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ycdoe.sharepoint.com/sites/EduData/Shared Documents/Data/LCGMS/"/>
    </mc:Choice>
  </mc:AlternateContent>
  <xr:revisionPtr revIDLastSave="23" documentId="8_{3892518B-B548-41B0-8E7D-8E8872052035}" xr6:coauthVersionLast="47" xr6:coauthVersionMax="47" xr10:uidLastSave="{0340E8E1-195E-4AC4-9B55-02BF6CD660BF}"/>
  <bookViews>
    <workbookView xWindow="-120" yWindow="-120" windowWidth="38640" windowHeight="21240" xr2:uid="{69EEF818-AEEE-42BA-800D-78D247C69F1E}"/>
  </bookViews>
  <sheets>
    <sheet name="LCGMS" sheetId="1" r:id="rId1"/>
    <sheet name="Sheet2" sheetId="2" r:id="rId2"/>
    <sheet name="TO Report - School Leadership" sheetId="3" r:id="rId3"/>
  </sheets>
  <definedNames>
    <definedName name="_xlnm._FilterDatabase" localSheetId="0" hidden="1">LCGMS!$A$1:$BJ$3071</definedName>
    <definedName name="_xlnm._FilterDatabase" localSheetId="2" hidden="1">'TO Report - School Leadership'!$A$1:$AU$2543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3" i="1" l="1"/>
  <c r="BI3" i="1" s="1"/>
  <c r="BH3" i="1"/>
  <c r="BJ3" i="1" s="1"/>
  <c r="BG4" i="1"/>
  <c r="BI4" i="1" s="1"/>
  <c r="BH4" i="1"/>
  <c r="BJ4" i="1" s="1"/>
  <c r="BG5" i="1"/>
  <c r="BI5" i="1" s="1"/>
  <c r="BH5" i="1"/>
  <c r="BJ5" i="1" s="1"/>
  <c r="BG6" i="1"/>
  <c r="BI6" i="1" s="1"/>
  <c r="BH6" i="1"/>
  <c r="BJ6" i="1" s="1"/>
  <c r="BG7" i="1"/>
  <c r="BI7" i="1" s="1"/>
  <c r="BH7" i="1"/>
  <c r="BJ7" i="1" s="1"/>
  <c r="BG8" i="1"/>
  <c r="BI8" i="1" s="1"/>
  <c r="BH8" i="1"/>
  <c r="BJ8" i="1" s="1"/>
  <c r="BG9" i="1"/>
  <c r="BI9" i="1" s="1"/>
  <c r="BH9" i="1"/>
  <c r="BJ9" i="1" s="1"/>
  <c r="BG10" i="1"/>
  <c r="BI10" i="1" s="1"/>
  <c r="BH10" i="1"/>
  <c r="BJ10" i="1" s="1"/>
  <c r="BG11" i="1"/>
  <c r="BI11" i="1" s="1"/>
  <c r="BH11" i="1"/>
  <c r="BJ11" i="1" s="1"/>
  <c r="BG12" i="1"/>
  <c r="BI12" i="1" s="1"/>
  <c r="BH12" i="1"/>
  <c r="BJ12" i="1" s="1"/>
  <c r="BG13" i="1"/>
  <c r="BI13" i="1" s="1"/>
  <c r="BH13" i="1"/>
  <c r="BJ13" i="1" s="1"/>
  <c r="BG14" i="1"/>
  <c r="BI14" i="1" s="1"/>
  <c r="BH14" i="1"/>
  <c r="BJ14" i="1" s="1"/>
  <c r="BG15" i="1"/>
  <c r="BI15" i="1" s="1"/>
  <c r="BH15" i="1"/>
  <c r="BJ15" i="1" s="1"/>
  <c r="BG16" i="1"/>
  <c r="BI16" i="1" s="1"/>
  <c r="BH16" i="1"/>
  <c r="BJ16" i="1" s="1"/>
  <c r="BG17" i="1"/>
  <c r="BI17" i="1" s="1"/>
  <c r="BH17" i="1"/>
  <c r="BJ17" i="1" s="1"/>
  <c r="BG18" i="1"/>
  <c r="BI18" i="1" s="1"/>
  <c r="BH18" i="1"/>
  <c r="BJ18" i="1" s="1"/>
  <c r="BG19" i="1"/>
  <c r="BI19" i="1" s="1"/>
  <c r="BH19" i="1"/>
  <c r="BJ19" i="1" s="1"/>
  <c r="BG20" i="1"/>
  <c r="BI20" i="1" s="1"/>
  <c r="BH20" i="1"/>
  <c r="BJ20" i="1" s="1"/>
  <c r="BG21" i="1"/>
  <c r="BI21" i="1" s="1"/>
  <c r="BH21" i="1"/>
  <c r="BJ21" i="1" s="1"/>
  <c r="BG22" i="1"/>
  <c r="BI22" i="1" s="1"/>
  <c r="BH22" i="1"/>
  <c r="BJ22" i="1" s="1"/>
  <c r="BG23" i="1"/>
  <c r="BI23" i="1" s="1"/>
  <c r="BH23" i="1"/>
  <c r="BJ23" i="1" s="1"/>
  <c r="BG24" i="1"/>
  <c r="BI24" i="1" s="1"/>
  <c r="BH24" i="1"/>
  <c r="BJ24" i="1" s="1"/>
  <c r="BG25" i="1"/>
  <c r="BI25" i="1" s="1"/>
  <c r="BH25" i="1"/>
  <c r="BJ25" i="1" s="1"/>
  <c r="BG26" i="1"/>
  <c r="BI26" i="1" s="1"/>
  <c r="BH26" i="1"/>
  <c r="BJ26" i="1" s="1"/>
  <c r="BG27" i="1"/>
  <c r="BI27" i="1" s="1"/>
  <c r="BH27" i="1"/>
  <c r="BJ27" i="1" s="1"/>
  <c r="BG28" i="1"/>
  <c r="BI28" i="1" s="1"/>
  <c r="BH28" i="1"/>
  <c r="BJ28" i="1" s="1"/>
  <c r="BG29" i="1"/>
  <c r="BI29" i="1" s="1"/>
  <c r="BH29" i="1"/>
  <c r="BJ29" i="1" s="1"/>
  <c r="BG30" i="1"/>
  <c r="BI30" i="1" s="1"/>
  <c r="BH30" i="1"/>
  <c r="BJ30" i="1" s="1"/>
  <c r="BG31" i="1"/>
  <c r="BI31" i="1" s="1"/>
  <c r="BH31" i="1"/>
  <c r="BJ31" i="1" s="1"/>
  <c r="BG32" i="1"/>
  <c r="BI32" i="1" s="1"/>
  <c r="BH32" i="1"/>
  <c r="BJ32" i="1" s="1"/>
  <c r="BG33" i="1"/>
  <c r="BI33" i="1" s="1"/>
  <c r="BH33" i="1"/>
  <c r="BJ33" i="1" s="1"/>
  <c r="BG34" i="1"/>
  <c r="BI34" i="1" s="1"/>
  <c r="BH34" i="1"/>
  <c r="BJ34" i="1" s="1"/>
  <c r="BG35" i="1"/>
  <c r="BI35" i="1" s="1"/>
  <c r="BH35" i="1"/>
  <c r="BJ35" i="1" s="1"/>
  <c r="BG36" i="1"/>
  <c r="BI36" i="1" s="1"/>
  <c r="BH36" i="1"/>
  <c r="BJ36" i="1" s="1"/>
  <c r="BG37" i="1"/>
  <c r="BI37" i="1" s="1"/>
  <c r="BH37" i="1"/>
  <c r="BJ37" i="1" s="1"/>
  <c r="BG38" i="1"/>
  <c r="BI38" i="1" s="1"/>
  <c r="BH38" i="1"/>
  <c r="BJ38" i="1" s="1"/>
  <c r="BG39" i="1"/>
  <c r="BI39" i="1" s="1"/>
  <c r="BH39" i="1"/>
  <c r="BJ39" i="1" s="1"/>
  <c r="BG40" i="1"/>
  <c r="BI40" i="1" s="1"/>
  <c r="BH40" i="1"/>
  <c r="BJ40" i="1" s="1"/>
  <c r="BG41" i="1"/>
  <c r="BI41" i="1" s="1"/>
  <c r="BH41" i="1"/>
  <c r="BJ41" i="1" s="1"/>
  <c r="BG42" i="1"/>
  <c r="BI42" i="1" s="1"/>
  <c r="BH42" i="1"/>
  <c r="BJ42" i="1" s="1"/>
  <c r="BG43" i="1"/>
  <c r="BI43" i="1" s="1"/>
  <c r="BH43" i="1"/>
  <c r="BJ43" i="1" s="1"/>
  <c r="BG44" i="1"/>
  <c r="BI44" i="1" s="1"/>
  <c r="BH44" i="1"/>
  <c r="BJ44" i="1" s="1"/>
  <c r="BG45" i="1"/>
  <c r="BI45" i="1" s="1"/>
  <c r="BH45" i="1"/>
  <c r="BJ45" i="1" s="1"/>
  <c r="BG46" i="1"/>
  <c r="BI46" i="1" s="1"/>
  <c r="BH46" i="1"/>
  <c r="BJ46" i="1" s="1"/>
  <c r="BG47" i="1"/>
  <c r="BI47" i="1" s="1"/>
  <c r="BH47" i="1"/>
  <c r="BJ47" i="1" s="1"/>
  <c r="BG48" i="1"/>
  <c r="BI48" i="1" s="1"/>
  <c r="BH48" i="1"/>
  <c r="BJ48" i="1" s="1"/>
  <c r="BG49" i="1"/>
  <c r="BI49" i="1" s="1"/>
  <c r="BH49" i="1"/>
  <c r="BJ49" i="1" s="1"/>
  <c r="BG50" i="1"/>
  <c r="BI50" i="1" s="1"/>
  <c r="BH50" i="1"/>
  <c r="BJ50" i="1" s="1"/>
  <c r="BG51" i="1"/>
  <c r="BI51" i="1" s="1"/>
  <c r="BH51" i="1"/>
  <c r="BJ51" i="1" s="1"/>
  <c r="BG52" i="1"/>
  <c r="BI52" i="1" s="1"/>
  <c r="BH52" i="1"/>
  <c r="BJ52" i="1" s="1"/>
  <c r="BG53" i="1"/>
  <c r="BI53" i="1" s="1"/>
  <c r="BH53" i="1"/>
  <c r="BJ53" i="1" s="1"/>
  <c r="BG54" i="1"/>
  <c r="BI54" i="1" s="1"/>
  <c r="BH54" i="1"/>
  <c r="BJ54" i="1" s="1"/>
  <c r="BG55" i="1"/>
  <c r="BI55" i="1" s="1"/>
  <c r="BH55" i="1"/>
  <c r="BJ55" i="1" s="1"/>
  <c r="BG56" i="1"/>
  <c r="BI56" i="1" s="1"/>
  <c r="BH56" i="1"/>
  <c r="BJ56" i="1" s="1"/>
  <c r="BG57" i="1"/>
  <c r="BI57" i="1" s="1"/>
  <c r="BH57" i="1"/>
  <c r="BJ57" i="1" s="1"/>
  <c r="BG58" i="1"/>
  <c r="BI58" i="1" s="1"/>
  <c r="BH58" i="1"/>
  <c r="BJ58" i="1" s="1"/>
  <c r="BG59" i="1"/>
  <c r="BI59" i="1" s="1"/>
  <c r="BH59" i="1"/>
  <c r="BJ59" i="1" s="1"/>
  <c r="BG60" i="1"/>
  <c r="BI60" i="1" s="1"/>
  <c r="BH60" i="1"/>
  <c r="BJ60" i="1" s="1"/>
  <c r="BG61" i="1"/>
  <c r="BI61" i="1" s="1"/>
  <c r="BH61" i="1"/>
  <c r="BJ61" i="1" s="1"/>
  <c r="BG62" i="1"/>
  <c r="BI62" i="1" s="1"/>
  <c r="BH62" i="1"/>
  <c r="BJ62" i="1" s="1"/>
  <c r="BG63" i="1"/>
  <c r="BI63" i="1" s="1"/>
  <c r="BH63" i="1"/>
  <c r="BJ63" i="1" s="1"/>
  <c r="BG64" i="1"/>
  <c r="BI64" i="1" s="1"/>
  <c r="BH64" i="1"/>
  <c r="BJ64" i="1" s="1"/>
  <c r="BG65" i="1"/>
  <c r="BI65" i="1" s="1"/>
  <c r="BH65" i="1"/>
  <c r="BJ65" i="1" s="1"/>
  <c r="BG66" i="1"/>
  <c r="BI66" i="1" s="1"/>
  <c r="BH66" i="1"/>
  <c r="BJ66" i="1" s="1"/>
  <c r="BG67" i="1"/>
  <c r="BI67" i="1" s="1"/>
  <c r="BH67" i="1"/>
  <c r="BJ67" i="1" s="1"/>
  <c r="BG68" i="1"/>
  <c r="BI68" i="1" s="1"/>
  <c r="BH68" i="1"/>
  <c r="BJ68" i="1" s="1"/>
  <c r="BG69" i="1"/>
  <c r="BI69" i="1" s="1"/>
  <c r="BH69" i="1"/>
  <c r="BJ69" i="1" s="1"/>
  <c r="BG70" i="1"/>
  <c r="BI70" i="1" s="1"/>
  <c r="BH70" i="1"/>
  <c r="BJ70" i="1" s="1"/>
  <c r="BG71" i="1"/>
  <c r="BI71" i="1" s="1"/>
  <c r="BH71" i="1"/>
  <c r="BJ71" i="1" s="1"/>
  <c r="BG72" i="1"/>
  <c r="BI72" i="1" s="1"/>
  <c r="BH72" i="1"/>
  <c r="BJ72" i="1" s="1"/>
  <c r="BG73" i="1"/>
  <c r="BI73" i="1" s="1"/>
  <c r="BH73" i="1"/>
  <c r="BJ73" i="1" s="1"/>
  <c r="BG74" i="1"/>
  <c r="BI74" i="1" s="1"/>
  <c r="BH74" i="1"/>
  <c r="BJ74" i="1" s="1"/>
  <c r="BG75" i="1"/>
  <c r="BI75" i="1" s="1"/>
  <c r="BH75" i="1"/>
  <c r="BJ75" i="1" s="1"/>
  <c r="BG76" i="1"/>
  <c r="BI76" i="1" s="1"/>
  <c r="BH76" i="1"/>
  <c r="BJ76" i="1" s="1"/>
  <c r="BG77" i="1"/>
  <c r="BI77" i="1" s="1"/>
  <c r="BH77" i="1"/>
  <c r="BJ77" i="1" s="1"/>
  <c r="BG78" i="1"/>
  <c r="BI78" i="1" s="1"/>
  <c r="BH78" i="1"/>
  <c r="BJ78" i="1" s="1"/>
  <c r="BG79" i="1"/>
  <c r="BI79" i="1" s="1"/>
  <c r="BH79" i="1"/>
  <c r="BJ79" i="1" s="1"/>
  <c r="BG80" i="1"/>
  <c r="BI80" i="1" s="1"/>
  <c r="BH80" i="1"/>
  <c r="BJ80" i="1" s="1"/>
  <c r="BG81" i="1"/>
  <c r="BI81" i="1" s="1"/>
  <c r="BH81" i="1"/>
  <c r="BJ81" i="1" s="1"/>
  <c r="BG82" i="1"/>
  <c r="BI82" i="1" s="1"/>
  <c r="BH82" i="1"/>
  <c r="BJ82" i="1" s="1"/>
  <c r="BG83" i="1"/>
  <c r="BI83" i="1" s="1"/>
  <c r="BH83" i="1"/>
  <c r="BJ83" i="1" s="1"/>
  <c r="BG84" i="1"/>
  <c r="BI84" i="1" s="1"/>
  <c r="BH84" i="1"/>
  <c r="BJ84" i="1" s="1"/>
  <c r="BG85" i="1"/>
  <c r="BI85" i="1" s="1"/>
  <c r="BH85" i="1"/>
  <c r="BJ85" i="1" s="1"/>
  <c r="BG86" i="1"/>
  <c r="BI86" i="1" s="1"/>
  <c r="BH86" i="1"/>
  <c r="BJ86" i="1" s="1"/>
  <c r="BG87" i="1"/>
  <c r="BI87" i="1" s="1"/>
  <c r="BH87" i="1"/>
  <c r="BJ87" i="1" s="1"/>
  <c r="BG88" i="1"/>
  <c r="BI88" i="1" s="1"/>
  <c r="BH88" i="1"/>
  <c r="BJ88" i="1" s="1"/>
  <c r="BG89" i="1"/>
  <c r="BI89" i="1" s="1"/>
  <c r="BH89" i="1"/>
  <c r="BJ89" i="1" s="1"/>
  <c r="BG90" i="1"/>
  <c r="BI90" i="1" s="1"/>
  <c r="BH90" i="1"/>
  <c r="BJ90" i="1" s="1"/>
  <c r="BG91" i="1"/>
  <c r="BI91" i="1" s="1"/>
  <c r="BH91" i="1"/>
  <c r="BJ91" i="1" s="1"/>
  <c r="BG92" i="1"/>
  <c r="BI92" i="1" s="1"/>
  <c r="BH92" i="1"/>
  <c r="BJ92" i="1" s="1"/>
  <c r="BG93" i="1"/>
  <c r="BI93" i="1" s="1"/>
  <c r="BH93" i="1"/>
  <c r="BJ93" i="1" s="1"/>
  <c r="BG94" i="1"/>
  <c r="BI94" i="1" s="1"/>
  <c r="BH94" i="1"/>
  <c r="BJ94" i="1" s="1"/>
  <c r="BG95" i="1"/>
  <c r="BI95" i="1" s="1"/>
  <c r="BH95" i="1"/>
  <c r="BJ95" i="1" s="1"/>
  <c r="BG96" i="1"/>
  <c r="BI96" i="1" s="1"/>
  <c r="BH96" i="1"/>
  <c r="BJ96" i="1" s="1"/>
  <c r="BG97" i="1"/>
  <c r="BI97" i="1" s="1"/>
  <c r="BH97" i="1"/>
  <c r="BJ97" i="1" s="1"/>
  <c r="BG98" i="1"/>
  <c r="BI98" i="1" s="1"/>
  <c r="BH98" i="1"/>
  <c r="BJ98" i="1" s="1"/>
  <c r="BG99" i="1"/>
  <c r="BI99" i="1" s="1"/>
  <c r="BH99" i="1"/>
  <c r="BJ99" i="1" s="1"/>
  <c r="BG100" i="1"/>
  <c r="BI100" i="1" s="1"/>
  <c r="BH100" i="1"/>
  <c r="BJ100" i="1" s="1"/>
  <c r="BG101" i="1"/>
  <c r="BI101" i="1" s="1"/>
  <c r="BH101" i="1"/>
  <c r="BJ101" i="1" s="1"/>
  <c r="BG102" i="1"/>
  <c r="BI102" i="1" s="1"/>
  <c r="BH102" i="1"/>
  <c r="BJ102" i="1" s="1"/>
  <c r="BG103" i="1"/>
  <c r="BI103" i="1" s="1"/>
  <c r="BH103" i="1"/>
  <c r="BJ103" i="1" s="1"/>
  <c r="BG104" i="1"/>
  <c r="BI104" i="1" s="1"/>
  <c r="BH104" i="1"/>
  <c r="BJ104" i="1" s="1"/>
  <c r="BG105" i="1"/>
  <c r="BI105" i="1" s="1"/>
  <c r="BH105" i="1"/>
  <c r="BJ105" i="1" s="1"/>
  <c r="BG106" i="1"/>
  <c r="BI106" i="1" s="1"/>
  <c r="BH106" i="1"/>
  <c r="BJ106" i="1" s="1"/>
  <c r="BG107" i="1"/>
  <c r="BI107" i="1" s="1"/>
  <c r="BH107" i="1"/>
  <c r="BJ107" i="1" s="1"/>
  <c r="BG108" i="1"/>
  <c r="BI108" i="1" s="1"/>
  <c r="BH108" i="1"/>
  <c r="BJ108" i="1" s="1"/>
  <c r="BG109" i="1"/>
  <c r="BI109" i="1" s="1"/>
  <c r="BH109" i="1"/>
  <c r="BJ109" i="1" s="1"/>
  <c r="BG110" i="1"/>
  <c r="BI110" i="1" s="1"/>
  <c r="BH110" i="1"/>
  <c r="BJ110" i="1" s="1"/>
  <c r="BG111" i="1"/>
  <c r="BI111" i="1" s="1"/>
  <c r="BH111" i="1"/>
  <c r="BJ111" i="1" s="1"/>
  <c r="BG112" i="1"/>
  <c r="BI112" i="1" s="1"/>
  <c r="BH112" i="1"/>
  <c r="BJ112" i="1" s="1"/>
  <c r="BG113" i="1"/>
  <c r="BI113" i="1" s="1"/>
  <c r="BH113" i="1"/>
  <c r="BJ113" i="1" s="1"/>
  <c r="BG114" i="1"/>
  <c r="BI114" i="1" s="1"/>
  <c r="BH114" i="1"/>
  <c r="BJ114" i="1" s="1"/>
  <c r="BG115" i="1"/>
  <c r="BI115" i="1" s="1"/>
  <c r="BH115" i="1"/>
  <c r="BJ115" i="1" s="1"/>
  <c r="BG116" i="1"/>
  <c r="BI116" i="1" s="1"/>
  <c r="BH116" i="1"/>
  <c r="BJ116" i="1" s="1"/>
  <c r="BG117" i="1"/>
  <c r="BI117" i="1" s="1"/>
  <c r="BH117" i="1"/>
  <c r="BJ117" i="1" s="1"/>
  <c r="BG118" i="1"/>
  <c r="BI118" i="1" s="1"/>
  <c r="BH118" i="1"/>
  <c r="BJ118" i="1" s="1"/>
  <c r="BG119" i="1"/>
  <c r="BI119" i="1" s="1"/>
  <c r="BH119" i="1"/>
  <c r="BJ119" i="1" s="1"/>
  <c r="BG120" i="1"/>
  <c r="BI120" i="1" s="1"/>
  <c r="BH120" i="1"/>
  <c r="BJ120" i="1" s="1"/>
  <c r="BG121" i="1"/>
  <c r="BI121" i="1" s="1"/>
  <c r="BH121" i="1"/>
  <c r="BJ121" i="1" s="1"/>
  <c r="BG122" i="1"/>
  <c r="BI122" i="1" s="1"/>
  <c r="BH122" i="1"/>
  <c r="BJ122" i="1" s="1"/>
  <c r="BG123" i="1"/>
  <c r="BI123" i="1" s="1"/>
  <c r="BH123" i="1"/>
  <c r="BJ123" i="1" s="1"/>
  <c r="BG124" i="1"/>
  <c r="BI124" i="1" s="1"/>
  <c r="BH124" i="1"/>
  <c r="BJ124" i="1" s="1"/>
  <c r="BG125" i="1"/>
  <c r="BI125" i="1" s="1"/>
  <c r="BH125" i="1"/>
  <c r="BJ125" i="1" s="1"/>
  <c r="BG126" i="1"/>
  <c r="BI126" i="1" s="1"/>
  <c r="BH126" i="1"/>
  <c r="BJ126" i="1" s="1"/>
  <c r="BG127" i="1"/>
  <c r="BI127" i="1" s="1"/>
  <c r="BH127" i="1"/>
  <c r="BJ127" i="1" s="1"/>
  <c r="BG128" i="1"/>
  <c r="BI128" i="1" s="1"/>
  <c r="BH128" i="1"/>
  <c r="BJ128" i="1" s="1"/>
  <c r="BG129" i="1"/>
  <c r="BI129" i="1" s="1"/>
  <c r="BH129" i="1"/>
  <c r="BJ129" i="1" s="1"/>
  <c r="BG130" i="1"/>
  <c r="BI130" i="1" s="1"/>
  <c r="BH130" i="1"/>
  <c r="BJ130" i="1" s="1"/>
  <c r="BG131" i="1"/>
  <c r="BI131" i="1" s="1"/>
  <c r="BH131" i="1"/>
  <c r="BJ131" i="1" s="1"/>
  <c r="BG132" i="1"/>
  <c r="BI132" i="1" s="1"/>
  <c r="BH132" i="1"/>
  <c r="BJ132" i="1" s="1"/>
  <c r="BG133" i="1"/>
  <c r="BI133" i="1" s="1"/>
  <c r="BH133" i="1"/>
  <c r="BJ133" i="1" s="1"/>
  <c r="BG134" i="1"/>
  <c r="BI134" i="1" s="1"/>
  <c r="BH134" i="1"/>
  <c r="BJ134" i="1" s="1"/>
  <c r="BG135" i="1"/>
  <c r="BI135" i="1" s="1"/>
  <c r="BH135" i="1"/>
  <c r="BJ135" i="1" s="1"/>
  <c r="BG136" i="1"/>
  <c r="BI136" i="1" s="1"/>
  <c r="BH136" i="1"/>
  <c r="BJ136" i="1" s="1"/>
  <c r="BG137" i="1"/>
  <c r="BI137" i="1" s="1"/>
  <c r="BH137" i="1"/>
  <c r="BJ137" i="1" s="1"/>
  <c r="BG138" i="1"/>
  <c r="BI138" i="1" s="1"/>
  <c r="BH138" i="1"/>
  <c r="BJ138" i="1" s="1"/>
  <c r="BG139" i="1"/>
  <c r="BI139" i="1" s="1"/>
  <c r="BH139" i="1"/>
  <c r="BJ139" i="1" s="1"/>
  <c r="BG140" i="1"/>
  <c r="BI140" i="1" s="1"/>
  <c r="BH140" i="1"/>
  <c r="BJ140" i="1" s="1"/>
  <c r="BG141" i="1"/>
  <c r="BI141" i="1" s="1"/>
  <c r="BH141" i="1"/>
  <c r="BJ141" i="1" s="1"/>
  <c r="BG142" i="1"/>
  <c r="BI142" i="1" s="1"/>
  <c r="BH142" i="1"/>
  <c r="BJ142" i="1" s="1"/>
  <c r="BG143" i="1"/>
  <c r="BI143" i="1" s="1"/>
  <c r="BH143" i="1"/>
  <c r="BJ143" i="1" s="1"/>
  <c r="BG144" i="1"/>
  <c r="BI144" i="1" s="1"/>
  <c r="BH144" i="1"/>
  <c r="BJ144" i="1" s="1"/>
  <c r="BG145" i="1"/>
  <c r="BI145" i="1" s="1"/>
  <c r="BH145" i="1"/>
  <c r="BJ145" i="1" s="1"/>
  <c r="BG146" i="1"/>
  <c r="BI146" i="1" s="1"/>
  <c r="BH146" i="1"/>
  <c r="BJ146" i="1" s="1"/>
  <c r="BG147" i="1"/>
  <c r="BI147" i="1" s="1"/>
  <c r="BH147" i="1"/>
  <c r="BJ147" i="1" s="1"/>
  <c r="BG148" i="1"/>
  <c r="BI148" i="1" s="1"/>
  <c r="BH148" i="1"/>
  <c r="BJ148" i="1" s="1"/>
  <c r="BG149" i="1"/>
  <c r="BI149" i="1" s="1"/>
  <c r="BH149" i="1"/>
  <c r="BJ149" i="1" s="1"/>
  <c r="BG150" i="1"/>
  <c r="BI150" i="1" s="1"/>
  <c r="BH150" i="1"/>
  <c r="BJ150" i="1" s="1"/>
  <c r="BG151" i="1"/>
  <c r="BI151" i="1" s="1"/>
  <c r="BH151" i="1"/>
  <c r="BJ151" i="1" s="1"/>
  <c r="BG152" i="1"/>
  <c r="BI152" i="1" s="1"/>
  <c r="BH152" i="1"/>
  <c r="BJ152" i="1" s="1"/>
  <c r="BG153" i="1"/>
  <c r="BI153" i="1" s="1"/>
  <c r="BH153" i="1"/>
  <c r="BJ153" i="1" s="1"/>
  <c r="BG154" i="1"/>
  <c r="BI154" i="1" s="1"/>
  <c r="BH154" i="1"/>
  <c r="BJ154" i="1" s="1"/>
  <c r="BG155" i="1"/>
  <c r="BI155" i="1" s="1"/>
  <c r="BH155" i="1"/>
  <c r="BJ155" i="1" s="1"/>
  <c r="BG156" i="1"/>
  <c r="BI156" i="1" s="1"/>
  <c r="BH156" i="1"/>
  <c r="BJ156" i="1" s="1"/>
  <c r="BG157" i="1"/>
  <c r="BI157" i="1" s="1"/>
  <c r="BH157" i="1"/>
  <c r="BJ157" i="1" s="1"/>
  <c r="BG158" i="1"/>
  <c r="BI158" i="1" s="1"/>
  <c r="BH158" i="1"/>
  <c r="BJ158" i="1" s="1"/>
  <c r="BG159" i="1"/>
  <c r="BI159" i="1" s="1"/>
  <c r="BH159" i="1"/>
  <c r="BJ159" i="1" s="1"/>
  <c r="BG160" i="1"/>
  <c r="BI160" i="1" s="1"/>
  <c r="BH160" i="1"/>
  <c r="BJ160" i="1" s="1"/>
  <c r="BG161" i="1"/>
  <c r="BI161" i="1" s="1"/>
  <c r="BH161" i="1"/>
  <c r="BJ161" i="1" s="1"/>
  <c r="BG162" i="1"/>
  <c r="BI162" i="1" s="1"/>
  <c r="BH162" i="1"/>
  <c r="BJ162" i="1" s="1"/>
  <c r="BG163" i="1"/>
  <c r="BI163" i="1" s="1"/>
  <c r="BH163" i="1"/>
  <c r="BJ163" i="1" s="1"/>
  <c r="BG164" i="1"/>
  <c r="BI164" i="1" s="1"/>
  <c r="BH164" i="1"/>
  <c r="BJ164" i="1" s="1"/>
  <c r="BG165" i="1"/>
  <c r="BI165" i="1" s="1"/>
  <c r="BH165" i="1"/>
  <c r="BJ165" i="1" s="1"/>
  <c r="BG166" i="1"/>
  <c r="BI166" i="1" s="1"/>
  <c r="BH166" i="1"/>
  <c r="BJ166" i="1" s="1"/>
  <c r="BG167" i="1"/>
  <c r="BI167" i="1" s="1"/>
  <c r="BH167" i="1"/>
  <c r="BJ167" i="1" s="1"/>
  <c r="BG168" i="1"/>
  <c r="BI168" i="1" s="1"/>
  <c r="BH168" i="1"/>
  <c r="BJ168" i="1" s="1"/>
  <c r="BG169" i="1"/>
  <c r="BI169" i="1" s="1"/>
  <c r="BH169" i="1"/>
  <c r="BJ169" i="1" s="1"/>
  <c r="BG170" i="1"/>
  <c r="BI170" i="1" s="1"/>
  <c r="BH170" i="1"/>
  <c r="BJ170" i="1" s="1"/>
  <c r="BG171" i="1"/>
  <c r="BI171" i="1" s="1"/>
  <c r="BH171" i="1"/>
  <c r="BJ171" i="1" s="1"/>
  <c r="BG172" i="1"/>
  <c r="BI172" i="1" s="1"/>
  <c r="BH172" i="1"/>
  <c r="BJ172" i="1" s="1"/>
  <c r="BG173" i="1"/>
  <c r="BI173" i="1" s="1"/>
  <c r="BH173" i="1"/>
  <c r="BJ173" i="1" s="1"/>
  <c r="BG174" i="1"/>
  <c r="BI174" i="1" s="1"/>
  <c r="BH174" i="1"/>
  <c r="BJ174" i="1" s="1"/>
  <c r="BG175" i="1"/>
  <c r="BI175" i="1" s="1"/>
  <c r="BH175" i="1"/>
  <c r="BJ175" i="1" s="1"/>
  <c r="BG176" i="1"/>
  <c r="BI176" i="1" s="1"/>
  <c r="BH176" i="1"/>
  <c r="BJ176" i="1" s="1"/>
  <c r="BG177" i="1"/>
  <c r="BI177" i="1" s="1"/>
  <c r="BH177" i="1"/>
  <c r="BJ177" i="1" s="1"/>
  <c r="BG178" i="1"/>
  <c r="BI178" i="1" s="1"/>
  <c r="BH178" i="1"/>
  <c r="BJ178" i="1" s="1"/>
  <c r="BG179" i="1"/>
  <c r="BI179" i="1" s="1"/>
  <c r="BH179" i="1"/>
  <c r="BJ179" i="1" s="1"/>
  <c r="BG180" i="1"/>
  <c r="BI180" i="1" s="1"/>
  <c r="BH180" i="1"/>
  <c r="BJ180" i="1" s="1"/>
  <c r="BG181" i="1"/>
  <c r="BI181" i="1" s="1"/>
  <c r="BH181" i="1"/>
  <c r="BJ181" i="1" s="1"/>
  <c r="BG182" i="1"/>
  <c r="BI182" i="1" s="1"/>
  <c r="BH182" i="1"/>
  <c r="BJ182" i="1" s="1"/>
  <c r="BG183" i="1"/>
  <c r="BI183" i="1" s="1"/>
  <c r="BH183" i="1"/>
  <c r="BJ183" i="1" s="1"/>
  <c r="BG184" i="1"/>
  <c r="BI184" i="1" s="1"/>
  <c r="BH184" i="1"/>
  <c r="BJ184" i="1" s="1"/>
  <c r="BG185" i="1"/>
  <c r="BI185" i="1" s="1"/>
  <c r="BH185" i="1"/>
  <c r="BJ185" i="1" s="1"/>
  <c r="BG186" i="1"/>
  <c r="BI186" i="1" s="1"/>
  <c r="BH186" i="1"/>
  <c r="BJ186" i="1" s="1"/>
  <c r="BG187" i="1"/>
  <c r="BI187" i="1" s="1"/>
  <c r="BH187" i="1"/>
  <c r="BJ187" i="1" s="1"/>
  <c r="BG188" i="1"/>
  <c r="BI188" i="1" s="1"/>
  <c r="BH188" i="1"/>
  <c r="BJ188" i="1" s="1"/>
  <c r="BG189" i="1"/>
  <c r="BI189" i="1" s="1"/>
  <c r="BH189" i="1"/>
  <c r="BJ189" i="1" s="1"/>
  <c r="BG190" i="1"/>
  <c r="BI190" i="1" s="1"/>
  <c r="BH190" i="1"/>
  <c r="BJ190" i="1" s="1"/>
  <c r="BG191" i="1"/>
  <c r="BI191" i="1" s="1"/>
  <c r="BH191" i="1"/>
  <c r="BJ191" i="1" s="1"/>
  <c r="BG192" i="1"/>
  <c r="BI192" i="1" s="1"/>
  <c r="BH192" i="1"/>
  <c r="BJ192" i="1" s="1"/>
  <c r="BG193" i="1"/>
  <c r="BI193" i="1" s="1"/>
  <c r="BH193" i="1"/>
  <c r="BJ193" i="1" s="1"/>
  <c r="BG194" i="1"/>
  <c r="BI194" i="1" s="1"/>
  <c r="BH194" i="1"/>
  <c r="BJ194" i="1" s="1"/>
  <c r="BG195" i="1"/>
  <c r="BI195" i="1" s="1"/>
  <c r="BH195" i="1"/>
  <c r="BJ195" i="1" s="1"/>
  <c r="BG196" i="1"/>
  <c r="BI196" i="1" s="1"/>
  <c r="BH196" i="1"/>
  <c r="BJ196" i="1" s="1"/>
  <c r="BG197" i="1"/>
  <c r="BI197" i="1" s="1"/>
  <c r="BH197" i="1"/>
  <c r="BJ197" i="1" s="1"/>
  <c r="BG198" i="1"/>
  <c r="BI198" i="1" s="1"/>
  <c r="BH198" i="1"/>
  <c r="BJ198" i="1" s="1"/>
  <c r="BG199" i="1"/>
  <c r="BI199" i="1" s="1"/>
  <c r="BH199" i="1"/>
  <c r="BJ199" i="1" s="1"/>
  <c r="BG200" i="1"/>
  <c r="BI200" i="1" s="1"/>
  <c r="BH200" i="1"/>
  <c r="BJ200" i="1" s="1"/>
  <c r="BG201" i="1"/>
  <c r="BI201" i="1" s="1"/>
  <c r="BH201" i="1"/>
  <c r="BJ201" i="1" s="1"/>
  <c r="BG202" i="1"/>
  <c r="BI202" i="1" s="1"/>
  <c r="BH202" i="1"/>
  <c r="BJ202" i="1" s="1"/>
  <c r="BG203" i="1"/>
  <c r="BI203" i="1" s="1"/>
  <c r="BH203" i="1"/>
  <c r="BJ203" i="1" s="1"/>
  <c r="BG204" i="1"/>
  <c r="BI204" i="1" s="1"/>
  <c r="BH204" i="1"/>
  <c r="BJ204" i="1" s="1"/>
  <c r="BG205" i="1"/>
  <c r="BI205" i="1" s="1"/>
  <c r="BH205" i="1"/>
  <c r="BJ205" i="1" s="1"/>
  <c r="BG206" i="1"/>
  <c r="BI206" i="1" s="1"/>
  <c r="BH206" i="1"/>
  <c r="BJ206" i="1" s="1"/>
  <c r="BG207" i="1"/>
  <c r="BI207" i="1" s="1"/>
  <c r="BH207" i="1"/>
  <c r="BJ207" i="1" s="1"/>
  <c r="BG208" i="1"/>
  <c r="BI208" i="1" s="1"/>
  <c r="BH208" i="1"/>
  <c r="BJ208" i="1" s="1"/>
  <c r="BG209" i="1"/>
  <c r="BI209" i="1" s="1"/>
  <c r="BH209" i="1"/>
  <c r="BJ209" i="1" s="1"/>
  <c r="BG210" i="1"/>
  <c r="BI210" i="1" s="1"/>
  <c r="BH210" i="1"/>
  <c r="BJ210" i="1" s="1"/>
  <c r="BG211" i="1"/>
  <c r="BI211" i="1" s="1"/>
  <c r="BH211" i="1"/>
  <c r="BJ211" i="1" s="1"/>
  <c r="BG212" i="1"/>
  <c r="BI212" i="1" s="1"/>
  <c r="BH212" i="1"/>
  <c r="BJ212" i="1" s="1"/>
  <c r="BG213" i="1"/>
  <c r="BI213" i="1" s="1"/>
  <c r="BH213" i="1"/>
  <c r="BJ213" i="1" s="1"/>
  <c r="BG214" i="1"/>
  <c r="BI214" i="1" s="1"/>
  <c r="BH214" i="1"/>
  <c r="BJ214" i="1" s="1"/>
  <c r="BG215" i="1"/>
  <c r="BI215" i="1" s="1"/>
  <c r="BH215" i="1"/>
  <c r="BJ215" i="1" s="1"/>
  <c r="BG216" i="1"/>
  <c r="BI216" i="1" s="1"/>
  <c r="BH216" i="1"/>
  <c r="BJ216" i="1" s="1"/>
  <c r="BG217" i="1"/>
  <c r="BI217" i="1" s="1"/>
  <c r="BH217" i="1"/>
  <c r="BJ217" i="1" s="1"/>
  <c r="BG218" i="1"/>
  <c r="BI218" i="1" s="1"/>
  <c r="BH218" i="1"/>
  <c r="BJ218" i="1" s="1"/>
  <c r="BG219" i="1"/>
  <c r="BI219" i="1" s="1"/>
  <c r="BH219" i="1"/>
  <c r="BJ219" i="1" s="1"/>
  <c r="BG220" i="1"/>
  <c r="BI220" i="1" s="1"/>
  <c r="BH220" i="1"/>
  <c r="BJ220" i="1" s="1"/>
  <c r="BG221" i="1"/>
  <c r="BI221" i="1" s="1"/>
  <c r="BH221" i="1"/>
  <c r="BJ221" i="1" s="1"/>
  <c r="BG222" i="1"/>
  <c r="BI222" i="1" s="1"/>
  <c r="BH222" i="1"/>
  <c r="BJ222" i="1" s="1"/>
  <c r="BG223" i="1"/>
  <c r="BI223" i="1" s="1"/>
  <c r="BH223" i="1"/>
  <c r="BJ223" i="1" s="1"/>
  <c r="BG224" i="1"/>
  <c r="BI224" i="1" s="1"/>
  <c r="BH224" i="1"/>
  <c r="BJ224" i="1" s="1"/>
  <c r="BG225" i="1"/>
  <c r="BI225" i="1" s="1"/>
  <c r="BH225" i="1"/>
  <c r="BJ225" i="1" s="1"/>
  <c r="BG226" i="1"/>
  <c r="BI226" i="1" s="1"/>
  <c r="BH226" i="1"/>
  <c r="BJ226" i="1" s="1"/>
  <c r="BG227" i="1"/>
  <c r="BI227" i="1" s="1"/>
  <c r="BH227" i="1"/>
  <c r="BJ227" i="1" s="1"/>
  <c r="BG228" i="1"/>
  <c r="BI228" i="1" s="1"/>
  <c r="BH228" i="1"/>
  <c r="BJ228" i="1" s="1"/>
  <c r="BG229" i="1"/>
  <c r="BI229" i="1" s="1"/>
  <c r="BH229" i="1"/>
  <c r="BJ229" i="1" s="1"/>
  <c r="BG230" i="1"/>
  <c r="BI230" i="1" s="1"/>
  <c r="BH230" i="1"/>
  <c r="BJ230" i="1" s="1"/>
  <c r="BG231" i="1"/>
  <c r="BI231" i="1" s="1"/>
  <c r="BH231" i="1"/>
  <c r="BJ231" i="1" s="1"/>
  <c r="BG232" i="1"/>
  <c r="BI232" i="1" s="1"/>
  <c r="BH232" i="1"/>
  <c r="BJ232" i="1" s="1"/>
  <c r="BG233" i="1"/>
  <c r="BI233" i="1" s="1"/>
  <c r="BH233" i="1"/>
  <c r="BJ233" i="1" s="1"/>
  <c r="BG234" i="1"/>
  <c r="BI234" i="1" s="1"/>
  <c r="BH234" i="1"/>
  <c r="BJ234" i="1" s="1"/>
  <c r="BG235" i="1"/>
  <c r="BI235" i="1" s="1"/>
  <c r="BH235" i="1"/>
  <c r="BJ235" i="1" s="1"/>
  <c r="BG236" i="1"/>
  <c r="BI236" i="1" s="1"/>
  <c r="BH236" i="1"/>
  <c r="BJ236" i="1" s="1"/>
  <c r="BG237" i="1"/>
  <c r="BI237" i="1" s="1"/>
  <c r="BH237" i="1"/>
  <c r="BJ237" i="1" s="1"/>
  <c r="BG238" i="1"/>
  <c r="BI238" i="1" s="1"/>
  <c r="BH238" i="1"/>
  <c r="BJ238" i="1" s="1"/>
  <c r="BG239" i="1"/>
  <c r="BI239" i="1" s="1"/>
  <c r="BH239" i="1"/>
  <c r="BJ239" i="1" s="1"/>
  <c r="BG240" i="1"/>
  <c r="BI240" i="1" s="1"/>
  <c r="BH240" i="1"/>
  <c r="BJ240" i="1" s="1"/>
  <c r="BG241" i="1"/>
  <c r="BI241" i="1" s="1"/>
  <c r="BH241" i="1"/>
  <c r="BJ241" i="1" s="1"/>
  <c r="BG242" i="1"/>
  <c r="BI242" i="1" s="1"/>
  <c r="BH242" i="1"/>
  <c r="BJ242" i="1" s="1"/>
  <c r="BG243" i="1"/>
  <c r="BI243" i="1" s="1"/>
  <c r="BH243" i="1"/>
  <c r="BJ243" i="1" s="1"/>
  <c r="BG244" i="1"/>
  <c r="BI244" i="1" s="1"/>
  <c r="BH244" i="1"/>
  <c r="BJ244" i="1" s="1"/>
  <c r="BG245" i="1"/>
  <c r="BI245" i="1" s="1"/>
  <c r="BH245" i="1"/>
  <c r="BJ245" i="1" s="1"/>
  <c r="BG246" i="1"/>
  <c r="BI246" i="1" s="1"/>
  <c r="BH246" i="1"/>
  <c r="BJ246" i="1" s="1"/>
  <c r="BG247" i="1"/>
  <c r="BI247" i="1" s="1"/>
  <c r="BH247" i="1"/>
  <c r="BJ247" i="1" s="1"/>
  <c r="BG248" i="1"/>
  <c r="BI248" i="1" s="1"/>
  <c r="BH248" i="1"/>
  <c r="BJ248" i="1" s="1"/>
  <c r="BG249" i="1"/>
  <c r="BI249" i="1" s="1"/>
  <c r="BH249" i="1"/>
  <c r="BJ249" i="1" s="1"/>
  <c r="BG250" i="1"/>
  <c r="BI250" i="1" s="1"/>
  <c r="BH250" i="1"/>
  <c r="BJ250" i="1" s="1"/>
  <c r="BG251" i="1"/>
  <c r="BI251" i="1" s="1"/>
  <c r="BH251" i="1"/>
  <c r="BJ251" i="1" s="1"/>
  <c r="BG252" i="1"/>
  <c r="BI252" i="1" s="1"/>
  <c r="BH252" i="1"/>
  <c r="BJ252" i="1" s="1"/>
  <c r="BG253" i="1"/>
  <c r="BI253" i="1" s="1"/>
  <c r="BH253" i="1"/>
  <c r="BJ253" i="1" s="1"/>
  <c r="BG254" i="1"/>
  <c r="BI254" i="1" s="1"/>
  <c r="BH254" i="1"/>
  <c r="BJ254" i="1" s="1"/>
  <c r="BG255" i="1"/>
  <c r="BI255" i="1" s="1"/>
  <c r="BH255" i="1"/>
  <c r="BJ255" i="1" s="1"/>
  <c r="BG256" i="1"/>
  <c r="BI256" i="1" s="1"/>
  <c r="BH256" i="1"/>
  <c r="BJ256" i="1" s="1"/>
  <c r="BG257" i="1"/>
  <c r="BI257" i="1" s="1"/>
  <c r="BH257" i="1"/>
  <c r="BJ257" i="1" s="1"/>
  <c r="BG258" i="1"/>
  <c r="BI258" i="1" s="1"/>
  <c r="BH258" i="1"/>
  <c r="BJ258" i="1" s="1"/>
  <c r="BG259" i="1"/>
  <c r="BI259" i="1" s="1"/>
  <c r="BH259" i="1"/>
  <c r="BJ259" i="1" s="1"/>
  <c r="BG260" i="1"/>
  <c r="BI260" i="1" s="1"/>
  <c r="BH260" i="1"/>
  <c r="BJ260" i="1" s="1"/>
  <c r="BG261" i="1"/>
  <c r="BI261" i="1" s="1"/>
  <c r="BH261" i="1"/>
  <c r="BJ261" i="1" s="1"/>
  <c r="BG262" i="1"/>
  <c r="BI262" i="1" s="1"/>
  <c r="BH262" i="1"/>
  <c r="BJ262" i="1" s="1"/>
  <c r="BG263" i="1"/>
  <c r="BI263" i="1" s="1"/>
  <c r="BH263" i="1"/>
  <c r="BJ263" i="1" s="1"/>
  <c r="BG264" i="1"/>
  <c r="BI264" i="1" s="1"/>
  <c r="BH264" i="1"/>
  <c r="BJ264" i="1" s="1"/>
  <c r="BG265" i="1"/>
  <c r="BI265" i="1" s="1"/>
  <c r="BH265" i="1"/>
  <c r="BJ265" i="1" s="1"/>
  <c r="BG266" i="1"/>
  <c r="BI266" i="1" s="1"/>
  <c r="BH266" i="1"/>
  <c r="BJ266" i="1" s="1"/>
  <c r="BG267" i="1"/>
  <c r="BI267" i="1" s="1"/>
  <c r="BH267" i="1"/>
  <c r="BJ267" i="1" s="1"/>
  <c r="BG268" i="1"/>
  <c r="BI268" i="1" s="1"/>
  <c r="BH268" i="1"/>
  <c r="BJ268" i="1" s="1"/>
  <c r="BG269" i="1"/>
  <c r="BI269" i="1" s="1"/>
  <c r="BH269" i="1"/>
  <c r="BJ269" i="1" s="1"/>
  <c r="BG270" i="1"/>
  <c r="BI270" i="1" s="1"/>
  <c r="BH270" i="1"/>
  <c r="BJ270" i="1" s="1"/>
  <c r="BG271" i="1"/>
  <c r="BI271" i="1" s="1"/>
  <c r="BH271" i="1"/>
  <c r="BJ271" i="1" s="1"/>
  <c r="BG272" i="1"/>
  <c r="BI272" i="1" s="1"/>
  <c r="BH272" i="1"/>
  <c r="BJ272" i="1" s="1"/>
  <c r="BG273" i="1"/>
  <c r="BI273" i="1" s="1"/>
  <c r="BH273" i="1"/>
  <c r="BJ273" i="1" s="1"/>
  <c r="BG274" i="1"/>
  <c r="BI274" i="1" s="1"/>
  <c r="BH274" i="1"/>
  <c r="BJ274" i="1" s="1"/>
  <c r="BG275" i="1"/>
  <c r="BI275" i="1" s="1"/>
  <c r="BH275" i="1"/>
  <c r="BJ275" i="1" s="1"/>
  <c r="BG276" i="1"/>
  <c r="BI276" i="1" s="1"/>
  <c r="BH276" i="1"/>
  <c r="BJ276" i="1" s="1"/>
  <c r="BG277" i="1"/>
  <c r="BI277" i="1" s="1"/>
  <c r="BH277" i="1"/>
  <c r="BJ277" i="1" s="1"/>
  <c r="BG278" i="1"/>
  <c r="BI278" i="1" s="1"/>
  <c r="BH278" i="1"/>
  <c r="BJ278" i="1" s="1"/>
  <c r="BG279" i="1"/>
  <c r="BI279" i="1" s="1"/>
  <c r="BH279" i="1"/>
  <c r="BJ279" i="1" s="1"/>
  <c r="BG280" i="1"/>
  <c r="BI280" i="1" s="1"/>
  <c r="BH280" i="1"/>
  <c r="BJ280" i="1" s="1"/>
  <c r="BG281" i="1"/>
  <c r="BI281" i="1" s="1"/>
  <c r="BH281" i="1"/>
  <c r="BJ281" i="1" s="1"/>
  <c r="BG282" i="1"/>
  <c r="BI282" i="1" s="1"/>
  <c r="BH282" i="1"/>
  <c r="BJ282" i="1" s="1"/>
  <c r="BG283" i="1"/>
  <c r="BI283" i="1" s="1"/>
  <c r="BH283" i="1"/>
  <c r="BJ283" i="1" s="1"/>
  <c r="BG284" i="1"/>
  <c r="BI284" i="1" s="1"/>
  <c r="BH284" i="1"/>
  <c r="BJ284" i="1" s="1"/>
  <c r="BG285" i="1"/>
  <c r="BI285" i="1" s="1"/>
  <c r="BH285" i="1"/>
  <c r="BJ285" i="1" s="1"/>
  <c r="BG286" i="1"/>
  <c r="BI286" i="1" s="1"/>
  <c r="BH286" i="1"/>
  <c r="BJ286" i="1" s="1"/>
  <c r="BG287" i="1"/>
  <c r="BI287" i="1" s="1"/>
  <c r="BH287" i="1"/>
  <c r="BJ287" i="1" s="1"/>
  <c r="BG288" i="1"/>
  <c r="BI288" i="1" s="1"/>
  <c r="BH288" i="1"/>
  <c r="BJ288" i="1" s="1"/>
  <c r="BG289" i="1"/>
  <c r="BI289" i="1" s="1"/>
  <c r="BH289" i="1"/>
  <c r="BJ289" i="1" s="1"/>
  <c r="BG290" i="1"/>
  <c r="BI290" i="1" s="1"/>
  <c r="BH290" i="1"/>
  <c r="BJ290" i="1" s="1"/>
  <c r="BG291" i="1"/>
  <c r="BI291" i="1" s="1"/>
  <c r="BH291" i="1"/>
  <c r="BJ291" i="1" s="1"/>
  <c r="BG292" i="1"/>
  <c r="BI292" i="1" s="1"/>
  <c r="BH292" i="1"/>
  <c r="BJ292" i="1" s="1"/>
  <c r="BG293" i="1"/>
  <c r="BI293" i="1" s="1"/>
  <c r="BH293" i="1"/>
  <c r="BJ293" i="1" s="1"/>
  <c r="BG294" i="1"/>
  <c r="BI294" i="1" s="1"/>
  <c r="BH294" i="1"/>
  <c r="BJ294" i="1" s="1"/>
  <c r="BG295" i="1"/>
  <c r="BI295" i="1" s="1"/>
  <c r="BH295" i="1"/>
  <c r="BJ295" i="1" s="1"/>
  <c r="BG296" i="1"/>
  <c r="BI296" i="1" s="1"/>
  <c r="BH296" i="1"/>
  <c r="BJ296" i="1" s="1"/>
  <c r="BG297" i="1"/>
  <c r="BI297" i="1" s="1"/>
  <c r="BH297" i="1"/>
  <c r="BJ297" i="1" s="1"/>
  <c r="BG298" i="1"/>
  <c r="BI298" i="1" s="1"/>
  <c r="BH298" i="1"/>
  <c r="BJ298" i="1" s="1"/>
  <c r="BG299" i="1"/>
  <c r="BI299" i="1" s="1"/>
  <c r="BH299" i="1"/>
  <c r="BJ299" i="1" s="1"/>
  <c r="BG300" i="1"/>
  <c r="BI300" i="1" s="1"/>
  <c r="BH300" i="1"/>
  <c r="BJ300" i="1" s="1"/>
  <c r="BG301" i="1"/>
  <c r="BI301" i="1" s="1"/>
  <c r="BH301" i="1"/>
  <c r="BJ301" i="1" s="1"/>
  <c r="BG302" i="1"/>
  <c r="BI302" i="1" s="1"/>
  <c r="BH302" i="1"/>
  <c r="BJ302" i="1" s="1"/>
  <c r="BG303" i="1"/>
  <c r="BI303" i="1" s="1"/>
  <c r="BH303" i="1"/>
  <c r="BJ303" i="1" s="1"/>
  <c r="BG304" i="1"/>
  <c r="BI304" i="1" s="1"/>
  <c r="BH304" i="1"/>
  <c r="BJ304" i="1" s="1"/>
  <c r="BG305" i="1"/>
  <c r="BI305" i="1" s="1"/>
  <c r="BH305" i="1"/>
  <c r="BJ305" i="1" s="1"/>
  <c r="BG306" i="1"/>
  <c r="BI306" i="1" s="1"/>
  <c r="BH306" i="1"/>
  <c r="BJ306" i="1" s="1"/>
  <c r="BG307" i="1"/>
  <c r="BI307" i="1" s="1"/>
  <c r="BH307" i="1"/>
  <c r="BJ307" i="1" s="1"/>
  <c r="BG308" i="1"/>
  <c r="BI308" i="1" s="1"/>
  <c r="BH308" i="1"/>
  <c r="BJ308" i="1" s="1"/>
  <c r="BG309" i="1"/>
  <c r="BI309" i="1" s="1"/>
  <c r="BH309" i="1"/>
  <c r="BJ309" i="1" s="1"/>
  <c r="BG310" i="1"/>
  <c r="BI310" i="1" s="1"/>
  <c r="BH310" i="1"/>
  <c r="BJ310" i="1" s="1"/>
  <c r="BG311" i="1"/>
  <c r="BI311" i="1" s="1"/>
  <c r="BH311" i="1"/>
  <c r="BJ311" i="1" s="1"/>
  <c r="BG312" i="1"/>
  <c r="BI312" i="1" s="1"/>
  <c r="BH312" i="1"/>
  <c r="BJ312" i="1" s="1"/>
  <c r="BG313" i="1"/>
  <c r="BI313" i="1" s="1"/>
  <c r="BH313" i="1"/>
  <c r="BJ313" i="1" s="1"/>
  <c r="BG314" i="1"/>
  <c r="BI314" i="1" s="1"/>
  <c r="BH314" i="1"/>
  <c r="BJ314" i="1" s="1"/>
  <c r="BG315" i="1"/>
  <c r="BI315" i="1" s="1"/>
  <c r="BH315" i="1"/>
  <c r="BJ315" i="1" s="1"/>
  <c r="BG316" i="1"/>
  <c r="BI316" i="1" s="1"/>
  <c r="BH316" i="1"/>
  <c r="BJ316" i="1" s="1"/>
  <c r="BG317" i="1"/>
  <c r="BI317" i="1" s="1"/>
  <c r="BH317" i="1"/>
  <c r="BJ317" i="1" s="1"/>
  <c r="BG318" i="1"/>
  <c r="BI318" i="1" s="1"/>
  <c r="BH318" i="1"/>
  <c r="BJ318" i="1" s="1"/>
  <c r="BG319" i="1"/>
  <c r="BI319" i="1" s="1"/>
  <c r="BH319" i="1"/>
  <c r="BJ319" i="1" s="1"/>
  <c r="BG320" i="1"/>
  <c r="BI320" i="1" s="1"/>
  <c r="BH320" i="1"/>
  <c r="BJ320" i="1" s="1"/>
  <c r="BG321" i="1"/>
  <c r="BI321" i="1" s="1"/>
  <c r="BH321" i="1"/>
  <c r="BJ321" i="1" s="1"/>
  <c r="BG322" i="1"/>
  <c r="BI322" i="1" s="1"/>
  <c r="BH322" i="1"/>
  <c r="BJ322" i="1" s="1"/>
  <c r="BG323" i="1"/>
  <c r="BI323" i="1" s="1"/>
  <c r="BH323" i="1"/>
  <c r="BJ323" i="1" s="1"/>
  <c r="BG324" i="1"/>
  <c r="BI324" i="1" s="1"/>
  <c r="BH324" i="1"/>
  <c r="BJ324" i="1" s="1"/>
  <c r="BG325" i="1"/>
  <c r="BI325" i="1" s="1"/>
  <c r="BH325" i="1"/>
  <c r="BJ325" i="1" s="1"/>
  <c r="BG326" i="1"/>
  <c r="BI326" i="1" s="1"/>
  <c r="BH326" i="1"/>
  <c r="BJ326" i="1" s="1"/>
  <c r="BG327" i="1"/>
  <c r="BI327" i="1" s="1"/>
  <c r="BH327" i="1"/>
  <c r="BJ327" i="1" s="1"/>
  <c r="BG328" i="1"/>
  <c r="BI328" i="1" s="1"/>
  <c r="BH328" i="1"/>
  <c r="BJ328" i="1" s="1"/>
  <c r="BG329" i="1"/>
  <c r="BI329" i="1" s="1"/>
  <c r="BH329" i="1"/>
  <c r="BJ329" i="1" s="1"/>
  <c r="BG330" i="1"/>
  <c r="BI330" i="1" s="1"/>
  <c r="BH330" i="1"/>
  <c r="BJ330" i="1" s="1"/>
  <c r="BG331" i="1"/>
  <c r="BI331" i="1" s="1"/>
  <c r="BH331" i="1"/>
  <c r="BJ331" i="1" s="1"/>
  <c r="BG332" i="1"/>
  <c r="BI332" i="1" s="1"/>
  <c r="BH332" i="1"/>
  <c r="BJ332" i="1" s="1"/>
  <c r="BG333" i="1"/>
  <c r="BI333" i="1" s="1"/>
  <c r="BH333" i="1"/>
  <c r="BJ333" i="1" s="1"/>
  <c r="BG334" i="1"/>
  <c r="BI334" i="1" s="1"/>
  <c r="BH334" i="1"/>
  <c r="BJ334" i="1" s="1"/>
  <c r="BG335" i="1"/>
  <c r="BI335" i="1" s="1"/>
  <c r="BH335" i="1"/>
  <c r="BJ335" i="1" s="1"/>
  <c r="BG336" i="1"/>
  <c r="BI336" i="1" s="1"/>
  <c r="BH336" i="1"/>
  <c r="BJ336" i="1" s="1"/>
  <c r="BG337" i="1"/>
  <c r="BI337" i="1" s="1"/>
  <c r="BH337" i="1"/>
  <c r="BJ337" i="1" s="1"/>
  <c r="BG338" i="1"/>
  <c r="BI338" i="1" s="1"/>
  <c r="BH338" i="1"/>
  <c r="BJ338" i="1" s="1"/>
  <c r="BG339" i="1"/>
  <c r="BI339" i="1" s="1"/>
  <c r="BH339" i="1"/>
  <c r="BJ339" i="1" s="1"/>
  <c r="BG340" i="1"/>
  <c r="BI340" i="1" s="1"/>
  <c r="BH340" i="1"/>
  <c r="BJ340" i="1" s="1"/>
  <c r="BG341" i="1"/>
  <c r="BI341" i="1" s="1"/>
  <c r="BH341" i="1"/>
  <c r="BJ341" i="1" s="1"/>
  <c r="BG342" i="1"/>
  <c r="BI342" i="1" s="1"/>
  <c r="BH342" i="1"/>
  <c r="BJ342" i="1" s="1"/>
  <c r="BG343" i="1"/>
  <c r="BI343" i="1" s="1"/>
  <c r="BH343" i="1"/>
  <c r="BJ343" i="1" s="1"/>
  <c r="BG344" i="1"/>
  <c r="BI344" i="1" s="1"/>
  <c r="BH344" i="1"/>
  <c r="BJ344" i="1" s="1"/>
  <c r="BG345" i="1"/>
  <c r="BI345" i="1" s="1"/>
  <c r="BH345" i="1"/>
  <c r="BJ345" i="1" s="1"/>
  <c r="BG346" i="1"/>
  <c r="BI346" i="1" s="1"/>
  <c r="BH346" i="1"/>
  <c r="BJ346" i="1" s="1"/>
  <c r="BG347" i="1"/>
  <c r="BI347" i="1" s="1"/>
  <c r="BH347" i="1"/>
  <c r="BJ347" i="1" s="1"/>
  <c r="BG348" i="1"/>
  <c r="BI348" i="1" s="1"/>
  <c r="BH348" i="1"/>
  <c r="BJ348" i="1" s="1"/>
  <c r="BG349" i="1"/>
  <c r="BI349" i="1" s="1"/>
  <c r="BH349" i="1"/>
  <c r="BJ349" i="1" s="1"/>
  <c r="BG350" i="1"/>
  <c r="BI350" i="1" s="1"/>
  <c r="BH350" i="1"/>
  <c r="BJ350" i="1" s="1"/>
  <c r="BG351" i="1"/>
  <c r="BI351" i="1" s="1"/>
  <c r="BH351" i="1"/>
  <c r="BJ351" i="1" s="1"/>
  <c r="BG352" i="1"/>
  <c r="BI352" i="1" s="1"/>
  <c r="BH352" i="1"/>
  <c r="BJ352" i="1" s="1"/>
  <c r="BG353" i="1"/>
  <c r="BI353" i="1" s="1"/>
  <c r="BH353" i="1"/>
  <c r="BJ353" i="1" s="1"/>
  <c r="BG354" i="1"/>
  <c r="BI354" i="1" s="1"/>
  <c r="BH354" i="1"/>
  <c r="BJ354" i="1" s="1"/>
  <c r="BG355" i="1"/>
  <c r="BI355" i="1" s="1"/>
  <c r="BH355" i="1"/>
  <c r="BJ355" i="1" s="1"/>
  <c r="BG356" i="1"/>
  <c r="BI356" i="1" s="1"/>
  <c r="BH356" i="1"/>
  <c r="BJ356" i="1" s="1"/>
  <c r="BG357" i="1"/>
  <c r="BI357" i="1" s="1"/>
  <c r="BH357" i="1"/>
  <c r="BJ357" i="1" s="1"/>
  <c r="BG358" i="1"/>
  <c r="BI358" i="1" s="1"/>
  <c r="BH358" i="1"/>
  <c r="BJ358" i="1" s="1"/>
  <c r="BG359" i="1"/>
  <c r="BI359" i="1" s="1"/>
  <c r="BH359" i="1"/>
  <c r="BJ359" i="1" s="1"/>
  <c r="BG360" i="1"/>
  <c r="BI360" i="1" s="1"/>
  <c r="BH360" i="1"/>
  <c r="BJ360" i="1" s="1"/>
  <c r="BG361" i="1"/>
  <c r="BI361" i="1" s="1"/>
  <c r="BH361" i="1"/>
  <c r="BJ361" i="1" s="1"/>
  <c r="BG362" i="1"/>
  <c r="BI362" i="1" s="1"/>
  <c r="BH362" i="1"/>
  <c r="BJ362" i="1" s="1"/>
  <c r="BG363" i="1"/>
  <c r="BI363" i="1" s="1"/>
  <c r="BH363" i="1"/>
  <c r="BJ363" i="1" s="1"/>
  <c r="BG364" i="1"/>
  <c r="BI364" i="1" s="1"/>
  <c r="BH364" i="1"/>
  <c r="BJ364" i="1" s="1"/>
  <c r="BG365" i="1"/>
  <c r="BI365" i="1" s="1"/>
  <c r="BH365" i="1"/>
  <c r="BJ365" i="1" s="1"/>
  <c r="BG366" i="1"/>
  <c r="BI366" i="1" s="1"/>
  <c r="BH366" i="1"/>
  <c r="BJ366" i="1" s="1"/>
  <c r="BG367" i="1"/>
  <c r="BI367" i="1" s="1"/>
  <c r="BH367" i="1"/>
  <c r="BJ367" i="1" s="1"/>
  <c r="BG368" i="1"/>
  <c r="BI368" i="1" s="1"/>
  <c r="BH368" i="1"/>
  <c r="BJ368" i="1" s="1"/>
  <c r="BG369" i="1"/>
  <c r="BI369" i="1" s="1"/>
  <c r="BH369" i="1"/>
  <c r="BJ369" i="1" s="1"/>
  <c r="BG370" i="1"/>
  <c r="BI370" i="1" s="1"/>
  <c r="BH370" i="1"/>
  <c r="BJ370" i="1" s="1"/>
  <c r="BG371" i="1"/>
  <c r="BI371" i="1" s="1"/>
  <c r="BH371" i="1"/>
  <c r="BJ371" i="1" s="1"/>
  <c r="BG372" i="1"/>
  <c r="BI372" i="1" s="1"/>
  <c r="BH372" i="1"/>
  <c r="BJ372" i="1" s="1"/>
  <c r="BG373" i="1"/>
  <c r="BI373" i="1" s="1"/>
  <c r="BH373" i="1"/>
  <c r="BJ373" i="1" s="1"/>
  <c r="BG374" i="1"/>
  <c r="BI374" i="1" s="1"/>
  <c r="BH374" i="1"/>
  <c r="BJ374" i="1" s="1"/>
  <c r="BG375" i="1"/>
  <c r="BI375" i="1" s="1"/>
  <c r="BH375" i="1"/>
  <c r="BJ375" i="1" s="1"/>
  <c r="BG376" i="1"/>
  <c r="BI376" i="1" s="1"/>
  <c r="BH376" i="1"/>
  <c r="BJ376" i="1" s="1"/>
  <c r="BG377" i="1"/>
  <c r="BI377" i="1" s="1"/>
  <c r="BH377" i="1"/>
  <c r="BJ377" i="1" s="1"/>
  <c r="BG378" i="1"/>
  <c r="BI378" i="1" s="1"/>
  <c r="BH378" i="1"/>
  <c r="BJ378" i="1" s="1"/>
  <c r="BG379" i="1"/>
  <c r="BI379" i="1" s="1"/>
  <c r="BH379" i="1"/>
  <c r="BJ379" i="1" s="1"/>
  <c r="BG380" i="1"/>
  <c r="BI380" i="1" s="1"/>
  <c r="BH380" i="1"/>
  <c r="BJ380" i="1" s="1"/>
  <c r="BG381" i="1"/>
  <c r="BI381" i="1" s="1"/>
  <c r="BH381" i="1"/>
  <c r="BJ381" i="1" s="1"/>
  <c r="BG382" i="1"/>
  <c r="BI382" i="1" s="1"/>
  <c r="BH382" i="1"/>
  <c r="BJ382" i="1" s="1"/>
  <c r="BG383" i="1"/>
  <c r="BI383" i="1" s="1"/>
  <c r="BH383" i="1"/>
  <c r="BJ383" i="1" s="1"/>
  <c r="BG384" i="1"/>
  <c r="BI384" i="1" s="1"/>
  <c r="BH384" i="1"/>
  <c r="BJ384" i="1" s="1"/>
  <c r="BG385" i="1"/>
  <c r="BI385" i="1" s="1"/>
  <c r="BH385" i="1"/>
  <c r="BJ385" i="1" s="1"/>
  <c r="BG386" i="1"/>
  <c r="BI386" i="1" s="1"/>
  <c r="BH386" i="1"/>
  <c r="BJ386" i="1" s="1"/>
  <c r="BG387" i="1"/>
  <c r="BI387" i="1" s="1"/>
  <c r="BH387" i="1"/>
  <c r="BJ387" i="1" s="1"/>
  <c r="BG388" i="1"/>
  <c r="BI388" i="1" s="1"/>
  <c r="BH388" i="1"/>
  <c r="BJ388" i="1" s="1"/>
  <c r="BG389" i="1"/>
  <c r="BI389" i="1" s="1"/>
  <c r="BH389" i="1"/>
  <c r="BJ389" i="1" s="1"/>
  <c r="BG390" i="1"/>
  <c r="BI390" i="1" s="1"/>
  <c r="BH390" i="1"/>
  <c r="BJ390" i="1" s="1"/>
  <c r="BG391" i="1"/>
  <c r="BI391" i="1" s="1"/>
  <c r="BH391" i="1"/>
  <c r="BJ391" i="1" s="1"/>
  <c r="BG392" i="1"/>
  <c r="BI392" i="1" s="1"/>
  <c r="BH392" i="1"/>
  <c r="BJ392" i="1" s="1"/>
  <c r="BG393" i="1"/>
  <c r="BI393" i="1" s="1"/>
  <c r="BH393" i="1"/>
  <c r="BJ393" i="1" s="1"/>
  <c r="BG394" i="1"/>
  <c r="BI394" i="1" s="1"/>
  <c r="BH394" i="1"/>
  <c r="BJ394" i="1" s="1"/>
  <c r="BG395" i="1"/>
  <c r="BI395" i="1" s="1"/>
  <c r="BH395" i="1"/>
  <c r="BJ395" i="1" s="1"/>
  <c r="BG396" i="1"/>
  <c r="BI396" i="1" s="1"/>
  <c r="BH396" i="1"/>
  <c r="BJ396" i="1" s="1"/>
  <c r="BG397" i="1"/>
  <c r="BI397" i="1" s="1"/>
  <c r="BH397" i="1"/>
  <c r="BJ397" i="1" s="1"/>
  <c r="BG398" i="1"/>
  <c r="BI398" i="1" s="1"/>
  <c r="BH398" i="1"/>
  <c r="BJ398" i="1" s="1"/>
  <c r="BG399" i="1"/>
  <c r="BI399" i="1" s="1"/>
  <c r="BH399" i="1"/>
  <c r="BJ399" i="1" s="1"/>
  <c r="BG400" i="1"/>
  <c r="BI400" i="1" s="1"/>
  <c r="BH400" i="1"/>
  <c r="BJ400" i="1" s="1"/>
  <c r="BG401" i="1"/>
  <c r="BI401" i="1" s="1"/>
  <c r="BH401" i="1"/>
  <c r="BJ401" i="1" s="1"/>
  <c r="BG402" i="1"/>
  <c r="BI402" i="1" s="1"/>
  <c r="BH402" i="1"/>
  <c r="BJ402" i="1" s="1"/>
  <c r="BG403" i="1"/>
  <c r="BI403" i="1" s="1"/>
  <c r="BH403" i="1"/>
  <c r="BJ403" i="1" s="1"/>
  <c r="BG404" i="1"/>
  <c r="BI404" i="1" s="1"/>
  <c r="BH404" i="1"/>
  <c r="BJ404" i="1" s="1"/>
  <c r="BG405" i="1"/>
  <c r="BI405" i="1" s="1"/>
  <c r="BH405" i="1"/>
  <c r="BJ405" i="1" s="1"/>
  <c r="BG406" i="1"/>
  <c r="BI406" i="1" s="1"/>
  <c r="BH406" i="1"/>
  <c r="BJ406" i="1" s="1"/>
  <c r="BG407" i="1"/>
  <c r="BI407" i="1" s="1"/>
  <c r="BH407" i="1"/>
  <c r="BJ407" i="1" s="1"/>
  <c r="BG408" i="1"/>
  <c r="BI408" i="1" s="1"/>
  <c r="BH408" i="1"/>
  <c r="BJ408" i="1" s="1"/>
  <c r="BG409" i="1"/>
  <c r="BI409" i="1" s="1"/>
  <c r="BH409" i="1"/>
  <c r="BJ409" i="1" s="1"/>
  <c r="BG410" i="1"/>
  <c r="BI410" i="1" s="1"/>
  <c r="BH410" i="1"/>
  <c r="BJ410" i="1" s="1"/>
  <c r="BG411" i="1"/>
  <c r="BI411" i="1" s="1"/>
  <c r="BH411" i="1"/>
  <c r="BJ411" i="1" s="1"/>
  <c r="BG412" i="1"/>
  <c r="BI412" i="1" s="1"/>
  <c r="BH412" i="1"/>
  <c r="BJ412" i="1" s="1"/>
  <c r="BG413" i="1"/>
  <c r="BI413" i="1" s="1"/>
  <c r="BH413" i="1"/>
  <c r="BJ413" i="1" s="1"/>
  <c r="BG414" i="1"/>
  <c r="BI414" i="1" s="1"/>
  <c r="BH414" i="1"/>
  <c r="BJ414" i="1" s="1"/>
  <c r="BG415" i="1"/>
  <c r="BI415" i="1" s="1"/>
  <c r="BH415" i="1"/>
  <c r="BJ415" i="1" s="1"/>
  <c r="BG416" i="1"/>
  <c r="BI416" i="1" s="1"/>
  <c r="BH416" i="1"/>
  <c r="BJ416" i="1" s="1"/>
  <c r="BG417" i="1"/>
  <c r="BI417" i="1" s="1"/>
  <c r="BH417" i="1"/>
  <c r="BJ417" i="1" s="1"/>
  <c r="BG418" i="1"/>
  <c r="BI418" i="1" s="1"/>
  <c r="BH418" i="1"/>
  <c r="BJ418" i="1" s="1"/>
  <c r="BG419" i="1"/>
  <c r="BI419" i="1" s="1"/>
  <c r="BH419" i="1"/>
  <c r="BJ419" i="1" s="1"/>
  <c r="BG420" i="1"/>
  <c r="BI420" i="1" s="1"/>
  <c r="BH420" i="1"/>
  <c r="BJ420" i="1" s="1"/>
  <c r="BG421" i="1"/>
  <c r="BI421" i="1" s="1"/>
  <c r="BH421" i="1"/>
  <c r="BJ421" i="1" s="1"/>
  <c r="BG422" i="1"/>
  <c r="BI422" i="1" s="1"/>
  <c r="BH422" i="1"/>
  <c r="BJ422" i="1" s="1"/>
  <c r="BG423" i="1"/>
  <c r="BI423" i="1" s="1"/>
  <c r="BH423" i="1"/>
  <c r="BJ423" i="1" s="1"/>
  <c r="BG424" i="1"/>
  <c r="BI424" i="1" s="1"/>
  <c r="BH424" i="1"/>
  <c r="BJ424" i="1" s="1"/>
  <c r="BG425" i="1"/>
  <c r="BI425" i="1" s="1"/>
  <c r="BH425" i="1"/>
  <c r="BJ425" i="1" s="1"/>
  <c r="BG426" i="1"/>
  <c r="BI426" i="1" s="1"/>
  <c r="BH426" i="1"/>
  <c r="BJ426" i="1" s="1"/>
  <c r="BG427" i="1"/>
  <c r="BI427" i="1" s="1"/>
  <c r="BH427" i="1"/>
  <c r="BJ427" i="1" s="1"/>
  <c r="BG428" i="1"/>
  <c r="BI428" i="1" s="1"/>
  <c r="BH428" i="1"/>
  <c r="BJ428" i="1" s="1"/>
  <c r="BG429" i="1"/>
  <c r="BI429" i="1" s="1"/>
  <c r="BH429" i="1"/>
  <c r="BJ429" i="1" s="1"/>
  <c r="BG430" i="1"/>
  <c r="BI430" i="1" s="1"/>
  <c r="BH430" i="1"/>
  <c r="BJ430" i="1" s="1"/>
  <c r="BG431" i="1"/>
  <c r="BI431" i="1" s="1"/>
  <c r="BH431" i="1"/>
  <c r="BJ431" i="1" s="1"/>
  <c r="BG432" i="1"/>
  <c r="BI432" i="1" s="1"/>
  <c r="BH432" i="1"/>
  <c r="BJ432" i="1" s="1"/>
  <c r="BG433" i="1"/>
  <c r="BI433" i="1" s="1"/>
  <c r="BH433" i="1"/>
  <c r="BJ433" i="1" s="1"/>
  <c r="BG434" i="1"/>
  <c r="BI434" i="1" s="1"/>
  <c r="BH434" i="1"/>
  <c r="BJ434" i="1" s="1"/>
  <c r="BG435" i="1"/>
  <c r="BI435" i="1" s="1"/>
  <c r="BH435" i="1"/>
  <c r="BJ435" i="1" s="1"/>
  <c r="BG436" i="1"/>
  <c r="BI436" i="1" s="1"/>
  <c r="BH436" i="1"/>
  <c r="BJ436" i="1" s="1"/>
  <c r="BG437" i="1"/>
  <c r="BI437" i="1" s="1"/>
  <c r="BH437" i="1"/>
  <c r="BJ437" i="1" s="1"/>
  <c r="BG438" i="1"/>
  <c r="BI438" i="1" s="1"/>
  <c r="BH438" i="1"/>
  <c r="BJ438" i="1" s="1"/>
  <c r="BG439" i="1"/>
  <c r="BI439" i="1" s="1"/>
  <c r="BH439" i="1"/>
  <c r="BJ439" i="1" s="1"/>
  <c r="BG440" i="1"/>
  <c r="BH440" i="1"/>
  <c r="BG441" i="1"/>
  <c r="BI441" i="1" s="1"/>
  <c r="BH441" i="1"/>
  <c r="BJ441" i="1" s="1"/>
  <c r="BG442" i="1"/>
  <c r="BI442" i="1" s="1"/>
  <c r="BH442" i="1"/>
  <c r="BJ442" i="1" s="1"/>
  <c r="BG443" i="1"/>
  <c r="BI443" i="1" s="1"/>
  <c r="BH443" i="1"/>
  <c r="BJ443" i="1" s="1"/>
  <c r="BG444" i="1"/>
  <c r="BI444" i="1" s="1"/>
  <c r="BH444" i="1"/>
  <c r="BJ444" i="1" s="1"/>
  <c r="BG445" i="1"/>
  <c r="BI445" i="1" s="1"/>
  <c r="BH445" i="1"/>
  <c r="BJ445" i="1" s="1"/>
  <c r="BG446" i="1"/>
  <c r="BI446" i="1" s="1"/>
  <c r="BH446" i="1"/>
  <c r="BJ446" i="1" s="1"/>
  <c r="BG447" i="1"/>
  <c r="BI447" i="1" s="1"/>
  <c r="BH447" i="1"/>
  <c r="BJ447" i="1" s="1"/>
  <c r="BG448" i="1"/>
  <c r="BI448" i="1" s="1"/>
  <c r="BH448" i="1"/>
  <c r="BJ448" i="1" s="1"/>
  <c r="BG449" i="1"/>
  <c r="BI449" i="1" s="1"/>
  <c r="BH449" i="1"/>
  <c r="BJ449" i="1" s="1"/>
  <c r="BG450" i="1"/>
  <c r="BI450" i="1" s="1"/>
  <c r="BH450" i="1"/>
  <c r="BJ450" i="1" s="1"/>
  <c r="BG451" i="1"/>
  <c r="BI451" i="1" s="1"/>
  <c r="BH451" i="1"/>
  <c r="BJ451" i="1" s="1"/>
  <c r="BG452" i="1"/>
  <c r="BI452" i="1" s="1"/>
  <c r="BH452" i="1"/>
  <c r="BJ452" i="1" s="1"/>
  <c r="BG453" i="1"/>
  <c r="BI453" i="1" s="1"/>
  <c r="BH453" i="1"/>
  <c r="BJ453" i="1" s="1"/>
  <c r="BG454" i="1"/>
  <c r="BI454" i="1" s="1"/>
  <c r="BH454" i="1"/>
  <c r="BJ454" i="1" s="1"/>
  <c r="BG455" i="1"/>
  <c r="BI455" i="1" s="1"/>
  <c r="BH455" i="1"/>
  <c r="BJ455" i="1" s="1"/>
  <c r="BG456" i="1"/>
  <c r="BI456" i="1" s="1"/>
  <c r="BH456" i="1"/>
  <c r="BJ456" i="1" s="1"/>
  <c r="BG457" i="1"/>
  <c r="BI457" i="1" s="1"/>
  <c r="BH457" i="1"/>
  <c r="BJ457" i="1" s="1"/>
  <c r="BG458" i="1"/>
  <c r="BI458" i="1" s="1"/>
  <c r="BH458" i="1"/>
  <c r="BJ458" i="1" s="1"/>
  <c r="BG459" i="1"/>
  <c r="BI459" i="1" s="1"/>
  <c r="BH459" i="1"/>
  <c r="BJ459" i="1" s="1"/>
  <c r="BG460" i="1"/>
  <c r="BI460" i="1" s="1"/>
  <c r="BH460" i="1"/>
  <c r="BJ460" i="1" s="1"/>
  <c r="BG461" i="1"/>
  <c r="BI461" i="1" s="1"/>
  <c r="BH461" i="1"/>
  <c r="BJ461" i="1" s="1"/>
  <c r="BG462" i="1"/>
  <c r="BI462" i="1" s="1"/>
  <c r="BH462" i="1"/>
  <c r="BJ462" i="1" s="1"/>
  <c r="BG463" i="1"/>
  <c r="BI463" i="1" s="1"/>
  <c r="BH463" i="1"/>
  <c r="BJ463" i="1" s="1"/>
  <c r="BG464" i="1"/>
  <c r="BI464" i="1" s="1"/>
  <c r="BH464" i="1"/>
  <c r="BJ464" i="1" s="1"/>
  <c r="BG465" i="1"/>
  <c r="BI465" i="1" s="1"/>
  <c r="BH465" i="1"/>
  <c r="BJ465" i="1" s="1"/>
  <c r="BG466" i="1"/>
  <c r="BI466" i="1" s="1"/>
  <c r="BH466" i="1"/>
  <c r="BJ466" i="1" s="1"/>
  <c r="BG467" i="1"/>
  <c r="BI467" i="1" s="1"/>
  <c r="BH467" i="1"/>
  <c r="BJ467" i="1" s="1"/>
  <c r="BG468" i="1"/>
  <c r="BI468" i="1" s="1"/>
  <c r="BH468" i="1"/>
  <c r="BJ468" i="1" s="1"/>
  <c r="BG469" i="1"/>
  <c r="BI469" i="1" s="1"/>
  <c r="BH469" i="1"/>
  <c r="BJ469" i="1" s="1"/>
  <c r="BG470" i="1"/>
  <c r="BI470" i="1" s="1"/>
  <c r="BH470" i="1"/>
  <c r="BJ470" i="1" s="1"/>
  <c r="BG471" i="1"/>
  <c r="BI471" i="1" s="1"/>
  <c r="BH471" i="1"/>
  <c r="BJ471" i="1" s="1"/>
  <c r="BG472" i="1"/>
  <c r="BI472" i="1" s="1"/>
  <c r="BH472" i="1"/>
  <c r="BJ472" i="1" s="1"/>
  <c r="BG473" i="1"/>
  <c r="BI473" i="1" s="1"/>
  <c r="BH473" i="1"/>
  <c r="BJ473" i="1" s="1"/>
  <c r="BG474" i="1"/>
  <c r="BI474" i="1" s="1"/>
  <c r="BH474" i="1"/>
  <c r="BJ474" i="1" s="1"/>
  <c r="BG475" i="1"/>
  <c r="BI475" i="1" s="1"/>
  <c r="BH475" i="1"/>
  <c r="BJ475" i="1" s="1"/>
  <c r="BG476" i="1"/>
  <c r="BI476" i="1" s="1"/>
  <c r="BH476" i="1"/>
  <c r="BJ476" i="1" s="1"/>
  <c r="BG477" i="1"/>
  <c r="BI477" i="1" s="1"/>
  <c r="BH477" i="1"/>
  <c r="BJ477" i="1" s="1"/>
  <c r="BG478" i="1"/>
  <c r="BI478" i="1" s="1"/>
  <c r="BH478" i="1"/>
  <c r="BJ478" i="1" s="1"/>
  <c r="BG479" i="1"/>
  <c r="BI479" i="1" s="1"/>
  <c r="BH479" i="1"/>
  <c r="BJ479" i="1" s="1"/>
  <c r="BG480" i="1"/>
  <c r="BI480" i="1" s="1"/>
  <c r="BH480" i="1"/>
  <c r="BJ480" i="1" s="1"/>
  <c r="BG481" i="1"/>
  <c r="BI481" i="1" s="1"/>
  <c r="BH481" i="1"/>
  <c r="BJ481" i="1" s="1"/>
  <c r="BG482" i="1"/>
  <c r="BI482" i="1" s="1"/>
  <c r="BH482" i="1"/>
  <c r="BJ482" i="1" s="1"/>
  <c r="BG483" i="1"/>
  <c r="BI483" i="1" s="1"/>
  <c r="BH483" i="1"/>
  <c r="BJ483" i="1" s="1"/>
  <c r="BG484" i="1"/>
  <c r="BI484" i="1" s="1"/>
  <c r="BH484" i="1"/>
  <c r="BJ484" i="1" s="1"/>
  <c r="BG485" i="1"/>
  <c r="BI485" i="1" s="1"/>
  <c r="BH485" i="1"/>
  <c r="BJ485" i="1" s="1"/>
  <c r="BG486" i="1"/>
  <c r="BI486" i="1" s="1"/>
  <c r="BH486" i="1"/>
  <c r="BJ486" i="1" s="1"/>
  <c r="BG487" i="1"/>
  <c r="BI487" i="1" s="1"/>
  <c r="BH487" i="1"/>
  <c r="BJ487" i="1" s="1"/>
  <c r="BG488" i="1"/>
  <c r="BI488" i="1" s="1"/>
  <c r="BH488" i="1"/>
  <c r="BJ488" i="1" s="1"/>
  <c r="BG489" i="1"/>
  <c r="BI489" i="1" s="1"/>
  <c r="BH489" i="1"/>
  <c r="BJ489" i="1" s="1"/>
  <c r="BG490" i="1"/>
  <c r="BI490" i="1" s="1"/>
  <c r="BH490" i="1"/>
  <c r="BJ490" i="1" s="1"/>
  <c r="BG491" i="1"/>
  <c r="BI491" i="1" s="1"/>
  <c r="BH491" i="1"/>
  <c r="BJ491" i="1" s="1"/>
  <c r="BG492" i="1"/>
  <c r="BI492" i="1" s="1"/>
  <c r="BH492" i="1"/>
  <c r="BJ492" i="1" s="1"/>
  <c r="BG493" i="1"/>
  <c r="BI493" i="1" s="1"/>
  <c r="BH493" i="1"/>
  <c r="BJ493" i="1" s="1"/>
  <c r="BG494" i="1"/>
  <c r="BI494" i="1" s="1"/>
  <c r="BH494" i="1"/>
  <c r="BJ494" i="1" s="1"/>
  <c r="BG495" i="1"/>
  <c r="BI495" i="1" s="1"/>
  <c r="BH495" i="1"/>
  <c r="BJ495" i="1" s="1"/>
  <c r="BG496" i="1"/>
  <c r="BI496" i="1" s="1"/>
  <c r="BH496" i="1"/>
  <c r="BJ496" i="1" s="1"/>
  <c r="BG497" i="1"/>
  <c r="BI497" i="1" s="1"/>
  <c r="BH497" i="1"/>
  <c r="BJ497" i="1" s="1"/>
  <c r="BG498" i="1"/>
  <c r="BI498" i="1" s="1"/>
  <c r="BH498" i="1"/>
  <c r="BJ498" i="1" s="1"/>
  <c r="BG499" i="1"/>
  <c r="BI499" i="1" s="1"/>
  <c r="BH499" i="1"/>
  <c r="BJ499" i="1" s="1"/>
  <c r="BG500" i="1"/>
  <c r="BI500" i="1" s="1"/>
  <c r="BH500" i="1"/>
  <c r="BJ500" i="1" s="1"/>
  <c r="BG501" i="1"/>
  <c r="BI501" i="1" s="1"/>
  <c r="BH501" i="1"/>
  <c r="BJ501" i="1" s="1"/>
  <c r="BG502" i="1"/>
  <c r="BI502" i="1" s="1"/>
  <c r="BH502" i="1"/>
  <c r="BJ502" i="1" s="1"/>
  <c r="BG503" i="1"/>
  <c r="BI503" i="1" s="1"/>
  <c r="BH503" i="1"/>
  <c r="BJ503" i="1" s="1"/>
  <c r="BG504" i="1"/>
  <c r="BI504" i="1" s="1"/>
  <c r="BH504" i="1"/>
  <c r="BJ504" i="1" s="1"/>
  <c r="BG505" i="1"/>
  <c r="BI505" i="1" s="1"/>
  <c r="BH505" i="1"/>
  <c r="BJ505" i="1" s="1"/>
  <c r="BG506" i="1"/>
  <c r="BI506" i="1" s="1"/>
  <c r="BH506" i="1"/>
  <c r="BJ506" i="1" s="1"/>
  <c r="BG507" i="1"/>
  <c r="BI507" i="1" s="1"/>
  <c r="BH507" i="1"/>
  <c r="BJ507" i="1" s="1"/>
  <c r="BG508" i="1"/>
  <c r="BI508" i="1" s="1"/>
  <c r="BH508" i="1"/>
  <c r="BJ508" i="1" s="1"/>
  <c r="BG509" i="1"/>
  <c r="BI509" i="1" s="1"/>
  <c r="BH509" i="1"/>
  <c r="BJ509" i="1" s="1"/>
  <c r="BG510" i="1"/>
  <c r="BI510" i="1" s="1"/>
  <c r="BH510" i="1"/>
  <c r="BJ510" i="1" s="1"/>
  <c r="BG511" i="1"/>
  <c r="BI511" i="1" s="1"/>
  <c r="BH511" i="1"/>
  <c r="BJ511" i="1" s="1"/>
  <c r="BG512" i="1"/>
  <c r="BI512" i="1" s="1"/>
  <c r="BH512" i="1"/>
  <c r="BJ512" i="1" s="1"/>
  <c r="BG513" i="1"/>
  <c r="BI513" i="1" s="1"/>
  <c r="BH513" i="1"/>
  <c r="BJ513" i="1" s="1"/>
  <c r="BG514" i="1"/>
  <c r="BI514" i="1" s="1"/>
  <c r="BH514" i="1"/>
  <c r="BJ514" i="1" s="1"/>
  <c r="BG515" i="1"/>
  <c r="BI515" i="1" s="1"/>
  <c r="BH515" i="1"/>
  <c r="BJ515" i="1" s="1"/>
  <c r="BG516" i="1"/>
  <c r="BI516" i="1" s="1"/>
  <c r="BH516" i="1"/>
  <c r="BJ516" i="1" s="1"/>
  <c r="BG517" i="1"/>
  <c r="BI517" i="1" s="1"/>
  <c r="BH517" i="1"/>
  <c r="BJ517" i="1" s="1"/>
  <c r="BG518" i="1"/>
  <c r="BI518" i="1" s="1"/>
  <c r="BH518" i="1"/>
  <c r="BJ518" i="1" s="1"/>
  <c r="BG519" i="1"/>
  <c r="BI519" i="1" s="1"/>
  <c r="BH519" i="1"/>
  <c r="BJ519" i="1" s="1"/>
  <c r="BG520" i="1"/>
  <c r="BI520" i="1" s="1"/>
  <c r="BH520" i="1"/>
  <c r="BJ520" i="1" s="1"/>
  <c r="BG521" i="1"/>
  <c r="BI521" i="1" s="1"/>
  <c r="BH521" i="1"/>
  <c r="BJ521" i="1" s="1"/>
  <c r="BG522" i="1"/>
  <c r="BI522" i="1" s="1"/>
  <c r="BH522" i="1"/>
  <c r="BJ522" i="1" s="1"/>
  <c r="BG523" i="1"/>
  <c r="BI523" i="1" s="1"/>
  <c r="BH523" i="1"/>
  <c r="BJ523" i="1" s="1"/>
  <c r="BG524" i="1"/>
  <c r="BI524" i="1" s="1"/>
  <c r="BH524" i="1"/>
  <c r="BJ524" i="1" s="1"/>
  <c r="BG525" i="1"/>
  <c r="BI525" i="1" s="1"/>
  <c r="BH525" i="1"/>
  <c r="BJ525" i="1" s="1"/>
  <c r="BG526" i="1"/>
  <c r="BI526" i="1" s="1"/>
  <c r="BH526" i="1"/>
  <c r="BJ526" i="1" s="1"/>
  <c r="BG527" i="1"/>
  <c r="BI527" i="1" s="1"/>
  <c r="BH527" i="1"/>
  <c r="BJ527" i="1" s="1"/>
  <c r="BG528" i="1"/>
  <c r="BI528" i="1" s="1"/>
  <c r="BH528" i="1"/>
  <c r="BJ528" i="1" s="1"/>
  <c r="BG529" i="1"/>
  <c r="BI529" i="1" s="1"/>
  <c r="BH529" i="1"/>
  <c r="BJ529" i="1" s="1"/>
  <c r="BG530" i="1"/>
  <c r="BI530" i="1" s="1"/>
  <c r="BH530" i="1"/>
  <c r="BJ530" i="1" s="1"/>
  <c r="BG531" i="1"/>
  <c r="BI531" i="1" s="1"/>
  <c r="BH531" i="1"/>
  <c r="BJ531" i="1" s="1"/>
  <c r="BG532" i="1"/>
  <c r="BI532" i="1" s="1"/>
  <c r="BH532" i="1"/>
  <c r="BJ532" i="1" s="1"/>
  <c r="BG533" i="1"/>
  <c r="BI533" i="1" s="1"/>
  <c r="BH533" i="1"/>
  <c r="BJ533" i="1" s="1"/>
  <c r="BG534" i="1"/>
  <c r="BI534" i="1" s="1"/>
  <c r="BH534" i="1"/>
  <c r="BJ534" i="1" s="1"/>
  <c r="BG535" i="1"/>
  <c r="BI535" i="1" s="1"/>
  <c r="BH535" i="1"/>
  <c r="BJ535" i="1" s="1"/>
  <c r="BG536" i="1"/>
  <c r="BI536" i="1" s="1"/>
  <c r="BH536" i="1"/>
  <c r="BJ536" i="1" s="1"/>
  <c r="BG537" i="1"/>
  <c r="BI537" i="1" s="1"/>
  <c r="BH537" i="1"/>
  <c r="BJ537" i="1" s="1"/>
  <c r="BG538" i="1"/>
  <c r="BI538" i="1" s="1"/>
  <c r="BH538" i="1"/>
  <c r="BJ538" i="1" s="1"/>
  <c r="BG539" i="1"/>
  <c r="BI539" i="1" s="1"/>
  <c r="BH539" i="1"/>
  <c r="BJ539" i="1" s="1"/>
  <c r="BG540" i="1"/>
  <c r="BI540" i="1" s="1"/>
  <c r="BH540" i="1"/>
  <c r="BJ540" i="1" s="1"/>
  <c r="BG541" i="1"/>
  <c r="BI541" i="1" s="1"/>
  <c r="BH541" i="1"/>
  <c r="BJ541" i="1" s="1"/>
  <c r="BG542" i="1"/>
  <c r="BI542" i="1" s="1"/>
  <c r="BH542" i="1"/>
  <c r="BJ542" i="1" s="1"/>
  <c r="BG543" i="1"/>
  <c r="BI543" i="1" s="1"/>
  <c r="BH543" i="1"/>
  <c r="BJ543" i="1" s="1"/>
  <c r="BG544" i="1"/>
  <c r="BI544" i="1" s="1"/>
  <c r="BH544" i="1"/>
  <c r="BJ544" i="1" s="1"/>
  <c r="BG545" i="1"/>
  <c r="BI545" i="1" s="1"/>
  <c r="BH545" i="1"/>
  <c r="BJ545" i="1" s="1"/>
  <c r="BG546" i="1"/>
  <c r="BI546" i="1" s="1"/>
  <c r="BH546" i="1"/>
  <c r="BJ546" i="1" s="1"/>
  <c r="BG547" i="1"/>
  <c r="BI547" i="1" s="1"/>
  <c r="BH547" i="1"/>
  <c r="BJ547" i="1" s="1"/>
  <c r="BG548" i="1"/>
  <c r="BI548" i="1" s="1"/>
  <c r="BH548" i="1"/>
  <c r="BJ548" i="1" s="1"/>
  <c r="BG549" i="1"/>
  <c r="BI549" i="1" s="1"/>
  <c r="BH549" i="1"/>
  <c r="BJ549" i="1" s="1"/>
  <c r="BG550" i="1"/>
  <c r="BI550" i="1" s="1"/>
  <c r="BH550" i="1"/>
  <c r="BJ550" i="1" s="1"/>
  <c r="BG551" i="1"/>
  <c r="BI551" i="1" s="1"/>
  <c r="BH551" i="1"/>
  <c r="BJ551" i="1" s="1"/>
  <c r="BG552" i="1"/>
  <c r="BI552" i="1" s="1"/>
  <c r="BH552" i="1"/>
  <c r="BJ552" i="1" s="1"/>
  <c r="BG553" i="1"/>
  <c r="BI553" i="1" s="1"/>
  <c r="BH553" i="1"/>
  <c r="BJ553" i="1" s="1"/>
  <c r="BG554" i="1"/>
  <c r="BI554" i="1" s="1"/>
  <c r="BH554" i="1"/>
  <c r="BJ554" i="1" s="1"/>
  <c r="BG555" i="1"/>
  <c r="BI555" i="1" s="1"/>
  <c r="BH555" i="1"/>
  <c r="BJ555" i="1" s="1"/>
  <c r="BG556" i="1"/>
  <c r="BI556" i="1" s="1"/>
  <c r="BH556" i="1"/>
  <c r="BJ556" i="1" s="1"/>
  <c r="BG557" i="1"/>
  <c r="BI557" i="1" s="1"/>
  <c r="BH557" i="1"/>
  <c r="BJ557" i="1" s="1"/>
  <c r="BG558" i="1"/>
  <c r="BI558" i="1" s="1"/>
  <c r="BH558" i="1"/>
  <c r="BJ558" i="1" s="1"/>
  <c r="BG559" i="1"/>
  <c r="BI559" i="1" s="1"/>
  <c r="BH559" i="1"/>
  <c r="BJ559" i="1" s="1"/>
  <c r="BG560" i="1"/>
  <c r="BI560" i="1" s="1"/>
  <c r="BH560" i="1"/>
  <c r="BJ560" i="1" s="1"/>
  <c r="BG561" i="1"/>
  <c r="BI561" i="1" s="1"/>
  <c r="BH561" i="1"/>
  <c r="BJ561" i="1" s="1"/>
  <c r="BG562" i="1"/>
  <c r="BI562" i="1" s="1"/>
  <c r="BH562" i="1"/>
  <c r="BJ562" i="1" s="1"/>
  <c r="BG563" i="1"/>
  <c r="BI563" i="1" s="1"/>
  <c r="BH563" i="1"/>
  <c r="BJ563" i="1" s="1"/>
  <c r="BG564" i="1"/>
  <c r="BI564" i="1" s="1"/>
  <c r="BH564" i="1"/>
  <c r="BJ564" i="1" s="1"/>
  <c r="BG565" i="1"/>
  <c r="BI565" i="1" s="1"/>
  <c r="BH565" i="1"/>
  <c r="BJ565" i="1" s="1"/>
  <c r="BG566" i="1"/>
  <c r="BI566" i="1" s="1"/>
  <c r="BH566" i="1"/>
  <c r="BJ566" i="1" s="1"/>
  <c r="BG567" i="1"/>
  <c r="BI567" i="1" s="1"/>
  <c r="BH567" i="1"/>
  <c r="BJ567" i="1" s="1"/>
  <c r="BG568" i="1"/>
  <c r="BI568" i="1" s="1"/>
  <c r="BH568" i="1"/>
  <c r="BJ568" i="1" s="1"/>
  <c r="BG569" i="1"/>
  <c r="BI569" i="1" s="1"/>
  <c r="BH569" i="1"/>
  <c r="BJ569" i="1" s="1"/>
  <c r="BG570" i="1"/>
  <c r="BI570" i="1" s="1"/>
  <c r="BH570" i="1"/>
  <c r="BJ570" i="1" s="1"/>
  <c r="BG571" i="1"/>
  <c r="BI571" i="1" s="1"/>
  <c r="BH571" i="1"/>
  <c r="BJ571" i="1" s="1"/>
  <c r="BG572" i="1"/>
  <c r="BI572" i="1" s="1"/>
  <c r="BH572" i="1"/>
  <c r="BJ572" i="1" s="1"/>
  <c r="BG573" i="1"/>
  <c r="BI573" i="1" s="1"/>
  <c r="BH573" i="1"/>
  <c r="BJ573" i="1" s="1"/>
  <c r="BG574" i="1"/>
  <c r="BI574" i="1" s="1"/>
  <c r="BH574" i="1"/>
  <c r="BJ574" i="1" s="1"/>
  <c r="BG575" i="1"/>
  <c r="BI575" i="1" s="1"/>
  <c r="BH575" i="1"/>
  <c r="BJ575" i="1" s="1"/>
  <c r="BG576" i="1"/>
  <c r="BI576" i="1" s="1"/>
  <c r="BH576" i="1"/>
  <c r="BJ576" i="1" s="1"/>
  <c r="BG577" i="1"/>
  <c r="BI577" i="1" s="1"/>
  <c r="BH577" i="1"/>
  <c r="BJ577" i="1" s="1"/>
  <c r="BG578" i="1"/>
  <c r="BI578" i="1" s="1"/>
  <c r="BH578" i="1"/>
  <c r="BJ578" i="1" s="1"/>
  <c r="BG579" i="1"/>
  <c r="BI579" i="1" s="1"/>
  <c r="BH579" i="1"/>
  <c r="BJ579" i="1" s="1"/>
  <c r="BG580" i="1"/>
  <c r="BI580" i="1" s="1"/>
  <c r="BH580" i="1"/>
  <c r="BJ580" i="1" s="1"/>
  <c r="BG581" i="1"/>
  <c r="BI581" i="1" s="1"/>
  <c r="BH581" i="1"/>
  <c r="BJ581" i="1" s="1"/>
  <c r="BG582" i="1"/>
  <c r="BI582" i="1" s="1"/>
  <c r="BH582" i="1"/>
  <c r="BJ582" i="1" s="1"/>
  <c r="BG583" i="1"/>
  <c r="BI583" i="1" s="1"/>
  <c r="BH583" i="1"/>
  <c r="BJ583" i="1" s="1"/>
  <c r="BG584" i="1"/>
  <c r="BI584" i="1" s="1"/>
  <c r="BH584" i="1"/>
  <c r="BJ584" i="1" s="1"/>
  <c r="BG585" i="1"/>
  <c r="BI585" i="1" s="1"/>
  <c r="BH585" i="1"/>
  <c r="BJ585" i="1" s="1"/>
  <c r="BG586" i="1"/>
  <c r="BI586" i="1" s="1"/>
  <c r="BH586" i="1"/>
  <c r="BJ586" i="1" s="1"/>
  <c r="BG587" i="1"/>
  <c r="BI587" i="1" s="1"/>
  <c r="BH587" i="1"/>
  <c r="BJ587" i="1" s="1"/>
  <c r="BG588" i="1"/>
  <c r="BI588" i="1" s="1"/>
  <c r="BH588" i="1"/>
  <c r="BJ588" i="1" s="1"/>
  <c r="BG589" i="1"/>
  <c r="BI589" i="1" s="1"/>
  <c r="BH589" i="1"/>
  <c r="BJ589" i="1" s="1"/>
  <c r="BG590" i="1"/>
  <c r="BI590" i="1" s="1"/>
  <c r="BH590" i="1"/>
  <c r="BJ590" i="1" s="1"/>
  <c r="BG591" i="1"/>
  <c r="BI591" i="1" s="1"/>
  <c r="BH591" i="1"/>
  <c r="BJ591" i="1" s="1"/>
  <c r="BG592" i="1"/>
  <c r="BI592" i="1" s="1"/>
  <c r="BH592" i="1"/>
  <c r="BJ592" i="1" s="1"/>
  <c r="BG593" i="1"/>
  <c r="BI593" i="1" s="1"/>
  <c r="BH593" i="1"/>
  <c r="BJ593" i="1" s="1"/>
  <c r="BG594" i="1"/>
  <c r="BI594" i="1" s="1"/>
  <c r="BH594" i="1"/>
  <c r="BJ594" i="1" s="1"/>
  <c r="BG595" i="1"/>
  <c r="BI595" i="1" s="1"/>
  <c r="BH595" i="1"/>
  <c r="BJ595" i="1" s="1"/>
  <c r="BG596" i="1"/>
  <c r="BI596" i="1" s="1"/>
  <c r="BH596" i="1"/>
  <c r="BJ596" i="1" s="1"/>
  <c r="BG597" i="1"/>
  <c r="BI597" i="1" s="1"/>
  <c r="BH597" i="1"/>
  <c r="BJ597" i="1" s="1"/>
  <c r="BG598" i="1"/>
  <c r="BI598" i="1" s="1"/>
  <c r="BH598" i="1"/>
  <c r="BJ598" i="1" s="1"/>
  <c r="BG599" i="1"/>
  <c r="BI599" i="1" s="1"/>
  <c r="BH599" i="1"/>
  <c r="BJ599" i="1" s="1"/>
  <c r="BG600" i="1"/>
  <c r="BI600" i="1" s="1"/>
  <c r="BH600" i="1"/>
  <c r="BJ600" i="1" s="1"/>
  <c r="BG601" i="1"/>
  <c r="BI601" i="1" s="1"/>
  <c r="BH601" i="1"/>
  <c r="BJ601" i="1" s="1"/>
  <c r="BG602" i="1"/>
  <c r="BI602" i="1" s="1"/>
  <c r="BH602" i="1"/>
  <c r="BJ602" i="1" s="1"/>
  <c r="BG603" i="1"/>
  <c r="BI603" i="1" s="1"/>
  <c r="BH603" i="1"/>
  <c r="BJ603" i="1" s="1"/>
  <c r="BG604" i="1"/>
  <c r="BI604" i="1" s="1"/>
  <c r="BH604" i="1"/>
  <c r="BJ604" i="1" s="1"/>
  <c r="BG605" i="1"/>
  <c r="BI605" i="1" s="1"/>
  <c r="BH605" i="1"/>
  <c r="BJ605" i="1" s="1"/>
  <c r="BG606" i="1"/>
  <c r="BI606" i="1" s="1"/>
  <c r="BH606" i="1"/>
  <c r="BJ606" i="1" s="1"/>
  <c r="BG607" i="1"/>
  <c r="BI607" i="1" s="1"/>
  <c r="BH607" i="1"/>
  <c r="BJ607" i="1" s="1"/>
  <c r="BG608" i="1"/>
  <c r="BI608" i="1" s="1"/>
  <c r="BH608" i="1"/>
  <c r="BJ608" i="1" s="1"/>
  <c r="BG609" i="1"/>
  <c r="BI609" i="1" s="1"/>
  <c r="BH609" i="1"/>
  <c r="BJ609" i="1" s="1"/>
  <c r="BG610" i="1"/>
  <c r="BI610" i="1" s="1"/>
  <c r="BH610" i="1"/>
  <c r="BJ610" i="1" s="1"/>
  <c r="BG611" i="1"/>
  <c r="BI611" i="1" s="1"/>
  <c r="BH611" i="1"/>
  <c r="BJ611" i="1" s="1"/>
  <c r="BG612" i="1"/>
  <c r="BI612" i="1" s="1"/>
  <c r="BH612" i="1"/>
  <c r="BJ612" i="1" s="1"/>
  <c r="BG613" i="1"/>
  <c r="BI613" i="1" s="1"/>
  <c r="BH613" i="1"/>
  <c r="BJ613" i="1" s="1"/>
  <c r="BG614" i="1"/>
  <c r="BI614" i="1" s="1"/>
  <c r="BH614" i="1"/>
  <c r="BJ614" i="1" s="1"/>
  <c r="BG615" i="1"/>
  <c r="BI615" i="1" s="1"/>
  <c r="BH615" i="1"/>
  <c r="BJ615" i="1" s="1"/>
  <c r="BG616" i="1"/>
  <c r="BI616" i="1" s="1"/>
  <c r="BH616" i="1"/>
  <c r="BJ616" i="1" s="1"/>
  <c r="BG617" i="1"/>
  <c r="BI617" i="1" s="1"/>
  <c r="BH617" i="1"/>
  <c r="BJ617" i="1" s="1"/>
  <c r="BG618" i="1"/>
  <c r="BI618" i="1" s="1"/>
  <c r="BH618" i="1"/>
  <c r="BJ618" i="1" s="1"/>
  <c r="BG619" i="1"/>
  <c r="BI619" i="1" s="1"/>
  <c r="BH619" i="1"/>
  <c r="BJ619" i="1" s="1"/>
  <c r="BG620" i="1"/>
  <c r="BI620" i="1" s="1"/>
  <c r="BH620" i="1"/>
  <c r="BJ620" i="1" s="1"/>
  <c r="BG621" i="1"/>
  <c r="BI621" i="1" s="1"/>
  <c r="BH621" i="1"/>
  <c r="BJ621" i="1" s="1"/>
  <c r="BG622" i="1"/>
  <c r="BI622" i="1" s="1"/>
  <c r="BH622" i="1"/>
  <c r="BJ622" i="1" s="1"/>
  <c r="BG623" i="1"/>
  <c r="BI623" i="1" s="1"/>
  <c r="BH623" i="1"/>
  <c r="BJ623" i="1" s="1"/>
  <c r="BG624" i="1"/>
  <c r="BI624" i="1" s="1"/>
  <c r="BH624" i="1"/>
  <c r="BJ624" i="1" s="1"/>
  <c r="BG625" i="1"/>
  <c r="BI625" i="1" s="1"/>
  <c r="BH625" i="1"/>
  <c r="BJ625" i="1" s="1"/>
  <c r="BG626" i="1"/>
  <c r="BI626" i="1" s="1"/>
  <c r="BH626" i="1"/>
  <c r="BJ626" i="1" s="1"/>
  <c r="BG627" i="1"/>
  <c r="BI627" i="1" s="1"/>
  <c r="BH627" i="1"/>
  <c r="BJ627" i="1" s="1"/>
  <c r="BG628" i="1"/>
  <c r="BI628" i="1" s="1"/>
  <c r="BH628" i="1"/>
  <c r="BJ628" i="1" s="1"/>
  <c r="BG629" i="1"/>
  <c r="BI629" i="1" s="1"/>
  <c r="BH629" i="1"/>
  <c r="BJ629" i="1" s="1"/>
  <c r="BG630" i="1"/>
  <c r="BI630" i="1" s="1"/>
  <c r="BH630" i="1"/>
  <c r="BJ630" i="1" s="1"/>
  <c r="BG631" i="1"/>
  <c r="BI631" i="1" s="1"/>
  <c r="BH631" i="1"/>
  <c r="BJ631" i="1" s="1"/>
  <c r="BG632" i="1"/>
  <c r="BI632" i="1" s="1"/>
  <c r="BH632" i="1"/>
  <c r="BJ632" i="1" s="1"/>
  <c r="BG633" i="1"/>
  <c r="BI633" i="1" s="1"/>
  <c r="BH633" i="1"/>
  <c r="BJ633" i="1" s="1"/>
  <c r="BG634" i="1"/>
  <c r="BI634" i="1" s="1"/>
  <c r="BH634" i="1"/>
  <c r="BJ634" i="1" s="1"/>
  <c r="BG635" i="1"/>
  <c r="BI635" i="1" s="1"/>
  <c r="BH635" i="1"/>
  <c r="BJ635" i="1" s="1"/>
  <c r="BG636" i="1"/>
  <c r="BI636" i="1" s="1"/>
  <c r="BH636" i="1"/>
  <c r="BJ636" i="1" s="1"/>
  <c r="BG637" i="1"/>
  <c r="BI637" i="1" s="1"/>
  <c r="BH637" i="1"/>
  <c r="BJ637" i="1" s="1"/>
  <c r="BG638" i="1"/>
  <c r="BI638" i="1" s="1"/>
  <c r="BH638" i="1"/>
  <c r="BJ638" i="1" s="1"/>
  <c r="BG639" i="1"/>
  <c r="BI639" i="1" s="1"/>
  <c r="BH639" i="1"/>
  <c r="BJ639" i="1" s="1"/>
  <c r="BG640" i="1"/>
  <c r="BI640" i="1" s="1"/>
  <c r="BH640" i="1"/>
  <c r="BJ640" i="1" s="1"/>
  <c r="BG641" i="1"/>
  <c r="BI641" i="1" s="1"/>
  <c r="BH641" i="1"/>
  <c r="BJ641" i="1" s="1"/>
  <c r="BG642" i="1"/>
  <c r="BI642" i="1" s="1"/>
  <c r="BH642" i="1"/>
  <c r="BJ642" i="1" s="1"/>
  <c r="BG643" i="1"/>
  <c r="BI643" i="1" s="1"/>
  <c r="BH643" i="1"/>
  <c r="BJ643" i="1" s="1"/>
  <c r="BG644" i="1"/>
  <c r="BI644" i="1" s="1"/>
  <c r="BH644" i="1"/>
  <c r="BJ644" i="1" s="1"/>
  <c r="BG645" i="1"/>
  <c r="BI645" i="1" s="1"/>
  <c r="BH645" i="1"/>
  <c r="BJ645" i="1" s="1"/>
  <c r="BG646" i="1"/>
  <c r="BI646" i="1" s="1"/>
  <c r="BH646" i="1"/>
  <c r="BJ646" i="1" s="1"/>
  <c r="BG647" i="1"/>
  <c r="BI647" i="1" s="1"/>
  <c r="BH647" i="1"/>
  <c r="BJ647" i="1" s="1"/>
  <c r="BG648" i="1"/>
  <c r="BI648" i="1" s="1"/>
  <c r="BH648" i="1"/>
  <c r="BJ648" i="1" s="1"/>
  <c r="BG649" i="1"/>
  <c r="BI649" i="1" s="1"/>
  <c r="BH649" i="1"/>
  <c r="BJ649" i="1" s="1"/>
  <c r="BG650" i="1"/>
  <c r="BI650" i="1" s="1"/>
  <c r="BH650" i="1"/>
  <c r="BJ650" i="1" s="1"/>
  <c r="BG651" i="1"/>
  <c r="BI651" i="1" s="1"/>
  <c r="BH651" i="1"/>
  <c r="BJ651" i="1" s="1"/>
  <c r="BG652" i="1"/>
  <c r="BI652" i="1" s="1"/>
  <c r="BH652" i="1"/>
  <c r="BJ652" i="1" s="1"/>
  <c r="BG653" i="1"/>
  <c r="BI653" i="1" s="1"/>
  <c r="BH653" i="1"/>
  <c r="BJ653" i="1" s="1"/>
  <c r="BG654" i="1"/>
  <c r="BI654" i="1" s="1"/>
  <c r="BH654" i="1"/>
  <c r="BJ654" i="1" s="1"/>
  <c r="BG655" i="1"/>
  <c r="BI655" i="1" s="1"/>
  <c r="BH655" i="1"/>
  <c r="BJ655" i="1" s="1"/>
  <c r="BG656" i="1"/>
  <c r="BI656" i="1" s="1"/>
  <c r="BH656" i="1"/>
  <c r="BJ656" i="1" s="1"/>
  <c r="BG657" i="1"/>
  <c r="BI657" i="1" s="1"/>
  <c r="BH657" i="1"/>
  <c r="BJ657" i="1" s="1"/>
  <c r="BG658" i="1"/>
  <c r="BI658" i="1" s="1"/>
  <c r="BH658" i="1"/>
  <c r="BJ658" i="1" s="1"/>
  <c r="BG659" i="1"/>
  <c r="BI659" i="1" s="1"/>
  <c r="BH659" i="1"/>
  <c r="BJ659" i="1" s="1"/>
  <c r="BG660" i="1"/>
  <c r="BI660" i="1" s="1"/>
  <c r="BH660" i="1"/>
  <c r="BJ660" i="1" s="1"/>
  <c r="BG661" i="1"/>
  <c r="BI661" i="1" s="1"/>
  <c r="BH661" i="1"/>
  <c r="BJ661" i="1" s="1"/>
  <c r="BG662" i="1"/>
  <c r="BI662" i="1" s="1"/>
  <c r="BH662" i="1"/>
  <c r="BJ662" i="1" s="1"/>
  <c r="BG663" i="1"/>
  <c r="BI663" i="1" s="1"/>
  <c r="BH663" i="1"/>
  <c r="BJ663" i="1" s="1"/>
  <c r="BG664" i="1"/>
  <c r="BI664" i="1" s="1"/>
  <c r="BH664" i="1"/>
  <c r="BJ664" i="1" s="1"/>
  <c r="BG665" i="1"/>
  <c r="BI665" i="1" s="1"/>
  <c r="BH665" i="1"/>
  <c r="BJ665" i="1" s="1"/>
  <c r="BG666" i="1"/>
  <c r="BI666" i="1" s="1"/>
  <c r="BH666" i="1"/>
  <c r="BJ666" i="1" s="1"/>
  <c r="BG667" i="1"/>
  <c r="BI667" i="1" s="1"/>
  <c r="BH667" i="1"/>
  <c r="BJ667" i="1" s="1"/>
  <c r="BG668" i="1"/>
  <c r="BI668" i="1" s="1"/>
  <c r="BH668" i="1"/>
  <c r="BJ668" i="1" s="1"/>
  <c r="BG669" i="1"/>
  <c r="BI669" i="1" s="1"/>
  <c r="BH669" i="1"/>
  <c r="BJ669" i="1" s="1"/>
  <c r="BG670" i="1"/>
  <c r="BI670" i="1" s="1"/>
  <c r="BH670" i="1"/>
  <c r="BJ670" i="1" s="1"/>
  <c r="BG671" i="1"/>
  <c r="BI671" i="1" s="1"/>
  <c r="BH671" i="1"/>
  <c r="BJ671" i="1" s="1"/>
  <c r="BG672" i="1"/>
  <c r="BI672" i="1" s="1"/>
  <c r="BH672" i="1"/>
  <c r="BJ672" i="1" s="1"/>
  <c r="BG673" i="1"/>
  <c r="BI673" i="1" s="1"/>
  <c r="BH673" i="1"/>
  <c r="BJ673" i="1" s="1"/>
  <c r="BG674" i="1"/>
  <c r="BI674" i="1" s="1"/>
  <c r="BH674" i="1"/>
  <c r="BJ674" i="1" s="1"/>
  <c r="BG675" i="1"/>
  <c r="BI675" i="1" s="1"/>
  <c r="BH675" i="1"/>
  <c r="BJ675" i="1" s="1"/>
  <c r="BG676" i="1"/>
  <c r="BI676" i="1" s="1"/>
  <c r="BH676" i="1"/>
  <c r="BJ676" i="1" s="1"/>
  <c r="BG677" i="1"/>
  <c r="BI677" i="1" s="1"/>
  <c r="BH677" i="1"/>
  <c r="BJ677" i="1" s="1"/>
  <c r="BG678" i="1"/>
  <c r="BI678" i="1" s="1"/>
  <c r="BH678" i="1"/>
  <c r="BJ678" i="1" s="1"/>
  <c r="BG679" i="1"/>
  <c r="BI679" i="1" s="1"/>
  <c r="BH679" i="1"/>
  <c r="BJ679" i="1" s="1"/>
  <c r="BG680" i="1"/>
  <c r="BI680" i="1" s="1"/>
  <c r="BH680" i="1"/>
  <c r="BJ680" i="1" s="1"/>
  <c r="BG681" i="1"/>
  <c r="BI681" i="1" s="1"/>
  <c r="BH681" i="1"/>
  <c r="BJ681" i="1" s="1"/>
  <c r="BG682" i="1"/>
  <c r="BI682" i="1" s="1"/>
  <c r="BH682" i="1"/>
  <c r="BJ682" i="1" s="1"/>
  <c r="BG683" i="1"/>
  <c r="BI683" i="1" s="1"/>
  <c r="BH683" i="1"/>
  <c r="BJ683" i="1" s="1"/>
  <c r="BG684" i="1"/>
  <c r="BI684" i="1" s="1"/>
  <c r="BH684" i="1"/>
  <c r="BJ684" i="1" s="1"/>
  <c r="BG685" i="1"/>
  <c r="BI685" i="1" s="1"/>
  <c r="BH685" i="1"/>
  <c r="BJ685" i="1" s="1"/>
  <c r="BG686" i="1"/>
  <c r="BI686" i="1" s="1"/>
  <c r="BH686" i="1"/>
  <c r="BJ686" i="1" s="1"/>
  <c r="BG687" i="1"/>
  <c r="BI687" i="1" s="1"/>
  <c r="BH687" i="1"/>
  <c r="BJ687" i="1" s="1"/>
  <c r="BG688" i="1"/>
  <c r="BI688" i="1" s="1"/>
  <c r="BH688" i="1"/>
  <c r="BJ688" i="1" s="1"/>
  <c r="BG689" i="1"/>
  <c r="BI689" i="1" s="1"/>
  <c r="BH689" i="1"/>
  <c r="BJ689" i="1" s="1"/>
  <c r="BG690" i="1"/>
  <c r="BI690" i="1" s="1"/>
  <c r="BH690" i="1"/>
  <c r="BJ690" i="1" s="1"/>
  <c r="BG691" i="1"/>
  <c r="BI691" i="1" s="1"/>
  <c r="BH691" i="1"/>
  <c r="BJ691" i="1" s="1"/>
  <c r="BG692" i="1"/>
  <c r="BI692" i="1" s="1"/>
  <c r="BH692" i="1"/>
  <c r="BJ692" i="1" s="1"/>
  <c r="BG693" i="1"/>
  <c r="BI693" i="1" s="1"/>
  <c r="BH693" i="1"/>
  <c r="BJ693" i="1" s="1"/>
  <c r="BG694" i="1"/>
  <c r="BI694" i="1" s="1"/>
  <c r="BH694" i="1"/>
  <c r="BJ694" i="1" s="1"/>
  <c r="BG695" i="1"/>
  <c r="BI695" i="1" s="1"/>
  <c r="BH695" i="1"/>
  <c r="BJ695" i="1" s="1"/>
  <c r="BG696" i="1"/>
  <c r="BI696" i="1" s="1"/>
  <c r="BH696" i="1"/>
  <c r="BJ696" i="1" s="1"/>
  <c r="BG697" i="1"/>
  <c r="BI697" i="1" s="1"/>
  <c r="BH697" i="1"/>
  <c r="BJ697" i="1" s="1"/>
  <c r="BG698" i="1"/>
  <c r="BI698" i="1" s="1"/>
  <c r="BH698" i="1"/>
  <c r="BJ698" i="1" s="1"/>
  <c r="BG699" i="1"/>
  <c r="BI699" i="1" s="1"/>
  <c r="BH699" i="1"/>
  <c r="BJ699" i="1" s="1"/>
  <c r="BG700" i="1"/>
  <c r="BI700" i="1" s="1"/>
  <c r="BH700" i="1"/>
  <c r="BJ700" i="1" s="1"/>
  <c r="BG701" i="1"/>
  <c r="BI701" i="1" s="1"/>
  <c r="BH701" i="1"/>
  <c r="BJ701" i="1" s="1"/>
  <c r="BG702" i="1"/>
  <c r="BI702" i="1" s="1"/>
  <c r="BH702" i="1"/>
  <c r="BJ702" i="1" s="1"/>
  <c r="BG703" i="1"/>
  <c r="BI703" i="1" s="1"/>
  <c r="BH703" i="1"/>
  <c r="BJ703" i="1" s="1"/>
  <c r="BG704" i="1"/>
  <c r="BI704" i="1" s="1"/>
  <c r="BH704" i="1"/>
  <c r="BJ704" i="1" s="1"/>
  <c r="BG705" i="1"/>
  <c r="BI705" i="1" s="1"/>
  <c r="BH705" i="1"/>
  <c r="BJ705" i="1" s="1"/>
  <c r="BG706" i="1"/>
  <c r="BI706" i="1" s="1"/>
  <c r="BH706" i="1"/>
  <c r="BJ706" i="1" s="1"/>
  <c r="BG707" i="1"/>
  <c r="BI707" i="1" s="1"/>
  <c r="BH707" i="1"/>
  <c r="BJ707" i="1" s="1"/>
  <c r="BG708" i="1"/>
  <c r="BI708" i="1" s="1"/>
  <c r="BH708" i="1"/>
  <c r="BJ708" i="1" s="1"/>
  <c r="BG709" i="1"/>
  <c r="BI709" i="1" s="1"/>
  <c r="BH709" i="1"/>
  <c r="BJ709" i="1" s="1"/>
  <c r="BG710" i="1"/>
  <c r="BI710" i="1" s="1"/>
  <c r="BH710" i="1"/>
  <c r="BJ710" i="1" s="1"/>
  <c r="BG711" i="1"/>
  <c r="BI711" i="1" s="1"/>
  <c r="BH711" i="1"/>
  <c r="BJ711" i="1" s="1"/>
  <c r="BG712" i="1"/>
  <c r="BI712" i="1" s="1"/>
  <c r="BH712" i="1"/>
  <c r="BJ712" i="1" s="1"/>
  <c r="BG713" i="1"/>
  <c r="BI713" i="1" s="1"/>
  <c r="BH713" i="1"/>
  <c r="BJ713" i="1" s="1"/>
  <c r="BG714" i="1"/>
  <c r="BI714" i="1" s="1"/>
  <c r="BH714" i="1"/>
  <c r="BJ714" i="1" s="1"/>
  <c r="BG715" i="1"/>
  <c r="BI715" i="1" s="1"/>
  <c r="BH715" i="1"/>
  <c r="BJ715" i="1" s="1"/>
  <c r="BG716" i="1"/>
  <c r="BI716" i="1" s="1"/>
  <c r="BH716" i="1"/>
  <c r="BJ716" i="1" s="1"/>
  <c r="BG717" i="1"/>
  <c r="BI717" i="1" s="1"/>
  <c r="BH717" i="1"/>
  <c r="BJ717" i="1" s="1"/>
  <c r="BG718" i="1"/>
  <c r="BI718" i="1" s="1"/>
  <c r="BH718" i="1"/>
  <c r="BJ718" i="1" s="1"/>
  <c r="BG719" i="1"/>
  <c r="BI719" i="1" s="1"/>
  <c r="BH719" i="1"/>
  <c r="BJ719" i="1" s="1"/>
  <c r="BG720" i="1"/>
  <c r="BI720" i="1" s="1"/>
  <c r="BH720" i="1"/>
  <c r="BJ720" i="1" s="1"/>
  <c r="BG721" i="1"/>
  <c r="BI721" i="1" s="1"/>
  <c r="BH721" i="1"/>
  <c r="BJ721" i="1" s="1"/>
  <c r="BG722" i="1"/>
  <c r="BI722" i="1" s="1"/>
  <c r="BH722" i="1"/>
  <c r="BJ722" i="1" s="1"/>
  <c r="BG723" i="1"/>
  <c r="BI723" i="1" s="1"/>
  <c r="BH723" i="1"/>
  <c r="BJ723" i="1" s="1"/>
  <c r="BG724" i="1"/>
  <c r="BI724" i="1" s="1"/>
  <c r="BH724" i="1"/>
  <c r="BJ724" i="1" s="1"/>
  <c r="BG725" i="1"/>
  <c r="BI725" i="1" s="1"/>
  <c r="BH725" i="1"/>
  <c r="BJ725" i="1" s="1"/>
  <c r="BG726" i="1"/>
  <c r="BI726" i="1" s="1"/>
  <c r="BH726" i="1"/>
  <c r="BJ726" i="1" s="1"/>
  <c r="BG727" i="1"/>
  <c r="BI727" i="1" s="1"/>
  <c r="BH727" i="1"/>
  <c r="BJ727" i="1" s="1"/>
  <c r="BG728" i="1"/>
  <c r="BI728" i="1" s="1"/>
  <c r="BH728" i="1"/>
  <c r="BJ728" i="1" s="1"/>
  <c r="BG729" i="1"/>
  <c r="BI729" i="1" s="1"/>
  <c r="BH729" i="1"/>
  <c r="BJ729" i="1" s="1"/>
  <c r="BG730" i="1"/>
  <c r="BI730" i="1" s="1"/>
  <c r="BH730" i="1"/>
  <c r="BJ730" i="1" s="1"/>
  <c r="BG731" i="1"/>
  <c r="BI731" i="1" s="1"/>
  <c r="BH731" i="1"/>
  <c r="BJ731" i="1" s="1"/>
  <c r="BG732" i="1"/>
  <c r="BI732" i="1" s="1"/>
  <c r="BH732" i="1"/>
  <c r="BJ732" i="1" s="1"/>
  <c r="BG733" i="1"/>
  <c r="BI733" i="1" s="1"/>
  <c r="BH733" i="1"/>
  <c r="BJ733" i="1" s="1"/>
  <c r="BG734" i="1"/>
  <c r="BI734" i="1" s="1"/>
  <c r="BH734" i="1"/>
  <c r="BJ734" i="1" s="1"/>
  <c r="BG735" i="1"/>
  <c r="BI735" i="1" s="1"/>
  <c r="BH735" i="1"/>
  <c r="BJ735" i="1" s="1"/>
  <c r="BG736" i="1"/>
  <c r="BI736" i="1" s="1"/>
  <c r="BH736" i="1"/>
  <c r="BJ736" i="1" s="1"/>
  <c r="BG737" i="1"/>
  <c r="BI737" i="1" s="1"/>
  <c r="BH737" i="1"/>
  <c r="BJ737" i="1" s="1"/>
  <c r="BG738" i="1"/>
  <c r="BI738" i="1" s="1"/>
  <c r="BH738" i="1"/>
  <c r="BJ738" i="1" s="1"/>
  <c r="BG739" i="1"/>
  <c r="BI739" i="1" s="1"/>
  <c r="BH739" i="1"/>
  <c r="BJ739" i="1" s="1"/>
  <c r="BG740" i="1"/>
  <c r="BI740" i="1" s="1"/>
  <c r="BH740" i="1"/>
  <c r="BJ740" i="1" s="1"/>
  <c r="BG741" i="1"/>
  <c r="BI741" i="1" s="1"/>
  <c r="BH741" i="1"/>
  <c r="BJ741" i="1" s="1"/>
  <c r="BG742" i="1"/>
  <c r="BI742" i="1" s="1"/>
  <c r="BH742" i="1"/>
  <c r="BJ742" i="1" s="1"/>
  <c r="BG743" i="1"/>
  <c r="BI743" i="1" s="1"/>
  <c r="BH743" i="1"/>
  <c r="BJ743" i="1" s="1"/>
  <c r="BG744" i="1"/>
  <c r="BI744" i="1" s="1"/>
  <c r="BH744" i="1"/>
  <c r="BJ744" i="1" s="1"/>
  <c r="BG745" i="1"/>
  <c r="BI745" i="1" s="1"/>
  <c r="BH745" i="1"/>
  <c r="BJ745" i="1" s="1"/>
  <c r="BG746" i="1"/>
  <c r="BI746" i="1" s="1"/>
  <c r="BH746" i="1"/>
  <c r="BJ746" i="1" s="1"/>
  <c r="BG747" i="1"/>
  <c r="BI747" i="1" s="1"/>
  <c r="BH747" i="1"/>
  <c r="BJ747" i="1" s="1"/>
  <c r="BG748" i="1"/>
  <c r="BI748" i="1" s="1"/>
  <c r="BH748" i="1"/>
  <c r="BJ748" i="1" s="1"/>
  <c r="BG749" i="1"/>
  <c r="BI749" i="1" s="1"/>
  <c r="BH749" i="1"/>
  <c r="BJ749" i="1" s="1"/>
  <c r="BG750" i="1"/>
  <c r="BI750" i="1" s="1"/>
  <c r="BH750" i="1"/>
  <c r="BJ750" i="1" s="1"/>
  <c r="BG751" i="1"/>
  <c r="BI751" i="1" s="1"/>
  <c r="BH751" i="1"/>
  <c r="BJ751" i="1" s="1"/>
  <c r="BG752" i="1"/>
  <c r="BI752" i="1" s="1"/>
  <c r="BH752" i="1"/>
  <c r="BJ752" i="1" s="1"/>
  <c r="BG753" i="1"/>
  <c r="BI753" i="1" s="1"/>
  <c r="BH753" i="1"/>
  <c r="BJ753" i="1" s="1"/>
  <c r="BG754" i="1"/>
  <c r="BI754" i="1" s="1"/>
  <c r="BH754" i="1"/>
  <c r="BJ754" i="1" s="1"/>
  <c r="BG755" i="1"/>
  <c r="BI755" i="1" s="1"/>
  <c r="BH755" i="1"/>
  <c r="BJ755" i="1" s="1"/>
  <c r="BG756" i="1"/>
  <c r="BI756" i="1" s="1"/>
  <c r="BH756" i="1"/>
  <c r="BJ756" i="1" s="1"/>
  <c r="BG757" i="1"/>
  <c r="BI757" i="1" s="1"/>
  <c r="BH757" i="1"/>
  <c r="BJ757" i="1" s="1"/>
  <c r="BG758" i="1"/>
  <c r="BI758" i="1" s="1"/>
  <c r="BH758" i="1"/>
  <c r="BJ758" i="1" s="1"/>
  <c r="BG759" i="1"/>
  <c r="BI759" i="1" s="1"/>
  <c r="BH759" i="1"/>
  <c r="BJ759" i="1" s="1"/>
  <c r="BG760" i="1"/>
  <c r="BI760" i="1" s="1"/>
  <c r="BH760" i="1"/>
  <c r="BJ760" i="1" s="1"/>
  <c r="BG761" i="1"/>
  <c r="BI761" i="1" s="1"/>
  <c r="BH761" i="1"/>
  <c r="BJ761" i="1" s="1"/>
  <c r="BG762" i="1"/>
  <c r="BI762" i="1" s="1"/>
  <c r="BH762" i="1"/>
  <c r="BJ762" i="1" s="1"/>
  <c r="BG763" i="1"/>
  <c r="BI763" i="1" s="1"/>
  <c r="BH763" i="1"/>
  <c r="BJ763" i="1" s="1"/>
  <c r="BG764" i="1"/>
  <c r="BI764" i="1" s="1"/>
  <c r="BH764" i="1"/>
  <c r="BJ764" i="1" s="1"/>
  <c r="BG765" i="1"/>
  <c r="BI765" i="1" s="1"/>
  <c r="BH765" i="1"/>
  <c r="BJ765" i="1" s="1"/>
  <c r="BG766" i="1"/>
  <c r="BI766" i="1" s="1"/>
  <c r="BH766" i="1"/>
  <c r="BJ766" i="1" s="1"/>
  <c r="BG767" i="1"/>
  <c r="BI767" i="1" s="1"/>
  <c r="BH767" i="1"/>
  <c r="BJ767" i="1" s="1"/>
  <c r="BG768" i="1"/>
  <c r="BI768" i="1" s="1"/>
  <c r="BH768" i="1"/>
  <c r="BJ768" i="1" s="1"/>
  <c r="BG769" i="1"/>
  <c r="BI769" i="1" s="1"/>
  <c r="BH769" i="1"/>
  <c r="BJ769" i="1" s="1"/>
  <c r="BG770" i="1"/>
  <c r="BI770" i="1" s="1"/>
  <c r="BH770" i="1"/>
  <c r="BJ770" i="1" s="1"/>
  <c r="BG771" i="1"/>
  <c r="BI771" i="1" s="1"/>
  <c r="BH771" i="1"/>
  <c r="BJ771" i="1" s="1"/>
  <c r="BG772" i="1"/>
  <c r="BI772" i="1" s="1"/>
  <c r="BH772" i="1"/>
  <c r="BJ772" i="1" s="1"/>
  <c r="BG773" i="1"/>
  <c r="BI773" i="1" s="1"/>
  <c r="BH773" i="1"/>
  <c r="BJ773" i="1" s="1"/>
  <c r="BG774" i="1"/>
  <c r="BI774" i="1" s="1"/>
  <c r="BH774" i="1"/>
  <c r="BJ774" i="1" s="1"/>
  <c r="BG775" i="1"/>
  <c r="BI775" i="1" s="1"/>
  <c r="BH775" i="1"/>
  <c r="BJ775" i="1" s="1"/>
  <c r="BG776" i="1"/>
  <c r="BI776" i="1" s="1"/>
  <c r="BH776" i="1"/>
  <c r="BJ776" i="1" s="1"/>
  <c r="BG777" i="1"/>
  <c r="BI777" i="1" s="1"/>
  <c r="BH777" i="1"/>
  <c r="BJ777" i="1" s="1"/>
  <c r="BG778" i="1"/>
  <c r="BI778" i="1" s="1"/>
  <c r="BH778" i="1"/>
  <c r="BJ778" i="1" s="1"/>
  <c r="BG779" i="1"/>
  <c r="BI779" i="1" s="1"/>
  <c r="BH779" i="1"/>
  <c r="BJ779" i="1" s="1"/>
  <c r="BG780" i="1"/>
  <c r="BI780" i="1" s="1"/>
  <c r="BH780" i="1"/>
  <c r="BJ780" i="1" s="1"/>
  <c r="BG781" i="1"/>
  <c r="BI781" i="1" s="1"/>
  <c r="BH781" i="1"/>
  <c r="BJ781" i="1" s="1"/>
  <c r="BG782" i="1"/>
  <c r="BI782" i="1" s="1"/>
  <c r="BH782" i="1"/>
  <c r="BJ782" i="1" s="1"/>
  <c r="BG783" i="1"/>
  <c r="BI783" i="1" s="1"/>
  <c r="BH783" i="1"/>
  <c r="BJ783" i="1" s="1"/>
  <c r="BG784" i="1"/>
  <c r="BI784" i="1" s="1"/>
  <c r="BH784" i="1"/>
  <c r="BJ784" i="1" s="1"/>
  <c r="BG785" i="1"/>
  <c r="BI785" i="1" s="1"/>
  <c r="BH785" i="1"/>
  <c r="BJ785" i="1" s="1"/>
  <c r="BG786" i="1"/>
  <c r="BI786" i="1" s="1"/>
  <c r="BH786" i="1"/>
  <c r="BJ786" i="1" s="1"/>
  <c r="BG787" i="1"/>
  <c r="BI787" i="1" s="1"/>
  <c r="BH787" i="1"/>
  <c r="BJ787" i="1" s="1"/>
  <c r="BG788" i="1"/>
  <c r="BI788" i="1" s="1"/>
  <c r="BH788" i="1"/>
  <c r="BJ788" i="1" s="1"/>
  <c r="BG789" i="1"/>
  <c r="BI789" i="1" s="1"/>
  <c r="BH789" i="1"/>
  <c r="BJ789" i="1" s="1"/>
  <c r="BG790" i="1"/>
  <c r="BI790" i="1" s="1"/>
  <c r="BH790" i="1"/>
  <c r="BJ790" i="1" s="1"/>
  <c r="BG791" i="1"/>
  <c r="BI791" i="1" s="1"/>
  <c r="BH791" i="1"/>
  <c r="BJ791" i="1" s="1"/>
  <c r="BG792" i="1"/>
  <c r="BI792" i="1" s="1"/>
  <c r="BH792" i="1"/>
  <c r="BJ792" i="1" s="1"/>
  <c r="BG793" i="1"/>
  <c r="BI793" i="1" s="1"/>
  <c r="BH793" i="1"/>
  <c r="BJ793" i="1" s="1"/>
  <c r="BG794" i="1"/>
  <c r="BI794" i="1" s="1"/>
  <c r="BH794" i="1"/>
  <c r="BJ794" i="1" s="1"/>
  <c r="BG795" i="1"/>
  <c r="BI795" i="1" s="1"/>
  <c r="BH795" i="1"/>
  <c r="BJ795" i="1" s="1"/>
  <c r="BG796" i="1"/>
  <c r="BI796" i="1" s="1"/>
  <c r="BH796" i="1"/>
  <c r="BJ796" i="1" s="1"/>
  <c r="BG797" i="1"/>
  <c r="BI797" i="1" s="1"/>
  <c r="BH797" i="1"/>
  <c r="BJ797" i="1" s="1"/>
  <c r="BG798" i="1"/>
  <c r="BI798" i="1" s="1"/>
  <c r="BH798" i="1"/>
  <c r="BJ798" i="1" s="1"/>
  <c r="BG799" i="1"/>
  <c r="BI799" i="1" s="1"/>
  <c r="BH799" i="1"/>
  <c r="BJ799" i="1" s="1"/>
  <c r="BG800" i="1"/>
  <c r="BI800" i="1" s="1"/>
  <c r="BH800" i="1"/>
  <c r="BJ800" i="1" s="1"/>
  <c r="BG801" i="1"/>
  <c r="BI801" i="1" s="1"/>
  <c r="BH801" i="1"/>
  <c r="BJ801" i="1" s="1"/>
  <c r="BG802" i="1"/>
  <c r="BI802" i="1" s="1"/>
  <c r="BH802" i="1"/>
  <c r="BJ802" i="1" s="1"/>
  <c r="BG803" i="1"/>
  <c r="BI803" i="1" s="1"/>
  <c r="BH803" i="1"/>
  <c r="BJ803" i="1" s="1"/>
  <c r="BG804" i="1"/>
  <c r="BI804" i="1" s="1"/>
  <c r="BH804" i="1"/>
  <c r="BJ804" i="1" s="1"/>
  <c r="BG805" i="1"/>
  <c r="BI805" i="1" s="1"/>
  <c r="BH805" i="1"/>
  <c r="BJ805" i="1" s="1"/>
  <c r="BG806" i="1"/>
  <c r="BI806" i="1" s="1"/>
  <c r="BH806" i="1"/>
  <c r="BJ806" i="1" s="1"/>
  <c r="BG807" i="1"/>
  <c r="BI807" i="1" s="1"/>
  <c r="BH807" i="1"/>
  <c r="BJ807" i="1" s="1"/>
  <c r="BG808" i="1"/>
  <c r="BI808" i="1" s="1"/>
  <c r="BH808" i="1"/>
  <c r="BJ808" i="1" s="1"/>
  <c r="BG809" i="1"/>
  <c r="BI809" i="1" s="1"/>
  <c r="BH809" i="1"/>
  <c r="BJ809" i="1" s="1"/>
  <c r="BG810" i="1"/>
  <c r="BI810" i="1" s="1"/>
  <c r="BH810" i="1"/>
  <c r="BJ810" i="1" s="1"/>
  <c r="BG811" i="1"/>
  <c r="BI811" i="1" s="1"/>
  <c r="BH811" i="1"/>
  <c r="BJ811" i="1" s="1"/>
  <c r="BG812" i="1"/>
  <c r="BI812" i="1" s="1"/>
  <c r="BH812" i="1"/>
  <c r="BJ812" i="1" s="1"/>
  <c r="BG813" i="1"/>
  <c r="BI813" i="1" s="1"/>
  <c r="BH813" i="1"/>
  <c r="BJ813" i="1" s="1"/>
  <c r="BG814" i="1"/>
  <c r="BI814" i="1" s="1"/>
  <c r="BH814" i="1"/>
  <c r="BJ814" i="1" s="1"/>
  <c r="BG815" i="1"/>
  <c r="BI815" i="1" s="1"/>
  <c r="BH815" i="1"/>
  <c r="BJ815" i="1" s="1"/>
  <c r="BG816" i="1"/>
  <c r="BI816" i="1" s="1"/>
  <c r="BH816" i="1"/>
  <c r="BJ816" i="1" s="1"/>
  <c r="BG817" i="1"/>
  <c r="BI817" i="1" s="1"/>
  <c r="BH817" i="1"/>
  <c r="BJ817" i="1" s="1"/>
  <c r="BG818" i="1"/>
  <c r="BI818" i="1" s="1"/>
  <c r="BH818" i="1"/>
  <c r="BJ818" i="1" s="1"/>
  <c r="BG819" i="1"/>
  <c r="BI819" i="1" s="1"/>
  <c r="BH819" i="1"/>
  <c r="BJ819" i="1" s="1"/>
  <c r="BG820" i="1"/>
  <c r="BI820" i="1" s="1"/>
  <c r="BH820" i="1"/>
  <c r="BJ820" i="1" s="1"/>
  <c r="BG821" i="1"/>
  <c r="BI821" i="1" s="1"/>
  <c r="BH821" i="1"/>
  <c r="BJ821" i="1" s="1"/>
  <c r="BG822" i="1"/>
  <c r="BI822" i="1" s="1"/>
  <c r="BH822" i="1"/>
  <c r="BJ822" i="1" s="1"/>
  <c r="BG823" i="1"/>
  <c r="BI823" i="1" s="1"/>
  <c r="BH823" i="1"/>
  <c r="BJ823" i="1" s="1"/>
  <c r="BG824" i="1"/>
  <c r="BI824" i="1" s="1"/>
  <c r="BH824" i="1"/>
  <c r="BJ824" i="1" s="1"/>
  <c r="BG825" i="1"/>
  <c r="BI825" i="1" s="1"/>
  <c r="BH825" i="1"/>
  <c r="BJ825" i="1" s="1"/>
  <c r="BG826" i="1"/>
  <c r="BI826" i="1" s="1"/>
  <c r="BH826" i="1"/>
  <c r="BJ826" i="1" s="1"/>
  <c r="BG827" i="1"/>
  <c r="BI827" i="1" s="1"/>
  <c r="BH827" i="1"/>
  <c r="BJ827" i="1" s="1"/>
  <c r="BG828" i="1"/>
  <c r="BI828" i="1" s="1"/>
  <c r="BH828" i="1"/>
  <c r="BJ828" i="1" s="1"/>
  <c r="BG829" i="1"/>
  <c r="BI829" i="1" s="1"/>
  <c r="BH829" i="1"/>
  <c r="BJ829" i="1" s="1"/>
  <c r="BG830" i="1"/>
  <c r="BI830" i="1" s="1"/>
  <c r="BH830" i="1"/>
  <c r="BJ830" i="1" s="1"/>
  <c r="BG831" i="1"/>
  <c r="BI831" i="1" s="1"/>
  <c r="BH831" i="1"/>
  <c r="BJ831" i="1" s="1"/>
  <c r="BG832" i="1"/>
  <c r="BI832" i="1" s="1"/>
  <c r="BH832" i="1"/>
  <c r="BJ832" i="1" s="1"/>
  <c r="BG833" i="1"/>
  <c r="BI833" i="1" s="1"/>
  <c r="BH833" i="1"/>
  <c r="BJ833" i="1" s="1"/>
  <c r="BG834" i="1"/>
  <c r="BI834" i="1" s="1"/>
  <c r="BH834" i="1"/>
  <c r="BJ834" i="1" s="1"/>
  <c r="BG835" i="1"/>
  <c r="BI835" i="1" s="1"/>
  <c r="BH835" i="1"/>
  <c r="BJ835" i="1" s="1"/>
  <c r="BG836" i="1"/>
  <c r="BI836" i="1" s="1"/>
  <c r="BH836" i="1"/>
  <c r="BJ836" i="1" s="1"/>
  <c r="BG837" i="1"/>
  <c r="BI837" i="1" s="1"/>
  <c r="BH837" i="1"/>
  <c r="BJ837" i="1" s="1"/>
  <c r="BG838" i="1"/>
  <c r="BI838" i="1" s="1"/>
  <c r="BH838" i="1"/>
  <c r="BJ838" i="1" s="1"/>
  <c r="BG839" i="1"/>
  <c r="BI839" i="1" s="1"/>
  <c r="BH839" i="1"/>
  <c r="BJ839" i="1" s="1"/>
  <c r="BG840" i="1"/>
  <c r="BI840" i="1" s="1"/>
  <c r="BH840" i="1"/>
  <c r="BJ840" i="1" s="1"/>
  <c r="BG841" i="1"/>
  <c r="BI841" i="1" s="1"/>
  <c r="BH841" i="1"/>
  <c r="BJ841" i="1" s="1"/>
  <c r="BG842" i="1"/>
  <c r="BI842" i="1" s="1"/>
  <c r="BH842" i="1"/>
  <c r="BJ842" i="1" s="1"/>
  <c r="BG843" i="1"/>
  <c r="BI843" i="1" s="1"/>
  <c r="BH843" i="1"/>
  <c r="BJ843" i="1" s="1"/>
  <c r="BG844" i="1"/>
  <c r="BI844" i="1" s="1"/>
  <c r="BH844" i="1"/>
  <c r="BJ844" i="1" s="1"/>
  <c r="BG845" i="1"/>
  <c r="BI845" i="1" s="1"/>
  <c r="BH845" i="1"/>
  <c r="BJ845" i="1" s="1"/>
  <c r="BG846" i="1"/>
  <c r="BI846" i="1" s="1"/>
  <c r="BH846" i="1"/>
  <c r="BJ846" i="1" s="1"/>
  <c r="BG847" i="1"/>
  <c r="BI847" i="1" s="1"/>
  <c r="BH847" i="1"/>
  <c r="BJ847" i="1" s="1"/>
  <c r="BG848" i="1"/>
  <c r="BI848" i="1" s="1"/>
  <c r="BH848" i="1"/>
  <c r="BJ848" i="1" s="1"/>
  <c r="BG849" i="1"/>
  <c r="BI849" i="1" s="1"/>
  <c r="BH849" i="1"/>
  <c r="BJ849" i="1" s="1"/>
  <c r="BG850" i="1"/>
  <c r="BI850" i="1" s="1"/>
  <c r="BH850" i="1"/>
  <c r="BJ850" i="1" s="1"/>
  <c r="BG851" i="1"/>
  <c r="BI851" i="1" s="1"/>
  <c r="BH851" i="1"/>
  <c r="BJ851" i="1" s="1"/>
  <c r="BG852" i="1"/>
  <c r="BI852" i="1" s="1"/>
  <c r="BH852" i="1"/>
  <c r="BJ852" i="1" s="1"/>
  <c r="BG853" i="1"/>
  <c r="BI853" i="1" s="1"/>
  <c r="BH853" i="1"/>
  <c r="BJ853" i="1" s="1"/>
  <c r="BG854" i="1"/>
  <c r="BI854" i="1" s="1"/>
  <c r="BH854" i="1"/>
  <c r="BJ854" i="1" s="1"/>
  <c r="BG855" i="1"/>
  <c r="BI855" i="1" s="1"/>
  <c r="BH855" i="1"/>
  <c r="BJ855" i="1" s="1"/>
  <c r="BG856" i="1"/>
  <c r="BI856" i="1" s="1"/>
  <c r="BH856" i="1"/>
  <c r="BJ856" i="1" s="1"/>
  <c r="BG857" i="1"/>
  <c r="BI857" i="1" s="1"/>
  <c r="BH857" i="1"/>
  <c r="BJ857" i="1" s="1"/>
  <c r="BG858" i="1"/>
  <c r="BI858" i="1" s="1"/>
  <c r="BH858" i="1"/>
  <c r="BJ858" i="1" s="1"/>
  <c r="BG859" i="1"/>
  <c r="BI859" i="1" s="1"/>
  <c r="BH859" i="1"/>
  <c r="BJ859" i="1" s="1"/>
  <c r="BG860" i="1"/>
  <c r="BI860" i="1" s="1"/>
  <c r="BH860" i="1"/>
  <c r="BJ860" i="1" s="1"/>
  <c r="BG861" i="1"/>
  <c r="BI861" i="1" s="1"/>
  <c r="BH861" i="1"/>
  <c r="BJ861" i="1" s="1"/>
  <c r="BG862" i="1"/>
  <c r="BI862" i="1" s="1"/>
  <c r="BH862" i="1"/>
  <c r="BJ862" i="1" s="1"/>
  <c r="BG863" i="1"/>
  <c r="BI863" i="1" s="1"/>
  <c r="BH863" i="1"/>
  <c r="BJ863" i="1" s="1"/>
  <c r="BG864" i="1"/>
  <c r="BI864" i="1" s="1"/>
  <c r="BH864" i="1"/>
  <c r="BJ864" i="1" s="1"/>
  <c r="BG865" i="1"/>
  <c r="BI865" i="1" s="1"/>
  <c r="BH865" i="1"/>
  <c r="BJ865" i="1" s="1"/>
  <c r="BG866" i="1"/>
  <c r="BI866" i="1" s="1"/>
  <c r="BH866" i="1"/>
  <c r="BJ866" i="1" s="1"/>
  <c r="BG867" i="1"/>
  <c r="BI867" i="1" s="1"/>
  <c r="BH867" i="1"/>
  <c r="BJ867" i="1" s="1"/>
  <c r="BG868" i="1"/>
  <c r="BI868" i="1" s="1"/>
  <c r="BH868" i="1"/>
  <c r="BJ868" i="1" s="1"/>
  <c r="BG869" i="1"/>
  <c r="BI869" i="1" s="1"/>
  <c r="BH869" i="1"/>
  <c r="BJ869" i="1" s="1"/>
  <c r="BG870" i="1"/>
  <c r="BI870" i="1" s="1"/>
  <c r="BH870" i="1"/>
  <c r="BJ870" i="1" s="1"/>
  <c r="BG871" i="1"/>
  <c r="BI871" i="1" s="1"/>
  <c r="BH871" i="1"/>
  <c r="BJ871" i="1" s="1"/>
  <c r="BG872" i="1"/>
  <c r="BI872" i="1" s="1"/>
  <c r="BH872" i="1"/>
  <c r="BJ872" i="1" s="1"/>
  <c r="BG873" i="1"/>
  <c r="BI873" i="1" s="1"/>
  <c r="BH873" i="1"/>
  <c r="BJ873" i="1" s="1"/>
  <c r="BG874" i="1"/>
  <c r="BI874" i="1" s="1"/>
  <c r="BH874" i="1"/>
  <c r="BJ874" i="1" s="1"/>
  <c r="BG875" i="1"/>
  <c r="BI875" i="1" s="1"/>
  <c r="BH875" i="1"/>
  <c r="BJ875" i="1" s="1"/>
  <c r="BG876" i="1"/>
  <c r="BI876" i="1" s="1"/>
  <c r="BH876" i="1"/>
  <c r="BJ876" i="1" s="1"/>
  <c r="BG877" i="1"/>
  <c r="BI877" i="1" s="1"/>
  <c r="BH877" i="1"/>
  <c r="BJ877" i="1" s="1"/>
  <c r="BG878" i="1"/>
  <c r="BI878" i="1" s="1"/>
  <c r="BH878" i="1"/>
  <c r="BJ878" i="1" s="1"/>
  <c r="BG879" i="1"/>
  <c r="BI879" i="1" s="1"/>
  <c r="BH879" i="1"/>
  <c r="BJ879" i="1" s="1"/>
  <c r="BG880" i="1"/>
  <c r="BI880" i="1" s="1"/>
  <c r="BH880" i="1"/>
  <c r="BJ880" i="1" s="1"/>
  <c r="BG881" i="1"/>
  <c r="BI881" i="1" s="1"/>
  <c r="BH881" i="1"/>
  <c r="BJ881" i="1" s="1"/>
  <c r="BG882" i="1"/>
  <c r="BI882" i="1" s="1"/>
  <c r="BH882" i="1"/>
  <c r="BJ882" i="1" s="1"/>
  <c r="BG883" i="1"/>
  <c r="BI883" i="1" s="1"/>
  <c r="BH883" i="1"/>
  <c r="BJ883" i="1" s="1"/>
  <c r="BG884" i="1"/>
  <c r="BI884" i="1" s="1"/>
  <c r="BH884" i="1"/>
  <c r="BJ884" i="1" s="1"/>
  <c r="BG885" i="1"/>
  <c r="BI885" i="1" s="1"/>
  <c r="BH885" i="1"/>
  <c r="BJ885" i="1" s="1"/>
  <c r="BG886" i="1"/>
  <c r="BI886" i="1" s="1"/>
  <c r="BH886" i="1"/>
  <c r="BJ886" i="1" s="1"/>
  <c r="BG887" i="1"/>
  <c r="BI887" i="1" s="1"/>
  <c r="BH887" i="1"/>
  <c r="BJ887" i="1" s="1"/>
  <c r="BG888" i="1"/>
  <c r="BI888" i="1" s="1"/>
  <c r="BH888" i="1"/>
  <c r="BJ888" i="1" s="1"/>
  <c r="BG889" i="1"/>
  <c r="BI889" i="1" s="1"/>
  <c r="BH889" i="1"/>
  <c r="BJ889" i="1" s="1"/>
  <c r="BG890" i="1"/>
  <c r="BI890" i="1" s="1"/>
  <c r="BH890" i="1"/>
  <c r="BJ890" i="1" s="1"/>
  <c r="BG891" i="1"/>
  <c r="BI891" i="1" s="1"/>
  <c r="BH891" i="1"/>
  <c r="BJ891" i="1" s="1"/>
  <c r="BG892" i="1"/>
  <c r="BI892" i="1" s="1"/>
  <c r="BH892" i="1"/>
  <c r="BJ892" i="1" s="1"/>
  <c r="BG893" i="1"/>
  <c r="BI893" i="1" s="1"/>
  <c r="BH893" i="1"/>
  <c r="BJ893" i="1" s="1"/>
  <c r="BG894" i="1"/>
  <c r="BI894" i="1" s="1"/>
  <c r="BH894" i="1"/>
  <c r="BJ894" i="1" s="1"/>
  <c r="BG895" i="1"/>
  <c r="BI895" i="1" s="1"/>
  <c r="BH895" i="1"/>
  <c r="BJ895" i="1" s="1"/>
  <c r="BG896" i="1"/>
  <c r="BI896" i="1" s="1"/>
  <c r="BH896" i="1"/>
  <c r="BJ896" i="1" s="1"/>
  <c r="BG897" i="1"/>
  <c r="BI897" i="1" s="1"/>
  <c r="BH897" i="1"/>
  <c r="BJ897" i="1" s="1"/>
  <c r="BG898" i="1"/>
  <c r="BI898" i="1" s="1"/>
  <c r="BH898" i="1"/>
  <c r="BJ898" i="1" s="1"/>
  <c r="BG899" i="1"/>
  <c r="BI899" i="1" s="1"/>
  <c r="BH899" i="1"/>
  <c r="BJ899" i="1" s="1"/>
  <c r="BG900" i="1"/>
  <c r="BI900" i="1" s="1"/>
  <c r="BH900" i="1"/>
  <c r="BJ900" i="1" s="1"/>
  <c r="BG901" i="1"/>
  <c r="BI901" i="1" s="1"/>
  <c r="BH901" i="1"/>
  <c r="BJ901" i="1" s="1"/>
  <c r="BG902" i="1"/>
  <c r="BI902" i="1" s="1"/>
  <c r="BH902" i="1"/>
  <c r="BJ902" i="1" s="1"/>
  <c r="BG903" i="1"/>
  <c r="BI903" i="1" s="1"/>
  <c r="BH903" i="1"/>
  <c r="BJ903" i="1" s="1"/>
  <c r="BG904" i="1"/>
  <c r="BI904" i="1" s="1"/>
  <c r="BH904" i="1"/>
  <c r="BJ904" i="1" s="1"/>
  <c r="BG905" i="1"/>
  <c r="BI905" i="1" s="1"/>
  <c r="BH905" i="1"/>
  <c r="BJ905" i="1" s="1"/>
  <c r="BG906" i="1"/>
  <c r="BI906" i="1" s="1"/>
  <c r="BH906" i="1"/>
  <c r="BJ906" i="1" s="1"/>
  <c r="BG907" i="1"/>
  <c r="BI907" i="1" s="1"/>
  <c r="BH907" i="1"/>
  <c r="BJ907" i="1" s="1"/>
  <c r="BG908" i="1"/>
  <c r="BI908" i="1" s="1"/>
  <c r="BH908" i="1"/>
  <c r="BJ908" i="1" s="1"/>
  <c r="BG909" i="1"/>
  <c r="BI909" i="1" s="1"/>
  <c r="BH909" i="1"/>
  <c r="BJ909" i="1" s="1"/>
  <c r="BG910" i="1"/>
  <c r="BI910" i="1" s="1"/>
  <c r="BH910" i="1"/>
  <c r="BJ910" i="1" s="1"/>
  <c r="BG911" i="1"/>
  <c r="BI911" i="1" s="1"/>
  <c r="BH911" i="1"/>
  <c r="BJ911" i="1" s="1"/>
  <c r="BG912" i="1"/>
  <c r="BI912" i="1" s="1"/>
  <c r="BH912" i="1"/>
  <c r="BJ912" i="1" s="1"/>
  <c r="BG913" i="1"/>
  <c r="BI913" i="1" s="1"/>
  <c r="BH913" i="1"/>
  <c r="BJ913" i="1" s="1"/>
  <c r="BG914" i="1"/>
  <c r="BI914" i="1" s="1"/>
  <c r="BH914" i="1"/>
  <c r="BJ914" i="1" s="1"/>
  <c r="BG915" i="1"/>
  <c r="BI915" i="1" s="1"/>
  <c r="BH915" i="1"/>
  <c r="BJ915" i="1" s="1"/>
  <c r="BG916" i="1"/>
  <c r="BI916" i="1" s="1"/>
  <c r="BH916" i="1"/>
  <c r="BJ916" i="1" s="1"/>
  <c r="BG917" i="1"/>
  <c r="BI917" i="1" s="1"/>
  <c r="BH917" i="1"/>
  <c r="BJ917" i="1" s="1"/>
  <c r="BG918" i="1"/>
  <c r="BI918" i="1" s="1"/>
  <c r="BH918" i="1"/>
  <c r="BJ918" i="1" s="1"/>
  <c r="BG919" i="1"/>
  <c r="BI919" i="1" s="1"/>
  <c r="BH919" i="1"/>
  <c r="BJ919" i="1" s="1"/>
  <c r="BG920" i="1"/>
  <c r="BI920" i="1" s="1"/>
  <c r="BH920" i="1"/>
  <c r="BJ920" i="1" s="1"/>
  <c r="BG921" i="1"/>
  <c r="BI921" i="1" s="1"/>
  <c r="BH921" i="1"/>
  <c r="BJ921" i="1" s="1"/>
  <c r="BG922" i="1"/>
  <c r="BI922" i="1" s="1"/>
  <c r="BH922" i="1"/>
  <c r="BJ922" i="1" s="1"/>
  <c r="BG923" i="1"/>
  <c r="BI923" i="1" s="1"/>
  <c r="BH923" i="1"/>
  <c r="BJ923" i="1" s="1"/>
  <c r="BG924" i="1"/>
  <c r="BI924" i="1" s="1"/>
  <c r="BH924" i="1"/>
  <c r="BJ924" i="1" s="1"/>
  <c r="BG925" i="1"/>
  <c r="BI925" i="1" s="1"/>
  <c r="BH925" i="1"/>
  <c r="BJ925" i="1" s="1"/>
  <c r="BG926" i="1"/>
  <c r="BI926" i="1" s="1"/>
  <c r="BH926" i="1"/>
  <c r="BJ926" i="1" s="1"/>
  <c r="BG927" i="1"/>
  <c r="BI927" i="1" s="1"/>
  <c r="BH927" i="1"/>
  <c r="BJ927" i="1" s="1"/>
  <c r="BG928" i="1"/>
  <c r="BI928" i="1" s="1"/>
  <c r="BH928" i="1"/>
  <c r="BJ928" i="1" s="1"/>
  <c r="BG929" i="1"/>
  <c r="BI929" i="1" s="1"/>
  <c r="BH929" i="1"/>
  <c r="BJ929" i="1" s="1"/>
  <c r="BG930" i="1"/>
  <c r="BI930" i="1" s="1"/>
  <c r="BH930" i="1"/>
  <c r="BJ930" i="1" s="1"/>
  <c r="BG931" i="1"/>
  <c r="BI931" i="1" s="1"/>
  <c r="BH931" i="1"/>
  <c r="BJ931" i="1" s="1"/>
  <c r="BG932" i="1"/>
  <c r="BI932" i="1" s="1"/>
  <c r="BH932" i="1"/>
  <c r="BJ932" i="1" s="1"/>
  <c r="BG933" i="1"/>
  <c r="BI933" i="1" s="1"/>
  <c r="BH933" i="1"/>
  <c r="BJ933" i="1" s="1"/>
  <c r="BG934" i="1"/>
  <c r="BI934" i="1" s="1"/>
  <c r="BH934" i="1"/>
  <c r="BJ934" i="1" s="1"/>
  <c r="BG935" i="1"/>
  <c r="BI935" i="1" s="1"/>
  <c r="BH935" i="1"/>
  <c r="BJ935" i="1" s="1"/>
  <c r="BG936" i="1"/>
  <c r="BI936" i="1" s="1"/>
  <c r="BH936" i="1"/>
  <c r="BJ936" i="1" s="1"/>
  <c r="BG937" i="1"/>
  <c r="BI937" i="1" s="1"/>
  <c r="BH937" i="1"/>
  <c r="BJ937" i="1" s="1"/>
  <c r="BG938" i="1"/>
  <c r="BI938" i="1" s="1"/>
  <c r="BH938" i="1"/>
  <c r="BJ938" i="1" s="1"/>
  <c r="BG939" i="1"/>
  <c r="BI939" i="1" s="1"/>
  <c r="BH939" i="1"/>
  <c r="BJ939" i="1" s="1"/>
  <c r="BG940" i="1"/>
  <c r="BI940" i="1" s="1"/>
  <c r="BH940" i="1"/>
  <c r="BJ940" i="1" s="1"/>
  <c r="BG941" i="1"/>
  <c r="BI941" i="1" s="1"/>
  <c r="BH941" i="1"/>
  <c r="BJ941" i="1" s="1"/>
  <c r="BG942" i="1"/>
  <c r="BI942" i="1" s="1"/>
  <c r="BH942" i="1"/>
  <c r="BJ942" i="1" s="1"/>
  <c r="BG943" i="1"/>
  <c r="BI943" i="1" s="1"/>
  <c r="BH943" i="1"/>
  <c r="BJ943" i="1" s="1"/>
  <c r="BG944" i="1"/>
  <c r="BI944" i="1" s="1"/>
  <c r="BH944" i="1"/>
  <c r="BJ944" i="1" s="1"/>
  <c r="BG945" i="1"/>
  <c r="BI945" i="1" s="1"/>
  <c r="BH945" i="1"/>
  <c r="BJ945" i="1" s="1"/>
  <c r="BG946" i="1"/>
  <c r="BI946" i="1" s="1"/>
  <c r="BH946" i="1"/>
  <c r="BJ946" i="1" s="1"/>
  <c r="BG947" i="1"/>
  <c r="BI947" i="1" s="1"/>
  <c r="BH947" i="1"/>
  <c r="BJ947" i="1" s="1"/>
  <c r="BG948" i="1"/>
  <c r="BI948" i="1" s="1"/>
  <c r="BH948" i="1"/>
  <c r="BJ948" i="1" s="1"/>
  <c r="BG949" i="1"/>
  <c r="BI949" i="1" s="1"/>
  <c r="BH949" i="1"/>
  <c r="BJ949" i="1" s="1"/>
  <c r="BG950" i="1"/>
  <c r="BI950" i="1" s="1"/>
  <c r="BH950" i="1"/>
  <c r="BJ950" i="1" s="1"/>
  <c r="BG951" i="1"/>
  <c r="BI951" i="1" s="1"/>
  <c r="BH951" i="1"/>
  <c r="BJ951" i="1" s="1"/>
  <c r="BG952" i="1"/>
  <c r="BI952" i="1" s="1"/>
  <c r="BH952" i="1"/>
  <c r="BJ952" i="1" s="1"/>
  <c r="BG953" i="1"/>
  <c r="BI953" i="1" s="1"/>
  <c r="BH953" i="1"/>
  <c r="BJ953" i="1" s="1"/>
  <c r="BG954" i="1"/>
  <c r="BI954" i="1" s="1"/>
  <c r="BH954" i="1"/>
  <c r="BJ954" i="1" s="1"/>
  <c r="BG955" i="1"/>
  <c r="BI955" i="1" s="1"/>
  <c r="BH955" i="1"/>
  <c r="BJ955" i="1" s="1"/>
  <c r="BG956" i="1"/>
  <c r="BI956" i="1" s="1"/>
  <c r="BH956" i="1"/>
  <c r="BJ956" i="1" s="1"/>
  <c r="BG957" i="1"/>
  <c r="BI957" i="1" s="1"/>
  <c r="BH957" i="1"/>
  <c r="BJ957" i="1" s="1"/>
  <c r="BG958" i="1"/>
  <c r="BI958" i="1" s="1"/>
  <c r="BH958" i="1"/>
  <c r="BJ958" i="1" s="1"/>
  <c r="BG959" i="1"/>
  <c r="BI959" i="1" s="1"/>
  <c r="BH959" i="1"/>
  <c r="BJ959" i="1" s="1"/>
  <c r="BG960" i="1"/>
  <c r="BI960" i="1" s="1"/>
  <c r="BH960" i="1"/>
  <c r="BJ960" i="1" s="1"/>
  <c r="BG961" i="1"/>
  <c r="BI961" i="1" s="1"/>
  <c r="BH961" i="1"/>
  <c r="BJ961" i="1" s="1"/>
  <c r="BG962" i="1"/>
  <c r="BI962" i="1" s="1"/>
  <c r="BH962" i="1"/>
  <c r="BJ962" i="1" s="1"/>
  <c r="BG963" i="1"/>
  <c r="BI963" i="1" s="1"/>
  <c r="BH963" i="1"/>
  <c r="BJ963" i="1" s="1"/>
  <c r="BG964" i="1"/>
  <c r="BI964" i="1" s="1"/>
  <c r="BH964" i="1"/>
  <c r="BJ964" i="1" s="1"/>
  <c r="BG965" i="1"/>
  <c r="BI965" i="1" s="1"/>
  <c r="BH965" i="1"/>
  <c r="BJ965" i="1" s="1"/>
  <c r="BG966" i="1"/>
  <c r="BI966" i="1" s="1"/>
  <c r="BH966" i="1"/>
  <c r="BJ966" i="1" s="1"/>
  <c r="BG967" i="1"/>
  <c r="BI967" i="1" s="1"/>
  <c r="BH967" i="1"/>
  <c r="BJ967" i="1" s="1"/>
  <c r="BG968" i="1"/>
  <c r="BI968" i="1" s="1"/>
  <c r="BH968" i="1"/>
  <c r="BJ968" i="1" s="1"/>
  <c r="BG969" i="1"/>
  <c r="BI969" i="1" s="1"/>
  <c r="BH969" i="1"/>
  <c r="BJ969" i="1" s="1"/>
  <c r="BG970" i="1"/>
  <c r="BI970" i="1" s="1"/>
  <c r="BH970" i="1"/>
  <c r="BJ970" i="1" s="1"/>
  <c r="BG971" i="1"/>
  <c r="BI971" i="1" s="1"/>
  <c r="BH971" i="1"/>
  <c r="BJ971" i="1" s="1"/>
  <c r="BG972" i="1"/>
  <c r="BI972" i="1" s="1"/>
  <c r="BH972" i="1"/>
  <c r="BJ972" i="1" s="1"/>
  <c r="BG973" i="1"/>
  <c r="BI973" i="1" s="1"/>
  <c r="BH973" i="1"/>
  <c r="BJ973" i="1" s="1"/>
  <c r="BG974" i="1"/>
  <c r="BI974" i="1" s="1"/>
  <c r="BH974" i="1"/>
  <c r="BJ974" i="1" s="1"/>
  <c r="BG975" i="1"/>
  <c r="BI975" i="1" s="1"/>
  <c r="BH975" i="1"/>
  <c r="BJ975" i="1" s="1"/>
  <c r="BG976" i="1"/>
  <c r="BI976" i="1" s="1"/>
  <c r="BH976" i="1"/>
  <c r="BJ976" i="1" s="1"/>
  <c r="BG977" i="1"/>
  <c r="BI977" i="1" s="1"/>
  <c r="BH977" i="1"/>
  <c r="BJ977" i="1" s="1"/>
  <c r="BG978" i="1"/>
  <c r="BI978" i="1" s="1"/>
  <c r="BH978" i="1"/>
  <c r="BJ978" i="1" s="1"/>
  <c r="BG979" i="1"/>
  <c r="BI979" i="1" s="1"/>
  <c r="BH979" i="1"/>
  <c r="BJ979" i="1" s="1"/>
  <c r="BG980" i="1"/>
  <c r="BI980" i="1" s="1"/>
  <c r="BH980" i="1"/>
  <c r="BJ980" i="1" s="1"/>
  <c r="BG981" i="1"/>
  <c r="BI981" i="1" s="1"/>
  <c r="BH981" i="1"/>
  <c r="BJ981" i="1" s="1"/>
  <c r="BG982" i="1"/>
  <c r="BI982" i="1" s="1"/>
  <c r="BH982" i="1"/>
  <c r="BJ982" i="1" s="1"/>
  <c r="BG983" i="1"/>
  <c r="BI983" i="1" s="1"/>
  <c r="BH983" i="1"/>
  <c r="BJ983" i="1" s="1"/>
  <c r="BG984" i="1"/>
  <c r="BI984" i="1" s="1"/>
  <c r="BH984" i="1"/>
  <c r="BJ984" i="1" s="1"/>
  <c r="BG985" i="1"/>
  <c r="BI985" i="1" s="1"/>
  <c r="BH985" i="1"/>
  <c r="BJ985" i="1" s="1"/>
  <c r="BG986" i="1"/>
  <c r="BI986" i="1" s="1"/>
  <c r="BH986" i="1"/>
  <c r="BJ986" i="1" s="1"/>
  <c r="BG987" i="1"/>
  <c r="BI987" i="1" s="1"/>
  <c r="BH987" i="1"/>
  <c r="BJ987" i="1" s="1"/>
  <c r="BG988" i="1"/>
  <c r="BI988" i="1" s="1"/>
  <c r="BH988" i="1"/>
  <c r="BJ988" i="1" s="1"/>
  <c r="BG989" i="1"/>
  <c r="BI989" i="1" s="1"/>
  <c r="BH989" i="1"/>
  <c r="BJ989" i="1" s="1"/>
  <c r="BG990" i="1"/>
  <c r="BI990" i="1" s="1"/>
  <c r="BH990" i="1"/>
  <c r="BJ990" i="1" s="1"/>
  <c r="BG991" i="1"/>
  <c r="BI991" i="1" s="1"/>
  <c r="BH991" i="1"/>
  <c r="BJ991" i="1" s="1"/>
  <c r="BG992" i="1"/>
  <c r="BI992" i="1" s="1"/>
  <c r="BH992" i="1"/>
  <c r="BJ992" i="1" s="1"/>
  <c r="BG993" i="1"/>
  <c r="BI993" i="1" s="1"/>
  <c r="BH993" i="1"/>
  <c r="BJ993" i="1" s="1"/>
  <c r="BG994" i="1"/>
  <c r="BI994" i="1" s="1"/>
  <c r="BH994" i="1"/>
  <c r="BJ994" i="1" s="1"/>
  <c r="BG995" i="1"/>
  <c r="BI995" i="1" s="1"/>
  <c r="BH995" i="1"/>
  <c r="BJ995" i="1" s="1"/>
  <c r="BG996" i="1"/>
  <c r="BI996" i="1" s="1"/>
  <c r="BH996" i="1"/>
  <c r="BJ996" i="1" s="1"/>
  <c r="BG997" i="1"/>
  <c r="BI997" i="1" s="1"/>
  <c r="BH997" i="1"/>
  <c r="BJ997" i="1" s="1"/>
  <c r="BG998" i="1"/>
  <c r="BI998" i="1" s="1"/>
  <c r="BH998" i="1"/>
  <c r="BJ998" i="1" s="1"/>
  <c r="BG999" i="1"/>
  <c r="BI999" i="1" s="1"/>
  <c r="BH999" i="1"/>
  <c r="BJ999" i="1" s="1"/>
  <c r="BG1000" i="1"/>
  <c r="BI1000" i="1" s="1"/>
  <c r="BH1000" i="1"/>
  <c r="BJ1000" i="1" s="1"/>
  <c r="BG1001" i="1"/>
  <c r="BI1001" i="1" s="1"/>
  <c r="BH1001" i="1"/>
  <c r="BJ1001" i="1" s="1"/>
  <c r="BG1002" i="1"/>
  <c r="BI1002" i="1" s="1"/>
  <c r="BH1002" i="1"/>
  <c r="BJ1002" i="1" s="1"/>
  <c r="BG1003" i="1"/>
  <c r="BI1003" i="1" s="1"/>
  <c r="BH1003" i="1"/>
  <c r="BJ1003" i="1" s="1"/>
  <c r="BG1004" i="1"/>
  <c r="BI1004" i="1" s="1"/>
  <c r="BH1004" i="1"/>
  <c r="BJ1004" i="1" s="1"/>
  <c r="BG1005" i="1"/>
  <c r="BI1005" i="1" s="1"/>
  <c r="BH1005" i="1"/>
  <c r="BJ1005" i="1" s="1"/>
  <c r="BG1006" i="1"/>
  <c r="BI1006" i="1" s="1"/>
  <c r="BH1006" i="1"/>
  <c r="BJ1006" i="1" s="1"/>
  <c r="BG1007" i="1"/>
  <c r="BI1007" i="1" s="1"/>
  <c r="BH1007" i="1"/>
  <c r="BJ1007" i="1" s="1"/>
  <c r="BG1008" i="1"/>
  <c r="BI1008" i="1" s="1"/>
  <c r="BH1008" i="1"/>
  <c r="BJ1008" i="1" s="1"/>
  <c r="BG1009" i="1"/>
  <c r="BI1009" i="1" s="1"/>
  <c r="BH1009" i="1"/>
  <c r="BJ1009" i="1" s="1"/>
  <c r="BG1010" i="1"/>
  <c r="BI1010" i="1" s="1"/>
  <c r="BH1010" i="1"/>
  <c r="BJ1010" i="1" s="1"/>
  <c r="BG1011" i="1"/>
  <c r="BI1011" i="1" s="1"/>
  <c r="BH1011" i="1"/>
  <c r="BJ1011" i="1" s="1"/>
  <c r="BG1012" i="1"/>
  <c r="BI1012" i="1" s="1"/>
  <c r="BH1012" i="1"/>
  <c r="BJ1012" i="1" s="1"/>
  <c r="BG1013" i="1"/>
  <c r="BI1013" i="1" s="1"/>
  <c r="BH1013" i="1"/>
  <c r="BJ1013" i="1" s="1"/>
  <c r="BG1014" i="1"/>
  <c r="BI1014" i="1" s="1"/>
  <c r="BH1014" i="1"/>
  <c r="BJ1014" i="1" s="1"/>
  <c r="BG1015" i="1"/>
  <c r="BI1015" i="1" s="1"/>
  <c r="BH1015" i="1"/>
  <c r="BJ1015" i="1" s="1"/>
  <c r="BG1016" i="1"/>
  <c r="BI1016" i="1" s="1"/>
  <c r="BH1016" i="1"/>
  <c r="BJ1016" i="1" s="1"/>
  <c r="BG1017" i="1"/>
  <c r="BI1017" i="1" s="1"/>
  <c r="BH1017" i="1"/>
  <c r="BJ1017" i="1" s="1"/>
  <c r="BG1018" i="1"/>
  <c r="BI1018" i="1" s="1"/>
  <c r="BH1018" i="1"/>
  <c r="BJ1018" i="1" s="1"/>
  <c r="BG1019" i="1"/>
  <c r="BI1019" i="1" s="1"/>
  <c r="BH1019" i="1"/>
  <c r="BJ1019" i="1" s="1"/>
  <c r="BG1020" i="1"/>
  <c r="BI1020" i="1" s="1"/>
  <c r="BH1020" i="1"/>
  <c r="BJ1020" i="1" s="1"/>
  <c r="BG1021" i="1"/>
  <c r="BI1021" i="1" s="1"/>
  <c r="BH1021" i="1"/>
  <c r="BJ1021" i="1" s="1"/>
  <c r="BG1022" i="1"/>
  <c r="BI1022" i="1" s="1"/>
  <c r="BH1022" i="1"/>
  <c r="BJ1022" i="1" s="1"/>
  <c r="BG1023" i="1"/>
  <c r="BI1023" i="1" s="1"/>
  <c r="BH1023" i="1"/>
  <c r="BJ1023" i="1" s="1"/>
  <c r="BG1024" i="1"/>
  <c r="BI1024" i="1" s="1"/>
  <c r="BH1024" i="1"/>
  <c r="BJ1024" i="1" s="1"/>
  <c r="BG1025" i="1"/>
  <c r="BI1025" i="1" s="1"/>
  <c r="BH1025" i="1"/>
  <c r="BJ1025" i="1" s="1"/>
  <c r="BG1026" i="1"/>
  <c r="BI1026" i="1" s="1"/>
  <c r="BH1026" i="1"/>
  <c r="BJ1026" i="1" s="1"/>
  <c r="BG1027" i="1"/>
  <c r="BI1027" i="1" s="1"/>
  <c r="BH1027" i="1"/>
  <c r="BJ1027" i="1" s="1"/>
  <c r="BG1028" i="1"/>
  <c r="BI1028" i="1" s="1"/>
  <c r="BH1028" i="1"/>
  <c r="BJ1028" i="1" s="1"/>
  <c r="BG1029" i="1"/>
  <c r="BI1029" i="1" s="1"/>
  <c r="BH1029" i="1"/>
  <c r="BJ1029" i="1" s="1"/>
  <c r="BG1030" i="1"/>
  <c r="BI1030" i="1" s="1"/>
  <c r="BH1030" i="1"/>
  <c r="BJ1030" i="1" s="1"/>
  <c r="BG1031" i="1"/>
  <c r="BI1031" i="1" s="1"/>
  <c r="BH1031" i="1"/>
  <c r="BJ1031" i="1" s="1"/>
  <c r="BG1032" i="1"/>
  <c r="BI1032" i="1" s="1"/>
  <c r="BH1032" i="1"/>
  <c r="BJ1032" i="1" s="1"/>
  <c r="BG1033" i="1"/>
  <c r="BI1033" i="1" s="1"/>
  <c r="BH1033" i="1"/>
  <c r="BJ1033" i="1" s="1"/>
  <c r="BG1034" i="1"/>
  <c r="BI1034" i="1" s="1"/>
  <c r="BH1034" i="1"/>
  <c r="BJ1034" i="1" s="1"/>
  <c r="BG1035" i="1"/>
  <c r="BI1035" i="1" s="1"/>
  <c r="BH1035" i="1"/>
  <c r="BJ1035" i="1" s="1"/>
  <c r="BG1036" i="1"/>
  <c r="BI1036" i="1" s="1"/>
  <c r="BH1036" i="1"/>
  <c r="BJ1036" i="1" s="1"/>
  <c r="BG1037" i="1"/>
  <c r="BI1037" i="1" s="1"/>
  <c r="BH1037" i="1"/>
  <c r="BJ1037" i="1" s="1"/>
  <c r="BG1038" i="1"/>
  <c r="BI1038" i="1" s="1"/>
  <c r="BH1038" i="1"/>
  <c r="BJ1038" i="1" s="1"/>
  <c r="BG1039" i="1"/>
  <c r="BI1039" i="1" s="1"/>
  <c r="BH1039" i="1"/>
  <c r="BJ1039" i="1" s="1"/>
  <c r="BG1040" i="1"/>
  <c r="BI1040" i="1" s="1"/>
  <c r="BH1040" i="1"/>
  <c r="BJ1040" i="1" s="1"/>
  <c r="BG1041" i="1"/>
  <c r="BI1041" i="1" s="1"/>
  <c r="BH1041" i="1"/>
  <c r="BJ1041" i="1" s="1"/>
  <c r="BG1042" i="1"/>
  <c r="BI1042" i="1" s="1"/>
  <c r="BH1042" i="1"/>
  <c r="BJ1042" i="1" s="1"/>
  <c r="BG1043" i="1"/>
  <c r="BI1043" i="1" s="1"/>
  <c r="BH1043" i="1"/>
  <c r="BJ1043" i="1" s="1"/>
  <c r="BG1044" i="1"/>
  <c r="BI1044" i="1" s="1"/>
  <c r="BH1044" i="1"/>
  <c r="BJ1044" i="1" s="1"/>
  <c r="BG1045" i="1"/>
  <c r="BI1045" i="1" s="1"/>
  <c r="BH1045" i="1"/>
  <c r="BJ1045" i="1" s="1"/>
  <c r="BG1046" i="1"/>
  <c r="BI1046" i="1" s="1"/>
  <c r="BH1046" i="1"/>
  <c r="BJ1046" i="1" s="1"/>
  <c r="BG1047" i="1"/>
  <c r="BI1047" i="1" s="1"/>
  <c r="BH1047" i="1"/>
  <c r="BJ1047" i="1" s="1"/>
  <c r="BG1048" i="1"/>
  <c r="BI1048" i="1" s="1"/>
  <c r="BH1048" i="1"/>
  <c r="BJ1048" i="1" s="1"/>
  <c r="BG1049" i="1"/>
  <c r="BI1049" i="1" s="1"/>
  <c r="BH1049" i="1"/>
  <c r="BJ1049" i="1" s="1"/>
  <c r="BG1050" i="1"/>
  <c r="BI1050" i="1" s="1"/>
  <c r="BH1050" i="1"/>
  <c r="BJ1050" i="1" s="1"/>
  <c r="BG1051" i="1"/>
  <c r="BI1051" i="1" s="1"/>
  <c r="BH1051" i="1"/>
  <c r="BJ1051" i="1" s="1"/>
  <c r="BG1052" i="1"/>
  <c r="BI1052" i="1" s="1"/>
  <c r="BH1052" i="1"/>
  <c r="BJ1052" i="1" s="1"/>
  <c r="BG1053" i="1"/>
  <c r="BI1053" i="1" s="1"/>
  <c r="BH1053" i="1"/>
  <c r="BJ1053" i="1" s="1"/>
  <c r="BG1054" i="1"/>
  <c r="BI1054" i="1" s="1"/>
  <c r="BH1054" i="1"/>
  <c r="BJ1054" i="1" s="1"/>
  <c r="BG1055" i="1"/>
  <c r="BI1055" i="1" s="1"/>
  <c r="BH1055" i="1"/>
  <c r="BJ1055" i="1" s="1"/>
  <c r="BG1056" i="1"/>
  <c r="BI1056" i="1" s="1"/>
  <c r="BH1056" i="1"/>
  <c r="BJ1056" i="1" s="1"/>
  <c r="BG1057" i="1"/>
  <c r="BI1057" i="1" s="1"/>
  <c r="BH1057" i="1"/>
  <c r="BJ1057" i="1" s="1"/>
  <c r="BG1058" i="1"/>
  <c r="BI1058" i="1" s="1"/>
  <c r="BH1058" i="1"/>
  <c r="BJ1058" i="1" s="1"/>
  <c r="BG1059" i="1"/>
  <c r="BI1059" i="1" s="1"/>
  <c r="BH1059" i="1"/>
  <c r="BJ1059" i="1" s="1"/>
  <c r="BG1060" i="1"/>
  <c r="BI1060" i="1" s="1"/>
  <c r="BH1060" i="1"/>
  <c r="BJ1060" i="1" s="1"/>
  <c r="BG1061" i="1"/>
  <c r="BI1061" i="1" s="1"/>
  <c r="BH1061" i="1"/>
  <c r="BJ1061" i="1" s="1"/>
  <c r="BG1062" i="1"/>
  <c r="BI1062" i="1" s="1"/>
  <c r="BH1062" i="1"/>
  <c r="BJ1062" i="1" s="1"/>
  <c r="BG1063" i="1"/>
  <c r="BI1063" i="1" s="1"/>
  <c r="BH1063" i="1"/>
  <c r="BJ1063" i="1" s="1"/>
  <c r="BG1064" i="1"/>
  <c r="BI1064" i="1" s="1"/>
  <c r="BH1064" i="1"/>
  <c r="BJ1064" i="1" s="1"/>
  <c r="BG1065" i="1"/>
  <c r="BI1065" i="1" s="1"/>
  <c r="BH1065" i="1"/>
  <c r="BJ1065" i="1" s="1"/>
  <c r="BG1066" i="1"/>
  <c r="BI1066" i="1" s="1"/>
  <c r="BH1066" i="1"/>
  <c r="BJ1066" i="1" s="1"/>
  <c r="BG1067" i="1"/>
  <c r="BI1067" i="1" s="1"/>
  <c r="BH1067" i="1"/>
  <c r="BJ1067" i="1" s="1"/>
  <c r="BG1068" i="1"/>
  <c r="BI1068" i="1" s="1"/>
  <c r="BH1068" i="1"/>
  <c r="BJ1068" i="1" s="1"/>
  <c r="BG1069" i="1"/>
  <c r="BI1069" i="1" s="1"/>
  <c r="BH1069" i="1"/>
  <c r="BJ1069" i="1" s="1"/>
  <c r="BG1070" i="1"/>
  <c r="BI1070" i="1" s="1"/>
  <c r="BH1070" i="1"/>
  <c r="BJ1070" i="1" s="1"/>
  <c r="BG1071" i="1"/>
  <c r="BI1071" i="1" s="1"/>
  <c r="BH1071" i="1"/>
  <c r="BJ1071" i="1" s="1"/>
  <c r="BG1072" i="1"/>
  <c r="BI1072" i="1" s="1"/>
  <c r="BH1072" i="1"/>
  <c r="BJ1072" i="1" s="1"/>
  <c r="BG1073" i="1"/>
  <c r="BI1073" i="1" s="1"/>
  <c r="BH1073" i="1"/>
  <c r="BJ1073" i="1" s="1"/>
  <c r="BG1074" i="1"/>
  <c r="BI1074" i="1" s="1"/>
  <c r="BH1074" i="1"/>
  <c r="BJ1074" i="1" s="1"/>
  <c r="BG1075" i="1"/>
  <c r="BI1075" i="1" s="1"/>
  <c r="BH1075" i="1"/>
  <c r="BJ1075" i="1" s="1"/>
  <c r="BG1076" i="1"/>
  <c r="BI1076" i="1" s="1"/>
  <c r="BH1076" i="1"/>
  <c r="BJ1076" i="1" s="1"/>
  <c r="BG1077" i="1"/>
  <c r="BI1077" i="1" s="1"/>
  <c r="BH1077" i="1"/>
  <c r="BJ1077" i="1" s="1"/>
  <c r="BG1078" i="1"/>
  <c r="BI1078" i="1" s="1"/>
  <c r="BH1078" i="1"/>
  <c r="BJ1078" i="1" s="1"/>
  <c r="BG1079" i="1"/>
  <c r="BI1079" i="1" s="1"/>
  <c r="BH1079" i="1"/>
  <c r="BJ1079" i="1" s="1"/>
  <c r="BG1080" i="1"/>
  <c r="BI1080" i="1" s="1"/>
  <c r="BH1080" i="1"/>
  <c r="BJ1080" i="1" s="1"/>
  <c r="BG1081" i="1"/>
  <c r="BI1081" i="1" s="1"/>
  <c r="BH1081" i="1"/>
  <c r="BJ1081" i="1" s="1"/>
  <c r="BG1082" i="1"/>
  <c r="BI1082" i="1" s="1"/>
  <c r="BH1082" i="1"/>
  <c r="BJ1082" i="1" s="1"/>
  <c r="BG1083" i="1"/>
  <c r="BI1083" i="1" s="1"/>
  <c r="BH1083" i="1"/>
  <c r="BJ1083" i="1" s="1"/>
  <c r="BG1084" i="1"/>
  <c r="BI1084" i="1" s="1"/>
  <c r="BH1084" i="1"/>
  <c r="BJ1084" i="1" s="1"/>
  <c r="BG1085" i="1"/>
  <c r="BI1085" i="1" s="1"/>
  <c r="BH1085" i="1"/>
  <c r="BJ1085" i="1" s="1"/>
  <c r="BG1086" i="1"/>
  <c r="BI1086" i="1" s="1"/>
  <c r="BH1086" i="1"/>
  <c r="BJ1086" i="1" s="1"/>
  <c r="BG1087" i="1"/>
  <c r="BI1087" i="1" s="1"/>
  <c r="BH1087" i="1"/>
  <c r="BJ1087" i="1" s="1"/>
  <c r="BG1088" i="1"/>
  <c r="BI1088" i="1" s="1"/>
  <c r="BH1088" i="1"/>
  <c r="BJ1088" i="1" s="1"/>
  <c r="BG1089" i="1"/>
  <c r="BI1089" i="1" s="1"/>
  <c r="BH1089" i="1"/>
  <c r="BJ1089" i="1" s="1"/>
  <c r="BG1090" i="1"/>
  <c r="BI1090" i="1" s="1"/>
  <c r="BH1090" i="1"/>
  <c r="BJ1090" i="1" s="1"/>
  <c r="BG1091" i="1"/>
  <c r="BI1091" i="1" s="1"/>
  <c r="BH1091" i="1"/>
  <c r="BJ1091" i="1" s="1"/>
  <c r="BG1092" i="1"/>
  <c r="BI1092" i="1" s="1"/>
  <c r="BH1092" i="1"/>
  <c r="BJ1092" i="1" s="1"/>
  <c r="BG1093" i="1"/>
  <c r="BI1093" i="1" s="1"/>
  <c r="BH1093" i="1"/>
  <c r="BJ1093" i="1" s="1"/>
  <c r="BG1094" i="1"/>
  <c r="BI1094" i="1" s="1"/>
  <c r="BH1094" i="1"/>
  <c r="BJ1094" i="1" s="1"/>
  <c r="BG1095" i="1"/>
  <c r="BI1095" i="1" s="1"/>
  <c r="BH1095" i="1"/>
  <c r="BJ1095" i="1" s="1"/>
  <c r="BG1096" i="1"/>
  <c r="BI1096" i="1" s="1"/>
  <c r="BH1096" i="1"/>
  <c r="BJ1096" i="1" s="1"/>
  <c r="BG1097" i="1"/>
  <c r="BI1097" i="1" s="1"/>
  <c r="BH1097" i="1"/>
  <c r="BJ1097" i="1" s="1"/>
  <c r="BG1098" i="1"/>
  <c r="BI1098" i="1" s="1"/>
  <c r="BH1098" i="1"/>
  <c r="BJ1098" i="1" s="1"/>
  <c r="BG1099" i="1"/>
  <c r="BI1099" i="1" s="1"/>
  <c r="BH1099" i="1"/>
  <c r="BJ1099" i="1" s="1"/>
  <c r="BG1100" i="1"/>
  <c r="BI1100" i="1" s="1"/>
  <c r="BH1100" i="1"/>
  <c r="BJ1100" i="1" s="1"/>
  <c r="BG1101" i="1"/>
  <c r="BI1101" i="1" s="1"/>
  <c r="BH1101" i="1"/>
  <c r="BJ1101" i="1" s="1"/>
  <c r="BG1102" i="1"/>
  <c r="BI1102" i="1" s="1"/>
  <c r="BH1102" i="1"/>
  <c r="BJ1102" i="1" s="1"/>
  <c r="BG1103" i="1"/>
  <c r="BI1103" i="1" s="1"/>
  <c r="BH1103" i="1"/>
  <c r="BJ1103" i="1" s="1"/>
  <c r="BG1104" i="1"/>
  <c r="BI1104" i="1" s="1"/>
  <c r="BH1104" i="1"/>
  <c r="BJ1104" i="1" s="1"/>
  <c r="BG1105" i="1"/>
  <c r="BI1105" i="1" s="1"/>
  <c r="BH1105" i="1"/>
  <c r="BJ1105" i="1" s="1"/>
  <c r="BG1106" i="1"/>
  <c r="BH1106" i="1"/>
  <c r="BG1107" i="1"/>
  <c r="BI1107" i="1" s="1"/>
  <c r="BH1107" i="1"/>
  <c r="BJ1107" i="1" s="1"/>
  <c r="BG1108" i="1"/>
  <c r="BI1108" i="1" s="1"/>
  <c r="BH1108" i="1"/>
  <c r="BJ1108" i="1" s="1"/>
  <c r="BG1109" i="1"/>
  <c r="BI1109" i="1" s="1"/>
  <c r="BH1109" i="1"/>
  <c r="BJ1109" i="1" s="1"/>
  <c r="BG1110" i="1"/>
  <c r="BI1110" i="1" s="1"/>
  <c r="BH1110" i="1"/>
  <c r="BJ1110" i="1" s="1"/>
  <c r="BG1111" i="1"/>
  <c r="BI1111" i="1" s="1"/>
  <c r="BH1111" i="1"/>
  <c r="BJ1111" i="1" s="1"/>
  <c r="BG1112" i="1"/>
  <c r="BI1112" i="1" s="1"/>
  <c r="BH1112" i="1"/>
  <c r="BJ1112" i="1" s="1"/>
  <c r="BG1113" i="1"/>
  <c r="BI1113" i="1" s="1"/>
  <c r="BH1113" i="1"/>
  <c r="BJ1113" i="1" s="1"/>
  <c r="BG1114" i="1"/>
  <c r="BI1114" i="1" s="1"/>
  <c r="BH1114" i="1"/>
  <c r="BJ1114" i="1" s="1"/>
  <c r="BG1115" i="1"/>
  <c r="BI1115" i="1" s="1"/>
  <c r="BH1115" i="1"/>
  <c r="BJ1115" i="1" s="1"/>
  <c r="BG1116" i="1"/>
  <c r="BI1116" i="1" s="1"/>
  <c r="BH1116" i="1"/>
  <c r="BJ1116" i="1" s="1"/>
  <c r="BG1117" i="1"/>
  <c r="BI1117" i="1" s="1"/>
  <c r="BH1117" i="1"/>
  <c r="BJ1117" i="1" s="1"/>
  <c r="BG1118" i="1"/>
  <c r="BI1118" i="1" s="1"/>
  <c r="BH1118" i="1"/>
  <c r="BJ1118" i="1" s="1"/>
  <c r="BG1119" i="1"/>
  <c r="BI1119" i="1" s="1"/>
  <c r="BH1119" i="1"/>
  <c r="BJ1119" i="1" s="1"/>
  <c r="BG1120" i="1"/>
  <c r="BI1120" i="1" s="1"/>
  <c r="BH1120" i="1"/>
  <c r="BJ1120" i="1" s="1"/>
  <c r="BG1121" i="1"/>
  <c r="BI1121" i="1" s="1"/>
  <c r="BH1121" i="1"/>
  <c r="BJ1121" i="1" s="1"/>
  <c r="BG1122" i="1"/>
  <c r="BI1122" i="1" s="1"/>
  <c r="BH1122" i="1"/>
  <c r="BJ1122" i="1" s="1"/>
  <c r="BG1123" i="1"/>
  <c r="BI1123" i="1" s="1"/>
  <c r="BH1123" i="1"/>
  <c r="BJ1123" i="1" s="1"/>
  <c r="BG1124" i="1"/>
  <c r="BI1124" i="1" s="1"/>
  <c r="BH1124" i="1"/>
  <c r="BJ1124" i="1" s="1"/>
  <c r="BG1125" i="1"/>
  <c r="BI1125" i="1" s="1"/>
  <c r="BH1125" i="1"/>
  <c r="BJ1125" i="1" s="1"/>
  <c r="BG1126" i="1"/>
  <c r="BI1126" i="1" s="1"/>
  <c r="BH1126" i="1"/>
  <c r="BJ1126" i="1" s="1"/>
  <c r="BG1127" i="1"/>
  <c r="BI1127" i="1" s="1"/>
  <c r="BH1127" i="1"/>
  <c r="BJ1127" i="1" s="1"/>
  <c r="BG1128" i="1"/>
  <c r="BI1128" i="1" s="1"/>
  <c r="BH1128" i="1"/>
  <c r="BJ1128" i="1" s="1"/>
  <c r="BG1129" i="1"/>
  <c r="BI1129" i="1" s="1"/>
  <c r="BH1129" i="1"/>
  <c r="BJ1129" i="1" s="1"/>
  <c r="BG1130" i="1"/>
  <c r="BI1130" i="1" s="1"/>
  <c r="BH1130" i="1"/>
  <c r="BJ1130" i="1" s="1"/>
  <c r="BG1131" i="1"/>
  <c r="BI1131" i="1" s="1"/>
  <c r="BH1131" i="1"/>
  <c r="BJ1131" i="1" s="1"/>
  <c r="BG1132" i="1"/>
  <c r="BI1132" i="1" s="1"/>
  <c r="BH1132" i="1"/>
  <c r="BJ1132" i="1" s="1"/>
  <c r="BG1133" i="1"/>
  <c r="BI1133" i="1" s="1"/>
  <c r="BH1133" i="1"/>
  <c r="BJ1133" i="1" s="1"/>
  <c r="BG1134" i="1"/>
  <c r="BI1134" i="1" s="1"/>
  <c r="BH1134" i="1"/>
  <c r="BJ1134" i="1" s="1"/>
  <c r="BG1135" i="1"/>
  <c r="BI1135" i="1" s="1"/>
  <c r="BH1135" i="1"/>
  <c r="BJ1135" i="1" s="1"/>
  <c r="BG1136" i="1"/>
  <c r="BI1136" i="1" s="1"/>
  <c r="BH1136" i="1"/>
  <c r="BJ1136" i="1" s="1"/>
  <c r="BG1137" i="1"/>
  <c r="BI1137" i="1" s="1"/>
  <c r="BH1137" i="1"/>
  <c r="BJ1137" i="1" s="1"/>
  <c r="BG1138" i="1"/>
  <c r="BI1138" i="1" s="1"/>
  <c r="BH1138" i="1"/>
  <c r="BJ1138" i="1" s="1"/>
  <c r="BG1139" i="1"/>
  <c r="BI1139" i="1" s="1"/>
  <c r="BH1139" i="1"/>
  <c r="BJ1139" i="1" s="1"/>
  <c r="BG1140" i="1"/>
  <c r="BI1140" i="1" s="1"/>
  <c r="BH1140" i="1"/>
  <c r="BJ1140" i="1" s="1"/>
  <c r="BG1141" i="1"/>
  <c r="BI1141" i="1" s="1"/>
  <c r="BH1141" i="1"/>
  <c r="BJ1141" i="1" s="1"/>
  <c r="BG1142" i="1"/>
  <c r="BI1142" i="1" s="1"/>
  <c r="BH1142" i="1"/>
  <c r="BJ1142" i="1" s="1"/>
  <c r="BG1143" i="1"/>
  <c r="BI1143" i="1" s="1"/>
  <c r="BH1143" i="1"/>
  <c r="BJ1143" i="1" s="1"/>
  <c r="BG1144" i="1"/>
  <c r="BI1144" i="1" s="1"/>
  <c r="BH1144" i="1"/>
  <c r="BJ1144" i="1" s="1"/>
  <c r="BG1145" i="1"/>
  <c r="BI1145" i="1" s="1"/>
  <c r="BH1145" i="1"/>
  <c r="BJ1145" i="1" s="1"/>
  <c r="BG1146" i="1"/>
  <c r="BI1146" i="1" s="1"/>
  <c r="BH1146" i="1"/>
  <c r="BJ1146" i="1" s="1"/>
  <c r="BG1147" i="1"/>
  <c r="BI1147" i="1" s="1"/>
  <c r="BH1147" i="1"/>
  <c r="BJ1147" i="1" s="1"/>
  <c r="BG1148" i="1"/>
  <c r="BI1148" i="1" s="1"/>
  <c r="BH1148" i="1"/>
  <c r="BJ1148" i="1" s="1"/>
  <c r="BG1149" i="1"/>
  <c r="BI1149" i="1" s="1"/>
  <c r="BH1149" i="1"/>
  <c r="BJ1149" i="1" s="1"/>
  <c r="BG1150" i="1"/>
  <c r="BI1150" i="1" s="1"/>
  <c r="BH1150" i="1"/>
  <c r="BJ1150" i="1" s="1"/>
  <c r="BG1151" i="1"/>
  <c r="BI1151" i="1" s="1"/>
  <c r="BH1151" i="1"/>
  <c r="BJ1151" i="1" s="1"/>
  <c r="BG1152" i="1"/>
  <c r="BI1152" i="1" s="1"/>
  <c r="BH1152" i="1"/>
  <c r="BJ1152" i="1" s="1"/>
  <c r="BG1153" i="1"/>
  <c r="BI1153" i="1" s="1"/>
  <c r="BH1153" i="1"/>
  <c r="BJ1153" i="1" s="1"/>
  <c r="BG1154" i="1"/>
  <c r="BI1154" i="1" s="1"/>
  <c r="BH1154" i="1"/>
  <c r="BJ1154" i="1" s="1"/>
  <c r="BG1155" i="1"/>
  <c r="BI1155" i="1" s="1"/>
  <c r="BH1155" i="1"/>
  <c r="BJ1155" i="1" s="1"/>
  <c r="BG1156" i="1"/>
  <c r="BI1156" i="1" s="1"/>
  <c r="BH1156" i="1"/>
  <c r="BJ1156" i="1" s="1"/>
  <c r="BG1157" i="1"/>
  <c r="BI1157" i="1" s="1"/>
  <c r="BH1157" i="1"/>
  <c r="BJ1157" i="1" s="1"/>
  <c r="BG1158" i="1"/>
  <c r="BI1158" i="1" s="1"/>
  <c r="BH1158" i="1"/>
  <c r="BJ1158" i="1" s="1"/>
  <c r="BG1159" i="1"/>
  <c r="BI1159" i="1" s="1"/>
  <c r="BH1159" i="1"/>
  <c r="BJ1159" i="1" s="1"/>
  <c r="BG1160" i="1"/>
  <c r="BI1160" i="1" s="1"/>
  <c r="BH1160" i="1"/>
  <c r="BJ1160" i="1" s="1"/>
  <c r="BG1161" i="1"/>
  <c r="BI1161" i="1" s="1"/>
  <c r="BH1161" i="1"/>
  <c r="BJ1161" i="1" s="1"/>
  <c r="BG1162" i="1"/>
  <c r="BI1162" i="1" s="1"/>
  <c r="BH1162" i="1"/>
  <c r="BJ1162" i="1" s="1"/>
  <c r="BG1163" i="1"/>
  <c r="BI1163" i="1" s="1"/>
  <c r="BH1163" i="1"/>
  <c r="BJ1163" i="1" s="1"/>
  <c r="BG1164" i="1"/>
  <c r="BI1164" i="1" s="1"/>
  <c r="BH1164" i="1"/>
  <c r="BJ1164" i="1" s="1"/>
  <c r="BG1165" i="1"/>
  <c r="BI1165" i="1" s="1"/>
  <c r="BH1165" i="1"/>
  <c r="BJ1165" i="1" s="1"/>
  <c r="BG1166" i="1"/>
  <c r="BI1166" i="1" s="1"/>
  <c r="BH1166" i="1"/>
  <c r="BJ1166" i="1" s="1"/>
  <c r="BG1167" i="1"/>
  <c r="BI1167" i="1" s="1"/>
  <c r="BH1167" i="1"/>
  <c r="BJ1167" i="1" s="1"/>
  <c r="BG1168" i="1"/>
  <c r="BI1168" i="1" s="1"/>
  <c r="BH1168" i="1"/>
  <c r="BJ1168" i="1" s="1"/>
  <c r="BG1169" i="1"/>
  <c r="BI1169" i="1" s="1"/>
  <c r="BH1169" i="1"/>
  <c r="BJ1169" i="1" s="1"/>
  <c r="BG1170" i="1"/>
  <c r="BI1170" i="1" s="1"/>
  <c r="BH1170" i="1"/>
  <c r="BJ1170" i="1" s="1"/>
  <c r="BG1171" i="1"/>
  <c r="BI1171" i="1" s="1"/>
  <c r="BH1171" i="1"/>
  <c r="BJ1171" i="1" s="1"/>
  <c r="BG1172" i="1"/>
  <c r="BI1172" i="1" s="1"/>
  <c r="BH1172" i="1"/>
  <c r="BJ1172" i="1" s="1"/>
  <c r="BG1173" i="1"/>
  <c r="BH1173" i="1"/>
  <c r="BG1174" i="1"/>
  <c r="BI1174" i="1" s="1"/>
  <c r="BH1174" i="1"/>
  <c r="BJ1174" i="1" s="1"/>
  <c r="BG1175" i="1"/>
  <c r="BI1175" i="1" s="1"/>
  <c r="BH1175" i="1"/>
  <c r="BJ1175" i="1" s="1"/>
  <c r="BG1176" i="1"/>
  <c r="BI1176" i="1" s="1"/>
  <c r="BH1176" i="1"/>
  <c r="BJ1176" i="1" s="1"/>
  <c r="BG1177" i="1"/>
  <c r="BI1177" i="1" s="1"/>
  <c r="BH1177" i="1"/>
  <c r="BJ1177" i="1" s="1"/>
  <c r="BG1178" i="1"/>
  <c r="BI1178" i="1" s="1"/>
  <c r="BH1178" i="1"/>
  <c r="BJ1178" i="1" s="1"/>
  <c r="BG1179" i="1"/>
  <c r="BI1179" i="1" s="1"/>
  <c r="BH1179" i="1"/>
  <c r="BJ1179" i="1" s="1"/>
  <c r="BG1180" i="1"/>
  <c r="BI1180" i="1" s="1"/>
  <c r="BH1180" i="1"/>
  <c r="BJ1180" i="1" s="1"/>
  <c r="BG1181" i="1"/>
  <c r="BI1181" i="1" s="1"/>
  <c r="BH1181" i="1"/>
  <c r="BJ1181" i="1" s="1"/>
  <c r="BG1182" i="1"/>
  <c r="BI1182" i="1" s="1"/>
  <c r="BH1182" i="1"/>
  <c r="BJ1182" i="1" s="1"/>
  <c r="BG1183" i="1"/>
  <c r="BI1183" i="1" s="1"/>
  <c r="BH1183" i="1"/>
  <c r="BJ1183" i="1" s="1"/>
  <c r="BG1184" i="1"/>
  <c r="BI1184" i="1" s="1"/>
  <c r="BH1184" i="1"/>
  <c r="BJ1184" i="1" s="1"/>
  <c r="BG1185" i="1"/>
  <c r="BI1185" i="1" s="1"/>
  <c r="BH1185" i="1"/>
  <c r="BJ1185" i="1" s="1"/>
  <c r="BG1186" i="1"/>
  <c r="BI1186" i="1" s="1"/>
  <c r="BH1186" i="1"/>
  <c r="BJ1186" i="1" s="1"/>
  <c r="BG1187" i="1"/>
  <c r="BI1187" i="1" s="1"/>
  <c r="BH1187" i="1"/>
  <c r="BJ1187" i="1" s="1"/>
  <c r="BG1188" i="1"/>
  <c r="BI1188" i="1" s="1"/>
  <c r="BH1188" i="1"/>
  <c r="BJ1188" i="1" s="1"/>
  <c r="BG1189" i="1"/>
  <c r="BI1189" i="1" s="1"/>
  <c r="BH1189" i="1"/>
  <c r="BJ1189" i="1" s="1"/>
  <c r="BG1190" i="1"/>
  <c r="BI1190" i="1" s="1"/>
  <c r="BH1190" i="1"/>
  <c r="BJ1190" i="1" s="1"/>
  <c r="BG1191" i="1"/>
  <c r="BI1191" i="1" s="1"/>
  <c r="BH1191" i="1"/>
  <c r="BJ1191" i="1" s="1"/>
  <c r="BG1192" i="1"/>
  <c r="BI1192" i="1" s="1"/>
  <c r="BH1192" i="1"/>
  <c r="BJ1192" i="1" s="1"/>
  <c r="BG1193" i="1"/>
  <c r="BI1193" i="1" s="1"/>
  <c r="BH1193" i="1"/>
  <c r="BJ1193" i="1" s="1"/>
  <c r="BG1194" i="1"/>
  <c r="BI1194" i="1" s="1"/>
  <c r="BH1194" i="1"/>
  <c r="BJ1194" i="1" s="1"/>
  <c r="BG1195" i="1"/>
  <c r="BI1195" i="1" s="1"/>
  <c r="BH1195" i="1"/>
  <c r="BJ1195" i="1" s="1"/>
  <c r="BG1196" i="1"/>
  <c r="BI1196" i="1" s="1"/>
  <c r="BH1196" i="1"/>
  <c r="BJ1196" i="1" s="1"/>
  <c r="BG1197" i="1"/>
  <c r="BI1197" i="1" s="1"/>
  <c r="BH1197" i="1"/>
  <c r="BJ1197" i="1" s="1"/>
  <c r="BG1198" i="1"/>
  <c r="BI1198" i="1" s="1"/>
  <c r="BH1198" i="1"/>
  <c r="BJ1198" i="1" s="1"/>
  <c r="BG1199" i="1"/>
  <c r="BI1199" i="1" s="1"/>
  <c r="BH1199" i="1"/>
  <c r="BJ1199" i="1" s="1"/>
  <c r="BG1200" i="1"/>
  <c r="BI1200" i="1" s="1"/>
  <c r="BH1200" i="1"/>
  <c r="BJ1200" i="1" s="1"/>
  <c r="BG1201" i="1"/>
  <c r="BI1201" i="1" s="1"/>
  <c r="BH1201" i="1"/>
  <c r="BJ1201" i="1" s="1"/>
  <c r="BG1202" i="1"/>
  <c r="BI1202" i="1" s="1"/>
  <c r="BH1202" i="1"/>
  <c r="BJ1202" i="1" s="1"/>
  <c r="BG1203" i="1"/>
  <c r="BI1203" i="1" s="1"/>
  <c r="BH1203" i="1"/>
  <c r="BJ1203" i="1" s="1"/>
  <c r="BG1204" i="1"/>
  <c r="BI1204" i="1" s="1"/>
  <c r="BH1204" i="1"/>
  <c r="BJ1204" i="1" s="1"/>
  <c r="BG1205" i="1"/>
  <c r="BI1205" i="1" s="1"/>
  <c r="BH1205" i="1"/>
  <c r="BJ1205" i="1" s="1"/>
  <c r="BG1206" i="1"/>
  <c r="BI1206" i="1" s="1"/>
  <c r="BH1206" i="1"/>
  <c r="BJ1206" i="1" s="1"/>
  <c r="BG1207" i="1"/>
  <c r="BI1207" i="1" s="1"/>
  <c r="BH1207" i="1"/>
  <c r="BJ1207" i="1" s="1"/>
  <c r="BG1208" i="1"/>
  <c r="BI1208" i="1" s="1"/>
  <c r="BH1208" i="1"/>
  <c r="BJ1208" i="1" s="1"/>
  <c r="BG1209" i="1"/>
  <c r="BI1209" i="1" s="1"/>
  <c r="BH1209" i="1"/>
  <c r="BJ1209" i="1" s="1"/>
  <c r="BG1210" i="1"/>
  <c r="BI1210" i="1" s="1"/>
  <c r="BH1210" i="1"/>
  <c r="BJ1210" i="1" s="1"/>
  <c r="BG1211" i="1"/>
  <c r="BI1211" i="1" s="1"/>
  <c r="BH1211" i="1"/>
  <c r="BJ1211" i="1" s="1"/>
  <c r="BG1212" i="1"/>
  <c r="BI1212" i="1" s="1"/>
  <c r="BH1212" i="1"/>
  <c r="BJ1212" i="1" s="1"/>
  <c r="BG1213" i="1"/>
  <c r="BI1213" i="1" s="1"/>
  <c r="BH1213" i="1"/>
  <c r="BJ1213" i="1" s="1"/>
  <c r="BG1214" i="1"/>
  <c r="BI1214" i="1" s="1"/>
  <c r="BH1214" i="1"/>
  <c r="BJ1214" i="1" s="1"/>
  <c r="BG1215" i="1"/>
  <c r="BI1215" i="1" s="1"/>
  <c r="BH1215" i="1"/>
  <c r="BJ1215" i="1" s="1"/>
  <c r="BG1216" i="1"/>
  <c r="BI1216" i="1" s="1"/>
  <c r="BH1216" i="1"/>
  <c r="BJ1216" i="1" s="1"/>
  <c r="BG1217" i="1"/>
  <c r="BI1217" i="1" s="1"/>
  <c r="BH1217" i="1"/>
  <c r="BJ1217" i="1" s="1"/>
  <c r="BG1218" i="1"/>
  <c r="BI1218" i="1" s="1"/>
  <c r="BH1218" i="1"/>
  <c r="BJ1218" i="1" s="1"/>
  <c r="BG1219" i="1"/>
  <c r="BI1219" i="1" s="1"/>
  <c r="BH1219" i="1"/>
  <c r="BJ1219" i="1" s="1"/>
  <c r="BG1220" i="1"/>
  <c r="BI1220" i="1" s="1"/>
  <c r="BH1220" i="1"/>
  <c r="BJ1220" i="1" s="1"/>
  <c r="BG1221" i="1"/>
  <c r="BI1221" i="1" s="1"/>
  <c r="BH1221" i="1"/>
  <c r="BJ1221" i="1" s="1"/>
  <c r="BG1222" i="1"/>
  <c r="BI1222" i="1" s="1"/>
  <c r="BH1222" i="1"/>
  <c r="BJ1222" i="1" s="1"/>
  <c r="BG1223" i="1"/>
  <c r="BI1223" i="1" s="1"/>
  <c r="BH1223" i="1"/>
  <c r="BJ1223" i="1" s="1"/>
  <c r="BG1224" i="1"/>
  <c r="BI1224" i="1" s="1"/>
  <c r="BH1224" i="1"/>
  <c r="BJ1224" i="1" s="1"/>
  <c r="BG1225" i="1"/>
  <c r="BI1225" i="1" s="1"/>
  <c r="BH1225" i="1"/>
  <c r="BJ1225" i="1" s="1"/>
  <c r="BG1226" i="1"/>
  <c r="BI1226" i="1" s="1"/>
  <c r="BH1226" i="1"/>
  <c r="BJ1226" i="1" s="1"/>
  <c r="BG1227" i="1"/>
  <c r="BI1227" i="1" s="1"/>
  <c r="BH1227" i="1"/>
  <c r="BJ1227" i="1" s="1"/>
  <c r="BG1228" i="1"/>
  <c r="BI1228" i="1" s="1"/>
  <c r="BH1228" i="1"/>
  <c r="BJ1228" i="1" s="1"/>
  <c r="BG1229" i="1"/>
  <c r="BI1229" i="1" s="1"/>
  <c r="BH1229" i="1"/>
  <c r="BJ1229" i="1" s="1"/>
  <c r="BG1230" i="1"/>
  <c r="BI1230" i="1" s="1"/>
  <c r="BH1230" i="1"/>
  <c r="BJ1230" i="1" s="1"/>
  <c r="BG1231" i="1"/>
  <c r="BI1231" i="1" s="1"/>
  <c r="BH1231" i="1"/>
  <c r="BJ1231" i="1" s="1"/>
  <c r="BG1232" i="1"/>
  <c r="BI1232" i="1" s="1"/>
  <c r="BH1232" i="1"/>
  <c r="BJ1232" i="1" s="1"/>
  <c r="BG1233" i="1"/>
  <c r="BI1233" i="1" s="1"/>
  <c r="BH1233" i="1"/>
  <c r="BJ1233" i="1" s="1"/>
  <c r="BG1234" i="1"/>
  <c r="BI1234" i="1" s="1"/>
  <c r="BH1234" i="1"/>
  <c r="BJ1234" i="1" s="1"/>
  <c r="BG1235" i="1"/>
  <c r="BI1235" i="1" s="1"/>
  <c r="BH1235" i="1"/>
  <c r="BJ1235" i="1" s="1"/>
  <c r="BG1236" i="1"/>
  <c r="BI1236" i="1" s="1"/>
  <c r="BH1236" i="1"/>
  <c r="BJ1236" i="1" s="1"/>
  <c r="BG1237" i="1"/>
  <c r="BI1237" i="1" s="1"/>
  <c r="BH1237" i="1"/>
  <c r="BJ1237" i="1" s="1"/>
  <c r="BG1238" i="1"/>
  <c r="BI1238" i="1" s="1"/>
  <c r="BH1238" i="1"/>
  <c r="BJ1238" i="1" s="1"/>
  <c r="BG1239" i="1"/>
  <c r="BI1239" i="1" s="1"/>
  <c r="BH1239" i="1"/>
  <c r="BJ1239" i="1" s="1"/>
  <c r="BG1240" i="1"/>
  <c r="BI1240" i="1" s="1"/>
  <c r="BH1240" i="1"/>
  <c r="BJ1240" i="1" s="1"/>
  <c r="BG1241" i="1"/>
  <c r="BI1241" i="1" s="1"/>
  <c r="BH1241" i="1"/>
  <c r="BJ1241" i="1" s="1"/>
  <c r="BG1242" i="1"/>
  <c r="BI1242" i="1" s="1"/>
  <c r="BH1242" i="1"/>
  <c r="BJ1242" i="1" s="1"/>
  <c r="BG1243" i="1"/>
  <c r="BI1243" i="1" s="1"/>
  <c r="BH1243" i="1"/>
  <c r="BJ1243" i="1" s="1"/>
  <c r="BG1244" i="1"/>
  <c r="BI1244" i="1" s="1"/>
  <c r="BH1244" i="1"/>
  <c r="BJ1244" i="1" s="1"/>
  <c r="BG1245" i="1"/>
  <c r="BI1245" i="1" s="1"/>
  <c r="BH1245" i="1"/>
  <c r="BJ1245" i="1" s="1"/>
  <c r="BG1246" i="1"/>
  <c r="BI1246" i="1" s="1"/>
  <c r="BH1246" i="1"/>
  <c r="BJ1246" i="1" s="1"/>
  <c r="BG1247" i="1"/>
  <c r="BI1247" i="1" s="1"/>
  <c r="BH1247" i="1"/>
  <c r="BJ1247" i="1" s="1"/>
  <c r="BG1248" i="1"/>
  <c r="BI1248" i="1" s="1"/>
  <c r="BH1248" i="1"/>
  <c r="BJ1248" i="1" s="1"/>
  <c r="BG1249" i="1"/>
  <c r="BI1249" i="1" s="1"/>
  <c r="BH1249" i="1"/>
  <c r="BJ1249" i="1" s="1"/>
  <c r="BG1250" i="1"/>
  <c r="BI1250" i="1" s="1"/>
  <c r="BH1250" i="1"/>
  <c r="BJ1250" i="1" s="1"/>
  <c r="BG1251" i="1"/>
  <c r="BI1251" i="1" s="1"/>
  <c r="BH1251" i="1"/>
  <c r="BJ1251" i="1" s="1"/>
  <c r="BG1252" i="1"/>
  <c r="BI1252" i="1" s="1"/>
  <c r="BH1252" i="1"/>
  <c r="BJ1252" i="1" s="1"/>
  <c r="BG1253" i="1"/>
  <c r="BI1253" i="1" s="1"/>
  <c r="BH1253" i="1"/>
  <c r="BJ1253" i="1" s="1"/>
  <c r="BG1254" i="1"/>
  <c r="BI1254" i="1" s="1"/>
  <c r="BH1254" i="1"/>
  <c r="BJ1254" i="1" s="1"/>
  <c r="BG1255" i="1"/>
  <c r="BI1255" i="1" s="1"/>
  <c r="BH1255" i="1"/>
  <c r="BJ1255" i="1" s="1"/>
  <c r="BG1256" i="1"/>
  <c r="BI1256" i="1" s="1"/>
  <c r="BH1256" i="1"/>
  <c r="BJ1256" i="1" s="1"/>
  <c r="BG1257" i="1"/>
  <c r="BI1257" i="1" s="1"/>
  <c r="BH1257" i="1"/>
  <c r="BJ1257" i="1" s="1"/>
  <c r="BG1258" i="1"/>
  <c r="BI1258" i="1" s="1"/>
  <c r="BH1258" i="1"/>
  <c r="BJ1258" i="1" s="1"/>
  <c r="BG1259" i="1"/>
  <c r="BI1259" i="1" s="1"/>
  <c r="BH1259" i="1"/>
  <c r="BJ1259" i="1" s="1"/>
  <c r="BG1260" i="1"/>
  <c r="BI1260" i="1" s="1"/>
  <c r="BH1260" i="1"/>
  <c r="BJ1260" i="1" s="1"/>
  <c r="BG1261" i="1"/>
  <c r="BI1261" i="1" s="1"/>
  <c r="BH1261" i="1"/>
  <c r="BJ1261" i="1" s="1"/>
  <c r="BG1262" i="1"/>
  <c r="BI1262" i="1" s="1"/>
  <c r="BH1262" i="1"/>
  <c r="BJ1262" i="1" s="1"/>
  <c r="BG1263" i="1"/>
  <c r="BI1263" i="1" s="1"/>
  <c r="BH1263" i="1"/>
  <c r="BJ1263" i="1" s="1"/>
  <c r="BG1264" i="1"/>
  <c r="BI1264" i="1" s="1"/>
  <c r="BH1264" i="1"/>
  <c r="BJ1264" i="1" s="1"/>
  <c r="BG1265" i="1"/>
  <c r="BI1265" i="1" s="1"/>
  <c r="BH1265" i="1"/>
  <c r="BJ1265" i="1" s="1"/>
  <c r="BG1266" i="1"/>
  <c r="BI1266" i="1" s="1"/>
  <c r="BH1266" i="1"/>
  <c r="BJ1266" i="1" s="1"/>
  <c r="BG1267" i="1"/>
  <c r="BI1267" i="1" s="1"/>
  <c r="BH1267" i="1"/>
  <c r="BJ1267" i="1" s="1"/>
  <c r="BG1268" i="1"/>
  <c r="BI1268" i="1" s="1"/>
  <c r="BH1268" i="1"/>
  <c r="BJ1268" i="1" s="1"/>
  <c r="BG1269" i="1"/>
  <c r="BI1269" i="1" s="1"/>
  <c r="BH1269" i="1"/>
  <c r="BJ1269" i="1" s="1"/>
  <c r="BG1270" i="1"/>
  <c r="BI1270" i="1" s="1"/>
  <c r="BH1270" i="1"/>
  <c r="BJ1270" i="1" s="1"/>
  <c r="BG1271" i="1"/>
  <c r="BI1271" i="1" s="1"/>
  <c r="BH1271" i="1"/>
  <c r="BJ1271" i="1" s="1"/>
  <c r="BG1272" i="1"/>
  <c r="BI1272" i="1" s="1"/>
  <c r="BH1272" i="1"/>
  <c r="BJ1272" i="1" s="1"/>
  <c r="BG1273" i="1"/>
  <c r="BI1273" i="1" s="1"/>
  <c r="BH1273" i="1"/>
  <c r="BJ1273" i="1" s="1"/>
  <c r="BG1274" i="1"/>
  <c r="BI1274" i="1" s="1"/>
  <c r="BH1274" i="1"/>
  <c r="BJ1274" i="1" s="1"/>
  <c r="BG1275" i="1"/>
  <c r="BI1275" i="1" s="1"/>
  <c r="BH1275" i="1"/>
  <c r="BJ1275" i="1" s="1"/>
  <c r="BG1276" i="1"/>
  <c r="BI1276" i="1" s="1"/>
  <c r="BH1276" i="1"/>
  <c r="BJ1276" i="1" s="1"/>
  <c r="BG1277" i="1"/>
  <c r="BI1277" i="1" s="1"/>
  <c r="BH1277" i="1"/>
  <c r="BJ1277" i="1" s="1"/>
  <c r="BG1278" i="1"/>
  <c r="BI1278" i="1" s="1"/>
  <c r="BH1278" i="1"/>
  <c r="BJ1278" i="1" s="1"/>
  <c r="BG1279" i="1"/>
  <c r="BI1279" i="1" s="1"/>
  <c r="BH1279" i="1"/>
  <c r="BJ1279" i="1" s="1"/>
  <c r="BG1280" i="1"/>
  <c r="BI1280" i="1" s="1"/>
  <c r="BH1280" i="1"/>
  <c r="BJ1280" i="1" s="1"/>
  <c r="BG1281" i="1"/>
  <c r="BI1281" i="1" s="1"/>
  <c r="BH1281" i="1"/>
  <c r="BJ1281" i="1" s="1"/>
  <c r="BG1282" i="1"/>
  <c r="BI1282" i="1" s="1"/>
  <c r="BH1282" i="1"/>
  <c r="BJ1282" i="1" s="1"/>
  <c r="BG1283" i="1"/>
  <c r="BI1283" i="1" s="1"/>
  <c r="BH1283" i="1"/>
  <c r="BJ1283" i="1" s="1"/>
  <c r="BG1284" i="1"/>
  <c r="BI1284" i="1" s="1"/>
  <c r="BH1284" i="1"/>
  <c r="BJ1284" i="1" s="1"/>
  <c r="BG1285" i="1"/>
  <c r="BI1285" i="1" s="1"/>
  <c r="BH1285" i="1"/>
  <c r="BJ1285" i="1" s="1"/>
  <c r="BG1286" i="1"/>
  <c r="BI1286" i="1" s="1"/>
  <c r="BH1286" i="1"/>
  <c r="BJ1286" i="1" s="1"/>
  <c r="BG1287" i="1"/>
  <c r="BI1287" i="1" s="1"/>
  <c r="BH1287" i="1"/>
  <c r="BJ1287" i="1" s="1"/>
  <c r="BG1288" i="1"/>
  <c r="BI1288" i="1" s="1"/>
  <c r="BH1288" i="1"/>
  <c r="BJ1288" i="1" s="1"/>
  <c r="BG1289" i="1"/>
  <c r="BI1289" i="1" s="1"/>
  <c r="BH1289" i="1"/>
  <c r="BJ1289" i="1" s="1"/>
  <c r="BG1290" i="1"/>
  <c r="BI1290" i="1" s="1"/>
  <c r="BH1290" i="1"/>
  <c r="BJ1290" i="1" s="1"/>
  <c r="BG1291" i="1"/>
  <c r="BI1291" i="1" s="1"/>
  <c r="BH1291" i="1"/>
  <c r="BJ1291" i="1" s="1"/>
  <c r="BG1292" i="1"/>
  <c r="BI1292" i="1" s="1"/>
  <c r="BH1292" i="1"/>
  <c r="BJ1292" i="1" s="1"/>
  <c r="BG1293" i="1"/>
  <c r="BI1293" i="1" s="1"/>
  <c r="BH1293" i="1"/>
  <c r="BJ1293" i="1" s="1"/>
  <c r="BG1294" i="1"/>
  <c r="BI1294" i="1" s="1"/>
  <c r="BH1294" i="1"/>
  <c r="BJ1294" i="1" s="1"/>
  <c r="BG1295" i="1"/>
  <c r="BI1295" i="1" s="1"/>
  <c r="BH1295" i="1"/>
  <c r="BJ1295" i="1" s="1"/>
  <c r="BG1296" i="1"/>
  <c r="BI1296" i="1" s="1"/>
  <c r="BH1296" i="1"/>
  <c r="BJ1296" i="1" s="1"/>
  <c r="BG1297" i="1"/>
  <c r="BI1297" i="1" s="1"/>
  <c r="BH1297" i="1"/>
  <c r="BJ1297" i="1" s="1"/>
  <c r="BG1298" i="1"/>
  <c r="BI1298" i="1" s="1"/>
  <c r="BH1298" i="1"/>
  <c r="BJ1298" i="1" s="1"/>
  <c r="BG1299" i="1"/>
  <c r="BI1299" i="1" s="1"/>
  <c r="BH1299" i="1"/>
  <c r="BJ1299" i="1" s="1"/>
  <c r="BG1300" i="1"/>
  <c r="BI1300" i="1" s="1"/>
  <c r="BH1300" i="1"/>
  <c r="BJ1300" i="1" s="1"/>
  <c r="BG1301" i="1"/>
  <c r="BI1301" i="1" s="1"/>
  <c r="BH1301" i="1"/>
  <c r="BJ1301" i="1" s="1"/>
  <c r="BG1302" i="1"/>
  <c r="BI1302" i="1" s="1"/>
  <c r="BH1302" i="1"/>
  <c r="BJ1302" i="1" s="1"/>
  <c r="BG1303" i="1"/>
  <c r="BI1303" i="1" s="1"/>
  <c r="BH1303" i="1"/>
  <c r="BJ1303" i="1" s="1"/>
  <c r="BG1304" i="1"/>
  <c r="BI1304" i="1" s="1"/>
  <c r="BH1304" i="1"/>
  <c r="BJ1304" i="1" s="1"/>
  <c r="BG1305" i="1"/>
  <c r="BI1305" i="1" s="1"/>
  <c r="BH1305" i="1"/>
  <c r="BJ1305" i="1" s="1"/>
  <c r="BG1306" i="1"/>
  <c r="BI1306" i="1" s="1"/>
  <c r="BH1306" i="1"/>
  <c r="BJ1306" i="1" s="1"/>
  <c r="BG1307" i="1"/>
  <c r="BI1307" i="1" s="1"/>
  <c r="BH1307" i="1"/>
  <c r="BJ1307" i="1" s="1"/>
  <c r="BG1308" i="1"/>
  <c r="BI1308" i="1" s="1"/>
  <c r="BH1308" i="1"/>
  <c r="BJ1308" i="1" s="1"/>
  <c r="BG1309" i="1"/>
  <c r="BI1309" i="1" s="1"/>
  <c r="BH1309" i="1"/>
  <c r="BJ1309" i="1" s="1"/>
  <c r="BG1310" i="1"/>
  <c r="BI1310" i="1" s="1"/>
  <c r="BH1310" i="1"/>
  <c r="BJ1310" i="1" s="1"/>
  <c r="BG1311" i="1"/>
  <c r="BI1311" i="1" s="1"/>
  <c r="BH1311" i="1"/>
  <c r="BJ1311" i="1" s="1"/>
  <c r="BG1312" i="1"/>
  <c r="BI1312" i="1" s="1"/>
  <c r="BH1312" i="1"/>
  <c r="BJ1312" i="1" s="1"/>
  <c r="BG1313" i="1"/>
  <c r="BI1313" i="1" s="1"/>
  <c r="BH1313" i="1"/>
  <c r="BJ1313" i="1" s="1"/>
  <c r="BG1314" i="1"/>
  <c r="BI1314" i="1" s="1"/>
  <c r="BH1314" i="1"/>
  <c r="BJ1314" i="1" s="1"/>
  <c r="BG1315" i="1"/>
  <c r="BI1315" i="1" s="1"/>
  <c r="BH1315" i="1"/>
  <c r="BJ1315" i="1" s="1"/>
  <c r="BG1316" i="1"/>
  <c r="BI1316" i="1" s="1"/>
  <c r="BH1316" i="1"/>
  <c r="BJ1316" i="1" s="1"/>
  <c r="BG1317" i="1"/>
  <c r="BI1317" i="1" s="1"/>
  <c r="BH1317" i="1"/>
  <c r="BJ1317" i="1" s="1"/>
  <c r="BG1318" i="1"/>
  <c r="BI1318" i="1" s="1"/>
  <c r="BH1318" i="1"/>
  <c r="BJ1318" i="1" s="1"/>
  <c r="BG1319" i="1"/>
  <c r="BI1319" i="1" s="1"/>
  <c r="BH1319" i="1"/>
  <c r="BJ1319" i="1" s="1"/>
  <c r="BG1320" i="1"/>
  <c r="BI1320" i="1" s="1"/>
  <c r="BH1320" i="1"/>
  <c r="BJ1320" i="1" s="1"/>
  <c r="BG1321" i="1"/>
  <c r="BI1321" i="1" s="1"/>
  <c r="BH1321" i="1"/>
  <c r="BJ1321" i="1" s="1"/>
  <c r="BG1322" i="1"/>
  <c r="BI1322" i="1" s="1"/>
  <c r="BH1322" i="1"/>
  <c r="BJ1322" i="1" s="1"/>
  <c r="BG1323" i="1"/>
  <c r="BI1323" i="1" s="1"/>
  <c r="BH1323" i="1"/>
  <c r="BJ1323" i="1" s="1"/>
  <c r="BG1324" i="1"/>
  <c r="BI1324" i="1" s="1"/>
  <c r="BH1324" i="1"/>
  <c r="BJ1324" i="1" s="1"/>
  <c r="BG1325" i="1"/>
  <c r="BI1325" i="1" s="1"/>
  <c r="BH1325" i="1"/>
  <c r="BJ1325" i="1" s="1"/>
  <c r="BG1326" i="1"/>
  <c r="BI1326" i="1" s="1"/>
  <c r="BH1326" i="1"/>
  <c r="BJ1326" i="1" s="1"/>
  <c r="BG1327" i="1"/>
  <c r="BI1327" i="1" s="1"/>
  <c r="BH1327" i="1"/>
  <c r="BJ1327" i="1" s="1"/>
  <c r="BG1328" i="1"/>
  <c r="BI1328" i="1" s="1"/>
  <c r="BH1328" i="1"/>
  <c r="BJ1328" i="1" s="1"/>
  <c r="BG1329" i="1"/>
  <c r="BI1329" i="1" s="1"/>
  <c r="BH1329" i="1"/>
  <c r="BJ1329" i="1" s="1"/>
  <c r="BG1330" i="1"/>
  <c r="BI1330" i="1" s="1"/>
  <c r="BH1330" i="1"/>
  <c r="BJ1330" i="1" s="1"/>
  <c r="BG1331" i="1"/>
  <c r="BI1331" i="1" s="1"/>
  <c r="BH1331" i="1"/>
  <c r="BJ1331" i="1" s="1"/>
  <c r="BG1332" i="1"/>
  <c r="BI1332" i="1" s="1"/>
  <c r="BH1332" i="1"/>
  <c r="BJ1332" i="1" s="1"/>
  <c r="BG1333" i="1"/>
  <c r="BI1333" i="1" s="1"/>
  <c r="BH1333" i="1"/>
  <c r="BJ1333" i="1" s="1"/>
  <c r="BG1334" i="1"/>
  <c r="BI1334" i="1" s="1"/>
  <c r="BH1334" i="1"/>
  <c r="BJ1334" i="1" s="1"/>
  <c r="BG1335" i="1"/>
  <c r="BI1335" i="1" s="1"/>
  <c r="BH1335" i="1"/>
  <c r="BJ1335" i="1" s="1"/>
  <c r="BG1336" i="1"/>
  <c r="BI1336" i="1" s="1"/>
  <c r="BH1336" i="1"/>
  <c r="BJ1336" i="1" s="1"/>
  <c r="BG1337" i="1"/>
  <c r="BI1337" i="1" s="1"/>
  <c r="BH1337" i="1"/>
  <c r="BJ1337" i="1" s="1"/>
  <c r="BG1338" i="1"/>
  <c r="BI1338" i="1" s="1"/>
  <c r="BH1338" i="1"/>
  <c r="BJ1338" i="1" s="1"/>
  <c r="BG1339" i="1"/>
  <c r="BI1339" i="1" s="1"/>
  <c r="BH1339" i="1"/>
  <c r="BJ1339" i="1" s="1"/>
  <c r="BG1340" i="1"/>
  <c r="BI1340" i="1" s="1"/>
  <c r="BH1340" i="1"/>
  <c r="BJ1340" i="1" s="1"/>
  <c r="BG1341" i="1"/>
  <c r="BI1341" i="1" s="1"/>
  <c r="BH1341" i="1"/>
  <c r="BJ1341" i="1" s="1"/>
  <c r="BG1342" i="1"/>
  <c r="BI1342" i="1" s="1"/>
  <c r="BH1342" i="1"/>
  <c r="BJ1342" i="1" s="1"/>
  <c r="BG1343" i="1"/>
  <c r="BI1343" i="1" s="1"/>
  <c r="BH1343" i="1"/>
  <c r="BJ1343" i="1" s="1"/>
  <c r="BG1344" i="1"/>
  <c r="BI1344" i="1" s="1"/>
  <c r="BH1344" i="1"/>
  <c r="BJ1344" i="1" s="1"/>
  <c r="BG1345" i="1"/>
  <c r="BI1345" i="1" s="1"/>
  <c r="BH1345" i="1"/>
  <c r="BJ1345" i="1" s="1"/>
  <c r="BG1346" i="1"/>
  <c r="BI1346" i="1" s="1"/>
  <c r="BH1346" i="1"/>
  <c r="BJ1346" i="1" s="1"/>
  <c r="BG1347" i="1"/>
  <c r="BI1347" i="1" s="1"/>
  <c r="BH1347" i="1"/>
  <c r="BJ1347" i="1" s="1"/>
  <c r="BG1348" i="1"/>
  <c r="BI1348" i="1" s="1"/>
  <c r="BH1348" i="1"/>
  <c r="BJ1348" i="1" s="1"/>
  <c r="BG1349" i="1"/>
  <c r="BI1349" i="1" s="1"/>
  <c r="BH1349" i="1"/>
  <c r="BJ1349" i="1" s="1"/>
  <c r="BG1350" i="1"/>
  <c r="BI1350" i="1" s="1"/>
  <c r="BH1350" i="1"/>
  <c r="BJ1350" i="1" s="1"/>
  <c r="BG1351" i="1"/>
  <c r="BI1351" i="1" s="1"/>
  <c r="BH1351" i="1"/>
  <c r="BJ1351" i="1" s="1"/>
  <c r="BG1352" i="1"/>
  <c r="BI1352" i="1" s="1"/>
  <c r="BH1352" i="1"/>
  <c r="BJ1352" i="1" s="1"/>
  <c r="BG1353" i="1"/>
  <c r="BI1353" i="1" s="1"/>
  <c r="BH1353" i="1"/>
  <c r="BJ1353" i="1" s="1"/>
  <c r="BG1354" i="1"/>
  <c r="BI1354" i="1" s="1"/>
  <c r="BH1354" i="1"/>
  <c r="BJ1354" i="1" s="1"/>
  <c r="BG1355" i="1"/>
  <c r="BI1355" i="1" s="1"/>
  <c r="BH1355" i="1"/>
  <c r="BJ1355" i="1" s="1"/>
  <c r="BG1356" i="1"/>
  <c r="BI1356" i="1" s="1"/>
  <c r="BH1356" i="1"/>
  <c r="BJ1356" i="1" s="1"/>
  <c r="BG1357" i="1"/>
  <c r="BI1357" i="1" s="1"/>
  <c r="BH1357" i="1"/>
  <c r="BJ1357" i="1" s="1"/>
  <c r="BG1358" i="1"/>
  <c r="BI1358" i="1" s="1"/>
  <c r="BH1358" i="1"/>
  <c r="BJ1358" i="1" s="1"/>
  <c r="BG1359" i="1"/>
  <c r="BI1359" i="1" s="1"/>
  <c r="BH1359" i="1"/>
  <c r="BJ1359" i="1" s="1"/>
  <c r="BG1360" i="1"/>
  <c r="BI1360" i="1" s="1"/>
  <c r="BH1360" i="1"/>
  <c r="BJ1360" i="1" s="1"/>
  <c r="BG1361" i="1"/>
  <c r="BI1361" i="1" s="1"/>
  <c r="BH1361" i="1"/>
  <c r="BJ1361" i="1" s="1"/>
  <c r="BG1362" i="1"/>
  <c r="BI1362" i="1" s="1"/>
  <c r="BH1362" i="1"/>
  <c r="BJ1362" i="1" s="1"/>
  <c r="BG1363" i="1"/>
  <c r="BI1363" i="1" s="1"/>
  <c r="BH1363" i="1"/>
  <c r="BJ1363" i="1" s="1"/>
  <c r="BG1364" i="1"/>
  <c r="BI1364" i="1" s="1"/>
  <c r="BH1364" i="1"/>
  <c r="BJ1364" i="1" s="1"/>
  <c r="BG1365" i="1"/>
  <c r="BI1365" i="1" s="1"/>
  <c r="BH1365" i="1"/>
  <c r="BJ1365" i="1" s="1"/>
  <c r="BG1366" i="1"/>
  <c r="BI1366" i="1" s="1"/>
  <c r="BH1366" i="1"/>
  <c r="BJ1366" i="1" s="1"/>
  <c r="BG1367" i="1"/>
  <c r="BI1367" i="1" s="1"/>
  <c r="BH1367" i="1"/>
  <c r="BJ1367" i="1" s="1"/>
  <c r="BG1368" i="1"/>
  <c r="BI1368" i="1" s="1"/>
  <c r="BH1368" i="1"/>
  <c r="BJ1368" i="1" s="1"/>
  <c r="BG1369" i="1"/>
  <c r="BI1369" i="1" s="1"/>
  <c r="BH1369" i="1"/>
  <c r="BJ1369" i="1" s="1"/>
  <c r="BG1370" i="1"/>
  <c r="BI1370" i="1" s="1"/>
  <c r="BH1370" i="1"/>
  <c r="BJ1370" i="1" s="1"/>
  <c r="BG1371" i="1"/>
  <c r="BI1371" i="1" s="1"/>
  <c r="BH1371" i="1"/>
  <c r="BJ1371" i="1" s="1"/>
  <c r="BG1372" i="1"/>
  <c r="BI1372" i="1" s="1"/>
  <c r="BH1372" i="1"/>
  <c r="BJ1372" i="1" s="1"/>
  <c r="BG1373" i="1"/>
  <c r="BI1373" i="1" s="1"/>
  <c r="BH1373" i="1"/>
  <c r="BJ1373" i="1" s="1"/>
  <c r="BG1374" i="1"/>
  <c r="BI1374" i="1" s="1"/>
  <c r="BH1374" i="1"/>
  <c r="BJ1374" i="1" s="1"/>
  <c r="BG1375" i="1"/>
  <c r="BI1375" i="1" s="1"/>
  <c r="BH1375" i="1"/>
  <c r="BJ1375" i="1" s="1"/>
  <c r="BG1376" i="1"/>
  <c r="BI1376" i="1" s="1"/>
  <c r="BH1376" i="1"/>
  <c r="BJ1376" i="1" s="1"/>
  <c r="BG1377" i="1"/>
  <c r="BI1377" i="1" s="1"/>
  <c r="BH1377" i="1"/>
  <c r="BJ1377" i="1" s="1"/>
  <c r="BG1378" i="1"/>
  <c r="BI1378" i="1" s="1"/>
  <c r="BH1378" i="1"/>
  <c r="BJ1378" i="1" s="1"/>
  <c r="BG1379" i="1"/>
  <c r="BI1379" i="1" s="1"/>
  <c r="BH1379" i="1"/>
  <c r="BJ1379" i="1" s="1"/>
  <c r="BG1380" i="1"/>
  <c r="BI1380" i="1" s="1"/>
  <c r="BH1380" i="1"/>
  <c r="BJ1380" i="1" s="1"/>
  <c r="BG1381" i="1"/>
  <c r="BI1381" i="1" s="1"/>
  <c r="BH1381" i="1"/>
  <c r="BJ1381" i="1" s="1"/>
  <c r="BG1382" i="1"/>
  <c r="BI1382" i="1" s="1"/>
  <c r="BH1382" i="1"/>
  <c r="BJ1382" i="1" s="1"/>
  <c r="BG1383" i="1"/>
  <c r="BI1383" i="1" s="1"/>
  <c r="BH1383" i="1"/>
  <c r="BJ1383" i="1" s="1"/>
  <c r="BG1384" i="1"/>
  <c r="BI1384" i="1" s="1"/>
  <c r="BH1384" i="1"/>
  <c r="BJ1384" i="1" s="1"/>
  <c r="BG1385" i="1"/>
  <c r="BI1385" i="1" s="1"/>
  <c r="BH1385" i="1"/>
  <c r="BJ1385" i="1" s="1"/>
  <c r="BG1386" i="1"/>
  <c r="BI1386" i="1" s="1"/>
  <c r="BH1386" i="1"/>
  <c r="BJ1386" i="1" s="1"/>
  <c r="BG1387" i="1"/>
  <c r="BI1387" i="1" s="1"/>
  <c r="BH1387" i="1"/>
  <c r="BJ1387" i="1" s="1"/>
  <c r="BG1388" i="1"/>
  <c r="BI1388" i="1" s="1"/>
  <c r="BH1388" i="1"/>
  <c r="BJ1388" i="1" s="1"/>
  <c r="BG1389" i="1"/>
  <c r="BI1389" i="1" s="1"/>
  <c r="BH1389" i="1"/>
  <c r="BJ1389" i="1" s="1"/>
  <c r="BG1390" i="1"/>
  <c r="BI1390" i="1" s="1"/>
  <c r="BH1390" i="1"/>
  <c r="BJ1390" i="1" s="1"/>
  <c r="BG1391" i="1"/>
  <c r="BI1391" i="1" s="1"/>
  <c r="BH1391" i="1"/>
  <c r="BJ1391" i="1" s="1"/>
  <c r="BG1392" i="1"/>
  <c r="BI1392" i="1" s="1"/>
  <c r="BH1392" i="1"/>
  <c r="BJ1392" i="1" s="1"/>
  <c r="BG1393" i="1"/>
  <c r="BI1393" i="1" s="1"/>
  <c r="BH1393" i="1"/>
  <c r="BJ1393" i="1" s="1"/>
  <c r="BG1394" i="1"/>
  <c r="BI1394" i="1" s="1"/>
  <c r="BH1394" i="1"/>
  <c r="BJ1394" i="1" s="1"/>
  <c r="BG1395" i="1"/>
  <c r="BI1395" i="1" s="1"/>
  <c r="BH1395" i="1"/>
  <c r="BJ1395" i="1" s="1"/>
  <c r="BG1396" i="1"/>
  <c r="BI1396" i="1" s="1"/>
  <c r="BH1396" i="1"/>
  <c r="BJ1396" i="1" s="1"/>
  <c r="BG1397" i="1"/>
  <c r="BI1397" i="1" s="1"/>
  <c r="BH1397" i="1"/>
  <c r="BJ1397" i="1" s="1"/>
  <c r="BG1398" i="1"/>
  <c r="BI1398" i="1" s="1"/>
  <c r="BH1398" i="1"/>
  <c r="BJ1398" i="1" s="1"/>
  <c r="BG1399" i="1"/>
  <c r="BI1399" i="1" s="1"/>
  <c r="BH1399" i="1"/>
  <c r="BJ1399" i="1" s="1"/>
  <c r="BG1400" i="1"/>
  <c r="BI1400" i="1" s="1"/>
  <c r="BH1400" i="1"/>
  <c r="BJ1400" i="1" s="1"/>
  <c r="BG1401" i="1"/>
  <c r="BI1401" i="1" s="1"/>
  <c r="BH1401" i="1"/>
  <c r="BJ1401" i="1" s="1"/>
  <c r="BG1402" i="1"/>
  <c r="BI1402" i="1" s="1"/>
  <c r="BH1402" i="1"/>
  <c r="BJ1402" i="1" s="1"/>
  <c r="BG1403" i="1"/>
  <c r="BI1403" i="1" s="1"/>
  <c r="BH1403" i="1"/>
  <c r="BJ1403" i="1" s="1"/>
  <c r="BG1404" i="1"/>
  <c r="BI1404" i="1" s="1"/>
  <c r="BH1404" i="1"/>
  <c r="BJ1404" i="1" s="1"/>
  <c r="BG1405" i="1"/>
  <c r="BI1405" i="1" s="1"/>
  <c r="BH1405" i="1"/>
  <c r="BJ1405" i="1" s="1"/>
  <c r="BG1406" i="1"/>
  <c r="BI1406" i="1" s="1"/>
  <c r="BH1406" i="1"/>
  <c r="BJ1406" i="1" s="1"/>
  <c r="BG1407" i="1"/>
  <c r="BI1407" i="1" s="1"/>
  <c r="BH1407" i="1"/>
  <c r="BJ1407" i="1" s="1"/>
  <c r="BG1408" i="1"/>
  <c r="BI1408" i="1" s="1"/>
  <c r="BH1408" i="1"/>
  <c r="BJ1408" i="1" s="1"/>
  <c r="BG1409" i="1"/>
  <c r="BI1409" i="1" s="1"/>
  <c r="BH1409" i="1"/>
  <c r="BJ1409" i="1" s="1"/>
  <c r="BG1410" i="1"/>
  <c r="BI1410" i="1" s="1"/>
  <c r="BH1410" i="1"/>
  <c r="BJ1410" i="1" s="1"/>
  <c r="BG1411" i="1"/>
  <c r="BI1411" i="1" s="1"/>
  <c r="BH1411" i="1"/>
  <c r="BJ1411" i="1" s="1"/>
  <c r="BG1412" i="1"/>
  <c r="BI1412" i="1" s="1"/>
  <c r="BH1412" i="1"/>
  <c r="BJ1412" i="1" s="1"/>
  <c r="BG1413" i="1"/>
  <c r="BI1413" i="1" s="1"/>
  <c r="BH1413" i="1"/>
  <c r="BJ1413" i="1" s="1"/>
  <c r="BG1414" i="1"/>
  <c r="BI1414" i="1" s="1"/>
  <c r="BH1414" i="1"/>
  <c r="BJ1414" i="1" s="1"/>
  <c r="BG1415" i="1"/>
  <c r="BI1415" i="1" s="1"/>
  <c r="BH1415" i="1"/>
  <c r="BJ1415" i="1" s="1"/>
  <c r="BG1416" i="1"/>
  <c r="BI1416" i="1" s="1"/>
  <c r="BH1416" i="1"/>
  <c r="BJ1416" i="1" s="1"/>
  <c r="BG1417" i="1"/>
  <c r="BI1417" i="1" s="1"/>
  <c r="BH1417" i="1"/>
  <c r="BJ1417" i="1" s="1"/>
  <c r="BG1418" i="1"/>
  <c r="BI1418" i="1" s="1"/>
  <c r="BH1418" i="1"/>
  <c r="BJ1418" i="1" s="1"/>
  <c r="BG1419" i="1"/>
  <c r="BI1419" i="1" s="1"/>
  <c r="BH1419" i="1"/>
  <c r="BJ1419" i="1" s="1"/>
  <c r="BG1420" i="1"/>
  <c r="BI1420" i="1" s="1"/>
  <c r="BH1420" i="1"/>
  <c r="BJ1420" i="1" s="1"/>
  <c r="BG1421" i="1"/>
  <c r="BI1421" i="1" s="1"/>
  <c r="BH1421" i="1"/>
  <c r="BJ1421" i="1" s="1"/>
  <c r="BG1422" i="1"/>
  <c r="BI1422" i="1" s="1"/>
  <c r="BH1422" i="1"/>
  <c r="BJ1422" i="1" s="1"/>
  <c r="BG1423" i="1"/>
  <c r="BI1423" i="1" s="1"/>
  <c r="BH1423" i="1"/>
  <c r="BJ1423" i="1" s="1"/>
  <c r="BG1424" i="1"/>
  <c r="BI1424" i="1" s="1"/>
  <c r="BH1424" i="1"/>
  <c r="BJ1424" i="1" s="1"/>
  <c r="BG1425" i="1"/>
  <c r="BI1425" i="1" s="1"/>
  <c r="BH1425" i="1"/>
  <c r="BJ1425" i="1" s="1"/>
  <c r="BG1426" i="1"/>
  <c r="BI1426" i="1" s="1"/>
  <c r="BH1426" i="1"/>
  <c r="BJ1426" i="1" s="1"/>
  <c r="BG1427" i="1"/>
  <c r="BI1427" i="1" s="1"/>
  <c r="BH1427" i="1"/>
  <c r="BJ1427" i="1" s="1"/>
  <c r="BG1428" i="1"/>
  <c r="BI1428" i="1" s="1"/>
  <c r="BH1428" i="1"/>
  <c r="BJ1428" i="1" s="1"/>
  <c r="BG1429" i="1"/>
  <c r="BI1429" i="1" s="1"/>
  <c r="BH1429" i="1"/>
  <c r="BJ1429" i="1" s="1"/>
  <c r="BG1430" i="1"/>
  <c r="BI1430" i="1" s="1"/>
  <c r="BH1430" i="1"/>
  <c r="BJ1430" i="1" s="1"/>
  <c r="BG1431" i="1"/>
  <c r="BI1431" i="1" s="1"/>
  <c r="BH1431" i="1"/>
  <c r="BJ1431" i="1" s="1"/>
  <c r="BG1432" i="1"/>
  <c r="BI1432" i="1" s="1"/>
  <c r="BH1432" i="1"/>
  <c r="BJ1432" i="1" s="1"/>
  <c r="BG1433" i="1"/>
  <c r="BI1433" i="1" s="1"/>
  <c r="BH1433" i="1"/>
  <c r="BJ1433" i="1" s="1"/>
  <c r="BG1434" i="1"/>
  <c r="BI1434" i="1" s="1"/>
  <c r="BH1434" i="1"/>
  <c r="BJ1434" i="1" s="1"/>
  <c r="BG1435" i="1"/>
  <c r="BI1435" i="1" s="1"/>
  <c r="BH1435" i="1"/>
  <c r="BJ1435" i="1" s="1"/>
  <c r="BG1436" i="1"/>
  <c r="BI1436" i="1" s="1"/>
  <c r="BH1436" i="1"/>
  <c r="BJ1436" i="1" s="1"/>
  <c r="BG1437" i="1"/>
  <c r="BI1437" i="1" s="1"/>
  <c r="BH1437" i="1"/>
  <c r="BJ1437" i="1" s="1"/>
  <c r="BG1438" i="1"/>
  <c r="BI1438" i="1" s="1"/>
  <c r="BH1438" i="1"/>
  <c r="BJ1438" i="1" s="1"/>
  <c r="BG1439" i="1"/>
  <c r="BI1439" i="1" s="1"/>
  <c r="BH1439" i="1"/>
  <c r="BJ1439" i="1" s="1"/>
  <c r="BG1440" i="1"/>
  <c r="BI1440" i="1" s="1"/>
  <c r="BH1440" i="1"/>
  <c r="BJ1440" i="1" s="1"/>
  <c r="BG1441" i="1"/>
  <c r="BI1441" i="1" s="1"/>
  <c r="BH1441" i="1"/>
  <c r="BJ1441" i="1" s="1"/>
  <c r="BG1442" i="1"/>
  <c r="BI1442" i="1" s="1"/>
  <c r="BH1442" i="1"/>
  <c r="BJ1442" i="1" s="1"/>
  <c r="BG1443" i="1"/>
  <c r="BI1443" i="1" s="1"/>
  <c r="BH1443" i="1"/>
  <c r="BJ1443" i="1" s="1"/>
  <c r="BG1444" i="1"/>
  <c r="BI1444" i="1" s="1"/>
  <c r="BH1444" i="1"/>
  <c r="BJ1444" i="1" s="1"/>
  <c r="BG1445" i="1"/>
  <c r="BI1445" i="1" s="1"/>
  <c r="BH1445" i="1"/>
  <c r="BJ1445" i="1" s="1"/>
  <c r="BG1446" i="1"/>
  <c r="BI1446" i="1" s="1"/>
  <c r="BH1446" i="1"/>
  <c r="BJ1446" i="1" s="1"/>
  <c r="BG1447" i="1"/>
  <c r="BI1447" i="1" s="1"/>
  <c r="BH1447" i="1"/>
  <c r="BJ1447" i="1" s="1"/>
  <c r="BG1448" i="1"/>
  <c r="BI1448" i="1" s="1"/>
  <c r="BH1448" i="1"/>
  <c r="BJ1448" i="1" s="1"/>
  <c r="BG1449" i="1"/>
  <c r="BI1449" i="1" s="1"/>
  <c r="BH1449" i="1"/>
  <c r="BJ1449" i="1" s="1"/>
  <c r="BG1450" i="1"/>
  <c r="BI1450" i="1" s="1"/>
  <c r="BH1450" i="1"/>
  <c r="BJ1450" i="1" s="1"/>
  <c r="BG1451" i="1"/>
  <c r="BI1451" i="1" s="1"/>
  <c r="BH1451" i="1"/>
  <c r="BJ1451" i="1" s="1"/>
  <c r="BG1452" i="1"/>
  <c r="BI1452" i="1" s="1"/>
  <c r="BH1452" i="1"/>
  <c r="BJ1452" i="1" s="1"/>
  <c r="BG1453" i="1"/>
  <c r="BI1453" i="1" s="1"/>
  <c r="BH1453" i="1"/>
  <c r="BJ1453" i="1" s="1"/>
  <c r="BG1454" i="1"/>
  <c r="BI1454" i="1" s="1"/>
  <c r="BH1454" i="1"/>
  <c r="BJ1454" i="1" s="1"/>
  <c r="BG1455" i="1"/>
  <c r="BI1455" i="1" s="1"/>
  <c r="BH1455" i="1"/>
  <c r="BJ1455" i="1" s="1"/>
  <c r="BG1456" i="1"/>
  <c r="BI1456" i="1" s="1"/>
  <c r="BH1456" i="1"/>
  <c r="BJ1456" i="1" s="1"/>
  <c r="BG1457" i="1"/>
  <c r="BI1457" i="1" s="1"/>
  <c r="BH1457" i="1"/>
  <c r="BJ1457" i="1" s="1"/>
  <c r="BG1458" i="1"/>
  <c r="BI1458" i="1" s="1"/>
  <c r="BH1458" i="1"/>
  <c r="BJ1458" i="1" s="1"/>
  <c r="BG1459" i="1"/>
  <c r="BI1459" i="1" s="1"/>
  <c r="BH1459" i="1"/>
  <c r="BJ1459" i="1" s="1"/>
  <c r="BG1460" i="1"/>
  <c r="BI1460" i="1" s="1"/>
  <c r="BH1460" i="1"/>
  <c r="BJ1460" i="1" s="1"/>
  <c r="BG1461" i="1"/>
  <c r="BI1461" i="1" s="1"/>
  <c r="BH1461" i="1"/>
  <c r="BJ1461" i="1" s="1"/>
  <c r="BG1462" i="1"/>
  <c r="BI1462" i="1" s="1"/>
  <c r="BH1462" i="1"/>
  <c r="BJ1462" i="1" s="1"/>
  <c r="BG1463" i="1"/>
  <c r="BI1463" i="1" s="1"/>
  <c r="BH1463" i="1"/>
  <c r="BJ1463" i="1" s="1"/>
  <c r="BG1464" i="1"/>
  <c r="BI1464" i="1" s="1"/>
  <c r="BH1464" i="1"/>
  <c r="BJ1464" i="1" s="1"/>
  <c r="BG1465" i="1"/>
  <c r="BI1465" i="1" s="1"/>
  <c r="BH1465" i="1"/>
  <c r="BJ1465" i="1" s="1"/>
  <c r="BG1466" i="1"/>
  <c r="BI1466" i="1" s="1"/>
  <c r="BH1466" i="1"/>
  <c r="BJ1466" i="1" s="1"/>
  <c r="BG1467" i="1"/>
  <c r="BI1467" i="1" s="1"/>
  <c r="BH1467" i="1"/>
  <c r="BJ1467" i="1" s="1"/>
  <c r="BG1468" i="1"/>
  <c r="BI1468" i="1" s="1"/>
  <c r="BH1468" i="1"/>
  <c r="BJ1468" i="1" s="1"/>
  <c r="BG1469" i="1"/>
  <c r="BI1469" i="1" s="1"/>
  <c r="BH1469" i="1"/>
  <c r="BJ1469" i="1" s="1"/>
  <c r="BG1470" i="1"/>
  <c r="BI1470" i="1" s="1"/>
  <c r="BH1470" i="1"/>
  <c r="BJ1470" i="1" s="1"/>
  <c r="BG1471" i="1"/>
  <c r="BI1471" i="1" s="1"/>
  <c r="BH1471" i="1"/>
  <c r="BJ1471" i="1" s="1"/>
  <c r="BG1472" i="1"/>
  <c r="BI1472" i="1" s="1"/>
  <c r="BH1472" i="1"/>
  <c r="BJ1472" i="1" s="1"/>
  <c r="BG1473" i="1"/>
  <c r="BI1473" i="1" s="1"/>
  <c r="BH1473" i="1"/>
  <c r="BJ1473" i="1" s="1"/>
  <c r="BG1474" i="1"/>
  <c r="BI1474" i="1" s="1"/>
  <c r="BH1474" i="1"/>
  <c r="BJ1474" i="1" s="1"/>
  <c r="BG1475" i="1"/>
  <c r="BI1475" i="1" s="1"/>
  <c r="BH1475" i="1"/>
  <c r="BJ1475" i="1" s="1"/>
  <c r="BG1476" i="1"/>
  <c r="BI1476" i="1" s="1"/>
  <c r="BH1476" i="1"/>
  <c r="BJ1476" i="1" s="1"/>
  <c r="BG1477" i="1"/>
  <c r="BI1477" i="1" s="1"/>
  <c r="BH1477" i="1"/>
  <c r="BJ1477" i="1" s="1"/>
  <c r="BG1478" i="1"/>
  <c r="BI1478" i="1" s="1"/>
  <c r="BH1478" i="1"/>
  <c r="BJ1478" i="1" s="1"/>
  <c r="BG1479" i="1"/>
  <c r="BI1479" i="1" s="1"/>
  <c r="BH1479" i="1"/>
  <c r="BJ1479" i="1" s="1"/>
  <c r="BG1480" i="1"/>
  <c r="BI1480" i="1" s="1"/>
  <c r="BH1480" i="1"/>
  <c r="BJ1480" i="1" s="1"/>
  <c r="BG1481" i="1"/>
  <c r="BI1481" i="1" s="1"/>
  <c r="BH1481" i="1"/>
  <c r="BJ1481" i="1" s="1"/>
  <c r="BG1482" i="1"/>
  <c r="BI1482" i="1" s="1"/>
  <c r="BH1482" i="1"/>
  <c r="BJ1482" i="1" s="1"/>
  <c r="BG1483" i="1"/>
  <c r="BI1483" i="1" s="1"/>
  <c r="BH1483" i="1"/>
  <c r="BJ1483" i="1" s="1"/>
  <c r="BG1484" i="1"/>
  <c r="BI1484" i="1" s="1"/>
  <c r="BH1484" i="1"/>
  <c r="BJ1484" i="1" s="1"/>
  <c r="BG1485" i="1"/>
  <c r="BI1485" i="1" s="1"/>
  <c r="BH1485" i="1"/>
  <c r="BJ1485" i="1" s="1"/>
  <c r="BG1486" i="1"/>
  <c r="BI1486" i="1" s="1"/>
  <c r="BH1486" i="1"/>
  <c r="BJ1486" i="1" s="1"/>
  <c r="BG1487" i="1"/>
  <c r="BI1487" i="1" s="1"/>
  <c r="BH1487" i="1"/>
  <c r="BJ1487" i="1" s="1"/>
  <c r="BG1488" i="1"/>
  <c r="BI1488" i="1" s="1"/>
  <c r="BH1488" i="1"/>
  <c r="BJ1488" i="1" s="1"/>
  <c r="BG1489" i="1"/>
  <c r="BI1489" i="1" s="1"/>
  <c r="BH1489" i="1"/>
  <c r="BJ1489" i="1" s="1"/>
  <c r="BG1490" i="1"/>
  <c r="BI1490" i="1" s="1"/>
  <c r="BH1490" i="1"/>
  <c r="BJ1490" i="1" s="1"/>
  <c r="BG1491" i="1"/>
  <c r="BI1491" i="1" s="1"/>
  <c r="BH1491" i="1"/>
  <c r="BJ1491" i="1" s="1"/>
  <c r="BG1492" i="1"/>
  <c r="BI1492" i="1" s="1"/>
  <c r="BH1492" i="1"/>
  <c r="BJ1492" i="1" s="1"/>
  <c r="BG1493" i="1"/>
  <c r="BI1493" i="1" s="1"/>
  <c r="BH1493" i="1"/>
  <c r="BJ1493" i="1" s="1"/>
  <c r="BG1494" i="1"/>
  <c r="BI1494" i="1" s="1"/>
  <c r="BH1494" i="1"/>
  <c r="BJ1494" i="1" s="1"/>
  <c r="BG1495" i="1"/>
  <c r="BI1495" i="1" s="1"/>
  <c r="BH1495" i="1"/>
  <c r="BJ1495" i="1" s="1"/>
  <c r="BG1496" i="1"/>
  <c r="BI1496" i="1" s="1"/>
  <c r="BH1496" i="1"/>
  <c r="BJ1496" i="1" s="1"/>
  <c r="BG1497" i="1"/>
  <c r="BI1497" i="1" s="1"/>
  <c r="BH1497" i="1"/>
  <c r="BJ1497" i="1" s="1"/>
  <c r="BG1498" i="1"/>
  <c r="BI1498" i="1" s="1"/>
  <c r="BH1498" i="1"/>
  <c r="BJ1498" i="1" s="1"/>
  <c r="BG1499" i="1"/>
  <c r="BI1499" i="1" s="1"/>
  <c r="BH1499" i="1"/>
  <c r="BJ1499" i="1" s="1"/>
  <c r="BG1500" i="1"/>
  <c r="BI1500" i="1" s="1"/>
  <c r="BH1500" i="1"/>
  <c r="BJ1500" i="1" s="1"/>
  <c r="BG1501" i="1"/>
  <c r="BI1501" i="1" s="1"/>
  <c r="BH1501" i="1"/>
  <c r="BJ1501" i="1" s="1"/>
  <c r="BG1502" i="1"/>
  <c r="BI1502" i="1" s="1"/>
  <c r="BH1502" i="1"/>
  <c r="BJ1502" i="1" s="1"/>
  <c r="BG1503" i="1"/>
  <c r="BI1503" i="1" s="1"/>
  <c r="BH1503" i="1"/>
  <c r="BJ1503" i="1" s="1"/>
  <c r="BG1504" i="1"/>
  <c r="BI1504" i="1" s="1"/>
  <c r="BH1504" i="1"/>
  <c r="BJ1504" i="1" s="1"/>
  <c r="BG1505" i="1"/>
  <c r="BI1505" i="1" s="1"/>
  <c r="BH1505" i="1"/>
  <c r="BJ1505" i="1" s="1"/>
  <c r="BG1506" i="1"/>
  <c r="BI1506" i="1" s="1"/>
  <c r="BH1506" i="1"/>
  <c r="BJ1506" i="1" s="1"/>
  <c r="BG1507" i="1"/>
  <c r="BI1507" i="1" s="1"/>
  <c r="BH1507" i="1"/>
  <c r="BJ1507" i="1" s="1"/>
  <c r="BG1508" i="1"/>
  <c r="BI1508" i="1" s="1"/>
  <c r="BH1508" i="1"/>
  <c r="BJ1508" i="1" s="1"/>
  <c r="BG1509" i="1"/>
  <c r="BI1509" i="1" s="1"/>
  <c r="BH1509" i="1"/>
  <c r="BJ1509" i="1" s="1"/>
  <c r="BG1510" i="1"/>
  <c r="BI1510" i="1" s="1"/>
  <c r="BH1510" i="1"/>
  <c r="BJ1510" i="1" s="1"/>
  <c r="BG1511" i="1"/>
  <c r="BI1511" i="1" s="1"/>
  <c r="BH1511" i="1"/>
  <c r="BJ1511" i="1" s="1"/>
  <c r="BG1512" i="1"/>
  <c r="BI1512" i="1" s="1"/>
  <c r="BH1512" i="1"/>
  <c r="BJ1512" i="1" s="1"/>
  <c r="BG1513" i="1"/>
  <c r="BI1513" i="1" s="1"/>
  <c r="BH1513" i="1"/>
  <c r="BJ1513" i="1" s="1"/>
  <c r="BG1514" i="1"/>
  <c r="BI1514" i="1" s="1"/>
  <c r="BH1514" i="1"/>
  <c r="BJ1514" i="1" s="1"/>
  <c r="BG1515" i="1"/>
  <c r="BI1515" i="1" s="1"/>
  <c r="BH1515" i="1"/>
  <c r="BJ1515" i="1" s="1"/>
  <c r="BG1516" i="1"/>
  <c r="BI1516" i="1" s="1"/>
  <c r="BH1516" i="1"/>
  <c r="BJ1516" i="1" s="1"/>
  <c r="BG1517" i="1"/>
  <c r="BI1517" i="1" s="1"/>
  <c r="BH1517" i="1"/>
  <c r="BJ1517" i="1" s="1"/>
  <c r="BG1518" i="1"/>
  <c r="BI1518" i="1" s="1"/>
  <c r="BH1518" i="1"/>
  <c r="BJ1518" i="1" s="1"/>
  <c r="BG1519" i="1"/>
  <c r="BI1519" i="1" s="1"/>
  <c r="BH1519" i="1"/>
  <c r="BJ1519" i="1" s="1"/>
  <c r="BG1520" i="1"/>
  <c r="BI1520" i="1" s="1"/>
  <c r="BH1520" i="1"/>
  <c r="BJ1520" i="1" s="1"/>
  <c r="BG1521" i="1"/>
  <c r="BI1521" i="1" s="1"/>
  <c r="BH1521" i="1"/>
  <c r="BJ1521" i="1" s="1"/>
  <c r="BG1522" i="1"/>
  <c r="BI1522" i="1" s="1"/>
  <c r="BH1522" i="1"/>
  <c r="BJ1522" i="1" s="1"/>
  <c r="BG1523" i="1"/>
  <c r="BI1523" i="1" s="1"/>
  <c r="BH1523" i="1"/>
  <c r="BJ1523" i="1" s="1"/>
  <c r="BG1524" i="1"/>
  <c r="BI1524" i="1" s="1"/>
  <c r="BH1524" i="1"/>
  <c r="BJ1524" i="1" s="1"/>
  <c r="BG1525" i="1"/>
  <c r="BI1525" i="1" s="1"/>
  <c r="BH1525" i="1"/>
  <c r="BJ1525" i="1" s="1"/>
  <c r="BG1526" i="1"/>
  <c r="BI1526" i="1" s="1"/>
  <c r="BH1526" i="1"/>
  <c r="BJ1526" i="1" s="1"/>
  <c r="BG1527" i="1"/>
  <c r="BI1527" i="1" s="1"/>
  <c r="BH1527" i="1"/>
  <c r="BJ1527" i="1" s="1"/>
  <c r="BG1528" i="1"/>
  <c r="BI1528" i="1" s="1"/>
  <c r="BH1528" i="1"/>
  <c r="BJ1528" i="1" s="1"/>
  <c r="BG1529" i="1"/>
  <c r="BI1529" i="1" s="1"/>
  <c r="BH1529" i="1"/>
  <c r="BJ1529" i="1" s="1"/>
  <c r="BG1530" i="1"/>
  <c r="BI1530" i="1" s="1"/>
  <c r="BH1530" i="1"/>
  <c r="BJ1530" i="1" s="1"/>
  <c r="BG1531" i="1"/>
  <c r="BI1531" i="1" s="1"/>
  <c r="BH1531" i="1"/>
  <c r="BJ1531" i="1" s="1"/>
  <c r="BG1532" i="1"/>
  <c r="BI1532" i="1" s="1"/>
  <c r="BH1532" i="1"/>
  <c r="BJ1532" i="1" s="1"/>
  <c r="BG1533" i="1"/>
  <c r="BI1533" i="1" s="1"/>
  <c r="BH1533" i="1"/>
  <c r="BJ1533" i="1" s="1"/>
  <c r="BG1534" i="1"/>
  <c r="BI1534" i="1" s="1"/>
  <c r="BH1534" i="1"/>
  <c r="BJ1534" i="1" s="1"/>
  <c r="BG1535" i="1"/>
  <c r="BI1535" i="1" s="1"/>
  <c r="BH1535" i="1"/>
  <c r="BJ1535" i="1" s="1"/>
  <c r="BG1536" i="1"/>
  <c r="BI1536" i="1" s="1"/>
  <c r="BH1536" i="1"/>
  <c r="BJ1536" i="1" s="1"/>
  <c r="BG1537" i="1"/>
  <c r="BI1537" i="1" s="1"/>
  <c r="BH1537" i="1"/>
  <c r="BJ1537" i="1" s="1"/>
  <c r="BG1538" i="1"/>
  <c r="BI1538" i="1" s="1"/>
  <c r="BH1538" i="1"/>
  <c r="BJ1538" i="1" s="1"/>
  <c r="BG1539" i="1"/>
  <c r="BI1539" i="1" s="1"/>
  <c r="BH1539" i="1"/>
  <c r="BJ1539" i="1" s="1"/>
  <c r="BG1540" i="1"/>
  <c r="BI1540" i="1" s="1"/>
  <c r="BH1540" i="1"/>
  <c r="BJ1540" i="1" s="1"/>
  <c r="BG1541" i="1"/>
  <c r="BI1541" i="1" s="1"/>
  <c r="BH1541" i="1"/>
  <c r="BJ1541" i="1" s="1"/>
  <c r="BG1542" i="1"/>
  <c r="BI1542" i="1" s="1"/>
  <c r="BH1542" i="1"/>
  <c r="BJ1542" i="1" s="1"/>
  <c r="BG1543" i="1"/>
  <c r="BI1543" i="1" s="1"/>
  <c r="BH1543" i="1"/>
  <c r="BJ1543" i="1" s="1"/>
  <c r="BG1544" i="1"/>
  <c r="BI1544" i="1" s="1"/>
  <c r="BH1544" i="1"/>
  <c r="BJ1544" i="1" s="1"/>
  <c r="BG1545" i="1"/>
  <c r="BI1545" i="1" s="1"/>
  <c r="BH1545" i="1"/>
  <c r="BJ1545" i="1" s="1"/>
  <c r="BG1546" i="1"/>
  <c r="BI1546" i="1" s="1"/>
  <c r="BH1546" i="1"/>
  <c r="BJ1546" i="1" s="1"/>
  <c r="BG1547" i="1"/>
  <c r="BI1547" i="1" s="1"/>
  <c r="BH1547" i="1"/>
  <c r="BJ1547" i="1" s="1"/>
  <c r="BG1548" i="1"/>
  <c r="BI1548" i="1" s="1"/>
  <c r="BH1548" i="1"/>
  <c r="BJ1548" i="1" s="1"/>
  <c r="BG1549" i="1"/>
  <c r="BI1549" i="1" s="1"/>
  <c r="BH1549" i="1"/>
  <c r="BJ1549" i="1" s="1"/>
  <c r="BG1550" i="1"/>
  <c r="BI1550" i="1" s="1"/>
  <c r="BH1550" i="1"/>
  <c r="BJ1550" i="1" s="1"/>
  <c r="BG1551" i="1"/>
  <c r="BI1551" i="1" s="1"/>
  <c r="BH1551" i="1"/>
  <c r="BJ1551" i="1" s="1"/>
  <c r="BG1552" i="1"/>
  <c r="BI1552" i="1" s="1"/>
  <c r="BH1552" i="1"/>
  <c r="BJ1552" i="1" s="1"/>
  <c r="BG1553" i="1"/>
  <c r="BI1553" i="1" s="1"/>
  <c r="BH1553" i="1"/>
  <c r="BJ1553" i="1" s="1"/>
  <c r="BG1554" i="1"/>
  <c r="BI1554" i="1" s="1"/>
  <c r="BH1554" i="1"/>
  <c r="BJ1554" i="1" s="1"/>
  <c r="BG1555" i="1"/>
  <c r="BI1555" i="1" s="1"/>
  <c r="BH1555" i="1"/>
  <c r="BJ1555" i="1" s="1"/>
  <c r="BG1556" i="1"/>
  <c r="BI1556" i="1" s="1"/>
  <c r="BH1556" i="1"/>
  <c r="BJ1556" i="1" s="1"/>
  <c r="BG1557" i="1"/>
  <c r="BI1557" i="1" s="1"/>
  <c r="BH1557" i="1"/>
  <c r="BJ1557" i="1" s="1"/>
  <c r="BG1558" i="1"/>
  <c r="BI1558" i="1" s="1"/>
  <c r="BH1558" i="1"/>
  <c r="BJ1558" i="1" s="1"/>
  <c r="BG1559" i="1"/>
  <c r="BI1559" i="1" s="1"/>
  <c r="BH1559" i="1"/>
  <c r="BJ1559" i="1" s="1"/>
  <c r="BG1560" i="1"/>
  <c r="BI1560" i="1" s="1"/>
  <c r="BH1560" i="1"/>
  <c r="BJ1560" i="1" s="1"/>
  <c r="BG1561" i="1"/>
  <c r="BI1561" i="1" s="1"/>
  <c r="BH1561" i="1"/>
  <c r="BJ1561" i="1" s="1"/>
  <c r="BG1562" i="1"/>
  <c r="BI1562" i="1" s="1"/>
  <c r="BH1562" i="1"/>
  <c r="BJ1562" i="1" s="1"/>
  <c r="BG1563" i="1"/>
  <c r="BI1563" i="1" s="1"/>
  <c r="BH1563" i="1"/>
  <c r="BJ1563" i="1" s="1"/>
  <c r="BG1564" i="1"/>
  <c r="BI1564" i="1" s="1"/>
  <c r="BH1564" i="1"/>
  <c r="BJ1564" i="1" s="1"/>
  <c r="BG1565" i="1"/>
  <c r="BI1565" i="1" s="1"/>
  <c r="BH1565" i="1"/>
  <c r="BJ1565" i="1" s="1"/>
  <c r="BG1566" i="1"/>
  <c r="BI1566" i="1" s="1"/>
  <c r="BH1566" i="1"/>
  <c r="BJ1566" i="1" s="1"/>
  <c r="BG1567" i="1"/>
  <c r="BI1567" i="1" s="1"/>
  <c r="BH1567" i="1"/>
  <c r="BJ1567" i="1" s="1"/>
  <c r="BG1568" i="1"/>
  <c r="BI1568" i="1" s="1"/>
  <c r="BH1568" i="1"/>
  <c r="BJ1568" i="1" s="1"/>
  <c r="BG1569" i="1"/>
  <c r="BI1569" i="1" s="1"/>
  <c r="BH1569" i="1"/>
  <c r="BJ1569" i="1" s="1"/>
  <c r="BG1570" i="1"/>
  <c r="BI1570" i="1" s="1"/>
  <c r="BH1570" i="1"/>
  <c r="BJ1570" i="1" s="1"/>
  <c r="BG1571" i="1"/>
  <c r="BI1571" i="1" s="1"/>
  <c r="BH1571" i="1"/>
  <c r="BJ1571" i="1" s="1"/>
  <c r="BG1572" i="1"/>
  <c r="BI1572" i="1" s="1"/>
  <c r="BH1572" i="1"/>
  <c r="BJ1572" i="1" s="1"/>
  <c r="BG1573" i="1"/>
  <c r="BI1573" i="1" s="1"/>
  <c r="BH1573" i="1"/>
  <c r="BJ1573" i="1" s="1"/>
  <c r="BG1574" i="1"/>
  <c r="BI1574" i="1" s="1"/>
  <c r="BH1574" i="1"/>
  <c r="BJ1574" i="1" s="1"/>
  <c r="BG1575" i="1"/>
  <c r="BI1575" i="1" s="1"/>
  <c r="BH1575" i="1"/>
  <c r="BJ1575" i="1" s="1"/>
  <c r="BG1576" i="1"/>
  <c r="BI1576" i="1" s="1"/>
  <c r="BH1576" i="1"/>
  <c r="BJ1576" i="1" s="1"/>
  <c r="BG1577" i="1"/>
  <c r="BI1577" i="1" s="1"/>
  <c r="BH1577" i="1"/>
  <c r="BJ1577" i="1" s="1"/>
  <c r="BG1578" i="1"/>
  <c r="BI1578" i="1" s="1"/>
  <c r="BH1578" i="1"/>
  <c r="BJ1578" i="1" s="1"/>
  <c r="BG1579" i="1"/>
  <c r="BI1579" i="1" s="1"/>
  <c r="BH1579" i="1"/>
  <c r="BJ1579" i="1" s="1"/>
  <c r="BG1580" i="1"/>
  <c r="BI1580" i="1" s="1"/>
  <c r="BH1580" i="1"/>
  <c r="BJ1580" i="1" s="1"/>
  <c r="BG1581" i="1"/>
  <c r="BI1581" i="1" s="1"/>
  <c r="BH1581" i="1"/>
  <c r="BJ1581" i="1" s="1"/>
  <c r="BG1582" i="1"/>
  <c r="BI1582" i="1" s="1"/>
  <c r="BH1582" i="1"/>
  <c r="BJ1582" i="1" s="1"/>
  <c r="BG1583" i="1"/>
  <c r="BI1583" i="1" s="1"/>
  <c r="BH1583" i="1"/>
  <c r="BJ1583" i="1" s="1"/>
  <c r="BG1584" i="1"/>
  <c r="BI1584" i="1" s="1"/>
  <c r="BH1584" i="1"/>
  <c r="BJ1584" i="1" s="1"/>
  <c r="BG1585" i="1"/>
  <c r="BI1585" i="1" s="1"/>
  <c r="BH1585" i="1"/>
  <c r="BJ1585" i="1" s="1"/>
  <c r="BG1586" i="1"/>
  <c r="BI1586" i="1" s="1"/>
  <c r="BH1586" i="1"/>
  <c r="BJ1586" i="1" s="1"/>
  <c r="BG1587" i="1"/>
  <c r="BI1587" i="1" s="1"/>
  <c r="BH1587" i="1"/>
  <c r="BJ1587" i="1" s="1"/>
  <c r="BG1588" i="1"/>
  <c r="BI1588" i="1" s="1"/>
  <c r="BH1588" i="1"/>
  <c r="BJ1588" i="1" s="1"/>
  <c r="BG1589" i="1"/>
  <c r="BI1589" i="1" s="1"/>
  <c r="BH1589" i="1"/>
  <c r="BJ1589" i="1" s="1"/>
  <c r="BG1590" i="1"/>
  <c r="BI1590" i="1" s="1"/>
  <c r="BH1590" i="1"/>
  <c r="BJ1590" i="1" s="1"/>
  <c r="BG1591" i="1"/>
  <c r="BI1591" i="1" s="1"/>
  <c r="BH1591" i="1"/>
  <c r="BJ1591" i="1" s="1"/>
  <c r="BG1592" i="1"/>
  <c r="BI1592" i="1" s="1"/>
  <c r="BH1592" i="1"/>
  <c r="BJ1592" i="1" s="1"/>
  <c r="BG1593" i="1"/>
  <c r="BI1593" i="1" s="1"/>
  <c r="BH1593" i="1"/>
  <c r="BJ1593" i="1" s="1"/>
  <c r="BG1594" i="1"/>
  <c r="BI1594" i="1" s="1"/>
  <c r="BH1594" i="1"/>
  <c r="BJ1594" i="1" s="1"/>
  <c r="BG1595" i="1"/>
  <c r="BI1595" i="1" s="1"/>
  <c r="BH1595" i="1"/>
  <c r="BJ1595" i="1" s="1"/>
  <c r="BG1596" i="1"/>
  <c r="BI1596" i="1" s="1"/>
  <c r="BH1596" i="1"/>
  <c r="BJ1596" i="1" s="1"/>
  <c r="BG1597" i="1"/>
  <c r="BI1597" i="1" s="1"/>
  <c r="BH1597" i="1"/>
  <c r="BJ1597" i="1" s="1"/>
  <c r="BG1598" i="1"/>
  <c r="BI1598" i="1" s="1"/>
  <c r="BH1598" i="1"/>
  <c r="BJ1598" i="1" s="1"/>
  <c r="BG1599" i="1"/>
  <c r="BI1599" i="1" s="1"/>
  <c r="BH1599" i="1"/>
  <c r="BJ1599" i="1" s="1"/>
  <c r="BG1600" i="1"/>
  <c r="BI1600" i="1" s="1"/>
  <c r="BH1600" i="1"/>
  <c r="BJ1600" i="1" s="1"/>
  <c r="BG1601" i="1"/>
  <c r="BI1601" i="1" s="1"/>
  <c r="BH1601" i="1"/>
  <c r="BJ1601" i="1" s="1"/>
  <c r="BG1602" i="1"/>
  <c r="BI1602" i="1" s="1"/>
  <c r="BH1602" i="1"/>
  <c r="BJ1602" i="1" s="1"/>
  <c r="BG1603" i="1"/>
  <c r="BI1603" i="1" s="1"/>
  <c r="BH1603" i="1"/>
  <c r="BJ1603" i="1" s="1"/>
  <c r="BG1604" i="1"/>
  <c r="BI1604" i="1" s="1"/>
  <c r="BH1604" i="1"/>
  <c r="BJ1604" i="1" s="1"/>
  <c r="BG1605" i="1"/>
  <c r="BI1605" i="1" s="1"/>
  <c r="BH1605" i="1"/>
  <c r="BJ1605" i="1" s="1"/>
  <c r="BG1606" i="1"/>
  <c r="BI1606" i="1" s="1"/>
  <c r="BH1606" i="1"/>
  <c r="BJ1606" i="1" s="1"/>
  <c r="BG1607" i="1"/>
  <c r="BI1607" i="1" s="1"/>
  <c r="BH1607" i="1"/>
  <c r="BJ1607" i="1" s="1"/>
  <c r="BG1608" i="1"/>
  <c r="BI1608" i="1" s="1"/>
  <c r="BH1608" i="1"/>
  <c r="BJ1608" i="1" s="1"/>
  <c r="BG1609" i="1"/>
  <c r="BI1609" i="1" s="1"/>
  <c r="BH1609" i="1"/>
  <c r="BJ1609" i="1" s="1"/>
  <c r="BG1610" i="1"/>
  <c r="BI1610" i="1" s="1"/>
  <c r="BH1610" i="1"/>
  <c r="BJ1610" i="1" s="1"/>
  <c r="BG1611" i="1"/>
  <c r="BI1611" i="1" s="1"/>
  <c r="BH1611" i="1"/>
  <c r="BJ1611" i="1" s="1"/>
  <c r="BG1612" i="1"/>
  <c r="BI1612" i="1" s="1"/>
  <c r="BH1612" i="1"/>
  <c r="BJ1612" i="1" s="1"/>
  <c r="BG1613" i="1"/>
  <c r="BI1613" i="1" s="1"/>
  <c r="BH1613" i="1"/>
  <c r="BJ1613" i="1" s="1"/>
  <c r="BG1614" i="1"/>
  <c r="BI1614" i="1" s="1"/>
  <c r="BH1614" i="1"/>
  <c r="BJ1614" i="1" s="1"/>
  <c r="BG1615" i="1"/>
  <c r="BI1615" i="1" s="1"/>
  <c r="BH1615" i="1"/>
  <c r="BJ1615" i="1" s="1"/>
  <c r="BG1616" i="1"/>
  <c r="BI1616" i="1" s="1"/>
  <c r="BH1616" i="1"/>
  <c r="BJ1616" i="1" s="1"/>
  <c r="BG1617" i="1"/>
  <c r="BI1617" i="1" s="1"/>
  <c r="BH1617" i="1"/>
  <c r="BJ1617" i="1" s="1"/>
  <c r="BG1618" i="1"/>
  <c r="BI1618" i="1" s="1"/>
  <c r="BH1618" i="1"/>
  <c r="BJ1618" i="1" s="1"/>
  <c r="BG1619" i="1"/>
  <c r="BI1619" i="1" s="1"/>
  <c r="BH1619" i="1"/>
  <c r="BJ1619" i="1" s="1"/>
  <c r="BG1620" i="1"/>
  <c r="BI1620" i="1" s="1"/>
  <c r="BH1620" i="1"/>
  <c r="BJ1620" i="1" s="1"/>
  <c r="BG1621" i="1"/>
  <c r="BI1621" i="1" s="1"/>
  <c r="BH1621" i="1"/>
  <c r="BJ1621" i="1" s="1"/>
  <c r="BG1622" i="1"/>
  <c r="BI1622" i="1" s="1"/>
  <c r="BH1622" i="1"/>
  <c r="BJ1622" i="1" s="1"/>
  <c r="BG1623" i="1"/>
  <c r="BI1623" i="1" s="1"/>
  <c r="BH1623" i="1"/>
  <c r="BJ1623" i="1" s="1"/>
  <c r="BG1624" i="1"/>
  <c r="BI1624" i="1" s="1"/>
  <c r="BH1624" i="1"/>
  <c r="BJ1624" i="1" s="1"/>
  <c r="BG1625" i="1"/>
  <c r="BI1625" i="1" s="1"/>
  <c r="BH1625" i="1"/>
  <c r="BJ1625" i="1" s="1"/>
  <c r="BG1626" i="1"/>
  <c r="BI1626" i="1" s="1"/>
  <c r="BH1626" i="1"/>
  <c r="BJ1626" i="1" s="1"/>
  <c r="BG1627" i="1"/>
  <c r="BI1627" i="1" s="1"/>
  <c r="BH1627" i="1"/>
  <c r="BJ1627" i="1" s="1"/>
  <c r="BG1628" i="1"/>
  <c r="BI1628" i="1" s="1"/>
  <c r="BH1628" i="1"/>
  <c r="BJ1628" i="1" s="1"/>
  <c r="BG1629" i="1"/>
  <c r="BI1629" i="1" s="1"/>
  <c r="BH1629" i="1"/>
  <c r="BJ1629" i="1" s="1"/>
  <c r="BG1630" i="1"/>
  <c r="BI1630" i="1" s="1"/>
  <c r="BH1630" i="1"/>
  <c r="BJ1630" i="1" s="1"/>
  <c r="BG1631" i="1"/>
  <c r="BI1631" i="1" s="1"/>
  <c r="BH1631" i="1"/>
  <c r="BJ1631" i="1" s="1"/>
  <c r="BG1632" i="1"/>
  <c r="BI1632" i="1" s="1"/>
  <c r="BH1632" i="1"/>
  <c r="BJ1632" i="1" s="1"/>
  <c r="BG1633" i="1"/>
  <c r="BI1633" i="1" s="1"/>
  <c r="BH1633" i="1"/>
  <c r="BJ1633" i="1" s="1"/>
  <c r="BG1634" i="1"/>
  <c r="BI1634" i="1" s="1"/>
  <c r="BH1634" i="1"/>
  <c r="BJ1634" i="1" s="1"/>
  <c r="BG1635" i="1"/>
  <c r="BI1635" i="1" s="1"/>
  <c r="BH1635" i="1"/>
  <c r="BJ1635" i="1" s="1"/>
  <c r="BG1636" i="1"/>
  <c r="BI1636" i="1" s="1"/>
  <c r="BH1636" i="1"/>
  <c r="BJ1636" i="1" s="1"/>
  <c r="BG1637" i="1"/>
  <c r="BI1637" i="1" s="1"/>
  <c r="BH1637" i="1"/>
  <c r="BJ1637" i="1" s="1"/>
  <c r="BG1638" i="1"/>
  <c r="BI1638" i="1" s="1"/>
  <c r="BH1638" i="1"/>
  <c r="BJ1638" i="1" s="1"/>
  <c r="BG1639" i="1"/>
  <c r="BI1639" i="1" s="1"/>
  <c r="BH1639" i="1"/>
  <c r="BJ1639" i="1" s="1"/>
  <c r="BG1640" i="1"/>
  <c r="BI1640" i="1" s="1"/>
  <c r="BH1640" i="1"/>
  <c r="BJ1640" i="1" s="1"/>
  <c r="BG1641" i="1"/>
  <c r="BI1641" i="1" s="1"/>
  <c r="BH1641" i="1"/>
  <c r="BJ1641" i="1" s="1"/>
  <c r="BG1642" i="1"/>
  <c r="BI1642" i="1" s="1"/>
  <c r="BH1642" i="1"/>
  <c r="BJ1642" i="1" s="1"/>
  <c r="BG1643" i="1"/>
  <c r="BI1643" i="1" s="1"/>
  <c r="BH1643" i="1"/>
  <c r="BJ1643" i="1" s="1"/>
  <c r="BG1644" i="1"/>
  <c r="BI1644" i="1" s="1"/>
  <c r="BH1644" i="1"/>
  <c r="BJ1644" i="1" s="1"/>
  <c r="BG1645" i="1"/>
  <c r="BI1645" i="1" s="1"/>
  <c r="BH1645" i="1"/>
  <c r="BJ1645" i="1" s="1"/>
  <c r="BG1646" i="1"/>
  <c r="BI1646" i="1" s="1"/>
  <c r="BH1646" i="1"/>
  <c r="BJ1646" i="1" s="1"/>
  <c r="BG1647" i="1"/>
  <c r="BI1647" i="1" s="1"/>
  <c r="BH1647" i="1"/>
  <c r="BJ1647" i="1" s="1"/>
  <c r="BG1648" i="1"/>
  <c r="BI1648" i="1" s="1"/>
  <c r="BH1648" i="1"/>
  <c r="BJ1648" i="1" s="1"/>
  <c r="BG1649" i="1"/>
  <c r="BI1649" i="1" s="1"/>
  <c r="BH1649" i="1"/>
  <c r="BJ1649" i="1" s="1"/>
  <c r="BG1650" i="1"/>
  <c r="BI1650" i="1" s="1"/>
  <c r="BH1650" i="1"/>
  <c r="BJ1650" i="1" s="1"/>
  <c r="BG1651" i="1"/>
  <c r="BI1651" i="1" s="1"/>
  <c r="BH1651" i="1"/>
  <c r="BJ1651" i="1" s="1"/>
  <c r="BG1652" i="1"/>
  <c r="BI1652" i="1" s="1"/>
  <c r="BH1652" i="1"/>
  <c r="BJ1652" i="1" s="1"/>
  <c r="BG1653" i="1"/>
  <c r="BI1653" i="1" s="1"/>
  <c r="BH1653" i="1"/>
  <c r="BJ1653" i="1" s="1"/>
  <c r="BG1654" i="1"/>
  <c r="BI1654" i="1" s="1"/>
  <c r="BH1654" i="1"/>
  <c r="BJ1654" i="1" s="1"/>
  <c r="BG1655" i="1"/>
  <c r="BI1655" i="1" s="1"/>
  <c r="BH1655" i="1"/>
  <c r="BJ1655" i="1" s="1"/>
  <c r="BG1656" i="1"/>
  <c r="BI1656" i="1" s="1"/>
  <c r="BH1656" i="1"/>
  <c r="BJ1656" i="1" s="1"/>
  <c r="BG1657" i="1"/>
  <c r="BI1657" i="1" s="1"/>
  <c r="BH1657" i="1"/>
  <c r="BJ1657" i="1" s="1"/>
  <c r="BG1658" i="1"/>
  <c r="BI1658" i="1" s="1"/>
  <c r="BH1658" i="1"/>
  <c r="BJ1658" i="1" s="1"/>
  <c r="BG1659" i="1"/>
  <c r="BI1659" i="1" s="1"/>
  <c r="BH1659" i="1"/>
  <c r="BJ1659" i="1" s="1"/>
  <c r="BG1660" i="1"/>
  <c r="BI1660" i="1" s="1"/>
  <c r="BH1660" i="1"/>
  <c r="BJ1660" i="1" s="1"/>
  <c r="BG1661" i="1"/>
  <c r="BI1661" i="1" s="1"/>
  <c r="BH1661" i="1"/>
  <c r="BJ1661" i="1" s="1"/>
  <c r="BG1662" i="1"/>
  <c r="BI1662" i="1" s="1"/>
  <c r="BH1662" i="1"/>
  <c r="BJ1662" i="1" s="1"/>
  <c r="BG1663" i="1"/>
  <c r="BI1663" i="1" s="1"/>
  <c r="BH1663" i="1"/>
  <c r="BJ1663" i="1" s="1"/>
  <c r="BG1664" i="1"/>
  <c r="BI1664" i="1" s="1"/>
  <c r="BH1664" i="1"/>
  <c r="BJ1664" i="1" s="1"/>
  <c r="BG1665" i="1"/>
  <c r="BI1665" i="1" s="1"/>
  <c r="BH1665" i="1"/>
  <c r="BJ1665" i="1" s="1"/>
  <c r="BG1666" i="1"/>
  <c r="BI1666" i="1" s="1"/>
  <c r="BH1666" i="1"/>
  <c r="BJ1666" i="1" s="1"/>
  <c r="BG1667" i="1"/>
  <c r="BI1667" i="1" s="1"/>
  <c r="BH1667" i="1"/>
  <c r="BJ1667" i="1" s="1"/>
  <c r="BG1668" i="1"/>
  <c r="BI1668" i="1" s="1"/>
  <c r="BH1668" i="1"/>
  <c r="BJ1668" i="1" s="1"/>
  <c r="BG1669" i="1"/>
  <c r="BI1669" i="1" s="1"/>
  <c r="BH1669" i="1"/>
  <c r="BJ1669" i="1" s="1"/>
  <c r="BG1670" i="1"/>
  <c r="BI1670" i="1" s="1"/>
  <c r="BH1670" i="1"/>
  <c r="BJ1670" i="1" s="1"/>
  <c r="BG1671" i="1"/>
  <c r="BI1671" i="1" s="1"/>
  <c r="BH1671" i="1"/>
  <c r="BJ1671" i="1" s="1"/>
  <c r="BG1672" i="1"/>
  <c r="BI1672" i="1" s="1"/>
  <c r="BH1672" i="1"/>
  <c r="BJ1672" i="1" s="1"/>
  <c r="BG1673" i="1"/>
  <c r="BI1673" i="1" s="1"/>
  <c r="BH1673" i="1"/>
  <c r="BJ1673" i="1" s="1"/>
  <c r="BG1674" i="1"/>
  <c r="BI1674" i="1" s="1"/>
  <c r="BH1674" i="1"/>
  <c r="BJ1674" i="1" s="1"/>
  <c r="BG1675" i="1"/>
  <c r="BI1675" i="1" s="1"/>
  <c r="BH1675" i="1"/>
  <c r="BJ1675" i="1" s="1"/>
  <c r="BG1676" i="1"/>
  <c r="BI1676" i="1" s="1"/>
  <c r="BH1676" i="1"/>
  <c r="BJ1676" i="1" s="1"/>
  <c r="BG1677" i="1"/>
  <c r="BI1677" i="1" s="1"/>
  <c r="BH1677" i="1"/>
  <c r="BJ1677" i="1" s="1"/>
  <c r="BG1678" i="1"/>
  <c r="BI1678" i="1" s="1"/>
  <c r="BH1678" i="1"/>
  <c r="BJ1678" i="1" s="1"/>
  <c r="BG1679" i="1"/>
  <c r="BI1679" i="1" s="1"/>
  <c r="BH1679" i="1"/>
  <c r="BJ1679" i="1" s="1"/>
  <c r="BG1680" i="1"/>
  <c r="BI1680" i="1" s="1"/>
  <c r="BH1680" i="1"/>
  <c r="BJ1680" i="1" s="1"/>
  <c r="BG1681" i="1"/>
  <c r="BI1681" i="1" s="1"/>
  <c r="BH1681" i="1"/>
  <c r="BJ1681" i="1" s="1"/>
  <c r="BG1682" i="1"/>
  <c r="BI1682" i="1" s="1"/>
  <c r="BH1682" i="1"/>
  <c r="BJ1682" i="1" s="1"/>
  <c r="BG1683" i="1"/>
  <c r="BI1683" i="1" s="1"/>
  <c r="BH1683" i="1"/>
  <c r="BJ1683" i="1" s="1"/>
  <c r="BG1684" i="1"/>
  <c r="BI1684" i="1" s="1"/>
  <c r="BH1684" i="1"/>
  <c r="BJ1684" i="1" s="1"/>
  <c r="BG1685" i="1"/>
  <c r="BI1685" i="1" s="1"/>
  <c r="BH1685" i="1"/>
  <c r="BJ1685" i="1" s="1"/>
  <c r="BG1686" i="1"/>
  <c r="BI1686" i="1" s="1"/>
  <c r="BH1686" i="1"/>
  <c r="BJ1686" i="1" s="1"/>
  <c r="BG1687" i="1"/>
  <c r="BI1687" i="1" s="1"/>
  <c r="BH1687" i="1"/>
  <c r="BJ1687" i="1" s="1"/>
  <c r="BG1688" i="1"/>
  <c r="BI1688" i="1" s="1"/>
  <c r="BH1688" i="1"/>
  <c r="BJ1688" i="1" s="1"/>
  <c r="BG1689" i="1"/>
  <c r="BI1689" i="1" s="1"/>
  <c r="BH1689" i="1"/>
  <c r="BJ1689" i="1" s="1"/>
  <c r="BG1690" i="1"/>
  <c r="BI1690" i="1" s="1"/>
  <c r="BH1690" i="1"/>
  <c r="BJ1690" i="1" s="1"/>
  <c r="BG1691" i="1"/>
  <c r="BI1691" i="1" s="1"/>
  <c r="BH1691" i="1"/>
  <c r="BJ1691" i="1" s="1"/>
  <c r="BG1692" i="1"/>
  <c r="BI1692" i="1" s="1"/>
  <c r="BH1692" i="1"/>
  <c r="BJ1692" i="1" s="1"/>
  <c r="BG1693" i="1"/>
  <c r="BI1693" i="1" s="1"/>
  <c r="BH1693" i="1"/>
  <c r="BJ1693" i="1" s="1"/>
  <c r="BG1694" i="1"/>
  <c r="BI1694" i="1" s="1"/>
  <c r="BH1694" i="1"/>
  <c r="BJ1694" i="1" s="1"/>
  <c r="BG1695" i="1"/>
  <c r="BI1695" i="1" s="1"/>
  <c r="BH1695" i="1"/>
  <c r="BJ1695" i="1" s="1"/>
  <c r="BG1696" i="1"/>
  <c r="BI1696" i="1" s="1"/>
  <c r="BH1696" i="1"/>
  <c r="BJ1696" i="1" s="1"/>
  <c r="BG1697" i="1"/>
  <c r="BI1697" i="1" s="1"/>
  <c r="BH1697" i="1"/>
  <c r="BJ1697" i="1" s="1"/>
  <c r="BG1698" i="1"/>
  <c r="BI1698" i="1" s="1"/>
  <c r="BH1698" i="1"/>
  <c r="BJ1698" i="1" s="1"/>
  <c r="BG1699" i="1"/>
  <c r="BI1699" i="1" s="1"/>
  <c r="BH1699" i="1"/>
  <c r="BJ1699" i="1" s="1"/>
  <c r="BG1700" i="1"/>
  <c r="BI1700" i="1" s="1"/>
  <c r="BH1700" i="1"/>
  <c r="BJ1700" i="1" s="1"/>
  <c r="BG1701" i="1"/>
  <c r="BI1701" i="1" s="1"/>
  <c r="BH1701" i="1"/>
  <c r="BJ1701" i="1" s="1"/>
  <c r="BG1702" i="1"/>
  <c r="BI1702" i="1" s="1"/>
  <c r="BH1702" i="1"/>
  <c r="BJ1702" i="1" s="1"/>
  <c r="BG1703" i="1"/>
  <c r="BI1703" i="1" s="1"/>
  <c r="BH1703" i="1"/>
  <c r="BJ1703" i="1" s="1"/>
  <c r="BG1704" i="1"/>
  <c r="BI1704" i="1" s="1"/>
  <c r="BH1704" i="1"/>
  <c r="BJ1704" i="1" s="1"/>
  <c r="BG1705" i="1"/>
  <c r="BI1705" i="1" s="1"/>
  <c r="BH1705" i="1"/>
  <c r="BJ1705" i="1" s="1"/>
  <c r="BG1706" i="1"/>
  <c r="BI1706" i="1" s="1"/>
  <c r="BH1706" i="1"/>
  <c r="BJ1706" i="1" s="1"/>
  <c r="BG1707" i="1"/>
  <c r="BI1707" i="1" s="1"/>
  <c r="BH1707" i="1"/>
  <c r="BJ1707" i="1" s="1"/>
  <c r="BG1708" i="1"/>
  <c r="BI1708" i="1" s="1"/>
  <c r="BH1708" i="1"/>
  <c r="BJ1708" i="1" s="1"/>
  <c r="BG1709" i="1"/>
  <c r="BI1709" i="1" s="1"/>
  <c r="BH1709" i="1"/>
  <c r="BJ1709" i="1" s="1"/>
  <c r="BG1710" i="1"/>
  <c r="BI1710" i="1" s="1"/>
  <c r="BH1710" i="1"/>
  <c r="BJ1710" i="1" s="1"/>
  <c r="BG1711" i="1"/>
  <c r="BI1711" i="1" s="1"/>
  <c r="BH1711" i="1"/>
  <c r="BJ1711" i="1" s="1"/>
  <c r="BG1712" i="1"/>
  <c r="BI1712" i="1" s="1"/>
  <c r="BH1712" i="1"/>
  <c r="BJ1712" i="1" s="1"/>
  <c r="BG1713" i="1"/>
  <c r="BI1713" i="1" s="1"/>
  <c r="BH1713" i="1"/>
  <c r="BJ1713" i="1" s="1"/>
  <c r="BG1714" i="1"/>
  <c r="BI1714" i="1" s="1"/>
  <c r="BH1714" i="1"/>
  <c r="BJ1714" i="1" s="1"/>
  <c r="BG1715" i="1"/>
  <c r="BI1715" i="1" s="1"/>
  <c r="BH1715" i="1"/>
  <c r="BJ1715" i="1" s="1"/>
  <c r="BG1716" i="1"/>
  <c r="BI1716" i="1" s="1"/>
  <c r="BH1716" i="1"/>
  <c r="BJ1716" i="1" s="1"/>
  <c r="BG1717" i="1"/>
  <c r="BI1717" i="1" s="1"/>
  <c r="BH1717" i="1"/>
  <c r="BJ1717" i="1" s="1"/>
  <c r="BG1718" i="1"/>
  <c r="BI1718" i="1" s="1"/>
  <c r="BH1718" i="1"/>
  <c r="BJ1718" i="1" s="1"/>
  <c r="BG1719" i="1"/>
  <c r="BI1719" i="1" s="1"/>
  <c r="BH1719" i="1"/>
  <c r="BJ1719" i="1" s="1"/>
  <c r="BG1720" i="1"/>
  <c r="BI1720" i="1" s="1"/>
  <c r="BH1720" i="1"/>
  <c r="BJ1720" i="1" s="1"/>
  <c r="BG1721" i="1"/>
  <c r="BI1721" i="1" s="1"/>
  <c r="BH1721" i="1"/>
  <c r="BJ1721" i="1" s="1"/>
  <c r="BG1722" i="1"/>
  <c r="BI1722" i="1" s="1"/>
  <c r="BH1722" i="1"/>
  <c r="BJ1722" i="1" s="1"/>
  <c r="BG1723" i="1"/>
  <c r="BI1723" i="1" s="1"/>
  <c r="BH1723" i="1"/>
  <c r="BJ1723" i="1" s="1"/>
  <c r="BG1724" i="1"/>
  <c r="BI1724" i="1" s="1"/>
  <c r="BH1724" i="1"/>
  <c r="BJ1724" i="1" s="1"/>
  <c r="BG1725" i="1"/>
  <c r="BI1725" i="1" s="1"/>
  <c r="BH1725" i="1"/>
  <c r="BJ1725" i="1" s="1"/>
  <c r="BG1726" i="1"/>
  <c r="BI1726" i="1" s="1"/>
  <c r="BH1726" i="1"/>
  <c r="BJ1726" i="1" s="1"/>
  <c r="BG1727" i="1"/>
  <c r="BI1727" i="1" s="1"/>
  <c r="BH1727" i="1"/>
  <c r="BJ1727" i="1" s="1"/>
  <c r="BG1728" i="1"/>
  <c r="BI1728" i="1" s="1"/>
  <c r="BH1728" i="1"/>
  <c r="BJ1728" i="1" s="1"/>
  <c r="BG1729" i="1"/>
  <c r="BH1729" i="1"/>
  <c r="BG1730" i="1"/>
  <c r="BI1730" i="1" s="1"/>
  <c r="BH1730" i="1"/>
  <c r="BJ1730" i="1" s="1"/>
  <c r="BG1731" i="1"/>
  <c r="BI1731" i="1" s="1"/>
  <c r="BH1731" i="1"/>
  <c r="BJ1731" i="1" s="1"/>
  <c r="BG1732" i="1"/>
  <c r="BI1732" i="1" s="1"/>
  <c r="BH1732" i="1"/>
  <c r="BJ1732" i="1" s="1"/>
  <c r="BG1733" i="1"/>
  <c r="BI1733" i="1" s="1"/>
  <c r="BH1733" i="1"/>
  <c r="BJ1733" i="1" s="1"/>
  <c r="BG1734" i="1"/>
  <c r="BI1734" i="1" s="1"/>
  <c r="BH1734" i="1"/>
  <c r="BJ1734" i="1" s="1"/>
  <c r="BG1735" i="1"/>
  <c r="BI1735" i="1" s="1"/>
  <c r="BH1735" i="1"/>
  <c r="BJ1735" i="1" s="1"/>
  <c r="BG1736" i="1"/>
  <c r="BI1736" i="1" s="1"/>
  <c r="BH1736" i="1"/>
  <c r="BJ1736" i="1" s="1"/>
  <c r="BG1737" i="1"/>
  <c r="BI1737" i="1" s="1"/>
  <c r="BH1737" i="1"/>
  <c r="BJ1737" i="1" s="1"/>
  <c r="BG1738" i="1"/>
  <c r="BI1738" i="1" s="1"/>
  <c r="BH1738" i="1"/>
  <c r="BJ1738" i="1" s="1"/>
  <c r="BG1739" i="1"/>
  <c r="BI1739" i="1" s="1"/>
  <c r="BH1739" i="1"/>
  <c r="BJ1739" i="1" s="1"/>
  <c r="BG1740" i="1"/>
  <c r="BI1740" i="1" s="1"/>
  <c r="BH1740" i="1"/>
  <c r="BJ1740" i="1" s="1"/>
  <c r="BG1741" i="1"/>
  <c r="BI1741" i="1" s="1"/>
  <c r="BH1741" i="1"/>
  <c r="BJ1741" i="1" s="1"/>
  <c r="BG1742" i="1"/>
  <c r="BI1742" i="1" s="1"/>
  <c r="BH1742" i="1"/>
  <c r="BJ1742" i="1" s="1"/>
  <c r="BG1743" i="1"/>
  <c r="BI1743" i="1" s="1"/>
  <c r="BH1743" i="1"/>
  <c r="BJ1743" i="1" s="1"/>
  <c r="BG1744" i="1"/>
  <c r="BI1744" i="1" s="1"/>
  <c r="BH1744" i="1"/>
  <c r="BJ1744" i="1" s="1"/>
  <c r="BG1745" i="1"/>
  <c r="BI1745" i="1" s="1"/>
  <c r="BH1745" i="1"/>
  <c r="BJ1745" i="1" s="1"/>
  <c r="BG1746" i="1"/>
  <c r="BI1746" i="1" s="1"/>
  <c r="BH1746" i="1"/>
  <c r="BJ1746" i="1" s="1"/>
  <c r="BG1747" i="1"/>
  <c r="BI1747" i="1" s="1"/>
  <c r="BH1747" i="1"/>
  <c r="BJ1747" i="1" s="1"/>
  <c r="BG1748" i="1"/>
  <c r="BI1748" i="1" s="1"/>
  <c r="BH1748" i="1"/>
  <c r="BJ1748" i="1" s="1"/>
  <c r="BG1749" i="1"/>
  <c r="BI1749" i="1" s="1"/>
  <c r="BH1749" i="1"/>
  <c r="BJ1749" i="1" s="1"/>
  <c r="BG1750" i="1"/>
  <c r="BI1750" i="1" s="1"/>
  <c r="BH1750" i="1"/>
  <c r="BJ1750" i="1" s="1"/>
  <c r="BG1751" i="1"/>
  <c r="BI1751" i="1" s="1"/>
  <c r="BH1751" i="1"/>
  <c r="BJ1751" i="1" s="1"/>
  <c r="BG1752" i="1"/>
  <c r="BI1752" i="1" s="1"/>
  <c r="BH1752" i="1"/>
  <c r="BJ1752" i="1" s="1"/>
  <c r="BG1753" i="1"/>
  <c r="BI1753" i="1" s="1"/>
  <c r="BH1753" i="1"/>
  <c r="BJ1753" i="1" s="1"/>
  <c r="BG1754" i="1"/>
  <c r="BI1754" i="1" s="1"/>
  <c r="BH1754" i="1"/>
  <c r="BJ1754" i="1" s="1"/>
  <c r="BG1755" i="1"/>
  <c r="BI1755" i="1" s="1"/>
  <c r="BH1755" i="1"/>
  <c r="BJ1755" i="1" s="1"/>
  <c r="BG1756" i="1"/>
  <c r="BI1756" i="1" s="1"/>
  <c r="BH1756" i="1"/>
  <c r="BJ1756" i="1" s="1"/>
  <c r="BG1757" i="1"/>
  <c r="BI1757" i="1" s="1"/>
  <c r="BH1757" i="1"/>
  <c r="BJ1757" i="1" s="1"/>
  <c r="BG1758" i="1"/>
  <c r="BI1758" i="1" s="1"/>
  <c r="BH1758" i="1"/>
  <c r="BJ1758" i="1" s="1"/>
  <c r="BG1759" i="1"/>
  <c r="BI1759" i="1" s="1"/>
  <c r="BH1759" i="1"/>
  <c r="BJ1759" i="1" s="1"/>
  <c r="BG1760" i="1"/>
  <c r="BI1760" i="1" s="1"/>
  <c r="BH1760" i="1"/>
  <c r="BJ1760" i="1" s="1"/>
  <c r="BG1761" i="1"/>
  <c r="BI1761" i="1" s="1"/>
  <c r="BH1761" i="1"/>
  <c r="BJ1761" i="1" s="1"/>
  <c r="BG1762" i="1"/>
  <c r="BI1762" i="1" s="1"/>
  <c r="BH1762" i="1"/>
  <c r="BJ1762" i="1" s="1"/>
  <c r="BG1763" i="1"/>
  <c r="BI1763" i="1" s="1"/>
  <c r="BH1763" i="1"/>
  <c r="BJ1763" i="1" s="1"/>
  <c r="BG1764" i="1"/>
  <c r="BI1764" i="1" s="1"/>
  <c r="BH1764" i="1"/>
  <c r="BJ1764" i="1" s="1"/>
  <c r="BG1765" i="1"/>
  <c r="BI1765" i="1" s="1"/>
  <c r="BH1765" i="1"/>
  <c r="BJ1765" i="1" s="1"/>
  <c r="BG1766" i="1"/>
  <c r="BI1766" i="1" s="1"/>
  <c r="BH1766" i="1"/>
  <c r="BJ1766" i="1" s="1"/>
  <c r="BG1767" i="1"/>
  <c r="BI1767" i="1" s="1"/>
  <c r="BH1767" i="1"/>
  <c r="BJ1767" i="1" s="1"/>
  <c r="BG1768" i="1"/>
  <c r="BI1768" i="1" s="1"/>
  <c r="BH1768" i="1"/>
  <c r="BJ1768" i="1" s="1"/>
  <c r="BG1769" i="1"/>
  <c r="BI1769" i="1" s="1"/>
  <c r="BH1769" i="1"/>
  <c r="BJ1769" i="1" s="1"/>
  <c r="BG1770" i="1"/>
  <c r="BI1770" i="1" s="1"/>
  <c r="BH1770" i="1"/>
  <c r="BJ1770" i="1" s="1"/>
  <c r="BG1771" i="1"/>
  <c r="BI1771" i="1" s="1"/>
  <c r="BH1771" i="1"/>
  <c r="BJ1771" i="1" s="1"/>
  <c r="BG1772" i="1"/>
  <c r="BI1772" i="1" s="1"/>
  <c r="BH1772" i="1"/>
  <c r="BJ1772" i="1" s="1"/>
  <c r="BG1773" i="1"/>
  <c r="BI1773" i="1" s="1"/>
  <c r="BH1773" i="1"/>
  <c r="BJ1773" i="1" s="1"/>
  <c r="BG1774" i="1"/>
  <c r="BI1774" i="1" s="1"/>
  <c r="BH1774" i="1"/>
  <c r="BJ1774" i="1" s="1"/>
  <c r="BG1775" i="1"/>
  <c r="BI1775" i="1" s="1"/>
  <c r="BH1775" i="1"/>
  <c r="BJ1775" i="1" s="1"/>
  <c r="BG1776" i="1"/>
  <c r="BI1776" i="1" s="1"/>
  <c r="BH1776" i="1"/>
  <c r="BJ1776" i="1" s="1"/>
  <c r="BG1777" i="1"/>
  <c r="BI1777" i="1" s="1"/>
  <c r="BH1777" i="1"/>
  <c r="BJ1777" i="1" s="1"/>
  <c r="BG1778" i="1"/>
  <c r="BI1778" i="1" s="1"/>
  <c r="BH1778" i="1"/>
  <c r="BJ1778" i="1" s="1"/>
  <c r="BG1779" i="1"/>
  <c r="BI1779" i="1" s="1"/>
  <c r="BH1779" i="1"/>
  <c r="BJ1779" i="1" s="1"/>
  <c r="BG1780" i="1"/>
  <c r="BI1780" i="1" s="1"/>
  <c r="BH1780" i="1"/>
  <c r="BJ1780" i="1" s="1"/>
  <c r="BG1781" i="1"/>
  <c r="BI1781" i="1" s="1"/>
  <c r="BH1781" i="1"/>
  <c r="BJ1781" i="1" s="1"/>
  <c r="BG1782" i="1"/>
  <c r="BI1782" i="1" s="1"/>
  <c r="BH1782" i="1"/>
  <c r="BJ1782" i="1" s="1"/>
  <c r="BG1783" i="1"/>
  <c r="BI1783" i="1" s="1"/>
  <c r="BH1783" i="1"/>
  <c r="BJ1783" i="1" s="1"/>
  <c r="BG1784" i="1"/>
  <c r="BI1784" i="1" s="1"/>
  <c r="BH1784" i="1"/>
  <c r="BJ1784" i="1" s="1"/>
  <c r="BG1785" i="1"/>
  <c r="BI1785" i="1" s="1"/>
  <c r="BH1785" i="1"/>
  <c r="BJ1785" i="1" s="1"/>
  <c r="BG1786" i="1"/>
  <c r="BI1786" i="1" s="1"/>
  <c r="BH1786" i="1"/>
  <c r="BJ1786" i="1" s="1"/>
  <c r="BG1787" i="1"/>
  <c r="BI1787" i="1" s="1"/>
  <c r="BH1787" i="1"/>
  <c r="BJ1787" i="1" s="1"/>
  <c r="BG1788" i="1"/>
  <c r="BI1788" i="1" s="1"/>
  <c r="BH1788" i="1"/>
  <c r="BJ1788" i="1" s="1"/>
  <c r="BG1789" i="1"/>
  <c r="BI1789" i="1" s="1"/>
  <c r="BH1789" i="1"/>
  <c r="BJ1789" i="1" s="1"/>
  <c r="BG1790" i="1"/>
  <c r="BI1790" i="1" s="1"/>
  <c r="BH1790" i="1"/>
  <c r="BJ1790" i="1" s="1"/>
  <c r="BG1791" i="1"/>
  <c r="BI1791" i="1" s="1"/>
  <c r="BH1791" i="1"/>
  <c r="BJ1791" i="1" s="1"/>
  <c r="BG1792" i="1"/>
  <c r="BI1792" i="1" s="1"/>
  <c r="BH1792" i="1"/>
  <c r="BJ1792" i="1" s="1"/>
  <c r="BG1793" i="1"/>
  <c r="BI1793" i="1" s="1"/>
  <c r="BH1793" i="1"/>
  <c r="BJ1793" i="1" s="1"/>
  <c r="BG1794" i="1"/>
  <c r="BI1794" i="1" s="1"/>
  <c r="BH1794" i="1"/>
  <c r="BJ1794" i="1" s="1"/>
  <c r="BG1795" i="1"/>
  <c r="BI1795" i="1" s="1"/>
  <c r="BH1795" i="1"/>
  <c r="BJ1795" i="1" s="1"/>
  <c r="BG1796" i="1"/>
  <c r="BI1796" i="1" s="1"/>
  <c r="BH1796" i="1"/>
  <c r="BJ1796" i="1" s="1"/>
  <c r="BG1797" i="1"/>
  <c r="BI1797" i="1" s="1"/>
  <c r="BH1797" i="1"/>
  <c r="BJ1797" i="1" s="1"/>
  <c r="BG1798" i="1"/>
  <c r="BI1798" i="1" s="1"/>
  <c r="BH1798" i="1"/>
  <c r="BJ1798" i="1" s="1"/>
  <c r="BG1799" i="1"/>
  <c r="BI1799" i="1" s="1"/>
  <c r="BH1799" i="1"/>
  <c r="BJ1799" i="1" s="1"/>
  <c r="BG1800" i="1"/>
  <c r="BI1800" i="1" s="1"/>
  <c r="BH1800" i="1"/>
  <c r="BJ1800" i="1" s="1"/>
  <c r="BG1801" i="1"/>
  <c r="BI1801" i="1" s="1"/>
  <c r="BH1801" i="1"/>
  <c r="BJ1801" i="1" s="1"/>
  <c r="BG1802" i="1"/>
  <c r="BI1802" i="1" s="1"/>
  <c r="BH1802" i="1"/>
  <c r="BJ1802" i="1" s="1"/>
  <c r="BG1803" i="1"/>
  <c r="BI1803" i="1" s="1"/>
  <c r="BH1803" i="1"/>
  <c r="BJ1803" i="1" s="1"/>
  <c r="BG1804" i="1"/>
  <c r="BI1804" i="1" s="1"/>
  <c r="BH1804" i="1"/>
  <c r="BJ1804" i="1" s="1"/>
  <c r="BG1805" i="1"/>
  <c r="BI1805" i="1" s="1"/>
  <c r="BH1805" i="1"/>
  <c r="BJ1805" i="1" s="1"/>
  <c r="BG1806" i="1"/>
  <c r="BI1806" i="1" s="1"/>
  <c r="BH1806" i="1"/>
  <c r="BJ1806" i="1" s="1"/>
  <c r="BG1807" i="1"/>
  <c r="BI1807" i="1" s="1"/>
  <c r="BH1807" i="1"/>
  <c r="BJ1807" i="1" s="1"/>
  <c r="BG1808" i="1"/>
  <c r="BI1808" i="1" s="1"/>
  <c r="BH1808" i="1"/>
  <c r="BJ1808" i="1" s="1"/>
  <c r="BG1809" i="1"/>
  <c r="BI1809" i="1" s="1"/>
  <c r="BH1809" i="1"/>
  <c r="BJ1809" i="1" s="1"/>
  <c r="BG1810" i="1"/>
  <c r="BI1810" i="1" s="1"/>
  <c r="BH1810" i="1"/>
  <c r="BJ1810" i="1" s="1"/>
  <c r="BG1811" i="1"/>
  <c r="BI1811" i="1" s="1"/>
  <c r="BH1811" i="1"/>
  <c r="BJ1811" i="1" s="1"/>
  <c r="BG1812" i="1"/>
  <c r="BI1812" i="1" s="1"/>
  <c r="BH1812" i="1"/>
  <c r="BJ1812" i="1" s="1"/>
  <c r="BG1813" i="1"/>
  <c r="BI1813" i="1" s="1"/>
  <c r="BH1813" i="1"/>
  <c r="BJ1813" i="1" s="1"/>
  <c r="BG1814" i="1"/>
  <c r="BI1814" i="1" s="1"/>
  <c r="BH1814" i="1"/>
  <c r="BJ1814" i="1" s="1"/>
  <c r="BG1815" i="1"/>
  <c r="BI1815" i="1" s="1"/>
  <c r="BH1815" i="1"/>
  <c r="BJ1815" i="1" s="1"/>
  <c r="BG1816" i="1"/>
  <c r="BI1816" i="1" s="1"/>
  <c r="BH1816" i="1"/>
  <c r="BJ1816" i="1" s="1"/>
  <c r="BG1817" i="1"/>
  <c r="BI1817" i="1" s="1"/>
  <c r="BH1817" i="1"/>
  <c r="BJ1817" i="1" s="1"/>
  <c r="BG1818" i="1"/>
  <c r="BI1818" i="1" s="1"/>
  <c r="BH1818" i="1"/>
  <c r="BJ1818" i="1" s="1"/>
  <c r="BG1819" i="1"/>
  <c r="BI1819" i="1" s="1"/>
  <c r="BH1819" i="1"/>
  <c r="BJ1819" i="1" s="1"/>
  <c r="BG1820" i="1"/>
  <c r="BI1820" i="1" s="1"/>
  <c r="BH1820" i="1"/>
  <c r="BJ1820" i="1" s="1"/>
  <c r="BG1821" i="1"/>
  <c r="BI1821" i="1" s="1"/>
  <c r="BH1821" i="1"/>
  <c r="BJ1821" i="1" s="1"/>
  <c r="BG1822" i="1"/>
  <c r="BI1822" i="1" s="1"/>
  <c r="BH1822" i="1"/>
  <c r="BJ1822" i="1" s="1"/>
  <c r="BG1823" i="1"/>
  <c r="BI1823" i="1" s="1"/>
  <c r="BH1823" i="1"/>
  <c r="BJ1823" i="1" s="1"/>
  <c r="BG1824" i="1"/>
  <c r="BI1824" i="1" s="1"/>
  <c r="BH1824" i="1"/>
  <c r="BJ1824" i="1" s="1"/>
  <c r="BG1825" i="1"/>
  <c r="BI1825" i="1" s="1"/>
  <c r="BH1825" i="1"/>
  <c r="BJ1825" i="1" s="1"/>
  <c r="BG1826" i="1"/>
  <c r="BI1826" i="1" s="1"/>
  <c r="BH1826" i="1"/>
  <c r="BJ1826" i="1" s="1"/>
  <c r="BG1827" i="1"/>
  <c r="BI1827" i="1" s="1"/>
  <c r="BH1827" i="1"/>
  <c r="BJ1827" i="1" s="1"/>
  <c r="BG1828" i="1"/>
  <c r="BI1828" i="1" s="1"/>
  <c r="BH1828" i="1"/>
  <c r="BJ1828" i="1" s="1"/>
  <c r="BG1829" i="1"/>
  <c r="BI1829" i="1" s="1"/>
  <c r="BH1829" i="1"/>
  <c r="BJ1829" i="1" s="1"/>
  <c r="BG1830" i="1"/>
  <c r="BI1830" i="1" s="1"/>
  <c r="BH1830" i="1"/>
  <c r="BJ1830" i="1" s="1"/>
  <c r="BG1831" i="1"/>
  <c r="BI1831" i="1" s="1"/>
  <c r="BH1831" i="1"/>
  <c r="BJ1831" i="1" s="1"/>
  <c r="BG1832" i="1"/>
  <c r="BI1832" i="1" s="1"/>
  <c r="BH1832" i="1"/>
  <c r="BJ1832" i="1" s="1"/>
  <c r="BG1833" i="1"/>
  <c r="BI1833" i="1" s="1"/>
  <c r="BH1833" i="1"/>
  <c r="BJ1833" i="1" s="1"/>
  <c r="BG1834" i="1"/>
  <c r="BI1834" i="1" s="1"/>
  <c r="BH1834" i="1"/>
  <c r="BJ1834" i="1" s="1"/>
  <c r="BG1835" i="1"/>
  <c r="BI1835" i="1" s="1"/>
  <c r="BH1835" i="1"/>
  <c r="BJ1835" i="1" s="1"/>
  <c r="BG1836" i="1"/>
  <c r="BI1836" i="1" s="1"/>
  <c r="BH1836" i="1"/>
  <c r="BJ1836" i="1" s="1"/>
  <c r="BG1837" i="1"/>
  <c r="BI1837" i="1" s="1"/>
  <c r="BH1837" i="1"/>
  <c r="BJ1837" i="1" s="1"/>
  <c r="BG1838" i="1"/>
  <c r="BI1838" i="1" s="1"/>
  <c r="BH1838" i="1"/>
  <c r="BJ1838" i="1" s="1"/>
  <c r="BG1839" i="1"/>
  <c r="BI1839" i="1" s="1"/>
  <c r="BH1839" i="1"/>
  <c r="BJ1839" i="1" s="1"/>
  <c r="BG1840" i="1"/>
  <c r="BI1840" i="1" s="1"/>
  <c r="BH1840" i="1"/>
  <c r="BJ1840" i="1" s="1"/>
  <c r="BG1841" i="1"/>
  <c r="BI1841" i="1" s="1"/>
  <c r="BH1841" i="1"/>
  <c r="BJ1841" i="1" s="1"/>
  <c r="BG1842" i="1"/>
  <c r="BI1842" i="1" s="1"/>
  <c r="BH1842" i="1"/>
  <c r="BJ1842" i="1" s="1"/>
  <c r="BG1843" i="1"/>
  <c r="BI1843" i="1" s="1"/>
  <c r="BH1843" i="1"/>
  <c r="BJ1843" i="1" s="1"/>
  <c r="BG1844" i="1"/>
  <c r="BI1844" i="1" s="1"/>
  <c r="BH1844" i="1"/>
  <c r="BJ1844" i="1" s="1"/>
  <c r="BG1845" i="1"/>
  <c r="BI1845" i="1" s="1"/>
  <c r="BH1845" i="1"/>
  <c r="BJ1845" i="1" s="1"/>
  <c r="BG1846" i="1"/>
  <c r="BI1846" i="1" s="1"/>
  <c r="BH1846" i="1"/>
  <c r="BJ1846" i="1" s="1"/>
  <c r="BG1847" i="1"/>
  <c r="BI1847" i="1" s="1"/>
  <c r="BH1847" i="1"/>
  <c r="BJ1847" i="1" s="1"/>
  <c r="BG1848" i="1"/>
  <c r="BI1848" i="1" s="1"/>
  <c r="BH1848" i="1"/>
  <c r="BJ1848" i="1" s="1"/>
  <c r="BG1849" i="1"/>
  <c r="BI1849" i="1" s="1"/>
  <c r="BH1849" i="1"/>
  <c r="BJ1849" i="1" s="1"/>
  <c r="BG1850" i="1"/>
  <c r="BI1850" i="1" s="1"/>
  <c r="BH1850" i="1"/>
  <c r="BJ1850" i="1" s="1"/>
  <c r="BG1851" i="1"/>
  <c r="BI1851" i="1" s="1"/>
  <c r="BH1851" i="1"/>
  <c r="BJ1851" i="1" s="1"/>
  <c r="BG1852" i="1"/>
  <c r="BI1852" i="1" s="1"/>
  <c r="BH1852" i="1"/>
  <c r="BJ1852" i="1" s="1"/>
  <c r="BG1853" i="1"/>
  <c r="BH1853" i="1"/>
  <c r="BG1854" i="1"/>
  <c r="BI1854" i="1" s="1"/>
  <c r="BH1854" i="1"/>
  <c r="BJ1854" i="1" s="1"/>
  <c r="BG1855" i="1"/>
  <c r="BI1855" i="1" s="1"/>
  <c r="BH1855" i="1"/>
  <c r="BJ1855" i="1" s="1"/>
  <c r="BG1856" i="1"/>
  <c r="BI1856" i="1" s="1"/>
  <c r="BH1856" i="1"/>
  <c r="BJ1856" i="1" s="1"/>
  <c r="BG1857" i="1"/>
  <c r="BI1857" i="1" s="1"/>
  <c r="BH1857" i="1"/>
  <c r="BJ1857" i="1" s="1"/>
  <c r="BG1858" i="1"/>
  <c r="BI1858" i="1" s="1"/>
  <c r="BH1858" i="1"/>
  <c r="BJ1858" i="1" s="1"/>
  <c r="BG1859" i="1"/>
  <c r="BI1859" i="1" s="1"/>
  <c r="BH1859" i="1"/>
  <c r="BJ1859" i="1" s="1"/>
  <c r="BG1860" i="1"/>
  <c r="BI1860" i="1" s="1"/>
  <c r="BH1860" i="1"/>
  <c r="BJ1860" i="1" s="1"/>
  <c r="BG1861" i="1"/>
  <c r="BI1861" i="1" s="1"/>
  <c r="BH1861" i="1"/>
  <c r="BJ1861" i="1" s="1"/>
  <c r="BG1862" i="1"/>
  <c r="BI1862" i="1" s="1"/>
  <c r="BH1862" i="1"/>
  <c r="BJ1862" i="1" s="1"/>
  <c r="BG1863" i="1"/>
  <c r="BI1863" i="1" s="1"/>
  <c r="BH1863" i="1"/>
  <c r="BJ1863" i="1" s="1"/>
  <c r="BG1864" i="1"/>
  <c r="BI1864" i="1" s="1"/>
  <c r="BH1864" i="1"/>
  <c r="BJ1864" i="1" s="1"/>
  <c r="BG1865" i="1"/>
  <c r="BI1865" i="1" s="1"/>
  <c r="BH1865" i="1"/>
  <c r="BJ1865" i="1" s="1"/>
  <c r="BG1866" i="1"/>
  <c r="BI1866" i="1" s="1"/>
  <c r="BH1866" i="1"/>
  <c r="BJ1866" i="1" s="1"/>
  <c r="BG1867" i="1"/>
  <c r="BI1867" i="1" s="1"/>
  <c r="BH1867" i="1"/>
  <c r="BJ1867" i="1" s="1"/>
  <c r="BG1868" i="1"/>
  <c r="BI1868" i="1" s="1"/>
  <c r="BH1868" i="1"/>
  <c r="BJ1868" i="1" s="1"/>
  <c r="BG1869" i="1"/>
  <c r="BI1869" i="1" s="1"/>
  <c r="BH1869" i="1"/>
  <c r="BJ1869" i="1" s="1"/>
  <c r="BG1870" i="1"/>
  <c r="BI1870" i="1" s="1"/>
  <c r="BH1870" i="1"/>
  <c r="BJ1870" i="1" s="1"/>
  <c r="BG1871" i="1"/>
  <c r="BI1871" i="1" s="1"/>
  <c r="BH1871" i="1"/>
  <c r="BJ1871" i="1" s="1"/>
  <c r="BG1872" i="1"/>
  <c r="BI1872" i="1" s="1"/>
  <c r="BH1872" i="1"/>
  <c r="BJ1872" i="1" s="1"/>
  <c r="BG1873" i="1"/>
  <c r="BI1873" i="1" s="1"/>
  <c r="BH1873" i="1"/>
  <c r="BJ1873" i="1" s="1"/>
  <c r="BG1874" i="1"/>
  <c r="BI1874" i="1" s="1"/>
  <c r="BH1874" i="1"/>
  <c r="BJ1874" i="1" s="1"/>
  <c r="BG1875" i="1"/>
  <c r="BI1875" i="1" s="1"/>
  <c r="BH1875" i="1"/>
  <c r="BJ1875" i="1" s="1"/>
  <c r="BG1876" i="1"/>
  <c r="BI1876" i="1" s="1"/>
  <c r="BH1876" i="1"/>
  <c r="BJ1876" i="1" s="1"/>
  <c r="BG1877" i="1"/>
  <c r="BI1877" i="1" s="1"/>
  <c r="BH1877" i="1"/>
  <c r="BJ1877" i="1" s="1"/>
  <c r="BG1878" i="1"/>
  <c r="BI1878" i="1" s="1"/>
  <c r="BH1878" i="1"/>
  <c r="BJ1878" i="1" s="1"/>
  <c r="BG1879" i="1"/>
  <c r="BI1879" i="1" s="1"/>
  <c r="BH1879" i="1"/>
  <c r="BJ1879" i="1" s="1"/>
  <c r="BG1880" i="1"/>
  <c r="BI1880" i="1" s="1"/>
  <c r="BH1880" i="1"/>
  <c r="BJ1880" i="1" s="1"/>
  <c r="BG1881" i="1"/>
  <c r="BI1881" i="1" s="1"/>
  <c r="BH1881" i="1"/>
  <c r="BJ1881" i="1" s="1"/>
  <c r="BG1882" i="1"/>
  <c r="BI1882" i="1" s="1"/>
  <c r="BH1882" i="1"/>
  <c r="BJ1882" i="1" s="1"/>
  <c r="BG1883" i="1"/>
  <c r="BI1883" i="1" s="1"/>
  <c r="BH1883" i="1"/>
  <c r="BJ1883" i="1" s="1"/>
  <c r="BG1884" i="1"/>
  <c r="BI1884" i="1" s="1"/>
  <c r="BH1884" i="1"/>
  <c r="BJ1884" i="1" s="1"/>
  <c r="BG1885" i="1"/>
  <c r="BI1885" i="1" s="1"/>
  <c r="BH1885" i="1"/>
  <c r="BJ1885" i="1" s="1"/>
  <c r="BG1886" i="1"/>
  <c r="BI1886" i="1" s="1"/>
  <c r="BH1886" i="1"/>
  <c r="BJ1886" i="1" s="1"/>
  <c r="BG1887" i="1"/>
  <c r="BI1887" i="1" s="1"/>
  <c r="BH1887" i="1"/>
  <c r="BJ1887" i="1" s="1"/>
  <c r="BG1888" i="1"/>
  <c r="BI1888" i="1" s="1"/>
  <c r="BH1888" i="1"/>
  <c r="BJ1888" i="1" s="1"/>
  <c r="BG1889" i="1"/>
  <c r="BI1889" i="1" s="1"/>
  <c r="BH1889" i="1"/>
  <c r="BJ1889" i="1" s="1"/>
  <c r="BG1890" i="1"/>
  <c r="BI1890" i="1" s="1"/>
  <c r="BH1890" i="1"/>
  <c r="BJ1890" i="1" s="1"/>
  <c r="BG1891" i="1"/>
  <c r="BI1891" i="1" s="1"/>
  <c r="BH1891" i="1"/>
  <c r="BJ1891" i="1" s="1"/>
  <c r="BG1892" i="1"/>
  <c r="BI1892" i="1" s="1"/>
  <c r="BH1892" i="1"/>
  <c r="BJ1892" i="1" s="1"/>
  <c r="BG1893" i="1"/>
  <c r="BI1893" i="1" s="1"/>
  <c r="BH1893" i="1"/>
  <c r="BJ1893" i="1" s="1"/>
  <c r="BG1894" i="1"/>
  <c r="BI1894" i="1" s="1"/>
  <c r="BH1894" i="1"/>
  <c r="BJ1894" i="1" s="1"/>
  <c r="BG1895" i="1"/>
  <c r="BI1895" i="1" s="1"/>
  <c r="BH1895" i="1"/>
  <c r="BJ1895" i="1" s="1"/>
  <c r="BG1896" i="1"/>
  <c r="BI1896" i="1" s="1"/>
  <c r="BH1896" i="1"/>
  <c r="BJ1896" i="1" s="1"/>
  <c r="BG1897" i="1"/>
  <c r="BI1897" i="1" s="1"/>
  <c r="BH1897" i="1"/>
  <c r="BJ1897" i="1" s="1"/>
  <c r="BG1898" i="1"/>
  <c r="BI1898" i="1" s="1"/>
  <c r="BH1898" i="1"/>
  <c r="BJ1898" i="1" s="1"/>
  <c r="BG1899" i="1"/>
  <c r="BI1899" i="1" s="1"/>
  <c r="BH1899" i="1"/>
  <c r="BJ1899" i="1" s="1"/>
  <c r="BG1900" i="1"/>
  <c r="BI1900" i="1" s="1"/>
  <c r="BH1900" i="1"/>
  <c r="BJ1900" i="1" s="1"/>
  <c r="BG1901" i="1"/>
  <c r="BI1901" i="1" s="1"/>
  <c r="BH1901" i="1"/>
  <c r="BJ1901" i="1" s="1"/>
  <c r="BG1902" i="1"/>
  <c r="BI1902" i="1" s="1"/>
  <c r="BH1902" i="1"/>
  <c r="BJ1902" i="1" s="1"/>
  <c r="BG1903" i="1"/>
  <c r="BI1903" i="1" s="1"/>
  <c r="BH1903" i="1"/>
  <c r="BJ1903" i="1" s="1"/>
  <c r="BG1904" i="1"/>
  <c r="BI1904" i="1" s="1"/>
  <c r="BH1904" i="1"/>
  <c r="BJ1904" i="1" s="1"/>
  <c r="BG1905" i="1"/>
  <c r="BI1905" i="1" s="1"/>
  <c r="BH1905" i="1"/>
  <c r="BJ1905" i="1" s="1"/>
  <c r="BG1906" i="1"/>
  <c r="BI1906" i="1" s="1"/>
  <c r="BH1906" i="1"/>
  <c r="BJ1906" i="1" s="1"/>
  <c r="BG1907" i="1"/>
  <c r="BI1907" i="1" s="1"/>
  <c r="BH1907" i="1"/>
  <c r="BJ1907" i="1" s="1"/>
  <c r="BG1908" i="1"/>
  <c r="BI1908" i="1" s="1"/>
  <c r="BH1908" i="1"/>
  <c r="BJ1908" i="1" s="1"/>
  <c r="BG1909" i="1"/>
  <c r="BI1909" i="1" s="1"/>
  <c r="BH1909" i="1"/>
  <c r="BJ1909" i="1" s="1"/>
  <c r="BG1910" i="1"/>
  <c r="BI1910" i="1" s="1"/>
  <c r="BH1910" i="1"/>
  <c r="BJ1910" i="1" s="1"/>
  <c r="BG1911" i="1"/>
  <c r="BI1911" i="1" s="1"/>
  <c r="BH1911" i="1"/>
  <c r="BJ1911" i="1" s="1"/>
  <c r="BG1912" i="1"/>
  <c r="BI1912" i="1" s="1"/>
  <c r="BH1912" i="1"/>
  <c r="BJ1912" i="1" s="1"/>
  <c r="BG1913" i="1"/>
  <c r="BI1913" i="1" s="1"/>
  <c r="BH1913" i="1"/>
  <c r="BJ1913" i="1" s="1"/>
  <c r="BG1914" i="1"/>
  <c r="BI1914" i="1" s="1"/>
  <c r="BH1914" i="1"/>
  <c r="BJ1914" i="1" s="1"/>
  <c r="BG1915" i="1"/>
  <c r="BI1915" i="1" s="1"/>
  <c r="BH1915" i="1"/>
  <c r="BJ1915" i="1" s="1"/>
  <c r="BG1916" i="1"/>
  <c r="BI1916" i="1" s="1"/>
  <c r="BH1916" i="1"/>
  <c r="BJ1916" i="1" s="1"/>
  <c r="BG1917" i="1"/>
  <c r="BI1917" i="1" s="1"/>
  <c r="BH1917" i="1"/>
  <c r="BJ1917" i="1" s="1"/>
  <c r="BG1918" i="1"/>
  <c r="BI1918" i="1" s="1"/>
  <c r="BH1918" i="1"/>
  <c r="BJ1918" i="1" s="1"/>
  <c r="BG1919" i="1"/>
  <c r="BI1919" i="1" s="1"/>
  <c r="BH1919" i="1"/>
  <c r="BJ1919" i="1" s="1"/>
  <c r="BG1920" i="1"/>
  <c r="BI1920" i="1" s="1"/>
  <c r="BH1920" i="1"/>
  <c r="BJ1920" i="1" s="1"/>
  <c r="BG1921" i="1"/>
  <c r="BI1921" i="1" s="1"/>
  <c r="BH1921" i="1"/>
  <c r="BJ1921" i="1" s="1"/>
  <c r="BG1922" i="1"/>
  <c r="BI1922" i="1" s="1"/>
  <c r="BH1922" i="1"/>
  <c r="BJ1922" i="1" s="1"/>
  <c r="BG1923" i="1"/>
  <c r="BI1923" i="1" s="1"/>
  <c r="BH1923" i="1"/>
  <c r="BJ1923" i="1" s="1"/>
  <c r="BG1924" i="1"/>
  <c r="BI1924" i="1" s="1"/>
  <c r="BH1924" i="1"/>
  <c r="BJ1924" i="1" s="1"/>
  <c r="BG1925" i="1"/>
  <c r="BI1925" i="1" s="1"/>
  <c r="BH1925" i="1"/>
  <c r="BJ1925" i="1" s="1"/>
  <c r="BG1926" i="1"/>
  <c r="BI1926" i="1" s="1"/>
  <c r="BH1926" i="1"/>
  <c r="BJ1926" i="1" s="1"/>
  <c r="BG1927" i="1"/>
  <c r="BI1927" i="1" s="1"/>
  <c r="BH1927" i="1"/>
  <c r="BJ1927" i="1" s="1"/>
  <c r="BG1928" i="1"/>
  <c r="BI1928" i="1" s="1"/>
  <c r="BH1928" i="1"/>
  <c r="BJ1928" i="1" s="1"/>
  <c r="BG1929" i="1"/>
  <c r="BI1929" i="1" s="1"/>
  <c r="BH1929" i="1"/>
  <c r="BJ1929" i="1" s="1"/>
  <c r="BG1930" i="1"/>
  <c r="BI1930" i="1" s="1"/>
  <c r="BH1930" i="1"/>
  <c r="BJ1930" i="1" s="1"/>
  <c r="BG1931" i="1"/>
  <c r="BI1931" i="1" s="1"/>
  <c r="BH1931" i="1"/>
  <c r="BJ1931" i="1" s="1"/>
  <c r="BG1932" i="1"/>
  <c r="BI1932" i="1" s="1"/>
  <c r="BH1932" i="1"/>
  <c r="BJ1932" i="1" s="1"/>
  <c r="BG1933" i="1"/>
  <c r="BI1933" i="1" s="1"/>
  <c r="BH1933" i="1"/>
  <c r="BJ1933" i="1" s="1"/>
  <c r="BG1934" i="1"/>
  <c r="BI1934" i="1" s="1"/>
  <c r="BH1934" i="1"/>
  <c r="BJ1934" i="1" s="1"/>
  <c r="BG1935" i="1"/>
  <c r="BI1935" i="1" s="1"/>
  <c r="BH1935" i="1"/>
  <c r="BJ1935" i="1" s="1"/>
  <c r="BG1936" i="1"/>
  <c r="BI1936" i="1" s="1"/>
  <c r="BH1936" i="1"/>
  <c r="BJ1936" i="1" s="1"/>
  <c r="BG1937" i="1"/>
  <c r="BI1937" i="1" s="1"/>
  <c r="BH1937" i="1"/>
  <c r="BJ1937" i="1" s="1"/>
  <c r="BG1938" i="1"/>
  <c r="BI1938" i="1" s="1"/>
  <c r="BH1938" i="1"/>
  <c r="BJ1938" i="1" s="1"/>
  <c r="BG1939" i="1"/>
  <c r="BI1939" i="1" s="1"/>
  <c r="BH1939" i="1"/>
  <c r="BJ1939" i="1" s="1"/>
  <c r="BG1940" i="1"/>
  <c r="BI1940" i="1" s="1"/>
  <c r="BH1940" i="1"/>
  <c r="BJ1940" i="1" s="1"/>
  <c r="BG1941" i="1"/>
  <c r="BI1941" i="1" s="1"/>
  <c r="BH1941" i="1"/>
  <c r="BJ1941" i="1" s="1"/>
  <c r="BG1942" i="1"/>
  <c r="BI1942" i="1" s="1"/>
  <c r="BH1942" i="1"/>
  <c r="BJ1942" i="1" s="1"/>
  <c r="BG1943" i="1"/>
  <c r="BI1943" i="1" s="1"/>
  <c r="BH1943" i="1"/>
  <c r="BJ1943" i="1" s="1"/>
  <c r="BG1944" i="1"/>
  <c r="BI1944" i="1" s="1"/>
  <c r="BH1944" i="1"/>
  <c r="BJ1944" i="1" s="1"/>
  <c r="BG1945" i="1"/>
  <c r="BI1945" i="1" s="1"/>
  <c r="BH1945" i="1"/>
  <c r="BJ1945" i="1" s="1"/>
  <c r="BG1946" i="1"/>
  <c r="BI1946" i="1" s="1"/>
  <c r="BH1946" i="1"/>
  <c r="BJ1946" i="1" s="1"/>
  <c r="BG1947" i="1"/>
  <c r="BI1947" i="1" s="1"/>
  <c r="BH1947" i="1"/>
  <c r="BJ1947" i="1" s="1"/>
  <c r="BG1948" i="1"/>
  <c r="BI1948" i="1" s="1"/>
  <c r="BH1948" i="1"/>
  <c r="BJ1948" i="1" s="1"/>
  <c r="BG1949" i="1"/>
  <c r="BI1949" i="1" s="1"/>
  <c r="BH1949" i="1"/>
  <c r="BJ1949" i="1" s="1"/>
  <c r="BG1950" i="1"/>
  <c r="BI1950" i="1" s="1"/>
  <c r="BH1950" i="1"/>
  <c r="BJ1950" i="1" s="1"/>
  <c r="BG1951" i="1"/>
  <c r="BI1951" i="1" s="1"/>
  <c r="BH1951" i="1"/>
  <c r="BJ1951" i="1" s="1"/>
  <c r="BG1952" i="1"/>
  <c r="BI1952" i="1" s="1"/>
  <c r="BH1952" i="1"/>
  <c r="BJ1952" i="1" s="1"/>
  <c r="BG1953" i="1"/>
  <c r="BI1953" i="1" s="1"/>
  <c r="BH1953" i="1"/>
  <c r="BJ1953" i="1" s="1"/>
  <c r="BG1954" i="1"/>
  <c r="BI1954" i="1" s="1"/>
  <c r="BH1954" i="1"/>
  <c r="BJ1954" i="1" s="1"/>
  <c r="BG1955" i="1"/>
  <c r="BI1955" i="1" s="1"/>
  <c r="BH1955" i="1"/>
  <c r="BJ1955" i="1" s="1"/>
  <c r="BG1956" i="1"/>
  <c r="BI1956" i="1" s="1"/>
  <c r="BH1956" i="1"/>
  <c r="BJ1956" i="1" s="1"/>
  <c r="BG1957" i="1"/>
  <c r="BI1957" i="1" s="1"/>
  <c r="BH1957" i="1"/>
  <c r="BJ1957" i="1" s="1"/>
  <c r="BG1958" i="1"/>
  <c r="BI1958" i="1" s="1"/>
  <c r="BH1958" i="1"/>
  <c r="BJ1958" i="1" s="1"/>
  <c r="BG1959" i="1"/>
  <c r="BI1959" i="1" s="1"/>
  <c r="BH1959" i="1"/>
  <c r="BJ1959" i="1" s="1"/>
  <c r="BG1960" i="1"/>
  <c r="BI1960" i="1" s="1"/>
  <c r="BH1960" i="1"/>
  <c r="BJ1960" i="1" s="1"/>
  <c r="BG1961" i="1"/>
  <c r="BI1961" i="1" s="1"/>
  <c r="BH1961" i="1"/>
  <c r="BJ1961" i="1" s="1"/>
  <c r="BG1962" i="1"/>
  <c r="BI1962" i="1" s="1"/>
  <c r="BH1962" i="1"/>
  <c r="BJ1962" i="1" s="1"/>
  <c r="BG1963" i="1"/>
  <c r="BI1963" i="1" s="1"/>
  <c r="BH1963" i="1"/>
  <c r="BJ1963" i="1" s="1"/>
  <c r="BG1964" i="1"/>
  <c r="BI1964" i="1" s="1"/>
  <c r="BH1964" i="1"/>
  <c r="BJ1964" i="1" s="1"/>
  <c r="BG1965" i="1"/>
  <c r="BI1965" i="1" s="1"/>
  <c r="BH1965" i="1"/>
  <c r="BJ1965" i="1" s="1"/>
  <c r="BG1966" i="1"/>
  <c r="BI1966" i="1" s="1"/>
  <c r="BH1966" i="1"/>
  <c r="BJ1966" i="1" s="1"/>
  <c r="BG1967" i="1"/>
  <c r="BI1967" i="1" s="1"/>
  <c r="BH1967" i="1"/>
  <c r="BJ1967" i="1" s="1"/>
  <c r="BG1968" i="1"/>
  <c r="BI1968" i="1" s="1"/>
  <c r="BH1968" i="1"/>
  <c r="BJ1968" i="1" s="1"/>
  <c r="BG1969" i="1"/>
  <c r="BI1969" i="1" s="1"/>
  <c r="BH1969" i="1"/>
  <c r="BJ1969" i="1" s="1"/>
  <c r="BG1970" i="1"/>
  <c r="BI1970" i="1" s="1"/>
  <c r="BH1970" i="1"/>
  <c r="BJ1970" i="1" s="1"/>
  <c r="BG1971" i="1"/>
  <c r="BI1971" i="1" s="1"/>
  <c r="BH1971" i="1"/>
  <c r="BJ1971" i="1" s="1"/>
  <c r="BG1972" i="1"/>
  <c r="BI1972" i="1" s="1"/>
  <c r="BH1972" i="1"/>
  <c r="BJ1972" i="1" s="1"/>
  <c r="BG1973" i="1"/>
  <c r="BI1973" i="1" s="1"/>
  <c r="BH1973" i="1"/>
  <c r="BJ1973" i="1" s="1"/>
  <c r="BG1974" i="1"/>
  <c r="BI1974" i="1" s="1"/>
  <c r="BH1974" i="1"/>
  <c r="BJ1974" i="1" s="1"/>
  <c r="BG1975" i="1"/>
  <c r="BI1975" i="1" s="1"/>
  <c r="BH1975" i="1"/>
  <c r="BJ1975" i="1" s="1"/>
  <c r="BG1976" i="1"/>
  <c r="BI1976" i="1" s="1"/>
  <c r="BH1976" i="1"/>
  <c r="BJ1976" i="1" s="1"/>
  <c r="BG1977" i="1"/>
  <c r="BI1977" i="1" s="1"/>
  <c r="BH1977" i="1"/>
  <c r="BJ1977" i="1" s="1"/>
  <c r="BG1978" i="1"/>
  <c r="BI1978" i="1" s="1"/>
  <c r="BH1978" i="1"/>
  <c r="BJ1978" i="1" s="1"/>
  <c r="BG1979" i="1"/>
  <c r="BI1979" i="1" s="1"/>
  <c r="BH1979" i="1"/>
  <c r="BJ1979" i="1" s="1"/>
  <c r="BG1980" i="1"/>
  <c r="BI1980" i="1" s="1"/>
  <c r="BH1980" i="1"/>
  <c r="BJ1980" i="1" s="1"/>
  <c r="BG1981" i="1"/>
  <c r="BI1981" i="1" s="1"/>
  <c r="BH1981" i="1"/>
  <c r="BJ1981" i="1" s="1"/>
  <c r="BG1982" i="1"/>
  <c r="BI1982" i="1" s="1"/>
  <c r="BH1982" i="1"/>
  <c r="BJ1982" i="1" s="1"/>
  <c r="BG1983" i="1"/>
  <c r="BI1983" i="1" s="1"/>
  <c r="BH1983" i="1"/>
  <c r="BJ1983" i="1" s="1"/>
  <c r="BG1984" i="1"/>
  <c r="BI1984" i="1" s="1"/>
  <c r="BH1984" i="1"/>
  <c r="BJ1984" i="1" s="1"/>
  <c r="BG1985" i="1"/>
  <c r="BI1985" i="1" s="1"/>
  <c r="BH1985" i="1"/>
  <c r="BJ1985" i="1" s="1"/>
  <c r="BG1986" i="1"/>
  <c r="BI1986" i="1" s="1"/>
  <c r="BH1986" i="1"/>
  <c r="BJ1986" i="1" s="1"/>
  <c r="BG1987" i="1"/>
  <c r="BI1987" i="1" s="1"/>
  <c r="BH1987" i="1"/>
  <c r="BJ1987" i="1" s="1"/>
  <c r="BG1988" i="1"/>
  <c r="BI1988" i="1" s="1"/>
  <c r="BH1988" i="1"/>
  <c r="BJ1988" i="1" s="1"/>
  <c r="BG1989" i="1"/>
  <c r="BI1989" i="1" s="1"/>
  <c r="BH1989" i="1"/>
  <c r="BJ1989" i="1" s="1"/>
  <c r="BG1990" i="1"/>
  <c r="BI1990" i="1" s="1"/>
  <c r="BH1990" i="1"/>
  <c r="BJ1990" i="1" s="1"/>
  <c r="BG1991" i="1"/>
  <c r="BI1991" i="1" s="1"/>
  <c r="BH1991" i="1"/>
  <c r="BJ1991" i="1" s="1"/>
  <c r="BG1992" i="1"/>
  <c r="BI1992" i="1" s="1"/>
  <c r="BH1992" i="1"/>
  <c r="BJ1992" i="1" s="1"/>
  <c r="BG1993" i="1"/>
  <c r="BI1993" i="1" s="1"/>
  <c r="BH1993" i="1"/>
  <c r="BJ1993" i="1" s="1"/>
  <c r="BG1994" i="1"/>
  <c r="BI1994" i="1" s="1"/>
  <c r="BH1994" i="1"/>
  <c r="BJ1994" i="1" s="1"/>
  <c r="BG1995" i="1"/>
  <c r="BI1995" i="1" s="1"/>
  <c r="BH1995" i="1"/>
  <c r="BJ1995" i="1" s="1"/>
  <c r="BG1996" i="1"/>
  <c r="BI1996" i="1" s="1"/>
  <c r="BH1996" i="1"/>
  <c r="BJ1996" i="1" s="1"/>
  <c r="BG1997" i="1"/>
  <c r="BI1997" i="1" s="1"/>
  <c r="BH1997" i="1"/>
  <c r="BJ1997" i="1" s="1"/>
  <c r="BG1998" i="1"/>
  <c r="BI1998" i="1" s="1"/>
  <c r="BH1998" i="1"/>
  <c r="BJ1998" i="1" s="1"/>
  <c r="BG1999" i="1"/>
  <c r="BI1999" i="1" s="1"/>
  <c r="BH1999" i="1"/>
  <c r="BJ1999" i="1" s="1"/>
  <c r="BG2000" i="1"/>
  <c r="BI2000" i="1" s="1"/>
  <c r="BH2000" i="1"/>
  <c r="BJ2000" i="1" s="1"/>
  <c r="BG2001" i="1"/>
  <c r="BI2001" i="1" s="1"/>
  <c r="BH2001" i="1"/>
  <c r="BJ2001" i="1" s="1"/>
  <c r="BG2002" i="1"/>
  <c r="BI2002" i="1" s="1"/>
  <c r="BH2002" i="1"/>
  <c r="BJ2002" i="1" s="1"/>
  <c r="BG2003" i="1"/>
  <c r="BI2003" i="1" s="1"/>
  <c r="BH2003" i="1"/>
  <c r="BJ2003" i="1" s="1"/>
  <c r="BG2004" i="1"/>
  <c r="BI2004" i="1" s="1"/>
  <c r="BH2004" i="1"/>
  <c r="BJ2004" i="1" s="1"/>
  <c r="BG2005" i="1"/>
  <c r="BI2005" i="1" s="1"/>
  <c r="BH2005" i="1"/>
  <c r="BJ2005" i="1" s="1"/>
  <c r="BG2006" i="1"/>
  <c r="BI2006" i="1" s="1"/>
  <c r="BH2006" i="1"/>
  <c r="BJ2006" i="1" s="1"/>
  <c r="BG2007" i="1"/>
  <c r="BI2007" i="1" s="1"/>
  <c r="BH2007" i="1"/>
  <c r="BJ2007" i="1" s="1"/>
  <c r="BG2008" i="1"/>
  <c r="BI2008" i="1" s="1"/>
  <c r="BH2008" i="1"/>
  <c r="BJ2008" i="1" s="1"/>
  <c r="BG2009" i="1"/>
  <c r="BI2009" i="1" s="1"/>
  <c r="BH2009" i="1"/>
  <c r="BJ2009" i="1" s="1"/>
  <c r="BG2010" i="1"/>
  <c r="BI2010" i="1" s="1"/>
  <c r="BH2010" i="1"/>
  <c r="BJ2010" i="1" s="1"/>
  <c r="BG2011" i="1"/>
  <c r="BI2011" i="1" s="1"/>
  <c r="BH2011" i="1"/>
  <c r="BJ2011" i="1" s="1"/>
  <c r="BG2012" i="1"/>
  <c r="BI2012" i="1" s="1"/>
  <c r="BH2012" i="1"/>
  <c r="BJ2012" i="1" s="1"/>
  <c r="BG2013" i="1"/>
  <c r="BI2013" i="1" s="1"/>
  <c r="BH2013" i="1"/>
  <c r="BJ2013" i="1" s="1"/>
  <c r="BG2014" i="1"/>
  <c r="BI2014" i="1" s="1"/>
  <c r="BH2014" i="1"/>
  <c r="BJ2014" i="1" s="1"/>
  <c r="BG2015" i="1"/>
  <c r="BI2015" i="1" s="1"/>
  <c r="BH2015" i="1"/>
  <c r="BJ2015" i="1" s="1"/>
  <c r="BG2016" i="1"/>
  <c r="BI2016" i="1" s="1"/>
  <c r="BH2016" i="1"/>
  <c r="BJ2016" i="1" s="1"/>
  <c r="BG2017" i="1"/>
  <c r="BI2017" i="1" s="1"/>
  <c r="BH2017" i="1"/>
  <c r="BJ2017" i="1" s="1"/>
  <c r="BG2018" i="1"/>
  <c r="BI2018" i="1" s="1"/>
  <c r="BH2018" i="1"/>
  <c r="BJ2018" i="1" s="1"/>
  <c r="BG2019" i="1"/>
  <c r="BI2019" i="1" s="1"/>
  <c r="BH2019" i="1"/>
  <c r="BJ2019" i="1" s="1"/>
  <c r="BG2020" i="1"/>
  <c r="BI2020" i="1" s="1"/>
  <c r="BH2020" i="1"/>
  <c r="BJ2020" i="1" s="1"/>
  <c r="BG2021" i="1"/>
  <c r="BI2021" i="1" s="1"/>
  <c r="BH2021" i="1"/>
  <c r="BJ2021" i="1" s="1"/>
  <c r="BG2022" i="1"/>
  <c r="BI2022" i="1" s="1"/>
  <c r="BH2022" i="1"/>
  <c r="BJ2022" i="1" s="1"/>
  <c r="BG2023" i="1"/>
  <c r="BI2023" i="1" s="1"/>
  <c r="BH2023" i="1"/>
  <c r="BJ2023" i="1" s="1"/>
  <c r="BG2024" i="1"/>
  <c r="BI2024" i="1" s="1"/>
  <c r="BH2024" i="1"/>
  <c r="BJ2024" i="1" s="1"/>
  <c r="BG2025" i="1"/>
  <c r="BI2025" i="1" s="1"/>
  <c r="BH2025" i="1"/>
  <c r="BJ2025" i="1" s="1"/>
  <c r="BG2026" i="1"/>
  <c r="BI2026" i="1" s="1"/>
  <c r="BH2026" i="1"/>
  <c r="BJ2026" i="1" s="1"/>
  <c r="BG2027" i="1"/>
  <c r="BI2027" i="1" s="1"/>
  <c r="BH2027" i="1"/>
  <c r="BJ2027" i="1" s="1"/>
  <c r="BG2028" i="1"/>
  <c r="BI2028" i="1" s="1"/>
  <c r="BH2028" i="1"/>
  <c r="BJ2028" i="1" s="1"/>
  <c r="BG2029" i="1"/>
  <c r="BI2029" i="1" s="1"/>
  <c r="BH2029" i="1"/>
  <c r="BJ2029" i="1" s="1"/>
  <c r="BG2030" i="1"/>
  <c r="BI2030" i="1" s="1"/>
  <c r="BH2030" i="1"/>
  <c r="BJ2030" i="1" s="1"/>
  <c r="BG2031" i="1"/>
  <c r="BI2031" i="1" s="1"/>
  <c r="BH2031" i="1"/>
  <c r="BJ2031" i="1" s="1"/>
  <c r="BG2032" i="1"/>
  <c r="BI2032" i="1" s="1"/>
  <c r="BH2032" i="1"/>
  <c r="BJ2032" i="1" s="1"/>
  <c r="BG2033" i="1"/>
  <c r="BI2033" i="1" s="1"/>
  <c r="BH2033" i="1"/>
  <c r="BJ2033" i="1" s="1"/>
  <c r="BG2034" i="1"/>
  <c r="BI2034" i="1" s="1"/>
  <c r="BH2034" i="1"/>
  <c r="BJ2034" i="1" s="1"/>
  <c r="BG2035" i="1"/>
  <c r="BI2035" i="1" s="1"/>
  <c r="BH2035" i="1"/>
  <c r="BJ2035" i="1" s="1"/>
  <c r="BG2036" i="1"/>
  <c r="BI2036" i="1" s="1"/>
  <c r="BH2036" i="1"/>
  <c r="BJ2036" i="1" s="1"/>
  <c r="BG2037" i="1"/>
  <c r="BI2037" i="1" s="1"/>
  <c r="BH2037" i="1"/>
  <c r="BJ2037" i="1" s="1"/>
  <c r="BG2038" i="1"/>
  <c r="BI2038" i="1" s="1"/>
  <c r="BH2038" i="1"/>
  <c r="BJ2038" i="1" s="1"/>
  <c r="BG2039" i="1"/>
  <c r="BI2039" i="1" s="1"/>
  <c r="BH2039" i="1"/>
  <c r="BJ2039" i="1" s="1"/>
  <c r="BG2040" i="1"/>
  <c r="BI2040" i="1" s="1"/>
  <c r="BH2040" i="1"/>
  <c r="BJ2040" i="1" s="1"/>
  <c r="BG2041" i="1"/>
  <c r="BI2041" i="1" s="1"/>
  <c r="BH2041" i="1"/>
  <c r="BJ2041" i="1" s="1"/>
  <c r="BG2042" i="1"/>
  <c r="BI2042" i="1" s="1"/>
  <c r="BH2042" i="1"/>
  <c r="BJ2042" i="1" s="1"/>
  <c r="BG2043" i="1"/>
  <c r="BI2043" i="1" s="1"/>
  <c r="BH2043" i="1"/>
  <c r="BJ2043" i="1" s="1"/>
  <c r="BG2044" i="1"/>
  <c r="BI2044" i="1" s="1"/>
  <c r="BH2044" i="1"/>
  <c r="BJ2044" i="1" s="1"/>
  <c r="BG2045" i="1"/>
  <c r="BI2045" i="1" s="1"/>
  <c r="BH2045" i="1"/>
  <c r="BJ2045" i="1" s="1"/>
  <c r="BG2046" i="1"/>
  <c r="BI2046" i="1" s="1"/>
  <c r="BH2046" i="1"/>
  <c r="BJ2046" i="1" s="1"/>
  <c r="BG2047" i="1"/>
  <c r="BI2047" i="1" s="1"/>
  <c r="BH2047" i="1"/>
  <c r="BJ2047" i="1" s="1"/>
  <c r="BG2048" i="1"/>
  <c r="BI2048" i="1" s="1"/>
  <c r="BH2048" i="1"/>
  <c r="BJ2048" i="1" s="1"/>
  <c r="BG2049" i="1"/>
  <c r="BI2049" i="1" s="1"/>
  <c r="BH2049" i="1"/>
  <c r="BJ2049" i="1" s="1"/>
  <c r="BG2050" i="1"/>
  <c r="BI2050" i="1" s="1"/>
  <c r="BH2050" i="1"/>
  <c r="BJ2050" i="1" s="1"/>
  <c r="BG2051" i="1"/>
  <c r="BI2051" i="1" s="1"/>
  <c r="BH2051" i="1"/>
  <c r="BJ2051" i="1" s="1"/>
  <c r="BG2052" i="1"/>
  <c r="BI2052" i="1" s="1"/>
  <c r="BH2052" i="1"/>
  <c r="BJ2052" i="1" s="1"/>
  <c r="BG2053" i="1"/>
  <c r="BI2053" i="1" s="1"/>
  <c r="BH2053" i="1"/>
  <c r="BJ2053" i="1" s="1"/>
  <c r="BG2054" i="1"/>
  <c r="BI2054" i="1" s="1"/>
  <c r="BH2054" i="1"/>
  <c r="BJ2054" i="1" s="1"/>
  <c r="BG2055" i="1"/>
  <c r="BI2055" i="1" s="1"/>
  <c r="BH2055" i="1"/>
  <c r="BJ2055" i="1" s="1"/>
  <c r="BG2056" i="1"/>
  <c r="BI2056" i="1" s="1"/>
  <c r="BH2056" i="1"/>
  <c r="BJ2056" i="1" s="1"/>
  <c r="BG2057" i="1"/>
  <c r="BI2057" i="1" s="1"/>
  <c r="BH2057" i="1"/>
  <c r="BJ2057" i="1" s="1"/>
  <c r="BG2058" i="1"/>
  <c r="BI2058" i="1" s="1"/>
  <c r="BH2058" i="1"/>
  <c r="BJ2058" i="1" s="1"/>
  <c r="BG2059" i="1"/>
  <c r="BI2059" i="1" s="1"/>
  <c r="BH2059" i="1"/>
  <c r="BJ2059" i="1" s="1"/>
  <c r="BG2060" i="1"/>
  <c r="BI2060" i="1" s="1"/>
  <c r="BH2060" i="1"/>
  <c r="BJ2060" i="1" s="1"/>
  <c r="BG2061" i="1"/>
  <c r="BI2061" i="1" s="1"/>
  <c r="BH2061" i="1"/>
  <c r="BJ2061" i="1" s="1"/>
  <c r="BG2062" i="1"/>
  <c r="BI2062" i="1" s="1"/>
  <c r="BH2062" i="1"/>
  <c r="BJ2062" i="1" s="1"/>
  <c r="BG2063" i="1"/>
  <c r="BI2063" i="1" s="1"/>
  <c r="BH2063" i="1"/>
  <c r="BJ2063" i="1" s="1"/>
  <c r="BG2064" i="1"/>
  <c r="BI2064" i="1" s="1"/>
  <c r="BH2064" i="1"/>
  <c r="BJ2064" i="1" s="1"/>
  <c r="BG2065" i="1"/>
  <c r="BI2065" i="1" s="1"/>
  <c r="BH2065" i="1"/>
  <c r="BJ2065" i="1" s="1"/>
  <c r="BG2066" i="1"/>
  <c r="BI2066" i="1" s="1"/>
  <c r="BH2066" i="1"/>
  <c r="BJ2066" i="1" s="1"/>
  <c r="BG2067" i="1"/>
  <c r="BI2067" i="1" s="1"/>
  <c r="BH2067" i="1"/>
  <c r="BJ2067" i="1" s="1"/>
  <c r="BG2068" i="1"/>
  <c r="BI2068" i="1" s="1"/>
  <c r="BH2068" i="1"/>
  <c r="BJ2068" i="1" s="1"/>
  <c r="BG2069" i="1"/>
  <c r="BI2069" i="1" s="1"/>
  <c r="BH2069" i="1"/>
  <c r="BJ2069" i="1" s="1"/>
  <c r="BG2070" i="1"/>
  <c r="BI2070" i="1" s="1"/>
  <c r="BH2070" i="1"/>
  <c r="BJ2070" i="1" s="1"/>
  <c r="BG2071" i="1"/>
  <c r="BI2071" i="1" s="1"/>
  <c r="BH2071" i="1"/>
  <c r="BJ2071" i="1" s="1"/>
  <c r="BG2072" i="1"/>
  <c r="BI2072" i="1" s="1"/>
  <c r="BH2072" i="1"/>
  <c r="BJ2072" i="1" s="1"/>
  <c r="BG2073" i="1"/>
  <c r="BI2073" i="1" s="1"/>
  <c r="BH2073" i="1"/>
  <c r="BJ2073" i="1" s="1"/>
  <c r="BG2074" i="1"/>
  <c r="BI2074" i="1" s="1"/>
  <c r="BH2074" i="1"/>
  <c r="BJ2074" i="1" s="1"/>
  <c r="BG2075" i="1"/>
  <c r="BI2075" i="1" s="1"/>
  <c r="BH2075" i="1"/>
  <c r="BJ2075" i="1" s="1"/>
  <c r="BG2076" i="1"/>
  <c r="BI2076" i="1" s="1"/>
  <c r="BH2076" i="1"/>
  <c r="BJ2076" i="1" s="1"/>
  <c r="BG2077" i="1"/>
  <c r="BI2077" i="1" s="1"/>
  <c r="BH2077" i="1"/>
  <c r="BJ2077" i="1" s="1"/>
  <c r="BG2078" i="1"/>
  <c r="BI2078" i="1" s="1"/>
  <c r="BH2078" i="1"/>
  <c r="BJ2078" i="1" s="1"/>
  <c r="BG2079" i="1"/>
  <c r="BI2079" i="1" s="1"/>
  <c r="BH2079" i="1"/>
  <c r="BJ2079" i="1" s="1"/>
  <c r="BG2080" i="1"/>
  <c r="BI2080" i="1" s="1"/>
  <c r="BH2080" i="1"/>
  <c r="BJ2080" i="1" s="1"/>
  <c r="BG2081" i="1"/>
  <c r="BI2081" i="1" s="1"/>
  <c r="BH2081" i="1"/>
  <c r="BJ2081" i="1" s="1"/>
  <c r="BG2082" i="1"/>
  <c r="BI2082" i="1" s="1"/>
  <c r="BH2082" i="1"/>
  <c r="BJ2082" i="1" s="1"/>
  <c r="BG2083" i="1"/>
  <c r="BI2083" i="1" s="1"/>
  <c r="BH2083" i="1"/>
  <c r="BJ2083" i="1" s="1"/>
  <c r="BG2084" i="1"/>
  <c r="BI2084" i="1" s="1"/>
  <c r="BH2084" i="1"/>
  <c r="BJ2084" i="1" s="1"/>
  <c r="BG2085" i="1"/>
  <c r="BI2085" i="1" s="1"/>
  <c r="BH2085" i="1"/>
  <c r="BJ2085" i="1" s="1"/>
  <c r="BG2086" i="1"/>
  <c r="BI2086" i="1" s="1"/>
  <c r="BH2086" i="1"/>
  <c r="BJ2086" i="1" s="1"/>
  <c r="BG2087" i="1"/>
  <c r="BI2087" i="1" s="1"/>
  <c r="BH2087" i="1"/>
  <c r="BJ2087" i="1" s="1"/>
  <c r="BG2088" i="1"/>
  <c r="BI2088" i="1" s="1"/>
  <c r="BH2088" i="1"/>
  <c r="BJ2088" i="1" s="1"/>
  <c r="BG2089" i="1"/>
  <c r="BI2089" i="1" s="1"/>
  <c r="BH2089" i="1"/>
  <c r="BJ2089" i="1" s="1"/>
  <c r="BG2090" i="1"/>
  <c r="BI2090" i="1" s="1"/>
  <c r="BH2090" i="1"/>
  <c r="BJ2090" i="1" s="1"/>
  <c r="BG2091" i="1"/>
  <c r="BI2091" i="1" s="1"/>
  <c r="BH2091" i="1"/>
  <c r="BJ2091" i="1" s="1"/>
  <c r="BG2092" i="1"/>
  <c r="BI2092" i="1" s="1"/>
  <c r="BH2092" i="1"/>
  <c r="BJ2092" i="1" s="1"/>
  <c r="BG2093" i="1"/>
  <c r="BI2093" i="1" s="1"/>
  <c r="BH2093" i="1"/>
  <c r="BJ2093" i="1" s="1"/>
  <c r="BG2094" i="1"/>
  <c r="BI2094" i="1" s="1"/>
  <c r="BH2094" i="1"/>
  <c r="BJ2094" i="1" s="1"/>
  <c r="BG2095" i="1"/>
  <c r="BI2095" i="1" s="1"/>
  <c r="BH2095" i="1"/>
  <c r="BJ2095" i="1" s="1"/>
  <c r="BG2096" i="1"/>
  <c r="BI2096" i="1" s="1"/>
  <c r="BH2096" i="1"/>
  <c r="BJ2096" i="1" s="1"/>
  <c r="BG2097" i="1"/>
  <c r="BI2097" i="1" s="1"/>
  <c r="BH2097" i="1"/>
  <c r="BJ2097" i="1" s="1"/>
  <c r="BG2098" i="1"/>
  <c r="BI2098" i="1" s="1"/>
  <c r="BH2098" i="1"/>
  <c r="BJ2098" i="1" s="1"/>
  <c r="BG2099" i="1"/>
  <c r="BI2099" i="1" s="1"/>
  <c r="BH2099" i="1"/>
  <c r="BJ2099" i="1" s="1"/>
  <c r="BG2100" i="1"/>
  <c r="BI2100" i="1" s="1"/>
  <c r="BH2100" i="1"/>
  <c r="BJ2100" i="1" s="1"/>
  <c r="BG2101" i="1"/>
  <c r="BI2101" i="1" s="1"/>
  <c r="BH2101" i="1"/>
  <c r="BJ2101" i="1" s="1"/>
  <c r="BG2102" i="1"/>
  <c r="BI2102" i="1" s="1"/>
  <c r="BH2102" i="1"/>
  <c r="BJ2102" i="1" s="1"/>
  <c r="BG2103" i="1"/>
  <c r="BI2103" i="1" s="1"/>
  <c r="BH2103" i="1"/>
  <c r="BJ2103" i="1" s="1"/>
  <c r="BG2104" i="1"/>
  <c r="BI2104" i="1" s="1"/>
  <c r="BH2104" i="1"/>
  <c r="BJ2104" i="1" s="1"/>
  <c r="BG2105" i="1"/>
  <c r="BI2105" i="1" s="1"/>
  <c r="BH2105" i="1"/>
  <c r="BJ2105" i="1" s="1"/>
  <c r="BG2106" i="1"/>
  <c r="BI2106" i="1" s="1"/>
  <c r="BH2106" i="1"/>
  <c r="BJ2106" i="1" s="1"/>
  <c r="BG2107" i="1"/>
  <c r="BI2107" i="1" s="1"/>
  <c r="BH2107" i="1"/>
  <c r="BJ2107" i="1" s="1"/>
  <c r="BG2108" i="1"/>
  <c r="BI2108" i="1" s="1"/>
  <c r="BH2108" i="1"/>
  <c r="BJ2108" i="1" s="1"/>
  <c r="BG2109" i="1"/>
  <c r="BI2109" i="1" s="1"/>
  <c r="BH2109" i="1"/>
  <c r="BJ2109" i="1" s="1"/>
  <c r="BG2110" i="1"/>
  <c r="BI2110" i="1" s="1"/>
  <c r="BH2110" i="1"/>
  <c r="BJ2110" i="1" s="1"/>
  <c r="BG2111" i="1"/>
  <c r="BI2111" i="1" s="1"/>
  <c r="BH2111" i="1"/>
  <c r="BJ2111" i="1" s="1"/>
  <c r="BG2112" i="1"/>
  <c r="BI2112" i="1" s="1"/>
  <c r="BH2112" i="1"/>
  <c r="BJ2112" i="1" s="1"/>
  <c r="BG2113" i="1"/>
  <c r="BI2113" i="1" s="1"/>
  <c r="BH2113" i="1"/>
  <c r="BJ2113" i="1" s="1"/>
  <c r="BG2114" i="1"/>
  <c r="BI2114" i="1" s="1"/>
  <c r="BH2114" i="1"/>
  <c r="BJ2114" i="1" s="1"/>
  <c r="BG2115" i="1"/>
  <c r="BI2115" i="1" s="1"/>
  <c r="BH2115" i="1"/>
  <c r="BJ2115" i="1" s="1"/>
  <c r="BG2116" i="1"/>
  <c r="BI2116" i="1" s="1"/>
  <c r="BH2116" i="1"/>
  <c r="BJ2116" i="1" s="1"/>
  <c r="BG2117" i="1"/>
  <c r="BI2117" i="1" s="1"/>
  <c r="BH2117" i="1"/>
  <c r="BJ2117" i="1" s="1"/>
  <c r="BG2118" i="1"/>
  <c r="BI2118" i="1" s="1"/>
  <c r="BH2118" i="1"/>
  <c r="BJ2118" i="1" s="1"/>
  <c r="BG2119" i="1"/>
  <c r="BI2119" i="1" s="1"/>
  <c r="BH2119" i="1"/>
  <c r="BJ2119" i="1" s="1"/>
  <c r="BG2120" i="1"/>
  <c r="BI2120" i="1" s="1"/>
  <c r="BH2120" i="1"/>
  <c r="BJ2120" i="1" s="1"/>
  <c r="BG2121" i="1"/>
  <c r="BI2121" i="1" s="1"/>
  <c r="BH2121" i="1"/>
  <c r="BJ2121" i="1" s="1"/>
  <c r="BG2122" i="1"/>
  <c r="BI2122" i="1" s="1"/>
  <c r="BH2122" i="1"/>
  <c r="BJ2122" i="1" s="1"/>
  <c r="BG2123" i="1"/>
  <c r="BI2123" i="1" s="1"/>
  <c r="BH2123" i="1"/>
  <c r="BJ2123" i="1" s="1"/>
  <c r="BG2124" i="1"/>
  <c r="BI2124" i="1" s="1"/>
  <c r="BH2124" i="1"/>
  <c r="BJ2124" i="1" s="1"/>
  <c r="BG2125" i="1"/>
  <c r="BI2125" i="1" s="1"/>
  <c r="BH2125" i="1"/>
  <c r="BJ2125" i="1" s="1"/>
  <c r="BG2126" i="1"/>
  <c r="BI2126" i="1" s="1"/>
  <c r="BH2126" i="1"/>
  <c r="BJ2126" i="1" s="1"/>
  <c r="BG2127" i="1"/>
  <c r="BI2127" i="1" s="1"/>
  <c r="BH2127" i="1"/>
  <c r="BJ2127" i="1" s="1"/>
  <c r="BG2128" i="1"/>
  <c r="BI2128" i="1" s="1"/>
  <c r="BH2128" i="1"/>
  <c r="BJ2128" i="1" s="1"/>
  <c r="BG2129" i="1"/>
  <c r="BI2129" i="1" s="1"/>
  <c r="BH2129" i="1"/>
  <c r="BJ2129" i="1" s="1"/>
  <c r="BG2130" i="1"/>
  <c r="BI2130" i="1" s="1"/>
  <c r="BH2130" i="1"/>
  <c r="BJ2130" i="1" s="1"/>
  <c r="BG2131" i="1"/>
  <c r="BI2131" i="1" s="1"/>
  <c r="BH2131" i="1"/>
  <c r="BJ2131" i="1" s="1"/>
  <c r="BG2132" i="1"/>
  <c r="BI2132" i="1" s="1"/>
  <c r="BH2132" i="1"/>
  <c r="BJ2132" i="1" s="1"/>
  <c r="BG2133" i="1"/>
  <c r="BI2133" i="1" s="1"/>
  <c r="BH2133" i="1"/>
  <c r="BJ2133" i="1" s="1"/>
  <c r="BG2134" i="1"/>
  <c r="BI2134" i="1" s="1"/>
  <c r="BH2134" i="1"/>
  <c r="BJ2134" i="1" s="1"/>
  <c r="BG2135" i="1"/>
  <c r="BI2135" i="1" s="1"/>
  <c r="BH2135" i="1"/>
  <c r="BJ2135" i="1" s="1"/>
  <c r="BG2136" i="1"/>
  <c r="BI2136" i="1" s="1"/>
  <c r="BH2136" i="1"/>
  <c r="BJ2136" i="1" s="1"/>
  <c r="BG2137" i="1"/>
  <c r="BI2137" i="1" s="1"/>
  <c r="BH2137" i="1"/>
  <c r="BJ2137" i="1" s="1"/>
  <c r="BG2138" i="1"/>
  <c r="BI2138" i="1" s="1"/>
  <c r="BH2138" i="1"/>
  <c r="BJ2138" i="1" s="1"/>
  <c r="BG2139" i="1"/>
  <c r="BI2139" i="1" s="1"/>
  <c r="BH2139" i="1"/>
  <c r="BJ2139" i="1" s="1"/>
  <c r="BG2140" i="1"/>
  <c r="BI2140" i="1" s="1"/>
  <c r="BH2140" i="1"/>
  <c r="BJ2140" i="1" s="1"/>
  <c r="BG2141" i="1"/>
  <c r="BI2141" i="1" s="1"/>
  <c r="BH2141" i="1"/>
  <c r="BJ2141" i="1" s="1"/>
  <c r="BG2142" i="1"/>
  <c r="BI2142" i="1" s="1"/>
  <c r="BH2142" i="1"/>
  <c r="BJ2142" i="1" s="1"/>
  <c r="BG2143" i="1"/>
  <c r="BI2143" i="1" s="1"/>
  <c r="BH2143" i="1"/>
  <c r="BJ2143" i="1" s="1"/>
  <c r="BG2144" i="1"/>
  <c r="BI2144" i="1" s="1"/>
  <c r="BH2144" i="1"/>
  <c r="BJ2144" i="1" s="1"/>
  <c r="BG2145" i="1"/>
  <c r="BI2145" i="1" s="1"/>
  <c r="BH2145" i="1"/>
  <c r="BJ2145" i="1" s="1"/>
  <c r="BG2146" i="1"/>
  <c r="BI2146" i="1" s="1"/>
  <c r="BH2146" i="1"/>
  <c r="BJ2146" i="1" s="1"/>
  <c r="BG2147" i="1"/>
  <c r="BI2147" i="1" s="1"/>
  <c r="BH2147" i="1"/>
  <c r="BJ2147" i="1" s="1"/>
  <c r="BG2148" i="1"/>
  <c r="BI2148" i="1" s="1"/>
  <c r="BH2148" i="1"/>
  <c r="BJ2148" i="1" s="1"/>
  <c r="BG2149" i="1"/>
  <c r="BI2149" i="1" s="1"/>
  <c r="BH2149" i="1"/>
  <c r="BJ2149" i="1" s="1"/>
  <c r="BG2150" i="1"/>
  <c r="BI2150" i="1" s="1"/>
  <c r="BH2150" i="1"/>
  <c r="BJ2150" i="1" s="1"/>
  <c r="BG2151" i="1"/>
  <c r="BI2151" i="1" s="1"/>
  <c r="BH2151" i="1"/>
  <c r="BJ2151" i="1" s="1"/>
  <c r="BG2152" i="1"/>
  <c r="BI2152" i="1" s="1"/>
  <c r="BH2152" i="1"/>
  <c r="BJ2152" i="1" s="1"/>
  <c r="BG2153" i="1"/>
  <c r="BI2153" i="1" s="1"/>
  <c r="BH2153" i="1"/>
  <c r="BJ2153" i="1" s="1"/>
  <c r="BG2154" i="1"/>
  <c r="BI2154" i="1" s="1"/>
  <c r="BH2154" i="1"/>
  <c r="BJ2154" i="1" s="1"/>
  <c r="BG2155" i="1"/>
  <c r="BI2155" i="1" s="1"/>
  <c r="BH2155" i="1"/>
  <c r="BJ2155" i="1" s="1"/>
  <c r="BG2156" i="1"/>
  <c r="BI2156" i="1" s="1"/>
  <c r="BH2156" i="1"/>
  <c r="BJ2156" i="1" s="1"/>
  <c r="BG2157" i="1"/>
  <c r="BI2157" i="1" s="1"/>
  <c r="BH2157" i="1"/>
  <c r="BJ2157" i="1" s="1"/>
  <c r="BG2158" i="1"/>
  <c r="BI2158" i="1" s="1"/>
  <c r="BH2158" i="1"/>
  <c r="BJ2158" i="1" s="1"/>
  <c r="BG2159" i="1"/>
  <c r="BI2159" i="1" s="1"/>
  <c r="BH2159" i="1"/>
  <c r="BJ2159" i="1" s="1"/>
  <c r="BG2160" i="1"/>
  <c r="BI2160" i="1" s="1"/>
  <c r="BH2160" i="1"/>
  <c r="BJ2160" i="1" s="1"/>
  <c r="BG2161" i="1"/>
  <c r="BI2161" i="1" s="1"/>
  <c r="BH2161" i="1"/>
  <c r="BJ2161" i="1" s="1"/>
  <c r="BG2162" i="1"/>
  <c r="BI2162" i="1" s="1"/>
  <c r="BH2162" i="1"/>
  <c r="BJ2162" i="1" s="1"/>
  <c r="BG2163" i="1"/>
  <c r="BI2163" i="1" s="1"/>
  <c r="BH2163" i="1"/>
  <c r="BJ2163" i="1" s="1"/>
  <c r="BG2164" i="1"/>
  <c r="BI2164" i="1" s="1"/>
  <c r="BH2164" i="1"/>
  <c r="BJ2164" i="1" s="1"/>
  <c r="BG2165" i="1"/>
  <c r="BI2165" i="1" s="1"/>
  <c r="BH2165" i="1"/>
  <c r="BJ2165" i="1" s="1"/>
  <c r="BG2166" i="1"/>
  <c r="BI2166" i="1" s="1"/>
  <c r="BH2166" i="1"/>
  <c r="BJ2166" i="1" s="1"/>
  <c r="BG2167" i="1"/>
  <c r="BI2167" i="1" s="1"/>
  <c r="BH2167" i="1"/>
  <c r="BJ2167" i="1" s="1"/>
  <c r="BG2168" i="1"/>
  <c r="BI2168" i="1" s="1"/>
  <c r="BH2168" i="1"/>
  <c r="BJ2168" i="1" s="1"/>
  <c r="BG2169" i="1"/>
  <c r="BI2169" i="1" s="1"/>
  <c r="BH2169" i="1"/>
  <c r="BJ2169" i="1" s="1"/>
  <c r="BG2170" i="1"/>
  <c r="BI2170" i="1" s="1"/>
  <c r="BH2170" i="1"/>
  <c r="BJ2170" i="1" s="1"/>
  <c r="BG2171" i="1"/>
  <c r="BI2171" i="1" s="1"/>
  <c r="BH2171" i="1"/>
  <c r="BJ2171" i="1" s="1"/>
  <c r="BG2172" i="1"/>
  <c r="BI2172" i="1" s="1"/>
  <c r="BH2172" i="1"/>
  <c r="BJ2172" i="1" s="1"/>
  <c r="BG2173" i="1"/>
  <c r="BI2173" i="1" s="1"/>
  <c r="BH2173" i="1"/>
  <c r="BJ2173" i="1" s="1"/>
  <c r="BG2174" i="1"/>
  <c r="BI2174" i="1" s="1"/>
  <c r="BH2174" i="1"/>
  <c r="BJ2174" i="1" s="1"/>
  <c r="BG2175" i="1"/>
  <c r="BI2175" i="1" s="1"/>
  <c r="BH2175" i="1"/>
  <c r="BJ2175" i="1" s="1"/>
  <c r="BG2176" i="1"/>
  <c r="BI2176" i="1" s="1"/>
  <c r="BH2176" i="1"/>
  <c r="BJ2176" i="1" s="1"/>
  <c r="BG2177" i="1"/>
  <c r="BI2177" i="1" s="1"/>
  <c r="BH2177" i="1"/>
  <c r="BJ2177" i="1" s="1"/>
  <c r="BG2178" i="1"/>
  <c r="BI2178" i="1" s="1"/>
  <c r="BH2178" i="1"/>
  <c r="BJ2178" i="1" s="1"/>
  <c r="BG2179" i="1"/>
  <c r="BI2179" i="1" s="1"/>
  <c r="BH2179" i="1"/>
  <c r="BJ2179" i="1" s="1"/>
  <c r="BG2180" i="1"/>
  <c r="BI2180" i="1" s="1"/>
  <c r="BH2180" i="1"/>
  <c r="BJ2180" i="1" s="1"/>
  <c r="BG2181" i="1"/>
  <c r="BI2181" i="1" s="1"/>
  <c r="BH2181" i="1"/>
  <c r="BJ2181" i="1" s="1"/>
  <c r="BG2182" i="1"/>
  <c r="BI2182" i="1" s="1"/>
  <c r="BH2182" i="1"/>
  <c r="BJ2182" i="1" s="1"/>
  <c r="BG2183" i="1"/>
  <c r="BI2183" i="1" s="1"/>
  <c r="BH2183" i="1"/>
  <c r="BJ2183" i="1" s="1"/>
  <c r="BG2184" i="1"/>
  <c r="BI2184" i="1" s="1"/>
  <c r="BH2184" i="1"/>
  <c r="BJ2184" i="1" s="1"/>
  <c r="BG2185" i="1"/>
  <c r="BI2185" i="1" s="1"/>
  <c r="BH2185" i="1"/>
  <c r="BJ2185" i="1" s="1"/>
  <c r="BG2186" i="1"/>
  <c r="BI2186" i="1" s="1"/>
  <c r="BH2186" i="1"/>
  <c r="BJ2186" i="1" s="1"/>
  <c r="BG2187" i="1"/>
  <c r="BI2187" i="1" s="1"/>
  <c r="BH2187" i="1"/>
  <c r="BJ2187" i="1" s="1"/>
  <c r="BG2188" i="1"/>
  <c r="BI2188" i="1" s="1"/>
  <c r="BH2188" i="1"/>
  <c r="BJ2188" i="1" s="1"/>
  <c r="BG2189" i="1"/>
  <c r="BI2189" i="1" s="1"/>
  <c r="BH2189" i="1"/>
  <c r="BJ2189" i="1" s="1"/>
  <c r="BG2190" i="1"/>
  <c r="BI2190" i="1" s="1"/>
  <c r="BH2190" i="1"/>
  <c r="BJ2190" i="1" s="1"/>
  <c r="BG2191" i="1"/>
  <c r="BI2191" i="1" s="1"/>
  <c r="BH2191" i="1"/>
  <c r="BJ2191" i="1" s="1"/>
  <c r="BG2192" i="1"/>
  <c r="BI2192" i="1" s="1"/>
  <c r="BH2192" i="1"/>
  <c r="BJ2192" i="1" s="1"/>
  <c r="BG2193" i="1"/>
  <c r="BI2193" i="1" s="1"/>
  <c r="BH2193" i="1"/>
  <c r="BJ2193" i="1" s="1"/>
  <c r="BG2194" i="1"/>
  <c r="BI2194" i="1" s="1"/>
  <c r="BH2194" i="1"/>
  <c r="BJ2194" i="1" s="1"/>
  <c r="BG2195" i="1"/>
  <c r="BI2195" i="1" s="1"/>
  <c r="BH2195" i="1"/>
  <c r="BJ2195" i="1" s="1"/>
  <c r="BG2196" i="1"/>
  <c r="BI2196" i="1" s="1"/>
  <c r="BH2196" i="1"/>
  <c r="BJ2196" i="1" s="1"/>
  <c r="BG2197" i="1"/>
  <c r="BI2197" i="1" s="1"/>
  <c r="BH2197" i="1"/>
  <c r="BJ2197" i="1" s="1"/>
  <c r="BG2198" i="1"/>
  <c r="BI2198" i="1" s="1"/>
  <c r="BH2198" i="1"/>
  <c r="BJ2198" i="1" s="1"/>
  <c r="BG2199" i="1"/>
  <c r="BI2199" i="1" s="1"/>
  <c r="BH2199" i="1"/>
  <c r="BJ2199" i="1" s="1"/>
  <c r="BG2200" i="1"/>
  <c r="BI2200" i="1" s="1"/>
  <c r="BH2200" i="1"/>
  <c r="BJ2200" i="1" s="1"/>
  <c r="BG2201" i="1"/>
  <c r="BI2201" i="1" s="1"/>
  <c r="BH2201" i="1"/>
  <c r="BJ2201" i="1" s="1"/>
  <c r="BG2202" i="1"/>
  <c r="BI2202" i="1" s="1"/>
  <c r="BH2202" i="1"/>
  <c r="BJ2202" i="1" s="1"/>
  <c r="BG2203" i="1"/>
  <c r="BI2203" i="1" s="1"/>
  <c r="BH2203" i="1"/>
  <c r="BJ2203" i="1" s="1"/>
  <c r="BG2204" i="1"/>
  <c r="BI2204" i="1" s="1"/>
  <c r="BH2204" i="1"/>
  <c r="BJ2204" i="1" s="1"/>
  <c r="BG2205" i="1"/>
  <c r="BI2205" i="1" s="1"/>
  <c r="BH2205" i="1"/>
  <c r="BJ2205" i="1" s="1"/>
  <c r="BG2206" i="1"/>
  <c r="BI2206" i="1" s="1"/>
  <c r="BH2206" i="1"/>
  <c r="BJ2206" i="1" s="1"/>
  <c r="BG2207" i="1"/>
  <c r="BI2207" i="1" s="1"/>
  <c r="BH2207" i="1"/>
  <c r="BJ2207" i="1" s="1"/>
  <c r="BG2208" i="1"/>
  <c r="BI2208" i="1" s="1"/>
  <c r="BH2208" i="1"/>
  <c r="BJ2208" i="1" s="1"/>
  <c r="BG2209" i="1"/>
  <c r="BI2209" i="1" s="1"/>
  <c r="BH2209" i="1"/>
  <c r="BJ2209" i="1" s="1"/>
  <c r="BG2210" i="1"/>
  <c r="BI2210" i="1" s="1"/>
  <c r="BH2210" i="1"/>
  <c r="BJ2210" i="1" s="1"/>
  <c r="BG2211" i="1"/>
  <c r="BI2211" i="1" s="1"/>
  <c r="BH2211" i="1"/>
  <c r="BJ2211" i="1" s="1"/>
  <c r="BG2212" i="1"/>
  <c r="BI2212" i="1" s="1"/>
  <c r="BH2212" i="1"/>
  <c r="BJ2212" i="1" s="1"/>
  <c r="BG2213" i="1"/>
  <c r="BI2213" i="1" s="1"/>
  <c r="BH2213" i="1"/>
  <c r="BJ2213" i="1" s="1"/>
  <c r="BG2214" i="1"/>
  <c r="BI2214" i="1" s="1"/>
  <c r="BH2214" i="1"/>
  <c r="BJ2214" i="1" s="1"/>
  <c r="BG2215" i="1"/>
  <c r="BI2215" i="1" s="1"/>
  <c r="BH2215" i="1"/>
  <c r="BJ2215" i="1" s="1"/>
  <c r="BG2216" i="1"/>
  <c r="BI2216" i="1" s="1"/>
  <c r="BH2216" i="1"/>
  <c r="BJ2216" i="1" s="1"/>
  <c r="BG2217" i="1"/>
  <c r="BI2217" i="1" s="1"/>
  <c r="BH2217" i="1"/>
  <c r="BJ2217" i="1" s="1"/>
  <c r="BG2218" i="1"/>
  <c r="BI2218" i="1" s="1"/>
  <c r="BH2218" i="1"/>
  <c r="BJ2218" i="1" s="1"/>
  <c r="BG2219" i="1"/>
  <c r="BI2219" i="1" s="1"/>
  <c r="BH2219" i="1"/>
  <c r="BJ2219" i="1" s="1"/>
  <c r="BG2220" i="1"/>
  <c r="BI2220" i="1" s="1"/>
  <c r="BH2220" i="1"/>
  <c r="BJ2220" i="1" s="1"/>
  <c r="BG2221" i="1"/>
  <c r="BI2221" i="1" s="1"/>
  <c r="BH2221" i="1"/>
  <c r="BJ2221" i="1" s="1"/>
  <c r="BG2222" i="1"/>
  <c r="BI2222" i="1" s="1"/>
  <c r="BH2222" i="1"/>
  <c r="BJ2222" i="1" s="1"/>
  <c r="BG2223" i="1"/>
  <c r="BI2223" i="1" s="1"/>
  <c r="BH2223" i="1"/>
  <c r="BJ2223" i="1" s="1"/>
  <c r="BG2224" i="1"/>
  <c r="BI2224" i="1" s="1"/>
  <c r="BH2224" i="1"/>
  <c r="BJ2224" i="1" s="1"/>
  <c r="BG2225" i="1"/>
  <c r="BI2225" i="1" s="1"/>
  <c r="BH2225" i="1"/>
  <c r="BJ2225" i="1" s="1"/>
  <c r="BG2226" i="1"/>
  <c r="BI2226" i="1" s="1"/>
  <c r="BH2226" i="1"/>
  <c r="BJ2226" i="1" s="1"/>
  <c r="BG2227" i="1"/>
  <c r="BI2227" i="1" s="1"/>
  <c r="BH2227" i="1"/>
  <c r="BJ2227" i="1" s="1"/>
  <c r="BG2228" i="1"/>
  <c r="BI2228" i="1" s="1"/>
  <c r="BH2228" i="1"/>
  <c r="BJ2228" i="1" s="1"/>
  <c r="BG2229" i="1"/>
  <c r="BI2229" i="1" s="1"/>
  <c r="BH2229" i="1"/>
  <c r="BJ2229" i="1" s="1"/>
  <c r="BG2230" i="1"/>
  <c r="BI2230" i="1" s="1"/>
  <c r="BH2230" i="1"/>
  <c r="BJ2230" i="1" s="1"/>
  <c r="BG2231" i="1"/>
  <c r="BI2231" i="1" s="1"/>
  <c r="BH2231" i="1"/>
  <c r="BJ2231" i="1" s="1"/>
  <c r="BG2232" i="1"/>
  <c r="BI2232" i="1" s="1"/>
  <c r="BH2232" i="1"/>
  <c r="BJ2232" i="1" s="1"/>
  <c r="BG2233" i="1"/>
  <c r="BI2233" i="1" s="1"/>
  <c r="BH2233" i="1"/>
  <c r="BJ2233" i="1" s="1"/>
  <c r="BG2234" i="1"/>
  <c r="BI2234" i="1" s="1"/>
  <c r="BH2234" i="1"/>
  <c r="BJ2234" i="1" s="1"/>
  <c r="BG2235" i="1"/>
  <c r="BI2235" i="1" s="1"/>
  <c r="BH2235" i="1"/>
  <c r="BJ2235" i="1" s="1"/>
  <c r="BG2236" i="1"/>
  <c r="BI2236" i="1" s="1"/>
  <c r="BH2236" i="1"/>
  <c r="BJ2236" i="1" s="1"/>
  <c r="BG2237" i="1"/>
  <c r="BI2237" i="1" s="1"/>
  <c r="BH2237" i="1"/>
  <c r="BJ2237" i="1" s="1"/>
  <c r="BG2238" i="1"/>
  <c r="BI2238" i="1" s="1"/>
  <c r="BH2238" i="1"/>
  <c r="BJ2238" i="1" s="1"/>
  <c r="BG2239" i="1"/>
  <c r="BI2239" i="1" s="1"/>
  <c r="BH2239" i="1"/>
  <c r="BJ2239" i="1" s="1"/>
  <c r="BG2240" i="1"/>
  <c r="BI2240" i="1" s="1"/>
  <c r="BH2240" i="1"/>
  <c r="BJ2240" i="1" s="1"/>
  <c r="BG2241" i="1"/>
  <c r="BI2241" i="1" s="1"/>
  <c r="BH2241" i="1"/>
  <c r="BJ2241" i="1" s="1"/>
  <c r="BG2242" i="1"/>
  <c r="BI2242" i="1" s="1"/>
  <c r="BH2242" i="1"/>
  <c r="BJ2242" i="1" s="1"/>
  <c r="BG2243" i="1"/>
  <c r="BI2243" i="1" s="1"/>
  <c r="BH2243" i="1"/>
  <c r="BJ2243" i="1" s="1"/>
  <c r="BG2244" i="1"/>
  <c r="BI2244" i="1" s="1"/>
  <c r="BH2244" i="1"/>
  <c r="BJ2244" i="1" s="1"/>
  <c r="BG2245" i="1"/>
  <c r="BI2245" i="1" s="1"/>
  <c r="BH2245" i="1"/>
  <c r="BJ2245" i="1" s="1"/>
  <c r="BG2246" i="1"/>
  <c r="BI2246" i="1" s="1"/>
  <c r="BH2246" i="1"/>
  <c r="BJ2246" i="1" s="1"/>
  <c r="BG2247" i="1"/>
  <c r="BI2247" i="1" s="1"/>
  <c r="BH2247" i="1"/>
  <c r="BJ2247" i="1" s="1"/>
  <c r="BG2248" i="1"/>
  <c r="BI2248" i="1" s="1"/>
  <c r="BH2248" i="1"/>
  <c r="BJ2248" i="1" s="1"/>
  <c r="BG2249" i="1"/>
  <c r="BI2249" i="1" s="1"/>
  <c r="BH2249" i="1"/>
  <c r="BJ2249" i="1" s="1"/>
  <c r="BG2250" i="1"/>
  <c r="BI2250" i="1" s="1"/>
  <c r="BH2250" i="1"/>
  <c r="BJ2250" i="1" s="1"/>
  <c r="BG2251" i="1"/>
  <c r="BI2251" i="1" s="1"/>
  <c r="BH2251" i="1"/>
  <c r="BJ2251" i="1" s="1"/>
  <c r="BG2252" i="1"/>
  <c r="BI2252" i="1" s="1"/>
  <c r="BH2252" i="1"/>
  <c r="BJ2252" i="1" s="1"/>
  <c r="BG2253" i="1"/>
  <c r="BI2253" i="1" s="1"/>
  <c r="BH2253" i="1"/>
  <c r="BJ2253" i="1" s="1"/>
  <c r="BG2254" i="1"/>
  <c r="BI2254" i="1" s="1"/>
  <c r="BH2254" i="1"/>
  <c r="BJ2254" i="1" s="1"/>
  <c r="BG2255" i="1"/>
  <c r="BI2255" i="1" s="1"/>
  <c r="BH2255" i="1"/>
  <c r="BJ2255" i="1" s="1"/>
  <c r="BG2256" i="1"/>
  <c r="BI2256" i="1" s="1"/>
  <c r="BH2256" i="1"/>
  <c r="BJ2256" i="1" s="1"/>
  <c r="BG2257" i="1"/>
  <c r="BI2257" i="1" s="1"/>
  <c r="BH2257" i="1"/>
  <c r="BJ2257" i="1" s="1"/>
  <c r="BG2258" i="1"/>
  <c r="BI2258" i="1" s="1"/>
  <c r="BH2258" i="1"/>
  <c r="BJ2258" i="1" s="1"/>
  <c r="BG2259" i="1"/>
  <c r="BI2259" i="1" s="1"/>
  <c r="BH2259" i="1"/>
  <c r="BJ2259" i="1" s="1"/>
  <c r="BG2260" i="1"/>
  <c r="BI2260" i="1" s="1"/>
  <c r="BH2260" i="1"/>
  <c r="BJ2260" i="1" s="1"/>
  <c r="BG2261" i="1"/>
  <c r="BI2261" i="1" s="1"/>
  <c r="BH2261" i="1"/>
  <c r="BJ2261" i="1" s="1"/>
  <c r="BG2262" i="1"/>
  <c r="BI2262" i="1" s="1"/>
  <c r="BH2262" i="1"/>
  <c r="BJ2262" i="1" s="1"/>
  <c r="BG2263" i="1"/>
  <c r="BI2263" i="1" s="1"/>
  <c r="BH2263" i="1"/>
  <c r="BJ2263" i="1" s="1"/>
  <c r="BG2264" i="1"/>
  <c r="BI2264" i="1" s="1"/>
  <c r="BH2264" i="1"/>
  <c r="BJ2264" i="1" s="1"/>
  <c r="BG2265" i="1"/>
  <c r="BI2265" i="1" s="1"/>
  <c r="BH2265" i="1"/>
  <c r="BJ2265" i="1" s="1"/>
  <c r="BG2266" i="1"/>
  <c r="BI2266" i="1" s="1"/>
  <c r="BH2266" i="1"/>
  <c r="BJ2266" i="1" s="1"/>
  <c r="BG2267" i="1"/>
  <c r="BI2267" i="1" s="1"/>
  <c r="BH2267" i="1"/>
  <c r="BJ2267" i="1" s="1"/>
  <c r="BG2268" i="1"/>
  <c r="BI2268" i="1" s="1"/>
  <c r="BH2268" i="1"/>
  <c r="BJ2268" i="1" s="1"/>
  <c r="BG2269" i="1"/>
  <c r="BI2269" i="1" s="1"/>
  <c r="BH2269" i="1"/>
  <c r="BJ2269" i="1" s="1"/>
  <c r="BG2270" i="1"/>
  <c r="BI2270" i="1" s="1"/>
  <c r="BH2270" i="1"/>
  <c r="BJ2270" i="1" s="1"/>
  <c r="BG2271" i="1"/>
  <c r="BI2271" i="1" s="1"/>
  <c r="BH2271" i="1"/>
  <c r="BJ2271" i="1" s="1"/>
  <c r="BG2272" i="1"/>
  <c r="BI2272" i="1" s="1"/>
  <c r="BH2272" i="1"/>
  <c r="BJ2272" i="1" s="1"/>
  <c r="BG2273" i="1"/>
  <c r="BI2273" i="1" s="1"/>
  <c r="BH2273" i="1"/>
  <c r="BJ2273" i="1" s="1"/>
  <c r="BG2274" i="1"/>
  <c r="BI2274" i="1" s="1"/>
  <c r="BH2274" i="1"/>
  <c r="BJ2274" i="1" s="1"/>
  <c r="BG2275" i="1"/>
  <c r="BI2275" i="1" s="1"/>
  <c r="BH2275" i="1"/>
  <c r="BJ2275" i="1" s="1"/>
  <c r="BG2276" i="1"/>
  <c r="BI2276" i="1" s="1"/>
  <c r="BH2276" i="1"/>
  <c r="BJ2276" i="1" s="1"/>
  <c r="BG2277" i="1"/>
  <c r="BI2277" i="1" s="1"/>
  <c r="BH2277" i="1"/>
  <c r="BJ2277" i="1" s="1"/>
  <c r="BG2278" i="1"/>
  <c r="BI2278" i="1" s="1"/>
  <c r="BH2278" i="1"/>
  <c r="BJ2278" i="1" s="1"/>
  <c r="BG2279" i="1"/>
  <c r="BI2279" i="1" s="1"/>
  <c r="BH2279" i="1"/>
  <c r="BJ2279" i="1" s="1"/>
  <c r="BG2280" i="1"/>
  <c r="BI2280" i="1" s="1"/>
  <c r="BH2280" i="1"/>
  <c r="BJ2280" i="1" s="1"/>
  <c r="BG2281" i="1"/>
  <c r="BI2281" i="1" s="1"/>
  <c r="BH2281" i="1"/>
  <c r="BJ2281" i="1" s="1"/>
  <c r="BG2282" i="1"/>
  <c r="BI2282" i="1" s="1"/>
  <c r="BH2282" i="1"/>
  <c r="BJ2282" i="1" s="1"/>
  <c r="BG2283" i="1"/>
  <c r="BI2283" i="1" s="1"/>
  <c r="BH2283" i="1"/>
  <c r="BJ2283" i="1" s="1"/>
  <c r="BG2284" i="1"/>
  <c r="BI2284" i="1" s="1"/>
  <c r="BH2284" i="1"/>
  <c r="BJ2284" i="1" s="1"/>
  <c r="BG2285" i="1"/>
  <c r="BI2285" i="1" s="1"/>
  <c r="BH2285" i="1"/>
  <c r="BJ2285" i="1" s="1"/>
  <c r="BG2286" i="1"/>
  <c r="BI2286" i="1" s="1"/>
  <c r="BH2286" i="1"/>
  <c r="BJ2286" i="1" s="1"/>
  <c r="BG2287" i="1"/>
  <c r="BI2287" i="1" s="1"/>
  <c r="BH2287" i="1"/>
  <c r="BJ2287" i="1" s="1"/>
  <c r="BG2288" i="1"/>
  <c r="BI2288" i="1" s="1"/>
  <c r="BH2288" i="1"/>
  <c r="BJ2288" i="1" s="1"/>
  <c r="BG2289" i="1"/>
  <c r="BI2289" i="1" s="1"/>
  <c r="BH2289" i="1"/>
  <c r="BJ2289" i="1" s="1"/>
  <c r="BG2290" i="1"/>
  <c r="BI2290" i="1" s="1"/>
  <c r="BH2290" i="1"/>
  <c r="BJ2290" i="1" s="1"/>
  <c r="BG2291" i="1"/>
  <c r="BI2291" i="1" s="1"/>
  <c r="BH2291" i="1"/>
  <c r="BJ2291" i="1" s="1"/>
  <c r="BG2292" i="1"/>
  <c r="BI2292" i="1" s="1"/>
  <c r="BH2292" i="1"/>
  <c r="BJ2292" i="1" s="1"/>
  <c r="BG2293" i="1"/>
  <c r="BI2293" i="1" s="1"/>
  <c r="BH2293" i="1"/>
  <c r="BJ2293" i="1" s="1"/>
  <c r="BG2294" i="1"/>
  <c r="BI2294" i="1" s="1"/>
  <c r="BH2294" i="1"/>
  <c r="BJ2294" i="1" s="1"/>
  <c r="BG2295" i="1"/>
  <c r="BI2295" i="1" s="1"/>
  <c r="BH2295" i="1"/>
  <c r="BJ2295" i="1" s="1"/>
  <c r="BG2296" i="1"/>
  <c r="BI2296" i="1" s="1"/>
  <c r="BH2296" i="1"/>
  <c r="BJ2296" i="1" s="1"/>
  <c r="BG2297" i="1"/>
  <c r="BI2297" i="1" s="1"/>
  <c r="BH2297" i="1"/>
  <c r="BJ2297" i="1" s="1"/>
  <c r="BG2298" i="1"/>
  <c r="BI2298" i="1" s="1"/>
  <c r="BH2298" i="1"/>
  <c r="BJ2298" i="1" s="1"/>
  <c r="BG2299" i="1"/>
  <c r="BI2299" i="1" s="1"/>
  <c r="BH2299" i="1"/>
  <c r="BJ2299" i="1" s="1"/>
  <c r="BG2300" i="1"/>
  <c r="BI2300" i="1" s="1"/>
  <c r="BH2300" i="1"/>
  <c r="BJ2300" i="1" s="1"/>
  <c r="BG2301" i="1"/>
  <c r="BI2301" i="1" s="1"/>
  <c r="BH2301" i="1"/>
  <c r="BJ2301" i="1" s="1"/>
  <c r="BG2302" i="1"/>
  <c r="BI2302" i="1" s="1"/>
  <c r="BH2302" i="1"/>
  <c r="BJ2302" i="1" s="1"/>
  <c r="BG2303" i="1"/>
  <c r="BI2303" i="1" s="1"/>
  <c r="BH2303" i="1"/>
  <c r="BJ2303" i="1" s="1"/>
  <c r="BG2304" i="1"/>
  <c r="BI2304" i="1" s="1"/>
  <c r="BH2304" i="1"/>
  <c r="BJ2304" i="1" s="1"/>
  <c r="BG2305" i="1"/>
  <c r="BI2305" i="1" s="1"/>
  <c r="BH2305" i="1"/>
  <c r="BJ2305" i="1" s="1"/>
  <c r="BG2306" i="1"/>
  <c r="BI2306" i="1" s="1"/>
  <c r="BH2306" i="1"/>
  <c r="BJ2306" i="1" s="1"/>
  <c r="BG2307" i="1"/>
  <c r="BI2307" i="1" s="1"/>
  <c r="BH2307" i="1"/>
  <c r="BJ2307" i="1" s="1"/>
  <c r="BG2308" i="1"/>
  <c r="BI2308" i="1" s="1"/>
  <c r="BH2308" i="1"/>
  <c r="BJ2308" i="1" s="1"/>
  <c r="BG2309" i="1"/>
  <c r="BI2309" i="1" s="1"/>
  <c r="BH2309" i="1"/>
  <c r="BJ2309" i="1" s="1"/>
  <c r="BG2310" i="1"/>
  <c r="BI2310" i="1" s="1"/>
  <c r="BH2310" i="1"/>
  <c r="BJ2310" i="1" s="1"/>
  <c r="BG2311" i="1"/>
  <c r="BI2311" i="1" s="1"/>
  <c r="BH2311" i="1"/>
  <c r="BJ2311" i="1" s="1"/>
  <c r="BG2312" i="1"/>
  <c r="BI2312" i="1" s="1"/>
  <c r="BH2312" i="1"/>
  <c r="BJ2312" i="1" s="1"/>
  <c r="BG2313" i="1"/>
  <c r="BI2313" i="1" s="1"/>
  <c r="BH2313" i="1"/>
  <c r="BJ2313" i="1" s="1"/>
  <c r="BG2314" i="1"/>
  <c r="BI2314" i="1" s="1"/>
  <c r="BH2314" i="1"/>
  <c r="BJ2314" i="1" s="1"/>
  <c r="BG2315" i="1"/>
  <c r="BI2315" i="1" s="1"/>
  <c r="BH2315" i="1"/>
  <c r="BJ2315" i="1" s="1"/>
  <c r="BG2316" i="1"/>
  <c r="BI2316" i="1" s="1"/>
  <c r="BH2316" i="1"/>
  <c r="BJ2316" i="1" s="1"/>
  <c r="BG2317" i="1"/>
  <c r="BI2317" i="1" s="1"/>
  <c r="BH2317" i="1"/>
  <c r="BJ2317" i="1" s="1"/>
  <c r="BG2318" i="1"/>
  <c r="BI2318" i="1" s="1"/>
  <c r="BH2318" i="1"/>
  <c r="BJ2318" i="1" s="1"/>
  <c r="BG2319" i="1"/>
  <c r="BI2319" i="1" s="1"/>
  <c r="BH2319" i="1"/>
  <c r="BJ2319" i="1" s="1"/>
  <c r="BG2320" i="1"/>
  <c r="BI2320" i="1" s="1"/>
  <c r="BH2320" i="1"/>
  <c r="BJ2320" i="1" s="1"/>
  <c r="BG2321" i="1"/>
  <c r="BI2321" i="1" s="1"/>
  <c r="BH2321" i="1"/>
  <c r="BJ2321" i="1" s="1"/>
  <c r="BG2322" i="1"/>
  <c r="BI2322" i="1" s="1"/>
  <c r="BH2322" i="1"/>
  <c r="BJ2322" i="1" s="1"/>
  <c r="BG2323" i="1"/>
  <c r="BI2323" i="1" s="1"/>
  <c r="BH2323" i="1"/>
  <c r="BJ2323" i="1" s="1"/>
  <c r="BG2324" i="1"/>
  <c r="BI2324" i="1" s="1"/>
  <c r="BH2324" i="1"/>
  <c r="BJ2324" i="1" s="1"/>
  <c r="BG2325" i="1"/>
  <c r="BI2325" i="1" s="1"/>
  <c r="BH2325" i="1"/>
  <c r="BJ2325" i="1" s="1"/>
  <c r="BG2326" i="1"/>
  <c r="BI2326" i="1" s="1"/>
  <c r="BH2326" i="1"/>
  <c r="BJ2326" i="1" s="1"/>
  <c r="BG2327" i="1"/>
  <c r="BI2327" i="1" s="1"/>
  <c r="BH2327" i="1"/>
  <c r="BJ2327" i="1" s="1"/>
  <c r="BG2328" i="1"/>
  <c r="BI2328" i="1" s="1"/>
  <c r="BH2328" i="1"/>
  <c r="BJ2328" i="1" s="1"/>
  <c r="BG2329" i="1"/>
  <c r="BI2329" i="1" s="1"/>
  <c r="BH2329" i="1"/>
  <c r="BJ2329" i="1" s="1"/>
  <c r="BG2330" i="1"/>
  <c r="BI2330" i="1" s="1"/>
  <c r="BH2330" i="1"/>
  <c r="BJ2330" i="1" s="1"/>
  <c r="BG2331" i="1"/>
  <c r="BI2331" i="1" s="1"/>
  <c r="BH2331" i="1"/>
  <c r="BJ2331" i="1" s="1"/>
  <c r="BG2332" i="1"/>
  <c r="BI2332" i="1" s="1"/>
  <c r="BH2332" i="1"/>
  <c r="BJ2332" i="1" s="1"/>
  <c r="BG2333" i="1"/>
  <c r="BI2333" i="1" s="1"/>
  <c r="BH2333" i="1"/>
  <c r="BJ2333" i="1" s="1"/>
  <c r="BG2334" i="1"/>
  <c r="BI2334" i="1" s="1"/>
  <c r="BH2334" i="1"/>
  <c r="BJ2334" i="1" s="1"/>
  <c r="BG2335" i="1"/>
  <c r="BI2335" i="1" s="1"/>
  <c r="BH2335" i="1"/>
  <c r="BJ2335" i="1" s="1"/>
  <c r="BG2336" i="1"/>
  <c r="BI2336" i="1" s="1"/>
  <c r="BH2336" i="1"/>
  <c r="BJ2336" i="1" s="1"/>
  <c r="BG2337" i="1"/>
  <c r="BI2337" i="1" s="1"/>
  <c r="BH2337" i="1"/>
  <c r="BJ2337" i="1" s="1"/>
  <c r="BG2338" i="1"/>
  <c r="BI2338" i="1" s="1"/>
  <c r="BH2338" i="1"/>
  <c r="BJ2338" i="1" s="1"/>
  <c r="BG2339" i="1"/>
  <c r="BI2339" i="1" s="1"/>
  <c r="BH2339" i="1"/>
  <c r="BJ2339" i="1" s="1"/>
  <c r="BG2340" i="1"/>
  <c r="BI2340" i="1" s="1"/>
  <c r="BH2340" i="1"/>
  <c r="BJ2340" i="1" s="1"/>
  <c r="BG2341" i="1"/>
  <c r="BI2341" i="1" s="1"/>
  <c r="BH2341" i="1"/>
  <c r="BJ2341" i="1" s="1"/>
  <c r="BG2342" i="1"/>
  <c r="BI2342" i="1" s="1"/>
  <c r="BH2342" i="1"/>
  <c r="BJ2342" i="1" s="1"/>
  <c r="BG2343" i="1"/>
  <c r="BI2343" i="1" s="1"/>
  <c r="BH2343" i="1"/>
  <c r="BJ2343" i="1" s="1"/>
  <c r="BG2344" i="1"/>
  <c r="BI2344" i="1" s="1"/>
  <c r="BH2344" i="1"/>
  <c r="BJ2344" i="1" s="1"/>
  <c r="BG2345" i="1"/>
  <c r="BI2345" i="1" s="1"/>
  <c r="BH2345" i="1"/>
  <c r="BJ2345" i="1" s="1"/>
  <c r="BG2346" i="1"/>
  <c r="BI2346" i="1" s="1"/>
  <c r="BH2346" i="1"/>
  <c r="BJ2346" i="1" s="1"/>
  <c r="BG2347" i="1"/>
  <c r="BI2347" i="1" s="1"/>
  <c r="BH2347" i="1"/>
  <c r="BJ2347" i="1" s="1"/>
  <c r="BG2348" i="1"/>
  <c r="BI2348" i="1" s="1"/>
  <c r="BH2348" i="1"/>
  <c r="BJ2348" i="1" s="1"/>
  <c r="BG2349" i="1"/>
  <c r="BI2349" i="1" s="1"/>
  <c r="BH2349" i="1"/>
  <c r="BJ2349" i="1" s="1"/>
  <c r="BG2350" i="1"/>
  <c r="BI2350" i="1" s="1"/>
  <c r="BH2350" i="1"/>
  <c r="BJ2350" i="1" s="1"/>
  <c r="BG2351" i="1"/>
  <c r="BI2351" i="1" s="1"/>
  <c r="BH2351" i="1"/>
  <c r="BJ2351" i="1" s="1"/>
  <c r="BG2352" i="1"/>
  <c r="BI2352" i="1" s="1"/>
  <c r="BH2352" i="1"/>
  <c r="BJ2352" i="1" s="1"/>
  <c r="BG2353" i="1"/>
  <c r="BI2353" i="1" s="1"/>
  <c r="BH2353" i="1"/>
  <c r="BJ2353" i="1" s="1"/>
  <c r="BG2354" i="1"/>
  <c r="BI2354" i="1" s="1"/>
  <c r="BH2354" i="1"/>
  <c r="BJ2354" i="1" s="1"/>
  <c r="BG2355" i="1"/>
  <c r="BI2355" i="1" s="1"/>
  <c r="BH2355" i="1"/>
  <c r="BJ2355" i="1" s="1"/>
  <c r="BG2356" i="1"/>
  <c r="BI2356" i="1" s="1"/>
  <c r="BH2356" i="1"/>
  <c r="BJ2356" i="1" s="1"/>
  <c r="BG2357" i="1"/>
  <c r="BI2357" i="1" s="1"/>
  <c r="BH2357" i="1"/>
  <c r="BJ2357" i="1" s="1"/>
  <c r="BG2358" i="1"/>
  <c r="BI2358" i="1" s="1"/>
  <c r="BH2358" i="1"/>
  <c r="BJ2358" i="1" s="1"/>
  <c r="BG2359" i="1"/>
  <c r="BI2359" i="1" s="1"/>
  <c r="BH2359" i="1"/>
  <c r="BJ2359" i="1" s="1"/>
  <c r="BG2360" i="1"/>
  <c r="BI2360" i="1" s="1"/>
  <c r="BH2360" i="1"/>
  <c r="BJ2360" i="1" s="1"/>
  <c r="BG2361" i="1"/>
  <c r="BI2361" i="1" s="1"/>
  <c r="BH2361" i="1"/>
  <c r="BJ2361" i="1" s="1"/>
  <c r="BG2362" i="1"/>
  <c r="BI2362" i="1" s="1"/>
  <c r="BH2362" i="1"/>
  <c r="BJ2362" i="1" s="1"/>
  <c r="BG2363" i="1"/>
  <c r="BI2363" i="1" s="1"/>
  <c r="BH2363" i="1"/>
  <c r="BJ2363" i="1" s="1"/>
  <c r="BG2364" i="1"/>
  <c r="BI2364" i="1" s="1"/>
  <c r="BH2364" i="1"/>
  <c r="BJ2364" i="1" s="1"/>
  <c r="BG2365" i="1"/>
  <c r="BI2365" i="1" s="1"/>
  <c r="BH2365" i="1"/>
  <c r="BJ2365" i="1" s="1"/>
  <c r="BG2366" i="1"/>
  <c r="BI2366" i="1" s="1"/>
  <c r="BH2366" i="1"/>
  <c r="BJ2366" i="1" s="1"/>
  <c r="BG2367" i="1"/>
  <c r="BI2367" i="1" s="1"/>
  <c r="BH2367" i="1"/>
  <c r="BJ2367" i="1" s="1"/>
  <c r="BG2368" i="1"/>
  <c r="BI2368" i="1" s="1"/>
  <c r="BH2368" i="1"/>
  <c r="BJ2368" i="1" s="1"/>
  <c r="BG2369" i="1"/>
  <c r="BI2369" i="1" s="1"/>
  <c r="BH2369" i="1"/>
  <c r="BJ2369" i="1" s="1"/>
  <c r="BG2370" i="1"/>
  <c r="BI2370" i="1" s="1"/>
  <c r="BH2370" i="1"/>
  <c r="BJ2370" i="1" s="1"/>
  <c r="BG2371" i="1"/>
  <c r="BI2371" i="1" s="1"/>
  <c r="BH2371" i="1"/>
  <c r="BJ2371" i="1" s="1"/>
  <c r="BG2372" i="1"/>
  <c r="BI2372" i="1" s="1"/>
  <c r="BH2372" i="1"/>
  <c r="BJ2372" i="1" s="1"/>
  <c r="BG2373" i="1"/>
  <c r="BI2373" i="1" s="1"/>
  <c r="BH2373" i="1"/>
  <c r="BJ2373" i="1" s="1"/>
  <c r="BG2374" i="1"/>
  <c r="BI2374" i="1" s="1"/>
  <c r="BH2374" i="1"/>
  <c r="BJ2374" i="1" s="1"/>
  <c r="BG2375" i="1"/>
  <c r="BI2375" i="1" s="1"/>
  <c r="BH2375" i="1"/>
  <c r="BJ2375" i="1" s="1"/>
  <c r="BG2376" i="1"/>
  <c r="BI2376" i="1" s="1"/>
  <c r="BH2376" i="1"/>
  <c r="BJ2376" i="1" s="1"/>
  <c r="BG2377" i="1"/>
  <c r="BI2377" i="1" s="1"/>
  <c r="BH2377" i="1"/>
  <c r="BJ2377" i="1" s="1"/>
  <c r="BG2378" i="1"/>
  <c r="BI2378" i="1" s="1"/>
  <c r="BH2378" i="1"/>
  <c r="BJ2378" i="1" s="1"/>
  <c r="BG2379" i="1"/>
  <c r="BI2379" i="1" s="1"/>
  <c r="BH2379" i="1"/>
  <c r="BJ2379" i="1" s="1"/>
  <c r="BG2380" i="1"/>
  <c r="BI2380" i="1" s="1"/>
  <c r="BH2380" i="1"/>
  <c r="BJ2380" i="1" s="1"/>
  <c r="BG2381" i="1"/>
  <c r="BI2381" i="1" s="1"/>
  <c r="BH2381" i="1"/>
  <c r="BJ2381" i="1" s="1"/>
  <c r="BG2382" i="1"/>
  <c r="BI2382" i="1" s="1"/>
  <c r="BH2382" i="1"/>
  <c r="BJ2382" i="1" s="1"/>
  <c r="BG2383" i="1"/>
  <c r="BI2383" i="1" s="1"/>
  <c r="BH2383" i="1"/>
  <c r="BJ2383" i="1" s="1"/>
  <c r="BG2384" i="1"/>
  <c r="BI2384" i="1" s="1"/>
  <c r="BH2384" i="1"/>
  <c r="BJ2384" i="1" s="1"/>
  <c r="BG2385" i="1"/>
  <c r="BI2385" i="1" s="1"/>
  <c r="BH2385" i="1"/>
  <c r="BJ2385" i="1" s="1"/>
  <c r="BG2386" i="1"/>
  <c r="BI2386" i="1" s="1"/>
  <c r="BH2386" i="1"/>
  <c r="BJ2386" i="1" s="1"/>
  <c r="BG2387" i="1"/>
  <c r="BI2387" i="1" s="1"/>
  <c r="BH2387" i="1"/>
  <c r="BJ2387" i="1" s="1"/>
  <c r="BG2388" i="1"/>
  <c r="BI2388" i="1" s="1"/>
  <c r="BH2388" i="1"/>
  <c r="BJ2388" i="1" s="1"/>
  <c r="BG2389" i="1"/>
  <c r="BI2389" i="1" s="1"/>
  <c r="BH2389" i="1"/>
  <c r="BJ2389" i="1" s="1"/>
  <c r="BG2390" i="1"/>
  <c r="BI2390" i="1" s="1"/>
  <c r="BH2390" i="1"/>
  <c r="BJ2390" i="1" s="1"/>
  <c r="BG2391" i="1"/>
  <c r="BI2391" i="1" s="1"/>
  <c r="BH2391" i="1"/>
  <c r="BJ2391" i="1" s="1"/>
  <c r="BG2392" i="1"/>
  <c r="BI2392" i="1" s="1"/>
  <c r="BH2392" i="1"/>
  <c r="BJ2392" i="1" s="1"/>
  <c r="BG2393" i="1"/>
  <c r="BI2393" i="1" s="1"/>
  <c r="BH2393" i="1"/>
  <c r="BJ2393" i="1" s="1"/>
  <c r="BG2394" i="1"/>
  <c r="BI2394" i="1" s="1"/>
  <c r="BH2394" i="1"/>
  <c r="BJ2394" i="1" s="1"/>
  <c r="BG2395" i="1"/>
  <c r="BI2395" i="1" s="1"/>
  <c r="BH2395" i="1"/>
  <c r="BJ2395" i="1" s="1"/>
  <c r="BG2396" i="1"/>
  <c r="BI2396" i="1" s="1"/>
  <c r="BH2396" i="1"/>
  <c r="BJ2396" i="1" s="1"/>
  <c r="BG2397" i="1"/>
  <c r="BI2397" i="1" s="1"/>
  <c r="BH2397" i="1"/>
  <c r="BJ2397" i="1" s="1"/>
  <c r="BG2398" i="1"/>
  <c r="BI2398" i="1" s="1"/>
  <c r="BH2398" i="1"/>
  <c r="BJ2398" i="1" s="1"/>
  <c r="BG2399" i="1"/>
  <c r="BI2399" i="1" s="1"/>
  <c r="BH2399" i="1"/>
  <c r="BJ2399" i="1" s="1"/>
  <c r="BG2400" i="1"/>
  <c r="BI2400" i="1" s="1"/>
  <c r="BH2400" i="1"/>
  <c r="BJ2400" i="1" s="1"/>
  <c r="BG2401" i="1"/>
  <c r="BI2401" i="1" s="1"/>
  <c r="BH2401" i="1"/>
  <c r="BJ2401" i="1" s="1"/>
  <c r="BG2402" i="1"/>
  <c r="BI2402" i="1" s="1"/>
  <c r="BH2402" i="1"/>
  <c r="BJ2402" i="1" s="1"/>
  <c r="BG2403" i="1"/>
  <c r="BI2403" i="1" s="1"/>
  <c r="BH2403" i="1"/>
  <c r="BJ2403" i="1" s="1"/>
  <c r="BG2404" i="1"/>
  <c r="BI2404" i="1" s="1"/>
  <c r="BH2404" i="1"/>
  <c r="BJ2404" i="1" s="1"/>
  <c r="BG2405" i="1"/>
  <c r="BI2405" i="1" s="1"/>
  <c r="BH2405" i="1"/>
  <c r="BJ2405" i="1" s="1"/>
  <c r="BG2406" i="1"/>
  <c r="BI2406" i="1" s="1"/>
  <c r="BH2406" i="1"/>
  <c r="BJ2406" i="1" s="1"/>
  <c r="BG2407" i="1"/>
  <c r="BI2407" i="1" s="1"/>
  <c r="BH2407" i="1"/>
  <c r="BJ2407" i="1" s="1"/>
  <c r="BG2408" i="1"/>
  <c r="BI2408" i="1" s="1"/>
  <c r="BH2408" i="1"/>
  <c r="BJ2408" i="1" s="1"/>
  <c r="BG2409" i="1"/>
  <c r="BI2409" i="1" s="1"/>
  <c r="BH2409" i="1"/>
  <c r="BJ2409" i="1" s="1"/>
  <c r="BG2410" i="1"/>
  <c r="BI2410" i="1" s="1"/>
  <c r="BH2410" i="1"/>
  <c r="BJ2410" i="1" s="1"/>
  <c r="BG2411" i="1"/>
  <c r="BI2411" i="1" s="1"/>
  <c r="BH2411" i="1"/>
  <c r="BJ2411" i="1" s="1"/>
  <c r="BG2412" i="1"/>
  <c r="BI2412" i="1" s="1"/>
  <c r="BH2412" i="1"/>
  <c r="BJ2412" i="1" s="1"/>
  <c r="BG2413" i="1"/>
  <c r="BI2413" i="1" s="1"/>
  <c r="BH2413" i="1"/>
  <c r="BJ2413" i="1" s="1"/>
  <c r="BG2414" i="1"/>
  <c r="BI2414" i="1" s="1"/>
  <c r="BH2414" i="1"/>
  <c r="BJ2414" i="1" s="1"/>
  <c r="BG2415" i="1"/>
  <c r="BI2415" i="1" s="1"/>
  <c r="BH2415" i="1"/>
  <c r="BJ2415" i="1" s="1"/>
  <c r="BG2416" i="1"/>
  <c r="BI2416" i="1" s="1"/>
  <c r="BH2416" i="1"/>
  <c r="BJ2416" i="1" s="1"/>
  <c r="BG2417" i="1"/>
  <c r="BI2417" i="1" s="1"/>
  <c r="BH2417" i="1"/>
  <c r="BJ2417" i="1" s="1"/>
  <c r="BG2418" i="1"/>
  <c r="BI2418" i="1" s="1"/>
  <c r="BH2418" i="1"/>
  <c r="BJ2418" i="1" s="1"/>
  <c r="BG2419" i="1"/>
  <c r="BI2419" i="1" s="1"/>
  <c r="BH2419" i="1"/>
  <c r="BJ2419" i="1" s="1"/>
  <c r="BG2420" i="1"/>
  <c r="BI2420" i="1" s="1"/>
  <c r="BH2420" i="1"/>
  <c r="BJ2420" i="1" s="1"/>
  <c r="BG2421" i="1"/>
  <c r="BI2421" i="1" s="1"/>
  <c r="BH2421" i="1"/>
  <c r="BJ2421" i="1" s="1"/>
  <c r="BG2422" i="1"/>
  <c r="BI2422" i="1" s="1"/>
  <c r="BH2422" i="1"/>
  <c r="BJ2422" i="1" s="1"/>
  <c r="BG2423" i="1"/>
  <c r="BI2423" i="1" s="1"/>
  <c r="BH2423" i="1"/>
  <c r="BJ2423" i="1" s="1"/>
  <c r="BG2424" i="1"/>
  <c r="BI2424" i="1" s="1"/>
  <c r="BH2424" i="1"/>
  <c r="BJ2424" i="1" s="1"/>
  <c r="BG2425" i="1"/>
  <c r="BI2425" i="1" s="1"/>
  <c r="BH2425" i="1"/>
  <c r="BJ2425" i="1" s="1"/>
  <c r="BG2426" i="1"/>
  <c r="BI2426" i="1" s="1"/>
  <c r="BH2426" i="1"/>
  <c r="BJ2426" i="1" s="1"/>
  <c r="BG2427" i="1"/>
  <c r="BI2427" i="1" s="1"/>
  <c r="BH2427" i="1"/>
  <c r="BJ2427" i="1" s="1"/>
  <c r="BG2428" i="1"/>
  <c r="BI2428" i="1" s="1"/>
  <c r="BH2428" i="1"/>
  <c r="BJ2428" i="1" s="1"/>
  <c r="BG2429" i="1"/>
  <c r="BI2429" i="1" s="1"/>
  <c r="BH2429" i="1"/>
  <c r="BJ2429" i="1" s="1"/>
  <c r="BG2430" i="1"/>
  <c r="BI2430" i="1" s="1"/>
  <c r="BH2430" i="1"/>
  <c r="BJ2430" i="1" s="1"/>
  <c r="BG2431" i="1"/>
  <c r="BI2431" i="1" s="1"/>
  <c r="BH2431" i="1"/>
  <c r="BJ2431" i="1" s="1"/>
  <c r="BG2432" i="1"/>
  <c r="BI2432" i="1" s="1"/>
  <c r="BH2432" i="1"/>
  <c r="BJ2432" i="1" s="1"/>
  <c r="BG2433" i="1"/>
  <c r="BI2433" i="1" s="1"/>
  <c r="BH2433" i="1"/>
  <c r="BJ2433" i="1" s="1"/>
  <c r="BG2434" i="1"/>
  <c r="BI2434" i="1" s="1"/>
  <c r="BH2434" i="1"/>
  <c r="BJ2434" i="1" s="1"/>
  <c r="BG2435" i="1"/>
  <c r="BI2435" i="1" s="1"/>
  <c r="BH2435" i="1"/>
  <c r="BJ2435" i="1" s="1"/>
  <c r="BG2436" i="1"/>
  <c r="BI2436" i="1" s="1"/>
  <c r="BH2436" i="1"/>
  <c r="BJ2436" i="1" s="1"/>
  <c r="BG2437" i="1"/>
  <c r="BI2437" i="1" s="1"/>
  <c r="BH2437" i="1"/>
  <c r="BJ2437" i="1" s="1"/>
  <c r="BG2438" i="1"/>
  <c r="BI2438" i="1" s="1"/>
  <c r="BH2438" i="1"/>
  <c r="BJ2438" i="1" s="1"/>
  <c r="BG2439" i="1"/>
  <c r="BI2439" i="1" s="1"/>
  <c r="BH2439" i="1"/>
  <c r="BJ2439" i="1" s="1"/>
  <c r="BG2440" i="1"/>
  <c r="BI2440" i="1" s="1"/>
  <c r="BH2440" i="1"/>
  <c r="BJ2440" i="1" s="1"/>
  <c r="BG2441" i="1"/>
  <c r="BI2441" i="1" s="1"/>
  <c r="BH2441" i="1"/>
  <c r="BJ2441" i="1" s="1"/>
  <c r="BG2442" i="1"/>
  <c r="BI2442" i="1" s="1"/>
  <c r="BH2442" i="1"/>
  <c r="BJ2442" i="1" s="1"/>
  <c r="BG2443" i="1"/>
  <c r="BI2443" i="1" s="1"/>
  <c r="BH2443" i="1"/>
  <c r="BJ2443" i="1" s="1"/>
  <c r="BG2444" i="1"/>
  <c r="BI2444" i="1" s="1"/>
  <c r="BH2444" i="1"/>
  <c r="BJ2444" i="1" s="1"/>
  <c r="BG2445" i="1"/>
  <c r="BI2445" i="1" s="1"/>
  <c r="BH2445" i="1"/>
  <c r="BJ2445" i="1" s="1"/>
  <c r="BG2446" i="1"/>
  <c r="BI2446" i="1" s="1"/>
  <c r="BH2446" i="1"/>
  <c r="BJ2446" i="1" s="1"/>
  <c r="BG2447" i="1"/>
  <c r="BI2447" i="1" s="1"/>
  <c r="BH2447" i="1"/>
  <c r="BJ2447" i="1" s="1"/>
  <c r="BG2448" i="1"/>
  <c r="BI2448" i="1" s="1"/>
  <c r="BH2448" i="1"/>
  <c r="BJ2448" i="1" s="1"/>
  <c r="BG2449" i="1"/>
  <c r="BI2449" i="1" s="1"/>
  <c r="BH2449" i="1"/>
  <c r="BJ2449" i="1" s="1"/>
  <c r="BG2450" i="1"/>
  <c r="BI2450" i="1" s="1"/>
  <c r="BH2450" i="1"/>
  <c r="BJ2450" i="1" s="1"/>
  <c r="BG2451" i="1"/>
  <c r="BI2451" i="1" s="1"/>
  <c r="BH2451" i="1"/>
  <c r="BJ2451" i="1" s="1"/>
  <c r="BG2452" i="1"/>
  <c r="BI2452" i="1" s="1"/>
  <c r="BH2452" i="1"/>
  <c r="BJ2452" i="1" s="1"/>
  <c r="BG2453" i="1"/>
  <c r="BI2453" i="1" s="1"/>
  <c r="BH2453" i="1"/>
  <c r="BJ2453" i="1" s="1"/>
  <c r="BG2454" i="1"/>
  <c r="BI2454" i="1" s="1"/>
  <c r="BH2454" i="1"/>
  <c r="BJ2454" i="1" s="1"/>
  <c r="BG2455" i="1"/>
  <c r="BI2455" i="1" s="1"/>
  <c r="BH2455" i="1"/>
  <c r="BJ2455" i="1" s="1"/>
  <c r="BG2456" i="1"/>
  <c r="BI2456" i="1" s="1"/>
  <c r="BH2456" i="1"/>
  <c r="BJ2456" i="1" s="1"/>
  <c r="BG2457" i="1"/>
  <c r="BI2457" i="1" s="1"/>
  <c r="BH2457" i="1"/>
  <c r="BJ2457" i="1" s="1"/>
  <c r="BG2458" i="1"/>
  <c r="BI2458" i="1" s="1"/>
  <c r="BH2458" i="1"/>
  <c r="BJ2458" i="1" s="1"/>
  <c r="BG2459" i="1"/>
  <c r="BI2459" i="1" s="1"/>
  <c r="BH2459" i="1"/>
  <c r="BJ2459" i="1" s="1"/>
  <c r="BG2460" i="1"/>
  <c r="BI2460" i="1" s="1"/>
  <c r="BH2460" i="1"/>
  <c r="BJ2460" i="1" s="1"/>
  <c r="BG2461" i="1"/>
  <c r="BI2461" i="1" s="1"/>
  <c r="BH2461" i="1"/>
  <c r="BJ2461" i="1" s="1"/>
  <c r="BG2462" i="1"/>
  <c r="BI2462" i="1" s="1"/>
  <c r="BH2462" i="1"/>
  <c r="BJ2462" i="1" s="1"/>
  <c r="BG2463" i="1"/>
  <c r="BI2463" i="1" s="1"/>
  <c r="BH2463" i="1"/>
  <c r="BJ2463" i="1" s="1"/>
  <c r="BG2464" i="1"/>
  <c r="BI2464" i="1" s="1"/>
  <c r="BH2464" i="1"/>
  <c r="BJ2464" i="1" s="1"/>
  <c r="BG2465" i="1"/>
  <c r="BI2465" i="1" s="1"/>
  <c r="BH2465" i="1"/>
  <c r="BJ2465" i="1" s="1"/>
  <c r="BG2466" i="1"/>
  <c r="BI2466" i="1" s="1"/>
  <c r="BH2466" i="1"/>
  <c r="BJ2466" i="1" s="1"/>
  <c r="BG2467" i="1"/>
  <c r="BI2467" i="1" s="1"/>
  <c r="BH2467" i="1"/>
  <c r="BJ2467" i="1" s="1"/>
  <c r="BG2468" i="1"/>
  <c r="BI2468" i="1" s="1"/>
  <c r="BH2468" i="1"/>
  <c r="BJ2468" i="1" s="1"/>
  <c r="BG2469" i="1"/>
  <c r="BI2469" i="1" s="1"/>
  <c r="BH2469" i="1"/>
  <c r="BJ2469" i="1" s="1"/>
  <c r="BG2470" i="1"/>
  <c r="BI2470" i="1" s="1"/>
  <c r="BH2470" i="1"/>
  <c r="BJ2470" i="1" s="1"/>
  <c r="BG2471" i="1"/>
  <c r="BI2471" i="1" s="1"/>
  <c r="BH2471" i="1"/>
  <c r="BJ2471" i="1" s="1"/>
  <c r="BG2472" i="1"/>
  <c r="BI2472" i="1" s="1"/>
  <c r="BH2472" i="1"/>
  <c r="BJ2472" i="1" s="1"/>
  <c r="BG2473" i="1"/>
  <c r="BI2473" i="1" s="1"/>
  <c r="BH2473" i="1"/>
  <c r="BJ2473" i="1" s="1"/>
  <c r="BG2474" i="1"/>
  <c r="BI2474" i="1" s="1"/>
  <c r="BH2474" i="1"/>
  <c r="BJ2474" i="1" s="1"/>
  <c r="BG2475" i="1"/>
  <c r="BI2475" i="1" s="1"/>
  <c r="BH2475" i="1"/>
  <c r="BJ2475" i="1" s="1"/>
  <c r="BG2476" i="1"/>
  <c r="BI2476" i="1" s="1"/>
  <c r="BH2476" i="1"/>
  <c r="BJ2476" i="1" s="1"/>
  <c r="BG2477" i="1"/>
  <c r="BI2477" i="1" s="1"/>
  <c r="BH2477" i="1"/>
  <c r="BJ2477" i="1" s="1"/>
  <c r="BG2478" i="1"/>
  <c r="BI2478" i="1" s="1"/>
  <c r="BH2478" i="1"/>
  <c r="BJ2478" i="1" s="1"/>
  <c r="BG2479" i="1"/>
  <c r="BI2479" i="1" s="1"/>
  <c r="BH2479" i="1"/>
  <c r="BJ2479" i="1" s="1"/>
  <c r="BG2480" i="1"/>
  <c r="BI2480" i="1" s="1"/>
  <c r="BH2480" i="1"/>
  <c r="BJ2480" i="1" s="1"/>
  <c r="BG2481" i="1"/>
  <c r="BI2481" i="1" s="1"/>
  <c r="BH2481" i="1"/>
  <c r="BJ2481" i="1" s="1"/>
  <c r="BG2482" i="1"/>
  <c r="BI2482" i="1" s="1"/>
  <c r="BH2482" i="1"/>
  <c r="BJ2482" i="1" s="1"/>
  <c r="BG2483" i="1"/>
  <c r="BI2483" i="1" s="1"/>
  <c r="BH2483" i="1"/>
  <c r="BJ2483" i="1" s="1"/>
  <c r="BG2484" i="1"/>
  <c r="BI2484" i="1" s="1"/>
  <c r="BH2484" i="1"/>
  <c r="BJ2484" i="1" s="1"/>
  <c r="BG2485" i="1"/>
  <c r="BI2485" i="1" s="1"/>
  <c r="BH2485" i="1"/>
  <c r="BJ2485" i="1" s="1"/>
  <c r="BG2486" i="1"/>
  <c r="BI2486" i="1" s="1"/>
  <c r="BH2486" i="1"/>
  <c r="BJ2486" i="1" s="1"/>
  <c r="BG2487" i="1"/>
  <c r="BI2487" i="1" s="1"/>
  <c r="BH2487" i="1"/>
  <c r="BJ2487" i="1" s="1"/>
  <c r="BG2488" i="1"/>
  <c r="BI2488" i="1" s="1"/>
  <c r="BH2488" i="1"/>
  <c r="BJ2488" i="1" s="1"/>
  <c r="BG2489" i="1"/>
  <c r="BI2489" i="1" s="1"/>
  <c r="BH2489" i="1"/>
  <c r="BJ2489" i="1" s="1"/>
  <c r="BG2490" i="1"/>
  <c r="BI2490" i="1" s="1"/>
  <c r="BH2490" i="1"/>
  <c r="BJ2490" i="1" s="1"/>
  <c r="BG2491" i="1"/>
  <c r="BI2491" i="1" s="1"/>
  <c r="BH2491" i="1"/>
  <c r="BJ2491" i="1" s="1"/>
  <c r="BG2492" i="1"/>
  <c r="BI2492" i="1" s="1"/>
  <c r="BH2492" i="1"/>
  <c r="BJ2492" i="1" s="1"/>
  <c r="BG2493" i="1"/>
  <c r="BI2493" i="1" s="1"/>
  <c r="BH2493" i="1"/>
  <c r="BJ2493" i="1" s="1"/>
  <c r="BG2494" i="1"/>
  <c r="BI2494" i="1" s="1"/>
  <c r="BH2494" i="1"/>
  <c r="BJ2494" i="1" s="1"/>
  <c r="BG2495" i="1"/>
  <c r="BI2495" i="1" s="1"/>
  <c r="BH2495" i="1"/>
  <c r="BJ2495" i="1" s="1"/>
  <c r="BG2496" i="1"/>
  <c r="BI2496" i="1" s="1"/>
  <c r="BH2496" i="1"/>
  <c r="BJ2496" i="1" s="1"/>
  <c r="BG2497" i="1"/>
  <c r="BI2497" i="1" s="1"/>
  <c r="BH2497" i="1"/>
  <c r="BJ2497" i="1" s="1"/>
  <c r="BG2498" i="1"/>
  <c r="BI2498" i="1" s="1"/>
  <c r="BH2498" i="1"/>
  <c r="BJ2498" i="1" s="1"/>
  <c r="BG2499" i="1"/>
  <c r="BI2499" i="1" s="1"/>
  <c r="BH2499" i="1"/>
  <c r="BJ2499" i="1" s="1"/>
  <c r="BG2500" i="1"/>
  <c r="BI2500" i="1" s="1"/>
  <c r="BH2500" i="1"/>
  <c r="BJ2500" i="1" s="1"/>
  <c r="BG2501" i="1"/>
  <c r="BI2501" i="1" s="1"/>
  <c r="BH2501" i="1"/>
  <c r="BJ2501" i="1" s="1"/>
  <c r="BG2502" i="1"/>
  <c r="BI2502" i="1" s="1"/>
  <c r="BH2502" i="1"/>
  <c r="BJ2502" i="1" s="1"/>
  <c r="BG2503" i="1"/>
  <c r="BI2503" i="1" s="1"/>
  <c r="BH2503" i="1"/>
  <c r="BJ2503" i="1" s="1"/>
  <c r="BG2504" i="1"/>
  <c r="BI2504" i="1" s="1"/>
  <c r="BH2504" i="1"/>
  <c r="BJ2504" i="1" s="1"/>
  <c r="BG2505" i="1"/>
  <c r="BI2505" i="1" s="1"/>
  <c r="BH2505" i="1"/>
  <c r="BJ2505" i="1" s="1"/>
  <c r="BG2506" i="1"/>
  <c r="BI2506" i="1" s="1"/>
  <c r="BH2506" i="1"/>
  <c r="BJ2506" i="1" s="1"/>
  <c r="BG2507" i="1"/>
  <c r="BI2507" i="1" s="1"/>
  <c r="BH2507" i="1"/>
  <c r="BJ2507" i="1" s="1"/>
  <c r="BG2508" i="1"/>
  <c r="BI2508" i="1" s="1"/>
  <c r="BH2508" i="1"/>
  <c r="BJ2508" i="1" s="1"/>
  <c r="BG2509" i="1"/>
  <c r="BI2509" i="1" s="1"/>
  <c r="BH2509" i="1"/>
  <c r="BJ2509" i="1" s="1"/>
  <c r="BG2510" i="1"/>
  <c r="BI2510" i="1" s="1"/>
  <c r="BH2510" i="1"/>
  <c r="BJ2510" i="1" s="1"/>
  <c r="BG2511" i="1"/>
  <c r="BI2511" i="1" s="1"/>
  <c r="BH2511" i="1"/>
  <c r="BJ2511" i="1" s="1"/>
  <c r="BG2512" i="1"/>
  <c r="BI2512" i="1" s="1"/>
  <c r="BH2512" i="1"/>
  <c r="BJ2512" i="1" s="1"/>
  <c r="BG2513" i="1"/>
  <c r="BI2513" i="1" s="1"/>
  <c r="BH2513" i="1"/>
  <c r="BJ2513" i="1" s="1"/>
  <c r="BG2514" i="1"/>
  <c r="BI2514" i="1" s="1"/>
  <c r="BH2514" i="1"/>
  <c r="BJ2514" i="1" s="1"/>
  <c r="BG2515" i="1"/>
  <c r="BI2515" i="1" s="1"/>
  <c r="BH2515" i="1"/>
  <c r="BJ2515" i="1" s="1"/>
  <c r="BG2516" i="1"/>
  <c r="BI2516" i="1" s="1"/>
  <c r="BH2516" i="1"/>
  <c r="BJ2516" i="1" s="1"/>
  <c r="BG2517" i="1"/>
  <c r="BI2517" i="1" s="1"/>
  <c r="BH2517" i="1"/>
  <c r="BJ2517" i="1" s="1"/>
  <c r="BG2518" i="1"/>
  <c r="BI2518" i="1" s="1"/>
  <c r="BH2518" i="1"/>
  <c r="BJ2518" i="1" s="1"/>
  <c r="BG2519" i="1"/>
  <c r="BI2519" i="1" s="1"/>
  <c r="BH2519" i="1"/>
  <c r="BJ2519" i="1" s="1"/>
  <c r="BG2520" i="1"/>
  <c r="BI2520" i="1" s="1"/>
  <c r="BH2520" i="1"/>
  <c r="BJ2520" i="1" s="1"/>
  <c r="BG2521" i="1"/>
  <c r="BI2521" i="1" s="1"/>
  <c r="BH2521" i="1"/>
  <c r="BJ2521" i="1" s="1"/>
  <c r="BG2522" i="1"/>
  <c r="BI2522" i="1" s="1"/>
  <c r="BH2522" i="1"/>
  <c r="BJ2522" i="1" s="1"/>
  <c r="BG2523" i="1"/>
  <c r="BI2523" i="1" s="1"/>
  <c r="BH2523" i="1"/>
  <c r="BJ2523" i="1" s="1"/>
  <c r="BG2524" i="1"/>
  <c r="BI2524" i="1" s="1"/>
  <c r="BH2524" i="1"/>
  <c r="BJ2524" i="1" s="1"/>
  <c r="BG2525" i="1"/>
  <c r="BI2525" i="1" s="1"/>
  <c r="BH2525" i="1"/>
  <c r="BJ2525" i="1" s="1"/>
  <c r="BG2526" i="1"/>
  <c r="BI2526" i="1" s="1"/>
  <c r="BH2526" i="1"/>
  <c r="BJ2526" i="1" s="1"/>
  <c r="BG2527" i="1"/>
  <c r="BI2527" i="1" s="1"/>
  <c r="BH2527" i="1"/>
  <c r="BJ2527" i="1" s="1"/>
  <c r="BG2528" i="1"/>
  <c r="BI2528" i="1" s="1"/>
  <c r="BH2528" i="1"/>
  <c r="BJ2528" i="1" s="1"/>
  <c r="BG2529" i="1"/>
  <c r="BI2529" i="1" s="1"/>
  <c r="BH2529" i="1"/>
  <c r="BJ2529" i="1" s="1"/>
  <c r="BG2530" i="1"/>
  <c r="BI2530" i="1" s="1"/>
  <c r="BH2530" i="1"/>
  <c r="BJ2530" i="1" s="1"/>
  <c r="BG2531" i="1"/>
  <c r="BI2531" i="1" s="1"/>
  <c r="BH2531" i="1"/>
  <c r="BJ2531" i="1" s="1"/>
  <c r="BG2532" i="1"/>
  <c r="BI2532" i="1" s="1"/>
  <c r="BH2532" i="1"/>
  <c r="BJ2532" i="1" s="1"/>
  <c r="BG2533" i="1"/>
  <c r="BI2533" i="1" s="1"/>
  <c r="BH2533" i="1"/>
  <c r="BJ2533" i="1" s="1"/>
  <c r="BG2534" i="1"/>
  <c r="BI2534" i="1" s="1"/>
  <c r="BH2534" i="1"/>
  <c r="BJ2534" i="1" s="1"/>
  <c r="BG2535" i="1"/>
  <c r="BI2535" i="1" s="1"/>
  <c r="BH2535" i="1"/>
  <c r="BJ2535" i="1" s="1"/>
  <c r="BG2536" i="1"/>
  <c r="BI2536" i="1" s="1"/>
  <c r="BH2536" i="1"/>
  <c r="BJ2536" i="1" s="1"/>
  <c r="BG2537" i="1"/>
  <c r="BI2537" i="1" s="1"/>
  <c r="BH2537" i="1"/>
  <c r="BJ2537" i="1" s="1"/>
  <c r="BG2538" i="1"/>
  <c r="BI2538" i="1" s="1"/>
  <c r="BH2538" i="1"/>
  <c r="BJ2538" i="1" s="1"/>
  <c r="BG2539" i="1"/>
  <c r="BI2539" i="1" s="1"/>
  <c r="BH2539" i="1"/>
  <c r="BJ2539" i="1" s="1"/>
  <c r="BG2540" i="1"/>
  <c r="BI2540" i="1" s="1"/>
  <c r="BH2540" i="1"/>
  <c r="BJ2540" i="1" s="1"/>
  <c r="BG2541" i="1"/>
  <c r="BI2541" i="1" s="1"/>
  <c r="BH2541" i="1"/>
  <c r="BJ2541" i="1" s="1"/>
  <c r="BG2542" i="1"/>
  <c r="BI2542" i="1" s="1"/>
  <c r="BH2542" i="1"/>
  <c r="BJ2542" i="1" s="1"/>
  <c r="BG2543" i="1"/>
  <c r="BI2543" i="1" s="1"/>
  <c r="BH2543" i="1"/>
  <c r="BJ2543" i="1" s="1"/>
  <c r="BG2544" i="1"/>
  <c r="BI2544" i="1" s="1"/>
  <c r="BH2544" i="1"/>
  <c r="BJ2544" i="1" s="1"/>
  <c r="BG2545" i="1"/>
  <c r="BI2545" i="1" s="1"/>
  <c r="BH2545" i="1"/>
  <c r="BJ2545" i="1" s="1"/>
  <c r="BG2546" i="1"/>
  <c r="BI2546" i="1" s="1"/>
  <c r="BH2546" i="1"/>
  <c r="BJ2546" i="1" s="1"/>
  <c r="BG2547" i="1"/>
  <c r="BI2547" i="1" s="1"/>
  <c r="BH2547" i="1"/>
  <c r="BJ2547" i="1" s="1"/>
  <c r="BG2548" i="1"/>
  <c r="BI2548" i="1" s="1"/>
  <c r="BH2548" i="1"/>
  <c r="BJ2548" i="1" s="1"/>
  <c r="BG2549" i="1"/>
  <c r="BI2549" i="1" s="1"/>
  <c r="BH2549" i="1"/>
  <c r="BJ2549" i="1" s="1"/>
  <c r="BG2550" i="1"/>
  <c r="BI2550" i="1" s="1"/>
  <c r="BH2550" i="1"/>
  <c r="BJ2550" i="1" s="1"/>
  <c r="BG2551" i="1"/>
  <c r="BI2551" i="1" s="1"/>
  <c r="BH2551" i="1"/>
  <c r="BJ2551" i="1" s="1"/>
  <c r="BG2552" i="1"/>
  <c r="BI2552" i="1" s="1"/>
  <c r="BH2552" i="1"/>
  <c r="BJ2552" i="1" s="1"/>
  <c r="BG2553" i="1"/>
  <c r="BI2553" i="1" s="1"/>
  <c r="BH2553" i="1"/>
  <c r="BJ2553" i="1" s="1"/>
  <c r="BG2554" i="1"/>
  <c r="BI2554" i="1" s="1"/>
  <c r="BH2554" i="1"/>
  <c r="BJ2554" i="1" s="1"/>
  <c r="BG2555" i="1"/>
  <c r="BI2555" i="1" s="1"/>
  <c r="BH2555" i="1"/>
  <c r="BJ2555" i="1" s="1"/>
  <c r="BG2556" i="1"/>
  <c r="BI2556" i="1" s="1"/>
  <c r="BH2556" i="1"/>
  <c r="BJ2556" i="1" s="1"/>
  <c r="BG2557" i="1"/>
  <c r="BI2557" i="1" s="1"/>
  <c r="BH2557" i="1"/>
  <c r="BJ2557" i="1" s="1"/>
  <c r="BG2558" i="1"/>
  <c r="BI2558" i="1" s="1"/>
  <c r="BH2558" i="1"/>
  <c r="BJ2558" i="1" s="1"/>
  <c r="BG2559" i="1"/>
  <c r="BI2559" i="1" s="1"/>
  <c r="BH2559" i="1"/>
  <c r="BJ2559" i="1" s="1"/>
  <c r="BG2560" i="1"/>
  <c r="BI2560" i="1" s="1"/>
  <c r="BH2560" i="1"/>
  <c r="BJ2560" i="1" s="1"/>
  <c r="BG2561" i="1"/>
  <c r="BI2561" i="1" s="1"/>
  <c r="BH2561" i="1"/>
  <c r="BJ2561" i="1" s="1"/>
  <c r="BG2562" i="1"/>
  <c r="BI2562" i="1" s="1"/>
  <c r="BH2562" i="1"/>
  <c r="BJ2562" i="1" s="1"/>
  <c r="BG2563" i="1"/>
  <c r="BI2563" i="1" s="1"/>
  <c r="BH2563" i="1"/>
  <c r="BJ2563" i="1" s="1"/>
  <c r="BG2564" i="1"/>
  <c r="BI2564" i="1" s="1"/>
  <c r="BH2564" i="1"/>
  <c r="BJ2564" i="1" s="1"/>
  <c r="BG2565" i="1"/>
  <c r="BI2565" i="1" s="1"/>
  <c r="BH2565" i="1"/>
  <c r="BJ2565" i="1" s="1"/>
  <c r="BG2566" i="1"/>
  <c r="BI2566" i="1" s="1"/>
  <c r="BH2566" i="1"/>
  <c r="BJ2566" i="1" s="1"/>
  <c r="BG2567" i="1"/>
  <c r="BI2567" i="1" s="1"/>
  <c r="BH2567" i="1"/>
  <c r="BJ2567" i="1" s="1"/>
  <c r="BG2568" i="1"/>
  <c r="BI2568" i="1" s="1"/>
  <c r="BH2568" i="1"/>
  <c r="BJ2568" i="1" s="1"/>
  <c r="BG2569" i="1"/>
  <c r="BI2569" i="1" s="1"/>
  <c r="BH2569" i="1"/>
  <c r="BJ2569" i="1" s="1"/>
  <c r="BG2570" i="1"/>
  <c r="BI2570" i="1" s="1"/>
  <c r="BH2570" i="1"/>
  <c r="BJ2570" i="1" s="1"/>
  <c r="BG2571" i="1"/>
  <c r="BI2571" i="1" s="1"/>
  <c r="BH2571" i="1"/>
  <c r="BJ2571" i="1" s="1"/>
  <c r="BG2572" i="1"/>
  <c r="BI2572" i="1" s="1"/>
  <c r="BH2572" i="1"/>
  <c r="BJ2572" i="1" s="1"/>
  <c r="BG2573" i="1"/>
  <c r="BI2573" i="1" s="1"/>
  <c r="BH2573" i="1"/>
  <c r="BJ2573" i="1" s="1"/>
  <c r="BG2574" i="1"/>
  <c r="BI2574" i="1" s="1"/>
  <c r="BH2574" i="1"/>
  <c r="BJ2574" i="1" s="1"/>
  <c r="BG2575" i="1"/>
  <c r="BI2575" i="1" s="1"/>
  <c r="BH2575" i="1"/>
  <c r="BJ2575" i="1" s="1"/>
  <c r="BG2576" i="1"/>
  <c r="BI2576" i="1" s="1"/>
  <c r="BH2576" i="1"/>
  <c r="BJ2576" i="1" s="1"/>
  <c r="BG2577" i="1"/>
  <c r="BI2577" i="1" s="1"/>
  <c r="BH2577" i="1"/>
  <c r="BJ2577" i="1" s="1"/>
  <c r="BG2578" i="1"/>
  <c r="BI2578" i="1" s="1"/>
  <c r="BH2578" i="1"/>
  <c r="BJ2578" i="1" s="1"/>
  <c r="BG2579" i="1"/>
  <c r="BI2579" i="1" s="1"/>
  <c r="BH2579" i="1"/>
  <c r="BJ2579" i="1" s="1"/>
  <c r="BG2580" i="1"/>
  <c r="BI2580" i="1" s="1"/>
  <c r="BH2580" i="1"/>
  <c r="BJ2580" i="1" s="1"/>
  <c r="BG2581" i="1"/>
  <c r="BI2581" i="1" s="1"/>
  <c r="BH2581" i="1"/>
  <c r="BJ2581" i="1" s="1"/>
  <c r="BG2582" i="1"/>
  <c r="BI2582" i="1" s="1"/>
  <c r="BH2582" i="1"/>
  <c r="BJ2582" i="1" s="1"/>
  <c r="BG2583" i="1"/>
  <c r="BI2583" i="1" s="1"/>
  <c r="BH2583" i="1"/>
  <c r="BJ2583" i="1" s="1"/>
  <c r="BG2584" i="1"/>
  <c r="BI2584" i="1" s="1"/>
  <c r="BH2584" i="1"/>
  <c r="BJ2584" i="1" s="1"/>
  <c r="BG2585" i="1"/>
  <c r="BI2585" i="1" s="1"/>
  <c r="BH2585" i="1"/>
  <c r="BJ2585" i="1" s="1"/>
  <c r="BG2586" i="1"/>
  <c r="BI2586" i="1" s="1"/>
  <c r="BH2586" i="1"/>
  <c r="BJ2586" i="1" s="1"/>
  <c r="BG2587" i="1"/>
  <c r="BI2587" i="1" s="1"/>
  <c r="BH2587" i="1"/>
  <c r="BJ2587" i="1" s="1"/>
  <c r="BG2588" i="1"/>
  <c r="BI2588" i="1" s="1"/>
  <c r="BH2588" i="1"/>
  <c r="BJ2588" i="1" s="1"/>
  <c r="BG2589" i="1"/>
  <c r="BI2589" i="1" s="1"/>
  <c r="BH2589" i="1"/>
  <c r="BJ2589" i="1" s="1"/>
  <c r="BG2590" i="1"/>
  <c r="BI2590" i="1" s="1"/>
  <c r="BH2590" i="1"/>
  <c r="BJ2590" i="1" s="1"/>
  <c r="BG2591" i="1"/>
  <c r="BI2591" i="1" s="1"/>
  <c r="BH2591" i="1"/>
  <c r="BJ2591" i="1" s="1"/>
  <c r="BG2592" i="1"/>
  <c r="BI2592" i="1" s="1"/>
  <c r="BH2592" i="1"/>
  <c r="BJ2592" i="1" s="1"/>
  <c r="BG2593" i="1"/>
  <c r="BI2593" i="1" s="1"/>
  <c r="BH2593" i="1"/>
  <c r="BJ2593" i="1" s="1"/>
  <c r="BG2594" i="1"/>
  <c r="BI2594" i="1" s="1"/>
  <c r="BH2594" i="1"/>
  <c r="BJ2594" i="1" s="1"/>
  <c r="BG2595" i="1"/>
  <c r="BI2595" i="1" s="1"/>
  <c r="BH2595" i="1"/>
  <c r="BJ2595" i="1" s="1"/>
  <c r="BG2596" i="1"/>
  <c r="BI2596" i="1" s="1"/>
  <c r="BH2596" i="1"/>
  <c r="BJ2596" i="1" s="1"/>
  <c r="BG2597" i="1"/>
  <c r="BI2597" i="1" s="1"/>
  <c r="BH2597" i="1"/>
  <c r="BJ2597" i="1" s="1"/>
  <c r="BG2598" i="1"/>
  <c r="BI2598" i="1" s="1"/>
  <c r="BH2598" i="1"/>
  <c r="BJ2598" i="1" s="1"/>
  <c r="BG2599" i="1"/>
  <c r="BI2599" i="1" s="1"/>
  <c r="BH2599" i="1"/>
  <c r="BJ2599" i="1" s="1"/>
  <c r="BG2600" i="1"/>
  <c r="BI2600" i="1" s="1"/>
  <c r="BH2600" i="1"/>
  <c r="BJ2600" i="1" s="1"/>
  <c r="BG2601" i="1"/>
  <c r="BI2601" i="1" s="1"/>
  <c r="BH2601" i="1"/>
  <c r="BJ2601" i="1" s="1"/>
  <c r="BG2602" i="1"/>
  <c r="BI2602" i="1" s="1"/>
  <c r="BH2602" i="1"/>
  <c r="BJ2602" i="1" s="1"/>
  <c r="BG2603" i="1"/>
  <c r="BI2603" i="1" s="1"/>
  <c r="BH2603" i="1"/>
  <c r="BJ2603" i="1" s="1"/>
  <c r="BG2604" i="1"/>
  <c r="BI2604" i="1" s="1"/>
  <c r="BH2604" i="1"/>
  <c r="BJ2604" i="1" s="1"/>
  <c r="BG2605" i="1"/>
  <c r="BI2605" i="1" s="1"/>
  <c r="BH2605" i="1"/>
  <c r="BJ2605" i="1" s="1"/>
  <c r="BG2606" i="1"/>
  <c r="BI2606" i="1" s="1"/>
  <c r="BH2606" i="1"/>
  <c r="BJ2606" i="1" s="1"/>
  <c r="BG2607" i="1"/>
  <c r="BI2607" i="1" s="1"/>
  <c r="BH2607" i="1"/>
  <c r="BJ2607" i="1" s="1"/>
  <c r="BG2608" i="1"/>
  <c r="BI2608" i="1" s="1"/>
  <c r="BH2608" i="1"/>
  <c r="BJ2608" i="1" s="1"/>
  <c r="BG2609" i="1"/>
  <c r="BI2609" i="1" s="1"/>
  <c r="BH2609" i="1"/>
  <c r="BJ2609" i="1" s="1"/>
  <c r="BG2610" i="1"/>
  <c r="BI2610" i="1" s="1"/>
  <c r="BH2610" i="1"/>
  <c r="BJ2610" i="1" s="1"/>
  <c r="BG2611" i="1"/>
  <c r="BI2611" i="1" s="1"/>
  <c r="BH2611" i="1"/>
  <c r="BJ2611" i="1" s="1"/>
  <c r="BG2612" i="1"/>
  <c r="BI2612" i="1" s="1"/>
  <c r="BH2612" i="1"/>
  <c r="BJ2612" i="1" s="1"/>
  <c r="BG2613" i="1"/>
  <c r="BI2613" i="1" s="1"/>
  <c r="BH2613" i="1"/>
  <c r="BJ2613" i="1" s="1"/>
  <c r="BG2614" i="1"/>
  <c r="BI2614" i="1" s="1"/>
  <c r="BH2614" i="1"/>
  <c r="BJ2614" i="1" s="1"/>
  <c r="BG2615" i="1"/>
  <c r="BI2615" i="1" s="1"/>
  <c r="BH2615" i="1"/>
  <c r="BJ2615" i="1" s="1"/>
  <c r="BG2616" i="1"/>
  <c r="BI2616" i="1" s="1"/>
  <c r="BH2616" i="1"/>
  <c r="BJ2616" i="1" s="1"/>
  <c r="BG2617" i="1"/>
  <c r="BI2617" i="1" s="1"/>
  <c r="BH2617" i="1"/>
  <c r="BJ2617" i="1" s="1"/>
  <c r="BG2618" i="1"/>
  <c r="BI2618" i="1" s="1"/>
  <c r="BH2618" i="1"/>
  <c r="BJ2618" i="1" s="1"/>
  <c r="BG2619" i="1"/>
  <c r="BI2619" i="1" s="1"/>
  <c r="BH2619" i="1"/>
  <c r="BJ2619" i="1" s="1"/>
  <c r="BG2620" i="1"/>
  <c r="BI2620" i="1" s="1"/>
  <c r="BH2620" i="1"/>
  <c r="BJ2620" i="1" s="1"/>
  <c r="BG2621" i="1"/>
  <c r="BI2621" i="1" s="1"/>
  <c r="BH2621" i="1"/>
  <c r="BJ2621" i="1" s="1"/>
  <c r="BG2622" i="1"/>
  <c r="BI2622" i="1" s="1"/>
  <c r="BH2622" i="1"/>
  <c r="BJ2622" i="1" s="1"/>
  <c r="BG2623" i="1"/>
  <c r="BI2623" i="1" s="1"/>
  <c r="BH2623" i="1"/>
  <c r="BJ2623" i="1" s="1"/>
  <c r="BG2624" i="1"/>
  <c r="BI2624" i="1" s="1"/>
  <c r="BH2624" i="1"/>
  <c r="BJ2624" i="1" s="1"/>
  <c r="BG2625" i="1"/>
  <c r="BI2625" i="1" s="1"/>
  <c r="BH2625" i="1"/>
  <c r="BJ2625" i="1" s="1"/>
  <c r="BG2626" i="1"/>
  <c r="BI2626" i="1" s="1"/>
  <c r="BH2626" i="1"/>
  <c r="BJ2626" i="1" s="1"/>
  <c r="BG2627" i="1"/>
  <c r="BI2627" i="1" s="1"/>
  <c r="BH2627" i="1"/>
  <c r="BJ2627" i="1" s="1"/>
  <c r="BG2628" i="1"/>
  <c r="BI2628" i="1" s="1"/>
  <c r="BH2628" i="1"/>
  <c r="BJ2628" i="1" s="1"/>
  <c r="BG2629" i="1"/>
  <c r="BI2629" i="1" s="1"/>
  <c r="BH2629" i="1"/>
  <c r="BJ2629" i="1" s="1"/>
  <c r="BG2630" i="1"/>
  <c r="BI2630" i="1" s="1"/>
  <c r="BH2630" i="1"/>
  <c r="BJ2630" i="1" s="1"/>
  <c r="BG2631" i="1"/>
  <c r="BI2631" i="1" s="1"/>
  <c r="BH2631" i="1"/>
  <c r="BJ2631" i="1" s="1"/>
  <c r="BG2632" i="1"/>
  <c r="BI2632" i="1" s="1"/>
  <c r="BH2632" i="1"/>
  <c r="BJ2632" i="1" s="1"/>
  <c r="BG2633" i="1"/>
  <c r="BI2633" i="1" s="1"/>
  <c r="BH2633" i="1"/>
  <c r="BJ2633" i="1" s="1"/>
  <c r="BG2634" i="1"/>
  <c r="BI2634" i="1" s="1"/>
  <c r="BH2634" i="1"/>
  <c r="BJ2634" i="1" s="1"/>
  <c r="BG2635" i="1"/>
  <c r="BI2635" i="1" s="1"/>
  <c r="BH2635" i="1"/>
  <c r="BJ2635" i="1" s="1"/>
  <c r="BG2636" i="1"/>
  <c r="BI2636" i="1" s="1"/>
  <c r="BH2636" i="1"/>
  <c r="BJ2636" i="1" s="1"/>
  <c r="BG2637" i="1"/>
  <c r="BI2637" i="1" s="1"/>
  <c r="BH2637" i="1"/>
  <c r="BJ2637" i="1" s="1"/>
  <c r="BG2638" i="1"/>
  <c r="BI2638" i="1" s="1"/>
  <c r="BH2638" i="1"/>
  <c r="BJ2638" i="1" s="1"/>
  <c r="BG2639" i="1"/>
  <c r="BI2639" i="1" s="1"/>
  <c r="BH2639" i="1"/>
  <c r="BJ2639" i="1" s="1"/>
  <c r="BG2640" i="1"/>
  <c r="BI2640" i="1" s="1"/>
  <c r="BH2640" i="1"/>
  <c r="BJ2640" i="1" s="1"/>
  <c r="BG2641" i="1"/>
  <c r="BI2641" i="1" s="1"/>
  <c r="BH2641" i="1"/>
  <c r="BJ2641" i="1" s="1"/>
  <c r="BG2642" i="1"/>
  <c r="BI2642" i="1" s="1"/>
  <c r="BH2642" i="1"/>
  <c r="BJ2642" i="1" s="1"/>
  <c r="BG2643" i="1"/>
  <c r="BI2643" i="1" s="1"/>
  <c r="BH2643" i="1"/>
  <c r="BJ2643" i="1" s="1"/>
  <c r="BG2644" i="1"/>
  <c r="BI2644" i="1" s="1"/>
  <c r="BH2644" i="1"/>
  <c r="BJ2644" i="1" s="1"/>
  <c r="BG2645" i="1"/>
  <c r="BI2645" i="1" s="1"/>
  <c r="BH2645" i="1"/>
  <c r="BJ2645" i="1" s="1"/>
  <c r="BG2646" i="1"/>
  <c r="BI2646" i="1" s="1"/>
  <c r="BH2646" i="1"/>
  <c r="BJ2646" i="1" s="1"/>
  <c r="BG2647" i="1"/>
  <c r="BI2647" i="1" s="1"/>
  <c r="BH2647" i="1"/>
  <c r="BJ2647" i="1" s="1"/>
  <c r="BG2648" i="1"/>
  <c r="BI2648" i="1" s="1"/>
  <c r="BH2648" i="1"/>
  <c r="BJ2648" i="1" s="1"/>
  <c r="BG2649" i="1"/>
  <c r="BI2649" i="1" s="1"/>
  <c r="BH2649" i="1"/>
  <c r="BJ2649" i="1" s="1"/>
  <c r="BG2650" i="1"/>
  <c r="BI2650" i="1" s="1"/>
  <c r="BH2650" i="1"/>
  <c r="BJ2650" i="1" s="1"/>
  <c r="BG2651" i="1"/>
  <c r="BI2651" i="1" s="1"/>
  <c r="BH2651" i="1"/>
  <c r="BJ2651" i="1" s="1"/>
  <c r="BG2652" i="1"/>
  <c r="BI2652" i="1" s="1"/>
  <c r="BH2652" i="1"/>
  <c r="BJ2652" i="1" s="1"/>
  <c r="BG2653" i="1"/>
  <c r="BI2653" i="1" s="1"/>
  <c r="BH2653" i="1"/>
  <c r="BJ2653" i="1" s="1"/>
  <c r="BG2654" i="1"/>
  <c r="BI2654" i="1" s="1"/>
  <c r="BH2654" i="1"/>
  <c r="BJ2654" i="1" s="1"/>
  <c r="BG2655" i="1"/>
  <c r="BI2655" i="1" s="1"/>
  <c r="BH2655" i="1"/>
  <c r="BJ2655" i="1" s="1"/>
  <c r="BG2656" i="1"/>
  <c r="BI2656" i="1" s="1"/>
  <c r="BH2656" i="1"/>
  <c r="BJ2656" i="1" s="1"/>
  <c r="BG2657" i="1"/>
  <c r="BI2657" i="1" s="1"/>
  <c r="BH2657" i="1"/>
  <c r="BJ2657" i="1" s="1"/>
  <c r="BG2658" i="1"/>
  <c r="BI2658" i="1" s="1"/>
  <c r="BH2658" i="1"/>
  <c r="BJ2658" i="1" s="1"/>
  <c r="BG2659" i="1"/>
  <c r="BI2659" i="1" s="1"/>
  <c r="BH2659" i="1"/>
  <c r="BJ2659" i="1" s="1"/>
  <c r="BG2660" i="1"/>
  <c r="BI2660" i="1" s="1"/>
  <c r="BH2660" i="1"/>
  <c r="BJ2660" i="1" s="1"/>
  <c r="BG2661" i="1"/>
  <c r="BI2661" i="1" s="1"/>
  <c r="BH2661" i="1"/>
  <c r="BJ2661" i="1" s="1"/>
  <c r="BG2662" i="1"/>
  <c r="BI2662" i="1" s="1"/>
  <c r="BH2662" i="1"/>
  <c r="BJ2662" i="1" s="1"/>
  <c r="BG2663" i="1"/>
  <c r="BI2663" i="1" s="1"/>
  <c r="BH2663" i="1"/>
  <c r="BJ2663" i="1" s="1"/>
  <c r="BG2664" i="1"/>
  <c r="BI2664" i="1" s="1"/>
  <c r="BH2664" i="1"/>
  <c r="BJ2664" i="1" s="1"/>
  <c r="BG2665" i="1"/>
  <c r="BI2665" i="1" s="1"/>
  <c r="BH2665" i="1"/>
  <c r="BJ2665" i="1" s="1"/>
  <c r="BG2666" i="1"/>
  <c r="BI2666" i="1" s="1"/>
  <c r="BH2666" i="1"/>
  <c r="BJ2666" i="1" s="1"/>
  <c r="BG2667" i="1"/>
  <c r="BI2667" i="1" s="1"/>
  <c r="BH2667" i="1"/>
  <c r="BJ2667" i="1" s="1"/>
  <c r="BG2668" i="1"/>
  <c r="BI2668" i="1" s="1"/>
  <c r="BH2668" i="1"/>
  <c r="BJ2668" i="1" s="1"/>
  <c r="BG2669" i="1"/>
  <c r="BI2669" i="1" s="1"/>
  <c r="BH2669" i="1"/>
  <c r="BJ2669" i="1" s="1"/>
  <c r="BG2670" i="1"/>
  <c r="BI2670" i="1" s="1"/>
  <c r="BH2670" i="1"/>
  <c r="BJ2670" i="1" s="1"/>
  <c r="BG2671" i="1"/>
  <c r="BI2671" i="1" s="1"/>
  <c r="BH2671" i="1"/>
  <c r="BJ2671" i="1" s="1"/>
  <c r="BG2672" i="1"/>
  <c r="BI2672" i="1" s="1"/>
  <c r="BH2672" i="1"/>
  <c r="BJ2672" i="1" s="1"/>
  <c r="BG2673" i="1"/>
  <c r="BI2673" i="1" s="1"/>
  <c r="BH2673" i="1"/>
  <c r="BJ2673" i="1" s="1"/>
  <c r="BG2674" i="1"/>
  <c r="BI2674" i="1" s="1"/>
  <c r="BH2674" i="1"/>
  <c r="BJ2674" i="1" s="1"/>
  <c r="BG2675" i="1"/>
  <c r="BI2675" i="1" s="1"/>
  <c r="BH2675" i="1"/>
  <c r="BJ2675" i="1" s="1"/>
  <c r="BG2676" i="1"/>
  <c r="BI2676" i="1" s="1"/>
  <c r="BH2676" i="1"/>
  <c r="BJ2676" i="1" s="1"/>
  <c r="BG2677" i="1"/>
  <c r="BI2677" i="1" s="1"/>
  <c r="BH2677" i="1"/>
  <c r="BJ2677" i="1" s="1"/>
  <c r="BG2678" i="1"/>
  <c r="BI2678" i="1" s="1"/>
  <c r="BH2678" i="1"/>
  <c r="BJ2678" i="1" s="1"/>
  <c r="BG2679" i="1"/>
  <c r="BI2679" i="1" s="1"/>
  <c r="BH2679" i="1"/>
  <c r="BJ2679" i="1" s="1"/>
  <c r="BG2680" i="1"/>
  <c r="BI2680" i="1" s="1"/>
  <c r="BH2680" i="1"/>
  <c r="BJ2680" i="1" s="1"/>
  <c r="BG2681" i="1"/>
  <c r="BI2681" i="1" s="1"/>
  <c r="BH2681" i="1"/>
  <c r="BJ2681" i="1" s="1"/>
  <c r="BG2682" i="1"/>
  <c r="BI2682" i="1" s="1"/>
  <c r="BH2682" i="1"/>
  <c r="BJ2682" i="1" s="1"/>
  <c r="BG2683" i="1"/>
  <c r="BI2683" i="1" s="1"/>
  <c r="BH2683" i="1"/>
  <c r="BJ2683" i="1" s="1"/>
  <c r="BG2684" i="1"/>
  <c r="BI2684" i="1" s="1"/>
  <c r="BH2684" i="1"/>
  <c r="BJ2684" i="1" s="1"/>
  <c r="BG2685" i="1"/>
  <c r="BI2685" i="1" s="1"/>
  <c r="BH2685" i="1"/>
  <c r="BJ2685" i="1" s="1"/>
  <c r="BG2686" i="1"/>
  <c r="BI2686" i="1" s="1"/>
  <c r="BH2686" i="1"/>
  <c r="BJ2686" i="1" s="1"/>
  <c r="BG2687" i="1"/>
  <c r="BI2687" i="1" s="1"/>
  <c r="BH2687" i="1"/>
  <c r="BJ2687" i="1" s="1"/>
  <c r="BG2688" i="1"/>
  <c r="BI2688" i="1" s="1"/>
  <c r="BH2688" i="1"/>
  <c r="BJ2688" i="1" s="1"/>
  <c r="BG2689" i="1"/>
  <c r="BI2689" i="1" s="1"/>
  <c r="BH2689" i="1"/>
  <c r="BJ2689" i="1" s="1"/>
  <c r="BG2690" i="1"/>
  <c r="BI2690" i="1" s="1"/>
  <c r="BH2690" i="1"/>
  <c r="BJ2690" i="1" s="1"/>
  <c r="BG2691" i="1"/>
  <c r="BI2691" i="1" s="1"/>
  <c r="BH2691" i="1"/>
  <c r="BJ2691" i="1" s="1"/>
  <c r="BG2692" i="1"/>
  <c r="BI2692" i="1" s="1"/>
  <c r="BH2692" i="1"/>
  <c r="BJ2692" i="1" s="1"/>
  <c r="BG2693" i="1"/>
  <c r="BI2693" i="1" s="1"/>
  <c r="BH2693" i="1"/>
  <c r="BJ2693" i="1" s="1"/>
  <c r="BG2694" i="1"/>
  <c r="BI2694" i="1" s="1"/>
  <c r="BH2694" i="1"/>
  <c r="BJ2694" i="1" s="1"/>
  <c r="BG2695" i="1"/>
  <c r="BI2695" i="1" s="1"/>
  <c r="BH2695" i="1"/>
  <c r="BJ2695" i="1" s="1"/>
  <c r="BG2696" i="1"/>
  <c r="BI2696" i="1" s="1"/>
  <c r="BH2696" i="1"/>
  <c r="BJ2696" i="1" s="1"/>
  <c r="BG2697" i="1"/>
  <c r="BI2697" i="1" s="1"/>
  <c r="BH2697" i="1"/>
  <c r="BJ2697" i="1" s="1"/>
  <c r="BG2698" i="1"/>
  <c r="BI2698" i="1" s="1"/>
  <c r="BH2698" i="1"/>
  <c r="BJ2698" i="1" s="1"/>
  <c r="BG2699" i="1"/>
  <c r="BI2699" i="1" s="1"/>
  <c r="BH2699" i="1"/>
  <c r="BJ2699" i="1" s="1"/>
  <c r="BG2700" i="1"/>
  <c r="BI2700" i="1" s="1"/>
  <c r="BH2700" i="1"/>
  <c r="BJ2700" i="1" s="1"/>
  <c r="BG2701" i="1"/>
  <c r="BI2701" i="1" s="1"/>
  <c r="BH2701" i="1"/>
  <c r="BJ2701" i="1" s="1"/>
  <c r="BG2702" i="1"/>
  <c r="BI2702" i="1" s="1"/>
  <c r="BH2702" i="1"/>
  <c r="BJ2702" i="1" s="1"/>
  <c r="BG2703" i="1"/>
  <c r="BI2703" i="1" s="1"/>
  <c r="BH2703" i="1"/>
  <c r="BJ2703" i="1" s="1"/>
  <c r="BG2704" i="1"/>
  <c r="BI2704" i="1" s="1"/>
  <c r="BH2704" i="1"/>
  <c r="BJ2704" i="1" s="1"/>
  <c r="BG2705" i="1"/>
  <c r="BI2705" i="1" s="1"/>
  <c r="BH2705" i="1"/>
  <c r="BJ2705" i="1" s="1"/>
  <c r="BG2706" i="1"/>
  <c r="BI2706" i="1" s="1"/>
  <c r="BH2706" i="1"/>
  <c r="BJ2706" i="1" s="1"/>
  <c r="BG2707" i="1"/>
  <c r="BI2707" i="1" s="1"/>
  <c r="BH2707" i="1"/>
  <c r="BJ2707" i="1" s="1"/>
  <c r="BG2708" i="1"/>
  <c r="BI2708" i="1" s="1"/>
  <c r="BH2708" i="1"/>
  <c r="BJ2708" i="1" s="1"/>
  <c r="BG2709" i="1"/>
  <c r="BI2709" i="1" s="1"/>
  <c r="BH2709" i="1"/>
  <c r="BJ2709" i="1" s="1"/>
  <c r="BG2710" i="1"/>
  <c r="BI2710" i="1" s="1"/>
  <c r="BH2710" i="1"/>
  <c r="BJ2710" i="1" s="1"/>
  <c r="BG2711" i="1"/>
  <c r="BI2711" i="1" s="1"/>
  <c r="BH2711" i="1"/>
  <c r="BJ2711" i="1" s="1"/>
  <c r="BG2712" i="1"/>
  <c r="BI2712" i="1" s="1"/>
  <c r="BH2712" i="1"/>
  <c r="BJ2712" i="1" s="1"/>
  <c r="BG2713" i="1"/>
  <c r="BI2713" i="1" s="1"/>
  <c r="BH2713" i="1"/>
  <c r="BJ2713" i="1" s="1"/>
  <c r="BG2714" i="1"/>
  <c r="BI2714" i="1" s="1"/>
  <c r="BH2714" i="1"/>
  <c r="BJ2714" i="1" s="1"/>
  <c r="BG2715" i="1"/>
  <c r="BI2715" i="1" s="1"/>
  <c r="BH2715" i="1"/>
  <c r="BJ2715" i="1" s="1"/>
  <c r="BG2716" i="1"/>
  <c r="BI2716" i="1" s="1"/>
  <c r="BH2716" i="1"/>
  <c r="BJ2716" i="1" s="1"/>
  <c r="BG2717" i="1"/>
  <c r="BI2717" i="1" s="1"/>
  <c r="BH2717" i="1"/>
  <c r="BJ2717" i="1" s="1"/>
  <c r="BG2718" i="1"/>
  <c r="BI2718" i="1" s="1"/>
  <c r="BH2718" i="1"/>
  <c r="BJ2718" i="1" s="1"/>
  <c r="BG2719" i="1"/>
  <c r="BI2719" i="1" s="1"/>
  <c r="BH2719" i="1"/>
  <c r="BJ2719" i="1" s="1"/>
  <c r="BG2720" i="1"/>
  <c r="BI2720" i="1" s="1"/>
  <c r="BH2720" i="1"/>
  <c r="BJ2720" i="1" s="1"/>
  <c r="BG2721" i="1"/>
  <c r="BI2721" i="1" s="1"/>
  <c r="BH2721" i="1"/>
  <c r="BJ2721" i="1" s="1"/>
  <c r="BG2722" i="1"/>
  <c r="BI2722" i="1" s="1"/>
  <c r="BH2722" i="1"/>
  <c r="BJ2722" i="1" s="1"/>
  <c r="BG2723" i="1"/>
  <c r="BI2723" i="1" s="1"/>
  <c r="BH2723" i="1"/>
  <c r="BJ2723" i="1" s="1"/>
  <c r="BG2724" i="1"/>
  <c r="BI2724" i="1" s="1"/>
  <c r="BH2724" i="1"/>
  <c r="BJ2724" i="1" s="1"/>
  <c r="BG2725" i="1"/>
  <c r="BI2725" i="1" s="1"/>
  <c r="BH2725" i="1"/>
  <c r="BJ2725" i="1" s="1"/>
  <c r="BG2726" i="1"/>
  <c r="BI2726" i="1" s="1"/>
  <c r="BH2726" i="1"/>
  <c r="BJ2726" i="1" s="1"/>
  <c r="BG2727" i="1"/>
  <c r="BI2727" i="1" s="1"/>
  <c r="BH2727" i="1"/>
  <c r="BJ2727" i="1" s="1"/>
  <c r="BG2728" i="1"/>
  <c r="BI2728" i="1" s="1"/>
  <c r="BH2728" i="1"/>
  <c r="BJ2728" i="1" s="1"/>
  <c r="BG2729" i="1"/>
  <c r="BI2729" i="1" s="1"/>
  <c r="BH2729" i="1"/>
  <c r="BJ2729" i="1" s="1"/>
  <c r="BG2730" i="1"/>
  <c r="BI2730" i="1" s="1"/>
  <c r="BH2730" i="1"/>
  <c r="BJ2730" i="1" s="1"/>
  <c r="BG2731" i="1"/>
  <c r="BI2731" i="1" s="1"/>
  <c r="BH2731" i="1"/>
  <c r="BJ2731" i="1" s="1"/>
  <c r="BG2732" i="1"/>
  <c r="BI2732" i="1" s="1"/>
  <c r="BH2732" i="1"/>
  <c r="BJ2732" i="1" s="1"/>
  <c r="BG2733" i="1"/>
  <c r="BI2733" i="1" s="1"/>
  <c r="BH2733" i="1"/>
  <c r="BJ2733" i="1" s="1"/>
  <c r="BG2734" i="1"/>
  <c r="BI2734" i="1" s="1"/>
  <c r="BH2734" i="1"/>
  <c r="BJ2734" i="1" s="1"/>
  <c r="BG2735" i="1"/>
  <c r="BI2735" i="1" s="1"/>
  <c r="BH2735" i="1"/>
  <c r="BJ2735" i="1" s="1"/>
  <c r="BG2736" i="1"/>
  <c r="BI2736" i="1" s="1"/>
  <c r="BH2736" i="1"/>
  <c r="BJ2736" i="1" s="1"/>
  <c r="BG2737" i="1"/>
  <c r="BI2737" i="1" s="1"/>
  <c r="BH2737" i="1"/>
  <c r="BJ2737" i="1" s="1"/>
  <c r="BG2738" i="1"/>
  <c r="BI2738" i="1" s="1"/>
  <c r="BH2738" i="1"/>
  <c r="BJ2738" i="1" s="1"/>
  <c r="BG2739" i="1"/>
  <c r="BI2739" i="1" s="1"/>
  <c r="BH2739" i="1"/>
  <c r="BJ2739" i="1" s="1"/>
  <c r="BG2740" i="1"/>
  <c r="BI2740" i="1" s="1"/>
  <c r="BH2740" i="1"/>
  <c r="BJ2740" i="1" s="1"/>
  <c r="BG2741" i="1"/>
  <c r="BI2741" i="1" s="1"/>
  <c r="BH2741" i="1"/>
  <c r="BJ2741" i="1" s="1"/>
  <c r="BG2742" i="1"/>
  <c r="BI2742" i="1" s="1"/>
  <c r="BH2742" i="1"/>
  <c r="BJ2742" i="1" s="1"/>
  <c r="BG2743" i="1"/>
  <c r="BI2743" i="1" s="1"/>
  <c r="BH2743" i="1"/>
  <c r="BJ2743" i="1" s="1"/>
  <c r="BG2744" i="1"/>
  <c r="BI2744" i="1" s="1"/>
  <c r="BH2744" i="1"/>
  <c r="BJ2744" i="1" s="1"/>
  <c r="BG2745" i="1"/>
  <c r="BI2745" i="1" s="1"/>
  <c r="BH2745" i="1"/>
  <c r="BJ2745" i="1" s="1"/>
  <c r="BG2746" i="1"/>
  <c r="BI2746" i="1" s="1"/>
  <c r="BH2746" i="1"/>
  <c r="BJ2746" i="1" s="1"/>
  <c r="BG2747" i="1"/>
  <c r="BI2747" i="1" s="1"/>
  <c r="BH2747" i="1"/>
  <c r="BJ2747" i="1" s="1"/>
  <c r="BG2748" i="1"/>
  <c r="BI2748" i="1" s="1"/>
  <c r="BH2748" i="1"/>
  <c r="BJ2748" i="1" s="1"/>
  <c r="BG2749" i="1"/>
  <c r="BI2749" i="1" s="1"/>
  <c r="BH2749" i="1"/>
  <c r="BJ2749" i="1" s="1"/>
  <c r="BG2750" i="1"/>
  <c r="BI2750" i="1" s="1"/>
  <c r="BH2750" i="1"/>
  <c r="BJ2750" i="1" s="1"/>
  <c r="BG2751" i="1"/>
  <c r="BI2751" i="1" s="1"/>
  <c r="BH2751" i="1"/>
  <c r="BJ2751" i="1" s="1"/>
  <c r="BG2752" i="1"/>
  <c r="BI2752" i="1" s="1"/>
  <c r="BH2752" i="1"/>
  <c r="BJ2752" i="1" s="1"/>
  <c r="BG2753" i="1"/>
  <c r="BI2753" i="1" s="1"/>
  <c r="BH2753" i="1"/>
  <c r="BJ2753" i="1" s="1"/>
  <c r="BG2754" i="1"/>
  <c r="BI2754" i="1" s="1"/>
  <c r="BH2754" i="1"/>
  <c r="BJ2754" i="1" s="1"/>
  <c r="BG2755" i="1"/>
  <c r="BI2755" i="1" s="1"/>
  <c r="BH2755" i="1"/>
  <c r="BJ2755" i="1" s="1"/>
  <c r="BG2756" i="1"/>
  <c r="BI2756" i="1" s="1"/>
  <c r="BH2756" i="1"/>
  <c r="BJ2756" i="1" s="1"/>
  <c r="BG2757" i="1"/>
  <c r="BI2757" i="1" s="1"/>
  <c r="BH2757" i="1"/>
  <c r="BJ2757" i="1" s="1"/>
  <c r="BG2758" i="1"/>
  <c r="BI2758" i="1" s="1"/>
  <c r="BH2758" i="1"/>
  <c r="BJ2758" i="1" s="1"/>
  <c r="BG2759" i="1"/>
  <c r="BI2759" i="1" s="1"/>
  <c r="BH2759" i="1"/>
  <c r="BJ2759" i="1" s="1"/>
  <c r="BG2760" i="1"/>
  <c r="BI2760" i="1" s="1"/>
  <c r="BH2760" i="1"/>
  <c r="BJ2760" i="1" s="1"/>
  <c r="BG2761" i="1"/>
  <c r="BI2761" i="1" s="1"/>
  <c r="BH2761" i="1"/>
  <c r="BJ2761" i="1" s="1"/>
  <c r="BG2762" i="1"/>
  <c r="BI2762" i="1" s="1"/>
  <c r="BH2762" i="1"/>
  <c r="BJ2762" i="1" s="1"/>
  <c r="BG2763" i="1"/>
  <c r="BI2763" i="1" s="1"/>
  <c r="BH2763" i="1"/>
  <c r="BJ2763" i="1" s="1"/>
  <c r="BG2764" i="1"/>
  <c r="BI2764" i="1" s="1"/>
  <c r="BH2764" i="1"/>
  <c r="BJ2764" i="1" s="1"/>
  <c r="BG2765" i="1"/>
  <c r="BI2765" i="1" s="1"/>
  <c r="BH2765" i="1"/>
  <c r="BJ2765" i="1" s="1"/>
  <c r="BG2766" i="1"/>
  <c r="BI2766" i="1" s="1"/>
  <c r="BH2766" i="1"/>
  <c r="BJ2766" i="1" s="1"/>
  <c r="BG2767" i="1"/>
  <c r="BI2767" i="1" s="1"/>
  <c r="BH2767" i="1"/>
  <c r="BJ2767" i="1" s="1"/>
  <c r="BG2768" i="1"/>
  <c r="BI2768" i="1" s="1"/>
  <c r="BH2768" i="1"/>
  <c r="BJ2768" i="1" s="1"/>
  <c r="BG2769" i="1"/>
  <c r="BI2769" i="1" s="1"/>
  <c r="BH2769" i="1"/>
  <c r="BJ2769" i="1" s="1"/>
  <c r="BG2770" i="1"/>
  <c r="BI2770" i="1" s="1"/>
  <c r="BH2770" i="1"/>
  <c r="BJ2770" i="1" s="1"/>
  <c r="BG2771" i="1"/>
  <c r="BI2771" i="1" s="1"/>
  <c r="BH2771" i="1"/>
  <c r="BJ2771" i="1" s="1"/>
  <c r="BG2772" i="1"/>
  <c r="BI2772" i="1" s="1"/>
  <c r="BH2772" i="1"/>
  <c r="BJ2772" i="1" s="1"/>
  <c r="BG2773" i="1"/>
  <c r="BI2773" i="1" s="1"/>
  <c r="BH2773" i="1"/>
  <c r="BJ2773" i="1" s="1"/>
  <c r="BG2774" i="1"/>
  <c r="BI2774" i="1" s="1"/>
  <c r="BH2774" i="1"/>
  <c r="BJ2774" i="1" s="1"/>
  <c r="BG2775" i="1"/>
  <c r="BI2775" i="1" s="1"/>
  <c r="BH2775" i="1"/>
  <c r="BJ2775" i="1" s="1"/>
  <c r="BG2776" i="1"/>
  <c r="BI2776" i="1" s="1"/>
  <c r="BH2776" i="1"/>
  <c r="BJ2776" i="1" s="1"/>
  <c r="BG2777" i="1"/>
  <c r="BI2777" i="1" s="1"/>
  <c r="BH2777" i="1"/>
  <c r="BJ2777" i="1" s="1"/>
  <c r="BG2778" i="1"/>
  <c r="BI2778" i="1" s="1"/>
  <c r="BH2778" i="1"/>
  <c r="BJ2778" i="1" s="1"/>
  <c r="BG2779" i="1"/>
  <c r="BI2779" i="1" s="1"/>
  <c r="BH2779" i="1"/>
  <c r="BJ2779" i="1" s="1"/>
  <c r="BG2780" i="1"/>
  <c r="BI2780" i="1" s="1"/>
  <c r="BH2780" i="1"/>
  <c r="BJ2780" i="1" s="1"/>
  <c r="BG2781" i="1"/>
  <c r="BI2781" i="1" s="1"/>
  <c r="BH2781" i="1"/>
  <c r="BJ2781" i="1" s="1"/>
  <c r="BG2782" i="1"/>
  <c r="BI2782" i="1" s="1"/>
  <c r="BH2782" i="1"/>
  <c r="BJ2782" i="1" s="1"/>
  <c r="BG2783" i="1"/>
  <c r="BI2783" i="1" s="1"/>
  <c r="BH2783" i="1"/>
  <c r="BJ2783" i="1" s="1"/>
  <c r="BG2784" i="1"/>
  <c r="BI2784" i="1" s="1"/>
  <c r="BH2784" i="1"/>
  <c r="BJ2784" i="1" s="1"/>
  <c r="BG2785" i="1"/>
  <c r="BI2785" i="1" s="1"/>
  <c r="BH2785" i="1"/>
  <c r="BJ2785" i="1" s="1"/>
  <c r="BG2786" i="1"/>
  <c r="BI2786" i="1" s="1"/>
  <c r="BH2786" i="1"/>
  <c r="BJ2786" i="1" s="1"/>
  <c r="BG2787" i="1"/>
  <c r="BI2787" i="1" s="1"/>
  <c r="BH2787" i="1"/>
  <c r="BJ2787" i="1" s="1"/>
  <c r="BG2788" i="1"/>
  <c r="BI2788" i="1" s="1"/>
  <c r="BH2788" i="1"/>
  <c r="BJ2788" i="1" s="1"/>
  <c r="BG2789" i="1"/>
  <c r="BI2789" i="1" s="1"/>
  <c r="BH2789" i="1"/>
  <c r="BJ2789" i="1" s="1"/>
  <c r="BG2790" i="1"/>
  <c r="BI2790" i="1" s="1"/>
  <c r="BH2790" i="1"/>
  <c r="BJ2790" i="1" s="1"/>
  <c r="BG2791" i="1"/>
  <c r="BI2791" i="1" s="1"/>
  <c r="BH2791" i="1"/>
  <c r="BJ2791" i="1" s="1"/>
  <c r="BG2792" i="1"/>
  <c r="BI2792" i="1" s="1"/>
  <c r="BH2792" i="1"/>
  <c r="BJ2792" i="1" s="1"/>
  <c r="BG2793" i="1"/>
  <c r="BI2793" i="1" s="1"/>
  <c r="BH2793" i="1"/>
  <c r="BJ2793" i="1" s="1"/>
  <c r="BG2794" i="1"/>
  <c r="BI2794" i="1" s="1"/>
  <c r="BH2794" i="1"/>
  <c r="BJ2794" i="1" s="1"/>
  <c r="BG2795" i="1"/>
  <c r="BI2795" i="1" s="1"/>
  <c r="BH2795" i="1"/>
  <c r="BJ2795" i="1" s="1"/>
  <c r="BG2796" i="1"/>
  <c r="BI2796" i="1" s="1"/>
  <c r="BH2796" i="1"/>
  <c r="BJ2796" i="1" s="1"/>
  <c r="BG2797" i="1"/>
  <c r="BI2797" i="1" s="1"/>
  <c r="BH2797" i="1"/>
  <c r="BJ2797" i="1" s="1"/>
  <c r="BG2798" i="1"/>
  <c r="BI2798" i="1" s="1"/>
  <c r="BH2798" i="1"/>
  <c r="BJ2798" i="1" s="1"/>
  <c r="BG2799" i="1"/>
  <c r="BI2799" i="1" s="1"/>
  <c r="BH2799" i="1"/>
  <c r="BJ2799" i="1" s="1"/>
  <c r="BG2800" i="1"/>
  <c r="BI2800" i="1" s="1"/>
  <c r="BH2800" i="1"/>
  <c r="BJ2800" i="1" s="1"/>
  <c r="BG2801" i="1"/>
  <c r="BI2801" i="1" s="1"/>
  <c r="BH2801" i="1"/>
  <c r="BJ2801" i="1" s="1"/>
  <c r="BG2802" i="1"/>
  <c r="BI2802" i="1" s="1"/>
  <c r="BH2802" i="1"/>
  <c r="BJ2802" i="1" s="1"/>
  <c r="BG2803" i="1"/>
  <c r="BI2803" i="1" s="1"/>
  <c r="BH2803" i="1"/>
  <c r="BJ2803" i="1" s="1"/>
  <c r="BG2804" i="1"/>
  <c r="BI2804" i="1" s="1"/>
  <c r="BH2804" i="1"/>
  <c r="BJ2804" i="1" s="1"/>
  <c r="BG2805" i="1"/>
  <c r="BI2805" i="1" s="1"/>
  <c r="BH2805" i="1"/>
  <c r="BJ2805" i="1" s="1"/>
  <c r="BG2806" i="1"/>
  <c r="BI2806" i="1" s="1"/>
  <c r="BH2806" i="1"/>
  <c r="BJ2806" i="1" s="1"/>
  <c r="BG2807" i="1"/>
  <c r="BI2807" i="1" s="1"/>
  <c r="BH2807" i="1"/>
  <c r="BJ2807" i="1" s="1"/>
  <c r="BG2808" i="1"/>
  <c r="BI2808" i="1" s="1"/>
  <c r="BH2808" i="1"/>
  <c r="BJ2808" i="1" s="1"/>
  <c r="BG2809" i="1"/>
  <c r="BI2809" i="1" s="1"/>
  <c r="BH2809" i="1"/>
  <c r="BJ2809" i="1" s="1"/>
  <c r="BG2810" i="1"/>
  <c r="BI2810" i="1" s="1"/>
  <c r="BH2810" i="1"/>
  <c r="BJ2810" i="1" s="1"/>
  <c r="BG2811" i="1"/>
  <c r="BI2811" i="1" s="1"/>
  <c r="BH2811" i="1"/>
  <c r="BJ2811" i="1" s="1"/>
  <c r="BG2812" i="1"/>
  <c r="BI2812" i="1" s="1"/>
  <c r="BH2812" i="1"/>
  <c r="BJ2812" i="1" s="1"/>
  <c r="BG2813" i="1"/>
  <c r="BI2813" i="1" s="1"/>
  <c r="BH2813" i="1"/>
  <c r="BJ2813" i="1" s="1"/>
  <c r="BG2814" i="1"/>
  <c r="BI2814" i="1" s="1"/>
  <c r="BH2814" i="1"/>
  <c r="BJ2814" i="1" s="1"/>
  <c r="BG2815" i="1"/>
  <c r="BI2815" i="1" s="1"/>
  <c r="BH2815" i="1"/>
  <c r="BJ2815" i="1" s="1"/>
  <c r="BG2816" i="1"/>
  <c r="BI2816" i="1" s="1"/>
  <c r="BH2816" i="1"/>
  <c r="BJ2816" i="1" s="1"/>
  <c r="BG2817" i="1"/>
  <c r="BI2817" i="1" s="1"/>
  <c r="BH2817" i="1"/>
  <c r="BJ2817" i="1" s="1"/>
  <c r="BG2818" i="1"/>
  <c r="BI2818" i="1" s="1"/>
  <c r="BH2818" i="1"/>
  <c r="BJ2818" i="1" s="1"/>
  <c r="BG2819" i="1"/>
  <c r="BI2819" i="1" s="1"/>
  <c r="BH2819" i="1"/>
  <c r="BJ2819" i="1" s="1"/>
  <c r="BG2820" i="1"/>
  <c r="BI2820" i="1" s="1"/>
  <c r="BH2820" i="1"/>
  <c r="BJ2820" i="1" s="1"/>
  <c r="BG2821" i="1"/>
  <c r="BI2821" i="1" s="1"/>
  <c r="BH2821" i="1"/>
  <c r="BJ2821" i="1" s="1"/>
  <c r="BG2822" i="1"/>
  <c r="BI2822" i="1" s="1"/>
  <c r="BH2822" i="1"/>
  <c r="BJ2822" i="1" s="1"/>
  <c r="BG2823" i="1"/>
  <c r="BI2823" i="1" s="1"/>
  <c r="BH2823" i="1"/>
  <c r="BJ2823" i="1" s="1"/>
  <c r="BG2824" i="1"/>
  <c r="BI2824" i="1" s="1"/>
  <c r="BH2824" i="1"/>
  <c r="BJ2824" i="1" s="1"/>
  <c r="BG2825" i="1"/>
  <c r="BI2825" i="1" s="1"/>
  <c r="BH2825" i="1"/>
  <c r="BJ2825" i="1" s="1"/>
  <c r="BG2826" i="1"/>
  <c r="BI2826" i="1" s="1"/>
  <c r="BH2826" i="1"/>
  <c r="BJ2826" i="1" s="1"/>
  <c r="BG2827" i="1"/>
  <c r="BI2827" i="1" s="1"/>
  <c r="BH2827" i="1"/>
  <c r="BJ2827" i="1" s="1"/>
  <c r="BG2828" i="1"/>
  <c r="BI2828" i="1" s="1"/>
  <c r="BH2828" i="1"/>
  <c r="BJ2828" i="1" s="1"/>
  <c r="BG2829" i="1"/>
  <c r="BI2829" i="1" s="1"/>
  <c r="BH2829" i="1"/>
  <c r="BJ2829" i="1" s="1"/>
  <c r="BG2830" i="1"/>
  <c r="BI2830" i="1" s="1"/>
  <c r="BH2830" i="1"/>
  <c r="BJ2830" i="1" s="1"/>
  <c r="BG2831" i="1"/>
  <c r="BI2831" i="1" s="1"/>
  <c r="BH2831" i="1"/>
  <c r="BJ2831" i="1" s="1"/>
  <c r="BG2832" i="1"/>
  <c r="BI2832" i="1" s="1"/>
  <c r="BH2832" i="1"/>
  <c r="BJ2832" i="1" s="1"/>
  <c r="BG2833" i="1"/>
  <c r="BI2833" i="1" s="1"/>
  <c r="BH2833" i="1"/>
  <c r="BJ2833" i="1" s="1"/>
  <c r="BG2834" i="1"/>
  <c r="BI2834" i="1" s="1"/>
  <c r="BH2834" i="1"/>
  <c r="BJ2834" i="1" s="1"/>
  <c r="BG2835" i="1"/>
  <c r="BI2835" i="1" s="1"/>
  <c r="BH2835" i="1"/>
  <c r="BJ2835" i="1" s="1"/>
  <c r="BG2836" i="1"/>
  <c r="BI2836" i="1" s="1"/>
  <c r="BH2836" i="1"/>
  <c r="BJ2836" i="1" s="1"/>
  <c r="BG2837" i="1"/>
  <c r="BI2837" i="1" s="1"/>
  <c r="BH2837" i="1"/>
  <c r="BJ2837" i="1" s="1"/>
  <c r="BG2838" i="1"/>
  <c r="BI2838" i="1" s="1"/>
  <c r="BH2838" i="1"/>
  <c r="BJ2838" i="1" s="1"/>
  <c r="BG2839" i="1"/>
  <c r="BI2839" i="1" s="1"/>
  <c r="BH2839" i="1"/>
  <c r="BJ2839" i="1" s="1"/>
  <c r="BG2840" i="1"/>
  <c r="BI2840" i="1" s="1"/>
  <c r="BH2840" i="1"/>
  <c r="BJ2840" i="1" s="1"/>
  <c r="BG2841" i="1"/>
  <c r="BI2841" i="1" s="1"/>
  <c r="BH2841" i="1"/>
  <c r="BJ2841" i="1" s="1"/>
  <c r="BG2842" i="1"/>
  <c r="BI2842" i="1" s="1"/>
  <c r="BH2842" i="1"/>
  <c r="BJ2842" i="1" s="1"/>
  <c r="BG2843" i="1"/>
  <c r="BI2843" i="1" s="1"/>
  <c r="BH2843" i="1"/>
  <c r="BJ2843" i="1" s="1"/>
  <c r="BG2844" i="1"/>
  <c r="BI2844" i="1" s="1"/>
  <c r="BH2844" i="1"/>
  <c r="BJ2844" i="1" s="1"/>
  <c r="BG2845" i="1"/>
  <c r="BI2845" i="1" s="1"/>
  <c r="BH2845" i="1"/>
  <c r="BJ2845" i="1" s="1"/>
  <c r="BG2846" i="1"/>
  <c r="BI2846" i="1" s="1"/>
  <c r="BH2846" i="1"/>
  <c r="BJ2846" i="1" s="1"/>
  <c r="BG2847" i="1"/>
  <c r="BI2847" i="1" s="1"/>
  <c r="BH2847" i="1"/>
  <c r="BJ2847" i="1" s="1"/>
  <c r="BG2848" i="1"/>
  <c r="BI2848" i="1" s="1"/>
  <c r="BH2848" i="1"/>
  <c r="BJ2848" i="1" s="1"/>
  <c r="BG2849" i="1"/>
  <c r="BI2849" i="1" s="1"/>
  <c r="BH2849" i="1"/>
  <c r="BJ2849" i="1" s="1"/>
  <c r="BG2850" i="1"/>
  <c r="BI2850" i="1" s="1"/>
  <c r="BH2850" i="1"/>
  <c r="BJ2850" i="1" s="1"/>
  <c r="BG2851" i="1"/>
  <c r="BI2851" i="1" s="1"/>
  <c r="BH2851" i="1"/>
  <c r="BJ2851" i="1" s="1"/>
  <c r="BG2852" i="1"/>
  <c r="BI2852" i="1" s="1"/>
  <c r="BH2852" i="1"/>
  <c r="BJ2852" i="1" s="1"/>
  <c r="BG2853" i="1"/>
  <c r="BI2853" i="1" s="1"/>
  <c r="BH2853" i="1"/>
  <c r="BJ2853" i="1" s="1"/>
  <c r="BG2854" i="1"/>
  <c r="BI2854" i="1" s="1"/>
  <c r="BH2854" i="1"/>
  <c r="BJ2854" i="1" s="1"/>
  <c r="BG2855" i="1"/>
  <c r="BI2855" i="1" s="1"/>
  <c r="BH2855" i="1"/>
  <c r="BJ2855" i="1" s="1"/>
  <c r="BG2856" i="1"/>
  <c r="BI2856" i="1" s="1"/>
  <c r="BH2856" i="1"/>
  <c r="BJ2856" i="1" s="1"/>
  <c r="BG2857" i="1"/>
  <c r="BI2857" i="1" s="1"/>
  <c r="BH2857" i="1"/>
  <c r="BJ2857" i="1" s="1"/>
  <c r="BG2858" i="1"/>
  <c r="BI2858" i="1" s="1"/>
  <c r="BH2858" i="1"/>
  <c r="BJ2858" i="1" s="1"/>
  <c r="BG2859" i="1"/>
  <c r="BI2859" i="1" s="1"/>
  <c r="BH2859" i="1"/>
  <c r="BJ2859" i="1" s="1"/>
  <c r="BG2860" i="1"/>
  <c r="BI2860" i="1" s="1"/>
  <c r="BH2860" i="1"/>
  <c r="BJ2860" i="1" s="1"/>
  <c r="BG2861" i="1"/>
  <c r="BI2861" i="1" s="1"/>
  <c r="BH2861" i="1"/>
  <c r="BJ2861" i="1" s="1"/>
  <c r="BG2862" i="1"/>
  <c r="BI2862" i="1" s="1"/>
  <c r="BH2862" i="1"/>
  <c r="BJ2862" i="1" s="1"/>
  <c r="BG2863" i="1"/>
  <c r="BI2863" i="1" s="1"/>
  <c r="BH2863" i="1"/>
  <c r="BJ2863" i="1" s="1"/>
  <c r="BG2864" i="1"/>
  <c r="BI2864" i="1" s="1"/>
  <c r="BH2864" i="1"/>
  <c r="BJ2864" i="1" s="1"/>
  <c r="BG2865" i="1"/>
  <c r="BI2865" i="1" s="1"/>
  <c r="BH2865" i="1"/>
  <c r="BJ2865" i="1" s="1"/>
  <c r="BG2866" i="1"/>
  <c r="BI2866" i="1" s="1"/>
  <c r="BH2866" i="1"/>
  <c r="BJ2866" i="1" s="1"/>
  <c r="BG2867" i="1"/>
  <c r="BI2867" i="1" s="1"/>
  <c r="BH2867" i="1"/>
  <c r="BJ2867" i="1" s="1"/>
  <c r="BG2868" i="1"/>
  <c r="BI2868" i="1" s="1"/>
  <c r="BH2868" i="1"/>
  <c r="BJ2868" i="1" s="1"/>
  <c r="BG2869" i="1"/>
  <c r="BI2869" i="1" s="1"/>
  <c r="BH2869" i="1"/>
  <c r="BJ2869" i="1" s="1"/>
  <c r="BG2870" i="1"/>
  <c r="BI2870" i="1" s="1"/>
  <c r="BH2870" i="1"/>
  <c r="BJ2870" i="1" s="1"/>
  <c r="BG2871" i="1"/>
  <c r="BI2871" i="1" s="1"/>
  <c r="BH2871" i="1"/>
  <c r="BJ2871" i="1" s="1"/>
  <c r="BG2872" i="1"/>
  <c r="BI2872" i="1" s="1"/>
  <c r="BH2872" i="1"/>
  <c r="BJ2872" i="1" s="1"/>
  <c r="BG2873" i="1"/>
  <c r="BI2873" i="1" s="1"/>
  <c r="BH2873" i="1"/>
  <c r="BJ2873" i="1" s="1"/>
  <c r="BG2874" i="1"/>
  <c r="BI2874" i="1" s="1"/>
  <c r="BH2874" i="1"/>
  <c r="BJ2874" i="1" s="1"/>
  <c r="BG2875" i="1"/>
  <c r="BI2875" i="1" s="1"/>
  <c r="BH2875" i="1"/>
  <c r="BJ2875" i="1" s="1"/>
  <c r="BG2876" i="1"/>
  <c r="BI2876" i="1" s="1"/>
  <c r="BH2876" i="1"/>
  <c r="BJ2876" i="1" s="1"/>
  <c r="BG2877" i="1"/>
  <c r="BI2877" i="1" s="1"/>
  <c r="BH2877" i="1"/>
  <c r="BJ2877" i="1" s="1"/>
  <c r="BG2878" i="1"/>
  <c r="BI2878" i="1" s="1"/>
  <c r="BH2878" i="1"/>
  <c r="BJ2878" i="1" s="1"/>
  <c r="BG2879" i="1"/>
  <c r="BI2879" i="1" s="1"/>
  <c r="BH2879" i="1"/>
  <c r="BJ2879" i="1" s="1"/>
  <c r="BG2880" i="1"/>
  <c r="BI2880" i="1" s="1"/>
  <c r="BH2880" i="1"/>
  <c r="BJ2880" i="1" s="1"/>
  <c r="BG2881" i="1"/>
  <c r="BI2881" i="1" s="1"/>
  <c r="BH2881" i="1"/>
  <c r="BJ2881" i="1" s="1"/>
  <c r="BG2882" i="1"/>
  <c r="BI2882" i="1" s="1"/>
  <c r="BH2882" i="1"/>
  <c r="BJ2882" i="1" s="1"/>
  <c r="BG2883" i="1"/>
  <c r="BI2883" i="1" s="1"/>
  <c r="BH2883" i="1"/>
  <c r="BJ2883" i="1" s="1"/>
  <c r="BG2884" i="1"/>
  <c r="BI2884" i="1" s="1"/>
  <c r="BH2884" i="1"/>
  <c r="BJ2884" i="1" s="1"/>
  <c r="BG2885" i="1"/>
  <c r="BI2885" i="1" s="1"/>
  <c r="BH2885" i="1"/>
  <c r="BJ2885" i="1" s="1"/>
  <c r="BG2886" i="1"/>
  <c r="BI2886" i="1" s="1"/>
  <c r="BH2886" i="1"/>
  <c r="BJ2886" i="1" s="1"/>
  <c r="BG2887" i="1"/>
  <c r="BI2887" i="1" s="1"/>
  <c r="BH2887" i="1"/>
  <c r="BJ2887" i="1" s="1"/>
  <c r="BG2888" i="1"/>
  <c r="BI2888" i="1" s="1"/>
  <c r="BH2888" i="1"/>
  <c r="BJ2888" i="1" s="1"/>
  <c r="BG2889" i="1"/>
  <c r="BI2889" i="1" s="1"/>
  <c r="BH2889" i="1"/>
  <c r="BJ2889" i="1" s="1"/>
  <c r="BG2890" i="1"/>
  <c r="BI2890" i="1" s="1"/>
  <c r="BH2890" i="1"/>
  <c r="BJ2890" i="1" s="1"/>
  <c r="BG2891" i="1"/>
  <c r="BI2891" i="1" s="1"/>
  <c r="BH2891" i="1"/>
  <c r="BJ2891" i="1" s="1"/>
  <c r="BG2892" i="1"/>
  <c r="BI2892" i="1" s="1"/>
  <c r="BH2892" i="1"/>
  <c r="BJ2892" i="1" s="1"/>
  <c r="BG2893" i="1"/>
  <c r="BI2893" i="1" s="1"/>
  <c r="BH2893" i="1"/>
  <c r="BJ2893" i="1" s="1"/>
  <c r="BG2894" i="1"/>
  <c r="BI2894" i="1" s="1"/>
  <c r="BH2894" i="1"/>
  <c r="BJ2894" i="1" s="1"/>
  <c r="BG2895" i="1"/>
  <c r="BI2895" i="1" s="1"/>
  <c r="BH2895" i="1"/>
  <c r="BJ2895" i="1" s="1"/>
  <c r="BG2896" i="1"/>
  <c r="BI2896" i="1" s="1"/>
  <c r="BH2896" i="1"/>
  <c r="BJ2896" i="1" s="1"/>
  <c r="BG2897" i="1"/>
  <c r="BI2897" i="1" s="1"/>
  <c r="BH2897" i="1"/>
  <c r="BJ2897" i="1" s="1"/>
  <c r="BG2898" i="1"/>
  <c r="BI2898" i="1" s="1"/>
  <c r="BH2898" i="1"/>
  <c r="BJ2898" i="1" s="1"/>
  <c r="BG2899" i="1"/>
  <c r="BI2899" i="1" s="1"/>
  <c r="BH2899" i="1"/>
  <c r="BJ2899" i="1" s="1"/>
  <c r="BG2900" i="1"/>
  <c r="BI2900" i="1" s="1"/>
  <c r="BH2900" i="1"/>
  <c r="BJ2900" i="1" s="1"/>
  <c r="BG2901" i="1"/>
  <c r="BI2901" i="1" s="1"/>
  <c r="BH2901" i="1"/>
  <c r="BJ2901" i="1" s="1"/>
  <c r="BG2902" i="1"/>
  <c r="BI2902" i="1" s="1"/>
  <c r="BH2902" i="1"/>
  <c r="BJ2902" i="1" s="1"/>
  <c r="BG2903" i="1"/>
  <c r="BI2903" i="1" s="1"/>
  <c r="BH2903" i="1"/>
  <c r="BJ2903" i="1" s="1"/>
  <c r="BG2904" i="1"/>
  <c r="BI2904" i="1" s="1"/>
  <c r="BH2904" i="1"/>
  <c r="BJ2904" i="1" s="1"/>
  <c r="BG2905" i="1"/>
  <c r="BI2905" i="1" s="1"/>
  <c r="BH2905" i="1"/>
  <c r="BJ2905" i="1" s="1"/>
  <c r="BG2906" i="1"/>
  <c r="BI2906" i="1" s="1"/>
  <c r="BH2906" i="1"/>
  <c r="BJ2906" i="1" s="1"/>
  <c r="BG2907" i="1"/>
  <c r="BI2907" i="1" s="1"/>
  <c r="BH2907" i="1"/>
  <c r="BJ2907" i="1" s="1"/>
  <c r="BG2908" i="1"/>
  <c r="BI2908" i="1" s="1"/>
  <c r="BH2908" i="1"/>
  <c r="BJ2908" i="1" s="1"/>
  <c r="BG2909" i="1"/>
  <c r="BI2909" i="1" s="1"/>
  <c r="BH2909" i="1"/>
  <c r="BJ2909" i="1" s="1"/>
  <c r="BG2910" i="1"/>
  <c r="BI2910" i="1" s="1"/>
  <c r="BH2910" i="1"/>
  <c r="BJ2910" i="1" s="1"/>
  <c r="BG2911" i="1"/>
  <c r="BI2911" i="1" s="1"/>
  <c r="BH2911" i="1"/>
  <c r="BJ2911" i="1" s="1"/>
  <c r="BG2912" i="1"/>
  <c r="BI2912" i="1" s="1"/>
  <c r="BH2912" i="1"/>
  <c r="BJ2912" i="1" s="1"/>
  <c r="BG2913" i="1"/>
  <c r="BI2913" i="1" s="1"/>
  <c r="BH2913" i="1"/>
  <c r="BJ2913" i="1" s="1"/>
  <c r="BG2914" i="1"/>
  <c r="BI2914" i="1" s="1"/>
  <c r="BH2914" i="1"/>
  <c r="BJ2914" i="1" s="1"/>
  <c r="BG2915" i="1"/>
  <c r="BI2915" i="1" s="1"/>
  <c r="BH2915" i="1"/>
  <c r="BJ2915" i="1" s="1"/>
  <c r="BG2916" i="1"/>
  <c r="BI2916" i="1" s="1"/>
  <c r="BH2916" i="1"/>
  <c r="BJ2916" i="1" s="1"/>
  <c r="BG2917" i="1"/>
  <c r="BI2917" i="1" s="1"/>
  <c r="BH2917" i="1"/>
  <c r="BJ2917" i="1" s="1"/>
  <c r="BG2918" i="1"/>
  <c r="BI2918" i="1" s="1"/>
  <c r="BH2918" i="1"/>
  <c r="BJ2918" i="1" s="1"/>
  <c r="BG2919" i="1"/>
  <c r="BI2919" i="1" s="1"/>
  <c r="BH2919" i="1"/>
  <c r="BJ2919" i="1" s="1"/>
  <c r="BG2920" i="1"/>
  <c r="BI2920" i="1" s="1"/>
  <c r="BH2920" i="1"/>
  <c r="BJ2920" i="1" s="1"/>
  <c r="BG2921" i="1"/>
  <c r="BI2921" i="1" s="1"/>
  <c r="BH2921" i="1"/>
  <c r="BJ2921" i="1" s="1"/>
  <c r="BG2922" i="1"/>
  <c r="BI2922" i="1" s="1"/>
  <c r="BH2922" i="1"/>
  <c r="BJ2922" i="1" s="1"/>
  <c r="BG2923" i="1"/>
  <c r="BI2923" i="1" s="1"/>
  <c r="BH2923" i="1"/>
  <c r="BJ2923" i="1" s="1"/>
  <c r="BG2924" i="1"/>
  <c r="BI2924" i="1" s="1"/>
  <c r="BH2924" i="1"/>
  <c r="BJ2924" i="1" s="1"/>
  <c r="BG2925" i="1"/>
  <c r="BI2925" i="1" s="1"/>
  <c r="BH2925" i="1"/>
  <c r="BJ2925" i="1" s="1"/>
  <c r="BG2926" i="1"/>
  <c r="BI2926" i="1" s="1"/>
  <c r="BH2926" i="1"/>
  <c r="BJ2926" i="1" s="1"/>
  <c r="BG2927" i="1"/>
  <c r="BI2927" i="1" s="1"/>
  <c r="BH2927" i="1"/>
  <c r="BJ2927" i="1" s="1"/>
  <c r="BG2928" i="1"/>
  <c r="BI2928" i="1" s="1"/>
  <c r="BH2928" i="1"/>
  <c r="BJ2928" i="1" s="1"/>
  <c r="BG2929" i="1"/>
  <c r="BI2929" i="1" s="1"/>
  <c r="BH2929" i="1"/>
  <c r="BJ2929" i="1" s="1"/>
  <c r="BG2930" i="1"/>
  <c r="BI2930" i="1" s="1"/>
  <c r="BH2930" i="1"/>
  <c r="BJ2930" i="1" s="1"/>
  <c r="BG2931" i="1"/>
  <c r="BI2931" i="1" s="1"/>
  <c r="BH2931" i="1"/>
  <c r="BJ2931" i="1" s="1"/>
  <c r="BG2932" i="1"/>
  <c r="BI2932" i="1" s="1"/>
  <c r="BH2932" i="1"/>
  <c r="BJ2932" i="1" s="1"/>
  <c r="BG2933" i="1"/>
  <c r="BI2933" i="1" s="1"/>
  <c r="BH2933" i="1"/>
  <c r="BJ2933" i="1" s="1"/>
  <c r="BG2934" i="1"/>
  <c r="BI2934" i="1" s="1"/>
  <c r="BH2934" i="1"/>
  <c r="BJ2934" i="1" s="1"/>
  <c r="BG2935" i="1"/>
  <c r="BI2935" i="1" s="1"/>
  <c r="BH2935" i="1"/>
  <c r="BJ2935" i="1" s="1"/>
  <c r="BG2936" i="1"/>
  <c r="BI2936" i="1" s="1"/>
  <c r="BH2936" i="1"/>
  <c r="BJ2936" i="1" s="1"/>
  <c r="BG2937" i="1"/>
  <c r="BI2937" i="1" s="1"/>
  <c r="BH2937" i="1"/>
  <c r="BJ2937" i="1" s="1"/>
  <c r="BG2938" i="1"/>
  <c r="BI2938" i="1" s="1"/>
  <c r="BH2938" i="1"/>
  <c r="BJ2938" i="1" s="1"/>
  <c r="BG2939" i="1"/>
  <c r="BI2939" i="1" s="1"/>
  <c r="BH2939" i="1"/>
  <c r="BJ2939" i="1" s="1"/>
  <c r="BG2940" i="1"/>
  <c r="BI2940" i="1" s="1"/>
  <c r="BH2940" i="1"/>
  <c r="BJ2940" i="1" s="1"/>
  <c r="BG2941" i="1"/>
  <c r="BI2941" i="1" s="1"/>
  <c r="BH2941" i="1"/>
  <c r="BJ2941" i="1" s="1"/>
  <c r="BG2942" i="1"/>
  <c r="BI2942" i="1" s="1"/>
  <c r="BH2942" i="1"/>
  <c r="BJ2942" i="1" s="1"/>
  <c r="BG2943" i="1"/>
  <c r="BI2943" i="1" s="1"/>
  <c r="BH2943" i="1"/>
  <c r="BJ2943" i="1" s="1"/>
  <c r="BG2944" i="1"/>
  <c r="BI2944" i="1" s="1"/>
  <c r="BH2944" i="1"/>
  <c r="BJ2944" i="1" s="1"/>
  <c r="BG2945" i="1"/>
  <c r="BI2945" i="1" s="1"/>
  <c r="BH2945" i="1"/>
  <c r="BJ2945" i="1" s="1"/>
  <c r="BG2946" i="1"/>
  <c r="BI2946" i="1" s="1"/>
  <c r="BH2946" i="1"/>
  <c r="BJ2946" i="1" s="1"/>
  <c r="BG2947" i="1"/>
  <c r="BI2947" i="1" s="1"/>
  <c r="BH2947" i="1"/>
  <c r="BJ2947" i="1" s="1"/>
  <c r="BG2948" i="1"/>
  <c r="BI2948" i="1" s="1"/>
  <c r="BH2948" i="1"/>
  <c r="BJ2948" i="1" s="1"/>
  <c r="BG2949" i="1"/>
  <c r="BI2949" i="1" s="1"/>
  <c r="BH2949" i="1"/>
  <c r="BJ2949" i="1" s="1"/>
  <c r="BG2950" i="1"/>
  <c r="BI2950" i="1" s="1"/>
  <c r="BH2950" i="1"/>
  <c r="BJ2950" i="1" s="1"/>
  <c r="BG2951" i="1"/>
  <c r="BI2951" i="1" s="1"/>
  <c r="BH2951" i="1"/>
  <c r="BJ2951" i="1" s="1"/>
  <c r="BG2952" i="1"/>
  <c r="BI2952" i="1" s="1"/>
  <c r="BH2952" i="1"/>
  <c r="BJ2952" i="1" s="1"/>
  <c r="BG2953" i="1"/>
  <c r="BI2953" i="1" s="1"/>
  <c r="BH2953" i="1"/>
  <c r="BJ2953" i="1" s="1"/>
  <c r="BG2954" i="1"/>
  <c r="BI2954" i="1" s="1"/>
  <c r="BH2954" i="1"/>
  <c r="BJ2954" i="1" s="1"/>
  <c r="BG2955" i="1"/>
  <c r="BI2955" i="1" s="1"/>
  <c r="BH2955" i="1"/>
  <c r="BJ2955" i="1" s="1"/>
  <c r="BG2956" i="1"/>
  <c r="BI2956" i="1" s="1"/>
  <c r="BH2956" i="1"/>
  <c r="BJ2956" i="1" s="1"/>
  <c r="BG2957" i="1"/>
  <c r="BI2957" i="1" s="1"/>
  <c r="BH2957" i="1"/>
  <c r="BJ2957" i="1" s="1"/>
  <c r="BG2958" i="1"/>
  <c r="BI2958" i="1" s="1"/>
  <c r="BH2958" i="1"/>
  <c r="BJ2958" i="1" s="1"/>
  <c r="BG2959" i="1"/>
  <c r="BI2959" i="1" s="1"/>
  <c r="BH2959" i="1"/>
  <c r="BJ2959" i="1" s="1"/>
  <c r="BG2960" i="1"/>
  <c r="BI2960" i="1" s="1"/>
  <c r="BH2960" i="1"/>
  <c r="BJ2960" i="1" s="1"/>
  <c r="BG2961" i="1"/>
  <c r="BI2961" i="1" s="1"/>
  <c r="BH2961" i="1"/>
  <c r="BJ2961" i="1" s="1"/>
  <c r="BG2962" i="1"/>
  <c r="BI2962" i="1" s="1"/>
  <c r="BH2962" i="1"/>
  <c r="BJ2962" i="1" s="1"/>
  <c r="BG2963" i="1"/>
  <c r="BI2963" i="1" s="1"/>
  <c r="BH2963" i="1"/>
  <c r="BJ2963" i="1" s="1"/>
  <c r="BG2964" i="1"/>
  <c r="BI2964" i="1" s="1"/>
  <c r="BH2964" i="1"/>
  <c r="BJ2964" i="1" s="1"/>
  <c r="BG2965" i="1"/>
  <c r="BI2965" i="1" s="1"/>
  <c r="BH2965" i="1"/>
  <c r="BJ2965" i="1" s="1"/>
  <c r="BG2966" i="1"/>
  <c r="BI2966" i="1" s="1"/>
  <c r="BH2966" i="1"/>
  <c r="BJ2966" i="1" s="1"/>
  <c r="BG2967" i="1"/>
  <c r="BI2967" i="1" s="1"/>
  <c r="BH2967" i="1"/>
  <c r="BJ2967" i="1" s="1"/>
  <c r="BG2968" i="1"/>
  <c r="BI2968" i="1" s="1"/>
  <c r="BH2968" i="1"/>
  <c r="BJ2968" i="1" s="1"/>
  <c r="BG2969" i="1"/>
  <c r="BI2969" i="1" s="1"/>
  <c r="BH2969" i="1"/>
  <c r="BJ2969" i="1" s="1"/>
  <c r="BG2970" i="1"/>
  <c r="BI2970" i="1" s="1"/>
  <c r="BH2970" i="1"/>
  <c r="BJ2970" i="1" s="1"/>
  <c r="BG2971" i="1"/>
  <c r="BI2971" i="1" s="1"/>
  <c r="BH2971" i="1"/>
  <c r="BJ2971" i="1" s="1"/>
  <c r="BG2972" i="1"/>
  <c r="BI2972" i="1" s="1"/>
  <c r="BH2972" i="1"/>
  <c r="BJ2972" i="1" s="1"/>
  <c r="BG2973" i="1"/>
  <c r="BI2973" i="1" s="1"/>
  <c r="BH2973" i="1"/>
  <c r="BJ2973" i="1" s="1"/>
  <c r="BG2974" i="1"/>
  <c r="BI2974" i="1" s="1"/>
  <c r="BH2974" i="1"/>
  <c r="BJ2974" i="1" s="1"/>
  <c r="BG2975" i="1"/>
  <c r="BI2975" i="1" s="1"/>
  <c r="BH2975" i="1"/>
  <c r="BJ2975" i="1" s="1"/>
  <c r="BG2976" i="1"/>
  <c r="BI2976" i="1" s="1"/>
  <c r="BH2976" i="1"/>
  <c r="BJ2976" i="1" s="1"/>
  <c r="BG2977" i="1"/>
  <c r="BI2977" i="1" s="1"/>
  <c r="BH2977" i="1"/>
  <c r="BJ2977" i="1" s="1"/>
  <c r="BG2978" i="1"/>
  <c r="BI2978" i="1" s="1"/>
  <c r="BH2978" i="1"/>
  <c r="BJ2978" i="1" s="1"/>
  <c r="BG2979" i="1"/>
  <c r="BI2979" i="1" s="1"/>
  <c r="BH2979" i="1"/>
  <c r="BJ2979" i="1" s="1"/>
  <c r="BG2980" i="1"/>
  <c r="BI2980" i="1" s="1"/>
  <c r="BH2980" i="1"/>
  <c r="BJ2980" i="1" s="1"/>
  <c r="BG2981" i="1"/>
  <c r="BI2981" i="1" s="1"/>
  <c r="BH2981" i="1"/>
  <c r="BJ2981" i="1" s="1"/>
  <c r="BG2982" i="1"/>
  <c r="BI2982" i="1" s="1"/>
  <c r="BH2982" i="1"/>
  <c r="BJ2982" i="1" s="1"/>
  <c r="BG2983" i="1"/>
  <c r="BI2983" i="1" s="1"/>
  <c r="BH2983" i="1"/>
  <c r="BJ2983" i="1" s="1"/>
  <c r="BG2984" i="1"/>
  <c r="BI2984" i="1" s="1"/>
  <c r="BH2984" i="1"/>
  <c r="BJ2984" i="1" s="1"/>
  <c r="BG2985" i="1"/>
  <c r="BI2985" i="1" s="1"/>
  <c r="BH2985" i="1"/>
  <c r="BJ2985" i="1" s="1"/>
  <c r="BG2986" i="1"/>
  <c r="BI2986" i="1" s="1"/>
  <c r="BH2986" i="1"/>
  <c r="BJ2986" i="1" s="1"/>
  <c r="BG2987" i="1"/>
  <c r="BI2987" i="1" s="1"/>
  <c r="BH2987" i="1"/>
  <c r="BJ2987" i="1" s="1"/>
  <c r="BG2988" i="1"/>
  <c r="BI2988" i="1" s="1"/>
  <c r="BH2988" i="1"/>
  <c r="BJ2988" i="1" s="1"/>
  <c r="BG2989" i="1"/>
  <c r="BI2989" i="1" s="1"/>
  <c r="BH2989" i="1"/>
  <c r="BJ2989" i="1" s="1"/>
  <c r="BG2990" i="1"/>
  <c r="BI2990" i="1" s="1"/>
  <c r="BH2990" i="1"/>
  <c r="BJ2990" i="1" s="1"/>
  <c r="BG2991" i="1"/>
  <c r="BI2991" i="1" s="1"/>
  <c r="BH2991" i="1"/>
  <c r="BJ2991" i="1" s="1"/>
  <c r="BG2992" i="1"/>
  <c r="BI2992" i="1" s="1"/>
  <c r="BH2992" i="1"/>
  <c r="BJ2992" i="1" s="1"/>
  <c r="BG2993" i="1"/>
  <c r="BI2993" i="1" s="1"/>
  <c r="BH2993" i="1"/>
  <c r="BJ2993" i="1" s="1"/>
  <c r="BG2994" i="1"/>
  <c r="BI2994" i="1" s="1"/>
  <c r="BH2994" i="1"/>
  <c r="BJ2994" i="1" s="1"/>
  <c r="BG2995" i="1"/>
  <c r="BI2995" i="1" s="1"/>
  <c r="BH2995" i="1"/>
  <c r="BJ2995" i="1" s="1"/>
  <c r="BG2996" i="1"/>
  <c r="BI2996" i="1" s="1"/>
  <c r="BH2996" i="1"/>
  <c r="BJ2996" i="1" s="1"/>
  <c r="BG2997" i="1"/>
  <c r="BI2997" i="1" s="1"/>
  <c r="BH2997" i="1"/>
  <c r="BJ2997" i="1" s="1"/>
  <c r="BG2998" i="1"/>
  <c r="BI2998" i="1" s="1"/>
  <c r="BH2998" i="1"/>
  <c r="BJ2998" i="1" s="1"/>
  <c r="BG2999" i="1"/>
  <c r="BI2999" i="1" s="1"/>
  <c r="BH2999" i="1"/>
  <c r="BJ2999" i="1" s="1"/>
  <c r="BG3000" i="1"/>
  <c r="BI3000" i="1" s="1"/>
  <c r="BH3000" i="1"/>
  <c r="BJ3000" i="1" s="1"/>
  <c r="BG3001" i="1"/>
  <c r="BI3001" i="1" s="1"/>
  <c r="BH3001" i="1"/>
  <c r="BJ3001" i="1" s="1"/>
  <c r="BG3002" i="1"/>
  <c r="BI3002" i="1" s="1"/>
  <c r="BH3002" i="1"/>
  <c r="BJ3002" i="1" s="1"/>
  <c r="BG3003" i="1"/>
  <c r="BI3003" i="1" s="1"/>
  <c r="BH3003" i="1"/>
  <c r="BJ3003" i="1" s="1"/>
  <c r="BG3004" i="1"/>
  <c r="BI3004" i="1" s="1"/>
  <c r="BH3004" i="1"/>
  <c r="BJ3004" i="1" s="1"/>
  <c r="BG3005" i="1"/>
  <c r="BI3005" i="1" s="1"/>
  <c r="BH3005" i="1"/>
  <c r="BJ3005" i="1" s="1"/>
  <c r="BG3006" i="1"/>
  <c r="BI3006" i="1" s="1"/>
  <c r="BH3006" i="1"/>
  <c r="BJ3006" i="1" s="1"/>
  <c r="BG3007" i="1"/>
  <c r="BI3007" i="1" s="1"/>
  <c r="BH3007" i="1"/>
  <c r="BJ3007" i="1" s="1"/>
  <c r="BG3008" i="1"/>
  <c r="BI3008" i="1" s="1"/>
  <c r="BH3008" i="1"/>
  <c r="BJ3008" i="1" s="1"/>
  <c r="BG3009" i="1"/>
  <c r="BI3009" i="1" s="1"/>
  <c r="BH3009" i="1"/>
  <c r="BJ3009" i="1" s="1"/>
  <c r="BG3010" i="1"/>
  <c r="BI3010" i="1" s="1"/>
  <c r="BH3010" i="1"/>
  <c r="BJ3010" i="1" s="1"/>
  <c r="BG3011" i="1"/>
  <c r="BI3011" i="1" s="1"/>
  <c r="BH3011" i="1"/>
  <c r="BJ3011" i="1" s="1"/>
  <c r="BG3012" i="1"/>
  <c r="BI3012" i="1" s="1"/>
  <c r="BH3012" i="1"/>
  <c r="BJ3012" i="1" s="1"/>
  <c r="BG3013" i="1"/>
  <c r="BI3013" i="1" s="1"/>
  <c r="BH3013" i="1"/>
  <c r="BJ3013" i="1" s="1"/>
  <c r="BG3014" i="1"/>
  <c r="BI3014" i="1" s="1"/>
  <c r="BH3014" i="1"/>
  <c r="BJ3014" i="1" s="1"/>
  <c r="BG3015" i="1"/>
  <c r="BI3015" i="1" s="1"/>
  <c r="BH3015" i="1"/>
  <c r="BJ3015" i="1" s="1"/>
  <c r="BG3016" i="1"/>
  <c r="BI3016" i="1" s="1"/>
  <c r="BH3016" i="1"/>
  <c r="BJ3016" i="1" s="1"/>
  <c r="BG3017" i="1"/>
  <c r="BI3017" i="1" s="1"/>
  <c r="BH3017" i="1"/>
  <c r="BJ3017" i="1" s="1"/>
  <c r="BG3018" i="1"/>
  <c r="BI3018" i="1" s="1"/>
  <c r="BH3018" i="1"/>
  <c r="BJ3018" i="1" s="1"/>
  <c r="BG3019" i="1"/>
  <c r="BI3019" i="1" s="1"/>
  <c r="BH3019" i="1"/>
  <c r="BJ3019" i="1" s="1"/>
  <c r="BG3020" i="1"/>
  <c r="BI3020" i="1" s="1"/>
  <c r="BH3020" i="1"/>
  <c r="BJ3020" i="1" s="1"/>
  <c r="BG3021" i="1"/>
  <c r="BI3021" i="1" s="1"/>
  <c r="BH3021" i="1"/>
  <c r="BJ3021" i="1" s="1"/>
  <c r="BG3022" i="1"/>
  <c r="BI3022" i="1" s="1"/>
  <c r="BH3022" i="1"/>
  <c r="BJ3022" i="1" s="1"/>
  <c r="BG3023" i="1"/>
  <c r="BI3023" i="1" s="1"/>
  <c r="BH3023" i="1"/>
  <c r="BJ3023" i="1" s="1"/>
  <c r="BG3024" i="1"/>
  <c r="BI3024" i="1" s="1"/>
  <c r="BH3024" i="1"/>
  <c r="BJ3024" i="1" s="1"/>
  <c r="BG3025" i="1"/>
  <c r="BI3025" i="1" s="1"/>
  <c r="BH3025" i="1"/>
  <c r="BJ3025" i="1" s="1"/>
  <c r="BG3026" i="1"/>
  <c r="BI3026" i="1" s="1"/>
  <c r="BH3026" i="1"/>
  <c r="BJ3026" i="1" s="1"/>
  <c r="BG3027" i="1"/>
  <c r="BI3027" i="1" s="1"/>
  <c r="BH3027" i="1"/>
  <c r="BJ3027" i="1" s="1"/>
  <c r="BG3028" i="1"/>
  <c r="BI3028" i="1" s="1"/>
  <c r="BH3028" i="1"/>
  <c r="BJ3028" i="1" s="1"/>
  <c r="BG3029" i="1"/>
  <c r="BI3029" i="1" s="1"/>
  <c r="BH3029" i="1"/>
  <c r="BJ3029" i="1" s="1"/>
  <c r="BG3030" i="1"/>
  <c r="BI3030" i="1" s="1"/>
  <c r="BH3030" i="1"/>
  <c r="BJ3030" i="1" s="1"/>
  <c r="BG3031" i="1"/>
  <c r="BI3031" i="1" s="1"/>
  <c r="BH3031" i="1"/>
  <c r="BJ3031" i="1" s="1"/>
  <c r="BG3032" i="1"/>
  <c r="BI3032" i="1" s="1"/>
  <c r="BH3032" i="1"/>
  <c r="BJ3032" i="1" s="1"/>
  <c r="BG3033" i="1"/>
  <c r="BI3033" i="1" s="1"/>
  <c r="BH3033" i="1"/>
  <c r="BJ3033" i="1" s="1"/>
  <c r="BG3034" i="1"/>
  <c r="BI3034" i="1" s="1"/>
  <c r="BH3034" i="1"/>
  <c r="BJ3034" i="1" s="1"/>
  <c r="BG3035" i="1"/>
  <c r="BI3035" i="1" s="1"/>
  <c r="BH3035" i="1"/>
  <c r="BJ3035" i="1" s="1"/>
  <c r="BG3036" i="1"/>
  <c r="BI3036" i="1" s="1"/>
  <c r="BH3036" i="1"/>
  <c r="BJ3036" i="1" s="1"/>
  <c r="BG3037" i="1"/>
  <c r="BI3037" i="1" s="1"/>
  <c r="BH3037" i="1"/>
  <c r="BJ3037" i="1" s="1"/>
  <c r="BG3038" i="1"/>
  <c r="BI3038" i="1" s="1"/>
  <c r="BH3038" i="1"/>
  <c r="BJ3038" i="1" s="1"/>
  <c r="BG3039" i="1"/>
  <c r="BI3039" i="1" s="1"/>
  <c r="BH3039" i="1"/>
  <c r="BJ3039" i="1" s="1"/>
  <c r="BG3040" i="1"/>
  <c r="BI3040" i="1" s="1"/>
  <c r="BH3040" i="1"/>
  <c r="BJ3040" i="1" s="1"/>
  <c r="BG3041" i="1"/>
  <c r="BI3041" i="1" s="1"/>
  <c r="BH3041" i="1"/>
  <c r="BJ3041" i="1" s="1"/>
  <c r="BG3042" i="1"/>
  <c r="BI3042" i="1" s="1"/>
  <c r="BH3042" i="1"/>
  <c r="BJ3042" i="1" s="1"/>
  <c r="BG3043" i="1"/>
  <c r="BI3043" i="1" s="1"/>
  <c r="BH3043" i="1"/>
  <c r="BJ3043" i="1" s="1"/>
  <c r="BG3044" i="1"/>
  <c r="BI3044" i="1" s="1"/>
  <c r="BH3044" i="1"/>
  <c r="BJ3044" i="1" s="1"/>
  <c r="BG3045" i="1"/>
  <c r="BI3045" i="1" s="1"/>
  <c r="BH3045" i="1"/>
  <c r="BJ3045" i="1" s="1"/>
  <c r="BG3046" i="1"/>
  <c r="BI3046" i="1" s="1"/>
  <c r="BH3046" i="1"/>
  <c r="BJ3046" i="1" s="1"/>
  <c r="BG3047" i="1"/>
  <c r="BI3047" i="1" s="1"/>
  <c r="BH3047" i="1"/>
  <c r="BJ3047" i="1" s="1"/>
  <c r="BG3048" i="1"/>
  <c r="BI3048" i="1" s="1"/>
  <c r="BH3048" i="1"/>
  <c r="BJ3048" i="1" s="1"/>
  <c r="BG3049" i="1"/>
  <c r="BI3049" i="1" s="1"/>
  <c r="BH3049" i="1"/>
  <c r="BJ3049" i="1" s="1"/>
  <c r="BG3050" i="1"/>
  <c r="BI3050" i="1" s="1"/>
  <c r="BH3050" i="1"/>
  <c r="BJ3050" i="1" s="1"/>
  <c r="BG3051" i="1"/>
  <c r="BI3051" i="1" s="1"/>
  <c r="BH3051" i="1"/>
  <c r="BJ3051" i="1" s="1"/>
  <c r="BG3052" i="1"/>
  <c r="BI3052" i="1" s="1"/>
  <c r="BH3052" i="1"/>
  <c r="BJ3052" i="1" s="1"/>
  <c r="BG3053" i="1"/>
  <c r="BI3053" i="1" s="1"/>
  <c r="BH3053" i="1"/>
  <c r="BJ3053" i="1" s="1"/>
  <c r="BG3054" i="1"/>
  <c r="BI3054" i="1" s="1"/>
  <c r="BH3054" i="1"/>
  <c r="BJ3054" i="1" s="1"/>
  <c r="BG3055" i="1"/>
  <c r="BI3055" i="1" s="1"/>
  <c r="BH3055" i="1"/>
  <c r="BJ3055" i="1" s="1"/>
  <c r="BG3056" i="1"/>
  <c r="BI3056" i="1" s="1"/>
  <c r="BH3056" i="1"/>
  <c r="BJ3056" i="1" s="1"/>
  <c r="BG3057" i="1"/>
  <c r="BI3057" i="1" s="1"/>
  <c r="BH3057" i="1"/>
  <c r="BJ3057" i="1" s="1"/>
  <c r="BG3058" i="1"/>
  <c r="BI3058" i="1" s="1"/>
  <c r="BH3058" i="1"/>
  <c r="BJ3058" i="1" s="1"/>
  <c r="BG3059" i="1"/>
  <c r="BI3059" i="1" s="1"/>
  <c r="BH3059" i="1"/>
  <c r="BJ3059" i="1" s="1"/>
  <c r="BG3060" i="1"/>
  <c r="BI3060" i="1" s="1"/>
  <c r="BH3060" i="1"/>
  <c r="BJ3060" i="1" s="1"/>
  <c r="BG3061" i="1"/>
  <c r="BI3061" i="1" s="1"/>
  <c r="BH3061" i="1"/>
  <c r="BJ3061" i="1" s="1"/>
  <c r="BG3062" i="1"/>
  <c r="BI3062" i="1" s="1"/>
  <c r="BH3062" i="1"/>
  <c r="BJ3062" i="1" s="1"/>
  <c r="BG3063" i="1"/>
  <c r="BI3063" i="1" s="1"/>
  <c r="BH3063" i="1"/>
  <c r="BJ3063" i="1" s="1"/>
  <c r="BG3064" i="1"/>
  <c r="BI3064" i="1" s="1"/>
  <c r="BH3064" i="1"/>
  <c r="BJ3064" i="1" s="1"/>
  <c r="BG3065" i="1"/>
  <c r="BI3065" i="1" s="1"/>
  <c r="BH3065" i="1"/>
  <c r="BJ3065" i="1" s="1"/>
  <c r="BG3066" i="1"/>
  <c r="BI3066" i="1" s="1"/>
  <c r="BH3066" i="1"/>
  <c r="BJ3066" i="1" s="1"/>
  <c r="BG3067" i="1"/>
  <c r="BI3067" i="1" s="1"/>
  <c r="BH3067" i="1"/>
  <c r="BJ3067" i="1" s="1"/>
  <c r="BG3068" i="1"/>
  <c r="BI3068" i="1" s="1"/>
  <c r="BH3068" i="1"/>
  <c r="BJ3068" i="1" s="1"/>
  <c r="BG3069" i="1"/>
  <c r="BI3069" i="1" s="1"/>
  <c r="BH3069" i="1"/>
  <c r="BJ3069" i="1" s="1"/>
  <c r="BG3070" i="1"/>
  <c r="BI3070" i="1" s="1"/>
  <c r="BH3070" i="1"/>
  <c r="BJ3070" i="1" s="1"/>
  <c r="BG3071" i="1"/>
  <c r="BI3071" i="1" s="1"/>
  <c r="BH3071" i="1"/>
  <c r="BJ3071" i="1" s="1"/>
  <c r="BH2" i="1"/>
  <c r="BJ2" i="1" s="1"/>
  <c r="BG2" i="1"/>
  <c r="BI2" i="1" s="1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<sst xmlns="http://schemas.openxmlformats.org/spreadsheetml/2006/main" count="229903" uniqueCount="28246">
  <si>
    <t>Building_Code</t>
  </si>
  <si>
    <t>Location_Code</t>
  </si>
  <si>
    <t>ATS</t>
  </si>
  <si>
    <t>location_name</t>
  </si>
  <si>
    <t>Address_Line_1</t>
  </si>
  <si>
    <t>Borough_Block_Lot</t>
  </si>
  <si>
    <t>Approval_Date</t>
  </si>
  <si>
    <t>Building_Id_Number</t>
  </si>
  <si>
    <t>Building_Name</t>
  </si>
  <si>
    <t>Building_Ownership_Description</t>
  </si>
  <si>
    <t>Building_Status_Code</t>
  </si>
  <si>
    <t>Building_Status_Description</t>
  </si>
  <si>
    <t>Capital_Plan_Number</t>
  </si>
  <si>
    <t>City</t>
  </si>
  <si>
    <t>Zip</t>
  </si>
  <si>
    <t>Geographical_District_Code</t>
  </si>
  <si>
    <t>Managed_By_Name</t>
  </si>
  <si>
    <t>Principal_Name</t>
  </si>
  <si>
    <t>Principal_Phone_Number</t>
  </si>
  <si>
    <t>Principal_Email</t>
  </si>
  <si>
    <t>Community_School_Sup_Name</t>
  </si>
  <si>
    <t>Administrative_District_Name</t>
  </si>
  <si>
    <t>Construction_Completion_Year</t>
  </si>
  <si>
    <t>Council_District</t>
  </si>
  <si>
    <t>End_Use_Date</t>
  </si>
  <si>
    <t>First_Use_Date</t>
  </si>
  <si>
    <t>Latitude</t>
  </si>
  <si>
    <t>Location_Block</t>
  </si>
  <si>
    <t>Location_Lot</t>
  </si>
  <si>
    <t>Location_Use</t>
  </si>
  <si>
    <t>Longitude</t>
  </si>
  <si>
    <t>NTA</t>
  </si>
  <si>
    <t>Grades_Final_Text</t>
  </si>
  <si>
    <t>Grades_Text</t>
  </si>
  <si>
    <t>Police_Precinct</t>
  </si>
  <si>
    <t>Primary_Site_Flag</t>
  </si>
  <si>
    <t>State_Code</t>
  </si>
  <si>
    <t>Financial_District_Name</t>
  </si>
  <si>
    <t>HighSchool_Network_Name</t>
  </si>
  <si>
    <t>HighSchool_Network_Superintendent</t>
  </si>
  <si>
    <t>Learning_Community_Name</t>
  </si>
  <si>
    <t>Location_Category_Description</t>
  </si>
  <si>
    <t>Location_Phone</t>
  </si>
  <si>
    <t>Status_Code</t>
  </si>
  <si>
    <t>Location_Type_Description</t>
  </si>
  <si>
    <t>Open_Date</t>
  </si>
  <si>
    <t>Payroll_District_Name</t>
  </si>
  <si>
    <t>Phase_Out_Year</t>
  </si>
  <si>
    <t>Responsible_District_Name</t>
  </si>
  <si>
    <t>NTA_Name</t>
  </si>
  <si>
    <t>Community_District</t>
  </si>
  <si>
    <t>Executive_Superintendent_Name</t>
  </si>
  <si>
    <t>Executive_Superintendent_Email</t>
  </si>
  <si>
    <t>BCO_Lead_Name</t>
  </si>
  <si>
    <t>BCO_Lead_Email</t>
  </si>
  <si>
    <t>Community_School_Sup_Email</t>
  </si>
  <si>
    <t>HighSchool_Network_Superintendent_Email</t>
  </si>
  <si>
    <t>K001</t>
  </si>
  <si>
    <t>15K001</t>
  </si>
  <si>
    <t>P.S. 001 The Bergen</t>
  </si>
  <si>
    <t>309 47 STREET</t>
  </si>
  <si>
    <t>P.S. 1 - BROOKLYN</t>
  </si>
  <si>
    <t>DOE Owned</t>
  </si>
  <si>
    <t>A</t>
  </si>
  <si>
    <t>Active</t>
  </si>
  <si>
    <t>NULL</t>
  </si>
  <si>
    <t>BROOKLYN</t>
  </si>
  <si>
    <t>DOE</t>
  </si>
  <si>
    <t>WANDA RAMIREZ</t>
  </si>
  <si>
    <t>718-567-7661</t>
  </si>
  <si>
    <t>WLopez3@schools.nyc.gov</t>
  </si>
  <si>
    <t>ALVAREZ, RAFAEL</t>
  </si>
  <si>
    <t>COMMUNITY SCHOOL DISTRICT 15</t>
  </si>
  <si>
    <t>BK32</t>
  </si>
  <si>
    <t>PK,0K,01,02,03,04,05</t>
  </si>
  <si>
    <t>PK,0K,01,02,03,04,05,SE</t>
  </si>
  <si>
    <t>P</t>
  </si>
  <si>
    <t>NY</t>
  </si>
  <si>
    <t>School</t>
  </si>
  <si>
    <t>Elementary</t>
  </si>
  <si>
    <t>O</t>
  </si>
  <si>
    <t>General Academic</t>
  </si>
  <si>
    <t>Sunset Park West</t>
  </si>
  <si>
    <t>WATTS, KAREN</t>
  </si>
  <si>
    <t>KWatts@schools.nyc.gov</t>
  </si>
  <si>
    <t>DENITA KELLMAN DAVILAR</t>
  </si>
  <si>
    <t>SDAvila@schools.nyc.gov</t>
  </si>
  <si>
    <t>RAlvare4@schools.nyc.gov</t>
  </si>
  <si>
    <t>K881</t>
  </si>
  <si>
    <t>309 47 Street</t>
  </si>
  <si>
    <t>P.S. 1 MINISCHOOL - BROOKLYN</t>
  </si>
  <si>
    <t>Brooklyn</t>
  </si>
  <si>
    <t>N</t>
  </si>
  <si>
    <t>K002</t>
  </si>
  <si>
    <t>17K002</t>
  </si>
  <si>
    <t>Parkside Preparatory Academy</t>
  </si>
  <si>
    <t>655 Parkside Avenue</t>
  </si>
  <si>
    <t>I.S. 2 - BROOKLYN</t>
  </si>
  <si>
    <t>Arlene Burnett</t>
  </si>
  <si>
    <t>718-462-6992</t>
  </si>
  <si>
    <t>ABurnet2@schools.nyc.gov</t>
  </si>
  <si>
    <t>SHENEAN LINDSAY</t>
  </si>
  <si>
    <t>COMMUNITY SCHOOL DISTRICT 17</t>
  </si>
  <si>
    <t>BK60</t>
  </si>
  <si>
    <t>06,07,08</t>
  </si>
  <si>
    <t>06,07,08,SE</t>
  </si>
  <si>
    <t>Junior High-Intermediate-Middle</t>
  </si>
  <si>
    <t>Prospect Lefferts Gardens-Wingate</t>
  </si>
  <si>
    <t>FREEMAN, BARBARA</t>
  </si>
  <si>
    <t>BFreeman6@schools.nyc.gov</t>
  </si>
  <si>
    <t>BEVERLY LOGAN</t>
  </si>
  <si>
    <t>BLogan2@schools.nyc.gov</t>
  </si>
  <si>
    <t>SLindsa@schools.nyc.gov</t>
  </si>
  <si>
    <t>K003</t>
  </si>
  <si>
    <t>13K003</t>
  </si>
  <si>
    <t>P.S. 003 The Bedford Village</t>
  </si>
  <si>
    <t>50 JEFFERSON AVENUE</t>
  </si>
  <si>
    <t>P.S. 3 - BROOKLYN</t>
  </si>
  <si>
    <t>KRISTINA BEECHER</t>
  </si>
  <si>
    <t>718-622-2960</t>
  </si>
  <si>
    <t>KBeeche@schools.nyc.gov</t>
  </si>
  <si>
    <t>ROBIN DAVSON</t>
  </si>
  <si>
    <t>COMMUNITY SCHOOL DISTRICT 13</t>
  </si>
  <si>
    <t>BK69</t>
  </si>
  <si>
    <t>Clinton Hill</t>
  </si>
  <si>
    <t>RDavson@schools.nyc.gov</t>
  </si>
  <si>
    <t>K007</t>
  </si>
  <si>
    <t>K004</t>
  </si>
  <si>
    <t>75K004</t>
  </si>
  <si>
    <t>P.S. K004</t>
  </si>
  <si>
    <t>858 JAMAICA AVENUE</t>
  </si>
  <si>
    <t>P.S. 7 - BROOKLYN</t>
  </si>
  <si>
    <t>REBECCA SCHROPFER</t>
  </si>
  <si>
    <t>718-272-7555</t>
  </si>
  <si>
    <t>RSchropfer@schools.nyc.gov</t>
  </si>
  <si>
    <t>LOUISSAINT, KETLER</t>
  </si>
  <si>
    <t>CITYWIDE SPECIAL EDUCATION</t>
  </si>
  <si>
    <t>BK83</t>
  </si>
  <si>
    <t>PK,0K,01,02,03,04,05,06,07,SE</t>
  </si>
  <si>
    <t>SPECIAL EDUCATION - CITYWIDE PROGRAMS</t>
  </si>
  <si>
    <t>Special Education</t>
  </si>
  <si>
    <t>COMMUNITY SCHOOL DISTRICT 19</t>
  </si>
  <si>
    <t>SPECIAL EDUCATION - CITYWIDE PROGRAMS:OLD</t>
  </si>
  <si>
    <t>Cypress Hills-City Line</t>
  </si>
  <si>
    <t>Shona GIbson</t>
  </si>
  <si>
    <t>SGibson4@schools.nyc.gov</t>
  </si>
  <si>
    <t>KLouiss@schools.nyc.gov</t>
  </si>
  <si>
    <t>K072</t>
  </si>
  <si>
    <t>605 SHEPHERD AVENUE</t>
  </si>
  <si>
    <t>P.S. 72 - BROOKLYN</t>
  </si>
  <si>
    <t>BK82</t>
  </si>
  <si>
    <t>East New York</t>
  </si>
  <si>
    <t>K081</t>
  </si>
  <si>
    <t>990 DEKALB AVENUE</t>
  </si>
  <si>
    <t>P.S. 81 - BROOKLYN</t>
  </si>
  <si>
    <t>BK35</t>
  </si>
  <si>
    <t>Stuyvesant Heights</t>
  </si>
  <si>
    <t>K273</t>
  </si>
  <si>
    <t>923 JEROME STREET</t>
  </si>
  <si>
    <t>P.S. 273 - BROOKLYN</t>
  </si>
  <si>
    <t>K395</t>
  </si>
  <si>
    <t>1001 EAST  45 STREET</t>
  </si>
  <si>
    <t>P.S./I.S. 395 - BROOKLYN</t>
  </si>
  <si>
    <t>BK91</t>
  </si>
  <si>
    <t>East Flatbush-Farragut</t>
  </si>
  <si>
    <t>K798</t>
  </si>
  <si>
    <t>696 JAMAICA AVENUE</t>
  </si>
  <si>
    <t>Cesiah Toro Mullane School</t>
  </si>
  <si>
    <t>K667</t>
  </si>
  <si>
    <t>76 Dinsmore Place</t>
  </si>
  <si>
    <t>District 19 S.T.E.M. Academies</t>
  </si>
  <si>
    <t>BK63</t>
  </si>
  <si>
    <t>Crown Heights South</t>
  </si>
  <si>
    <t>K005</t>
  </si>
  <si>
    <t>16K005</t>
  </si>
  <si>
    <t>P.S. 005 Dr. Ronald McNair</t>
  </si>
  <si>
    <t>820 HANCOCK STREET</t>
  </si>
  <si>
    <t>P.S. 5 - BROOKLYN</t>
  </si>
  <si>
    <t>LENA GATES</t>
  </si>
  <si>
    <t>718-218-2444</t>
  </si>
  <si>
    <t>LGates@schools.nyc.gov</t>
  </si>
  <si>
    <t>BRENDAN MIMS</t>
  </si>
  <si>
    <t>COMMUNITY SCHOOL DISTRICT 16</t>
  </si>
  <si>
    <t>BMims2@schools.nyc.gov</t>
  </si>
  <si>
    <t>K006</t>
  </si>
  <si>
    <t>17K006</t>
  </si>
  <si>
    <t>Norma Adams Clemons Academy</t>
  </si>
  <si>
    <t>43 SNYDER AVENUE</t>
  </si>
  <si>
    <t>P.S. 6 - BROOKLYN</t>
  </si>
  <si>
    <t>Sharon Porter</t>
  </si>
  <si>
    <t>718-856-6560</t>
  </si>
  <si>
    <t>SPorter22@schools.nyc.gov</t>
  </si>
  <si>
    <t>BK95</t>
  </si>
  <si>
    <t>0K,01,02,03,04,05</t>
  </si>
  <si>
    <t>Erasmus</t>
  </si>
  <si>
    <t>19K007</t>
  </si>
  <si>
    <t>P.S. 007 Abraham Lincoln</t>
  </si>
  <si>
    <t>Andre Barrett</t>
  </si>
  <si>
    <t>718-647-3600</t>
  </si>
  <si>
    <t>ABarret4@schools.nyc.gov</t>
  </si>
  <si>
    <t>TAMRA COLLINS</t>
  </si>
  <si>
    <t>TCollins@schools.nyc.gov</t>
  </si>
  <si>
    <t>K991</t>
  </si>
  <si>
    <t>858 Jamaica Avenue</t>
  </si>
  <si>
    <t>P.S. 7 TRANSPORTABLE - K</t>
  </si>
  <si>
    <t>I</t>
  </si>
  <si>
    <t>Inactive</t>
  </si>
  <si>
    <t>K008</t>
  </si>
  <si>
    <t>13K008</t>
  </si>
  <si>
    <t>The Emily Warren Roebling School</t>
  </si>
  <si>
    <t>37 HICKS STREET</t>
  </si>
  <si>
    <t>P.S. 8 - BROOKLYN</t>
  </si>
  <si>
    <t>Patricia Peterson</t>
  </si>
  <si>
    <t>718-834-6740</t>
  </si>
  <si>
    <t>PPeters2@schools.nyc.gov</t>
  </si>
  <si>
    <t>BK09</t>
  </si>
  <si>
    <t>0K,01,02,03,04,05,SE</t>
  </si>
  <si>
    <t>Brooklyn Heights-Cobble Hill</t>
  </si>
  <si>
    <t>K009</t>
  </si>
  <si>
    <t>13K009</t>
  </si>
  <si>
    <t>Public School 9 The Sarah Smith Garnet School</t>
  </si>
  <si>
    <t>80 UNDERHILL AVENUE</t>
  </si>
  <si>
    <t>P.S. 9 - BROOKLYN</t>
  </si>
  <si>
    <t>Sha wond Williams Credle</t>
  </si>
  <si>
    <t>718-638-3260</t>
  </si>
  <si>
    <t>SWilliams@schools.nyc.gov</t>
  </si>
  <si>
    <t>BK64</t>
  </si>
  <si>
    <t>Prospect Heights</t>
  </si>
  <si>
    <t>K010</t>
  </si>
  <si>
    <t>15K010</t>
  </si>
  <si>
    <t>Magnet School of Math, Science and Design Technology</t>
  </si>
  <si>
    <t>511 7 AVENUE</t>
  </si>
  <si>
    <t>P.S. 10 - BROOKLYN</t>
  </si>
  <si>
    <t>LAURA SCOTT</t>
  </si>
  <si>
    <t>718-965-1190</t>
  </si>
  <si>
    <t>LScott3@schools.nyc.gov</t>
  </si>
  <si>
    <t>BK37</t>
  </si>
  <si>
    <t>Park Slope-Gowanus</t>
  </si>
  <si>
    <t>K011</t>
  </si>
  <si>
    <t>13K011</t>
  </si>
  <si>
    <t>P.S. 011 Purvis J. Behan</t>
  </si>
  <si>
    <t>419 WAVERLY AVENUE</t>
  </si>
  <si>
    <t>P.S. 11 - BROOKLYN</t>
  </si>
  <si>
    <t>ABIDEMI THOMPSON</t>
  </si>
  <si>
    <t>718-638-2661</t>
  </si>
  <si>
    <t>AHope@schools.nyc.gov</t>
  </si>
  <si>
    <t>K012</t>
  </si>
  <si>
    <t>17K012</t>
  </si>
  <si>
    <t>Dr. Jacqueline Peek-Davis School</t>
  </si>
  <si>
    <t>430 HOWARD AVENUE</t>
  </si>
  <si>
    <t>P.S. 12 - BROOKLYN</t>
  </si>
  <si>
    <t>SHAMIKA WATSON</t>
  </si>
  <si>
    <t>718-953-4569</t>
  </si>
  <si>
    <t>SWatson16@schools.nyc.gov</t>
  </si>
  <si>
    <t>BK79</t>
  </si>
  <si>
    <t>Ocean Hill</t>
  </si>
  <si>
    <t>K013</t>
  </si>
  <si>
    <t>19K013</t>
  </si>
  <si>
    <t>P.S. 013 Roberto Clemente</t>
  </si>
  <si>
    <t>557 PENNSYLVANIA AVENUE</t>
  </si>
  <si>
    <t>P.S. 13 - BROOKLYN</t>
  </si>
  <si>
    <t>Maxine Cameron</t>
  </si>
  <si>
    <t>718-498-3717</t>
  </si>
  <si>
    <t>MCameron2@schools.nyc.gov</t>
  </si>
  <si>
    <t>BK85</t>
  </si>
  <si>
    <t>East New York (Pennsylvania Ave)</t>
  </si>
  <si>
    <t>K014</t>
  </si>
  <si>
    <t>22K014</t>
  </si>
  <si>
    <t>J.H.S. 014 Shell Bank</t>
  </si>
  <si>
    <t>2424 BATCHELDER STREET</t>
  </si>
  <si>
    <t>I.S. 14 - BROOKLYN</t>
  </si>
  <si>
    <t>Teri Ahearn</t>
  </si>
  <si>
    <t>718-743-0220</t>
  </si>
  <si>
    <t>TAhearn@schools.nyc.gov</t>
  </si>
  <si>
    <t>JULIA BOVE</t>
  </si>
  <si>
    <t>COMMUNITY SCHOOL DISTRICT 22</t>
  </si>
  <si>
    <t>BK17</t>
  </si>
  <si>
    <t>Sheepshead Bay-Gerritsen Beach-Manhattan Beach</t>
  </si>
  <si>
    <t>JBove@schools.nyc.gov</t>
  </si>
  <si>
    <t>K015</t>
  </si>
  <si>
    <t>15K015</t>
  </si>
  <si>
    <t>P.S. 015 Patrick F. Daly</t>
  </si>
  <si>
    <t>71 SULLIVAN STREET</t>
  </si>
  <si>
    <t>P.S. 15 - BROOKLYN</t>
  </si>
  <si>
    <t>Julie Cavanagh</t>
  </si>
  <si>
    <t>718-330-9280</t>
  </si>
  <si>
    <t>JCavanagh@schools.nyc.gov</t>
  </si>
  <si>
    <t>BK33</t>
  </si>
  <si>
    <t>Carroll Gardens-Columbia Street-Red Hook</t>
  </si>
  <si>
    <t>K016</t>
  </si>
  <si>
    <t>14K016</t>
  </si>
  <si>
    <t>P.S. 016 Leonard Dunkly</t>
  </si>
  <si>
    <t>157 WILSON STREET</t>
  </si>
  <si>
    <t>P.S. 16 - BROOKLYN</t>
  </si>
  <si>
    <t>Sherise Michael Coleman</t>
  </si>
  <si>
    <t>718-782-5352</t>
  </si>
  <si>
    <t>SMichaelcoleman@schools.nyc.gov</t>
  </si>
  <si>
    <t>DAVID CINTRON</t>
  </si>
  <si>
    <t>COMMUNITY SCHOOL DISTRICT 14</t>
  </si>
  <si>
    <t>BK72</t>
  </si>
  <si>
    <t>Williamsburg</t>
  </si>
  <si>
    <t>DCintro@schools.nyc.gov</t>
  </si>
  <si>
    <t>K017</t>
  </si>
  <si>
    <t>14K017</t>
  </si>
  <si>
    <t>P.S. 017 Henry D. Woodworth</t>
  </si>
  <si>
    <t>208 NORTH  5 STREET</t>
  </si>
  <si>
    <t>P.S. 17 - BROOKLYN</t>
  </si>
  <si>
    <t>ROBERT MARCHI</t>
  </si>
  <si>
    <t>718-387-2929</t>
  </si>
  <si>
    <t>RMarchi@schools.nyc.gov</t>
  </si>
  <si>
    <t>BK73</t>
  </si>
  <si>
    <t>North Side-South Side</t>
  </si>
  <si>
    <t>K018</t>
  </si>
  <si>
    <t>14K018</t>
  </si>
  <si>
    <t>P.S. 018 Edward Bush</t>
  </si>
  <si>
    <t>101 MAUJER STREET</t>
  </si>
  <si>
    <t>P.S. 18 - BROOKLYN</t>
  </si>
  <si>
    <t>Michael Lee</t>
  </si>
  <si>
    <t>718-387-3241</t>
  </si>
  <si>
    <t>MLee22@schools.nyc.gov</t>
  </si>
  <si>
    <t>BK90</t>
  </si>
  <si>
    <t>East Williamsburg</t>
  </si>
  <si>
    <t>K020</t>
  </si>
  <si>
    <t>13K020</t>
  </si>
  <si>
    <t>P.S. 020 Clinton Hill</t>
  </si>
  <si>
    <t>225 ADELPHI STREET</t>
  </si>
  <si>
    <t>P.S. 20 - BROOKLYN</t>
  </si>
  <si>
    <t>Lena Barbera</t>
  </si>
  <si>
    <t>718-834-6744</t>
  </si>
  <si>
    <t>LBarbera@schools.nyc.gov</t>
  </si>
  <si>
    <t>BK68</t>
  </si>
  <si>
    <t>Fort Greene</t>
  </si>
  <si>
    <t>K021</t>
  </si>
  <si>
    <t>16K021</t>
  </si>
  <si>
    <t>P.S. 021 Crispus Attucks</t>
  </si>
  <si>
    <t>180 CHAUNCEY STREET</t>
  </si>
  <si>
    <t>P.S. 21 - BROOKLYN</t>
  </si>
  <si>
    <t>BEVON THOMPSON</t>
  </si>
  <si>
    <t>718-493-9681</t>
  </si>
  <si>
    <t>BThompson9@schools.nyc.gov</t>
  </si>
  <si>
    <t>BK61</t>
  </si>
  <si>
    <t>Crown Heights North</t>
  </si>
  <si>
    <t>K023</t>
  </si>
  <si>
    <t>14K023</t>
  </si>
  <si>
    <t>P.S. 023 Carter G. Woodson</t>
  </si>
  <si>
    <t>545 WILLOUGHBY AVENUE</t>
  </si>
  <si>
    <t>P.S. 23 - BROOKLYN</t>
  </si>
  <si>
    <t>Joseph Mattina</t>
  </si>
  <si>
    <t>718-387-0375</t>
  </si>
  <si>
    <t>JMattina@schools.nyc.gov</t>
  </si>
  <si>
    <t>BK75</t>
  </si>
  <si>
    <t>Bedford</t>
  </si>
  <si>
    <t>K024</t>
  </si>
  <si>
    <t>15K024</t>
  </si>
  <si>
    <t>P.S. 024</t>
  </si>
  <si>
    <t>427 38 STREET</t>
  </si>
  <si>
    <t>P.S. 24 - BROOKLYN</t>
  </si>
  <si>
    <t>Maria Diaz</t>
  </si>
  <si>
    <t>718-832-9366</t>
  </si>
  <si>
    <t>MDiaz26@schools.nyc.gov</t>
  </si>
  <si>
    <t>K025</t>
  </si>
  <si>
    <t>16K025</t>
  </si>
  <si>
    <t>P.S. 025 Eubie Blake School</t>
  </si>
  <si>
    <t>787 LAFAYETTE AVENUE</t>
  </si>
  <si>
    <t>P.S. 25 - BROOKLYN</t>
  </si>
  <si>
    <t>ANITA COLEY</t>
  </si>
  <si>
    <t>718-574-2336</t>
  </si>
  <si>
    <t>AColey2@schools.nyc.gov</t>
  </si>
  <si>
    <t>K026</t>
  </si>
  <si>
    <t>16K026</t>
  </si>
  <si>
    <t>P.S. 026 Jesse Owens</t>
  </si>
  <si>
    <t>1014 LAFAYETTE AVENUE</t>
  </si>
  <si>
    <t>P.S. 26 - BROOKLYN</t>
  </si>
  <si>
    <t>Diana Funtleyder</t>
  </si>
  <si>
    <t>718-919-5707</t>
  </si>
  <si>
    <t>K029</t>
  </si>
  <si>
    <t>15K029</t>
  </si>
  <si>
    <t>P.S. 029 John M. Harrigan</t>
  </si>
  <si>
    <t>425 HENRY STREET</t>
  </si>
  <si>
    <t>P.S. 29 - BROOKLYN</t>
  </si>
  <si>
    <t>Rebecca Fagin</t>
  </si>
  <si>
    <t>718-330-9277</t>
  </si>
  <si>
    <t>RFagin@schools.nyc.gov</t>
  </si>
  <si>
    <t>K940</t>
  </si>
  <si>
    <t>K030</t>
  </si>
  <si>
    <t>20K030</t>
  </si>
  <si>
    <t>P.S./I.S. 30 Mary White Ovington</t>
  </si>
  <si>
    <t>415 OVINGTON AVENUE</t>
  </si>
  <si>
    <t>I.S. 30 - BROOKLYN</t>
  </si>
  <si>
    <t>Tax Levy Lease</t>
  </si>
  <si>
    <t>Carol Heeraman</t>
  </si>
  <si>
    <t>718-491-8440</t>
  </si>
  <si>
    <t>CHeeraman@schools.nyc.gov</t>
  </si>
  <si>
    <t>PRETTO, DAVID</t>
  </si>
  <si>
    <t>COMMUNITY SCHOOL DISTRICT 20</t>
  </si>
  <si>
    <t>BK31</t>
  </si>
  <si>
    <t>0K,01,02,03,04,05,06,07,08</t>
  </si>
  <si>
    <t>0K,01,02,03,04,05,06,07,08,SE</t>
  </si>
  <si>
    <t>K-8</t>
  </si>
  <si>
    <t>Bay Ridge</t>
  </si>
  <si>
    <t>DPretto@schools.nyc.gov</t>
  </si>
  <si>
    <t>K331</t>
  </si>
  <si>
    <t>7002 4TH AVENUE</t>
  </si>
  <si>
    <t>P.S./I.S.30 MARY WHITE OVINGTON - BROOKLYN</t>
  </si>
  <si>
    <t>K031</t>
  </si>
  <si>
    <t>14K031</t>
  </si>
  <si>
    <t>P.S. 031 Samuel F. Dupont</t>
  </si>
  <si>
    <t>75 MESEROLE AVENUE</t>
  </si>
  <si>
    <t>P.S. 31 (OLD 126) - K</t>
  </si>
  <si>
    <t>MARY SCARLATO</t>
  </si>
  <si>
    <t>718-383-8998</t>
  </si>
  <si>
    <t>MScarla@schools.nyc.gov</t>
  </si>
  <si>
    <t>BK76</t>
  </si>
  <si>
    <t>Greenpoint</t>
  </si>
  <si>
    <t>K032</t>
  </si>
  <si>
    <t>15K032</t>
  </si>
  <si>
    <t>P.S. 032 Samuel Mills Sprole</t>
  </si>
  <si>
    <t>317 Hoyt Street</t>
  </si>
  <si>
    <t>P.S. 32 - BROOKLYN</t>
  </si>
  <si>
    <t>DENISE WATSON</t>
  </si>
  <si>
    <t>718-222-6400</t>
  </si>
  <si>
    <t>DWatson5@schools.nyc.gov</t>
  </si>
  <si>
    <t>K034</t>
  </si>
  <si>
    <t>14K034</t>
  </si>
  <si>
    <t>P.S. 034 Oliver H. Perry</t>
  </si>
  <si>
    <t>131 NORMAN AVENUE</t>
  </si>
  <si>
    <t>P.S. 34 - BROOKLYN</t>
  </si>
  <si>
    <t>Alain Beugoms</t>
  </si>
  <si>
    <t>718-389-5842</t>
  </si>
  <si>
    <t>ABeugoms@schools.nyc.gov</t>
  </si>
  <si>
    <t>1867-07-01 0:00:00</t>
  </si>
  <si>
    <t>K035</t>
  </si>
  <si>
    <t>16K035</t>
  </si>
  <si>
    <t>M.S. 035 Stephen Decatur</t>
  </si>
  <si>
    <t>272 Macdonough Street</t>
  </si>
  <si>
    <t>I.S. 35 - BROOKLYN</t>
  </si>
  <si>
    <t>JACQUELINE CHARLES</t>
  </si>
  <si>
    <t>718-574-2345</t>
  </si>
  <si>
    <t>JCharle2@schools.nyc.gov</t>
  </si>
  <si>
    <t>K192</t>
  </si>
  <si>
    <t>K036</t>
  </si>
  <si>
    <t>75K036</t>
  </si>
  <si>
    <t>P.S. 36</t>
  </si>
  <si>
    <t>4715 18 AVENUE</t>
  </si>
  <si>
    <t>P.S. 192 - BROOKLYN</t>
  </si>
  <si>
    <t>Kevin Lenahan</t>
  </si>
  <si>
    <t>718-272-6483</t>
  </si>
  <si>
    <t>KLenahan@schools.nyc.gov</t>
  </si>
  <si>
    <t>BK88</t>
  </si>
  <si>
    <t>01,02,03,04,05,06,07,08,09,10,11,12,SE</t>
  </si>
  <si>
    <t>PK,0K,01,02,03,04,05,06,07,08,09,10,11,12,SE</t>
  </si>
  <si>
    <t>K-12 all grades</t>
  </si>
  <si>
    <t>Borough Park</t>
  </si>
  <si>
    <t>K208</t>
  </si>
  <si>
    <t>4801 AVENUE D</t>
  </si>
  <si>
    <t>P.S. 208 - BROOKLYN</t>
  </si>
  <si>
    <t>K213</t>
  </si>
  <si>
    <t>580 HEGEMAN AVENUE</t>
  </si>
  <si>
    <t>P.S. 213 - BROOKLYN</t>
  </si>
  <si>
    <t>K224</t>
  </si>
  <si>
    <t>757 WORTMAN AVENUE</t>
  </si>
  <si>
    <t>P.S. 224 - BROOKLYN</t>
  </si>
  <si>
    <t>K470</t>
  </si>
  <si>
    <t>600 KINGSTON AVENUE</t>
  </si>
  <si>
    <t>GEORGE W. WINGATE HS - K</t>
  </si>
  <si>
    <t>K857</t>
  </si>
  <si>
    <t>2045 Linden Boulevard</t>
  </si>
  <si>
    <t>P.S. 36 ANNEX - BROOKLYN</t>
  </si>
  <si>
    <t>K071</t>
  </si>
  <si>
    <t>K037</t>
  </si>
  <si>
    <t>84K037</t>
  </si>
  <si>
    <t>Beginning with Children Charter School II</t>
  </si>
  <si>
    <t>215 HEYWARD STREET</t>
  </si>
  <si>
    <t>I.S. 71 - BROOKLYN</t>
  </si>
  <si>
    <t>Charter</t>
  </si>
  <si>
    <t>Mike Ferrara/Yvette Ferrara</t>
  </si>
  <si>
    <t>718-302-7700</t>
  </si>
  <si>
    <t>mferrara@bwccs2.org; YFerrara@bwccs2.org</t>
  </si>
  <si>
    <t>OFFICE OF CHARTER SCHOOLS</t>
  </si>
  <si>
    <t>0K,01,02,03,04,05,06,07,08,09</t>
  </si>
  <si>
    <t>KABV</t>
  </si>
  <si>
    <t>11 BARTLETT STREET</t>
  </si>
  <si>
    <t>BEGINNING WITH CHILDREN</t>
  </si>
  <si>
    <t>Not Available</t>
  </si>
  <si>
    <t>K038</t>
  </si>
  <si>
    <t>15K038</t>
  </si>
  <si>
    <t>P.S. 038 The Pacific</t>
  </si>
  <si>
    <t>450 PACIFIC STREET</t>
  </si>
  <si>
    <t>P.S. 38 - BROOKLYN</t>
  </si>
  <si>
    <t>PASCALE PRADEL</t>
  </si>
  <si>
    <t>718-330-9305</t>
  </si>
  <si>
    <t>PPradel@schools.nyc.gov</t>
  </si>
  <si>
    <t>BK38</t>
  </si>
  <si>
    <t>DUMBO-Vinegar Hill-Downtown Brooklyn-Boerum Hill</t>
  </si>
  <si>
    <t>K039</t>
  </si>
  <si>
    <t>15K039</t>
  </si>
  <si>
    <t>P.S. 039 Henry Bristow</t>
  </si>
  <si>
    <t>417 6 AVENUE</t>
  </si>
  <si>
    <t>P.S. 39 - BROOKLYN</t>
  </si>
  <si>
    <t>SARA PANAG</t>
  </si>
  <si>
    <t>718-330-9310</t>
  </si>
  <si>
    <t>SPanag2@schools.nyc.gov</t>
  </si>
  <si>
    <t>1877-07-01 0:00:00</t>
  </si>
  <si>
    <t>K830</t>
  </si>
  <si>
    <t>339 8TH STREET</t>
  </si>
  <si>
    <t>P.S. 39 ANNEX (GYM) - BROOKLYN</t>
  </si>
  <si>
    <t>K040</t>
  </si>
  <si>
    <t>16K040</t>
  </si>
  <si>
    <t>P.S. 040 George W. Carver</t>
  </si>
  <si>
    <t>265 RALPH AVENUE</t>
  </si>
  <si>
    <t>P.S. 40 - BROOKLYN</t>
  </si>
  <si>
    <t>Louise Antoine</t>
  </si>
  <si>
    <t>718-574-2353</t>
  </si>
  <si>
    <t>LAntoin@schools.nyc.gov</t>
  </si>
  <si>
    <t>K041</t>
  </si>
  <si>
    <t>23K041</t>
  </si>
  <si>
    <t>P.S. 041 Francis White</t>
  </si>
  <si>
    <t>411 Thatford Avenue</t>
  </si>
  <si>
    <t>P.S. 41 - BROOKLYN</t>
  </si>
  <si>
    <t>SHONELLE HALL</t>
  </si>
  <si>
    <t>718-495-7732</t>
  </si>
  <si>
    <t>SHall26@schools.nyc.gov</t>
  </si>
  <si>
    <t>Khalek Kirkland</t>
  </si>
  <si>
    <t>COMMUNITY SCHOOL DISTRICT 23</t>
  </si>
  <si>
    <t>BK81</t>
  </si>
  <si>
    <t>Brownsville</t>
  </si>
  <si>
    <t>KKIRKLAND2@schools.nyc.gov</t>
  </si>
  <si>
    <t>K044</t>
  </si>
  <si>
    <t>13K044</t>
  </si>
  <si>
    <t>P.S. 044 Marcus Garvey</t>
  </si>
  <si>
    <t>432 MONROE STREET</t>
  </si>
  <si>
    <t>P.S. 44 - BROOKLYN</t>
  </si>
  <si>
    <t>Christopher Padmore</t>
  </si>
  <si>
    <t>718-834-6939</t>
  </si>
  <si>
    <t>CPadmore3@schools.nyc.gov</t>
  </si>
  <si>
    <t>K045</t>
  </si>
  <si>
    <t>32K045</t>
  </si>
  <si>
    <t>P.S./I.S. 045 Horace E. Greene</t>
  </si>
  <si>
    <t>84 SCHAEFER STREET</t>
  </si>
  <si>
    <t>P.S. 45 - BROOKLYN</t>
  </si>
  <si>
    <t>NADINE MARSHALL</t>
  </si>
  <si>
    <t>718-642-5360</t>
  </si>
  <si>
    <t>NMarshall@schools.nyc.gov</t>
  </si>
  <si>
    <t>REBECCA LOZADA</t>
  </si>
  <si>
    <t>COMMUNITY SCHOOL DISTRICT 32</t>
  </si>
  <si>
    <t>BK78</t>
  </si>
  <si>
    <t>PK,0K,01,02,03,04,05,06,07,08,SE</t>
  </si>
  <si>
    <t>Bushwick South</t>
  </si>
  <si>
    <t>RLozada@schools.nyc.gov</t>
  </si>
  <si>
    <t>K046</t>
  </si>
  <si>
    <t>13K046</t>
  </si>
  <si>
    <t>P.S. 046 Edward C. Blum</t>
  </si>
  <si>
    <t>100 CLERMONT AVENUE</t>
  </si>
  <si>
    <t>P.S. 46 - BROOKLYN</t>
  </si>
  <si>
    <t>Alex Braverman</t>
  </si>
  <si>
    <t>718-834-7694</t>
  </si>
  <si>
    <t>ABraverman6@schools.nyc.gov</t>
  </si>
  <si>
    <t>K048</t>
  </si>
  <si>
    <t>20K048</t>
  </si>
  <si>
    <t>P.S. 048 Mapleton</t>
  </si>
  <si>
    <t>6015 18 AVENUE</t>
  </si>
  <si>
    <t>P.S. 48 - BROOKLYN</t>
  </si>
  <si>
    <t>Colleen Hogan</t>
  </si>
  <si>
    <t>718-232-3873</t>
  </si>
  <si>
    <t>CHogan3@schools.nyc.gov</t>
  </si>
  <si>
    <t>K050</t>
  </si>
  <si>
    <t>14K050</t>
  </si>
  <si>
    <t>J.H.S. 050 John D. Wells</t>
  </si>
  <si>
    <t>183 SOUTH  3 STREET</t>
  </si>
  <si>
    <t>J.H.S. 50 - BROOKLYN</t>
  </si>
  <si>
    <t>Benjamin Honoroff</t>
  </si>
  <si>
    <t>718-387-4184</t>
  </si>
  <si>
    <t>BHonoro@schools.nyc.gov</t>
  </si>
  <si>
    <t>K051</t>
  </si>
  <si>
    <t>15K051</t>
  </si>
  <si>
    <t>M.S. 51 William Alexander</t>
  </si>
  <si>
    <t>350 5 AVENUE</t>
  </si>
  <si>
    <t>I.S. 51 - BROOKLYN</t>
  </si>
  <si>
    <t>Neal Singh</t>
  </si>
  <si>
    <t>718-369-7603</t>
  </si>
  <si>
    <t>NSingh10@schools.nyc.gov</t>
  </si>
  <si>
    <t>K052</t>
  </si>
  <si>
    <t>22K052</t>
  </si>
  <si>
    <t>P.S. 052 Sheepshead Bay</t>
  </si>
  <si>
    <t>2675 EAST  29 STREET</t>
  </si>
  <si>
    <t>P.S. 52 - BROOKLYN</t>
  </si>
  <si>
    <t>Kristin Hurley</t>
  </si>
  <si>
    <t>718-648-0882</t>
  </si>
  <si>
    <t>KHurley2@schools.nyc.gov</t>
  </si>
  <si>
    <t>K088</t>
  </si>
  <si>
    <t>K053</t>
  </si>
  <si>
    <t>75K053</t>
  </si>
  <si>
    <t>P.S. K053</t>
  </si>
  <si>
    <t>544 7TH AVENUE</t>
  </si>
  <si>
    <t>I.S. 88 - BROOKLYN</t>
  </si>
  <si>
    <t>HEATHER LEYKAM</t>
  </si>
  <si>
    <t>718-832-3563</t>
  </si>
  <si>
    <t>HLeykam@schools.nyc.gov</t>
  </si>
  <si>
    <t>09,10,11,12,SE</t>
  </si>
  <si>
    <t>0K,01,02,03,04,05,06,07,08,09,10,11,12,SE</t>
  </si>
  <si>
    <t>K296</t>
  </si>
  <si>
    <t>125 COVERT STREET</t>
  </si>
  <si>
    <t>I.S. 296 - BROOKLYN</t>
  </si>
  <si>
    <t>K384</t>
  </si>
  <si>
    <t>242 COOPER STREET</t>
  </si>
  <si>
    <t>P.S. 384 - BROOKLYN</t>
  </si>
  <si>
    <t>BK77</t>
  </si>
  <si>
    <t>Bushwick North</t>
  </si>
  <si>
    <t>K410</t>
  </si>
  <si>
    <t>2800 OCEAN PARKWAY</t>
  </si>
  <si>
    <t>ABRAHAM LINCOLN HS - K</t>
  </si>
  <si>
    <t>BK23</t>
  </si>
  <si>
    <t>West Brighton</t>
  </si>
  <si>
    <t>K535</t>
  </si>
  <si>
    <t>1830 SHORE BOULEVARD</t>
  </si>
  <si>
    <t>LEON GOLDSTEIN HS - BROOKLYN</t>
  </si>
  <si>
    <t>K422</t>
  </si>
  <si>
    <t>1065 Elton Street</t>
  </si>
  <si>
    <t>SPRING CREEK EDUCATIONAL CAMPUS - BROOKLYN</t>
  </si>
  <si>
    <t>K437</t>
  </si>
  <si>
    <t>713 CATON AVENUE</t>
  </si>
  <si>
    <t>P.S./I.S. 437 - BROOKLYN</t>
  </si>
  <si>
    <t>BK40</t>
  </si>
  <si>
    <t>Windsor Terrace</t>
  </si>
  <si>
    <t>K054</t>
  </si>
  <si>
    <t>13K054</t>
  </si>
  <si>
    <t>P.S. 054 Samuel C. Barnes</t>
  </si>
  <si>
    <t>195 SANDFORD STREET</t>
  </si>
  <si>
    <t>P.S. 54 - BROOKLYN</t>
  </si>
  <si>
    <t>Emma Pelaezvelazquez</t>
  </si>
  <si>
    <t>718-834-6752</t>
  </si>
  <si>
    <t>EPelaezvelazquez@schools.nyc.gov</t>
  </si>
  <si>
    <t>K056</t>
  </si>
  <si>
    <t>13K056</t>
  </si>
  <si>
    <t>P.S. 056 Lewis H. Latimer</t>
  </si>
  <si>
    <t>170 GATES AVENUE</t>
  </si>
  <si>
    <t>P.S. 56 - BROOKLYN</t>
  </si>
  <si>
    <t>Eric Grande</t>
  </si>
  <si>
    <t>718-857-3149</t>
  </si>
  <si>
    <t>EGrande@schools.nyc.gov</t>
  </si>
  <si>
    <t>K057</t>
  </si>
  <si>
    <t>16K057</t>
  </si>
  <si>
    <t>Whitelaw Reid Academy of Arts and Business</t>
  </si>
  <si>
    <t>125 STUYVESANT AVENUE</t>
  </si>
  <si>
    <t>J.H.S. 57 - BROOKLYN</t>
  </si>
  <si>
    <t>Hasan Shafiq</t>
  </si>
  <si>
    <t>718-574-2357</t>
  </si>
  <si>
    <t>HShafiq@schools.nyc.gov</t>
  </si>
  <si>
    <t>K058</t>
  </si>
  <si>
    <t>15K058</t>
  </si>
  <si>
    <t>P.S. 058 The Carroll</t>
  </si>
  <si>
    <t>330 SMITH STREET</t>
  </si>
  <si>
    <t>P.S. 58 - BROOKLYN</t>
  </si>
  <si>
    <t>Katherine Dellostritto</t>
  </si>
  <si>
    <t>718-330-9322</t>
  </si>
  <si>
    <t>KDellostritto2@schools.nyc.gov</t>
  </si>
  <si>
    <t>K751</t>
  </si>
  <si>
    <t>131 UNION STREET</t>
  </si>
  <si>
    <t>PRE-K CENTER @UNION STREET - BROOKLYN</t>
  </si>
  <si>
    <t>K059</t>
  </si>
  <si>
    <t>14K059</t>
  </si>
  <si>
    <t>P.S. 059 William Floyd</t>
  </si>
  <si>
    <t>211 THROOP AVENUE</t>
  </si>
  <si>
    <t>P.S. 59 - BROOKLYN</t>
  </si>
  <si>
    <t>Cherry ann Joseph Hislop</t>
  </si>
  <si>
    <t>718-443-3600</t>
  </si>
  <si>
    <t>CJoseph8@schools.nyc.gov</t>
  </si>
  <si>
    <t>K061</t>
  </si>
  <si>
    <t>17K061</t>
  </si>
  <si>
    <t>M.S. 061 Dr. Gladstone H. Atwell</t>
  </si>
  <si>
    <t>400 EMPIRE BOULEVARD</t>
  </si>
  <si>
    <t>I.S. 61 - BROOKLYN</t>
  </si>
  <si>
    <t>Dewana Daids</t>
  </si>
  <si>
    <t>718-774-1002</t>
  </si>
  <si>
    <t>DDaids@schools.nyc.gov</t>
  </si>
  <si>
    <t>K062</t>
  </si>
  <si>
    <t>20K062</t>
  </si>
  <si>
    <t>J.H.S. 062 Ditmas</t>
  </si>
  <si>
    <t>700 Cortelyou Road</t>
  </si>
  <si>
    <t>I.S. 62 - BROOKLYN</t>
  </si>
  <si>
    <t>Marielen Ciprianosantiag</t>
  </si>
  <si>
    <t>718-941-5450</t>
  </si>
  <si>
    <t>MCipria2@schools.nyc.gov</t>
  </si>
  <si>
    <t>BK41</t>
  </si>
  <si>
    <t>Kensington-Ocean Parkway</t>
  </si>
  <si>
    <t>K065</t>
  </si>
  <si>
    <t>19K065</t>
  </si>
  <si>
    <t>P.S. 065</t>
  </si>
  <si>
    <t>DAYSI GARCIA</t>
  </si>
  <si>
    <t>718-235-2223</t>
  </si>
  <si>
    <t>DGarcia8@schools.nyc.gov</t>
  </si>
  <si>
    <t>1873-07-01 0:00:00</t>
  </si>
  <si>
    <t>K066</t>
  </si>
  <si>
    <t>18K066</t>
  </si>
  <si>
    <t>P.S. 66</t>
  </si>
  <si>
    <t>845 EAST  96 STREET</t>
  </si>
  <si>
    <t>P.S. 66 - BROOKLYN</t>
  </si>
  <si>
    <t>Tameeka McNeil</t>
  </si>
  <si>
    <t>718-922-3505</t>
  </si>
  <si>
    <t>TMcNeil@schools.nyc.gov</t>
  </si>
  <si>
    <t>CELESTE DOUGLAS</t>
  </si>
  <si>
    <t>COMMUNITY SCHOOL DISTRICT 18</t>
  </si>
  <si>
    <t>BK50</t>
  </si>
  <si>
    <t>PK,0K,01,02,03,04,05,06,07,08</t>
  </si>
  <si>
    <t>Canarsie</t>
  </si>
  <si>
    <t>CDougla22@schools.nyc.gov</t>
  </si>
  <si>
    <t>K067</t>
  </si>
  <si>
    <t>13K067</t>
  </si>
  <si>
    <t>P.S. 067 Charles A. Dorsey</t>
  </si>
  <si>
    <t>51 SAINT EDWARDS STREET</t>
  </si>
  <si>
    <t>P.S. 67 - BROOKLYN</t>
  </si>
  <si>
    <t>Kyesha Jackson</t>
  </si>
  <si>
    <t>718-834-6756</t>
  </si>
  <si>
    <t>KJackso5@schools.nyc.gov</t>
  </si>
  <si>
    <t>K068</t>
  </si>
  <si>
    <t>18K068</t>
  </si>
  <si>
    <t>I.S. 068 Isaac Bildersee</t>
  </si>
  <si>
    <t>956 EAST  82 STREET</t>
  </si>
  <si>
    <t>I.S. 68 - BROOKLYN</t>
  </si>
  <si>
    <t>Merve Williams</t>
  </si>
  <si>
    <t>718-241-4800</t>
  </si>
  <si>
    <t>MWillia24@schools.nyc.gov</t>
  </si>
  <si>
    <t>K069</t>
  </si>
  <si>
    <t>20K069</t>
  </si>
  <si>
    <t>P.S. 69 Vincent D. Grippo School</t>
  </si>
  <si>
    <t>6302 9TH AVENUE</t>
  </si>
  <si>
    <t>P.S. 69 - BROOKLYN</t>
  </si>
  <si>
    <t>JAYNEMARIE CAPETANAKIS</t>
  </si>
  <si>
    <t>718-630-3899</t>
  </si>
  <si>
    <t>JCapeta2@schools.nyc.gov</t>
  </si>
  <si>
    <t>BK34</t>
  </si>
  <si>
    <t>Sunset Park East</t>
  </si>
  <si>
    <t>14K071</t>
  </si>
  <si>
    <t>Juan Morel Campos Secondary School</t>
  </si>
  <si>
    <t>ESTHER SHALI OGLI</t>
  </si>
  <si>
    <t>718-302-7900</t>
  </si>
  <si>
    <t>EShaliO@schools.nyc.gov</t>
  </si>
  <si>
    <t>06,07,08,09,10,11,12</t>
  </si>
  <si>
    <t>06,07,08,09,10,11,12,SE</t>
  </si>
  <si>
    <t>Secondary School</t>
  </si>
  <si>
    <t>K075</t>
  </si>
  <si>
    <t>32K075</t>
  </si>
  <si>
    <t>P.S. 075 Mayda Cortiella</t>
  </si>
  <si>
    <t>95 GROVE STREET</t>
  </si>
  <si>
    <t>P.S. 75 - BROOKLYN</t>
  </si>
  <si>
    <t>Yolanda Williams</t>
  </si>
  <si>
    <t>718-574-0244</t>
  </si>
  <si>
    <t>YWillia@schools.nyc.gov</t>
  </si>
  <si>
    <t>K875</t>
  </si>
  <si>
    <t>P.S. 75 MINISCHOOL - BROOKLYN</t>
  </si>
  <si>
    <t>K164</t>
  </si>
  <si>
    <t>K077</t>
  </si>
  <si>
    <t>75K077</t>
  </si>
  <si>
    <t>P.S. K077</t>
  </si>
  <si>
    <t>4211 14 AVENUE</t>
  </si>
  <si>
    <t>P.S. 164 - BROOKLYN</t>
  </si>
  <si>
    <t>Ebony Russell</t>
  </si>
  <si>
    <t>718-789-1191</t>
  </si>
  <si>
    <t>ERussel3@schools.nyc.gov</t>
  </si>
  <si>
    <t>0K,01,02,03,04,05,06,07,08,09,10,11,12</t>
  </si>
  <si>
    <t>K178</t>
  </si>
  <si>
    <t>2163 DEAN STREET</t>
  </si>
  <si>
    <t>P.S. 178 - BROOKLYN</t>
  </si>
  <si>
    <t>K902</t>
  </si>
  <si>
    <t>62 PARK PLACE</t>
  </si>
  <si>
    <t>P.S. 77 ANNEX - BROOKLYN</t>
  </si>
  <si>
    <t>K599</t>
  </si>
  <si>
    <t>760 Van Siclen Avenue</t>
  </si>
  <si>
    <t>K599 – East New York</t>
  </si>
  <si>
    <t>K078</t>
  </si>
  <si>
    <t>22K078</t>
  </si>
  <si>
    <t>J.H.S. 078 Roy H. Mann</t>
  </si>
  <si>
    <t>1420 EAST  68 STREET</t>
  </si>
  <si>
    <t>I.S. 78 - BROOKLYN</t>
  </si>
  <si>
    <t>Anthony Cusumano</t>
  </si>
  <si>
    <t>718-763-4701</t>
  </si>
  <si>
    <t>ACusuma@schools.nyc.gov</t>
  </si>
  <si>
    <t>BK45</t>
  </si>
  <si>
    <t>Georgetown-Marine Park-Bergen Beach-Mill Basin</t>
  </si>
  <si>
    <t>16K081</t>
  </si>
  <si>
    <t>P.S. 081 Thaddeus Stevens</t>
  </si>
  <si>
    <t>Latrace Finney</t>
  </si>
  <si>
    <t>718-574-2365</t>
  </si>
  <si>
    <t>LFinney@schools.nyc.gov</t>
  </si>
  <si>
    <t>K084</t>
  </si>
  <si>
    <t>14K084</t>
  </si>
  <si>
    <t>P.S. 084 Jose De Diego</t>
  </si>
  <si>
    <t>250 Berry Street</t>
  </si>
  <si>
    <t>P.S. 84 - BROOKLYN</t>
  </si>
  <si>
    <t>Sereida Rodriguez</t>
  </si>
  <si>
    <t>718-384-8063</t>
  </si>
  <si>
    <t>SRodrig12@schools.nyc.gov</t>
  </si>
  <si>
    <t>K086</t>
  </si>
  <si>
    <t>32K086</t>
  </si>
  <si>
    <t>P.S. 086 The Irvington</t>
  </si>
  <si>
    <t>220 IRVING AVENUE</t>
  </si>
  <si>
    <t>P.S. 86 - BROOKLYN</t>
  </si>
  <si>
    <t>Tina Moschella Andre</t>
  </si>
  <si>
    <t>718-574-0252</t>
  </si>
  <si>
    <t>TMoschella@schools.nyc.gov</t>
  </si>
  <si>
    <t>1892-07-01 0:00:00</t>
  </si>
  <si>
    <t>15K088</t>
  </si>
  <si>
    <t>J.H.S. 088 Peter Rouget</t>
  </si>
  <si>
    <t>AILENE MITCHELL</t>
  </si>
  <si>
    <t>718-788-4482</t>
  </si>
  <si>
    <t>AMitche2@schools.nyc.gov</t>
  </si>
  <si>
    <t>K814</t>
  </si>
  <si>
    <t>K089</t>
  </si>
  <si>
    <t>19K089</t>
  </si>
  <si>
    <t>P.S. 089 Cypress Hills</t>
  </si>
  <si>
    <t>265 WARWICK STREET</t>
  </si>
  <si>
    <t>CYPRESS HILLS COMMUNITY SCHOOL - BROOKLYN</t>
  </si>
  <si>
    <t>IRENE LEON</t>
  </si>
  <si>
    <t>718-964-1180</t>
  </si>
  <si>
    <t>ILeon@schools.nyc.gov</t>
  </si>
  <si>
    <t>K090</t>
  </si>
  <si>
    <t>21K090</t>
  </si>
  <si>
    <t>P.S. 90 Edna Cohen School</t>
  </si>
  <si>
    <t>2840 WEST  12 STREET</t>
  </si>
  <si>
    <t>P.S. 90 - BROOKLYN</t>
  </si>
  <si>
    <t>GRETA HAWKINS</t>
  </si>
  <si>
    <t>718-787-3333</t>
  </si>
  <si>
    <t>GHawkins@schools.nyc.gov</t>
  </si>
  <si>
    <t>DIMOLA, ISABEL</t>
  </si>
  <si>
    <t>COMMUNITY SCHOOL DISTRICT 21</t>
  </si>
  <si>
    <t>IDimola@schools.nyc.gov</t>
  </si>
  <si>
    <t>K091</t>
  </si>
  <si>
    <t>17K091</t>
  </si>
  <si>
    <t>P.S. 091 The Albany Avenue School</t>
  </si>
  <si>
    <t>532 ALBANY AVENUE</t>
  </si>
  <si>
    <t>P.S. 91 - BROOKLYN</t>
  </si>
  <si>
    <t>Tessa Alleyne</t>
  </si>
  <si>
    <t>718-756-0243</t>
  </si>
  <si>
    <t>TAlleyn2@schools.nyc.gov</t>
  </si>
  <si>
    <t>K891</t>
  </si>
  <si>
    <t>P.S. 91 MINISCHOOL - BROOKLYN</t>
  </si>
  <si>
    <t>K092</t>
  </si>
  <si>
    <t>17K092</t>
  </si>
  <si>
    <t>P.S. 092 Adrian Hegeman</t>
  </si>
  <si>
    <t>601 PARKSIDE AVENUE</t>
  </si>
  <si>
    <t>P.S. 92 - BROOKLYN</t>
  </si>
  <si>
    <t>John Samerson</t>
  </si>
  <si>
    <t>718-462-2087</t>
  </si>
  <si>
    <t>JSamers@schools.nyc.gov</t>
  </si>
  <si>
    <t>K093</t>
  </si>
  <si>
    <t>13K093</t>
  </si>
  <si>
    <t>P.S. 093 William H. Prescott</t>
  </si>
  <si>
    <t>31 NEW YORK AVENUE</t>
  </si>
  <si>
    <t>P.S. 93 - BROOKLYN</t>
  </si>
  <si>
    <t>Michelle Robinson</t>
  </si>
  <si>
    <t>718-604-7363</t>
  </si>
  <si>
    <t>MRobinson6@schools.nyc.gov</t>
  </si>
  <si>
    <t>K094</t>
  </si>
  <si>
    <t>15K094</t>
  </si>
  <si>
    <t>P.S. 094 The Henry Longfellow</t>
  </si>
  <si>
    <t>5010 6 AVENUE</t>
  </si>
  <si>
    <t>P.S. 94 - BROOKLYN</t>
  </si>
  <si>
    <t>CRISTINA GONZALEZ</t>
  </si>
  <si>
    <t>718-435-6034</t>
  </si>
  <si>
    <t>CGonzalez62@schools.nyc.gov</t>
  </si>
  <si>
    <t>K095</t>
  </si>
  <si>
    <t>21K095</t>
  </si>
  <si>
    <t>P.S. 095 The Gravesend</t>
  </si>
  <si>
    <t>345 VAN SICKLEN STREET</t>
  </si>
  <si>
    <t>P.S. 95 - BROOKLYN</t>
  </si>
  <si>
    <t>Janet Ndzibah</t>
  </si>
  <si>
    <t>718-449-5050</t>
  </si>
  <si>
    <t>JNdzibah@schools.nyc.gov</t>
  </si>
  <si>
    <t>BK26</t>
  </si>
  <si>
    <t>Gravesend</t>
  </si>
  <si>
    <t>K951</t>
  </si>
  <si>
    <t>P.S. 95 TRANSPORTABLE - K</t>
  </si>
  <si>
    <t>K096</t>
  </si>
  <si>
    <t>21K096</t>
  </si>
  <si>
    <t>I.S. 096 Seth Low</t>
  </si>
  <si>
    <t>99 AVENUE P</t>
  </si>
  <si>
    <t>I.S. 96 - BROOKLYN</t>
  </si>
  <si>
    <t>Eileen Herusso</t>
  </si>
  <si>
    <t>718-236-1344</t>
  </si>
  <si>
    <t>EHerusso@schools.nyc.gov</t>
  </si>
  <si>
    <t>BK29</t>
  </si>
  <si>
    <t>Bensonhurst East</t>
  </si>
  <si>
    <t>K097</t>
  </si>
  <si>
    <t>21K097</t>
  </si>
  <si>
    <t>P.S. 97 The Highlawn</t>
  </si>
  <si>
    <t>1846 West 13 Street</t>
  </si>
  <si>
    <t>P.S. 97 - BROOKLYN</t>
  </si>
  <si>
    <t>Irina Cabello</t>
  </si>
  <si>
    <t>718-627-7550</t>
  </si>
  <si>
    <t>ICabello@schools.nyc.gov</t>
  </si>
  <si>
    <t>K043</t>
  </si>
  <si>
    <t>K098</t>
  </si>
  <si>
    <t>21K098</t>
  </si>
  <si>
    <t>I.S. 98 Bay Academy</t>
  </si>
  <si>
    <t>1401 EMMONS AVENUE</t>
  </si>
  <si>
    <t>I.S. 98 - BROOKLYN</t>
  </si>
  <si>
    <t>MARIA TIMO</t>
  </si>
  <si>
    <t>718-891-9005</t>
  </si>
  <si>
    <t>MTimo@schools.nyc.gov</t>
  </si>
  <si>
    <t>K099</t>
  </si>
  <si>
    <t>21K099</t>
  </si>
  <si>
    <t>P.S. 099 Isaac Asimov</t>
  </si>
  <si>
    <t>1120 EAST  10 STREET</t>
  </si>
  <si>
    <t>P.S. 99 - BROOKLYN</t>
  </si>
  <si>
    <t>Hrysoula Niarhos</t>
  </si>
  <si>
    <t>718-338-9201</t>
  </si>
  <si>
    <t>HNiarhos@schools.nyc.gov</t>
  </si>
  <si>
    <t>BK46</t>
  </si>
  <si>
    <t>Ocean Parkway South</t>
  </si>
  <si>
    <t>K100</t>
  </si>
  <si>
    <t>21K100</t>
  </si>
  <si>
    <t>P.S. 100 The Coney Island School</t>
  </si>
  <si>
    <t>2951 WEST  3 STREET</t>
  </si>
  <si>
    <t>P.S. 100 - BROOKLYN</t>
  </si>
  <si>
    <t>Chiara Spagnolo</t>
  </si>
  <si>
    <t>718-382-2760</t>
  </si>
  <si>
    <t>CSpagnolo3@schools.nyc.gov</t>
  </si>
  <si>
    <t>K101</t>
  </si>
  <si>
    <t>21K101</t>
  </si>
  <si>
    <t>P.S. 101 The Verrazano</t>
  </si>
  <si>
    <t>8696 24 Avenue</t>
  </si>
  <si>
    <t>P.S. 101 - BROOKLYN</t>
  </si>
  <si>
    <t>GREGG KORROL</t>
  </si>
  <si>
    <t>718-372-0221</t>
  </si>
  <si>
    <t>GKorrol@schools.nyc.gov</t>
  </si>
  <si>
    <t>K102</t>
  </si>
  <si>
    <t>20K102</t>
  </si>
  <si>
    <t>P.S. 102 The Bayview</t>
  </si>
  <si>
    <t>211 72 STREET</t>
  </si>
  <si>
    <t>P.S. 102 - BROOKLYN</t>
  </si>
  <si>
    <t>Cornelia Sichenze</t>
  </si>
  <si>
    <t>718-748-7404</t>
  </si>
  <si>
    <t>CSichen@schools.nyc.gov</t>
  </si>
  <si>
    <t>K104</t>
  </si>
  <si>
    <t>20K104</t>
  </si>
  <si>
    <t>P.S./I.S. 104 The Fort Hamilton School</t>
  </si>
  <si>
    <t>9115 5 AVENUE</t>
  </si>
  <si>
    <t>P.S. 104 - BROOKLYN</t>
  </si>
  <si>
    <t>Suzanne Gordon</t>
  </si>
  <si>
    <t>718-836-4630</t>
  </si>
  <si>
    <t>SGordon7@schools.nyc.gov</t>
  </si>
  <si>
    <t>K989</t>
  </si>
  <si>
    <t>415 89 STREET</t>
  </si>
  <si>
    <t>P.S. 104/P.S. 185 ANNEX-K</t>
  </si>
  <si>
    <t>K105</t>
  </si>
  <si>
    <t>20K105</t>
  </si>
  <si>
    <t>P.S. 105 The Blythebourne</t>
  </si>
  <si>
    <t>1031 59 STREET</t>
  </si>
  <si>
    <t>P.S. 105 - BROOKLYN</t>
  </si>
  <si>
    <t>Shirley Chen</t>
  </si>
  <si>
    <t>718-438-3230</t>
  </si>
  <si>
    <t>SChen4@schools.nyc.gov</t>
  </si>
  <si>
    <t>K106</t>
  </si>
  <si>
    <t>32K106</t>
  </si>
  <si>
    <t>P.S. 106 Edward Everett Hale</t>
  </si>
  <si>
    <t>1328 PUTNAM AVENUE</t>
  </si>
  <si>
    <t>P.S. 106 - BROOKLYN</t>
  </si>
  <si>
    <t>Magaly Moncayo</t>
  </si>
  <si>
    <t>718-574-0261</t>
  </si>
  <si>
    <t>MMoncayo@schools.nyc.gov</t>
  </si>
  <si>
    <t>1894-07-01 0:00:00</t>
  </si>
  <si>
    <t>K107</t>
  </si>
  <si>
    <t>15K107</t>
  </si>
  <si>
    <t>P.S. 107 John W. Kimball</t>
  </si>
  <si>
    <t>1301 8 AVENUE</t>
  </si>
  <si>
    <t>P.S. 107 - BROOKLYN</t>
  </si>
  <si>
    <t>JOANNA COHEN</t>
  </si>
  <si>
    <t>718-499-2054</t>
  </si>
  <si>
    <t>JCohen72@schools.nyc.gov</t>
  </si>
  <si>
    <t>K108</t>
  </si>
  <si>
    <t>19K108</t>
  </si>
  <si>
    <t>P.S. 108 Sal Abbracciamento</t>
  </si>
  <si>
    <t>200 LINWOOD STREET</t>
  </si>
  <si>
    <t>P.S. 108 - BROOKLYN</t>
  </si>
  <si>
    <t>CONSTANCE HAHN</t>
  </si>
  <si>
    <t>718-277-7010</t>
  </si>
  <si>
    <t>CHahn3@schools.nyc.gov</t>
  </si>
  <si>
    <t>1895-07-01 0:00:00</t>
  </si>
  <si>
    <t>K109</t>
  </si>
  <si>
    <t>22K109</t>
  </si>
  <si>
    <t>P.S. 109</t>
  </si>
  <si>
    <t>Kerdy Bertrand</t>
  </si>
  <si>
    <t>718-693-3426</t>
  </si>
  <si>
    <t>KBertra@schools.nyc.gov</t>
  </si>
  <si>
    <t>K110</t>
  </si>
  <si>
    <t>14K110</t>
  </si>
  <si>
    <t>P.S. 110 The Monitor</t>
  </si>
  <si>
    <t>124 MONITOR STREET</t>
  </si>
  <si>
    <t>P.S. 110 - BROOKLYN</t>
  </si>
  <si>
    <t>Dana Raciunas</t>
  </si>
  <si>
    <t>718-383-7600</t>
  </si>
  <si>
    <t>DRaciun@schools.nyc.gov</t>
  </si>
  <si>
    <t>K112</t>
  </si>
  <si>
    <t>20K112</t>
  </si>
  <si>
    <t>P.S. 112 Lefferts Park</t>
  </si>
  <si>
    <t>7115 15 AVENUE</t>
  </si>
  <si>
    <t>P.S. 112 - BROOKLYN</t>
  </si>
  <si>
    <t>Jennifer Potter/Adalgisa Trunzo</t>
  </si>
  <si>
    <t>718-232-0685</t>
  </si>
  <si>
    <t>JPotter3@schools.nyc.gov; ATrunzo@schools.nyc.gov</t>
  </si>
  <si>
    <t>BK28</t>
  </si>
  <si>
    <t>Bensonhurst West</t>
  </si>
  <si>
    <t>K768</t>
  </si>
  <si>
    <t>7301 15th Avenue</t>
  </si>
  <si>
    <t>P.S. 768 - BROOKLYN</t>
  </si>
  <si>
    <t>K113</t>
  </si>
  <si>
    <t>13K113</t>
  </si>
  <si>
    <t>M.S. 113 Ronald Edmonds Learning Center</t>
  </si>
  <si>
    <t>300 ADELPHI STREET</t>
  </si>
  <si>
    <t>I.S. 113 - BROOKLYN</t>
  </si>
  <si>
    <t>Dawnique Daughtry</t>
  </si>
  <si>
    <t>718-834-6734</t>
  </si>
  <si>
    <t>DDaught@schools.nyc.gov</t>
  </si>
  <si>
    <t>K114</t>
  </si>
  <si>
    <t>18K114</t>
  </si>
  <si>
    <t>P.S. 114 Ryder Elementary</t>
  </si>
  <si>
    <t>1077 REMSEN AVENUE</t>
  </si>
  <si>
    <t>P.S. 114 - BROOKLYN</t>
  </si>
  <si>
    <t>Latina Tention</t>
  </si>
  <si>
    <t>718-257-4428</t>
  </si>
  <si>
    <t>LTention@schools.nyc.gov</t>
  </si>
  <si>
    <t>K115</t>
  </si>
  <si>
    <t>18K115</t>
  </si>
  <si>
    <t>P.S. 115 Daniel Mucatel School</t>
  </si>
  <si>
    <t>1500 East  92 Street</t>
  </si>
  <si>
    <t>P.S. 115 - BROOKLYN</t>
  </si>
  <si>
    <t>JONATHAN LEE</t>
  </si>
  <si>
    <t>718-241-1000</t>
  </si>
  <si>
    <t>JLee212@schools.nyc.gov</t>
  </si>
  <si>
    <t>K116</t>
  </si>
  <si>
    <t>32K116</t>
  </si>
  <si>
    <t>P.S. 116 Elizabeth L Farrell</t>
  </si>
  <si>
    <t>515 KNICKERBOCKER AVENUE</t>
  </si>
  <si>
    <t>P.S. 116 - BROOKLYN</t>
  </si>
  <si>
    <t>Catherine Garzon</t>
  </si>
  <si>
    <t>718-821-4623</t>
  </si>
  <si>
    <t>CGarzon2@schools.nyc.gov</t>
  </si>
  <si>
    <t>1897-07-01 0:00:00</t>
  </si>
  <si>
    <t>K763</t>
  </si>
  <si>
    <t>K118</t>
  </si>
  <si>
    <t>15K118</t>
  </si>
  <si>
    <t>The Maurice Sendak Community School</t>
  </si>
  <si>
    <t>211 8TH STREET</t>
  </si>
  <si>
    <t>P.S. 118 MAURICE SENDAK COMMUNITY SCHOOL- BROOKLYN</t>
  </si>
  <si>
    <t>W ELIZABET GARRAWAY</t>
  </si>
  <si>
    <t>718-840-5660</t>
  </si>
  <si>
    <t>WGarraway@schools.nyc.gov</t>
  </si>
  <si>
    <t>K119</t>
  </si>
  <si>
    <t>22K119</t>
  </si>
  <si>
    <t>P.S. 119 Amersfort</t>
  </si>
  <si>
    <t>3829 AVENUE K</t>
  </si>
  <si>
    <t>P.S. 119 - BROOKLYN</t>
  </si>
  <si>
    <t>Barbara Snow</t>
  </si>
  <si>
    <t>718-377-7696</t>
  </si>
  <si>
    <t>BSnow@schools.nyc.gov</t>
  </si>
  <si>
    <t>BK58</t>
  </si>
  <si>
    <t>Flatlands</t>
  </si>
  <si>
    <t>K120</t>
  </si>
  <si>
    <t>14K120</t>
  </si>
  <si>
    <t>P.S. 120 Carlos Tapia</t>
  </si>
  <si>
    <t>18 Beaver Street</t>
  </si>
  <si>
    <t>P.S. 120 - BROOKLYN</t>
  </si>
  <si>
    <t>LIZABETH CARABALLO</t>
  </si>
  <si>
    <t>718-455-1000</t>
  </si>
  <si>
    <t>LCaraba@schools.nyc.gov</t>
  </si>
  <si>
    <t>K121</t>
  </si>
  <si>
    <t>21K121</t>
  </si>
  <si>
    <t>P.S. 121 Nelson A. Rockefeller</t>
  </si>
  <si>
    <t>5301 20 AVENUE</t>
  </si>
  <si>
    <t>P.S. 121 - BROOKLYN</t>
  </si>
  <si>
    <t>Zakariah Haviland</t>
  </si>
  <si>
    <t>718-377-8845</t>
  </si>
  <si>
    <t>ZHaviland@schools.nyc.gov</t>
  </si>
  <si>
    <t>K625</t>
  </si>
  <si>
    <t>K122</t>
  </si>
  <si>
    <t>17K122</t>
  </si>
  <si>
    <t>Pathways in Technology Early College High School (P-Tech)</t>
  </si>
  <si>
    <t>150 ALBANY AVENUE</t>
  </si>
  <si>
    <t>ROBESON HS COMP&amp;BUS TC (A HML)-K</t>
  </si>
  <si>
    <t>Rashid Davis</t>
  </si>
  <si>
    <t>718-221-1593</t>
  </si>
  <si>
    <t>RDavis9@schools.nyc.gov</t>
  </si>
  <si>
    <t>09,10,11,12,13,14</t>
  </si>
  <si>
    <t>HS Network 03 Superintendent Office</t>
  </si>
  <si>
    <t>WALSH, FRED</t>
  </si>
  <si>
    <t>High school</t>
  </si>
  <si>
    <t>Career Technical</t>
  </si>
  <si>
    <t>BROOKLYN  H.S. DISTRICT</t>
  </si>
  <si>
    <t>Rux, Danika</t>
  </si>
  <si>
    <t>drux@schools.nyc.gov</t>
  </si>
  <si>
    <t>Steven Aragona</t>
  </si>
  <si>
    <t>SAragona@schools.nyc.gov</t>
  </si>
  <si>
    <t>FWalsh@schools.nyc.gov</t>
  </si>
  <si>
    <t>K123</t>
  </si>
  <si>
    <t>32K123</t>
  </si>
  <si>
    <t>P.S. 123 Suydam</t>
  </si>
  <si>
    <t>100 IRVING AVENUE</t>
  </si>
  <si>
    <t>P.S. 123 - BROOKLYN</t>
  </si>
  <si>
    <t>Donna Marie Stalzer</t>
  </si>
  <si>
    <t>718-821-4810</t>
  </si>
  <si>
    <t>DStalzer2@schools.nyc.gov</t>
  </si>
  <si>
    <t>K124</t>
  </si>
  <si>
    <t>15K124</t>
  </si>
  <si>
    <t>P.S. 124 Silas B. Dutcher</t>
  </si>
  <si>
    <t>515 4 AVENUE</t>
  </si>
  <si>
    <t>P.S. 124 - BROOKLYN</t>
  </si>
  <si>
    <t>Maria Interlandi</t>
  </si>
  <si>
    <t>718-788-0246</t>
  </si>
  <si>
    <t>MInterl@schools.nyc.gov</t>
  </si>
  <si>
    <t>K125</t>
  </si>
  <si>
    <t>84K125</t>
  </si>
  <si>
    <t>Success Academy Charter School - Bed Stuy 2</t>
  </si>
  <si>
    <t>Hannah Chapman</t>
  </si>
  <si>
    <t>718-704-1439</t>
  </si>
  <si>
    <t>hannah.chapman@saschools.org</t>
  </si>
  <si>
    <t>0K,01,02,03,04</t>
  </si>
  <si>
    <t>0K,01,02,03,04,SE</t>
  </si>
  <si>
    <t>K126</t>
  </si>
  <si>
    <t>14K126</t>
  </si>
  <si>
    <t>John Ericsson Middle School 126</t>
  </si>
  <si>
    <t>424 LEONARD STREET</t>
  </si>
  <si>
    <t>J.H.S. 126 - BROOKLYN</t>
  </si>
  <si>
    <t>Timothy Goettelmann</t>
  </si>
  <si>
    <t>718-782-2527</t>
  </si>
  <si>
    <t>TGoettelmann@schools.nyc.gov</t>
  </si>
  <si>
    <t>K127</t>
  </si>
  <si>
    <t>20K127</t>
  </si>
  <si>
    <t>P.S. 127 Mckinley Park</t>
  </si>
  <si>
    <t>7805 7 Avenue</t>
  </si>
  <si>
    <t>P.S. 127 - BROOKLYN</t>
  </si>
  <si>
    <t>Agatha Alicandro</t>
  </si>
  <si>
    <t>718-833-2323</t>
  </si>
  <si>
    <t>AAlicandro@schools.nyc.gov</t>
  </si>
  <si>
    <t>BK30</t>
  </si>
  <si>
    <t>Dyker Heights</t>
  </si>
  <si>
    <t>K128</t>
  </si>
  <si>
    <t>21K128</t>
  </si>
  <si>
    <t>P.S. 128 Bensonhurst</t>
  </si>
  <si>
    <t>2075 84 STREET</t>
  </si>
  <si>
    <t>P.S. 128 (TANDEM BROOKLYN STUDIO)</t>
  </si>
  <si>
    <t>Jessica Drzewucki</t>
  </si>
  <si>
    <t>718-373-5900</t>
  </si>
  <si>
    <t>JDrzewucki@schools.nyc.gov</t>
  </si>
  <si>
    <t>K293</t>
  </si>
  <si>
    <t>K129</t>
  </si>
  <si>
    <t>84K129</t>
  </si>
  <si>
    <t>Success Academy Charter School - Cobble Hill</t>
  </si>
  <si>
    <t>284 Baltic Street</t>
  </si>
  <si>
    <t>J.H.S. 293 - BROOKLYN</t>
  </si>
  <si>
    <t>Alissa Bishop</t>
  </si>
  <si>
    <t>718-704-1460</t>
  </si>
  <si>
    <t>alissa.bishop@saschools.org</t>
  </si>
  <si>
    <t>K130</t>
  </si>
  <si>
    <t>15K130</t>
  </si>
  <si>
    <t>P.S. 130 The Parkside</t>
  </si>
  <si>
    <t>70 Ocean Parkway</t>
  </si>
  <si>
    <t>P.S. 130 - BROOKLYN</t>
  </si>
  <si>
    <t>STEPHANIE PARSONS</t>
  </si>
  <si>
    <t>718-686-1940</t>
  </si>
  <si>
    <t>SParsons@schools.nyc.gov</t>
  </si>
  <si>
    <t>K131</t>
  </si>
  <si>
    <t>15K131</t>
  </si>
  <si>
    <t>P.S. 131 Brooklyn</t>
  </si>
  <si>
    <t>4305 FT HAMILTON PARKWAY</t>
  </si>
  <si>
    <t>P.S. 131 - BROOKLYN</t>
  </si>
  <si>
    <t>STAMATINA HATZIMICHALIS</t>
  </si>
  <si>
    <t>718-431-1960</t>
  </si>
  <si>
    <t>SHatzim@schools.nyc.gov</t>
  </si>
  <si>
    <t>K132</t>
  </si>
  <si>
    <t>14K132</t>
  </si>
  <si>
    <t>P.S. 132 The Conselyea School</t>
  </si>
  <si>
    <t>320 MANHATTAN AVENUE</t>
  </si>
  <si>
    <t>P.S. 132 - BROOKLYN</t>
  </si>
  <si>
    <t>BETH LUBECK</t>
  </si>
  <si>
    <t>718-599-7301</t>
  </si>
  <si>
    <t>BLubeck@schools.nyc.gov</t>
  </si>
  <si>
    <t>K317</t>
  </si>
  <si>
    <t>K133</t>
  </si>
  <si>
    <t>13K133</t>
  </si>
  <si>
    <t>P.S. 133 William A. Butler</t>
  </si>
  <si>
    <t>610 Baltic Street</t>
  </si>
  <si>
    <t>P.S. 133 WILLIAM A. BUTLER - BROOKLYN</t>
  </si>
  <si>
    <t>HEATHER FOSTER MANN</t>
  </si>
  <si>
    <t>718-398-5320</t>
  </si>
  <si>
    <t>HFoster@schools.nyc.gov</t>
  </si>
  <si>
    <t>K839</t>
  </si>
  <si>
    <t>K134</t>
  </si>
  <si>
    <t>22K134</t>
  </si>
  <si>
    <t>P.S. K134</t>
  </si>
  <si>
    <t>4001 18 AVENUE</t>
  </si>
  <si>
    <t>P.S. 134 MINISCHOOL - BROOKLYN</t>
  </si>
  <si>
    <t>SARAH GOBIN DARRELL</t>
  </si>
  <si>
    <t>718-436-7200</t>
  </si>
  <si>
    <t>SGobindarrell@schools.nyc.gov</t>
  </si>
  <si>
    <t>BK42</t>
  </si>
  <si>
    <t>Flatbush</t>
  </si>
  <si>
    <t>K849</t>
  </si>
  <si>
    <t>P.S. 134 - BROOKLYN</t>
  </si>
  <si>
    <t>K135</t>
  </si>
  <si>
    <t>18K135</t>
  </si>
  <si>
    <t>P.S. 135 Sheldon A. Brookner</t>
  </si>
  <si>
    <t>684 LINDEN BOULEVARD</t>
  </si>
  <si>
    <t>P.S. 135 - BROOKLYN</t>
  </si>
  <si>
    <t>Trevlyn Mcrae</t>
  </si>
  <si>
    <t>718-693-4363</t>
  </si>
  <si>
    <t>TMcrae2@schools.nyc.gov</t>
  </si>
  <si>
    <t>K855</t>
  </si>
  <si>
    <t>5811 DITMAS AVENUE</t>
  </si>
  <si>
    <t>P.S. 135/P.S. 235 ANNEX - K</t>
  </si>
  <si>
    <t>BK96</t>
  </si>
  <si>
    <t>Rugby-Remsen Village</t>
  </si>
  <si>
    <t>K136</t>
  </si>
  <si>
    <t>15K136</t>
  </si>
  <si>
    <t>I.S. 136 Charles O. Dewey</t>
  </si>
  <si>
    <t>4004 4 AVENUE</t>
  </si>
  <si>
    <t>I.S. 136 - BROOKLYN</t>
  </si>
  <si>
    <t>Amanda Bueno</t>
  </si>
  <si>
    <t>718-840-1950</t>
  </si>
  <si>
    <t>ABueno3@schools.nyc.gov</t>
  </si>
  <si>
    <t>K137</t>
  </si>
  <si>
    <t>23K137</t>
  </si>
  <si>
    <t>P.S./I.S. 137 Rachel Jean Mitchell</t>
  </si>
  <si>
    <t>121 SARATOGA AVENUE</t>
  </si>
  <si>
    <t>P.S. 137 - BROOKLYN</t>
  </si>
  <si>
    <t>Suzette Rose</t>
  </si>
  <si>
    <t>718-453-2926</t>
  </si>
  <si>
    <t>SRose8@schools.nyc.gov</t>
  </si>
  <si>
    <t>K138</t>
  </si>
  <si>
    <t>17K138</t>
  </si>
  <si>
    <t>P.S. 138 Brooklyn</t>
  </si>
  <si>
    <t>760 PROSPECT PLACE</t>
  </si>
  <si>
    <t>P.S. 138 - BROOKLYN</t>
  </si>
  <si>
    <t>MARIE CHAUVET MONCHIK</t>
  </si>
  <si>
    <t>718-467-0800</t>
  </si>
  <si>
    <t>MChauve@schools.nyc.gov</t>
  </si>
  <si>
    <t>K139</t>
  </si>
  <si>
    <t>22K139</t>
  </si>
  <si>
    <t>P.S. 139 Alexine A. Fenty</t>
  </si>
  <si>
    <t>330 RUGBY ROAD</t>
  </si>
  <si>
    <t>P.S. 139 - BROOKLYN</t>
  </si>
  <si>
    <t>Tamika Harding</t>
  </si>
  <si>
    <t>718-282-5254</t>
  </si>
  <si>
    <t>THarding@schools.nyc.gov</t>
  </si>
  <si>
    <t>K140</t>
  </si>
  <si>
    <t>75K140</t>
  </si>
  <si>
    <t>P.S. K140</t>
  </si>
  <si>
    <t>Roderick Palton</t>
  </si>
  <si>
    <t>718-783-4842</t>
  </si>
  <si>
    <t>RPalton@schools.nyc.gov</t>
  </si>
  <si>
    <t>0K,01,02,03,04,05,06,07,08,09,10,SE</t>
  </si>
  <si>
    <t>K258</t>
  </si>
  <si>
    <t>141 MACON STREET</t>
  </si>
  <si>
    <t>I.S. 258 - BROOKLYN</t>
  </si>
  <si>
    <t>K304</t>
  </si>
  <si>
    <t>280 HART STREET</t>
  </si>
  <si>
    <t>P.S. 304 - BROOKLYN</t>
  </si>
  <si>
    <t>K141</t>
  </si>
  <si>
    <t>75K141</t>
  </si>
  <si>
    <t>P.S. K141</t>
  </si>
  <si>
    <t>Michele Thornton Mannix</t>
  </si>
  <si>
    <t>718-941-0320</t>
  </si>
  <si>
    <t>MThornt@schools.nyc.gov</t>
  </si>
  <si>
    <t>PK,0K,01,02,03,04,05,06,07,08,09,10,11,SE</t>
  </si>
  <si>
    <t>PK,0K,01,02,03,04,05,06,07,08,09,10,12,SE</t>
  </si>
  <si>
    <t>K380</t>
  </si>
  <si>
    <t>370 MARCY AVENUE</t>
  </si>
  <si>
    <t>P.S. 380 - BROOKLYN</t>
  </si>
  <si>
    <t>K145</t>
  </si>
  <si>
    <t>32K145</t>
  </si>
  <si>
    <t>P.S. 145 Andrew Jackson</t>
  </si>
  <si>
    <t>100 NOLL STREET</t>
  </si>
  <si>
    <t>P.S. 145 - BROOKLYN</t>
  </si>
  <si>
    <t>Julia Hynes</t>
  </si>
  <si>
    <t>718-821-4823</t>
  </si>
  <si>
    <t>JHynes@schools.nyc.gov</t>
  </si>
  <si>
    <t>K142</t>
  </si>
  <si>
    <t>K146</t>
  </si>
  <si>
    <t>15K146</t>
  </si>
  <si>
    <t>The Brooklyn New School, P.S. 146</t>
  </si>
  <si>
    <t>610 HENRY STREET</t>
  </si>
  <si>
    <t>J.H.S. 142 - BROOKLYN</t>
  </si>
  <si>
    <t>Diane Castelucci</t>
  </si>
  <si>
    <t>718-923-4750</t>
  </si>
  <si>
    <t>DCastelucci@schools.nyc.gov</t>
  </si>
  <si>
    <t>K147</t>
  </si>
  <si>
    <t>14K147</t>
  </si>
  <si>
    <t>P.S. 147 Isaac Remsen</t>
  </si>
  <si>
    <t>325 BUSHWICK AVENUE</t>
  </si>
  <si>
    <t>P.S. 147 - BROOKLYN</t>
  </si>
  <si>
    <t>Sandra Noyola</t>
  </si>
  <si>
    <t>718-497-0326</t>
  </si>
  <si>
    <t>SNoyola@schools.nyc.gov</t>
  </si>
  <si>
    <t>K149</t>
  </si>
  <si>
    <t>19K149</t>
  </si>
  <si>
    <t>P.S. 149 Danny Kaye</t>
  </si>
  <si>
    <t>700 SUTTER AVENUE</t>
  </si>
  <si>
    <t>P.S. 149 - BROOKLYN</t>
  </si>
  <si>
    <t>YVETTE DONALD</t>
  </si>
  <si>
    <t>718-688-7620</t>
  </si>
  <si>
    <t>YSchoff@schools.nyc.gov</t>
  </si>
  <si>
    <t>K848</t>
  </si>
  <si>
    <t>373 PENNSYLVANIA AVE</t>
  </si>
  <si>
    <t>P.S. 149 ANNEX - BROOKLYN</t>
  </si>
  <si>
    <t>K150</t>
  </si>
  <si>
    <t>23K150</t>
  </si>
  <si>
    <t>P.S. 150 Christopher</t>
  </si>
  <si>
    <t>364 SACKMAN STREET</t>
  </si>
  <si>
    <t>P.S. 150 - BROOKLYN</t>
  </si>
  <si>
    <t>TRACEY QUARLES</t>
  </si>
  <si>
    <t>718-495-7746</t>
  </si>
  <si>
    <t>TQuarle@schools.nyc.gov</t>
  </si>
  <si>
    <t>K151</t>
  </si>
  <si>
    <t>32K151</t>
  </si>
  <si>
    <t>P.S. 151 Lyndon B. Johnson</t>
  </si>
  <si>
    <t>763 KNICKERBOCKER AVENUE</t>
  </si>
  <si>
    <t>P.S. 151 - BROOKLYN</t>
  </si>
  <si>
    <t>JAYNE HUNT</t>
  </si>
  <si>
    <t>718-326-6360</t>
  </si>
  <si>
    <t>JHunt2@schools.nyc.gov</t>
  </si>
  <si>
    <t>K152</t>
  </si>
  <si>
    <t>22K152</t>
  </si>
  <si>
    <t>School of Science &amp; Technology</t>
  </si>
  <si>
    <t>725 EAST  23 STREET</t>
  </si>
  <si>
    <t>P.S. 152 - BROOKLYN</t>
  </si>
  <si>
    <t>Gina Smalley</t>
  </si>
  <si>
    <t>718-434-5222</t>
  </si>
  <si>
    <t>GSmalle@schools.nyc.gov</t>
  </si>
  <si>
    <t>K153</t>
  </si>
  <si>
    <t>21K153</t>
  </si>
  <si>
    <t>P.S. 153 Homecrest</t>
  </si>
  <si>
    <t>1970 HOMECREST AVENUE</t>
  </si>
  <si>
    <t>P.S. 153 - BROOKLYN</t>
  </si>
  <si>
    <t>CARL SANTA MARIA</t>
  </si>
  <si>
    <t>718-375-4484</t>
  </si>
  <si>
    <t>CSanta@schools.nyc.gov</t>
  </si>
  <si>
    <t>BK25</t>
  </si>
  <si>
    <t>Homecrest</t>
  </si>
  <si>
    <t>K154</t>
  </si>
  <si>
    <t>15K154</t>
  </si>
  <si>
    <t>The Windsor Terrace School</t>
  </si>
  <si>
    <t>1625 11 AVENUE</t>
  </si>
  <si>
    <t>P.S. 154 - BROOKLYN</t>
  </si>
  <si>
    <t>Leila Rached</t>
  </si>
  <si>
    <t>718-768-0057</t>
  </si>
  <si>
    <t>LRached@schools.nyc.gov</t>
  </si>
  <si>
    <t>K155</t>
  </si>
  <si>
    <t>23K155</t>
  </si>
  <si>
    <t>P.S./ I.S. 155 Nicholas Herkimer</t>
  </si>
  <si>
    <t>1355 HERKIMER STREET</t>
  </si>
  <si>
    <t>P.S. 155 - BROOKLYN</t>
  </si>
  <si>
    <t>MICHELLE MANNS</t>
  </si>
  <si>
    <t>718-240-4340</t>
  </si>
  <si>
    <t>MManns2@schools.nyc.gov</t>
  </si>
  <si>
    <t>K356</t>
  </si>
  <si>
    <t>K156</t>
  </si>
  <si>
    <t>23K156</t>
  </si>
  <si>
    <t>P.S. 156 Waverly</t>
  </si>
  <si>
    <t>104 SUTTER AVENUE</t>
  </si>
  <si>
    <t>P.S. 156 - BROOKLYN</t>
  </si>
  <si>
    <t>Naiyma Moore</t>
  </si>
  <si>
    <t>718-498-2811</t>
  </si>
  <si>
    <t>NMoore6@schools.nyc.gov</t>
  </si>
  <si>
    <t>K157</t>
  </si>
  <si>
    <t>14K157</t>
  </si>
  <si>
    <t>P.S./I.S. 157 The Benjamin Franklin Health &amp; Science Academy</t>
  </si>
  <si>
    <t>850 KENT AVENUE</t>
  </si>
  <si>
    <t>P.S. 157 - BROOKLYN</t>
  </si>
  <si>
    <t>KOURTNEY BOYD</t>
  </si>
  <si>
    <t>718-622-9285</t>
  </si>
  <si>
    <t>KBoyd@schools.nyc.gov</t>
  </si>
  <si>
    <t>K158</t>
  </si>
  <si>
    <t>19K158</t>
  </si>
  <si>
    <t>P.S. 158 Warwick</t>
  </si>
  <si>
    <t>400 ASHFORD STREET</t>
  </si>
  <si>
    <t>P.S. 158 - BROOKLYN</t>
  </si>
  <si>
    <t>LATISHIA TOWLES</t>
  </si>
  <si>
    <t>718-277-6116</t>
  </si>
  <si>
    <t>LTowles@schools.nyc.gov</t>
  </si>
  <si>
    <t>K159</t>
  </si>
  <si>
    <t>19K159</t>
  </si>
  <si>
    <t>P.S. 159 Isaac Pitkin</t>
  </si>
  <si>
    <t>2781 PITKIN AVENUE</t>
  </si>
  <si>
    <t>P.S. 159 - BROOKLYN</t>
  </si>
  <si>
    <t>Neffertiti Lee</t>
  </si>
  <si>
    <t>718-277-4828</t>
  </si>
  <si>
    <t>NLee6@schools.nyc.gov</t>
  </si>
  <si>
    <t>K851</t>
  </si>
  <si>
    <t>P.S. 159 MINISCHOOL - BROOKLYN</t>
  </si>
  <si>
    <t>K160</t>
  </si>
  <si>
    <t>20K160</t>
  </si>
  <si>
    <t>P.S. 160 William T. Sampson</t>
  </si>
  <si>
    <t>5105 Fort Hamilton Parkway</t>
  </si>
  <si>
    <t>P.S. 160 - BROOKLYN</t>
  </si>
  <si>
    <t>MARGARET RUSSO</t>
  </si>
  <si>
    <t>718-438-0337</t>
  </si>
  <si>
    <t>MRusso@schools.nyc.gov</t>
  </si>
  <si>
    <t>K521</t>
  </si>
  <si>
    <t>1057 52ND STREET</t>
  </si>
  <si>
    <t>P.S. 160 ANNEX - BROOKLYN</t>
  </si>
  <si>
    <t>K161</t>
  </si>
  <si>
    <t>17K161</t>
  </si>
  <si>
    <t>P.S. 161 The Crown</t>
  </si>
  <si>
    <t>330 CROWN STREET</t>
  </si>
  <si>
    <t>P.S. 161 - BROOKLYN</t>
  </si>
  <si>
    <t>Michael Johnson</t>
  </si>
  <si>
    <t>718-756-3100</t>
  </si>
  <si>
    <t>MJohnso10@schools.nyc.gov</t>
  </si>
  <si>
    <t>K162</t>
  </si>
  <si>
    <t>32K162</t>
  </si>
  <si>
    <t>J.H.S. 162 The Willoughby</t>
  </si>
  <si>
    <t>1390 Willoughby Avenue</t>
  </si>
  <si>
    <t>I.S. 162 - BROOKLYN</t>
  </si>
  <si>
    <t>AMANDA LAZERSON</t>
  </si>
  <si>
    <t>718-821-4860</t>
  </si>
  <si>
    <t>ALazerson@schools.nyc.gov</t>
  </si>
  <si>
    <t>K807</t>
  </si>
  <si>
    <t>K163</t>
  </si>
  <si>
    <t>20K163</t>
  </si>
  <si>
    <t>P.S. 163 Bath Beach</t>
  </si>
  <si>
    <t>109 BAY 14TH STREET</t>
  </si>
  <si>
    <t>P.S./ I.S. 163 - BROOKLYN</t>
  </si>
  <si>
    <t>Jared Shapiro</t>
  </si>
  <si>
    <t>718-236-9003</t>
  </si>
  <si>
    <t>JShapir14@schools.nyc.gov</t>
  </si>
  <si>
    <t>BK27</t>
  </si>
  <si>
    <t>Bath Beach</t>
  </si>
  <si>
    <t>20K164</t>
  </si>
  <si>
    <t>P.S. 164 Caesar Rodney</t>
  </si>
  <si>
    <t>Erica Steinberg</t>
  </si>
  <si>
    <t>718-854-4100</t>
  </si>
  <si>
    <t>ESteinberg@schools.nyc.gov</t>
  </si>
  <si>
    <t>K165</t>
  </si>
  <si>
    <t>23K165</t>
  </si>
  <si>
    <t>P.S. 165 Ida Posner</t>
  </si>
  <si>
    <t>76 LOTT AVENUE</t>
  </si>
  <si>
    <t>P.S. 165 - BROOKLYN</t>
  </si>
  <si>
    <t>Jason Rivers</t>
  </si>
  <si>
    <t>718-495-7759</t>
  </si>
  <si>
    <t>JRivers3@schools.nyc.gov</t>
  </si>
  <si>
    <t>K480</t>
  </si>
  <si>
    <t>K168</t>
  </si>
  <si>
    <t>32K168</t>
  </si>
  <si>
    <t>The Brooklyn School for Math and Research</t>
  </si>
  <si>
    <t>400 IRVING AVENUE</t>
  </si>
  <si>
    <t>BUSHWICK EDUCATIONAL CAMPUS - K</t>
  </si>
  <si>
    <t>Perry Rainey</t>
  </si>
  <si>
    <t>718-381-7100</t>
  </si>
  <si>
    <t>PRainey2@schools.nyc.gov</t>
  </si>
  <si>
    <t>09,10,11,12</t>
  </si>
  <si>
    <t>HS Network 07 Superintendent Office</t>
  </si>
  <si>
    <t>CINTRON, RICHARD</t>
  </si>
  <si>
    <t>Tobia, Erika</t>
  </si>
  <si>
    <t>ETobia@schools.nyc.gov</t>
  </si>
  <si>
    <t>Cristina Jimenez</t>
  </si>
  <si>
    <t>mjimenez5@schools.nyc.gov</t>
  </si>
  <si>
    <t>RCintro@schools.nyc.gov</t>
  </si>
  <si>
    <t>K169</t>
  </si>
  <si>
    <t>15K169</t>
  </si>
  <si>
    <t>P.S. 169 Sunset Park</t>
  </si>
  <si>
    <t>4305 7 AVENUE</t>
  </si>
  <si>
    <t>P.S. 169 - BROOKLYN</t>
  </si>
  <si>
    <t>Emily Hurst</t>
  </si>
  <si>
    <t>718-853-3224</t>
  </si>
  <si>
    <t>EHurst@schools.nyc.gov</t>
  </si>
  <si>
    <t>K170</t>
  </si>
  <si>
    <t>20K170</t>
  </si>
  <si>
    <t>Ralph A. Fabrizio School</t>
  </si>
  <si>
    <t>619 72ND STREET</t>
  </si>
  <si>
    <t>P.S. 170 - BROOKLYN</t>
  </si>
  <si>
    <t>ZHEN WU</t>
  </si>
  <si>
    <t>718-491-8400</t>
  </si>
  <si>
    <t>ZWu@schools.nyc.gov</t>
  </si>
  <si>
    <t>K171</t>
  </si>
  <si>
    <t>19K171</t>
  </si>
  <si>
    <t>I.S. 171 Abraham Lincoln</t>
  </si>
  <si>
    <t>528 RIDGEWOOD AVENUE</t>
  </si>
  <si>
    <t>I.S. 171 - BROOKLYN</t>
  </si>
  <si>
    <t>Indira Mota</t>
  </si>
  <si>
    <t>718-647-0111</t>
  </si>
  <si>
    <t>IMota2@schools.nyc.gov</t>
  </si>
  <si>
    <t>K172</t>
  </si>
  <si>
    <t>15K172</t>
  </si>
  <si>
    <t>P.S. 172 Beacon School of Excellence</t>
  </si>
  <si>
    <t>825 4 AVENUE</t>
  </si>
  <si>
    <t>P.S. 172 - BROOKLYN</t>
  </si>
  <si>
    <t>ERIKA GUNDERSEN</t>
  </si>
  <si>
    <t>718-965-4200</t>
  </si>
  <si>
    <t>EGunder@schools.nyc.gov</t>
  </si>
  <si>
    <t>K176</t>
  </si>
  <si>
    <t>20K176</t>
  </si>
  <si>
    <t>P.S. 176 Ovington</t>
  </si>
  <si>
    <t>1225 69 STREET</t>
  </si>
  <si>
    <t>P.S. 176 - BROOKLYN</t>
  </si>
  <si>
    <t>ELIZABETH CULKIN</t>
  </si>
  <si>
    <t>718-236-7755</t>
  </si>
  <si>
    <t>ECulkin@schools.nyc.gov</t>
  </si>
  <si>
    <t>K177</t>
  </si>
  <si>
    <t>21K177</t>
  </si>
  <si>
    <t>P.S. 177 The Marlboro</t>
  </si>
  <si>
    <t>346 AVENUE P</t>
  </si>
  <si>
    <t>P.S. 177 - BROOKLYN</t>
  </si>
  <si>
    <t>Ann marie Lettieri Baker</t>
  </si>
  <si>
    <t>718-375-9506</t>
  </si>
  <si>
    <t>ALettieribaker2@schools.nyc.gov</t>
  </si>
  <si>
    <t>23K178</t>
  </si>
  <si>
    <t>P.S. 178 Saint Clair Mckelway</t>
  </si>
  <si>
    <t>Loren Cooper</t>
  </si>
  <si>
    <t>718-495-7768</t>
  </si>
  <si>
    <t>LCooper12@schools.nyc.gov</t>
  </si>
  <si>
    <t>K179</t>
  </si>
  <si>
    <t>20K179</t>
  </si>
  <si>
    <t>P.S. 179 Kensington</t>
  </si>
  <si>
    <t>202 AVENUE C</t>
  </si>
  <si>
    <t>P.S. 179 - BROOKLYN</t>
  </si>
  <si>
    <t>BERNEL CONNELLY THOMAS</t>
  </si>
  <si>
    <t>718-438-4010</t>
  </si>
  <si>
    <t>BConnel@schools.nyc.gov</t>
  </si>
  <si>
    <t>K180</t>
  </si>
  <si>
    <t>20K180</t>
  </si>
  <si>
    <t>The SEEALL Academy</t>
  </si>
  <si>
    <t>5601 16 AVENUE</t>
  </si>
  <si>
    <t>P.S. 180 - BROOKLYN</t>
  </si>
  <si>
    <t>Angelo Sacco</t>
  </si>
  <si>
    <t>718-851-8070</t>
  </si>
  <si>
    <t>ASacco@schools.nyc.gov</t>
  </si>
  <si>
    <t>K181</t>
  </si>
  <si>
    <t>17K181</t>
  </si>
  <si>
    <t>P.S. 181 Brooklyn</t>
  </si>
  <si>
    <t>1023 NEW YORK AVENUE</t>
  </si>
  <si>
    <t>P.S. 181 - BROOKLYN</t>
  </si>
  <si>
    <t>Victor Esannason</t>
  </si>
  <si>
    <t>718-462-5298</t>
  </si>
  <si>
    <t>VEsannason@schools.nyc.gov</t>
  </si>
  <si>
    <t>K182</t>
  </si>
  <si>
    <t>84K182</t>
  </si>
  <si>
    <t>Success Academy Charter School - Williamsburg</t>
  </si>
  <si>
    <t>Patricia (Patty) Meegan</t>
  </si>
  <si>
    <t>718-704-1419</t>
  </si>
  <si>
    <t>patricia.meegan@saschools.org</t>
  </si>
  <si>
    <t>K184</t>
  </si>
  <si>
    <t>23K184</t>
  </si>
  <si>
    <t>P.S. 184 Newport</t>
  </si>
  <si>
    <t>273 NEWPORT STREET</t>
  </si>
  <si>
    <t>P.S. 184 - BROOKLYN</t>
  </si>
  <si>
    <t>Andy John Duncan/Andy John Duncan</t>
  </si>
  <si>
    <t>718-495-7776</t>
  </si>
  <si>
    <t>AJohnDuncan@schools.nyc.gov</t>
  </si>
  <si>
    <t>K185</t>
  </si>
  <si>
    <t>20K185</t>
  </si>
  <si>
    <t>P.S. 185 Walter Kassenbrock</t>
  </si>
  <si>
    <t>8601 RIDGE BOULEVARD</t>
  </si>
  <si>
    <t>P.S. 185 - BROOKLYN</t>
  </si>
  <si>
    <t>Rena Goudelias</t>
  </si>
  <si>
    <t>718-745-6610</t>
  </si>
  <si>
    <t>RGoudel@schools.nyc.gov</t>
  </si>
  <si>
    <t>K186</t>
  </si>
  <si>
    <t>20K186</t>
  </si>
  <si>
    <t>P.S. 186 Dr. Irving A Gladstone</t>
  </si>
  <si>
    <t>7601 19 AVENUE</t>
  </si>
  <si>
    <t>P.S. 186 - BROOKLYN</t>
  </si>
  <si>
    <t>BAYAN CADOTTE</t>
  </si>
  <si>
    <t>718-236-7071</t>
  </si>
  <si>
    <t>BCadotte@schools.nyc.gov</t>
  </si>
  <si>
    <t>K486</t>
  </si>
  <si>
    <t>K187</t>
  </si>
  <si>
    <t>20K187</t>
  </si>
  <si>
    <t>The Christa McAuliffe School\I.S. 187</t>
  </si>
  <si>
    <t>1171 65 STREET</t>
  </si>
  <si>
    <t>I.S. 187 - BROOKLYN</t>
  </si>
  <si>
    <t>JUSTIN BERMAN</t>
  </si>
  <si>
    <t>718-236-3394</t>
  </si>
  <si>
    <t>JBerman3@schools.nyc.gov</t>
  </si>
  <si>
    <t>K188</t>
  </si>
  <si>
    <t>21K188</t>
  </si>
  <si>
    <t>P.S. 188 Michael E. Berdy</t>
  </si>
  <si>
    <t>3314 Neptune Avenue</t>
  </si>
  <si>
    <t>P.S. 188 - BROOKLYN</t>
  </si>
  <si>
    <t>Leslie King</t>
  </si>
  <si>
    <t>718-265-7580</t>
  </si>
  <si>
    <t>LKing13@schools.nyc.gov</t>
  </si>
  <si>
    <t>BK21</t>
  </si>
  <si>
    <t>Seagate-Coney Island</t>
  </si>
  <si>
    <t>K189</t>
  </si>
  <si>
    <t>17K189</t>
  </si>
  <si>
    <t>P.S. 189 The Bilingual Center</t>
  </si>
  <si>
    <t>1100 EAST NEW YORK AVENUE</t>
  </si>
  <si>
    <t>P.S. 189 - BROOKLYN</t>
  </si>
  <si>
    <t>BERTHE FAUSTIN</t>
  </si>
  <si>
    <t>718-756-0210</t>
  </si>
  <si>
    <t>BFausti@schools.nyc.gov</t>
  </si>
  <si>
    <t>K889</t>
  </si>
  <si>
    <t>P.S. 189 MINISCHOOL - BROOKLYN</t>
  </si>
  <si>
    <t>K190</t>
  </si>
  <si>
    <t>19K190</t>
  </si>
  <si>
    <t>P.S. 190 Sheffield</t>
  </si>
  <si>
    <t>590 SHEFFIELD AVENUE</t>
  </si>
  <si>
    <t>P.S. 190 - BROOKLYN</t>
  </si>
  <si>
    <t>STEPHAUN HILL</t>
  </si>
  <si>
    <t>718-346-8780</t>
  </si>
  <si>
    <t>SHill3@schools.nyc.gov</t>
  </si>
  <si>
    <t>K191</t>
  </si>
  <si>
    <t>17K191</t>
  </si>
  <si>
    <t>P.S. 191 Paul Robeson</t>
  </si>
  <si>
    <t>1600 PARK PLACE</t>
  </si>
  <si>
    <t>P.S. 191 - BROOKLYN</t>
  </si>
  <si>
    <t>HADAR GAHFI</t>
  </si>
  <si>
    <t>718-756-1206</t>
  </si>
  <si>
    <t>HGahfi@schools.nyc.gov</t>
  </si>
  <si>
    <t>20K192</t>
  </si>
  <si>
    <t>P.S. 192 - The Magnet School for Math and Science Inquiry</t>
  </si>
  <si>
    <t>Colby Muscarelle</t>
  </si>
  <si>
    <t>718-633-3061</t>
  </si>
  <si>
    <t>CMuscarelle@schools.nyc.gov</t>
  </si>
  <si>
    <t>K193</t>
  </si>
  <si>
    <t>22K193</t>
  </si>
  <si>
    <t>P.S. 193 Gil Hodges</t>
  </si>
  <si>
    <t>2515 AVENUE L</t>
  </si>
  <si>
    <t>P.S. 193 - BROOKLYN</t>
  </si>
  <si>
    <t>Sheila Phillip</t>
  </si>
  <si>
    <t>718-338-9011</t>
  </si>
  <si>
    <t>SPhilli5@schools.nyc.gov</t>
  </si>
  <si>
    <t>BK43</t>
  </si>
  <si>
    <t>Midwood</t>
  </si>
  <si>
    <t>K194</t>
  </si>
  <si>
    <t>22K194</t>
  </si>
  <si>
    <t>P.S. 194 Raoul Wallenberg</t>
  </si>
  <si>
    <t>3117 AVENUE W</t>
  </si>
  <si>
    <t>P.S. 194 - BROOKLYN</t>
  </si>
  <si>
    <t>Joy Mendelsohn</t>
  </si>
  <si>
    <t>718-648-8804</t>
  </si>
  <si>
    <t>JMendel2@schools.nyc.gov</t>
  </si>
  <si>
    <t>K195</t>
  </si>
  <si>
    <t>22K195</t>
  </si>
  <si>
    <t>P.S. 195 Manhattan Beach</t>
  </si>
  <si>
    <t>131 IRWIN STREET</t>
  </si>
  <si>
    <t>P.S. 195 - BROOKLYN</t>
  </si>
  <si>
    <t>Bernadette Toomey</t>
  </si>
  <si>
    <t>718-648-9102</t>
  </si>
  <si>
    <t>BToomey@schools.nyc.gov</t>
  </si>
  <si>
    <t>K196</t>
  </si>
  <si>
    <t>14K196</t>
  </si>
  <si>
    <t>P.S. 196 Ten Eyck</t>
  </si>
  <si>
    <t>207 BUSHWICK AVENUE</t>
  </si>
  <si>
    <t>P.S. 196 - BROOKLYN</t>
  </si>
  <si>
    <t>JANINE SANTAROMITA</t>
  </si>
  <si>
    <t>718-497-0139</t>
  </si>
  <si>
    <t>JColon@schools.nyc.gov</t>
  </si>
  <si>
    <t>K197</t>
  </si>
  <si>
    <t>22K197</t>
  </si>
  <si>
    <t>P.S. 197 - The Kings Highway Academy</t>
  </si>
  <si>
    <t>1599 EAST  22 STREET</t>
  </si>
  <si>
    <t>P.S. 197 - BROOKLYN</t>
  </si>
  <si>
    <t>ROSEMARIE NICOLETTI</t>
  </si>
  <si>
    <t>718-377-7890</t>
  </si>
  <si>
    <t>RNicole@schools.nyc.gov</t>
  </si>
  <si>
    <t>K198</t>
  </si>
  <si>
    <t>22K198</t>
  </si>
  <si>
    <t>P.S. 198 Brooklyn</t>
  </si>
  <si>
    <t>4105 FARRAGUT ROAD</t>
  </si>
  <si>
    <t>P.S. 198 - BROOKLYN</t>
  </si>
  <si>
    <t>SHANTEL BROWNE</t>
  </si>
  <si>
    <t>718-282-4920</t>
  </si>
  <si>
    <t>K199</t>
  </si>
  <si>
    <t>21K199</t>
  </si>
  <si>
    <t>P.S. 199 Frederick Wachtel</t>
  </si>
  <si>
    <t>1100 ELM AVENUE</t>
  </si>
  <si>
    <t>P.S. 199 - BROOKLYN</t>
  </si>
  <si>
    <t>ROSALIA BACARELLA</t>
  </si>
  <si>
    <t>718-339-1422</t>
  </si>
  <si>
    <t>RBacarella@schools.nyc.gov</t>
  </si>
  <si>
    <t>K200</t>
  </si>
  <si>
    <t>20K200</t>
  </si>
  <si>
    <t>P.S. 200 Benson School</t>
  </si>
  <si>
    <t>1940 BENSON AVENUE</t>
  </si>
  <si>
    <t>P.S. 200 - BROOKLYN</t>
  </si>
  <si>
    <t>JAVIER MUNIZ</t>
  </si>
  <si>
    <t>718-236-5466</t>
  </si>
  <si>
    <t>JMuniz@schools.nyc.gov</t>
  </si>
  <si>
    <t>K201</t>
  </si>
  <si>
    <t>20K201</t>
  </si>
  <si>
    <t>The Madeleine Brennan School</t>
  </si>
  <si>
    <t>8010 12 AVENUE</t>
  </si>
  <si>
    <t>I.S. 201 - BROOKLYN</t>
  </si>
  <si>
    <t>Robert Ciulla</t>
  </si>
  <si>
    <t>718-833-9363</t>
  </si>
  <si>
    <t>RCiulla@schools.nyc.gov</t>
  </si>
  <si>
    <t>K202</t>
  </si>
  <si>
    <t>19K202</t>
  </si>
  <si>
    <t>P.S. 202 Ernest S. Jenkyns</t>
  </si>
  <si>
    <t>982 HEGEMAN AVENUE</t>
  </si>
  <si>
    <t>P.S. 202 - BROOKLYN</t>
  </si>
  <si>
    <t>Ronald James Jr</t>
  </si>
  <si>
    <t>718-649-7880</t>
  </si>
  <si>
    <t>RJames7@schools.nyc.gov</t>
  </si>
  <si>
    <t>K203</t>
  </si>
  <si>
    <t>22K203</t>
  </si>
  <si>
    <t>P.S. 203 Floyd Bennett School</t>
  </si>
  <si>
    <t>5101 AVENUE M</t>
  </si>
  <si>
    <t>P.S. 203 - BROOKLYN</t>
  </si>
  <si>
    <t>Yocasta Dominguezmiller</t>
  </si>
  <si>
    <t>718-241-8488</t>
  </si>
  <si>
    <t>YDoming@schools.nyc.gov</t>
  </si>
  <si>
    <t>K204</t>
  </si>
  <si>
    <t>20K204</t>
  </si>
  <si>
    <t>P.S. 204 Vince Lombardi</t>
  </si>
  <si>
    <t>8101 15 AVENUE</t>
  </si>
  <si>
    <t>P.S. 204 - BROOKLYN</t>
  </si>
  <si>
    <t>Roseann Sainato</t>
  </si>
  <si>
    <t>718-236-2906</t>
  </si>
  <si>
    <t>RSainato@schools.nyc.gov</t>
  </si>
  <si>
    <t>K205</t>
  </si>
  <si>
    <t>20K205</t>
  </si>
  <si>
    <t>P.S. 205 Clarion</t>
  </si>
  <si>
    <t>6701 20 AVENUE</t>
  </si>
  <si>
    <t>P.S. 205 - BROOKLYN</t>
  </si>
  <si>
    <t>FEIGA MANDEL</t>
  </si>
  <si>
    <t>718-236-2380</t>
  </si>
  <si>
    <t>FMandel3@schools.nyc.gov</t>
  </si>
  <si>
    <t>K206</t>
  </si>
  <si>
    <t>22K206</t>
  </si>
  <si>
    <t>P.S. 206 Joseph F Lamb</t>
  </si>
  <si>
    <t>2200 GRAVESEND NECK ROAD</t>
  </si>
  <si>
    <t>P.S. 206 - BROOKLYN</t>
  </si>
  <si>
    <t>Ellen Quigley</t>
  </si>
  <si>
    <t>718-743-5598</t>
  </si>
  <si>
    <t>EQuigle@schools.nyc.gov</t>
  </si>
  <si>
    <t>K207</t>
  </si>
  <si>
    <t>22K207</t>
  </si>
  <si>
    <t>P.S. 207 Elizabeth G. Leary</t>
  </si>
  <si>
    <t>4011 FILLMORE AVENUE</t>
  </si>
  <si>
    <t>P.S. 207 - BROOKLYN</t>
  </si>
  <si>
    <t>Neil Mcneill</t>
  </si>
  <si>
    <t>718-645-8667</t>
  </si>
  <si>
    <t>NMcNeil@schools.nyc.gov</t>
  </si>
  <si>
    <t>K729</t>
  </si>
  <si>
    <t>3874 Flatlands Avenue</t>
  </si>
  <si>
    <t>P.S. 207 ANNEX - BROOKLYN</t>
  </si>
  <si>
    <t>18K208</t>
  </si>
  <si>
    <t>P.S. 208 Elsa Ebeling</t>
  </si>
  <si>
    <t>Marjorie Jackson</t>
  </si>
  <si>
    <t>718-629-1670</t>
  </si>
  <si>
    <t>MJackso17@schools.nyc.gov</t>
  </si>
  <si>
    <t>K209</t>
  </si>
  <si>
    <t>21K209</t>
  </si>
  <si>
    <t>P.S. 209 Margaret Mead</t>
  </si>
  <si>
    <t>2609 EAST  7 STREET</t>
  </si>
  <si>
    <t>P.S. 209 - BROOKLYN</t>
  </si>
  <si>
    <t>Matthew Barone</t>
  </si>
  <si>
    <t>718-743-1954</t>
  </si>
  <si>
    <t>MBarone3@schools.nyc.gov</t>
  </si>
  <si>
    <t>BK19</t>
  </si>
  <si>
    <t>Brighton Beach</t>
  </si>
  <si>
    <t>K941</t>
  </si>
  <si>
    <t>P.S. 209 TRANSPORTABLE - K</t>
  </si>
  <si>
    <t>K211</t>
  </si>
  <si>
    <t>18K211</t>
  </si>
  <si>
    <t>I.S. 211 John Wilson</t>
  </si>
  <si>
    <t>1001 EAST 100 STREET</t>
  </si>
  <si>
    <t>I.S. 211 - BROOKLYN</t>
  </si>
  <si>
    <t>Carolyn James</t>
  </si>
  <si>
    <t>718-251-4411</t>
  </si>
  <si>
    <t>CJames3@schools.nyc.gov</t>
  </si>
  <si>
    <t>K212</t>
  </si>
  <si>
    <t>21K212</t>
  </si>
  <si>
    <t>P.S. 212 Lady Deborah Moody</t>
  </si>
  <si>
    <t>87 BAY  49 STREET</t>
  </si>
  <si>
    <t>P.S. 212 - BROOKLYN</t>
  </si>
  <si>
    <t>Rina Horne</t>
  </si>
  <si>
    <t>718-266-4841</t>
  </si>
  <si>
    <t>RHorne@schools.nyc.gov</t>
  </si>
  <si>
    <t>19K213</t>
  </si>
  <si>
    <t>P.S. 213 New Lots</t>
  </si>
  <si>
    <t>Stanley Moise</t>
  </si>
  <si>
    <t>718-257-4034</t>
  </si>
  <si>
    <t>SMoise2@schools.nyc.gov</t>
  </si>
  <si>
    <t>K214</t>
  </si>
  <si>
    <t>19K214</t>
  </si>
  <si>
    <t>P.S. 214 Michael Friedsam</t>
  </si>
  <si>
    <t>2944 PITKIN AVENUE</t>
  </si>
  <si>
    <t>P.S. 214 - BROOKLYN</t>
  </si>
  <si>
    <t>Sharon Mahabir</t>
  </si>
  <si>
    <t>718-647-1740</t>
  </si>
  <si>
    <t>SMahabi@schools.nyc.gov</t>
  </si>
  <si>
    <t>K215</t>
  </si>
  <si>
    <t>21K215</t>
  </si>
  <si>
    <t>P.S. 215 Morris H. Weiss</t>
  </si>
  <si>
    <t>415 AVENUE S</t>
  </si>
  <si>
    <t>P.S. 215 - BROOKLYN</t>
  </si>
  <si>
    <t>ANTONELLA BOVE</t>
  </si>
  <si>
    <t>718-339-2464</t>
  </si>
  <si>
    <t>ABove@schools.nyc.gov</t>
  </si>
  <si>
    <t>K216</t>
  </si>
  <si>
    <t>21K216</t>
  </si>
  <si>
    <t>P.S. 216 Arturo Toscanini</t>
  </si>
  <si>
    <t>350 AVENUE X</t>
  </si>
  <si>
    <t>P.S. 216 - BROOKLYN</t>
  </si>
  <si>
    <t>Donna Neglia</t>
  </si>
  <si>
    <t>718-645-2862</t>
  </si>
  <si>
    <t>DNeglia@schools.nyc.gov</t>
  </si>
  <si>
    <t>K532</t>
  </si>
  <si>
    <t>2421 WEST STREET</t>
  </si>
  <si>
    <t>P.S. 216 ANNEX- BROOKLYN</t>
  </si>
  <si>
    <t>K217</t>
  </si>
  <si>
    <t>22K217</t>
  </si>
  <si>
    <t>P.S. 217 Colonel David Marcus School</t>
  </si>
  <si>
    <t>1100 Newkirk Avenue</t>
  </si>
  <si>
    <t>P.S. 217 - BROOKLYN</t>
  </si>
  <si>
    <t>Robert Bonilla</t>
  </si>
  <si>
    <t>718-434-6960</t>
  </si>
  <si>
    <t>RBonilla5@schools.nyc.gov</t>
  </si>
  <si>
    <t>K218</t>
  </si>
  <si>
    <t>19K218</t>
  </si>
  <si>
    <t>J.H.S. 218 James P. Sinnott</t>
  </si>
  <si>
    <t>370 FOUNTAIN AVENUE</t>
  </si>
  <si>
    <t>I.S. 218 - BROOKLYN</t>
  </si>
  <si>
    <t>Lisa ann Hermann</t>
  </si>
  <si>
    <t>718-647-9050</t>
  </si>
  <si>
    <t>LHermann@schools.nyc.gov</t>
  </si>
  <si>
    <t>K219</t>
  </si>
  <si>
    <t>18K219</t>
  </si>
  <si>
    <t>P.S. 219 Kennedy-King</t>
  </si>
  <si>
    <t>1060 CLARKSON AVENUE</t>
  </si>
  <si>
    <t>P.S. 219 - BROOKLYN</t>
  </si>
  <si>
    <t>Stephanie King</t>
  </si>
  <si>
    <t>929-397-9566</t>
  </si>
  <si>
    <t>SMartin23@schools.nyc.gov</t>
  </si>
  <si>
    <t>K220</t>
  </si>
  <si>
    <t>20K220</t>
  </si>
  <si>
    <t>J.H.S. 220 John J. Pershing</t>
  </si>
  <si>
    <t>4812 9TH AVENUE</t>
  </si>
  <si>
    <t>I.S. 220 - BROOKLYN</t>
  </si>
  <si>
    <t>SHELDON DEMPSTER</t>
  </si>
  <si>
    <t>718-633-8200</t>
  </si>
  <si>
    <t>SDempster@schools.nyc.gov</t>
  </si>
  <si>
    <t>K221</t>
  </si>
  <si>
    <t>17K221</t>
  </si>
  <si>
    <t>P.S. 221 Toussaint L'Ouverture</t>
  </si>
  <si>
    <t>791 EMPIRE BOULEVARD</t>
  </si>
  <si>
    <t>P.S. 221 - BROOKLYN</t>
  </si>
  <si>
    <t>Florentine Ulysse</t>
  </si>
  <si>
    <t>718-756-0122</t>
  </si>
  <si>
    <t>FUlysse@schools.nyc.gov</t>
  </si>
  <si>
    <t>K222</t>
  </si>
  <si>
    <t>22K222</t>
  </si>
  <si>
    <t>P.S. 222 Katherine R. Snyder</t>
  </si>
  <si>
    <t>3301 QUENTIN ROAD</t>
  </si>
  <si>
    <t>P.S. 222 - BROOKLYN</t>
  </si>
  <si>
    <t>THERESA OLIVIERI</t>
  </si>
  <si>
    <t>718-998-4298</t>
  </si>
  <si>
    <t>TOlivie@schools.nyc.gov</t>
  </si>
  <si>
    <t>K223</t>
  </si>
  <si>
    <t>20K223</t>
  </si>
  <si>
    <t>J.H.S. 223 The Montauk</t>
  </si>
  <si>
    <t>4200 16 AVENUE</t>
  </si>
  <si>
    <t>I.S. 223 - BROOKLYN</t>
  </si>
  <si>
    <t>ANDREW FRANK</t>
  </si>
  <si>
    <t>718-438-0155</t>
  </si>
  <si>
    <t>AFrank2@schools.nyc.gov</t>
  </si>
  <si>
    <t>19K224</t>
  </si>
  <si>
    <t>P.S. 224 Hale A. Woodruff</t>
  </si>
  <si>
    <t>Rochelle Hinds</t>
  </si>
  <si>
    <t>718-235-3600</t>
  </si>
  <si>
    <t>RHinds2@schools.nyc.gov</t>
  </si>
  <si>
    <t>K225</t>
  </si>
  <si>
    <t>21K225</t>
  </si>
  <si>
    <t>P.S. K225 - The Eileen E. Zaglin</t>
  </si>
  <si>
    <t>1075 OCEAN VIEW AVENUE</t>
  </si>
  <si>
    <t>P.S. 225 - BROOKLYN</t>
  </si>
  <si>
    <t>Susan Barone</t>
  </si>
  <si>
    <t>718-743-9793</t>
  </si>
  <si>
    <t>SBarone3@schools.nyc.gov</t>
  </si>
  <si>
    <t>K226</t>
  </si>
  <si>
    <t>21K226</t>
  </si>
  <si>
    <t>P.S. 226 Alfred De B. Mason</t>
  </si>
  <si>
    <t>6006 23 AVENUE</t>
  </si>
  <si>
    <t>P.S. 226 - BROOKLYN</t>
  </si>
  <si>
    <t>Evan Klein</t>
  </si>
  <si>
    <t>718-234-4940</t>
  </si>
  <si>
    <t>EKlein9@schools.nyc.gov</t>
  </si>
  <si>
    <t>K227</t>
  </si>
  <si>
    <t>20K227</t>
  </si>
  <si>
    <t>J.H.S. 227 Edward B. Shallow</t>
  </si>
  <si>
    <t>6500 16 AVENUE</t>
  </si>
  <si>
    <t>I.S. 227 - BROOKLYN</t>
  </si>
  <si>
    <t>Dr. Edwin Hernandez</t>
  </si>
  <si>
    <t>718-256-8218</t>
  </si>
  <si>
    <t>EHernan13@schools.nyc.gov</t>
  </si>
  <si>
    <t>K228</t>
  </si>
  <si>
    <t>21K228</t>
  </si>
  <si>
    <t>I.S. 228 David A. Boody</t>
  </si>
  <si>
    <t>228 AVENUE S</t>
  </si>
  <si>
    <t>I.S. 228 - BROOKLYN</t>
  </si>
  <si>
    <t>DOMINICK DANGELO</t>
  </si>
  <si>
    <t>718-375-7635</t>
  </si>
  <si>
    <t>DDAngelo3@schools.nyc.gov</t>
  </si>
  <si>
    <t>K229</t>
  </si>
  <si>
    <t>20K229</t>
  </si>
  <si>
    <t>P.S. 229 Dyker</t>
  </si>
  <si>
    <t>1400 BENSON AVENUE</t>
  </si>
  <si>
    <t>P.S. 229 - BROOKLYN</t>
  </si>
  <si>
    <t>William Kirk</t>
  </si>
  <si>
    <t>718-236-5447</t>
  </si>
  <si>
    <t>WKirk@schools.nyc.gov</t>
  </si>
  <si>
    <t>K230</t>
  </si>
  <si>
    <t>15K230</t>
  </si>
  <si>
    <t>P.S. 230 Doris L. Cohen</t>
  </si>
  <si>
    <t>1 ALBEMARLE ROAD</t>
  </si>
  <si>
    <t>P.S. 230 - BROOKLYN</t>
  </si>
  <si>
    <t>MARIA DELLA RAGIONE</t>
  </si>
  <si>
    <t>718-437-6135</t>
  </si>
  <si>
    <t>MDellaRagione@schools.nyc.gov</t>
  </si>
  <si>
    <t>K908</t>
  </si>
  <si>
    <t>425 Mcdonald Avenue</t>
  </si>
  <si>
    <t>P.S. 230 ANNEX - BROOKLYN</t>
  </si>
  <si>
    <t>K231</t>
  </si>
  <si>
    <t>75K231</t>
  </si>
  <si>
    <t>P.S. K231</t>
  </si>
  <si>
    <t>ELIZABETH RUEDA MATTOCK</t>
  </si>
  <si>
    <t>718-853-1884</t>
  </si>
  <si>
    <t>ERueda@schools.nyc.gov</t>
  </si>
  <si>
    <t>01,02,03,04,05,06,07,08,09,SE</t>
  </si>
  <si>
    <t>K238</t>
  </si>
  <si>
    <t>1633 EAST  8 STREET</t>
  </si>
  <si>
    <t>P.S. 238 - BROOKLYN</t>
  </si>
  <si>
    <t>K264</t>
  </si>
  <si>
    <t>371 89th Street</t>
  </si>
  <si>
    <t>PS 264 BAY RIDGE ELEM SCL FOR THE ARTS - BROOKLYN</t>
  </si>
  <si>
    <t>K233</t>
  </si>
  <si>
    <t>18K233</t>
  </si>
  <si>
    <t>P.S. 233 Langston Hughes</t>
  </si>
  <si>
    <t>9301 AVENUE B</t>
  </si>
  <si>
    <t>P.S. 233 - BROOKLYN</t>
  </si>
  <si>
    <t>DENEAN STEPHENS</t>
  </si>
  <si>
    <t>718-346-8103</t>
  </si>
  <si>
    <t>DStephe3@schools.nyc.gov</t>
  </si>
  <si>
    <t>K234</t>
  </si>
  <si>
    <t>22K234</t>
  </si>
  <si>
    <t>J.H.S. 234 Arthur W. Cunningham</t>
  </si>
  <si>
    <t>1875 EAST  17 STREET</t>
  </si>
  <si>
    <t>I.S. 234 - BROOKLYN</t>
  </si>
  <si>
    <t>Tami Flynn</t>
  </si>
  <si>
    <t>718-645-1334</t>
  </si>
  <si>
    <t>TBackof@schools.nyc.gov</t>
  </si>
  <si>
    <t>BK44</t>
  </si>
  <si>
    <t>Madison</t>
  </si>
  <si>
    <t>K235</t>
  </si>
  <si>
    <t>18K235</t>
  </si>
  <si>
    <t>P.S. 235 Janice Marie Knight School</t>
  </si>
  <si>
    <t>525 LENOX ROAD</t>
  </si>
  <si>
    <t>P.S. 235 - BROOKLYN</t>
  </si>
  <si>
    <t>NICOLA GRANT</t>
  </si>
  <si>
    <t>718-773-4869</t>
  </si>
  <si>
    <t>NGrant4@schools.nyc.gov</t>
  </si>
  <si>
    <t>K242</t>
  </si>
  <si>
    <t>755 EAST  100 STREET</t>
  </si>
  <si>
    <t>P.S. 235 ANNEX - BROOKLYN</t>
  </si>
  <si>
    <t>K835</t>
  </si>
  <si>
    <t>P.S. 235 MINISCHOOL - BROOKLYN</t>
  </si>
  <si>
    <t>K236</t>
  </si>
  <si>
    <t>22K236</t>
  </si>
  <si>
    <t>P.S. 236 Mill Basin</t>
  </si>
  <si>
    <t>6302 AVENUE U</t>
  </si>
  <si>
    <t>P.S. 236 - BROOKLYN</t>
  </si>
  <si>
    <t>Salil Paingankar</t>
  </si>
  <si>
    <t>718-444-6969</t>
  </si>
  <si>
    <t>SPaingankar@schools.nyc.gov</t>
  </si>
  <si>
    <t>21K238</t>
  </si>
  <si>
    <t>P.S. 238 Anne Sullivan</t>
  </si>
  <si>
    <t>HARLA JOY MUSOFF WEISS</t>
  </si>
  <si>
    <t>718-339-4355</t>
  </si>
  <si>
    <t>HMusoff@schools.nyc.gov</t>
  </si>
  <si>
    <t>K239</t>
  </si>
  <si>
    <t>21K239</t>
  </si>
  <si>
    <t>Mark Twain I.S. 239 for the Gifted &amp; Talented</t>
  </si>
  <si>
    <t>2401 NEPTUNE AVENUE</t>
  </si>
  <si>
    <t>I.S. 239 - BROOKLYN</t>
  </si>
  <si>
    <t>Karen Ditolla</t>
  </si>
  <si>
    <t>718-266-0814</t>
  </si>
  <si>
    <t>kditoll@schools.nyc.gov</t>
  </si>
  <si>
    <t>K240</t>
  </si>
  <si>
    <t>22K240</t>
  </si>
  <si>
    <t>Andries Hudde</t>
  </si>
  <si>
    <t>2500 NOSTRAND AVENUE</t>
  </si>
  <si>
    <t>I.S. 240 - BROOKLYN</t>
  </si>
  <si>
    <t>Renee Johnson</t>
  </si>
  <si>
    <t>718-253-3700</t>
  </si>
  <si>
    <t>K241</t>
  </si>
  <si>
    <t>17K241</t>
  </si>
  <si>
    <t>P.S. 241 Emma L. Johnston</t>
  </si>
  <si>
    <t>976 PRESIDENT STREET</t>
  </si>
  <si>
    <t>P.S. 241 - BROOKLYN</t>
  </si>
  <si>
    <t>Tamara Foy</t>
  </si>
  <si>
    <t>718-636-4725</t>
  </si>
  <si>
    <t>TFoy@schools.nyc.gov</t>
  </si>
  <si>
    <t>K840</t>
  </si>
  <si>
    <t>P.S. 241 MINISCHOOL - BROOKLYN</t>
  </si>
  <si>
    <t>K243</t>
  </si>
  <si>
    <t>16K243</t>
  </si>
  <si>
    <t>P.S. 243K- The Weeksville School</t>
  </si>
  <si>
    <t>1580 DEAN STREET</t>
  </si>
  <si>
    <t>P.S. 243 - BROOKLYN</t>
  </si>
  <si>
    <t>Judith James</t>
  </si>
  <si>
    <t>718-604-6909</t>
  </si>
  <si>
    <t>JJames4@schools.nyc.gov</t>
  </si>
  <si>
    <t>K244</t>
  </si>
  <si>
    <t>18K244</t>
  </si>
  <si>
    <t>P.S. 244 Richard R. Green</t>
  </si>
  <si>
    <t>5404 TILDEN AVENUE</t>
  </si>
  <si>
    <t>P.S. 244 - BROOKLYN</t>
  </si>
  <si>
    <t>Deon Edwards</t>
  </si>
  <si>
    <t>718-346-6240</t>
  </si>
  <si>
    <t>DEdwards@schools.nyc.gov</t>
  </si>
  <si>
    <t>K735</t>
  </si>
  <si>
    <t>K245</t>
  </si>
  <si>
    <t>22K245</t>
  </si>
  <si>
    <t>P.S. 245</t>
  </si>
  <si>
    <t>249 EAST 17TH STREET</t>
  </si>
  <si>
    <t>P.S. 245 - BROOKLYN</t>
  </si>
  <si>
    <t>ERICA KELLY</t>
  </si>
  <si>
    <t>718-284-2330</t>
  </si>
  <si>
    <t>ekelly31@schools.nyc.gov</t>
  </si>
  <si>
    <t>K246</t>
  </si>
  <si>
    <t>17K246</t>
  </si>
  <si>
    <t>M.S. 246 Walt Whitman</t>
  </si>
  <si>
    <t>72 VERONICA PLACE</t>
  </si>
  <si>
    <t>I.S. 246 - BROOKLYN</t>
  </si>
  <si>
    <t>BENTLY WARRINGTON</t>
  </si>
  <si>
    <t>718-282-5230</t>
  </si>
  <si>
    <t>BWarrin@schools.nyc.gov</t>
  </si>
  <si>
    <t>K247</t>
  </si>
  <si>
    <t>20K247</t>
  </si>
  <si>
    <t>P.S. 247 Brooklyn</t>
  </si>
  <si>
    <t>7000 21 AVENUE</t>
  </si>
  <si>
    <t>P.S. 247 - BROOKLYN</t>
  </si>
  <si>
    <t>CHRISTOPHE OGNO</t>
  </si>
  <si>
    <t>718-236-4205</t>
  </si>
  <si>
    <t>COgno@schools.nyc.gov</t>
  </si>
  <si>
    <t>K249</t>
  </si>
  <si>
    <t>17K249</t>
  </si>
  <si>
    <t>P.S. 249 The Caton</t>
  </si>
  <si>
    <t>18 MARLBOROUGH ROAD</t>
  </si>
  <si>
    <t>P.S. 249 - BROOKLYN</t>
  </si>
  <si>
    <t>ELISA BROWN</t>
  </si>
  <si>
    <t>718-282-8828</t>
  </si>
  <si>
    <t>EBrown4@schools.nyc.gov</t>
  </si>
  <si>
    <t>K250</t>
  </si>
  <si>
    <t>14K250</t>
  </si>
  <si>
    <t>P.S. 250 George H. Lindsay</t>
  </si>
  <si>
    <t>108 MONTROSE AVENUE</t>
  </si>
  <si>
    <t>P.S. 250 - BROOKLYN</t>
  </si>
  <si>
    <t>Rodney Young</t>
  </si>
  <si>
    <t>718-384-0889</t>
  </si>
  <si>
    <t>RYoung13@schools.nyc.gov</t>
  </si>
  <si>
    <t>K251</t>
  </si>
  <si>
    <t>22K251</t>
  </si>
  <si>
    <t>P.S. 251 Paerdegat</t>
  </si>
  <si>
    <t>1037 EAST  54 STREET</t>
  </si>
  <si>
    <t>P.S. 251 - BROOKLYN</t>
  </si>
  <si>
    <t>Sheldon Noel</t>
  </si>
  <si>
    <t>718-251-4110</t>
  </si>
  <si>
    <t>SNoel@schools.nyc.gov</t>
  </si>
  <si>
    <t>K253</t>
  </si>
  <si>
    <t>21K253</t>
  </si>
  <si>
    <t>P.S. 253</t>
  </si>
  <si>
    <t>601 OCEANVIEW AVENUE</t>
  </si>
  <si>
    <t>P.S. 253 - BROOKLYN</t>
  </si>
  <si>
    <t>Lauri Casale</t>
  </si>
  <si>
    <t>718-332-3331</t>
  </si>
  <si>
    <t>LCasale3@schools.nyc.gov</t>
  </si>
  <si>
    <t>K254</t>
  </si>
  <si>
    <t>22K254</t>
  </si>
  <si>
    <t>P.S. 254 Dag Hammarskjold</t>
  </si>
  <si>
    <t>2469 East 18 Street</t>
  </si>
  <si>
    <t>P.S. 254 - BROOKLYN</t>
  </si>
  <si>
    <t>John Norton</t>
  </si>
  <si>
    <t>718-743-0890</t>
  </si>
  <si>
    <t>JNorton@schools.nyc.gov</t>
  </si>
  <si>
    <t>K255</t>
  </si>
  <si>
    <t>22K255</t>
  </si>
  <si>
    <t>P.S. 255 Barbara Reing School</t>
  </si>
  <si>
    <t>1866 EAST  17 STREET</t>
  </si>
  <si>
    <t>P.S. 255 - BROOKLYN</t>
  </si>
  <si>
    <t>Kelly McCann</t>
  </si>
  <si>
    <t>718-376-8494</t>
  </si>
  <si>
    <t>KMccann5@schools.nyc.gov</t>
  </si>
  <si>
    <t>K256</t>
  </si>
  <si>
    <t>13K256</t>
  </si>
  <si>
    <t>P.S. 256 Benjamin Banneker</t>
  </si>
  <si>
    <t>114 KOSCIUSZKO STREET</t>
  </si>
  <si>
    <t>P.S. 256 - BROOKLYN</t>
  </si>
  <si>
    <t>718-857-9820</t>
  </si>
  <si>
    <t>K257</t>
  </si>
  <si>
    <t>14K257</t>
  </si>
  <si>
    <t>P.S. 257 John F. Hylan</t>
  </si>
  <si>
    <t>60 COOK STREET</t>
  </si>
  <si>
    <t>P.S. 257 - BROOKLYN</t>
  </si>
  <si>
    <t>IDALYS CAMACHO</t>
  </si>
  <si>
    <t>718-384-7128</t>
  </si>
  <si>
    <t>ICamacho2@schools.nyc.gov</t>
  </si>
  <si>
    <t>K259</t>
  </si>
  <si>
    <t>20K259</t>
  </si>
  <si>
    <t>J.H.S. 259 William McKinley</t>
  </si>
  <si>
    <t>7305 Ft Hamilton Parkway</t>
  </si>
  <si>
    <t>I.S. 259 - BROOKLYN</t>
  </si>
  <si>
    <t>JANICE GEARY</t>
  </si>
  <si>
    <t>718-833-1000</t>
  </si>
  <si>
    <t>JGeary@schools.nyc.gov</t>
  </si>
  <si>
    <t>K261</t>
  </si>
  <si>
    <t>15K261</t>
  </si>
  <si>
    <t>P.S. 261 Zipporiah Mills</t>
  </si>
  <si>
    <t>314 PACIFIC STREET</t>
  </si>
  <si>
    <t>P.S. 261 - BROOKLYN</t>
  </si>
  <si>
    <t>Erica Davis</t>
  </si>
  <si>
    <t>718-330-9275</t>
  </si>
  <si>
    <t>EDavis3@schools.nyc.gov</t>
  </si>
  <si>
    <t>K982</t>
  </si>
  <si>
    <t>P.S. 261 TRANSPORTABLE - K</t>
  </si>
  <si>
    <t>K262</t>
  </si>
  <si>
    <t>16K262</t>
  </si>
  <si>
    <t>P.S. 262 El Hajj Malik El Shabazz Elementary School</t>
  </si>
  <si>
    <t>500 MACON STREET</t>
  </si>
  <si>
    <t>P.S. 262 - BROOKLYN</t>
  </si>
  <si>
    <t>Desiree Barter</t>
  </si>
  <si>
    <t>718-453-0780</t>
  </si>
  <si>
    <t>DBarter@schools.nyc.gov</t>
  </si>
  <si>
    <t>20K264</t>
  </si>
  <si>
    <t>P.S. 264 Bay Ridge Elementary School For The Arts</t>
  </si>
  <si>
    <t>MARISA BOLOGNINO</t>
  </si>
  <si>
    <t>718-630-1650</t>
  </si>
  <si>
    <t>MBologn@schools.nyc.gov</t>
  </si>
  <si>
    <t>K265</t>
  </si>
  <si>
    <t>13K265</t>
  </si>
  <si>
    <t>Dr. Susan S. McKinney Secondary School of the Arts</t>
  </si>
  <si>
    <t>101 PARK AVENUE</t>
  </si>
  <si>
    <t>I.S. 265 - BROOKLYN</t>
  </si>
  <si>
    <t>Edgar Lin</t>
  </si>
  <si>
    <t>718-834-6760</t>
  </si>
  <si>
    <t>ELin@schools.nyc.gov</t>
  </si>
  <si>
    <t>K266</t>
  </si>
  <si>
    <t>13K266</t>
  </si>
  <si>
    <t>M.S. K266 - Park Place Community Middle School</t>
  </si>
  <si>
    <t>FREDERICK TORRES</t>
  </si>
  <si>
    <t>718-230-1216</t>
  </si>
  <si>
    <t>FTorres8@schools.nyc.gov</t>
  </si>
  <si>
    <t>K324</t>
  </si>
  <si>
    <t>K267</t>
  </si>
  <si>
    <t>16K267</t>
  </si>
  <si>
    <t>M.S. 267 Math, Science &amp; Technology</t>
  </si>
  <si>
    <t>800 GATES AVENUE</t>
  </si>
  <si>
    <t>I.S. 324 - BROOKLYN</t>
  </si>
  <si>
    <t>PATRICIA KING</t>
  </si>
  <si>
    <t>718-574-2318</t>
  </si>
  <si>
    <t>PKing3@schools.nyc.gov</t>
  </si>
  <si>
    <t>K268</t>
  </si>
  <si>
    <t>18K268</t>
  </si>
  <si>
    <t>P.S. 268 Emma Lazarus</t>
  </si>
  <si>
    <t>133 EAST  53 STREET</t>
  </si>
  <si>
    <t>P.S. 268 - BROOKLYN</t>
  </si>
  <si>
    <t>Rick Romain</t>
  </si>
  <si>
    <t>718-773-5332</t>
  </si>
  <si>
    <t>RRomain2@schools.nyc.gov</t>
  </si>
  <si>
    <t>K270</t>
  </si>
  <si>
    <t>13K270</t>
  </si>
  <si>
    <t>P.S. 270 Johann DeKalb</t>
  </si>
  <si>
    <t>241 EMERSON PLACE</t>
  </si>
  <si>
    <t>P.S. 270 - BROOKLYN</t>
  </si>
  <si>
    <t>Pietrina Micoli</t>
  </si>
  <si>
    <t>718-623-5280</t>
  </si>
  <si>
    <t>PMicoli@schools.nyc.gov</t>
  </si>
  <si>
    <t>K272</t>
  </si>
  <si>
    <t>18K272</t>
  </si>
  <si>
    <t>P.S. 272 Curtis Estabrook</t>
  </si>
  <si>
    <t>101-24 SEAVIEW AVENUE</t>
  </si>
  <si>
    <t>P.S. 272 - BROOKLYN</t>
  </si>
  <si>
    <t>Verna Taylor</t>
  </si>
  <si>
    <t>929-437-5000</t>
  </si>
  <si>
    <t>VTaylor6@schools.nyc.gov</t>
  </si>
  <si>
    <t>19K273</t>
  </si>
  <si>
    <t>P.S. 273 Wortman</t>
  </si>
  <si>
    <t>MELESSA AVERY</t>
  </si>
  <si>
    <t>718-649-5739</t>
  </si>
  <si>
    <t>MAvery@schools.nyc.gov</t>
  </si>
  <si>
    <t>K274</t>
  </si>
  <si>
    <t>32K274</t>
  </si>
  <si>
    <t>P.S. 274 Kosciusko</t>
  </si>
  <si>
    <t>800 BUSHWICK AVENUE</t>
  </si>
  <si>
    <t>P.S. 274 - BROOKLYN</t>
  </si>
  <si>
    <t>MARITZA OLLIVIERRA JONE</t>
  </si>
  <si>
    <t>718-642-5300</t>
  </si>
  <si>
    <t>MOllivi@schools.nyc.gov</t>
  </si>
  <si>
    <t>K876</t>
  </si>
  <si>
    <t>P.S. 274 MINISCHOOL - BROOKLYN</t>
  </si>
  <si>
    <t>K276</t>
  </si>
  <si>
    <t>18K276</t>
  </si>
  <si>
    <t>P.S. 276 Louis Marshall</t>
  </si>
  <si>
    <t>1070 EAST  83 STREET</t>
  </si>
  <si>
    <t>P.S. 276 - BROOKLYN</t>
  </si>
  <si>
    <t>Jennifer Troman</t>
  </si>
  <si>
    <t>718-758-7100</t>
  </si>
  <si>
    <t>JTroman@schools.nyc.gov</t>
  </si>
  <si>
    <t>K277</t>
  </si>
  <si>
    <t>22K277</t>
  </si>
  <si>
    <t>P.S. 277 Gerritsen Beach</t>
  </si>
  <si>
    <t>2529 GERRITSEN AVENUE</t>
  </si>
  <si>
    <t>P.S. 277 - BROOKLYN</t>
  </si>
  <si>
    <t>Theresa Vlantis</t>
  </si>
  <si>
    <t>718-743-6689</t>
  </si>
  <si>
    <t>TVlantis@schools.nyc.gov</t>
  </si>
  <si>
    <t>BK99</t>
  </si>
  <si>
    <t>park-cemetery-etc-Brooklyn</t>
  </si>
  <si>
    <t>K278</t>
  </si>
  <si>
    <t>22K278</t>
  </si>
  <si>
    <t>J.H.S. 278 Marine Park</t>
  </si>
  <si>
    <t>1925 STUART STREET</t>
  </si>
  <si>
    <t>I.S. 278 - BROOKLYN</t>
  </si>
  <si>
    <t>Kerri Moser</t>
  </si>
  <si>
    <t>718-375-3523</t>
  </si>
  <si>
    <t>KMoser2@schools.nyc.gov</t>
  </si>
  <si>
    <t>K279</t>
  </si>
  <si>
    <t>18K279</t>
  </si>
  <si>
    <t>P.S. 279 Herman Schreiber</t>
  </si>
  <si>
    <t>1070 EAST 104 STREET</t>
  </si>
  <si>
    <t>P.S. 279 - BROOKLYN</t>
  </si>
  <si>
    <t>LORENZO CHAMBERS</t>
  </si>
  <si>
    <t>718-444-4316</t>
  </si>
  <si>
    <t>LChambers@schools.nyc.gov</t>
  </si>
  <si>
    <t>K281</t>
  </si>
  <si>
    <t>21K281</t>
  </si>
  <si>
    <t>I.S. 281 Joseph B Cavallaro</t>
  </si>
  <si>
    <t>8787 24 AVENUE</t>
  </si>
  <si>
    <t>I.S. 281 - BROOKLYN</t>
  </si>
  <si>
    <t>Maria Bender</t>
  </si>
  <si>
    <t>718-996-6706</t>
  </si>
  <si>
    <t>MBender4@schools.nyc.gov</t>
  </si>
  <si>
    <t>K282</t>
  </si>
  <si>
    <t>13K282</t>
  </si>
  <si>
    <t>P.S. 282 Park Slope</t>
  </si>
  <si>
    <t>180 6 Avenue</t>
  </si>
  <si>
    <t>P.S. 282 - BROOKLYN</t>
  </si>
  <si>
    <t>Amy Rodriguez</t>
  </si>
  <si>
    <t>718-622-1626</t>
  </si>
  <si>
    <t>ARodriguez131@schools.nyc.gov</t>
  </si>
  <si>
    <t>K284</t>
  </si>
  <si>
    <t>23K284</t>
  </si>
  <si>
    <t>The Gregory Jocko Jackson School of Sports, Art, and Technology</t>
  </si>
  <si>
    <t>213 OSBORN STREET</t>
  </si>
  <si>
    <t>P.S. 284 - BROOKLYN</t>
  </si>
  <si>
    <t>KEVA PITTS GIRARD</t>
  </si>
  <si>
    <t>718-495-7791</t>
  </si>
  <si>
    <t>KPittsGirard@schools.nyc.gov</t>
  </si>
  <si>
    <t>K285</t>
  </si>
  <si>
    <t>18K285</t>
  </si>
  <si>
    <t>I.S. 285 Meyer Levin</t>
  </si>
  <si>
    <t>5909 BEVERLY ROAD</t>
  </si>
  <si>
    <t>I.S. 285 - BROOKLYN</t>
  </si>
  <si>
    <t>Jamie Hendrickson</t>
  </si>
  <si>
    <t>718-451-2200</t>
  </si>
  <si>
    <t>JHendrickson@schools.nyc.gov</t>
  </si>
  <si>
    <t>K287</t>
  </si>
  <si>
    <t>13K287</t>
  </si>
  <si>
    <t>P.S. 287 Bailey K. Ashford</t>
  </si>
  <si>
    <t>50 NAVY STREET</t>
  </si>
  <si>
    <t>P.S. 287 - BROOKLYN</t>
  </si>
  <si>
    <t>EVERBELL BOAMPONG</t>
  </si>
  <si>
    <t>718-834-4745</t>
  </si>
  <si>
    <t>EBoampo@schools.nyc.gov</t>
  </si>
  <si>
    <t>K288</t>
  </si>
  <si>
    <t>21K288</t>
  </si>
  <si>
    <t>P.S. 288 The Shirley Tanyhill</t>
  </si>
  <si>
    <t>2950 WEST  25 STREET</t>
  </si>
  <si>
    <t>P.S. 288 - BROOKLYN</t>
  </si>
  <si>
    <t>Qadir Dixon</t>
  </si>
  <si>
    <t>718-382-2100</t>
  </si>
  <si>
    <t>QDixon@schools.nyc.gov</t>
  </si>
  <si>
    <t>K289</t>
  </si>
  <si>
    <t>17K289</t>
  </si>
  <si>
    <t>P.S. 289 George V. Brower</t>
  </si>
  <si>
    <t>900 ST MARKS AVENUE</t>
  </si>
  <si>
    <t>P.S. 289 - BROOKLYN</t>
  </si>
  <si>
    <t>MARC MARDY</t>
  </si>
  <si>
    <t>718-493-3824</t>
  </si>
  <si>
    <t>MMardy@schools.nyc.gov</t>
  </si>
  <si>
    <t>K290</t>
  </si>
  <si>
    <t>19K290</t>
  </si>
  <si>
    <t>P.S. 290 Juan Morel Campos</t>
  </si>
  <si>
    <t>135 Schenck Avenue</t>
  </si>
  <si>
    <t>P.S. 290 - BROOKLYN</t>
  </si>
  <si>
    <t>BRIGITTE NEWELL</t>
  </si>
  <si>
    <t>718-647-1113</t>
  </si>
  <si>
    <t>BNewell@schools.nyc.gov</t>
  </si>
  <si>
    <t>K291</t>
  </si>
  <si>
    <t>32K291</t>
  </si>
  <si>
    <t>J.H.S. 291 Roland Hayes</t>
  </si>
  <si>
    <t>231 PALMETTO STREET</t>
  </si>
  <si>
    <t>I.S. 291 - BROOKLYN</t>
  </si>
  <si>
    <t>Janice Bruce</t>
  </si>
  <si>
    <t>718-574-0361</t>
  </si>
  <si>
    <t>JBruce2@schools.nyc.gov</t>
  </si>
  <si>
    <t>K292</t>
  </si>
  <si>
    <t>19K292</t>
  </si>
  <si>
    <t>J.H.S. 292 Margaret S. Douglas</t>
  </si>
  <si>
    <t>301 VERMONT STREET</t>
  </si>
  <si>
    <t>I.S. 292 - BROOKLYN</t>
  </si>
  <si>
    <t>718-498-6562</t>
  </si>
  <si>
    <t>K845</t>
  </si>
  <si>
    <t>K295</t>
  </si>
  <si>
    <t>15K295</t>
  </si>
  <si>
    <t>P.S. 295</t>
  </si>
  <si>
    <t>330 18 STREET</t>
  </si>
  <si>
    <t>P.S. 295 - BROOKLYN</t>
  </si>
  <si>
    <t>Valerie Vanderpuije</t>
  </si>
  <si>
    <t>718-965-0390</t>
  </si>
  <si>
    <t>K297</t>
  </si>
  <si>
    <t>14K297</t>
  </si>
  <si>
    <t>P.S. 297 Abraham Stockton</t>
  </si>
  <si>
    <t>700 PARK AVENUE</t>
  </si>
  <si>
    <t>P.S. 297 - BROOKLYN</t>
  </si>
  <si>
    <t>JAMES BROWN</t>
  </si>
  <si>
    <t>718-388-4581</t>
  </si>
  <si>
    <t>JBrown28@schools.nyc.gov</t>
  </si>
  <si>
    <t>K298</t>
  </si>
  <si>
    <t>23K298</t>
  </si>
  <si>
    <t>P.S. 298 Dr. Betty Shabazz</t>
  </si>
  <si>
    <t>85 WATKINS STREET</t>
  </si>
  <si>
    <t>P.S. 298 - BROOKLYN</t>
  </si>
  <si>
    <t>CINDY CASSEUS</t>
  </si>
  <si>
    <t>718-495-7793</t>
  </si>
  <si>
    <t>CCasseus3@schools.nyc.gov</t>
  </si>
  <si>
    <t>K299</t>
  </si>
  <si>
    <t>32K299</t>
  </si>
  <si>
    <t>P.S. 299 Thomas Warren Field</t>
  </si>
  <si>
    <t>88 WOODBINE STREET</t>
  </si>
  <si>
    <t>P.S. 299 - BROOKLYN</t>
  </si>
  <si>
    <t>CARLEEN MILLER BAILEY</t>
  </si>
  <si>
    <t>718-473-8230</t>
  </si>
  <si>
    <t>CMiller11@schools.nyc.gov</t>
  </si>
  <si>
    <t>K301</t>
  </si>
  <si>
    <t>13K301</t>
  </si>
  <si>
    <t>Restoration Academy</t>
  </si>
  <si>
    <t>Juanita Brown</t>
  </si>
  <si>
    <t>718-245-8766</t>
  </si>
  <si>
    <t>JBrown34@schools.nyc.gov</t>
  </si>
  <si>
    <t>K303</t>
  </si>
  <si>
    <t>21K303</t>
  </si>
  <si>
    <t>I.S. 303 Herbert S. Eisenberg</t>
  </si>
  <si>
    <t>501 WEST AVENUE</t>
  </si>
  <si>
    <t>I.S. 303 - BROOKLYN</t>
  </si>
  <si>
    <t>Shanesha White Bailey</t>
  </si>
  <si>
    <t>718-996-0100</t>
  </si>
  <si>
    <t>SWhiteBailey@schools.nyc.gov</t>
  </si>
  <si>
    <t>K306</t>
  </si>
  <si>
    <t>19K306</t>
  </si>
  <si>
    <t>P.S. 306 Ethan Allen</t>
  </si>
  <si>
    <t>970 VERMONT STREET</t>
  </si>
  <si>
    <t>P.S. 306 - BROOKLYN</t>
  </si>
  <si>
    <t>Lenika Vane</t>
  </si>
  <si>
    <t>718-649-3155</t>
  </si>
  <si>
    <t>LVane@schools.nyc.gov</t>
  </si>
  <si>
    <t>K307</t>
  </si>
  <si>
    <t>13K307</t>
  </si>
  <si>
    <t>P.S. 307 Daniel Hale Williams</t>
  </si>
  <si>
    <t>209 YORK STREET</t>
  </si>
  <si>
    <t>P.S. 307 - BROOKLYN</t>
  </si>
  <si>
    <t>Stephanie Carroll</t>
  </si>
  <si>
    <t>718-834-4748</t>
  </si>
  <si>
    <t>SCarroll2@schools.nyc.gov</t>
  </si>
  <si>
    <t>K308</t>
  </si>
  <si>
    <t>16K308</t>
  </si>
  <si>
    <t>P.S. 308 Clara Cardwell</t>
  </si>
  <si>
    <t>616 QUINCY STREET</t>
  </si>
  <si>
    <t>P.S. 308 - BROOKLYN</t>
  </si>
  <si>
    <t>Sharon Odwin</t>
  </si>
  <si>
    <t>718-571-6960</t>
  </si>
  <si>
    <t>SOdwin@schools.nyc.gov</t>
  </si>
  <si>
    <t>K309</t>
  </si>
  <si>
    <t>16K309</t>
  </si>
  <si>
    <t>P.S. 309 The George E. Wibecan Preparatory Academy</t>
  </si>
  <si>
    <t>794 MONROE STREET</t>
  </si>
  <si>
    <t>P.S. 309 - BROOKLYN</t>
  </si>
  <si>
    <t>718-574-2381</t>
  </si>
  <si>
    <t>K310</t>
  </si>
  <si>
    <t>20K310</t>
  </si>
  <si>
    <t>The School For Future Leaders</t>
  </si>
  <si>
    <t>942 62ND STREET</t>
  </si>
  <si>
    <t>PS 310 THE SCHOOL FOR FUTURE LEADERS - BROOKLYN</t>
  </si>
  <si>
    <t>Yuqing Hong</t>
  </si>
  <si>
    <t>718-491-7670</t>
  </si>
  <si>
    <t>YHong@schools.nyc.gov</t>
  </si>
  <si>
    <t>K312</t>
  </si>
  <si>
    <t>22K312</t>
  </si>
  <si>
    <t>P.S. 312 Bergen Beach</t>
  </si>
  <si>
    <t>7103 Avenue T</t>
  </si>
  <si>
    <t>P.S. 312 - BROOKLYN</t>
  </si>
  <si>
    <t>Sungmin Yoo</t>
  </si>
  <si>
    <t>718-763-4015</t>
  </si>
  <si>
    <t>SYoo2@schools.nyc.gov</t>
  </si>
  <si>
    <t>K611</t>
  </si>
  <si>
    <t>K313</t>
  </si>
  <si>
    <t>13K313</t>
  </si>
  <si>
    <t>Dock Street School for STEAM Studies</t>
  </si>
  <si>
    <t>19 DOCK STREET</t>
  </si>
  <si>
    <t>DOCK ST CAMPUS - BROOKLYN</t>
  </si>
  <si>
    <t>Wendy St Juste</t>
  </si>
  <si>
    <t>718-780-7660</t>
  </si>
  <si>
    <t>WStJuste@schools.nyc.gov</t>
  </si>
  <si>
    <t>K315</t>
  </si>
  <si>
    <t>22K315</t>
  </si>
  <si>
    <t>P.S. K315</t>
  </si>
  <si>
    <t>2310 GLENWOOD ROAD</t>
  </si>
  <si>
    <t>Judith Ranft</t>
  </si>
  <si>
    <t>718-421-9560</t>
  </si>
  <si>
    <t>JRanft@schools.nyc.gov</t>
  </si>
  <si>
    <t>K316</t>
  </si>
  <si>
    <t>17K316</t>
  </si>
  <si>
    <t>P.S. 316 Elijah Stroud</t>
  </si>
  <si>
    <t>750 CLASSON AVENUE</t>
  </si>
  <si>
    <t>P.S. 316 - BROOKLYN</t>
  </si>
  <si>
    <t>Olga Maluf</t>
  </si>
  <si>
    <t>718-638-4043</t>
  </si>
  <si>
    <t>OMaluf@schools.nyc.gov</t>
  </si>
  <si>
    <t>K318</t>
  </si>
  <si>
    <t>14K318</t>
  </si>
  <si>
    <t>I.S. 318 Eugenio Maria De Hostos</t>
  </si>
  <si>
    <t>101 WALTON STREET</t>
  </si>
  <si>
    <t>I.S. 318 - BROOKLYN</t>
  </si>
  <si>
    <t>Leander Windley</t>
  </si>
  <si>
    <t>718-782-0589</t>
  </si>
  <si>
    <t>LWindle@schools.nyc.gov</t>
  </si>
  <si>
    <t>K319</t>
  </si>
  <si>
    <t>14K319</t>
  </si>
  <si>
    <t>P.S. 319</t>
  </si>
  <si>
    <t>360 KEAP STREET</t>
  </si>
  <si>
    <t>P.S. 319 - BROOKLYN</t>
  </si>
  <si>
    <t>ALEYDA ZAMORA MARTINEZ</t>
  </si>
  <si>
    <t>718-388-1588</t>
  </si>
  <si>
    <t>AZamora@schools.nyc.gov</t>
  </si>
  <si>
    <t>PK,0K,01</t>
  </si>
  <si>
    <t>PK,0K,01,SE</t>
  </si>
  <si>
    <t>Early Childhood</t>
  </si>
  <si>
    <t>K321</t>
  </si>
  <si>
    <t>15K321</t>
  </si>
  <si>
    <t>P.S. 321 William Penn</t>
  </si>
  <si>
    <t>180 7 AVENUE</t>
  </si>
  <si>
    <t>P.S. 321 - BROOKLYN</t>
  </si>
  <si>
    <t>ELIZABETH PHILLIPS</t>
  </si>
  <si>
    <t>718-499-2412</t>
  </si>
  <si>
    <t>LPhilli@schools.nyc.gov</t>
  </si>
  <si>
    <t>K896</t>
  </si>
  <si>
    <t>180 7 Avenue</t>
  </si>
  <si>
    <t>P.S. 321 MINISCHOOL - BROOKLYN</t>
  </si>
  <si>
    <t>K263</t>
  </si>
  <si>
    <t>K323</t>
  </si>
  <si>
    <t>23K323</t>
  </si>
  <si>
    <t>P.S./I.S. 323</t>
  </si>
  <si>
    <t>210 CHESTER STREET</t>
  </si>
  <si>
    <t>P.S./I.S. 323 - BROOKLYN</t>
  </si>
  <si>
    <t>LINDA HARRIS</t>
  </si>
  <si>
    <t>718-495-7781</t>
  </si>
  <si>
    <t>LHarris7@schools.nyc.gov</t>
  </si>
  <si>
    <t>K260</t>
  </si>
  <si>
    <t>K325</t>
  </si>
  <si>
    <t>19K325</t>
  </si>
  <si>
    <t>The Fresh Creek School</t>
  </si>
  <si>
    <t>875 WILLIAMS AVENUE</t>
  </si>
  <si>
    <t>P.S. 260 - BROOKLYN</t>
  </si>
  <si>
    <t>718-272-1843</t>
  </si>
  <si>
    <t>K852</t>
  </si>
  <si>
    <t>K326</t>
  </si>
  <si>
    <t>22K326</t>
  </si>
  <si>
    <t>P.S. 326</t>
  </si>
  <si>
    <t>1800 Utica Avenue</t>
  </si>
  <si>
    <t>P.S. 326 - BROOKLYN</t>
  </si>
  <si>
    <t>Melissa Fontanelli</t>
  </si>
  <si>
    <t>718-241-4828</t>
  </si>
  <si>
    <t>MFontanelli@schools.nyc.gov</t>
  </si>
  <si>
    <t>PK,0K,01,02</t>
  </si>
  <si>
    <t>PK,0K,01,02,SE</t>
  </si>
  <si>
    <t>K327</t>
  </si>
  <si>
    <t>23K327</t>
  </si>
  <si>
    <t>P.S. 327 Dr. Rose B. English</t>
  </si>
  <si>
    <t>Joy Sanders</t>
  </si>
  <si>
    <t>718-495-7801</t>
  </si>
  <si>
    <t>111 BRISTOL STREET</t>
  </si>
  <si>
    <t>P.S. 327 (TANDEM K396-D75)-K</t>
  </si>
  <si>
    <t>K396</t>
  </si>
  <si>
    <t>110 CHESTER STREET</t>
  </si>
  <si>
    <t>P.S. 396 (TANDEM K327-D23)-K</t>
  </si>
  <si>
    <t>K328</t>
  </si>
  <si>
    <t>19K328</t>
  </si>
  <si>
    <t>P.S. 328 Phyllis Wheatley</t>
  </si>
  <si>
    <t>330 ALABAMA AVENUE</t>
  </si>
  <si>
    <t>P.S. 328 - BROOKLYN</t>
  </si>
  <si>
    <t>Christian Pierre</t>
  </si>
  <si>
    <t>718-345-9393</t>
  </si>
  <si>
    <t>CPierre8@schools.nyc.gov</t>
  </si>
  <si>
    <t>K329</t>
  </si>
  <si>
    <t>21K329</t>
  </si>
  <si>
    <t>P.S. 329 Surfside</t>
  </si>
  <si>
    <t>2929 WEST  30 STREET</t>
  </si>
  <si>
    <t>P.S. 329 - BROOKLYN</t>
  </si>
  <si>
    <t>SALEMA MARBURY</t>
  </si>
  <si>
    <t>718-787-3460</t>
  </si>
  <si>
    <t>SMarbury@schools.nyc.gov</t>
  </si>
  <si>
    <t>K022</t>
  </si>
  <si>
    <t>K333</t>
  </si>
  <si>
    <t>84K333</t>
  </si>
  <si>
    <t>Explore Exceed Charter School</t>
  </si>
  <si>
    <t>443 ST MARKS AVENUE</t>
  </si>
  <si>
    <t>P.S. 22 - BROOKLYN</t>
  </si>
  <si>
    <t>Maureen Ferry</t>
  </si>
  <si>
    <t>718-989-6702</t>
  </si>
  <si>
    <t>mferry@explorenetwork.org</t>
  </si>
  <si>
    <t>K320</t>
  </si>
  <si>
    <t>46 MCKEEVER PLACE</t>
  </si>
  <si>
    <t>P.S. 375 - BROOKLYN</t>
  </si>
  <si>
    <t>K335</t>
  </si>
  <si>
    <t>16K335</t>
  </si>
  <si>
    <t>P.S. 335 Granville T. Woods</t>
  </si>
  <si>
    <t>130 Rochester Avenue</t>
  </si>
  <si>
    <t>P.S. 335 - BROOKLYN</t>
  </si>
  <si>
    <t>Althea Johnson</t>
  </si>
  <si>
    <t>718-493-7736</t>
  </si>
  <si>
    <t>AJohnson12@schools.nyc.gov</t>
  </si>
  <si>
    <t>K400</t>
  </si>
  <si>
    <t>K337</t>
  </si>
  <si>
    <t>21K337</t>
  </si>
  <si>
    <t>International High School at Lafayette</t>
  </si>
  <si>
    <t>2630 BENSON AVENUE</t>
  </si>
  <si>
    <t>Lafayette Educational Campus</t>
  </si>
  <si>
    <t>Jon Harriman</t>
  </si>
  <si>
    <t>718-333-7860</t>
  </si>
  <si>
    <t>JHarrim@schools.nyc.gov</t>
  </si>
  <si>
    <t>H.S. Network 12 Superintendent Office</t>
  </si>
  <si>
    <t>Cheng, Alan</t>
  </si>
  <si>
    <t>LISANTE, TIM</t>
  </si>
  <si>
    <t>TLisant@schools.nyc.gov</t>
  </si>
  <si>
    <t>CHU, YUET</t>
  </si>
  <si>
    <t>YChu@schools.nyc.gov</t>
  </si>
  <si>
    <t>ACheng3@schools.nyc.gov</t>
  </si>
  <si>
    <t>K874</t>
  </si>
  <si>
    <t>K340</t>
  </si>
  <si>
    <t>17K340</t>
  </si>
  <si>
    <t>I.S. 340</t>
  </si>
  <si>
    <t>227 Sterling Place</t>
  </si>
  <si>
    <t>I.S. 340 (OLD 249 AX) - BROOKLYN</t>
  </si>
  <si>
    <t>Tamara Johnson</t>
  </si>
  <si>
    <t>718-857-5516</t>
  </si>
  <si>
    <t>TJohnson30@schools.nyc.gov</t>
  </si>
  <si>
    <t>K344</t>
  </si>
  <si>
    <t>21K344</t>
  </si>
  <si>
    <t>Rachel Carson High School for Coastal Studies</t>
  </si>
  <si>
    <t>521 WEST AVENUE</t>
  </si>
  <si>
    <t>Stephen Mc Nally</t>
  </si>
  <si>
    <t>718-265-0329</t>
  </si>
  <si>
    <t>SMcNally@schools.nyc.gov</t>
  </si>
  <si>
    <t>HS Network 06 Superintendent Office</t>
  </si>
  <si>
    <t>PRAYOR, MICHAEL</t>
  </si>
  <si>
    <t>BROOKLYN AND STATEN ISLAND H.S. DISTRICT</t>
  </si>
  <si>
    <t>mprayor@schools.nyc.gov</t>
  </si>
  <si>
    <t>K345</t>
  </si>
  <si>
    <t>19K345</t>
  </si>
  <si>
    <t>P.S. 345 Patrolman Robert Bolden</t>
  </si>
  <si>
    <t>111 BERRIMAN STREET</t>
  </si>
  <si>
    <t>P.S. 345 - BROOKLYN</t>
  </si>
  <si>
    <t>Paul Thomas</t>
  </si>
  <si>
    <t>718-647-8387</t>
  </si>
  <si>
    <t>PThomas3@schools.nyc.gov</t>
  </si>
  <si>
    <t>K346</t>
  </si>
  <si>
    <t>19K346</t>
  </si>
  <si>
    <t>P.S. 346 Abe Stark</t>
  </si>
  <si>
    <t>1400 PENNSYLVANIA AVENUE</t>
  </si>
  <si>
    <t>P.S. 346 - BROOKLYN</t>
  </si>
  <si>
    <t>Jabari Edwards</t>
  </si>
  <si>
    <t>718-642-3000</t>
  </si>
  <si>
    <t>JEdwards10@schools.nyc.gov</t>
  </si>
  <si>
    <t>BK93</t>
  </si>
  <si>
    <t>Starrett City</t>
  </si>
  <si>
    <t>K111</t>
  </si>
  <si>
    <t>K347</t>
  </si>
  <si>
    <t>32K347</t>
  </si>
  <si>
    <t>I.S. 347 School of Humanities</t>
  </si>
  <si>
    <t>35 STARR STREET</t>
  </si>
  <si>
    <t>I.S. 111 - BROOKLYN</t>
  </si>
  <si>
    <t>JOHN BARBELLA</t>
  </si>
  <si>
    <t>718-821-4248</t>
  </si>
  <si>
    <t>JBarbel@schools.nyc.gov</t>
  </si>
  <si>
    <t>K348</t>
  </si>
  <si>
    <t>21K348</t>
  </si>
  <si>
    <t>High School of Sports Management</t>
  </si>
  <si>
    <t>DEREK CRADLE</t>
  </si>
  <si>
    <t>718-333-7650</t>
  </si>
  <si>
    <t>DCradle@schools.nyc.gov</t>
  </si>
  <si>
    <t>K349</t>
  </si>
  <si>
    <t>32K349</t>
  </si>
  <si>
    <t>I.S. 349 Math, Science &amp; Tech.</t>
  </si>
  <si>
    <t>Roxana Toro</t>
  </si>
  <si>
    <t>718-418-6389</t>
  </si>
  <si>
    <t>RToro6@schools.nyc.gov</t>
  </si>
  <si>
    <t>K805</t>
  </si>
  <si>
    <t>K350</t>
  </si>
  <si>
    <t>13K350</t>
  </si>
  <si>
    <t>Urban Assembly School of Music and Art</t>
  </si>
  <si>
    <t>49 FLATBUSH AVENUE EXTENSION</t>
  </si>
  <si>
    <t>WATER'S EDGE EDUCATIONAL CAMPUS - K</t>
  </si>
  <si>
    <t>Barnaby Spring</t>
  </si>
  <si>
    <t>718-858-0249</t>
  </si>
  <si>
    <t>HS Network 05 Superintendent Office</t>
  </si>
  <si>
    <t>ROSS, JANICE</t>
  </si>
  <si>
    <t>JRoss11@schools.nyc.gov</t>
  </si>
  <si>
    <t>K351</t>
  </si>
  <si>
    <t>13K351</t>
  </si>
  <si>
    <t>The Urban Assembly Unison School</t>
  </si>
  <si>
    <t>EMILY PAIGE</t>
  </si>
  <si>
    <t>718-399-1061</t>
  </si>
  <si>
    <t>EPaige4@schools.nyc.gov</t>
  </si>
  <si>
    <t>K352</t>
  </si>
  <si>
    <t>17K352</t>
  </si>
  <si>
    <t>Ebbets Field Middle School</t>
  </si>
  <si>
    <t>SHERY-ANN ATKINSON</t>
  </si>
  <si>
    <t>718-941-5097</t>
  </si>
  <si>
    <t>SAtkinson@schools.nyc.gov</t>
  </si>
  <si>
    <t>K353</t>
  </si>
  <si>
    <t>17K353</t>
  </si>
  <si>
    <t>Elijah Stroud Middle School</t>
  </si>
  <si>
    <t>Tricia Delauney</t>
  </si>
  <si>
    <t>718-638-3067</t>
  </si>
  <si>
    <t>TDelaun@schools.nyc.gov</t>
  </si>
  <si>
    <t>K390</t>
  </si>
  <si>
    <t>K354</t>
  </si>
  <si>
    <t>17K354</t>
  </si>
  <si>
    <t>The School of Integrated Learning</t>
  </si>
  <si>
    <t>1224 PARK PLACE</t>
  </si>
  <si>
    <t>I.S. 390 - BROOKLYN</t>
  </si>
  <si>
    <t>MONIQUE CAMPBELL</t>
  </si>
  <si>
    <t>718-774-0362</t>
  </si>
  <si>
    <t>MCampbell3@schools.nyc.gov</t>
  </si>
  <si>
    <t>K355</t>
  </si>
  <si>
    <t>84K355</t>
  </si>
  <si>
    <t>Williamsburg Collegiate Charter School</t>
  </si>
  <si>
    <t>Alexandra Bronson</t>
  </si>
  <si>
    <t>718-302-4018</t>
  </si>
  <si>
    <t>abronson@collegiatecs.org</t>
  </si>
  <si>
    <t>05,06,07,08</t>
  </si>
  <si>
    <t>NO PAYROLL IN THIS DISTRICT</t>
  </si>
  <si>
    <t>K391</t>
  </si>
  <si>
    <t>84K356</t>
  </si>
  <si>
    <t>Achievement First Crown Heights Charter School</t>
  </si>
  <si>
    <t>790 EAST NEW YORK AVENUE</t>
  </si>
  <si>
    <t>I.S. 391 - BROOKLYN</t>
  </si>
  <si>
    <t>Victoria Colter/Dumar Paden</t>
  </si>
  <si>
    <t>718-774-0762</t>
  </si>
  <si>
    <t>victoriacolter@achievementfirst.org; dumarpaden@achievementfirst.org</t>
  </si>
  <si>
    <t>K434</t>
  </si>
  <si>
    <t>1485 PACIFIC STREET</t>
  </si>
  <si>
    <t>CROWN HEIGHTS CHARTER SCHOOLS - BROOKLYN</t>
  </si>
  <si>
    <t>K357</t>
  </si>
  <si>
    <t>84K357</t>
  </si>
  <si>
    <t>KIPP Always Mentally Prepared Charter School</t>
  </si>
  <si>
    <t>Antoine Lewis</t>
  </si>
  <si>
    <t>718-943-3710</t>
  </si>
  <si>
    <t>alewis@kippnyc.org</t>
  </si>
  <si>
    <t>K358</t>
  </si>
  <si>
    <t>84K358</t>
  </si>
  <si>
    <t>Achievement First East New York Charter School</t>
  </si>
  <si>
    <t>Max Milliken/Meryl Senter</t>
  </si>
  <si>
    <t>718-485-4924</t>
  </si>
  <si>
    <t>maxmilliken@achievementfirst.org; merylsenter@achievementfirst.org</t>
  </si>
  <si>
    <t>158 RICHMOND STREET</t>
  </si>
  <si>
    <t>P.S. 65 - BROOKLYN</t>
  </si>
  <si>
    <t>K360</t>
  </si>
  <si>
    <t>84K360</t>
  </si>
  <si>
    <t>Launch Expeditionary Learning Charter School</t>
  </si>
  <si>
    <t>Geoffrey Roehm/Efrat Kussell</t>
  </si>
  <si>
    <t>718-221-1064</t>
  </si>
  <si>
    <t>Groehm@launchschool.org; ekussell@launchschool.org</t>
  </si>
  <si>
    <t>K269</t>
  </si>
  <si>
    <t>K361</t>
  </si>
  <si>
    <t>22K361</t>
  </si>
  <si>
    <t>P.S. 361 East Flatbush Early Childhood School</t>
  </si>
  <si>
    <t>1957 NOSTRAND AVENUE</t>
  </si>
  <si>
    <t>P.S. 269 - BROOKLYN</t>
  </si>
  <si>
    <t>Tiffany Frazier</t>
  </si>
  <si>
    <t>718-941-2800</t>
  </si>
  <si>
    <t>TFrazie@schools.nyc.gov</t>
  </si>
  <si>
    <t>KAWR</t>
  </si>
  <si>
    <t>K362</t>
  </si>
  <si>
    <t>84K362</t>
  </si>
  <si>
    <t>Hellenic Classical Charter School</t>
  </si>
  <si>
    <t>646 FIFTH AVENUE</t>
  </si>
  <si>
    <t>HELLENIC CLASSICAL CHARTER SCHOOL</t>
  </si>
  <si>
    <t>Non-DOE Owned</t>
  </si>
  <si>
    <t>Christina Tettonis/Natasha Caban</t>
  </si>
  <si>
    <t>718-499-0957</t>
  </si>
  <si>
    <t>CTettonis@hccs-nys.org; NCaban@hccs-nys.org</t>
  </si>
  <si>
    <t>K363</t>
  </si>
  <si>
    <t>23K363</t>
  </si>
  <si>
    <t>Brownsville Collaborative Middle School</t>
  </si>
  <si>
    <t>GREGORY JACKSON</t>
  </si>
  <si>
    <t>718-495-1202</t>
  </si>
  <si>
    <t>GJackson2@schools.nyc.gov</t>
  </si>
  <si>
    <t>K364</t>
  </si>
  <si>
    <t>19K364</t>
  </si>
  <si>
    <t>I.S. 364 Gateway</t>
  </si>
  <si>
    <t>1426 FREEPORT LOOP</t>
  </si>
  <si>
    <t>I.S. 364 - BROOKLYN</t>
  </si>
  <si>
    <t>Nicole Fraser Edmund</t>
  </si>
  <si>
    <t>718-642-3007</t>
  </si>
  <si>
    <t>NFraser@schools.nyc.gov</t>
  </si>
  <si>
    <t>K866</t>
  </si>
  <si>
    <t>1540 Van Siclen Ave</t>
  </si>
  <si>
    <t>I.S. 364 AX (POOL&amp;GYM)-BROOKLYN</t>
  </si>
  <si>
    <t>K872</t>
  </si>
  <si>
    <t>1461 Geneva Loop</t>
  </si>
  <si>
    <t>I.S. 364 ANNEX - BROOKLYN</t>
  </si>
  <si>
    <t>K366</t>
  </si>
  <si>
    <t>18K366</t>
  </si>
  <si>
    <t>The Science And Medicine Middle School</t>
  </si>
  <si>
    <t>965 EAST 107TH STREET</t>
  </si>
  <si>
    <t>SHIRLEY CHISHOLM CAMPUS - K</t>
  </si>
  <si>
    <t>DENNIS HERRING JR</t>
  </si>
  <si>
    <t>718-688-6400</t>
  </si>
  <si>
    <t>DHerrin@schools.nyc.gov</t>
  </si>
  <si>
    <t>K033</t>
  </si>
  <si>
    <t>K367</t>
  </si>
  <si>
    <t>84K367</t>
  </si>
  <si>
    <t>Success Academy Charter School - Bed Stuy 1</t>
  </si>
  <si>
    <t>70 Tompkins Avenue</t>
  </si>
  <si>
    <t>I.S. 33 - BROOKLYN</t>
  </si>
  <si>
    <t>Jess Joseph/Kristina Colao</t>
  </si>
  <si>
    <t>718-635-3294</t>
  </si>
  <si>
    <t>jessica.joseph@saschools.org; kristina.colao@saschools.org</t>
  </si>
  <si>
    <t>05,06,07,08,09,SE</t>
  </si>
  <si>
    <t>K368</t>
  </si>
  <si>
    <t>75K368</t>
  </si>
  <si>
    <t>P.S. 368</t>
  </si>
  <si>
    <t>LAVERNE PETER</t>
  </si>
  <si>
    <t>718-388-9494</t>
  </si>
  <si>
    <t>LPeter2@schools.nyc.gov</t>
  </si>
  <si>
    <t>KBBY</t>
  </si>
  <si>
    <t>1819 BERGEN STREET</t>
  </si>
  <si>
    <t>BROOKLYN CHILDREN CENTER</t>
  </si>
  <si>
    <t>KDKG</t>
  </si>
  <si>
    <t>2050 Dean Street</t>
  </si>
  <si>
    <t>Child Center of New York</t>
  </si>
  <si>
    <t>K369</t>
  </si>
  <si>
    <t>75K369</t>
  </si>
  <si>
    <t>P.S. K369 - Coy L. Cox School</t>
  </si>
  <si>
    <t>Majorie Dalrymple</t>
  </si>
  <si>
    <t>718-852-1701</t>
  </si>
  <si>
    <t>MDalrymple@schools.nyc.gov</t>
  </si>
  <si>
    <t>K117</t>
  </si>
  <si>
    <t>300 WILLOUGHBY AVENUE</t>
  </si>
  <si>
    <t>I.S. 117 - BROOKLYN</t>
  </si>
  <si>
    <t>383 STATE STREET</t>
  </si>
  <si>
    <t>P.S. 369 (COY COX SCHOOL)-K</t>
  </si>
  <si>
    <t>K580</t>
  </si>
  <si>
    <t>105 TECH PLACE</t>
  </si>
  <si>
    <t>GEORGE WESTINGHOUSE VOC HS - K</t>
  </si>
  <si>
    <t>283 ADAMS STREET</t>
  </si>
  <si>
    <t>ADAMS STREET EDUCATIONAL CAMPUS - K</t>
  </si>
  <si>
    <t>K370</t>
  </si>
  <si>
    <t>75K370</t>
  </si>
  <si>
    <t>P.S. 370</t>
  </si>
  <si>
    <t>SUSAN MILLER</t>
  </si>
  <si>
    <t>718-372-3777</t>
  </si>
  <si>
    <t>SMiller60@schools.nyc.gov</t>
  </si>
  <si>
    <t>01,02,03,04,05,06,09,10,11,12,SE</t>
  </si>
  <si>
    <t>3000 WEST 1 STREET</t>
  </si>
  <si>
    <t>P.S. 370 - BROOKLYN</t>
  </si>
  <si>
    <t>K445</t>
  </si>
  <si>
    <t>1601 80 STREET</t>
  </si>
  <si>
    <t>NEW UTRECHT HS - K</t>
  </si>
  <si>
    <t>K620</t>
  </si>
  <si>
    <t>25 Brighton  4th Road</t>
  </si>
  <si>
    <t>WILLIAM E. GRADY VOC HS - K</t>
  </si>
  <si>
    <t>K237</t>
  </si>
  <si>
    <t>50 AVENUE P</t>
  </si>
  <si>
    <t>LUCRETIA MARCIGLIANO CAMPUS - K</t>
  </si>
  <si>
    <t>K371</t>
  </si>
  <si>
    <t>75K371</t>
  </si>
  <si>
    <t>P.S. 371 - Lillian L. Rashkis</t>
  </si>
  <si>
    <t>355 37 STREET</t>
  </si>
  <si>
    <t>P.S. 371 (OLD 615) - BROOKLYN</t>
  </si>
  <si>
    <t>Heather Miller</t>
  </si>
  <si>
    <t>718-788-7608</t>
  </si>
  <si>
    <t>HMiller12@schools.nyc.gov</t>
  </si>
  <si>
    <t>K458</t>
  </si>
  <si>
    <t>832 MARCY AVENUE</t>
  </si>
  <si>
    <t>BOYS HS (OLD) - K</t>
  </si>
  <si>
    <t>K485</t>
  </si>
  <si>
    <t>350 67 STREET</t>
  </si>
  <si>
    <t>TELECOM. ARTS &amp; TECH. - K</t>
  </si>
  <si>
    <t>K564</t>
  </si>
  <si>
    <t>153 35 Street</t>
  </si>
  <si>
    <t>SUNSET PARK HS - BROOKLYN</t>
  </si>
  <si>
    <t>K372</t>
  </si>
  <si>
    <t>75K372</t>
  </si>
  <si>
    <t>P.S. 372 -The Children's School</t>
  </si>
  <si>
    <t>Rosa Amato</t>
  </si>
  <si>
    <t>718-624-5271</t>
  </si>
  <si>
    <t>RAmato3@schools.nyc.gov</t>
  </si>
  <si>
    <t>K834</t>
  </si>
  <si>
    <t>512 CARROLL STREET</t>
  </si>
  <si>
    <t>P.S. 372 (OUR LADY OF PEACE)-K</t>
  </si>
  <si>
    <t>K764</t>
  </si>
  <si>
    <t>215 First Street</t>
  </si>
  <si>
    <t>P.S. 372 ANNEX - BROOKLYN</t>
  </si>
  <si>
    <t>K148</t>
  </si>
  <si>
    <t>K373</t>
  </si>
  <si>
    <t>75K373</t>
  </si>
  <si>
    <t>P.S. 373 - Brooklyn Transition Center</t>
  </si>
  <si>
    <t>185 ELLERY STREET</t>
  </si>
  <si>
    <t>P.S. 373 (OLD P148) - BROOKLYN</t>
  </si>
  <si>
    <t>COURTNEY RATTENBURY</t>
  </si>
  <si>
    <t>718-782-6800</t>
  </si>
  <si>
    <t>10,11,12,SE</t>
  </si>
  <si>
    <t>K555</t>
  </si>
  <si>
    <t>2900 Bedford Avenue</t>
  </si>
  <si>
    <t>BKLYN COLL ACAD (AT BKLYN COLL)-K</t>
  </si>
  <si>
    <t>K804</t>
  </si>
  <si>
    <t>347 Baltic Street</t>
  </si>
  <si>
    <t>COBBLE HILL SCL OF AMR STD (OL6)-K</t>
  </si>
  <si>
    <t>K877</t>
  </si>
  <si>
    <t>35 SNYDER AVENUE</t>
  </si>
  <si>
    <t>P.S. 369 AX-(OL 396X/FLTB TN HL)-K</t>
  </si>
  <si>
    <t>K909</t>
  </si>
  <si>
    <t>561 GRAND AVENUE</t>
  </si>
  <si>
    <t>ACORN COMMUNITY HS - K</t>
  </si>
  <si>
    <t>KBCA</t>
  </si>
  <si>
    <t>1650 BEDFORD AVENUE</t>
  </si>
  <si>
    <t>Medgar Evers College Building</t>
  </si>
  <si>
    <t>KBRO</t>
  </si>
  <si>
    <t>1401 FLATBUSH AVENUE</t>
  </si>
  <si>
    <t>YMCA FLATBUSH</t>
  </si>
  <si>
    <t>KBSQ</t>
  </si>
  <si>
    <t>585 SCHENECTADY AVENUE</t>
  </si>
  <si>
    <t>KINGSBROOK JEWISH</t>
  </si>
  <si>
    <t>KCFA</t>
  </si>
  <si>
    <t>506 6 STREET</t>
  </si>
  <si>
    <t>NY METHODIST HOSPITAL</t>
  </si>
  <si>
    <t>KCLU</t>
  </si>
  <si>
    <t>48 Cedar Street</t>
  </si>
  <si>
    <t>P373K @ Buena Vida Senior Center</t>
  </si>
  <si>
    <t>KCSC</t>
  </si>
  <si>
    <t>1545 Atlantic Avenue</t>
  </si>
  <si>
    <t>Interfaith Hospital</t>
  </si>
  <si>
    <t>K375</t>
  </si>
  <si>
    <t>17K375</t>
  </si>
  <si>
    <t>P.S. 375 Jackie Robinson School</t>
  </si>
  <si>
    <t>Mecca Geters</t>
  </si>
  <si>
    <t>718-693-6655</t>
  </si>
  <si>
    <t>MGeters@schools.nyc.gov</t>
  </si>
  <si>
    <t>K376</t>
  </si>
  <si>
    <t>32K376</t>
  </si>
  <si>
    <t>P.S. 376</t>
  </si>
  <si>
    <t>194 HARMAN STREET</t>
  </si>
  <si>
    <t>P.S. 376A - BROOKLYN</t>
  </si>
  <si>
    <t>Natalie Perez</t>
  </si>
  <si>
    <t>718-573-0781</t>
  </si>
  <si>
    <t>NPerez42@schools.nyc.gov</t>
  </si>
  <si>
    <t>K377</t>
  </si>
  <si>
    <t>32K377</t>
  </si>
  <si>
    <t>P.S. 377 Alejandrina B. De Gautier</t>
  </si>
  <si>
    <t>200 WOODBINE STREET</t>
  </si>
  <si>
    <t>P.S. 377 - BROOKLYN</t>
  </si>
  <si>
    <t>Janine Matos</t>
  </si>
  <si>
    <t>718-574-0325</t>
  </si>
  <si>
    <t>JMatos4@schools.nyc.gov</t>
  </si>
  <si>
    <t>K379</t>
  </si>
  <si>
    <t>84K379</t>
  </si>
  <si>
    <t>Explore Excel Charter School</t>
  </si>
  <si>
    <t>Nadia Despenza/Anna Bear Dallis</t>
  </si>
  <si>
    <t>347-902-1758</t>
  </si>
  <si>
    <t>ndespenza@explorenetwork.org; abdallis@explorenetwork.org</t>
  </si>
  <si>
    <t>14K380</t>
  </si>
  <si>
    <t>P.S. 380 John Wayne Elementary</t>
  </si>
  <si>
    <t>VICTORIA PRISINZANO</t>
  </si>
  <si>
    <t>718-388-0607</t>
  </si>
  <si>
    <t>VPrisin@schools.nyc.gov</t>
  </si>
  <si>
    <t>K381</t>
  </si>
  <si>
    <t>22K381</t>
  </si>
  <si>
    <t>I. S. 381</t>
  </si>
  <si>
    <t>Victoria Hippolyte Agard</t>
  </si>
  <si>
    <t>718-338-1534</t>
  </si>
  <si>
    <t>VHippolyteAgard@schools.nyc.gov</t>
  </si>
  <si>
    <t>K465</t>
  </si>
  <si>
    <t>K382</t>
  </si>
  <si>
    <t>17K382</t>
  </si>
  <si>
    <t>Academy for College Preparation and Career Exploration: A College Board School</t>
  </si>
  <si>
    <t>911 FLATBUSH AVENUE</t>
  </si>
  <si>
    <t>ERASMUS HALL CAMPUS - K</t>
  </si>
  <si>
    <t>Joan Mosely</t>
  </si>
  <si>
    <t>718-564-2566</t>
  </si>
  <si>
    <t>JMosely2@schools.nyc.gov</t>
  </si>
  <si>
    <t>K383</t>
  </si>
  <si>
    <t>32K383</t>
  </si>
  <si>
    <t>J.H.S. 383 Philippa Schuyler</t>
  </si>
  <si>
    <t>1300 GREENE AVENUE</t>
  </si>
  <si>
    <t>I.S. 383 - BROOKLYN</t>
  </si>
  <si>
    <t>Jeanette Wigdorsky</t>
  </si>
  <si>
    <t>718-574-0390</t>
  </si>
  <si>
    <t>JWigdorsky@schools.nyc.gov</t>
  </si>
  <si>
    <t>05,06,07,08,SE</t>
  </si>
  <si>
    <t>32K384</t>
  </si>
  <si>
    <t>P.S. /I.S. 384 Frances E. Carter</t>
  </si>
  <si>
    <t>Claudia Harris</t>
  </si>
  <si>
    <t>718-642-4890</t>
  </si>
  <si>
    <t>CHarris19@schools.nyc.gov</t>
  </si>
  <si>
    <t>K392</t>
  </si>
  <si>
    <t>23K392</t>
  </si>
  <si>
    <t>I.S. 392</t>
  </si>
  <si>
    <t>Ingrid Joseph</t>
  </si>
  <si>
    <t>718-498-2491</t>
  </si>
  <si>
    <t>IJoseph2@schools.nyc.gov</t>
  </si>
  <si>
    <t>K210</t>
  </si>
  <si>
    <t>K394</t>
  </si>
  <si>
    <t>17K394</t>
  </si>
  <si>
    <t>M.S. K394</t>
  </si>
  <si>
    <t>188 ROCHESTER AVENUE</t>
  </si>
  <si>
    <t>I.S. 394 - BROOKLYN</t>
  </si>
  <si>
    <t>SOJOURNER WELCH-DAVID</t>
  </si>
  <si>
    <t>718-756-3164</t>
  </si>
  <si>
    <t>SWelchDavid@schools.nyc.gov</t>
  </si>
  <si>
    <t>K907</t>
  </si>
  <si>
    <t>84K395</t>
  </si>
  <si>
    <t>New Visions AIM Charter High School I</t>
  </si>
  <si>
    <t>1150 East New York Avenue</t>
  </si>
  <si>
    <t>BROWNSVILLE DIPLOMA PLUS HS - K</t>
  </si>
  <si>
    <t>Kristin Greer</t>
  </si>
  <si>
    <t>718-269-7090</t>
  </si>
  <si>
    <t>kgreer1@charter.newvisions.org</t>
  </si>
  <si>
    <t>Transfer School</t>
  </si>
  <si>
    <t>K167</t>
  </si>
  <si>
    <t>75K396</t>
  </si>
  <si>
    <t>Sid Miller Academy</t>
  </si>
  <si>
    <t>1025 EASTERN PARKWAY</t>
  </si>
  <si>
    <t>P.S. 167 - BROOKLYN</t>
  </si>
  <si>
    <t>KEISHA MCCOY DAILEY</t>
  </si>
  <si>
    <t>718-385-6200</t>
  </si>
  <si>
    <t>KMccoydailey@schools.nyc.gov</t>
  </si>
  <si>
    <t>0K,01,02,03,04,05,06,07,08,09,SE</t>
  </si>
  <si>
    <t>K397</t>
  </si>
  <si>
    <t>17K397</t>
  </si>
  <si>
    <t>P.S. 397 Foster-Laurie</t>
  </si>
  <si>
    <t>490 FENIMORE STREET</t>
  </si>
  <si>
    <t>P.S. 397 - BROOKLYN</t>
  </si>
  <si>
    <t>Marie Casseus Monteau</t>
  </si>
  <si>
    <t>718-774-5200</t>
  </si>
  <si>
    <t>MCasseu2@schools.nyc.gov</t>
  </si>
  <si>
    <t>K398</t>
  </si>
  <si>
    <t>17K398</t>
  </si>
  <si>
    <t>P.S. 398 Walter Weaver</t>
  </si>
  <si>
    <t>60 EAST  94 STREET</t>
  </si>
  <si>
    <t>P.S. 398 (UDC) - BROOKLYN</t>
  </si>
  <si>
    <t>Ariana Butler Bass</t>
  </si>
  <si>
    <t>718-774-4466</t>
  </si>
  <si>
    <t>AButlerbass@schools.nyc.gov</t>
  </si>
  <si>
    <t>K399</t>
  </si>
  <si>
    <t>17K399</t>
  </si>
  <si>
    <t>P.S. 399 Stanley Eugene Clark</t>
  </si>
  <si>
    <t>2707 ALBEMARLE ROAD</t>
  </si>
  <si>
    <t>P.S. 399 - BROOKLYN</t>
  </si>
  <si>
    <t>Dion Curtis</t>
  </si>
  <si>
    <t>718-693-3023</t>
  </si>
  <si>
    <t>DCurtis@schools.nyc.gov</t>
  </si>
  <si>
    <t>K332</t>
  </si>
  <si>
    <t>K401</t>
  </si>
  <si>
    <t>23K401</t>
  </si>
  <si>
    <t>Christopher Avenue Community School</t>
  </si>
  <si>
    <t>51 CHRISTOPHER AVENUE</t>
  </si>
  <si>
    <t>P.S. 332 - BROOKLYN</t>
  </si>
  <si>
    <t>DEON MITCHELL</t>
  </si>
  <si>
    <t>718-495-5761</t>
  </si>
  <si>
    <t>DMitche5@schools.nyc.gov</t>
  </si>
  <si>
    <t>K403</t>
  </si>
  <si>
    <t>32K403</t>
  </si>
  <si>
    <t>Academy for Excellence in Leadership</t>
  </si>
  <si>
    <t>CHANTANDREA BLISSETT</t>
  </si>
  <si>
    <t>CBlisse2@schools.nyc.gov</t>
  </si>
  <si>
    <t>K404</t>
  </si>
  <si>
    <t>19K404</t>
  </si>
  <si>
    <t>Academy for Young Writers</t>
  </si>
  <si>
    <t>Tanisha Brown</t>
  </si>
  <si>
    <t>718-688-7230</t>
  </si>
  <si>
    <t>TBrown7@schools.nyc.gov</t>
  </si>
  <si>
    <t>K405</t>
  </si>
  <si>
    <t>22K405</t>
  </si>
  <si>
    <t>Midwood High School</t>
  </si>
  <si>
    <t>2839 BEDFORD AVENUE</t>
  </si>
  <si>
    <t>MIDWOOD HS - K</t>
  </si>
  <si>
    <t>Robert Quinlan</t>
  </si>
  <si>
    <t>718-724-8500</t>
  </si>
  <si>
    <t>RQuinlan@schools.nyc.gov</t>
  </si>
  <si>
    <t>K406</t>
  </si>
  <si>
    <t>1124 East  17 Street</t>
  </si>
  <si>
    <t>MIDWOOD AF (MAIN) - BROOKLYN</t>
  </si>
  <si>
    <t>K407</t>
  </si>
  <si>
    <t>2839 Bedford Avenue</t>
  </si>
  <si>
    <t>MIDWOOD AF NO. 2 - BROOKLYN</t>
  </si>
  <si>
    <t>K705</t>
  </si>
  <si>
    <t>2886 Bedford Avenue</t>
  </si>
  <si>
    <t>MIDWOOD HS ADDITION - BROOKLYN</t>
  </si>
  <si>
    <t>84K406</t>
  </si>
  <si>
    <t>EMBER Charter School for Mindful Education, Innovation and Transformation</t>
  </si>
  <si>
    <t>Rafiq R. Kalam Id-Din Ii, Esq./Damien Dunkley</t>
  </si>
  <si>
    <t>718-285-3787</t>
  </si>
  <si>
    <t>Rafiq@embercs.org; Damien@embercs.org</t>
  </si>
  <si>
    <t>KDZI</t>
  </si>
  <si>
    <t>295 Front Street</t>
  </si>
  <si>
    <t>K408</t>
  </si>
  <si>
    <t>17K408</t>
  </si>
  <si>
    <t>Academy of Hospitality and Tourism</t>
  </si>
  <si>
    <t>Shirley Miller</t>
  </si>
  <si>
    <t>718-564-2580</t>
  </si>
  <si>
    <t>SMiller18@schools.nyc.gov</t>
  </si>
  <si>
    <t>K409</t>
  </si>
  <si>
    <t>19K409</t>
  </si>
  <si>
    <t>East New York Family Academy</t>
  </si>
  <si>
    <t>Tie Asia Mobley</t>
  </si>
  <si>
    <t>718-927-0012</t>
  </si>
  <si>
    <t>TMobley@schools.nyc.gov</t>
  </si>
  <si>
    <t>21K410</t>
  </si>
  <si>
    <t>Abraham Lincoln High School</t>
  </si>
  <si>
    <t>A HOOGENBOOM</t>
  </si>
  <si>
    <t>718-333-7400</t>
  </si>
  <si>
    <t>AHoogen@schools.nyc.gov</t>
  </si>
  <si>
    <t>K411</t>
  </si>
  <si>
    <t>2800 Ocean Parkway</t>
  </si>
  <si>
    <t>LINCOLN AF - BROOKLYN</t>
  </si>
  <si>
    <t>K412</t>
  </si>
  <si>
    <t>13K412</t>
  </si>
  <si>
    <t>Brooklyn Community Arts &amp; Media High School (BCAM)</t>
  </si>
  <si>
    <t>JAMES OBRIEN</t>
  </si>
  <si>
    <t>718-230-5748</t>
  </si>
  <si>
    <t>JObrien16@schools.nyc.gov</t>
  </si>
  <si>
    <t>K019</t>
  </si>
  <si>
    <t>K414</t>
  </si>
  <si>
    <t>14K414</t>
  </si>
  <si>
    <t>Brooklyn Arbor Elementary School</t>
  </si>
  <si>
    <t>325 SOUTH  3 STREET</t>
  </si>
  <si>
    <t>P.S. 19 - BROOKLYN</t>
  </si>
  <si>
    <t>Eva Irizarry</t>
  </si>
  <si>
    <t>718-963-0393</t>
  </si>
  <si>
    <t>EIrizarry3@schools.nyc.gov</t>
  </si>
  <si>
    <t>KASZ</t>
  </si>
  <si>
    <t>K417</t>
  </si>
  <si>
    <t>84K417</t>
  </si>
  <si>
    <t>Urban Dove Team Charter School</t>
  </si>
  <si>
    <t>1256 EAST  21 STREET</t>
  </si>
  <si>
    <t>RABBI HARRY HALPIN  DAY SCHOOL</t>
  </si>
  <si>
    <t>Amit Bahl</t>
  </si>
  <si>
    <t>718-783-8232</t>
  </si>
  <si>
    <t>abahl@urbandove.org</t>
  </si>
  <si>
    <t>09,10,SE</t>
  </si>
  <si>
    <t>10,11,12</t>
  </si>
  <si>
    <t>K418</t>
  </si>
  <si>
    <t>15K418</t>
  </si>
  <si>
    <t>The Children's School</t>
  </si>
  <si>
    <t>Registered Program</t>
  </si>
  <si>
    <t>K419</t>
  </si>
  <si>
    <t>13K419</t>
  </si>
  <si>
    <t>Science Skills Center High School for Science, Technology and the Creative Arts</t>
  </si>
  <si>
    <t>Dahlia Mcgregor</t>
  </si>
  <si>
    <t>718-243-9413</t>
  </si>
  <si>
    <t>DMcGreg@schools.nyc.gov</t>
  </si>
  <si>
    <t>19K422</t>
  </si>
  <si>
    <t>Spring Creek Community School</t>
  </si>
  <si>
    <t>Christina Koza</t>
  </si>
  <si>
    <t>718-688-7200</t>
  </si>
  <si>
    <t>CKoza@schools.nyc.gov</t>
  </si>
  <si>
    <t>K520</t>
  </si>
  <si>
    <t>K423</t>
  </si>
  <si>
    <t>15K423</t>
  </si>
  <si>
    <t>Brooklyn Frontiers High School</t>
  </si>
  <si>
    <t>112 SCHERMERHORN STREET</t>
  </si>
  <si>
    <t>PACIFIC ALT HS - K</t>
  </si>
  <si>
    <t>Alona Cohen</t>
  </si>
  <si>
    <t>718-722-4727</t>
  </si>
  <si>
    <t>ACohen6@schools.nyc.gov</t>
  </si>
  <si>
    <t>HS Network 10 Superintendent Office</t>
  </si>
  <si>
    <t>JOHN SULLIVAN</t>
  </si>
  <si>
    <t>JSulliv3@schools.nyc.gov</t>
  </si>
  <si>
    <t>K425</t>
  </si>
  <si>
    <t>22K425</t>
  </si>
  <si>
    <t>James Madison High School</t>
  </si>
  <si>
    <t>3787 BEDFORD AVENUE</t>
  </si>
  <si>
    <t>JAMES MADISON HS - K</t>
  </si>
  <si>
    <t>Jodie Cohen</t>
  </si>
  <si>
    <t>718-758-7200</t>
  </si>
  <si>
    <t>JCohen9@schools.nyc.gov</t>
  </si>
  <si>
    <t>K426</t>
  </si>
  <si>
    <t>3787 Bedford Avenue</t>
  </si>
  <si>
    <t>MADISON AF - BROOKLYN</t>
  </si>
  <si>
    <t>K429</t>
  </si>
  <si>
    <t>15K429</t>
  </si>
  <si>
    <t>Digital Arts and Cinema Technology High School</t>
  </si>
  <si>
    <t>Dawn Meconi</t>
  </si>
  <si>
    <t>718-694-9741</t>
  </si>
  <si>
    <t>DMeconi@schools.nyc.gov</t>
  </si>
  <si>
    <t>K430</t>
  </si>
  <si>
    <t>13K430</t>
  </si>
  <si>
    <t>Brooklyn Technical High School</t>
  </si>
  <si>
    <t>29 FT GREENE PLACE</t>
  </si>
  <si>
    <t>BROOKLYN TECH HS - K</t>
  </si>
  <si>
    <t>David Newman</t>
  </si>
  <si>
    <t>718-804-6400</t>
  </si>
  <si>
    <t>DNewman2@schools.nyc.gov</t>
  </si>
  <si>
    <t>K431</t>
  </si>
  <si>
    <t>490 Clermont Avenue</t>
  </si>
  <si>
    <t>BROOKLYN TECH AF - BROOKLYN</t>
  </si>
  <si>
    <t>K439</t>
  </si>
  <si>
    <t>13K439</t>
  </si>
  <si>
    <t>Brooklyn International High School</t>
  </si>
  <si>
    <t>Kathleen Rucker</t>
  </si>
  <si>
    <t>718-643-9315</t>
  </si>
  <si>
    <t>KRucker@schools.nyc.gov</t>
  </si>
  <si>
    <t>K280</t>
  </si>
  <si>
    <t>K442</t>
  </si>
  <si>
    <t>15K442</t>
  </si>
  <si>
    <t>M.S. 442 Carroll Gardens School for Innovation</t>
  </si>
  <si>
    <t>500 19 STREET</t>
  </si>
  <si>
    <t>PRE-K CENTER @ 500 19TH STREET - BROOKLYN</t>
  </si>
  <si>
    <t>NOREEN MILLS</t>
  </si>
  <si>
    <t>718-369-4480</t>
  </si>
  <si>
    <t>NMills@schools.nyc.gov</t>
  </si>
  <si>
    <t>K443</t>
  </si>
  <si>
    <t>15K443</t>
  </si>
  <si>
    <t>New Voices School of Academic &amp; Creative Arts</t>
  </si>
  <si>
    <t>FRANK GIORDANO</t>
  </si>
  <si>
    <t>FGiorda@schools.nyc.gov</t>
  </si>
  <si>
    <t>20K445</t>
  </si>
  <si>
    <t>New Utrecht High School</t>
  </si>
  <si>
    <t>Svetlana Litvin</t>
  </si>
  <si>
    <t>718-232-2500</t>
  </si>
  <si>
    <t>SLitvin@schools.nyc.gov</t>
  </si>
  <si>
    <t>K446</t>
  </si>
  <si>
    <t>1601 80 Street</t>
  </si>
  <si>
    <t>NEW UTRECHT AF - BROOKLYN</t>
  </si>
  <si>
    <t>K183</t>
  </si>
  <si>
    <t>23K446</t>
  </si>
  <si>
    <t>Riverdale Avenue Community School</t>
  </si>
  <si>
    <t>76 RIVERDALE AVENUE</t>
  </si>
  <si>
    <t>P.S. 183 - BROOKLYN</t>
  </si>
  <si>
    <t>Tawana Vasquez</t>
  </si>
  <si>
    <t>718-485-1679</t>
  </si>
  <si>
    <t>TVasquez@schools.nyc.gov</t>
  </si>
  <si>
    <t>K655</t>
  </si>
  <si>
    <t>K447</t>
  </si>
  <si>
    <t>15K447</t>
  </si>
  <si>
    <t>The Math &amp; Science Exploratory School</t>
  </si>
  <si>
    <t>345 DEAN STREET</t>
  </si>
  <si>
    <t>BKLYN HS OF THE ARTS (OL S J HL)-K</t>
  </si>
  <si>
    <t>Arin Rusch</t>
  </si>
  <si>
    <t>718-330-9328</t>
  </si>
  <si>
    <t>ARusch@schools.nyc.gov</t>
  </si>
  <si>
    <t>K448</t>
  </si>
  <si>
    <t>15K448</t>
  </si>
  <si>
    <t>Brooklyn Collaborative Studies</t>
  </si>
  <si>
    <t>Priscilla Chan</t>
  </si>
  <si>
    <t>718-923-4700</t>
  </si>
  <si>
    <t>PChan@schools.nyc.gov</t>
  </si>
  <si>
    <t>K049</t>
  </si>
  <si>
    <t>K449</t>
  </si>
  <si>
    <t>14K449</t>
  </si>
  <si>
    <t>Brooklyn Latin School, The</t>
  </si>
  <si>
    <t>223 GRAHAM AVENUE</t>
  </si>
  <si>
    <t>I.S. 49 - BROOKLYN</t>
  </si>
  <si>
    <t>Katrina Billy Wilkinson</t>
  </si>
  <si>
    <t>718-366-0154</t>
  </si>
  <si>
    <t>KBillyW@schools.nyc.gov</t>
  </si>
  <si>
    <t>K452</t>
  </si>
  <si>
    <t>19K452</t>
  </si>
  <si>
    <t>Frederick Douglass Academy VIII Middle School</t>
  </si>
  <si>
    <t>Chantal Grandchamps</t>
  </si>
  <si>
    <t>718-348-2465</t>
  </si>
  <si>
    <t>CGrandchamps@schools.nyc.gov</t>
  </si>
  <si>
    <t>K454</t>
  </si>
  <si>
    <t>14K454</t>
  </si>
  <si>
    <t>The Williamsburg High School of Art and Technology</t>
  </si>
  <si>
    <t>Cordel Blair</t>
  </si>
  <si>
    <t>718-599-1207</t>
  </si>
  <si>
    <t>CBlair5@schools.nyc.gov</t>
  </si>
  <si>
    <t>K455</t>
  </si>
  <si>
    <t>16K455</t>
  </si>
  <si>
    <t>Boys and Girls High School</t>
  </si>
  <si>
    <t>1700 FULTON STREET</t>
  </si>
  <si>
    <t>BOYS &amp; GIRLS HS - K</t>
  </si>
  <si>
    <t>Grecian Harrison</t>
  </si>
  <si>
    <t>718-467-1700</t>
  </si>
  <si>
    <t>GHarris6@schools.nyc.gov</t>
  </si>
  <si>
    <t>K456</t>
  </si>
  <si>
    <t>1700 Fulton Street</t>
  </si>
  <si>
    <t>BOYS &amp; GIRLS AF - BROOKLYN</t>
  </si>
  <si>
    <t>K460</t>
  </si>
  <si>
    <t>K462</t>
  </si>
  <si>
    <t>15K462</t>
  </si>
  <si>
    <t>John Jay School for Law</t>
  </si>
  <si>
    <t>237 7 AVENUE</t>
  </si>
  <si>
    <t>John Jay Educational Campus</t>
  </si>
  <si>
    <t>Shomari Akil</t>
  </si>
  <si>
    <t>718-832-4250</t>
  </si>
  <si>
    <t>SAkil2@schools.nyc.gov</t>
  </si>
  <si>
    <t>K463</t>
  </si>
  <si>
    <t>15K463</t>
  </si>
  <si>
    <t>Cyberarts Studio Academy</t>
  </si>
  <si>
    <t>Sharon Evans</t>
  </si>
  <si>
    <t>718-832-4201</t>
  </si>
  <si>
    <t>SEvans@schools.nyc.gov</t>
  </si>
  <si>
    <t>K464</t>
  </si>
  <si>
    <t>15K464</t>
  </si>
  <si>
    <t>Park Slope Collegiate</t>
  </si>
  <si>
    <t>Jill Sandusky</t>
  </si>
  <si>
    <t>718-832-4300</t>
  </si>
  <si>
    <t>JSandusky@schools.nyc.gov</t>
  </si>
  <si>
    <t>K468</t>
  </si>
  <si>
    <t>21K468</t>
  </si>
  <si>
    <t>Kingsborough Early College School</t>
  </si>
  <si>
    <t>Tracee Murren</t>
  </si>
  <si>
    <t>718-333-7850</t>
  </si>
  <si>
    <t>TMurren@schools.nyc.gov</t>
  </si>
  <si>
    <t>KBYQ</t>
  </si>
  <si>
    <t>K473</t>
  </si>
  <si>
    <t>84K473</t>
  </si>
  <si>
    <t>Williamsburg Charter High School</t>
  </si>
  <si>
    <t>198 VARET STREET</t>
  </si>
  <si>
    <t>Building for Charter</t>
  </si>
  <si>
    <t>Jahi Bashir</t>
  </si>
  <si>
    <t>718-782-9830</t>
  </si>
  <si>
    <t>jbashir@thewcs.org</t>
  </si>
  <si>
    <t>K450</t>
  </si>
  <si>
    <t>K474</t>
  </si>
  <si>
    <t>14K474</t>
  </si>
  <si>
    <t>PROGRESS High School for Professional Careers</t>
  </si>
  <si>
    <t>850 GRAND STREET</t>
  </si>
  <si>
    <t>GRAND STREET CAMPUS (OLD E.D.HS)- K</t>
  </si>
  <si>
    <t>Jasmine Pena</t>
  </si>
  <si>
    <t>718-387-0228</t>
  </si>
  <si>
    <t>JPena12@schools.nyc.gov</t>
  </si>
  <si>
    <t>K477</t>
  </si>
  <si>
    <t>14K477</t>
  </si>
  <si>
    <t>East Williamsburg Scholars Academy</t>
  </si>
  <si>
    <t>Rosemary Vega</t>
  </si>
  <si>
    <t>718-387-2800</t>
  </si>
  <si>
    <t>RVega4@schools.nyc.gov</t>
  </si>
  <si>
    <t>K478</t>
  </si>
  <si>
    <t>14K478</t>
  </si>
  <si>
    <t>The High School for Enterprise, Business and Technology</t>
  </si>
  <si>
    <t>Holger Carrillo</t>
  </si>
  <si>
    <t>HCarril@schools.nyc.gov</t>
  </si>
  <si>
    <t>K483</t>
  </si>
  <si>
    <t>13K483</t>
  </si>
  <si>
    <t>The Urban Assembly School for Law and Justice</t>
  </si>
  <si>
    <t>Kristin Ferrales</t>
  </si>
  <si>
    <t>718-858-1160</t>
  </si>
  <si>
    <t>KFerrales@schools.nyc.gov</t>
  </si>
  <si>
    <t>K484</t>
  </si>
  <si>
    <t>17K484</t>
  </si>
  <si>
    <t>Ronald Edmonds Learning Center II</t>
  </si>
  <si>
    <t>Michele Luard</t>
  </si>
  <si>
    <t>718-467-0306</t>
  </si>
  <si>
    <t>MLuard@schools.nyc.gov</t>
  </si>
  <si>
    <t>20K485</t>
  </si>
  <si>
    <t>High School of Telecommunication Arts and Technology</t>
  </si>
  <si>
    <t>Xhenete Shepard</t>
  </si>
  <si>
    <t>718-759-3400</t>
  </si>
  <si>
    <t>XShepard@schools.nyc.gov</t>
  </si>
  <si>
    <t>KBBA</t>
  </si>
  <si>
    <t>84K486</t>
  </si>
  <si>
    <t>New Dawn Charter High School</t>
  </si>
  <si>
    <t>242 HOYT STREET</t>
  </si>
  <si>
    <t>NON-DOE BUILDING</t>
  </si>
  <si>
    <t>Sara M. Asmussen/Donna Lobato</t>
  </si>
  <si>
    <t>347-505-9101</t>
  </si>
  <si>
    <t>SAsmussen@ndchsbrooklyn.org; dlobato@ndchsbrooklyn.org</t>
  </si>
  <si>
    <t>K650</t>
  </si>
  <si>
    <t>K488</t>
  </si>
  <si>
    <t>14K488</t>
  </si>
  <si>
    <t>Brooklyn Preparatory High School</t>
  </si>
  <si>
    <t>257 NORTH  6 STREET</t>
  </si>
  <si>
    <t>HARRY VANARSDALE VOC H (WHITNEY)-K</t>
  </si>
  <si>
    <t>Noah Lansner</t>
  </si>
  <si>
    <t>718-486-2550</t>
  </si>
  <si>
    <t>NLansner@schools.nyc.gov</t>
  </si>
  <si>
    <t>K490</t>
  </si>
  <si>
    <t>20K490</t>
  </si>
  <si>
    <t>Fort Hamilton High School</t>
  </si>
  <si>
    <t>8301 SHORE ROAD</t>
  </si>
  <si>
    <t>FORT HAMILTON HS - K</t>
  </si>
  <si>
    <t>Kaye Houlihan</t>
  </si>
  <si>
    <t>718-748-1537</t>
  </si>
  <si>
    <t>KHoulih@schools.nyc.gov</t>
  </si>
  <si>
    <t>K934</t>
  </si>
  <si>
    <t>FORT HAMILTON HS MODULAR UNIT - K</t>
  </si>
  <si>
    <t>K305</t>
  </si>
  <si>
    <t>K492</t>
  </si>
  <si>
    <t>13K492</t>
  </si>
  <si>
    <t>Academy of Arts and Letters</t>
  </si>
  <si>
    <t>344 MONROE STREET</t>
  </si>
  <si>
    <t>P.S. 305 - BROOKLYN</t>
  </si>
  <si>
    <t>PILAR RAMOS</t>
  </si>
  <si>
    <t>718-789-3962</t>
  </si>
  <si>
    <t>PRamos3@schools.nyc.gov</t>
  </si>
  <si>
    <t>K055</t>
  </si>
  <si>
    <t>K493</t>
  </si>
  <si>
    <t>23K493</t>
  </si>
  <si>
    <t>Brooklyn Collegiate: A College Board School</t>
  </si>
  <si>
    <t>2021 BERGEN STREET</t>
  </si>
  <si>
    <t>I.S. 55 - BROOKLYN</t>
  </si>
  <si>
    <t>Heather Newman</t>
  </si>
  <si>
    <t>718-922-1145</t>
  </si>
  <si>
    <t>HNewman@schools.nyc.gov</t>
  </si>
  <si>
    <t>K497</t>
  </si>
  <si>
    <t>15K497</t>
  </si>
  <si>
    <t>The Boerum Hill School for International Studies</t>
  </si>
  <si>
    <t>Samantha Schmoeger</t>
  </si>
  <si>
    <t>718-330-9390</t>
  </si>
  <si>
    <t>SSchmoeger@schools.nyc.gov</t>
  </si>
  <si>
    <t>K987</t>
  </si>
  <si>
    <t>K498</t>
  </si>
  <si>
    <t>16K498</t>
  </si>
  <si>
    <t>Brooklyn High School for Law and Technology</t>
  </si>
  <si>
    <t>1396 BROADWAY</t>
  </si>
  <si>
    <t>BROOKLYN HIGH SCHOOL FOR LAW AND TECHNOLOGY-K</t>
  </si>
  <si>
    <t>Vernon Johnson</t>
  </si>
  <si>
    <t>718-919-1256</t>
  </si>
  <si>
    <t>VJohnson5@schools.nyc.gov</t>
  </si>
  <si>
    <t>K435</t>
  </si>
  <si>
    <t>K502</t>
  </si>
  <si>
    <t>19K502</t>
  </si>
  <si>
    <t>FDNY - Captain Vernon A. Richard High School for Fire and Life Safety</t>
  </si>
  <si>
    <t>400 PENNSYLVANIA AVENUE</t>
  </si>
  <si>
    <t>THOMAS JEFFERSON HS - K</t>
  </si>
  <si>
    <t>JAMES ANDERSON</t>
  </si>
  <si>
    <t>718-688-7930</t>
  </si>
  <si>
    <t>JAnders@schools.nyc.gov</t>
  </si>
  <si>
    <t>K314</t>
  </si>
  <si>
    <t>K503</t>
  </si>
  <si>
    <t>20K503</t>
  </si>
  <si>
    <t>P.S. 503: The School of Discovery</t>
  </si>
  <si>
    <t>330 59 Street</t>
  </si>
  <si>
    <t>P.S. 314 - BROOKLYN</t>
  </si>
  <si>
    <t>NINA DEMOS</t>
  </si>
  <si>
    <t>718-439-5962</t>
  </si>
  <si>
    <t>NDemos@schools.nyc.gov</t>
  </si>
  <si>
    <t>K504</t>
  </si>
  <si>
    <t>19K504</t>
  </si>
  <si>
    <t>High School for Civil Rights</t>
  </si>
  <si>
    <t>Sheila Tomlin</t>
  </si>
  <si>
    <t>718-688-7960</t>
  </si>
  <si>
    <t>STomlin@schools.nyc.gov</t>
  </si>
  <si>
    <t>K436</t>
  </si>
  <si>
    <t>125-08 Flatlands Avenue</t>
  </si>
  <si>
    <t>JEFFERSON AF - BROOKLYN</t>
  </si>
  <si>
    <t>K505</t>
  </si>
  <si>
    <t>20K505</t>
  </si>
  <si>
    <t>Franklin Delano Roosevelt High School</t>
  </si>
  <si>
    <t>5800 20 AVENUE</t>
  </si>
  <si>
    <t>FRANKLIN D. ROOSEVELT HS - K</t>
  </si>
  <si>
    <t>Melanie Katz</t>
  </si>
  <si>
    <t>718-621-8800</t>
  </si>
  <si>
    <t>MKatz10@schools.nyc.gov</t>
  </si>
  <si>
    <t>K506</t>
  </si>
  <si>
    <t>20K506</t>
  </si>
  <si>
    <t>P.S. 506: The School of Journalism &amp; Technology</t>
  </si>
  <si>
    <t>Dana Parentini</t>
  </si>
  <si>
    <t>718-492-0087</t>
  </si>
  <si>
    <t>DParentini@schools.nyc.gov</t>
  </si>
  <si>
    <t>K507</t>
  </si>
  <si>
    <t>19K507</t>
  </si>
  <si>
    <t>Performing Arts and Technology High School</t>
  </si>
  <si>
    <t>Franklin Encarnacion</t>
  </si>
  <si>
    <t>718-688-7900</t>
  </si>
  <si>
    <t>FEncarn@schools.nyc.gov</t>
  </si>
  <si>
    <t>K784</t>
  </si>
  <si>
    <t>K508</t>
  </si>
  <si>
    <t>84K508</t>
  </si>
  <si>
    <t>Achievement First Endeavor Charter School</t>
  </si>
  <si>
    <t>510 WAVERLY AVENUE</t>
  </si>
  <si>
    <t>ACHIEVEMENT FIRST ENDEAVOR CHARTER SCHOOL - K</t>
  </si>
  <si>
    <t>Colleen Young/Shannon Williams Paden</t>
  </si>
  <si>
    <t>718-622-4786</t>
  </si>
  <si>
    <t>colleenyoung@achievementfirst.org; shannonwilliamspaden@achievementfirst.org</t>
  </si>
  <si>
    <t>K510</t>
  </si>
  <si>
    <t>19K510</t>
  </si>
  <si>
    <t>World Academy for Total Community Health High School</t>
  </si>
  <si>
    <t>SABY MALARY</t>
  </si>
  <si>
    <t>718-688-7980</t>
  </si>
  <si>
    <t>SMalary@schools.nyc.gov</t>
  </si>
  <si>
    <t>K175</t>
  </si>
  <si>
    <t>K514</t>
  </si>
  <si>
    <t>23K514</t>
  </si>
  <si>
    <t>Frederick Douglass Academy VII High School</t>
  </si>
  <si>
    <t>226 BRISTOL STREET</t>
  </si>
  <si>
    <t>TEACHERS PREP HS(OL REDIRECTION)-K</t>
  </si>
  <si>
    <t>Tamika Matheson</t>
  </si>
  <si>
    <t>718-485-3789</t>
  </si>
  <si>
    <t>TMathes@schools.nyc.gov</t>
  </si>
  <si>
    <t>K516</t>
  </si>
  <si>
    <t>15K516</t>
  </si>
  <si>
    <t>Sunset Park Avenues Elementary School</t>
  </si>
  <si>
    <t>4222 4th Avenue</t>
  </si>
  <si>
    <t>P.S. 516 SUNSET PARK AVENUES ELEMENTARY SCHOOL - B</t>
  </si>
  <si>
    <t>JESSICA KNUDSON</t>
  </si>
  <si>
    <t>718-369-8330</t>
  </si>
  <si>
    <t>JKnudson2@schools.nyc.gov</t>
  </si>
  <si>
    <t>K517</t>
  </si>
  <si>
    <t>84K517</t>
  </si>
  <si>
    <t>Leadership Preparatory Bedford Stuyvesant Charter School</t>
  </si>
  <si>
    <t>Roland Pope</t>
  </si>
  <si>
    <t>718-636-0360</t>
  </si>
  <si>
    <t>rpope@leadershipprep.org</t>
  </si>
  <si>
    <t>K275</t>
  </si>
  <si>
    <t>K518</t>
  </si>
  <si>
    <t>23K518</t>
  </si>
  <si>
    <t>Kappa V (Knowledge and Power Preparatory Academy)</t>
  </si>
  <si>
    <t>985 ROCKAWAY AVENUE</t>
  </si>
  <si>
    <t>I.S. 275 - BROOKLYN</t>
  </si>
  <si>
    <t>Ronda Phillips</t>
  </si>
  <si>
    <t>718-922-4690</t>
  </si>
  <si>
    <t>RPhilli@schools.nyc.gov</t>
  </si>
  <si>
    <t>K519</t>
  </si>
  <si>
    <t>15K519</t>
  </si>
  <si>
    <t>Cobble Hill School of American Studies</t>
  </si>
  <si>
    <t>Annamaria Mule</t>
  </si>
  <si>
    <t>718-403-9544</t>
  </si>
  <si>
    <t>AMule@schools.nyc.gov</t>
  </si>
  <si>
    <t>K522</t>
  </si>
  <si>
    <t>23K522</t>
  </si>
  <si>
    <t>Mott Hall IV</t>
  </si>
  <si>
    <t>Marica Myrie</t>
  </si>
  <si>
    <t>929-305-4400</t>
  </si>
  <si>
    <t>MMyrie4@schools.nyc.gov</t>
  </si>
  <si>
    <t>K440</t>
  </si>
  <si>
    <t>K524</t>
  </si>
  <si>
    <t>17K524</t>
  </si>
  <si>
    <t>International High School at Prospect Heights</t>
  </si>
  <si>
    <t>883 CLASSON AVENUE</t>
  </si>
  <si>
    <t>PROSPECT HEIGHTS HS - K</t>
  </si>
  <si>
    <t>Nedda De Castro</t>
  </si>
  <si>
    <t>718-230-6333</t>
  </si>
  <si>
    <t>NDeCastro@schools.nyc.gov</t>
  </si>
  <si>
    <t>K525</t>
  </si>
  <si>
    <t>21K525</t>
  </si>
  <si>
    <t>Edward R. Murrow High School</t>
  </si>
  <si>
    <t>1600 AVENUE L</t>
  </si>
  <si>
    <t>EDWARD R. MURROW HS - K</t>
  </si>
  <si>
    <t>Allen Barge</t>
  </si>
  <si>
    <t>718-258-9283</t>
  </si>
  <si>
    <t>ABarge@schools.nyc.gov</t>
  </si>
  <si>
    <t>K527</t>
  </si>
  <si>
    <t>13K527</t>
  </si>
  <si>
    <t>Urban Assembly Institute of Math and Science for Young Women</t>
  </si>
  <si>
    <t>Kiri Soares</t>
  </si>
  <si>
    <t>718-260-2300</t>
  </si>
  <si>
    <t>KSoares@schools.nyc.gov</t>
  </si>
  <si>
    <t>K528</t>
  </si>
  <si>
    <t>17K528</t>
  </si>
  <si>
    <t>The High School for Global Citizenship</t>
  </si>
  <si>
    <t>MICHELLE PENN</t>
  </si>
  <si>
    <t>718-230-6300</t>
  </si>
  <si>
    <t>MRochon@schools.nyc.gov</t>
  </si>
  <si>
    <t>K781</t>
  </si>
  <si>
    <t>K529</t>
  </si>
  <si>
    <t>15K529</t>
  </si>
  <si>
    <t>West Brooklyn Community High School</t>
  </si>
  <si>
    <t>1053 41st Street</t>
  </si>
  <si>
    <t>WEST BROOKLYN COMMUNITY HS - K</t>
  </si>
  <si>
    <t>Malik Lewis</t>
  </si>
  <si>
    <t>718-686-1444</t>
  </si>
  <si>
    <t>MLewis23@schools.nyc.gov</t>
  </si>
  <si>
    <t>K531</t>
  </si>
  <si>
    <t>17K531</t>
  </si>
  <si>
    <t>School for Human Rights, The</t>
  </si>
  <si>
    <t>NATASHA JACK</t>
  </si>
  <si>
    <t>718-771-4793</t>
  </si>
  <si>
    <t>NJack2@schools.nyc.gov</t>
  </si>
  <si>
    <t>17K532</t>
  </si>
  <si>
    <t>New Bridges Elementary</t>
  </si>
  <si>
    <t>KEVYN BOWLES</t>
  </si>
  <si>
    <t>718-363-8200</t>
  </si>
  <si>
    <t>KBowles@schools.nyc.gov</t>
  </si>
  <si>
    <t>22K535</t>
  </si>
  <si>
    <t>Leon M. Goldstein High School for the Sciences</t>
  </si>
  <si>
    <t>Scott Hughes</t>
  </si>
  <si>
    <t>718-368-8500</t>
  </si>
  <si>
    <t>SHughes8@schools.nyc.gov</t>
  </si>
  <si>
    <t>K536</t>
  </si>
  <si>
    <t>84K536</t>
  </si>
  <si>
    <t>Community Roots Charter School</t>
  </si>
  <si>
    <t>Allison Keil/Sara Stone</t>
  </si>
  <si>
    <t>718-858-1629</t>
  </si>
  <si>
    <t>akeil@communityroots.org; Sstone@communityroots.org</t>
  </si>
  <si>
    <t>K537</t>
  </si>
  <si>
    <t>17K537</t>
  </si>
  <si>
    <t>High School for Youth and Community Development at Erasmus</t>
  </si>
  <si>
    <t>Mary Prendergast</t>
  </si>
  <si>
    <t>718-564-2470</t>
  </si>
  <si>
    <t>MPrende@schools.nyc.gov</t>
  </si>
  <si>
    <t>K538</t>
  </si>
  <si>
    <t>84K538</t>
  </si>
  <si>
    <t>Achievement First Bushwick Charter School</t>
  </si>
  <si>
    <t>Courtney Saretzky/Bobby Bridges</t>
  </si>
  <si>
    <t>718-453-0425</t>
  </si>
  <si>
    <t>courtneysaretzky@achievementfirst.org; bobbybridges@achievementfirst.org</t>
  </si>
  <si>
    <t>K539</t>
  </si>
  <si>
    <t>17K539</t>
  </si>
  <si>
    <t>High School for Service &amp; Learning at Erasmus</t>
  </si>
  <si>
    <t>Denese Farkas</t>
  </si>
  <si>
    <t>718-564-2551</t>
  </si>
  <si>
    <t>DFarkas@schools.nyc.gov</t>
  </si>
  <si>
    <t>K540</t>
  </si>
  <si>
    <t>21K540</t>
  </si>
  <si>
    <t>John Dewey High School</t>
  </si>
  <si>
    <t>50 AVENUE X</t>
  </si>
  <si>
    <t>JOHN DEWEY HS - K</t>
  </si>
  <si>
    <t>Heather Adelle</t>
  </si>
  <si>
    <t>718-373-6400</t>
  </si>
  <si>
    <t>HAdelle@schools.nyc.gov</t>
  </si>
  <si>
    <t>K541</t>
  </si>
  <si>
    <t>50 Avenue X</t>
  </si>
  <si>
    <t>DEWEY AF - BROOKLYN</t>
  </si>
  <si>
    <t>K543</t>
  </si>
  <si>
    <t>17K543</t>
  </si>
  <si>
    <t>Science, Technology and Research Early College High School at Erasmus</t>
  </si>
  <si>
    <t>ERIC BLAKE</t>
  </si>
  <si>
    <t>718-564-2540</t>
  </si>
  <si>
    <t>EBlake@schools.nyc.gov</t>
  </si>
  <si>
    <t>K913</t>
  </si>
  <si>
    <t>K545</t>
  </si>
  <si>
    <t>32K545</t>
  </si>
  <si>
    <t>EBC High School for Public Service - Bushwick</t>
  </si>
  <si>
    <t>1155 DEKALB AVENUE</t>
  </si>
  <si>
    <t>EBC HS FOR PUBLIC SERV.-BUSHWICK-K</t>
  </si>
  <si>
    <t>Shawn Brown</t>
  </si>
  <si>
    <t>718-452-3440</t>
  </si>
  <si>
    <t>SBrown22@schools.nyc.gov</t>
  </si>
  <si>
    <t>K546</t>
  </si>
  <si>
    <t>17K546</t>
  </si>
  <si>
    <t>High School for Public Service: Heroes of Tomorrow</t>
  </si>
  <si>
    <t>Sean Rice</t>
  </si>
  <si>
    <t>718-756-5325</t>
  </si>
  <si>
    <t>SRice@schools.nyc.gov</t>
  </si>
  <si>
    <t>08,09,10,11,12,SE</t>
  </si>
  <si>
    <t>K547</t>
  </si>
  <si>
    <t>17K547</t>
  </si>
  <si>
    <t>Brooklyn Academy of Science and the Environment</t>
  </si>
  <si>
    <t>Gail Lambert</t>
  </si>
  <si>
    <t>718-230-6363</t>
  </si>
  <si>
    <t>GLamber@schools.nyc.gov</t>
  </si>
  <si>
    <t>K548</t>
  </si>
  <si>
    <t>17K548</t>
  </si>
  <si>
    <t>Brooklyn School for Music &amp; Theatre</t>
  </si>
  <si>
    <t>PAMELA RANDAZZO</t>
  </si>
  <si>
    <t>718-230-6250</t>
  </si>
  <si>
    <t>PRandaz@schools.nyc.gov</t>
  </si>
  <si>
    <t>K549</t>
  </si>
  <si>
    <t>32K549</t>
  </si>
  <si>
    <t>The Brooklyn School for Social Justice</t>
  </si>
  <si>
    <t>Patrick Cooper</t>
  </si>
  <si>
    <t>PCooper6@schools.nyc.gov</t>
  </si>
  <si>
    <t>K552</t>
  </si>
  <si>
    <t>32K552</t>
  </si>
  <si>
    <t>The Academy of Urban Planning and Engineering</t>
  </si>
  <si>
    <t>Jorge Sandoval</t>
  </si>
  <si>
    <t>JSandoval2@schools.nyc.gov</t>
  </si>
  <si>
    <t>K457</t>
  </si>
  <si>
    <t>K553</t>
  </si>
  <si>
    <t>13K553</t>
  </si>
  <si>
    <t>Brooklyn Academy High School</t>
  </si>
  <si>
    <t>708 Maple Street</t>
  </si>
  <si>
    <t>BOYS HS AF (OLD) - BROOKLYN</t>
  </si>
  <si>
    <t>Charon Hall</t>
  </si>
  <si>
    <t>718-857-4237</t>
  </si>
  <si>
    <t>CHall@schools.nyc.gov</t>
  </si>
  <si>
    <t>K779</t>
  </si>
  <si>
    <t>K554</t>
  </si>
  <si>
    <t>32K554</t>
  </si>
  <si>
    <t>All City Leadership Secondary School</t>
  </si>
  <si>
    <t>1474 Gates Avenue</t>
  </si>
  <si>
    <t>ALL CITY LEADERSHIP SCHOOL - K</t>
  </si>
  <si>
    <t>Daphne Rivera</t>
  </si>
  <si>
    <t>718-246-6500</t>
  </si>
  <si>
    <t>DHalari@schools.nyc.gov</t>
  </si>
  <si>
    <t>321 Palmetto Street</t>
  </si>
  <si>
    <t>ALL CITY LEADERSHIP SECONDARY SCHOOL - BROOKLYN</t>
  </si>
  <si>
    <t>22K555</t>
  </si>
  <si>
    <t>Brooklyn College Academy</t>
  </si>
  <si>
    <t>Shernell Thomas Daley</t>
  </si>
  <si>
    <t>718-853-6184</t>
  </si>
  <si>
    <t>SThomas-Daley@schools.nyc.gov</t>
  </si>
  <si>
    <t>K917</t>
  </si>
  <si>
    <t>350 CONEY ISLAND AVENUE</t>
  </si>
  <si>
    <t>BKLYN COLL ACAD (BRIDGES TO K)-K</t>
  </si>
  <si>
    <t>Q849</t>
  </si>
  <si>
    <t>K556</t>
  </si>
  <si>
    <t>32K556</t>
  </si>
  <si>
    <t>Bushwick Leaders High School for Academic Excellence</t>
  </si>
  <si>
    <t>976 Seneca Avenue</t>
  </si>
  <si>
    <t>I.S. 77 - QUEENS</t>
  </si>
  <si>
    <t>Queens</t>
  </si>
  <si>
    <t>Enrique Garcia</t>
  </si>
  <si>
    <t>718-919-4212</t>
  </si>
  <si>
    <t>EGarcia22@schools.nyc.gov</t>
  </si>
  <si>
    <t>QN20</t>
  </si>
  <si>
    <t>Ridgewood</t>
  </si>
  <si>
    <t>K174</t>
  </si>
  <si>
    <t>K557</t>
  </si>
  <si>
    <t>19K557</t>
  </si>
  <si>
    <t>Brooklyn Gardens Elementary School</t>
  </si>
  <si>
    <t>574 DUMONT AVENUE</t>
  </si>
  <si>
    <t>P.S. 174 - BROOKLYN</t>
  </si>
  <si>
    <t>Ciani Espada</t>
  </si>
  <si>
    <t>718-495-7012</t>
  </si>
  <si>
    <t>CEspada@schools.nyc.gov</t>
  </si>
  <si>
    <t>K558</t>
  </si>
  <si>
    <t>14K558</t>
  </si>
  <si>
    <t>Williamsburg High School for Architecture and Design</t>
  </si>
  <si>
    <t>GILL CORNELL</t>
  </si>
  <si>
    <t>718-388-1260</t>
  </si>
  <si>
    <t>GCornel@schools.nyc.gov</t>
  </si>
  <si>
    <t>K559</t>
  </si>
  <si>
    <t>21K559</t>
  </si>
  <si>
    <t>Life Academy High School for Film and Music</t>
  </si>
  <si>
    <t>Eugenia Kelch</t>
  </si>
  <si>
    <t>718-333-7750</t>
  </si>
  <si>
    <t>EKelch@schools.nyc.gov</t>
  </si>
  <si>
    <t>K561</t>
  </si>
  <si>
    <t>14K561</t>
  </si>
  <si>
    <t>Williamsburg Preparatory School</t>
  </si>
  <si>
    <t>KELLYANN WITKOWSKI</t>
  </si>
  <si>
    <t>718-302-2306</t>
  </si>
  <si>
    <t>KWitkowski@schools.nyc.gov</t>
  </si>
  <si>
    <t>K562</t>
  </si>
  <si>
    <t>32K562</t>
  </si>
  <si>
    <t>Evergreen Middle School for Urban Exploration</t>
  </si>
  <si>
    <t>Lauren Reiss</t>
  </si>
  <si>
    <t>718-455-0180</t>
  </si>
  <si>
    <t>LReiss@schools.nyc.gov</t>
  </si>
  <si>
    <t>K415</t>
  </si>
  <si>
    <t>K563</t>
  </si>
  <si>
    <t>18K563</t>
  </si>
  <si>
    <t>It Takes a Village Academy</t>
  </si>
  <si>
    <t>5800 TILDEN AVENUE</t>
  </si>
  <si>
    <t>SAMUEL J. TILDEN EDUCATIONAL CAMPUS - K</t>
  </si>
  <si>
    <t>Victor Frias</t>
  </si>
  <si>
    <t>718-629-2307</t>
  </si>
  <si>
    <t>VFrias@schools.nyc.gov</t>
  </si>
  <si>
    <t>32K564</t>
  </si>
  <si>
    <t>Bushwick Community High School</t>
  </si>
  <si>
    <t>Llermi Gonzalez</t>
  </si>
  <si>
    <t>718-443-3083</t>
  </si>
  <si>
    <t>LGonzal20@schools.nyc.gov</t>
  </si>
  <si>
    <t>K515</t>
  </si>
  <si>
    <t>K566</t>
  </si>
  <si>
    <t>18K566</t>
  </si>
  <si>
    <t>Brooklyn Community High School for Excellence and Equity</t>
  </si>
  <si>
    <t>6565 FLATLANDS AVENUE</t>
  </si>
  <si>
    <t>SOUTH SHORE EDUCATIONAL CAMPUS - K</t>
  </si>
  <si>
    <t>Jennyvi Fajardo</t>
  </si>
  <si>
    <t>718-968-4200</t>
  </si>
  <si>
    <t>6565 Flatlands Avenue</t>
  </si>
  <si>
    <t>SOUTH SHORE AF - BROOKLYN</t>
  </si>
  <si>
    <t>K567</t>
  </si>
  <si>
    <t>18K567</t>
  </si>
  <si>
    <t>Brooklyn Theatre Arts High School</t>
  </si>
  <si>
    <t>DAVID WARD</t>
  </si>
  <si>
    <t>718-968-1072</t>
  </si>
  <si>
    <t>DWard5@schools.nyc.gov</t>
  </si>
  <si>
    <t>K568</t>
  </si>
  <si>
    <t>17K568</t>
  </si>
  <si>
    <t>Brownsville Academy High School</t>
  </si>
  <si>
    <t>Carol Ying</t>
  </si>
  <si>
    <t>718-778-7305</t>
  </si>
  <si>
    <t>CYing@schools.nyc.gov</t>
  </si>
  <si>
    <t>K569</t>
  </si>
  <si>
    <t>18K569</t>
  </si>
  <si>
    <t>Kurt Hahn Expeditionary Learning School</t>
  </si>
  <si>
    <t>Jessica Jean Marie</t>
  </si>
  <si>
    <t>718-629-1204</t>
  </si>
  <si>
    <t>JJeanMarie@schools.nyc.gov</t>
  </si>
  <si>
    <t>K572</t>
  </si>
  <si>
    <t>21K572</t>
  </si>
  <si>
    <t>Leaders High School</t>
  </si>
  <si>
    <t>Thomas Mullen</t>
  </si>
  <si>
    <t>718-333-7700</t>
  </si>
  <si>
    <t>TMullen@schools.nyc.gov</t>
  </si>
  <si>
    <t>K576</t>
  </si>
  <si>
    <t>18K576</t>
  </si>
  <si>
    <t>Victory Collegiate High School</t>
  </si>
  <si>
    <t>SHEENA GARWOOD</t>
  </si>
  <si>
    <t>718-968-1530</t>
  </si>
  <si>
    <t>SGarwood2@schools.nyc.gov</t>
  </si>
  <si>
    <t>K577</t>
  </si>
  <si>
    <t>14K577</t>
  </si>
  <si>
    <t>Conselyea Preparatory School</t>
  </si>
  <si>
    <t>MARIA MASULLO</t>
  </si>
  <si>
    <t>718-486-6211</t>
  </si>
  <si>
    <t>MMasull2@schools.nyc.gov</t>
  </si>
  <si>
    <t>K578</t>
  </si>
  <si>
    <t>18K578</t>
  </si>
  <si>
    <t>Brooklyn Bridge Academy</t>
  </si>
  <si>
    <t>Max Jean Paul</t>
  </si>
  <si>
    <t>718-968-1689</t>
  </si>
  <si>
    <t>MJeanPa@schools.nyc.gov</t>
  </si>
  <si>
    <t>K232</t>
  </si>
  <si>
    <t>K581</t>
  </si>
  <si>
    <t>18K581</t>
  </si>
  <si>
    <t>The Middle School of Media, Law and Fine Arts</t>
  </si>
  <si>
    <t>905 WINTHROP STREET</t>
  </si>
  <si>
    <t>I.S. 232 - BROOKLYN</t>
  </si>
  <si>
    <t>JAMEELA HORTON</t>
  </si>
  <si>
    <t>718-773-3059</t>
  </si>
  <si>
    <t>JHorton2@schools.nyc.gov</t>
  </si>
  <si>
    <t>K582</t>
  </si>
  <si>
    <t>14K582</t>
  </si>
  <si>
    <t>M.S. 582</t>
  </si>
  <si>
    <t>Jeffrey Merced</t>
  </si>
  <si>
    <t>718-456-8218</t>
  </si>
  <si>
    <t>JMerced4@schools.nyc.gov</t>
  </si>
  <si>
    <t>K420</t>
  </si>
  <si>
    <t>K583</t>
  </si>
  <si>
    <t>19K583</t>
  </si>
  <si>
    <t>Multicultural High School</t>
  </si>
  <si>
    <t>999 JAMAICA AVENUE</t>
  </si>
  <si>
    <t>FRANKLIN K. LANE HS - K</t>
  </si>
  <si>
    <t>PETER NG A FOOK</t>
  </si>
  <si>
    <t>718-827-2796</t>
  </si>
  <si>
    <t>PNgAFook@schools.nyc.gov</t>
  </si>
  <si>
    <t>K586</t>
  </si>
  <si>
    <t>14K586</t>
  </si>
  <si>
    <t>Lyons Community School</t>
  </si>
  <si>
    <t>KAREN ONISHI</t>
  </si>
  <si>
    <t>718-782-0918</t>
  </si>
  <si>
    <t>KOnishi@schools.nyc.gov</t>
  </si>
  <si>
    <t>K252</t>
  </si>
  <si>
    <t>K588</t>
  </si>
  <si>
    <t>18K588</t>
  </si>
  <si>
    <t>Middle School for Art and Philosophy</t>
  </si>
  <si>
    <t>1084 Lenox Road</t>
  </si>
  <si>
    <t>I.S. 252 - BROOKLYN</t>
  </si>
  <si>
    <t>Danielle Lamb</t>
  </si>
  <si>
    <t>718-342-7563</t>
  </si>
  <si>
    <t>DLamb2@schools.nyc.gov</t>
  </si>
  <si>
    <t>K590</t>
  </si>
  <si>
    <t>17K590</t>
  </si>
  <si>
    <t>Medgar Evers College Preparatory School</t>
  </si>
  <si>
    <t>1186 Carroll Street</t>
  </si>
  <si>
    <t>MIDDLE COLLEGE HS - BROOKLYN</t>
  </si>
  <si>
    <t>MICHAEL WILTSHIRE</t>
  </si>
  <si>
    <t>718-703-5400</t>
  </si>
  <si>
    <t>MWiltsh@schools.nyc.gov</t>
  </si>
  <si>
    <t>K880</t>
  </si>
  <si>
    <t>1150 Carroll Street</t>
  </si>
  <si>
    <t>MIDDLE COLLLEGE HS - BROOKLYN</t>
  </si>
  <si>
    <t>K806</t>
  </si>
  <si>
    <t>K592</t>
  </si>
  <si>
    <t>15K592</t>
  </si>
  <si>
    <t>Khalil Gibran International Academy</t>
  </si>
  <si>
    <t>362 SCHERMERHORN STREET</t>
  </si>
  <si>
    <t>METROPOLITAN CORPORATE ACAD. - K</t>
  </si>
  <si>
    <t>Amanda Hunter</t>
  </si>
  <si>
    <t>718-237-2502</t>
  </si>
  <si>
    <t>AHunter3@schools.nyc.gov</t>
  </si>
  <si>
    <t>K783</t>
  </si>
  <si>
    <t>K593</t>
  </si>
  <si>
    <t>84K593</t>
  </si>
  <si>
    <t>Excellence Boys Charter School of Bedford Stuyvesant</t>
  </si>
  <si>
    <t>225 Patchen Avenue</t>
  </si>
  <si>
    <t>Charter School of Excellence - Brooklyn</t>
  </si>
  <si>
    <t>Quinterrence Bell/Jaz Grant</t>
  </si>
  <si>
    <t>718-638-1830</t>
  </si>
  <si>
    <t>qbell@excellencecharter.org; jgrant@uncommonschools.org</t>
  </si>
  <si>
    <t>K594</t>
  </si>
  <si>
    <t>13K594</t>
  </si>
  <si>
    <t>Gotham Professional Arts Academy</t>
  </si>
  <si>
    <t>Robert Michelin</t>
  </si>
  <si>
    <t>718-230-7270</t>
  </si>
  <si>
    <t>RMichelin@schools.nyc.gov</t>
  </si>
  <si>
    <t>K994</t>
  </si>
  <si>
    <t>K595</t>
  </si>
  <si>
    <t>13K595</t>
  </si>
  <si>
    <t>Bedford Academy High School</t>
  </si>
  <si>
    <t>1119 BEDFORD AVENUE</t>
  </si>
  <si>
    <t>Bedford Academy - Brooklyn</t>
  </si>
  <si>
    <t>ADOFO MUHAMMAD</t>
  </si>
  <si>
    <t>718-398-3061</t>
  </si>
  <si>
    <t>AMuhammed@schools.nyc.gov</t>
  </si>
  <si>
    <t>K073</t>
  </si>
  <si>
    <t>23K599</t>
  </si>
  <si>
    <t>Brooklyn Landmark Elementary School</t>
  </si>
  <si>
    <t>251 MAC DOUGAL STREET</t>
  </si>
  <si>
    <t>P.S. 73 - BROOKLYN</t>
  </si>
  <si>
    <t>Joyce Beckles Knights</t>
  </si>
  <si>
    <t>718-443-2747</t>
  </si>
  <si>
    <t>JBeckle@schools.nyc.gov</t>
  </si>
  <si>
    <t>K600</t>
  </si>
  <si>
    <t>17K600</t>
  </si>
  <si>
    <t>Clara Barton High School</t>
  </si>
  <si>
    <t>901 CLASSON AVENUE</t>
  </si>
  <si>
    <t>CLARA BARTON HS - K</t>
  </si>
  <si>
    <t>RICHARD FORMAN</t>
  </si>
  <si>
    <t>718-636-4900</t>
  </si>
  <si>
    <t>RForman@schools.nyc.gov</t>
  </si>
  <si>
    <t>K605</t>
  </si>
  <si>
    <t>13K605</t>
  </si>
  <si>
    <t>George Westinghouse Career and Technical Education High School</t>
  </si>
  <si>
    <t>JOEY ARZUAGA</t>
  </si>
  <si>
    <t>718-625-6130</t>
  </si>
  <si>
    <t>JArzuaga@schools.nyc.gov</t>
  </si>
  <si>
    <t>K799</t>
  </si>
  <si>
    <t>K607</t>
  </si>
  <si>
    <t>88K607</t>
  </si>
  <si>
    <t>ALC - Melrose Academy</t>
  </si>
  <si>
    <t>271 MELROSE STREET</t>
  </si>
  <si>
    <t>MELROSE ACADEMY</t>
  </si>
  <si>
    <t>Robert Antoine</t>
  </si>
  <si>
    <t>718-821-5484</t>
  </si>
  <si>
    <t>RAntoin@schools.nyc.gov</t>
  </si>
  <si>
    <t>SUSPENSION CENTER DISTRICT</t>
  </si>
  <si>
    <t>OUTSIDE N.Y.C.</t>
  </si>
  <si>
    <t>Ungraded</t>
  </si>
  <si>
    <t>Suspension Center</t>
  </si>
  <si>
    <t>K608</t>
  </si>
  <si>
    <t>84K608</t>
  </si>
  <si>
    <t>Kings Collegiate Charter School</t>
  </si>
  <si>
    <t>Scott Schuster/Sean Gavin</t>
  </si>
  <si>
    <t>347-390-0460</t>
  </si>
  <si>
    <t>sschuster@kingscollegiate.org; sgavin@uncommonleadershipcharter.org</t>
  </si>
  <si>
    <t>K609</t>
  </si>
  <si>
    <t>20K609</t>
  </si>
  <si>
    <t>Urban Assembly School for Leadership and Empowerment</t>
  </si>
  <si>
    <t>Lauren Norman</t>
  </si>
  <si>
    <t>718-438-3893</t>
  </si>
  <si>
    <t>LNorman2@schools.nyc.gov</t>
  </si>
  <si>
    <t>K610</t>
  </si>
  <si>
    <t>14K610</t>
  </si>
  <si>
    <t>A-Tech High School</t>
  </si>
  <si>
    <t>50 BEDFORD AVENUE</t>
  </si>
  <si>
    <t>AUTOMOTIVE TRADES VOC HS - K</t>
  </si>
  <si>
    <t>NEIL HARRIS</t>
  </si>
  <si>
    <t>718-218-9301</t>
  </si>
  <si>
    <t>NHarris14@schools.nyc.gov</t>
  </si>
  <si>
    <t>K495</t>
  </si>
  <si>
    <t>22K611</t>
  </si>
  <si>
    <t>Origins High School</t>
  </si>
  <si>
    <t>3000 AVENUE X</t>
  </si>
  <si>
    <t>Frank J. Macchiarola Educational Complex</t>
  </si>
  <si>
    <t>John Banks</t>
  </si>
  <si>
    <t>718-891-0037</t>
  </si>
  <si>
    <t>JBanks3@schools.nyc.gov</t>
  </si>
  <si>
    <t>K614</t>
  </si>
  <si>
    <t>14K614</t>
  </si>
  <si>
    <t>Young Women's Leadership School of Brooklyn</t>
  </si>
  <si>
    <t>Catherine Mitchell</t>
  </si>
  <si>
    <t>718-387-5641</t>
  </si>
  <si>
    <t>CMitchell10@schools.nyc.gov</t>
  </si>
  <si>
    <t>K615</t>
  </si>
  <si>
    <t>19K615</t>
  </si>
  <si>
    <t>Transit Tech Career and Technical Education High School</t>
  </si>
  <si>
    <t>1 WELLS STREET</t>
  </si>
  <si>
    <t>E NY VOC HS OF TRANSIT TECH.-K</t>
  </si>
  <si>
    <t>Marlon Bynum</t>
  </si>
  <si>
    <t>718-647-5204</t>
  </si>
  <si>
    <t>MBynum@schools.nyc.gov</t>
  </si>
  <si>
    <t>K616</t>
  </si>
  <si>
    <t>13K616</t>
  </si>
  <si>
    <t>Brooklyn High School for Leadership and Community Service</t>
  </si>
  <si>
    <t>GEORGIA SERVES</t>
  </si>
  <si>
    <t>718-638-3062</t>
  </si>
  <si>
    <t>GServes@schools.nyc.gov</t>
  </si>
  <si>
    <t>K500</t>
  </si>
  <si>
    <t>K617</t>
  </si>
  <si>
    <t>18K617</t>
  </si>
  <si>
    <t>High School for Innovation in Advertising and Media</t>
  </si>
  <si>
    <t>1600 ROCKAWAY PARKWAY</t>
  </si>
  <si>
    <t>CANARSIE HS - K</t>
  </si>
  <si>
    <t>ADALEZA MICHELENA</t>
  </si>
  <si>
    <t>718-290-8760</t>
  </si>
  <si>
    <t>AMichelena@schools.nyc.gov</t>
  </si>
  <si>
    <t>K618</t>
  </si>
  <si>
    <t>19K618</t>
  </si>
  <si>
    <t>Academy of Innovative Technology</t>
  </si>
  <si>
    <t>Meghan Lynch</t>
  </si>
  <si>
    <t>718-827-2469</t>
  </si>
  <si>
    <t>mLynch4@schools.nyc.gov</t>
  </si>
  <si>
    <t>21K620</t>
  </si>
  <si>
    <t>William E. Grady Career and Technical Education High School</t>
  </si>
  <si>
    <t>Tarah Montalbano</t>
  </si>
  <si>
    <t>718-332-5000</t>
  </si>
  <si>
    <t>TMontalbano@schools.nyc.gov</t>
  </si>
  <si>
    <t>K626</t>
  </si>
  <si>
    <t>84K626</t>
  </si>
  <si>
    <t>Achievement First Brownsville Charter School</t>
  </si>
  <si>
    <t>Zonya Hicks/Allison Laird</t>
  </si>
  <si>
    <t>347-471-2600</t>
  </si>
  <si>
    <t>zonyahicks@achievementfirst.org; allisonlaird@achievementfirst.org</t>
  </si>
  <si>
    <t>K627</t>
  </si>
  <si>
    <t>16K627</t>
  </si>
  <si>
    <t>Brighter Choice Community School</t>
  </si>
  <si>
    <t>Jeremy Daniel</t>
  </si>
  <si>
    <t>718-574-2378</t>
  </si>
  <si>
    <t>JDaniel6@schools.nyc.gov</t>
  </si>
  <si>
    <t>K628</t>
  </si>
  <si>
    <t>16K628</t>
  </si>
  <si>
    <t>Brooklyn Brownstone School</t>
  </si>
  <si>
    <t>Alexander Brunner</t>
  </si>
  <si>
    <t>718-573-2307</t>
  </si>
  <si>
    <t>ABrunner@schools.nyc.gov</t>
  </si>
  <si>
    <t>K629</t>
  </si>
  <si>
    <t>18K629</t>
  </si>
  <si>
    <t>Cultural Academy for the Arts and Sciences</t>
  </si>
  <si>
    <t>Sanatha Alexis</t>
  </si>
  <si>
    <t>718-968-6630</t>
  </si>
  <si>
    <t>SAlexis@schools.nyc.gov</t>
  </si>
  <si>
    <t>K630</t>
  </si>
  <si>
    <t>22K630</t>
  </si>
  <si>
    <t>Professional Pathways High School</t>
  </si>
  <si>
    <t>David Decamp</t>
  </si>
  <si>
    <t>718-332-6290</t>
  </si>
  <si>
    <t>DDecamp@schools.nyc.gov</t>
  </si>
  <si>
    <t>K633</t>
  </si>
  <si>
    <t>18K633</t>
  </si>
  <si>
    <t>High School for Medical Professions</t>
  </si>
  <si>
    <t>Pauline Obrien</t>
  </si>
  <si>
    <t>718-290-8700</t>
  </si>
  <si>
    <t>PObrien7@schools.nyc.gov</t>
  </si>
  <si>
    <t>K635</t>
  </si>
  <si>
    <t>18K635</t>
  </si>
  <si>
    <t>Olympus Academy</t>
  </si>
  <si>
    <t>Bruce Gonzales</t>
  </si>
  <si>
    <t>718-272-1926</t>
  </si>
  <si>
    <t>BGonzales@schools.nyc.gov</t>
  </si>
  <si>
    <t>K637</t>
  </si>
  <si>
    <t>18K637</t>
  </si>
  <si>
    <t>Academy for Conservation and the Environment</t>
  </si>
  <si>
    <t>EUGENE MAZZOLA</t>
  </si>
  <si>
    <t>718-968-4101</t>
  </si>
  <si>
    <t>EMazzol@schools.nyc.gov</t>
  </si>
  <si>
    <t>K639</t>
  </si>
  <si>
    <t>19K639</t>
  </si>
  <si>
    <t>Brooklyn Lab School</t>
  </si>
  <si>
    <t>Gerard Henry</t>
  </si>
  <si>
    <t>718-235-3592</t>
  </si>
  <si>
    <t>GHenry3@schools.nyc.gov</t>
  </si>
  <si>
    <t>K642</t>
  </si>
  <si>
    <t>18K642</t>
  </si>
  <si>
    <t>Urban Action Academy</t>
  </si>
  <si>
    <t>Fareeda Garcia</t>
  </si>
  <si>
    <t>718-290-8720</t>
  </si>
  <si>
    <t>FGarcia32@schools.nyc.gov</t>
  </si>
  <si>
    <t>K643</t>
  </si>
  <si>
    <t>23K643</t>
  </si>
  <si>
    <t>Brooklyn Democracy Academy</t>
  </si>
  <si>
    <t>Yesenia Peralta</t>
  </si>
  <si>
    <t>718-342-6348</t>
  </si>
  <si>
    <t>YPeralta8@schools.nyc.gov</t>
  </si>
  <si>
    <t>K271</t>
  </si>
  <si>
    <t>K644</t>
  </si>
  <si>
    <t>23K644</t>
  </si>
  <si>
    <t>Eagle Academy for Young Men II</t>
  </si>
  <si>
    <t>1137 HERKIMER STREET</t>
  </si>
  <si>
    <t>I.S. 271 - BROOKLYN</t>
  </si>
  <si>
    <t>RASHAD MEADE</t>
  </si>
  <si>
    <t>718-495-0863</t>
  </si>
  <si>
    <t>RMeade3@schools.nyc.gov</t>
  </si>
  <si>
    <t>K824</t>
  </si>
  <si>
    <t>K646</t>
  </si>
  <si>
    <t>17K646</t>
  </si>
  <si>
    <t>Aspirations Diploma Plus High School</t>
  </si>
  <si>
    <t>402 EASTERN PARKWAY</t>
  </si>
  <si>
    <t>W.E.B. DUBOIS HS - BROOKLYN</t>
  </si>
  <si>
    <t>SHERMA FLEMING</t>
  </si>
  <si>
    <t>718-773-7765</t>
  </si>
  <si>
    <t>SFlemin22@schools.nyc.gov</t>
  </si>
  <si>
    <t>K647</t>
  </si>
  <si>
    <t>23K647</t>
  </si>
  <si>
    <t>Metropolitan Diploma Plus High School</t>
  </si>
  <si>
    <t>MERI YALLOWITZ</t>
  </si>
  <si>
    <t>718-342-6249</t>
  </si>
  <si>
    <t>MYallowitz@schools.nyc.gov</t>
  </si>
  <si>
    <t>K648</t>
  </si>
  <si>
    <t>84K648</t>
  </si>
  <si>
    <t>Bedford Stuyvesant Collegiate Charter School</t>
  </si>
  <si>
    <t>Ishani Mehta</t>
  </si>
  <si>
    <t>718-669-7460</t>
  </si>
  <si>
    <t>imehta@leadershipprep.org</t>
  </si>
  <si>
    <t>05,06,07,08,09,10,11,12</t>
  </si>
  <si>
    <t>K649</t>
  </si>
  <si>
    <t>84K649</t>
  </si>
  <si>
    <t>La Cima Charter School</t>
  </si>
  <si>
    <t>Letta Belle</t>
  </si>
  <si>
    <t>718-443-2136</t>
  </si>
  <si>
    <t>letta@lacimacharterschool.org</t>
  </si>
  <si>
    <t>K990</t>
  </si>
  <si>
    <t>K651</t>
  </si>
  <si>
    <t>84K651</t>
  </si>
  <si>
    <t>PAVE Academy Charter School</t>
  </si>
  <si>
    <t>732 Henry Street</t>
  </si>
  <si>
    <t>Pave Academy Charter School - Brooklyn</t>
  </si>
  <si>
    <t>Michelle Cook/Harold Turner</t>
  </si>
  <si>
    <t>718-858-7813</t>
  </si>
  <si>
    <t>mcook@paveschools.org; hturner@paveschools.org</t>
  </si>
  <si>
    <t>KBGH</t>
  </si>
  <si>
    <t>K652</t>
  </si>
  <si>
    <t>84K652</t>
  </si>
  <si>
    <t>Brooklyn Ascend Charter School</t>
  </si>
  <si>
    <t>205 Rockaway Parkway</t>
  </si>
  <si>
    <t>Brooklyn Ascend Building</t>
  </si>
  <si>
    <t>Livia Angiolillo/Elena Strauss</t>
  </si>
  <si>
    <t>347-464-7600</t>
  </si>
  <si>
    <t>livia.angiolillo@ascendlearning.org; elena.strauss@ascendlearning.org</t>
  </si>
  <si>
    <t>KBIN</t>
  </si>
  <si>
    <t>123 EAST 98TH STREET</t>
  </si>
  <si>
    <t>Brooklyn Ascend Charter School 2</t>
  </si>
  <si>
    <t>KBVT</t>
  </si>
  <si>
    <t>1501 PITKIN AVENUE</t>
  </si>
  <si>
    <t>BROWNSVILLE ASCEND CHARTER SCHOOL BUILDING</t>
  </si>
  <si>
    <t>K166</t>
  </si>
  <si>
    <t>K654</t>
  </si>
  <si>
    <t>19K654</t>
  </si>
  <si>
    <t>Van Siclen Community Middle School</t>
  </si>
  <si>
    <t>800 VAN SICLEN AVE</t>
  </si>
  <si>
    <t>I.S. 166 - BROOKLYN</t>
  </si>
  <si>
    <t>Kiesha Kemp</t>
  </si>
  <si>
    <t>718-927-4701</t>
  </si>
  <si>
    <t>KKemp3@schools.nyc.gov</t>
  </si>
  <si>
    <t>K656</t>
  </si>
  <si>
    <t>15K656</t>
  </si>
  <si>
    <t>Brooklyn High School of the Arts</t>
  </si>
  <si>
    <t>DANIEL VECCHIANO</t>
  </si>
  <si>
    <t>718-855-2412</t>
  </si>
  <si>
    <t>DVecchi@schools.nyc.gov</t>
  </si>
  <si>
    <t>500 Pacific Street</t>
  </si>
  <si>
    <t>BKLYN HS OF THE ARTS AX (S J HL)-K</t>
  </si>
  <si>
    <t>K659</t>
  </si>
  <si>
    <t>19K659</t>
  </si>
  <si>
    <t>Cypress Hills Collegiate Preparatory School</t>
  </si>
  <si>
    <t>Lauren Iocco</t>
  </si>
  <si>
    <t>718-647-1672</t>
  </si>
  <si>
    <t>LIocco@schools.nyc.gov</t>
  </si>
  <si>
    <t>K421</t>
  </si>
  <si>
    <t>999 Jamaica Avenue</t>
  </si>
  <si>
    <t>FRANKLIN K. LANE AF - BROOKLYN</t>
  </si>
  <si>
    <t>K660</t>
  </si>
  <si>
    <t>19K660</t>
  </si>
  <si>
    <t>W. H. Maxwell Career and Technical Education High School</t>
  </si>
  <si>
    <t>145 PENNSYLVANIA AVENUE</t>
  </si>
  <si>
    <t>WILLIAM MAXWELL CTE HS - K</t>
  </si>
  <si>
    <t>John Rullan</t>
  </si>
  <si>
    <t>718-345-9100</t>
  </si>
  <si>
    <t>JRullan@schools.nyc.gov</t>
  </si>
  <si>
    <t>K302</t>
  </si>
  <si>
    <t>K661</t>
  </si>
  <si>
    <t>19K661</t>
  </si>
  <si>
    <t>Vista Academy</t>
  </si>
  <si>
    <t>350 LINWOOD STREET</t>
  </si>
  <si>
    <t>I.S. 302 - BROOKLYN</t>
  </si>
  <si>
    <t>Bernard Addo</t>
  </si>
  <si>
    <t>718-647-0913</t>
  </si>
  <si>
    <t>BAddo@schools.nyc.gov</t>
  </si>
  <si>
    <t>K662</t>
  </si>
  <si>
    <t>19K662</t>
  </si>
  <si>
    <t>Liberty Avenue Middle School</t>
  </si>
  <si>
    <t>KAIA NORDTVEDT</t>
  </si>
  <si>
    <t>718-647-1301</t>
  </si>
  <si>
    <t>KNordtvedt@schools.nyc.gov</t>
  </si>
  <si>
    <t>K663</t>
  </si>
  <si>
    <t>19K663</t>
  </si>
  <si>
    <t>School of the Future Brooklyn</t>
  </si>
  <si>
    <t>ROBERT BURNSIDE</t>
  </si>
  <si>
    <t>718-345-5190</t>
  </si>
  <si>
    <t>RBurnside@schools.nyc.gov</t>
  </si>
  <si>
    <t>K664</t>
  </si>
  <si>
    <t>23K664</t>
  </si>
  <si>
    <t>Brooklyn Environmental Exploration School (BEES)</t>
  </si>
  <si>
    <t>Craig Garber</t>
  </si>
  <si>
    <t>718-453-3039</t>
  </si>
  <si>
    <t>CGarber@schools.nyc.gov</t>
  </si>
  <si>
    <t>15K667</t>
  </si>
  <si>
    <t>Sunset Park High School</t>
  </si>
  <si>
    <t>Victoria Antonini</t>
  </si>
  <si>
    <t>718-840-1900</t>
  </si>
  <si>
    <t>VAntoni2@schools.nyc.gov</t>
  </si>
  <si>
    <t>K668</t>
  </si>
  <si>
    <t>23K668</t>
  </si>
  <si>
    <t>Riverdale Avenue Middle School</t>
  </si>
  <si>
    <t>Arabelle Pembroke</t>
  </si>
  <si>
    <t>718-346-0764</t>
  </si>
  <si>
    <t>APembroke@schools.nyc.gov</t>
  </si>
  <si>
    <t>K669</t>
  </si>
  <si>
    <t>16K669</t>
  </si>
  <si>
    <t>Research and Service High School</t>
  </si>
  <si>
    <t>Allison Farrington</t>
  </si>
  <si>
    <t>718-804-6800</t>
  </si>
  <si>
    <t>AFarrin@schools.nyc.gov</t>
  </si>
  <si>
    <t>K914</t>
  </si>
  <si>
    <t>K670</t>
  </si>
  <si>
    <t>13K670</t>
  </si>
  <si>
    <t>Benjamin Banneker Academy</t>
  </si>
  <si>
    <t>71-77 Clinton Avenue</t>
  </si>
  <si>
    <t>BENJAMIN BANNEKER ACADEMY-BROOKLYN</t>
  </si>
  <si>
    <t>KINSLEY KWATENG</t>
  </si>
  <si>
    <t>718-797-3702</t>
  </si>
  <si>
    <t>KKwateng@schools.nyc.gov</t>
  </si>
  <si>
    <t>K671</t>
  </si>
  <si>
    <t>23K671</t>
  </si>
  <si>
    <t>Mott Hall Bridges Academy</t>
  </si>
  <si>
    <t>Laura Onwuka</t>
  </si>
  <si>
    <t>718-345-6912</t>
  </si>
  <si>
    <t>LOnwuka@schools.nyc.gov</t>
  </si>
  <si>
    <t>K860</t>
  </si>
  <si>
    <t>K673</t>
  </si>
  <si>
    <t>18K673</t>
  </si>
  <si>
    <t>East Brooklyn Community High School</t>
  </si>
  <si>
    <t>9517 KINGS HIGHWAY</t>
  </si>
  <si>
    <t>P.S. 219 ANNEX - BROOKLYN</t>
  </si>
  <si>
    <t>PATRICK MCGILLICUDDY</t>
  </si>
  <si>
    <t>718-927-6880</t>
  </si>
  <si>
    <t>PMcGill@schools.nyc.gov</t>
  </si>
  <si>
    <t>K674</t>
  </si>
  <si>
    <t>13K674</t>
  </si>
  <si>
    <t>City Polytechnic High School of Engineering, Architecture, and Technology</t>
  </si>
  <si>
    <t>April Mckoy</t>
  </si>
  <si>
    <t>718-875-1473</t>
  </si>
  <si>
    <t>AMckoy@schools.nyc.gov</t>
  </si>
  <si>
    <t>K027</t>
  </si>
  <si>
    <t>K676</t>
  </si>
  <si>
    <t>15K676</t>
  </si>
  <si>
    <t>Red Hook Neighborhood School</t>
  </si>
  <si>
    <t>27 HUNTINGTON STREET</t>
  </si>
  <si>
    <t>P.S. 27 - BROOKLYN</t>
  </si>
  <si>
    <t>PRISCILLA FIGUEROA</t>
  </si>
  <si>
    <t>718-330-2238</t>
  </si>
  <si>
    <t>PFigueroa4@schools.nyc.gov</t>
  </si>
  <si>
    <t>01,02,03,04,05,06,SE</t>
  </si>
  <si>
    <t>K677</t>
  </si>
  <si>
    <t>19K677</t>
  </si>
  <si>
    <t>East New York Elementary School of Excellence</t>
  </si>
  <si>
    <t>Janet Huger</t>
  </si>
  <si>
    <t>718-272-6075</t>
  </si>
  <si>
    <t>JHuger@schools.nyc.gov</t>
  </si>
  <si>
    <t>K678</t>
  </si>
  <si>
    <t>19K678</t>
  </si>
  <si>
    <t>East New York Middle School of Excellence</t>
  </si>
  <si>
    <t>MALIK SMALL</t>
  </si>
  <si>
    <t>718-257-4061</t>
  </si>
  <si>
    <t>MSmall2@schools.nyc.gov</t>
  </si>
  <si>
    <t>K680</t>
  </si>
  <si>
    <t>84K680</t>
  </si>
  <si>
    <t>Achievement First Aspire Charter School</t>
  </si>
  <si>
    <t>Zachary Segall/Jordan Hardy</t>
  </si>
  <si>
    <t>718-623-2660</t>
  </si>
  <si>
    <t>zacharysegall@achievementfirst.org; jordanhardy@achievementfirst.org</t>
  </si>
  <si>
    <t>0K,01,02,03,04,05,06,07,08,09,10</t>
  </si>
  <si>
    <t>KAIO</t>
  </si>
  <si>
    <t>600 CENTRAL AVENUE</t>
  </si>
  <si>
    <t>PILGRIM CHRISTIAN ACADEMY</t>
  </si>
  <si>
    <t>K681</t>
  </si>
  <si>
    <t>16K681</t>
  </si>
  <si>
    <t>Madiba Prep Middle School</t>
  </si>
  <si>
    <t>Anne marie Malcolm</t>
  </si>
  <si>
    <t>718-574-2804</t>
  </si>
  <si>
    <t>AMalcol2@schools.nyc.gov</t>
  </si>
  <si>
    <t>K682</t>
  </si>
  <si>
    <t>20K682</t>
  </si>
  <si>
    <t>The Academy of Talented Scholars</t>
  </si>
  <si>
    <t>JOSEPHIN SPORTELLAGIUSTO</t>
  </si>
  <si>
    <t>718-621-2730</t>
  </si>
  <si>
    <t>JSportellaGiusto@schools.nyc.gov</t>
  </si>
  <si>
    <t>K683</t>
  </si>
  <si>
    <t>19K683</t>
  </si>
  <si>
    <t>School for Classics High School</t>
  </si>
  <si>
    <t>Nicole Tancredi</t>
  </si>
  <si>
    <t>718-277-1069</t>
  </si>
  <si>
    <t>NTancredi@schools.nyc.gov</t>
  </si>
  <si>
    <t>K684</t>
  </si>
  <si>
    <t>15K684</t>
  </si>
  <si>
    <t>Millennium Brooklyn HS</t>
  </si>
  <si>
    <t>Kevin Conway</t>
  </si>
  <si>
    <t>718-832-4333</t>
  </si>
  <si>
    <t>KConway@schools.nyc.gov</t>
  </si>
  <si>
    <t>K778</t>
  </si>
  <si>
    <t>K685</t>
  </si>
  <si>
    <t>14K685</t>
  </si>
  <si>
    <t>El Puente Academy for Peace and Justice</t>
  </si>
  <si>
    <t>250 Hooper Street</t>
  </si>
  <si>
    <t>EL PUENTE HS - BROOKLYN</t>
  </si>
  <si>
    <t>Tina Lee</t>
  </si>
  <si>
    <t>718-387-1125</t>
  </si>
  <si>
    <t>TLee21@schools.nyc.gov</t>
  </si>
  <si>
    <t>K686</t>
  </si>
  <si>
    <t>20K686</t>
  </si>
  <si>
    <t>Brooklyn School of Inquiry</t>
  </si>
  <si>
    <t>Eric Havlik</t>
  </si>
  <si>
    <t>718-621-5730</t>
  </si>
  <si>
    <t>EHavlik@schools.nyc.gov</t>
  </si>
  <si>
    <t>K688</t>
  </si>
  <si>
    <t>16K688</t>
  </si>
  <si>
    <t>The Brooklyn Academy of Global Finance</t>
  </si>
  <si>
    <t>Dannielle Darbee</t>
  </si>
  <si>
    <t>718-574-3126</t>
  </si>
  <si>
    <t>DDarbee@schools.nyc.gov</t>
  </si>
  <si>
    <t>K721</t>
  </si>
  <si>
    <t>K690</t>
  </si>
  <si>
    <t>21K690</t>
  </si>
  <si>
    <t>Brooklyn Studio Secondary School</t>
  </si>
  <si>
    <t>8310 21ST AVENUE</t>
  </si>
  <si>
    <t>BROOKLYN STUDIO  (TANDEM K128) - K</t>
  </si>
  <si>
    <t>ANDREA CILIOTTA</t>
  </si>
  <si>
    <t>718-266-5032</t>
  </si>
  <si>
    <t>ACiliot@schools.nyc.gov</t>
  </si>
  <si>
    <t>K691</t>
  </si>
  <si>
    <t>13K691</t>
  </si>
  <si>
    <t>Fort Greene Preparatory Academy</t>
  </si>
  <si>
    <t>Paula Lettiere</t>
  </si>
  <si>
    <t>718-254-9401</t>
  </si>
  <si>
    <t>PLettie2@schools.nyc.gov</t>
  </si>
  <si>
    <t>K693</t>
  </si>
  <si>
    <t>84K693</t>
  </si>
  <si>
    <t>Northside Charter High School</t>
  </si>
  <si>
    <t>Stan Brown/Louise Grotenhuis</t>
  </si>
  <si>
    <t>347-390-1273</t>
  </si>
  <si>
    <t>sbrown@northsidechs.org; lgrotenhuis@northsidechs.org</t>
  </si>
  <si>
    <t>K697</t>
  </si>
  <si>
    <t>23K697</t>
  </si>
  <si>
    <t>Teachers Preparatory High School</t>
  </si>
  <si>
    <t>718-498-2605</t>
  </si>
  <si>
    <t>K825</t>
  </si>
  <si>
    <t>K698</t>
  </si>
  <si>
    <t>15K698</t>
  </si>
  <si>
    <t>South Brooklyn Community High School</t>
  </si>
  <si>
    <t>173 Conover Street</t>
  </si>
  <si>
    <t>SOUTH BROOKLYN COMM. HS - K</t>
  </si>
  <si>
    <t>Latoya Kittrell</t>
  </si>
  <si>
    <t>718-237-8902</t>
  </si>
  <si>
    <t>LKittrell@schools.nyc.gov</t>
  </si>
  <si>
    <t>K701</t>
  </si>
  <si>
    <t>84K701</t>
  </si>
  <si>
    <t>Brooklyn Charter School</t>
  </si>
  <si>
    <t>Joanne Hunt</t>
  </si>
  <si>
    <t>718-302-2085</t>
  </si>
  <si>
    <t>jhunt@brooklyncharter.org</t>
  </si>
  <si>
    <t>K702</t>
  </si>
  <si>
    <t>84K702</t>
  </si>
  <si>
    <t>Community Partnership Charter School</t>
  </si>
  <si>
    <t>Derrick Dunlap/Janna Tsimprea</t>
  </si>
  <si>
    <t>718-399-3824</t>
  </si>
  <si>
    <t>ddunlap@cpcsschool.org; jtsimprea@cpcsschool.org</t>
  </si>
  <si>
    <t>K704</t>
  </si>
  <si>
    <t>84K704</t>
  </si>
  <si>
    <t>Explore Charter School</t>
  </si>
  <si>
    <t>Casey Kean/Karen Hicks</t>
  </si>
  <si>
    <t>718-703-4484</t>
  </si>
  <si>
    <t>ckean@explorenetwork.org; khicks@explorenetwork.org</t>
  </si>
  <si>
    <t>17K705</t>
  </si>
  <si>
    <t>Brooklyn Arts and Science Elementary School</t>
  </si>
  <si>
    <t>VALERIE MACEY</t>
  </si>
  <si>
    <t>718-230-0851</t>
  </si>
  <si>
    <t>VMacey@schools.nyc.gov</t>
  </si>
  <si>
    <t>KAGI</t>
  </si>
  <si>
    <t>K707</t>
  </si>
  <si>
    <t>84K707</t>
  </si>
  <si>
    <t>Brooklyn Prospect Charter School - CSD 15</t>
  </si>
  <si>
    <t>3002 FORT HAMILTON PARKWAY</t>
  </si>
  <si>
    <t>BISHOP FORD CENTRAL CATHOLIC HIGH SCHOOL</t>
  </si>
  <si>
    <t>Kim Raccio/Carolyn Michael</t>
  </si>
  <si>
    <t>347-889-7041</t>
  </si>
  <si>
    <t>Kraccio@brooklynprospect.org; cmichael@brooklynprospect.org</t>
  </si>
  <si>
    <t>KDHM</t>
  </si>
  <si>
    <t>40 Flatbush Ave. Extension</t>
  </si>
  <si>
    <t>BKLYN PROSPECT CHARTER SCHOOL</t>
  </si>
  <si>
    <t>K710</t>
  </si>
  <si>
    <t>84K710</t>
  </si>
  <si>
    <t>Brownsville Collegiate Charter School</t>
  </si>
  <si>
    <t>Melika Feurtado</t>
  </si>
  <si>
    <t>718-636-0370</t>
  </si>
  <si>
    <t>mbutcher@uncommonschools.org</t>
  </si>
  <si>
    <t>K711</t>
  </si>
  <si>
    <t>84K711</t>
  </si>
  <si>
    <t>Leadership Preparatory Brownsville Charter School</t>
  </si>
  <si>
    <t>Brianna Riis/Elizabeth Jimenez</t>
  </si>
  <si>
    <t>718-669-7461</t>
  </si>
  <si>
    <t>Brianna.Riis@leadershipprep.org; ejimenez@leadershipprep.org</t>
  </si>
  <si>
    <t>K712</t>
  </si>
  <si>
    <t>84K712</t>
  </si>
  <si>
    <t>Excellence Girls Charter School</t>
  </si>
  <si>
    <t>Bronte Johnson/Ts Hoard</t>
  </si>
  <si>
    <t>718-638-1875</t>
  </si>
  <si>
    <t>bronte.blanchette@excellencecharter.org; tshoard@uncommonhs.org</t>
  </si>
  <si>
    <t>75K721</t>
  </si>
  <si>
    <t>P.S. K721 - Brooklyn Occupational Training Center</t>
  </si>
  <si>
    <t>360 36 STREET</t>
  </si>
  <si>
    <t>P.S. 231 - BROOKLYN</t>
  </si>
  <si>
    <t>BARBARA TREMBLAY</t>
  </si>
  <si>
    <t>718-996-8199</t>
  </si>
  <si>
    <t>BTrembl@schools.nyc.gov</t>
  </si>
  <si>
    <t>0K,01,02,03,05,06,07,09,10,11,12,SE</t>
  </si>
  <si>
    <t>K722</t>
  </si>
  <si>
    <t>64 AVENUE X</t>
  </si>
  <si>
    <t>P.S. 721 OTC - BROOKLYN</t>
  </si>
  <si>
    <t>KCAO</t>
  </si>
  <si>
    <t>4915 10 AVENUE</t>
  </si>
  <si>
    <t>METROPOLITAN NURSING HOME</t>
  </si>
  <si>
    <t>KCAQ</t>
  </si>
  <si>
    <t>3015 WEST   29 STREET</t>
  </si>
  <si>
    <t>SHORTFRONT NURSING HOME</t>
  </si>
  <si>
    <t>KCLZ</t>
  </si>
  <si>
    <t>2720 Surf Avenue</t>
  </si>
  <si>
    <t>P721K @ St. Joachim and Anne Nursing and Rehabilit</t>
  </si>
  <si>
    <t>KCTV</t>
  </si>
  <si>
    <t>19 Rockwell Place</t>
  </si>
  <si>
    <t>Brooklyn Hospital Center</t>
  </si>
  <si>
    <t>17K722</t>
  </si>
  <si>
    <t>New Heights Middle School</t>
  </si>
  <si>
    <t>Michael Wiebusch</t>
  </si>
  <si>
    <t>718-467-4501</t>
  </si>
  <si>
    <t>MWiebusch@schools.nyc.gov</t>
  </si>
  <si>
    <t>K724</t>
  </si>
  <si>
    <t>84K724</t>
  </si>
  <si>
    <t>Leadership Preparatory Canarsie Charter School</t>
  </si>
  <si>
    <t>Michael Scott Jr./Mallory Bocachica</t>
  </si>
  <si>
    <t>347-390-0570</t>
  </si>
  <si>
    <t>michael.scottjr@leadershipprep.org; MBocachica@leadershipprep.org</t>
  </si>
  <si>
    <t>K728</t>
  </si>
  <si>
    <t>21K728</t>
  </si>
  <si>
    <t>Liberation Diploma Plus</t>
  </si>
  <si>
    <t>2865 West 19th Street</t>
  </si>
  <si>
    <t>LIBERATION DIPLOMA PLUS H.S. - K</t>
  </si>
  <si>
    <t>APRIL LEONG</t>
  </si>
  <si>
    <t>718-946-6812</t>
  </si>
  <si>
    <t>ALeong@schools.nyc.gov</t>
  </si>
  <si>
    <t>K730</t>
  </si>
  <si>
    <t>84K730</t>
  </si>
  <si>
    <t>Summit Academy Charter School</t>
  </si>
  <si>
    <t>Machael Spencer-Edwards</t>
  </si>
  <si>
    <t>718-875-1403</t>
  </si>
  <si>
    <t>mspencer@the-cei.org</t>
  </si>
  <si>
    <t>KAQX</t>
  </si>
  <si>
    <t>K731</t>
  </si>
  <si>
    <t>84K731</t>
  </si>
  <si>
    <t>Brooklyn Excelsior Charter School</t>
  </si>
  <si>
    <t>856 QUINCY STREET</t>
  </si>
  <si>
    <t>BROOKLYN EXCELSIOR CHARTER</t>
  </si>
  <si>
    <t>Ron Large/Sally Girouard</t>
  </si>
  <si>
    <t>718-246-5681</t>
  </si>
  <si>
    <t>44.rlarge@nhaschools.com; 47.sgirouard@nhaschools.com</t>
  </si>
  <si>
    <t>K733</t>
  </si>
  <si>
    <t>84K733</t>
  </si>
  <si>
    <t>Math, Engineering, and Science Academy Charter High School</t>
  </si>
  <si>
    <t>Arthur Samuels/Pagee Cheung</t>
  </si>
  <si>
    <t>718-282-7426</t>
  </si>
  <si>
    <t>asamuels@mesacharter.org; pcheung@mesacharter.org</t>
  </si>
  <si>
    <t>K736</t>
  </si>
  <si>
    <t>84K736</t>
  </si>
  <si>
    <t>New American Academy Charter School</t>
  </si>
  <si>
    <t>Lisa Parquette Silva</t>
  </si>
  <si>
    <t>718-385-1709</t>
  </si>
  <si>
    <t>LSILVA@thenewamericanacademy.org</t>
  </si>
  <si>
    <t>K737</t>
  </si>
  <si>
    <t>84K737</t>
  </si>
  <si>
    <t>Brownsville Ascend Charter School</t>
  </si>
  <si>
    <t>Lauren Kinrich/Billie Quigley</t>
  </si>
  <si>
    <t>718-240-9162</t>
  </si>
  <si>
    <t>lauren.kinrich@ascendlearning.org; billie.quigley@ascendlearning.org</t>
  </si>
  <si>
    <t>K738</t>
  </si>
  <si>
    <t>84K738</t>
  </si>
  <si>
    <t>New Visions Charter High School for Advanced Math and Science III</t>
  </si>
  <si>
    <t>Nissi Jonathan</t>
  </si>
  <si>
    <t>718-934-9240</t>
  </si>
  <si>
    <t>njonathan6@charter.newvisions.org</t>
  </si>
  <si>
    <t>K739</t>
  </si>
  <si>
    <t>84K739</t>
  </si>
  <si>
    <t>New Visions Charter High School for the Humanities III</t>
  </si>
  <si>
    <t>Janique Cambridge</t>
  </si>
  <si>
    <t>718-368-4145</t>
  </si>
  <si>
    <t>Jcambridge2@charter.newvisions.org</t>
  </si>
  <si>
    <t>KAJS</t>
  </si>
  <si>
    <t>K740</t>
  </si>
  <si>
    <t>84K740</t>
  </si>
  <si>
    <t>Brooklyn Scholars Charter School</t>
  </si>
  <si>
    <t>2635 LINDEN BOULEVARD</t>
  </si>
  <si>
    <t>SAINT FORTUNATA SCHOOL</t>
  </si>
  <si>
    <t>Ron Large/Roxanne Thomas</t>
  </si>
  <si>
    <t>718-348-9360</t>
  </si>
  <si>
    <t>44.rlarge@nhaschools.com; 79.rthomas@nhaschools.com</t>
  </si>
  <si>
    <t>K741</t>
  </si>
  <si>
    <t>84K741</t>
  </si>
  <si>
    <t>Success Academy Charter School - Crown Heights</t>
  </si>
  <si>
    <t>Hannah Chapman/Amy Abraham</t>
  </si>
  <si>
    <t>646-790-2129</t>
  </si>
  <si>
    <t>hannah.chapman@saschools.org; amy.roggenburg@saschools.org</t>
  </si>
  <si>
    <t>K742</t>
  </si>
  <si>
    <t>84K742</t>
  </si>
  <si>
    <t>Explore Empower Charter School</t>
  </si>
  <si>
    <t>Jonathan Carrington/Janelle Samuel-Baker</t>
  </si>
  <si>
    <t>718-771-2090</t>
  </si>
  <si>
    <t>jcarrington@explorenetwork.org; jsamuel-baker@explorenetwork.org</t>
  </si>
  <si>
    <t>K744</t>
  </si>
  <si>
    <t>84K744</t>
  </si>
  <si>
    <t>Coney Island Preparatory Public Charter School</t>
  </si>
  <si>
    <t>Juliana Bryansmith/Kate Baxter</t>
  </si>
  <si>
    <t>718-513-6951</t>
  </si>
  <si>
    <t>jbryansmith@coneyislandprep.org; kbaxter@coneyislandprep.org</t>
  </si>
  <si>
    <t>KAEG</t>
  </si>
  <si>
    <t>294 AVENUE T</t>
  </si>
  <si>
    <t>SAINT SIMON &amp; JUDE \CATHERINE LABOURE SP.ED</t>
  </si>
  <si>
    <t>KAHO</t>
  </si>
  <si>
    <t>133 27 Avenue</t>
  </si>
  <si>
    <t>MOST PRECIOUS BLOOD SCHOOL</t>
  </si>
  <si>
    <t>K745</t>
  </si>
  <si>
    <t>17K745</t>
  </si>
  <si>
    <t>Brooklyn Institute for Liberal Arts</t>
  </si>
  <si>
    <t>ANN MARIE HENRY STEPHENS</t>
  </si>
  <si>
    <t>718-221-1097</t>
  </si>
  <si>
    <t>AHenryStephens@schools.nyc.gov</t>
  </si>
  <si>
    <t>KBZT</t>
  </si>
  <si>
    <t>K746</t>
  </si>
  <si>
    <t>84K746</t>
  </si>
  <si>
    <t>Hebrew Language Academy Charter School</t>
  </si>
  <si>
    <t>2186 MILL AVENUE</t>
  </si>
  <si>
    <t>Daniella Steinberg</t>
  </si>
  <si>
    <t>718-377-7200</t>
  </si>
  <si>
    <t>dsteinberg@hlacharterschool.org</t>
  </si>
  <si>
    <t>K748</t>
  </si>
  <si>
    <t>20K748</t>
  </si>
  <si>
    <t>P.S. 748 Brooklyn School for Global Scholars</t>
  </si>
  <si>
    <t>1664 BENSON AVENUE</t>
  </si>
  <si>
    <t>P.S. 163 - BROOKLYN</t>
  </si>
  <si>
    <t>Ursula Annio</t>
  </si>
  <si>
    <t>718-382-3130</t>
  </si>
  <si>
    <t>UAnnio@schools.nyc.gov</t>
  </si>
  <si>
    <t>17K751</t>
  </si>
  <si>
    <t>Academy for Health Careers</t>
  </si>
  <si>
    <t>Lisa Grevenberg</t>
  </si>
  <si>
    <t>718-773-0128</t>
  </si>
  <si>
    <t>LGreven@schools.nyc.gov</t>
  </si>
  <si>
    <t>K752</t>
  </si>
  <si>
    <t>84K752</t>
  </si>
  <si>
    <t>Success Academy Charter School - Fort Greene</t>
  </si>
  <si>
    <t>Victoria Brienza/Chelsea Marone</t>
  </si>
  <si>
    <t>646-790-2137</t>
  </si>
  <si>
    <t>victoria.brienza@saschools.org; chelsea.marone@saschools.org</t>
  </si>
  <si>
    <t>K753</t>
  </si>
  <si>
    <t>75K753</t>
  </si>
  <si>
    <t>P.S. K753 - School for Career Development</t>
  </si>
  <si>
    <t>YVROSE PIERRE</t>
  </si>
  <si>
    <t>718-857-4646</t>
  </si>
  <si>
    <t>YPierre4@schools.nyc.gov</t>
  </si>
  <si>
    <t>K085</t>
  </si>
  <si>
    <t>510 CLERMONT AVENUE</t>
  </si>
  <si>
    <t>P.S. 753 (OLD P85/STERLING HS) - K</t>
  </si>
  <si>
    <t>KCTW</t>
  </si>
  <si>
    <t>K755</t>
  </si>
  <si>
    <t>79K755</t>
  </si>
  <si>
    <t>Adult and Continuing Education</t>
  </si>
  <si>
    <t>3679 Nostrand Avenue</t>
  </si>
  <si>
    <t>Sheepshead Bay Cornerstone</t>
  </si>
  <si>
    <t>718-638-2635</t>
  </si>
  <si>
    <t>GLENDA ESPERANCE</t>
  </si>
  <si>
    <t>ALTERNATIVE HIGH SCHOOL DISTRICT</t>
  </si>
  <si>
    <t>Adult</t>
  </si>
  <si>
    <t>GEspera@schools.nyc.gov</t>
  </si>
  <si>
    <t>KCTX</t>
  </si>
  <si>
    <t>9000 Shore Road</t>
  </si>
  <si>
    <t>Sunset Bay Community Services</t>
  </si>
  <si>
    <t>KCTY</t>
  </si>
  <si>
    <t>1080 Willoughby Avenue</t>
  </si>
  <si>
    <t>Scalabrini Center for Migrant Families</t>
  </si>
  <si>
    <t>KCTZ</t>
  </si>
  <si>
    <t>280 Ralph Avenue</t>
  </si>
  <si>
    <t>Brevoort Cornerstone Community Center</t>
  </si>
  <si>
    <t>QBPK</t>
  </si>
  <si>
    <t>24-15 Queens Plaza North</t>
  </si>
  <si>
    <t>Consulate General of Ecuador</t>
  </si>
  <si>
    <t>QUEENS</t>
  </si>
  <si>
    <t>QN68</t>
  </si>
  <si>
    <t>Queensbridge-Ravenswood-Long Island City</t>
  </si>
  <si>
    <t>QBPL</t>
  </si>
  <si>
    <t>10-25 41 Avenue</t>
  </si>
  <si>
    <t>Queensbridge/Jaccob Riis Neighborhood Settlement</t>
  </si>
  <si>
    <t>MBMW</t>
  </si>
  <si>
    <t>315 East 115 Street</t>
  </si>
  <si>
    <t>Bowery Mission</t>
  </si>
  <si>
    <t>MANHATTAN</t>
  </si>
  <si>
    <t>MN34</t>
  </si>
  <si>
    <t>East Harlem North</t>
  </si>
  <si>
    <t>MBMX</t>
  </si>
  <si>
    <t>113 East 123 Street</t>
  </si>
  <si>
    <t>Odyssey House - Park Avenue Facility</t>
  </si>
  <si>
    <t>MBMY</t>
  </si>
  <si>
    <t>13 Hell Gate Circle</t>
  </si>
  <si>
    <t>Odyssey House - Ward's Island</t>
  </si>
  <si>
    <t>MN99</t>
  </si>
  <si>
    <t>park-cemetery-etc-Manhattan</t>
  </si>
  <si>
    <t>MBMZ</t>
  </si>
  <si>
    <t>100 East 118 Street</t>
  </si>
  <si>
    <t>Prospero Hall L.P.</t>
  </si>
  <si>
    <t>QBFA</t>
  </si>
  <si>
    <t>34-25 VERNON BOULEVARD</t>
  </si>
  <si>
    <t>PHOENIX HOUSE</t>
  </si>
  <si>
    <t>QBFC</t>
  </si>
  <si>
    <t>116-30 SUTPHIN BOULEVARD</t>
  </si>
  <si>
    <t>J-CAP</t>
  </si>
  <si>
    <t>QN76</t>
  </si>
  <si>
    <t>Baisley Park</t>
  </si>
  <si>
    <t>XATZ</t>
  </si>
  <si>
    <t>198 EAST  161 STREET</t>
  </si>
  <si>
    <t>BRONX PROBATION DEPARTMENT</t>
  </si>
  <si>
    <t>BRONX</t>
  </si>
  <si>
    <t>BX14</t>
  </si>
  <si>
    <t>East Concourse-Concourse Village</t>
  </si>
  <si>
    <t>KCCA</t>
  </si>
  <si>
    <t>4520 4TH AVENUE</t>
  </si>
  <si>
    <t>MARIEN-HEIM SENIOR CENTER</t>
  </si>
  <si>
    <t>MBMU</t>
  </si>
  <si>
    <t>25-29 AVENUE D</t>
  </si>
  <si>
    <t>Restart Academy @ Education Alliance</t>
  </si>
  <si>
    <t>MN28</t>
  </si>
  <si>
    <t>Lower East Side</t>
  </si>
  <si>
    <t>XASQ</t>
  </si>
  <si>
    <t>1666 BATHGATE AVENUE</t>
  </si>
  <si>
    <t>Education Opportunity Center</t>
  </si>
  <si>
    <t>BX01</t>
  </si>
  <si>
    <t>Claremont-Bathgate</t>
  </si>
  <si>
    <t>XASV</t>
  </si>
  <si>
    <t>1514 TOWNSEND AVENUE</t>
  </si>
  <si>
    <t>New Settlement Apartments</t>
  </si>
  <si>
    <t>BX63</t>
  </si>
  <si>
    <t>West Concourse</t>
  </si>
  <si>
    <t>XASX</t>
  </si>
  <si>
    <t>3125 3 AVENUE</t>
  </si>
  <si>
    <t>Phipps Opportunity Center</t>
  </si>
  <si>
    <t>BX34</t>
  </si>
  <si>
    <t>Melrose South-Mott Haven North</t>
  </si>
  <si>
    <t>KCEG</t>
  </si>
  <si>
    <t>177 Myrtle Avenue</t>
  </si>
  <si>
    <t>UNIVERSITY SETTLEMENT</t>
  </si>
  <si>
    <t>MBER</t>
  </si>
  <si>
    <t>119 9 AVENUE</t>
  </si>
  <si>
    <t>HUDSON GUILD EDUCATIONAL CENTER</t>
  </si>
  <si>
    <t>MN13</t>
  </si>
  <si>
    <t>Hudson Yards-Chelsea-Flatiron-Union Square</t>
  </si>
  <si>
    <t>QBEY</t>
  </si>
  <si>
    <t>10-10 HAZEN STREET</t>
  </si>
  <si>
    <t>EMTC</t>
  </si>
  <si>
    <t>BX98</t>
  </si>
  <si>
    <t>Rikers Island</t>
  </si>
  <si>
    <t>MBCG</t>
  </si>
  <si>
    <t>239 EAST  121 STREET</t>
  </si>
  <si>
    <t>ODYSSEY HOUSE HAVEN</t>
  </si>
  <si>
    <t>QBDB</t>
  </si>
  <si>
    <t>4-21 27 AVENUE</t>
  </si>
  <si>
    <t>GOODWILL INDUSTRIES</t>
  </si>
  <si>
    <t>QN71</t>
  </si>
  <si>
    <t>Old Astoria</t>
  </si>
  <si>
    <t>QBDG</t>
  </si>
  <si>
    <t>169-65 137 AVENUE</t>
  </si>
  <si>
    <t>ROCHDALE VILLAGE COMMUNITY CENTER</t>
  </si>
  <si>
    <t>QN02</t>
  </si>
  <si>
    <t>Springfield Gardens North</t>
  </si>
  <si>
    <t>QBDK</t>
  </si>
  <si>
    <t>137-77 NORTHERN BOULEVARD</t>
  </si>
  <si>
    <t>TZU CHI BUDDHIST FOUNDATION</t>
  </si>
  <si>
    <t>QN22</t>
  </si>
  <si>
    <t>Flushing</t>
  </si>
  <si>
    <t>XASH</t>
  </si>
  <si>
    <t>1477 Townsend Avenue</t>
  </si>
  <si>
    <t>Bronx Works (Sch 1)</t>
  </si>
  <si>
    <t>Bronx</t>
  </si>
  <si>
    <t>XASN</t>
  </si>
  <si>
    <t>545 EAST  146 STREET</t>
  </si>
  <si>
    <t>Bronx Works/Betances Community Center</t>
  </si>
  <si>
    <t>BX39</t>
  </si>
  <si>
    <t>Mott Haven-Port Morris</t>
  </si>
  <si>
    <t>MAVV</t>
  </si>
  <si>
    <t>219 EAST 121ST STREET</t>
  </si>
  <si>
    <t>ODYSSEY HOUSE, INC.</t>
  </si>
  <si>
    <t>KCAC</t>
  </si>
  <si>
    <t>1542 Coney Island Avenue</t>
  </si>
  <si>
    <t>COJO OF FLATBUSH #1</t>
  </si>
  <si>
    <t>KCAL</t>
  </si>
  <si>
    <t>790 Broadway</t>
  </si>
  <si>
    <t>P2G@ST. NICK ALLIANCE WORKFORCE DEVELOPMENT</t>
  </si>
  <si>
    <t>MBCD</t>
  </si>
  <si>
    <t>205 EAST    7 STREET</t>
  </si>
  <si>
    <t>GRAFFITI CHURCH</t>
  </si>
  <si>
    <t>MBCE</t>
  </si>
  <si>
    <t>413 WEST   46 STREET</t>
  </si>
  <si>
    <t>HARTLEY HOUSE</t>
  </si>
  <si>
    <t>MN15</t>
  </si>
  <si>
    <t>Clinton</t>
  </si>
  <si>
    <t>MBCF</t>
  </si>
  <si>
    <t>7 GOUVERNEUR SLIP EAST</t>
  </si>
  <si>
    <t>LOWER EAST SIDE SERVICE CENTER INC.</t>
  </si>
  <si>
    <t>Q245</t>
  </si>
  <si>
    <t>378 Seneca Avenue</t>
  </si>
  <si>
    <t>P.S. 245 ECC - QUEENS</t>
  </si>
  <si>
    <t>XAAA</t>
  </si>
  <si>
    <t>1071A EAST TREMONT AVENUE</t>
  </si>
  <si>
    <t>PHIPPS OPPORTUNITY CENTER</t>
  </si>
  <si>
    <t>BX17</t>
  </si>
  <si>
    <t>East Tremont</t>
  </si>
  <si>
    <t>Q253</t>
  </si>
  <si>
    <t>1307 CENTRAL AVENUE</t>
  </si>
  <si>
    <t>P.S. 253 -QUEENS</t>
  </si>
  <si>
    <t>QN15</t>
  </si>
  <si>
    <t>Far Rockaway-Bayswater</t>
  </si>
  <si>
    <t>Q263</t>
  </si>
  <si>
    <t>222-14 JAMAICA AVENUE</t>
  </si>
  <si>
    <t>P.S. /I.S 295 - QUEENS</t>
  </si>
  <si>
    <t>QN34</t>
  </si>
  <si>
    <t>Queens Village</t>
  </si>
  <si>
    <t>X238</t>
  </si>
  <si>
    <t>1125 GRAND CONCOURSE</t>
  </si>
  <si>
    <t>ANDREW FREEDMAN HS - BRONX</t>
  </si>
  <si>
    <t>QARF</t>
  </si>
  <si>
    <t>23-40 Astoria Boulevard</t>
  </si>
  <si>
    <t>Astoria Community Center</t>
  </si>
  <si>
    <t>X119</t>
  </si>
  <si>
    <t>1075 PUGSLEY AVENUE</t>
  </si>
  <si>
    <t>P.S. 119 - BRONX</t>
  </si>
  <si>
    <t>BX55</t>
  </si>
  <si>
    <t>Soundview-Bruckner</t>
  </si>
  <si>
    <t>X153</t>
  </si>
  <si>
    <t>650 BAYCHESTER AVENUE</t>
  </si>
  <si>
    <t>P.S. 153 - BRONX</t>
  </si>
  <si>
    <t>BX13</t>
  </si>
  <si>
    <t>Co-op City</t>
  </si>
  <si>
    <t>X167</t>
  </si>
  <si>
    <t>1970 WEST FARMS ROAD</t>
  </si>
  <si>
    <t>P.S. 214 - BRONX</t>
  </si>
  <si>
    <t>BX75</t>
  </si>
  <si>
    <t>Crotona Park East</t>
  </si>
  <si>
    <t>X401</t>
  </si>
  <si>
    <t>1010 REV. J. A. POLITE AVENUE</t>
  </si>
  <si>
    <t>BRONX REGIONAL HS (OLD 133) - X</t>
  </si>
  <si>
    <t>BX33</t>
  </si>
  <si>
    <t>Longwood</t>
  </si>
  <si>
    <t>X655</t>
  </si>
  <si>
    <t>455 SOUTHERN BLVD</t>
  </si>
  <si>
    <t>SAMUEL GOMPERS VOC HS - X</t>
  </si>
  <si>
    <t>X953</t>
  </si>
  <si>
    <t>3450 EAST TREMONT AVENUE</t>
  </si>
  <si>
    <t>AUXILIARY SERVICES HS - BRONX</t>
  </si>
  <si>
    <t>BX52</t>
  </si>
  <si>
    <t>Schuylerville-Throgs Neck-Edgewater Park</t>
  </si>
  <si>
    <t>R435</t>
  </si>
  <si>
    <t>465 NEW DORP LANE</t>
  </si>
  <si>
    <t>NEW DORP HS (NEW) - S. I.</t>
  </si>
  <si>
    <t>STATEN ISLAND</t>
  </si>
  <si>
    <t>SI45</t>
  </si>
  <si>
    <t>New Dorp-Midland Beach</t>
  </si>
  <si>
    <t>R600</t>
  </si>
  <si>
    <t>101 Belmont Place</t>
  </si>
  <si>
    <t>RALPH MCKEE VOC HS - S. I.</t>
  </si>
  <si>
    <t>Staten Island</t>
  </si>
  <si>
    <t>SI22</t>
  </si>
  <si>
    <t>West New Brighton-New Brighton-St. George</t>
  </si>
  <si>
    <t>R801</t>
  </si>
  <si>
    <t>450 ST MARKS PLACE</t>
  </si>
  <si>
    <t>AUX. SERV - ST. GEORGE SCHOOL-S.I.</t>
  </si>
  <si>
    <t>X009</t>
  </si>
  <si>
    <t>230 EAST 183 STREET</t>
  </si>
  <si>
    <t>P.S. 9 (OLD 115) - BRONX</t>
  </si>
  <si>
    <t>BX40</t>
  </si>
  <si>
    <t>Fordham South</t>
  </si>
  <si>
    <t>X020</t>
  </si>
  <si>
    <t>3050 WEBSTER AVENUE</t>
  </si>
  <si>
    <t>P.S. 20 - BRONX</t>
  </si>
  <si>
    <t>BX43</t>
  </si>
  <si>
    <t>Norwood</t>
  </si>
  <si>
    <t>X026</t>
  </si>
  <si>
    <t>1930 ANDREWS AVENUE</t>
  </si>
  <si>
    <t>P.S. 396 - BRONX</t>
  </si>
  <si>
    <t>BX36</t>
  </si>
  <si>
    <t>University Heights-Morris Heights</t>
  </si>
  <si>
    <t>Q610</t>
  </si>
  <si>
    <t>45-30 36 STREET</t>
  </si>
  <si>
    <t>AVIATION HS - Q</t>
  </si>
  <si>
    <t>QN31</t>
  </si>
  <si>
    <t>Hunters Point-Sunnyside-West Maspeth</t>
  </si>
  <si>
    <t>Q733</t>
  </si>
  <si>
    <t>90-01 SUTPHIN BOULEVARD</t>
  </si>
  <si>
    <t>ALTERNATIVE HS SUPERINTENDENT-Q</t>
  </si>
  <si>
    <t>QN61</t>
  </si>
  <si>
    <t>Jamaica</t>
  </si>
  <si>
    <t>Q883</t>
  </si>
  <si>
    <t>90-40 150 STREET</t>
  </si>
  <si>
    <t>P.S. 182 - QUEENS</t>
  </si>
  <si>
    <t>Q902</t>
  </si>
  <si>
    <t>19-19 HAZEN ST</t>
  </si>
  <si>
    <t>RMSC - QUEENS</t>
  </si>
  <si>
    <t>QN72</t>
  </si>
  <si>
    <t>Steinway</t>
  </si>
  <si>
    <t>Q972</t>
  </si>
  <si>
    <t>27-35 JACKSON AVENUE</t>
  </si>
  <si>
    <t>ADULT BASIC EDUCATION - QUEENS</t>
  </si>
  <si>
    <t>R014</t>
  </si>
  <si>
    <t>35 Hill Street</t>
  </si>
  <si>
    <t>P.S. 14 - STATEN ISLAND</t>
  </si>
  <si>
    <t>SI37</t>
  </si>
  <si>
    <t>Stapleton-Rosebank</t>
  </si>
  <si>
    <t>Q204</t>
  </si>
  <si>
    <t>36-41 28 STREET</t>
  </si>
  <si>
    <t>I.S. 204 - QUEENS</t>
  </si>
  <si>
    <t>Q227</t>
  </si>
  <si>
    <t>32-02 JUNCTION BOULEVARD</t>
  </si>
  <si>
    <t>I.S. 227 - QUEENS</t>
  </si>
  <si>
    <t>QN27</t>
  </si>
  <si>
    <t>East Elmhurst</t>
  </si>
  <si>
    <t>Q452</t>
  </si>
  <si>
    <t>14-30 BROADWAY</t>
  </si>
  <si>
    <t>LONG ISLAND CITY HS(NEW)-Q</t>
  </si>
  <si>
    <t>QN70</t>
  </si>
  <si>
    <t>Astoria</t>
  </si>
  <si>
    <t>Q460</t>
  </si>
  <si>
    <t>35-01 UNION STREET</t>
  </si>
  <si>
    <t>FLUSHING HS - Q</t>
  </si>
  <si>
    <t>Q475</t>
  </si>
  <si>
    <t>89-30 114 Street</t>
  </si>
  <si>
    <t>RICHMOND HILL HS - Q</t>
  </si>
  <si>
    <t>QN54</t>
  </si>
  <si>
    <t>Richmond Hill</t>
  </si>
  <si>
    <t>Q595</t>
  </si>
  <si>
    <t>162-02 HILLSIDE AVENUE</t>
  </si>
  <si>
    <t>AUX. SERV. - JAMAICA LEARN CT - Q</t>
  </si>
  <si>
    <t>Q138</t>
  </si>
  <si>
    <t>251-11 WELLER AVENUE</t>
  </si>
  <si>
    <t>P.S. 138 - QUEENS</t>
  </si>
  <si>
    <t>QN05</t>
  </si>
  <si>
    <t>Rosedale</t>
  </si>
  <si>
    <t>Q142</t>
  </si>
  <si>
    <t>142-10 LINDEN BOULEVARD</t>
  </si>
  <si>
    <t>P.S. 752 (OLD J142) - QUEENS</t>
  </si>
  <si>
    <t>Q145</t>
  </si>
  <si>
    <t>33-34 80 STREET</t>
  </si>
  <si>
    <t>I.S. 145 - QUEENS</t>
  </si>
  <si>
    <t>QN28</t>
  </si>
  <si>
    <t>Jackson Heights</t>
  </si>
  <si>
    <t>Q149</t>
  </si>
  <si>
    <t>93-11 34 AVENUE</t>
  </si>
  <si>
    <t>P.S. 149 - QUEENS</t>
  </si>
  <si>
    <t>Q183</t>
  </si>
  <si>
    <t>2-45 BEACH  79 STREET</t>
  </si>
  <si>
    <t>P.S. 183 - QUEENS</t>
  </si>
  <si>
    <t>QN12</t>
  </si>
  <si>
    <t>Hammels-Arverne-Edgemere</t>
  </si>
  <si>
    <t>Q189</t>
  </si>
  <si>
    <t>144-80 BARCLAY AVENUE</t>
  </si>
  <si>
    <t>J.H.S. 189 - QUEENS</t>
  </si>
  <si>
    <t>QN51</t>
  </si>
  <si>
    <t>Murray Hill</t>
  </si>
  <si>
    <t>Q020</t>
  </si>
  <si>
    <t>142-30 BARCLAY AVENUE</t>
  </si>
  <si>
    <t>P.S. 20 - QUEENS</t>
  </si>
  <si>
    <t>Q026</t>
  </si>
  <si>
    <t>195-02 69 AVENUE</t>
  </si>
  <si>
    <t>P.S. 26 - QUEENS</t>
  </si>
  <si>
    <t>QN41</t>
  </si>
  <si>
    <t>Fresh Meadows-Utopia</t>
  </si>
  <si>
    <t>Q061</t>
  </si>
  <si>
    <t>98-50 50 AVENUE</t>
  </si>
  <si>
    <t>I.S. 61 - QUEENS</t>
  </si>
  <si>
    <t>QN25</t>
  </si>
  <si>
    <t>Corona</t>
  </si>
  <si>
    <t>Q071</t>
  </si>
  <si>
    <t>62-85 FOREST AVENUE</t>
  </si>
  <si>
    <t>P.S. 71 - QUEENS</t>
  </si>
  <si>
    <t>Q081</t>
  </si>
  <si>
    <t>559 CYPRESS AVENUE</t>
  </si>
  <si>
    <t>P.S. 81 - QUEENS</t>
  </si>
  <si>
    <t>Q082</t>
  </si>
  <si>
    <t>88-02 144 STREET</t>
  </si>
  <si>
    <t>P.S. 82 - QUEENS</t>
  </si>
  <si>
    <t>QN35</t>
  </si>
  <si>
    <t>Briarwood-Jamaica Hills</t>
  </si>
  <si>
    <t>M090</t>
  </si>
  <si>
    <t>21 JUMEL PLACE</t>
  </si>
  <si>
    <t>I.S. 90 - MANHATTAN</t>
  </si>
  <si>
    <t>MN36</t>
  </si>
  <si>
    <t>Washington Heights South</t>
  </si>
  <si>
    <t>M124</t>
  </si>
  <si>
    <t>40 DIVISION STREET</t>
  </si>
  <si>
    <t>P.S. 124 (ECF) - MANHATTAN</t>
  </si>
  <si>
    <t>MN27</t>
  </si>
  <si>
    <t>Chinatown</t>
  </si>
  <si>
    <t>M510</t>
  </si>
  <si>
    <t>198 Forsyth Street</t>
  </si>
  <si>
    <t>FORSYTH HS (AUXSVC-OLD 91) - M</t>
  </si>
  <si>
    <t>Manhattan</t>
  </si>
  <si>
    <t>M646</t>
  </si>
  <si>
    <t>321 East  96 Street</t>
  </si>
  <si>
    <t>SCL COOP TECH ED (MNH VOC HS) - M</t>
  </si>
  <si>
    <t>MN33</t>
  </si>
  <si>
    <t>East Harlem South</t>
  </si>
  <si>
    <t>M827</t>
  </si>
  <si>
    <t>500 8 AVENUE</t>
  </si>
  <si>
    <t>AUX. SERV-MAN. LEARNING CENTER - M</t>
  </si>
  <si>
    <t>MN17</t>
  </si>
  <si>
    <t>Midtown-Midtown South</t>
  </si>
  <si>
    <t>Q005</t>
  </si>
  <si>
    <t>50-40 JACOBUS STREET</t>
  </si>
  <si>
    <t>I.S. 5 - QUEENS</t>
  </si>
  <si>
    <t>QN50</t>
  </si>
  <si>
    <t>Elmhurst-Maspeth</t>
  </si>
  <si>
    <t>K871</t>
  </si>
  <si>
    <t>67-69 SCHERMERHORN STREET</t>
  </si>
  <si>
    <t>Pathways to Graduation @ Schermerhorn Street</t>
  </si>
  <si>
    <t>M042</t>
  </si>
  <si>
    <t>71 HESTER STREET</t>
  </si>
  <si>
    <t>P.S. 42 - MANHATTAN</t>
  </si>
  <si>
    <t>M052</t>
  </si>
  <si>
    <t>650 ACADEMY STREET</t>
  </si>
  <si>
    <t>I.S. 52 - MANHATTAN</t>
  </si>
  <si>
    <t>MN01</t>
  </si>
  <si>
    <t>Marble Hill-Inwood</t>
  </si>
  <si>
    <t>M064</t>
  </si>
  <si>
    <t>600 EAST  6 STREET</t>
  </si>
  <si>
    <t>P.S. 64 (OLD 71) - MANHATTAN</t>
  </si>
  <si>
    <t>M081</t>
  </si>
  <si>
    <t>212 WEST 120 STREET</t>
  </si>
  <si>
    <t>MID-MAN ADULT LRNG CTR (81) - M</t>
  </si>
  <si>
    <t>MN11</t>
  </si>
  <si>
    <t>Central Harlem South</t>
  </si>
  <si>
    <t>K743</t>
  </si>
  <si>
    <t>475 NOSTRAND AVENUE</t>
  </si>
  <si>
    <t>ADULT LRNG CTR (OLD GRLS HS) - K</t>
  </si>
  <si>
    <t>K756</t>
  </si>
  <si>
    <t>84K756</t>
  </si>
  <si>
    <t>Success Academy Charter School - Prospect Heights</t>
  </si>
  <si>
    <t>Denae Howard/Darielle Petrucci</t>
  </si>
  <si>
    <t>646-790-2121</t>
  </si>
  <si>
    <t>denae.howard@saschools.org; darielle.petrucci@saschools.org</t>
  </si>
  <si>
    <t>K757</t>
  </si>
  <si>
    <t>84K757</t>
  </si>
  <si>
    <t>Unity Preparatory Charter School of Brooklyn</t>
  </si>
  <si>
    <t>Joshua Beauregard/Casey Burns</t>
  </si>
  <si>
    <t>718-455-5046</t>
  </si>
  <si>
    <t>jbeauregard@unityprep.org; cburns@unityprep.org</t>
  </si>
  <si>
    <t>KCVL</t>
  </si>
  <si>
    <t>584 DRIGGS AVENUE</t>
  </si>
  <si>
    <t>Unity Prep Charter Building</t>
  </si>
  <si>
    <t>KDZE</t>
  </si>
  <si>
    <t>165 North    5 Street</t>
  </si>
  <si>
    <t>165 North 5 Street</t>
  </si>
  <si>
    <t>KBNU</t>
  </si>
  <si>
    <t>K758</t>
  </si>
  <si>
    <t>84K758</t>
  </si>
  <si>
    <t>Brooklyn Urban Garden Charter School</t>
  </si>
  <si>
    <t>500 19 Street</t>
  </si>
  <si>
    <t>STANLEY LAMM INSTITUE PRE-SCHOOL OF LONGISLAND HO</t>
  </si>
  <si>
    <t>Susan Tenner/Wynette Caesar</t>
  </si>
  <si>
    <t>718-280-9556</t>
  </si>
  <si>
    <t>susan.tenner@BUGSbrooklyn.org; wynette.caesar@bugsbrooklyn.org</t>
  </si>
  <si>
    <t>KAGD</t>
  </si>
  <si>
    <t>K759</t>
  </si>
  <si>
    <t>84K759</t>
  </si>
  <si>
    <t>Canarsie Ascend Charter School</t>
  </si>
  <si>
    <t>9719 FLATLANDS AVENUE</t>
  </si>
  <si>
    <t>CANARSIE ASCEND CHARTER SCHOOL</t>
  </si>
  <si>
    <t>Tracy Deoliveira-Lewis/Justin Moorman</t>
  </si>
  <si>
    <t>347-713-0101</t>
  </si>
  <si>
    <t>tracy.deoliveiralewis@ascendlearning.org; justin.moorman@ascendlearning.org</t>
  </si>
  <si>
    <t>KAIG</t>
  </si>
  <si>
    <t>744 EAST  87 STREET</t>
  </si>
  <si>
    <t>OUR LADY OF MIRACLES SCHOOL</t>
  </si>
  <si>
    <t>K760</t>
  </si>
  <si>
    <t>19K760</t>
  </si>
  <si>
    <t>Highland Park Community School</t>
  </si>
  <si>
    <t>Tashica Mitchell</t>
  </si>
  <si>
    <t>718-235-1785</t>
  </si>
  <si>
    <t>TMitchell3@schools.nyc.gov</t>
  </si>
  <si>
    <t>18K763</t>
  </si>
  <si>
    <t>Brooklyn Science and Engineering Academy</t>
  </si>
  <si>
    <t>ANGELA DEFILIPPIS</t>
  </si>
  <si>
    <t>718-240-3790</t>
  </si>
  <si>
    <t>ADefilippis@schools.nyc.gov</t>
  </si>
  <si>
    <t>19K764</t>
  </si>
  <si>
    <t>The Urban Assembly School for Collaborative Healthcare</t>
  </si>
  <si>
    <t>Candace Hugee</t>
  </si>
  <si>
    <t>718-277-1572</t>
  </si>
  <si>
    <t>CHugee@schools.nyc.gov</t>
  </si>
  <si>
    <t>K765</t>
  </si>
  <si>
    <t>16K765</t>
  </si>
  <si>
    <t>Nelson Mandela High School</t>
  </si>
  <si>
    <t>Matthew Anderson</t>
  </si>
  <si>
    <t>718-804-6805</t>
  </si>
  <si>
    <t>KAKC</t>
  </si>
  <si>
    <t>K766</t>
  </si>
  <si>
    <t>84K766</t>
  </si>
  <si>
    <t>Brooklyn Prospect Charter School - CSD 13.2</t>
  </si>
  <si>
    <t>80 WILLOUGHBY STREET</t>
  </si>
  <si>
    <t>SAINT JOSEPH HIGH SCHOOL</t>
  </si>
  <si>
    <t>Matthew Levey</t>
  </si>
  <si>
    <t>matthew@prospectschools.org</t>
  </si>
  <si>
    <t>K749</t>
  </si>
  <si>
    <t>K767</t>
  </si>
  <si>
    <t>15K767</t>
  </si>
  <si>
    <t>The Little Brooklyn Pre-K Center</t>
  </si>
  <si>
    <t>173-177 25TH STREET</t>
  </si>
  <si>
    <t>PRE-K CENTER @25TH STREET - BROOKLYN</t>
  </si>
  <si>
    <t>Cynthia Lascano</t>
  </si>
  <si>
    <t>CLascano@schools.nyc.gov</t>
  </si>
  <si>
    <t>PK</t>
  </si>
  <si>
    <t>District Pre-K Center</t>
  </si>
  <si>
    <t>219 25 Street</t>
  </si>
  <si>
    <t>K692</t>
  </si>
  <si>
    <t>305-307 THIRD AVENUE</t>
  </si>
  <si>
    <t>PRE-K CENTER @THIRD AVENUE - BROOKLYN</t>
  </si>
  <si>
    <t>K560</t>
  </si>
  <si>
    <t>20K768</t>
  </si>
  <si>
    <t>District 20 Pre-K Center</t>
  </si>
  <si>
    <t>550 59 Street</t>
  </si>
  <si>
    <t>PRE-K CENTER @ 550 59 STREET - BROOKLYN</t>
  </si>
  <si>
    <t>Dianne Gounardes/Danielle Bennett</t>
  </si>
  <si>
    <t>718-439-2960</t>
  </si>
  <si>
    <t>DGounar@schools.nyc.gov; Dbennett@schools.nyc.gov</t>
  </si>
  <si>
    <t>K695</t>
  </si>
  <si>
    <t>1258 65th Street</t>
  </si>
  <si>
    <t>PRE-K CENTER @ 1258 65TH STREET - BROOKLYN</t>
  </si>
  <si>
    <t>K780</t>
  </si>
  <si>
    <t>7415 Fort Hamilton Parkway</t>
  </si>
  <si>
    <t>PRE-K CENTER @FORT HAMILTON PARKWAY - BROOKLYN</t>
  </si>
  <si>
    <t>K747</t>
  </si>
  <si>
    <t>21 Bay 11th Street</t>
  </si>
  <si>
    <t>PRE-K CENTER @ 21 BAY 11TH STREET - BROOKLYN</t>
  </si>
  <si>
    <t>K613</t>
  </si>
  <si>
    <t>369 93rd Street</t>
  </si>
  <si>
    <t>PRE-K CENTER @93RD STREET - BROOKLYN</t>
  </si>
  <si>
    <t>K762</t>
  </si>
  <si>
    <t>1355 84th Street</t>
  </si>
  <si>
    <t>PRE-K CENTER @1355 84TH STREET - BROOKLYN</t>
  </si>
  <si>
    <t>1668 46th Street</t>
  </si>
  <si>
    <t>PRE-K CENTER @1668 46TH STREET, BROOKLYN, NY 11204</t>
  </si>
  <si>
    <t>1423 62ND STREET</t>
  </si>
  <si>
    <t>PRE-K CENTER @62ND STREET - BROOKLYN</t>
  </si>
  <si>
    <t>140 58th Street</t>
  </si>
  <si>
    <t>PRE-K CENTER @ 58TH STREET - BROOKLYN</t>
  </si>
  <si>
    <t>K453</t>
  </si>
  <si>
    <t>8501 5TH AVENUE</t>
  </si>
  <si>
    <t>PRE-K CENTER @8501 5TH AVENUE - BROOKLYN</t>
  </si>
  <si>
    <t>K491</t>
  </si>
  <si>
    <t>2165 71st Street</t>
  </si>
  <si>
    <t>PRE-K CENTER @ 2165 71ST STREET - BROOKLYN</t>
  </si>
  <si>
    <t>K769</t>
  </si>
  <si>
    <t>84K769</t>
  </si>
  <si>
    <t>Hyde Leadership Charter School - Brooklyn</t>
  </si>
  <si>
    <t>Sandra J. Dupree/Christine Depina-Forbes</t>
  </si>
  <si>
    <t>718-495-5620</t>
  </si>
  <si>
    <t>sdupree@hydebrooklyn.org; cforbes@hydebrooklyn.org</t>
  </si>
  <si>
    <t>0K,01,02,03,04,05,06</t>
  </si>
  <si>
    <t>KCVM</t>
  </si>
  <si>
    <t>720 LIVONIA AVENUE</t>
  </si>
  <si>
    <t>HYDE LEADERSHIP CHARTER SCH MS</t>
  </si>
  <si>
    <t>K770</t>
  </si>
  <si>
    <t>17K770</t>
  </si>
  <si>
    <t>P.S. 770 New American Academy</t>
  </si>
  <si>
    <t>Jessica Saratovsky</t>
  </si>
  <si>
    <t>718-221-5837</t>
  </si>
  <si>
    <t>JSaratovsky@schools.nyc.gov</t>
  </si>
  <si>
    <t>K771</t>
  </si>
  <si>
    <t>75K771</t>
  </si>
  <si>
    <t>P.S. K771</t>
  </si>
  <si>
    <t>Vinnette Ferrandino</t>
  </si>
  <si>
    <t>718-891-3600</t>
  </si>
  <si>
    <t>VFerrandino2@schools.nyc.gov</t>
  </si>
  <si>
    <t>K772</t>
  </si>
  <si>
    <t>84K772</t>
  </si>
  <si>
    <t>Success Academy Charter School - Bensonhurst</t>
  </si>
  <si>
    <t>Kerri Lynch</t>
  </si>
  <si>
    <t>347-514-7082</t>
  </si>
  <si>
    <t>kerri.lynch@saschools.org</t>
  </si>
  <si>
    <t>K774</t>
  </si>
  <si>
    <t>84K774</t>
  </si>
  <si>
    <t>Achievement First Apollo Charter School</t>
  </si>
  <si>
    <t>Jesse Uggla/Noah Hellman</t>
  </si>
  <si>
    <t>718-235-2647</t>
  </si>
  <si>
    <t>jesseuggla@achievementfirst.org; noahhellman@achievementfirst.org</t>
  </si>
  <si>
    <t>K775</t>
  </si>
  <si>
    <t>84K775</t>
  </si>
  <si>
    <t>Leadership Preparatory Ocean Hill Charter School</t>
  </si>
  <si>
    <t>Sean Healey/Alonte Johnson</t>
  </si>
  <si>
    <t>718-250-5767</t>
  </si>
  <si>
    <t>SHealey@uncommonschools.org; aljohnson@leadershipprep.org</t>
  </si>
  <si>
    <t>K777</t>
  </si>
  <si>
    <t>84K777</t>
  </si>
  <si>
    <t>Ocean Hill Collegiate Charter School</t>
  </si>
  <si>
    <t>Meghann Fallon/Jaz Grant</t>
  </si>
  <si>
    <t>718-250-5765</t>
  </si>
  <si>
    <t>mfallon@oceanhillcollegiate.org; jgrant@uncommonschools.org</t>
  </si>
  <si>
    <t>84K780</t>
  </si>
  <si>
    <t>Brooklyn East Collegiate Charter School</t>
  </si>
  <si>
    <t>Adwoa Bediako</t>
  </si>
  <si>
    <t>718-250-5760</t>
  </si>
  <si>
    <t>abediako@brooklyneastcollegiate.org</t>
  </si>
  <si>
    <t>84K781</t>
  </si>
  <si>
    <t>Success Academy Charter School - Bergen Beach</t>
  </si>
  <si>
    <t>Michael Lafrancis/Kathryn Fabian</t>
  </si>
  <si>
    <t>347-817-2017</t>
  </si>
  <si>
    <t>michael.lafrancis@saschools.org; kathryn.fabian@saschools.org</t>
  </si>
  <si>
    <t>K864</t>
  </si>
  <si>
    <t>3109 NEWKIRK AVENUE</t>
  </si>
  <si>
    <t>P.S. 361  (OLD 89) - BROOKLYN</t>
  </si>
  <si>
    <t>K869</t>
  </si>
  <si>
    <t>P.S. 361 MINISCHOOL - BROOKLYN</t>
  </si>
  <si>
    <t>KAKB</t>
  </si>
  <si>
    <t>K782</t>
  </si>
  <si>
    <t>84K782</t>
  </si>
  <si>
    <t>Bedford Stuyvesant New Beginnings Charter School</t>
  </si>
  <si>
    <t>82 LEWIS AVENUE</t>
  </si>
  <si>
    <t>SAINT JOHN THE BAPTIST SCHOOL</t>
  </si>
  <si>
    <t>Nicholas Tishuk/Patience Brown</t>
  </si>
  <si>
    <t>718-453-1001</t>
  </si>
  <si>
    <t>ntishuk@bsnbcs.org; pbrown@bsnbcs.org</t>
  </si>
  <si>
    <t>84K784</t>
  </si>
  <si>
    <t>Achievement First North Brooklyn Preparatory Charter School</t>
  </si>
  <si>
    <t>Kate Carroll/Alicia Harper</t>
  </si>
  <si>
    <t>347-471-2690</t>
  </si>
  <si>
    <t>katecarroll@achievementfirst.org; aliciaharper@achievementfirst.org</t>
  </si>
  <si>
    <t>KAKM</t>
  </si>
  <si>
    <t>K785</t>
  </si>
  <si>
    <t>84K785</t>
  </si>
  <si>
    <t>Imagine Me Leadership Charter School</t>
  </si>
  <si>
    <t>818 SCHENCK AVENUE</t>
  </si>
  <si>
    <t>SAINT PAUL COMM CHRISTIAN SCHOOL</t>
  </si>
  <si>
    <t>Dr. Katherine Corbett/Bevon Thompson</t>
  </si>
  <si>
    <t>347-985-2140</t>
  </si>
  <si>
    <t>kcorbett@imlcs.org; bthompson@imlcs.org</t>
  </si>
  <si>
    <t>K788</t>
  </si>
  <si>
    <t>84K788</t>
  </si>
  <si>
    <t>Achievement First Linden Charter School</t>
  </si>
  <si>
    <t>Ashley Baez/Rochelle Murray</t>
  </si>
  <si>
    <t>347-471-2700</t>
  </si>
  <si>
    <t>ashleybaez@achievementfirst.org; rochellemurray@achievementfirst.org</t>
  </si>
  <si>
    <t>K789</t>
  </si>
  <si>
    <t>84K789</t>
  </si>
  <si>
    <t>Compass Charter School</t>
  </si>
  <si>
    <t>Brooke Peters/Todd Sutler</t>
  </si>
  <si>
    <t>212-437-8372</t>
  </si>
  <si>
    <t>brooke@brooklyncompass.org; todd@brooklyncompass.org</t>
  </si>
  <si>
    <t>KBRP</t>
  </si>
  <si>
    <t>K790</t>
  </si>
  <si>
    <t>84K790</t>
  </si>
  <si>
    <t>Central Brooklyn Ascend Charter School</t>
  </si>
  <si>
    <t>1886 NOSTRAND AVENUE</t>
  </si>
  <si>
    <t>FRIENDS OF CROWN HEIGHTS # 5</t>
  </si>
  <si>
    <t>Katherine Capella/Leyde St. Leger</t>
  </si>
  <si>
    <t>katherine.capella@ascendlearning.org; leyde.stleger@ascendlearning.org</t>
  </si>
  <si>
    <t>KAJY</t>
  </si>
  <si>
    <t>465 EAST  29 STREET</t>
  </si>
  <si>
    <t>SAINT JEROME SCHOOL</t>
  </si>
  <si>
    <t>KAKO</t>
  </si>
  <si>
    <t>K791</t>
  </si>
  <si>
    <t>84K791</t>
  </si>
  <si>
    <t>Brooklyn Dreams Charter School</t>
  </si>
  <si>
    <t>259 PARKVILLE AVENUE</t>
  </si>
  <si>
    <t>SAINT ROSE OF LIMA SCHOOL</t>
  </si>
  <si>
    <t>Omar Thomas/Ron Large</t>
  </si>
  <si>
    <t>718-859-8400</t>
  </si>
  <si>
    <t>85.othomas@nhaschools.com; 44.rlarge@nhaschools.com</t>
  </si>
  <si>
    <t>KBXV</t>
  </si>
  <si>
    <t>K792</t>
  </si>
  <si>
    <t>84K792</t>
  </si>
  <si>
    <t>Cultural Arts Academy Charter School At Spring Creek</t>
  </si>
  <si>
    <t>1400 LINDEN BOULEVARD</t>
  </si>
  <si>
    <t>The Cultural Arts Academy at Spring Creek Charter</t>
  </si>
  <si>
    <t>Dr. Laurie B. Midgette</t>
  </si>
  <si>
    <t>718-683-3300</t>
  </si>
  <si>
    <t>lmidgette@caa-ny.org</t>
  </si>
  <si>
    <t>KAIF</t>
  </si>
  <si>
    <t>K793</t>
  </si>
  <si>
    <t>84K793</t>
  </si>
  <si>
    <t>Bushwick Ascend Charter School</t>
  </si>
  <si>
    <t>2-12 ABERDEEN STREET</t>
  </si>
  <si>
    <t>OUR LADY OF LOURDES SCHOOL</t>
  </si>
  <si>
    <t>Miatta Massaley/Mariana Romano</t>
  </si>
  <si>
    <t>347-289-9080</t>
  </si>
  <si>
    <t>miatta.massaley@ascendlearning.org; mariana.romano@ascendlearning.org</t>
  </si>
  <si>
    <t>KAJP</t>
  </si>
  <si>
    <t>751 KNICKERBOCKER AVENUE</t>
  </si>
  <si>
    <t>SAINT ELIZABETH SETON SCHOOL</t>
  </si>
  <si>
    <t>KCVO</t>
  </si>
  <si>
    <t>K803</t>
  </si>
  <si>
    <t>84K803</t>
  </si>
  <si>
    <t>Brooklyn Laboratory Charter School</t>
  </si>
  <si>
    <t>77 Sands Street</t>
  </si>
  <si>
    <t>Sands Street Lab</t>
  </si>
  <si>
    <t>Eric Tucker</t>
  </si>
  <si>
    <t>347-853-6762</t>
  </si>
  <si>
    <t>eric@brooklynlaboratoryschool.org</t>
  </si>
  <si>
    <t>KCSH</t>
  </si>
  <si>
    <t>240 Jay Street</t>
  </si>
  <si>
    <t>Brooklyn Lab Charter</t>
  </si>
  <si>
    <t>KAMH</t>
  </si>
  <si>
    <t>84K807</t>
  </si>
  <si>
    <t>Collegiate Academy for Mathematics and Personal Awareness Charter School</t>
  </si>
  <si>
    <t>1962-84 LINDEN BLVD.</t>
  </si>
  <si>
    <t>TREY WHITFIELD SCHOOL</t>
  </si>
  <si>
    <t>George E. Leonard</t>
  </si>
  <si>
    <t>347-619-6800</t>
  </si>
  <si>
    <t>gleonard@campacharter.org</t>
  </si>
  <si>
    <t>K811</t>
  </si>
  <si>
    <t>75K811</t>
  </si>
  <si>
    <t>P.S. K811 Connie Lekas School</t>
  </si>
  <si>
    <t>ANTOINETTE ROSE</t>
  </si>
  <si>
    <t>718-769-6984</t>
  </si>
  <si>
    <t>ARose3@schools.nyc.gov</t>
  </si>
  <si>
    <t>K286</t>
  </si>
  <si>
    <t>2525 HARING STREET</t>
  </si>
  <si>
    <t>P.S. 811 (OLD P286) - BROOKLYN</t>
  </si>
  <si>
    <t>K821</t>
  </si>
  <si>
    <t>15K821</t>
  </si>
  <si>
    <t>Sunset Park Prep</t>
  </si>
  <si>
    <t>Jennifer Spalding</t>
  </si>
  <si>
    <t>718-840-1951</t>
  </si>
  <si>
    <t>JSpalding@schools.nyc.gov</t>
  </si>
  <si>
    <t>15K839</t>
  </si>
  <si>
    <t>M.S. 839</t>
  </si>
  <si>
    <t>Michael Perlberg</t>
  </si>
  <si>
    <t>718-686-2730</t>
  </si>
  <si>
    <t>MPerlberg@schools.nyc.gov</t>
  </si>
  <si>
    <t>K597</t>
  </si>
  <si>
    <t>21K840</t>
  </si>
  <si>
    <t>Brooklyn's Daily Discovery Pre-K Center</t>
  </si>
  <si>
    <t>2202 60th Street</t>
  </si>
  <si>
    <t>EDUCATIONAL CAMPUS @ 2202 60TH STREET</t>
  </si>
  <si>
    <t>Jill Skop</t>
  </si>
  <si>
    <t>JSkop@schools.nyc.gov</t>
  </si>
  <si>
    <t>K787</t>
  </si>
  <si>
    <t>1215 Avenue X</t>
  </si>
  <si>
    <t>PRE-K CENTER @1215 AVENUE X - BROOKLYN</t>
  </si>
  <si>
    <t>385 Avenue W</t>
  </si>
  <si>
    <t>PRE-K CENTER @AVENUE W - BROOKLYN</t>
  </si>
  <si>
    <t>K687</t>
  </si>
  <si>
    <t>10 BOUCK COURT</t>
  </si>
  <si>
    <t>PRE-K CENTER @BOUCK COURT - BROOKLYN</t>
  </si>
  <si>
    <t>K853</t>
  </si>
  <si>
    <t>22K853</t>
  </si>
  <si>
    <t>The Joan Snow Pre-K Center</t>
  </si>
  <si>
    <t>1139 Coney Island Avenue</t>
  </si>
  <si>
    <t>PRE-K CENTER @1139 CONEY ISLAND AVENUE - BROOKLYN</t>
  </si>
  <si>
    <t>Rosalie Favuzza</t>
  </si>
  <si>
    <t>718-724-1730</t>
  </si>
  <si>
    <t>RFavuzz@schools.nyc.gov</t>
  </si>
  <si>
    <t>K042</t>
  </si>
  <si>
    <t>3610 GLENWOOD ROAD</t>
  </si>
  <si>
    <t>PRE-K CENTER @3610 GLENWOOD ROAD - BROOKLYN</t>
  </si>
  <si>
    <t>K063</t>
  </si>
  <si>
    <t>1340 EAST 29TH STREET</t>
  </si>
  <si>
    <t>PRE-K CENTER @1340 EAST 29TH STREET - BROOKLYN</t>
  </si>
  <si>
    <t>K863</t>
  </si>
  <si>
    <t>15K863</t>
  </si>
  <si>
    <t>Pre-K Center at Bishop Ford School Site</t>
  </si>
  <si>
    <t>13K869</t>
  </si>
  <si>
    <t>District 13 PRE-K Center</t>
  </si>
  <si>
    <t>Stephanie Seton</t>
  </si>
  <si>
    <t>718-780-7690</t>
  </si>
  <si>
    <t>sseaton@schools.nyc.gov</t>
  </si>
  <si>
    <t>84K876</t>
  </si>
  <si>
    <t>Achievement First Voyager Charter School</t>
  </si>
  <si>
    <t>Tamla Frater</t>
  </si>
  <si>
    <t>347-471-2640</t>
  </si>
  <si>
    <t>tamlafrater@achievementfirst.org</t>
  </si>
  <si>
    <t>K879</t>
  </si>
  <si>
    <t>84K879</t>
  </si>
  <si>
    <t>Brooklyn Prospect Charter School - CSD 13</t>
  </si>
  <si>
    <t>Folake Akinola-Pinard/Matthew Ellis</t>
  </si>
  <si>
    <t>fakinola-pinard@prospectschools.org; mellis@prospectschools.org</t>
  </si>
  <si>
    <t>KBEQ</t>
  </si>
  <si>
    <t>1104 FULTON STREET</t>
  </si>
  <si>
    <t>Brooklyn Prospect Charter School-Clinton Hill Midd</t>
  </si>
  <si>
    <t>K882</t>
  </si>
  <si>
    <t>84K882</t>
  </si>
  <si>
    <t>Success Academy Charter School - Bushwick</t>
  </si>
  <si>
    <t>139 MENAHAN STREET</t>
  </si>
  <si>
    <t>P.S. 677 - BROOKLYN</t>
  </si>
  <si>
    <t>Ashley Wilson</t>
  </si>
  <si>
    <t>ashley.wilson@saschools.org</t>
  </si>
  <si>
    <t>K883</t>
  </si>
  <si>
    <t>84K883</t>
  </si>
  <si>
    <t>Success Academy Charter School - Bed Stuy 3</t>
  </si>
  <si>
    <t>Kristin Damo</t>
  </si>
  <si>
    <t>kristin.damo@saschools.org</t>
  </si>
  <si>
    <t>K884</t>
  </si>
  <si>
    <t>K886</t>
  </si>
  <si>
    <t>84K886</t>
  </si>
  <si>
    <t>Success Academy Charter School - Flatbush</t>
  </si>
  <si>
    <t>15 Snyder Avenue</t>
  </si>
  <si>
    <t>EXPLORE CHARTER - K</t>
  </si>
  <si>
    <t>Susanna Sierra</t>
  </si>
  <si>
    <t>susanna.sierra@saschools.org</t>
  </si>
  <si>
    <t>K338</t>
  </si>
  <si>
    <t>22K889</t>
  </si>
  <si>
    <t>P.S. 889</t>
  </si>
  <si>
    <t>21 HINCKLEY PLACE</t>
  </si>
  <si>
    <t>P.S. 338 - Brooklyn</t>
  </si>
  <si>
    <t>MARIA MILITELLO</t>
  </si>
  <si>
    <t>929-397-9171</t>
  </si>
  <si>
    <t>MBuckley3@schools.nyc.gov</t>
  </si>
  <si>
    <t>K890</t>
  </si>
  <si>
    <t>22K890</t>
  </si>
  <si>
    <t>M.S. 890</t>
  </si>
  <si>
    <t>Nicholas Frangella</t>
  </si>
  <si>
    <t>929-397-9200</t>
  </si>
  <si>
    <t>NFrangella@schools.nyc.gov</t>
  </si>
  <si>
    <t>33K891</t>
  </si>
  <si>
    <t>Brooklyn Navy Yard STEAM Center</t>
  </si>
  <si>
    <t>141 FLUSHING AVENUE</t>
  </si>
  <si>
    <t>H.S. STEAM CENTER@BUILDING 77 - BROOKLYN</t>
  </si>
  <si>
    <t>Kayon Pryce</t>
  </si>
  <si>
    <t>347-464-3680</t>
  </si>
  <si>
    <t>KPryce@schools.nyc.gov</t>
  </si>
  <si>
    <t>SHARED INSTRUCTION STUDENT PROGRAMS</t>
  </si>
  <si>
    <t>K892</t>
  </si>
  <si>
    <t>84K892</t>
  </si>
  <si>
    <t>Brooklyn Emerging Leaders Academy Charter School</t>
  </si>
  <si>
    <t>Nicia Fullwood</t>
  </si>
  <si>
    <t>347-491-8320</t>
  </si>
  <si>
    <t>nicia@belahs.org</t>
  </si>
  <si>
    <t>KCTL</t>
  </si>
  <si>
    <t>K895</t>
  </si>
  <si>
    <t>84K895</t>
  </si>
  <si>
    <t>Hebrew Language Academy Charter School 2</t>
  </si>
  <si>
    <t>1870 Stillwell Avenue</t>
  </si>
  <si>
    <t>Hebrew Language Academy Stillwell Avenue</t>
  </si>
  <si>
    <t>Ashley Furan</t>
  </si>
  <si>
    <t>718-825-5610</t>
  </si>
  <si>
    <t>afuran@hla2.org</t>
  </si>
  <si>
    <t>15K896</t>
  </si>
  <si>
    <t>The School of Creativity and Innovation</t>
  </si>
  <si>
    <t>736 48TH STREET</t>
  </si>
  <si>
    <t>P.S. @ 736 48 STREET - BROOKLYN</t>
  </si>
  <si>
    <t>RUTH RODRIGUEZ</t>
  </si>
  <si>
    <t>929-419-6049</t>
  </si>
  <si>
    <t>RRodriguez@schools.nyc.gov</t>
  </si>
  <si>
    <t>PK,0K,01,02,03,04,SE</t>
  </si>
  <si>
    <t>K898</t>
  </si>
  <si>
    <t>16K898</t>
  </si>
  <si>
    <t>The Brooklyn Green School</t>
  </si>
  <si>
    <t>MARCELLA CARR</t>
  </si>
  <si>
    <t>929-397-3340</t>
  </si>
  <si>
    <t>MCarr3@schools.nyc.gov</t>
  </si>
  <si>
    <t>19K907</t>
  </si>
  <si>
    <t>Legacy School of the Arts</t>
  </si>
  <si>
    <t>Christopher Guidarelli</t>
  </si>
  <si>
    <t>929-397-2967</t>
  </si>
  <si>
    <t>CGuidarelli@schools.nyc.gov</t>
  </si>
  <si>
    <t>KAKT</t>
  </si>
  <si>
    <t>K910</t>
  </si>
  <si>
    <t>84K910</t>
  </si>
  <si>
    <t>Cypress Hills Ascend Charter School</t>
  </si>
  <si>
    <t>396 GRANT AVENUE</t>
  </si>
  <si>
    <t>SAINT SYLVESTER SCHOOL</t>
  </si>
  <si>
    <t>Sophia Balis- Harris</t>
  </si>
  <si>
    <t>sophia.harris@ascendlearning.org</t>
  </si>
  <si>
    <t>K911</t>
  </si>
  <si>
    <t>84K911</t>
  </si>
  <si>
    <t>Edmund W. Gordon Brooklyn Laboratory Charter School</t>
  </si>
  <si>
    <t>KAIX</t>
  </si>
  <si>
    <t>K912</t>
  </si>
  <si>
    <t>84K912</t>
  </si>
  <si>
    <t>Key Collegiate Charter School</t>
  </si>
  <si>
    <t>257 CHESTER STREET</t>
  </si>
  <si>
    <t>RISEN CHRIST LUTHERAN SCHOOL</t>
  </si>
  <si>
    <t>Renisha Pierre</t>
  </si>
  <si>
    <t>646-604-6628</t>
  </si>
  <si>
    <t>rpierre@keycollegiate.org</t>
  </si>
  <si>
    <t>04,05,06,07,08</t>
  </si>
  <si>
    <t>K915</t>
  </si>
  <si>
    <t>13K915</t>
  </si>
  <si>
    <t>Bridges: A School for Exploration and Equity</t>
  </si>
  <si>
    <t>Danielle Scott</t>
  </si>
  <si>
    <t>DScott20@schools.nyc.gov</t>
  </si>
  <si>
    <t>K925</t>
  </si>
  <si>
    <t>79K925</t>
  </si>
  <si>
    <t>YABC Programs - Brooklyn and Queens</t>
  </si>
  <si>
    <t>Dawn Harris</t>
  </si>
  <si>
    <t>Dharris12@schools.nyc.gov</t>
  </si>
  <si>
    <t>YABC</t>
  </si>
  <si>
    <t>Q480</t>
  </si>
  <si>
    <t>101-01 ROCKAWAY BOULEVARD</t>
  </si>
  <si>
    <t>JOHN ADAMS HS - QUEENS</t>
  </si>
  <si>
    <t>QN55</t>
  </si>
  <si>
    <t>South Ozone Park</t>
  </si>
  <si>
    <t>Q485</t>
  </si>
  <si>
    <t>21-27 HIMROD STREET</t>
  </si>
  <si>
    <t>GROVER CLEVELAND HS - Q</t>
  </si>
  <si>
    <t>Q456</t>
  </si>
  <si>
    <t>105-25 HORACE HARDING EXPY N</t>
  </si>
  <si>
    <t>HS FOR ARTS AND BUS. (OL NUTN X)-Q</t>
  </si>
  <si>
    <t>KBXX</t>
  </si>
  <si>
    <t>K927</t>
  </si>
  <si>
    <t>84K927</t>
  </si>
  <si>
    <t>Ivy Hill Preparatory Charter School</t>
  </si>
  <si>
    <t>475 EAST   57 STREET</t>
  </si>
  <si>
    <t>New Hope Academy Charter School</t>
  </si>
  <si>
    <t>Ambrosia Johnson/Diana Williams</t>
  </si>
  <si>
    <t>ajohnson@ivyhillprep.org; dwilliams@ivyhillprep.org</t>
  </si>
  <si>
    <t>K928</t>
  </si>
  <si>
    <t>84K928</t>
  </si>
  <si>
    <t>Brooklyn Prospect Charter School - CSD 15.2</t>
  </si>
  <si>
    <t>Dana Mulwanda/Kiersten Gibson-Cooper</t>
  </si>
  <si>
    <t>dmulwanda@prospectschools.org; kgc@prospectschools.org</t>
  </si>
  <si>
    <t>0K,01,02,03,06,07,08,09,10,11,12</t>
  </si>
  <si>
    <t>0K,01,02,06,07,08,09,10,11,12</t>
  </si>
  <si>
    <t>KDZH</t>
  </si>
  <si>
    <t>341 39 Street</t>
  </si>
  <si>
    <t>KAKN</t>
  </si>
  <si>
    <t>K929</t>
  </si>
  <si>
    <t>84K929</t>
  </si>
  <si>
    <t>East Brooklyn Ascend Charter School</t>
  </si>
  <si>
    <t>260 SHEPHERD AVENUE</t>
  </si>
  <si>
    <t>SAINT RITA SCHOOL</t>
  </si>
  <si>
    <t>Shanice Sanchez</t>
  </si>
  <si>
    <t>shanice.sanchez@ascendlearning.org</t>
  </si>
  <si>
    <t>0K,01,02,03</t>
  </si>
  <si>
    <t>KCGR</t>
  </si>
  <si>
    <t>K930</t>
  </si>
  <si>
    <t>84K930</t>
  </si>
  <si>
    <t>LEEP Dual Language Academy Charter School</t>
  </si>
  <si>
    <t>5323 5 AVENUE</t>
  </si>
  <si>
    <t>5323 5th Avenue</t>
  </si>
  <si>
    <t>Michael Regnier/Johana Andujar</t>
  </si>
  <si>
    <t>mregnier@leepschools.org; jandujar@leepschools.org</t>
  </si>
  <si>
    <t>KCGY</t>
  </si>
  <si>
    <t>473 53 STREET</t>
  </si>
  <si>
    <t>Brooklyn RISE Charter School</t>
  </si>
  <si>
    <t>KDHX</t>
  </si>
  <si>
    <t>K933</t>
  </si>
  <si>
    <t>84K933</t>
  </si>
  <si>
    <t>Flatbush Ascend Charter School</t>
  </si>
  <si>
    <t>123 Linden Boulevard</t>
  </si>
  <si>
    <t>Lefferts Linden</t>
  </si>
  <si>
    <t>Nadine Rubinstein</t>
  </si>
  <si>
    <t>nadine.rubinstein@ascendlearning.org</t>
  </si>
  <si>
    <t>KAJJ</t>
  </si>
  <si>
    <t>84K934</t>
  </si>
  <si>
    <t>East Flatbush Ascend Charter School</t>
  </si>
  <si>
    <t>870 ALBANY AVENUE</t>
  </si>
  <si>
    <t>SAINT CATHERINE OF GENOA SCHOOL</t>
  </si>
  <si>
    <t>Shannon-Re Ismael</t>
  </si>
  <si>
    <t>shannonre.ismael@ascendlearning.org</t>
  </si>
  <si>
    <t>K935</t>
  </si>
  <si>
    <t>19K935</t>
  </si>
  <si>
    <t>M.S. 935</t>
  </si>
  <si>
    <t>Jermaine Lewis</t>
  </si>
  <si>
    <t>JLewis18@schools.nyc.gov</t>
  </si>
  <si>
    <t>06,07,SE</t>
  </si>
  <si>
    <t>K936</t>
  </si>
  <si>
    <t>20K936</t>
  </si>
  <si>
    <t>MS 936 Arts Off 3rd</t>
  </si>
  <si>
    <t>270 59th Street</t>
  </si>
  <si>
    <t>P.S. @ 270 59TH STREET- BROOKLYN</t>
  </si>
  <si>
    <t>D Nastasi</t>
  </si>
  <si>
    <t>DNastasi@schools.nyc.gov</t>
  </si>
  <si>
    <t>KCVI</t>
  </si>
  <si>
    <t>K937</t>
  </si>
  <si>
    <t>84K937</t>
  </si>
  <si>
    <t>9 Hanover Place</t>
  </si>
  <si>
    <t>Charter @ 9 Hanover Pl</t>
  </si>
  <si>
    <t>Cary Finnegan</t>
  </si>
  <si>
    <t>cary.finnegan@brooklynrise.org</t>
  </si>
  <si>
    <t>K938</t>
  </si>
  <si>
    <t>19K938</t>
  </si>
  <si>
    <t>P.S. 938</t>
  </si>
  <si>
    <t>Teneika Benn</t>
  </si>
  <si>
    <t>TBenn@schools.nyc.gov</t>
  </si>
  <si>
    <t>K939</t>
  </si>
  <si>
    <t>20K939</t>
  </si>
  <si>
    <t>Sunset School of Cultural Learning</t>
  </si>
  <si>
    <t>Georgia Mousouroulis</t>
  </si>
  <si>
    <t>GMousou@schools.nyc.gov</t>
  </si>
  <si>
    <t>0K,01,02,SE</t>
  </si>
  <si>
    <t>K952</t>
  </si>
  <si>
    <t>88K952</t>
  </si>
  <si>
    <t>ALC - Park Place Academy</t>
  </si>
  <si>
    <t>718-636-3255</t>
  </si>
  <si>
    <t>MASN</t>
  </si>
  <si>
    <t>121 6th Avenue</t>
  </si>
  <si>
    <t>The Door (ART)</t>
  </si>
  <si>
    <t>NEW YORK</t>
  </si>
  <si>
    <t>MN24</t>
  </si>
  <si>
    <t>SoHo-TriBeCa-Civic Center-Little Italy</t>
  </si>
  <si>
    <t>K953</t>
  </si>
  <si>
    <t>19K953</t>
  </si>
  <si>
    <t>The East New York Arts and Civics High School</t>
  </si>
  <si>
    <t>Jean Little</t>
  </si>
  <si>
    <t>JLittle3@schools.nyc.gov</t>
  </si>
  <si>
    <t>K956</t>
  </si>
  <si>
    <t>84K956</t>
  </si>
  <si>
    <t>Lamad Academy Charter School</t>
  </si>
  <si>
    <t>Frederick Underwood/Reverend Alfred Cockfield</t>
  </si>
  <si>
    <t>929-777-4230</t>
  </si>
  <si>
    <t>funderwood@lamadacademy.org; al@lamadacademy.org</t>
  </si>
  <si>
    <t>K958</t>
  </si>
  <si>
    <t>15K958</t>
  </si>
  <si>
    <t>P.S. 958</t>
  </si>
  <si>
    <t>836-841 5th Avenue</t>
  </si>
  <si>
    <t>P.S. @ 836-841 5TH AVENUE - BROOKLYN</t>
  </si>
  <si>
    <t>Emily Shapiro</t>
  </si>
  <si>
    <t>PK,0K,SE</t>
  </si>
  <si>
    <t>K802</t>
  </si>
  <si>
    <t>K960</t>
  </si>
  <si>
    <t>33K960</t>
  </si>
  <si>
    <t>A School Without Walls</t>
  </si>
  <si>
    <t>131 LIVINGSTON STREET</t>
  </si>
  <si>
    <t>CENT HEADQTRS (131 LIV) - K</t>
  </si>
  <si>
    <t>VERONICA COLEMAN</t>
  </si>
  <si>
    <t>VColeman3@schools.nyc.gov</t>
  </si>
  <si>
    <t>X840</t>
  </si>
  <si>
    <t>916 Eagle Avenue</t>
  </si>
  <si>
    <t>P.S. 140 MINISCHOOL - BRONX</t>
  </si>
  <si>
    <t>BX35</t>
  </si>
  <si>
    <t>Morrisania-Melrose</t>
  </si>
  <si>
    <t>K971</t>
  </si>
  <si>
    <t>20K971</t>
  </si>
  <si>
    <t>School of Math, Science, and Healthy Living</t>
  </si>
  <si>
    <t>6214 4TH AVENUE</t>
  </si>
  <si>
    <t>P.S. 971 - BROOKLYN</t>
  </si>
  <si>
    <t>Ruth Stanislaus</t>
  </si>
  <si>
    <t>718-765-2200</t>
  </si>
  <si>
    <t>RStanis@schools.nyc.gov</t>
  </si>
  <si>
    <t>88K982</t>
  </si>
  <si>
    <t>ALC - Albany</t>
  </si>
  <si>
    <t>281 ALBANY AVENUE</t>
  </si>
  <si>
    <t>REGION 6 SUSPENSION CENTER - K</t>
  </si>
  <si>
    <t>718-778-6904</t>
  </si>
  <si>
    <t>K984</t>
  </si>
  <si>
    <t>88K984</t>
  </si>
  <si>
    <t>ALC- Brighton Academy</t>
  </si>
  <si>
    <t>718-648-2127</t>
  </si>
  <si>
    <t>88K987</t>
  </si>
  <si>
    <t>ALC - John Jay</t>
  </si>
  <si>
    <t>718-832-4283</t>
  </si>
  <si>
    <t>K988</t>
  </si>
  <si>
    <t>88K988</t>
  </si>
  <si>
    <t>ALC - Fundamentals Academy</t>
  </si>
  <si>
    <t>K867</t>
  </si>
  <si>
    <t>88K991</t>
  </si>
  <si>
    <t>ALC - P.S. 138K ANNEX</t>
  </si>
  <si>
    <t>960 PROSPECT PLACE</t>
  </si>
  <si>
    <t>P.S. 138 AX (CROWN HGTS ECC 1)-K</t>
  </si>
  <si>
    <t>718-778-5891</t>
  </si>
  <si>
    <t>K992</t>
  </si>
  <si>
    <t>88K992</t>
  </si>
  <si>
    <t>ALC - Brooklyn Choices</t>
  </si>
  <si>
    <t>K999</t>
  </si>
  <si>
    <t>75K503</t>
  </si>
  <si>
    <t>Home Instruction - Brooklyn</t>
  </si>
  <si>
    <t>Ramona Pizarro</t>
  </si>
  <si>
    <t>718-499-0636</t>
  </si>
  <si>
    <t>RPizarr@schools.nyc.gov</t>
  </si>
  <si>
    <t>01,05,06,07,08,09,10,11,12,SE</t>
  </si>
  <si>
    <t>Registered Off-site</t>
  </si>
  <si>
    <t>Home School</t>
  </si>
  <si>
    <t>COMMUNITY SCHOOL DISTRICT 08</t>
  </si>
  <si>
    <t>K000</t>
  </si>
  <si>
    <t>KH13</t>
  </si>
  <si>
    <t>13K444</t>
  </si>
  <si>
    <t>Home Schooling</t>
  </si>
  <si>
    <t>NOT AVAILABLE</t>
  </si>
  <si>
    <t>UNASSIGNED</t>
  </si>
  <si>
    <t>PK,0K,01,02,03,04,05,06,07,08,09,10,11,12</t>
  </si>
  <si>
    <t>Registered Academy</t>
  </si>
  <si>
    <t>Central-HQ-Citywide</t>
  </si>
  <si>
    <t>KH14</t>
  </si>
  <si>
    <t>14K444</t>
  </si>
  <si>
    <t>KH15</t>
  </si>
  <si>
    <t>15K444</t>
  </si>
  <si>
    <t>KH16</t>
  </si>
  <si>
    <t>16K444</t>
  </si>
  <si>
    <t>KH17</t>
  </si>
  <si>
    <t>17K444</t>
  </si>
  <si>
    <t>KH18</t>
  </si>
  <si>
    <t>18K444</t>
  </si>
  <si>
    <t>KH19</t>
  </si>
  <si>
    <t>19K444</t>
  </si>
  <si>
    <t>718-240-2788</t>
  </si>
  <si>
    <t>KH20</t>
  </si>
  <si>
    <t>20K444</t>
  </si>
  <si>
    <t>718-759-3900</t>
  </si>
  <si>
    <t>KH21</t>
  </si>
  <si>
    <t>21K444</t>
  </si>
  <si>
    <t>KH22</t>
  </si>
  <si>
    <t>22K444</t>
  </si>
  <si>
    <t>KH23</t>
  </si>
  <si>
    <t>23K444</t>
  </si>
  <si>
    <t>KH32</t>
  </si>
  <si>
    <t>32K444</t>
  </si>
  <si>
    <t>KH75</t>
  </si>
  <si>
    <t>75K444</t>
  </si>
  <si>
    <t>212-802-1500</t>
  </si>
  <si>
    <t>SPECIAL EDUCATION - CITYWIDE PROGRAMS: OLD</t>
  </si>
  <si>
    <t>KHOS</t>
  </si>
  <si>
    <t>75K403</t>
  </si>
  <si>
    <t>Hospital Schools - Brooklyn</t>
  </si>
  <si>
    <t>MARY MAHER</t>
  </si>
  <si>
    <t>718-794-7260</t>
  </si>
  <si>
    <t>MMaher2@schools.nyc.gov</t>
  </si>
  <si>
    <t>12,SE</t>
  </si>
  <si>
    <t>KBAE</t>
  </si>
  <si>
    <t>451 CLARKSON AVENUE</t>
  </si>
  <si>
    <t>KINGS COUNTY HOSPITAL</t>
  </si>
  <si>
    <t>KBBZ</t>
  </si>
  <si>
    <t>1 BROOKDALE PLAZA</t>
  </si>
  <si>
    <t>BROOKDALE HOSPITAL</t>
  </si>
  <si>
    <t>KBLQ</t>
  </si>
  <si>
    <t>760 BROADWAY</t>
  </si>
  <si>
    <t>WOODHULL MEDICAL &amp; MENTAL HEALTH CENTER</t>
  </si>
  <si>
    <t>KBSR</t>
  </si>
  <si>
    <t>4802 Tenth Avenue</t>
  </si>
  <si>
    <t>Maimonides Medical Center</t>
  </si>
  <si>
    <t>KBSS</t>
  </si>
  <si>
    <t>121 DeKalb Avenue</t>
  </si>
  <si>
    <t>Brooklyn Hospital</t>
  </si>
  <si>
    <t>KBSU</t>
  </si>
  <si>
    <t>506 6TH STREET</t>
  </si>
  <si>
    <t>Methodist Hospital</t>
  </si>
  <si>
    <t>KBSV</t>
  </si>
  <si>
    <t>430 Clarkson Avenue</t>
  </si>
  <si>
    <t>Downstate Medical Center</t>
  </si>
  <si>
    <t>KCRY</t>
  </si>
  <si>
    <t>347 Stockholm St</t>
  </si>
  <si>
    <t>Wyckoff Medical Center</t>
  </si>
  <si>
    <t>M001</t>
  </si>
  <si>
    <t>02M001</t>
  </si>
  <si>
    <t>P.S. 001 Alfred E. Smith</t>
  </si>
  <si>
    <t>8 HENRY STREET</t>
  </si>
  <si>
    <t>P.S. 1 - MANHATTAN</t>
  </si>
  <si>
    <t>AMY HOM</t>
  </si>
  <si>
    <t>212-267-4133</t>
  </si>
  <si>
    <t>AHom@schools.nyc.gov</t>
  </si>
  <si>
    <t>KELLY MCGUIRE</t>
  </si>
  <si>
    <t>COMMUNITY SCHOOL DISTRICT 02</t>
  </si>
  <si>
    <t>1898-07-01 0:00:00</t>
  </si>
  <si>
    <t>KMcGuire@schools.nyc.gov</t>
  </si>
  <si>
    <t>M002</t>
  </si>
  <si>
    <t>02M002</t>
  </si>
  <si>
    <t>P.S. 002 Meyer London</t>
  </si>
  <si>
    <t>122 Henry Street</t>
  </si>
  <si>
    <t>P.S. 2 - MANHATTAN</t>
  </si>
  <si>
    <t>Silvana Ng</t>
  </si>
  <si>
    <t>212-964-0350</t>
  </si>
  <si>
    <t>SNg2@schools.nyc.gov</t>
  </si>
  <si>
    <t>M003</t>
  </si>
  <si>
    <t>02M003</t>
  </si>
  <si>
    <t>P.S. 003 Charrette School</t>
  </si>
  <si>
    <t>490 HUDSON STREET</t>
  </si>
  <si>
    <t>P.S. 3 - MANHATTAN</t>
  </si>
  <si>
    <t>Hillary Casado</t>
  </si>
  <si>
    <t>212-691-1183</t>
  </si>
  <si>
    <t>HCasado@schools.nyc.gov</t>
  </si>
  <si>
    <t>MN23</t>
  </si>
  <si>
    <t>West Village</t>
  </si>
  <si>
    <t>M004</t>
  </si>
  <si>
    <t>06M004</t>
  </si>
  <si>
    <t>P.S. 004 Duke Ellington</t>
  </si>
  <si>
    <t>500 WEST 160 STREET</t>
  </si>
  <si>
    <t>P.S. 4 - MANHATTAN</t>
  </si>
  <si>
    <t>ADAM STEVENS</t>
  </si>
  <si>
    <t>212-928-0739</t>
  </si>
  <si>
    <t>ASteven2@schools.nyc.gov</t>
  </si>
  <si>
    <t>MANUEL RAMIREZ</t>
  </si>
  <si>
    <t>COMMUNITY SCHOOL DISTRICT 06</t>
  </si>
  <si>
    <t>MRamire4@schools.nyc.gov</t>
  </si>
  <si>
    <t>M005</t>
  </si>
  <si>
    <t>06M005</t>
  </si>
  <si>
    <t>P.S. 005 Ellen Lurie</t>
  </si>
  <si>
    <t>3703 TENTH AVENUE</t>
  </si>
  <si>
    <t>P.S. 5 - MANHATTAN</t>
  </si>
  <si>
    <t>Christophe Anest</t>
  </si>
  <si>
    <t>212-567-8109</t>
  </si>
  <si>
    <t>CAnest@schools.nyc.gov</t>
  </si>
  <si>
    <t>M006</t>
  </si>
  <si>
    <t>02M006</t>
  </si>
  <si>
    <t>P.S. 006 Lillie D. Blake</t>
  </si>
  <si>
    <t>45 EAST  81 STREET</t>
  </si>
  <si>
    <t>P.S. 6 - MANHATTAN</t>
  </si>
  <si>
    <t>LAUREN FONTANA</t>
  </si>
  <si>
    <t>212-452-6650</t>
  </si>
  <si>
    <t>LFontana@schools.nyc.gov</t>
  </si>
  <si>
    <t>MN40</t>
  </si>
  <si>
    <t>Upper East Side-Carnegie Hill</t>
  </si>
  <si>
    <t>M007</t>
  </si>
  <si>
    <t>04M007</t>
  </si>
  <si>
    <t>P.S. 007 Samuel Stern</t>
  </si>
  <si>
    <t>160 EAST 120 STREET</t>
  </si>
  <si>
    <t>P.S. 7 - MANHATTAN</t>
  </si>
  <si>
    <t>Michelle Martinez</t>
  </si>
  <si>
    <t>212-860-5827</t>
  </si>
  <si>
    <t>MMartin20@schools.nyc.gov</t>
  </si>
  <si>
    <t>DELA CRUZ, KRISTY</t>
  </si>
  <si>
    <t>COMMUNITY SCHOOL DISTRICT 04</t>
  </si>
  <si>
    <t>KDelaCr@schools.nyc.gov</t>
  </si>
  <si>
    <t>M008</t>
  </si>
  <si>
    <t>06M008</t>
  </si>
  <si>
    <t>P.S. 008 Luis Belliard</t>
  </si>
  <si>
    <t>465 WEST 167 STREET</t>
  </si>
  <si>
    <t>P.S. 8 - MANHATTAN</t>
  </si>
  <si>
    <t>Washington Hernandez</t>
  </si>
  <si>
    <t>212-928-4157</t>
  </si>
  <si>
    <t>WHernan@schools.nyc.gov</t>
  </si>
  <si>
    <t>M009</t>
  </si>
  <si>
    <t>03M009</t>
  </si>
  <si>
    <t>P.S. 009 Sarah Anderson</t>
  </si>
  <si>
    <t>100 WEST  84 STREET</t>
  </si>
  <si>
    <t>P.S. 9 - MANHATTAN</t>
  </si>
  <si>
    <t>Stephanie Saunders</t>
  </si>
  <si>
    <t>212-678-2812</t>
  </si>
  <si>
    <t>KAMAR SAMUELS</t>
  </si>
  <si>
    <t>COMMUNITY SCHOOL DISTRICT 03</t>
  </si>
  <si>
    <t>MN12</t>
  </si>
  <si>
    <t>Upper West Side</t>
  </si>
  <si>
    <t>KSamuels@schools.nyc.gov</t>
  </si>
  <si>
    <t>M011</t>
  </si>
  <si>
    <t>02M011</t>
  </si>
  <si>
    <t>P.S. 011: The Sarah J. Garnet Elementary School</t>
  </si>
  <si>
    <t>320 WEST  21 STREET</t>
  </si>
  <si>
    <t>P.S. 11 - MANHATTAN</t>
  </si>
  <si>
    <t>ROBERT BENDER</t>
  </si>
  <si>
    <t>212-929-1743</t>
  </si>
  <si>
    <t>RBender2@schools.nyc.gov</t>
  </si>
  <si>
    <t>M117</t>
  </si>
  <si>
    <t>M012</t>
  </si>
  <si>
    <t>04M012</t>
  </si>
  <si>
    <t>Tag Young Scholars</t>
  </si>
  <si>
    <t>240 EAST 109 STREET</t>
  </si>
  <si>
    <t>J.H.S. 117 - MANHATTAN</t>
  </si>
  <si>
    <t>Jonathan Dascal</t>
  </si>
  <si>
    <t>212-860-6003</t>
  </si>
  <si>
    <t>JDascal@schools.nyc.gov</t>
  </si>
  <si>
    <t>M015</t>
  </si>
  <si>
    <t>01M015</t>
  </si>
  <si>
    <t>P.S. 015 Roberto Clemente</t>
  </si>
  <si>
    <t>333 EAST  4 STREET</t>
  </si>
  <si>
    <t>P.S. 15 - MANHATTAN</t>
  </si>
  <si>
    <t>IRENE SANCHEZ</t>
  </si>
  <si>
    <t>212-228-8730</t>
  </si>
  <si>
    <t>ISanchez11@schools.nyc.gov</t>
  </si>
  <si>
    <t>CHAN, CARRY</t>
  </si>
  <si>
    <t>COMMUNITY SCHOOL DISTRICT 01</t>
  </si>
  <si>
    <t>CChan2@schools.nyc.gov</t>
  </si>
  <si>
    <t>M884</t>
  </si>
  <si>
    <t>M018</t>
  </si>
  <si>
    <t>06M018</t>
  </si>
  <si>
    <t>P.S. 018 Park Terrace</t>
  </si>
  <si>
    <t>4130 9 Avenue</t>
  </si>
  <si>
    <t>P.S. 18 ANNEX (GYM) - MANHATTAN</t>
  </si>
  <si>
    <t>CONNIE MEJIA</t>
  </si>
  <si>
    <t>917-521-2220</t>
  </si>
  <si>
    <t>CMejia4@schools.nyc.gov</t>
  </si>
  <si>
    <t>M898</t>
  </si>
  <si>
    <t>4124 9 Avenue</t>
  </si>
  <si>
    <t>P.S. 18 - MANHATTAN</t>
  </si>
  <si>
    <t>M020</t>
  </si>
  <si>
    <t>01M020</t>
  </si>
  <si>
    <t>P.S. 020 Anna Silver</t>
  </si>
  <si>
    <t>166 ESSEX STREET</t>
  </si>
  <si>
    <t>P.S. 20 - MANHATTAN</t>
  </si>
  <si>
    <t>SARAH PINTO</t>
  </si>
  <si>
    <t>212-254-9577</t>
  </si>
  <si>
    <t>SPinto4@schools.nyc.gov</t>
  </si>
  <si>
    <t>M028</t>
  </si>
  <si>
    <t>06M028</t>
  </si>
  <si>
    <t>P.S. 028 Wright Brothers</t>
  </si>
  <si>
    <t>475 WEST 155 STREET</t>
  </si>
  <si>
    <t>P.S. 28 - MANHATTAN</t>
  </si>
  <si>
    <t>LUIS FERNANDEZ</t>
  </si>
  <si>
    <t>212-690-3014</t>
  </si>
  <si>
    <t>LFernan6@schools.nyc.gov</t>
  </si>
  <si>
    <t>M030</t>
  </si>
  <si>
    <t>05M030</t>
  </si>
  <si>
    <t>P.S. 030 Hernandez/Hughes</t>
  </si>
  <si>
    <t>144-176 EAST 128 STREET</t>
  </si>
  <si>
    <t>P.S. 30 - MANHATTAN</t>
  </si>
  <si>
    <t>LEONNA AUSTIN</t>
  </si>
  <si>
    <t>212-876-1825</t>
  </si>
  <si>
    <t>LAustin3@schools.nyc.gov</t>
  </si>
  <si>
    <t>SEAN DAVENPORT</t>
  </si>
  <si>
    <t>COMMUNITY SCHOOL DISTRICT 05</t>
  </si>
  <si>
    <t>SDavenp@schools.nyc.gov</t>
  </si>
  <si>
    <t>M033</t>
  </si>
  <si>
    <t>02M033</t>
  </si>
  <si>
    <t>P.S. 033 Chelsea Prep</t>
  </si>
  <si>
    <t>281 9 AVENUE</t>
  </si>
  <si>
    <t>P.S. 33 - MANHATTAN</t>
  </si>
  <si>
    <t>Chingchien Wang</t>
  </si>
  <si>
    <t>212-244-6426</t>
  </si>
  <si>
    <t>CWang@schools.nyc.gov</t>
  </si>
  <si>
    <t>M034</t>
  </si>
  <si>
    <t>01M034</t>
  </si>
  <si>
    <t>P.S. 034 Franklin D. Roosevelt</t>
  </si>
  <si>
    <t>730 East  12 Street</t>
  </si>
  <si>
    <t>P.S. 34 - MANHATTAN</t>
  </si>
  <si>
    <t>ERICK SANCHEZ</t>
  </si>
  <si>
    <t>212-228-4433</t>
  </si>
  <si>
    <t>ESanchez23@schools.nyc.gov</t>
  </si>
  <si>
    <t>M058</t>
  </si>
  <si>
    <t>M035</t>
  </si>
  <si>
    <t>75M035</t>
  </si>
  <si>
    <t>P.S. 035</t>
  </si>
  <si>
    <t>317 WEST  52ND STREET</t>
  </si>
  <si>
    <t>P.S. 35 (OLD 58/MNHT HS) - M</t>
  </si>
  <si>
    <t>MARTA BARNETT</t>
  </si>
  <si>
    <t>212-247-4307</t>
  </si>
  <si>
    <t>MBarnett4@schools.nyc.gov</t>
  </si>
  <si>
    <t>02,03,04,05,06,07,08,09,10,11,12,SE</t>
  </si>
  <si>
    <t>269 WEST 35 STREET</t>
  </si>
  <si>
    <t>MANJ</t>
  </si>
  <si>
    <t>462 1 AVENUE</t>
  </si>
  <si>
    <t>BELLEVUE HOSPITAL BUILDING</t>
  </si>
  <si>
    <t>MN20</t>
  </si>
  <si>
    <t>Murray Hill-Kips Bay</t>
  </si>
  <si>
    <t>MBGK</t>
  </si>
  <si>
    <t>1051 RIVERSIDE DRIVE</t>
  </si>
  <si>
    <t>NEW YORK STATE PSYCHIATRIC INSTITUTE</t>
  </si>
  <si>
    <t>M912</t>
  </si>
  <si>
    <t>522 WEST 44TH STREET</t>
  </si>
  <si>
    <t>BEACON HIGH SCHOOL - MANHATTAN</t>
  </si>
  <si>
    <t>M036</t>
  </si>
  <si>
    <t>05M036</t>
  </si>
  <si>
    <t>P.S. 036 Margaret Douglas</t>
  </si>
  <si>
    <t>123 Morningside Drive</t>
  </si>
  <si>
    <t>P.S. 36 - MANHATTAN</t>
  </si>
  <si>
    <t>Heather Jn Baptist</t>
  </si>
  <si>
    <t>212-690-5807</t>
  </si>
  <si>
    <t>HJnBapt@schools.nyc.gov</t>
  </si>
  <si>
    <t>MN09</t>
  </si>
  <si>
    <t>Morningside Heights</t>
  </si>
  <si>
    <t>M045</t>
  </si>
  <si>
    <t>M037</t>
  </si>
  <si>
    <t>04M037</t>
  </si>
  <si>
    <t>River East Elementary</t>
  </si>
  <si>
    <t>2351 FIRST AVENUE</t>
  </si>
  <si>
    <t>I.S. 45 - MANHATTAN</t>
  </si>
  <si>
    <t>Michael Panetta</t>
  </si>
  <si>
    <t>212-802-3035</t>
  </si>
  <si>
    <t>MPanetta@schools.nyc.gov</t>
  </si>
  <si>
    <t>M121</t>
  </si>
  <si>
    <t>M038</t>
  </si>
  <si>
    <t>04M038</t>
  </si>
  <si>
    <t>P.S. 38 Roberto Clemente</t>
  </si>
  <si>
    <t>232 EAST 103 STREET</t>
  </si>
  <si>
    <t>P.S. 38 (OLD M121) - MANHATTAN</t>
  </si>
  <si>
    <t>Carlina Santos Barton</t>
  </si>
  <si>
    <t>212-860-5882</t>
  </si>
  <si>
    <t>CSantos@schools.nyc.gov</t>
  </si>
  <si>
    <t>M040</t>
  </si>
  <si>
    <t>02M040</t>
  </si>
  <si>
    <t>P.S. 040 Augustus Saint-Gaudens</t>
  </si>
  <si>
    <t>320 EAST 20TH STREET</t>
  </si>
  <si>
    <t>P.S. 40 - MANHATTAN</t>
  </si>
  <si>
    <t>SUSAN FELDER</t>
  </si>
  <si>
    <t>212-475-5500</t>
  </si>
  <si>
    <t>SFelder@schools.nyc.gov</t>
  </si>
  <si>
    <t>MN21</t>
  </si>
  <si>
    <t>1899-07-01 0:00:00</t>
  </si>
  <si>
    <t>Gramercy</t>
  </si>
  <si>
    <t>M041</t>
  </si>
  <si>
    <t>02M041</t>
  </si>
  <si>
    <t>P.S. 041 Greenwich Village</t>
  </si>
  <si>
    <t>116 WEST  11 STREET</t>
  </si>
  <si>
    <t>P.S. 41 - MANHATTAN</t>
  </si>
  <si>
    <t>KELLY SHANNON</t>
  </si>
  <si>
    <t>212-675-2756</t>
  </si>
  <si>
    <t>KShanno@schools.nyc.gov</t>
  </si>
  <si>
    <t>02M042</t>
  </si>
  <si>
    <t>P.S. 042 Benjamin Altman</t>
  </si>
  <si>
    <t>May Lee</t>
  </si>
  <si>
    <t>212-226-8410</t>
  </si>
  <si>
    <t>MLee4@schools.nyc.gov</t>
  </si>
  <si>
    <t>M046</t>
  </si>
  <si>
    <t>05M046</t>
  </si>
  <si>
    <t>P.S. 046 Arthur Tappan</t>
  </si>
  <si>
    <t>2987 FREDERICK DOUGLASS BOULEVARD</t>
  </si>
  <si>
    <t>P.S. 46 - MANHATTAN</t>
  </si>
  <si>
    <t>KERRY-ANN HAZELL</t>
  </si>
  <si>
    <t>212-360-1519</t>
  </si>
  <si>
    <t>KHazell@schools.nyc.gov</t>
  </si>
  <si>
    <t>MN03</t>
  </si>
  <si>
    <t>Central Harlem North-Polo Grounds</t>
  </si>
  <si>
    <t>M846</t>
  </si>
  <si>
    <t>2987 FREDERICK DOUGLAS BLVD</t>
  </si>
  <si>
    <t>P.S. 46 MINISCHOOL - MANHATTAN</t>
  </si>
  <si>
    <t>M047</t>
  </si>
  <si>
    <t>02M047</t>
  </si>
  <si>
    <t>47 The American Sign Language and English Secondary School</t>
  </si>
  <si>
    <t>223 EAST 23 STREET</t>
  </si>
  <si>
    <t>J.H.S. 47 (SCH FOR THE DEAF) - M</t>
  </si>
  <si>
    <t>WATFA SHAMA</t>
  </si>
  <si>
    <t>917-326-6668</t>
  </si>
  <si>
    <t>wshama@schools.nyc.gov</t>
  </si>
  <si>
    <t>HS Network 04 Superintendent Office</t>
  </si>
  <si>
    <t>Gary Beidleman</t>
  </si>
  <si>
    <t>MANHATTAN H.S. DISTRICT</t>
  </si>
  <si>
    <t>GBeidleman2@schools.nyc.gov</t>
  </si>
  <si>
    <t>M048</t>
  </si>
  <si>
    <t>06M048</t>
  </si>
  <si>
    <t>P.S. 048 P.O. Michael J. Buczek</t>
  </si>
  <si>
    <t>4360-78 BROADWAY</t>
  </si>
  <si>
    <t>P.S. 48 - MANHATTAN</t>
  </si>
  <si>
    <t>Camilio Mejia</t>
  </si>
  <si>
    <t>917-521-3800</t>
  </si>
  <si>
    <t>CMejia@schools.nyc.gov</t>
  </si>
  <si>
    <t>MN35</t>
  </si>
  <si>
    <t>Washington Heights North</t>
  </si>
  <si>
    <t>M902</t>
  </si>
  <si>
    <t>4360 BROADWAY</t>
  </si>
  <si>
    <t>P.S. 48 TRANSPORTABLE - MANHATTAN</t>
  </si>
  <si>
    <t>M338</t>
  </si>
  <si>
    <t>M051</t>
  </si>
  <si>
    <t>02M051</t>
  </si>
  <si>
    <t>P.S. 051 Elias Howe</t>
  </si>
  <si>
    <t>525 WEST 44TH STREET</t>
  </si>
  <si>
    <t>P.S. 51 ELIAS HOWE - MANHATTAN</t>
  </si>
  <si>
    <t>Stephanie Lukas</t>
  </si>
  <si>
    <t>212-315-7160</t>
  </si>
  <si>
    <t>SLukas@schools.nyc.gov</t>
  </si>
  <si>
    <t>06M052</t>
  </si>
  <si>
    <t>Harold O. Levy School</t>
  </si>
  <si>
    <t>SANDRA CAPERS</t>
  </si>
  <si>
    <t>212-567-9162</t>
  </si>
  <si>
    <t>SCapers@schools.nyc.gov</t>
  </si>
  <si>
    <t>M054</t>
  </si>
  <si>
    <t>03M054</t>
  </si>
  <si>
    <t>J.H.S. 054 Booker T. Washington</t>
  </si>
  <si>
    <t>103 WEST 107 STREET</t>
  </si>
  <si>
    <t>I.S. 54 - MANHATTAN</t>
  </si>
  <si>
    <t>ELANA ELSTER</t>
  </si>
  <si>
    <t>212-678-2861</t>
  </si>
  <si>
    <t>EElster@schools.nyc.gov</t>
  </si>
  <si>
    <t>M057</t>
  </si>
  <si>
    <t>04M057</t>
  </si>
  <si>
    <t>James Weldon Johnson</t>
  </si>
  <si>
    <t>176 EAST 115 STREET</t>
  </si>
  <si>
    <t>P.S. 57 - MANHATTAN</t>
  </si>
  <si>
    <t>Yaira Jimenez</t>
  </si>
  <si>
    <t>212-876-5522</t>
  </si>
  <si>
    <t>YJimene@schools.nyc.gov</t>
  </si>
  <si>
    <t>M488</t>
  </si>
  <si>
    <t>M059</t>
  </si>
  <si>
    <t>02M059</t>
  </si>
  <si>
    <t>P.S. 059 Beekman Hill International</t>
  </si>
  <si>
    <t>231-249 EAST 56 STREET</t>
  </si>
  <si>
    <t>MIDTOWN EAST CAMPUS - MANHATTAN</t>
  </si>
  <si>
    <t>Nekia Wise</t>
  </si>
  <si>
    <t>212-888-7870</t>
  </si>
  <si>
    <t>MN19</t>
  </si>
  <si>
    <t>Turtle Bay-East Midtown</t>
  </si>
  <si>
    <t>M063</t>
  </si>
  <si>
    <t>01M063</t>
  </si>
  <si>
    <t>The STAR Academy - P.S.63</t>
  </si>
  <si>
    <t>121 EAST  3 STREET</t>
  </si>
  <si>
    <t>P.S. 63 - MANHATTAN</t>
  </si>
  <si>
    <t>DARLENE CAMERON</t>
  </si>
  <si>
    <t>212-674-3180</t>
  </si>
  <si>
    <t>DCameron2@schools.nyc.gov</t>
  </si>
  <si>
    <t>MN22</t>
  </si>
  <si>
    <t>East Village</t>
  </si>
  <si>
    <t>01M064</t>
  </si>
  <si>
    <t>P.S. 064 Robert Simon</t>
  </si>
  <si>
    <t>Marlon L. Hosang</t>
  </si>
  <si>
    <t>212-673-6510</t>
  </si>
  <si>
    <t>mhosang@schools.nyc.gov</t>
  </si>
  <si>
    <t>M154</t>
  </si>
  <si>
    <t>M065</t>
  </si>
  <si>
    <t>84M065</t>
  </si>
  <si>
    <t>Democracy Preparatory Endurance Charter School</t>
  </si>
  <si>
    <t>250 WEST 127 STREET</t>
  </si>
  <si>
    <t>P.S. 154 - MANHATTAN</t>
  </si>
  <si>
    <t>Emmanuel George/Katherine Perez</t>
  </si>
  <si>
    <t>212-316-7602</t>
  </si>
  <si>
    <t>dpecs_principal@democracyprep.org; dpecs_principal@democracyprep.org</t>
  </si>
  <si>
    <t>PK,0K,01,02,03,06,07,08,09,10,11,12</t>
  </si>
  <si>
    <t>MADR</t>
  </si>
  <si>
    <t>240 EAST 123 STREET</t>
  </si>
  <si>
    <t>STRIVE International</t>
  </si>
  <si>
    <t>XAAL</t>
  </si>
  <si>
    <t>1529 WILLIAMSBRIDGE ROAD</t>
  </si>
  <si>
    <t>BIONDI EDUCATION CENTER AX</t>
  </si>
  <si>
    <t>BX37</t>
  </si>
  <si>
    <t>Van Nest-Morris Park-Westchester Square</t>
  </si>
  <si>
    <t>M068</t>
  </si>
  <si>
    <t>84M068</t>
  </si>
  <si>
    <t>KIPP NYC Washington Heights Academy Charter School</t>
  </si>
  <si>
    <t>Danny Swersky/Rebecca Mcmurdie</t>
  </si>
  <si>
    <t>212-991-2620</t>
  </si>
  <si>
    <t>dSwersky@kippnyc.org; rmcmurdie@kippnyc.org</t>
  </si>
  <si>
    <t>M115</t>
  </si>
  <si>
    <t>586 WEST 177 STREET</t>
  </si>
  <si>
    <t>P.S. 115 - MANHATTAN</t>
  </si>
  <si>
    <t>M072</t>
  </si>
  <si>
    <t>04M072</t>
  </si>
  <si>
    <t>The Lexington Academy</t>
  </si>
  <si>
    <t>131 EAST 104 STREET</t>
  </si>
  <si>
    <t>P.S. 72 - MANHATTAN</t>
  </si>
  <si>
    <t>Antonio Hernandez</t>
  </si>
  <si>
    <t>212-860-5831</t>
  </si>
  <si>
    <t>AHernan7@schools.nyc.gov</t>
  </si>
  <si>
    <t>M075</t>
  </si>
  <si>
    <t>03M075</t>
  </si>
  <si>
    <t>P.S. 075 Emily Dickinson</t>
  </si>
  <si>
    <t>735 WEST END AVENUE</t>
  </si>
  <si>
    <t>P.S. 75 - MANHATTAN</t>
  </si>
  <si>
    <t>George Georgilakis</t>
  </si>
  <si>
    <t>212-866-5400</t>
  </si>
  <si>
    <t>GGeorgi@schools.nyc.gov</t>
  </si>
  <si>
    <t>M076</t>
  </si>
  <si>
    <t>03M076</t>
  </si>
  <si>
    <t>P.S. 076 A. Philip Randolph</t>
  </si>
  <si>
    <t>220 WEST 121 STREET</t>
  </si>
  <si>
    <t>P.S. 76 - MANHATTAN</t>
  </si>
  <si>
    <t>CHARLES DEBERRY</t>
  </si>
  <si>
    <t>212-678-2865</t>
  </si>
  <si>
    <t>CDeBerr@schools.nyc.gov</t>
  </si>
  <si>
    <t>M198</t>
  </si>
  <si>
    <t>M077</t>
  </si>
  <si>
    <t>02M077</t>
  </si>
  <si>
    <t>P.S. 77 Lower Lab School</t>
  </si>
  <si>
    <t>1700 3 AVENUE</t>
  </si>
  <si>
    <t>P.S. 198 - MANHATTAN</t>
  </si>
  <si>
    <t>Sandra Miller</t>
  </si>
  <si>
    <t>212-427-2798</t>
  </si>
  <si>
    <t>SMiller112@schools.nyc.gov</t>
  </si>
  <si>
    <t>M079</t>
  </si>
  <si>
    <t>75M079</t>
  </si>
  <si>
    <t>P.S. M079 - Horan School</t>
  </si>
  <si>
    <t>55 East 120 Street</t>
  </si>
  <si>
    <t>P.S. 79 (MULT. HANDICAP) - M</t>
  </si>
  <si>
    <t>GREER PHILLIPS</t>
  </si>
  <si>
    <t>212-369-3134</t>
  </si>
  <si>
    <t>GPhillips@schools.nyc.gov</t>
  </si>
  <si>
    <t>07,08,09,10,11,12,SE</t>
  </si>
  <si>
    <t>M056</t>
  </si>
  <si>
    <t>M080</t>
  </si>
  <si>
    <t>84M080</t>
  </si>
  <si>
    <t>Manhattan Charter School II</t>
  </si>
  <si>
    <t>220 HENRY STREET</t>
  </si>
  <si>
    <t>J.H.S. 56 - MANHATTAN</t>
  </si>
  <si>
    <t>Amy Salazar/Genie Depolo</t>
  </si>
  <si>
    <t>212-964-3792</t>
  </si>
  <si>
    <t>asalazar@manhattancharterschool.org; gdepolo@manhattancharterschool.org</t>
  </si>
  <si>
    <t>M083</t>
  </si>
  <si>
    <t>04M083</t>
  </si>
  <si>
    <t>P.S. 083 Luis Munoz Rivera</t>
  </si>
  <si>
    <t>219 East 109 Street</t>
  </si>
  <si>
    <t>P.S. 83 - MANHATTAN</t>
  </si>
  <si>
    <t>FRANCES CASTILLO</t>
  </si>
  <si>
    <t>212-860-5847</t>
  </si>
  <si>
    <t>FCastil@schools.nyc.gov</t>
  </si>
  <si>
    <t>M084</t>
  </si>
  <si>
    <t>03M084</t>
  </si>
  <si>
    <t>P.S. 084 Lillian Weber</t>
  </si>
  <si>
    <t>32 West  92 Street</t>
  </si>
  <si>
    <t>P.S. 84 - MANHATTAN</t>
  </si>
  <si>
    <t>Evelyn Lolis</t>
  </si>
  <si>
    <t>212-799-2534</t>
  </si>
  <si>
    <t>ELolis@schools.nyc.gov</t>
  </si>
  <si>
    <t>M838</t>
  </si>
  <si>
    <t>M085</t>
  </si>
  <si>
    <t>84M085</t>
  </si>
  <si>
    <t>Global Community Charter School</t>
  </si>
  <si>
    <t>2350 5TH AVENUE</t>
  </si>
  <si>
    <t>P.S. 141 - MANHATTAN</t>
  </si>
  <si>
    <t>Kristan Norgrove/Bill Holmes</t>
  </si>
  <si>
    <t>646-360-2363</t>
  </si>
  <si>
    <t>knorgrove@globalcommunitycs.org; bholmes@globalcommunitycs.org</t>
  </si>
  <si>
    <t>MAMS</t>
  </si>
  <si>
    <t>218 WEST 147 STREET</t>
  </si>
  <si>
    <t>CHAMA PRESCHOOL</t>
  </si>
  <si>
    <t>M087</t>
  </si>
  <si>
    <t>03M087</t>
  </si>
  <si>
    <t>P.S. 087 William Sherman</t>
  </si>
  <si>
    <t>160 WEST  78 STREET</t>
  </si>
  <si>
    <t>P.S. 87 - MANHATTAN</t>
  </si>
  <si>
    <t>MONICA BERRY</t>
  </si>
  <si>
    <t>212-678-2826</t>
  </si>
  <si>
    <t>MBerry@schools.nyc.gov</t>
  </si>
  <si>
    <t>PK,0K,01,02,03,04,05,06,SE</t>
  </si>
  <si>
    <t>M089</t>
  </si>
  <si>
    <t>02M089</t>
  </si>
  <si>
    <t>P.S. 89</t>
  </si>
  <si>
    <t>201 WARREN STREET</t>
  </si>
  <si>
    <t>P.S./I.S. 89 - MANHATTAN</t>
  </si>
  <si>
    <t>VERONICA NAJJAR</t>
  </si>
  <si>
    <t>212-571-5659</t>
  </si>
  <si>
    <t>VNajjar@schools.nyc.gov</t>
  </si>
  <si>
    <t>MN25</t>
  </si>
  <si>
    <t>Battery Park City-Lower Manhattan</t>
  </si>
  <si>
    <t>M092</t>
  </si>
  <si>
    <t>05M092</t>
  </si>
  <si>
    <t>P.S. 092 Mary McLeod Bethune</t>
  </si>
  <si>
    <t>222 WEST 134 STREET</t>
  </si>
  <si>
    <t>P.S. 92 - MANHATTAN</t>
  </si>
  <si>
    <t>Cynthia Barr</t>
  </si>
  <si>
    <t>212-690-5915</t>
  </si>
  <si>
    <t>CBarr2@schools.nyc.gov</t>
  </si>
  <si>
    <t>M094</t>
  </si>
  <si>
    <t>75M094</t>
  </si>
  <si>
    <t>P.S. M094</t>
  </si>
  <si>
    <t>JEANNE BRADLEY</t>
  </si>
  <si>
    <t>212-266-5810</t>
  </si>
  <si>
    <t>JBradley@schools.nyc.gov</t>
  </si>
  <si>
    <t>M061</t>
  </si>
  <si>
    <t>610 EAST  12 STREET</t>
  </si>
  <si>
    <t>P.S. 61 - MANHATTAN</t>
  </si>
  <si>
    <t>M188</t>
  </si>
  <si>
    <t>442 EAST HOUSTON STREET</t>
  </si>
  <si>
    <t>P.S. 188 - MANHATTAN</t>
  </si>
  <si>
    <t>M276</t>
  </si>
  <si>
    <t>55 BATTERY PLACE</t>
  </si>
  <si>
    <t>P.S./I.S. 276 - MANHATTAN</t>
  </si>
  <si>
    <t>M971</t>
  </si>
  <si>
    <t>12 SPRUCE STREET</t>
  </si>
  <si>
    <t>THE SPRUCE STREET EDUCATIONAL CAMPUS</t>
  </si>
  <si>
    <t>M281</t>
  </si>
  <si>
    <t>425 East 35 Street</t>
  </si>
  <si>
    <t>P.S. 281 - MANHATTAN</t>
  </si>
  <si>
    <t>M340</t>
  </si>
  <si>
    <t>590 SIXTH AVENUE</t>
  </si>
  <si>
    <t>THE SIXTH AVENUE EDUCATIONAL CAMPUS - MANHATTAN</t>
  </si>
  <si>
    <t>M868</t>
  </si>
  <si>
    <t>10 East 15th Street</t>
  </si>
  <si>
    <t>THE CLINTON SCHOOL - MANHATTAN</t>
  </si>
  <si>
    <t>M096</t>
  </si>
  <si>
    <t>04M096</t>
  </si>
  <si>
    <t>P.S. 096 Joseph Lanzetta</t>
  </si>
  <si>
    <t>216 EAST 120 STREET</t>
  </si>
  <si>
    <t>P.S. 96 - MANHATTAN</t>
  </si>
  <si>
    <t>James Konstantinakos</t>
  </si>
  <si>
    <t>212-860-5851</t>
  </si>
  <si>
    <t>JKonstantinakos@schools.nyc.gov</t>
  </si>
  <si>
    <t>M845</t>
  </si>
  <si>
    <t>M098</t>
  </si>
  <si>
    <t>06M098</t>
  </si>
  <si>
    <t>P.S. 098 Shorac Kappock</t>
  </si>
  <si>
    <t>512 WEST 212 STREET</t>
  </si>
  <si>
    <t>P.S. 98 MINISCHOOL - MANHATTAN</t>
  </si>
  <si>
    <t>MARITZA RODRIGUEZ</t>
  </si>
  <si>
    <t>212-927-7870</t>
  </si>
  <si>
    <t>MRodriguez23@schools.nyc.gov</t>
  </si>
  <si>
    <t>P.S. 98 - MANHATTAN</t>
  </si>
  <si>
    <t>MAHU</t>
  </si>
  <si>
    <t>M100</t>
  </si>
  <si>
    <t>84M100</t>
  </si>
  <si>
    <t>Neighborhood Charter School of Harlem</t>
  </si>
  <si>
    <t>421 WEST 145 STREET</t>
  </si>
  <si>
    <t>SCHOOL ON THE HILL</t>
  </si>
  <si>
    <t>Lindsay Malanga/Michael Renda</t>
  </si>
  <si>
    <t>646-701-7117</t>
  </si>
  <si>
    <t>lmalanga@ncschools.org; mrenda@ncsharlem.org</t>
  </si>
  <si>
    <t>MN04</t>
  </si>
  <si>
    <t>Hamilton Heights</t>
  </si>
  <si>
    <t>MBTS</t>
  </si>
  <si>
    <t>691 St Nicholas Avenue</t>
  </si>
  <si>
    <t>The Neighborhood Charter School of Harlem</t>
  </si>
  <si>
    <t>M102</t>
  </si>
  <si>
    <t>04M102</t>
  </si>
  <si>
    <t>P.S. 102 Jacques Cartier</t>
  </si>
  <si>
    <t>315 EAST 113 STREET</t>
  </si>
  <si>
    <t>P.S. 102 - MANHATTAN</t>
  </si>
  <si>
    <t>Erica O'Connor</t>
  </si>
  <si>
    <t>212-860-5834</t>
  </si>
  <si>
    <t>M132</t>
  </si>
  <si>
    <t>M103</t>
  </si>
  <si>
    <t>06M103</t>
  </si>
  <si>
    <t>Dos Puentes Elementary School</t>
  </si>
  <si>
    <t>185 WADSWORTH AVENUE</t>
  </si>
  <si>
    <t>P.S. 132 - MANHATTAN</t>
  </si>
  <si>
    <t>Victoria Hunt</t>
  </si>
  <si>
    <t>212-781-1803</t>
  </si>
  <si>
    <t>VHunt@schools.nyc.gov</t>
  </si>
  <si>
    <t>M104</t>
  </si>
  <si>
    <t>02M104</t>
  </si>
  <si>
    <t>J.H.S. 104 Simon Baruch</t>
  </si>
  <si>
    <t>330 EAST  21 STREET</t>
  </si>
  <si>
    <t>I.S. 104 - MANHATTAN</t>
  </si>
  <si>
    <t>Rocco Macri</t>
  </si>
  <si>
    <t>212-674-4545</t>
  </si>
  <si>
    <t>RMacri@schools.nyc.gov</t>
  </si>
  <si>
    <t>M108</t>
  </si>
  <si>
    <t>04M108</t>
  </si>
  <si>
    <t>P.S. 108 Assemblyman Angelo Del Toro Educational Complex</t>
  </si>
  <si>
    <t>1615 MADISON AVENUE</t>
  </si>
  <si>
    <t>P.S. 108 - MANHATTAN</t>
  </si>
  <si>
    <t>William Gladstone</t>
  </si>
  <si>
    <t>212-860-5803</t>
  </si>
  <si>
    <t>WGladstone@schools.nyc.gov</t>
  </si>
  <si>
    <t>M110</t>
  </si>
  <si>
    <t>01M110</t>
  </si>
  <si>
    <t>P.S. 110 Florence Nightingale</t>
  </si>
  <si>
    <t>285 DELANCY STREET</t>
  </si>
  <si>
    <t>P.S. 110 - MANHATTAN</t>
  </si>
  <si>
    <t>KAREN FEUER</t>
  </si>
  <si>
    <t>212-674-2690</t>
  </si>
  <si>
    <t>KFeuer@schools.nyc.gov</t>
  </si>
  <si>
    <t>M111</t>
  </si>
  <si>
    <t>02M111</t>
  </si>
  <si>
    <t>P.S. 111 Adolph S. Ochs</t>
  </si>
  <si>
    <t>440 WEST  53 STREET</t>
  </si>
  <si>
    <t>P.S. 111 - MANHATTAN</t>
  </si>
  <si>
    <t>Edward Gilligan</t>
  </si>
  <si>
    <t>212-582-7420</t>
  </si>
  <si>
    <t>EGilligan@schools.nyc.gov</t>
  </si>
  <si>
    <t>M112</t>
  </si>
  <si>
    <t>04M112</t>
  </si>
  <si>
    <t>P.S. 112 Jose Celso Barbosa</t>
  </si>
  <si>
    <t>535 EAST 119 STREET</t>
  </si>
  <si>
    <t>P.S. 112 (TANDEM M206) - MANHATTAN</t>
  </si>
  <si>
    <t>Lisa Velazquez</t>
  </si>
  <si>
    <t>212-860-5868</t>
  </si>
  <si>
    <t>LVelazq4@schools.nyc.gov</t>
  </si>
  <si>
    <t>M114</t>
  </si>
  <si>
    <t>02M114</t>
  </si>
  <si>
    <t>East Side Middle School</t>
  </si>
  <si>
    <t>331 EAST 91ST STREET</t>
  </si>
  <si>
    <t>EAST SIDE MIDDLE SCHOOL - MANHATTAN</t>
  </si>
  <si>
    <t>DAVID GETZ</t>
  </si>
  <si>
    <t>212-360-0114</t>
  </si>
  <si>
    <t>DGetz@schools.nyc.gov</t>
  </si>
  <si>
    <t>MN32</t>
  </si>
  <si>
    <t>Yorkville</t>
  </si>
  <si>
    <t>06M115</t>
  </si>
  <si>
    <t>P.S. 115 Alexander Humboldt</t>
  </si>
  <si>
    <t>Boris Consuegra</t>
  </si>
  <si>
    <t>212-927-9233</t>
  </si>
  <si>
    <t>BConsue@schools.nyc.gov</t>
  </si>
  <si>
    <t>M116</t>
  </si>
  <si>
    <t>02M116</t>
  </si>
  <si>
    <t>P.S. 116 Mary Lindley Murray</t>
  </si>
  <si>
    <t>210 East  33 Street</t>
  </si>
  <si>
    <t>P.S. 116 - MANHATTAN</t>
  </si>
  <si>
    <t>JANE HSU</t>
  </si>
  <si>
    <t>212-685-4366</t>
  </si>
  <si>
    <t>JHsu@schools.nyc.gov</t>
  </si>
  <si>
    <t>M123</t>
  </si>
  <si>
    <t>05M123</t>
  </si>
  <si>
    <t>P.S. 123 Mahalia Jackson</t>
  </si>
  <si>
    <t>301 WEST 140 STREET</t>
  </si>
  <si>
    <t>P.S. 123 - MANHATTAN</t>
  </si>
  <si>
    <t>Melitina Hernandez</t>
  </si>
  <si>
    <t>212-342-6200</t>
  </si>
  <si>
    <t>MHernan5@schools.nyc.gov</t>
  </si>
  <si>
    <t>02M124</t>
  </si>
  <si>
    <t>P.S. 124 Yung Wing</t>
  </si>
  <si>
    <t>Yi Law Chan</t>
  </si>
  <si>
    <t>212-966-7237</t>
  </si>
  <si>
    <t>YChan@schools.nyc.gov</t>
  </si>
  <si>
    <t>M125</t>
  </si>
  <si>
    <t>05M125</t>
  </si>
  <si>
    <t>P.S. 125 Ralph Bunche</t>
  </si>
  <si>
    <t>425 WEST 123 STREET</t>
  </si>
  <si>
    <t>P.S. 125 - MANHATTAN</t>
  </si>
  <si>
    <t>Yael Leopold</t>
  </si>
  <si>
    <t>212-666-6400</t>
  </si>
  <si>
    <t>YLeopold@schools.nyc.gov</t>
  </si>
  <si>
    <t>M126</t>
  </si>
  <si>
    <t>02M126</t>
  </si>
  <si>
    <t>P.S. 126 Jacob August Riis</t>
  </si>
  <si>
    <t>80 CATHERINE STREET</t>
  </si>
  <si>
    <t>P.S. 126 - MANHATTAN</t>
  </si>
  <si>
    <t>Carlos Romero</t>
  </si>
  <si>
    <t>212-962-2188</t>
  </si>
  <si>
    <t>CRomero3@schools.nyc.gov</t>
  </si>
  <si>
    <t>M128</t>
  </si>
  <si>
    <t>06M128</t>
  </si>
  <si>
    <t>P.S. 128 Audubon</t>
  </si>
  <si>
    <t>560 WEST 169 STREET</t>
  </si>
  <si>
    <t>P.S. 128 - MANHATTAN</t>
  </si>
  <si>
    <t>CARY PANTALEON</t>
  </si>
  <si>
    <t>212-927-0607</t>
  </si>
  <si>
    <t>CPantal@schools.nyc.gov</t>
  </si>
  <si>
    <t>M129</t>
  </si>
  <si>
    <t>05M129</t>
  </si>
  <si>
    <t>P.S. 129 John H. Finley</t>
  </si>
  <si>
    <t>425 WEST 130 STREET</t>
  </si>
  <si>
    <t>P.S. 129 - MANHATTAN</t>
  </si>
  <si>
    <t>ODELPHIA PIERRE</t>
  </si>
  <si>
    <t>212-690-5932</t>
  </si>
  <si>
    <t>OPierre@schools.nyc.gov</t>
  </si>
  <si>
    <t>MN06</t>
  </si>
  <si>
    <t>Manhattanville</t>
  </si>
  <si>
    <t>M130</t>
  </si>
  <si>
    <t>02M130</t>
  </si>
  <si>
    <t>P.S. 130 Hernando De Soto</t>
  </si>
  <si>
    <t>143 BAXTER STREET</t>
  </si>
  <si>
    <t>P.S. 130 - MANHATTAN</t>
  </si>
  <si>
    <t>Renny Fong</t>
  </si>
  <si>
    <t>212-226-8072</t>
  </si>
  <si>
    <t>RFong@schools.nyc.gov</t>
  </si>
  <si>
    <t>M131</t>
  </si>
  <si>
    <t>02M131</t>
  </si>
  <si>
    <t>M.S. 131</t>
  </si>
  <si>
    <t>100 HESTER STREET</t>
  </si>
  <si>
    <t>I.S. 131 - MANHATTAN</t>
  </si>
  <si>
    <t>Benjamin Geballe</t>
  </si>
  <si>
    <t>212-219-1204</t>
  </si>
  <si>
    <t>BGeballe@schools.nyc.gov</t>
  </si>
  <si>
    <t>06M132</t>
  </si>
  <si>
    <t>P.S. 132 Juan Pablo Duarte</t>
  </si>
  <si>
    <t>Wendy Poveda</t>
  </si>
  <si>
    <t>212-927-7857</t>
  </si>
  <si>
    <t>WPoveda@schools.nyc.gov</t>
  </si>
  <si>
    <t>M133</t>
  </si>
  <si>
    <t>05M133</t>
  </si>
  <si>
    <t>P.S. 133 Fred R Moore</t>
  </si>
  <si>
    <t>2121 5 AVENUE</t>
  </si>
  <si>
    <t>P.S. 133 - MANHATTAN</t>
  </si>
  <si>
    <t>Schwanna Ellman</t>
  </si>
  <si>
    <t>212-690-5936</t>
  </si>
  <si>
    <t>SEllman@schools.nyc.gov</t>
  </si>
  <si>
    <t>M134</t>
  </si>
  <si>
    <t>01M134</t>
  </si>
  <si>
    <t>P.S. 134 Henrietta Szold</t>
  </si>
  <si>
    <t>293 EAST BROADWAY</t>
  </si>
  <si>
    <t>P.S. 134 - MANHATTAN</t>
  </si>
  <si>
    <t>Robert Perales</t>
  </si>
  <si>
    <t>212-673-4470</t>
  </si>
  <si>
    <t>RPerales2@schools.nyc.gov</t>
  </si>
  <si>
    <t>M520</t>
  </si>
  <si>
    <t>M135</t>
  </si>
  <si>
    <t>02M135</t>
  </si>
  <si>
    <t>The Urban Assembly School for Emergency Management</t>
  </si>
  <si>
    <t>411 PEARL STREET</t>
  </si>
  <si>
    <t>MURRY BERGTRAUM HS (ECF) - M</t>
  </si>
  <si>
    <t>RASHEED BILITY</t>
  </si>
  <si>
    <t>212-225-0998</t>
  </si>
  <si>
    <t>RBility@schools.nyc.gov</t>
  </si>
  <si>
    <t>M138</t>
  </si>
  <si>
    <t>75M138</t>
  </si>
  <si>
    <t>P.S. 138</t>
  </si>
  <si>
    <t>Elyse Jaeger</t>
  </si>
  <si>
    <t>212-369-2227</t>
  </si>
  <si>
    <t>M189</t>
  </si>
  <si>
    <t>2580 AMSTERDAM AVENUE</t>
  </si>
  <si>
    <t>P.S. 189 - MANHATTAN</t>
  </si>
  <si>
    <t>M535</t>
  </si>
  <si>
    <t>525 WEST  50TH STREET</t>
  </si>
  <si>
    <t>PARK WEST HS (ECF) - MANHATTAN</t>
  </si>
  <si>
    <t>M380</t>
  </si>
  <si>
    <t>508 WEST 153RD STREET</t>
  </si>
  <si>
    <t>P.S. 380- MANHATTAN</t>
  </si>
  <si>
    <t>M625</t>
  </si>
  <si>
    <t>M139</t>
  </si>
  <si>
    <t>02M139</t>
  </si>
  <si>
    <t>Stephen T. Mather Building Arts &amp; Craftsmanship High School</t>
  </si>
  <si>
    <t>439 WEST 49TH STREET</t>
  </si>
  <si>
    <t>HS OF GRAPHIC COMMUNICATION ARTS-M</t>
  </si>
  <si>
    <t>Christopher Mayer</t>
  </si>
  <si>
    <t>212-399-3520</t>
  </si>
  <si>
    <t>CMayer3@schools.nyc.gov</t>
  </si>
  <si>
    <t>M140</t>
  </si>
  <si>
    <t>01M140</t>
  </si>
  <si>
    <t>P.S. 140 Nathan Straus</t>
  </si>
  <si>
    <t>123 RIDGE STREET</t>
  </si>
  <si>
    <t>P.S. 140 - MANHATTAN</t>
  </si>
  <si>
    <t>MELISSA RODRIGUEZ</t>
  </si>
  <si>
    <t>212-677-4680</t>
  </si>
  <si>
    <t>MRodrig19@schools.nyc.gov</t>
  </si>
  <si>
    <t>M142</t>
  </si>
  <si>
    <t>01M142</t>
  </si>
  <si>
    <t>P.S. 142 Amalia Castro</t>
  </si>
  <si>
    <t>100 ATTORNEY STREET</t>
  </si>
  <si>
    <t>P.S. 142 - MANHATTAN</t>
  </si>
  <si>
    <t>DAPHNA GUTMAN</t>
  </si>
  <si>
    <t>212-598-3800</t>
  </si>
  <si>
    <t>DGutman@schools.nyc.gov</t>
  </si>
  <si>
    <t>M143</t>
  </si>
  <si>
    <t>06M143</t>
  </si>
  <si>
    <t>J.H.S. 143 Eleanor Roosevelt</t>
  </si>
  <si>
    <t>511 WEST 182ND STREET</t>
  </si>
  <si>
    <t>I.S. 143 - MANHATTAN</t>
  </si>
  <si>
    <t>Lakisha Mcdaniel Luke</t>
  </si>
  <si>
    <t>212-927-7739</t>
  </si>
  <si>
    <t>LMcdani@schools.nyc.gov</t>
  </si>
  <si>
    <t>M145</t>
  </si>
  <si>
    <t>03M145</t>
  </si>
  <si>
    <t>P.S. 145, The Bloomingdale School</t>
  </si>
  <si>
    <t>150 West 105 Street</t>
  </si>
  <si>
    <t>P.S. 145 - MANHATTAN</t>
  </si>
  <si>
    <t>NATALIA RUSSO</t>
  </si>
  <si>
    <t>212-678-2857</t>
  </si>
  <si>
    <t>NRusso10@schools.nyc.gov</t>
  </si>
  <si>
    <t>M146</t>
  </si>
  <si>
    <t>04M146</t>
  </si>
  <si>
    <t>P.S. 146 Ann M. Short</t>
  </si>
  <si>
    <t>421 EAST 106 STREET</t>
  </si>
  <si>
    <t>P.S. 146 - MANHATTAN</t>
  </si>
  <si>
    <t>MONA SILFEN</t>
  </si>
  <si>
    <t>212-860-5877</t>
  </si>
  <si>
    <t>msilfen@schools.nyc.gov</t>
  </si>
  <si>
    <t>M136</t>
  </si>
  <si>
    <t>M148</t>
  </si>
  <si>
    <t>05M148</t>
  </si>
  <si>
    <t>Eagle Academy for Young Men of Harlem</t>
  </si>
  <si>
    <t>6 EDGECOMBE AVENUE</t>
  </si>
  <si>
    <t>I.S. 136 - MANHATTAN</t>
  </si>
  <si>
    <t>Ahmed Edwards</t>
  </si>
  <si>
    <t>212-694-6051</t>
  </si>
  <si>
    <t>AEdward3@schools.nyc.gov</t>
  </si>
  <si>
    <t>M149</t>
  </si>
  <si>
    <t>03M149</t>
  </si>
  <si>
    <t>P.S. 149 Sojourner Truth</t>
  </si>
  <si>
    <t>34 West 118 Street</t>
  </si>
  <si>
    <t>P.S. 149 (TANDEM M207) - MANHATTAN</t>
  </si>
  <si>
    <t>Keena Flournoy</t>
  </si>
  <si>
    <t>646-672-9020</t>
  </si>
  <si>
    <t>KFlourn@schools.nyc.gov</t>
  </si>
  <si>
    <t>M207</t>
  </si>
  <si>
    <t>41 West 117 Street</t>
  </si>
  <si>
    <t>P.S. 207 (TANDEM M149)</t>
  </si>
  <si>
    <t>M464</t>
  </si>
  <si>
    <t>M150</t>
  </si>
  <si>
    <t>02M150</t>
  </si>
  <si>
    <t>P.S. 150</t>
  </si>
  <si>
    <t>28-42 Trinity Place - Manhattan</t>
  </si>
  <si>
    <t>Trinity Place Learning Center</t>
  </si>
  <si>
    <t>New York</t>
  </si>
  <si>
    <t>NICO VICTORINO</t>
  </si>
  <si>
    <t>212-732-4392</t>
  </si>
  <si>
    <t>NVictorino@schools.nyc.gov</t>
  </si>
  <si>
    <t>M066</t>
  </si>
  <si>
    <t>M151</t>
  </si>
  <si>
    <t>02M151</t>
  </si>
  <si>
    <t>Yorkville Community School</t>
  </si>
  <si>
    <t>421 East  88 Street</t>
  </si>
  <si>
    <t>RICHARD R GREEN HS OF TEACHING - M</t>
  </si>
  <si>
    <t>SAMANTHA KAPLAN</t>
  </si>
  <si>
    <t>212-722-5240</t>
  </si>
  <si>
    <t>SKaplan18@schools.nyc.gov</t>
  </si>
  <si>
    <t>M152</t>
  </si>
  <si>
    <t>06M152</t>
  </si>
  <si>
    <t>P.S. 152 Dyckman Valley</t>
  </si>
  <si>
    <t>93 NAGLE AVENUE</t>
  </si>
  <si>
    <t>P.S. 152 - MANHATTAN</t>
  </si>
  <si>
    <t>Estalex Rodriguez</t>
  </si>
  <si>
    <t>212-567-5456</t>
  </si>
  <si>
    <t>ERodriguez14@schools.nyc.gov</t>
  </si>
  <si>
    <t>M153</t>
  </si>
  <si>
    <t>06M153</t>
  </si>
  <si>
    <t>P.S. 153 Adam Clayton Powell</t>
  </si>
  <si>
    <t>1750 AMSTERDAM AVENUE</t>
  </si>
  <si>
    <t>P.S. 153 - MANHATTAN</t>
  </si>
  <si>
    <t>Sophia Matos</t>
  </si>
  <si>
    <t>212-927-8611</t>
  </si>
  <si>
    <t>SMatos3@schools.nyc.gov</t>
  </si>
  <si>
    <t>05M154</t>
  </si>
  <si>
    <t>P.S. 154 Harriet Tubman</t>
  </si>
  <si>
    <t>ELIZABETH JARRETT</t>
  </si>
  <si>
    <t>212-864-2400</t>
  </si>
  <si>
    <t>EJarret@schools.nyc.gov</t>
  </si>
  <si>
    <t>M155</t>
  </si>
  <si>
    <t>04M155</t>
  </si>
  <si>
    <t>P.S. 155 William Paca</t>
  </si>
  <si>
    <t>319 EAST 117 STREET</t>
  </si>
  <si>
    <t>P.S. 155 - MANHATTAN</t>
  </si>
  <si>
    <t>MARCIA TORRES</t>
  </si>
  <si>
    <t>212-860-5885</t>
  </si>
  <si>
    <t>MSulit@schools.nyc.gov</t>
  </si>
  <si>
    <t>M501</t>
  </si>
  <si>
    <t>M157</t>
  </si>
  <si>
    <t>05M157</t>
  </si>
  <si>
    <t>The Urban Assembly School for Global Commerce</t>
  </si>
  <si>
    <t>2005 MADISON AVENUE</t>
  </si>
  <si>
    <t>ARTHUR SCHOMBURG HS (IS 201) - M</t>
  </si>
  <si>
    <t>ROONY VIZCAINO</t>
  </si>
  <si>
    <t>212-831-5201</t>
  </si>
  <si>
    <t>RVizcai@schools.nyc.gov</t>
  </si>
  <si>
    <t>M158</t>
  </si>
  <si>
    <t>02M158</t>
  </si>
  <si>
    <t>P.S. 158 Bayard Taylor</t>
  </si>
  <si>
    <t>1458 YORK AVENUE</t>
  </si>
  <si>
    <t>P.S. 158 - MANHATTAN</t>
  </si>
  <si>
    <t>DINA ERCOLANO</t>
  </si>
  <si>
    <t>212-744-6562</t>
  </si>
  <si>
    <t>DErcola@schools.nyc.gov</t>
  </si>
  <si>
    <t>MN31</t>
  </si>
  <si>
    <t>Lenox Hill-Roosevelt Island</t>
  </si>
  <si>
    <t>M161</t>
  </si>
  <si>
    <t>05M161</t>
  </si>
  <si>
    <t>P.S. 161 Pedro Albizu Campos</t>
  </si>
  <si>
    <t>499 WEST 133 STREET</t>
  </si>
  <si>
    <t>P.S. 161 - MANHATTAN</t>
  </si>
  <si>
    <t>Jasmira Caceres</t>
  </si>
  <si>
    <t>212-690-5945</t>
  </si>
  <si>
    <t>JCaceres4@schools.nyc.gov</t>
  </si>
  <si>
    <t>M163</t>
  </si>
  <si>
    <t>03M163</t>
  </si>
  <si>
    <t>P.S. 163 Alfred E. Smith</t>
  </si>
  <si>
    <t>163 West  97 Street</t>
  </si>
  <si>
    <t>P.S. 163 - MANHATTAN</t>
  </si>
  <si>
    <t>Donny Lopez</t>
  </si>
  <si>
    <t>212-678-2854</t>
  </si>
  <si>
    <t>DLopez17@schools.nyc.gov</t>
  </si>
  <si>
    <t>M165</t>
  </si>
  <si>
    <t>03M165</t>
  </si>
  <si>
    <t>P.S. 165 Robert E. Simon</t>
  </si>
  <si>
    <t>234 West 109 Street</t>
  </si>
  <si>
    <t>P.S. 165 - MANHATTAN</t>
  </si>
  <si>
    <t>ARACELIS CASTELLANO FOLK</t>
  </si>
  <si>
    <t>212-678-2873</t>
  </si>
  <si>
    <t>ACastellanoFolk@schools.nyc.gov</t>
  </si>
  <si>
    <t>M166</t>
  </si>
  <si>
    <t>03M166</t>
  </si>
  <si>
    <t>P.S. 166 The Richard Rodgers School of The Arts and Technology</t>
  </si>
  <si>
    <t>132 WEST  89 STREET</t>
  </si>
  <si>
    <t>P.S. 166 - MANHATTAN</t>
  </si>
  <si>
    <t>Debra Mastriano</t>
  </si>
  <si>
    <t>212-678-2829</t>
  </si>
  <si>
    <t>DMastriano@schools.nyc.gov</t>
  </si>
  <si>
    <t>M167</t>
  </si>
  <si>
    <t>02M167</t>
  </si>
  <si>
    <t>J.H.S. 167 Robert F. Wagner</t>
  </si>
  <si>
    <t>220 EAST  76 STREET</t>
  </si>
  <si>
    <t>I.S. 167 - MANHATTAN</t>
  </si>
  <si>
    <t>Jennifer Rehn</t>
  </si>
  <si>
    <t>212-535-8610</t>
  </si>
  <si>
    <t>JRehn@schools.nyc.gov</t>
  </si>
  <si>
    <t>M013</t>
  </si>
  <si>
    <t>M168</t>
  </si>
  <si>
    <t>84M168</t>
  </si>
  <si>
    <t>East Harlem Scholars Academy Charter School II</t>
  </si>
  <si>
    <t>1573 MADISON AVENUE</t>
  </si>
  <si>
    <t>I.S. 13 - MANHATTAN</t>
  </si>
  <si>
    <t>Desree Cabrall-Njenga/Dr. Robert S. Harvey</t>
  </si>
  <si>
    <t>212-348-2518</t>
  </si>
  <si>
    <t>dcabrall-njenga@eastharlemscholars.org; rharvey@eastharlemscholars.org</t>
  </si>
  <si>
    <t>M169</t>
  </si>
  <si>
    <t>75M169</t>
  </si>
  <si>
    <t>P.S. M169 - Robert F. Kennedy</t>
  </si>
  <si>
    <t>ELEYNA RIVAS</t>
  </si>
  <si>
    <t>212-348-6140</t>
  </si>
  <si>
    <t>ERivas@schools.nyc.gov</t>
  </si>
  <si>
    <t>0K,01,02,03,04,05,06,07,08,09,10,11,SE</t>
  </si>
  <si>
    <t>110 East  88 Street</t>
  </si>
  <si>
    <t>P.S. 169 (ECF) - MANHATTAN</t>
  </si>
  <si>
    <t>M435</t>
  </si>
  <si>
    <t>260 PLEASANT AVENUE</t>
  </si>
  <si>
    <t>MANHTN CT FOR MATH &amp; SCI. HS - M</t>
  </si>
  <si>
    <t>M170</t>
  </si>
  <si>
    <t>84M170</t>
  </si>
  <si>
    <t>Success Academy Charter School - Hell's Kitchen</t>
  </si>
  <si>
    <t>William (Will) Abbott</t>
  </si>
  <si>
    <t>646-790-2153</t>
  </si>
  <si>
    <t>william.abbott@saschools.org</t>
  </si>
  <si>
    <t>M171</t>
  </si>
  <si>
    <t>04M171</t>
  </si>
  <si>
    <t>P.S. 171 Patrick Henry</t>
  </si>
  <si>
    <t>19 EAST 103 STREET</t>
  </si>
  <si>
    <t>P.S. 171 - MANHATTAN</t>
  </si>
  <si>
    <t>DIMITRES PANTELIDIS</t>
  </si>
  <si>
    <t>212-860-5801</t>
  </si>
  <si>
    <t>DPantel2@schools.nyc.gov</t>
  </si>
  <si>
    <t>M173</t>
  </si>
  <si>
    <t>06M173</t>
  </si>
  <si>
    <t>P.S. 173</t>
  </si>
  <si>
    <t>306 FORT WASHINGTON AVENUE</t>
  </si>
  <si>
    <t>P.S. 173 - MANHATTAN</t>
  </si>
  <si>
    <t>Latosha Thomas</t>
  </si>
  <si>
    <t>212-927-7850</t>
  </si>
  <si>
    <t>LThomas25@schools.nyc.gov</t>
  </si>
  <si>
    <t>M460</t>
  </si>
  <si>
    <t>M174</t>
  </si>
  <si>
    <t>84M174</t>
  </si>
  <si>
    <t>Success Academy Charter School - Union Square</t>
  </si>
  <si>
    <t>40 IRVING PLACE</t>
  </si>
  <si>
    <t>WASHINGTON IRVING HS - MANHATTAN</t>
  </si>
  <si>
    <t>William Loskoch/Anne (Annie) Suliga</t>
  </si>
  <si>
    <t>646-790-2161</t>
  </si>
  <si>
    <t>william.loskoch@saschools.org; anne.suliga@saschools.org</t>
  </si>
  <si>
    <t>MBMO</t>
  </si>
  <si>
    <t>500 West 41 Street</t>
  </si>
  <si>
    <t>Hudson Yards</t>
  </si>
  <si>
    <t>M175</t>
  </si>
  <si>
    <t>05M175</t>
  </si>
  <si>
    <t>P.S. 175 Henry H Garnet</t>
  </si>
  <si>
    <t>175 WEST 134 STREET</t>
  </si>
  <si>
    <t>P.S. 175 - MANHATTAN</t>
  </si>
  <si>
    <t>KAVITA JAGARNATH</t>
  </si>
  <si>
    <t>212-283-0426</t>
  </si>
  <si>
    <t>KJagarnath@schools.nyc.gov</t>
  </si>
  <si>
    <t>M177</t>
  </si>
  <si>
    <t>02M177</t>
  </si>
  <si>
    <t>Yorkville East Middle School</t>
  </si>
  <si>
    <t>CHRISTINA RIGGIO</t>
  </si>
  <si>
    <t>917-432-5413</t>
  </si>
  <si>
    <t>CRiggio@schools.nyc.gov</t>
  </si>
  <si>
    <t>M178</t>
  </si>
  <si>
    <t>06M178</t>
  </si>
  <si>
    <t>Professor Juan Bosch Public School</t>
  </si>
  <si>
    <t>12-18 ELLWOOD STREET</t>
  </si>
  <si>
    <t>P.S. 178 - MANHATTAN</t>
  </si>
  <si>
    <t>Patricia Sanchez</t>
  </si>
  <si>
    <t>212-569-0327</t>
  </si>
  <si>
    <t>PSanche@schools.nyc.gov</t>
  </si>
  <si>
    <t>M180</t>
  </si>
  <si>
    <t>03M180</t>
  </si>
  <si>
    <t>P.S. 180 Hugo Newman</t>
  </si>
  <si>
    <t>370 WEST 120TH STREET</t>
  </si>
  <si>
    <t>P.S. 180 - MANHATTAN</t>
  </si>
  <si>
    <t>Jeneca Parker</t>
  </si>
  <si>
    <t>212-678-2849</t>
  </si>
  <si>
    <t>JParker4@schools.nyc.gov</t>
  </si>
  <si>
    <t>M182</t>
  </si>
  <si>
    <t>04M182</t>
  </si>
  <si>
    <t>The Bilingual Bicultural School</t>
  </si>
  <si>
    <t>Yazmin Perez</t>
  </si>
  <si>
    <t>212-860-6031</t>
  </si>
  <si>
    <t>YPerez2@schools.nyc.gov</t>
  </si>
  <si>
    <t>M183</t>
  </si>
  <si>
    <t>02M183</t>
  </si>
  <si>
    <t>P.S. 183 Robert L. Stevenson</t>
  </si>
  <si>
    <t>419 East  66 Street</t>
  </si>
  <si>
    <t>P.S. 183 - MANHATTAN</t>
  </si>
  <si>
    <t>Martin Woodard</t>
  </si>
  <si>
    <t>212-734-7719</t>
  </si>
  <si>
    <t>MWoodard@schools.nyc.gov</t>
  </si>
  <si>
    <t>M390</t>
  </si>
  <si>
    <t>408 East 67th Street</t>
  </si>
  <si>
    <t>P.S. 183 GYM - MANHATTAN</t>
  </si>
  <si>
    <t>M137</t>
  </si>
  <si>
    <t>M184</t>
  </si>
  <si>
    <t>01M184</t>
  </si>
  <si>
    <t>P.S. 184m Shuang Wen</t>
  </si>
  <si>
    <t>327 CHERRY STREET</t>
  </si>
  <si>
    <t>P.S. 137 - MANHATTAN</t>
  </si>
  <si>
    <t>Jeremy Kabinoff</t>
  </si>
  <si>
    <t>212-602-9700</t>
  </si>
  <si>
    <t>JKabino@schools.nyc.gov</t>
  </si>
  <si>
    <t>M185</t>
  </si>
  <si>
    <t>03M185</t>
  </si>
  <si>
    <t>The Locke School of Arts and Engineering</t>
  </si>
  <si>
    <t>20 WEST 112 STREET</t>
  </si>
  <si>
    <t>P.S. 185 (TANDEM M208) - MANHATTAN</t>
  </si>
  <si>
    <t>Andrea Woodhouse</t>
  </si>
  <si>
    <t>212-534-7490</t>
  </si>
  <si>
    <t>ASpence32@schools.nyc.gov</t>
  </si>
  <si>
    <t>MAQE</t>
  </si>
  <si>
    <t>M186</t>
  </si>
  <si>
    <t>84M186</t>
  </si>
  <si>
    <t>Harlem Hebrew Language Academy Charter School</t>
  </si>
  <si>
    <t>147 SAINT NICHOLAS AVENUE</t>
  </si>
  <si>
    <t>CENTRAL HARLEM MONTESSORI SCHOOL</t>
  </si>
  <si>
    <t>NEW YORK CITY</t>
  </si>
  <si>
    <t>Emily Carson</t>
  </si>
  <si>
    <t>212-866-4608</t>
  </si>
  <si>
    <t>ecarson@harlemhebrewcharter.org</t>
  </si>
  <si>
    <t>M187</t>
  </si>
  <si>
    <t>06M187</t>
  </si>
  <si>
    <t>P.S./I.S. 187 Hudson Cliffs</t>
  </si>
  <si>
    <t>349 CABRINI BOULEVARD</t>
  </si>
  <si>
    <t>P.S./I.S. 187 - MANHATTAN</t>
  </si>
  <si>
    <t>Emel Topbas Mejia</t>
  </si>
  <si>
    <t>212-927-8218</t>
  </si>
  <si>
    <t>ETopbasmejia@schools.nyc.gov</t>
  </si>
  <si>
    <t>01M188</t>
  </si>
  <si>
    <t>P.S. 188 The Island School</t>
  </si>
  <si>
    <t>Suany Ramos</t>
  </si>
  <si>
    <t>212-677-5710</t>
  </si>
  <si>
    <t>SRamos4@schools.nyc.gov</t>
  </si>
  <si>
    <t>06M189</t>
  </si>
  <si>
    <t>P.S. 189</t>
  </si>
  <si>
    <t>Johanny Grullon</t>
  </si>
  <si>
    <t>212-927-8303</t>
  </si>
  <si>
    <t>JGrullo@schools.nyc.gov</t>
  </si>
  <si>
    <t>M342</t>
  </si>
  <si>
    <t>M191</t>
  </si>
  <si>
    <t>03M191</t>
  </si>
  <si>
    <t>The Riverside School for Makers and Artists</t>
  </si>
  <si>
    <t>300 WEST 61ST STREET</t>
  </si>
  <si>
    <t>P.S./I.S. 342 (RIVERSIDE CENTER) - MANHATATN</t>
  </si>
  <si>
    <t>STEPHEN HERNON</t>
  </si>
  <si>
    <t>347-478-5228</t>
  </si>
  <si>
    <t>SHernon@schools.nyc.gov</t>
  </si>
  <si>
    <t>MN14</t>
  </si>
  <si>
    <t>Lincoln Square</t>
  </si>
  <si>
    <t>M192</t>
  </si>
  <si>
    <t>06M192</t>
  </si>
  <si>
    <t>P.S. 192 Jacob H. Schiff</t>
  </si>
  <si>
    <t>500 WEST 138 STREET</t>
  </si>
  <si>
    <t>P.S. 192 - MANHATTAN</t>
  </si>
  <si>
    <t>Hilduara Abreu</t>
  </si>
  <si>
    <t>212-775-9560</t>
  </si>
  <si>
    <t>HAbreu@schools.nyc.gov</t>
  </si>
  <si>
    <t>M194</t>
  </si>
  <si>
    <t>05M194</t>
  </si>
  <si>
    <t>P.S. 194 Countee Cullen</t>
  </si>
  <si>
    <t>244 WEST 144 STREET</t>
  </si>
  <si>
    <t>P.S. 194 - MANHATTAN</t>
  </si>
  <si>
    <t>Wanda Acevedo</t>
  </si>
  <si>
    <t>212-690-5954</t>
  </si>
  <si>
    <t>WAcevedo@schools.nyc.gov</t>
  </si>
  <si>
    <t>M197</t>
  </si>
  <si>
    <t>05M197</t>
  </si>
  <si>
    <t>P.S. 197 John B. Russwurm</t>
  </si>
  <si>
    <t>2230 5 AVENUE</t>
  </si>
  <si>
    <t>P.S. 197 - MANHATTAN</t>
  </si>
  <si>
    <t>Natasha Spann</t>
  </si>
  <si>
    <t>212-690-5960</t>
  </si>
  <si>
    <t>NSpann@schools.nyc.gov</t>
  </si>
  <si>
    <t>02M198</t>
  </si>
  <si>
    <t>P.S. 198 Isador E. Ida Straus</t>
  </si>
  <si>
    <t>KATHARINE DEBENEDICTIS</t>
  </si>
  <si>
    <t>212-289-3702</t>
  </si>
  <si>
    <t>KMacmanus@schools.nyc.gov</t>
  </si>
  <si>
    <t>M199</t>
  </si>
  <si>
    <t>03M199</t>
  </si>
  <si>
    <t>P.S. 199 Jessie Isador Straus</t>
  </si>
  <si>
    <t>270 WEST  70 STREET</t>
  </si>
  <si>
    <t>P.S. 199 - MANHATTAN</t>
  </si>
  <si>
    <t>Louise Xerri</t>
  </si>
  <si>
    <t>212-799-1033</t>
  </si>
  <si>
    <t>LXerri@schools.nyc.gov</t>
  </si>
  <si>
    <t>M200</t>
  </si>
  <si>
    <t>05M200</t>
  </si>
  <si>
    <t>P.S. 200- The James McCune Smith School</t>
  </si>
  <si>
    <t>2589 7 AVENUE</t>
  </si>
  <si>
    <t>P.S. 200 (TANDEM M010) - MANHATTAN</t>
  </si>
  <si>
    <t>JEANNE ROWE</t>
  </si>
  <si>
    <t>212-491-6636</t>
  </si>
  <si>
    <t>JRowe2@schools.nyc.gov</t>
  </si>
  <si>
    <t>MAUD</t>
  </si>
  <si>
    <t>M202</t>
  </si>
  <si>
    <t>84M202</t>
  </si>
  <si>
    <t>Great Oaks Charter School</t>
  </si>
  <si>
    <t>38 DELANCEY STREET</t>
  </si>
  <si>
    <t>Innovate Manhattan CS Building</t>
  </si>
  <si>
    <t>Timberly Wilson/Jonathan Silkowitz</t>
  </si>
  <si>
    <t>212-233-5152</t>
  </si>
  <si>
    <t>twilson@greatoakscharter.org; jsilkowitz@greatoakscharter.org</t>
  </si>
  <si>
    <t>06,07,08,09,10</t>
  </si>
  <si>
    <t>MADQ</t>
  </si>
  <si>
    <t>M204</t>
  </si>
  <si>
    <t>84M204</t>
  </si>
  <si>
    <t>Capital Preparatory Harlem Charter School</t>
  </si>
  <si>
    <t>1 EAST 104 STREET</t>
  </si>
  <si>
    <t>HARBOR SCIENCE &amp; ART CHARTER SCHOOL</t>
  </si>
  <si>
    <t>Tywone Redmond/Justice Jones</t>
  </si>
  <si>
    <t>212-328-9370</t>
  </si>
  <si>
    <t>tywone.redmond@capitalprepharlem.org; justice.jones@capitalprepharlem.org</t>
  </si>
  <si>
    <t>MCDT</t>
  </si>
  <si>
    <t>2041 Madison Avenue</t>
  </si>
  <si>
    <t>M206</t>
  </si>
  <si>
    <t>04M206</t>
  </si>
  <si>
    <t>P.S. 206 Jose Celso Barbosa</t>
  </si>
  <si>
    <t>508 EAST 120 STREET</t>
  </si>
  <si>
    <t>P.S. 206 (TANDEM M112) - MANHATTAN</t>
  </si>
  <si>
    <t>CAMILLE FORBES</t>
  </si>
  <si>
    <t>212-860-5809</t>
  </si>
  <si>
    <t>CForbes2@schools.nyc.gov</t>
  </si>
  <si>
    <t>03,04,05,06,07,08,SE</t>
  </si>
  <si>
    <t>M209</t>
  </si>
  <si>
    <t>06M209</t>
  </si>
  <si>
    <t>Hamilton Grange Middle School</t>
  </si>
  <si>
    <t>BENJAMIN LEV</t>
  </si>
  <si>
    <t>212-281-6184</t>
  </si>
  <si>
    <t>BLev@schools.nyc.gov</t>
  </si>
  <si>
    <t>M093</t>
  </si>
  <si>
    <t>M210</t>
  </si>
  <si>
    <t>06M210</t>
  </si>
  <si>
    <t>P.S./I.S. 210 - Twenty-first Century Academy for Community Leadership</t>
  </si>
  <si>
    <t>501-503 WEST 152 STREET</t>
  </si>
  <si>
    <t>P.S./I.S. 210 - MANHATTAN</t>
  </si>
  <si>
    <t>EVELYN LINARES</t>
  </si>
  <si>
    <t>212-283-0012</t>
  </si>
  <si>
    <t>Elinare@schools.nyc.gov</t>
  </si>
  <si>
    <t>M211</t>
  </si>
  <si>
    <t>06M211</t>
  </si>
  <si>
    <t>Inwood Early College for Health and Information Technologies</t>
  </si>
  <si>
    <t>Samona Tait</t>
  </si>
  <si>
    <t>212-567-1394</t>
  </si>
  <si>
    <t>STait2@schools.nyc.gov</t>
  </si>
  <si>
    <t>M017</t>
  </si>
  <si>
    <t>M212</t>
  </si>
  <si>
    <t>02M212</t>
  </si>
  <si>
    <t>P.S. 212 Midtown West</t>
  </si>
  <si>
    <t>328 WEST  48 STREET</t>
  </si>
  <si>
    <t>I.S. 17 - MANHATTAN</t>
  </si>
  <si>
    <t>KATHLEEN LOUA</t>
  </si>
  <si>
    <t>212-247-0208</t>
  </si>
  <si>
    <t>KLoua@schools.nyc.gov</t>
  </si>
  <si>
    <t>M271</t>
  </si>
  <si>
    <t>M217</t>
  </si>
  <si>
    <t>02M217</t>
  </si>
  <si>
    <t>P.S./I.S. 217 Roosevelt Island</t>
  </si>
  <si>
    <t>645 MAIN STREET</t>
  </si>
  <si>
    <t>P.S./I.S. 217 - MANHATTAN</t>
  </si>
  <si>
    <t>MANDANA BECKMAN</t>
  </si>
  <si>
    <t>212-980-0294</t>
  </si>
  <si>
    <t>MBeckma@schools.nyc.gov</t>
  </si>
  <si>
    <t>M164</t>
  </si>
  <si>
    <t>M223</t>
  </si>
  <si>
    <t>06M223</t>
  </si>
  <si>
    <t>The Mott Hall School</t>
  </si>
  <si>
    <t>401 WEST 164 STREET</t>
  </si>
  <si>
    <t>I.S. 164 - MANHATTAN</t>
  </si>
  <si>
    <t>JUDITH DE LOS SANTOS</t>
  </si>
  <si>
    <t>212-281-5028</t>
  </si>
  <si>
    <t>JDeLosS@schools.nyc.gov</t>
  </si>
  <si>
    <t>M099</t>
  </si>
  <si>
    <t>M224</t>
  </si>
  <si>
    <t>04M224</t>
  </si>
  <si>
    <t>M.S. 224 Manhattan East School for Arts &amp; Academics</t>
  </si>
  <si>
    <t>410 EAST 100 STREET</t>
  </si>
  <si>
    <t>I.S. 99 - MANHATTAN</t>
  </si>
  <si>
    <t>LUIS GENAO</t>
  </si>
  <si>
    <t>212-860-6047</t>
  </si>
  <si>
    <t>LGenao3@schools.nyc.gov</t>
  </si>
  <si>
    <t>M480</t>
  </si>
  <si>
    <t>M225</t>
  </si>
  <si>
    <t>02M225</t>
  </si>
  <si>
    <t>Ella Baker School</t>
  </si>
  <si>
    <t>317 EAST  67 STREET</t>
  </si>
  <si>
    <t>JULIA RICHMAN ED. COMPLEX - M</t>
  </si>
  <si>
    <t>Joshua Satin</t>
  </si>
  <si>
    <t>212-717-8809</t>
  </si>
  <si>
    <t>JSatin@schools.nyc.gov</t>
  </si>
  <si>
    <t>M226</t>
  </si>
  <si>
    <t>75M226</t>
  </si>
  <si>
    <t>P.S. M226</t>
  </si>
  <si>
    <t>INMACULADA JARDI</t>
  </si>
  <si>
    <t>212-477-5017</t>
  </si>
  <si>
    <t>ijardi@schools.nyc.gov</t>
  </si>
  <si>
    <t>M208</t>
  </si>
  <si>
    <t>21 WEST 111 STREET</t>
  </si>
  <si>
    <t>P.S. 208 (TANDEM M185) - MANHATTAN</t>
  </si>
  <si>
    <t>M475</t>
  </si>
  <si>
    <t>345 East  15th Street</t>
  </si>
  <si>
    <t>HEALTH PROFESSIONS HS (OL STY) - M</t>
  </si>
  <si>
    <t>M477</t>
  </si>
  <si>
    <t>345 CHAMBERS STREET</t>
  </si>
  <si>
    <t>STUYVESANT HS (NEW) - MANHATTAN</t>
  </si>
  <si>
    <t>M660</t>
  </si>
  <si>
    <t>127 EAST  22 STREET</t>
  </si>
  <si>
    <t>SCHL OF THE FUTURE (OLD BACON) - M</t>
  </si>
  <si>
    <t>M875</t>
  </si>
  <si>
    <t>12 WEST  12 STREET</t>
  </si>
  <si>
    <t>P.S. 226 (FIRST PRESB CHURCH) - M</t>
  </si>
  <si>
    <t>M824</t>
  </si>
  <si>
    <t>75 BROAD STREET</t>
  </si>
  <si>
    <t>MILLENNIUM HS - MANHATTAN</t>
  </si>
  <si>
    <t>MAMX</t>
  </si>
  <si>
    <t>1 PACE PLAZA</t>
  </si>
  <si>
    <t>ONE PACE PLAZA</t>
  </si>
  <si>
    <t>M234</t>
  </si>
  <si>
    <t>02M234</t>
  </si>
  <si>
    <t>P.S. 234 Independence School</t>
  </si>
  <si>
    <t>292 GREENWICH STREET</t>
  </si>
  <si>
    <t>P.S. 234 - MANHATTAN</t>
  </si>
  <si>
    <t>Dana Rappaportchaqor</t>
  </si>
  <si>
    <t>212-233-6034</t>
  </si>
  <si>
    <t>DRappaportchaqor@schools.nyc.gov</t>
  </si>
  <si>
    <t>M843</t>
  </si>
  <si>
    <t>200 Chambers Street</t>
  </si>
  <si>
    <t>P.S. 234 ANNEX - MANHATTAN</t>
  </si>
  <si>
    <t>M113</t>
  </si>
  <si>
    <t>M241</t>
  </si>
  <si>
    <t>03M241</t>
  </si>
  <si>
    <t>STEM Institute of Manhattan</t>
  </si>
  <si>
    <t>240 WEST 113 STREET</t>
  </si>
  <si>
    <t>P.S. 241 - MANHATTAN</t>
  </si>
  <si>
    <t>MARCIA HENDRICKS</t>
  </si>
  <si>
    <t>212-678-2898</t>
  </si>
  <si>
    <t>MHendri@schools.nyc.gov</t>
  </si>
  <si>
    <t>M144</t>
  </si>
  <si>
    <t>M242</t>
  </si>
  <si>
    <t>03M242</t>
  </si>
  <si>
    <t>P.S. 242 - The Young Diplomats Magnet Academy</t>
  </si>
  <si>
    <t>134 WEST 122 STREET</t>
  </si>
  <si>
    <t>P.S. 242 (OLD P144) - MANHATTAN</t>
  </si>
  <si>
    <t>DENISE GOMEZ</t>
  </si>
  <si>
    <t>212-678-2908</t>
  </si>
  <si>
    <t>DGomez5@schools.nyc.gov</t>
  </si>
  <si>
    <t>M243</t>
  </si>
  <si>
    <t>03M243</t>
  </si>
  <si>
    <t>M.S. 243 Center School</t>
  </si>
  <si>
    <t>ELAINE SCHWARTZ</t>
  </si>
  <si>
    <t>212-799-1477</t>
  </si>
  <si>
    <t>ESchwar@schools.nyc.gov</t>
  </si>
  <si>
    <t>M044</t>
  </si>
  <si>
    <t>M245</t>
  </si>
  <si>
    <t>03M245</t>
  </si>
  <si>
    <t>M.S. M245 The Computer School</t>
  </si>
  <si>
    <t>100 WEST  77 STREET</t>
  </si>
  <si>
    <t>I.S. 44 - MANHATTAN</t>
  </si>
  <si>
    <t>Jessica Shalom Greenberg</t>
  </si>
  <si>
    <t>917-441-0873</t>
  </si>
  <si>
    <t>JGreenb2@schools.nyc.gov</t>
  </si>
  <si>
    <t>M247</t>
  </si>
  <si>
    <t>03M247</t>
  </si>
  <si>
    <t>M.S. M247 Dual Language Middle School</t>
  </si>
  <si>
    <t>Kristina Jelinek</t>
  </si>
  <si>
    <t>212-496-1050</t>
  </si>
  <si>
    <t>KJelinek@schools.nyc.gov</t>
  </si>
  <si>
    <t>M250</t>
  </si>
  <si>
    <t>03M250</t>
  </si>
  <si>
    <t>M.S. 250 West Side Collaborative Middle School</t>
  </si>
  <si>
    <t>Novella Bailey</t>
  </si>
  <si>
    <t>212-866-6313</t>
  </si>
  <si>
    <t>NBailey@schools.nyc.gov</t>
  </si>
  <si>
    <t>M255</t>
  </si>
  <si>
    <t>02M255</t>
  </si>
  <si>
    <t>M.S. 255 Salk School of Science</t>
  </si>
  <si>
    <t>Rhonda Perry</t>
  </si>
  <si>
    <t>212-614-8785</t>
  </si>
  <si>
    <t>RPerry3@schools.nyc.gov</t>
  </si>
  <si>
    <t>M118</t>
  </si>
  <si>
    <t>M256</t>
  </si>
  <si>
    <t>03M256</t>
  </si>
  <si>
    <t>Lafayette Academy</t>
  </si>
  <si>
    <t>154 WEST  93 STREET</t>
  </si>
  <si>
    <t>I.S. 118 - MANHATTAN</t>
  </si>
  <si>
    <t>Brian Zager</t>
  </si>
  <si>
    <t>212-222-2857</t>
  </si>
  <si>
    <t>BZager@schools.nyc.gov</t>
  </si>
  <si>
    <t>M258</t>
  </si>
  <si>
    <t>03M258</t>
  </si>
  <si>
    <t>Community Action School - MS 258</t>
  </si>
  <si>
    <t>Andrew Sullivan</t>
  </si>
  <si>
    <t>212-678-5888</t>
  </si>
  <si>
    <t>ASulliv@schools.nyc.gov</t>
  </si>
  <si>
    <t>M260</t>
  </si>
  <si>
    <t>02M260</t>
  </si>
  <si>
    <t>The Clinton School</t>
  </si>
  <si>
    <t>Jonathan Levin</t>
  </si>
  <si>
    <t>212-524-4360</t>
  </si>
  <si>
    <t>jlevin@schools.nyc.gov</t>
  </si>
  <si>
    <t>MBNS</t>
  </si>
  <si>
    <t>M263</t>
  </si>
  <si>
    <t>84M263</t>
  </si>
  <si>
    <t>New York City Charter School of the Arts</t>
  </si>
  <si>
    <t>26 Broadway</t>
  </si>
  <si>
    <t>Private Broadway Education Campus</t>
  </si>
  <si>
    <t>Elisa Murphy/Randall Iserman</t>
  </si>
  <si>
    <t>Elisa@cityschoolofthearts.org; randall@cityschoolofthearts.org</t>
  </si>
  <si>
    <t>M387</t>
  </si>
  <si>
    <t>M265</t>
  </si>
  <si>
    <t>84M265</t>
  </si>
  <si>
    <t>Success Academy Charter School - Washington Heights</t>
  </si>
  <si>
    <t>701 Fort Washington Avenue</t>
  </si>
  <si>
    <t>Success Academy - Washington Heights</t>
  </si>
  <si>
    <t>Kaitlyn Brockunier</t>
  </si>
  <si>
    <t>646-558-0027</t>
  </si>
  <si>
    <t>SAWH.MainOffice@saschools.org</t>
  </si>
  <si>
    <t>M389</t>
  </si>
  <si>
    <t>461 West 131 Street</t>
  </si>
  <si>
    <t>Success Academy - Harlem Central</t>
  </si>
  <si>
    <t>M267</t>
  </si>
  <si>
    <t>02M267</t>
  </si>
  <si>
    <t>East Side Elementary School, PS 267</t>
  </si>
  <si>
    <t>213 EAST 63RD STREET</t>
  </si>
  <si>
    <t>P.S. 59 - (MEETH) -MANHATTAN</t>
  </si>
  <si>
    <t>Medea Mcevoy</t>
  </si>
  <si>
    <t>212-888-7848</t>
  </si>
  <si>
    <t>MMcevoy2@schools.nyc.gov</t>
  </si>
  <si>
    <t>02M276</t>
  </si>
  <si>
    <t>Battery Park City School</t>
  </si>
  <si>
    <t>Theresa Ruyter</t>
  </si>
  <si>
    <t>212-266-5800</t>
  </si>
  <si>
    <t>TRuyter@schools.nyc.gov</t>
  </si>
  <si>
    <t>M918</t>
  </si>
  <si>
    <t>M278</t>
  </si>
  <si>
    <t>06M278</t>
  </si>
  <si>
    <t>Paula Hedbavny School</t>
  </si>
  <si>
    <t>421 W 219th St</t>
  </si>
  <si>
    <t>P.S./IS 278 - MANHATTAN</t>
  </si>
  <si>
    <t>Bryanna Velazquez</t>
  </si>
  <si>
    <t>917-521-2060</t>
  </si>
  <si>
    <t>BVelazquez5@schools.nyc.gov</t>
  </si>
  <si>
    <t>M279</t>
  </si>
  <si>
    <t>84M279</t>
  </si>
  <si>
    <t>Opportunity Charter School</t>
  </si>
  <si>
    <t>Jessica Marcu/Kaitlin Francis</t>
  </si>
  <si>
    <t>212-866-6137</t>
  </si>
  <si>
    <t>jessica.marcu@ocsny.org; kaitlin.francis@ocsny.org</t>
  </si>
  <si>
    <t>M280</t>
  </si>
  <si>
    <t>02M280</t>
  </si>
  <si>
    <t>Manhattan Early College School for Advertising</t>
  </si>
  <si>
    <t>Sarah Kaplan</t>
  </si>
  <si>
    <t>212-225-0880</t>
  </si>
  <si>
    <t>SKaplan9@schools.nyc.gov</t>
  </si>
  <si>
    <t>02M281</t>
  </si>
  <si>
    <t>The River School</t>
  </si>
  <si>
    <t>JESSICA ORLEANS</t>
  </si>
  <si>
    <t>212-251-6640</t>
  </si>
  <si>
    <t>JOrlean@schools.nyc.gov</t>
  </si>
  <si>
    <t>M282</t>
  </si>
  <si>
    <t>02M282</t>
  </si>
  <si>
    <t>Urban Assembly Maker Academy</t>
  </si>
  <si>
    <t>Amy Piller</t>
  </si>
  <si>
    <t>212-225-0890</t>
  </si>
  <si>
    <t>APiller@schools.nyc.gov</t>
  </si>
  <si>
    <t>M908</t>
  </si>
  <si>
    <t>M284</t>
  </si>
  <si>
    <t>84M284</t>
  </si>
  <si>
    <t>Harlem Children's Zone Promise Academy Charter School</t>
  </si>
  <si>
    <t>245 West 129th Street</t>
  </si>
  <si>
    <t>Harlem Promise Academy Charter - Manhattan</t>
  </si>
  <si>
    <t>Achil Petit/Joseph Cordero</t>
  </si>
  <si>
    <t>212-360-3232</t>
  </si>
  <si>
    <t>Achil.Petit@hczpromise.org; joseph.cordero@hczpromise.org</t>
  </si>
  <si>
    <t>M911</t>
  </si>
  <si>
    <t>M285</t>
  </si>
  <si>
    <t>05M285</t>
  </si>
  <si>
    <t>Harlem Renaissance High School</t>
  </si>
  <si>
    <t>22 East 128 Street</t>
  </si>
  <si>
    <t>HARLEM RENAISSANCE HS (OLD M24)-M</t>
  </si>
  <si>
    <t>James Caputo</t>
  </si>
  <si>
    <t>212-996-3795</t>
  </si>
  <si>
    <t>JCaputo2@schools.nyc.gov</t>
  </si>
  <si>
    <t>M043</t>
  </si>
  <si>
    <t>M286</t>
  </si>
  <si>
    <t>05M286</t>
  </si>
  <si>
    <t>Urban Assembly Academy for Future Leaders</t>
  </si>
  <si>
    <t>509 WEST 129 STREET</t>
  </si>
  <si>
    <t>I.S. 172 (OLD 43) - MANHATTAN</t>
  </si>
  <si>
    <t>Joseph Gates</t>
  </si>
  <si>
    <t>212-543-4960</t>
  </si>
  <si>
    <t>JGates@schools.nyc.gov</t>
  </si>
  <si>
    <t>M288</t>
  </si>
  <si>
    <t>02M288</t>
  </si>
  <si>
    <t>Food and Finance High School</t>
  </si>
  <si>
    <t>Erika Hurtado</t>
  </si>
  <si>
    <t>212-586-2943</t>
  </si>
  <si>
    <t>EHurtado@schools.nyc.gov</t>
  </si>
  <si>
    <t>M289</t>
  </si>
  <si>
    <t>02M289</t>
  </si>
  <si>
    <t>I.S. 289</t>
  </si>
  <si>
    <t>Zeynep Ozkan</t>
  </si>
  <si>
    <t>212-571-9268</t>
  </si>
  <si>
    <t>ZOzkan@schools.nyc.gov</t>
  </si>
  <si>
    <t>M190</t>
  </si>
  <si>
    <t>M290</t>
  </si>
  <si>
    <t>02M290</t>
  </si>
  <si>
    <t>P.S. 290 Manhattan New School</t>
  </si>
  <si>
    <t>311 EAST  82 STREET</t>
  </si>
  <si>
    <t>P.S. 290 - MANHATTAN</t>
  </si>
  <si>
    <t>Doreen Esposito</t>
  </si>
  <si>
    <t>212-734-7127</t>
  </si>
  <si>
    <t>DEsposi2@schools.nyc.gov</t>
  </si>
  <si>
    <t>M837</t>
  </si>
  <si>
    <t>M291</t>
  </si>
  <si>
    <t>03M291</t>
  </si>
  <si>
    <t>West End Secondary School</t>
  </si>
  <si>
    <t>227-243 West 61st Street</t>
  </si>
  <si>
    <t>BEACON HS - MANHATTAN</t>
  </si>
  <si>
    <t>JESSICA JENKINS</t>
  </si>
  <si>
    <t>212-245-1506</t>
  </si>
  <si>
    <t>JJenkins2@schools.nyc.gov</t>
  </si>
  <si>
    <t>M292</t>
  </si>
  <si>
    <t>01M292</t>
  </si>
  <si>
    <t>Orchard Collegiate Academy</t>
  </si>
  <si>
    <t>Miles Doyle</t>
  </si>
  <si>
    <t>212-406-9411</t>
  </si>
  <si>
    <t>MDoyle9@schools.nyc.gov</t>
  </si>
  <si>
    <t>M218</t>
  </si>
  <si>
    <t>M293</t>
  </si>
  <si>
    <t>06M293</t>
  </si>
  <si>
    <t>City College Academy of the Arts</t>
  </si>
  <si>
    <t>4600 BROADWAY</t>
  </si>
  <si>
    <t>I.S. 218 - MANHATTAN</t>
  </si>
  <si>
    <t>BURNEDETTE DRYSDALE</t>
  </si>
  <si>
    <t>212-567-3164</t>
  </si>
  <si>
    <t>BDrysdale@schools.nyc.gov</t>
  </si>
  <si>
    <t>M445</t>
  </si>
  <si>
    <t>M294</t>
  </si>
  <si>
    <t>02M294</t>
  </si>
  <si>
    <t>Essex Street Academy</t>
  </si>
  <si>
    <t>350 GRAND STREET</t>
  </si>
  <si>
    <t>SEWARD PARK HS - MANHATTAN</t>
  </si>
  <si>
    <t>Wallace Simpson</t>
  </si>
  <si>
    <t>212-475-4773</t>
  </si>
  <si>
    <t>WSimpson@schools.nyc.gov</t>
  </si>
  <si>
    <t>MAHR</t>
  </si>
  <si>
    <t>M295</t>
  </si>
  <si>
    <t>84M295</t>
  </si>
  <si>
    <t>School in the Square Public Charter School</t>
  </si>
  <si>
    <t>120 WADSWORTH AVENUE</t>
  </si>
  <si>
    <t>SAINT SPYRIDON PAROCHIAL SCHOOL</t>
  </si>
  <si>
    <t>Carrie Amon</t>
  </si>
  <si>
    <t>718-916-7683</t>
  </si>
  <si>
    <t>camon@schoolinthesquare.org</t>
  </si>
  <si>
    <t>PK,0K,01,02,06,07,08</t>
  </si>
  <si>
    <t>MBDK</t>
  </si>
  <si>
    <t>108 COOPER STREET</t>
  </si>
  <si>
    <t>INWOOD ACADEMY FOR LEADERSHIP- MS</t>
  </si>
  <si>
    <t>M296</t>
  </si>
  <si>
    <t>02M296</t>
  </si>
  <si>
    <t>High School of Hospitality Management</t>
  </si>
  <si>
    <t>YVES MOMPOINT JR</t>
  </si>
  <si>
    <t>212-586-0963</t>
  </si>
  <si>
    <t>YMompoi@schools.nyc.gov</t>
  </si>
  <si>
    <t>M323</t>
  </si>
  <si>
    <t>M297</t>
  </si>
  <si>
    <t>02M297</t>
  </si>
  <si>
    <t>M.S. 297</t>
  </si>
  <si>
    <t>75 MORTON STREET</t>
  </si>
  <si>
    <t>75 Morton Campus</t>
  </si>
  <si>
    <t>Valerie Leak</t>
  </si>
  <si>
    <t>212-295-7555</t>
  </si>
  <si>
    <t>VLeak@schools.nyc.gov</t>
  </si>
  <si>
    <t>M298</t>
  </si>
  <si>
    <t>02M298</t>
  </si>
  <si>
    <t>Pace High School</t>
  </si>
  <si>
    <t>Eric Glatz</t>
  </si>
  <si>
    <t>212-334-4663</t>
  </si>
  <si>
    <t>EGlatz@schools.nyc.gov</t>
  </si>
  <si>
    <t>M490</t>
  </si>
  <si>
    <t>M299</t>
  </si>
  <si>
    <t>03M299</t>
  </si>
  <si>
    <t>The Maxine Greene HS for Imaginative Inquiry</t>
  </si>
  <si>
    <t>122 AMSTERDAM AVENUE</t>
  </si>
  <si>
    <t>MARTIN LUTHER KING, JR. HS - M</t>
  </si>
  <si>
    <t>STEPHEN NOONAN</t>
  </si>
  <si>
    <t>212-799-4064</t>
  </si>
  <si>
    <t>SNoonan@schools.nyc.gov</t>
  </si>
  <si>
    <t>M300</t>
  </si>
  <si>
    <t>02M300</t>
  </si>
  <si>
    <t>Urban Assembly School of Design and Construction, The</t>
  </si>
  <si>
    <t>Meredith Matson</t>
  </si>
  <si>
    <t>212-586-0981</t>
  </si>
  <si>
    <t>MMatson@schools.nyc.gov</t>
  </si>
  <si>
    <t>M303</t>
  </si>
  <si>
    <t>02M303</t>
  </si>
  <si>
    <t>Facing History School, The</t>
  </si>
  <si>
    <t>Dana Panagot</t>
  </si>
  <si>
    <t>212-757-2680</t>
  </si>
  <si>
    <t>DPanagot@schools.nyc.gov</t>
  </si>
  <si>
    <t>M304</t>
  </si>
  <si>
    <t>05M304</t>
  </si>
  <si>
    <t>Mott Hall High School</t>
  </si>
  <si>
    <t>Douglas Geogerian</t>
  </si>
  <si>
    <t>212-694-6020</t>
  </si>
  <si>
    <t>DGeoger@schools.nyc.gov</t>
  </si>
  <si>
    <t>M305</t>
  </si>
  <si>
    <t>02M305</t>
  </si>
  <si>
    <t>Urban Assembly Academy of Government and Law, The</t>
  </si>
  <si>
    <t>Andrea Brand</t>
  </si>
  <si>
    <t>212-505-0745</t>
  </si>
  <si>
    <t>ABrand3@schools.nyc.gov</t>
  </si>
  <si>
    <t>M307</t>
  </si>
  <si>
    <t>03M307</t>
  </si>
  <si>
    <t>Urban Assembly School for Media Studies, The</t>
  </si>
  <si>
    <t>CORDELIA VEVE</t>
  </si>
  <si>
    <t>212-501-1110</t>
  </si>
  <si>
    <t>CVeve@schools.nyc.gov</t>
  </si>
  <si>
    <t>M308</t>
  </si>
  <si>
    <t>02M308</t>
  </si>
  <si>
    <t>Lower Manhattan Arts Academy</t>
  </si>
  <si>
    <t>DAISY FONTANEZ</t>
  </si>
  <si>
    <t>212-505-0143</t>
  </si>
  <si>
    <t>DFontan4@schools.nyc.gov</t>
  </si>
  <si>
    <t>M310</t>
  </si>
  <si>
    <t>04M310</t>
  </si>
  <si>
    <t>The Judith S. Kaye School</t>
  </si>
  <si>
    <t>Andrew Brown</t>
  </si>
  <si>
    <t>212-369-1509</t>
  </si>
  <si>
    <t>ABrown192@schools.nyc.gov</t>
  </si>
  <si>
    <t>Alternative High School District</t>
  </si>
  <si>
    <t>Esperance, Glenda</t>
  </si>
  <si>
    <t>gespera@schools.nyc.gov</t>
  </si>
  <si>
    <t>M176</t>
  </si>
  <si>
    <t>M311</t>
  </si>
  <si>
    <t>06M311</t>
  </si>
  <si>
    <t>Amistad Dual Language School</t>
  </si>
  <si>
    <t>4862 BROADWAY</t>
  </si>
  <si>
    <t>P.S./I.S. 176 - MANHATTAN</t>
  </si>
  <si>
    <t>ROBIN EDMONDS</t>
  </si>
  <si>
    <t>212-544-8021</t>
  </si>
  <si>
    <t>REdmonds@schools.nyc.gov</t>
  </si>
  <si>
    <t>M070</t>
  </si>
  <si>
    <t>M312</t>
  </si>
  <si>
    <t>02M312</t>
  </si>
  <si>
    <t>New York City Lab Middle School for Collaborative Studies</t>
  </si>
  <si>
    <t>333 WEST  17 STREET</t>
  </si>
  <si>
    <t>I.S. 70 - MANHATTAN</t>
  </si>
  <si>
    <t>MEGAN ADAMS</t>
  </si>
  <si>
    <t>212-691-6119</t>
  </si>
  <si>
    <t>MAdams@schools.nyc.gov</t>
  </si>
  <si>
    <t>M440</t>
  </si>
  <si>
    <t>M313</t>
  </si>
  <si>
    <t>02M313</t>
  </si>
  <si>
    <t>James Baldwin School, The: A School for Expeditionary Learning</t>
  </si>
  <si>
    <t>351 WEST  18 STREET</t>
  </si>
  <si>
    <t>BAYARD RUSTIN EDUCATIONAL COMP-M</t>
  </si>
  <si>
    <t>Crystal Davis</t>
  </si>
  <si>
    <t>212-627-2812</t>
  </si>
  <si>
    <t>CDavis34@schools.nyc.gov</t>
  </si>
  <si>
    <t>M314</t>
  </si>
  <si>
    <t>06M314</t>
  </si>
  <si>
    <t>Muscota</t>
  </si>
  <si>
    <t>Allison Maltz</t>
  </si>
  <si>
    <t>212-544-0614</t>
  </si>
  <si>
    <t>M019</t>
  </si>
  <si>
    <t>M315</t>
  </si>
  <si>
    <t>01M315</t>
  </si>
  <si>
    <t>The East Village Community School</t>
  </si>
  <si>
    <t>185 1 AVENUE</t>
  </si>
  <si>
    <t>P.S. 19 - MANHATTAN</t>
  </si>
  <si>
    <t>Bradley Goodman</t>
  </si>
  <si>
    <t>212-982-0682</t>
  </si>
  <si>
    <t>BGoodma4@schools.nyc.gov</t>
  </si>
  <si>
    <t>M316</t>
  </si>
  <si>
    <t>02M316</t>
  </si>
  <si>
    <t>Urban Assembly School of Business for Young Women, the</t>
  </si>
  <si>
    <t>26 BROADWAY</t>
  </si>
  <si>
    <t>BROADWAY EDUCATION CAMPUS - M</t>
  </si>
  <si>
    <t>PATRICIA MINAYA</t>
  </si>
  <si>
    <t>212-668-0169</t>
  </si>
  <si>
    <t>PMinaya@schools.nyc.gov</t>
  </si>
  <si>
    <t>M371</t>
  </si>
  <si>
    <t>M318</t>
  </si>
  <si>
    <t>05M318</t>
  </si>
  <si>
    <t>Thurgood Marshall Academy Lower School</t>
  </si>
  <si>
    <t>276 WEST 151ST STREET</t>
  </si>
  <si>
    <t>P.S. 318 - MANHATTAN</t>
  </si>
  <si>
    <t>Danica Goyens Ward</t>
  </si>
  <si>
    <t>212-368-8731</t>
  </si>
  <si>
    <t>DGoyens-Ward@schools.nyc.gov</t>
  </si>
  <si>
    <t>MCCH</t>
  </si>
  <si>
    <t>250 Bradhurst Avenue</t>
  </si>
  <si>
    <t>MADISON SQUARE BOYS &amp; GIRLS CLUB</t>
  </si>
  <si>
    <t>M319</t>
  </si>
  <si>
    <t>06M319</t>
  </si>
  <si>
    <t>M.S. 319 - Maria Teresa</t>
  </si>
  <si>
    <t>Jessica Torres-Maheia</t>
  </si>
  <si>
    <t>212-923-3827</t>
  </si>
  <si>
    <t>JTorres12@schools.nyc.gov</t>
  </si>
  <si>
    <t>M320</t>
  </si>
  <si>
    <t>84M320</t>
  </si>
  <si>
    <t>Manhattan Charter School</t>
  </si>
  <si>
    <t>Genie Depolo/Meredith Mallouk</t>
  </si>
  <si>
    <t>212-533-2743</t>
  </si>
  <si>
    <t>gdepolo@manhattancharterschool.org; mmallouk@manhattancharterschool.org</t>
  </si>
  <si>
    <t>M322</t>
  </si>
  <si>
    <t>06M322</t>
  </si>
  <si>
    <t>Middle School 322</t>
  </si>
  <si>
    <t>Miriam Rosa</t>
  </si>
  <si>
    <t>212-304-0853</t>
  </si>
  <si>
    <t>MRosa32@schools.nyc.gov</t>
  </si>
  <si>
    <t>M324</t>
  </si>
  <si>
    <t>06M324</t>
  </si>
  <si>
    <t>M.S. 324 - Patria Mirabal</t>
  </si>
  <si>
    <t>CARLOS GUZMAN</t>
  </si>
  <si>
    <t>212-923-4057</t>
  </si>
  <si>
    <t>CGuzman5@schools.nyc.gov</t>
  </si>
  <si>
    <t>M328</t>
  </si>
  <si>
    <t>06M328</t>
  </si>
  <si>
    <t>Community Math &amp; Science Prep</t>
  </si>
  <si>
    <t>Olga Quiles</t>
  </si>
  <si>
    <t>917-521-2508</t>
  </si>
  <si>
    <t>OQuiles@schools.nyc.gov</t>
  </si>
  <si>
    <t>M329</t>
  </si>
  <si>
    <t>84M329</t>
  </si>
  <si>
    <t>Harlem Link Charter School</t>
  </si>
  <si>
    <t>Steven Evangelista</t>
  </si>
  <si>
    <t>212-289-3249</t>
  </si>
  <si>
    <t>sevangelista@harlemlink.org</t>
  </si>
  <si>
    <t>PK,0K,01,02,03,04,05,06</t>
  </si>
  <si>
    <t>M060</t>
  </si>
  <si>
    <t>M330</t>
  </si>
  <si>
    <t>84M330</t>
  </si>
  <si>
    <t>Girls Preparatory Charter School of New York</t>
  </si>
  <si>
    <t>420 East 12 Street</t>
  </si>
  <si>
    <t>J.H.S. 60 - MANHATTAN</t>
  </si>
  <si>
    <t>Rebekah Adamek/Jessica Strong</t>
  </si>
  <si>
    <t>212-388-0241</t>
  </si>
  <si>
    <t>Radamek@girlsprep.org; jstrong@girlsprep.org</t>
  </si>
  <si>
    <t>PK,0K,01,02,03,04,05,06,07,08,09,SE</t>
  </si>
  <si>
    <t>XAAM</t>
  </si>
  <si>
    <t>1160 BEACH AVENUE</t>
  </si>
  <si>
    <t>BLESSED SACRAMENT SCHOOL</t>
  </si>
  <si>
    <t>M331</t>
  </si>
  <si>
    <t>79M331</t>
  </si>
  <si>
    <t>The Judith S. Kaye School - D79</t>
  </si>
  <si>
    <t>M332</t>
  </si>
  <si>
    <t>01M332</t>
  </si>
  <si>
    <t>University Neighborhood Middle School</t>
  </si>
  <si>
    <t>LAURA PEYNADO CASTRO</t>
  </si>
  <si>
    <t>212-267-5701</t>
  </si>
  <si>
    <t>LPeynad@schools.nyc.gov</t>
  </si>
  <si>
    <t>M333</t>
  </si>
  <si>
    <t>03M333</t>
  </si>
  <si>
    <t>P.S. 333 Manhattan School for Children</t>
  </si>
  <si>
    <t>Claire Lowenstein</t>
  </si>
  <si>
    <t>212-222-1450</t>
  </si>
  <si>
    <t>CLowenstein@schools.nyc.gov</t>
  </si>
  <si>
    <t>M334</t>
  </si>
  <si>
    <t>03M334</t>
  </si>
  <si>
    <t>The Anderson School</t>
  </si>
  <si>
    <t>JODI HYDE</t>
  </si>
  <si>
    <t>212-595-7193</t>
  </si>
  <si>
    <t>JHyde@schools.nyc.gov</t>
  </si>
  <si>
    <t>M335</t>
  </si>
  <si>
    <t>84M335</t>
  </si>
  <si>
    <t>Harlem Village Academy East Charter School</t>
  </si>
  <si>
    <t>Yohana De Los Santos/Kimberly Clincy</t>
  </si>
  <si>
    <t>646-812-9400</t>
  </si>
  <si>
    <t>ydelossantos@harlemvillage.org; kclincy@harlemvillage.org</t>
  </si>
  <si>
    <t>01,05,06,07,08,K</t>
  </si>
  <si>
    <t>35 WEST 124TH STREET</t>
  </si>
  <si>
    <t>HARLEM VILLAGE ACADEMY - MANHATTAN</t>
  </si>
  <si>
    <t>M195</t>
  </si>
  <si>
    <t>M336</t>
  </si>
  <si>
    <t>84M336</t>
  </si>
  <si>
    <t>KIPP Infinity Charter School</t>
  </si>
  <si>
    <t>625 WEST 133 STREET</t>
  </si>
  <si>
    <t>TERENCE D. TOLBERT EDUCATION COMPLEX - MANHATTAN</t>
  </si>
  <si>
    <t>Carlos Capellan/Glenn Davis</t>
  </si>
  <si>
    <t>212-991-2600</t>
  </si>
  <si>
    <t>ccapellan@kippnyc.org; gdavis@kippinfinity.org</t>
  </si>
  <si>
    <t>XAVN</t>
  </si>
  <si>
    <t>201 EAST 144TH STREET</t>
  </si>
  <si>
    <t>KIPP High School Building</t>
  </si>
  <si>
    <t>M050</t>
  </si>
  <si>
    <t>M337</t>
  </si>
  <si>
    <t>84M337</t>
  </si>
  <si>
    <t>NYC Autism Charter School East Harlem</t>
  </si>
  <si>
    <t>433 EAST 100 STREET</t>
  </si>
  <si>
    <t>P.S. 50 (UDC) - MANHATTAN</t>
  </si>
  <si>
    <t>Julie Fisher/Jessica Seeman</t>
  </si>
  <si>
    <t>212-860-2580</t>
  </si>
  <si>
    <t>Jfisher@nycacharterschool.org; jseeman@nycacharterschool.org</t>
  </si>
  <si>
    <t>0K,01,02,03,04,05,06,07,08,09,11,12,SE</t>
  </si>
  <si>
    <t>MCCF</t>
  </si>
  <si>
    <t>84M338</t>
  </si>
  <si>
    <t>WHIN Music Community Charter School</t>
  </si>
  <si>
    <t>1086 St Nicholas Avenue</t>
  </si>
  <si>
    <t>Charlie Ortiz/Annie Huynh</t>
  </si>
  <si>
    <t>347-739-6342</t>
  </si>
  <si>
    <t>charlie.ortiz@whinmusic.org; annie.huynh@whinmusic.org</t>
  </si>
  <si>
    <t>02M340</t>
  </si>
  <si>
    <t>Sixth Avenue Elementary School</t>
  </si>
  <si>
    <t>64 WEST 17 STREET</t>
  </si>
  <si>
    <t>Patricia Carney</t>
  </si>
  <si>
    <t>917-305-1000</t>
  </si>
  <si>
    <t>PCarney@schools.nyc.gov</t>
  </si>
  <si>
    <t>MANO</t>
  </si>
  <si>
    <t>M341</t>
  </si>
  <si>
    <t>84M341</t>
  </si>
  <si>
    <t>Harlem Children's Zone Promise Academy II Charter School</t>
  </si>
  <si>
    <t>35 EAST 125TH STREET</t>
  </si>
  <si>
    <t>Harlem Children’s Zone/Promise Academy Charter Sch</t>
  </si>
  <si>
    <t>Achil Petit/Shondell James</t>
  </si>
  <si>
    <t>212-360-3236</t>
  </si>
  <si>
    <t>Achil.Petit@hczpromise.org; shondell.james@hczpromise.org</t>
  </si>
  <si>
    <t>M343</t>
  </si>
  <si>
    <t>02M343</t>
  </si>
  <si>
    <t>The Peck Slip School</t>
  </si>
  <si>
    <t>1 PECK SLIP</t>
  </si>
  <si>
    <t>THE PECK SLIP SCHOOL - MANHATTAN</t>
  </si>
  <si>
    <t>Margaret Siena</t>
  </si>
  <si>
    <t>212-312-6260</t>
  </si>
  <si>
    <t>MSiena@schools.nyc.gov</t>
  </si>
  <si>
    <t>M814</t>
  </si>
  <si>
    <t>M346</t>
  </si>
  <si>
    <t>06M346</t>
  </si>
  <si>
    <t>Community Health Academy of the Heights</t>
  </si>
  <si>
    <t>504 WEST 158TH STREET</t>
  </si>
  <si>
    <t>THE COMMUNITY HEALTH ACADEMY OF THE HEIGHTS - M</t>
  </si>
  <si>
    <t>David Falciani</t>
  </si>
  <si>
    <t>212-342-6600</t>
  </si>
  <si>
    <t>DFalciani@schools.nyc.gov</t>
  </si>
  <si>
    <t>M347</t>
  </si>
  <si>
    <t>02M347</t>
  </si>
  <si>
    <t>The 47 American Sign Language &amp; English Lower School</t>
  </si>
  <si>
    <t>Pamela Pritzker-Ridley</t>
  </si>
  <si>
    <t>917-326-6609</t>
  </si>
  <si>
    <t>PPritzker-ridley2@schools.nyc.gov</t>
  </si>
  <si>
    <t>M348</t>
  </si>
  <si>
    <t>06M348</t>
  </si>
  <si>
    <t>Washington Heights Expeditionary Learning School</t>
  </si>
  <si>
    <t>THOMAS ROCHOWICZ</t>
  </si>
  <si>
    <t>212-781-0524</t>
  </si>
  <si>
    <t>TRochowicz2@schools.nyc.gov</t>
  </si>
  <si>
    <t>M859</t>
  </si>
  <si>
    <t>512 WEST 182 ST</t>
  </si>
  <si>
    <t>I.S. 143 MINISCHOOL - MANHATTAN</t>
  </si>
  <si>
    <t>M349</t>
  </si>
  <si>
    <t>06M349</t>
  </si>
  <si>
    <t>Harbor Heights</t>
  </si>
  <si>
    <t>Tammy Nin</t>
  </si>
  <si>
    <t>212-568-6052</t>
  </si>
  <si>
    <t>TNin@schools.nyc.gov</t>
  </si>
  <si>
    <t>M350</t>
  </si>
  <si>
    <t>84M350</t>
  </si>
  <si>
    <t>Democracy Preparatory Charter School</t>
  </si>
  <si>
    <t>Elisa Dimauro/Nakita Green</t>
  </si>
  <si>
    <t>212-281-1248</t>
  </si>
  <si>
    <t>dpcs_principal@democracyprep.org; dpcs_principal@democracyprep.org</t>
  </si>
  <si>
    <t>M088</t>
  </si>
  <si>
    <t>M351</t>
  </si>
  <si>
    <t>84M351</t>
  </si>
  <si>
    <t>Success Academy Charter School - Harlem 1</t>
  </si>
  <si>
    <t>215 WEST 114 STREET</t>
  </si>
  <si>
    <t>I.S. 88 - MANHATTAN</t>
  </si>
  <si>
    <t>Michael Lafrancis/Amaury Ramirez</t>
  </si>
  <si>
    <t>646-277-7170</t>
  </si>
  <si>
    <t>michael.lafrancis@saschools.org; amaury.ramirez@saschools.org</t>
  </si>
  <si>
    <t>M620</t>
  </si>
  <si>
    <t>111 EAST  33RD STREET</t>
  </si>
  <si>
    <t>NORMAN THOMAS HS (ECF) - MANHATTAN</t>
  </si>
  <si>
    <t>MANN</t>
  </si>
  <si>
    <t>M353</t>
  </si>
  <si>
    <t>84M353</t>
  </si>
  <si>
    <t>New Heights Academy Charter School</t>
  </si>
  <si>
    <t>1818 AMSTERDAM AVENUE</t>
  </si>
  <si>
    <t>NEW HEIGHTS ACADEMY CHARTER SCHOOL</t>
  </si>
  <si>
    <t>Fred Givens Iii/Rinaldo Murray</t>
  </si>
  <si>
    <t>212-283-5400</t>
  </si>
  <si>
    <t>fgivens@newheightsacademy.org; rmurray@newheightsacademy.org</t>
  </si>
  <si>
    <t>M357</t>
  </si>
  <si>
    <t>84M357</t>
  </si>
  <si>
    <t>Success Academy Charter School - Harlem 6</t>
  </si>
  <si>
    <t>Emily Reilly</t>
  </si>
  <si>
    <t>929-394-1347</t>
  </si>
  <si>
    <t>emily.reilly@saschools.org</t>
  </si>
  <si>
    <t>03,04,SE</t>
  </si>
  <si>
    <t>M358</t>
  </si>
  <si>
    <t>84M358</t>
  </si>
  <si>
    <t>Success Academy Charter School - Hudson Yards</t>
  </si>
  <si>
    <t>William Loskoch</t>
  </si>
  <si>
    <t>william.loskoch@saschools.org</t>
  </si>
  <si>
    <t>X127</t>
  </si>
  <si>
    <t>M359</t>
  </si>
  <si>
    <t>93M359</t>
  </si>
  <si>
    <t>Dream Program</t>
  </si>
  <si>
    <t>1560 PURDY STREET</t>
  </si>
  <si>
    <t>I.S. 127 - BRONX</t>
  </si>
  <si>
    <t>DSS CENTRAL</t>
  </si>
  <si>
    <t>BX46</t>
  </si>
  <si>
    <t>INTERNATIONAL HIGH SCHOOL</t>
  </si>
  <si>
    <t>Parkchester</t>
  </si>
  <si>
    <t>X131</t>
  </si>
  <si>
    <t>885 Bolton Avenue</t>
  </si>
  <si>
    <t>I.S. 131 - BRONX</t>
  </si>
  <si>
    <t>BX09</t>
  </si>
  <si>
    <t>Soundview-Castle Hill-Clason Point-Harding Park</t>
  </si>
  <si>
    <t>X235</t>
  </si>
  <si>
    <t>1220 GERARD AVENUE</t>
  </si>
  <si>
    <t>P.S./I.S. 218 - BRONX</t>
  </si>
  <si>
    <t>X790</t>
  </si>
  <si>
    <t>730 CONCOURSE VILLAGE WEST</t>
  </si>
  <si>
    <t>MOTT HAVEN EDUCATIONAL CAMPUS - BRONX</t>
  </si>
  <si>
    <t>Q192</t>
  </si>
  <si>
    <t>109-89 204 STREET</t>
  </si>
  <si>
    <t>I.S. 192 - QUEENS</t>
  </si>
  <si>
    <t>QN07</t>
  </si>
  <si>
    <t>Hollis</t>
  </si>
  <si>
    <t>Q217</t>
  </si>
  <si>
    <t>85-05 144 STREET</t>
  </si>
  <si>
    <t>I.S. 217 - QUEENS</t>
  </si>
  <si>
    <t>Q226</t>
  </si>
  <si>
    <t>121-10 ROCKAWAY BOULEVARD</t>
  </si>
  <si>
    <t>I.S. 226 - QUEENS</t>
  </si>
  <si>
    <t>R440</t>
  </si>
  <si>
    <t>485 CLAWSON STREET</t>
  </si>
  <si>
    <t>STATEN ISLAND TECHNICAL HS - S.I.</t>
  </si>
  <si>
    <t>X118</t>
  </si>
  <si>
    <t>577 EAST 179 STREET</t>
  </si>
  <si>
    <t>I.S. 118 - BRONX</t>
  </si>
  <si>
    <t>M540</t>
  </si>
  <si>
    <t>443 WEST 135 STREET</t>
  </si>
  <si>
    <t>A. PHILLIP RANDOLPH HS - MANHATTAN</t>
  </si>
  <si>
    <t>M882</t>
  </si>
  <si>
    <t>333 7 AVENUE</t>
  </si>
  <si>
    <t>LEARNING SUPPORT CENTER - M</t>
  </si>
  <si>
    <t>M361</t>
  </si>
  <si>
    <t>01M361</t>
  </si>
  <si>
    <t>The Children's Workshop School</t>
  </si>
  <si>
    <t>MARIA VELEZ CLARKE</t>
  </si>
  <si>
    <t>212-614-9531</t>
  </si>
  <si>
    <t>Mvelez4@schools.nyc.gov</t>
  </si>
  <si>
    <t>M362</t>
  </si>
  <si>
    <t>05M362</t>
  </si>
  <si>
    <t>Columbia Secondary School</t>
  </si>
  <si>
    <t>Lenice Nelson</t>
  </si>
  <si>
    <t>212-666-1278</t>
  </si>
  <si>
    <t>LNelson6@schools.nyc.gov</t>
  </si>
  <si>
    <t>M363</t>
  </si>
  <si>
    <t>01M363</t>
  </si>
  <si>
    <t>Neighborhood School</t>
  </si>
  <si>
    <t>Dyanthe Spielberg</t>
  </si>
  <si>
    <t>212-387-0195</t>
  </si>
  <si>
    <t>DSpielberg@schools.nyc.gov</t>
  </si>
  <si>
    <t>M364</t>
  </si>
  <si>
    <t>01M364</t>
  </si>
  <si>
    <t>Earth School</t>
  </si>
  <si>
    <t>CLAUDIA DE LUNA CASTRO</t>
  </si>
  <si>
    <t>212-477-1735</t>
  </si>
  <si>
    <t>CDelunacastro@schools.nyc.gov</t>
  </si>
  <si>
    <t>M366</t>
  </si>
  <si>
    <t>06M366</t>
  </si>
  <si>
    <t>Washington Heights Academy</t>
  </si>
  <si>
    <t>202 SHERMAN AVE</t>
  </si>
  <si>
    <t>PS/IS 263 - Manhattan</t>
  </si>
  <si>
    <t>Renzo Martinez</t>
  </si>
  <si>
    <t>212-304-3320</t>
  </si>
  <si>
    <t>rmartin8@schools.nyc.gov</t>
  </si>
  <si>
    <t>M368</t>
  </si>
  <si>
    <t>06M368</t>
  </si>
  <si>
    <t>The William Lynch School</t>
  </si>
  <si>
    <t>Charles Reilly</t>
  </si>
  <si>
    <t>212-862-9940</t>
  </si>
  <si>
    <t>CReilly3@schools.nyc.gov</t>
  </si>
  <si>
    <t>M369</t>
  </si>
  <si>
    <t>05M369</t>
  </si>
  <si>
    <t>Urban Assembly School for the Performing Arts</t>
  </si>
  <si>
    <t>Meghan Mcmahon</t>
  </si>
  <si>
    <t>212-543-4460</t>
  </si>
  <si>
    <t>MMcMahon3@schools.nyc.gov</t>
  </si>
  <si>
    <t>05M371</t>
  </si>
  <si>
    <t>School of Earth Exploration and Discovery Harlem (SEED Harlem)</t>
  </si>
  <si>
    <t>Lasharn Ferroudj</t>
  </si>
  <si>
    <t>LFerroudj@schools.nyc.gov</t>
  </si>
  <si>
    <t>M372</t>
  </si>
  <si>
    <t>04M372</t>
  </si>
  <si>
    <t>Esperanza Preparatory Academy</t>
  </si>
  <si>
    <t>Luisa Morales</t>
  </si>
  <si>
    <t>212-722-6507</t>
  </si>
  <si>
    <t>LMorales14@schools.nyc.gov</t>
  </si>
  <si>
    <t>M373</t>
  </si>
  <si>
    <t>84M373</t>
  </si>
  <si>
    <t>Zeta Charter Schools - Inwood</t>
  </si>
  <si>
    <t>Amanda Simmons</t>
  </si>
  <si>
    <t>amanda.simmons@zetaschoolsnyc.org</t>
  </si>
  <si>
    <t>M848</t>
  </si>
  <si>
    <t>P.S. 192 MINISCHOOL - MANHATTAN</t>
  </si>
  <si>
    <t>MAXH</t>
  </si>
  <si>
    <t>652 WEST 187TH STREET</t>
  </si>
  <si>
    <t>Saint Elizabeth Pre Kindergarten</t>
  </si>
  <si>
    <t>M374</t>
  </si>
  <si>
    <t>02M374</t>
  </si>
  <si>
    <t>Gramercy Arts High School</t>
  </si>
  <si>
    <t>PAMELA MUDZINGWA MAKIN</t>
  </si>
  <si>
    <t>212-253-7076</t>
  </si>
  <si>
    <t>PMudzingwa@schools.nyc.gov</t>
  </si>
  <si>
    <t>M101</t>
  </si>
  <si>
    <t>M375</t>
  </si>
  <si>
    <t>04M375</t>
  </si>
  <si>
    <t>Mosaic Preparatory Academy</t>
  </si>
  <si>
    <t>141 EAST 111 STREET</t>
  </si>
  <si>
    <t>P.S. 101 - MANHATTAN</t>
  </si>
  <si>
    <t>Daliz Vasquez</t>
  </si>
  <si>
    <t>212-722-3109</t>
  </si>
  <si>
    <t>DVasquez3@schools.nyc.gov</t>
  </si>
  <si>
    <t>M615</t>
  </si>
  <si>
    <t>M376</t>
  </si>
  <si>
    <t>02M376</t>
  </si>
  <si>
    <t>NYC iSchool</t>
  </si>
  <si>
    <t>131 AVENUE OF THE AMERICAS</t>
  </si>
  <si>
    <t>CHELSEA VOC HS - MANHATTAN</t>
  </si>
  <si>
    <t>CARA TAIT</t>
  </si>
  <si>
    <t>917-237-7300</t>
  </si>
  <si>
    <t>CTait2@schools.nyc.gov</t>
  </si>
  <si>
    <t>M377</t>
  </si>
  <si>
    <t>04M377</t>
  </si>
  <si>
    <t>Renaissance School of the Arts</t>
  </si>
  <si>
    <t>RICK WILSON</t>
  </si>
  <si>
    <t>212-534-6072</t>
  </si>
  <si>
    <t>RWilson42@schools.nyc.gov</t>
  </si>
  <si>
    <t>M025</t>
  </si>
  <si>
    <t>M378</t>
  </si>
  <si>
    <t>01M378</t>
  </si>
  <si>
    <t>School for Global Leaders</t>
  </si>
  <si>
    <t>145 Stanton Street</t>
  </si>
  <si>
    <t>J.H.S. 25 - MANHATTAN</t>
  </si>
  <si>
    <t>Keri Ricks</t>
  </si>
  <si>
    <t>212-260-5375</t>
  </si>
  <si>
    <t>KRicks@schools.nyc.gov</t>
  </si>
  <si>
    <t>X420</t>
  </si>
  <si>
    <t>M379</t>
  </si>
  <si>
    <t>79M379</t>
  </si>
  <si>
    <t>YABC Programs – Manhattan, Bronx, Staten Island</t>
  </si>
  <si>
    <t>1300 BOYNTON AVENUE</t>
  </si>
  <si>
    <t>JAMES MONROE EDUCATIONAL CAMPUS - X</t>
  </si>
  <si>
    <t>Matthew Willoughby</t>
  </si>
  <si>
    <t>mwilloughby@schools.nyc.gov</t>
  </si>
  <si>
    <t>BX08</t>
  </si>
  <si>
    <t>West Farms-Bronx River</t>
  </si>
  <si>
    <t>X430</t>
  </si>
  <si>
    <t>2780 RESERVOIR AVENUE</t>
  </si>
  <si>
    <t>WALTON HS - X</t>
  </si>
  <si>
    <t>BX28</t>
  </si>
  <si>
    <t>Van Cortlandt Village</t>
  </si>
  <si>
    <t>X440</t>
  </si>
  <si>
    <t>100 WEST MOSHOLU PARKWAY SOUTH</t>
  </si>
  <si>
    <t>DEWITT CLINTON HS - X</t>
  </si>
  <si>
    <t>X450</t>
  </si>
  <si>
    <t>1980 LAFAYETTE AVENUE</t>
  </si>
  <si>
    <t>Adlai E. Stevenson Educational Campus</t>
  </si>
  <si>
    <t>X475</t>
  </si>
  <si>
    <t>99 TERRACE VIEW AVENUE</t>
  </si>
  <si>
    <t>JOHN F. KENNEDY HS - X</t>
  </si>
  <si>
    <t>X600</t>
  </si>
  <si>
    <t>333 EAST 151 STREET</t>
  </si>
  <si>
    <t>ALFRED E. SMITH HS - X</t>
  </si>
  <si>
    <t>M465</t>
  </si>
  <si>
    <t>549 AUDUBON AVENUE</t>
  </si>
  <si>
    <t>G. WASHINGTON HS EDUC. CAMPUS - M</t>
  </si>
  <si>
    <t>R455</t>
  </si>
  <si>
    <t>100 LUTEN AVENUE</t>
  </si>
  <si>
    <t>TOTTENVILLE HS - S. I.</t>
  </si>
  <si>
    <t>SI01</t>
  </si>
  <si>
    <t>Annadale-Huguenot-Prince's Bay-Eltingville</t>
  </si>
  <si>
    <t>R470</t>
  </si>
  <si>
    <t>109 RHINE AVENUE</t>
  </si>
  <si>
    <t>CONCORD HS (OLD 12) - S.I.</t>
  </si>
  <si>
    <t>SI08</t>
  </si>
  <si>
    <t>Grymes Hill-Clifton-Fox Hills</t>
  </si>
  <si>
    <t>X405</t>
  </si>
  <si>
    <t>3000 EAST TREMONT AVENUE</t>
  </si>
  <si>
    <t>HERBERT H. LEHMAN HS - X</t>
  </si>
  <si>
    <t>X415</t>
  </si>
  <si>
    <t>925 ASTOR AVENUE</t>
  </si>
  <si>
    <t>CHRISTOPHER COLUMBUS HS - X</t>
  </si>
  <si>
    <t>BX07</t>
  </si>
  <si>
    <t>Bronxdale</t>
  </si>
  <si>
    <t>MAGD</t>
  </si>
  <si>
    <t>84M380</t>
  </si>
  <si>
    <t>Harlem Village Academy West 2 Charter School</t>
  </si>
  <si>
    <t>74 WEST 124 STREET</t>
  </si>
  <si>
    <t>RICE HIGH SCHOOL</t>
  </si>
  <si>
    <t>Melissa Ortiz</t>
  </si>
  <si>
    <t>mortiz@harlemvillage.org</t>
  </si>
  <si>
    <t>MAAC</t>
  </si>
  <si>
    <t>1 132 West 124 Street</t>
  </si>
  <si>
    <t>Heketi Community Charter School</t>
  </si>
  <si>
    <t>M382</t>
  </si>
  <si>
    <t>84M382</t>
  </si>
  <si>
    <t>DREAM Charter School</t>
  </si>
  <si>
    <t>Eve Colavito/Elizabeth Dodge</t>
  </si>
  <si>
    <t>212-722-0232</t>
  </si>
  <si>
    <t>ecolavito@wearedream.org; edodge@wearedream.org</t>
  </si>
  <si>
    <t>MBEK</t>
  </si>
  <si>
    <t>321 East 111th Street</t>
  </si>
  <si>
    <t>Dream East 111 Street</t>
  </si>
  <si>
    <t>MBMF</t>
  </si>
  <si>
    <t>1991 SECOND AVENUE</t>
  </si>
  <si>
    <t>Charter Building @ 1991 Second Ave</t>
  </si>
  <si>
    <t>MBMR</t>
  </si>
  <si>
    <t>443 East 115th Street</t>
  </si>
  <si>
    <t>DREAM Charter Building</t>
  </si>
  <si>
    <t>MABT</t>
  </si>
  <si>
    <t>M383</t>
  </si>
  <si>
    <t>84M383</t>
  </si>
  <si>
    <t>Storefront Academy Harlem Charter School</t>
  </si>
  <si>
    <t>70 EAST 129 STREET</t>
  </si>
  <si>
    <t>THE CHILDREN'S STOREFRONT</t>
  </si>
  <si>
    <t>Nicole Richardson-Garcia/Taleema Chesney</t>
  </si>
  <si>
    <t>ngarcia@cstorefront.org; TChesney@cstorefront.org</t>
  </si>
  <si>
    <t>M384</t>
  </si>
  <si>
    <t>84M384</t>
  </si>
  <si>
    <t>Success Academy Charter School - Harlem 2</t>
  </si>
  <si>
    <t>Stephanie Blieka/Meghan Maines</t>
  </si>
  <si>
    <t>646-442-6600</t>
  </si>
  <si>
    <t>stephanie.blieka@saschools.org; meghan.maines@saschools.org</t>
  </si>
  <si>
    <t>M385</t>
  </si>
  <si>
    <t>84M385</t>
  </si>
  <si>
    <t>Success Academy Charter School - Harlem 3</t>
  </si>
  <si>
    <t>Dan Rojas/Tara Stant</t>
  </si>
  <si>
    <t>646-747-6700</t>
  </si>
  <si>
    <t>dan.rojas@saschools.org; tara.stant@saschools.org</t>
  </si>
  <si>
    <t>M386</t>
  </si>
  <si>
    <t>84M386</t>
  </si>
  <si>
    <t>Success Academy Charter School - Harlem 4</t>
  </si>
  <si>
    <t>Francesca Vanin</t>
  </si>
  <si>
    <t>646-442-6500</t>
  </si>
  <si>
    <t>francesca.vanin@saschools.org</t>
  </si>
  <si>
    <t>M388</t>
  </si>
  <si>
    <t>84M388</t>
  </si>
  <si>
    <t>St. HOPE Leadership Academy Charter School</t>
  </si>
  <si>
    <t>Meghann Persenaire</t>
  </si>
  <si>
    <t>212-283-1204</t>
  </si>
  <si>
    <t>mpersenaire@sthopeharlem.org</t>
  </si>
  <si>
    <t>MACU</t>
  </si>
  <si>
    <t>84M389</t>
  </si>
  <si>
    <t>KIPP Beyond Charter School</t>
  </si>
  <si>
    <t>535 WEST 121 STREET</t>
  </si>
  <si>
    <t>CORPUS CHRISTI SCHOOL</t>
  </si>
  <si>
    <t>917-588-1383</t>
  </si>
  <si>
    <t>06,07</t>
  </si>
  <si>
    <t>MAFI</t>
  </si>
  <si>
    <t>84M390</t>
  </si>
  <si>
    <t>Amber Charter School Inwood</t>
  </si>
  <si>
    <t>532 WEST 215 STREET</t>
  </si>
  <si>
    <t>NORTHEASTERN ACADEMY</t>
  </si>
  <si>
    <t>Mia Thomas</t>
  </si>
  <si>
    <t>mthomas@ambercharter.org</t>
  </si>
  <si>
    <t>0K,01,02</t>
  </si>
  <si>
    <t>M444</t>
  </si>
  <si>
    <t>M391</t>
  </si>
  <si>
    <t>02M391</t>
  </si>
  <si>
    <t>District 2 Pre-K Center</t>
  </si>
  <si>
    <t>606 W. 57th Street</t>
  </si>
  <si>
    <t>PRE-K CENTER @ 606 W. 57TH STREET - MANHATTAN</t>
  </si>
  <si>
    <t>Aisha Thurman-Cosby</t>
  </si>
  <si>
    <t>athurmancosby@schools.nyc.gov</t>
  </si>
  <si>
    <t>M474</t>
  </si>
  <si>
    <t>252 EAST 57 STREET</t>
  </si>
  <si>
    <t>PRE-K CENTER @ EAST 57 STREET - MANHATTAN</t>
  </si>
  <si>
    <t>M491</t>
  </si>
  <si>
    <t>1683 THIRD AVENUE</t>
  </si>
  <si>
    <t>PRE-K CENTER @ 3RD AVENUE - MANHATTAN</t>
  </si>
  <si>
    <t>M471</t>
  </si>
  <si>
    <t>355 EAST 76 STREET</t>
  </si>
  <si>
    <t>PRE-K CENTER @ 355 EAST 76 STREET - MANHATTAN</t>
  </si>
  <si>
    <t>M860</t>
  </si>
  <si>
    <t>52 CHAMBERS STREET</t>
  </si>
  <si>
    <t>CENT HEADQUARTERS - MANHATTAN</t>
  </si>
  <si>
    <t>2-26 WASHINGTON STREET</t>
  </si>
  <si>
    <t>PRE-K @ 2-26 WASHINGTON ST - MANHATTAN</t>
  </si>
  <si>
    <t>M453</t>
  </si>
  <si>
    <t>2 LAFAYETTE STREET</t>
  </si>
  <si>
    <t>PRE-K CENTER @ 2 LAFAYETTE STREET - MANHATTAN</t>
  </si>
  <si>
    <t>M392</t>
  </si>
  <si>
    <t>02M392</t>
  </si>
  <si>
    <t>Manhattan Business Academy</t>
  </si>
  <si>
    <t>KAREN POLSONETTI</t>
  </si>
  <si>
    <t>212-647-1983</t>
  </si>
  <si>
    <t>KPolson@schools.nyc.gov</t>
  </si>
  <si>
    <t>M393</t>
  </si>
  <si>
    <t>02M393</t>
  </si>
  <si>
    <t>Business Of Sports School</t>
  </si>
  <si>
    <t>JOSHUA SOLOMON</t>
  </si>
  <si>
    <t>212-246-2183</t>
  </si>
  <si>
    <t>JSolomo9@schools.nyc.gov</t>
  </si>
  <si>
    <t>M394</t>
  </si>
  <si>
    <t>02M394</t>
  </si>
  <si>
    <t>Emma Lazarus High School</t>
  </si>
  <si>
    <t>MELODY KELLOGG</t>
  </si>
  <si>
    <t>212-925-5017</t>
  </si>
  <si>
    <t>MDKello@schools.nyc.gov</t>
  </si>
  <si>
    <t>M397</t>
  </si>
  <si>
    <t>02M397</t>
  </si>
  <si>
    <t>Spruce Street School</t>
  </si>
  <si>
    <t>NANCY HARRIS</t>
  </si>
  <si>
    <t>212-266-4800</t>
  </si>
  <si>
    <t>NHarris2@schools.nyc.gov</t>
  </si>
  <si>
    <t>M399</t>
  </si>
  <si>
    <t>02M399</t>
  </si>
  <si>
    <t>The High School For Language And Diplomacy</t>
  </si>
  <si>
    <t>Lisa Wang</t>
  </si>
  <si>
    <t>212-253-2480</t>
  </si>
  <si>
    <t>LGioe@schools.nyc.gov</t>
  </si>
  <si>
    <t>M834</t>
  </si>
  <si>
    <t>M400</t>
  </si>
  <si>
    <t>02M400</t>
  </si>
  <si>
    <t>High School for Environmental Studies</t>
  </si>
  <si>
    <t>444 WEST 56 STREET</t>
  </si>
  <si>
    <t>HS FOR ENVIRONMENTAL STUDIES - M</t>
  </si>
  <si>
    <t>HEATHER DEFLORIO</t>
  </si>
  <si>
    <t>212-262-8113</t>
  </si>
  <si>
    <t>HDeflorio@schools.nyc.gov</t>
  </si>
  <si>
    <t>M401</t>
  </si>
  <si>
    <t>75M401</t>
  </si>
  <si>
    <t>Hospital Schools</t>
  </si>
  <si>
    <t>0K,04,06,07,09,10,11,12,SE</t>
  </si>
  <si>
    <t>MAKO</t>
  </si>
  <si>
    <t>590 AVENUE OF THE AMERICAS 7TH FLOOR</t>
  </si>
  <si>
    <t>NEW YORK FOUNDING HOSPITAL</t>
  </si>
  <si>
    <t>MAYH</t>
  </si>
  <si>
    <t>3959 BROADWAY</t>
  </si>
  <si>
    <t>NY PRESBYTERIAN MORGAN STANLEY CHILDREN'S HOSPITAL</t>
  </si>
  <si>
    <t>MAYJ</t>
  </si>
  <si>
    <t>1275 York Avenue</t>
  </si>
  <si>
    <t>MSJ Kids</t>
  </si>
  <si>
    <t>M913</t>
  </si>
  <si>
    <t>50 Broadway</t>
  </si>
  <si>
    <t>YES Program</t>
  </si>
  <si>
    <t>MAYN</t>
  </si>
  <si>
    <t>525 E 68th Street</t>
  </si>
  <si>
    <t>Payne Whitney Psychiatric at Weill Cornell</t>
  </si>
  <si>
    <t>MAYO</t>
  </si>
  <si>
    <t>440 W 114 Street</t>
  </si>
  <si>
    <t>ST. LUKE'S HOSPITAL</t>
  </si>
  <si>
    <t>MAYQ</t>
  </si>
  <si>
    <t>530 LENOX AVENUE</t>
  </si>
  <si>
    <t>HARLEM HOSPITAL</t>
  </si>
  <si>
    <t>MBDY</t>
  </si>
  <si>
    <t>160 East 32 Street</t>
  </si>
  <si>
    <t>NYULH Stephen D. Hassenfeld</t>
  </si>
  <si>
    <t>MBLX</t>
  </si>
  <si>
    <t>545 First Avenue</t>
  </si>
  <si>
    <t>NYULMC Tisch Hassenfeld</t>
  </si>
  <si>
    <t>MBLY</t>
  </si>
  <si>
    <t>19 E 98th Street</t>
  </si>
  <si>
    <t>Mt. Sinai Hospital - Med Div</t>
  </si>
  <si>
    <t>M470</t>
  </si>
  <si>
    <t>M402</t>
  </si>
  <si>
    <t>03M402</t>
  </si>
  <si>
    <t>The Urban Assembly School for Green Careers</t>
  </si>
  <si>
    <t>145 WEST  84 STREET</t>
  </si>
  <si>
    <t>LOUIS D. BRANDEIS HS - MANHATTAN</t>
  </si>
  <si>
    <t>Kerry Rutishauser</t>
  </si>
  <si>
    <t>212-787-1189</t>
  </si>
  <si>
    <t>KDecker@schools.nyc.gov</t>
  </si>
  <si>
    <t>M403</t>
  </si>
  <si>
    <t>03M403</t>
  </si>
  <si>
    <t>The Global Learning Collaborative</t>
  </si>
  <si>
    <t>Karla Chiluiza</t>
  </si>
  <si>
    <t>212-877-1103</t>
  </si>
  <si>
    <t>KChiluiza@schools.nyc.gov</t>
  </si>
  <si>
    <t>M404</t>
  </si>
  <si>
    <t>03M404</t>
  </si>
  <si>
    <t>Innovation Diploma Plus</t>
  </si>
  <si>
    <t>DANIEL STORCHAN</t>
  </si>
  <si>
    <t>212-724-2039</t>
  </si>
  <si>
    <t>DStorchan@schools.nyc.gov</t>
  </si>
  <si>
    <t>M407</t>
  </si>
  <si>
    <t>02M407</t>
  </si>
  <si>
    <t>Institute for Collaborative Education</t>
  </si>
  <si>
    <t>Peter Karp</t>
  </si>
  <si>
    <t>212-475-7972</t>
  </si>
  <si>
    <t>PKarp@schools.nyc.gov</t>
  </si>
  <si>
    <t>M408</t>
  </si>
  <si>
    <t>02M408</t>
  </si>
  <si>
    <t>Professional Performing Arts High School</t>
  </si>
  <si>
    <t>KEITH RYAN</t>
  </si>
  <si>
    <t>212-247-8652</t>
  </si>
  <si>
    <t>KRyan5@schools.nyc.gov</t>
  </si>
  <si>
    <t>M874</t>
  </si>
  <si>
    <t>M411</t>
  </si>
  <si>
    <t>02M411</t>
  </si>
  <si>
    <t>Baruch College Campus High School</t>
  </si>
  <si>
    <t>55 EAST  25 STREET</t>
  </si>
  <si>
    <t>BARUCH COLLEGE CAMPUS HS - M</t>
  </si>
  <si>
    <t>Alicia Perez Katz</t>
  </si>
  <si>
    <t>212-683-7440</t>
  </si>
  <si>
    <t>APerez3@schools.nyc.gov</t>
  </si>
  <si>
    <t>M412</t>
  </si>
  <si>
    <t>02M412</t>
  </si>
  <si>
    <t>N.Y.C. Lab School for Collaborative Studies</t>
  </si>
  <si>
    <t>BROOKE JACKSON</t>
  </si>
  <si>
    <t>BJackso8@schools.nyc.gov</t>
  </si>
  <si>
    <t>M413</t>
  </si>
  <si>
    <t>02M413</t>
  </si>
  <si>
    <t>School of the Future High School</t>
  </si>
  <si>
    <t>STACY GOLDSTEIN</t>
  </si>
  <si>
    <t>212-475-8086</t>
  </si>
  <si>
    <t>SGoldst5@schools.nyc.gov</t>
  </si>
  <si>
    <t>M414</t>
  </si>
  <si>
    <t>02M414</t>
  </si>
  <si>
    <t>N.Y.C. Museum School</t>
  </si>
  <si>
    <t>Andre Rodrigues</t>
  </si>
  <si>
    <t>212-675-6206</t>
  </si>
  <si>
    <t>ARodrigues@schools.nyc.gov</t>
  </si>
  <si>
    <t>M415</t>
  </si>
  <si>
    <t>03M415</t>
  </si>
  <si>
    <t>Wadleigh Secondary School for the Performing &amp; Visual Arts</t>
  </si>
  <si>
    <t>DELALI KODAH</t>
  </si>
  <si>
    <t>212-749-5800</t>
  </si>
  <si>
    <t>DKodah@schools.nyc.gov</t>
  </si>
  <si>
    <t>M855</t>
  </si>
  <si>
    <t>M416</t>
  </si>
  <si>
    <t>02M416</t>
  </si>
  <si>
    <t>Eleanor Roosevelt High School</t>
  </si>
  <si>
    <t>411 EAST 76 STREET</t>
  </si>
  <si>
    <t>ELEANOR ROOSEVELT HS - MANHATTAN</t>
  </si>
  <si>
    <t>DIMITRI SALIANI</t>
  </si>
  <si>
    <t>212-772-1220</t>
  </si>
  <si>
    <t>DSaliani@schools.nyc.gov</t>
  </si>
  <si>
    <t>M417</t>
  </si>
  <si>
    <t>03M417</t>
  </si>
  <si>
    <t>Frank McCourt High School</t>
  </si>
  <si>
    <t>Danielle Salzberg</t>
  </si>
  <si>
    <t>212-362-2015</t>
  </si>
  <si>
    <t>DSalzbe2@schools.nyc.gov</t>
  </si>
  <si>
    <t>M418</t>
  </si>
  <si>
    <t>02M418</t>
  </si>
  <si>
    <t>Millennium High School</t>
  </si>
  <si>
    <t>COLIN MCEVOY</t>
  </si>
  <si>
    <t>212-825-9008</t>
  </si>
  <si>
    <t>CMcEvoy3@schools.nyc.gov</t>
  </si>
  <si>
    <t>M419</t>
  </si>
  <si>
    <t>02M419</t>
  </si>
  <si>
    <t>Landmark High School</t>
  </si>
  <si>
    <t>Susanna Tenny</t>
  </si>
  <si>
    <t>212-647-7410</t>
  </si>
  <si>
    <t>STenny@schools.nyc.gov</t>
  </si>
  <si>
    <t>M420</t>
  </si>
  <si>
    <t>02M420</t>
  </si>
  <si>
    <t>High School for Health Professions and Human Services</t>
  </si>
  <si>
    <t>ROBERT GENTILE</t>
  </si>
  <si>
    <t>212-780-9175</t>
  </si>
  <si>
    <t>RGentil@schools.nyc.gov</t>
  </si>
  <si>
    <t>M421</t>
  </si>
  <si>
    <t>03M421</t>
  </si>
  <si>
    <t>West Prep Academy</t>
  </si>
  <si>
    <t>Carland Washington</t>
  </si>
  <si>
    <t>212-280-8502</t>
  </si>
  <si>
    <t>CWashington8@schools.nyc.gov</t>
  </si>
  <si>
    <t>M422</t>
  </si>
  <si>
    <t>02M422</t>
  </si>
  <si>
    <t>Quest to Learn</t>
  </si>
  <si>
    <t>MARINA GALAZIDIS</t>
  </si>
  <si>
    <t>212-488-3645</t>
  </si>
  <si>
    <t>MGalazidis3@schools.nyc.gov</t>
  </si>
  <si>
    <t>M423</t>
  </si>
  <si>
    <t>06M423</t>
  </si>
  <si>
    <t>High School for Excellence and Innovation</t>
  </si>
  <si>
    <t>TYONA WASHINGTON</t>
  </si>
  <si>
    <t>212-569-1022</t>
  </si>
  <si>
    <t>TWashington@schools.nyc.gov</t>
  </si>
  <si>
    <t>08,09,10,11,12</t>
  </si>
  <si>
    <t>M894</t>
  </si>
  <si>
    <t>M425</t>
  </si>
  <si>
    <t>02M425</t>
  </si>
  <si>
    <t>Leadership and Public Service High School</t>
  </si>
  <si>
    <t>90 TRINITY PLACE</t>
  </si>
  <si>
    <t>HS FOR LEADERSHIP &amp; PUBLIC SER - M</t>
  </si>
  <si>
    <t>Philip Santos</t>
  </si>
  <si>
    <t>212-346-0007</t>
  </si>
  <si>
    <t>PSantos@schools.nyc.gov</t>
  </si>
  <si>
    <t>M427</t>
  </si>
  <si>
    <t>02M427</t>
  </si>
  <si>
    <t>Manhattan Academy For Arts &amp; Language</t>
  </si>
  <si>
    <t>Siv Boletsis</t>
  </si>
  <si>
    <t>212-576-0502</t>
  </si>
  <si>
    <t>SBolets@schools.nyc.gov</t>
  </si>
  <si>
    <t>M965</t>
  </si>
  <si>
    <t>M430</t>
  </si>
  <si>
    <t>84M430</t>
  </si>
  <si>
    <t>The Equity Project Charter School</t>
  </si>
  <si>
    <t>I.S. 349 - MANHATTAN</t>
  </si>
  <si>
    <t>Casey Ash/Aaron Villela</t>
  </si>
  <si>
    <t>646-254-6451</t>
  </si>
  <si>
    <t>casey.ash@tepcharter.org; aaron.villela@tepcharter.org</t>
  </si>
  <si>
    <t>MBMD</t>
  </si>
  <si>
    <t>4280 Broadway</t>
  </si>
  <si>
    <t>The Equity Project</t>
  </si>
  <si>
    <t>MBTN</t>
  </si>
  <si>
    <t>153 SHERMAN AVENUE</t>
  </si>
  <si>
    <t>153 Sherman Avenue</t>
  </si>
  <si>
    <t>M432</t>
  </si>
  <si>
    <t>02M432</t>
  </si>
  <si>
    <t>Murray Hill Academy</t>
  </si>
  <si>
    <t>Yvette Sy</t>
  </si>
  <si>
    <t>212-696-0195</t>
  </si>
  <si>
    <t>YSy@schools.nyc.gov</t>
  </si>
  <si>
    <t>M433</t>
  </si>
  <si>
    <t>84M433</t>
  </si>
  <si>
    <t>Innovation Charter High School</t>
  </si>
  <si>
    <t>Terence Joseph/Stephen Falla Riff</t>
  </si>
  <si>
    <t>212-722-5871</t>
  </si>
  <si>
    <t>Terence.Joseph@innovationhighschool.org; stephen.fallariff@innovationhighschool.org</t>
  </si>
  <si>
    <t>04M435</t>
  </si>
  <si>
    <t>Manhattan Center for Science and Mathematics</t>
  </si>
  <si>
    <t>James Nicotri</t>
  </si>
  <si>
    <t>212-876-4639</t>
  </si>
  <si>
    <t>JNICOTRI@schools.nyc.gov</t>
  </si>
  <si>
    <t>M437</t>
  </si>
  <si>
    <t>02M437</t>
  </si>
  <si>
    <t>Hudson High School of Learning Technologies</t>
  </si>
  <si>
    <t>Michael Wilson</t>
  </si>
  <si>
    <t>212-488-3330</t>
  </si>
  <si>
    <t>MWilson12@schools.nyc.gov</t>
  </si>
  <si>
    <t>M438</t>
  </si>
  <si>
    <t>02M438</t>
  </si>
  <si>
    <t>International High School at Union Square</t>
  </si>
  <si>
    <t>VADEWATIE RAMSUCHIT</t>
  </si>
  <si>
    <t>212-533-2560</t>
  </si>
  <si>
    <t>VRamsuchit@schools.nyc.gov</t>
  </si>
  <si>
    <t>M873</t>
  </si>
  <si>
    <t>M439</t>
  </si>
  <si>
    <t>02M439</t>
  </si>
  <si>
    <t>Manhattan Village Academy</t>
  </si>
  <si>
    <t>43 WEST  22 STREET</t>
  </si>
  <si>
    <t>MANHATTAN VILLAGE ACADEMY - M</t>
  </si>
  <si>
    <t>Christina White</t>
  </si>
  <si>
    <t>212-242-8752</t>
  </si>
  <si>
    <t>CWhite@schools.nyc.gov</t>
  </si>
  <si>
    <t>M905</t>
  </si>
  <si>
    <t>M442</t>
  </si>
  <si>
    <t>02M442</t>
  </si>
  <si>
    <t>Ballet Tech, NYC Public School for Dance</t>
  </si>
  <si>
    <t>890 BROADWAY</t>
  </si>
  <si>
    <t>BALLET TECH/PUB. SCL FOR DANCE - M</t>
  </si>
  <si>
    <t>ROY ONEILL</t>
  </si>
  <si>
    <t>212-254-1803</t>
  </si>
  <si>
    <t>ROneill2@schools.nyc.gov</t>
  </si>
  <si>
    <t>M000</t>
  </si>
  <si>
    <t>75M444</t>
  </si>
  <si>
    <t>N/A</t>
  </si>
  <si>
    <t>M446</t>
  </si>
  <si>
    <t>M448</t>
  </si>
  <si>
    <t>01M448</t>
  </si>
  <si>
    <t>University Neighborhood High School</t>
  </si>
  <si>
    <t>200 Monroe Street</t>
  </si>
  <si>
    <t>UNIVERSITY NEIGHBORHOOD - M</t>
  </si>
  <si>
    <t>Matthew Willie</t>
  </si>
  <si>
    <t>212-962-4341</t>
  </si>
  <si>
    <t>MWillie3@schools.nyc.gov</t>
  </si>
  <si>
    <t>M449</t>
  </si>
  <si>
    <t>02M449</t>
  </si>
  <si>
    <t>Vanguard High School</t>
  </si>
  <si>
    <t>Rita Doyle</t>
  </si>
  <si>
    <t>212-517-5175</t>
  </si>
  <si>
    <t>RDoyle@schools.nyc.gov</t>
  </si>
  <si>
    <t>M450</t>
  </si>
  <si>
    <t>01M450</t>
  </si>
  <si>
    <t>East Side Community School</t>
  </si>
  <si>
    <t>MARK FEDERMAN</t>
  </si>
  <si>
    <t>212-460-8467</t>
  </si>
  <si>
    <t>MFederm@schools.nyc.gov</t>
  </si>
  <si>
    <t>M452</t>
  </si>
  <si>
    <t>03M452</t>
  </si>
  <si>
    <t>P.S. 452</t>
  </si>
  <si>
    <t>210 WEST  61 STREET</t>
  </si>
  <si>
    <t>P.S. 191 - MANHATTAN</t>
  </si>
  <si>
    <t>David Parker</t>
  </si>
  <si>
    <t>212-259-6222</t>
  </si>
  <si>
    <t>DParker12@schools.nyc.gov</t>
  </si>
  <si>
    <t>M458</t>
  </si>
  <si>
    <t>01M458</t>
  </si>
  <si>
    <t>Forsyth Satellite Academy</t>
  </si>
  <si>
    <t>Samantha Pritchard</t>
  </si>
  <si>
    <t>212-677-8900</t>
  </si>
  <si>
    <t>SPritchard2@schools.nyc.gov</t>
  </si>
  <si>
    <t>M459</t>
  </si>
  <si>
    <t>02M459</t>
  </si>
  <si>
    <t>Manhattan International High School</t>
  </si>
  <si>
    <t>Gladys Rodriguez</t>
  </si>
  <si>
    <t>212-517-6728</t>
  </si>
  <si>
    <t>GRodriguez2@schools.nyc.gov</t>
  </si>
  <si>
    <t>M462</t>
  </si>
  <si>
    <t>06M462</t>
  </si>
  <si>
    <t>The College Academy</t>
  </si>
  <si>
    <t>Timothy Sigerson</t>
  </si>
  <si>
    <t>212-927-1841</t>
  </si>
  <si>
    <t>TSigerson@schools.nyc.gov</t>
  </si>
  <si>
    <t>M463</t>
  </si>
  <si>
    <t>06M463</t>
  </si>
  <si>
    <t>High School for Media and Communications</t>
  </si>
  <si>
    <t>Sofia Russo</t>
  </si>
  <si>
    <t>SRusso11@schools.nyc.gov</t>
  </si>
  <si>
    <t>M467</t>
  </si>
  <si>
    <t>06M467</t>
  </si>
  <si>
    <t>High School for Law and Public Service</t>
  </si>
  <si>
    <t>Paula Lev</t>
  </si>
  <si>
    <t>212-342-6130</t>
  </si>
  <si>
    <t>PLev@schools.nyc.gov</t>
  </si>
  <si>
    <t>M468</t>
  </si>
  <si>
    <t>06M468</t>
  </si>
  <si>
    <t>High School for Health Careers and Sciences</t>
  </si>
  <si>
    <t>Javier Trejo</t>
  </si>
  <si>
    <t>JTrejo@schools.nyc.gov</t>
  </si>
  <si>
    <t>02M475</t>
  </si>
  <si>
    <t>Stuyvesant High School</t>
  </si>
  <si>
    <t>Seung Yu</t>
  </si>
  <si>
    <t>212-312-4800</t>
  </si>
  <si>
    <t>SYu5@schools.nyc.gov</t>
  </si>
  <si>
    <t>MAHH</t>
  </si>
  <si>
    <t>M478</t>
  </si>
  <si>
    <t>84M478</t>
  </si>
  <si>
    <t>Inwood Academy for Leadership Charter School</t>
  </si>
  <si>
    <t>433 WEST 204 STREET</t>
  </si>
  <si>
    <t>SAINT JUDE SCHOOL</t>
  </si>
  <si>
    <t>Christina Reyes/Mary Hackett</t>
  </si>
  <si>
    <t>646-665-5570</t>
  </si>
  <si>
    <t>Christina.Reyes@inwoodacademy.org; mary.hackett@ialcs.org</t>
  </si>
  <si>
    <t>MBTQ</t>
  </si>
  <si>
    <t>3896 10 Avenue</t>
  </si>
  <si>
    <t>M479</t>
  </si>
  <si>
    <t>03M479</t>
  </si>
  <si>
    <t>Beacon High School</t>
  </si>
  <si>
    <t>Brady Smith</t>
  </si>
  <si>
    <t>212-465-4230</t>
  </si>
  <si>
    <t>BSmith15@schools.nyc.gov</t>
  </si>
  <si>
    <t>M481</t>
  </si>
  <si>
    <t>84M481</t>
  </si>
  <si>
    <t>Democracy Preparatory Harlem Charter School</t>
  </si>
  <si>
    <t>Josef Robinson/Katelyn Derry</t>
  </si>
  <si>
    <t>212-281-3061</t>
  </si>
  <si>
    <t>dphcs_principal@democracyprep.org; dphcs_principal@democracyprep.org</t>
  </si>
  <si>
    <t>MAYS</t>
  </si>
  <si>
    <t>207 WEST 133RD STREET</t>
  </si>
  <si>
    <t>DEMOCRACY PREP CHARTER SCHOOL</t>
  </si>
  <si>
    <t>M482</t>
  </si>
  <si>
    <t>84M482</t>
  </si>
  <si>
    <t>Success Academy Charter School - Harlem 5</t>
  </si>
  <si>
    <t>Krystalyn Kass</t>
  </si>
  <si>
    <t>646-380-2580</t>
  </si>
  <si>
    <t>krystalyn.kass@saschools.org</t>
  </si>
  <si>
    <t>MAVC</t>
  </si>
  <si>
    <t>M483</t>
  </si>
  <si>
    <t>84M483</t>
  </si>
  <si>
    <t>New York French-American Charter School</t>
  </si>
  <si>
    <t>311 WEST 120TH STREET</t>
  </si>
  <si>
    <t>BOYS &amp; GIRLS HARBOR MORNINGSIDE CHILDREN'S CENTER</t>
  </si>
  <si>
    <t>Francesca Lujan/Dr. Bertrand Tchoumi</t>
  </si>
  <si>
    <t>212-666-4134</t>
  </si>
  <si>
    <t>flujan@nyfacs.net; btchoumi@nyfacs.net</t>
  </si>
  <si>
    <t>MBAD</t>
  </si>
  <si>
    <t>2116 ADAM CLAYTON POWELL BLVD</t>
  </si>
  <si>
    <t>Harlem Lanes</t>
  </si>
  <si>
    <t>M485</t>
  </si>
  <si>
    <t>03M485</t>
  </si>
  <si>
    <t>Fiorello H. LaGuardia High School of Music &amp; Art and Performing Arts</t>
  </si>
  <si>
    <t>100 Amsterdam Avenue</t>
  </si>
  <si>
    <t>FIORELLO LAGUARDIA HS - MANHATTAN</t>
  </si>
  <si>
    <t>YEOU JEY VASCONCELOS</t>
  </si>
  <si>
    <t>212-496-0700</t>
  </si>
  <si>
    <t>YVasconcelos@schools.nyc.gov</t>
  </si>
  <si>
    <t>M833</t>
  </si>
  <si>
    <t>M489</t>
  </si>
  <si>
    <t>02M489</t>
  </si>
  <si>
    <t>High School of Economics and Finance</t>
  </si>
  <si>
    <t>100 TRINITY PLACE</t>
  </si>
  <si>
    <t>HS FOR ECONOMICS &amp; FINANCE - M</t>
  </si>
  <si>
    <t>MICHAEL STANZIONE</t>
  </si>
  <si>
    <t>212-346-0708</t>
  </si>
  <si>
    <t>MStanzi@schools.nyc.gov</t>
  </si>
  <si>
    <t>M492</t>
  </si>
  <si>
    <t>03M492</t>
  </si>
  <si>
    <t>High School for Law, Advocacy and Community Justice</t>
  </si>
  <si>
    <t>Asia Burnett</t>
  </si>
  <si>
    <t>212-501-1201</t>
  </si>
  <si>
    <t>ABurnett@schools.nyc.gov</t>
  </si>
  <si>
    <t>M494</t>
  </si>
  <si>
    <t>03M494</t>
  </si>
  <si>
    <t>High School of Arts and Technology</t>
  </si>
  <si>
    <t>Rani Pendharkar</t>
  </si>
  <si>
    <t>212-501-1198</t>
  </si>
  <si>
    <t>RPendha@schools.nyc.gov</t>
  </si>
  <si>
    <t>M495</t>
  </si>
  <si>
    <t>04M495</t>
  </si>
  <si>
    <t>Park East High School</t>
  </si>
  <si>
    <t>230 EAST 105 STREET</t>
  </si>
  <si>
    <t>PARK EAST HS - MANHATTAN</t>
  </si>
  <si>
    <t>Suzy Ort</t>
  </si>
  <si>
    <t>212-831-1517</t>
  </si>
  <si>
    <t>SOrt@schools.nyc.gov</t>
  </si>
  <si>
    <t>M497</t>
  </si>
  <si>
    <t>04M497</t>
  </si>
  <si>
    <t>Central Park East I</t>
  </si>
  <si>
    <t>Feldberg, Gabriel</t>
  </si>
  <si>
    <t>212-860-5821</t>
  </si>
  <si>
    <t>GFeldbe@schools.nyc.gov</t>
  </si>
  <si>
    <t>M010</t>
  </si>
  <si>
    <t>M499</t>
  </si>
  <si>
    <t>05M499</t>
  </si>
  <si>
    <t>Frederick Douglass Academy</t>
  </si>
  <si>
    <t>2581 7TH AVENUE</t>
  </si>
  <si>
    <t>I.S. 10 (TANDEM M200) - MANHATTAN</t>
  </si>
  <si>
    <t>Ayisha Fullerton</t>
  </si>
  <si>
    <t>212-491-4107</t>
  </si>
  <si>
    <t>AFullerton2@schools.nyc.gov</t>
  </si>
  <si>
    <t>M500</t>
  </si>
  <si>
    <t>02M500</t>
  </si>
  <si>
    <t>Unity Center for Urban Technologies</t>
  </si>
  <si>
    <t>FAUSTO DE LA ROSA</t>
  </si>
  <si>
    <t>212-576-0530</t>
  </si>
  <si>
    <t>FDeLaRosa@schools.nyc.gov</t>
  </si>
  <si>
    <t>75M501</t>
  </si>
  <si>
    <t>Home Instruction</t>
  </si>
  <si>
    <t>646-486-3557</t>
  </si>
  <si>
    <t>01,02,03,04,05,06,07,08,09,10,11,12</t>
  </si>
  <si>
    <t>01,03,04,05,06,07,08,10,11,12,SE</t>
  </si>
  <si>
    <t>M641</t>
  </si>
  <si>
    <t>250 West Houston Street</t>
  </si>
  <si>
    <t>CITY-AS-SCHOOL(OLD 95) - MANHATTAN</t>
  </si>
  <si>
    <t>Q878</t>
  </si>
  <si>
    <t>63-25 69 STREET</t>
  </si>
  <si>
    <t>P.S. 128 ANNEX - QUEENS</t>
  </si>
  <si>
    <t>QN21</t>
  </si>
  <si>
    <t>Middle Village</t>
  </si>
  <si>
    <t>X896</t>
  </si>
  <si>
    <t>2240 Walton Avenue</t>
  </si>
  <si>
    <t>P.S. 279 ANNEX - BRONX</t>
  </si>
  <si>
    <t>K776</t>
  </si>
  <si>
    <t>1087 OCEAN AVENUE</t>
  </si>
  <si>
    <t>P.S. 152 ANNEX- BROOKLYN</t>
  </si>
  <si>
    <t>Q442</t>
  </si>
  <si>
    <t>92-53 Springfield Boulevard</t>
  </si>
  <si>
    <t>DISTRICT 29 PRE-K CENTER @ 92-53 SPRINGFIELD BLVD</t>
  </si>
  <si>
    <t>M506</t>
  </si>
  <si>
    <t>M505</t>
  </si>
  <si>
    <t>03M505</t>
  </si>
  <si>
    <t>Edward A. Reynolds West Side High School</t>
  </si>
  <si>
    <t>140 WEST 102 STREET</t>
  </si>
  <si>
    <t>EDWARD A. REYNOLDS WEST SIDE HS- M</t>
  </si>
  <si>
    <t>Lilit Suffet</t>
  </si>
  <si>
    <t>212-678-7300</t>
  </si>
  <si>
    <t>LSuffet@schools.nyc.gov</t>
  </si>
  <si>
    <t>M507</t>
  </si>
  <si>
    <t>02M507</t>
  </si>
  <si>
    <t>Urban Assembly Gateway School for Technology</t>
  </si>
  <si>
    <t>Kristina Dvorakovskaya</t>
  </si>
  <si>
    <t>212-246-1041</t>
  </si>
  <si>
    <t>KDvorakovskaya@schools.nyc.gov</t>
  </si>
  <si>
    <t>M513</t>
  </si>
  <si>
    <t>06M513</t>
  </si>
  <si>
    <t>Castle Bridge School</t>
  </si>
  <si>
    <t>David Rosas</t>
  </si>
  <si>
    <t>212-740-4701</t>
  </si>
  <si>
    <t>DRosas4@schools.nyc.gov</t>
  </si>
  <si>
    <t>M514</t>
  </si>
  <si>
    <t>05M514</t>
  </si>
  <si>
    <t>New Design Middle School</t>
  </si>
  <si>
    <t>Marcellus Stovall</t>
  </si>
  <si>
    <t>212-281-6339</t>
  </si>
  <si>
    <t>MStovall@schools.nyc.gov</t>
  </si>
  <si>
    <t>M515</t>
  </si>
  <si>
    <t>01M515</t>
  </si>
  <si>
    <t>Lower East Side Preparatory High School</t>
  </si>
  <si>
    <t>Rene Anaya</t>
  </si>
  <si>
    <t>212-505-6366</t>
  </si>
  <si>
    <t>RAnaya@schools.nyc.gov</t>
  </si>
  <si>
    <t>M916</t>
  </si>
  <si>
    <t>M517</t>
  </si>
  <si>
    <t>05M517</t>
  </si>
  <si>
    <t>Teachers College Community School</t>
  </si>
  <si>
    <t>168 MORNINGSIDE AVENUE</t>
  </si>
  <si>
    <t>TEACHERS COLLEGE COMMUNITY SCHOOL - MANHATTAN</t>
  </si>
  <si>
    <t>Michelle Verdiner</t>
  </si>
  <si>
    <t>212-316-8080</t>
  </si>
  <si>
    <t>MVerdin@schools.nyc.gov</t>
  </si>
  <si>
    <t>M484</t>
  </si>
  <si>
    <t>223-233 WEST 132 STREET</t>
  </si>
  <si>
    <t>Teacher’s College Community School Annex – Manhatt</t>
  </si>
  <si>
    <t>M518</t>
  </si>
  <si>
    <t>84M518</t>
  </si>
  <si>
    <t>East Harlem Scholars Academy Charter School</t>
  </si>
  <si>
    <t>Jeff Ginsburg/Jessica Zannikos</t>
  </si>
  <si>
    <t>jginsburg@ehtp.org; jzannikos@eastharlemscholars.org</t>
  </si>
  <si>
    <t>MBMC</t>
  </si>
  <si>
    <t>2050 Second Avenue</t>
  </si>
  <si>
    <t>East Harlem Scholars Academy</t>
  </si>
  <si>
    <t>M519</t>
  </si>
  <si>
    <t>02M519</t>
  </si>
  <si>
    <t>Talent Unlimited High School</t>
  </si>
  <si>
    <t>William Gagstetter</t>
  </si>
  <si>
    <t>212-737-1530</t>
  </si>
  <si>
    <t>WGagstetter@schools.nyc.gov</t>
  </si>
  <si>
    <t>02M520</t>
  </si>
  <si>
    <t>Murry Bergtraum High School for Business Careers</t>
  </si>
  <si>
    <t>Joyell Simmons</t>
  </si>
  <si>
    <t>212-964-9610</t>
  </si>
  <si>
    <t>JSimmons3@schools.nyc.gov</t>
  </si>
  <si>
    <t>M521</t>
  </si>
  <si>
    <t>171 Cherry Street</t>
  </si>
  <si>
    <t>BERGTRAUM AF - MANHATTAN</t>
  </si>
  <si>
    <t>MBDF</t>
  </si>
  <si>
    <t>M522</t>
  </si>
  <si>
    <t>84M522</t>
  </si>
  <si>
    <t>Broome Street Academy Charter High School</t>
  </si>
  <si>
    <t>121 AVENUE OF THE AMERICAS</t>
  </si>
  <si>
    <t>BROOME STREET ACADEMY</t>
  </si>
  <si>
    <t>Melissa Silberman</t>
  </si>
  <si>
    <t>212-453-0295</t>
  </si>
  <si>
    <t>MSilberman@broomestreetacademy.org</t>
  </si>
  <si>
    <t>M523</t>
  </si>
  <si>
    <t>84M523</t>
  </si>
  <si>
    <t>Success Academy Charter School - Upper West</t>
  </si>
  <si>
    <t>Jennifer (Jen) Haynes/William (Will) Abbott</t>
  </si>
  <si>
    <t>646-274-1580</t>
  </si>
  <si>
    <t>jennifer.haynes@saschools.org; william.abbott@saschools.org</t>
  </si>
  <si>
    <t>M816</t>
  </si>
  <si>
    <t>M527</t>
  </si>
  <si>
    <t>02M527</t>
  </si>
  <si>
    <t>P.S. 527 - East Side School for Social Action</t>
  </si>
  <si>
    <t>323 EAST 91 STREET</t>
  </si>
  <si>
    <t>Stacie Lorraine</t>
  </si>
  <si>
    <t>212-828-2710</t>
  </si>
  <si>
    <t>SLorrai@schools.nyc.gov</t>
  </si>
  <si>
    <t>M528</t>
  </si>
  <si>
    <t>06M528</t>
  </si>
  <si>
    <t>I.S. 528 Bea Fuller Rodgers School</t>
  </si>
  <si>
    <t>180 WADSWORTH AVENUE</t>
  </si>
  <si>
    <t>I.S. 528 - MANHATTAN</t>
  </si>
  <si>
    <t>CARLOS PICHARDO</t>
  </si>
  <si>
    <t>212-740-4900</t>
  </si>
  <si>
    <t>CPichar@schools.nyc.gov</t>
  </si>
  <si>
    <t>M486</t>
  </si>
  <si>
    <t>M529</t>
  </si>
  <si>
    <t>02M529</t>
  </si>
  <si>
    <t>Jacqueline Kennedy Onassis High School</t>
  </si>
  <si>
    <t>120 WEST  46 STREET</t>
  </si>
  <si>
    <t>J. K. ONASSIS HS FOR INT CAREERS-M</t>
  </si>
  <si>
    <t>MANUEL URENA</t>
  </si>
  <si>
    <t>212-391-0041</t>
  </si>
  <si>
    <t>MUrena4@schools.nyc.gov</t>
  </si>
  <si>
    <t>M896</t>
  </si>
  <si>
    <t>M531</t>
  </si>
  <si>
    <t>02M531</t>
  </si>
  <si>
    <t>Repertory Company High School for Theatre Arts</t>
  </si>
  <si>
    <t>123 WEST  43 STREET</t>
  </si>
  <si>
    <t>NYC PUBLIC SCHOOL REPERTORY CO - M</t>
  </si>
  <si>
    <t>Michael Fram</t>
  </si>
  <si>
    <t>212-382-1875</t>
  </si>
  <si>
    <t>MFram@schools.nyc.gov</t>
  </si>
  <si>
    <t>M533</t>
  </si>
  <si>
    <t>02M533</t>
  </si>
  <si>
    <t>Union Square Academy for Health Sciences</t>
  </si>
  <si>
    <t>Bernardo Ascona</t>
  </si>
  <si>
    <t>212-253-3110</t>
  </si>
  <si>
    <t>BAscona@schools.nyc.gov</t>
  </si>
  <si>
    <t>M883</t>
  </si>
  <si>
    <t>M534</t>
  </si>
  <si>
    <t>02M534</t>
  </si>
  <si>
    <t>Harvest Collegiate High School</t>
  </si>
  <si>
    <t>34 WEST  14 STREET</t>
  </si>
  <si>
    <t>LEGACY HS FOR INTEGR. STUDIES - M</t>
  </si>
  <si>
    <t>Catherine Burch</t>
  </si>
  <si>
    <t>212-242-3384</t>
  </si>
  <si>
    <t>CBurch2@schools.nyc.gov</t>
  </si>
  <si>
    <t>M022</t>
  </si>
  <si>
    <t>M539</t>
  </si>
  <si>
    <t>01M539</t>
  </si>
  <si>
    <t>New Explorations into Science, Technology and Math High School</t>
  </si>
  <si>
    <t>111 COLUMBIA STREET</t>
  </si>
  <si>
    <t>N.E.S.T (OLD J22) - MANHATTAN</t>
  </si>
  <si>
    <t>Meaghan Lynch</t>
  </si>
  <si>
    <t>212-677-5190</t>
  </si>
  <si>
    <t>MLynch21@schools.nyc.gov</t>
  </si>
  <si>
    <t>06M540</t>
  </si>
  <si>
    <t>A. Philip Randolph Campus High School</t>
  </si>
  <si>
    <t>David Fanning</t>
  </si>
  <si>
    <t>212-690-6800</t>
  </si>
  <si>
    <t>DFannin@schools.nyc.gov</t>
  </si>
  <si>
    <t>M541</t>
  </si>
  <si>
    <t>03M541</t>
  </si>
  <si>
    <t>Manhattan / Hunter Science High School</t>
  </si>
  <si>
    <t>Kevin Froner</t>
  </si>
  <si>
    <t>212-501-1235</t>
  </si>
  <si>
    <t>KFroner@schools.nyc.gov</t>
  </si>
  <si>
    <t>M542</t>
  </si>
  <si>
    <t>02M542</t>
  </si>
  <si>
    <t>Manhattan Bridges High School</t>
  </si>
  <si>
    <t>George Lock</t>
  </si>
  <si>
    <t>212-757-5274</t>
  </si>
  <si>
    <t>GLock@schools.nyc.gov</t>
  </si>
  <si>
    <t>M543</t>
  </si>
  <si>
    <t>02M543</t>
  </si>
  <si>
    <t>New Design High School</t>
  </si>
  <si>
    <t>SCOTT CONTI</t>
  </si>
  <si>
    <t>212-475-4148</t>
  </si>
  <si>
    <t>SConti@schools.nyc.gov</t>
  </si>
  <si>
    <t>M544</t>
  </si>
  <si>
    <t>02M544</t>
  </si>
  <si>
    <t>Independence High School</t>
  </si>
  <si>
    <t>850 10TH AVENUE</t>
  </si>
  <si>
    <t>Sara Powers</t>
  </si>
  <si>
    <t>212-262-8067</t>
  </si>
  <si>
    <t>M545</t>
  </si>
  <si>
    <t>02M545</t>
  </si>
  <si>
    <t>High School for Dual Language and Asian Studies</t>
  </si>
  <si>
    <t>Meesun John</t>
  </si>
  <si>
    <t>212-475-4097</t>
  </si>
  <si>
    <t>MJohn7@schools.nyc.gov</t>
  </si>
  <si>
    <t>M546</t>
  </si>
  <si>
    <t>02M546</t>
  </si>
  <si>
    <t>Academy for Software Engineering</t>
  </si>
  <si>
    <t>Shawn Raeke</t>
  </si>
  <si>
    <t>212-253-3299</t>
  </si>
  <si>
    <t>SRaeke@schools.nyc.gov</t>
  </si>
  <si>
    <t>M451</t>
  </si>
  <si>
    <t>M550</t>
  </si>
  <si>
    <t>02M550</t>
  </si>
  <si>
    <t>Liberty High School Academy for Newcomers</t>
  </si>
  <si>
    <t>250 WEST  18 STREET</t>
  </si>
  <si>
    <t>LIBERTY HS - MANHATTAN</t>
  </si>
  <si>
    <t>Rhonda Huegel</t>
  </si>
  <si>
    <t>212-691-0934</t>
  </si>
  <si>
    <t>RHuegel@schools.nyc.gov</t>
  </si>
  <si>
    <t>M877</t>
  </si>
  <si>
    <t>M551</t>
  </si>
  <si>
    <t>02M551</t>
  </si>
  <si>
    <t>Urban Assembly New York Harbor School</t>
  </si>
  <si>
    <t>10 South Street, Slip 7</t>
  </si>
  <si>
    <t>NEW YORK HARBOR SCHOOL - MANHATTAN</t>
  </si>
  <si>
    <t>JEFFREY CHETIRKO</t>
  </si>
  <si>
    <t>212-458-0800</t>
  </si>
  <si>
    <t>JChetir@schools.nyc.gov</t>
  </si>
  <si>
    <t>M871</t>
  </si>
  <si>
    <t>134 CARDER ROAD</t>
  </si>
  <si>
    <t>NYHS - BOATHOUSE</t>
  </si>
  <si>
    <t>M876</t>
  </si>
  <si>
    <t>M552</t>
  </si>
  <si>
    <t>06M552</t>
  </si>
  <si>
    <t>Gregorio Luperon High School for Science and Mathematics</t>
  </si>
  <si>
    <t>501 WEST 165TH STREET</t>
  </si>
  <si>
    <t>GREGORIO LUPERON PREP. SCHOOL - M</t>
  </si>
  <si>
    <t>YECENIA CARDOZA</t>
  </si>
  <si>
    <t>212-928-1202</t>
  </si>
  <si>
    <t>YDelaro@schools.nyc.gov</t>
  </si>
  <si>
    <t>M555</t>
  </si>
  <si>
    <t>04M555</t>
  </si>
  <si>
    <t>Central Park East High School</t>
  </si>
  <si>
    <t>BENNETT LIEBERMAN</t>
  </si>
  <si>
    <t>212-860-5929</t>
  </si>
  <si>
    <t>BLieberman2@schools.nyc.gov</t>
  </si>
  <si>
    <t>M560</t>
  </si>
  <si>
    <t>02M560</t>
  </si>
  <si>
    <t>High School M560 - City As School</t>
  </si>
  <si>
    <t>16 Clarkson Street</t>
  </si>
  <si>
    <t>Rachel Seher</t>
  </si>
  <si>
    <t>212-337-6800</t>
  </si>
  <si>
    <t>RSeher@schools.nyc.gov</t>
  </si>
  <si>
    <t>M565</t>
  </si>
  <si>
    <t>02M565</t>
  </si>
  <si>
    <t>Urban Academy Laboratory High School</t>
  </si>
  <si>
    <t>Christine Olson</t>
  </si>
  <si>
    <t>212-570-5284</t>
  </si>
  <si>
    <t>COlson@schools.nyc.gov</t>
  </si>
  <si>
    <t>M920</t>
  </si>
  <si>
    <t>M570</t>
  </si>
  <si>
    <t>02M570</t>
  </si>
  <si>
    <t>Satellite Academy High School</t>
  </si>
  <si>
    <t>120 West  30 Street</t>
  </si>
  <si>
    <t>SATELLITE ACADEMY - MANHATTAN</t>
  </si>
  <si>
    <t>Steven Zbaida</t>
  </si>
  <si>
    <t>646-674-2800</t>
  </si>
  <si>
    <t>SZbaida@schools.nyc.gov</t>
  </si>
  <si>
    <t>M661</t>
  </si>
  <si>
    <t>M575</t>
  </si>
  <si>
    <t>02M575</t>
  </si>
  <si>
    <t>Manhattan Comprehensive Night and Day High School</t>
  </si>
  <si>
    <t>240 2 AVENUE</t>
  </si>
  <si>
    <t>MNHT COMP NIGHT&amp;DAY (OL BACN X)-M</t>
  </si>
  <si>
    <t>Kristin Erickson</t>
  </si>
  <si>
    <t>212-353-2010</t>
  </si>
  <si>
    <t>kericks2@schools.nyc.gov</t>
  </si>
  <si>
    <t>M580</t>
  </si>
  <si>
    <t>02M580</t>
  </si>
  <si>
    <t>Richard R. Green High School of Teaching</t>
  </si>
  <si>
    <t>7 BEAVER STREET</t>
  </si>
  <si>
    <t>Joan Weaver</t>
  </si>
  <si>
    <t>646-826-8174</t>
  </si>
  <si>
    <t>JWeaver@schools.nyc.gov</t>
  </si>
  <si>
    <t>M807</t>
  </si>
  <si>
    <t>M586</t>
  </si>
  <si>
    <t>02M586</t>
  </si>
  <si>
    <t>Harvey Milk High School</t>
  </si>
  <si>
    <t>2-10 ASTOR PLACE</t>
  </si>
  <si>
    <t>HARVEY MILK SCHOOL - MANHATTAN</t>
  </si>
  <si>
    <t>Daphne Perrini</t>
  </si>
  <si>
    <t>212-477-1555</t>
  </si>
  <si>
    <t>DPerrin@schools.nyc.gov</t>
  </si>
  <si>
    <t>M600</t>
  </si>
  <si>
    <t>02M600</t>
  </si>
  <si>
    <t>The High School of Fashion Industries</t>
  </si>
  <si>
    <t>225 WEST  24 STREET</t>
  </si>
  <si>
    <t>FASHION INDUSTRIES VOC HS - M</t>
  </si>
  <si>
    <t>Daryl Blank</t>
  </si>
  <si>
    <t>212-255-1235</t>
  </si>
  <si>
    <t>DBlank@schools.nyc.gov</t>
  </si>
  <si>
    <t>M605</t>
  </si>
  <si>
    <t>02M605</t>
  </si>
  <si>
    <t>Humanities Preparatory Academy</t>
  </si>
  <si>
    <t>Jeannie Ferrari</t>
  </si>
  <si>
    <t>212-929-4433</t>
  </si>
  <si>
    <t>JFerrari3@schools.nyc.gov</t>
  </si>
  <si>
    <t>M895</t>
  </si>
  <si>
    <t>M610</t>
  </si>
  <si>
    <t>04M610</t>
  </si>
  <si>
    <t>Young Women's Leadership School</t>
  </si>
  <si>
    <t>105 East 106th Street</t>
  </si>
  <si>
    <t>YOUNG WOMEN'S LEADERSHIP HS - M</t>
  </si>
  <si>
    <t>Colleen Mcgeehan</t>
  </si>
  <si>
    <t>212-289-7593</t>
  </si>
  <si>
    <t>CMcGeehan@schools.nyc.gov</t>
  </si>
  <si>
    <t>02M615</t>
  </si>
  <si>
    <t>Chelsea Career and Technical Education High School</t>
  </si>
  <si>
    <t>Jaivelle Reed</t>
  </si>
  <si>
    <t>212-925-1080</t>
  </si>
  <si>
    <t>JReed4@schools.nyc.gov</t>
  </si>
  <si>
    <t>M630</t>
  </si>
  <si>
    <t>02M630</t>
  </si>
  <si>
    <t>Art and Design High School</t>
  </si>
  <si>
    <t>Maximillian Re Sugiura</t>
  </si>
  <si>
    <t>212-752-4340</t>
  </si>
  <si>
    <t>MResugiura@schools.nyc.gov</t>
  </si>
  <si>
    <t>M645</t>
  </si>
  <si>
    <t>79M645</t>
  </si>
  <si>
    <t>School for Cooperative Technical Education</t>
  </si>
  <si>
    <t>Corey Prober</t>
  </si>
  <si>
    <t>212-369-8800</t>
  </si>
  <si>
    <t>CProber@schools.nyc.gov</t>
  </si>
  <si>
    <t>Alternative</t>
  </si>
  <si>
    <t>X039</t>
  </si>
  <si>
    <t>965 LONGWOOD AVENUE</t>
  </si>
  <si>
    <t>NEW SCH FOR ARTS AND SCIENCE - X</t>
  </si>
  <si>
    <t>M650</t>
  </si>
  <si>
    <t>01M650</t>
  </si>
  <si>
    <t>Cascades High School</t>
  </si>
  <si>
    <t>Claire Sheehan</t>
  </si>
  <si>
    <t>646-654-1261</t>
  </si>
  <si>
    <t>CSheehan@schools.nyc.gov</t>
  </si>
  <si>
    <t>M655</t>
  </si>
  <si>
    <t>02M655</t>
  </si>
  <si>
    <t>The High School for Climate Justice</t>
  </si>
  <si>
    <t>320 EAST  96 STREET</t>
  </si>
  <si>
    <t>OLD MANHATTAN VOC/TECH HS - M</t>
  </si>
  <si>
    <t>Kimberly Swanson</t>
  </si>
  <si>
    <t>212-348-1694</t>
  </si>
  <si>
    <t>KSwanson2@schools.nyc.gov</t>
  </si>
  <si>
    <t>M970</t>
  </si>
  <si>
    <t>M670</t>
  </si>
  <si>
    <t>05M670</t>
  </si>
  <si>
    <t>Thurgood Marshall Academy for Learning and Social Change</t>
  </si>
  <si>
    <t>200-214 WEST 135TH STREET</t>
  </si>
  <si>
    <t>THURGOOD MARSHALL ACAD. - M</t>
  </si>
  <si>
    <t>Cynthia Carmona Davis</t>
  </si>
  <si>
    <t>212-283-8055</t>
  </si>
  <si>
    <t>CCarmon2@schools.nyc.gov</t>
  </si>
  <si>
    <t>07,08,09,10,11,12</t>
  </si>
  <si>
    <t>M107</t>
  </si>
  <si>
    <t>M680</t>
  </si>
  <si>
    <t>04M680</t>
  </si>
  <si>
    <t>Heritage School, The</t>
  </si>
  <si>
    <t>1680 LEXINGTON AVENUE</t>
  </si>
  <si>
    <t>THE HERITAGE SCHOOL - MANHATTAN</t>
  </si>
  <si>
    <t>Dyanand Sugrim</t>
  </si>
  <si>
    <t>212-828-2858</t>
  </si>
  <si>
    <t>DSugrim2@schools.nyc.gov</t>
  </si>
  <si>
    <t>M812</t>
  </si>
  <si>
    <t>M692</t>
  </si>
  <si>
    <t>05M692</t>
  </si>
  <si>
    <t>High School for Mathematics, Science and Engineering at City College</t>
  </si>
  <si>
    <t>240 CONVENT AVE</t>
  </si>
  <si>
    <t>HS FOR MATH, SCI &amp; ENGINEERING-M</t>
  </si>
  <si>
    <t>Sean Dolcy</t>
  </si>
  <si>
    <t>212-281-6490</t>
  </si>
  <si>
    <t>SDolcy@schools.nyc.gov</t>
  </si>
  <si>
    <t>M097</t>
  </si>
  <si>
    <t>M696</t>
  </si>
  <si>
    <t>01M696</t>
  </si>
  <si>
    <t>Bard High School Early College</t>
  </si>
  <si>
    <t>525 EAST HOUSTON STREET</t>
  </si>
  <si>
    <t>BARD COLLEGE HS (OLD M097) - M</t>
  </si>
  <si>
    <t>MICHAEL LERNER</t>
  </si>
  <si>
    <t>212-995-8479</t>
  </si>
  <si>
    <t>MLerner3@schools.nyc.gov</t>
  </si>
  <si>
    <t>M702</t>
  </si>
  <si>
    <t>84M702</t>
  </si>
  <si>
    <t>Sisulu-Walker Charter School of Harlem</t>
  </si>
  <si>
    <t>71-111 Convent Ave</t>
  </si>
  <si>
    <t>I.S. 223 (MOTT HALL) - MANHATTAN</t>
  </si>
  <si>
    <t>Gratis Lease</t>
  </si>
  <si>
    <t>Michelle K. Haynes</t>
  </si>
  <si>
    <t>212-663-8216</t>
  </si>
  <si>
    <t>mhaynes@sisuluwalker.org</t>
  </si>
  <si>
    <t>MAIV</t>
  </si>
  <si>
    <t>M704</t>
  </si>
  <si>
    <t>84M704</t>
  </si>
  <si>
    <t>Harbor Science and Arts Charter School</t>
  </si>
  <si>
    <t>132 EAST 111 STREET</t>
  </si>
  <si>
    <t>THE HIGHWAY CHRISTIAN ACADEMY</t>
  </si>
  <si>
    <t>Ann Bommarito</t>
  </si>
  <si>
    <t>917-261-2700</t>
  </si>
  <si>
    <t>abommarito@harborcharter.org</t>
  </si>
  <si>
    <t>01,02,03,04,05,06,07,08</t>
  </si>
  <si>
    <t>M705</t>
  </si>
  <si>
    <t>84M705</t>
  </si>
  <si>
    <t>Amber Charter School East Harlem</t>
  </si>
  <si>
    <t>220 EAST 106 STREET</t>
  </si>
  <si>
    <t>AMBER CHARTER BUILDING</t>
  </si>
  <si>
    <t>Dr. Vasthi Acosta/Matthew Bull</t>
  </si>
  <si>
    <t>212-534-9667</t>
  </si>
  <si>
    <t>vacosta@ambercharter.org; mbull@ambercharter.org</t>
  </si>
  <si>
    <t>MAEG</t>
  </si>
  <si>
    <t>M707</t>
  </si>
  <si>
    <t>84M707</t>
  </si>
  <si>
    <t>John V. Lindsay Wildcat Academy Charter School</t>
  </si>
  <si>
    <t>17 BATTERY PLACE</t>
  </si>
  <si>
    <t>JOHN V. LINDSAY WILDCAT ACADEMY</t>
  </si>
  <si>
    <t>Ronald Tabano</t>
  </si>
  <si>
    <t>212-209-6006</t>
  </si>
  <si>
    <t>rtabano@jvlwildcat.org</t>
  </si>
  <si>
    <t>XAJV</t>
  </si>
  <si>
    <t>1239 LAFAYETTE AVENUE</t>
  </si>
  <si>
    <t>AYA ACADEMY</t>
  </si>
  <si>
    <t>BX27</t>
  </si>
  <si>
    <t>Hunts Point</t>
  </si>
  <si>
    <t>M708</t>
  </si>
  <si>
    <t>84M708</t>
  </si>
  <si>
    <t>Harlem Prep Charter School</t>
  </si>
  <si>
    <t>Greg Daniel/Andre Geddes</t>
  </si>
  <si>
    <t>212-876-9953</t>
  </si>
  <si>
    <t>hpcs_principal@democracyprep.org; hpcs_Principal@democracyprep.org</t>
  </si>
  <si>
    <t>02,03,04,05,06,07,08,09,10,11,12</t>
  </si>
  <si>
    <t>M709</t>
  </si>
  <si>
    <t>84M709</t>
  </si>
  <si>
    <t>Harlem Village Academy West Charter School</t>
  </si>
  <si>
    <t>Kevin Tallat-Kelpsa/Yohana De Los Santos</t>
  </si>
  <si>
    <t>646-812-9300</t>
  </si>
  <si>
    <t>ktallat-kelpsa@harlemvillage.org; ydelossantos@harlemvillage.org</t>
  </si>
  <si>
    <t>MBTD</t>
  </si>
  <si>
    <t>130 WEST 124 STREET</t>
  </si>
  <si>
    <t>Charter School Building</t>
  </si>
  <si>
    <t>M721</t>
  </si>
  <si>
    <t>75M721</t>
  </si>
  <si>
    <t>P.S. M721 - Manhattan Occupational Training Center</t>
  </si>
  <si>
    <t>Jasmin Maldonado</t>
  </si>
  <si>
    <t>212-675-7926</t>
  </si>
  <si>
    <t>M844</t>
  </si>
  <si>
    <t>400 First Avenue</t>
  </si>
  <si>
    <t>P.S. 138 ANNEX (OLD M047 AX) - M</t>
  </si>
  <si>
    <t>M726</t>
  </si>
  <si>
    <t>84M726</t>
  </si>
  <si>
    <t>KIPP S.T.A.R. College Preparatory Charter School</t>
  </si>
  <si>
    <t>433 WEST 123 STREET</t>
  </si>
  <si>
    <t>Brandi Vardiman/Chrystal Griffin</t>
  </si>
  <si>
    <t>212-991-2650</t>
  </si>
  <si>
    <t>bvardiman@kippnyc.org; cgriffin@kippstar.org</t>
  </si>
  <si>
    <t>M751</t>
  </si>
  <si>
    <t>75M751</t>
  </si>
  <si>
    <t>Manhattan School for Career Development</t>
  </si>
  <si>
    <t>EWA ASTERITA</t>
  </si>
  <si>
    <t>212-477-2090</t>
  </si>
  <si>
    <t>EAsterita@schools.nyc.gov</t>
  </si>
  <si>
    <t>113 EAST  4TH STREET</t>
  </si>
  <si>
    <t>P.S. 751 (CAR.DEV/OLD 25) - M</t>
  </si>
  <si>
    <t>MBCW</t>
  </si>
  <si>
    <t>695 PARK AVENUE</t>
  </si>
  <si>
    <t>HUNTER COLLEGE-PSAL</t>
  </si>
  <si>
    <t>MBEU</t>
  </si>
  <si>
    <t>68 LEXINGTON AVENUE</t>
  </si>
  <si>
    <t>NYS ARMORY</t>
  </si>
  <si>
    <t>MBJF</t>
  </si>
  <si>
    <t>151 East 25 Street</t>
  </si>
  <si>
    <t>P751M Manhattan Transition Center @ Baruch College</t>
  </si>
  <si>
    <t>M811</t>
  </si>
  <si>
    <t>75M811</t>
  </si>
  <si>
    <t>P.S. M811 - Mickey Mantle School</t>
  </si>
  <si>
    <t>JOHN MCCORMICK</t>
  </si>
  <si>
    <t>212-579-3788</t>
  </si>
  <si>
    <t>JMccormick@schools.nyc.gov</t>
  </si>
  <si>
    <t>M841</t>
  </si>
  <si>
    <t>466 West End Avenue</t>
  </si>
  <si>
    <t>P.S. 811 (OLD P148/LIVINGS HS) - M</t>
  </si>
  <si>
    <t>M825</t>
  </si>
  <si>
    <t>04M825</t>
  </si>
  <si>
    <t>Isaac Newton Middle School for Math &amp; Science</t>
  </si>
  <si>
    <t>Florin Purice</t>
  </si>
  <si>
    <t>212-860-6006</t>
  </si>
  <si>
    <t>FPurice@schools.nyc.gov</t>
  </si>
  <si>
    <t>M839</t>
  </si>
  <si>
    <t>01M839</t>
  </si>
  <si>
    <t>Tompkins Square Middle School</t>
  </si>
  <si>
    <t>SONHANDO ESTWICK</t>
  </si>
  <si>
    <t>212-995-1430</t>
  </si>
  <si>
    <t>SEstwic@schools.nyc.gov</t>
  </si>
  <si>
    <t>03M859</t>
  </si>
  <si>
    <t>Special Music School</t>
  </si>
  <si>
    <t>KATHERINE BANUCCI-SMITH</t>
  </si>
  <si>
    <t>212-501-3318</t>
  </si>
  <si>
    <t>KBanuccismith@schools.nyc.gov</t>
  </si>
  <si>
    <t>M932</t>
  </si>
  <si>
    <t>129 WEST  67 STREET</t>
  </si>
  <si>
    <t>P.S. 199 ANNEX - MANHATTAN</t>
  </si>
  <si>
    <t>03M860</t>
  </si>
  <si>
    <t>Frederick Douglass Academy II Secondary School</t>
  </si>
  <si>
    <t>OSEI OWUSU AFRIYIE</t>
  </si>
  <si>
    <t>212-865-9260</t>
  </si>
  <si>
    <t>OOwusuA@schools.nyc.gov</t>
  </si>
  <si>
    <t>M861</t>
  </si>
  <si>
    <t>84M861</t>
  </si>
  <si>
    <t>Future Leaders Institute Charter School</t>
  </si>
  <si>
    <t>Jody Flowers</t>
  </si>
  <si>
    <t>212-678-2868</t>
  </si>
  <si>
    <t>jflowers@futureleadersinstitute.org</t>
  </si>
  <si>
    <t>M862</t>
  </si>
  <si>
    <t>03M862</t>
  </si>
  <si>
    <t>Mott Hall II</t>
  </si>
  <si>
    <t>Marlon Lowe</t>
  </si>
  <si>
    <t>212-678-2960</t>
  </si>
  <si>
    <t>MLowe5@schools.nyc.gov</t>
  </si>
  <si>
    <t>02M896</t>
  </si>
  <si>
    <t>Lower Manhattan Community Middle School</t>
  </si>
  <si>
    <t>Shanna Douglas</t>
  </si>
  <si>
    <t>646-826-8100</t>
  </si>
  <si>
    <t>SDougla2@schools.nyc.gov</t>
  </si>
  <si>
    <t>M921</t>
  </si>
  <si>
    <t>79M921</t>
  </si>
  <si>
    <t>District 79 Youth Justice and Treatment Programs Transitions</t>
  </si>
  <si>
    <t>09,10,11</t>
  </si>
  <si>
    <t>M933</t>
  </si>
  <si>
    <t>02M933</t>
  </si>
  <si>
    <t>City Knoll Middle School</t>
  </si>
  <si>
    <t>Kaye Kerr</t>
  </si>
  <si>
    <t>212-492-9062</t>
  </si>
  <si>
    <t>KKerr@schools.nyc.gov</t>
  </si>
  <si>
    <t>M964</t>
  </si>
  <si>
    <t>04M964</t>
  </si>
  <si>
    <t>Central Park East II</t>
  </si>
  <si>
    <t>NAOMI SMITH</t>
  </si>
  <si>
    <t>212-860-5992</t>
  </si>
  <si>
    <t>NSmith3@schools.nyc.gov</t>
  </si>
  <si>
    <t>M233</t>
  </si>
  <si>
    <t>88M971</t>
  </si>
  <si>
    <t>ALC - Washington Heights</t>
  </si>
  <si>
    <t>601 WEST 183 STREET</t>
  </si>
  <si>
    <t>ALTERNATIVE LEARNING CENTER - M</t>
  </si>
  <si>
    <t>212-568-3401</t>
  </si>
  <si>
    <t>M972</t>
  </si>
  <si>
    <t>02M972</t>
  </si>
  <si>
    <t>Office of Academic Policy</t>
  </si>
  <si>
    <t>M982</t>
  </si>
  <si>
    <t>88M982</t>
  </si>
  <si>
    <t>ALC - BATTERY PARK</t>
  </si>
  <si>
    <t>212-701-9490</t>
  </si>
  <si>
    <t>M984</t>
  </si>
  <si>
    <t>79M984</t>
  </si>
  <si>
    <t>LYFE</t>
  </si>
  <si>
    <t>James Williams</t>
  </si>
  <si>
    <t>212-609-8529</t>
  </si>
  <si>
    <t>JWilliams6@schools.nyc.gov</t>
  </si>
  <si>
    <t>X410</t>
  </si>
  <si>
    <t>240 EAST 172 STREET</t>
  </si>
  <si>
    <t>WILLIAM H. TAFT HS - X</t>
  </si>
  <si>
    <t>X470</t>
  </si>
  <si>
    <t>701 ST. ANNS AVENUE</t>
  </si>
  <si>
    <t>SOUTH BRONX EDUCATIONAL CAMPUS (OLD 38) - X</t>
  </si>
  <si>
    <t>Q410</t>
  </si>
  <si>
    <t>100-00 BEACH CHANNEL DRIVE</t>
  </si>
  <si>
    <t>Beach Channel Educational Campus</t>
  </si>
  <si>
    <t>QN10</t>
  </si>
  <si>
    <t>Breezy Point-Belle Harbor-Rockaway Park-Broad Channel</t>
  </si>
  <si>
    <t>Q420</t>
  </si>
  <si>
    <t>143-10 SPRINGFIELD BOULEVARD</t>
  </si>
  <si>
    <t>SPRINGFIELD GARDENS HS - Q</t>
  </si>
  <si>
    <t>Q465</t>
  </si>
  <si>
    <t>8-21 BAY 25 STREET</t>
  </si>
  <si>
    <t>FAR ROCKAWAY HS - Q</t>
  </si>
  <si>
    <t>Q505</t>
  </si>
  <si>
    <t>160-05 HIGHLAND AVENUE</t>
  </si>
  <si>
    <t>HILLCREST HS - Q</t>
  </si>
  <si>
    <t>R445</t>
  </si>
  <si>
    <t>85 ST JOSEPHS AVENUE</t>
  </si>
  <si>
    <t>PORT RICHMOND HS - S. I.</t>
  </si>
  <si>
    <t>SI28</t>
  </si>
  <si>
    <t>Port Richmond</t>
  </si>
  <si>
    <t>M992</t>
  </si>
  <si>
    <t>88M992</t>
  </si>
  <si>
    <t>ALC - Choir Academy</t>
  </si>
  <si>
    <t>212-289-6227</t>
  </si>
  <si>
    <t>M994</t>
  </si>
  <si>
    <t>88M994</t>
  </si>
  <si>
    <t>ALC - Cloisters</t>
  </si>
  <si>
    <t>212-927-9503</t>
  </si>
  <si>
    <t>MH01</t>
  </si>
  <si>
    <t>01M444</t>
  </si>
  <si>
    <t>MH02</t>
  </si>
  <si>
    <t>02M444</t>
  </si>
  <si>
    <t>212-330-9442</t>
  </si>
  <si>
    <t>MH03</t>
  </si>
  <si>
    <t>03M444</t>
  </si>
  <si>
    <t>212-932-3883</t>
  </si>
  <si>
    <t>MH04</t>
  </si>
  <si>
    <t>04M444</t>
  </si>
  <si>
    <t>MH05</t>
  </si>
  <si>
    <t>05M444</t>
  </si>
  <si>
    <t>MH06</t>
  </si>
  <si>
    <t>06M444</t>
  </si>
  <si>
    <t>917-521-3600</t>
  </si>
  <si>
    <t>Q002</t>
  </si>
  <si>
    <t>30Q002</t>
  </si>
  <si>
    <t>P.S. 002 Alfred Zimberg</t>
  </si>
  <si>
    <t>75-10 21 Avenue</t>
  </si>
  <si>
    <t>P.S. 2 - QUEENS</t>
  </si>
  <si>
    <t>Amy Goldman</t>
  </si>
  <si>
    <t>718-728-1459</t>
  </si>
  <si>
    <t>AGoldman5@schools.nyc.gov</t>
  </si>
  <si>
    <t>COMPOSTO, PHILIP</t>
  </si>
  <si>
    <t>COMMUNITY SCHOOL DISTRICT 30</t>
  </si>
  <si>
    <t>de Govia, Mauriciere</t>
  </si>
  <si>
    <t>MDegovi@schools.nyc.gov</t>
  </si>
  <si>
    <t>Shirley Wheeler Massey</t>
  </si>
  <si>
    <t>SWheele@schools.nyc.gov</t>
  </si>
  <si>
    <t>PCompos@schools.nyc.gov</t>
  </si>
  <si>
    <t>Q213</t>
  </si>
  <si>
    <t>Q004</t>
  </si>
  <si>
    <t>75Q004</t>
  </si>
  <si>
    <t>P.S. Q004</t>
  </si>
  <si>
    <t>231-02 67 AVENUE</t>
  </si>
  <si>
    <t>P.S. 213 - QUEENS</t>
  </si>
  <si>
    <t>Denise D'Anna</t>
  </si>
  <si>
    <t>718-264-0916</t>
  </si>
  <si>
    <t>DDanna@schools.nyc.gov</t>
  </si>
  <si>
    <t>QN42</t>
  </si>
  <si>
    <t>PK,0K,01,02,03,04,05,06,07,09,10,11,12,SE</t>
  </si>
  <si>
    <t>COMMUNITY SCHOOL DISTRICT 26</t>
  </si>
  <si>
    <t>Oakland Gardens</t>
  </si>
  <si>
    <t>Q270</t>
  </si>
  <si>
    <t>233-15 MERRICK BOULEVARD</t>
  </si>
  <si>
    <t>P.S. 270 - QUEENS</t>
  </si>
  <si>
    <t>QN66</t>
  </si>
  <si>
    <t>Laurelton</t>
  </si>
  <si>
    <t>Q667</t>
  </si>
  <si>
    <t>24-30 SKILLMAN AVENUE</t>
  </si>
  <si>
    <t>SKILLMAN HIGH SCHOOL - QUEENS</t>
  </si>
  <si>
    <t>Q070</t>
  </si>
  <si>
    <t>30-44 43rd Street</t>
  </si>
  <si>
    <t>P.S. 70 - QUEENS</t>
  </si>
  <si>
    <t>Q161</t>
  </si>
  <si>
    <t>101-33 124 STREET</t>
  </si>
  <si>
    <t>P.S. 161 - QUEENS</t>
  </si>
  <si>
    <t>Q179</t>
  </si>
  <si>
    <t>196-25 Peck Avenue</t>
  </si>
  <si>
    <t>P.S. 179 - QUEENS</t>
  </si>
  <si>
    <t>24Q005</t>
  </si>
  <si>
    <t>I.S. 5 - The Walter Crowley Intermediate School</t>
  </si>
  <si>
    <t>Kelly Nepogoda</t>
  </si>
  <si>
    <t>718-205-6788</t>
  </si>
  <si>
    <t>KDobson@schools.nyc.gov</t>
  </si>
  <si>
    <t>CHAN, MADELENE</t>
  </si>
  <si>
    <t>COMMUNITY SCHOOL DISTRICT 24</t>
  </si>
  <si>
    <t>MChan2@schools.nyc.gov</t>
  </si>
  <si>
    <t>Q007</t>
  </si>
  <si>
    <t>24Q007</t>
  </si>
  <si>
    <t>P.S. 007 Louis F. Simeone</t>
  </si>
  <si>
    <t>80-55 CORNISH AVENUE</t>
  </si>
  <si>
    <t>P.S. 7 - QUEENS</t>
  </si>
  <si>
    <t>Robert Aiello</t>
  </si>
  <si>
    <t>718-446-2726</t>
  </si>
  <si>
    <t>RAiello@schools.nyc.gov</t>
  </si>
  <si>
    <t>PK,0K,01,02,03</t>
  </si>
  <si>
    <t>Q877</t>
  </si>
  <si>
    <t>76-05 51 AVENUE</t>
  </si>
  <si>
    <t>51ST AVENUE ACADEMY - QUEENS</t>
  </si>
  <si>
    <t>Q008</t>
  </si>
  <si>
    <t>28Q008</t>
  </si>
  <si>
    <t>J.H.S. 008 Richard S. Grossley</t>
  </si>
  <si>
    <t>108-35 167 STREET</t>
  </si>
  <si>
    <t>J.H.S. 8 - QUEENS</t>
  </si>
  <si>
    <t>Katiana Louissaint</t>
  </si>
  <si>
    <t>718-739-6883</t>
  </si>
  <si>
    <t>KLouiss2@schools.nyc.gov</t>
  </si>
  <si>
    <t>PATE, TAMMY</t>
  </si>
  <si>
    <t>COMMUNITY SCHOOL DISTRICT 28</t>
  </si>
  <si>
    <t>QN01</t>
  </si>
  <si>
    <t>South Jamaica</t>
  </si>
  <si>
    <t>Laura Kaiser</t>
  </si>
  <si>
    <t>lkaiser@schools.nyc.gov</t>
  </si>
  <si>
    <t>TPate@schools.nyc.gov</t>
  </si>
  <si>
    <t>Q009</t>
  </si>
  <si>
    <t>75Q009</t>
  </si>
  <si>
    <t>P.S. 009</t>
  </si>
  <si>
    <t>Marsha Steinberg</t>
  </si>
  <si>
    <t>718-456-7105</t>
  </si>
  <si>
    <t>0K,01,02,03,04,05,10,SE</t>
  </si>
  <si>
    <t>58-74 57 STREET</t>
  </si>
  <si>
    <t>P.S. 9 (W REED SCHOOL) - QUEENS</t>
  </si>
  <si>
    <t>QN30</t>
  </si>
  <si>
    <t>Maspeth</t>
  </si>
  <si>
    <t>Q058</t>
  </si>
  <si>
    <t>72-24 GRAND AVENUE</t>
  </si>
  <si>
    <t>P.S. 58 - QUEENS</t>
  </si>
  <si>
    <t>Q209</t>
  </si>
  <si>
    <t>16-10 Utopia Parkway</t>
  </si>
  <si>
    <t>P.S. 209 - QUEENS</t>
  </si>
  <si>
    <t>QN47</t>
  </si>
  <si>
    <t>Ft. Totten-Bay Terrace-Clearview</t>
  </si>
  <si>
    <t>Q238</t>
  </si>
  <si>
    <t>88-15 182 Street</t>
  </si>
  <si>
    <t>I.S. 238 - QUEENS</t>
  </si>
  <si>
    <t>Q268</t>
  </si>
  <si>
    <t>92-07 175 STREET</t>
  </si>
  <si>
    <t>P.S. 268 - QUEENS</t>
  </si>
  <si>
    <t>Q882</t>
  </si>
  <si>
    <t>90-36 150 STREET</t>
  </si>
  <si>
    <t>Q277</t>
  </si>
  <si>
    <t>153-27 88th Avenue</t>
  </si>
  <si>
    <t>PS 182 SAMANTHA SMITH - QUEENS</t>
  </si>
  <si>
    <t>Q010</t>
  </si>
  <si>
    <t>30Q010</t>
  </si>
  <si>
    <t>I.S. 010 Horace Greeley</t>
  </si>
  <si>
    <t>45-11 31st Ave</t>
  </si>
  <si>
    <t>I.S. 10 - QUEENS</t>
  </si>
  <si>
    <t>CLEMENTE LOPES</t>
  </si>
  <si>
    <t>718-278-7054</t>
  </si>
  <si>
    <t>CLopes@schools.nyc.gov</t>
  </si>
  <si>
    <t>Q011</t>
  </si>
  <si>
    <t>30Q011</t>
  </si>
  <si>
    <t>P.S. 011 Kathryn Phelan</t>
  </si>
  <si>
    <t>54-25 SKILLMAN AVENUE</t>
  </si>
  <si>
    <t>P.S. 11 - QUEENS</t>
  </si>
  <si>
    <t>Elizabeth Pena Jorge</t>
  </si>
  <si>
    <t>718-779-2090</t>
  </si>
  <si>
    <t>EPenaJo@schools.nyc.gov</t>
  </si>
  <si>
    <t>QN63</t>
  </si>
  <si>
    <t>Woodside</t>
  </si>
  <si>
    <t>Q012</t>
  </si>
  <si>
    <t>24Q012</t>
  </si>
  <si>
    <t>P.S. 012 James B. Colgate</t>
  </si>
  <si>
    <t>42-00 72 STREET</t>
  </si>
  <si>
    <t>P.S. 12 - QUEENS</t>
  </si>
  <si>
    <t>Camillo Turriciano</t>
  </si>
  <si>
    <t>718-424-5905</t>
  </si>
  <si>
    <t>CTurric@schools.nyc.gov</t>
  </si>
  <si>
    <t>Q013</t>
  </si>
  <si>
    <t>24Q013</t>
  </si>
  <si>
    <t>P.S. 013 Clement C. Moore</t>
  </si>
  <si>
    <t>55-01 94 STREET</t>
  </si>
  <si>
    <t>P.S. 13 - QUEENS</t>
  </si>
  <si>
    <t>Evelyn Velez</t>
  </si>
  <si>
    <t>718-271-1021</t>
  </si>
  <si>
    <t>EVelez10@schools.nyc.gov</t>
  </si>
  <si>
    <t>QN29</t>
  </si>
  <si>
    <t>Elmhurst</t>
  </si>
  <si>
    <t>Q014</t>
  </si>
  <si>
    <t>24Q014</t>
  </si>
  <si>
    <t>P.S. 014 Fairview</t>
  </si>
  <si>
    <t>107-01 OTIS AVENUE</t>
  </si>
  <si>
    <t>P.S. 14 - QUEENS</t>
  </si>
  <si>
    <t>Heather Benson</t>
  </si>
  <si>
    <t>718-699-6071</t>
  </si>
  <si>
    <t>HBenson2@schools.nyc.gov</t>
  </si>
  <si>
    <t>Q015</t>
  </si>
  <si>
    <t>29Q015</t>
  </si>
  <si>
    <t>P.S. 015 Jackie Robinson</t>
  </si>
  <si>
    <t>121-15 LUCAS STREET</t>
  </si>
  <si>
    <t>P.S. 15 - QUEENS</t>
  </si>
  <si>
    <t>Anthony Pignataro</t>
  </si>
  <si>
    <t>718-525-1670</t>
  </si>
  <si>
    <t>APignat@schools.nyc.gov</t>
  </si>
  <si>
    <t>CRYSTAL BONDS</t>
  </si>
  <si>
    <t>COMMUNITY SCHOOL DISTRICT 29</t>
  </si>
  <si>
    <t>QN08</t>
  </si>
  <si>
    <t>St. Albans</t>
  </si>
  <si>
    <t>CBonds@schools.nyc.gov</t>
  </si>
  <si>
    <t>Q721</t>
  </si>
  <si>
    <t>Q016</t>
  </si>
  <si>
    <t>24Q016</t>
  </si>
  <si>
    <t>P.S. Q016 The Nancy DeBenedittis School</t>
  </si>
  <si>
    <t>41-15 104 STREET</t>
  </si>
  <si>
    <t>P.S. 16 (OLD Q721 SPED) - QUEENS</t>
  </si>
  <si>
    <t>ELAINE IODICE</t>
  </si>
  <si>
    <t>718-505-0140</t>
  </si>
  <si>
    <t>EIodice@schools.nyc.gov</t>
  </si>
  <si>
    <t>QN26</t>
  </si>
  <si>
    <t>North Corona</t>
  </si>
  <si>
    <t>Q017</t>
  </si>
  <si>
    <t>30Q017</t>
  </si>
  <si>
    <t>P.S. 017 Henry David Thoreau</t>
  </si>
  <si>
    <t>28-37 29 STREET</t>
  </si>
  <si>
    <t>P.S. 17 - QUEENS</t>
  </si>
  <si>
    <t>Rebecca Heyward</t>
  </si>
  <si>
    <t>718-278-1220</t>
  </si>
  <si>
    <t>RHeyward@schools.nyc.gov</t>
  </si>
  <si>
    <t>Q018</t>
  </si>
  <si>
    <t>26Q018</t>
  </si>
  <si>
    <t>P.S. 018 Winchester</t>
  </si>
  <si>
    <t>86-35 235 COURT</t>
  </si>
  <si>
    <t>P.S. 18 - QUEENS</t>
  </si>
  <si>
    <t>Laurie ann Careddu</t>
  </si>
  <si>
    <t>718-464-4167</t>
  </si>
  <si>
    <t>LCareddu2@schools.nyc.gov</t>
  </si>
  <si>
    <t>GIUNTA, DANIELLE</t>
  </si>
  <si>
    <t>QN43</t>
  </si>
  <si>
    <t>Bellerose</t>
  </si>
  <si>
    <t>DGiunta4@schools.nyc.gov</t>
  </si>
  <si>
    <t>Q019</t>
  </si>
  <si>
    <t>24Q019</t>
  </si>
  <si>
    <t>P.S. 019 Marino Jeantet</t>
  </si>
  <si>
    <t>98-02 ROOSEVELT AVENUE</t>
  </si>
  <si>
    <t>P.S. 19 - QUEENS</t>
  </si>
  <si>
    <t>Krystle Castillo</t>
  </si>
  <si>
    <t>718-424-5859</t>
  </si>
  <si>
    <t>KCastillo14@schools.nyc.gov</t>
  </si>
  <si>
    <t>25Q020</t>
  </si>
  <si>
    <t>P.S. 020 John Bowne</t>
  </si>
  <si>
    <t>Elisa Barresi</t>
  </si>
  <si>
    <t>718-359-0321</t>
  </si>
  <si>
    <t>EBarresi@schools.nyc.gov</t>
  </si>
  <si>
    <t>DIMANGO, DANIELLE</t>
  </si>
  <si>
    <t>COMMUNITY SCHOOL DISTRICT 25</t>
  </si>
  <si>
    <t>DDiMang@schools.nyc.gov</t>
  </si>
  <si>
    <t>Q021</t>
  </si>
  <si>
    <t>25Q021</t>
  </si>
  <si>
    <t>P.S. 021 Edward Hart</t>
  </si>
  <si>
    <t>147-36 26 AVENUE</t>
  </si>
  <si>
    <t>P.S. 21 - QUEENS</t>
  </si>
  <si>
    <t>Michael Swirsky</t>
  </si>
  <si>
    <t>718-445-8833</t>
  </si>
  <si>
    <t>MSwirsky@schools.nyc.gov</t>
  </si>
  <si>
    <t>Q022</t>
  </si>
  <si>
    <t>25Q022</t>
  </si>
  <si>
    <t>P.S. 022 Thomas Jefferson</t>
  </si>
  <si>
    <t>153-33 SANFORD AVENUE</t>
  </si>
  <si>
    <t>P.S. 22 - QUEENS</t>
  </si>
  <si>
    <t>Jennifer Meyer</t>
  </si>
  <si>
    <t>718-762-4141</t>
  </si>
  <si>
    <t>JMeyer5@schools.nyc.gov</t>
  </si>
  <si>
    <t>QAEB</t>
  </si>
  <si>
    <t>Q023</t>
  </si>
  <si>
    <t>75Q023</t>
  </si>
  <si>
    <t>P.S. Q023 @ Queens Children Center</t>
  </si>
  <si>
    <t>75-59 263 STREET</t>
  </si>
  <si>
    <t>P023Q @ ZUCKER-HILLSIDE CAMPUS</t>
  </si>
  <si>
    <t>JUDE ARTHUR</t>
  </si>
  <si>
    <t>718-264-4880</t>
  </si>
  <si>
    <t>jarthur2@schools.nyc.gov</t>
  </si>
  <si>
    <t>QN44</t>
  </si>
  <si>
    <t>Glen Oaks-Floral Park-New Hyde Park</t>
  </si>
  <si>
    <t>QAJV</t>
  </si>
  <si>
    <t>29-01 216 STREET</t>
  </si>
  <si>
    <t>ST MARY"S HOSPITAL</t>
  </si>
  <si>
    <t>QN46</t>
  </si>
  <si>
    <t>Bayside-Bayside Hills</t>
  </si>
  <si>
    <t>QALG</t>
  </si>
  <si>
    <t>80-09 WINCHESTER BOULEVARD</t>
  </si>
  <si>
    <t>LIFELINE CENTER</t>
  </si>
  <si>
    <t>QAMT</t>
  </si>
  <si>
    <t>79-01 BROADWAY</t>
  </si>
  <si>
    <t>CITY HOSPITAL ELMHURST</t>
  </si>
  <si>
    <t>QAPM</t>
  </si>
  <si>
    <t>74-03 COMMONWEALTH BOULEVARD</t>
  </si>
  <si>
    <t>Queens Children's Center</t>
  </si>
  <si>
    <t>Q024</t>
  </si>
  <si>
    <t>25Q024</t>
  </si>
  <si>
    <t>P.S. 024 Andrew Jackson</t>
  </si>
  <si>
    <t>45-57 UNION STREET</t>
  </si>
  <si>
    <t>P.S. 24 - QUEENS</t>
  </si>
  <si>
    <t>DEBRA CASSIDY</t>
  </si>
  <si>
    <t>718-359-2288</t>
  </si>
  <si>
    <t>DCassid3@schools.nyc.gov</t>
  </si>
  <si>
    <t>QN52</t>
  </si>
  <si>
    <t>East Flushing</t>
  </si>
  <si>
    <t>Q025</t>
  </si>
  <si>
    <t>25Q025</t>
  </si>
  <si>
    <t>I.S. 025 Adrien Block</t>
  </si>
  <si>
    <t>34-65 192 STREET</t>
  </si>
  <si>
    <t>J.H.S. 25 - QUEENS</t>
  </si>
  <si>
    <t>Nancy De Poalo</t>
  </si>
  <si>
    <t>718-961-3480</t>
  </si>
  <si>
    <t>QN48</t>
  </si>
  <si>
    <t>Auburndale</t>
  </si>
  <si>
    <t>26Q026</t>
  </si>
  <si>
    <t>P.S. 026 Rufus King</t>
  </si>
  <si>
    <t>Andrew Pecorella</t>
  </si>
  <si>
    <t>718-464-4505</t>
  </si>
  <si>
    <t>APecore@schools.nyc.gov</t>
  </si>
  <si>
    <t>Q028</t>
  </si>
  <si>
    <t>24Q028</t>
  </si>
  <si>
    <t>P.S. 28 - The Thomas Emanuel Early Childhood Center</t>
  </si>
  <si>
    <t>109-10 47 AVENUE</t>
  </si>
  <si>
    <t>P.S. 28 - QUEENS</t>
  </si>
  <si>
    <t>Robert Quintana</t>
  </si>
  <si>
    <t>718-271-4971</t>
  </si>
  <si>
    <t>RQuinta2@schools.nyc.gov</t>
  </si>
  <si>
    <t>Q029</t>
  </si>
  <si>
    <t>25Q029</t>
  </si>
  <si>
    <t>P.S. 029 Queens</t>
  </si>
  <si>
    <t>125-10 23 AVENUE</t>
  </si>
  <si>
    <t>P.S. 29 - QUEENS</t>
  </si>
  <si>
    <t>Jill Leakey</t>
  </si>
  <si>
    <t>718-886-5111</t>
  </si>
  <si>
    <t>JLeakey@schools.nyc.gov</t>
  </si>
  <si>
    <t>QN23</t>
  </si>
  <si>
    <t>College Point</t>
  </si>
  <si>
    <t>Q031</t>
  </si>
  <si>
    <t>26Q031</t>
  </si>
  <si>
    <t>P.S. 031 Bayside</t>
  </si>
  <si>
    <t>211-45 46 ROAD</t>
  </si>
  <si>
    <t>P.S. 31 - QUEENS</t>
  </si>
  <si>
    <t>TERRI GRAYBOW</t>
  </si>
  <si>
    <t>718-423-8289</t>
  </si>
  <si>
    <t>TGraybow@schools.nyc.gov</t>
  </si>
  <si>
    <t>Q032</t>
  </si>
  <si>
    <t>25Q032</t>
  </si>
  <si>
    <t>P.S. 032 State Street</t>
  </si>
  <si>
    <t>171-11 35 AVENUE</t>
  </si>
  <si>
    <t>P.S. 32 - QUEENS</t>
  </si>
  <si>
    <t>Debra Errico</t>
  </si>
  <si>
    <t>718-463-3747</t>
  </si>
  <si>
    <t>DErrico@schools.nyc.gov</t>
  </si>
  <si>
    <t>Q922</t>
  </si>
  <si>
    <t>171-11 35 Avenue</t>
  </si>
  <si>
    <t>P.S. 32 TRANSPORTABLE - Q</t>
  </si>
  <si>
    <t>Q033</t>
  </si>
  <si>
    <t>29Q033</t>
  </si>
  <si>
    <t>P.S. 033 Edward M. Funk</t>
  </si>
  <si>
    <t>91-37 222 STREET</t>
  </si>
  <si>
    <t>P.S. 33 - QUEENS</t>
  </si>
  <si>
    <t>Vincent Gatto</t>
  </si>
  <si>
    <t>718-465-6283</t>
  </si>
  <si>
    <t>VGatto@schools.nyc.gov</t>
  </si>
  <si>
    <t>Q034</t>
  </si>
  <si>
    <t>29Q034</t>
  </si>
  <si>
    <t>P.S. 034 John Harvard</t>
  </si>
  <si>
    <t>104-12 SPRINGFIELD BOULEVARD</t>
  </si>
  <si>
    <t>P.S. 34 - QUEENS</t>
  </si>
  <si>
    <t>PAULINE SHAKESPEARE</t>
  </si>
  <si>
    <t>718-465-6818</t>
  </si>
  <si>
    <t>PShakes@schools.nyc.gov</t>
  </si>
  <si>
    <t>Q834</t>
  </si>
  <si>
    <t>104-12 SPRINGFIELD BLVD</t>
  </si>
  <si>
    <t>P.S. 34 MINISCHOOL - QUEENS</t>
  </si>
  <si>
    <t>Q035</t>
  </si>
  <si>
    <t>29Q035</t>
  </si>
  <si>
    <t>P.S. 035 Nathaniel Woodhull</t>
  </si>
  <si>
    <t>90-01 191 Street</t>
  </si>
  <si>
    <t>P.S. 35 - QUEENS</t>
  </si>
  <si>
    <t>Aneesha Jacko</t>
  </si>
  <si>
    <t>718-465-6820</t>
  </si>
  <si>
    <t>AJacko@schools.nyc.gov</t>
  </si>
  <si>
    <t>Q036</t>
  </si>
  <si>
    <t>29Q036</t>
  </si>
  <si>
    <t>P.S. 036 Saint Albans School</t>
  </si>
  <si>
    <t>187-01 FOCH BOULEVARD</t>
  </si>
  <si>
    <t>P.S. 36 - QUEENS</t>
  </si>
  <si>
    <t>Joi Bonner</t>
  </si>
  <si>
    <t>718-528-1862</t>
  </si>
  <si>
    <t>JBonner2@schools.nyc.gov</t>
  </si>
  <si>
    <t>Q836</t>
  </si>
  <si>
    <t>P.S. 36 MINISCHOOL - QUEENS</t>
  </si>
  <si>
    <t>Q037</t>
  </si>
  <si>
    <t>29Q037</t>
  </si>
  <si>
    <t>Cynthia Jenkins School</t>
  </si>
  <si>
    <t>179-37 137 Avenue</t>
  </si>
  <si>
    <t>P.S. 37 - QUEENS</t>
  </si>
  <si>
    <t>Lakisha Jacobs</t>
  </si>
  <si>
    <t>718-528-5399</t>
  </si>
  <si>
    <t>LJacobs62@schools.nyc.gov</t>
  </si>
  <si>
    <t>Q038</t>
  </si>
  <si>
    <t>29Q038</t>
  </si>
  <si>
    <t>P.S. 038 Rosedale</t>
  </si>
  <si>
    <t>135-21 241 STREET</t>
  </si>
  <si>
    <t>P.S. 38 - QUEENS</t>
  </si>
  <si>
    <t>JULIA SOUSSIS</t>
  </si>
  <si>
    <t>718-528-2276</t>
  </si>
  <si>
    <t>JSoussi@schools.nyc.gov</t>
  </si>
  <si>
    <t>Q040</t>
  </si>
  <si>
    <t>28Q040</t>
  </si>
  <si>
    <t>P.S. 040 Samuel Huntington</t>
  </si>
  <si>
    <t>109-20 Union Hall Street</t>
  </si>
  <si>
    <t>P.S. 40 (D28) - QUEENS</t>
  </si>
  <si>
    <t>ALISON BRANKER</t>
  </si>
  <si>
    <t>718-526-1904</t>
  </si>
  <si>
    <t>ABranke@schools.nyc.gov</t>
  </si>
  <si>
    <t>Q041</t>
  </si>
  <si>
    <t>26Q041</t>
  </si>
  <si>
    <t>P.S. 041 Crocheron</t>
  </si>
  <si>
    <t>214-43 35 AVENUE</t>
  </si>
  <si>
    <t>P.S. 41 - QUEENS</t>
  </si>
  <si>
    <t>Joseph Ferrara</t>
  </si>
  <si>
    <t>718-423-8333</t>
  </si>
  <si>
    <t>JFerrara3@schools.nyc.gov</t>
  </si>
  <si>
    <t>Q361</t>
  </si>
  <si>
    <t>56-10 214 Street</t>
  </si>
  <si>
    <t>P.S. @ 56-10 214 STREET - QUEENS</t>
  </si>
  <si>
    <t>Q042</t>
  </si>
  <si>
    <t>27Q042</t>
  </si>
  <si>
    <t>P.S./M.S 042 R. Vernam</t>
  </si>
  <si>
    <t>488 Beach  66 Street</t>
  </si>
  <si>
    <t>P.S. 42 - QUEENS</t>
  </si>
  <si>
    <t>Patricia Finn</t>
  </si>
  <si>
    <t>718-634-7914</t>
  </si>
  <si>
    <t>PFinn3@schools.nyc.gov</t>
  </si>
  <si>
    <t>DAVID NORMENT</t>
  </si>
  <si>
    <t>COMMUNITY SCHOOL DISTRICT 27</t>
  </si>
  <si>
    <t>DNorment@schools.nyc.gov</t>
  </si>
  <si>
    <t>Q043</t>
  </si>
  <si>
    <t>27Q043</t>
  </si>
  <si>
    <t>P.S. 043</t>
  </si>
  <si>
    <t>160 BEACH  29 STREET</t>
  </si>
  <si>
    <t>P.S. 43 - QUEENS</t>
  </si>
  <si>
    <t>Simone Nicholas</t>
  </si>
  <si>
    <t>718-327-5860</t>
  </si>
  <si>
    <t>SNicholas3@schools.nyc.gov</t>
  </si>
  <si>
    <t>Q907</t>
  </si>
  <si>
    <t>12 Marvin Street</t>
  </si>
  <si>
    <t>P.S. 43 ANNEX - QUEENS</t>
  </si>
  <si>
    <t>Q045</t>
  </si>
  <si>
    <t>27Q045</t>
  </si>
  <si>
    <t>P.S. 045 Clarence Witherspoon</t>
  </si>
  <si>
    <t>126-28 150 STREET</t>
  </si>
  <si>
    <t>P.S. 45 - QUEENS</t>
  </si>
  <si>
    <t>Samantha Severin</t>
  </si>
  <si>
    <t>718-480-2500</t>
  </si>
  <si>
    <t>SSeverin2@schools.nyc.gov</t>
  </si>
  <si>
    <t>Q046</t>
  </si>
  <si>
    <t>26Q046</t>
  </si>
  <si>
    <t>P.S. 046 Alley Pond</t>
  </si>
  <si>
    <t>64-45 218 STREET</t>
  </si>
  <si>
    <t>P.S. 46 - QUEENS</t>
  </si>
  <si>
    <t>Stamo Karalazarides</t>
  </si>
  <si>
    <t>718-423-8395</t>
  </si>
  <si>
    <t>SKaralazarides2@schools.nyc.gov</t>
  </si>
  <si>
    <t>Q593</t>
  </si>
  <si>
    <t>Q047</t>
  </si>
  <si>
    <t>27Q047</t>
  </si>
  <si>
    <t>P.S. 047 Chris Galas</t>
  </si>
  <si>
    <t>140 Beach 112 Street</t>
  </si>
  <si>
    <t>P.S. @ 140 BEACH 112 STREET - QUEENS</t>
  </si>
  <si>
    <t>Heather Lorenz</t>
  </si>
  <si>
    <t>718-634-7167</t>
  </si>
  <si>
    <t>HLorenz@schools.nyc.gov</t>
  </si>
  <si>
    <t>Q276</t>
  </si>
  <si>
    <t>Q048</t>
  </si>
  <si>
    <t>28Q048</t>
  </si>
  <si>
    <t>David N. Dinkins School</t>
  </si>
  <si>
    <t>108-29 155 STREET</t>
  </si>
  <si>
    <t>THE WILLIAM WORDSWORTH EDUCATIONAL COMPLEX</t>
  </si>
  <si>
    <t>Joan Stanleyduvernay</t>
  </si>
  <si>
    <t>718-558-6700</t>
  </si>
  <si>
    <t>jstanle@schools.nyc.gov</t>
  </si>
  <si>
    <t>Q049</t>
  </si>
  <si>
    <t>24Q049</t>
  </si>
  <si>
    <t>P.S. 049 Dorothy Bonawit Kole</t>
  </si>
  <si>
    <t>63-60 80th Street</t>
  </si>
  <si>
    <t>P.S./I.S. 49 - QUEENS</t>
  </si>
  <si>
    <t>Thomas Carty</t>
  </si>
  <si>
    <t>718-326-2111</t>
  </si>
  <si>
    <t>TCarty@schools.nyc.gov</t>
  </si>
  <si>
    <t>Q050</t>
  </si>
  <si>
    <t>28Q050</t>
  </si>
  <si>
    <t>P.S. 050 Talfourd Lawn Elementary School</t>
  </si>
  <si>
    <t>143-26 101 AVENUE</t>
  </si>
  <si>
    <t>P.S. 50 - QUEENS</t>
  </si>
  <si>
    <t>Rina Manjarrez</t>
  </si>
  <si>
    <t>718-526-5336</t>
  </si>
  <si>
    <t>RManjarrez@schools.nyc.gov</t>
  </si>
  <si>
    <t>Q850</t>
  </si>
  <si>
    <t>P.S. 50 MINISCHOOL - QUEENS</t>
  </si>
  <si>
    <t>Q051</t>
  </si>
  <si>
    <t>27Q051</t>
  </si>
  <si>
    <t>P.S. 051</t>
  </si>
  <si>
    <t>87-45 117 STREET</t>
  </si>
  <si>
    <t>P.S. 51 (ECC) - QUEENS</t>
  </si>
  <si>
    <t>MAGDALY SAINT JUSTE</t>
  </si>
  <si>
    <t>718-850-0738</t>
  </si>
  <si>
    <t>MSaintJ@schools.nyc.gov</t>
  </si>
  <si>
    <t>Q052</t>
  </si>
  <si>
    <t>29Q052</t>
  </si>
  <si>
    <t>P.S. 052 Queens</t>
  </si>
  <si>
    <t>178-37 146 TERRACE</t>
  </si>
  <si>
    <t>P.S. 52 - QUEENS</t>
  </si>
  <si>
    <t>Francesca Joseph</t>
  </si>
  <si>
    <t>718-528-2238</t>
  </si>
  <si>
    <t>FJoseph5@schools.nyc.gov</t>
  </si>
  <si>
    <t>QN03</t>
  </si>
  <si>
    <t>Springfield Gardens South-Brookville</t>
  </si>
  <si>
    <t>Q053</t>
  </si>
  <si>
    <t>27Q053</t>
  </si>
  <si>
    <t>M.S. 053 Brian Piccolo</t>
  </si>
  <si>
    <t>10-45 NAMEOKE STREET</t>
  </si>
  <si>
    <t>I.S. 53 - QUEENS</t>
  </si>
  <si>
    <t>ZOANNE WILKINS</t>
  </si>
  <si>
    <t>718-471-6900</t>
  </si>
  <si>
    <t>ZWilkin@schools.nyc.gov</t>
  </si>
  <si>
    <t>Q054</t>
  </si>
  <si>
    <t>28Q054</t>
  </si>
  <si>
    <t>P.S. 054 Hillside</t>
  </si>
  <si>
    <t>86-02 127 STREET</t>
  </si>
  <si>
    <t>P.S. 54 - QUEENS</t>
  </si>
  <si>
    <t>Patricia Hanley</t>
  </si>
  <si>
    <t>718-849-0962</t>
  </si>
  <si>
    <t>PHanley@schools.nyc.gov</t>
  </si>
  <si>
    <t>Q864</t>
  </si>
  <si>
    <t>86-02 127 Street</t>
  </si>
  <si>
    <t>P.S. 54 MINISCHOOL - QUEENS</t>
  </si>
  <si>
    <t>Q055</t>
  </si>
  <si>
    <t>28Q055</t>
  </si>
  <si>
    <t>P.S. 055 Maure</t>
  </si>
  <si>
    <t>131-10 97 Avenue</t>
  </si>
  <si>
    <t>P.S. 55 - QUEENS</t>
  </si>
  <si>
    <t>RALPH HONORE</t>
  </si>
  <si>
    <t>718-849-3845</t>
  </si>
  <si>
    <t>RHonore@schools.nyc.gov</t>
  </si>
  <si>
    <t>Q865</t>
  </si>
  <si>
    <t>P.S. 55 MINISCHOOL - QUEENS</t>
  </si>
  <si>
    <t>Q056</t>
  </si>
  <si>
    <t>27Q056</t>
  </si>
  <si>
    <t>P.S. 056 Harry Eichler</t>
  </si>
  <si>
    <t>86-10 114 STREET</t>
  </si>
  <si>
    <t>P.S. 56 (OLD R HILL AX) - QUEENS</t>
  </si>
  <si>
    <t>MEGAN GITLI</t>
  </si>
  <si>
    <t>718-441-4448</t>
  </si>
  <si>
    <t>MGitli@schools.nyc.gov</t>
  </si>
  <si>
    <t>02,03,04,05</t>
  </si>
  <si>
    <t>02,03,04,05,SE</t>
  </si>
  <si>
    <t>1896-07-01 0:00:00</t>
  </si>
  <si>
    <t>Q995</t>
  </si>
  <si>
    <t>86-10 114 Street</t>
  </si>
  <si>
    <t>P.S. 56 TRANSPORTABLE - Q</t>
  </si>
  <si>
    <t>24Q058</t>
  </si>
  <si>
    <t>P.S. 58 - The School of Heroes</t>
  </si>
  <si>
    <t>ADELINE VALASTRO-TRIPOLI</t>
  </si>
  <si>
    <t>718-533-6712</t>
  </si>
  <si>
    <t>ATripol@schools.nyc.gov</t>
  </si>
  <si>
    <t>Q059</t>
  </si>
  <si>
    <t>29Q059</t>
  </si>
  <si>
    <t>I.S. 059 Springfield Gardens</t>
  </si>
  <si>
    <t>132-55 RIDGEDALE STREET</t>
  </si>
  <si>
    <t>I.S. 59 - QUEENS</t>
  </si>
  <si>
    <t>KIMLYN GREIG</t>
  </si>
  <si>
    <t>718-527-3501</t>
  </si>
  <si>
    <t>KGreig@schools.nyc.gov</t>
  </si>
  <si>
    <t>Q060</t>
  </si>
  <si>
    <t>27Q060</t>
  </si>
  <si>
    <t>P.S. 060 Woodhaven</t>
  </si>
  <si>
    <t>91-02 88 AVENUE</t>
  </si>
  <si>
    <t>P.S. 60 - QUEENS</t>
  </si>
  <si>
    <t>ELIZABETH ORSINI FOX</t>
  </si>
  <si>
    <t>718-441-5046</t>
  </si>
  <si>
    <t>EOrsiniFox@schools.nyc.gov</t>
  </si>
  <si>
    <t>QN53</t>
  </si>
  <si>
    <t>Woodhaven</t>
  </si>
  <si>
    <t>Q860</t>
  </si>
  <si>
    <t>P.S. 60 MINISCHOOL - QUEENS</t>
  </si>
  <si>
    <t>24Q061</t>
  </si>
  <si>
    <t>I.S. 061 Leonardo Da Vinci</t>
  </si>
  <si>
    <t>JOSEPH LISA</t>
  </si>
  <si>
    <t>718-760-3233</t>
  </si>
  <si>
    <t>JLisa@schools.nyc.gov</t>
  </si>
  <si>
    <t>Q062</t>
  </si>
  <si>
    <t>27Q062</t>
  </si>
  <si>
    <t>P. S. 62 - Chester Park School</t>
  </si>
  <si>
    <t>97-25 108 STREET</t>
  </si>
  <si>
    <t>P.S. 62 - QUEENS</t>
  </si>
  <si>
    <t>Jordan Vitta</t>
  </si>
  <si>
    <t>718-286-4460</t>
  </si>
  <si>
    <t>JVitta2@schools.nyc.gov</t>
  </si>
  <si>
    <t>Q063</t>
  </si>
  <si>
    <t>27Q063</t>
  </si>
  <si>
    <t>P.S. 063 Old South</t>
  </si>
  <si>
    <t>90-15 SUTTER AVENUE</t>
  </si>
  <si>
    <t>P.S. 63 - QUEENS</t>
  </si>
  <si>
    <t>DENISE DE JESUS</t>
  </si>
  <si>
    <t>718-845-7560</t>
  </si>
  <si>
    <t>DDejesu4@schools.nyc.gov</t>
  </si>
  <si>
    <t>QN56</t>
  </si>
  <si>
    <t>Ozone Park</t>
  </si>
  <si>
    <t>Q064</t>
  </si>
  <si>
    <t>27Q064</t>
  </si>
  <si>
    <t>P.S. 064 Joseph P. Addabbo</t>
  </si>
  <si>
    <t>82-01 101 AVENUE</t>
  </si>
  <si>
    <t>P.S. 64 - QUEENS</t>
  </si>
  <si>
    <t>Elizabeth Mitchell</t>
  </si>
  <si>
    <t>718-845-8290</t>
  </si>
  <si>
    <t>EMitche4@schools.nyc.gov</t>
  </si>
  <si>
    <t>Q884</t>
  </si>
  <si>
    <t>Q065</t>
  </si>
  <si>
    <t>27Q065</t>
  </si>
  <si>
    <t>P.S. 65 - The Raymond York Elementary School</t>
  </si>
  <si>
    <t>103-22 99 STREET</t>
  </si>
  <si>
    <t>P.S. 65 - QUEENS</t>
  </si>
  <si>
    <t>RAFAEL MORALES</t>
  </si>
  <si>
    <t>718-323-1685</t>
  </si>
  <si>
    <t>RMorale@schools.nyc.gov</t>
  </si>
  <si>
    <t>Q066</t>
  </si>
  <si>
    <t>27Q066</t>
  </si>
  <si>
    <t>P.S. 066 Jacqueline Kennedy Onassis</t>
  </si>
  <si>
    <t>85-11 102 Street</t>
  </si>
  <si>
    <t>P.S. 66 - QUEENS</t>
  </si>
  <si>
    <t>HELEN DESARIO</t>
  </si>
  <si>
    <t>718-558-2810</t>
  </si>
  <si>
    <t>HDesario@schools.nyc.gov</t>
  </si>
  <si>
    <t>Q989</t>
  </si>
  <si>
    <t>85-11 102 STREET</t>
  </si>
  <si>
    <t>P.S. 66 TRANSPORTABLE - Q</t>
  </si>
  <si>
    <t>Q067</t>
  </si>
  <si>
    <t>26Q067</t>
  </si>
  <si>
    <t>J.H.S. 067 Louis Pasteur</t>
  </si>
  <si>
    <t>51-60 MARATHON PARKWAY</t>
  </si>
  <si>
    <t>J.H.S. 67 - QUEENS</t>
  </si>
  <si>
    <t>BRIAN ANNELLO</t>
  </si>
  <si>
    <t>718-423-8138</t>
  </si>
  <si>
    <t>BAnnello@schools.nyc.gov</t>
  </si>
  <si>
    <t>QN45</t>
  </si>
  <si>
    <t>Douglas Manor-Douglaston-Little Neck</t>
  </si>
  <si>
    <t>Q068</t>
  </si>
  <si>
    <t>24Q068</t>
  </si>
  <si>
    <t>P.S. 068 Cambridge</t>
  </si>
  <si>
    <t>59-09 SAINT FELIX AVENUE</t>
  </si>
  <si>
    <t>P.S. 68 - QUEENS</t>
  </si>
  <si>
    <t>ANNE MARIE SNADECKY</t>
  </si>
  <si>
    <t>718-821-7246</t>
  </si>
  <si>
    <t>ASnadec@schools.nyc.gov</t>
  </si>
  <si>
    <t>Q069</t>
  </si>
  <si>
    <t>30Q069</t>
  </si>
  <si>
    <t>P.S. 069 Jackson Heights</t>
  </si>
  <si>
    <t>77-02 37 AVENUE</t>
  </si>
  <si>
    <t>P.S. 69 - QUEENS</t>
  </si>
  <si>
    <t>Nicole Ciorciari</t>
  </si>
  <si>
    <t>718-424-7700</t>
  </si>
  <si>
    <t>NCiorciari2@schools.nyc.gov</t>
  </si>
  <si>
    <t>Q869</t>
  </si>
  <si>
    <t>P.S. 69 PORTABLE - QUEENS</t>
  </si>
  <si>
    <t>30Q070</t>
  </si>
  <si>
    <t>P.S. 070</t>
  </si>
  <si>
    <t>Izett Thomas</t>
  </si>
  <si>
    <t>718-728-4646</t>
  </si>
  <si>
    <t>IThomas14@schools.nyc.gov</t>
  </si>
  <si>
    <t>24Q071</t>
  </si>
  <si>
    <t>P.S. 071 Forest</t>
  </si>
  <si>
    <t>Indiana Soto</t>
  </si>
  <si>
    <t>718-821-7772</t>
  </si>
  <si>
    <t>ISoto6@schools.nyc.gov</t>
  </si>
  <si>
    <t>Q072</t>
  </si>
  <si>
    <t>28Q072</t>
  </si>
  <si>
    <t>Catherine &amp; Count Basie Middle School 72</t>
  </si>
  <si>
    <t>133-25 GUY R BREWER BOULEVARD</t>
  </si>
  <si>
    <t>J.H.S. 72 - QUEENS</t>
  </si>
  <si>
    <t>Ativia Sandusky</t>
  </si>
  <si>
    <t>718-723-6200</t>
  </si>
  <si>
    <t>ASandusky@schools.nyc.gov</t>
  </si>
  <si>
    <t>Q073</t>
  </si>
  <si>
    <t>24Q073</t>
  </si>
  <si>
    <t>I.S. 73 - The Frank Sansivieri Intermediate School</t>
  </si>
  <si>
    <t>70-02 54 AVENUE</t>
  </si>
  <si>
    <t>I.S. 73 - QUEENS</t>
  </si>
  <si>
    <t>Michael Casale</t>
  </si>
  <si>
    <t>718-639-3817</t>
  </si>
  <si>
    <t>MCasale2@schools.nyc.gov</t>
  </si>
  <si>
    <t>Q074</t>
  </si>
  <si>
    <t>26Q074</t>
  </si>
  <si>
    <t>J.H.S. 074 Nathaniel Hawthorne</t>
  </si>
  <si>
    <t>61-15 Oceania Street</t>
  </si>
  <si>
    <t>I.S. 74 - QUEENS</t>
  </si>
  <si>
    <t>Brandon Contarsy</t>
  </si>
  <si>
    <t>718-631-6800</t>
  </si>
  <si>
    <t>BContarsy@schools.nyc.gov</t>
  </si>
  <si>
    <t>Q075</t>
  </si>
  <si>
    <t>75Q075</t>
  </si>
  <si>
    <t>Robert E. Peary School</t>
  </si>
  <si>
    <t>155-02 108 AVENUE</t>
  </si>
  <si>
    <t>P.S. 48 - QUEENS</t>
  </si>
  <si>
    <t>James Thorbs</t>
  </si>
  <si>
    <t>718-456-7588</t>
  </si>
  <si>
    <t>JThorbs@schools.nyc.gov</t>
  </si>
  <si>
    <t>16-66 HANCOCK STREET</t>
  </si>
  <si>
    <t>P.S. 75 (R PERRY SCHOOL)-QUEENS</t>
  </si>
  <si>
    <t>Q093</t>
  </si>
  <si>
    <t>66-56 FOREST AVENUE</t>
  </si>
  <si>
    <t>I.S. 93 - QUEENS</t>
  </si>
  <si>
    <t>Q223</t>
  </si>
  <si>
    <t>125-20 Sutphin Boulevard</t>
  </si>
  <si>
    <t>P.S. 223 - QUEENS</t>
  </si>
  <si>
    <t>Q239</t>
  </si>
  <si>
    <t>17-15 WEIRFIELD STREET</t>
  </si>
  <si>
    <t>P.S. 239 - QUEENS</t>
  </si>
  <si>
    <t>Q876</t>
  </si>
  <si>
    <t>869 Cypress Avenue</t>
  </si>
  <si>
    <t>P.S. 88 ANNEX - QUEENS</t>
  </si>
  <si>
    <t>Q254</t>
  </si>
  <si>
    <t>84-40 101 STREET</t>
  </si>
  <si>
    <t>P.S. 254 - QUEENS</t>
  </si>
  <si>
    <t>Q076</t>
  </si>
  <si>
    <t>30Q076</t>
  </si>
  <si>
    <t>P.S. 076 William Hallet</t>
  </si>
  <si>
    <t>36-36 10 Street</t>
  </si>
  <si>
    <t>P.S. 76 - QUEENS</t>
  </si>
  <si>
    <t>Timothy Miller</t>
  </si>
  <si>
    <t>718-361-7464</t>
  </si>
  <si>
    <t>TMiller15@schools.nyc.gov</t>
  </si>
  <si>
    <t>Q077</t>
  </si>
  <si>
    <t>24Q077</t>
  </si>
  <si>
    <t>Joseph F. Quinn Intermediate School 77</t>
  </si>
  <si>
    <t>Giuseppina Napolitano</t>
  </si>
  <si>
    <t>718-366-7120</t>
  </si>
  <si>
    <t>Q868</t>
  </si>
  <si>
    <t>Q078</t>
  </si>
  <si>
    <t>30Q078</t>
  </si>
  <si>
    <t>P.S./I.S. 78Q</t>
  </si>
  <si>
    <t>48-09 CENTER BOULEVARD</t>
  </si>
  <si>
    <t>P.S. 78 - QUEENS</t>
  </si>
  <si>
    <t>LOUIS PAVONE</t>
  </si>
  <si>
    <t>718-392-5402</t>
  </si>
  <si>
    <t>LPavone@schools.nyc.gov</t>
  </si>
  <si>
    <t>Q312</t>
  </si>
  <si>
    <t>46-08 5TH STREET</t>
  </si>
  <si>
    <t>P.S./.IS. 78 - QUEENS</t>
  </si>
  <si>
    <t>Q079</t>
  </si>
  <si>
    <t>25Q079</t>
  </si>
  <si>
    <t>P.S. 079 Francis Lewis</t>
  </si>
  <si>
    <t>147-27 15 DRIVE</t>
  </si>
  <si>
    <t>P.S. 79 - QUEENS</t>
  </si>
  <si>
    <t>George Carter</t>
  </si>
  <si>
    <t>718-746-0396</t>
  </si>
  <si>
    <t>GCarter3@schools.nyc.gov</t>
  </si>
  <si>
    <t>QN49</t>
  </si>
  <si>
    <t>Whitestone</t>
  </si>
  <si>
    <t>Q080</t>
  </si>
  <si>
    <t>28Q080</t>
  </si>
  <si>
    <t>PS 80  The Thurgood Marshall Magnet School of Multimedia and Communication</t>
  </si>
  <si>
    <t>171-05 137TH AVENUE</t>
  </si>
  <si>
    <t>P.S. 80 - QUEENS</t>
  </si>
  <si>
    <t>JAMAICA</t>
  </si>
  <si>
    <t>Maura McShane</t>
  </si>
  <si>
    <t>718-528-7070</t>
  </si>
  <si>
    <t>MMcshane2@schools.nyc.gov</t>
  </si>
  <si>
    <t>24Q081</t>
  </si>
  <si>
    <t>P.S. 81Q Jean Paul Richter</t>
  </si>
  <si>
    <t>Romy Diamond</t>
  </si>
  <si>
    <t>718-821-9800</t>
  </si>
  <si>
    <t>RDiamond@schools.nyc.gov</t>
  </si>
  <si>
    <t>Q848</t>
  </si>
  <si>
    <t>511 SENECA AVENUE</t>
  </si>
  <si>
    <t>P.S. 81 ANNEX (OLD 75) - QUEENS</t>
  </si>
  <si>
    <t>28Q082</t>
  </si>
  <si>
    <t>P.S. 082 Hammond</t>
  </si>
  <si>
    <t>Grisel Rodriguez</t>
  </si>
  <si>
    <t>718-526-4139</t>
  </si>
  <si>
    <t>GRodriguez11@schools.nyc.gov</t>
  </si>
  <si>
    <t>Q814</t>
  </si>
  <si>
    <t>108-43 SUTPHIN BOULEVARD</t>
  </si>
  <si>
    <t>P.S. 82 ANNEX - QUEENS</t>
  </si>
  <si>
    <t>QCOD</t>
  </si>
  <si>
    <t>Q083</t>
  </si>
  <si>
    <t>84Q083</t>
  </si>
  <si>
    <t>Central Queens Academy Charter School</t>
  </si>
  <si>
    <t>88-14 Justice Avenue</t>
  </si>
  <si>
    <t>Ashish Kapadia/Glenn Liebeck</t>
  </si>
  <si>
    <t>718-271-6200</t>
  </si>
  <si>
    <t>ashish.kapadia@centralqueensacademy.org; glenn.liebeck@centralqueensacademy.org</t>
  </si>
  <si>
    <t>0K,01,02,05,06,07,08</t>
  </si>
  <si>
    <t>Q084</t>
  </si>
  <si>
    <t>30Q084</t>
  </si>
  <si>
    <t>P.S. 084 Steinway</t>
  </si>
  <si>
    <t>22-45 41 STREET</t>
  </si>
  <si>
    <t>P.S. 84 - QUEENS</t>
  </si>
  <si>
    <t>Dominic Armano</t>
  </si>
  <si>
    <t>718-278-1915</t>
  </si>
  <si>
    <t>DArmano@schools.nyc.gov</t>
  </si>
  <si>
    <t>Q085</t>
  </si>
  <si>
    <t>30Q085</t>
  </si>
  <si>
    <t>P.S. 085 Judge Charles Vallone</t>
  </si>
  <si>
    <t>23-70 31 STREET</t>
  </si>
  <si>
    <t>P.S. 85 - QUEENS</t>
  </si>
  <si>
    <t>ANN GORDON CHANG</t>
  </si>
  <si>
    <t>718-278-3630</t>
  </si>
  <si>
    <t>AGordon@schools.nyc.gov</t>
  </si>
  <si>
    <t>Q981</t>
  </si>
  <si>
    <t>23-70 31 Street</t>
  </si>
  <si>
    <t>P.S. 85 TRANSPORTABLE - Q</t>
  </si>
  <si>
    <t>Q086</t>
  </si>
  <si>
    <t>28Q086</t>
  </si>
  <si>
    <t>P.S. Q086</t>
  </si>
  <si>
    <t>87-41 PARSONS BOULEVARD</t>
  </si>
  <si>
    <t>P.S. 86 - QUEENS</t>
  </si>
  <si>
    <t>Rosita Rivera</t>
  </si>
  <si>
    <t>718-291-6264</t>
  </si>
  <si>
    <t>RRivera15@schools.nyc.gov</t>
  </si>
  <si>
    <t>03,04,05,06</t>
  </si>
  <si>
    <t>Q087</t>
  </si>
  <si>
    <t>24Q087</t>
  </si>
  <si>
    <t>P.S./I.S. 087 Middle Village</t>
  </si>
  <si>
    <t>67-54 80 STREET</t>
  </si>
  <si>
    <t>P.S. 87 - QUEENS</t>
  </si>
  <si>
    <t>CARYN MICHAELI</t>
  </si>
  <si>
    <t>718-326-8243</t>
  </si>
  <si>
    <t>CMichae@schools.nyc.gov</t>
  </si>
  <si>
    <t>Q088</t>
  </si>
  <si>
    <t>24Q088</t>
  </si>
  <si>
    <t>P.S. 088 Seneca</t>
  </si>
  <si>
    <t>60-85 CATALPA AVENUE</t>
  </si>
  <si>
    <t>P.S. 88 - QUEENS</t>
  </si>
  <si>
    <t>LINDA OSHAUGHNESSY</t>
  </si>
  <si>
    <t>718-821-8121</t>
  </si>
  <si>
    <t>LOshaughnessy@schools.nyc.gov</t>
  </si>
  <si>
    <t>Q089</t>
  </si>
  <si>
    <t>24Q089</t>
  </si>
  <si>
    <t>P.S. 89Q: The Jose Peralta School of Dreamers</t>
  </si>
  <si>
    <t>85-28 BRITTON AVENUE</t>
  </si>
  <si>
    <t>P.S. 89 - QUEENS</t>
  </si>
  <si>
    <t>Laura La Sala</t>
  </si>
  <si>
    <t>718-898-2230</t>
  </si>
  <si>
    <t>LLaSala2@schools.nyc.gov</t>
  </si>
  <si>
    <t>Q090</t>
  </si>
  <si>
    <t>27Q090</t>
  </si>
  <si>
    <t>P.S. 090 Horace Mann</t>
  </si>
  <si>
    <t>86-50 109 STREET</t>
  </si>
  <si>
    <t>P.S. 90 - QUEENS</t>
  </si>
  <si>
    <t>CANDRA SUTHERLAND</t>
  </si>
  <si>
    <t>718-847-3370</t>
  </si>
  <si>
    <t>CSutherland@schools.nyc.gov</t>
  </si>
  <si>
    <t>Q091</t>
  </si>
  <si>
    <t>24Q091</t>
  </si>
  <si>
    <t>P.S. 091 Richard Arkwright</t>
  </si>
  <si>
    <t>68-10 CENTRAL AVE</t>
  </si>
  <si>
    <t>P.S. 91 - QUEENS</t>
  </si>
  <si>
    <t>Gregory Filippi</t>
  </si>
  <si>
    <t>718-821-6880</t>
  </si>
  <si>
    <t>GFilippi@schools.nyc.gov</t>
  </si>
  <si>
    <t>QN19</t>
  </si>
  <si>
    <t>Glendale</t>
  </si>
  <si>
    <t>Q292</t>
  </si>
  <si>
    <t>Q092</t>
  </si>
  <si>
    <t>30Q092</t>
  </si>
  <si>
    <t>P.S. 092 Harry T. Stewart Sr.</t>
  </si>
  <si>
    <t>99-01 34 AVENUE</t>
  </si>
  <si>
    <t>P.S. 92 - QUEENS</t>
  </si>
  <si>
    <t>Daisy Morales</t>
  </si>
  <si>
    <t>718-533-1013</t>
  </si>
  <si>
    <t>DMorales29@schools.nyc.gov</t>
  </si>
  <si>
    <t>24Q093</t>
  </si>
  <si>
    <t>I.S. 093 Ridgewood</t>
  </si>
  <si>
    <t>EDWARD SANTOS</t>
  </si>
  <si>
    <t>718-821-4882</t>
  </si>
  <si>
    <t>ESantos3@schools.nyc.gov</t>
  </si>
  <si>
    <t>Q094</t>
  </si>
  <si>
    <t>26Q094</t>
  </si>
  <si>
    <t>P.S. 094 David D. Porter</t>
  </si>
  <si>
    <t>41-77 Little Neck Parkway</t>
  </si>
  <si>
    <t>P.S. 94 - QUEENS</t>
  </si>
  <si>
    <t>LAURA AVAKIANS</t>
  </si>
  <si>
    <t>718-423-8491</t>
  </si>
  <si>
    <t>LAvakians@schools.nyc.gov</t>
  </si>
  <si>
    <t>Q095</t>
  </si>
  <si>
    <t>29Q095</t>
  </si>
  <si>
    <t>P.S. 095 Eastwood</t>
  </si>
  <si>
    <t>191-02 90 Avenue</t>
  </si>
  <si>
    <t>Kim Hill</t>
  </si>
  <si>
    <t>718-739-0007</t>
  </si>
  <si>
    <t>KHill@schools.nyc.gov</t>
  </si>
  <si>
    <t>179-01 90 AVENUE</t>
  </si>
  <si>
    <t>P.S. 95 - QUEENS</t>
  </si>
  <si>
    <t>Q910</t>
  </si>
  <si>
    <t>P.S. 95 TRANSPORTABLE - Q</t>
  </si>
  <si>
    <t>Q096</t>
  </si>
  <si>
    <t>27Q096</t>
  </si>
  <si>
    <t>P.S. 096</t>
  </si>
  <si>
    <t>130-01 ROCKAWAY BOULEVARD</t>
  </si>
  <si>
    <t>P.S. 96 - QUEENS</t>
  </si>
  <si>
    <t>Vivian Eweka</t>
  </si>
  <si>
    <t>718-529-2547</t>
  </si>
  <si>
    <t>VEweka@schools.nyc.gov</t>
  </si>
  <si>
    <t>Q986</t>
  </si>
  <si>
    <t>P.S. 96 TRANSPORTABLE - Q</t>
  </si>
  <si>
    <t>Q097</t>
  </si>
  <si>
    <t>27Q097</t>
  </si>
  <si>
    <t>P.S. 097 Forest Park</t>
  </si>
  <si>
    <t>85-52 85 STREET</t>
  </si>
  <si>
    <t>P.S. 97 - QUEENS</t>
  </si>
  <si>
    <t>Yassine Aggoub</t>
  </si>
  <si>
    <t>718-849-4870</t>
  </si>
  <si>
    <t>YAggoub@schools.nyc.gov</t>
  </si>
  <si>
    <t>Q098</t>
  </si>
  <si>
    <t>26Q098</t>
  </si>
  <si>
    <t>P.S. 098 The Douglaston School</t>
  </si>
  <si>
    <t>40-20 235 STREET</t>
  </si>
  <si>
    <t>P.S. 98 - QUEENS</t>
  </si>
  <si>
    <t>Kristy Chan</t>
  </si>
  <si>
    <t>718-423-8535</t>
  </si>
  <si>
    <t>KChan5@schools.nyc.gov</t>
  </si>
  <si>
    <t>Q099</t>
  </si>
  <si>
    <t>28Q099</t>
  </si>
  <si>
    <t>P.S. 099 Kew Gardens</t>
  </si>
  <si>
    <t>82-37 KEW GARDENS ROAD</t>
  </si>
  <si>
    <t>P.S. 99 - QUEENS</t>
  </si>
  <si>
    <t>Nicholas Sforza</t>
  </si>
  <si>
    <t>718-544-4343</t>
  </si>
  <si>
    <t>NSforza2@schools.nyc.gov</t>
  </si>
  <si>
    <t>QN60</t>
  </si>
  <si>
    <t>0K,01,02,03,04,05,06,SE</t>
  </si>
  <si>
    <t>Kew Gardens</t>
  </si>
  <si>
    <t>Q866</t>
  </si>
  <si>
    <t>83-34 Kew Gardens Road</t>
  </si>
  <si>
    <t>P.S. 99 ANNEX - QUEENS</t>
  </si>
  <si>
    <t>Q100</t>
  </si>
  <si>
    <t>27Q100</t>
  </si>
  <si>
    <t>P.S. 100 Glen Morris</t>
  </si>
  <si>
    <t>111-11 118 Street</t>
  </si>
  <si>
    <t>P.S. 100 - QUEENS</t>
  </si>
  <si>
    <t>718-558-1510</t>
  </si>
  <si>
    <t>Q101</t>
  </si>
  <si>
    <t>28Q101</t>
  </si>
  <si>
    <t>P.S. 101 School in the Gardens</t>
  </si>
  <si>
    <t>2 RUSSELL PLACE</t>
  </si>
  <si>
    <t>P.S. 101 - QUEENS</t>
  </si>
  <si>
    <t>MONIQUE LOPEZ-PANIAGUA</t>
  </si>
  <si>
    <t>718-268-7230</t>
  </si>
  <si>
    <t>MLopez69@schools.nyc.gov</t>
  </si>
  <si>
    <t>QN17</t>
  </si>
  <si>
    <t>Forest Hills</t>
  </si>
  <si>
    <t>Q102</t>
  </si>
  <si>
    <t>24Q102</t>
  </si>
  <si>
    <t>P.S. 102 Bayview</t>
  </si>
  <si>
    <t>55-24 VAN HORN STREET</t>
  </si>
  <si>
    <t>P.S./I.S. 102 - QUEENS</t>
  </si>
  <si>
    <t>CATHERINE WEINSTEIN</t>
  </si>
  <si>
    <t>718-446-3308</t>
  </si>
  <si>
    <t>CWeinstein3@schools.nyc.gov</t>
  </si>
  <si>
    <t>Q104</t>
  </si>
  <si>
    <t>27Q104</t>
  </si>
  <si>
    <t>P.S. 104 The Bays Water</t>
  </si>
  <si>
    <t>26-01 MOTT AVENUE</t>
  </si>
  <si>
    <t>P.S. 104 - QUEENS</t>
  </si>
  <si>
    <t>Deirdre Carl</t>
  </si>
  <si>
    <t>718-327-1910</t>
  </si>
  <si>
    <t>DMcshan@schools.nyc.gov</t>
  </si>
  <si>
    <t>Q105</t>
  </si>
  <si>
    <t>27Q105</t>
  </si>
  <si>
    <t>P.S. 105 The Bay School</t>
  </si>
  <si>
    <t>420 BEACH  51 STREET</t>
  </si>
  <si>
    <t>P.S. 105 - QUEENS</t>
  </si>
  <si>
    <t>LAURIE SHAPIRO</t>
  </si>
  <si>
    <t>718-474-8615</t>
  </si>
  <si>
    <t>LShapir@schools.nyc.gov</t>
  </si>
  <si>
    <t>Q106</t>
  </si>
  <si>
    <t>27Q106</t>
  </si>
  <si>
    <t>Lighthouse Elementary School</t>
  </si>
  <si>
    <t>180 BEACH  35 STREET</t>
  </si>
  <si>
    <t>P.S. 106 - QUEENS</t>
  </si>
  <si>
    <t>Rachelle Legions</t>
  </si>
  <si>
    <t>718-327-5828</t>
  </si>
  <si>
    <t>RLegions@schools.nyc.gov</t>
  </si>
  <si>
    <t>Q727</t>
  </si>
  <si>
    <t>180 Beach 35 Street</t>
  </si>
  <si>
    <t>P.S. 106 TRANSPORTABLE - Q</t>
  </si>
  <si>
    <t>Q806</t>
  </si>
  <si>
    <t>180 BEACH 35 STREET</t>
  </si>
  <si>
    <t>P.S. 106 MINISCHOOL - QUEENS</t>
  </si>
  <si>
    <t>Q107</t>
  </si>
  <si>
    <t>25Q107</t>
  </si>
  <si>
    <t>P.S. 107 Thomas A Dooley</t>
  </si>
  <si>
    <t>167-02 45 AVENUE</t>
  </si>
  <si>
    <t>P.S. 107 - QUEENS</t>
  </si>
  <si>
    <t>Lori Cummings</t>
  </si>
  <si>
    <t>718-762-5995</t>
  </si>
  <si>
    <t>LCummings2@schools.nyc.gov</t>
  </si>
  <si>
    <t>Q108</t>
  </si>
  <si>
    <t>27Q108</t>
  </si>
  <si>
    <t>P.S. 108 Captain Vincent G. Fowler</t>
  </si>
  <si>
    <t>108-10 109 AVENUE</t>
  </si>
  <si>
    <t>P.S. 108 - QUEENS</t>
  </si>
  <si>
    <t>Jennifer Iovine</t>
  </si>
  <si>
    <t>718-558-2700</t>
  </si>
  <si>
    <t>JIovine2@schools.nyc.gov</t>
  </si>
  <si>
    <t>Q109</t>
  </si>
  <si>
    <t>29Q109</t>
  </si>
  <si>
    <t>Jean Nuzzi Intermediate School</t>
  </si>
  <si>
    <t>213-10 92 AVENUE</t>
  </si>
  <si>
    <t>I.S. 109 - QUEENS</t>
  </si>
  <si>
    <t>Karleen Adam Comrie</t>
  </si>
  <si>
    <t>718-465-0651</t>
  </si>
  <si>
    <t>KAdam@schools.nyc.gov</t>
  </si>
  <si>
    <t>Q315</t>
  </si>
  <si>
    <t>Q110</t>
  </si>
  <si>
    <t>24Q110</t>
  </si>
  <si>
    <t>P.S. 110</t>
  </si>
  <si>
    <t>43-18 97TH PLACE</t>
  </si>
  <si>
    <t>P.S. 315 - Queens</t>
  </si>
  <si>
    <t>Elisa Gomez</t>
  </si>
  <si>
    <t>718-424-8278</t>
  </si>
  <si>
    <t>EGomez4@schools.nyc.gov</t>
  </si>
  <si>
    <t>Q111</t>
  </si>
  <si>
    <t>30Q111</t>
  </si>
  <si>
    <t>P.S. 111 Jacob Blackwell</t>
  </si>
  <si>
    <t>37-15 13 STREET</t>
  </si>
  <si>
    <t>P.S. 111 - QUEENS</t>
  </si>
  <si>
    <t>Dionne Jaggon</t>
  </si>
  <si>
    <t>718-786-2073</t>
  </si>
  <si>
    <t>DJaggon2@schools.nyc.gov</t>
  </si>
  <si>
    <t>Q112</t>
  </si>
  <si>
    <t>30Q112</t>
  </si>
  <si>
    <t>P.S. 112 Dutch Kills</t>
  </si>
  <si>
    <t>25-05 37 AVENUE</t>
  </si>
  <si>
    <t>P.S. 112 - QUEENS</t>
  </si>
  <si>
    <t>DOV WITKES</t>
  </si>
  <si>
    <t>718-784-5250</t>
  </si>
  <si>
    <t>DWitkes@schools.nyc.gov</t>
  </si>
  <si>
    <t>Q113</t>
  </si>
  <si>
    <t>24Q113</t>
  </si>
  <si>
    <t>P.S./I.S. 113 Anthony J. Pranzo</t>
  </si>
  <si>
    <t>78-23 87TH STREET</t>
  </si>
  <si>
    <t>P.S./I.S. 113 - QUEENS</t>
  </si>
  <si>
    <t>Alejandro Megias</t>
  </si>
  <si>
    <t>718-847-0724</t>
  </si>
  <si>
    <t>AMegias@schools.nyc.gov</t>
  </si>
  <si>
    <t>Q114</t>
  </si>
  <si>
    <t>27Q114</t>
  </si>
  <si>
    <t>P.S./M.S. 114 Belle Harbor</t>
  </si>
  <si>
    <t>134-01 CRONSTON AVENUE</t>
  </si>
  <si>
    <t>P.S. 114 - QUEENS</t>
  </si>
  <si>
    <t>ELIZABETH WELSOME</t>
  </si>
  <si>
    <t>718-634-3382</t>
  </si>
  <si>
    <t>EWelsome@schools.nyc.gov</t>
  </si>
  <si>
    <t>Q115</t>
  </si>
  <si>
    <t>26Q115</t>
  </si>
  <si>
    <t>The James J. Ambrose School</t>
  </si>
  <si>
    <t>80-51 261 STREET</t>
  </si>
  <si>
    <t>Danielle LaPorte</t>
  </si>
  <si>
    <t>718-831-4010</t>
  </si>
  <si>
    <t>DLaporte2@schools.nyc.gov</t>
  </si>
  <si>
    <t>Q116</t>
  </si>
  <si>
    <t>29Q116</t>
  </si>
  <si>
    <t>P.S./I.S. 116 William C. Hughley</t>
  </si>
  <si>
    <t>107-25 WREN PLACE</t>
  </si>
  <si>
    <t>P.S. 116 - QUEENS</t>
  </si>
  <si>
    <t>Sharmayne Witherspoon</t>
  </si>
  <si>
    <t>718-526-4884</t>
  </si>
  <si>
    <t>Q930</t>
  </si>
  <si>
    <t>107-25 WREN PL</t>
  </si>
  <si>
    <t>P.S. 116 TRANSPORTABLE - Q</t>
  </si>
  <si>
    <t>Q117</t>
  </si>
  <si>
    <t>28Q117</t>
  </si>
  <si>
    <t>P.S. 117 J. Keld / Briarwood School</t>
  </si>
  <si>
    <t>85-15 143 STREET</t>
  </si>
  <si>
    <t>P.S. 117 - QUEENS</t>
  </si>
  <si>
    <t>Erik Van Gunten</t>
  </si>
  <si>
    <t>718-526-4780</t>
  </si>
  <si>
    <t>EVangunten2@schools.nyc.gov</t>
  </si>
  <si>
    <t>Q118</t>
  </si>
  <si>
    <t>29Q118</t>
  </si>
  <si>
    <t>P.S. 118 Lorraine Hansberry</t>
  </si>
  <si>
    <t>190-20 109 ROAD</t>
  </si>
  <si>
    <t>P.S. 118 - QUEENS</t>
  </si>
  <si>
    <t>Michelle Soussoudis</t>
  </si>
  <si>
    <t>718-465-5538</t>
  </si>
  <si>
    <t>MSoussoudis2@schools.nyc.gov</t>
  </si>
  <si>
    <t>Q119</t>
  </si>
  <si>
    <t>24Q119</t>
  </si>
  <si>
    <t>P.S./I.S. 119 The Glendale</t>
  </si>
  <si>
    <t>74-01 78 AVENUE</t>
  </si>
  <si>
    <t>I.S. 119 - QUEENS</t>
  </si>
  <si>
    <t>Asia Robinson Etkins</t>
  </si>
  <si>
    <t>718-326-8261</t>
  </si>
  <si>
    <t>ARobinsonetkins@schools.nyc.gov</t>
  </si>
  <si>
    <t>Q120</t>
  </si>
  <si>
    <t>25Q120</t>
  </si>
  <si>
    <t>P.S. 120 Queens</t>
  </si>
  <si>
    <t>58-01 136 STREET</t>
  </si>
  <si>
    <t>P.S. 120 - QUEENS</t>
  </si>
  <si>
    <t>Robert Marino</t>
  </si>
  <si>
    <t>718-359-3390</t>
  </si>
  <si>
    <t>RMarino4@schools.nyc.gov</t>
  </si>
  <si>
    <t>QN62</t>
  </si>
  <si>
    <t>Queensboro Hill</t>
  </si>
  <si>
    <t>Q121</t>
  </si>
  <si>
    <t>28Q121</t>
  </si>
  <si>
    <t>P.S. 121 Queens</t>
  </si>
  <si>
    <t>126-10 109 AVENUE</t>
  </si>
  <si>
    <t>P.S. 121 - QUEENS</t>
  </si>
  <si>
    <t>Nicholas Patrello</t>
  </si>
  <si>
    <t>718-558-1560</t>
  </si>
  <si>
    <t>NPatrello@schools.nyc.gov</t>
  </si>
  <si>
    <t>Q122</t>
  </si>
  <si>
    <t>30Q122</t>
  </si>
  <si>
    <t>P.S. 122 Mamie Fay</t>
  </si>
  <si>
    <t>21-21 DITMARS BOULEVARD</t>
  </si>
  <si>
    <t>P.S. 122 - QUEENS</t>
  </si>
  <si>
    <t>ANNA APREA</t>
  </si>
  <si>
    <t>718-721-6410</t>
  </si>
  <si>
    <t>aaprea@schools.nyc.gov</t>
  </si>
  <si>
    <t>Q123</t>
  </si>
  <si>
    <t>27Q123</t>
  </si>
  <si>
    <t>P.S. 123</t>
  </si>
  <si>
    <t>145-01 119 AVENUE</t>
  </si>
  <si>
    <t>P.S. 123 - QUEENS</t>
  </si>
  <si>
    <t>Anthony Hooks</t>
  </si>
  <si>
    <t>718-529-4300</t>
  </si>
  <si>
    <t>AHooks@schools.nyc.gov</t>
  </si>
  <si>
    <t>Q124</t>
  </si>
  <si>
    <t>27Q124</t>
  </si>
  <si>
    <t>P.S. 124 Osmond A Church</t>
  </si>
  <si>
    <t>129-15 150 AVENUE</t>
  </si>
  <si>
    <t>P.S. 124 - QUEENS</t>
  </si>
  <si>
    <t>Maritza Williams Jones</t>
  </si>
  <si>
    <t>718-529-2580</t>
  </si>
  <si>
    <t>Mjones3@schools.nyc.gov</t>
  </si>
  <si>
    <t>Q125</t>
  </si>
  <si>
    <t>24Q125</t>
  </si>
  <si>
    <t>I.S. 125 Thom J. McCann Woodside</t>
  </si>
  <si>
    <t>46-02 47 AVENUE</t>
  </si>
  <si>
    <t>I.S. 125 - QUEENS</t>
  </si>
  <si>
    <t>Matthew Borelli</t>
  </si>
  <si>
    <t>718-937-0320</t>
  </si>
  <si>
    <t>MBorelli@schools.nyc.gov</t>
  </si>
  <si>
    <t>Q825</t>
  </si>
  <si>
    <t>I.S. 125 MINISCHOOL - QUEENS</t>
  </si>
  <si>
    <t>Q947</t>
  </si>
  <si>
    <t>I.S. 125 TRANSPORTABLE - Q</t>
  </si>
  <si>
    <t>Q126</t>
  </si>
  <si>
    <t>30Q126</t>
  </si>
  <si>
    <t>Albert Shanker School for Visual and Performing Arts</t>
  </si>
  <si>
    <t>31-51 21 STREET</t>
  </si>
  <si>
    <t>I.S. 126 - QUEENS</t>
  </si>
  <si>
    <t>ALEXANDER ANGUEIRA</t>
  </si>
  <si>
    <t>718-274-8316</t>
  </si>
  <si>
    <t>AAnguei@schools.nyc.gov</t>
  </si>
  <si>
    <t>Q127</t>
  </si>
  <si>
    <t>30Q127</t>
  </si>
  <si>
    <t>P.S. 127 Aerospace Science Magnet School</t>
  </si>
  <si>
    <t>98-01 25 AVENUE</t>
  </si>
  <si>
    <t>P.S. 127 - QUEENS</t>
  </si>
  <si>
    <t>EVA DELGADO SANABRI</t>
  </si>
  <si>
    <t>718-446-4700</t>
  </si>
  <si>
    <t>ESanabria@schools.nyc.gov</t>
  </si>
  <si>
    <t>Q247</t>
  </si>
  <si>
    <t>Q128</t>
  </si>
  <si>
    <t>24Q128</t>
  </si>
  <si>
    <t>P.S. 128 The Lorraine Tuzzo, Juniper Valley Elementary School</t>
  </si>
  <si>
    <t>69-10 65th Drive</t>
  </si>
  <si>
    <t>PS/IS 128</t>
  </si>
  <si>
    <t>JOANN TRANI</t>
  </si>
  <si>
    <t>718-326-6210</t>
  </si>
  <si>
    <t>JTrani@schools.nyc.gov</t>
  </si>
  <si>
    <t>Q129</t>
  </si>
  <si>
    <t>25Q129</t>
  </si>
  <si>
    <t>P.S. 129 Patricia Larkin</t>
  </si>
  <si>
    <t>128-02 7 Avenue</t>
  </si>
  <si>
    <t>P.S. 129 - QUEENS</t>
  </si>
  <si>
    <t>MARILYN ALESI</t>
  </si>
  <si>
    <t>718-353-3150</t>
  </si>
  <si>
    <t>MAlesi@schools.nyc.gov</t>
  </si>
  <si>
    <t>Q130</t>
  </si>
  <si>
    <t>25Q130</t>
  </si>
  <si>
    <t>P.S. 130</t>
  </si>
  <si>
    <t>200-01 42 AVENUE</t>
  </si>
  <si>
    <t>P.S. 130 - QUEENS</t>
  </si>
  <si>
    <t>Catherine Specchia</t>
  </si>
  <si>
    <t>718-819-2230</t>
  </si>
  <si>
    <t>CSpecch@schools.nyc.gov</t>
  </si>
  <si>
    <t>Q131</t>
  </si>
  <si>
    <t>29Q131</t>
  </si>
  <si>
    <t>P.S. 131 Abigail Adams</t>
  </si>
  <si>
    <t>170-21 84 Avenue</t>
  </si>
  <si>
    <t>P.S. 131 - QUEENS</t>
  </si>
  <si>
    <t>Veronica Depaolo</t>
  </si>
  <si>
    <t>718-480-2840</t>
  </si>
  <si>
    <t>VDepaolo@schools.nyc.gov</t>
  </si>
  <si>
    <t>Q132</t>
  </si>
  <si>
    <t>29Q132</t>
  </si>
  <si>
    <t>P.S. 132 Ralph Bunche</t>
  </si>
  <si>
    <t>132-15 218 STREET</t>
  </si>
  <si>
    <t>P.S. 132 - QUEENS</t>
  </si>
  <si>
    <t>Dex Baptiste</t>
  </si>
  <si>
    <t>718-528-5734</t>
  </si>
  <si>
    <t>DBaptiste3@schools.nyc.gov</t>
  </si>
  <si>
    <t>Q133</t>
  </si>
  <si>
    <t>26Q133</t>
  </si>
  <si>
    <t>P.S. 133 Queens</t>
  </si>
  <si>
    <t>248-05 86 AVENUE</t>
  </si>
  <si>
    <t>P.S. 133 - QUEENS</t>
  </si>
  <si>
    <t>Matthew Paolano</t>
  </si>
  <si>
    <t>718-831-4016</t>
  </si>
  <si>
    <t>MPaolano@schools.nyc.gov</t>
  </si>
  <si>
    <t>Q134</t>
  </si>
  <si>
    <t>29Q134</t>
  </si>
  <si>
    <t>P.S. 134 Hollis</t>
  </si>
  <si>
    <t>203-02 109 Avenue</t>
  </si>
  <si>
    <t>P.S. 134 - QUEENS</t>
  </si>
  <si>
    <t>RANDI POSNER MARINO</t>
  </si>
  <si>
    <t>718-464-5544</t>
  </si>
  <si>
    <t>RPosnerMarino@schools.nyc.gov</t>
  </si>
  <si>
    <t>Q135</t>
  </si>
  <si>
    <t>29Q135</t>
  </si>
  <si>
    <t>The Bellaire School</t>
  </si>
  <si>
    <t>207-11 89 AVENUE</t>
  </si>
  <si>
    <t>P.S. 135 - QUEENS</t>
  </si>
  <si>
    <t>Diana Graf</t>
  </si>
  <si>
    <t>718-464-2119</t>
  </si>
  <si>
    <t>Dgraf3@schools.nyc.gov</t>
  </si>
  <si>
    <t>QN06</t>
  </si>
  <si>
    <t>Jamaica Estates-Holliswood</t>
  </si>
  <si>
    <t>Q136</t>
  </si>
  <si>
    <t>29Q136</t>
  </si>
  <si>
    <t>P.S. 136 Roy Wilkins</t>
  </si>
  <si>
    <t>201-15 115 AVENUE</t>
  </si>
  <si>
    <t>P.S. 136 - QUEENS</t>
  </si>
  <si>
    <t>Courtney Quiles</t>
  </si>
  <si>
    <t>718-465-2286</t>
  </si>
  <si>
    <t>CQuiles5@schools.nyc.gov</t>
  </si>
  <si>
    <t>Q137</t>
  </si>
  <si>
    <t>27Q137</t>
  </si>
  <si>
    <t>M.S. 137 America's School of Heroes</t>
  </si>
  <si>
    <t>109-15 98 STREET</t>
  </si>
  <si>
    <t>M.S. 137 - QUEENS</t>
  </si>
  <si>
    <t>Pamela Trincado</t>
  </si>
  <si>
    <t>718-659-0471</t>
  </si>
  <si>
    <t>PTrincado@schools.nyc.gov</t>
  </si>
  <si>
    <t>29Q138</t>
  </si>
  <si>
    <t>P.S./M.S. 138 Sunrise</t>
  </si>
  <si>
    <t>James Mc Enaney</t>
  </si>
  <si>
    <t>929-600-5777</t>
  </si>
  <si>
    <t>JMcEnan@schools.nyc.gov</t>
  </si>
  <si>
    <t>Q139</t>
  </si>
  <si>
    <t>28Q139</t>
  </si>
  <si>
    <t>P.S. 139 Rego Park</t>
  </si>
  <si>
    <t>93-06 63 DRIVE</t>
  </si>
  <si>
    <t>P.S. 139 - QUEENS</t>
  </si>
  <si>
    <t>Eleuterio Rolon</t>
  </si>
  <si>
    <t>718-459-1044</t>
  </si>
  <si>
    <t>ERolon@schools.nyc.gov</t>
  </si>
  <si>
    <t>QN18</t>
  </si>
  <si>
    <t>Rego Park</t>
  </si>
  <si>
    <t>Q140</t>
  </si>
  <si>
    <t>28Q140</t>
  </si>
  <si>
    <t>P.S. 140 Edward K Ellington</t>
  </si>
  <si>
    <t>166-01 116 AVENUE</t>
  </si>
  <si>
    <t>P.S. 140 - QUEENS</t>
  </si>
  <si>
    <t>Robin Signal</t>
  </si>
  <si>
    <t>718-657-4760</t>
  </si>
  <si>
    <t>RSignal@schools.nyc.gov</t>
  </si>
  <si>
    <t>Q141</t>
  </si>
  <si>
    <t>30Q141</t>
  </si>
  <si>
    <t>I.S. 141 The Steinway</t>
  </si>
  <si>
    <t>37-11 21 AVENUE</t>
  </si>
  <si>
    <t>I.S. 141 - QUEENS</t>
  </si>
  <si>
    <t>Vanessa Williams</t>
  </si>
  <si>
    <t>718-278-6403</t>
  </si>
  <si>
    <t>VWillia8@schools.nyc.gov</t>
  </si>
  <si>
    <t>Q143</t>
  </si>
  <si>
    <t>24Q143</t>
  </si>
  <si>
    <t>P.S. 143 Louis Armstrong</t>
  </si>
  <si>
    <t>34-74 113 Street</t>
  </si>
  <si>
    <t>P.S. 143 - QUEENS</t>
  </si>
  <si>
    <t>Justine Lucas</t>
  </si>
  <si>
    <t>718-429-5700</t>
  </si>
  <si>
    <t>JLucas5@schools.nyc.gov</t>
  </si>
  <si>
    <t>Q144</t>
  </si>
  <si>
    <t>28Q144</t>
  </si>
  <si>
    <t>P.S. 144 Col Jeromus Remsen</t>
  </si>
  <si>
    <t>69-20 JUNO STREET</t>
  </si>
  <si>
    <t>P.S. 144 - QUEENS</t>
  </si>
  <si>
    <t>Jennifer Lucadamo</t>
  </si>
  <si>
    <t>718-268-2775</t>
  </si>
  <si>
    <t>JLucadamo@schools.nyc.gov</t>
  </si>
  <si>
    <t>30Q145</t>
  </si>
  <si>
    <t>I.S. 145 Joseph Pulitzer</t>
  </si>
  <si>
    <t>IVAN RODRIGUEZ</t>
  </si>
  <si>
    <t>718-457-1242</t>
  </si>
  <si>
    <t>IFRodrig@schools.nyc.gov</t>
  </si>
  <si>
    <t>Q146</t>
  </si>
  <si>
    <t>27Q146</t>
  </si>
  <si>
    <t>P.S. 146 Howard Beach</t>
  </si>
  <si>
    <t>98-01 159 AVENUE</t>
  </si>
  <si>
    <t>P.S. 146 - QUEENS</t>
  </si>
  <si>
    <t>DANIELLE CROSS</t>
  </si>
  <si>
    <t>718-659-3140</t>
  </si>
  <si>
    <t>DCross2@schools.nyc.gov</t>
  </si>
  <si>
    <t>QN57</t>
  </si>
  <si>
    <t>Lindenwood-Howard Beach</t>
  </si>
  <si>
    <t>Q987</t>
  </si>
  <si>
    <t>98-01 159 Avenue</t>
  </si>
  <si>
    <t>P.S. 146 TRANSPORTABLE - Q</t>
  </si>
  <si>
    <t>Q147</t>
  </si>
  <si>
    <t>29Q147</t>
  </si>
  <si>
    <t>P.S./M.S. 147 Ronald McNair</t>
  </si>
  <si>
    <t>218-01 116 Avenue</t>
  </si>
  <si>
    <t>P.S. 147 - QUEENS</t>
  </si>
  <si>
    <t>Afua Hill</t>
  </si>
  <si>
    <t>718-528-2420</t>
  </si>
  <si>
    <t>AHill4@schools.nyc.gov</t>
  </si>
  <si>
    <t>QN33</t>
  </si>
  <si>
    <t>Cambria Heights</t>
  </si>
  <si>
    <t>Q148</t>
  </si>
  <si>
    <t>30Q148</t>
  </si>
  <si>
    <t>P.S. 148 Queens</t>
  </si>
  <si>
    <t>89-02 32 AVENUE</t>
  </si>
  <si>
    <t>P.S. 148 - QUEENS</t>
  </si>
  <si>
    <t>YOLANDA HARVEY</t>
  </si>
  <si>
    <t>718-898-8181</t>
  </si>
  <si>
    <t>YHarvey@schools.nyc.gov</t>
  </si>
  <si>
    <t>30Q149</t>
  </si>
  <si>
    <t>P.S. 149 Christa McAuliffe</t>
  </si>
  <si>
    <t>Onalis Hernandez</t>
  </si>
  <si>
    <t>718-898-3630</t>
  </si>
  <si>
    <t>OHernan3@schools.nyc.gov</t>
  </si>
  <si>
    <t>Q150</t>
  </si>
  <si>
    <t>30Q150</t>
  </si>
  <si>
    <t>P.S. 150 Queens</t>
  </si>
  <si>
    <t>40-01 43 AVENUE</t>
  </si>
  <si>
    <t>P.S. 150 - QUEENS</t>
  </si>
  <si>
    <t>CARMEN PARACHE</t>
  </si>
  <si>
    <t>718-784-2252</t>
  </si>
  <si>
    <t>CParache@schools.nyc.gov</t>
  </si>
  <si>
    <t>Q797</t>
  </si>
  <si>
    <t>41-12 44th Street</t>
  </si>
  <si>
    <t>P.S. 150 ANNEX - QUEENS</t>
  </si>
  <si>
    <t>Q151</t>
  </si>
  <si>
    <t>30Q151</t>
  </si>
  <si>
    <t>P.S. 151 Mary D. Carter</t>
  </si>
  <si>
    <t>50-05 31 AVENUE</t>
  </si>
  <si>
    <t>P.S. 151 - QUEENS</t>
  </si>
  <si>
    <t>Samantha Maisonet</t>
  </si>
  <si>
    <t>718-728-2676</t>
  </si>
  <si>
    <t>SMaison@schools.nyc.gov</t>
  </si>
  <si>
    <t>Q925</t>
  </si>
  <si>
    <t>P.S. 151 TRANSPORTABLE - Q</t>
  </si>
  <si>
    <t>Q152</t>
  </si>
  <si>
    <t>30Q152</t>
  </si>
  <si>
    <t>P.S. 152 Gwendoline N. Alleyne School</t>
  </si>
  <si>
    <t>33-52 62 STREET</t>
  </si>
  <si>
    <t>P.S. 152 - QUEENS</t>
  </si>
  <si>
    <t>Lisa Russo</t>
  </si>
  <si>
    <t>718-429-3141</t>
  </si>
  <si>
    <t>Q153</t>
  </si>
  <si>
    <t>24Q153</t>
  </si>
  <si>
    <t>P.S. 153 Maspeth Elem</t>
  </si>
  <si>
    <t>60-02 60 LANE</t>
  </si>
  <si>
    <t>P.S. 153 - QUEENS</t>
  </si>
  <si>
    <t>David Berkowitz</t>
  </si>
  <si>
    <t>718-821-7850</t>
  </si>
  <si>
    <t>DBerkowitz2@schools.nyc.gov</t>
  </si>
  <si>
    <t>Q154</t>
  </si>
  <si>
    <t>25Q154</t>
  </si>
  <si>
    <t>P.S. 154 Queens</t>
  </si>
  <si>
    <t>75-02 162 Street</t>
  </si>
  <si>
    <t>P.S. 154 - QUEENS</t>
  </si>
  <si>
    <t>PAMELA GATHERS BULLARD</t>
  </si>
  <si>
    <t>718-591-1500</t>
  </si>
  <si>
    <t>PGather@schools.nyc.gov</t>
  </si>
  <si>
    <t>QN37</t>
  </si>
  <si>
    <t>Kew Gardens Hills</t>
  </si>
  <si>
    <t>Q155</t>
  </si>
  <si>
    <t>27Q155</t>
  </si>
  <si>
    <t>P.S. 155</t>
  </si>
  <si>
    <t>130-02 115 AVENUE</t>
  </si>
  <si>
    <t>P.S. 155 - QUEENS</t>
  </si>
  <si>
    <t>Jason Koo</t>
  </si>
  <si>
    <t>718-558-1310</t>
  </si>
  <si>
    <t>JKoo@schools.nyc.gov</t>
  </si>
  <si>
    <t>Q156</t>
  </si>
  <si>
    <t>29Q156</t>
  </si>
  <si>
    <t>P.S. 156 Laurelton</t>
  </si>
  <si>
    <t>229-02 137 AVENUE</t>
  </si>
  <si>
    <t>P.S. 156 - QUEENS</t>
  </si>
  <si>
    <t>Estelle Moore</t>
  </si>
  <si>
    <t>718-528-9173</t>
  </si>
  <si>
    <t>EMoore22@schools.nyc.gov</t>
  </si>
  <si>
    <t>Q957</t>
  </si>
  <si>
    <t>P.S. 156 TRANSPORTABLE - Q</t>
  </si>
  <si>
    <t>Q157</t>
  </si>
  <si>
    <t>28Q157</t>
  </si>
  <si>
    <t>J.H.S. 157 Stephen A. Halsey</t>
  </si>
  <si>
    <t>63-55 102ND STREET</t>
  </si>
  <si>
    <t>J.H.S. 157 - QUEENS</t>
  </si>
  <si>
    <t>VINCENT SURACI</t>
  </si>
  <si>
    <t>718-830-4910</t>
  </si>
  <si>
    <t>VSuraci@schools.nyc.gov</t>
  </si>
  <si>
    <t>06,07,08,09</t>
  </si>
  <si>
    <t>06,07,08,09,SE</t>
  </si>
  <si>
    <t>Q158</t>
  </si>
  <si>
    <t>26Q158</t>
  </si>
  <si>
    <t>M.S. 158 Marie Curie</t>
  </si>
  <si>
    <t>46-35 Oceania Street</t>
  </si>
  <si>
    <t>J.H.S. 158 - QUEENS</t>
  </si>
  <si>
    <t>Peter Mc Hugh</t>
  </si>
  <si>
    <t>718-423-8100</t>
  </si>
  <si>
    <t>PMcHugh3@schools.nyc.gov</t>
  </si>
  <si>
    <t>Q159</t>
  </si>
  <si>
    <t>26Q159</t>
  </si>
  <si>
    <t>P.S. 159</t>
  </si>
  <si>
    <t>205-01 33 AVENUE</t>
  </si>
  <si>
    <t>P.S. 159 - QUEENS</t>
  </si>
  <si>
    <t>Paul Didio</t>
  </si>
  <si>
    <t>718-423-8553</t>
  </si>
  <si>
    <t>PDidio@schools.nyc.gov</t>
  </si>
  <si>
    <t>Q160</t>
  </si>
  <si>
    <t>28Q160</t>
  </si>
  <si>
    <t>P.S. 160 Walter Francis Bishop</t>
  </si>
  <si>
    <t>109-59 INWOOD STREET</t>
  </si>
  <si>
    <t>P.S. 160 - QUEENS</t>
  </si>
  <si>
    <t>Tiffany Hicks</t>
  </si>
  <si>
    <t>929-398-3140</t>
  </si>
  <si>
    <t>THicks2@schools.nyc.gov</t>
  </si>
  <si>
    <t>28Q161</t>
  </si>
  <si>
    <t>P.S. 161 Arthur Ashe School</t>
  </si>
  <si>
    <t>JILL HODER</t>
  </si>
  <si>
    <t>718-441-5493</t>
  </si>
  <si>
    <t>JHoder@schools.nyc.gov</t>
  </si>
  <si>
    <t>Q162</t>
  </si>
  <si>
    <t>26Q162</t>
  </si>
  <si>
    <t>P.S. 162 John Golden</t>
  </si>
  <si>
    <t>201-02 53 AVENUE</t>
  </si>
  <si>
    <t>P.S. 162 - QUEENS</t>
  </si>
  <si>
    <t>EVE SCI</t>
  </si>
  <si>
    <t>718-423-8621</t>
  </si>
  <si>
    <t>ESci@schools.nyc.gov</t>
  </si>
  <si>
    <t>Q163</t>
  </si>
  <si>
    <t>25Q163</t>
  </si>
  <si>
    <t>P.S. 163 Flushing Heights</t>
  </si>
  <si>
    <t>159-01 59 AVENUE</t>
  </si>
  <si>
    <t>P.S. 163 - QUEENS</t>
  </si>
  <si>
    <t>Francine Marsaggi</t>
  </si>
  <si>
    <t>718-353-2514</t>
  </si>
  <si>
    <t>FMarsaggi@schools.nyc.gov</t>
  </si>
  <si>
    <t>Q968</t>
  </si>
  <si>
    <t>P.S. 163 TRANSPORTABLE - Q</t>
  </si>
  <si>
    <t>Q164</t>
  </si>
  <si>
    <t>25Q164</t>
  </si>
  <si>
    <t>P.S. 164 Queens Valley</t>
  </si>
  <si>
    <t>138-01 77 AVENUE</t>
  </si>
  <si>
    <t>P.S. 164 - QUEENS</t>
  </si>
  <si>
    <t>Ingrid Lafalaise</t>
  </si>
  <si>
    <t>718-544-1083</t>
  </si>
  <si>
    <t>Q165</t>
  </si>
  <si>
    <t>25Q165</t>
  </si>
  <si>
    <t>P.S. 165 Edith K. Bergtraum</t>
  </si>
  <si>
    <t>70-35 150 Street</t>
  </si>
  <si>
    <t>P.S. 165 - QUEENS</t>
  </si>
  <si>
    <t>Tiffany Davis</t>
  </si>
  <si>
    <t>718-263-4004</t>
  </si>
  <si>
    <t>TDavis36@schools.nyc.gov</t>
  </si>
  <si>
    <t>Q166</t>
  </si>
  <si>
    <t>30Q166</t>
  </si>
  <si>
    <t>P.S. 166 Henry Gradstein</t>
  </si>
  <si>
    <t>33-09 35 AVENUE</t>
  </si>
  <si>
    <t>P.S. 166 - QUEENS</t>
  </si>
  <si>
    <t>Jessica Geller</t>
  </si>
  <si>
    <t>718-786-6703</t>
  </si>
  <si>
    <t>jgeller6@schools.nyc.gov</t>
  </si>
  <si>
    <t>Q686</t>
  </si>
  <si>
    <t>Q167</t>
  </si>
  <si>
    <t>28Q167</t>
  </si>
  <si>
    <t>Metropolitan Expeditionary Learning School</t>
  </si>
  <si>
    <t>91-30 METROPOLITAN AVENUE</t>
  </si>
  <si>
    <t>METROPOLITAN AVENUE CAMPUS - QUEENS</t>
  </si>
  <si>
    <t>DAMON MCCORD</t>
  </si>
  <si>
    <t>718-286-3500</t>
  </si>
  <si>
    <t>DMccord2@schools.nyc.gov</t>
  </si>
  <si>
    <t>Q169</t>
  </si>
  <si>
    <t>25Q169</t>
  </si>
  <si>
    <t>P.S. 169 Bay Terrace</t>
  </si>
  <si>
    <t>18-25 212 STREET</t>
  </si>
  <si>
    <t>P.S. 169 - QUEENS</t>
  </si>
  <si>
    <t>VANESSA ROSA</t>
  </si>
  <si>
    <t>718-428-6160</t>
  </si>
  <si>
    <t>VRosa@schools.nyc.gov</t>
  </si>
  <si>
    <t>QAGE</t>
  </si>
  <si>
    <t>Q170</t>
  </si>
  <si>
    <t>84Q170</t>
  </si>
  <si>
    <t>Peninsula Preparatory Academy Charter School</t>
  </si>
  <si>
    <t>611 BEACH  19 STREET</t>
  </si>
  <si>
    <t>PENINSULA PREPARATORY CHARTER SCHOOL</t>
  </si>
  <si>
    <t>Rachele Pierre</t>
  </si>
  <si>
    <t>347-403-9231</t>
  </si>
  <si>
    <t>rpierre@peninsulaprep.org</t>
  </si>
  <si>
    <t>Q171</t>
  </si>
  <si>
    <t>30Q171</t>
  </si>
  <si>
    <t>P.S. 171 Peter G. Van Alst</t>
  </si>
  <si>
    <t>14-14 29 AVENUE</t>
  </si>
  <si>
    <t>P.S. 171 - QUEENS</t>
  </si>
  <si>
    <t>Lavrentia Kavourias</t>
  </si>
  <si>
    <t>718-932-0909</t>
  </si>
  <si>
    <t>LKavour@schools.nyc.gov</t>
  </si>
  <si>
    <t>Q172</t>
  </si>
  <si>
    <t>26Q172</t>
  </si>
  <si>
    <t>Irwin Altman Middle School 172</t>
  </si>
  <si>
    <t>81-14 257 Street</t>
  </si>
  <si>
    <t>J.H.S. 172 - QUEENS</t>
  </si>
  <si>
    <t>Paul DeSimone Jr</t>
  </si>
  <si>
    <t>718-831-4000</t>
  </si>
  <si>
    <t>PDesimone2@schools.nyc.gov</t>
  </si>
  <si>
    <t>Q173</t>
  </si>
  <si>
    <t>26Q173</t>
  </si>
  <si>
    <t>P.S. 173 Fresh Meadows</t>
  </si>
  <si>
    <t>174-10 67 AVENUE</t>
  </si>
  <si>
    <t>P.S. 173 - QUEENS</t>
  </si>
  <si>
    <t>Danielle Tweedy</t>
  </si>
  <si>
    <t>718-358-2243</t>
  </si>
  <si>
    <t>DTweedy@schools.nyc.gov</t>
  </si>
  <si>
    <t>QN38</t>
  </si>
  <si>
    <t>Pomonok-Flushing Heights-Hillcrest</t>
  </si>
  <si>
    <t>Q174</t>
  </si>
  <si>
    <t>28Q174</t>
  </si>
  <si>
    <t>P.S. 174 William Sidney Mount</t>
  </si>
  <si>
    <t>65-10 DIETERLE CRESCENT</t>
  </si>
  <si>
    <t>P.S. 174 - QUEENS</t>
  </si>
  <si>
    <t>KARIN KELLY</t>
  </si>
  <si>
    <t>718-897-7006</t>
  </si>
  <si>
    <t>KKelly8@schools.nyc.gov</t>
  </si>
  <si>
    <t>Q175</t>
  </si>
  <si>
    <t>28Q175</t>
  </si>
  <si>
    <t>P.S. 175 The Lynn Gross Discovery School</t>
  </si>
  <si>
    <t>64-35 102 STREET</t>
  </si>
  <si>
    <t>P.S. 175 - QUEENS</t>
  </si>
  <si>
    <t>Angela Teutschman</t>
  </si>
  <si>
    <t>718-897-8600</t>
  </si>
  <si>
    <t>ATeutschman@schools.nyc.gov</t>
  </si>
  <si>
    <t>Q176</t>
  </si>
  <si>
    <t>29Q176</t>
  </si>
  <si>
    <t>P.S. 176 Cambria Heights</t>
  </si>
  <si>
    <t>120-45 235 Street</t>
  </si>
  <si>
    <t>P.S. 176 - QUEENS</t>
  </si>
  <si>
    <t>MARISA CASTELLO</t>
  </si>
  <si>
    <t>718-525-4057</t>
  </si>
  <si>
    <t>MCastello@schools.nyc.gov</t>
  </si>
  <si>
    <t>Q177</t>
  </si>
  <si>
    <t>75Q177</t>
  </si>
  <si>
    <t>P.S. Q177</t>
  </si>
  <si>
    <t>CHRISTOPHE DUFFY</t>
  </si>
  <si>
    <t>929-483-3050</t>
  </si>
  <si>
    <t>CDuffy7@schools.nyc.gov</t>
  </si>
  <si>
    <t>56-37 188 STREET</t>
  </si>
  <si>
    <t>P.S. 177 - QUEENS</t>
  </si>
  <si>
    <t>Q190</t>
  </si>
  <si>
    <t>68-17 AUSTIN STREET</t>
  </si>
  <si>
    <t>J.H.S. 190 - QUEENS</t>
  </si>
  <si>
    <t>Q435</t>
  </si>
  <si>
    <t>230-17 HILLSIDE AVENUE</t>
  </si>
  <si>
    <t>MARTIN VAN BUREN HS - QUEENS</t>
  </si>
  <si>
    <t>Q178</t>
  </si>
  <si>
    <t>26Q178</t>
  </si>
  <si>
    <t>P.S./ IS 178 Holliswood</t>
  </si>
  <si>
    <t>189-10 RADNOR ROAD</t>
  </si>
  <si>
    <t>P.S. 178 - QUEENS</t>
  </si>
  <si>
    <t>JESSICA CRUZ</t>
  </si>
  <si>
    <t>718-464-5763</t>
  </si>
  <si>
    <t>JCruz42@schools.nyc.gov</t>
  </si>
  <si>
    <t>Q181</t>
  </si>
  <si>
    <t>29Q181</t>
  </si>
  <si>
    <t>P.S. 181 Brookfield</t>
  </si>
  <si>
    <t>148-15 230 Street</t>
  </si>
  <si>
    <t>P.S. 181 - QUEENS</t>
  </si>
  <si>
    <t>Lisette Olivo</t>
  </si>
  <si>
    <t>718-528-5807</t>
  </si>
  <si>
    <t>LOlivo4@schools.nyc.gov</t>
  </si>
  <si>
    <t>Q278</t>
  </si>
  <si>
    <t>Q182</t>
  </si>
  <si>
    <t>28Q182</t>
  </si>
  <si>
    <t>P.S. 182 Samantha Smith</t>
  </si>
  <si>
    <t>88-13 PARSONS BOULEVARD</t>
  </si>
  <si>
    <t>PS 182 ANNEX - QUEENS</t>
  </si>
  <si>
    <t>ANDREW TOPOL</t>
  </si>
  <si>
    <t>718-298-7700</t>
  </si>
  <si>
    <t>ATopol@schools.nyc.gov</t>
  </si>
  <si>
    <t>27Q183</t>
  </si>
  <si>
    <t>P.S. 183 Dr. Richard R. Green</t>
  </si>
  <si>
    <t>MAUREEN CAMPBELL</t>
  </si>
  <si>
    <t>718-634-9459</t>
  </si>
  <si>
    <t>MCampbell32@schools.nyc.gov</t>
  </si>
  <si>
    <t>Q184</t>
  </si>
  <si>
    <t>25Q184</t>
  </si>
  <si>
    <t>P.S. 184 Flushing Manor</t>
  </si>
  <si>
    <t>163-15 21 ROAD</t>
  </si>
  <si>
    <t>P.S. 184 - QUEENS</t>
  </si>
  <si>
    <t>Anna Dimilta</t>
  </si>
  <si>
    <t>718-352-7800</t>
  </si>
  <si>
    <t>ADimilt@schools.nyc.gov</t>
  </si>
  <si>
    <t>Q185</t>
  </si>
  <si>
    <t>25Q185</t>
  </si>
  <si>
    <t>J.H.S. 185 Edward Bleeker</t>
  </si>
  <si>
    <t>147-26 25 DRIVE</t>
  </si>
  <si>
    <t>J.H.S. 185 - QUEENS</t>
  </si>
  <si>
    <t>Theresa Mshar</t>
  </si>
  <si>
    <t>718-445-3232</t>
  </si>
  <si>
    <t>TMshar@schools.nyc.gov</t>
  </si>
  <si>
    <t>Q186</t>
  </si>
  <si>
    <t>26Q186</t>
  </si>
  <si>
    <t>P.S. 186 Castlewood</t>
  </si>
  <si>
    <t>252-12 72 AVENUE</t>
  </si>
  <si>
    <t>P.S. 186 - QUEENS</t>
  </si>
  <si>
    <t>Thomas Mclaughlin</t>
  </si>
  <si>
    <t>718-831-4021</t>
  </si>
  <si>
    <t>Q188</t>
  </si>
  <si>
    <t>26Q188</t>
  </si>
  <si>
    <t>P.S. 188 Kingsbury</t>
  </si>
  <si>
    <t>218-12 HARTLAND AVENUE</t>
  </si>
  <si>
    <t>P.S. 188 - QUEENS</t>
  </si>
  <si>
    <t>Christina Figueroa</t>
  </si>
  <si>
    <t>929-600-5683</t>
  </si>
  <si>
    <t>CFiguer4@schools.nyc.gov</t>
  </si>
  <si>
    <t>Q858</t>
  </si>
  <si>
    <t>216-15 Peck Avenue</t>
  </si>
  <si>
    <t>PS 188 Annex</t>
  </si>
  <si>
    <t>25Q189</t>
  </si>
  <si>
    <t>J.H.S. 189 Daniel Carter Beard</t>
  </si>
  <si>
    <t>Brian Bradley</t>
  </si>
  <si>
    <t>718-359-6676</t>
  </si>
  <si>
    <t>BBradley3@schools.nyc.gov</t>
  </si>
  <si>
    <t>28Q190</t>
  </si>
  <si>
    <t>J.H.S. 190 Russell Sage</t>
  </si>
  <si>
    <t>John Greggo</t>
  </si>
  <si>
    <t>718-830-4970</t>
  </si>
  <si>
    <t>JGreggo@schools.nyc.gov</t>
  </si>
  <si>
    <t>Q191</t>
  </si>
  <si>
    <t>26Q191</t>
  </si>
  <si>
    <t>P.S. 191 Mayflower</t>
  </si>
  <si>
    <t>85-15 258 STREET</t>
  </si>
  <si>
    <t>P.S. 191 - QUEENS</t>
  </si>
  <si>
    <t>MICHAEL RANIERI</t>
  </si>
  <si>
    <t>718-831-4032</t>
  </si>
  <si>
    <t>MRanier@schools.nyc.gov</t>
  </si>
  <si>
    <t>29Q192</t>
  </si>
  <si>
    <t>I.S. 192 The Linden</t>
  </si>
  <si>
    <t>NORDIA BRACKETT</t>
  </si>
  <si>
    <t>718-479-5540</t>
  </si>
  <si>
    <t>NBrackett2@schools.nyc.gov</t>
  </si>
  <si>
    <t>Q193</t>
  </si>
  <si>
    <t>25Q193</t>
  </si>
  <si>
    <t>P.S. 193 Alfred J. Kennedy</t>
  </si>
  <si>
    <t>152-20 11 AVENUE</t>
  </si>
  <si>
    <t>P.S. 193 - QUEENS</t>
  </si>
  <si>
    <t>Danielle Zebrowski</t>
  </si>
  <si>
    <t>718-767-8810</t>
  </si>
  <si>
    <t>DZebrowski@schools.nyc.gov</t>
  </si>
  <si>
    <t>Q967</t>
  </si>
  <si>
    <t>152-20 11thave</t>
  </si>
  <si>
    <t>P.S. 193 TRANSPORTABLE - Q</t>
  </si>
  <si>
    <t>Q194</t>
  </si>
  <si>
    <t>25Q194</t>
  </si>
  <si>
    <t>J.H.S. 194 William Carr</t>
  </si>
  <si>
    <t>154-60 17 AVENUE</t>
  </si>
  <si>
    <t>J.H.S. 194 - QUEENS</t>
  </si>
  <si>
    <t>Jennifer Miller</t>
  </si>
  <si>
    <t>718-746-0818</t>
  </si>
  <si>
    <t>JMiller15@schools.nyc.gov</t>
  </si>
  <si>
    <t>Q195</t>
  </si>
  <si>
    <t>29Q195</t>
  </si>
  <si>
    <t>P.S. 195 William Haberle</t>
  </si>
  <si>
    <t>253-50 149 Avenue</t>
  </si>
  <si>
    <t>P.S. 195 - QUEENS</t>
  </si>
  <si>
    <t>Andreanna Balkaran</t>
  </si>
  <si>
    <t>718-723-0313</t>
  </si>
  <si>
    <t>ABalkaran@schools.nyc.gov</t>
  </si>
  <si>
    <t>Q196</t>
  </si>
  <si>
    <t>28Q196</t>
  </si>
  <si>
    <t>P.S. 196 Grand Central Parkway</t>
  </si>
  <si>
    <t>71-25 113 STREET</t>
  </si>
  <si>
    <t>P.S. 196 - QUEENS</t>
  </si>
  <si>
    <t>SUSAN MIGLIANO</t>
  </si>
  <si>
    <t>718-263-9770</t>
  </si>
  <si>
    <t>SMiglia@schools.nyc.gov</t>
  </si>
  <si>
    <t>Q197</t>
  </si>
  <si>
    <t>27Q197</t>
  </si>
  <si>
    <t>P.S. 197 The Ocean School</t>
  </si>
  <si>
    <t>825 HICKSVILLE ROAD</t>
  </si>
  <si>
    <t>P.S. 197 - QUEENS</t>
  </si>
  <si>
    <t>Christina Villavicencio</t>
  </si>
  <si>
    <t>718-327-1083</t>
  </si>
  <si>
    <t>CVillav@schools.nyc.gov</t>
  </si>
  <si>
    <t>Q199</t>
  </si>
  <si>
    <t>24Q199</t>
  </si>
  <si>
    <t>P.S. 199 Maurice A. Fitzgerald</t>
  </si>
  <si>
    <t>39-20 48 Avenue</t>
  </si>
  <si>
    <t>P.S. 199 - QUEENS</t>
  </si>
  <si>
    <t>Kujtim Daliposki</t>
  </si>
  <si>
    <t>718-784-3431</t>
  </si>
  <si>
    <t>KDaliposki@schools.nyc.gov</t>
  </si>
  <si>
    <t>Q841</t>
  </si>
  <si>
    <t>48-25 37th Street</t>
  </si>
  <si>
    <t>P.S. 199 ANNEX - QUEENS</t>
  </si>
  <si>
    <t>Q200</t>
  </si>
  <si>
    <t>25Q200</t>
  </si>
  <si>
    <t>P.S./M.S. 200 - The Magnet School of Global Studies and Leadership</t>
  </si>
  <si>
    <t>70-10 164 STREET</t>
  </si>
  <si>
    <t>P.S. 200 - QUEENS</t>
  </si>
  <si>
    <t>Tracy Harrison</t>
  </si>
  <si>
    <t>718-969-7780</t>
  </si>
  <si>
    <t>THarrison3@schools.nyc.gov</t>
  </si>
  <si>
    <t>Q201</t>
  </si>
  <si>
    <t>25Q201</t>
  </si>
  <si>
    <t>P.S. 201 The Discovery School for Inquiry and Research</t>
  </si>
  <si>
    <t>65-11 155 STREET</t>
  </si>
  <si>
    <t>P.S. 201 - QUEENS</t>
  </si>
  <si>
    <t>Umit Serin</t>
  </si>
  <si>
    <t>718-359-0620</t>
  </si>
  <si>
    <t>USerin@schools.nyc.gov</t>
  </si>
  <si>
    <t>Q202</t>
  </si>
  <si>
    <t>27Q202</t>
  </si>
  <si>
    <t>J.H.S. 202 Robert H. Goddard</t>
  </si>
  <si>
    <t>138-30 LAFAYETTE STREET</t>
  </si>
  <si>
    <t>I.S. 202 - QUEENS</t>
  </si>
  <si>
    <t>WILLIAM FITZGERALD</t>
  </si>
  <si>
    <t>718-848-0001</t>
  </si>
  <si>
    <t>WFitzge@schools.nyc.gov</t>
  </si>
  <si>
    <t>Q203</t>
  </si>
  <si>
    <t>26Q203</t>
  </si>
  <si>
    <t>P.S. 203 Oakland Gardens</t>
  </si>
  <si>
    <t>53-11 SPRINGFIELD BOULEVARD</t>
  </si>
  <si>
    <t>P.S. 203 - QUEENS</t>
  </si>
  <si>
    <t>DEBORAH FLORIO</t>
  </si>
  <si>
    <t>718-423-8652</t>
  </si>
  <si>
    <t>DFlorio@schools.nyc.gov</t>
  </si>
  <si>
    <t>30Q204</t>
  </si>
  <si>
    <t>I.S. 204 Oliver W. Holmes</t>
  </si>
  <si>
    <t>Faye Erstejn Kotzer</t>
  </si>
  <si>
    <t>718-937-1463</t>
  </si>
  <si>
    <t>FKotzer@schools.nyc.gov</t>
  </si>
  <si>
    <t>Q205</t>
  </si>
  <si>
    <t>26Q205</t>
  </si>
  <si>
    <t>P.S. 205 Alexander Graham Bell</t>
  </si>
  <si>
    <t>75-25 BELL BOULEVARD</t>
  </si>
  <si>
    <t>P.S. 205 - QUEENS</t>
  </si>
  <si>
    <t>KAREN PIAZZA</t>
  </si>
  <si>
    <t>718-464-5773</t>
  </si>
  <si>
    <t>KPiazza2@schools.nyc.gov</t>
  </si>
  <si>
    <t>Q206</t>
  </si>
  <si>
    <t>28Q206</t>
  </si>
  <si>
    <t>P.S. 206 The Horace Harding School</t>
  </si>
  <si>
    <t>61-02 98 Street</t>
  </si>
  <si>
    <t>P.S. 206 - QUEENS</t>
  </si>
  <si>
    <t>Osceola Fishburne</t>
  </si>
  <si>
    <t>718-592-0300</t>
  </si>
  <si>
    <t>Q956</t>
  </si>
  <si>
    <t>61-21 97 PLACE</t>
  </si>
  <si>
    <t>P.S. 206 TRANSPORTABLE - Q</t>
  </si>
  <si>
    <t>Q207</t>
  </si>
  <si>
    <t>27Q207</t>
  </si>
  <si>
    <t>P.S. 207 Rockwood Park</t>
  </si>
  <si>
    <t>159-15 88 STREET</t>
  </si>
  <si>
    <t>PS/MS 207 Queens</t>
  </si>
  <si>
    <t>LISA NEVINS</t>
  </si>
  <si>
    <t>718-848-2700</t>
  </si>
  <si>
    <t>LNevins2@schools.nyc.gov</t>
  </si>
  <si>
    <t>Q208</t>
  </si>
  <si>
    <t>29Q208</t>
  </si>
  <si>
    <t>P.S./I.S. 208</t>
  </si>
  <si>
    <t>74-30 COMMONWEALTH BLVD</t>
  </si>
  <si>
    <t>P.S./I.S. 208 - QUEENS</t>
  </si>
  <si>
    <t>Ilyssa Mandell</t>
  </si>
  <si>
    <t>718-468-6420</t>
  </si>
  <si>
    <t>IMandel@schools.nyc.gov</t>
  </si>
  <si>
    <t>25Q209</t>
  </si>
  <si>
    <t>P.S. 209 Clearview Gardens</t>
  </si>
  <si>
    <t>Janice Eagen</t>
  </si>
  <si>
    <t>718-352-3939</t>
  </si>
  <si>
    <t>JEagen@schools.nyc.gov</t>
  </si>
  <si>
    <t>Q210</t>
  </si>
  <si>
    <t>27Q210</t>
  </si>
  <si>
    <t>J.H.S. 210 Elizabeth Blackwell</t>
  </si>
  <si>
    <t>93-11 101 AVENUE</t>
  </si>
  <si>
    <t>I.S. 210 - QUEENS</t>
  </si>
  <si>
    <t>KULJIT SINGH</t>
  </si>
  <si>
    <t>718-845-5942</t>
  </si>
  <si>
    <t>KSingh@schools.nyc.gov</t>
  </si>
  <si>
    <t>Q298</t>
  </si>
  <si>
    <t>Q211</t>
  </si>
  <si>
    <t>24Q211</t>
  </si>
  <si>
    <t>Elm Tree Elementary School</t>
  </si>
  <si>
    <t>50-51 98th Street</t>
  </si>
  <si>
    <t>Marie M. Daly Educational Building</t>
  </si>
  <si>
    <t>Kristen Niven</t>
  </si>
  <si>
    <t>929-208-4860</t>
  </si>
  <si>
    <t>KNiven@schools.nyc.gov</t>
  </si>
  <si>
    <t>Q212</t>
  </si>
  <si>
    <t>30Q212</t>
  </si>
  <si>
    <t>P.S. 212</t>
  </si>
  <si>
    <t>34-25 82 STREET</t>
  </si>
  <si>
    <t>P.S. 212 - QUEENS</t>
  </si>
  <si>
    <t>Laura Miniero</t>
  </si>
  <si>
    <t>718-898-6973</t>
  </si>
  <si>
    <t>LMiniero@schools.nyc.gov</t>
  </si>
  <si>
    <t>26Q213</t>
  </si>
  <si>
    <t>P.S. 213 The Carl Ullman School</t>
  </si>
  <si>
    <t>Megan Mccauley</t>
  </si>
  <si>
    <t>718-423-8747</t>
  </si>
  <si>
    <t>MMcCauley@schools.nyc.gov</t>
  </si>
  <si>
    <t>Q214</t>
  </si>
  <si>
    <t>25Q214</t>
  </si>
  <si>
    <t>P.S. 214 Cadwallader Colden</t>
  </si>
  <si>
    <t>31-15 140 STREET</t>
  </si>
  <si>
    <t>P.S. 214 - QUEENS</t>
  </si>
  <si>
    <t>Denise Fuccillo</t>
  </si>
  <si>
    <t>718-461-4055</t>
  </si>
  <si>
    <t>DFuccil@schools.nyc.gov</t>
  </si>
  <si>
    <t>Q216</t>
  </si>
  <si>
    <t>26Q216</t>
  </si>
  <si>
    <t>J.H.S. 216 George J. Ryan</t>
  </si>
  <si>
    <t>64-20 175 Street</t>
  </si>
  <si>
    <t>J.H.S. 216 - QUEENS</t>
  </si>
  <si>
    <t>Daphne Myles Vandorn</t>
  </si>
  <si>
    <t>718-358-2005</t>
  </si>
  <si>
    <t>DMylesV@schools.nyc.gov</t>
  </si>
  <si>
    <t>28Q217</t>
  </si>
  <si>
    <t>J.H.S. 217 Robert A. Van Wyck</t>
  </si>
  <si>
    <t>PATRICK BURNS</t>
  </si>
  <si>
    <t>718-657-1120</t>
  </si>
  <si>
    <t>PBurns3@schools.nyc.gov</t>
  </si>
  <si>
    <t>Q994</t>
  </si>
  <si>
    <t>I.S. 217 TEMP. C.R. BLDG. - Q</t>
  </si>
  <si>
    <t>Q219</t>
  </si>
  <si>
    <t>25Q219</t>
  </si>
  <si>
    <t>P.S. 219 Paul Klapper</t>
  </si>
  <si>
    <t>144-39 GRAVETT ROAD</t>
  </si>
  <si>
    <t>P.S. 219 - QUEENS</t>
  </si>
  <si>
    <t>Marlin VELLON</t>
  </si>
  <si>
    <t>718-793-2130</t>
  </si>
  <si>
    <t>MVellon2@schools.nyc.gov</t>
  </si>
  <si>
    <t>Q220</t>
  </si>
  <si>
    <t>28Q220</t>
  </si>
  <si>
    <t>P.S. 220 Edward Mandel</t>
  </si>
  <si>
    <t>62-10 108 STREET</t>
  </si>
  <si>
    <t>P.S. 220 - QUEENS</t>
  </si>
  <si>
    <t>Josette Pizarro</t>
  </si>
  <si>
    <t>718-592-3030</t>
  </si>
  <si>
    <t>JPizarr@schools.nyc.gov</t>
  </si>
  <si>
    <t>Q221</t>
  </si>
  <si>
    <t>26Q221</t>
  </si>
  <si>
    <t>P.S. 221 The North Hills School</t>
  </si>
  <si>
    <t>57-40 MARATHON PARKWAY</t>
  </si>
  <si>
    <t>P.S. 221 - QUEENS</t>
  </si>
  <si>
    <t>Patricia Bullard</t>
  </si>
  <si>
    <t>718-225-7029</t>
  </si>
  <si>
    <t>PBullard@schools.nyc.gov</t>
  </si>
  <si>
    <t>Q222</t>
  </si>
  <si>
    <t>30Q222</t>
  </si>
  <si>
    <t>P.S. Q222 - Fire Fighter Christopher A. Santora School</t>
  </si>
  <si>
    <t>86-15 37 AVENUE</t>
  </si>
  <si>
    <t>P.S. 222 (ECC) - QUEENS</t>
  </si>
  <si>
    <t>YVONNE MARRERO</t>
  </si>
  <si>
    <t>718-429-2563</t>
  </si>
  <si>
    <t>YMarrero@schools.nyc.gov</t>
  </si>
  <si>
    <t>27Q223</t>
  </si>
  <si>
    <t>P.S. 223 Lyndon B. Johnson</t>
  </si>
  <si>
    <t>TEKESHA BABB</t>
  </si>
  <si>
    <t>718-558-2900</t>
  </si>
  <si>
    <t>TBabb@schools.nyc.gov</t>
  </si>
  <si>
    <t>Q224</t>
  </si>
  <si>
    <t>75Q224</t>
  </si>
  <si>
    <t>P.S. Q224</t>
  </si>
  <si>
    <t>Jamie Allen Zic</t>
  </si>
  <si>
    <t>718-831-4024</t>
  </si>
  <si>
    <t>JAllen2@schools.nyc.gov</t>
  </si>
  <si>
    <t>Q266</t>
  </si>
  <si>
    <t>74-10 COMMONWEALTH BOULEVARD</t>
  </si>
  <si>
    <t>P.S./I.S. 266 - QUEENS</t>
  </si>
  <si>
    <t>Q809</t>
  </si>
  <si>
    <t>221-21 Corbett Road</t>
  </si>
  <si>
    <t>P.S. 224 ANNEX - QUEENS</t>
  </si>
  <si>
    <t>Q314</t>
  </si>
  <si>
    <t>88-08 164TH STREET</t>
  </si>
  <si>
    <t>P.S./ I.S. 314 - Queens</t>
  </si>
  <si>
    <t>27Q226</t>
  </si>
  <si>
    <t>J.H.S. 226 Virgil I. Grissom</t>
  </si>
  <si>
    <t>Michael Potwardski</t>
  </si>
  <si>
    <t>718-843-2260</t>
  </si>
  <si>
    <t>MPotwardski@schools.nyc.gov</t>
  </si>
  <si>
    <t>30Q227</t>
  </si>
  <si>
    <t>I.S. 227 Louis Armstrong</t>
  </si>
  <si>
    <t>Helen Ponella</t>
  </si>
  <si>
    <t>718-335-7500</t>
  </si>
  <si>
    <t>HPonell@schools.nyc.gov</t>
  </si>
  <si>
    <t>Q228</t>
  </si>
  <si>
    <t>30Q228</t>
  </si>
  <si>
    <t>The Ivan Lafayette Early Childhood School of the Arts</t>
  </si>
  <si>
    <t>32-63 93 STREET</t>
  </si>
  <si>
    <t>P.S. 228 (ECC) - QUEENS</t>
  </si>
  <si>
    <t>OLGA GUZMAN</t>
  </si>
  <si>
    <t>718-899-5799</t>
  </si>
  <si>
    <t>OGuzman@schools.nyc.gov</t>
  </si>
  <si>
    <t>Q229</t>
  </si>
  <si>
    <t>24Q229</t>
  </si>
  <si>
    <t>P.S. 229 Emanuel Kaplan</t>
  </si>
  <si>
    <t>67-25 51 ROAD</t>
  </si>
  <si>
    <t>P.S. 229 - QUEENS</t>
  </si>
  <si>
    <t>SETH BERGER</t>
  </si>
  <si>
    <t>718-446-2120</t>
  </si>
  <si>
    <t>SBerger7@schools.nyc.gov</t>
  </si>
  <si>
    <t>Q230</t>
  </si>
  <si>
    <t>30Q230</t>
  </si>
  <si>
    <t>I.S. 230</t>
  </si>
  <si>
    <t>73-10 34 AVENUE</t>
  </si>
  <si>
    <t>I.S. 230 - QUEENS</t>
  </si>
  <si>
    <t>JACKSON HEIGHTS</t>
  </si>
  <si>
    <t>AJITH SATYANARAYANA</t>
  </si>
  <si>
    <t>718-335-7648</t>
  </si>
  <si>
    <t>ASatyanarayana@schools.nyc.gov</t>
  </si>
  <si>
    <t>Q297</t>
  </si>
  <si>
    <t>33-55 74TH STREET</t>
  </si>
  <si>
    <t>I.S. 230 ANNEX - QUEENS</t>
  </si>
  <si>
    <t>Q232</t>
  </si>
  <si>
    <t>27Q232</t>
  </si>
  <si>
    <t>P.S. 232 Lindenwood</t>
  </si>
  <si>
    <t>153-23 83 STREET</t>
  </si>
  <si>
    <t>P.S. 232 - QUEENS</t>
  </si>
  <si>
    <t>LISA JOSEPHSON</t>
  </si>
  <si>
    <t>718-848-9247</t>
  </si>
  <si>
    <t>ljoseph3@schools.nyc.gov</t>
  </si>
  <si>
    <t>Q983</t>
  </si>
  <si>
    <t>P.S. 232 TRANSPORTABLE - Q</t>
  </si>
  <si>
    <t>Q233</t>
  </si>
  <si>
    <t>75Q233</t>
  </si>
  <si>
    <t>P.S. Q233</t>
  </si>
  <si>
    <t>DEBBIE EDMONDS SHADDI</t>
  </si>
  <si>
    <t>718-286-4700</t>
  </si>
  <si>
    <t>DEdmond@schools.nyc.gov</t>
  </si>
  <si>
    <t>Q835</t>
  </si>
  <si>
    <t>109-36 204th Street</t>
  </si>
  <si>
    <t>P.S. 233 MINISCHOOL1 (OLD P134)-Q</t>
  </si>
  <si>
    <t>Q875</t>
  </si>
  <si>
    <t>114-43 142 Street</t>
  </si>
  <si>
    <t>P.S. 233 MINISCHOOL2 (OLD P752)-Q</t>
  </si>
  <si>
    <t>Q650</t>
  </si>
  <si>
    <t>94-06 104TH STREET</t>
  </si>
  <si>
    <t>HS FOR CONST.TRADES,ENGG.,&amp; ARCH-Q</t>
  </si>
  <si>
    <t>Q335</t>
  </si>
  <si>
    <t>150-15 RALEIGH STREET</t>
  </si>
  <si>
    <t>Centreville Educational Building</t>
  </si>
  <si>
    <t>Q234</t>
  </si>
  <si>
    <t>30Q234</t>
  </si>
  <si>
    <t>P.S. 234</t>
  </si>
  <si>
    <t>30-15 29 STREET</t>
  </si>
  <si>
    <t>P.S. 234 - QUEENS</t>
  </si>
  <si>
    <t>Dora Danner</t>
  </si>
  <si>
    <t>718-956-2760</t>
  </si>
  <si>
    <t>DDanner@schools.nyc.gov</t>
  </si>
  <si>
    <t>Q235</t>
  </si>
  <si>
    <t>30Q235</t>
  </si>
  <si>
    <t>Academy for New Americans</t>
  </si>
  <si>
    <t>30-14 30 STREET</t>
  </si>
  <si>
    <t>Lisa Lin</t>
  </si>
  <si>
    <t>718-956-4140</t>
  </si>
  <si>
    <t>CLin2@schools.nyc.gov</t>
  </si>
  <si>
    <t>Q455</t>
  </si>
  <si>
    <t>Q236</t>
  </si>
  <si>
    <t>24Q236</t>
  </si>
  <si>
    <t>International High School for Health Sciences</t>
  </si>
  <si>
    <t>48-01 90 STREET</t>
  </si>
  <si>
    <t>NEWTOWN HS - Q</t>
  </si>
  <si>
    <t>Carl Finney</t>
  </si>
  <si>
    <t>718-595-8600</t>
  </si>
  <si>
    <t>CFinney2@schools.nyc.gov</t>
  </si>
  <si>
    <t>QUEENS H.S. DISTRICT</t>
  </si>
  <si>
    <t>Q237</t>
  </si>
  <si>
    <t>25Q237</t>
  </si>
  <si>
    <t>I.S. 237</t>
  </si>
  <si>
    <t>46-21 COLDEN STREET</t>
  </si>
  <si>
    <t>J.H.S. 237 - QUEENS</t>
  </si>
  <si>
    <t>JUDITH FRIEDMAN</t>
  </si>
  <si>
    <t>718-353-6464</t>
  </si>
  <si>
    <t>JFriedm@schools.nyc.gov</t>
  </si>
  <si>
    <t>29Q238</t>
  </si>
  <si>
    <t>I.S. 238 - Susan B. Anthony Academy</t>
  </si>
  <si>
    <t>Peter Leddy</t>
  </si>
  <si>
    <t>718-297-9821</t>
  </si>
  <si>
    <t>PLeddy@schools.nyc.gov</t>
  </si>
  <si>
    <t>24Q239</t>
  </si>
  <si>
    <t>P.S. 239</t>
  </si>
  <si>
    <t>Nina Morris</t>
  </si>
  <si>
    <t>718-417-2840</t>
  </si>
  <si>
    <t>NMorris2@schools.nyc.gov</t>
  </si>
  <si>
    <t>Q240</t>
  </si>
  <si>
    <t>25Q240</t>
  </si>
  <si>
    <t>Veritas Academy</t>
  </si>
  <si>
    <t>JASON VANDERWALKER</t>
  </si>
  <si>
    <t>718-888-7520</t>
  </si>
  <si>
    <t>JVanderwalker@schools.nyc.gov</t>
  </si>
  <si>
    <t>HS Network 01 Superintendent Office</t>
  </si>
  <si>
    <t>HOA TU</t>
  </si>
  <si>
    <t>htu@schools.nyc.gov</t>
  </si>
  <si>
    <t>Q241</t>
  </si>
  <si>
    <t>25Q241</t>
  </si>
  <si>
    <t>Queens High School for Language Studies</t>
  </si>
  <si>
    <t>Brian Bligh</t>
  </si>
  <si>
    <t>718-888-7530</t>
  </si>
  <si>
    <t>BBligh@schools.nyc.gov</t>
  </si>
  <si>
    <t>Q242</t>
  </si>
  <si>
    <t>25Q242</t>
  </si>
  <si>
    <t>P.S. 242 Leonard P. Stavisky Early Childhood School</t>
  </si>
  <si>
    <t>29-66 137 STREET</t>
  </si>
  <si>
    <t>P.S. 242 - (ECC) - QUEENS</t>
  </si>
  <si>
    <t>Jill Pritchard</t>
  </si>
  <si>
    <t>718-445-2902</t>
  </si>
  <si>
    <t>JPritch2@schools.nyc.gov</t>
  </si>
  <si>
    <t>PK,0K,01,02,03,SE</t>
  </si>
  <si>
    <t>Q490</t>
  </si>
  <si>
    <t>Q243</t>
  </si>
  <si>
    <t>29Q243</t>
  </si>
  <si>
    <t>Institute for Health Professions at Cambria Heights</t>
  </si>
  <si>
    <t>207- 01 116TH  AVENUE</t>
  </si>
  <si>
    <t>CAMPUS MAGNET HS (JACKSON) - Q</t>
  </si>
  <si>
    <t>Gareth Robinson</t>
  </si>
  <si>
    <t>718-723-7301</t>
  </si>
  <si>
    <t>GRobins3@schools.nyc.gov</t>
  </si>
  <si>
    <t>Q244</t>
  </si>
  <si>
    <t>25Q244</t>
  </si>
  <si>
    <t>The Active Learning Elementary School</t>
  </si>
  <si>
    <t>137-20 FRANKLIN AVENUE</t>
  </si>
  <si>
    <t>P.S. 244 ECC (@ FRANKLIN AVE) - Q</t>
  </si>
  <si>
    <t>Robert Groff</t>
  </si>
  <si>
    <t>718-445-5730</t>
  </si>
  <si>
    <t>RGroff@schools.nyc.gov</t>
  </si>
  <si>
    <t>Q248</t>
  </si>
  <si>
    <t>29Q248</t>
  </si>
  <si>
    <t>Queens Preparatory Academy</t>
  </si>
  <si>
    <t>TASHON HAYWOOD</t>
  </si>
  <si>
    <t>718-712-2304</t>
  </si>
  <si>
    <t>THaywoo2@schools.nyc.gov</t>
  </si>
  <si>
    <t>HS Network 08 Superintendent Office</t>
  </si>
  <si>
    <t>JOSEPHINE VAN ESS</t>
  </si>
  <si>
    <t>JVanEss@schools.nyc.gov</t>
  </si>
  <si>
    <t>Q168</t>
  </si>
  <si>
    <t>Q250</t>
  </si>
  <si>
    <t>25Q250</t>
  </si>
  <si>
    <t>I.S. 250 The Robert F. Kennedy Community Middle School</t>
  </si>
  <si>
    <t>158-40 76 ROAD</t>
  </si>
  <si>
    <t>J.H.S. 168 - QUEENS</t>
  </si>
  <si>
    <t>Tara Mrwik</t>
  </si>
  <si>
    <t>718-591-9000</t>
  </si>
  <si>
    <t>TMrwik@schools.nyc.gov</t>
  </si>
  <si>
    <t>Q251</t>
  </si>
  <si>
    <t>29Q251</t>
  </si>
  <si>
    <t>P.S. 251 Queens</t>
  </si>
  <si>
    <t>144-51 Arthur Street</t>
  </si>
  <si>
    <t>P.S. 251 (TANDEM Q231) - QUEENS</t>
  </si>
  <si>
    <t>Relda Barry Grant</t>
  </si>
  <si>
    <t>718-276-2745</t>
  </si>
  <si>
    <t>RBarryG@schools.nyc.gov</t>
  </si>
  <si>
    <t>Q252</t>
  </si>
  <si>
    <t>25Q252</t>
  </si>
  <si>
    <t>Queens School of Inquiry, The</t>
  </si>
  <si>
    <t>MEREDITH INBAL</t>
  </si>
  <si>
    <t>718-380-6929</t>
  </si>
  <si>
    <t>MInbal@schools.nyc.gov</t>
  </si>
  <si>
    <t>27Q253</t>
  </si>
  <si>
    <t>The Randolph Holder School for Social Justice</t>
  </si>
  <si>
    <t>JOANN KRUDIS</t>
  </si>
  <si>
    <t>718-327-0895</t>
  </si>
  <si>
    <t>JKrudis@schools.nyc.gov</t>
  </si>
  <si>
    <t>27Q254</t>
  </si>
  <si>
    <t>P.S. 254 - The Rosa Parks School</t>
  </si>
  <si>
    <t>Nakia Howell Turner</t>
  </si>
  <si>
    <t>718-520-7878</t>
  </si>
  <si>
    <t>NHowellturner@schools.nyc.gov</t>
  </si>
  <si>
    <t>Q255</t>
  </si>
  <si>
    <t>75Q255</t>
  </si>
  <si>
    <t>P.S. Q255</t>
  </si>
  <si>
    <t>GREGG LOPEZ</t>
  </si>
  <si>
    <t>718-380-1247</t>
  </si>
  <si>
    <t>GLopez2@schools.nyc.gov</t>
  </si>
  <si>
    <t>Q515</t>
  </si>
  <si>
    <t>149-11 MELBOURNE AVENUE</t>
  </si>
  <si>
    <t>TOWNSEND HARRIS HS - Q</t>
  </si>
  <si>
    <t>Q885</t>
  </si>
  <si>
    <t>35-59 81ST STREET</t>
  </si>
  <si>
    <t>RENAISSANCE CHARTER SCHOOL - Q</t>
  </si>
  <si>
    <t>Q260</t>
  </si>
  <si>
    <t>40-20 100TH STREET</t>
  </si>
  <si>
    <t>P.S. 307- QUEENS</t>
  </si>
  <si>
    <t>Q908</t>
  </si>
  <si>
    <t>98-07 38th Avenue</t>
  </si>
  <si>
    <t>P.S. 908 - QUEENS</t>
  </si>
  <si>
    <t>Q397</t>
  </si>
  <si>
    <t>32-52 37th Street</t>
  </si>
  <si>
    <t>PRE-K CENTER @37TH STREET - QUEENS</t>
  </si>
  <si>
    <t>L001</t>
  </si>
  <si>
    <t>Q256</t>
  </si>
  <si>
    <t>75Q256</t>
  </si>
  <si>
    <t>P.S. Q256</t>
  </si>
  <si>
    <t>525 CONVENT ROAD</t>
  </si>
  <si>
    <t>P.S. 256 AX @ ST MARY FAM SERV-Q-S</t>
  </si>
  <si>
    <t>SYOSSET</t>
  </si>
  <si>
    <t>Robert Lopez</t>
  </si>
  <si>
    <t>516-921-0450</t>
  </si>
  <si>
    <t>RLopez13@schools.nyc.gov</t>
  </si>
  <si>
    <t>L002</t>
  </si>
  <si>
    <t>P.S. 256 ANNEX (GYM)- Q - SYOSSET</t>
  </si>
  <si>
    <t>Q198</t>
  </si>
  <si>
    <t>3-65 BEACH 56 STREET</t>
  </si>
  <si>
    <t>I.S. 198 - QUEENS</t>
  </si>
  <si>
    <t>QBHF</t>
  </si>
  <si>
    <t>150 BEACH 110TH STREET</t>
  </si>
  <si>
    <t>ST. JOHN'S HOME</t>
  </si>
  <si>
    <t>Q438</t>
  </si>
  <si>
    <t>445 Beach 135 Street</t>
  </si>
  <si>
    <t>P.S. 256 ANNEX - QUEENS</t>
  </si>
  <si>
    <t>Q258</t>
  </si>
  <si>
    <t>30Q258</t>
  </si>
  <si>
    <t>Energy Tech High School</t>
  </si>
  <si>
    <t>Hope Barter</t>
  </si>
  <si>
    <t>718-472-0536</t>
  </si>
  <si>
    <t>HBarter@schools.nyc.gov</t>
  </si>
  <si>
    <t>Q259</t>
  </si>
  <si>
    <t>29Q259</t>
  </si>
  <si>
    <t>Pathways College Preparatory School: A College Board School</t>
  </si>
  <si>
    <t>Sylvan Haseley</t>
  </si>
  <si>
    <t>718-454-4957</t>
  </si>
  <si>
    <t>SHasele@schools.nyc.gov</t>
  </si>
  <si>
    <t>27Q260</t>
  </si>
  <si>
    <t>Frederick Douglass Academy VI High School</t>
  </si>
  <si>
    <t>Tenesha Worley</t>
  </si>
  <si>
    <t>718-471-2154</t>
  </si>
  <si>
    <t>TWorley@schools.nyc.gov</t>
  </si>
  <si>
    <t>Q466</t>
  </si>
  <si>
    <t>8-21 Beach 25 Street</t>
  </si>
  <si>
    <t>FAR ROCKAWAY AF - QUEENS</t>
  </si>
  <si>
    <t>Q400</t>
  </si>
  <si>
    <t>Q261</t>
  </si>
  <si>
    <t>27Q261</t>
  </si>
  <si>
    <t>Voyages Prep - South Queens</t>
  </si>
  <si>
    <t>156-10 BAISLEY BOULEVARD</t>
  </si>
  <si>
    <t>AUGUST MARTIN HS - QUEENS</t>
  </si>
  <si>
    <t>Christopher Losurdo</t>
  </si>
  <si>
    <t>718-276-1946</t>
  </si>
  <si>
    <t>CLosurdo@schools.nyc.gov</t>
  </si>
  <si>
    <t>09,12,SE</t>
  </si>
  <si>
    <t>Q262</t>
  </si>
  <si>
    <t>27Q262</t>
  </si>
  <si>
    <t>Channel View School for Research</t>
  </si>
  <si>
    <t>DENISE HARPER RICHARDS</t>
  </si>
  <si>
    <t>718-634-1970</t>
  </si>
  <si>
    <t>DHarper22@schools.nyc.gov</t>
  </si>
  <si>
    <t>25Q263</t>
  </si>
  <si>
    <t>Flushing International High School</t>
  </si>
  <si>
    <t>Kevin Hesseltine</t>
  </si>
  <si>
    <t>718-463-2348</t>
  </si>
  <si>
    <t>KHesseltine@schools.nyc.gov</t>
  </si>
  <si>
    <t>Q735</t>
  </si>
  <si>
    <t>Q264</t>
  </si>
  <si>
    <t>24Q264</t>
  </si>
  <si>
    <t>Academy of Finance and Enterprise</t>
  </si>
  <si>
    <t>30-20 THOMSON AVENUE</t>
  </si>
  <si>
    <t>QUEENS HIGH SCHOOL COMPLEX - Q</t>
  </si>
  <si>
    <t>Victoria Armano</t>
  </si>
  <si>
    <t>718-389-3623</t>
  </si>
  <si>
    <t>varmano@schools.nyc.gov</t>
  </si>
  <si>
    <t>Q265</t>
  </si>
  <si>
    <t>29Q265</t>
  </si>
  <si>
    <t>Excelsior Preparatory High School</t>
  </si>
  <si>
    <t>Rodney Orji</t>
  </si>
  <si>
    <t>718-525-6507</t>
  </si>
  <si>
    <t>ROrji@schools.nyc.gov</t>
  </si>
  <si>
    <t>26Q266</t>
  </si>
  <si>
    <t>P.S./I.S. 266</t>
  </si>
  <si>
    <t>Ayanna Greenidge</t>
  </si>
  <si>
    <t>718-479-3920</t>
  </si>
  <si>
    <t>AGreenidge3@schools.nyc.gov</t>
  </si>
  <si>
    <t>Q267</t>
  </si>
  <si>
    <t>24Q267</t>
  </si>
  <si>
    <t>High School of Applied Communication</t>
  </si>
  <si>
    <t>Daniel Shin</t>
  </si>
  <si>
    <t>718-389-3163</t>
  </si>
  <si>
    <t>DShin@schools.nyc.gov</t>
  </si>
  <si>
    <t>29Q268</t>
  </si>
  <si>
    <t>P.S./I.S. 268</t>
  </si>
  <si>
    <t>Wilburn Smith</t>
  </si>
  <si>
    <t>718-206-3240</t>
  </si>
  <si>
    <t>WSmith3@schools.nyc.gov</t>
  </si>
  <si>
    <t>29Q270</t>
  </si>
  <si>
    <t>The Gordon Parks School</t>
  </si>
  <si>
    <t>Chayvonne Harper</t>
  </si>
  <si>
    <t>718-341-8280</t>
  </si>
  <si>
    <t>CHarper2@schools.nyc.gov</t>
  </si>
  <si>
    <t>Q272</t>
  </si>
  <si>
    <t>29Q272</t>
  </si>
  <si>
    <t>George Washington Carver High School for the Sciences</t>
  </si>
  <si>
    <t>JANICE SUTTON</t>
  </si>
  <si>
    <t>718-525-6439</t>
  </si>
  <si>
    <t>JSutton2@schools.nyc.gov</t>
  </si>
  <si>
    <t>Q273</t>
  </si>
  <si>
    <t>27Q273</t>
  </si>
  <si>
    <t>P.S. 273</t>
  </si>
  <si>
    <t>88-07 102ND STREET</t>
  </si>
  <si>
    <t>P.S. 273 - QUEENS</t>
  </si>
  <si>
    <t>Lollinez Perez</t>
  </si>
  <si>
    <t>718-286-8300</t>
  </si>
  <si>
    <t>LPerez26@schools.nyc.gov</t>
  </si>
  <si>
    <t>75Q277</t>
  </si>
  <si>
    <t>The Riverview School</t>
  </si>
  <si>
    <t>ANNETTE BEALE</t>
  </si>
  <si>
    <t>718-609-3320</t>
  </si>
  <si>
    <t>ABeale@schools.nyc.gov</t>
  </si>
  <si>
    <t>Q290</t>
  </si>
  <si>
    <t>55-20 METROPOLITAN AVENUE</t>
  </si>
  <si>
    <t>THE GERALDINE FERRARO CAMPUS - QUEENS</t>
  </si>
  <si>
    <t>Q311</t>
  </si>
  <si>
    <t>98-11 44TH AVENUE</t>
  </si>
  <si>
    <t>P.S./ I.S. 311 - QUEENS</t>
  </si>
  <si>
    <t>Q419</t>
  </si>
  <si>
    <t>111-10 Astoria Boulevard</t>
  </si>
  <si>
    <t>Tommie Agee Educational Campus</t>
  </si>
  <si>
    <t>Q777</t>
  </si>
  <si>
    <t>50-15 44th Street</t>
  </si>
  <si>
    <t>PS 199 ANNEX(@ST. TERESA'S) - QUEENS</t>
  </si>
  <si>
    <t>Q322</t>
  </si>
  <si>
    <t>89-11 43rd Avenue</t>
  </si>
  <si>
    <t>PS 14 Annex</t>
  </si>
  <si>
    <t>Q404</t>
  </si>
  <si>
    <t>1-50 51ST AVENUE</t>
  </si>
  <si>
    <t>HUNTERS POINT CAMPUS - QUEENS</t>
  </si>
  <si>
    <t>Q280</t>
  </si>
  <si>
    <t>30Q280</t>
  </si>
  <si>
    <t>PS280Q: Home of the Lionhearts</t>
  </si>
  <si>
    <t>34-20 94th Street</t>
  </si>
  <si>
    <t>P.S. 280 - QUEENS</t>
  </si>
  <si>
    <t>Milagros Dueno</t>
  </si>
  <si>
    <t>718-424-9031</t>
  </si>
  <si>
    <t>MDueno@schools.nyc.gov</t>
  </si>
  <si>
    <t>Q281</t>
  </si>
  <si>
    <t>25Q281</t>
  </si>
  <si>
    <t>East-West School of International Studies</t>
  </si>
  <si>
    <t>ANTHONY CROMER</t>
  </si>
  <si>
    <t>718-353-0009</t>
  </si>
  <si>
    <t>ACromer@schools.nyc.gov</t>
  </si>
  <si>
    <t>Q282</t>
  </si>
  <si>
    <t>27Q282</t>
  </si>
  <si>
    <t>Knowledge and Power Preparatory Academy VI</t>
  </si>
  <si>
    <t>GARY DUMORNAY</t>
  </si>
  <si>
    <t>718-471-6934</t>
  </si>
  <si>
    <t>GDuMorn@schools.nyc.gov</t>
  </si>
  <si>
    <t>Q283</t>
  </si>
  <si>
    <t>29Q283</t>
  </si>
  <si>
    <t>Preparatory Academy for Writers: A College Board School</t>
  </si>
  <si>
    <t>CHARLES ANDERSON</t>
  </si>
  <si>
    <t>718-949-8405</t>
  </si>
  <si>
    <t>CAnderson15@schools.nyc.gov</t>
  </si>
  <si>
    <t>Q284</t>
  </si>
  <si>
    <t>28Q284</t>
  </si>
  <si>
    <t>York Early College Academy</t>
  </si>
  <si>
    <t>NOAH ANGELES</t>
  </si>
  <si>
    <t>718-262-8547</t>
  </si>
  <si>
    <t>NAngeles2@schools.nyc.gov</t>
  </si>
  <si>
    <t>Q285</t>
  </si>
  <si>
    <t>25Q285</t>
  </si>
  <si>
    <t>World Journalism Preparatory: A College Board School</t>
  </si>
  <si>
    <t>JANINE WERNER</t>
  </si>
  <si>
    <t>718-461-2219</t>
  </si>
  <si>
    <t>JWerner2@schools.nyc.gov</t>
  </si>
  <si>
    <t>Q739</t>
  </si>
  <si>
    <t>Q286</t>
  </si>
  <si>
    <t>30Q286</t>
  </si>
  <si>
    <t>Young Women's Leadership School, Astoria</t>
  </si>
  <si>
    <t>23-15 Newtown Avenue</t>
  </si>
  <si>
    <t>YOUNG WOMEN'S LEADERSHIP ACADEMY- QUEENS</t>
  </si>
  <si>
    <t>Allison Persad</t>
  </si>
  <si>
    <t>718-267-2839</t>
  </si>
  <si>
    <t>APersad@schools.nyc.gov</t>
  </si>
  <si>
    <t>Q287</t>
  </si>
  <si>
    <t>28Q287</t>
  </si>
  <si>
    <t>The Emerson School</t>
  </si>
  <si>
    <t>Jakub Lau</t>
  </si>
  <si>
    <t>718-657-4801</t>
  </si>
  <si>
    <t>JLau@schools.nyc.gov</t>
  </si>
  <si>
    <t>Q289</t>
  </si>
  <si>
    <t>29Q289</t>
  </si>
  <si>
    <t>Queens United Middle School</t>
  </si>
  <si>
    <t>TOSHALYN FRANCIS</t>
  </si>
  <si>
    <t>718-723-3501</t>
  </si>
  <si>
    <t>TFrancis8@schools.nyc.gov</t>
  </si>
  <si>
    <t>24Q290</t>
  </si>
  <si>
    <t>A.C.E. Academy for Scholars at the Geraldine Ferraro Campus</t>
  </si>
  <si>
    <t>Jose Jimenez</t>
  </si>
  <si>
    <t>718-571-6900</t>
  </si>
  <si>
    <t>JJimenez5@schools.nyc.gov</t>
  </si>
  <si>
    <t>Q291</t>
  </si>
  <si>
    <t>30Q291</t>
  </si>
  <si>
    <t>Hunters Point Community Middle School</t>
  </si>
  <si>
    <t>SARAH GOODMAN</t>
  </si>
  <si>
    <t>718-609-3300</t>
  </si>
  <si>
    <t>SGoodma4@schools.nyc.gov</t>
  </si>
  <si>
    <t>Q744</t>
  </si>
  <si>
    <t>Q293</t>
  </si>
  <si>
    <t>24Q293</t>
  </si>
  <si>
    <t>Civic Leadership Academy</t>
  </si>
  <si>
    <t>45-10 94th Street</t>
  </si>
  <si>
    <t>ELMHURST EDUCATIONAL CAMPUS - Q</t>
  </si>
  <si>
    <t>PHUONG NGUYEN</t>
  </si>
  <si>
    <t>718-271-1487</t>
  </si>
  <si>
    <t>PNguyen@schools.nyc.gov</t>
  </si>
  <si>
    <t>Q294</t>
  </si>
  <si>
    <t>25Q294</t>
  </si>
  <si>
    <t>BELL Academy</t>
  </si>
  <si>
    <t>David Abbott</t>
  </si>
  <si>
    <t>718-428-0587</t>
  </si>
  <si>
    <t>DAbbott@schools.nyc.gov</t>
  </si>
  <si>
    <t>Q295</t>
  </si>
  <si>
    <t>29Q295</t>
  </si>
  <si>
    <t>P.S./I.S. 295</t>
  </si>
  <si>
    <t>Deborah Ryan</t>
  </si>
  <si>
    <t>718-464-1433</t>
  </si>
  <si>
    <t>DRyan4@schools.nyc.gov</t>
  </si>
  <si>
    <t>Q296</t>
  </si>
  <si>
    <t>24Q296</t>
  </si>
  <si>
    <t>Pan American International High School</t>
  </si>
  <si>
    <t>Waleska Velez</t>
  </si>
  <si>
    <t>718-271-3602</t>
  </si>
  <si>
    <t>WVelez2@schools.nyc.gov</t>
  </si>
  <si>
    <t>27Q297</t>
  </si>
  <si>
    <t>Hawtree Creek Middle School</t>
  </si>
  <si>
    <t>Dr. Maureen Hussey</t>
  </si>
  <si>
    <t>718-659-3792</t>
  </si>
  <si>
    <t>MHussey2@schools.nyc.gov</t>
  </si>
  <si>
    <t>QABC</t>
  </si>
  <si>
    <t>84Q298</t>
  </si>
  <si>
    <t>Middle Village Preparatory Charter School</t>
  </si>
  <si>
    <t>68-02 METROPOLITAN AVENUE</t>
  </si>
  <si>
    <t>CHRIST THE KING COMMUNITY PRESCHOOL</t>
  </si>
  <si>
    <t>Nancy Velez</t>
  </si>
  <si>
    <t>718-869-2933</t>
  </si>
  <si>
    <t>nvelez@middlevillageprep.org</t>
  </si>
  <si>
    <t>Q299</t>
  </si>
  <si>
    <t>24Q299</t>
  </si>
  <si>
    <t>Bard High School Early College Queens</t>
  </si>
  <si>
    <t>Laura Hymson</t>
  </si>
  <si>
    <t>718-361-3133</t>
  </si>
  <si>
    <t>LHymson@schools.nyc.gov</t>
  </si>
  <si>
    <t>Q300</t>
  </si>
  <si>
    <t>30Q300</t>
  </si>
  <si>
    <t>The 30th Avenue School (G&amp;T Citywide)</t>
  </si>
  <si>
    <t>Sonita Ramkishun</t>
  </si>
  <si>
    <t>718-726-0501</t>
  </si>
  <si>
    <t>SRamkishun@schools.nyc.gov</t>
  </si>
  <si>
    <t>Q301</t>
  </si>
  <si>
    <t>30Q301</t>
  </si>
  <si>
    <t>Academy for Careers in Television and Film</t>
  </si>
  <si>
    <t>Alexandra Stahl</t>
  </si>
  <si>
    <t>718-609-3330</t>
  </si>
  <si>
    <t>AStahl2@schools.nyc.gov</t>
  </si>
  <si>
    <t>Q302</t>
  </si>
  <si>
    <t>27Q302</t>
  </si>
  <si>
    <t>Queens High School for Information, Research, and Technology</t>
  </si>
  <si>
    <t>Mahendra Singh</t>
  </si>
  <si>
    <t>718-868-2978</t>
  </si>
  <si>
    <t>MSingh8@schools.nyc.gov</t>
  </si>
  <si>
    <t>Q003</t>
  </si>
  <si>
    <t>Q303</t>
  </si>
  <si>
    <t>28Q303</t>
  </si>
  <si>
    <t>The Academy for Excellence through the Arts</t>
  </si>
  <si>
    <t>68-60 110 Street</t>
  </si>
  <si>
    <t>P.S. 303 - QUEENS</t>
  </si>
  <si>
    <t>BARBARA LETO</t>
  </si>
  <si>
    <t>718-459-1358</t>
  </si>
  <si>
    <t>BLeto2@schools.nyc.gov</t>
  </si>
  <si>
    <t>Q304</t>
  </si>
  <si>
    <t>84Q304</t>
  </si>
  <si>
    <t>VOICE Charter School of New York</t>
  </si>
  <si>
    <t>Franklin Headley</t>
  </si>
  <si>
    <t>718-786-6213</t>
  </si>
  <si>
    <t>franklinheadley@voicecharterschool.org</t>
  </si>
  <si>
    <t>QALJ</t>
  </si>
  <si>
    <t>36-24 12TH STREET</t>
  </si>
  <si>
    <t>NYC CHILDHOOD CENTER</t>
  </si>
  <si>
    <t>Q305</t>
  </si>
  <si>
    <t>24Q305</t>
  </si>
  <si>
    <t>Learners and Leaders</t>
  </si>
  <si>
    <t>Kalosh Dalipi</t>
  </si>
  <si>
    <t>718-366-1061</t>
  </si>
  <si>
    <t>KDalipi@schools.nyc.gov</t>
  </si>
  <si>
    <t>Q320</t>
  </si>
  <si>
    <t>360 SENECA AVENUE</t>
  </si>
  <si>
    <t>P.S. 320 - QUEENS</t>
  </si>
  <si>
    <t>Q306</t>
  </si>
  <si>
    <t>27Q306</t>
  </si>
  <si>
    <t>New York City Academy for Discovery</t>
  </si>
  <si>
    <t>95-16 89TH AVENUE</t>
  </si>
  <si>
    <t>P.S. 262 - QUEENS</t>
  </si>
  <si>
    <t>Cheryl Ann Leone</t>
  </si>
  <si>
    <t>718-441-2165</t>
  </si>
  <si>
    <t>CLeone8@schools.nyc.gov</t>
  </si>
  <si>
    <t>Q307</t>
  </si>
  <si>
    <t>24Q307</t>
  </si>
  <si>
    <t>Pioneer Academy</t>
  </si>
  <si>
    <t>CECILIA JACKSON</t>
  </si>
  <si>
    <t>718-779-5068</t>
  </si>
  <si>
    <t>CJackson4@schools.nyc.gov</t>
  </si>
  <si>
    <t>Q308</t>
  </si>
  <si>
    <t>27Q308</t>
  </si>
  <si>
    <t>Robert H. Goddard High School of Communication Arts and Technology</t>
  </si>
  <si>
    <t>Joseph Birgeles</t>
  </si>
  <si>
    <t>718-848-8357</t>
  </si>
  <si>
    <t>JBirgel@schools.nyc.gov</t>
  </si>
  <si>
    <t>Q309</t>
  </si>
  <si>
    <t>27Q309</t>
  </si>
  <si>
    <t>Academy of Medical Technology: A College Board School</t>
  </si>
  <si>
    <t>William Johnson</t>
  </si>
  <si>
    <t>718-471-3571</t>
  </si>
  <si>
    <t>WJohnson2@schools.nyc.gov</t>
  </si>
  <si>
    <t>Q470</t>
  </si>
  <si>
    <t>Q310</t>
  </si>
  <si>
    <t>28Q310</t>
  </si>
  <si>
    <t>Queens Collegiate: A College Board School</t>
  </si>
  <si>
    <t>167-01 GOTHIC DRIVE</t>
  </si>
  <si>
    <t>JAMAICA HS - Q</t>
  </si>
  <si>
    <t>James Harrell</t>
  </si>
  <si>
    <t>718-658-4016</t>
  </si>
  <si>
    <t>JHarrell@schools.nyc.gov</t>
  </si>
  <si>
    <t>24Q311</t>
  </si>
  <si>
    <t>Corona Arts &amp; Sciences Academy</t>
  </si>
  <si>
    <t>Beth Hert</t>
  </si>
  <si>
    <t>718-507-3820</t>
  </si>
  <si>
    <t>BHert@schools.nyc.gov</t>
  </si>
  <si>
    <t>28Q312</t>
  </si>
  <si>
    <t>Jamaica Children's School</t>
  </si>
  <si>
    <t>Michele Cespedes</t>
  </si>
  <si>
    <t>718-526-0160</t>
  </si>
  <si>
    <t>MCespedes2@schools.nyc.gov</t>
  </si>
  <si>
    <t>Q313</t>
  </si>
  <si>
    <t>29Q313</t>
  </si>
  <si>
    <t>Benjamin Franklin High School for Finance &amp; Information Technology</t>
  </si>
  <si>
    <t>Dudrige Brenord</t>
  </si>
  <si>
    <t>718-276-0150</t>
  </si>
  <si>
    <t>DBrenord@schools.nyc.gov</t>
  </si>
  <si>
    <t>27Q314</t>
  </si>
  <si>
    <t>Epic High School - South</t>
  </si>
  <si>
    <t>SUBHAS MOHAN</t>
  </si>
  <si>
    <t>718-845-1290</t>
  </si>
  <si>
    <t>SMohan@schools.nyc.gov</t>
  </si>
  <si>
    <t>26Q315</t>
  </si>
  <si>
    <t>Business Technology Early College High School</t>
  </si>
  <si>
    <t>Patrice Henry</t>
  </si>
  <si>
    <t>718-217-3613</t>
  </si>
  <si>
    <t>PHenry@schools.nyc.gov</t>
  </si>
  <si>
    <t>Q316</t>
  </si>
  <si>
    <t>27Q316</t>
  </si>
  <si>
    <t>Queens Explorers Elementary School</t>
  </si>
  <si>
    <t>90-07 101ST AVENUE</t>
  </si>
  <si>
    <t>THE OZONE PARK EDUCATIONAL CAMPUS - QUEENS</t>
  </si>
  <si>
    <t>Nicole Grant</t>
  </si>
  <si>
    <t>718-558-7088</t>
  </si>
  <si>
    <t>NGrant10@schools.nyc.gov</t>
  </si>
  <si>
    <t>Q225</t>
  </si>
  <si>
    <t>Q317</t>
  </si>
  <si>
    <t>27Q317</t>
  </si>
  <si>
    <t>Waterside Children's Studio School</t>
  </si>
  <si>
    <t>190 BEACH 110 STREET</t>
  </si>
  <si>
    <t>P.S. 225 - QUEENS</t>
  </si>
  <si>
    <t>ROCKAWAY PARK</t>
  </si>
  <si>
    <t>DANA GERENDASI</t>
  </si>
  <si>
    <t>718-634-1344</t>
  </si>
  <si>
    <t>DGerendasi@schools.nyc.gov</t>
  </si>
  <si>
    <t>Q318</t>
  </si>
  <si>
    <t>27Q318</t>
  </si>
  <si>
    <t>Waterside School For Leadership</t>
  </si>
  <si>
    <t>Linda Munro/JASON LLOYD</t>
  </si>
  <si>
    <t>718-634-1128</t>
  </si>
  <si>
    <t>LMunro@schools.nyc.gov; JLloyd@schools.nyc.gov</t>
  </si>
  <si>
    <t>Q319</t>
  </si>
  <si>
    <t>27Q319</t>
  </si>
  <si>
    <t>Village Academy</t>
  </si>
  <si>
    <t>DORIS LEE</t>
  </si>
  <si>
    <t>718-471-6042</t>
  </si>
  <si>
    <t>DLee9@schools.nyc.gov</t>
  </si>
  <si>
    <t>84Q320</t>
  </si>
  <si>
    <t>New Visions Charter High School for Advanced Math and Science IV</t>
  </si>
  <si>
    <t>Claubentz Dieujuste</t>
  </si>
  <si>
    <t>718-525-2041</t>
  </si>
  <si>
    <t>cdieujuste30@charter.newvisions.org</t>
  </si>
  <si>
    <t>QARY</t>
  </si>
  <si>
    <t>Q321</t>
  </si>
  <si>
    <t>84Q321</t>
  </si>
  <si>
    <t>Growing Up Green Charter School</t>
  </si>
  <si>
    <t>39-27 28th Street</t>
  </si>
  <si>
    <t>Long Island City</t>
  </si>
  <si>
    <t>Jennifer Slutak/Steve Viola</t>
  </si>
  <si>
    <t>347-642-4306</t>
  </si>
  <si>
    <t>slutak@gugcs.org; viola@gugcs.org</t>
  </si>
  <si>
    <t>QAZF</t>
  </si>
  <si>
    <t>36-49 11TH STREET</t>
  </si>
  <si>
    <t>JOSEPH DIMARCO CHILD CARE</t>
  </si>
  <si>
    <t>Q180</t>
  </si>
  <si>
    <t>Q323</t>
  </si>
  <si>
    <t>27Q323</t>
  </si>
  <si>
    <t>Scholars' Academy</t>
  </si>
  <si>
    <t>320 BEACH 104TH STREET</t>
  </si>
  <si>
    <t>I.S. 323 (OLD IS 180) - QUEENS</t>
  </si>
  <si>
    <t>Michele Smyth</t>
  </si>
  <si>
    <t>718-474-6918</t>
  </si>
  <si>
    <t>MSmyth3@schools.nyc.gov</t>
  </si>
  <si>
    <t>Q324</t>
  </si>
  <si>
    <t>27Q324</t>
  </si>
  <si>
    <t>Rockaway Park High School for Environmental Sustainability</t>
  </si>
  <si>
    <t>Miriam Zambrano Lamhao</t>
  </si>
  <si>
    <t>718-734-3280</t>
  </si>
  <si>
    <t>MZambranolamhaouhi@schools.nyc.gov</t>
  </si>
  <si>
    <t>Q325</t>
  </si>
  <si>
    <t>28Q325</t>
  </si>
  <si>
    <t>Hillside Arts &amp; Letters Academy</t>
  </si>
  <si>
    <t>Raquel Nolasco</t>
  </si>
  <si>
    <t>718-658-1249</t>
  </si>
  <si>
    <t>RNolasco@schools.nyc.gov</t>
  </si>
  <si>
    <t>Q799</t>
  </si>
  <si>
    <t>Q326</t>
  </si>
  <si>
    <t>29Q326</t>
  </si>
  <si>
    <t>Cambria Heights Academy</t>
  </si>
  <si>
    <t>188-04 91st Avenue</t>
  </si>
  <si>
    <t>CAMBRIA HEIGHTS ACADEMY - QUEENS</t>
  </si>
  <si>
    <t>Melissa Menake</t>
  </si>
  <si>
    <t>718-736-7320</t>
  </si>
  <si>
    <t>MMenake@schools.nyc.gov</t>
  </si>
  <si>
    <t>Q633</t>
  </si>
  <si>
    <t>Q327</t>
  </si>
  <si>
    <t>29Q327</t>
  </si>
  <si>
    <t>Eagle Academy for Young Men III</t>
  </si>
  <si>
    <t>171-10 Linden Boulevard</t>
  </si>
  <si>
    <t>EAGLE ACADEMY - QUEENS</t>
  </si>
  <si>
    <t>Christophe Smith</t>
  </si>
  <si>
    <t>718-480-2600</t>
  </si>
  <si>
    <t>CSmith33@schools.nyc.gov</t>
  </si>
  <si>
    <t>Q328</t>
  </si>
  <si>
    <t>28Q328</t>
  </si>
  <si>
    <t>High School for Community Leadership</t>
  </si>
  <si>
    <t>CARLOS BORRERO</t>
  </si>
  <si>
    <t>718-558-9801</t>
  </si>
  <si>
    <t>CBorrero@schools.nyc.gov</t>
  </si>
  <si>
    <t>Q329</t>
  </si>
  <si>
    <t>30Q329</t>
  </si>
  <si>
    <t>East Elmhurst Community School</t>
  </si>
  <si>
    <t>26-25 97th Street</t>
  </si>
  <si>
    <t>EAST ELMHURST COMMUNITY SCHOOL - QUEENS</t>
  </si>
  <si>
    <t>RACHEL STAROBA-HALLENB</t>
  </si>
  <si>
    <t>718-505-6050</t>
  </si>
  <si>
    <t>RStarobaHallenbeck@schools.nyc.gov</t>
  </si>
  <si>
    <t>Q330</t>
  </si>
  <si>
    <t>24Q330</t>
  </si>
  <si>
    <t>Helen M. Marshall School</t>
  </si>
  <si>
    <t>110-08 NORTHERN BOULEVARD</t>
  </si>
  <si>
    <t>P.S. 330 - QUEENS</t>
  </si>
  <si>
    <t>Debra Rudolph</t>
  </si>
  <si>
    <t>718-505-5110</t>
  </si>
  <si>
    <t>DRudolp@schools.nyc.gov</t>
  </si>
  <si>
    <t>Q372</t>
  </si>
  <si>
    <t>Q331</t>
  </si>
  <si>
    <t>24Q331</t>
  </si>
  <si>
    <t>Mosaic Pre-K Center</t>
  </si>
  <si>
    <t>104-14 ROOSEVELT AVENUE</t>
  </si>
  <si>
    <t>PRE-K CENTER @ 104-14 ROOSEVELT AVENUE - QUEENS</t>
  </si>
  <si>
    <t>Beth Tekverk/April Zappala</t>
  </si>
  <si>
    <t>BTekverk@schools.nyc.gov; AZappala@schools.nyc.gov</t>
  </si>
  <si>
    <t>Q422</t>
  </si>
  <si>
    <t>108-18 ROOSEVELT AVENUE</t>
  </si>
  <si>
    <t>PRE-K @108-18 ROOSEVELT AVENUE - QUEENS</t>
  </si>
  <si>
    <t>Q437</t>
  </si>
  <si>
    <t>55-41 98 Place</t>
  </si>
  <si>
    <t>PRE-K CENTER @ 98-22 55 AVENUE - QUEENS</t>
  </si>
  <si>
    <t>Q373</t>
  </si>
  <si>
    <t>104-04 CORONA AVENUE</t>
  </si>
  <si>
    <t>PRE-K CENTER @ CORONA AVENUE - QUEENS</t>
  </si>
  <si>
    <t>Q364</t>
  </si>
  <si>
    <t>75-01 Broadway</t>
  </si>
  <si>
    <t>3K CENTER @ BROADWAY - QUEENS</t>
  </si>
  <si>
    <t>Q412</t>
  </si>
  <si>
    <t>107-17 NORTHERN BOULEVARD</t>
  </si>
  <si>
    <t>PRE-K CENTER @NORTHERN BOULEVARD - QUEENS</t>
  </si>
  <si>
    <t>Q348</t>
  </si>
  <si>
    <t>56-01 61st Street</t>
  </si>
  <si>
    <t>PRE-K CENTER @61ST STREET - QUEENS</t>
  </si>
  <si>
    <t>Q414</t>
  </si>
  <si>
    <t>106-02 NORTHERN BOULEVARD</t>
  </si>
  <si>
    <t>70-24 47th Avenue</t>
  </si>
  <si>
    <t>PRE-K CENTER @47TH AVENUE - QUEENS</t>
  </si>
  <si>
    <t>Q368</t>
  </si>
  <si>
    <t>54-25 101ST STREET</t>
  </si>
  <si>
    <t>PRE-K CENTER @ 54-25 101ST STREET - QUEENS</t>
  </si>
  <si>
    <t>Q369</t>
  </si>
  <si>
    <t>46-01 111th Street</t>
  </si>
  <si>
    <t>PRE-K CENTER @ 111TH STREET - QUEENS</t>
  </si>
  <si>
    <t>QN99</t>
  </si>
  <si>
    <t>park-cemetery-etc-Queens</t>
  </si>
  <si>
    <t>Q378</t>
  </si>
  <si>
    <t>46-16 76 STREET</t>
  </si>
  <si>
    <t>PRE-K CENTER @46-16 76 STREET - QUEENS</t>
  </si>
  <si>
    <t>Q391</t>
  </si>
  <si>
    <t>4415 Judge Street</t>
  </si>
  <si>
    <t>PRE-K CENTER @ 44-15 JUDGE STREET - QUEENS</t>
  </si>
  <si>
    <t>Q392</t>
  </si>
  <si>
    <t>68-20 Myrtle Avenue</t>
  </si>
  <si>
    <t>PRE-K CENTER @ 68-20 MYRTLE AVENUE - QUEENS</t>
  </si>
  <si>
    <t>Q332</t>
  </si>
  <si>
    <t>28Q332</t>
  </si>
  <si>
    <t>Redwood Middle School</t>
  </si>
  <si>
    <t>Tammy Katan Brown</t>
  </si>
  <si>
    <t>718-276-4540</t>
  </si>
  <si>
    <t>TKatanB@schools.nyc.gov</t>
  </si>
  <si>
    <t>Q333</t>
  </si>
  <si>
    <t>27Q333</t>
  </si>
  <si>
    <t>Goldie Maple Academy</t>
  </si>
  <si>
    <t>Shauntina Kerrison</t>
  </si>
  <si>
    <t>718-945-3300</t>
  </si>
  <si>
    <t>SKerrison2@schools.nyc.gov</t>
  </si>
  <si>
    <t>Q636</t>
  </si>
  <si>
    <t>Q334</t>
  </si>
  <si>
    <t>27Q334</t>
  </si>
  <si>
    <t>Epic High School - North</t>
  </si>
  <si>
    <t>94-25 117th Street</t>
  </si>
  <si>
    <t>RICHMOND HILL HIGH SCHOOL ANNEX - QUEENS</t>
  </si>
  <si>
    <t>Kristen Breen</t>
  </si>
  <si>
    <t>718-570-8230</t>
  </si>
  <si>
    <t>KBreen@schools.nyc.gov</t>
  </si>
  <si>
    <t>Q608</t>
  </si>
  <si>
    <t>28Q335</t>
  </si>
  <si>
    <t>The Ezra Jack Keats Pre-K Center</t>
  </si>
  <si>
    <t>83-30 KEW GARDENS ROAD</t>
  </si>
  <si>
    <t>PRE-K CENTER @KEW GARDENS ROAD - QUEENS</t>
  </si>
  <si>
    <t>Doreen Duff</t>
  </si>
  <si>
    <t>718-298-7900</t>
  </si>
  <si>
    <t>DDuff@schools.nyc.gov</t>
  </si>
  <si>
    <t>Q382</t>
  </si>
  <si>
    <t>89-14 PARSONS BOULEVARD</t>
  </si>
  <si>
    <t>PRE-K CENTER @ 89-14 PARSONS BOULEVARD - QUEENS</t>
  </si>
  <si>
    <t>Q383</t>
  </si>
  <si>
    <t>132-10 JAMAICA AVENUE</t>
  </si>
  <si>
    <t>PRE-K CENTER @ 132-10 JAMAICA AVENUE - QUEENS</t>
  </si>
  <si>
    <t>Q474</t>
  </si>
  <si>
    <t>Q336</t>
  </si>
  <si>
    <t>27Q336</t>
  </si>
  <si>
    <t>Curious Young Learners Pre-K Center</t>
  </si>
  <si>
    <t>101-20 105 STREET</t>
  </si>
  <si>
    <t>3K CENTER @ 104-06 101 AVENUE - QUEENS</t>
  </si>
  <si>
    <t>Susan Settanni</t>
  </si>
  <si>
    <t>646-257-9844</t>
  </si>
  <si>
    <t>SSettanni@schools.nyc.gov</t>
  </si>
  <si>
    <t>Q473</t>
  </si>
  <si>
    <t>133-40 79TH STREET</t>
  </si>
  <si>
    <t>3K CENTER @ 133-40 79TH STREET - QUEENS</t>
  </si>
  <si>
    <t>BX26</t>
  </si>
  <si>
    <t>Highbridge</t>
  </si>
  <si>
    <t>Q468</t>
  </si>
  <si>
    <t>100-02 ROCKAWAY BOULEVARD</t>
  </si>
  <si>
    <t>3K CENTER @ 100-02 ROCKAWAY BOULEVARD - QUEENS</t>
  </si>
  <si>
    <t>Q477</t>
  </si>
  <si>
    <t>87-40 88 STREET</t>
  </si>
  <si>
    <t>3K CENTER @ 87-40 88 STREET - QUEENS</t>
  </si>
  <si>
    <t>Q439</t>
  </si>
  <si>
    <t>101-49 WOODHAVEN BOULEVARD</t>
  </si>
  <si>
    <t>3K CENTER @ 101-49 WOODHAVEN BOULEVARD - QUEENS</t>
  </si>
  <si>
    <t>Q486</t>
  </si>
  <si>
    <t>160-06 CROSS BAY BOULEVARD</t>
  </si>
  <si>
    <t>3K CENTER @ 160-06 CROSS BAY BOULEVARD - QUEENS</t>
  </si>
  <si>
    <t>Q464</t>
  </si>
  <si>
    <t>185 Beach 99th Street</t>
  </si>
  <si>
    <t>3K CENTER @ BEACH 99TH STREET - QUEENS</t>
  </si>
  <si>
    <t>Q374</t>
  </si>
  <si>
    <t>Q337</t>
  </si>
  <si>
    <t>84Q337</t>
  </si>
  <si>
    <t>Success Academy Charter School - Rosedale</t>
  </si>
  <si>
    <t>147-65 249th Street</t>
  </si>
  <si>
    <t>Success Academy - Rosedale</t>
  </si>
  <si>
    <t>347-514-7060</t>
  </si>
  <si>
    <t>0K,01,02,03,04,05,06,07,SE</t>
  </si>
  <si>
    <t>Q390</t>
  </si>
  <si>
    <t>109-55 128 Street</t>
  </si>
  <si>
    <t>SAINT TERESA OF AVILA SCHOOL - QUEENS</t>
  </si>
  <si>
    <t>Q338</t>
  </si>
  <si>
    <t>28Q338</t>
  </si>
  <si>
    <t>Queens Satellite High School for Opportunity</t>
  </si>
  <si>
    <t>Thomas Mckenna</t>
  </si>
  <si>
    <t>718-883-1200</t>
  </si>
  <si>
    <t>TMckenn2@schools.nyc.gov</t>
  </si>
  <si>
    <t>Q339</t>
  </si>
  <si>
    <t>84Q339</t>
  </si>
  <si>
    <t>Success Academy Charter School - Springfield Gardens - New York 6</t>
  </si>
  <si>
    <t>Ashley Kubly/Samantha Lalli</t>
  </si>
  <si>
    <t>347-602-4335</t>
  </si>
  <si>
    <t>ashley.kubly@saschools.org; samantha.lalli@saschools.org</t>
  </si>
  <si>
    <t>QAAT</t>
  </si>
  <si>
    <t>Q340</t>
  </si>
  <si>
    <t>84Q340</t>
  </si>
  <si>
    <t>Challenge Preparatory Charter School</t>
  </si>
  <si>
    <t>710 HARTMAN LANE</t>
  </si>
  <si>
    <t>BNOS BAIS YAAKOV</t>
  </si>
  <si>
    <t>Nicole Griffin/Dr. Les Mullings</t>
  </si>
  <si>
    <t>718-634-1634</t>
  </si>
  <si>
    <t>ngriffin@challengecharterschools.org; lslmullings@challengecharterschools.org</t>
  </si>
  <si>
    <t>0K,01,02,03,04,05,06,07,08,09,10,11</t>
  </si>
  <si>
    <t>QAUZ</t>
  </si>
  <si>
    <t>12-79 REDFERN AVENUE</t>
  </si>
  <si>
    <t>SHELDON R. WEAVER D.C.C.</t>
  </si>
  <si>
    <t>QAVK</t>
  </si>
  <si>
    <t>1526 CENTRAL AVENUE</t>
  </si>
  <si>
    <t>MISS D'S PLAYGROUP DAY CARE</t>
  </si>
  <si>
    <t>QCDZ</t>
  </si>
  <si>
    <t>15-20 Central Avenue</t>
  </si>
  <si>
    <t>Charter building</t>
  </si>
  <si>
    <t>QAFE</t>
  </si>
  <si>
    <t>Q341</t>
  </si>
  <si>
    <t>84Q341</t>
  </si>
  <si>
    <t>Riverton Street Charter School</t>
  </si>
  <si>
    <t>118-34 Riverton Street</t>
  </si>
  <si>
    <t>SAINT CATHERINE OF SIENNA SCHOOL</t>
  </si>
  <si>
    <t>Andrea Whitehurst/Ron Large</t>
  </si>
  <si>
    <t>718-481-8200</t>
  </si>
  <si>
    <t>89.awhitehurst@nhaschools.com; 44.rlarge@nhaschools.com</t>
  </si>
  <si>
    <t>0K,01,02,03,04,05,06,07</t>
  </si>
  <si>
    <t>QBAW</t>
  </si>
  <si>
    <t>Q342</t>
  </si>
  <si>
    <t>84Q342</t>
  </si>
  <si>
    <t>Rochdale Early Advantage Charter School</t>
  </si>
  <si>
    <t>122-05 SMITH STREET</t>
  </si>
  <si>
    <t>The Rochdale Early Advantage Charter School</t>
  </si>
  <si>
    <t>Calvin Rice/Sylvia Fairclough-Leslie</t>
  </si>
  <si>
    <t>718-978-0075</t>
  </si>
  <si>
    <t>c.rice@reacschool.com; sfaircloughleslie@reacschool.com</t>
  </si>
  <si>
    <t>QBOR</t>
  </si>
  <si>
    <t>110-51 Guy R Brewer Blvd</t>
  </si>
  <si>
    <t>Rochdale Guy R Brewer</t>
  </si>
  <si>
    <t>Q343</t>
  </si>
  <si>
    <t>24Q343</t>
  </si>
  <si>
    <t>The Children's Lab School</t>
  </si>
  <si>
    <t>45-45 42ND STREET</t>
  </si>
  <si>
    <t>THE WALTER MCCAFFREY CAMPUS - QUEENS</t>
  </si>
  <si>
    <t>Brooke Barr</t>
  </si>
  <si>
    <t>718-361-3300</t>
  </si>
  <si>
    <t>BBarr@schools.nyc.gov</t>
  </si>
  <si>
    <t>Q535</t>
  </si>
  <si>
    <t>Q344</t>
  </si>
  <si>
    <t>79Q344</t>
  </si>
  <si>
    <t>East River Academy</t>
  </si>
  <si>
    <t>18-00 HAZEN ST</t>
  </si>
  <si>
    <t>ERIC M TAYLOR CENTER - QUEENS</t>
  </si>
  <si>
    <t>Tonya Threadgill</t>
  </si>
  <si>
    <t>TThread@schools.nyc.gov</t>
  </si>
  <si>
    <t>Q901</t>
  </si>
  <si>
    <t>11-11 HAZEN ST</t>
  </si>
  <si>
    <t>RNDC</t>
  </si>
  <si>
    <t>QARR</t>
  </si>
  <si>
    <t>09-09 HAZEN STREET</t>
  </si>
  <si>
    <t>GRVC</t>
  </si>
  <si>
    <t>QARS</t>
  </si>
  <si>
    <t>14-14 HAZEN STREET</t>
  </si>
  <si>
    <t>NIC</t>
  </si>
  <si>
    <t>QART</t>
  </si>
  <si>
    <t>16-00 HAZEN STREET</t>
  </si>
  <si>
    <t>RIKERS ISLAND FACILITY</t>
  </si>
  <si>
    <t>Q349</t>
  </si>
  <si>
    <t>28Q349</t>
  </si>
  <si>
    <t>The Queens School for Leadership and Excellence</t>
  </si>
  <si>
    <t>TANYA BATES HOWELL</t>
  </si>
  <si>
    <t>718-558-6220</t>
  </si>
  <si>
    <t>TBatesHowell@schools.nyc.gov</t>
  </si>
  <si>
    <t>Q350</t>
  </si>
  <si>
    <t>28Q350</t>
  </si>
  <si>
    <t>Jamaica Gateway to the Sciences</t>
  </si>
  <si>
    <t>CAREN BIRCHWOOD TAYLO</t>
  </si>
  <si>
    <t>718-480-2689</t>
  </si>
  <si>
    <t>CBirchw@schools.nyc.gov</t>
  </si>
  <si>
    <t>Q351</t>
  </si>
  <si>
    <t>27Q351</t>
  </si>
  <si>
    <t>Rockaway Collegiate High School</t>
  </si>
  <si>
    <t>Rivky Broyde</t>
  </si>
  <si>
    <t>718-734-3290</t>
  </si>
  <si>
    <t>Q030</t>
  </si>
  <si>
    <t>Q354</t>
  </si>
  <si>
    <t>28Q354</t>
  </si>
  <si>
    <t>The Jermaine L. Green STEM Institute of Queens</t>
  </si>
  <si>
    <t>126-10 BEDELL STREET</t>
  </si>
  <si>
    <t>P.S. 30 - QUEENS</t>
  </si>
  <si>
    <t>718-276-1348</t>
  </si>
  <si>
    <t>Q231</t>
  </si>
  <si>
    <t>Q355</t>
  </si>
  <si>
    <t>29Q355</t>
  </si>
  <si>
    <t>Collaborative Arts Middle School</t>
  </si>
  <si>
    <t>145-00 SPRINGFIELD BOULEVARD</t>
  </si>
  <si>
    <t>I.S. 231 (TANDEM Q251) - QUEENS</t>
  </si>
  <si>
    <t>Tammy Holloway</t>
  </si>
  <si>
    <t>718-977-6181</t>
  </si>
  <si>
    <t>THollow2@schools.nyc.gov</t>
  </si>
  <si>
    <t>Q356</t>
  </si>
  <si>
    <t>29Q356</t>
  </si>
  <si>
    <t>Community Voices Middle School</t>
  </si>
  <si>
    <t>Ryan Branch</t>
  </si>
  <si>
    <t>718-977-6180</t>
  </si>
  <si>
    <t>RBranch3@schools.nyc.gov</t>
  </si>
  <si>
    <t>Q358</t>
  </si>
  <si>
    <t>28Q358</t>
  </si>
  <si>
    <t>M.S. 358</t>
  </si>
  <si>
    <t>Cedric Hall</t>
  </si>
  <si>
    <t>718-558-6240</t>
  </si>
  <si>
    <t>CHall26@schools.nyc.gov</t>
  </si>
  <si>
    <t>QABE</t>
  </si>
  <si>
    <t>Q359</t>
  </si>
  <si>
    <t>84Q359</t>
  </si>
  <si>
    <t>Academy of the City Charter School</t>
  </si>
  <si>
    <t>31-29 60 STREET</t>
  </si>
  <si>
    <t>Richard Lee/Katie-Lyn Santacruz</t>
  </si>
  <si>
    <t>718-487-9857</t>
  </si>
  <si>
    <t>Rlee@academyofthecity.org; ksantacruz@academyofthecity.org</t>
  </si>
  <si>
    <t>Q892</t>
  </si>
  <si>
    <t>Q360</t>
  </si>
  <si>
    <t>29Q360</t>
  </si>
  <si>
    <t>P.S. 360</t>
  </si>
  <si>
    <t>199-10 112 AVENUE</t>
  </si>
  <si>
    <t>P.S. 892 - QUEENS</t>
  </si>
  <si>
    <t>Rachel Thomas</t>
  </si>
  <si>
    <t>718-776-7370</t>
  </si>
  <si>
    <t>RThomas11@schools.nyc.gov</t>
  </si>
  <si>
    <t>30Q361</t>
  </si>
  <si>
    <t>The Woodside Community School</t>
  </si>
  <si>
    <t>39-07 57th Street</t>
  </si>
  <si>
    <t>P.S. 339 - Queens</t>
  </si>
  <si>
    <t>NAYEON HWANG</t>
  </si>
  <si>
    <t>718-592-3300</t>
  </si>
  <si>
    <t>NHwang@schools.nyc.gov</t>
  </si>
  <si>
    <t>Q215</t>
  </si>
  <si>
    <t>Q362</t>
  </si>
  <si>
    <t>27Q362</t>
  </si>
  <si>
    <t>Wave Preparatory Elementary School</t>
  </si>
  <si>
    <t>535 BRIAR PLACE</t>
  </si>
  <si>
    <t>P.S. 215 - QUEENS</t>
  </si>
  <si>
    <t>Gemma Ferguson</t>
  </si>
  <si>
    <t>718-327-7091</t>
  </si>
  <si>
    <t>GFerguson@schools.nyc.gov</t>
  </si>
  <si>
    <t>QACG</t>
  </si>
  <si>
    <t>84Q372</t>
  </si>
  <si>
    <t>Growing Up Green Charter School II</t>
  </si>
  <si>
    <t>84-35 152 STREET</t>
  </si>
  <si>
    <t>JAMAICA DAY SCHOOL SAINT DEMETRIOS</t>
  </si>
  <si>
    <t>Jackee Nielsen/Leticha Fraser</t>
  </si>
  <si>
    <t>nielsen@gugcs.org; fraser@gugcs.org</t>
  </si>
  <si>
    <t>QBZP</t>
  </si>
  <si>
    <t>89 17 161 street</t>
  </si>
  <si>
    <t>New Dawn Charter High School II</t>
  </si>
  <si>
    <t>84Q373</t>
  </si>
  <si>
    <t>New Visions Charter High School for the Humanities IV</t>
  </si>
  <si>
    <t>Hannah Kehn</t>
  </si>
  <si>
    <t>718-734-3350</t>
  </si>
  <si>
    <t>hkehn16@charter.newvisions.org</t>
  </si>
  <si>
    <t>Q781</t>
  </si>
  <si>
    <t>84Q374</t>
  </si>
  <si>
    <t>Success Academy Charter School - South Jamaica</t>
  </si>
  <si>
    <t>120-27 141st Street</t>
  </si>
  <si>
    <t>John Adams HS Annex - Queens</t>
  </si>
  <si>
    <t>Victoria Brienza/Brianna Levy</t>
  </si>
  <si>
    <t>victoria.brienza@saschools.org; brianna.levy@saschools.org</t>
  </si>
  <si>
    <t>Q375</t>
  </si>
  <si>
    <t>84Q375</t>
  </si>
  <si>
    <t>Success Academy Charter School - Far Rockaway</t>
  </si>
  <si>
    <t>Ken Zhang/Danielle Pena</t>
  </si>
  <si>
    <t>kenneth.zhang@saschools.org; danielle.pena@saschools.org</t>
  </si>
  <si>
    <t>Q376</t>
  </si>
  <si>
    <t>26Q376</t>
  </si>
  <si>
    <t>210-21 48 AVENUE</t>
  </si>
  <si>
    <t>Bayside Hills School of Excellence</t>
  </si>
  <si>
    <t>CLARA KANG</t>
  </si>
  <si>
    <t>929-267-5900</t>
  </si>
  <si>
    <t>CKang3@schools.nyc.gov</t>
  </si>
  <si>
    <t>Q377</t>
  </si>
  <si>
    <t>27Q377</t>
  </si>
  <si>
    <t>P.S. 377</t>
  </si>
  <si>
    <t>TRACY KEANE</t>
  </si>
  <si>
    <t>929-398-3215</t>
  </si>
  <si>
    <t>TKeane@schools.nyc.gov</t>
  </si>
  <si>
    <t>Q379</t>
  </si>
  <si>
    <t>25Q379</t>
  </si>
  <si>
    <t>College Point Collaborative</t>
  </si>
  <si>
    <t>12406 14TH AVENUE</t>
  </si>
  <si>
    <t>The College Point Collaborative Educational Buildi</t>
  </si>
  <si>
    <t>RENEE KLAGER</t>
  </si>
  <si>
    <t>929-362-3300</t>
  </si>
  <si>
    <t>RKlager@schools.nyc.gov</t>
  </si>
  <si>
    <t>QBZZ</t>
  </si>
  <si>
    <t>Q380</t>
  </si>
  <si>
    <t>84Q380</t>
  </si>
  <si>
    <t>Forte Preparatory Academy Charter School</t>
  </si>
  <si>
    <t>51-35 REEDER STREET</t>
  </si>
  <si>
    <t>Graham Browne/Justin Smith</t>
  </si>
  <si>
    <t>gbrowne@forteprep.org; jsmith@forteprep.org</t>
  </si>
  <si>
    <t>Q381</t>
  </si>
  <si>
    <t>29Q381</t>
  </si>
  <si>
    <t>District 29 Pre-K Center</t>
  </si>
  <si>
    <t>168-42 JAMAICA AVENUE</t>
  </si>
  <si>
    <t>PRE-K CENTER @168-42 JAMAICA AVENUE - QUEENS</t>
  </si>
  <si>
    <t>Melody Davis</t>
  </si>
  <si>
    <t>Mdavis55@schools.nyc.gov</t>
  </si>
  <si>
    <t>Q387</t>
  </si>
  <si>
    <t>100-01 Springfield Boulevard</t>
  </si>
  <si>
    <t>PRE-K CENTER @100-01 SPRINGFIELD GARDENS - QUEENS</t>
  </si>
  <si>
    <t>Q363</t>
  </si>
  <si>
    <t>134-35 Springfield Boulevard</t>
  </si>
  <si>
    <t>3K CENTER @ SPRINGFIELD BOULEVARD - QUEENS</t>
  </si>
  <si>
    <t>Q483</t>
  </si>
  <si>
    <t>207-01 Jamaica Avenue</t>
  </si>
  <si>
    <t>3K CENETR @ 207-01 JAMAICA AVENUE - QUEENS</t>
  </si>
  <si>
    <t>Q384</t>
  </si>
  <si>
    <t>30Q384</t>
  </si>
  <si>
    <t>Hunters Point Elementary School</t>
  </si>
  <si>
    <t>1-35 57 Avenue</t>
  </si>
  <si>
    <t>Hunters Point</t>
  </si>
  <si>
    <t>CHRISTINE BRITTON</t>
  </si>
  <si>
    <t>718-391-4667</t>
  </si>
  <si>
    <t>CBritton2@schools.nyc.gov</t>
  </si>
  <si>
    <t>QCPP</t>
  </si>
  <si>
    <t>Q385</t>
  </si>
  <si>
    <t>84Q385</t>
  </si>
  <si>
    <t>Elm Community Charter School</t>
  </si>
  <si>
    <t>79-20 Queens Boulevard</t>
  </si>
  <si>
    <t>Priscilla Walton</t>
  </si>
  <si>
    <t>646-886-0234</t>
  </si>
  <si>
    <t>priscilla.walton@elmcharterschool.org</t>
  </si>
  <si>
    <t>QBQB</t>
  </si>
  <si>
    <t>Q386</t>
  </si>
  <si>
    <t>84Q386</t>
  </si>
  <si>
    <t>Our World Neighborhood Charter School 2</t>
  </si>
  <si>
    <t>135-25 79 Street</t>
  </si>
  <si>
    <t>Brian Ferguson/Rodney Wilkins</t>
  </si>
  <si>
    <t>bferguson@owncs.org; rwilkins@owncs.org</t>
  </si>
  <si>
    <t>QCNB</t>
  </si>
  <si>
    <t>84Q387</t>
  </si>
  <si>
    <t>Valence College Preparatory Charter School</t>
  </si>
  <si>
    <t>97-29 64 Road</t>
  </si>
  <si>
    <t>97-29 64th Rd</t>
  </si>
  <si>
    <t>Mitch Flax</t>
  </si>
  <si>
    <t>mflax@valencecollegeprep.org</t>
  </si>
  <si>
    <t>QCOM</t>
  </si>
  <si>
    <t>Q388</t>
  </si>
  <si>
    <t>84Q388</t>
  </si>
  <si>
    <t>89-25 161 Street</t>
  </si>
  <si>
    <t>89-25 161st Street</t>
  </si>
  <si>
    <t>Sara M. Asmussen/Zack Flory</t>
  </si>
  <si>
    <t>SAsmussen@ndchsbrooklyn.org; zflory@ndchsqueens.org</t>
  </si>
  <si>
    <t>Q389</t>
  </si>
  <si>
    <t>30Q389</t>
  </si>
  <si>
    <t>District 30 Pre-K Center</t>
  </si>
  <si>
    <t>Suzan Goldstein</t>
  </si>
  <si>
    <t>718-533-5030</t>
  </si>
  <si>
    <t>SGoldstein7@schools.nyc.gov</t>
  </si>
  <si>
    <t>Q904</t>
  </si>
  <si>
    <t>5-14/16 49th Avenue</t>
  </si>
  <si>
    <t>P.S. @ 5-14 49TH AVENUE - QUEENS</t>
  </si>
  <si>
    <t>96-10 23 AVENUE</t>
  </si>
  <si>
    <t>PRE-K CENTER @96-10 23 AVENUE - QUEENS</t>
  </si>
  <si>
    <t>26Q390</t>
  </si>
  <si>
    <t>The CIVIC School of Bayside Hills</t>
  </si>
  <si>
    <t>Melody Leib</t>
  </si>
  <si>
    <t>929-373-5878</t>
  </si>
  <si>
    <t>MLeib@schools.nyc.gov</t>
  </si>
  <si>
    <t>Q398</t>
  </si>
  <si>
    <t>30Q398</t>
  </si>
  <si>
    <t>The Hector Figueroa School</t>
  </si>
  <si>
    <t>69-01 34TH AVENUE</t>
  </si>
  <si>
    <t>P.S. 398 - QUEENS</t>
  </si>
  <si>
    <t>Erica Urena Thus</t>
  </si>
  <si>
    <t>929-463-7200</t>
  </si>
  <si>
    <t>EUrenaT@schools.nyc.gov</t>
  </si>
  <si>
    <t>27Q400</t>
  </si>
  <si>
    <t>August Martin High School</t>
  </si>
  <si>
    <t>Allison Tiberio</t>
  </si>
  <si>
    <t>718-528-2920</t>
  </si>
  <si>
    <t>Q401</t>
  </si>
  <si>
    <t>156-10 Baisley Boulevard</t>
  </si>
  <si>
    <t>AUGUST MARTIN AF - QUEENS</t>
  </si>
  <si>
    <t>Q454</t>
  </si>
  <si>
    <t>Q409</t>
  </si>
  <si>
    <t>25Q409</t>
  </si>
  <si>
    <t>District 25 PRE-K Center</t>
  </si>
  <si>
    <t>123-07 22nd Avenue</t>
  </si>
  <si>
    <t>PRE-K CENTER @22ND AVENUE - QUEENS</t>
  </si>
  <si>
    <t>April Zappala</t>
  </si>
  <si>
    <t>AZappala@schools.nyc.gov</t>
  </si>
  <si>
    <t>14-45 143rd Street</t>
  </si>
  <si>
    <t>DDC UPK CENTER @143RD STREET - QUEENS</t>
  </si>
  <si>
    <t>QCPN</t>
  </si>
  <si>
    <t>84Q414</t>
  </si>
  <si>
    <t>Renaissance Charter School 2</t>
  </si>
  <si>
    <t>45-20 83 Street</t>
  </si>
  <si>
    <t>Stacey Gauthier/Everett Boyd</t>
  </si>
  <si>
    <t>sgauthier@renaissancecharter.org; everettboyd@rencharter.org</t>
  </si>
  <si>
    <t>Q415</t>
  </si>
  <si>
    <t>26Q415</t>
  </si>
  <si>
    <t>Benjamin N. Cardozo High School</t>
  </si>
  <si>
    <t>57-00 223RD STREET</t>
  </si>
  <si>
    <t>BENJAMIN N. CARDOZO HS - Q</t>
  </si>
  <si>
    <t>BAYSIDE</t>
  </si>
  <si>
    <t>Meagan Colby</t>
  </si>
  <si>
    <t>718-279-6500</t>
  </si>
  <si>
    <t>MColby@schools.nyc.gov</t>
  </si>
  <si>
    <t>Q416</t>
  </si>
  <si>
    <t>57-00 223 Street</t>
  </si>
  <si>
    <t>CARDOZO AF - QUEENS</t>
  </si>
  <si>
    <t>QAOC</t>
  </si>
  <si>
    <t>84Q416</t>
  </si>
  <si>
    <t>Achievement First Legacy Charter School</t>
  </si>
  <si>
    <t>118-49 MONTAUK STREET</t>
  </si>
  <si>
    <t>AFRO-AMERICAN PARENTS EDUCATIONAL CENTER SITE 3</t>
  </si>
  <si>
    <t>Jessica Eddy</t>
  </si>
  <si>
    <t>347-471-2646</t>
  </si>
  <si>
    <t>jessicaeddy@achievementfirst.org</t>
  </si>
  <si>
    <t>0K,01</t>
  </si>
  <si>
    <t>Q450</t>
  </si>
  <si>
    <t>Q417</t>
  </si>
  <si>
    <t>30Q417</t>
  </si>
  <si>
    <t>Gotham Tech High School</t>
  </si>
  <si>
    <t>28-01 41 AVENUE</t>
  </si>
  <si>
    <t>NEWCOMERS HIGH SCHOOL (OLD LIC)-Q</t>
  </si>
  <si>
    <t>Cherylann Gill</t>
  </si>
  <si>
    <t>CGill3@schools.nyc.gov</t>
  </si>
  <si>
    <t>09,SE</t>
  </si>
  <si>
    <t>QADC</t>
  </si>
  <si>
    <t>Q418</t>
  </si>
  <si>
    <t>84Q418</t>
  </si>
  <si>
    <t>Our World Neighborhood Charter School 3</t>
  </si>
  <si>
    <t>55-30 JUNCTION BOULEVARD</t>
  </si>
  <si>
    <t>MONTESSORI ACADEMY</t>
  </si>
  <si>
    <t>24Q419</t>
  </si>
  <si>
    <t>New 2021 D.24 MS in Building Q419</t>
  </si>
  <si>
    <t>Soledad Montanes</t>
  </si>
  <si>
    <t>SMontanes@schools.nyc.gov</t>
  </si>
  <si>
    <t>Q426</t>
  </si>
  <si>
    <t>Q425</t>
  </si>
  <si>
    <t>25Q425</t>
  </si>
  <si>
    <t>John Bowne High School</t>
  </si>
  <si>
    <t>63-25 MAIN STREET</t>
  </si>
  <si>
    <t>JOHN BOWNE FARM - QUEENS</t>
  </si>
  <si>
    <t>Laura Izzo Iannelli</t>
  </si>
  <si>
    <t>718-263-1919</t>
  </si>
  <si>
    <t>LIzzoiannelli@schools.nyc.gov</t>
  </si>
  <si>
    <t>Q951</t>
  </si>
  <si>
    <t>JOHN BOWNE HS TRANSPORTABLE - Q</t>
  </si>
  <si>
    <t>JOHN BOWNE HS - QUEENS</t>
  </si>
  <si>
    <t>Q430</t>
  </si>
  <si>
    <t>26Q430</t>
  </si>
  <si>
    <t>Francis Lewis High School</t>
  </si>
  <si>
    <t>58-20 UTOPIA PARKWAY</t>
  </si>
  <si>
    <t>FRANCIS LEWIS HS - Q</t>
  </si>
  <si>
    <t>David Marmor</t>
  </si>
  <si>
    <t>718-281-8200</t>
  </si>
  <si>
    <t>DMarmor@schools.nyc.gov</t>
  </si>
  <si>
    <t>Q431</t>
  </si>
  <si>
    <t>58-20 Utopia Parkway</t>
  </si>
  <si>
    <t>FRANCIS LEWIS AF - QUEENS</t>
  </si>
  <si>
    <t>Q434</t>
  </si>
  <si>
    <t>FRANCIS LEWIS HS ANNEX - QUEENS</t>
  </si>
  <si>
    <t>26Q435</t>
  </si>
  <si>
    <t>Martin Van Buren High School</t>
  </si>
  <si>
    <t>DEBORAH NETTLEFORD</t>
  </si>
  <si>
    <t>718-776-4728</t>
  </si>
  <si>
    <t>DNettleford@schools.nyc.gov</t>
  </si>
  <si>
    <t>Q436</t>
  </si>
  <si>
    <t>230-17 Hillside Avenue</t>
  </si>
  <si>
    <t>VAN BUREN AF - QUEENS</t>
  </si>
  <si>
    <t>Q440</t>
  </si>
  <si>
    <t>28Q440</t>
  </si>
  <si>
    <t>Forest Hills High School</t>
  </si>
  <si>
    <t>67-01 110 STREET</t>
  </si>
  <si>
    <t>FOREST HILLS HS - Q</t>
  </si>
  <si>
    <t>PAUL WILBUR</t>
  </si>
  <si>
    <t>718-268-3137</t>
  </si>
  <si>
    <t>PWilbur@schools.nyc.gov</t>
  </si>
  <si>
    <t>05,09,10,11,12,SE</t>
  </si>
  <si>
    <t>Q441</t>
  </si>
  <si>
    <t>67-01 110 Street</t>
  </si>
  <si>
    <t>FOREST HILLS AF - QUEENS</t>
  </si>
  <si>
    <t>Q445</t>
  </si>
  <si>
    <t>30Q445</t>
  </si>
  <si>
    <t>William Cullen Bryant High School</t>
  </si>
  <si>
    <t>48-10 31 AVENUE</t>
  </si>
  <si>
    <t>WILLIAM C. BRYANT HS - Q</t>
  </si>
  <si>
    <t>Carlyn St. Aubain</t>
  </si>
  <si>
    <t>718-721-5404</t>
  </si>
  <si>
    <t>Q446</t>
  </si>
  <si>
    <t>48-10 31 Avenue</t>
  </si>
  <si>
    <t>BRYANT AF - QUEENS</t>
  </si>
  <si>
    <t>30Q450</t>
  </si>
  <si>
    <t>Long Island City High School</t>
  </si>
  <si>
    <t>Vivian Selenikas</t>
  </si>
  <si>
    <t>718-545-7095</t>
  </si>
  <si>
    <t>VSeleni@schools.nyc.gov</t>
  </si>
  <si>
    <t>Q453</t>
  </si>
  <si>
    <t>14-30 Broadway</t>
  </si>
  <si>
    <t>LONG ISLAND CITY AF - QUEENS</t>
  </si>
  <si>
    <t>24Q455</t>
  </si>
  <si>
    <t>Newtown High School</t>
  </si>
  <si>
    <t>JOHN FICALORA</t>
  </si>
  <si>
    <t>718-595-8400</t>
  </si>
  <si>
    <t>JFICALO@schools.nyc.gov</t>
  </si>
  <si>
    <t>Q457</t>
  </si>
  <si>
    <t>90-20 56 Avenue</t>
  </si>
  <si>
    <t>NEWTOWN AF - QUEENS</t>
  </si>
  <si>
    <t>25Q460</t>
  </si>
  <si>
    <t>Flushing High School</t>
  </si>
  <si>
    <t>Ignazio Accardi</t>
  </si>
  <si>
    <t>718-888-7500</t>
  </si>
  <si>
    <t>IAccard@schools.nyc.gov</t>
  </si>
  <si>
    <t>Q462</t>
  </si>
  <si>
    <t>27-01 149 Street</t>
  </si>
  <si>
    <t>FLUSHING MEMORIAL AF - QUEENS</t>
  </si>
  <si>
    <t>Q463</t>
  </si>
  <si>
    <t>138-10 32 Avenue</t>
  </si>
  <si>
    <t>FLUSHING AF (LEVITTS FIELD)-Q</t>
  </si>
  <si>
    <t>27Q475</t>
  </si>
  <si>
    <t>Richmond Hill High School</t>
  </si>
  <si>
    <t>Neil Ganesh</t>
  </si>
  <si>
    <t>718-846-3335</t>
  </si>
  <si>
    <t>NGanesh2@schools.nyc.gov</t>
  </si>
  <si>
    <t>27Q480</t>
  </si>
  <si>
    <t>John Adams High School</t>
  </si>
  <si>
    <t>Pedro Cubero</t>
  </si>
  <si>
    <t>718-322-0500</t>
  </si>
  <si>
    <t>PCubero@schools.nyc.gov</t>
  </si>
  <si>
    <t>Q481</t>
  </si>
  <si>
    <t>101-01 Rockaway Boulevard</t>
  </si>
  <si>
    <t>JOHN ADAMS AF - QUEENS</t>
  </si>
  <si>
    <t>Q726</t>
  </si>
  <si>
    <t>108-01 ROCKAWAY BOULEVARD</t>
  </si>
  <si>
    <t>JOHN ADAMS HS TRANSPORTABLE-Q</t>
  </si>
  <si>
    <t>24Q485</t>
  </si>
  <si>
    <t>Grover Cleveland High School</t>
  </si>
  <si>
    <t>MARC PASCENTE</t>
  </si>
  <si>
    <t>718-381-9600</t>
  </si>
  <si>
    <t>MPascente@schools.nyc.gov</t>
  </si>
  <si>
    <t>Q487</t>
  </si>
  <si>
    <t>21-27 Himrod Street</t>
  </si>
  <si>
    <t>CLEVELAND AF NO. 1 - QUEENS</t>
  </si>
  <si>
    <t>Q488</t>
  </si>
  <si>
    <t>18-08 Willoughby Avenue</t>
  </si>
  <si>
    <t>CLEVELAND AF NO. 2 - QUEENS</t>
  </si>
  <si>
    <t>Q492</t>
  </si>
  <si>
    <t>29Q492</t>
  </si>
  <si>
    <t>Mathematics, Science Research and Technology Magnet High School</t>
  </si>
  <si>
    <t>Allika Thompson</t>
  </si>
  <si>
    <t>718-978-1837</t>
  </si>
  <si>
    <t>AThomps8@schools.nyc.gov</t>
  </si>
  <si>
    <t>Q405</t>
  </si>
  <si>
    <t>Q495</t>
  </si>
  <si>
    <t>26Q495</t>
  </si>
  <si>
    <t>Bayside High School</t>
  </si>
  <si>
    <t>32-24 CORPORAL KENNEDY STREET</t>
  </si>
  <si>
    <t>BAYSIDE HS - Q</t>
  </si>
  <si>
    <t>Tracy Martinez</t>
  </si>
  <si>
    <t>718-229-7600</t>
  </si>
  <si>
    <t>TMartinez3@schools.nyc.gov</t>
  </si>
  <si>
    <t>Q406</t>
  </si>
  <si>
    <t>204-29 29th Ave</t>
  </si>
  <si>
    <t>BAYSIDE AF - QUEENS</t>
  </si>
  <si>
    <t>Q761</t>
  </si>
  <si>
    <t>32-24 CORPORAL KENNEDY ST</t>
  </si>
  <si>
    <t>Bayside HS Transportable - Queens</t>
  </si>
  <si>
    <t>Q498</t>
  </si>
  <si>
    <t>29Q498</t>
  </si>
  <si>
    <t>Health, Arts, Robotics, and Technology High School</t>
  </si>
  <si>
    <t>Kayode Ayetiwa</t>
  </si>
  <si>
    <t>718-978-2135</t>
  </si>
  <si>
    <t>KAyetiwa@schools.nyc.gov</t>
  </si>
  <si>
    <t>Q499</t>
  </si>
  <si>
    <t>25Q499</t>
  </si>
  <si>
    <t>The Queens College School for Math, Science and Technology</t>
  </si>
  <si>
    <t>148-20 REEVES AVENUE</t>
  </si>
  <si>
    <t>P.S./I.S. 499 - QUEENS</t>
  </si>
  <si>
    <t>Simi Minhas</t>
  </si>
  <si>
    <t>718-461-7462</t>
  </si>
  <si>
    <t>SMinhas@schools.nyc.gov</t>
  </si>
  <si>
    <t>Q570</t>
  </si>
  <si>
    <t>Q501</t>
  </si>
  <si>
    <t>30Q501</t>
  </si>
  <si>
    <t>Frank Sinatra School of the Arts High School</t>
  </si>
  <si>
    <t>35-12 35TH AVENUE</t>
  </si>
  <si>
    <t>FRANK SINATRA HIGH SCHOOL-Q</t>
  </si>
  <si>
    <t>Gideon Rafel Frankel</t>
  </si>
  <si>
    <t>718-361-9920</t>
  </si>
  <si>
    <t>GRafelFrankel@schools.nyc.gov</t>
  </si>
  <si>
    <t>Q725</t>
  </si>
  <si>
    <t>Q502</t>
  </si>
  <si>
    <t>30Q502</t>
  </si>
  <si>
    <t>Information Technology High School</t>
  </si>
  <si>
    <t>21-16 44th Road</t>
  </si>
  <si>
    <t>HS FOR INFORMATION TECH - QUEENS</t>
  </si>
  <si>
    <t>Jean Woods Powell</t>
  </si>
  <si>
    <t>718-937-4270</t>
  </si>
  <si>
    <t>JWoods6@schools.nyc.gov</t>
  </si>
  <si>
    <t>28Q505</t>
  </si>
  <si>
    <t>Hillcrest High School</t>
  </si>
  <si>
    <t>Scott Milczewski</t>
  </si>
  <si>
    <t>718-658-5407</t>
  </si>
  <si>
    <t>SMilczewski@schools.nyc.gov</t>
  </si>
  <si>
    <t>Q506</t>
  </si>
  <si>
    <t>160-05 Highland Avenue</t>
  </si>
  <si>
    <t>HILLCREST AF - QUEENS</t>
  </si>
  <si>
    <t>Q520</t>
  </si>
  <si>
    <t>24Q520</t>
  </si>
  <si>
    <t>Middle College High School at LaGuardia Community College</t>
  </si>
  <si>
    <t>45-35 VAN DAM STREET</t>
  </si>
  <si>
    <t>MIDDLE COLLEGE CAMPUS - QUEENS</t>
  </si>
  <si>
    <t>SOCRATES ORTIZ JR</t>
  </si>
  <si>
    <t>718-392-3330</t>
  </si>
  <si>
    <t>SOrtiz4@schools.nyc.gov</t>
  </si>
  <si>
    <t>Q525</t>
  </si>
  <si>
    <t>25Q525</t>
  </si>
  <si>
    <t>Townsend Harris High School</t>
  </si>
  <si>
    <t>Brian Condon</t>
  </si>
  <si>
    <t>718-575-5580</t>
  </si>
  <si>
    <t>BCondon@schools.nyc.gov</t>
  </si>
  <si>
    <t>Q530</t>
  </si>
  <si>
    <t>24Q530</t>
  </si>
  <si>
    <t>International High School at LaGuardia Community College</t>
  </si>
  <si>
    <t>Jaclyn Valane</t>
  </si>
  <si>
    <t>718-392-3433</t>
  </si>
  <si>
    <t>JValane@schools.nyc.gov</t>
  </si>
  <si>
    <t>Q540</t>
  </si>
  <si>
    <t>25Q540</t>
  </si>
  <si>
    <t>Queens Academy High School</t>
  </si>
  <si>
    <t>138-11 35 AVENUE</t>
  </si>
  <si>
    <t>QUEENS ACADEMY HS - QUEENS</t>
  </si>
  <si>
    <t>JAMES MEMOLA JR</t>
  </si>
  <si>
    <t>718-463-3111</t>
  </si>
  <si>
    <t>JMemolaJr@schools.nyc.gov</t>
  </si>
  <si>
    <t>Q550</t>
  </si>
  <si>
    <t>24Q550</t>
  </si>
  <si>
    <t>High School for Arts and Business</t>
  </si>
  <si>
    <t>ANA ZAMBRANO BURAKO</t>
  </si>
  <si>
    <t>718-271-8383</t>
  </si>
  <si>
    <t>AZambra@schools.nyc.gov</t>
  </si>
  <si>
    <t>Q555</t>
  </si>
  <si>
    <t>30Q555</t>
  </si>
  <si>
    <t>Newcomers High School</t>
  </si>
  <si>
    <t>Elizabeth Messmann</t>
  </si>
  <si>
    <t>718-937-6005</t>
  </si>
  <si>
    <t>EMessmann@schools.nyc.gov</t>
  </si>
  <si>
    <t>Q891</t>
  </si>
  <si>
    <t>Q560</t>
  </si>
  <si>
    <t>24Q560</t>
  </si>
  <si>
    <t>Robert F. Wagner, Jr. Secondary School for Arts and Technology</t>
  </si>
  <si>
    <t>47-07 30th Place</t>
  </si>
  <si>
    <t>R. F. WAGNER SEC SCL ARTS &amp; TECH-Q</t>
  </si>
  <si>
    <t>Stephania Vu</t>
  </si>
  <si>
    <t>718-472-5671</t>
  </si>
  <si>
    <t>SVu@schools.nyc.gov</t>
  </si>
  <si>
    <t>Q566</t>
  </si>
  <si>
    <t>26Q566</t>
  </si>
  <si>
    <t>Queens High School of Teaching, Liberal Arts and the Sciences</t>
  </si>
  <si>
    <t>74-20 COMMONWEALTH BLVD</t>
  </si>
  <si>
    <t>QNS HS OF TEACH., LIB. ARTS&amp;SCI-Q</t>
  </si>
  <si>
    <t>Camille Gardner</t>
  </si>
  <si>
    <t>718-736-7100</t>
  </si>
  <si>
    <t>CGardne@schools.nyc.gov</t>
  </si>
  <si>
    <t>Q575</t>
  </si>
  <si>
    <t>30Q575</t>
  </si>
  <si>
    <t>Academy of American Studies</t>
  </si>
  <si>
    <t>40-11 28th Street</t>
  </si>
  <si>
    <t>ACADEMY OF AMERICAN STUDIES - QUEENS</t>
  </si>
  <si>
    <t>William Bassell</t>
  </si>
  <si>
    <t>718-361-8786</t>
  </si>
  <si>
    <t>WBASSEL@schools.nyc.gov</t>
  </si>
  <si>
    <t>Q798</t>
  </si>
  <si>
    <t>Q580</t>
  </si>
  <si>
    <t>30Q580</t>
  </si>
  <si>
    <t>Baccalaureate School for Global Education</t>
  </si>
  <si>
    <t>34-12 36 AVENUE</t>
  </si>
  <si>
    <t>BACCALAUREATE SCL FOR GLOBAL ED-Q</t>
  </si>
  <si>
    <t>HEATHER PAGE</t>
  </si>
  <si>
    <t>718-361-5275</t>
  </si>
  <si>
    <t>Q585</t>
  </si>
  <si>
    <t>24Q585</t>
  </si>
  <si>
    <t>Maspeth High School</t>
  </si>
  <si>
    <t>54-40 74TH STREET</t>
  </si>
  <si>
    <t>MASPETH HIGH SCHOOL - QUEENS</t>
  </si>
  <si>
    <t>SELIN ALICANOGLU SATI</t>
  </si>
  <si>
    <t>718-803-7100</t>
  </si>
  <si>
    <t>SAlicanoglu@schools.nyc.gov</t>
  </si>
  <si>
    <t>Q600</t>
  </si>
  <si>
    <t>24Q600</t>
  </si>
  <si>
    <t>Queens Technical High School</t>
  </si>
  <si>
    <t>37-02 47 AVENUE</t>
  </si>
  <si>
    <t>QUEENS VOC HS - Q</t>
  </si>
  <si>
    <t>LOUIS GARCIA</t>
  </si>
  <si>
    <t>718-937-3010</t>
  </si>
  <si>
    <t>LGarcia32@schools.nyc.gov</t>
  </si>
  <si>
    <t>24Q610</t>
  </si>
  <si>
    <t>Aviation Career &amp; Technical Education High School</t>
  </si>
  <si>
    <t>Steven Jackson</t>
  </si>
  <si>
    <t>718-361-2032</t>
  </si>
  <si>
    <t>SJackso17@schools.nyc.gov</t>
  </si>
  <si>
    <t>Q750</t>
  </si>
  <si>
    <t>Jfk Airport-bldg #141</t>
  </si>
  <si>
    <t>AVIATION HS ANNEX-Q</t>
  </si>
  <si>
    <t>QN98</t>
  </si>
  <si>
    <t>Airport</t>
  </si>
  <si>
    <t>Q620</t>
  </si>
  <si>
    <t>28Q620</t>
  </si>
  <si>
    <t>Thomas A. Edison Career and Technical Education High School</t>
  </si>
  <si>
    <t>165-65 84 AVENUE</t>
  </si>
  <si>
    <t>THOMAS A. EDISON VOC HS - Q</t>
  </si>
  <si>
    <t>Moses Ojeda</t>
  </si>
  <si>
    <t>718-297-6580</t>
  </si>
  <si>
    <t>MOjeda3@schools.nyc.gov</t>
  </si>
  <si>
    <t>27Q650</t>
  </si>
  <si>
    <t>High School for Construction Trades, Engineering and Architecture</t>
  </si>
  <si>
    <t>Lakeisha Gordon</t>
  </si>
  <si>
    <t>718-846-6280</t>
  </si>
  <si>
    <t>LGordon6@schools.nyc.gov</t>
  </si>
  <si>
    <t>Q707</t>
  </si>
  <si>
    <t>Q670</t>
  </si>
  <si>
    <t>25Q670</t>
  </si>
  <si>
    <t>Robert F. Kennedy Community High School</t>
  </si>
  <si>
    <t>75-40 PARSONS BOULEVARD</t>
  </si>
  <si>
    <t>R. F. KENNEDY COMM. MIDDLE/HS-Q</t>
  </si>
  <si>
    <t>ANTHONY BARBETTA</t>
  </si>
  <si>
    <t>718-969-5510</t>
  </si>
  <si>
    <t>ABarbet@schools.nyc.gov</t>
  </si>
  <si>
    <t>Q695</t>
  </si>
  <si>
    <t>Q680</t>
  </si>
  <si>
    <t>28Q680</t>
  </si>
  <si>
    <t>Queens Gateway to Health Sciences Secondary School</t>
  </si>
  <si>
    <t>160-20 GOETHALS AVENUE</t>
  </si>
  <si>
    <t>QUEENS GATEWAY TO HEALTH SCIENCES SECONDARY SCHOOL</t>
  </si>
  <si>
    <t>Judy Henry</t>
  </si>
  <si>
    <t>718-969-3155</t>
  </si>
  <si>
    <t>JHenry2@schools.nyc.gov</t>
  </si>
  <si>
    <t>28Q686</t>
  </si>
  <si>
    <t>Queens Metropolitan High School</t>
  </si>
  <si>
    <t>SAIDA RODRIGUEZTABONE</t>
  </si>
  <si>
    <t>718-286-3600</t>
  </si>
  <si>
    <t>srodrig6@schools.nyc.gov</t>
  </si>
  <si>
    <t>Q774</t>
  </si>
  <si>
    <t>Q687</t>
  </si>
  <si>
    <t>28Q687</t>
  </si>
  <si>
    <t>Queens High School for the Sciences at York College</t>
  </si>
  <si>
    <t>94-50 159 Street</t>
  </si>
  <si>
    <t>QUEENS HIGH SCHOOL FOR THE SCIENCES</t>
  </si>
  <si>
    <t>Ana De Jesus</t>
  </si>
  <si>
    <t>718-657-3181</t>
  </si>
  <si>
    <t>ADeJesus7@schools.nyc.gov</t>
  </si>
  <si>
    <t>Q690</t>
  </si>
  <si>
    <t>28Q690</t>
  </si>
  <si>
    <t>High School for Law Enforcement and Public Safety</t>
  </si>
  <si>
    <t>116-25 GUY R BREWER BOULEVARD</t>
  </si>
  <si>
    <t>HS FOR LAW ENFORCEMENT - QUEENS</t>
  </si>
  <si>
    <t>Laura Van Deren</t>
  </si>
  <si>
    <t>718-977-4800</t>
  </si>
  <si>
    <t>LVander@schools.nyc.gov</t>
  </si>
  <si>
    <t>QACS</t>
  </si>
  <si>
    <t>Q704</t>
  </si>
  <si>
    <t>84Q704</t>
  </si>
  <si>
    <t>Merrick Academy - Queens Public Charter School</t>
  </si>
  <si>
    <t>136-25 218 STREET</t>
  </si>
  <si>
    <t>MARTIN DEPORRES Building</t>
  </si>
  <si>
    <t>Adrian Manuel/Charles Watterson</t>
  </si>
  <si>
    <t>718-479-3753</t>
  </si>
  <si>
    <t>amanuel@merrickacademy.org; cwatterson@merrickacademy.org</t>
  </si>
  <si>
    <t>Q705</t>
  </si>
  <si>
    <t>84Q705</t>
  </si>
  <si>
    <t>Renaissance Charter School</t>
  </si>
  <si>
    <t>Stacey Gauthier</t>
  </si>
  <si>
    <t>718-803-0060</t>
  </si>
  <si>
    <t>sgauthier@renaissancecharter.org</t>
  </si>
  <si>
    <t>QAEA</t>
  </si>
  <si>
    <t>Q706</t>
  </si>
  <si>
    <t>84Q706</t>
  </si>
  <si>
    <t>Our World Neighborhood Charter School</t>
  </si>
  <si>
    <t>36-12 35 AVENUE</t>
  </si>
  <si>
    <t>OUR WORLD NEIGHBORHOOD CHARTER SCHOOL</t>
  </si>
  <si>
    <t>Brian Ferguson/Lisa Edmiston</t>
  </si>
  <si>
    <t>718-392-3405</t>
  </si>
  <si>
    <t>bferguson@owncs.org; ledmiston@owncs.org</t>
  </si>
  <si>
    <t>QARA</t>
  </si>
  <si>
    <t>31-20 37th Street</t>
  </si>
  <si>
    <t>Our World Neighborhood Charter (2nd location)</t>
  </si>
  <si>
    <t>Q722</t>
  </si>
  <si>
    <t>75Q721</t>
  </si>
  <si>
    <t>John F. Kennedy Jr. School</t>
  </si>
  <si>
    <t>57-12 94 STREET</t>
  </si>
  <si>
    <t>JOHN F. KENNEDY JR. SCHOOL - QUEENS</t>
  </si>
  <si>
    <t>HENRY RENELUS</t>
  </si>
  <si>
    <t>718-760-1083</t>
  </si>
  <si>
    <t>HRenelu@schools.nyc.gov</t>
  </si>
  <si>
    <t>Q269</t>
  </si>
  <si>
    <t>86-37 53rd Avenue</t>
  </si>
  <si>
    <t>P.S./I.S. 269 - QUEENS</t>
  </si>
  <si>
    <t>QBFD</t>
  </si>
  <si>
    <t>64-19 KISSENA BOULEVARD</t>
  </si>
  <si>
    <t>QUEENS COLLEGE</t>
  </si>
  <si>
    <t>QBHG</t>
  </si>
  <si>
    <t>69-61 GRAND AVENUE</t>
  </si>
  <si>
    <t>Maspeth Senior Center</t>
  </si>
  <si>
    <t>24Q744</t>
  </si>
  <si>
    <t>VOYAGES Preparatory</t>
  </si>
  <si>
    <t>NICHOLAS BLEIBERG</t>
  </si>
  <si>
    <t>718-271-7851</t>
  </si>
  <si>
    <t>NBleiberg@schools.nyc.gov</t>
  </si>
  <si>
    <t>09,12</t>
  </si>
  <si>
    <t>Q752</t>
  </si>
  <si>
    <t>75Q752</t>
  </si>
  <si>
    <t>Queens Transition Center</t>
  </si>
  <si>
    <t>FRITZY SANNON BROWN</t>
  </si>
  <si>
    <t>718-558-2060</t>
  </si>
  <si>
    <t>FSannon@schools.nyc.gov</t>
  </si>
  <si>
    <t>Q792</t>
  </si>
  <si>
    <t>25Q792</t>
  </si>
  <si>
    <t>North Queens Community High School</t>
  </si>
  <si>
    <t>141-25 77th Road</t>
  </si>
  <si>
    <t>NORTH QUEENS COMMUNITY HS - Q</t>
  </si>
  <si>
    <t>Wen wei Chang</t>
  </si>
  <si>
    <t>718-380-1650</t>
  </si>
  <si>
    <t>WChang3@schools.nyc.gov</t>
  </si>
  <si>
    <t>Q811</t>
  </si>
  <si>
    <t>75Q811</t>
  </si>
  <si>
    <t>P.S. Q811</t>
  </si>
  <si>
    <t>Nicole Avila</t>
  </si>
  <si>
    <t>718-224-8060</t>
  </si>
  <si>
    <t>NAvila@schools.nyc.gov</t>
  </si>
  <si>
    <t>61-25 MARATHON PARKWAY</t>
  </si>
  <si>
    <t>P.S. 811 (OLD 187) - QUEENS</t>
  </si>
  <si>
    <t>Q822</t>
  </si>
  <si>
    <t>114-36 202 STREET</t>
  </si>
  <si>
    <t>P.S. 811 MINISCHOOL (OLD 136 MN)-Q</t>
  </si>
  <si>
    <t>Q851</t>
  </si>
  <si>
    <t>218-01 116 AVENUE</t>
  </si>
  <si>
    <t>P.S. 147 MINISCHOOL - QUEENS</t>
  </si>
  <si>
    <t>Q896</t>
  </si>
  <si>
    <t>28Q896</t>
  </si>
  <si>
    <t>Young Women's Leadership School, Queens</t>
  </si>
  <si>
    <t>150-91 87 ROAD</t>
  </si>
  <si>
    <t>YOUNG WOMENS' LEADERSHIP SCHOOL - QUEENS</t>
  </si>
  <si>
    <t>MALA PANDAY</t>
  </si>
  <si>
    <t>718-725-0402</t>
  </si>
  <si>
    <t>MPanday@schools.nyc.gov</t>
  </si>
  <si>
    <t>25Q901</t>
  </si>
  <si>
    <t>Flushing Evening High Schl M/W</t>
  </si>
  <si>
    <t>Evening</t>
  </si>
  <si>
    <t>Q950</t>
  </si>
  <si>
    <t>79Q950</t>
  </si>
  <si>
    <t>Pathways to Graduation</t>
  </si>
  <si>
    <t>Tiffany Taylor/Jeffrey Robbins</t>
  </si>
  <si>
    <t>718-557-2590</t>
  </si>
  <si>
    <t>TTaylor3@schools.nyc.gov; jrobbins@schools.nyc.gov</t>
  </si>
  <si>
    <t>QCOF</t>
  </si>
  <si>
    <t>34-11 Beach Channel Drive</t>
  </si>
  <si>
    <t>Sheltering Arms Far Rockaway</t>
  </si>
  <si>
    <t>XCKJ</t>
  </si>
  <si>
    <t>2501 Jerome Avenue</t>
  </si>
  <si>
    <t>Monroe College</t>
  </si>
  <si>
    <t>QBZY</t>
  </si>
  <si>
    <t>67 09 KISSENA BOULEVARD</t>
  </si>
  <si>
    <t>Youth Build Queens</t>
  </si>
  <si>
    <t>XBSH</t>
  </si>
  <si>
    <t>555 Bergen Avenue</t>
  </si>
  <si>
    <t>NON DOE Building -Q950</t>
  </si>
  <si>
    <t>MCBA</t>
  </si>
  <si>
    <t>201 East  124 Street</t>
  </si>
  <si>
    <t>201 East 124 Street</t>
  </si>
  <si>
    <t>MCCC</t>
  </si>
  <si>
    <t>515 Madison Avenue</t>
  </si>
  <si>
    <t>P2G @ Project Rousseau</t>
  </si>
  <si>
    <t>XCHL</t>
  </si>
  <si>
    <t>1484 Inwood Avenue</t>
  </si>
  <si>
    <t>YouthBuild Bronx</t>
  </si>
  <si>
    <t>MCCE</t>
  </si>
  <si>
    <t>321 West  125 Street</t>
  </si>
  <si>
    <t>ALI FORNEY CENTER</t>
  </si>
  <si>
    <t>XBAI</t>
  </si>
  <si>
    <t>1522 Southern Boulevard</t>
  </si>
  <si>
    <t>The Children’s Aid Society</t>
  </si>
  <si>
    <t>XBAN</t>
  </si>
  <si>
    <t>901 East Tremont Avenue</t>
  </si>
  <si>
    <t>P2G @ Workforce1 @ West Farms</t>
  </si>
  <si>
    <t>XBAO</t>
  </si>
  <si>
    <t>424 East 147th Street</t>
  </si>
  <si>
    <t>P2G @ Bronx Youth Center</t>
  </si>
  <si>
    <t>QBPI</t>
  </si>
  <si>
    <t>89-64 163rd Street</t>
  </si>
  <si>
    <t>Community Mediation Services</t>
  </si>
  <si>
    <t>XBBP</t>
  </si>
  <si>
    <t>19 East Mount Eden Avenue</t>
  </si>
  <si>
    <t>New Settlement Apartments II</t>
  </si>
  <si>
    <t>RAKG</t>
  </si>
  <si>
    <t>117 WRIGHT STREET</t>
  </si>
  <si>
    <t>P2G - IMPACT</t>
  </si>
  <si>
    <t>KCHF</t>
  </si>
  <si>
    <t>692 BLAKE AVENUE</t>
  </si>
  <si>
    <t>BROOKLYN PRIDE</t>
  </si>
  <si>
    <t>MBGS</t>
  </si>
  <si>
    <t>250 West 64th Street</t>
  </si>
  <si>
    <t>MBIK</t>
  </si>
  <si>
    <t>5030 Broadway</t>
  </si>
  <si>
    <t>PREMIUM THERAPY Speech Services, P.C.</t>
  </si>
  <si>
    <t>RAJE</t>
  </si>
  <si>
    <t>340 BAY STREET</t>
  </si>
  <si>
    <t>Staten Island NeON</t>
  </si>
  <si>
    <t>MBLF</t>
  </si>
  <si>
    <t>45 WADSWORTH AVENUE</t>
  </si>
  <si>
    <t>NMIC Youth Build</t>
  </si>
  <si>
    <t>MBFK</t>
  </si>
  <si>
    <t>460 WEST 41ST STREET</t>
  </si>
  <si>
    <t>Pathways to Graduation @ Covenant House</t>
  </si>
  <si>
    <t>RAFK</t>
  </si>
  <si>
    <t>1000 Richmond Terrace</t>
  </si>
  <si>
    <t>CHILDREN'S HARBOR MONTESSORI SCHOOL</t>
  </si>
  <si>
    <t>MBBT</t>
  </si>
  <si>
    <t>1792 First Avenue</t>
  </si>
  <si>
    <t>Stanley Isaacs Neighborhood Center</t>
  </si>
  <si>
    <t>XATD</t>
  </si>
  <si>
    <t>2155 UNIVERSITY AVENUE</t>
  </si>
  <si>
    <t>Bronx Community College</t>
  </si>
  <si>
    <t>BX30</t>
  </si>
  <si>
    <t>Kingsbridge Heights</t>
  </si>
  <si>
    <t>QBGZ</t>
  </si>
  <si>
    <t>29-10 THOMSON AVENUE</t>
  </si>
  <si>
    <t>LAGUARDIA COMM. COLLEGE CAMPUS</t>
  </si>
  <si>
    <t>XAVK</t>
  </si>
  <si>
    <t>198 E 161 STREET</t>
  </si>
  <si>
    <t>Bronx NeON</t>
  </si>
  <si>
    <t>QARH</t>
  </si>
  <si>
    <t>134-20 Jamaica Avenue</t>
  </si>
  <si>
    <t>Jamaica Hospital</t>
  </si>
  <si>
    <t>KBJQ</t>
  </si>
  <si>
    <t>783 Fourth Avenue</t>
  </si>
  <si>
    <t>Opportunities for a Better Tomorrow I</t>
  </si>
  <si>
    <t>KBJR</t>
  </si>
  <si>
    <t>25 THORNTON STREET</t>
  </si>
  <si>
    <t>Opportunities for a Better Tomorrow II</t>
  </si>
  <si>
    <t>QARL</t>
  </si>
  <si>
    <t>222-05 56th Avenue</t>
  </si>
  <si>
    <t>Queensborough Community College</t>
  </si>
  <si>
    <t>XAME</t>
  </si>
  <si>
    <t>1771 Andrews Avenue</t>
  </si>
  <si>
    <t>South Bronx Job Corps</t>
  </si>
  <si>
    <t>MAUL</t>
  </si>
  <si>
    <t>199 CHAMBERS STREET</t>
  </si>
  <si>
    <t>BMCC EARLY CHILDHOOD CENTER, INC.</t>
  </si>
  <si>
    <t>MANF</t>
  </si>
  <si>
    <t>206 EAST 118TH STREET</t>
  </si>
  <si>
    <t>YOUTH BUILD</t>
  </si>
  <si>
    <t>XAIJ</t>
  </si>
  <si>
    <t>369 EAST 148 STREET</t>
  </si>
  <si>
    <t>P2G@FEDCAP</t>
  </si>
  <si>
    <t>MAQL</t>
  </si>
  <si>
    <t>555 Broome</t>
  </si>
  <si>
    <t>The Door</t>
  </si>
  <si>
    <t>KBGI</t>
  </si>
  <si>
    <t>345 ADAMS STREET</t>
  </si>
  <si>
    <t>CITY Building Space</t>
  </si>
  <si>
    <t>MASL</t>
  </si>
  <si>
    <t>441 West 26th Street</t>
  </si>
  <si>
    <t>Chelsea Hudson Guild</t>
  </si>
  <si>
    <t>KBJO</t>
  </si>
  <si>
    <t>829 Saratoga Avenue</t>
  </si>
  <si>
    <t>Fannie Barnes-Urban Strategies Inc</t>
  </si>
  <si>
    <t>X980</t>
  </si>
  <si>
    <t>1732 Davidson Avenue</t>
  </si>
  <si>
    <t>DAVIDSON AVE- BRONX</t>
  </si>
  <si>
    <t>X989</t>
  </si>
  <si>
    <t>2007 MAPES AVE.</t>
  </si>
  <si>
    <t>MARY MITCHELL- X</t>
  </si>
  <si>
    <t>K428</t>
  </si>
  <si>
    <t>2400 LINDEN BOULEVARD</t>
  </si>
  <si>
    <t>Alpha School - Center for Progressive Living, Inc.</t>
  </si>
  <si>
    <t>KAUS</t>
  </si>
  <si>
    <t>88 Visitation Place</t>
  </si>
  <si>
    <t>RED HOOK COMMUNITY JUSTICE CENTER</t>
  </si>
  <si>
    <t>91-14 Merrick Boulevard</t>
  </si>
  <si>
    <t>ADULT BASIC ED - QUEENS</t>
  </si>
  <si>
    <t>K893</t>
  </si>
  <si>
    <t>1965 LINDEN BOULEVARD</t>
  </si>
  <si>
    <t>P.S. 213 MINISCHOOL - BROOKLYN</t>
  </si>
  <si>
    <t>Q975</t>
  </si>
  <si>
    <t>88Q975</t>
  </si>
  <si>
    <t>ALC - Royal 180 Academy</t>
  </si>
  <si>
    <t>718-526-0670</t>
  </si>
  <si>
    <t>Q859</t>
  </si>
  <si>
    <t>Q985</t>
  </si>
  <si>
    <t>88Q985</t>
  </si>
  <si>
    <t>ALC - LINDEN ACADEMY</t>
  </si>
  <si>
    <t>30-48 LINDEN PLACE</t>
  </si>
  <si>
    <t>REGION 3 / ROC  C - QUEENS</t>
  </si>
  <si>
    <t>718-281-7543</t>
  </si>
  <si>
    <t>88Q987</t>
  </si>
  <si>
    <t>ALC - JAMAICA ACADEMY</t>
  </si>
  <si>
    <t>Q993</t>
  </si>
  <si>
    <t>75Q993</t>
  </si>
  <si>
    <t>P.S. Q993</t>
  </si>
  <si>
    <t>Jonathan Lonshein</t>
  </si>
  <si>
    <t>718-831-4040</t>
  </si>
  <si>
    <t>JLonshein@schools.nyc.gov</t>
  </si>
  <si>
    <t>88Q995</t>
  </si>
  <si>
    <t>ALC - August Martin HS</t>
  </si>
  <si>
    <t>718-525-1328</t>
  </si>
  <si>
    <t>Q996</t>
  </si>
  <si>
    <t>88Q996</t>
  </si>
  <si>
    <t>ALC - Beach Channel Educational Complex</t>
  </si>
  <si>
    <t>718-327-1659</t>
  </si>
  <si>
    <t>Q999</t>
  </si>
  <si>
    <t>75Q504</t>
  </si>
  <si>
    <t>Home Instruction - Queen</t>
  </si>
  <si>
    <t>718-558-2040</t>
  </si>
  <si>
    <t>04,05,06,07,08,09,10,11,12,SE</t>
  </si>
  <si>
    <t>Q000</t>
  </si>
  <si>
    <t>QH24</t>
  </si>
  <si>
    <t>24Q444</t>
  </si>
  <si>
    <t>718-417-2600</t>
  </si>
  <si>
    <t>QH25</t>
  </si>
  <si>
    <t>25Q444</t>
  </si>
  <si>
    <t>QH26</t>
  </si>
  <si>
    <t>26Q444</t>
  </si>
  <si>
    <t>Home Schooling Program Csd26</t>
  </si>
  <si>
    <t>718-631-6900</t>
  </si>
  <si>
    <t>QH27</t>
  </si>
  <si>
    <t>27Q444</t>
  </si>
  <si>
    <t>Home Schooling Dist 27q</t>
  </si>
  <si>
    <t>718-642-5772</t>
  </si>
  <si>
    <t>QH28</t>
  </si>
  <si>
    <t>28Q444</t>
  </si>
  <si>
    <t>QH29</t>
  </si>
  <si>
    <t>29Q444</t>
  </si>
  <si>
    <t>QH30</t>
  </si>
  <si>
    <t>30Q444</t>
  </si>
  <si>
    <t>C000</t>
  </si>
  <si>
    <t>QH75</t>
  </si>
  <si>
    <t>75Q444</t>
  </si>
  <si>
    <t>NO BUILDING ASSIGNED</t>
  </si>
  <si>
    <t>0K,02,03,04,05,06,07,08,09,10,11,12,SE</t>
  </si>
  <si>
    <t>QAMO</t>
  </si>
  <si>
    <t>QHOS</t>
  </si>
  <si>
    <t>75Q404</t>
  </si>
  <si>
    <t>Hospital Schools - Queens</t>
  </si>
  <si>
    <t>90-02 QUEENS BOULEVARD</t>
  </si>
  <si>
    <t>ST. JOHNS QUEENS HOSPITAL</t>
  </si>
  <si>
    <t>QAZJ</t>
  </si>
  <si>
    <t>269-01 76th Avenue</t>
  </si>
  <si>
    <t>LONG ISLAND JEWISH MEDICAL CENTER</t>
  </si>
  <si>
    <t>R001</t>
  </si>
  <si>
    <t>31R001</t>
  </si>
  <si>
    <t>P.S. 001 Tottenville</t>
  </si>
  <si>
    <t>58 SUMMIT STREET</t>
  </si>
  <si>
    <t>P.S. 1 - STATEN ISLAND</t>
  </si>
  <si>
    <t>GRAZIELLA PIETRANGELO</t>
  </si>
  <si>
    <t>718-984-0960</t>
  </si>
  <si>
    <t>GPietrangelo@schools.nyc.gov</t>
  </si>
  <si>
    <t>WILSON, MARION</t>
  </si>
  <si>
    <t>COMMUNITY SCHOOL DISTRICT 31</t>
  </si>
  <si>
    <t>SI11</t>
  </si>
  <si>
    <t>Charleston-Richmond Valley-Tottenville</t>
  </si>
  <si>
    <t>Christophe Anzalone</t>
  </si>
  <si>
    <t>CAnzalone2@schools.nyc.gov</t>
  </si>
  <si>
    <t>MWilson11@schools.nyc.gov</t>
  </si>
  <si>
    <t>R802</t>
  </si>
  <si>
    <t>P.S. 1 ANNEX - STATEN ISLAND</t>
  </si>
  <si>
    <t>R701</t>
  </si>
  <si>
    <t>58 Summit Street</t>
  </si>
  <si>
    <t>P.S. 1 GYM ANNEX - STATEN ISLAND</t>
  </si>
  <si>
    <t>R002</t>
  </si>
  <si>
    <t>31R002</t>
  </si>
  <si>
    <t>I.S. R002 George L. Egbert</t>
  </si>
  <si>
    <t>333 Midland Avenue</t>
  </si>
  <si>
    <t>I.S. 2 - STATEN ISLAND</t>
  </si>
  <si>
    <t>Jill Passantino</t>
  </si>
  <si>
    <t>718-987-5336</t>
  </si>
  <si>
    <t>JPassantino2@schools.nyc.gov</t>
  </si>
  <si>
    <t>R003</t>
  </si>
  <si>
    <t>31R003</t>
  </si>
  <si>
    <t>P.S. 003 The Margaret Gioiosa School</t>
  </si>
  <si>
    <t>80 SOUTH GOFF AVENUE</t>
  </si>
  <si>
    <t>P.S. 3 - STATEN ISLAND</t>
  </si>
  <si>
    <t>Myers, Elmer</t>
  </si>
  <si>
    <t>718-984-1021</t>
  </si>
  <si>
    <t>EMyers@schools.nyc.gov</t>
  </si>
  <si>
    <t>R004</t>
  </si>
  <si>
    <t>31R004</t>
  </si>
  <si>
    <t>P.S. 004 Maurice Wollin</t>
  </si>
  <si>
    <t>200 NEDRA LANE</t>
  </si>
  <si>
    <t>P.S. 4 - STATEN ISLAND</t>
  </si>
  <si>
    <t>Suzanne Dimitri</t>
  </si>
  <si>
    <t>718-984-1197</t>
  </si>
  <si>
    <t>SDiMitri@schools.nyc.gov</t>
  </si>
  <si>
    <t>SI48</t>
  </si>
  <si>
    <t>Arden Heights</t>
  </si>
  <si>
    <t>R005</t>
  </si>
  <si>
    <t>31R005</t>
  </si>
  <si>
    <t>P.S. 005 Huguenot</t>
  </si>
  <si>
    <t>348 DEISIUS STREET</t>
  </si>
  <si>
    <t>P.S. 5 - STATEN ISLAND</t>
  </si>
  <si>
    <t>Lisa Arcuri</t>
  </si>
  <si>
    <t>718-668-3270</t>
  </si>
  <si>
    <t>LArcuri@schools.nyc.gov</t>
  </si>
  <si>
    <t>R006</t>
  </si>
  <si>
    <t>31R006</t>
  </si>
  <si>
    <t>P.S. 6 Corporal Allan F. Kivlehan School</t>
  </si>
  <si>
    <t>555 PAGE AVENUE</t>
  </si>
  <si>
    <t>P.S. 6 - STATEN ISLAND</t>
  </si>
  <si>
    <t>Elizabeth Waters</t>
  </si>
  <si>
    <t>718-697-3760</t>
  </si>
  <si>
    <t>EWaters@schools.nyc.gov</t>
  </si>
  <si>
    <t>R007</t>
  </si>
  <si>
    <t>31R007</t>
  </si>
  <si>
    <t>I.S. 007 Elias Bernstein</t>
  </si>
  <si>
    <t>1270 Huguenot Avenue</t>
  </si>
  <si>
    <t>I.S. 7 - STATEN ISLAND</t>
  </si>
  <si>
    <t>NORA DE ROSA</t>
  </si>
  <si>
    <t>718-697-8488</t>
  </si>
  <si>
    <t>NDeRosa@schools.nyc.gov</t>
  </si>
  <si>
    <t>R008</t>
  </si>
  <si>
    <t>31R008</t>
  </si>
  <si>
    <t>P.S. 8 Shirlee Solomon</t>
  </si>
  <si>
    <t>112 LINDENWOOD ROAD</t>
  </si>
  <si>
    <t>P.S. 8 - STATEN ISLAND</t>
  </si>
  <si>
    <t>LISA ESPOSITO</t>
  </si>
  <si>
    <t>718-356-2800</t>
  </si>
  <si>
    <t>LEsposi2@schools.nyc.gov</t>
  </si>
  <si>
    <t>SI54</t>
  </si>
  <si>
    <t>Great Kills</t>
  </si>
  <si>
    <t>R048</t>
  </si>
  <si>
    <t>R009</t>
  </si>
  <si>
    <t>31R009</t>
  </si>
  <si>
    <t>Naples Street Elementary School</t>
  </si>
  <si>
    <t>1055 Targee Street</t>
  </si>
  <si>
    <t>P.S. 48 - STATEN ISLAND</t>
  </si>
  <si>
    <t>DEANNA MARCO</t>
  </si>
  <si>
    <t>718-876-4610</t>
  </si>
  <si>
    <t>DMarco2@schools.nyc.gov</t>
  </si>
  <si>
    <t>SI14</t>
  </si>
  <si>
    <t>Grasmere-Arrochar-Ft. Wadsworth</t>
  </si>
  <si>
    <t>R016</t>
  </si>
  <si>
    <t>R010</t>
  </si>
  <si>
    <t>31R010</t>
  </si>
  <si>
    <t>Fort Hill Collaborative Elementary School</t>
  </si>
  <si>
    <t>195 DANIEL LOW TERRACE</t>
  </si>
  <si>
    <t>P.S. 16 - STATEN ISLAND</t>
  </si>
  <si>
    <t>Jennifer Gonzalez Funes</t>
  </si>
  <si>
    <t>718-420-5115</t>
  </si>
  <si>
    <t>JGonzalezFunes@schools.nyc.gov</t>
  </si>
  <si>
    <t>R011</t>
  </si>
  <si>
    <t>31R011</t>
  </si>
  <si>
    <t>P.S. 11 Thomas Dongan School</t>
  </si>
  <si>
    <t>51 Jefferson Street</t>
  </si>
  <si>
    <t>P.S. 11 - STATEN ISLAND</t>
  </si>
  <si>
    <t>ERICA MATTERA</t>
  </si>
  <si>
    <t>718-979-1030</t>
  </si>
  <si>
    <t>ematter@schools.nyc.gov</t>
  </si>
  <si>
    <t>SI36</t>
  </si>
  <si>
    <t>Old Town-Dongan Hills-South Beach</t>
  </si>
  <si>
    <t>RALZ</t>
  </si>
  <si>
    <t>R012</t>
  </si>
  <si>
    <t>84R012</t>
  </si>
  <si>
    <t>New Ventures Charter School</t>
  </si>
  <si>
    <t>1441 South Avenue</t>
  </si>
  <si>
    <t>Integration Charter School Building</t>
  </si>
  <si>
    <t>Staten Is</t>
  </si>
  <si>
    <t>Ryan Melis/Mary Cottingham</t>
  </si>
  <si>
    <t>347-855-2238</t>
  </si>
  <si>
    <t>rmelis@newventurescharter.org; mcottingham@integrationcharterschools.org</t>
  </si>
  <si>
    <t>SI05</t>
  </si>
  <si>
    <t>New Springville-Bloomfield-Travis</t>
  </si>
  <si>
    <t>R013</t>
  </si>
  <si>
    <t>31R013</t>
  </si>
  <si>
    <t>P.S. 013 M. L. Lindemeyer</t>
  </si>
  <si>
    <t>191 VERMONT AVENUE</t>
  </si>
  <si>
    <t>P.S. 13 - STATEN ISLAND</t>
  </si>
  <si>
    <t>PAUL MARTUCCIO</t>
  </si>
  <si>
    <t>718-447-1462</t>
  </si>
  <si>
    <t>PMartuc2@schools.nyc.gov</t>
  </si>
  <si>
    <t>31R016</t>
  </si>
  <si>
    <t>P.S. 016 John J. Driscoll</t>
  </si>
  <si>
    <t>Michele Ramos</t>
  </si>
  <si>
    <t>718-447-0124</t>
  </si>
  <si>
    <t>MRamos8@schools.nyc.gov</t>
  </si>
  <si>
    <t>R018</t>
  </si>
  <si>
    <t>31R018</t>
  </si>
  <si>
    <t>P.S. 018 John G. Whittier</t>
  </si>
  <si>
    <t>221 Broadway</t>
  </si>
  <si>
    <t>P.S. 18 - STATEN ISLAND</t>
  </si>
  <si>
    <t>Robert Rodriguez</t>
  </si>
  <si>
    <t>718-442-0216</t>
  </si>
  <si>
    <t>RRodrig18@schools.nyc.gov</t>
  </si>
  <si>
    <t>SI35</t>
  </si>
  <si>
    <t>New Brighton-Silver Lake</t>
  </si>
  <si>
    <t>R019</t>
  </si>
  <si>
    <t>31R019</t>
  </si>
  <si>
    <t>P.S. 019 The Curtis School</t>
  </si>
  <si>
    <t>780 Post Avenue</t>
  </si>
  <si>
    <t>P.S. 19 - STATEN ISLAND</t>
  </si>
  <si>
    <t>LYNETTE PEREZ</t>
  </si>
  <si>
    <t>718-442-3860</t>
  </si>
  <si>
    <t>lperez82@schools.nyc.gov</t>
  </si>
  <si>
    <t>R817</t>
  </si>
  <si>
    <t>780 POST AVENUE</t>
  </si>
  <si>
    <t>P.S 19 TRANSPORTABLE - STATEN ISLAND</t>
  </si>
  <si>
    <t>R020</t>
  </si>
  <si>
    <t>31R020</t>
  </si>
  <si>
    <t>P.S. 020 Port Richmond</t>
  </si>
  <si>
    <t>161 PARK AVENUE</t>
  </si>
  <si>
    <t>P.S. 20 - STATEN ISLAND</t>
  </si>
  <si>
    <t>Erica Padin</t>
  </si>
  <si>
    <t>718-442-4110</t>
  </si>
  <si>
    <t>EPadin@schools.nyc.gov</t>
  </si>
  <si>
    <t>R021</t>
  </si>
  <si>
    <t>31R021</t>
  </si>
  <si>
    <t>P.S. 21 Margaret Emery-Elm Park</t>
  </si>
  <si>
    <t>168 Hooker Place</t>
  </si>
  <si>
    <t>P.S. 21 - STATEN ISLAND</t>
  </si>
  <si>
    <t>Anthony Cosentino</t>
  </si>
  <si>
    <t>718-816-3300</t>
  </si>
  <si>
    <t>ACosentino@schools.nyc.gov</t>
  </si>
  <si>
    <t>R022</t>
  </si>
  <si>
    <t>31R022</t>
  </si>
  <si>
    <t>P.S. 022 Graniteville</t>
  </si>
  <si>
    <t>1860 Forest Avenue</t>
  </si>
  <si>
    <t>P.S. 22 - STATEN ISLAND</t>
  </si>
  <si>
    <t>MELISSA LAMB DONATH</t>
  </si>
  <si>
    <t>718-442-2219</t>
  </si>
  <si>
    <t>MDonath@schools.nyc.gov</t>
  </si>
  <si>
    <t>SI12</t>
  </si>
  <si>
    <t>Mariner's Harbor-Arlington-Port Ivory-Graniteville</t>
  </si>
  <si>
    <t>R023</t>
  </si>
  <si>
    <t>31R023</t>
  </si>
  <si>
    <t>P.S. 023 Richmondtown</t>
  </si>
  <si>
    <t>30 NATICK STREET</t>
  </si>
  <si>
    <t>P.S. 23 - STATEN ISLAND</t>
  </si>
  <si>
    <t>Paul Proscia</t>
  </si>
  <si>
    <t>718-351-1155</t>
  </si>
  <si>
    <t>PProsci@schools.nyc.gov</t>
  </si>
  <si>
    <t>SI25</t>
  </si>
  <si>
    <t>Oakwood-Oakwood Beach</t>
  </si>
  <si>
    <t>R024</t>
  </si>
  <si>
    <t>31R024</t>
  </si>
  <si>
    <t>I.S. 024 Myra S. Barnes</t>
  </si>
  <si>
    <t>750 DURANT AVENUE</t>
  </si>
  <si>
    <t>I.S. 24 - STATEN ISLAND</t>
  </si>
  <si>
    <t>LENNY SANTAMARIA</t>
  </si>
  <si>
    <t>718-982-4700</t>
  </si>
  <si>
    <t>LSantam@schools.nyc.gov</t>
  </si>
  <si>
    <t>R025</t>
  </si>
  <si>
    <t>75R025</t>
  </si>
  <si>
    <t>South Richmond High School I.S./P.S. 25</t>
  </si>
  <si>
    <t>ANTHONY CASELLA</t>
  </si>
  <si>
    <t>718-984-1526</t>
  </si>
  <si>
    <t>ACasell@schools.nyc.gov</t>
  </si>
  <si>
    <t>4210 ARTHUR KILL ROAD</t>
  </si>
  <si>
    <t>P.S. 25 ANNEX (OLD 4) - S. I.</t>
  </si>
  <si>
    <t>R034</t>
  </si>
  <si>
    <t>528 ACADEMY AVENUE</t>
  </si>
  <si>
    <t>I.S. 34 (OLD TOTTENVILLE) - S.I</t>
  </si>
  <si>
    <t>R061</t>
  </si>
  <si>
    <t>445 CASTLETON AVENUE</t>
  </si>
  <si>
    <t>I.S. 61 - STATEN ISLAND</t>
  </si>
  <si>
    <t>R075</t>
  </si>
  <si>
    <t>455 HUGUENOT AVENUE</t>
  </si>
  <si>
    <t>I.S. 75 - STATEN ISLAND</t>
  </si>
  <si>
    <t>RADL</t>
  </si>
  <si>
    <t>777 SEAVIEW AVENUE</t>
  </si>
  <si>
    <t>SOUTH BEACH PSYCHIATRIC CENTER</t>
  </si>
  <si>
    <t>RAEQ</t>
  </si>
  <si>
    <t>460 Brielle Avenue</t>
  </si>
  <si>
    <t>Seaview Hospital</t>
  </si>
  <si>
    <t>SI24</t>
  </si>
  <si>
    <t>Todt Hill-Emerson Hill-Heartland Village-Lighthouse Hill</t>
  </si>
  <si>
    <t>RAFA</t>
  </si>
  <si>
    <t>475 Seaview Avenue</t>
  </si>
  <si>
    <t>Staten Island Hospital</t>
  </si>
  <si>
    <t>RADU</t>
  </si>
  <si>
    <t>2324 FOREST AVENUE</t>
  </si>
  <si>
    <t>CORA HOFFMAN CENTER</t>
  </si>
  <si>
    <t>R119</t>
  </si>
  <si>
    <t>30 Wellbrook Avenue</t>
  </si>
  <si>
    <t>R083 REPLACEMENT @ WELLBROOK AVENUE – STATEN ISLAN</t>
  </si>
  <si>
    <t>R450</t>
  </si>
  <si>
    <t>105 HAMILTON AVENUE</t>
  </si>
  <si>
    <t>CURTIS HS - S. I.</t>
  </si>
  <si>
    <t>R825</t>
  </si>
  <si>
    <t>6581 HYLAN BOULEVARD</t>
  </si>
  <si>
    <t>P.S. 25 (MOUNT LORETTO) - S.I.</t>
  </si>
  <si>
    <t>R826</t>
  </si>
  <si>
    <t>6581 Hylan Boulevard</t>
  </si>
  <si>
    <t>P.S. 3 ANNEX - STATEN ISLAND</t>
  </si>
  <si>
    <t>R026</t>
  </si>
  <si>
    <t>31R026</t>
  </si>
  <si>
    <t>P.S. 026 The Carteret School</t>
  </si>
  <si>
    <t>4108 VICTORY BOULEVARD</t>
  </si>
  <si>
    <t>P.S. 26 - STATEN ISLAND</t>
  </si>
  <si>
    <t>Laura Kump</t>
  </si>
  <si>
    <t>718-698-1530</t>
  </si>
  <si>
    <t>LKump@schools.nyc.gov</t>
  </si>
  <si>
    <t>1880-07-01 0:00:00</t>
  </si>
  <si>
    <t>R027</t>
  </si>
  <si>
    <t>31R027</t>
  </si>
  <si>
    <t>I.S. 027 Anning S. Prall</t>
  </si>
  <si>
    <t>11 CLOVE LAKE PLACE</t>
  </si>
  <si>
    <t>I.S. 27 - STATEN ISLAND</t>
  </si>
  <si>
    <t>Eileen Barone</t>
  </si>
  <si>
    <t>718-981-8800</t>
  </si>
  <si>
    <t>EBarone5@schools.nyc.gov</t>
  </si>
  <si>
    <t>R049</t>
  </si>
  <si>
    <t>R028</t>
  </si>
  <si>
    <t>31R028</t>
  </si>
  <si>
    <t>The Eagle Academy for Young Men of Staten Island</t>
  </si>
  <si>
    <t>101 WARREN STREET</t>
  </si>
  <si>
    <t>I.S. 49 - STATEN ISLAND</t>
  </si>
  <si>
    <t>Jermaine Cameron</t>
  </si>
  <si>
    <t>718-727-6201</t>
  </si>
  <si>
    <t>JCameron@schools.nyc.gov</t>
  </si>
  <si>
    <t>R082</t>
  </si>
  <si>
    <t>104 Gordon Street</t>
  </si>
  <si>
    <t>I.S./H.S. 82 - STATEN ISLAND</t>
  </si>
  <si>
    <t>R029</t>
  </si>
  <si>
    <t>31R029</t>
  </si>
  <si>
    <t>P.S. 029 Bardwell</t>
  </si>
  <si>
    <t>1581 VICTORY BOULEVARD</t>
  </si>
  <si>
    <t>P.S. 29 - STATEN ISLAND</t>
  </si>
  <si>
    <t>Christine Zapata</t>
  </si>
  <si>
    <t>718-556-4400</t>
  </si>
  <si>
    <t>CZapata5@schools.nyc.gov</t>
  </si>
  <si>
    <t>SI07</t>
  </si>
  <si>
    <t>Westerleigh</t>
  </si>
  <si>
    <t>R030</t>
  </si>
  <si>
    <t>31R030</t>
  </si>
  <si>
    <t>P.S. 030 Westerleigh</t>
  </si>
  <si>
    <t>200 Wardwell Avenue</t>
  </si>
  <si>
    <t>P.S. 30 - STATEN ISLAND</t>
  </si>
  <si>
    <t>Alan Ihne</t>
  </si>
  <si>
    <t>718-442-0462</t>
  </si>
  <si>
    <t>AIhne@schools.nyc.gov</t>
  </si>
  <si>
    <t>R031</t>
  </si>
  <si>
    <t>31R031</t>
  </si>
  <si>
    <t>P.S. 031 William T. Davis</t>
  </si>
  <si>
    <t>55 LAYTON AVENUE</t>
  </si>
  <si>
    <t>P.S. 31 - STATEN ISLAND</t>
  </si>
  <si>
    <t>DANIEL SINGLETON</t>
  </si>
  <si>
    <t>718-273-3500</t>
  </si>
  <si>
    <t>DSingleton2@schools.nyc.gov</t>
  </si>
  <si>
    <t>R032</t>
  </si>
  <si>
    <t>31R032</t>
  </si>
  <si>
    <t>P.S. 032 The Gifford School</t>
  </si>
  <si>
    <t>232 Barlow Avenue</t>
  </si>
  <si>
    <t>P.S. 32 - STATEN ISLAND</t>
  </si>
  <si>
    <t>NANCY SPATAROBELLOCCH</t>
  </si>
  <si>
    <t>718-984-1688</t>
  </si>
  <si>
    <t>NSpataroBellocch@schools.nyc.gov</t>
  </si>
  <si>
    <t>31R034</t>
  </si>
  <si>
    <t>I.S. 034 Tottenville</t>
  </si>
  <si>
    <t>John Boyle</t>
  </si>
  <si>
    <t>718-477-4500</t>
  </si>
  <si>
    <t>JBoyle3@schools.nyc.gov</t>
  </si>
  <si>
    <t>R035</t>
  </si>
  <si>
    <t>31R035</t>
  </si>
  <si>
    <t>P.S. 35 The Clove Valley School</t>
  </si>
  <si>
    <t>60 FOOTE AVENUE</t>
  </si>
  <si>
    <t>P.S. 35 - STATEN ISLAND</t>
  </si>
  <si>
    <t>MELISSA GAROFALO</t>
  </si>
  <si>
    <t>718-442-3037</t>
  </si>
  <si>
    <t>MCassan2@schools.nyc.gov</t>
  </si>
  <si>
    <t>R036</t>
  </si>
  <si>
    <t>31R036</t>
  </si>
  <si>
    <t>P.S. 036 J. C. Drumgoole</t>
  </si>
  <si>
    <t>255 IONIA AVENUE</t>
  </si>
  <si>
    <t>P.S. 36 - STATEN ISLAND</t>
  </si>
  <si>
    <t>BARBARA BELLAFATTO</t>
  </si>
  <si>
    <t>718-984-1422</t>
  </si>
  <si>
    <t>BBellaf@schools.nyc.gov</t>
  </si>
  <si>
    <t>R844</t>
  </si>
  <si>
    <t>200 Jefferson Blvd</t>
  </si>
  <si>
    <t>P.S. 36 ANNEX - STATEN ISLAND</t>
  </si>
  <si>
    <t>R037</t>
  </si>
  <si>
    <t>75R037</t>
  </si>
  <si>
    <t>The David Marquis School of the Arts</t>
  </si>
  <si>
    <t>CORI REGAN</t>
  </si>
  <si>
    <t>718-984-9800</t>
  </si>
  <si>
    <t>CRegan@schools.nyc.gov</t>
  </si>
  <si>
    <t>R840</t>
  </si>
  <si>
    <t>15 Fairfield Street</t>
  </si>
  <si>
    <t>P.S. 37 ( OLD I24X)-STATEN ISLAND</t>
  </si>
  <si>
    <t>R880</t>
  </si>
  <si>
    <t>715 OCEAN TERRACE</t>
  </si>
  <si>
    <t>P.S. 80 (PETR COMPL-BLDG B) - S.I.</t>
  </si>
  <si>
    <t>R089</t>
  </si>
  <si>
    <t>15a Fairfield Street</t>
  </si>
  <si>
    <t>D75 REPLACEMENT @ 15 FAIRFIELD STREET - S.I.</t>
  </si>
  <si>
    <t>R038</t>
  </si>
  <si>
    <t>31R038</t>
  </si>
  <si>
    <t>P.S. 038 George Cromwell</t>
  </si>
  <si>
    <t>421 LINCOLN AVENUE</t>
  </si>
  <si>
    <t>P.S. 38 - STATEN ISLAND</t>
  </si>
  <si>
    <t>Nancy Acosta Murillo</t>
  </si>
  <si>
    <t>718-351-1225</t>
  </si>
  <si>
    <t>NMurillo@schools.nyc.gov</t>
  </si>
  <si>
    <t>R816</t>
  </si>
  <si>
    <t>P.S. 38 TRANSPORTABLE - STATEN ISLAND</t>
  </si>
  <si>
    <t>R039</t>
  </si>
  <si>
    <t>31R039</t>
  </si>
  <si>
    <t>P.S. 39 Francis J. Murphy Jr.</t>
  </si>
  <si>
    <t>99 Macfarland Avenue</t>
  </si>
  <si>
    <t>P.S. 39 - STATEN ISLAND</t>
  </si>
  <si>
    <t>Tracey Wright</t>
  </si>
  <si>
    <t>718-447-4543</t>
  </si>
  <si>
    <t>TWright2@schools.nyc.gov</t>
  </si>
  <si>
    <t>R041</t>
  </si>
  <si>
    <t>31R041</t>
  </si>
  <si>
    <t>The Stephanie A. Vierno School</t>
  </si>
  <si>
    <t>216 CLAWSON STREET</t>
  </si>
  <si>
    <t>P.S. 41 - STATEN ISLAND</t>
  </si>
  <si>
    <t>Jennifer Logan</t>
  </si>
  <si>
    <t>718-351-6777</t>
  </si>
  <si>
    <t>JLogan7@schools.nyc.gov</t>
  </si>
  <si>
    <t>R042</t>
  </si>
  <si>
    <t>31R042</t>
  </si>
  <si>
    <t>P.S. 042 Eltingville</t>
  </si>
  <si>
    <t>380 GENESEE AVENUE</t>
  </si>
  <si>
    <t>P.S. 42 - STATEN ISLAND</t>
  </si>
  <si>
    <t>Brian Sharkey</t>
  </si>
  <si>
    <t>718-984-3800</t>
  </si>
  <si>
    <t>bsharke@schools.nyc.gov</t>
  </si>
  <si>
    <t>R848</t>
  </si>
  <si>
    <t>25 AUGUSTA AVENUE</t>
  </si>
  <si>
    <t>P.S. 42 ANNEX - STATEN ISLAND</t>
  </si>
  <si>
    <t>R044</t>
  </si>
  <si>
    <t>31R044</t>
  </si>
  <si>
    <t>P.S. 044 Thomas C. Brown</t>
  </si>
  <si>
    <t>80 MAPLE PARKWAY</t>
  </si>
  <si>
    <t>P.S. 44 - STATEN ISLAND</t>
  </si>
  <si>
    <t>Nancy Storms</t>
  </si>
  <si>
    <t>718-442-0433</t>
  </si>
  <si>
    <t>NStorms@schools.nyc.gov</t>
  </si>
  <si>
    <t>R045</t>
  </si>
  <si>
    <t>31R045</t>
  </si>
  <si>
    <t>P.S. 045 John Tyler</t>
  </si>
  <si>
    <t>58 LAWRENCE AVENUE</t>
  </si>
  <si>
    <t>P.S. 45 - STATEN ISLAND</t>
  </si>
  <si>
    <t>Nicole Vega</t>
  </si>
  <si>
    <t>718-442-6123</t>
  </si>
  <si>
    <t>NVega13@schools.nyc.gov</t>
  </si>
  <si>
    <t>R046</t>
  </si>
  <si>
    <t>31R046</t>
  </si>
  <si>
    <t>P.S. 046 Albert V. Maniscalco</t>
  </si>
  <si>
    <t>41 REID AVENUE</t>
  </si>
  <si>
    <t>P.S. 46 - STATEN ISLAND</t>
  </si>
  <si>
    <t>Heather Jansen</t>
  </si>
  <si>
    <t>718-987-5155</t>
  </si>
  <si>
    <t>HJansen@schools.nyc.gov</t>
  </si>
  <si>
    <t>R043</t>
  </si>
  <si>
    <t>R047</t>
  </si>
  <si>
    <t>31R047</t>
  </si>
  <si>
    <t>CSI High School for International Studies</t>
  </si>
  <si>
    <t>100 ESSEX DRIVE</t>
  </si>
  <si>
    <t>JEROME PARKER CAMPUS - S.I.</t>
  </si>
  <si>
    <t>Joseph Canale</t>
  </si>
  <si>
    <t>718-370-6900</t>
  </si>
  <si>
    <t>JCanale2@schools.nyc.gov</t>
  </si>
  <si>
    <t>R071</t>
  </si>
  <si>
    <t>31R048</t>
  </si>
  <si>
    <t>P.S. 048 William G. Wilcox</t>
  </si>
  <si>
    <t>1050 Targee Street</t>
  </si>
  <si>
    <t>P.S./I.S. 48 - Staten Island</t>
  </si>
  <si>
    <t>Allison Odonnell</t>
  </si>
  <si>
    <t>718-447-8323</t>
  </si>
  <si>
    <t>AOdonne@schools.nyc.gov</t>
  </si>
  <si>
    <t>31R049</t>
  </si>
  <si>
    <t>I.S. 49 Berta A. Dreyfus</t>
  </si>
  <si>
    <t>Natalie Lawrence</t>
  </si>
  <si>
    <t>718-727-6040</t>
  </si>
  <si>
    <t>R050</t>
  </si>
  <si>
    <t>31R050</t>
  </si>
  <si>
    <t>P.S. 050 Frank Hankinson</t>
  </si>
  <si>
    <t>200 ADELAIDE AVENUE</t>
  </si>
  <si>
    <t>P.S. 50 - STATEN ISLAND</t>
  </si>
  <si>
    <t>Joseph Santello</t>
  </si>
  <si>
    <t>718-987-0396</t>
  </si>
  <si>
    <t>JSantello@schools.nyc.gov</t>
  </si>
  <si>
    <t>R051</t>
  </si>
  <si>
    <t>31R051</t>
  </si>
  <si>
    <t>I.S. 051 Edwin Markham</t>
  </si>
  <si>
    <t>80 WILLOWBROOK ROAD</t>
  </si>
  <si>
    <t>I.S. 51 - STATEN ISLAND</t>
  </si>
  <si>
    <t>Nicholas Mele</t>
  </si>
  <si>
    <t>718-981-0502</t>
  </si>
  <si>
    <t>NMele2@schools.nyc.gov</t>
  </si>
  <si>
    <t>R052</t>
  </si>
  <si>
    <t>31R052</t>
  </si>
  <si>
    <t>P.S. 052 John C. Thompson</t>
  </si>
  <si>
    <t>450 BUEL AVENUE</t>
  </si>
  <si>
    <t>P.S. 52 - STATEN ISLAND</t>
  </si>
  <si>
    <t>Joanne Cancel</t>
  </si>
  <si>
    <t>718-351-5454</t>
  </si>
  <si>
    <t>jcancel2@schools.nyc.gov</t>
  </si>
  <si>
    <t>R053</t>
  </si>
  <si>
    <t>31R053</t>
  </si>
  <si>
    <t>The Barbara Esselborn School</t>
  </si>
  <si>
    <t>330 DURANT AVENUE</t>
  </si>
  <si>
    <t>P.S. 53 - STATEN ISLAND</t>
  </si>
  <si>
    <t>Beth Albano</t>
  </si>
  <si>
    <t>718-987-8020</t>
  </si>
  <si>
    <t>BAlbano@schools.nyc.gov</t>
  </si>
  <si>
    <t>R054</t>
  </si>
  <si>
    <t>31R054</t>
  </si>
  <si>
    <t>P.S. 054 Charles W. Leng</t>
  </si>
  <si>
    <t>1060 WILLOWBROOK ROAD</t>
  </si>
  <si>
    <t>P.S. 54 - STATEN ISLAND</t>
  </si>
  <si>
    <t>Karen Catanzaro LaRosa</t>
  </si>
  <si>
    <t>718-698-0600</t>
  </si>
  <si>
    <t>KCatanz@schools.nyc.gov</t>
  </si>
  <si>
    <t>R055</t>
  </si>
  <si>
    <t>31R055</t>
  </si>
  <si>
    <t>P.S. 055 Henry M. Boehm</t>
  </si>
  <si>
    <t>54 OSBORNE STREET</t>
  </si>
  <si>
    <t>P.S. 55 - STATEN ISLAND</t>
  </si>
  <si>
    <t>Sharon Fishman</t>
  </si>
  <si>
    <t>718-697-5200</t>
  </si>
  <si>
    <t>SFishma4@schools.nyc.gov</t>
  </si>
  <si>
    <t>R056</t>
  </si>
  <si>
    <t>31R056</t>
  </si>
  <si>
    <t>P.S. 56 The Louis Desario School</t>
  </si>
  <si>
    <t>250 KRAMER AVENUE</t>
  </si>
  <si>
    <t>P.S. 56 - STATEN ISLAND</t>
  </si>
  <si>
    <t>Brandon Chall</t>
  </si>
  <si>
    <t>718-605-1189</t>
  </si>
  <si>
    <t>BChall@schools.nyc.gov</t>
  </si>
  <si>
    <t>SI32</t>
  </si>
  <si>
    <t>Rossville-Woodrow</t>
  </si>
  <si>
    <t>R057</t>
  </si>
  <si>
    <t>31R057</t>
  </si>
  <si>
    <t>P.S. 057 Hubert H. Humphrey</t>
  </si>
  <si>
    <t>140 PALMA DRIVE</t>
  </si>
  <si>
    <t>P.S. 57 - STATEN ISLAND</t>
  </si>
  <si>
    <t>Karyn Lind</t>
  </si>
  <si>
    <t>718-447-1191</t>
  </si>
  <si>
    <t>KLindPo@schools.nyc.gov</t>
  </si>
  <si>
    <t>R058</t>
  </si>
  <si>
    <t>31R058</t>
  </si>
  <si>
    <t>Space Shuttle Columbia School</t>
  </si>
  <si>
    <t>77 MARSH AVENUE</t>
  </si>
  <si>
    <t>P.S. 58 - STATEN ISLAND</t>
  </si>
  <si>
    <t>Michael La Morte</t>
  </si>
  <si>
    <t>718-761-2155</t>
  </si>
  <si>
    <t>mlamort@schools.nyc.gov</t>
  </si>
  <si>
    <t>R059</t>
  </si>
  <si>
    <t>31R059</t>
  </si>
  <si>
    <t>The Harbor View School</t>
  </si>
  <si>
    <t>300 Richmond Terrace</t>
  </si>
  <si>
    <t>THE HARBOR VIEW SCHOOL - STATEN ISLAND</t>
  </si>
  <si>
    <t>Hanin Hasweh</t>
  </si>
  <si>
    <t>718-390-2190</t>
  </si>
  <si>
    <t>HHasweh@schools.nyc.gov</t>
  </si>
  <si>
    <t>R060</t>
  </si>
  <si>
    <t>31R060</t>
  </si>
  <si>
    <t>P.S. 060 Alice Austen</t>
  </si>
  <si>
    <t>55 Merrill Avenue</t>
  </si>
  <si>
    <t>P.S. 60 - STATEN ISLAND</t>
  </si>
  <si>
    <t>Donna Bonanno</t>
  </si>
  <si>
    <t>718-761-3325</t>
  </si>
  <si>
    <t>DBonanno@schools.nyc.gov</t>
  </si>
  <si>
    <t>31R061</t>
  </si>
  <si>
    <t>I.S. 061 William A Morris</t>
  </si>
  <si>
    <t>Kuzaliwa Campbell</t>
  </si>
  <si>
    <t>718-727-8481</t>
  </si>
  <si>
    <t>KCampbell@schools.nyc.gov</t>
  </si>
  <si>
    <t>R062</t>
  </si>
  <si>
    <t>31R062</t>
  </si>
  <si>
    <t>The Kathleen Grimm School for Leadership and Sustainability</t>
  </si>
  <si>
    <t>644 Bloomingdale Road</t>
  </si>
  <si>
    <t>K.GRIMM SCL FOR LDRSHP&amp;SUSTAINABLTY@SANDY GR -S.I.</t>
  </si>
  <si>
    <t>Lisa Sarnicola</t>
  </si>
  <si>
    <t>718-668-8640</t>
  </si>
  <si>
    <t>LSarnic@schools.nyc.gov</t>
  </si>
  <si>
    <t>R063</t>
  </si>
  <si>
    <t>31R063</t>
  </si>
  <si>
    <t>Marsh Avenue School for Expeditionary Learning</t>
  </si>
  <si>
    <t>Cara De Angelo</t>
  </si>
  <si>
    <t>718-370-6850</t>
  </si>
  <si>
    <t>CDeAngelo@schools.nyc.gov</t>
  </si>
  <si>
    <t>R064</t>
  </si>
  <si>
    <t>31R064</t>
  </si>
  <si>
    <t>Gaynor McCown Expeditionary Learning School</t>
  </si>
  <si>
    <t>Margaret Tang</t>
  </si>
  <si>
    <t>718-370-6950</t>
  </si>
  <si>
    <t>MTang2@schools.nyc.gov</t>
  </si>
  <si>
    <t>R829</t>
  </si>
  <si>
    <t>R065</t>
  </si>
  <si>
    <t>31R065</t>
  </si>
  <si>
    <t>P.S. 65 The Academy of Innovative Learning</t>
  </si>
  <si>
    <t>98 GRANT STREET</t>
  </si>
  <si>
    <t>ARTHUR D. PHILLIPS SCHOOL - S.I.</t>
  </si>
  <si>
    <t>Mary Jacob Alex</t>
  </si>
  <si>
    <t>718-981-5034</t>
  </si>
  <si>
    <t>MJacobAlex@schools.nyc.gov</t>
  </si>
  <si>
    <t>R068</t>
  </si>
  <si>
    <t>R066</t>
  </si>
  <si>
    <t>31R066</t>
  </si>
  <si>
    <t>The Richmond Pre-K Center</t>
  </si>
  <si>
    <t>1 TELEPORT DRIVE</t>
  </si>
  <si>
    <t>PRE-K CENTER @ 1 TELEPORT DRIVE - STATEN ISLAND</t>
  </si>
  <si>
    <t>Edele Williams/Joy Abrams</t>
  </si>
  <si>
    <t>718-816-3340</t>
  </si>
  <si>
    <t>EWillia15@schools.nyc.gov; JAbrams11@schools.nyc.gov</t>
  </si>
  <si>
    <t>R077</t>
  </si>
  <si>
    <t>120 STUYVESANT PLACE</t>
  </si>
  <si>
    <t>PRE-K CENTER @ 120 STUYVESANT PLACE - S.I.</t>
  </si>
  <si>
    <t>R093</t>
  </si>
  <si>
    <t>2530 VICTORY BOULEVARD</t>
  </si>
  <si>
    <t>3K CENTER @ 2530 VICTORY BOULEVARD - STATEN ISLAND</t>
  </si>
  <si>
    <t>R113</t>
  </si>
  <si>
    <t>841 FATHER CAPODANNO BOULEVARD</t>
  </si>
  <si>
    <t>3K CENTER @ FATHER CAPODANNO BOULEVARD - STATEN IS</t>
  </si>
  <si>
    <t>R110</t>
  </si>
  <si>
    <t>1800 Richmond Terrace</t>
  </si>
  <si>
    <t>3K CENTER @ RICHMOND TERRACE - STATEN ISLAND</t>
  </si>
  <si>
    <t>R112</t>
  </si>
  <si>
    <t>375 Tompkins Avenue</t>
  </si>
  <si>
    <t>3K CENTER @ TOMPKINS AVENUE - STATEN ISLAND</t>
  </si>
  <si>
    <t>R101</t>
  </si>
  <si>
    <t>1275 Woodrow Road</t>
  </si>
  <si>
    <t>3K CENTER @ 1275 WOODROW ROAD - STATEN ISLAND</t>
  </si>
  <si>
    <t>R100</t>
  </si>
  <si>
    <t>2389 Richmond Avenue</t>
  </si>
  <si>
    <t>3K CENTER @ 2389 RICHMOND AVENUE - STATEN ISLAND</t>
  </si>
  <si>
    <t>R096</t>
  </si>
  <si>
    <t>2040 Forest Avenue</t>
  </si>
  <si>
    <t>3K CENTER @ 2040 FOREST AVENUE - STATEN ISLAND</t>
  </si>
  <si>
    <t>R094</t>
  </si>
  <si>
    <t>104 HOUSMAN AVENUE</t>
  </si>
  <si>
    <t>3K CENTER @ 104 HOUSMAN AVENUE - STATEN ISLAND</t>
  </si>
  <si>
    <t>R091</t>
  </si>
  <si>
    <t>20 EBBITTS STREET</t>
  </si>
  <si>
    <t>3K CENTER @ EBBITTS STREET - STATEN ISLAND</t>
  </si>
  <si>
    <t>R090</t>
  </si>
  <si>
    <t>1535 RICHMOND AVENUE</t>
  </si>
  <si>
    <t>3K CENTER @ 1535 RICHMOND AVENUE - STATEN ISLAND</t>
  </si>
  <si>
    <t>RAHR</t>
  </si>
  <si>
    <t>R067</t>
  </si>
  <si>
    <t>84R067</t>
  </si>
  <si>
    <t>John W. Lavelle Preparatory Charter School</t>
  </si>
  <si>
    <t>JOHN W. LAVELLE PREPARATORY CHARTER SCHOOL</t>
  </si>
  <si>
    <t>STATEN IS</t>
  </si>
  <si>
    <t>Jenna Curran/Dori Rexha</t>
  </si>
  <si>
    <t>jcurran@lavelleprep.org; drexha@lavelleprep.org</t>
  </si>
  <si>
    <t>31R068</t>
  </si>
  <si>
    <t>Port Richmond School for Visionary Learning</t>
  </si>
  <si>
    <t>1625 FOREST AVENUE</t>
  </si>
  <si>
    <t>ECC @1625 FOREST AVENUE - STATEN ISLAND</t>
  </si>
  <si>
    <t>LORRIE BROWN</t>
  </si>
  <si>
    <t>718-816-3377</t>
  </si>
  <si>
    <t>LBrown14@schools.nyc.gov</t>
  </si>
  <si>
    <t>R069</t>
  </si>
  <si>
    <t>31R069</t>
  </si>
  <si>
    <t>P.S. 069 Daniel D. Tompkins</t>
  </si>
  <si>
    <t>144 KEATING PLACE</t>
  </si>
  <si>
    <t>P.S. 69 - STATEN ISLAND</t>
  </si>
  <si>
    <t>DOREEN MURPHY</t>
  </si>
  <si>
    <t>718-698-6661</t>
  </si>
  <si>
    <t>dmurphy2@schools.nyc.gov</t>
  </si>
  <si>
    <t>R070</t>
  </si>
  <si>
    <t>84R070</t>
  </si>
  <si>
    <t>Lois and Richard Nicotra Early College Charter School</t>
  </si>
  <si>
    <t>Jessica Carnavas/Mary Cottingham</t>
  </si>
  <si>
    <t>jcarnavas@nicotracharter.org; mcottingham@integrationcharterschools.org</t>
  </si>
  <si>
    <t>R072</t>
  </si>
  <si>
    <t>31R072</t>
  </si>
  <si>
    <t>I.S. 072 Rocco Laurie</t>
  </si>
  <si>
    <t>33 FERNDALE AVENUE</t>
  </si>
  <si>
    <t>I.S. 72 - STATEN ISLAND</t>
  </si>
  <si>
    <t>Jessica Susca</t>
  </si>
  <si>
    <t>718-698-5757</t>
  </si>
  <si>
    <t>JJackson13@schools.nyc.gov</t>
  </si>
  <si>
    <t>RAAT</t>
  </si>
  <si>
    <t>R073</t>
  </si>
  <si>
    <t>84R073</t>
  </si>
  <si>
    <t>New World Preparatory Charter School</t>
  </si>
  <si>
    <t>100 MERRILL AVENUE</t>
  </si>
  <si>
    <t>MOORE CATHOLIC HIGH SCHOOL</t>
  </si>
  <si>
    <t>Amanda Ainley/Eugene Foley</t>
  </si>
  <si>
    <t>718-705-8990</t>
  </si>
  <si>
    <t>aainley@newworldprep.org; efoley@newworldprep.org</t>
  </si>
  <si>
    <t>RABC</t>
  </si>
  <si>
    <t>285 CLOVE ROAD</t>
  </si>
  <si>
    <t>OUR LADY OF MOUNT CARMEL SCHOOL</t>
  </si>
  <si>
    <t>RABK</t>
  </si>
  <si>
    <t>355 MORNINGSTAR ROAD</t>
  </si>
  <si>
    <t>SAINT ADALBERT SCHOOL</t>
  </si>
  <si>
    <t>R831</t>
  </si>
  <si>
    <t>R074</t>
  </si>
  <si>
    <t>31R074</t>
  </si>
  <si>
    <t>P.S. 74 Future Leaders Elementary School</t>
  </si>
  <si>
    <t>211 DANIEL LOW TERRACE</t>
  </si>
  <si>
    <t>P.S. 74 - STATEN ISLAND</t>
  </si>
  <si>
    <t>Nicole Reidchristopher</t>
  </si>
  <si>
    <t>718-727-5380</t>
  </si>
  <si>
    <t>NReid@schools.nyc.gov</t>
  </si>
  <si>
    <t>31R075</t>
  </si>
  <si>
    <t>I.S. 075 Frank D. Paulo</t>
  </si>
  <si>
    <t>KENNETH ZAPATA</t>
  </si>
  <si>
    <t>718-701-6343</t>
  </si>
  <si>
    <t>KZapata@schools.nyc.gov</t>
  </si>
  <si>
    <t>R076</t>
  </si>
  <si>
    <t>84R076</t>
  </si>
  <si>
    <t>Bridge Preparatory Charter School</t>
  </si>
  <si>
    <t>Tim Castanza</t>
  </si>
  <si>
    <t>Tim@bridgeprepcharter.org</t>
  </si>
  <si>
    <t>01,02,03,04,05</t>
  </si>
  <si>
    <t>RAKJ</t>
  </si>
  <si>
    <t>84R077</t>
  </si>
  <si>
    <t>Hellenic Classical Charter School - Staten Island</t>
  </si>
  <si>
    <t>1641 Richmond Avenue</t>
  </si>
  <si>
    <t>Christina Tettonis/Cathy Kakleas</t>
  </si>
  <si>
    <t>CTettonis@hccs-nys.org; CKakleas@hccs-nys.org</t>
  </si>
  <si>
    <t>PK,0K,01,02,03,04</t>
  </si>
  <si>
    <t>R078</t>
  </si>
  <si>
    <t>31R078</t>
  </si>
  <si>
    <t>P.S. 78</t>
  </si>
  <si>
    <t>Jodi Contento</t>
  </si>
  <si>
    <t>718-442-3094</t>
  </si>
  <si>
    <t>JContento@schools.nyc.gov</t>
  </si>
  <si>
    <t>R080</t>
  </si>
  <si>
    <t>31R080</t>
  </si>
  <si>
    <t>The Michael J. Petrides School</t>
  </si>
  <si>
    <t>REGION 7/ ROC  F - STATEN ISLAND</t>
  </si>
  <si>
    <t>JOANNE BUCKHEIT</t>
  </si>
  <si>
    <t>718-815-0186</t>
  </si>
  <si>
    <t>JBuckhe@schools.nyc.gov</t>
  </si>
  <si>
    <t>FRINGES &amp; MTA TAX &amp; CB</t>
  </si>
  <si>
    <t>R883</t>
  </si>
  <si>
    <t>P.S. 80 AX(PETR COMPL-BLDG K)-S.I.</t>
  </si>
  <si>
    <t>R885</t>
  </si>
  <si>
    <t>P.S. 80 AX(PETR COMPL-BLDG D)-S.I.</t>
  </si>
  <si>
    <t>R886</t>
  </si>
  <si>
    <t>P.S. 80 AX(PETR COMPL-BLDG C)-S.I.</t>
  </si>
  <si>
    <t>R887</t>
  </si>
  <si>
    <t>P.S. 80 AX(PETR COMPL-BLDG E)-S.I.</t>
  </si>
  <si>
    <t>P.S. 80 (PETRIDES COMPLEX) AF - STATEN ISLAND</t>
  </si>
  <si>
    <t>R083</t>
  </si>
  <si>
    <t>84R083</t>
  </si>
  <si>
    <t>Richmond Preparatory Charter School</t>
  </si>
  <si>
    <t>Christopher Zilinski</t>
  </si>
  <si>
    <t>czilinski@richmondprepcharter.org</t>
  </si>
  <si>
    <t>R084</t>
  </si>
  <si>
    <t>31R084</t>
  </si>
  <si>
    <t>The Waverly Academy of Empowered Learners</t>
  </si>
  <si>
    <t>45 Waverly Place</t>
  </si>
  <si>
    <t>Evelyn M. King Campus</t>
  </si>
  <si>
    <t>Kamorudeen Olayokun jr</t>
  </si>
  <si>
    <t>KOlayokunJr@schools.nyc.gov</t>
  </si>
  <si>
    <t>R085</t>
  </si>
  <si>
    <t>31R085</t>
  </si>
  <si>
    <t>The Young Women’s Leadership School of Staten Island</t>
  </si>
  <si>
    <t>Aisha Shepard</t>
  </si>
  <si>
    <t>AShepard@schools.nyc.gov</t>
  </si>
  <si>
    <t>06,SE</t>
  </si>
  <si>
    <t>RAMT</t>
  </si>
  <si>
    <t>R088</t>
  </si>
  <si>
    <t>84R088</t>
  </si>
  <si>
    <t>Staten Island Hebrew Public Charter School</t>
  </si>
  <si>
    <t>829 Father Capodanno Boulevard</t>
  </si>
  <si>
    <t>829 Father Capodanno Blvd</t>
  </si>
  <si>
    <t>R373</t>
  </si>
  <si>
    <t>75R373</t>
  </si>
  <si>
    <t>P.S. R373</t>
  </si>
  <si>
    <t>CHRISTINE HOFFMAN</t>
  </si>
  <si>
    <t>718-816-8897</t>
  </si>
  <si>
    <t>CHoffman5@schools.nyc.gov</t>
  </si>
  <si>
    <t>R040</t>
  </si>
  <si>
    <t>91 HENDERSON AVENUE</t>
  </si>
  <si>
    <t>P.S. 373 (OLD P40) - STATEN ISLAND</t>
  </si>
  <si>
    <t>R973</t>
  </si>
  <si>
    <t>91 Henderson Avenue</t>
  </si>
  <si>
    <t>P.S. 373 TEMP. C.R. BLDG. - S.I.</t>
  </si>
  <si>
    <t>R861</t>
  </si>
  <si>
    <t>280 REGIS DRIVE</t>
  </si>
  <si>
    <t>ELIZABETH A. CONNELLY CAMPUS - S.I.</t>
  </si>
  <si>
    <t>31R440</t>
  </si>
  <si>
    <t>New Dorp High School</t>
  </si>
  <si>
    <t>Seth Schoenfeld/SETH SCHOENFELD</t>
  </si>
  <si>
    <t>718-667-8686</t>
  </si>
  <si>
    <t>sschoenfeld4@schools.nyc.gov</t>
  </si>
  <si>
    <t>R436</t>
  </si>
  <si>
    <t>465 New Dorp Lane</t>
  </si>
  <si>
    <t>NEW DORP AF (NEW)-STATEN ISLAND</t>
  </si>
  <si>
    <t>31R445</t>
  </si>
  <si>
    <t>Port Richmond High School</t>
  </si>
  <si>
    <t>Andrew Greenfield</t>
  </si>
  <si>
    <t>718-420-2100</t>
  </si>
  <si>
    <t>AGreenf@schools.nyc.gov</t>
  </si>
  <si>
    <t>R446</t>
  </si>
  <si>
    <t>39 Innis Street</t>
  </si>
  <si>
    <t>PORT RICHMOND AF - S.I.</t>
  </si>
  <si>
    <t>31R450</t>
  </si>
  <si>
    <t>Curtis High School</t>
  </si>
  <si>
    <t>Gregory Jaenicke</t>
  </si>
  <si>
    <t>718-390-1800</t>
  </si>
  <si>
    <t>GJaenicke@schools.nyc.gov</t>
  </si>
  <si>
    <t>R451</t>
  </si>
  <si>
    <t>105 Hamilton Avenue</t>
  </si>
  <si>
    <t>CURTIS AF - STATEN ISLAND</t>
  </si>
  <si>
    <t>R814</t>
  </si>
  <si>
    <t>CURTIS HS TRANSPORTABLE-R</t>
  </si>
  <si>
    <t>R453</t>
  </si>
  <si>
    <t>105B HAMILTON AVENUE</t>
  </si>
  <si>
    <t>CURTIS HIGH SCHOOL ANNEX - STATEN ISLAND</t>
  </si>
  <si>
    <t>31R455</t>
  </si>
  <si>
    <t>Tottenville High School</t>
  </si>
  <si>
    <t>Gina Battista</t>
  </si>
  <si>
    <t>718-668-8800</t>
  </si>
  <si>
    <t>gbattis@schools.nyc.gov</t>
  </si>
  <si>
    <t>R456</t>
  </si>
  <si>
    <t>100 Luten Avenue</t>
  </si>
  <si>
    <t>TOTTENVILLE AF - STATEN ISLAND</t>
  </si>
  <si>
    <t>R460</t>
  </si>
  <si>
    <t>31R460</t>
  </si>
  <si>
    <t>Susan E. Wagner High School</t>
  </si>
  <si>
    <t>1200 MANOR ROAD</t>
  </si>
  <si>
    <t>SUSAN E. WAGNER HS - S. I.</t>
  </si>
  <si>
    <t>David Cugini</t>
  </si>
  <si>
    <t>718-698-4200</t>
  </si>
  <si>
    <t>DCugini@schools.nyc.gov</t>
  </si>
  <si>
    <t>R461</t>
  </si>
  <si>
    <t>1200 Manor Road</t>
  </si>
  <si>
    <t>WAGNER AF - STATEN ISLAND</t>
  </si>
  <si>
    <t>R462</t>
  </si>
  <si>
    <t>1220 MANOR ROAD</t>
  </si>
  <si>
    <t>SUSAN E. WAGNER HS ANNEX - STATEN ISLAND</t>
  </si>
  <si>
    <t>31R470</t>
  </si>
  <si>
    <t>Concord High School</t>
  </si>
  <si>
    <t>Michael Sobel</t>
  </si>
  <si>
    <t>718-447-1274</t>
  </si>
  <si>
    <t>MSobel2@schools.nyc.gov</t>
  </si>
  <si>
    <t>31R600</t>
  </si>
  <si>
    <t>Ralph R. McKee Career and Technical Education High School</t>
  </si>
  <si>
    <t>Gregory Bowen</t>
  </si>
  <si>
    <t>718-420-2600</t>
  </si>
  <si>
    <t>GBowen@schools.nyc.gov</t>
  </si>
  <si>
    <t>R605</t>
  </si>
  <si>
    <t>31R605</t>
  </si>
  <si>
    <t>Staten Island Technical High School</t>
  </si>
  <si>
    <t>Mark Erlenwein</t>
  </si>
  <si>
    <t>718-667-3222</t>
  </si>
  <si>
    <t>MErlenw@schools.nyc.gov</t>
  </si>
  <si>
    <t>R441</t>
  </si>
  <si>
    <t>485 Clawson Street</t>
  </si>
  <si>
    <t>STATEN ISLAND TECHNICAL AF-S.I</t>
  </si>
  <si>
    <t>R721</t>
  </si>
  <si>
    <t>75R721</t>
  </si>
  <si>
    <t>The Richard H. Hungerford School</t>
  </si>
  <si>
    <t>Kristin Mchugh</t>
  </si>
  <si>
    <t>718-273-8622</t>
  </si>
  <si>
    <t>KMchugh3@schools.nyc.gov</t>
  </si>
  <si>
    <t>R086</t>
  </si>
  <si>
    <t>715 L Ocean Terrace</t>
  </si>
  <si>
    <t>I.S./H.S. @ 715L OCEAN TERRACE - STATEN ISLAND</t>
  </si>
  <si>
    <t>31R861</t>
  </si>
  <si>
    <t>Staten Island School of Civic Leadership</t>
  </si>
  <si>
    <t>Donna Nilsen</t>
  </si>
  <si>
    <t>718-697-5250</t>
  </si>
  <si>
    <t>DNilsen@schools.nyc.gov</t>
  </si>
  <si>
    <t>R971</t>
  </si>
  <si>
    <t>88R971</t>
  </si>
  <si>
    <t>ALC - ST. Marks Place</t>
  </si>
  <si>
    <t>718-273-3225</t>
  </si>
  <si>
    <t>R991</t>
  </si>
  <si>
    <t>88R991</t>
  </si>
  <si>
    <t>ALC - P.S. 37</t>
  </si>
  <si>
    <t>718-966-4890</t>
  </si>
  <si>
    <t>R843</t>
  </si>
  <si>
    <t>110 Shafter Avenue</t>
  </si>
  <si>
    <t>GREAT KILLS HIGH SCHOOL</t>
  </si>
  <si>
    <t>R818</t>
  </si>
  <si>
    <t>110 SHAFTER AVENUE</t>
  </si>
  <si>
    <t>P.S 37 TRANSPORTABLE - STATEN ISLAND</t>
  </si>
  <si>
    <t>R999</t>
  </si>
  <si>
    <t>75R505</t>
  </si>
  <si>
    <t>Home Instruction - S.I.</t>
  </si>
  <si>
    <t>718-499-2794</t>
  </si>
  <si>
    <t>03,06,10,12,SE</t>
  </si>
  <si>
    <t>R722</t>
  </si>
  <si>
    <t>155 TOMPKINS AVENUE</t>
  </si>
  <si>
    <t>P.S. 722 (OTC) - STATEN ISLAND</t>
  </si>
  <si>
    <t>R000</t>
  </si>
  <si>
    <t>RH31</t>
  </si>
  <si>
    <t>31R444</t>
  </si>
  <si>
    <t>RHOS</t>
  </si>
  <si>
    <t>75R405</t>
  </si>
  <si>
    <t>Hospital Schools - Staten Island</t>
  </si>
  <si>
    <t>718-794-7262</t>
  </si>
  <si>
    <t>07,SE</t>
  </si>
  <si>
    <t>RAFC</t>
  </si>
  <si>
    <t>355 Bard Avenue</t>
  </si>
  <si>
    <t>Richmond Univ Med Ctr</t>
  </si>
  <si>
    <t>RAJI</t>
  </si>
  <si>
    <t>355 BARD AVENUE</t>
  </si>
  <si>
    <t>Richmond Univ Psych Division</t>
  </si>
  <si>
    <t>X001</t>
  </si>
  <si>
    <t>07X001</t>
  </si>
  <si>
    <t>P.S. 001 Courtlandt School</t>
  </si>
  <si>
    <t>335 EAST 152 STREET</t>
  </si>
  <si>
    <t>P.S. 1 - BRONX</t>
  </si>
  <si>
    <t>JORGE PERDOMO</t>
  </si>
  <si>
    <t>718-299-3700</t>
  </si>
  <si>
    <t>JPerdom@schools.nyc.gov</t>
  </si>
  <si>
    <t>ROBERTO PADILLA</t>
  </si>
  <si>
    <t>COMMUNITY SCHOOL DISTRICT 07</t>
  </si>
  <si>
    <t>RPadill@schools.nyc.gov</t>
  </si>
  <si>
    <t>X003</t>
  </si>
  <si>
    <t>10X003</t>
  </si>
  <si>
    <t>P.S. 3 Raul Julia Micro Society</t>
  </si>
  <si>
    <t>2100 LAFONTAINE AVENUE</t>
  </si>
  <si>
    <t>P.S. 3 - BRONX</t>
  </si>
  <si>
    <t>DENISE BROWN</t>
  </si>
  <si>
    <t>718-584-1899</t>
  </si>
  <si>
    <t>DBrown55@schools.nyc.gov</t>
  </si>
  <si>
    <t>HULLA, MARIBEL</t>
  </si>
  <si>
    <t>COMMUNITY SCHOOL DISTRICT 10</t>
  </si>
  <si>
    <t>MHulla@schools.nyc.gov</t>
  </si>
  <si>
    <t>X004</t>
  </si>
  <si>
    <t>09X004</t>
  </si>
  <si>
    <t>P.S./M.S. 004 Crotona Park West</t>
  </si>
  <si>
    <t>1701 Fulton Avenue</t>
  </si>
  <si>
    <t>P.S. 4 - BRONX</t>
  </si>
  <si>
    <t>VINCENT RESTO</t>
  </si>
  <si>
    <t>718-583-6655</t>
  </si>
  <si>
    <t>VResto@schools.nyc.gov</t>
  </si>
  <si>
    <t>HARRY SHERMAN</t>
  </si>
  <si>
    <t>COMMUNITY SCHOOL DISTRICT 09</t>
  </si>
  <si>
    <t>HSherma@schools.nyc.gov</t>
  </si>
  <si>
    <t>X171</t>
  </si>
  <si>
    <t>1717 Fulton Avenue</t>
  </si>
  <si>
    <t>P.S. 4 ANNEX (P171 ECC) - BRONX</t>
  </si>
  <si>
    <t>X005</t>
  </si>
  <si>
    <t>07X005</t>
  </si>
  <si>
    <t>P.S. 5 Port Morris</t>
  </si>
  <si>
    <t>564 JACKSON AVENUE</t>
  </si>
  <si>
    <t>P.S. 5 - BRONX</t>
  </si>
  <si>
    <t>Danielle Keane</t>
  </si>
  <si>
    <t>718-292-2683</t>
  </si>
  <si>
    <t>DKeane2@schools.nyc.gov</t>
  </si>
  <si>
    <t>X006</t>
  </si>
  <si>
    <t>12X006</t>
  </si>
  <si>
    <t>P.S. 006 West Farms</t>
  </si>
  <si>
    <t>1000 EAST TREMONT AVENUE</t>
  </si>
  <si>
    <t>P.S. 6 - BRONX</t>
  </si>
  <si>
    <t>Tiawana Perez</t>
  </si>
  <si>
    <t>718-542-7676</t>
  </si>
  <si>
    <t>TPerez14@schools.nyc.gov</t>
  </si>
  <si>
    <t>ROSADO, JACQUELINE</t>
  </si>
  <si>
    <t>COMMUNITY SCHOOL DISTRICT 12</t>
  </si>
  <si>
    <t>JRosado3@schools.nyc.gov</t>
  </si>
  <si>
    <t>X007</t>
  </si>
  <si>
    <t>10X007</t>
  </si>
  <si>
    <t>Milton Fein School</t>
  </si>
  <si>
    <t>3201 KINGSBRIDGE AVENUE</t>
  </si>
  <si>
    <t>P.S. 7 - BRONX</t>
  </si>
  <si>
    <t>MIOSOTIS RAMOS</t>
  </si>
  <si>
    <t>718-796-8695</t>
  </si>
  <si>
    <t>MRamos18@schools.nyc.gov</t>
  </si>
  <si>
    <t>BX29</t>
  </si>
  <si>
    <t>Spuyten Duyvil-Kingsbridge</t>
  </si>
  <si>
    <t>X008</t>
  </si>
  <si>
    <t>10X008</t>
  </si>
  <si>
    <t>P.S. 008 Isaac Varian</t>
  </si>
  <si>
    <t>3010 BRIGGS AVENUE</t>
  </si>
  <si>
    <t>P.S. 8 - BRONX</t>
  </si>
  <si>
    <t>CLAUDIA TAHIRAJ-SADRIJA</t>
  </si>
  <si>
    <t>718-584-3043</t>
  </si>
  <si>
    <t>CTahirajSadrija@schools.nyc.gov</t>
  </si>
  <si>
    <t>BX05</t>
  </si>
  <si>
    <t>Bedford Park-Fordham North</t>
  </si>
  <si>
    <t>X808</t>
  </si>
  <si>
    <t>P.S. 8 MINISCHOOL - BRONX</t>
  </si>
  <si>
    <t>10X009</t>
  </si>
  <si>
    <t>P.S. 9 Ryer Avenue Elementary School</t>
  </si>
  <si>
    <t>Kinsley Jabouin</t>
  </si>
  <si>
    <t>718-584-3291</t>
  </si>
  <si>
    <t>KJabouin3@schools.nyc.gov</t>
  </si>
  <si>
    <t>X930</t>
  </si>
  <si>
    <t>P.S. 9 TEMP. C.R. BLDG. - X</t>
  </si>
  <si>
    <t>X015</t>
  </si>
  <si>
    <t>X010</t>
  </si>
  <si>
    <t>75X010</t>
  </si>
  <si>
    <t>P.S. X010</t>
  </si>
  <si>
    <t>2195 ANDREWS AVENUE</t>
  </si>
  <si>
    <t>P.S. 15 - BRONX</t>
  </si>
  <si>
    <t>Christophe Reda</t>
  </si>
  <si>
    <t>718-828-4022</t>
  </si>
  <si>
    <t>CReda@schools.nyc.gov</t>
  </si>
  <si>
    <t>X060</t>
  </si>
  <si>
    <t>888 Rev J A Polite Ave</t>
  </si>
  <si>
    <t>P.S. 333 - BRONX</t>
  </si>
  <si>
    <t>X067</t>
  </si>
  <si>
    <t>2024 MOHEGAN AVENUE</t>
  </si>
  <si>
    <t>P.S. 67 - BRONX</t>
  </si>
  <si>
    <t>X101</t>
  </si>
  <si>
    <t>2750 LAFAYETTE AVENUE</t>
  </si>
  <si>
    <t>I.S. 101 - BRONX</t>
  </si>
  <si>
    <t>X104</t>
  </si>
  <si>
    <t>1449 SHAKESPEARE AVENUE</t>
  </si>
  <si>
    <t>P.S. 199 - BRONX</t>
  </si>
  <si>
    <t>X162</t>
  </si>
  <si>
    <t>600 SAINT ANN'S AVENUE</t>
  </si>
  <si>
    <t>I.S. 162 - BRONX</t>
  </si>
  <si>
    <t>X234</t>
  </si>
  <si>
    <t>2050 PROSPECT AVENUE</t>
  </si>
  <si>
    <t>P.S. 234 (PAIRED W I129) - BRONX</t>
  </si>
  <si>
    <t>X817</t>
  </si>
  <si>
    <t>1680 Hoe Avenue</t>
  </si>
  <si>
    <t>P.S. 811 ANNEX - BRONX</t>
  </si>
  <si>
    <t>X240</t>
  </si>
  <si>
    <t>1501 JEROME AVENUE</t>
  </si>
  <si>
    <t>DOE NEW SETTLEMENT COMMUNITY CAMPUS - X</t>
  </si>
  <si>
    <t>X011</t>
  </si>
  <si>
    <t>09X011</t>
  </si>
  <si>
    <t>P.S. 011 Highbridge</t>
  </si>
  <si>
    <t>1257 OGDEN AVENUE</t>
  </si>
  <si>
    <t>P.S. 11 - BRONX</t>
  </si>
  <si>
    <t>DAISY JOY RODRIGO</t>
  </si>
  <si>
    <t>718-681-7553</t>
  </si>
  <si>
    <t>DJoyRodrigo@schools.nyc.gov</t>
  </si>
  <si>
    <t>1890-07-01 0:00:00</t>
  </si>
  <si>
    <t>X172</t>
  </si>
  <si>
    <t>1399 Ogden Ave</t>
  </si>
  <si>
    <t>P.S. 11 ANNEX (P172 ECC) - BRONX</t>
  </si>
  <si>
    <t>X012</t>
  </si>
  <si>
    <t>75X012</t>
  </si>
  <si>
    <t>P.S. X012 Lewis and Clark School</t>
  </si>
  <si>
    <t>2555 TRATMAN AVENUE</t>
  </si>
  <si>
    <t>P.S. 12 - BRONX</t>
  </si>
  <si>
    <t>KUVANA JONES</t>
  </si>
  <si>
    <t>718-409-9040</t>
  </si>
  <si>
    <t>KJones7@schools.nyc.gov</t>
  </si>
  <si>
    <t>COMMUNITY SCHOOL DISTRICT 11</t>
  </si>
  <si>
    <t>X045</t>
  </si>
  <si>
    <t>2502 LORILLARD PLACE</t>
  </si>
  <si>
    <t>I.S. 45 - BRONX</t>
  </si>
  <si>
    <t>BX06</t>
  </si>
  <si>
    <t>Belmont</t>
  </si>
  <si>
    <t>X125</t>
  </si>
  <si>
    <t>1111 Pugsley Avenue</t>
  </si>
  <si>
    <t>I.S. 125 - BRONX</t>
  </si>
  <si>
    <t>XAMF</t>
  </si>
  <si>
    <t>130 West Kingsbridge Road</t>
  </si>
  <si>
    <t>V.A Medical Center, Bronx</t>
  </si>
  <si>
    <t>XAQN</t>
  </si>
  <si>
    <t>1400 PELHAM PARKWAY SOUTH</t>
  </si>
  <si>
    <t>JACOBI MEDICAL CENTER</t>
  </si>
  <si>
    <t>BX49</t>
  </si>
  <si>
    <t>Pelham Parkway</t>
  </si>
  <si>
    <t>X358</t>
  </si>
  <si>
    <t>1211 Southern Boulevard</t>
  </si>
  <si>
    <t>Southern Boulevard Community Campus</t>
  </si>
  <si>
    <t>X014</t>
  </si>
  <si>
    <t>08X014</t>
  </si>
  <si>
    <t>P.S. X014 Senator John Calandra</t>
  </si>
  <si>
    <t>3047 BRUCKNER BOULEVARD</t>
  </si>
  <si>
    <t>P.S. 14 - BRONX</t>
  </si>
  <si>
    <t>Ira Schulman</t>
  </si>
  <si>
    <t>718-822-5341</t>
  </si>
  <si>
    <t>ISchulm@schools.nyc.gov</t>
  </si>
  <si>
    <t>JENNIFER JOYNT</t>
  </si>
  <si>
    <t>JJoynt@schools.nyc.gov</t>
  </si>
  <si>
    <t>10X015</t>
  </si>
  <si>
    <t>P.S. X015 Institute for Environmental Learning</t>
  </si>
  <si>
    <t>Sarah Sosbe</t>
  </si>
  <si>
    <t>718-563-0473</t>
  </si>
  <si>
    <t>SSosbe@schools.nyc.gov</t>
  </si>
  <si>
    <t>X016</t>
  </si>
  <si>
    <t>11X016</t>
  </si>
  <si>
    <t>P.S. 016 Wakefield</t>
  </si>
  <si>
    <t>4550 CARPENTER AVENUE</t>
  </si>
  <si>
    <t>P.S. 16 - BRONX</t>
  </si>
  <si>
    <t>Latanya Gray</t>
  </si>
  <si>
    <t>718-324-1262</t>
  </si>
  <si>
    <t>LGray7@schools.nyc.gov</t>
  </si>
  <si>
    <t>VAUGHAN, CRISTINE</t>
  </si>
  <si>
    <t>BX62</t>
  </si>
  <si>
    <t>Woodlawn-Wakefield</t>
  </si>
  <si>
    <t>CVaugha2@schools.nyc.gov</t>
  </si>
  <si>
    <t>X111</t>
  </si>
  <si>
    <t>3740 Baychester Avenue</t>
  </si>
  <si>
    <t>P.S. 111 - BRONX</t>
  </si>
  <si>
    <t>BX03</t>
  </si>
  <si>
    <t>Eastchester-Edenwald-Baychester</t>
  </si>
  <si>
    <t>X916</t>
  </si>
  <si>
    <t>4550 Carpenter Avenue</t>
  </si>
  <si>
    <t>P.S. 16 TRANSPORTABLE - X</t>
  </si>
  <si>
    <t>X942</t>
  </si>
  <si>
    <t>X043</t>
  </si>
  <si>
    <t>X017</t>
  </si>
  <si>
    <t>75X017</t>
  </si>
  <si>
    <t>P.S. X017</t>
  </si>
  <si>
    <t>165 BROWN PLACE</t>
  </si>
  <si>
    <t>P.S. 43 - BRONX</t>
  </si>
  <si>
    <t>ANGELA JONES</t>
  </si>
  <si>
    <t>718-665-5617</t>
  </si>
  <si>
    <t>X156</t>
  </si>
  <si>
    <t>750 CONCOURSE VILLAGE WEST</t>
  </si>
  <si>
    <t>P.S. 156 - BRONX</t>
  </si>
  <si>
    <t>X161</t>
  </si>
  <si>
    <t>628 TINTON AVENUE</t>
  </si>
  <si>
    <t>P.S. 161 - BRONX</t>
  </si>
  <si>
    <t>X174</t>
  </si>
  <si>
    <t>456 WHITE PLAINS ROAD</t>
  </si>
  <si>
    <t>I.S. 174 - BRONX</t>
  </si>
  <si>
    <t>X184</t>
  </si>
  <si>
    <t>778 FOREST AVENUE</t>
  </si>
  <si>
    <t>I.S. 184 - BRONX</t>
  </si>
  <si>
    <t>X018</t>
  </si>
  <si>
    <t>07X018</t>
  </si>
  <si>
    <t>P.S. 018 John Peter Zenger</t>
  </si>
  <si>
    <t>502 MORRIS AVENUE</t>
  </si>
  <si>
    <t>P.S. 18 - BRONX</t>
  </si>
  <si>
    <t>Anjelica Jordan</t>
  </si>
  <si>
    <t>718-292-2868</t>
  </si>
  <si>
    <t>AJordan4@schools.nyc.gov</t>
  </si>
  <si>
    <t>X019</t>
  </si>
  <si>
    <t>11X019</t>
  </si>
  <si>
    <t>P.S. 019 Judith K. Weiss</t>
  </si>
  <si>
    <t>311 East 237 Street</t>
  </si>
  <si>
    <t>P.S. 19 - BRONX</t>
  </si>
  <si>
    <t>Ellen Obrien</t>
  </si>
  <si>
    <t>718-324-1924</t>
  </si>
  <si>
    <t>EObrien5@schools.nyc.gov</t>
  </si>
  <si>
    <t>10X020</t>
  </si>
  <si>
    <t>PS/MS 20 P.O.George J. Werdann, III</t>
  </si>
  <si>
    <t>CARLA LING</t>
  </si>
  <si>
    <t>718-515-9370</t>
  </si>
  <si>
    <t>cling2@schools.nyc.gov</t>
  </si>
  <si>
    <t>X931</t>
  </si>
  <si>
    <t>3020 WEBSTER AVENUE</t>
  </si>
  <si>
    <t>P.S. 20 TEMP. C.R. BLDG. - X</t>
  </si>
  <si>
    <t>X021</t>
  </si>
  <si>
    <t>11X021</t>
  </si>
  <si>
    <t>P.S. 021 Philip H. Sheridan</t>
  </si>
  <si>
    <t>715 EAST 225 STREET</t>
  </si>
  <si>
    <t>P.S. 21 - BRONX</t>
  </si>
  <si>
    <t>JOYCE COLEMAN</t>
  </si>
  <si>
    <t>718-652-3903</t>
  </si>
  <si>
    <t>jcolema@schools.nyc.gov</t>
  </si>
  <si>
    <t>BX44</t>
  </si>
  <si>
    <t>Williamsbridge-Olinville</t>
  </si>
  <si>
    <t>X022</t>
  </si>
  <si>
    <t>09X022</t>
  </si>
  <si>
    <t>J.H.S. 022 Jordan L. Mott</t>
  </si>
  <si>
    <t>270 EAST 167 STREET</t>
  </si>
  <si>
    <t>I.S. 22 - BRONX</t>
  </si>
  <si>
    <t>Brandy Franklin</t>
  </si>
  <si>
    <t>718-681-6850</t>
  </si>
  <si>
    <t>BFrankl@schools.nyc.gov</t>
  </si>
  <si>
    <t>X023</t>
  </si>
  <si>
    <t>10X023</t>
  </si>
  <si>
    <t>P.S. 023 The New Children's School</t>
  </si>
  <si>
    <t>2151 WASHINGTON AVENUE</t>
  </si>
  <si>
    <t>P.S. 23 - BRONX</t>
  </si>
  <si>
    <t>SHIRLEY TORRES</t>
  </si>
  <si>
    <t>718-584-3992</t>
  </si>
  <si>
    <t>STorres3@schools.nyc.gov</t>
  </si>
  <si>
    <t>X024</t>
  </si>
  <si>
    <t>10X024</t>
  </si>
  <si>
    <t>P.S. 024 Spuyten Duyvil</t>
  </si>
  <si>
    <t>660 WEST 236 STREET</t>
  </si>
  <si>
    <t>P.S. 24 - BRONX</t>
  </si>
  <si>
    <t>Steven Schwartz</t>
  </si>
  <si>
    <t>718-796-8845</t>
  </si>
  <si>
    <t>SSchwartz@schools.nyc.gov</t>
  </si>
  <si>
    <t>BX22</t>
  </si>
  <si>
    <t>North Riverdale-Fieldston-Riverdale</t>
  </si>
  <si>
    <t>X025</t>
  </si>
  <si>
    <t>07X025</t>
  </si>
  <si>
    <t>P.S. 025 Bilingual School</t>
  </si>
  <si>
    <t>811 EAST 149 STREET</t>
  </si>
  <si>
    <t>P.S. 25 - BRONX</t>
  </si>
  <si>
    <t>Raquel Pevey</t>
  </si>
  <si>
    <t>718-292-2995</t>
  </si>
  <si>
    <t>RPevey@schools.nyc.gov</t>
  </si>
  <si>
    <t>X028</t>
  </si>
  <si>
    <t>09X028</t>
  </si>
  <si>
    <t>P.S. 028 Mount Hope</t>
  </si>
  <si>
    <t>1861 ANTHONY AVENUE</t>
  </si>
  <si>
    <t>P.S. 28 - BRONX</t>
  </si>
  <si>
    <t>Christopher Lothian</t>
  </si>
  <si>
    <t>718-583-6444</t>
  </si>
  <si>
    <t>CLothia@schools.nyc.gov</t>
  </si>
  <si>
    <t>BX41</t>
  </si>
  <si>
    <t>Mount Hope</t>
  </si>
  <si>
    <t>X029</t>
  </si>
  <si>
    <t>07X029</t>
  </si>
  <si>
    <t>P.S./M.S. 029 Melrose School</t>
  </si>
  <si>
    <t>758 COURTLANDT AVENUE</t>
  </si>
  <si>
    <t>P.S. 29 - BRONX</t>
  </si>
  <si>
    <t>Danielle Presto</t>
  </si>
  <si>
    <t>718-292-3785</t>
  </si>
  <si>
    <t>DPresto@schools.nyc.gov</t>
  </si>
  <si>
    <t>X030</t>
  </si>
  <si>
    <t>07X030</t>
  </si>
  <si>
    <t>P.S. 030 Wilton</t>
  </si>
  <si>
    <t>510 EAST 141 STREET</t>
  </si>
  <si>
    <t>P.S. 30 - BRONX</t>
  </si>
  <si>
    <t>Debra Michaux</t>
  </si>
  <si>
    <t>718-292-8817</t>
  </si>
  <si>
    <t>DMichau@schools.nyc.gov</t>
  </si>
  <si>
    <t>X151</t>
  </si>
  <si>
    <t>X031</t>
  </si>
  <si>
    <t>07X031</t>
  </si>
  <si>
    <t>P.S./M.S. 031 The William Lloyd Garrison</t>
  </si>
  <si>
    <t>250 EAST 156 STREET</t>
  </si>
  <si>
    <t>I.S. 151 - BRONX</t>
  </si>
  <si>
    <t>Elisha Boyd</t>
  </si>
  <si>
    <t>718-292-4397</t>
  </si>
  <si>
    <t>EBoyd2@schools.nyc.gov</t>
  </si>
  <si>
    <t>1899-09-01 0:00:00</t>
  </si>
  <si>
    <t>X032</t>
  </si>
  <si>
    <t>10X032</t>
  </si>
  <si>
    <t>P.S. 032 Belmont</t>
  </si>
  <si>
    <t>690 EAST 183 STREET</t>
  </si>
  <si>
    <t>P.S. 32 - BRONX</t>
  </si>
  <si>
    <t>Rebecca Lew</t>
  </si>
  <si>
    <t>718-584-3645</t>
  </si>
  <si>
    <t>RLew2@schools.nyc.gov</t>
  </si>
  <si>
    <t>X832</t>
  </si>
  <si>
    <t>P.S. 32 MINISCHOOL - BRONX</t>
  </si>
  <si>
    <t>X033</t>
  </si>
  <si>
    <t>10X033</t>
  </si>
  <si>
    <t>P.S. 033 Timothy Dwight</t>
  </si>
  <si>
    <t>2424 JEROME AVENUE</t>
  </si>
  <si>
    <t>P.S. 33 - BRONX</t>
  </si>
  <si>
    <t>LYNETTE SANTOS</t>
  </si>
  <si>
    <t>929-458-3868</t>
  </si>
  <si>
    <t>LSantos4@schools.nyc.gov</t>
  </si>
  <si>
    <t>X347</t>
  </si>
  <si>
    <t>2400 Jerome Avenue</t>
  </si>
  <si>
    <t>P.S. 33 ANNEX - BRONX</t>
  </si>
  <si>
    <t>X035</t>
  </si>
  <si>
    <t>09X035</t>
  </si>
  <si>
    <t>P.S. 035 Franz Siegel</t>
  </si>
  <si>
    <t>261 EAST 163 STREET</t>
  </si>
  <si>
    <t>P.S. 35 - BRONX</t>
  </si>
  <si>
    <t>GRACIELA NAVARRO</t>
  </si>
  <si>
    <t>718-681-7214</t>
  </si>
  <si>
    <t>GNavarr@schools.nyc.gov</t>
  </si>
  <si>
    <t>X036</t>
  </si>
  <si>
    <t>08X036</t>
  </si>
  <si>
    <t>P.S. 036 Unionport</t>
  </si>
  <si>
    <t>1070 Castle Hill Avenue</t>
  </si>
  <si>
    <t>P.S. 36 - BRONX</t>
  </si>
  <si>
    <t>QUYEN QUACH</t>
  </si>
  <si>
    <t>718-822-5345</t>
  </si>
  <si>
    <t>QQuach@schools.nyc.gov</t>
  </si>
  <si>
    <t>BX59</t>
  </si>
  <si>
    <t>Westchester-Unionport</t>
  </si>
  <si>
    <t>X037</t>
  </si>
  <si>
    <t>10X037</t>
  </si>
  <si>
    <t>P.S. X037 - Multiple Intelligence School</t>
  </si>
  <si>
    <t>360 WEST 230 STREET</t>
  </si>
  <si>
    <t>P.S. 37 - BRONX</t>
  </si>
  <si>
    <t>Eftyhia Karanikolas</t>
  </si>
  <si>
    <t>718-796-0360</t>
  </si>
  <si>
    <t>EKaranikolas@schools.nyc.gov</t>
  </si>
  <si>
    <t>X041</t>
  </si>
  <si>
    <t>11X041</t>
  </si>
  <si>
    <t>P.S. 041 Gun Hill Road</t>
  </si>
  <si>
    <t>3352 OLINVILLE AVENUE</t>
  </si>
  <si>
    <t>P.S. 41 - BRONX</t>
  </si>
  <si>
    <t>MICHELLE MAYNARD</t>
  </si>
  <si>
    <t>718-652-3461</t>
  </si>
  <si>
    <t>MMaynard6@schools.nyc.gov</t>
  </si>
  <si>
    <t>X042</t>
  </si>
  <si>
    <t>09X042</t>
  </si>
  <si>
    <t>P.S. 042 Claremont</t>
  </si>
  <si>
    <t>1537 WASHINGTON AVENUE</t>
  </si>
  <si>
    <t>P.S. 42 - BRONX</t>
  </si>
  <si>
    <t>Lauren Kish</t>
  </si>
  <si>
    <t>718-583-7366</t>
  </si>
  <si>
    <t>LKish@schools.nyc.gov</t>
  </si>
  <si>
    <t>07X043</t>
  </si>
  <si>
    <t>P.S. 043 Jonas Bronck</t>
  </si>
  <si>
    <t>CAROLINE MORDECAI</t>
  </si>
  <si>
    <t>718-292-4502</t>
  </si>
  <si>
    <t>CMordecai@schools.nyc.gov</t>
  </si>
  <si>
    <t>X044</t>
  </si>
  <si>
    <t>12X044</t>
  </si>
  <si>
    <t>P.S. 044 David C. Farragut</t>
  </si>
  <si>
    <t>1825 PROSPECT AVENUE</t>
  </si>
  <si>
    <t>P.S. 44 - BRONX</t>
  </si>
  <si>
    <t>Melissa Harrow</t>
  </si>
  <si>
    <t>718-583-2360</t>
  </si>
  <si>
    <t>MHarrow2@schools.nyc.gov</t>
  </si>
  <si>
    <t>10X045</t>
  </si>
  <si>
    <t>Thomas C. Giordano Middle School 45</t>
  </si>
  <si>
    <t>Doreen Kendall</t>
  </si>
  <si>
    <t>718-584-1660</t>
  </si>
  <si>
    <t>X046</t>
  </si>
  <si>
    <t>10X046</t>
  </si>
  <si>
    <t>P.S. 046 Edgar Allan Poe</t>
  </si>
  <si>
    <t>2760 BRIGGS AVENUE</t>
  </si>
  <si>
    <t>P.S. 46 - BRONX</t>
  </si>
  <si>
    <t>JENNIFER ALEXANDER ADE</t>
  </si>
  <si>
    <t>718-584-4450</t>
  </si>
  <si>
    <t>jalexan@schools.nyc.gov</t>
  </si>
  <si>
    <t>X047</t>
  </si>
  <si>
    <t>12X047</t>
  </si>
  <si>
    <t>P.S. 047 John Randolph</t>
  </si>
  <si>
    <t>1794 EAST 172 STREET</t>
  </si>
  <si>
    <t>P.S. 47 - BRONX</t>
  </si>
  <si>
    <t>THOMAS GUARNIERI</t>
  </si>
  <si>
    <t>718-824-0950</t>
  </si>
  <si>
    <t>TGuarni@schools.nyc.gov</t>
  </si>
  <si>
    <t>X048</t>
  </si>
  <si>
    <t>08X048</t>
  </si>
  <si>
    <t>P.S. 048 Joseph R. Drake</t>
  </si>
  <si>
    <t>1290 SPOFFORD AVENUE</t>
  </si>
  <si>
    <t>P.S. 48 - BRONX</t>
  </si>
  <si>
    <t>JOSEPH DICRESCENTO</t>
  </si>
  <si>
    <t>718-589-4312</t>
  </si>
  <si>
    <t>JDicres@schools.nyc.gov</t>
  </si>
  <si>
    <t>X848</t>
  </si>
  <si>
    <t>659 COSTER STREET</t>
  </si>
  <si>
    <t>P.S. 48 AX (HNTS PNT ECC1)-BRONX</t>
  </si>
  <si>
    <t>X049</t>
  </si>
  <si>
    <t>07X049</t>
  </si>
  <si>
    <t>P.S. 049 Willis Avenue</t>
  </si>
  <si>
    <t>383 EAST 139 STREET</t>
  </si>
  <si>
    <t>P.S. 49 - BRONX</t>
  </si>
  <si>
    <t>Monica Brock</t>
  </si>
  <si>
    <t>718-292-4623</t>
  </si>
  <si>
    <t>MBrock2@schools.nyc.gov</t>
  </si>
  <si>
    <t>X781</t>
  </si>
  <si>
    <t>X051</t>
  </si>
  <si>
    <t>10X051</t>
  </si>
  <si>
    <t>The Bronx STEM and Arts Academy</t>
  </si>
  <si>
    <t>695 East 182nd Street</t>
  </si>
  <si>
    <t>P.S. 51 - BRONX</t>
  </si>
  <si>
    <t>Min Hong</t>
  </si>
  <si>
    <t>718-733-0347</t>
  </si>
  <si>
    <t>MHong@schools.nyc.gov</t>
  </si>
  <si>
    <t>X053</t>
  </si>
  <si>
    <t>09X053</t>
  </si>
  <si>
    <t>P.S. 053 Basheer Quisim</t>
  </si>
  <si>
    <t>360 EAST 168 STREET</t>
  </si>
  <si>
    <t>P.S. 53 - BRONX</t>
  </si>
  <si>
    <t>Sharda Flores</t>
  </si>
  <si>
    <t>718-681-7276</t>
  </si>
  <si>
    <t>SFlores20@schools.nyc.gov</t>
  </si>
  <si>
    <t>X851</t>
  </si>
  <si>
    <t>P.S. 53 MINISCHOOL #1 - BRONX</t>
  </si>
  <si>
    <t>X874</t>
  </si>
  <si>
    <t>P.S. 53 MINISCHOOL #2 - BRONX</t>
  </si>
  <si>
    <t>X054</t>
  </si>
  <si>
    <t>10X054</t>
  </si>
  <si>
    <t>P.S./I.S. 54</t>
  </si>
  <si>
    <t>2703 WEBSTER AVENUE</t>
  </si>
  <si>
    <t>P.S. 54 - BRONX</t>
  </si>
  <si>
    <t>Indhira Ventura</t>
  </si>
  <si>
    <t>718-584-4203</t>
  </si>
  <si>
    <t>X055</t>
  </si>
  <si>
    <t>09X055</t>
  </si>
  <si>
    <t>P.S. 055 Benjamin Franklin</t>
  </si>
  <si>
    <t>450 SAINT PAUL'S PLACE</t>
  </si>
  <si>
    <t>P.S. 55 - BRONX</t>
  </si>
  <si>
    <t>LUIS TORRES</t>
  </si>
  <si>
    <t>718-681-6227</t>
  </si>
  <si>
    <t>LTorres2@schools.nyc.gov</t>
  </si>
  <si>
    <t>X056</t>
  </si>
  <si>
    <t>10X056</t>
  </si>
  <si>
    <t>P.S. 056 Norwood Heights</t>
  </si>
  <si>
    <t>341 EAST 207 STREET</t>
  </si>
  <si>
    <t>P.S. 56 - BRONX</t>
  </si>
  <si>
    <t>M Oneill</t>
  </si>
  <si>
    <t>718-920-1100</t>
  </si>
  <si>
    <t>MByrneONeil@schools.nyc.gov</t>
  </si>
  <si>
    <t>X057</t>
  </si>
  <si>
    <t>12X057</t>
  </si>
  <si>
    <t>P.S. 057 Crescent</t>
  </si>
  <si>
    <t>2111 CROTONA AVENUE</t>
  </si>
  <si>
    <t>P.S. 57 - BRONX</t>
  </si>
  <si>
    <t>Victor Garcia</t>
  </si>
  <si>
    <t>718-367-9446</t>
  </si>
  <si>
    <t>VGarcia17@schools.nyc.gov</t>
  </si>
  <si>
    <t>X058</t>
  </si>
  <si>
    <t>09X058</t>
  </si>
  <si>
    <t>P.S. 058</t>
  </si>
  <si>
    <t>459 EAST 176 STREET</t>
  </si>
  <si>
    <t>P.S. 58 - BRONX</t>
  </si>
  <si>
    <t>VELMA GUNN</t>
  </si>
  <si>
    <t>718-583-6866</t>
  </si>
  <si>
    <t>VGunn@schools.nyc.gov</t>
  </si>
  <si>
    <t>X059</t>
  </si>
  <si>
    <t>10X059</t>
  </si>
  <si>
    <t>P.S. 059 The Community School of Technology</t>
  </si>
  <si>
    <t>2185 BATHGATE AVENUE</t>
  </si>
  <si>
    <t>P.S. 59 - BRONX</t>
  </si>
  <si>
    <t>Sita Basu</t>
  </si>
  <si>
    <t>718-584-4730</t>
  </si>
  <si>
    <t>sbasu@schools.nyc.gov</t>
  </si>
  <si>
    <t>X853</t>
  </si>
  <si>
    <t>2120 QUARRY ROAD</t>
  </si>
  <si>
    <t>P.S. 59 ANNEX - BRONX</t>
  </si>
  <si>
    <t>X061</t>
  </si>
  <si>
    <t>12X061</t>
  </si>
  <si>
    <t>P.S. 061 Francisco Oller</t>
  </si>
  <si>
    <t>1550 CROTONA PARK EAST</t>
  </si>
  <si>
    <t>P.S. 61 - BRONX</t>
  </si>
  <si>
    <t>Marjorie Cutler Sanchez</t>
  </si>
  <si>
    <t>718-542-7230</t>
  </si>
  <si>
    <t>MSanchez11@schools.nyc.gov</t>
  </si>
  <si>
    <t>X062</t>
  </si>
  <si>
    <t>08X062</t>
  </si>
  <si>
    <t>P.S. 062 Inocensio Casanova</t>
  </si>
  <si>
    <t>660 FOX STREET</t>
  </si>
  <si>
    <t>P.S. 62 - BRONX</t>
  </si>
  <si>
    <t>Genesys Nunez Goihy</t>
  </si>
  <si>
    <t>718-585-1617</t>
  </si>
  <si>
    <t>GNunezgoihy@schools.nyc.gov</t>
  </si>
  <si>
    <t>X063</t>
  </si>
  <si>
    <t>09X063</t>
  </si>
  <si>
    <t>P.S. 063 Author's Academy</t>
  </si>
  <si>
    <t>1260 FRANKLIN AVENUE</t>
  </si>
  <si>
    <t>P.S. 63 - BRONX</t>
  </si>
  <si>
    <t>REINALDO DIAZ LENS</t>
  </si>
  <si>
    <t>718-589-3058</t>
  </si>
  <si>
    <t>RDiaz15@schools.nyc.gov</t>
  </si>
  <si>
    <t>X065</t>
  </si>
  <si>
    <t>07X065</t>
  </si>
  <si>
    <t>P.S. 065 Mother Hale Academy</t>
  </si>
  <si>
    <t>677 EAST 141 STREET</t>
  </si>
  <si>
    <t>P.S. 65 - BRONX</t>
  </si>
  <si>
    <t>Jasmine Gonzalez</t>
  </si>
  <si>
    <t>718-292-4628</t>
  </si>
  <si>
    <t>JGonzalez@schools.nyc.gov</t>
  </si>
  <si>
    <t>X066</t>
  </si>
  <si>
    <t>12X066</t>
  </si>
  <si>
    <t>P.S. 066 School of Higher Expectations</t>
  </si>
  <si>
    <t>1001 JENNINGS STREET</t>
  </si>
  <si>
    <t>P.S. 66 - BRONX</t>
  </si>
  <si>
    <t>Kevin Goodman</t>
  </si>
  <si>
    <t>718-319-2820</t>
  </si>
  <si>
    <t>KGoodma@schools.nyc.gov</t>
  </si>
  <si>
    <t>12X067</t>
  </si>
  <si>
    <t>P.S. 067 Mohegan School</t>
  </si>
  <si>
    <t>Jeffrey Santiago</t>
  </si>
  <si>
    <t>718-823-4101</t>
  </si>
  <si>
    <t>JSantia7@schools.nyc.gov</t>
  </si>
  <si>
    <t>X967</t>
  </si>
  <si>
    <t>2024 Mohegan Avenue</t>
  </si>
  <si>
    <t>P.S. 67 TRANSPORTABLE - X</t>
  </si>
  <si>
    <t>X068</t>
  </si>
  <si>
    <t>11X068</t>
  </si>
  <si>
    <t>P.S. 068 Bronx</t>
  </si>
  <si>
    <t>4011 MONTICELLO AVENUE</t>
  </si>
  <si>
    <t>P.S. 68 - BRONX</t>
  </si>
  <si>
    <t>AIDIMARIS SOLER</t>
  </si>
  <si>
    <t>718-324-2854</t>
  </si>
  <si>
    <t>ASoler2@schools.nyc.gov</t>
  </si>
  <si>
    <t>X918</t>
  </si>
  <si>
    <t>P.S. 68 TEMP. C.R. BLDG. - X</t>
  </si>
  <si>
    <t>X069</t>
  </si>
  <si>
    <t>08X069</t>
  </si>
  <si>
    <t>P.S. 069 Journey Prep School</t>
  </si>
  <si>
    <t>560 THIERIOT AVENUE</t>
  </si>
  <si>
    <t>P.S. 69 - BRONX</t>
  </si>
  <si>
    <t>Magdelyn Noboa</t>
  </si>
  <si>
    <t>718-378-4736</t>
  </si>
  <si>
    <t>MNoboa@schools.nyc.gov</t>
  </si>
  <si>
    <t>X869</t>
  </si>
  <si>
    <t>560 THERIOT AVENUE</t>
  </si>
  <si>
    <t>P.S. 69 MINISCHOOL - BRONX</t>
  </si>
  <si>
    <t>X880</t>
  </si>
  <si>
    <t>639 Thieriot Avenue</t>
  </si>
  <si>
    <t>P.S. 69  ANNEX - BRONX</t>
  </si>
  <si>
    <t>X070</t>
  </si>
  <si>
    <t>09X070</t>
  </si>
  <si>
    <t>P.S. 070 Max Schoenfeld</t>
  </si>
  <si>
    <t>1691 WEEKS AVENUE</t>
  </si>
  <si>
    <t>P.S. 70 - BRONX</t>
  </si>
  <si>
    <t>Roxanne Ledda</t>
  </si>
  <si>
    <t>718-583-6000</t>
  </si>
  <si>
    <t>RLedda@schools.nyc.gov</t>
  </si>
  <si>
    <t>X870</t>
  </si>
  <si>
    <t>P.S. 70 MINISCHOOL - BRONX</t>
  </si>
  <si>
    <t>X071</t>
  </si>
  <si>
    <t>08X071</t>
  </si>
  <si>
    <t>P.S. 071 Rose E. Scala</t>
  </si>
  <si>
    <t>3040 ROBERTS AVENUE</t>
  </si>
  <si>
    <t>P.S. 71 - BRONX</t>
  </si>
  <si>
    <t>Margaret Mirando</t>
  </si>
  <si>
    <t>718-822-5351</t>
  </si>
  <si>
    <t>MMirando@schools.nyc.gov</t>
  </si>
  <si>
    <t>BX10</t>
  </si>
  <si>
    <t>Pelham Bay-Country Club-City Island</t>
  </si>
  <si>
    <t>X948</t>
  </si>
  <si>
    <t>P.S. 71 TRANSPORTABLE - X</t>
  </si>
  <si>
    <t>X072</t>
  </si>
  <si>
    <t>08X072</t>
  </si>
  <si>
    <t>P.S. 072 Dr. William Dorney</t>
  </si>
  <si>
    <t>2951 DEWEY AVENUE</t>
  </si>
  <si>
    <t>P.S. 72 - BRONX</t>
  </si>
  <si>
    <t>GRETA RATJEN</t>
  </si>
  <si>
    <t>718-822-5311</t>
  </si>
  <si>
    <t>GSchorr@schools.nyc.gov</t>
  </si>
  <si>
    <t>X073</t>
  </si>
  <si>
    <t>09X073</t>
  </si>
  <si>
    <t>P.S. 073 Bronx</t>
  </si>
  <si>
    <t>1020 ANDERSON AVENUE</t>
  </si>
  <si>
    <t>P.S. 73 - BRONX</t>
  </si>
  <si>
    <t>Vivian Bueno</t>
  </si>
  <si>
    <t>718-681-6776</t>
  </si>
  <si>
    <t>VBueno@schools.nyc.gov</t>
  </si>
  <si>
    <t>X873</t>
  </si>
  <si>
    <t>P.S. 73 MINISCHOOL - BRONX</t>
  </si>
  <si>
    <t>X075</t>
  </si>
  <si>
    <t>08X075</t>
  </si>
  <si>
    <t>P.S. 75 School of Research and Discovery</t>
  </si>
  <si>
    <t>984 FAILE STREET</t>
  </si>
  <si>
    <t>P.S. 75 - BRONX</t>
  </si>
  <si>
    <t>MARINES ARRIETA CRUZ</t>
  </si>
  <si>
    <t>718-860-1630</t>
  </si>
  <si>
    <t>MArriet@schools.nyc.gov</t>
  </si>
  <si>
    <t>X076</t>
  </si>
  <si>
    <t>11X076</t>
  </si>
  <si>
    <t>P.S. 076 The Bennington School</t>
  </si>
  <si>
    <t>900 ADEE AVENUE</t>
  </si>
  <si>
    <t>P.S. 76 - BRONX</t>
  </si>
  <si>
    <t>DARLENE TERON</t>
  </si>
  <si>
    <t>718-882-8865</t>
  </si>
  <si>
    <t>DTeron@schools.nyc.gov</t>
  </si>
  <si>
    <t>BX31</t>
  </si>
  <si>
    <t>Allerton-Pelham Gardens</t>
  </si>
  <si>
    <t>X926</t>
  </si>
  <si>
    <t>P.S. 76 TEMP. C.R. BLDG. - X</t>
  </si>
  <si>
    <t>X177</t>
  </si>
  <si>
    <t>X077</t>
  </si>
  <si>
    <t>10X077</t>
  </si>
  <si>
    <t>Bedford Park Elementary School</t>
  </si>
  <si>
    <t>3177 WEBSTER AVENUE</t>
  </si>
  <si>
    <t>THE NORWOOD EAST CAMPUS - BRONX</t>
  </si>
  <si>
    <t>CAROLYN HEREDIA</t>
  </si>
  <si>
    <t>718-696-6400</t>
  </si>
  <si>
    <t>CHeredi@schools.nyc.gov</t>
  </si>
  <si>
    <t>X078</t>
  </si>
  <si>
    <t>11X078</t>
  </si>
  <si>
    <t>P.S. 078 Anne Hutchinson</t>
  </si>
  <si>
    <t>1400 NEEDHAM AVENUE</t>
  </si>
  <si>
    <t>P.S. 78 - BRONX</t>
  </si>
  <si>
    <t>Kerry ann Roberts</t>
  </si>
  <si>
    <t>718-652-1244</t>
  </si>
  <si>
    <t>KRobert4@schools.nyc.gov</t>
  </si>
  <si>
    <t>X080</t>
  </si>
  <si>
    <t>10X080</t>
  </si>
  <si>
    <t>J.H.S. 080 The Mosholu Parkway</t>
  </si>
  <si>
    <t>149 EAST MOSHOLU PKWY N</t>
  </si>
  <si>
    <t>I.S. 80/P.S. 280 - BRONX</t>
  </si>
  <si>
    <t>Emmanuel Polanco</t>
  </si>
  <si>
    <t>718-405-6300</t>
  </si>
  <si>
    <t>EPolanco2@schools.nyc.gov</t>
  </si>
  <si>
    <t>X081</t>
  </si>
  <si>
    <t>10X081</t>
  </si>
  <si>
    <t>P.S. 081 Robert J. Christen</t>
  </si>
  <si>
    <t>5550 RIVERDALE AVENUE</t>
  </si>
  <si>
    <t>P.S. 81 - BRONX</t>
  </si>
  <si>
    <t>Anna Kirrane</t>
  </si>
  <si>
    <t>718-796-8965</t>
  </si>
  <si>
    <t>AKirran@schools.nyc.gov</t>
  </si>
  <si>
    <t>X083</t>
  </si>
  <si>
    <t>11X083</t>
  </si>
  <si>
    <t>P.S. 083 Donald Hertz</t>
  </si>
  <si>
    <t>950 RHINELANDER AVENUE</t>
  </si>
  <si>
    <t>P.S. 83 - BRONX</t>
  </si>
  <si>
    <t>Brandon Muccino</t>
  </si>
  <si>
    <t>718-863-1993</t>
  </si>
  <si>
    <t>BMuccin@schools.nyc.gov</t>
  </si>
  <si>
    <t>X981</t>
  </si>
  <si>
    <t>1840 BOGART AVENUE</t>
  </si>
  <si>
    <t>P.S. 83 ANNEX - BRONX</t>
  </si>
  <si>
    <t>X085</t>
  </si>
  <si>
    <t>10X085</t>
  </si>
  <si>
    <t>P.S. 085 Great Expectations</t>
  </si>
  <si>
    <t>2400 MARION AVENUE</t>
  </si>
  <si>
    <t>P.S. 85 - BRONX</t>
  </si>
  <si>
    <t>Sara Medina</t>
  </si>
  <si>
    <t>718-584-5275</t>
  </si>
  <si>
    <t>SMedina3@schools.nyc.gov</t>
  </si>
  <si>
    <t>X885</t>
  </si>
  <si>
    <t>P.S. 85 MINISCHOOL - BRONX</t>
  </si>
  <si>
    <t>X086</t>
  </si>
  <si>
    <t>10X086</t>
  </si>
  <si>
    <t>P.S. 086 Kingsbridge Heights</t>
  </si>
  <si>
    <t>2756 RESERVOIR AVENUE</t>
  </si>
  <si>
    <t>P.S. 86 - BRONX</t>
  </si>
  <si>
    <t>Fiona Tyson</t>
  </si>
  <si>
    <t>718-584-5585</t>
  </si>
  <si>
    <t>FTyson@schools.nyc.gov</t>
  </si>
  <si>
    <t>X868</t>
  </si>
  <si>
    <t>P.S. 86 MINISCHOOL - BRONX</t>
  </si>
  <si>
    <t>X087</t>
  </si>
  <si>
    <t>11X087</t>
  </si>
  <si>
    <t>P.S. 087 Bronx</t>
  </si>
  <si>
    <t>1935 BUSSING AVENUE</t>
  </si>
  <si>
    <t>P.S. 87 - BRONX</t>
  </si>
  <si>
    <t>Disha Charles</t>
  </si>
  <si>
    <t>718-324-5188</t>
  </si>
  <si>
    <t>DCharles6@schools.nyc.gov</t>
  </si>
  <si>
    <t>X945</t>
  </si>
  <si>
    <t>1935 Bussing Avenue</t>
  </si>
  <si>
    <t>P.S. 87 TRANSPORTABLE - X</t>
  </si>
  <si>
    <t>X088</t>
  </si>
  <si>
    <t>09X088</t>
  </si>
  <si>
    <t>P.S. X088 - S. Silverstein Little Sparrow School</t>
  </si>
  <si>
    <t>1340 SHERIDAN AVENUE</t>
  </si>
  <si>
    <t>P.S. 88 - BRONX</t>
  </si>
  <si>
    <t>MELINDA HYER</t>
  </si>
  <si>
    <t>718-716-7369</t>
  </si>
  <si>
    <t>MHyer@schools.nyc.gov</t>
  </si>
  <si>
    <t>X089</t>
  </si>
  <si>
    <t>11X089</t>
  </si>
  <si>
    <t>P.S. 089 Bronx</t>
  </si>
  <si>
    <t>980 MACE AVENUE</t>
  </si>
  <si>
    <t>P.S. 89 - BRONX</t>
  </si>
  <si>
    <t>RALPH MARTINEZ</t>
  </si>
  <si>
    <t>718-653-0835</t>
  </si>
  <si>
    <t>RMartin72@schools.nyc.gov</t>
  </si>
  <si>
    <t>X919</t>
  </si>
  <si>
    <t>P.S. 89 TEMP. C.R. BLDG. - X</t>
  </si>
  <si>
    <t>X091</t>
  </si>
  <si>
    <t>10X091</t>
  </si>
  <si>
    <t>P.S. 091 Bronx</t>
  </si>
  <si>
    <t>2200 AQUEDUCT AVENUE</t>
  </si>
  <si>
    <t>P.S. 91 - BRONX</t>
  </si>
  <si>
    <t>Meridith Struhl Nasjlett</t>
  </si>
  <si>
    <t>718-584-5805</t>
  </si>
  <si>
    <t>MStruhlNasjlett@schools.nyc.gov</t>
  </si>
  <si>
    <t>X891</t>
  </si>
  <si>
    <t>P.S. 91 MINISCHOOL - BRONX</t>
  </si>
  <si>
    <t>X093</t>
  </si>
  <si>
    <t>08X093</t>
  </si>
  <si>
    <t>P.S. 093 Albert G. Oliver</t>
  </si>
  <si>
    <t>1535 STORY AVENUE</t>
  </si>
  <si>
    <t>P.S. 93 - BRONX</t>
  </si>
  <si>
    <t>Jonathan Kaplan</t>
  </si>
  <si>
    <t>718-430-1700</t>
  </si>
  <si>
    <t>JKaplan15@schools.nyc.gov</t>
  </si>
  <si>
    <t>X893</t>
  </si>
  <si>
    <t>P.S. 93 MINISCHOOL - BRONX</t>
  </si>
  <si>
    <t>X094</t>
  </si>
  <si>
    <t>10X094</t>
  </si>
  <si>
    <t>P.S. 094 Kings College School</t>
  </si>
  <si>
    <t>3530 KINGS COLLEGE PLACE</t>
  </si>
  <si>
    <t>P.S. 94 - BRONX</t>
  </si>
  <si>
    <t>DIANA BAEZ</t>
  </si>
  <si>
    <t>718-405-6345</t>
  </si>
  <si>
    <t>DBaez14@schools.nyc.gov</t>
  </si>
  <si>
    <t>X361</t>
  </si>
  <si>
    <t>268 EAST  211 STREET</t>
  </si>
  <si>
    <t>PS 94 ANNEX - BRONX</t>
  </si>
  <si>
    <t>X095</t>
  </si>
  <si>
    <t>10X095</t>
  </si>
  <si>
    <t>P.S. 095 Sheila Mencher</t>
  </si>
  <si>
    <t>3961 HILLMAN AVENUE</t>
  </si>
  <si>
    <t>P.S. 95 - BRONX</t>
  </si>
  <si>
    <t>SERGE DAVIS</t>
  </si>
  <si>
    <t>718-796-9200</t>
  </si>
  <si>
    <t>SDavis6@schools.nyc.gov</t>
  </si>
  <si>
    <t>X096</t>
  </si>
  <si>
    <t>11X096</t>
  </si>
  <si>
    <t>P.S. 096 Richard Rodgers</t>
  </si>
  <si>
    <t>2385 OLINVILLE AVENUE</t>
  </si>
  <si>
    <t>P.S. 96 - BRONX</t>
  </si>
  <si>
    <t>JOAN VETERE</t>
  </si>
  <si>
    <t>718-652-4959</t>
  </si>
  <si>
    <t>JVetere2@schools.nyc.gov</t>
  </si>
  <si>
    <t>X097</t>
  </si>
  <si>
    <t>11X097</t>
  </si>
  <si>
    <t>P.S. 097 Bronx</t>
  </si>
  <si>
    <t>1375 Mace Avenue</t>
  </si>
  <si>
    <t>P.S. 97 - BRONX</t>
  </si>
  <si>
    <t>KATHELEEN BORNKAMP</t>
  </si>
  <si>
    <t>718-655-4446</t>
  </si>
  <si>
    <t>KBornka@schools.nyc.gov</t>
  </si>
  <si>
    <t>X098</t>
  </si>
  <si>
    <t>12X098</t>
  </si>
  <si>
    <t>J.H.S. 098 Herman Ridder</t>
  </si>
  <si>
    <t>1619 BOSTON ROAD</t>
  </si>
  <si>
    <t>I.S. 98 - BRONX</t>
  </si>
  <si>
    <t>Claudia Rivera</t>
  </si>
  <si>
    <t>718-589-8200</t>
  </si>
  <si>
    <t>CRivera42@schools.nyc.gov</t>
  </si>
  <si>
    <t>X100</t>
  </si>
  <si>
    <t>08X100</t>
  </si>
  <si>
    <t>P.S. 100 Isaac Clason</t>
  </si>
  <si>
    <t>800 TAYLOR AVENUE</t>
  </si>
  <si>
    <t>P.S. 100 - BRONX</t>
  </si>
  <si>
    <t>ARIANA ARBOLINO</t>
  </si>
  <si>
    <t>718-842-1461</t>
  </si>
  <si>
    <t>AArboli@schools.nyc.gov</t>
  </si>
  <si>
    <t>08X101</t>
  </si>
  <si>
    <t>M.S. X101 Edward R. Byrne</t>
  </si>
  <si>
    <t>JARED ROSOFF</t>
  </si>
  <si>
    <t>718-829-6372</t>
  </si>
  <si>
    <t>JRosoff@schools.nyc.gov</t>
  </si>
  <si>
    <t>X103</t>
  </si>
  <si>
    <t>11X103</t>
  </si>
  <si>
    <t>P.S. 103 Hector Fontanez</t>
  </si>
  <si>
    <t>4125 CARPENTER AVENUE</t>
  </si>
  <si>
    <t>P.S. 103 - BRONX</t>
  </si>
  <si>
    <t>Farid Reyes</t>
  </si>
  <si>
    <t>718-655-0261</t>
  </si>
  <si>
    <t>FReyes2@schools.nyc.gov</t>
  </si>
  <si>
    <t>X923</t>
  </si>
  <si>
    <t>P.S. 103 TEMP. C.R. BLDG. - X</t>
  </si>
  <si>
    <t>X105</t>
  </si>
  <si>
    <t>11X105</t>
  </si>
  <si>
    <t>P.S. 105 Sen Abraham Bernstein</t>
  </si>
  <si>
    <t>725 Brady Avenue</t>
  </si>
  <si>
    <t>P.S. 105 - BRONX</t>
  </si>
  <si>
    <t>CHRISTOPHE EUSTACE</t>
  </si>
  <si>
    <t>718-824-7350</t>
  </si>
  <si>
    <t>CEustac@schools.nyc.gov</t>
  </si>
  <si>
    <t>X935</t>
  </si>
  <si>
    <t>725 BRADY AVENUE</t>
  </si>
  <si>
    <t>P.S. 105 TEMP. C.R. BLDG.  - X</t>
  </si>
  <si>
    <t>X106</t>
  </si>
  <si>
    <t>11X106</t>
  </si>
  <si>
    <t>P.S. 106 Parkchester</t>
  </si>
  <si>
    <t>1514 OLMSTEAD AVENUE</t>
  </si>
  <si>
    <t>P.S. 106 - BRONX</t>
  </si>
  <si>
    <t>EUGENIA MONTALVO</t>
  </si>
  <si>
    <t>718-892-1006</t>
  </si>
  <si>
    <t>EMontal@schools.nyc.gov</t>
  </si>
  <si>
    <t>X107</t>
  </si>
  <si>
    <t>08X107</t>
  </si>
  <si>
    <t>P.S. 107</t>
  </si>
  <si>
    <t>1695 SEWARD AVENUE</t>
  </si>
  <si>
    <t>P.S. 107 - BRONX</t>
  </si>
  <si>
    <t>Katherine Hamm</t>
  </si>
  <si>
    <t>718-860-8760</t>
  </si>
  <si>
    <t>KHamm2@schools.nyc.gov</t>
  </si>
  <si>
    <t>X108</t>
  </si>
  <si>
    <t>11X108</t>
  </si>
  <si>
    <t>P.S. 108 Philip J. Abinanti</t>
  </si>
  <si>
    <t>1166 NEILL AVENUE</t>
  </si>
  <si>
    <t>P.S. 108 - BRONX</t>
  </si>
  <si>
    <t>Stefania Cedrola Mustafa</t>
  </si>
  <si>
    <t>718-863-9829</t>
  </si>
  <si>
    <t>SCedrolaMustafa@schools.nyc.gov</t>
  </si>
  <si>
    <t>X109</t>
  </si>
  <si>
    <t>09X109</t>
  </si>
  <si>
    <t>P.S. 109 Sedgwick</t>
  </si>
  <si>
    <t>1771 POPHAM AVENUE</t>
  </si>
  <si>
    <t>P.S. 109 - BRONX</t>
  </si>
  <si>
    <t>Josette Claudio</t>
  </si>
  <si>
    <t>718-583-8878</t>
  </si>
  <si>
    <t>JClaudi@schools.nyc.gov</t>
  </si>
  <si>
    <t>X899</t>
  </si>
  <si>
    <t>P.S. 109 MINISCHOOL - BRONX</t>
  </si>
  <si>
    <t>X110</t>
  </si>
  <si>
    <t>09X110</t>
  </si>
  <si>
    <t>P.S. 110 Theodore Schoenfeld</t>
  </si>
  <si>
    <t>580 CROTONA PARK SOUTH</t>
  </si>
  <si>
    <t>P.S. 110 - BRONX</t>
  </si>
  <si>
    <t>Marisol Feijoo</t>
  </si>
  <si>
    <t>718-861-0759</t>
  </si>
  <si>
    <t>MFeijoo@schools.nyc.gov</t>
  </si>
  <si>
    <t>11X111</t>
  </si>
  <si>
    <t>P.S. 111 Seton Falls</t>
  </si>
  <si>
    <t>KALEAH JONES</t>
  </si>
  <si>
    <t>718-881-2418</t>
  </si>
  <si>
    <t>KJones62@schools.nyc.gov</t>
  </si>
  <si>
    <t>X112</t>
  </si>
  <si>
    <t>11X112</t>
  </si>
  <si>
    <t>P.S. 112 Bronxwood</t>
  </si>
  <si>
    <t>1925 SCHIEFFELIN AVENUE</t>
  </si>
  <si>
    <t>P.S. 112 - BRONX</t>
  </si>
  <si>
    <t>ANDREA TUCCI</t>
  </si>
  <si>
    <t>718-654-6377</t>
  </si>
  <si>
    <t>ATucci@schools.nyc.gov</t>
  </si>
  <si>
    <t>X114</t>
  </si>
  <si>
    <t>09X114</t>
  </si>
  <si>
    <t>P.S. X114 - Luis Llorens Torres Schools</t>
  </si>
  <si>
    <t>1155 CROMWELL AVENUE</t>
  </si>
  <si>
    <t>P.S. 114 - BRONX</t>
  </si>
  <si>
    <t>Jacqueline King Robinson</t>
  </si>
  <si>
    <t>718-681-7507</t>
  </si>
  <si>
    <t>JKingrobinson2@schools.nyc.gov</t>
  </si>
  <si>
    <t>X117</t>
  </si>
  <si>
    <t>09X117</t>
  </si>
  <si>
    <t>I.S. 117 Joseph H. Wade</t>
  </si>
  <si>
    <t>1865 MORRIS AVENUE</t>
  </si>
  <si>
    <t>I.S. 117 - BRONX</t>
  </si>
  <si>
    <t>DELISE JONES</t>
  </si>
  <si>
    <t>718-583-7750</t>
  </si>
  <si>
    <t>DJones8@schools.nyc.gov</t>
  </si>
  <si>
    <t>10X118</t>
  </si>
  <si>
    <t>J.H.S. 118 William W. Niles</t>
  </si>
  <si>
    <t>Carmen Felix</t>
  </si>
  <si>
    <t>718-584-2330</t>
  </si>
  <si>
    <t>CFelix2@schools.nyc.gov</t>
  </si>
  <si>
    <t>X932</t>
  </si>
  <si>
    <t>577 East 179 Street</t>
  </si>
  <si>
    <t>I.S. 118 TEMP. C.R. BLDG. - X</t>
  </si>
  <si>
    <t>08X119</t>
  </si>
  <si>
    <t>The Dr. Emmett W. Bassett School</t>
  </si>
  <si>
    <t>Kimberly Nohavicka</t>
  </si>
  <si>
    <t>718-822-5198</t>
  </si>
  <si>
    <t>KNohavi@schools.nyc.gov</t>
  </si>
  <si>
    <t>X915</t>
  </si>
  <si>
    <t>1075 Pugsley Avenue</t>
  </si>
  <si>
    <t>P.S. 119 TRANSPORTABLE - X</t>
  </si>
  <si>
    <t>X121</t>
  </si>
  <si>
    <t>11X121</t>
  </si>
  <si>
    <t>P.S. 121 Throop</t>
  </si>
  <si>
    <t>2750 THROOP AVENUE</t>
  </si>
  <si>
    <t>P.S. 121 - BRONX</t>
  </si>
  <si>
    <t>Jared Kreiner</t>
  </si>
  <si>
    <t>718-654-2055</t>
  </si>
  <si>
    <t>JKreine@schools.nyc.gov</t>
  </si>
  <si>
    <t>X921</t>
  </si>
  <si>
    <t>P.S. 121 TEMP. C.R. BLDG. - X</t>
  </si>
  <si>
    <t>X123</t>
  </si>
  <si>
    <t>08X123</t>
  </si>
  <si>
    <t>J.H.S. 123 James M. Kieran</t>
  </si>
  <si>
    <t>1025 MORRISON AVENUE</t>
  </si>
  <si>
    <t>I.S. 123 - BRONX</t>
  </si>
  <si>
    <t>RICHARD HALLENBECK JR</t>
  </si>
  <si>
    <t>718-328-2105</t>
  </si>
  <si>
    <t>RHallenbeckJr@schools.nyc.gov</t>
  </si>
  <si>
    <t>X193</t>
  </si>
  <si>
    <t>X124</t>
  </si>
  <si>
    <t>84X124</t>
  </si>
  <si>
    <t>Children's Aid College Preparatory Charter School</t>
  </si>
  <si>
    <t>1919 PROSPECT AVENUE</t>
  </si>
  <si>
    <t>P.S. 211 - BRONX</t>
  </si>
  <si>
    <t>Casey Vier/Dr. Robin Fleshman</t>
  </si>
  <si>
    <t>347-871-9002</t>
  </si>
  <si>
    <t>cvier@childrensaidcollegeprep.org; rfleshman@childrensaidcollegeprep.org</t>
  </si>
  <si>
    <t>XBBN</t>
  </si>
  <si>
    <t>1232 SOUTHERN BOULEVARD</t>
  </si>
  <si>
    <t>Children's Aid College Prep Charter Bldg.</t>
  </si>
  <si>
    <t>X126</t>
  </si>
  <si>
    <t>09X126</t>
  </si>
  <si>
    <t>P.S. 126 Dr Marjorie H Dunbar</t>
  </si>
  <si>
    <t>175 WEST 166 STREET</t>
  </si>
  <si>
    <t>P.S. 126 (ECF) - BRONX</t>
  </si>
  <si>
    <t>Luis Quan</t>
  </si>
  <si>
    <t>718-681-6120</t>
  </si>
  <si>
    <t>LQuan@schools.nyc.gov</t>
  </si>
  <si>
    <t>11X127</t>
  </si>
  <si>
    <t>J.H.S. 127 The Castle Hill</t>
  </si>
  <si>
    <t>Bryant Jackson</t>
  </si>
  <si>
    <t>718-892-8600</t>
  </si>
  <si>
    <t>BJackso11@schools.nyc.gov</t>
  </si>
  <si>
    <t>X128</t>
  </si>
  <si>
    <t>09X128</t>
  </si>
  <si>
    <t>Mott Hall III</t>
  </si>
  <si>
    <t>Joanna Mora</t>
  </si>
  <si>
    <t>718-842-6138</t>
  </si>
  <si>
    <t>JMora3@schools.nyc.gov</t>
  </si>
  <si>
    <t>X129</t>
  </si>
  <si>
    <t>12X129</t>
  </si>
  <si>
    <t>M.S. 129 Academy for Independent Learning and Leadership</t>
  </si>
  <si>
    <t>2055 MAPES AVENUE</t>
  </si>
  <si>
    <t>I.S. 129 (PAIRED W P234) - BRONX</t>
  </si>
  <si>
    <t>Jason Reyes</t>
  </si>
  <si>
    <t>718-933-5976</t>
  </si>
  <si>
    <t>JReyes01@schools.nyc.gov</t>
  </si>
  <si>
    <t>X130</t>
  </si>
  <si>
    <t>08X130</t>
  </si>
  <si>
    <t>P.S. 130 Abram Stevens Hewitt</t>
  </si>
  <si>
    <t>750 PROSPECT AVENUE</t>
  </si>
  <si>
    <t>P.S. 130 - BRONX</t>
  </si>
  <si>
    <t>LOURDES VELAZQUEZ</t>
  </si>
  <si>
    <t>718-665-0962</t>
  </si>
  <si>
    <t>LVelazq@schools.nyc.gov</t>
  </si>
  <si>
    <t>08X131</t>
  </si>
  <si>
    <t>J.H.S. 131 Albert Einstein</t>
  </si>
  <si>
    <t>Monique Mason</t>
  </si>
  <si>
    <t>718-991-7490</t>
  </si>
  <si>
    <t>MMason3@schools.nyc.gov</t>
  </si>
  <si>
    <t>X132</t>
  </si>
  <si>
    <t>09X132</t>
  </si>
  <si>
    <t>P.S. 132 Garret A. Morgan</t>
  </si>
  <si>
    <t>1245 WASHINGTON AVENUE</t>
  </si>
  <si>
    <t>P.S. 132 - BRONX</t>
  </si>
  <si>
    <t>Claudine Galbraith</t>
  </si>
  <si>
    <t>718-681-6455</t>
  </si>
  <si>
    <t>X133</t>
  </si>
  <si>
    <t>84X133</t>
  </si>
  <si>
    <t>Icahn Charter School 6</t>
  </si>
  <si>
    <t>Jason Cartagena</t>
  </si>
  <si>
    <t>718-294-1706</t>
  </si>
  <si>
    <t>jcartagena@ccics.org</t>
  </si>
  <si>
    <t>XADA</t>
  </si>
  <si>
    <t>1776 MANSION STREET</t>
  </si>
  <si>
    <t>SAINT ANTHONY SCHOOL</t>
  </si>
  <si>
    <t>X134</t>
  </si>
  <si>
    <t>12X134</t>
  </si>
  <si>
    <t>P.S. 134 George F. Bristow</t>
  </si>
  <si>
    <t>1330 BRISTOW STREET</t>
  </si>
  <si>
    <t>P.S. 134 - BRONX</t>
  </si>
  <si>
    <t>MARTIN ALVARADO</t>
  </si>
  <si>
    <t>718-328-3351</t>
  </si>
  <si>
    <t>MAlvarado@schools.nyc.gov</t>
  </si>
  <si>
    <t>X138</t>
  </si>
  <si>
    <t>08X138</t>
  </si>
  <si>
    <t>P.S. 138 Samuel Randall</t>
  </si>
  <si>
    <t>2060 LAFAYETTE AVENUE</t>
  </si>
  <si>
    <t>P.S. 138 - BRONX</t>
  </si>
  <si>
    <t>Nicola Evans</t>
  </si>
  <si>
    <t>718-822-5325</t>
  </si>
  <si>
    <t>NEvans@schools.nyc.gov</t>
  </si>
  <si>
    <t>X938</t>
  </si>
  <si>
    <t>2060 Lafayette Avenue</t>
  </si>
  <si>
    <t>P.S. 138 TRANSPORTABLE - X</t>
  </si>
  <si>
    <t>X140</t>
  </si>
  <si>
    <t>08X140</t>
  </si>
  <si>
    <t>P.S. X140 The Eagle School</t>
  </si>
  <si>
    <t>916 EAGLE AVENUE</t>
  </si>
  <si>
    <t>P.S. 140 - BRONX</t>
  </si>
  <si>
    <t>KEISHIA BLAKE</t>
  </si>
  <si>
    <t>718-585-1205</t>
  </si>
  <si>
    <t>KBlake11@schools.nyc.gov</t>
  </si>
  <si>
    <t>X141</t>
  </si>
  <si>
    <t>10X141</t>
  </si>
  <si>
    <t>Riverdale / Kingsbridge Academy (Middle School / High School 141)</t>
  </si>
  <si>
    <t>660 West 237 Street</t>
  </si>
  <si>
    <t>M.S./H.S. 141 - BRONX</t>
  </si>
  <si>
    <t>LORI O MARA</t>
  </si>
  <si>
    <t>718-796-8516</t>
  </si>
  <si>
    <t>LOmara@schools.nyc.gov</t>
  </si>
  <si>
    <t>X144</t>
  </si>
  <si>
    <t>11X144</t>
  </si>
  <si>
    <t>J.H.S. 144 Michelangelo</t>
  </si>
  <si>
    <t>2545 GUNTHER AVENUE</t>
  </si>
  <si>
    <t>I.S. 144 - BRONX</t>
  </si>
  <si>
    <t>Ellen Barrett</t>
  </si>
  <si>
    <t>718-794-9749</t>
  </si>
  <si>
    <t>EBarret2@schools.nyc.gov</t>
  </si>
  <si>
    <t>X146</t>
  </si>
  <si>
    <t>08X146</t>
  </si>
  <si>
    <t>P.S. 146 Edward Collins</t>
  </si>
  <si>
    <t>968 CAULDWELL AVENUE</t>
  </si>
  <si>
    <t>P.S. 146 - BRONX</t>
  </si>
  <si>
    <t>Ronald Laurent</t>
  </si>
  <si>
    <t>718-378-9664</t>
  </si>
  <si>
    <t>RLauren@schools.nyc.gov</t>
  </si>
  <si>
    <t>X150</t>
  </si>
  <si>
    <t>12X150</t>
  </si>
  <si>
    <t>P.S. 150 Charles James Fox</t>
  </si>
  <si>
    <t>920 EAST 167 STREET</t>
  </si>
  <si>
    <t>P.S. 150 - BRONX</t>
  </si>
  <si>
    <t>NORMA SANCHEZ</t>
  </si>
  <si>
    <t>718-328-7729</t>
  </si>
  <si>
    <t>NSanche6@schools.nyc.gov</t>
  </si>
  <si>
    <t>X152</t>
  </si>
  <si>
    <t>08X152</t>
  </si>
  <si>
    <t>P.S. 152 Evergreen</t>
  </si>
  <si>
    <t>1007 EVERGREEN AVENUE</t>
  </si>
  <si>
    <t>P.S. 152 - BRONX</t>
  </si>
  <si>
    <t>Christine Baez</t>
  </si>
  <si>
    <t>718-589-4560</t>
  </si>
  <si>
    <t>CBaez4@schools.nyc.gov</t>
  </si>
  <si>
    <t>11X153</t>
  </si>
  <si>
    <t>P.S. 153 Helen Keller</t>
  </si>
  <si>
    <t>KIANA WASHINGTON</t>
  </si>
  <si>
    <t>718-904-5550</t>
  </si>
  <si>
    <t>KWashington15@schools.nyc.gov</t>
  </si>
  <si>
    <t>X154</t>
  </si>
  <si>
    <t>07X154</t>
  </si>
  <si>
    <t>P.S. 154 Jonathan D. Hyatt</t>
  </si>
  <si>
    <t>333 EAST 135 STREET</t>
  </si>
  <si>
    <t>P.S. 154 - BRONX</t>
  </si>
  <si>
    <t>ALISON COVIELLO</t>
  </si>
  <si>
    <t>718-292-4742</t>
  </si>
  <si>
    <t>ACoviello@schools.nyc.gov</t>
  </si>
  <si>
    <t>X157</t>
  </si>
  <si>
    <t>07X157</t>
  </si>
  <si>
    <t>P.S. 157 Grove Hill</t>
  </si>
  <si>
    <t>757 CAULDWELL AVENUE</t>
  </si>
  <si>
    <t>P.S. 157 - BRONX</t>
  </si>
  <si>
    <t>RAMONA DURAN</t>
  </si>
  <si>
    <t>718-292-5255</t>
  </si>
  <si>
    <t>RDuran@schools.nyc.gov</t>
  </si>
  <si>
    <t>X159</t>
  </si>
  <si>
    <t>10X159</t>
  </si>
  <si>
    <t>P.S. 159 Luis Munoz Marin Biling</t>
  </si>
  <si>
    <t>2315 WASHINGTON AVENUE</t>
  </si>
  <si>
    <t>P.S. 159 - BRONX</t>
  </si>
  <si>
    <t>MICHELLE MENDEZ</t>
  </si>
  <si>
    <t>718-584-6140</t>
  </si>
  <si>
    <t>MMendez37@schools.nyc.gov</t>
  </si>
  <si>
    <t>X160</t>
  </si>
  <si>
    <t>11X160</t>
  </si>
  <si>
    <t>P.S. 160 Walt Disney</t>
  </si>
  <si>
    <t>4140 HUTCHINSON RIVER PKWAY EA</t>
  </si>
  <si>
    <t>P.S. 160 - BRONX</t>
  </si>
  <si>
    <t>LORI BAKER</t>
  </si>
  <si>
    <t>718-822-8402</t>
  </si>
  <si>
    <t>LBaker3@schools.nyc.gov</t>
  </si>
  <si>
    <t>07X161</t>
  </si>
  <si>
    <t>P.S. 161 Juan Ponce De Leon School</t>
  </si>
  <si>
    <t>Brian Blough</t>
  </si>
  <si>
    <t>718-292-5478</t>
  </si>
  <si>
    <t>BBlough6@schools.nyc.gov</t>
  </si>
  <si>
    <t>X163</t>
  </si>
  <si>
    <t>09X163</t>
  </si>
  <si>
    <t>P.S. 163 Arthur A. Schomburg</t>
  </si>
  <si>
    <t>2075 Webster Avenue</t>
  </si>
  <si>
    <t>P.S. 163 - BRONX</t>
  </si>
  <si>
    <t>Barbara Headley</t>
  </si>
  <si>
    <t>718-584-3045</t>
  </si>
  <si>
    <t>BHeadle2@schools.nyc.gov</t>
  </si>
  <si>
    <t>X236</t>
  </si>
  <si>
    <t>499 EAST 175 STREET</t>
  </si>
  <si>
    <t>P.S. 236 ANNEX - BRONX</t>
  </si>
  <si>
    <t>X933</t>
  </si>
  <si>
    <t>P.S. 163 TRANSPORTABLE - X</t>
  </si>
  <si>
    <t>XBPV</t>
  </si>
  <si>
    <t>X165</t>
  </si>
  <si>
    <t>84X165</t>
  </si>
  <si>
    <t>Grand Concourse Academy Charter School</t>
  </si>
  <si>
    <t>625 BOLTON AVENUE</t>
  </si>
  <si>
    <t>Ira Victor</t>
  </si>
  <si>
    <t>718-684-6505</t>
  </si>
  <si>
    <t>ivictor@gcacs.org</t>
  </si>
  <si>
    <t>X168</t>
  </si>
  <si>
    <t>75X168</t>
  </si>
  <si>
    <t>P.S. 168</t>
  </si>
  <si>
    <t>MAUREEN FULLERTON</t>
  </si>
  <si>
    <t>718-585-2100</t>
  </si>
  <si>
    <t>MFuller@schools.nyc.gov</t>
  </si>
  <si>
    <t>PK,01,02,03,04,05,06,07,08,09,10,11,12,SE</t>
  </si>
  <si>
    <t>X183</t>
  </si>
  <si>
    <t>339 MORRIS AVENUE</t>
  </si>
  <si>
    <t>J.H.S. 203 - BRONX</t>
  </si>
  <si>
    <t>X194</t>
  </si>
  <si>
    <t>2365 WATERBURY AVENUE</t>
  </si>
  <si>
    <t>P.S./I.S. 194 - BRONX</t>
  </si>
  <si>
    <t>X441</t>
  </si>
  <si>
    <t>100 West Mosholu Parkway South</t>
  </si>
  <si>
    <t>CLINTON AF - BRONX</t>
  </si>
  <si>
    <t>X842</t>
  </si>
  <si>
    <t>3990 HILLMAN AVENUE</t>
  </si>
  <si>
    <t>P.S. 95 ANNEX - BRONX</t>
  </si>
  <si>
    <t>X169</t>
  </si>
  <si>
    <t>11X169</t>
  </si>
  <si>
    <t>Baychester Academy</t>
  </si>
  <si>
    <t>3500 EDSON AVENUE</t>
  </si>
  <si>
    <t>THE WILLIE ELLA PASCHAL BOWMAN CAMPUS - X</t>
  </si>
  <si>
    <t>Kendra Gardner</t>
  </si>
  <si>
    <t>718-325-1138</t>
  </si>
  <si>
    <t>KGardner3@schools.nyc.gov</t>
  </si>
  <si>
    <t>X170</t>
  </si>
  <si>
    <t>09X170</t>
  </si>
  <si>
    <t>P.S. 170</t>
  </si>
  <si>
    <t>1598 TOWNSEND AVENUE</t>
  </si>
  <si>
    <t>P.S. 170 (ECC) - BRONX</t>
  </si>
  <si>
    <t>Sonia Acevedo Suarez</t>
  </si>
  <si>
    <t>718-583-0662</t>
  </si>
  <si>
    <t>SAceved@schools.nyc.gov</t>
  </si>
  <si>
    <t>X175</t>
  </si>
  <si>
    <t>11X175</t>
  </si>
  <si>
    <t>P.S. 175 City Island</t>
  </si>
  <si>
    <t>200 CITY ISLAND AVENUE</t>
  </si>
  <si>
    <t>P.S. 175 - BRONX</t>
  </si>
  <si>
    <t>JULIE PORRAS</t>
  </si>
  <si>
    <t>718-885-1093</t>
  </si>
  <si>
    <t>JPorras2@schools.nyc.gov</t>
  </si>
  <si>
    <t>X906</t>
  </si>
  <si>
    <t>200 City Island Avenue</t>
  </si>
  <si>
    <t>P.S. 175 TRANSPORTABLE - X</t>
  </si>
  <si>
    <t>X181</t>
  </si>
  <si>
    <t>X176</t>
  </si>
  <si>
    <t>75X176</t>
  </si>
  <si>
    <t>P.S. X176</t>
  </si>
  <si>
    <t>800 BAYCHESTER AVENUE</t>
  </si>
  <si>
    <t>I.S. 181 - BRONX</t>
  </si>
  <si>
    <t>ALEXANDRA GUERRIERO</t>
  </si>
  <si>
    <t>718-904-5700</t>
  </si>
  <si>
    <t>AGuerriero2@schools.nyc.gov</t>
  </si>
  <si>
    <t>X425</t>
  </si>
  <si>
    <t>800 EAST GUN HILL ROAD</t>
  </si>
  <si>
    <t>EVANDER CHILDS HS - X</t>
  </si>
  <si>
    <t>X455</t>
  </si>
  <si>
    <t>750 BAYCHESTER AVENUE</t>
  </si>
  <si>
    <t>HARRY S. TRUMAN HS - X</t>
  </si>
  <si>
    <t>84X177</t>
  </si>
  <si>
    <t>Mott Hall Charter School</t>
  </si>
  <si>
    <t>Connie Lobdell</t>
  </si>
  <si>
    <t>718-991-9139</t>
  </si>
  <si>
    <t>clobdell@motthallcs.org</t>
  </si>
  <si>
    <t>X862</t>
  </si>
  <si>
    <t>P.S. 63 MINISCHOOL - BRONX</t>
  </si>
  <si>
    <t>X178</t>
  </si>
  <si>
    <t>11X178</t>
  </si>
  <si>
    <t>P.S. 178 - Dr. Selman Waksman</t>
  </si>
  <si>
    <t>850 BAYCHESTER AVENUE</t>
  </si>
  <si>
    <t>P.S. 178 - BRONX</t>
  </si>
  <si>
    <t>Adelia Gibson</t>
  </si>
  <si>
    <t>718-904-5570</t>
  </si>
  <si>
    <t>AGibson10@schools.nyc.gov</t>
  </si>
  <si>
    <t>X040</t>
  </si>
  <si>
    <t>X179</t>
  </si>
  <si>
    <t>07X179</t>
  </si>
  <si>
    <t>P.S. 179</t>
  </si>
  <si>
    <t>468 EAST 140 STREET</t>
  </si>
  <si>
    <t>P.S. 220 - BRONX</t>
  </si>
  <si>
    <t>SHERRY FONT WILLIAMS</t>
  </si>
  <si>
    <t>718-292-2237</t>
  </si>
  <si>
    <t>SWillia4@schools.nyc.gov</t>
  </si>
  <si>
    <t>X180</t>
  </si>
  <si>
    <t>11X180</t>
  </si>
  <si>
    <t>M.S. 180 Dr. Daniel Hale Williams</t>
  </si>
  <si>
    <t>700 BAYCHESTER AVENUE</t>
  </si>
  <si>
    <t>I.S. 180 - BRONX</t>
  </si>
  <si>
    <t>MARLON WILLIAMS</t>
  </si>
  <si>
    <t>718-904-5650</t>
  </si>
  <si>
    <t>MWilliams45@schools.nyc.gov</t>
  </si>
  <si>
    <t>11X181</t>
  </si>
  <si>
    <t>I.S. 181 Pablo Casals</t>
  </si>
  <si>
    <t>CHRISTOPHE WARNOCK</t>
  </si>
  <si>
    <t>718-904-5600</t>
  </si>
  <si>
    <t>CWarnoc@schools.nyc.gov</t>
  </si>
  <si>
    <t>X182</t>
  </si>
  <si>
    <t>08X182</t>
  </si>
  <si>
    <t>P.S. 182</t>
  </si>
  <si>
    <t>601 STICKBALL BOULEVARD</t>
  </si>
  <si>
    <t>P.S. 182 - BRONX</t>
  </si>
  <si>
    <t>ANNE OGRADY</t>
  </si>
  <si>
    <t>718-828-6607</t>
  </si>
  <si>
    <t>AOGrady@schools.nyc.gov</t>
  </si>
  <si>
    <t>XATV</t>
  </si>
  <si>
    <t>X185</t>
  </si>
  <si>
    <t>84X185</t>
  </si>
  <si>
    <t>Pharos Academy Charter School</t>
  </si>
  <si>
    <t>1005 INTERVALE AVENUE</t>
  </si>
  <si>
    <t>BRONX LIGHTHOUSE CHARTER SCHOOL ANNEX - BRONX</t>
  </si>
  <si>
    <t>Travis Brown</t>
  </si>
  <si>
    <t>646-915-0025</t>
  </si>
  <si>
    <t>travis.brown@pharosacademies.org</t>
  </si>
  <si>
    <t>X716</t>
  </si>
  <si>
    <t>1001 Intervale Avenue</t>
  </si>
  <si>
    <t>BRONX LIGHTHOUSE CHARTER SCHOOL - BRONX</t>
  </si>
  <si>
    <t>X050</t>
  </si>
  <si>
    <t>X186</t>
  </si>
  <si>
    <t>75X186</t>
  </si>
  <si>
    <t>P186X Walter J. Damrosch School</t>
  </si>
  <si>
    <t>1550 VYSE AVENUE</t>
  </si>
  <si>
    <t>P.S. 50 - BRONX</t>
  </si>
  <si>
    <t>SARAH TEMPLEMAN</t>
  </si>
  <si>
    <t>718-378-0006</t>
  </si>
  <si>
    <t>STempleman@schools.nyc.gov</t>
  </si>
  <si>
    <t>X136</t>
  </si>
  <si>
    <t>750 Jennings Street</t>
  </si>
  <si>
    <t>P.S. 186 (OLD J136) - BRONX</t>
  </si>
  <si>
    <t>X306</t>
  </si>
  <si>
    <t>40 WEST TREMONT AVENUE</t>
  </si>
  <si>
    <t>P.S. 306 - BRONX</t>
  </si>
  <si>
    <t>X973</t>
  </si>
  <si>
    <t>1716 SOUTHERN BOULEVARD</t>
  </si>
  <si>
    <t>M.S./H.S. 270 - BRONX</t>
  </si>
  <si>
    <t>X392</t>
  </si>
  <si>
    <t>928 Simpson Street</t>
  </si>
  <si>
    <t>The Casita Maria Center for Arts and Education</t>
  </si>
  <si>
    <t>X034</t>
  </si>
  <si>
    <t>X188</t>
  </si>
  <si>
    <t>75X188</t>
  </si>
  <si>
    <t>P.S. X188</t>
  </si>
  <si>
    <t>770 GROTE STREET</t>
  </si>
  <si>
    <t>P.S. 34 - BRONX</t>
  </si>
  <si>
    <t>SHANIE JOHNSON SMITH B</t>
  </si>
  <si>
    <t>718-561-2052</t>
  </si>
  <si>
    <t>SJohnso28@schools.nyc.gov</t>
  </si>
  <si>
    <t>X120</t>
  </si>
  <si>
    <t>890 CAULDWELL AVENUE</t>
  </si>
  <si>
    <t>I.S. 301 - BRONX</t>
  </si>
  <si>
    <t>X198</t>
  </si>
  <si>
    <t>1180 TINTON AVENUE</t>
  </si>
  <si>
    <t>P.S. 198 - BRONX</t>
  </si>
  <si>
    <t>X189</t>
  </si>
  <si>
    <t>11X189</t>
  </si>
  <si>
    <t>Cornerstone Academy for Social Action</t>
  </si>
  <si>
    <t>3441 STEENWICK AVENUE</t>
  </si>
  <si>
    <t>P.S./I.S. 189 - BRONX</t>
  </si>
  <si>
    <t>James Bellon</t>
  </si>
  <si>
    <t>718-794-6160</t>
  </si>
  <si>
    <t>JBellon@schools.nyc.gov</t>
  </si>
  <si>
    <t>X190</t>
  </si>
  <si>
    <t>12X190</t>
  </si>
  <si>
    <t>E.S.M.T- I.S. 190</t>
  </si>
  <si>
    <t>Castella Mckenzie</t>
  </si>
  <si>
    <t>718-620-9423</t>
  </si>
  <si>
    <t>CMcKenzie@schools.nyc.gov</t>
  </si>
  <si>
    <t>11X194</t>
  </si>
  <si>
    <t>P.S./M.S. 194</t>
  </si>
  <si>
    <t>Zulma Valladares</t>
  </si>
  <si>
    <t>718-892-5270</t>
  </si>
  <si>
    <t>ZValladares@schools.nyc.gov</t>
  </si>
  <si>
    <t>X195</t>
  </si>
  <si>
    <t>12X195</t>
  </si>
  <si>
    <t>P.S. 195</t>
  </si>
  <si>
    <t>1250 WARD AVENUE</t>
  </si>
  <si>
    <t>P.S. 195 - BRONX</t>
  </si>
  <si>
    <t>Richard Webster</t>
  </si>
  <si>
    <t>718-861-4461</t>
  </si>
  <si>
    <t>RWebster@schools.nyc.gov</t>
  </si>
  <si>
    <t>X982</t>
  </si>
  <si>
    <t>P.S. 197 TEMP. C.R. BLDG S - X</t>
  </si>
  <si>
    <t>X196</t>
  </si>
  <si>
    <t>12X196</t>
  </si>
  <si>
    <t>P.S. 196</t>
  </si>
  <si>
    <t>Yvette Lopez Diaz</t>
  </si>
  <si>
    <t>718-328-7187</t>
  </si>
  <si>
    <t>YLopez2@schools.nyc.gov</t>
  </si>
  <si>
    <t>X823</t>
  </si>
  <si>
    <t>1025 Morrison Avenue</t>
  </si>
  <si>
    <t>I.S. 123 MINISCHOOL - BRONX</t>
  </si>
  <si>
    <t>X976</t>
  </si>
  <si>
    <t>1250 Ward Avenue</t>
  </si>
  <si>
    <t>P.S. 197 TEMP. C.R. BLDG. N - X</t>
  </si>
  <si>
    <t>X199</t>
  </si>
  <si>
    <t>09X199</t>
  </si>
  <si>
    <t>P.S. 199X - The Shakespeare School</t>
  </si>
  <si>
    <t>YASMIN QUEZADA</t>
  </si>
  <si>
    <t>718-681-7172</t>
  </si>
  <si>
    <t>YQuezad@schools.nyc.gov</t>
  </si>
  <si>
    <t>X200</t>
  </si>
  <si>
    <t>84X200</t>
  </si>
  <si>
    <t>New Visions AIM Charter High School II</t>
  </si>
  <si>
    <t>Tameka Jackson</t>
  </si>
  <si>
    <t>718-861-7515</t>
  </si>
  <si>
    <t>tjackson27@charter.newvisions.org</t>
  </si>
  <si>
    <t>X650</t>
  </si>
  <si>
    <t>X202</t>
  </si>
  <si>
    <t>84X202</t>
  </si>
  <si>
    <t>New Visions Charter High School for Advanced Math and Science II</t>
  </si>
  <si>
    <t>900 TINTON AVENUE</t>
  </si>
  <si>
    <t>JANE ADDAMS HS - X</t>
  </si>
  <si>
    <t>Sandy Manessis</t>
  </si>
  <si>
    <t>718-665-3671</t>
  </si>
  <si>
    <t>smanessis10@charter.newvisions.org</t>
  </si>
  <si>
    <t>X338</t>
  </si>
  <si>
    <t>X204</t>
  </si>
  <si>
    <t>09X204</t>
  </si>
  <si>
    <t>P.S. 204 Morris Heights</t>
  </si>
  <si>
    <t>1780 Dr. Martin Luther King Jr. Blvd</t>
  </si>
  <si>
    <t>MORRIS HEIGHTS EDUCATIONAL COMPLEX - BRONX</t>
  </si>
  <si>
    <t>Amanda Blatter</t>
  </si>
  <si>
    <t>718-960-9520</t>
  </si>
  <si>
    <t>ablatte2@schools.nyc.gov</t>
  </si>
  <si>
    <t>X205</t>
  </si>
  <si>
    <t>10X205</t>
  </si>
  <si>
    <t>P.S. 205 Fiorello LaGuardia</t>
  </si>
  <si>
    <t>2475 Southern Boulevard</t>
  </si>
  <si>
    <t>P.S. 205A (ECF) - BRONX</t>
  </si>
  <si>
    <t>Jenneth Santiago</t>
  </si>
  <si>
    <t>718-584-6390</t>
  </si>
  <si>
    <t>JSantiago3@schools.nyc.gov</t>
  </si>
  <si>
    <t>X864</t>
  </si>
  <si>
    <t>2375 SOUTHERN BOULEVARD</t>
  </si>
  <si>
    <t>P.S. 205B (ECF) - BRONX</t>
  </si>
  <si>
    <t>X206</t>
  </si>
  <si>
    <t>10X206</t>
  </si>
  <si>
    <t>I.S. 206 Ann Mersereau</t>
  </si>
  <si>
    <t>2280 AQUEDUCT AVENUE</t>
  </si>
  <si>
    <t>I.S. 206B - BRONX</t>
  </si>
  <si>
    <t>RAFAEL CABRAL</t>
  </si>
  <si>
    <t>718-584-1570</t>
  </si>
  <si>
    <t>RCabral2@schools.nyc.gov</t>
  </si>
  <si>
    <t>X819</t>
  </si>
  <si>
    <t>X207</t>
  </si>
  <si>
    <t>10X207</t>
  </si>
  <si>
    <t>P.S. 207</t>
  </si>
  <si>
    <t>3030 GODWIN TERRACE</t>
  </si>
  <si>
    <t>P.S. 207 - BRONX</t>
  </si>
  <si>
    <t>TARA OBRIEN</t>
  </si>
  <si>
    <t>718-796-9645</t>
  </si>
  <si>
    <t>TObrien2@schools.nyc.gov</t>
  </si>
  <si>
    <t>X208</t>
  </si>
  <si>
    <t>84X208</t>
  </si>
  <si>
    <t>New Visions Charter High School for the Humanities II</t>
  </si>
  <si>
    <t>David Neagley</t>
  </si>
  <si>
    <t>212-645-5110</t>
  </si>
  <si>
    <t>dneagley14@charter.newvisions.org</t>
  </si>
  <si>
    <t>X209</t>
  </si>
  <si>
    <t>10X209</t>
  </si>
  <si>
    <t>P.S. 209</t>
  </si>
  <si>
    <t>313 East 183 Street</t>
  </si>
  <si>
    <t>P.S. 209 - BRONX</t>
  </si>
  <si>
    <t>ANN KEEGAN</t>
  </si>
  <si>
    <t>718-364-0085</t>
  </si>
  <si>
    <t>AKeegan2@schools.nyc.gov</t>
  </si>
  <si>
    <t>X211</t>
  </si>
  <si>
    <t>12X211</t>
  </si>
  <si>
    <t>P.S. 211</t>
  </si>
  <si>
    <t>Tanya Drummond</t>
  </si>
  <si>
    <t>718-901-0436</t>
  </si>
  <si>
    <t>TDrummond@schools.nyc.gov</t>
  </si>
  <si>
    <t>X213</t>
  </si>
  <si>
    <t>10X213</t>
  </si>
  <si>
    <t>Bronx Engineering and Technology Academy</t>
  </si>
  <si>
    <t>Mark House</t>
  </si>
  <si>
    <t>718-563-6678</t>
  </si>
  <si>
    <t>MHouse@schools.nyc.gov</t>
  </si>
  <si>
    <t>BRONX     H.S. DISTRICT</t>
  </si>
  <si>
    <t>X214</t>
  </si>
  <si>
    <t>12X214</t>
  </si>
  <si>
    <t>P.S. 214</t>
  </si>
  <si>
    <t>Melissa De Jesus</t>
  </si>
  <si>
    <t>718-589-6728</t>
  </si>
  <si>
    <t>MDeJesus11@schools.nyc.gov</t>
  </si>
  <si>
    <t>X148</t>
  </si>
  <si>
    <t>X215</t>
  </si>
  <si>
    <t>09X215</t>
  </si>
  <si>
    <t>Kappa</t>
  </si>
  <si>
    <t>3630 THIRD AVENUE</t>
  </si>
  <si>
    <t>I.S. 219 (OLD 148) - BRONX</t>
  </si>
  <si>
    <t>SHERI WARREN</t>
  </si>
  <si>
    <t>718-590-5455</t>
  </si>
  <si>
    <t>SWarren@schools.nyc.gov</t>
  </si>
  <si>
    <t>X116</t>
  </si>
  <si>
    <t>X217</t>
  </si>
  <si>
    <t>12X217</t>
  </si>
  <si>
    <t>School of Performing Arts</t>
  </si>
  <si>
    <t>977 FOX STREET</t>
  </si>
  <si>
    <t>I.S. 216 - BRONX</t>
  </si>
  <si>
    <t>Dionne Williams</t>
  </si>
  <si>
    <t>718-589-4844</t>
  </si>
  <si>
    <t>DWilliams26@schools.nyc.gov</t>
  </si>
  <si>
    <t>X218</t>
  </si>
  <si>
    <t>09X218</t>
  </si>
  <si>
    <t>P.S./I.S. 218 Rafael Hernandez Dual Language Magnet School</t>
  </si>
  <si>
    <t>SERGIO CACERES</t>
  </si>
  <si>
    <t>718-410-7230</t>
  </si>
  <si>
    <t>SCacere@schools.nyc.gov</t>
  </si>
  <si>
    <t>X219</t>
  </si>
  <si>
    <t>09X219</t>
  </si>
  <si>
    <t>I.S. 219 New Venture School</t>
  </si>
  <si>
    <t>Sabrina Cruz</t>
  </si>
  <si>
    <t>718-681-7093</t>
  </si>
  <si>
    <t>SCruz2@schools.nyc.gov</t>
  </si>
  <si>
    <t>X149</t>
  </si>
  <si>
    <t>X221</t>
  </si>
  <si>
    <t>07X221</t>
  </si>
  <si>
    <t>South Bronx Preparatory: A College Board School</t>
  </si>
  <si>
    <t>360 EAST 145 STREET</t>
  </si>
  <si>
    <t>J.H.S. 149 - BRONX</t>
  </si>
  <si>
    <t>ELLEN FLANAGAN</t>
  </si>
  <si>
    <t>718-292-2211</t>
  </si>
  <si>
    <t>EFlanag2@schools.nyc.gov</t>
  </si>
  <si>
    <t>HS Network 09 Superintendent Office</t>
  </si>
  <si>
    <t>PEART, RENEE</t>
  </si>
  <si>
    <t>RPeart@schools.nyc.gov</t>
  </si>
  <si>
    <t>X223</t>
  </si>
  <si>
    <t>07X223</t>
  </si>
  <si>
    <t>The Laboratory School of Finance and Technology: X223</t>
  </si>
  <si>
    <t>ASHLEY DOWNS</t>
  </si>
  <si>
    <t>718-585-8202</t>
  </si>
  <si>
    <t>X139</t>
  </si>
  <si>
    <t>X224</t>
  </si>
  <si>
    <t>07X224</t>
  </si>
  <si>
    <t>P.S./I.S. 224</t>
  </si>
  <si>
    <t>345 BROOK AVENUE</t>
  </si>
  <si>
    <t>J.H.S. 222 - BRONX</t>
  </si>
  <si>
    <t>DIEDRA THOMAS</t>
  </si>
  <si>
    <t>718-665-9804</t>
  </si>
  <si>
    <t>DThomas7@schools.nyc.gov</t>
  </si>
  <si>
    <t>X137</t>
  </si>
  <si>
    <t>X225</t>
  </si>
  <si>
    <t>10X225</t>
  </si>
  <si>
    <t>Theatre Arts Production Company School</t>
  </si>
  <si>
    <t>2225 WEBSTER AVENUE</t>
  </si>
  <si>
    <t>I.S. 391 (UDC) - BRONX</t>
  </si>
  <si>
    <t>RON LINK</t>
  </si>
  <si>
    <t>718-584-0832</t>
  </si>
  <si>
    <t>RLink2@schools.nyc.gov</t>
  </si>
  <si>
    <t>HS Network 02 Superintendent Office</t>
  </si>
  <si>
    <t>FIA DAVIS</t>
  </si>
  <si>
    <t>FDavis3@schools.nyc.gov</t>
  </si>
  <si>
    <t>X826</t>
  </si>
  <si>
    <t>X226</t>
  </si>
  <si>
    <t>10X226</t>
  </si>
  <si>
    <t>P.S. 226</t>
  </si>
  <si>
    <t>1950 SEDGWICK AVENUE</t>
  </si>
  <si>
    <t>P.S. 226 MINISCHOOL - BRONX</t>
  </si>
  <si>
    <t>GLORIA DARDEN</t>
  </si>
  <si>
    <t>929-452-3090</t>
  </si>
  <si>
    <t>GDarden@schools.nyc.gov</t>
  </si>
  <si>
    <t>X827</t>
  </si>
  <si>
    <t>1910 Sedgwick Avenue</t>
  </si>
  <si>
    <t>P.S. 226 (VAN CARPENTER) - X</t>
  </si>
  <si>
    <t>X227</t>
  </si>
  <si>
    <t>09X227</t>
  </si>
  <si>
    <t>Bronx Collegiate Academy</t>
  </si>
  <si>
    <t>D White</t>
  </si>
  <si>
    <t>718-410-4077</t>
  </si>
  <si>
    <t>DWhite17@schools.nyc.gov</t>
  </si>
  <si>
    <t>X283</t>
  </si>
  <si>
    <t>X228</t>
  </si>
  <si>
    <t>10X228</t>
  </si>
  <si>
    <t>Jonas Bronck Academy</t>
  </si>
  <si>
    <t>400 EAST FORDHAM ROAD</t>
  </si>
  <si>
    <t>Brenda Gonzalez</t>
  </si>
  <si>
    <t>718-365-2502</t>
  </si>
  <si>
    <t>BGonzalez@schools.nyc.gov</t>
  </si>
  <si>
    <t>X229</t>
  </si>
  <si>
    <t>09X229</t>
  </si>
  <si>
    <t>I.S. 229 Roland Patterson</t>
  </si>
  <si>
    <t>275 HARLEM RIVER PARK BRIDGE</t>
  </si>
  <si>
    <t>P.S. 230/I.S. 229 (UDC) - BRONX</t>
  </si>
  <si>
    <t>718-583-6266</t>
  </si>
  <si>
    <t>VJohnson13@schools.nyc.gov</t>
  </si>
  <si>
    <t>X465</t>
  </si>
  <si>
    <t>X231</t>
  </si>
  <si>
    <t>09X231</t>
  </si>
  <si>
    <t>Eagle Academy for Young Men</t>
  </si>
  <si>
    <t>4143 Third Avenue</t>
  </si>
  <si>
    <t>Eagle Academy For Young Men - Bronx</t>
  </si>
  <si>
    <t>Hector Velazquez</t>
  </si>
  <si>
    <t>718-466-8000</t>
  </si>
  <si>
    <t>HVelazquez@schools.nyc.gov</t>
  </si>
  <si>
    <t>X082</t>
  </si>
  <si>
    <t>X232</t>
  </si>
  <si>
    <t>09X232</t>
  </si>
  <si>
    <t>I.S. 232</t>
  </si>
  <si>
    <t>1700 MACOMBS ROAD</t>
  </si>
  <si>
    <t>I.S. 232 - BRONX</t>
  </si>
  <si>
    <t>Desiree Resto</t>
  </si>
  <si>
    <t>718-583-7007</t>
  </si>
  <si>
    <t>DResto2@schools.nyc.gov</t>
  </si>
  <si>
    <t>XAGV</t>
  </si>
  <si>
    <t>X233</t>
  </si>
  <si>
    <t>84X233</t>
  </si>
  <si>
    <t>Family Life Academy Charter School II</t>
  </si>
  <si>
    <t>296 EAST 140 STREET</t>
  </si>
  <si>
    <t>MURRAY LUCILLE CHILD DEVELOPMENT</t>
  </si>
  <si>
    <t>Pamela Franklin</t>
  </si>
  <si>
    <t>718-410-8100</t>
  </si>
  <si>
    <t>pfranklin@flacsnyc.com</t>
  </si>
  <si>
    <t>XBPT</t>
  </si>
  <si>
    <t>316 East 165 Street</t>
  </si>
  <si>
    <t>FLA Charter II</t>
  </si>
  <si>
    <t>X173</t>
  </si>
  <si>
    <t>09X236</t>
  </si>
  <si>
    <t>P.S. 236 Langston Hughes</t>
  </si>
  <si>
    <t>1871 WALTON AVENUE</t>
  </si>
  <si>
    <t>P.S. 236 (P173 ECC) - BRONX</t>
  </si>
  <si>
    <t>Donna Wright Bauer</t>
  </si>
  <si>
    <t>718-299-6128</t>
  </si>
  <si>
    <t>X143</t>
  </si>
  <si>
    <t>X237</t>
  </si>
  <si>
    <t>10X237</t>
  </si>
  <si>
    <t>The Marie Curie School for Medicine, Nursing, and Health Professions</t>
  </si>
  <si>
    <t>120 WEST 231 STREET</t>
  </si>
  <si>
    <t>I.S. 143 - BRONX</t>
  </si>
  <si>
    <t>Peta gaye Williams</t>
  </si>
  <si>
    <t>718-432-6491</t>
  </si>
  <si>
    <t>PWallac@schools.nyc.gov</t>
  </si>
  <si>
    <t>X970</t>
  </si>
  <si>
    <t>X241</t>
  </si>
  <si>
    <t>09X241</t>
  </si>
  <si>
    <t>Urban Assembly School for Applied Math and Science, The</t>
  </si>
  <si>
    <t>1595 BATHGATE AVENUE</t>
  </si>
  <si>
    <t>BATHGATE HS - BRONX</t>
  </si>
  <si>
    <t>Ingrid Chung</t>
  </si>
  <si>
    <t>718-466-7800</t>
  </si>
  <si>
    <t>IChung3@schools.nyc.gov</t>
  </si>
  <si>
    <t>X423</t>
  </si>
  <si>
    <t>X242</t>
  </si>
  <si>
    <t>12X242</t>
  </si>
  <si>
    <t>Mott Hall V</t>
  </si>
  <si>
    <t>1551 EAST 172ND STREET</t>
  </si>
  <si>
    <t>JAMES MONROE HS CAMPUS ANNEX - BRONX</t>
  </si>
  <si>
    <t>PETER OROSZLANY</t>
  </si>
  <si>
    <t>718-620-8160</t>
  </si>
  <si>
    <t>poroszl@schools.nyc.gov</t>
  </si>
  <si>
    <t>X435</t>
  </si>
  <si>
    <t>X243</t>
  </si>
  <si>
    <t>10X243</t>
  </si>
  <si>
    <t>West Bronx Academy for the Future</t>
  </si>
  <si>
    <t>500 EAST FORDHAM ROAD</t>
  </si>
  <si>
    <t>THEODORE ROOSEVELT EDUCATIONAL CAMPUS - X</t>
  </si>
  <si>
    <t>WILPER MORALES</t>
  </si>
  <si>
    <t>718-563-7139</t>
  </si>
  <si>
    <t>WMorale2@schools.nyc.gov</t>
  </si>
  <si>
    <t>X244</t>
  </si>
  <si>
    <t>10X244</t>
  </si>
  <si>
    <t>The New School for Leadership and Journalism</t>
  </si>
  <si>
    <t>Eduardo Mora</t>
  </si>
  <si>
    <t>718-601-2869</t>
  </si>
  <si>
    <t>EMora2@schools.nyc.gov</t>
  </si>
  <si>
    <t>X843</t>
  </si>
  <si>
    <t>X246</t>
  </si>
  <si>
    <t>10X246</t>
  </si>
  <si>
    <t>P.S. 246 Poe Center</t>
  </si>
  <si>
    <t>2641 Grand Concourse</t>
  </si>
  <si>
    <t>P.S. 246 (POE CENTER) - BRONX</t>
  </si>
  <si>
    <t>Andrea Johnson</t>
  </si>
  <si>
    <t>718-584-6764</t>
  </si>
  <si>
    <t>AJohnso21@schools.nyc.gov</t>
  </si>
  <si>
    <t>X099</t>
  </si>
  <si>
    <t>X248</t>
  </si>
  <si>
    <t>12X248</t>
  </si>
  <si>
    <t>Metropolitan High School, The</t>
  </si>
  <si>
    <t>1180 REV. J.A. POLITE AVE.</t>
  </si>
  <si>
    <t>REV. J.A. POLITE AVE SCHOOL CAMPUS - BRONX</t>
  </si>
  <si>
    <t>Latoya Key</t>
  </si>
  <si>
    <t>718-991-4634</t>
  </si>
  <si>
    <t>LKey5@schools.nyc.gov</t>
  </si>
  <si>
    <t>X249</t>
  </si>
  <si>
    <t>11X249</t>
  </si>
  <si>
    <t>Bronx Health Sciences High School</t>
  </si>
  <si>
    <t>JUSTINE SHAROYAN</t>
  </si>
  <si>
    <t>718-904-5450</t>
  </si>
  <si>
    <t>JSharoyan@schools.nyc.gov</t>
  </si>
  <si>
    <t>X002</t>
  </si>
  <si>
    <t>X250</t>
  </si>
  <si>
    <t>09X250</t>
  </si>
  <si>
    <t>Eximius College Preparatory Academy: A College Board School</t>
  </si>
  <si>
    <t>1363 FULTON AVENUE</t>
  </si>
  <si>
    <t>MORRISANIA SEC ED COMPLEX-X</t>
  </si>
  <si>
    <t>JONATHAN DALY</t>
  </si>
  <si>
    <t>718-992-7154</t>
  </si>
  <si>
    <t>JDaly7@schools.nyc.gov</t>
  </si>
  <si>
    <t>X251</t>
  </si>
  <si>
    <t>12X251</t>
  </si>
  <si>
    <t>Explorations Academy H.S.</t>
  </si>
  <si>
    <t>Jacob Hobson</t>
  </si>
  <si>
    <t>718-893-6173</t>
  </si>
  <si>
    <t>JHobson2@schools.nyc.gov</t>
  </si>
  <si>
    <t>X252</t>
  </si>
  <si>
    <t>09X252</t>
  </si>
  <si>
    <t>Mott Hall Bronx High School</t>
  </si>
  <si>
    <t>Kathryn Malloy</t>
  </si>
  <si>
    <t>718-466-6800</t>
  </si>
  <si>
    <t>KMalloy@schools.nyc.gov</t>
  </si>
  <si>
    <t>X253</t>
  </si>
  <si>
    <t>11X253</t>
  </si>
  <si>
    <t>Bronx High School for Writing and Communication Arts</t>
  </si>
  <si>
    <t>Cheryle Pierre</t>
  </si>
  <si>
    <t>718-944-5660</t>
  </si>
  <si>
    <t>CPierre10@schools.nyc.gov</t>
  </si>
  <si>
    <t>X254</t>
  </si>
  <si>
    <t>10X254</t>
  </si>
  <si>
    <t>I.S. 254</t>
  </si>
  <si>
    <t>2452 WASHINGTON AVENUE</t>
  </si>
  <si>
    <t>I.S. 254 - BRONX</t>
  </si>
  <si>
    <t>JAVIER OCAMPO</t>
  </si>
  <si>
    <t>718-220-8700</t>
  </si>
  <si>
    <t>JOcampo@schools.nyc.gov</t>
  </si>
  <si>
    <t>XAJK</t>
  </si>
  <si>
    <t>X255</t>
  </si>
  <si>
    <t>84X255</t>
  </si>
  <si>
    <t>Bronx Charter School for Excellence</t>
  </si>
  <si>
    <t>1960 BENEDICT AVENUE</t>
  </si>
  <si>
    <t>Nicole Barzey/Maria Saryan</t>
  </si>
  <si>
    <t>718-828-7301</t>
  </si>
  <si>
    <t>nbarzey@bronxexcellence.org; msaryan@bronxexcellence.org</t>
  </si>
  <si>
    <t>XBAX</t>
  </si>
  <si>
    <t>1952 Benedict Avenue</t>
  </si>
  <si>
    <t>1952 Benedict Ave School</t>
  </si>
  <si>
    <t>X259</t>
  </si>
  <si>
    <t>07X259</t>
  </si>
  <si>
    <t>H.E.R.O. High (Health, Education, and Research Occupations High School)</t>
  </si>
  <si>
    <t>Kristin Cahill Garcia</t>
  </si>
  <si>
    <t>718-585-8013</t>
  </si>
  <si>
    <t>KCahillGarcia@schools.nyc.gov</t>
  </si>
  <si>
    <t>X260</t>
  </si>
  <si>
    <t>09X260</t>
  </si>
  <si>
    <t>Bronx Center for Science and Mathematics</t>
  </si>
  <si>
    <t>Young Kim</t>
  </si>
  <si>
    <t>718-992-7089</t>
  </si>
  <si>
    <t>YKim9@schools.nyc.gov</t>
  </si>
  <si>
    <t>X263</t>
  </si>
  <si>
    <t>09X263</t>
  </si>
  <si>
    <t>Validus Preparatory Academy</t>
  </si>
  <si>
    <t>CHRISTOPHER HIBBERT</t>
  </si>
  <si>
    <t>718-466-4000</t>
  </si>
  <si>
    <t>CHibber@schools.nyc.gov</t>
  </si>
  <si>
    <t>X660</t>
  </si>
  <si>
    <t>X264</t>
  </si>
  <si>
    <t>10X264</t>
  </si>
  <si>
    <t>Bronx Academy for Software Engineering (BASE)</t>
  </si>
  <si>
    <t>2474 CROTONA AVENUE</t>
  </si>
  <si>
    <t>GRACE H. DODGE VOC HS - X</t>
  </si>
  <si>
    <t>Benjamin Grossman</t>
  </si>
  <si>
    <t>718-733-6024</t>
  </si>
  <si>
    <t>BGrossman@schools.nyc.gov</t>
  </si>
  <si>
    <t>X265</t>
  </si>
  <si>
    <t>11X265</t>
  </si>
  <si>
    <t>Bronx Lab School</t>
  </si>
  <si>
    <t>Sarah Marcy</t>
  </si>
  <si>
    <t>718-696-3700</t>
  </si>
  <si>
    <t>SMarcy@schools.nyc.gov</t>
  </si>
  <si>
    <t>X158</t>
  </si>
  <si>
    <t>X267</t>
  </si>
  <si>
    <t>12X267</t>
  </si>
  <si>
    <t>Bronx Latin</t>
  </si>
  <si>
    <t>800 HOME STREET</t>
  </si>
  <si>
    <t>I.S. 158 - BRONX</t>
  </si>
  <si>
    <t>Annette Fiorentino</t>
  </si>
  <si>
    <t>718-991-6349</t>
  </si>
  <si>
    <t>AFiorentino2@schools.nyc.gov</t>
  </si>
  <si>
    <t>X268</t>
  </si>
  <si>
    <t>10X268</t>
  </si>
  <si>
    <t>Kingsbridge International High School</t>
  </si>
  <si>
    <t>Elisia Downing</t>
  </si>
  <si>
    <t>718-329-8580</t>
  </si>
  <si>
    <t>X269</t>
  </si>
  <si>
    <t>08X269</t>
  </si>
  <si>
    <t>Bronx Studio School for Writers and Artists</t>
  </si>
  <si>
    <t>Dawn Verhille</t>
  </si>
  <si>
    <t>718-893-5158</t>
  </si>
  <si>
    <t>DVerhille@schools.nyc.gov</t>
  </si>
  <si>
    <t>X362</t>
  </si>
  <si>
    <t>X270</t>
  </si>
  <si>
    <t>11X270</t>
  </si>
  <si>
    <t>Academy for Scholarship and Entrepreneurship: A College Board School</t>
  </si>
  <si>
    <t>921 EAST 228TH STREET</t>
  </si>
  <si>
    <t>I.S./H.S. 362 - BRONX</t>
  </si>
  <si>
    <t>ZENOBIA WHITE</t>
  </si>
  <si>
    <t>718-696-3840</t>
  </si>
  <si>
    <t>ZWhite2@schools.nyc.gov</t>
  </si>
  <si>
    <t>X271</t>
  </si>
  <si>
    <t>12X271</t>
  </si>
  <si>
    <t>East Bronx Academy for the Future</t>
  </si>
  <si>
    <t>SARAH SCROGIN</t>
  </si>
  <si>
    <t>718-861-8641</t>
  </si>
  <si>
    <t>SScrogin@schools.nyc.gov</t>
  </si>
  <si>
    <t>X273</t>
  </si>
  <si>
    <t>12X273</t>
  </si>
  <si>
    <t>Frederick Douglass Academy V. Middle School</t>
  </si>
  <si>
    <t>Michael Loughren</t>
  </si>
  <si>
    <t>718-561-1617</t>
  </si>
  <si>
    <t>MLoughren4@schools.nyc.gov</t>
  </si>
  <si>
    <t>X274</t>
  </si>
  <si>
    <t>09X274</t>
  </si>
  <si>
    <t>The New American Academy at Roberto Clemente State Park</t>
  </si>
  <si>
    <t>Pepe Gutierrez</t>
  </si>
  <si>
    <t>718-901-9703</t>
  </si>
  <si>
    <t>PGutierrez@schools.nyc.gov</t>
  </si>
  <si>
    <t>PK,0K,01,03,04,05</t>
  </si>
  <si>
    <t>X275</t>
  </si>
  <si>
    <t>11X275</t>
  </si>
  <si>
    <t>High School of Computers and Technology</t>
  </si>
  <si>
    <t>David Wills</t>
  </si>
  <si>
    <t>718-696-3930</t>
  </si>
  <si>
    <t>DWills2@schools.nyc.gov</t>
  </si>
  <si>
    <t>X027</t>
  </si>
  <si>
    <t>X277</t>
  </si>
  <si>
    <t>07X277</t>
  </si>
  <si>
    <t>P.S. 277</t>
  </si>
  <si>
    <t>519 ST ANNS AVENUE</t>
  </si>
  <si>
    <t>P.S. 277 - BRONX</t>
  </si>
  <si>
    <t>NATASHA BRACEY FERGUSON</t>
  </si>
  <si>
    <t>718-292-3594</t>
  </si>
  <si>
    <t>NBraceyferguson@schools.nyc.gov</t>
  </si>
  <si>
    <t>X279</t>
  </si>
  <si>
    <t>10X279</t>
  </si>
  <si>
    <t>P.S. 279 Captain Manuel Rivera, Jr.</t>
  </si>
  <si>
    <t>2100 WALTON AVENUE</t>
  </si>
  <si>
    <t>P.S. 279 - BRONX</t>
  </si>
  <si>
    <t>Jean Dalton Encke</t>
  </si>
  <si>
    <t>718-584-6004</t>
  </si>
  <si>
    <t>JDalton2@schools.nyc.gov</t>
  </si>
  <si>
    <t>X280</t>
  </si>
  <si>
    <t>10X280</t>
  </si>
  <si>
    <t>P.S./M.S. 280 Mosholu Parkway</t>
  </si>
  <si>
    <t>3202 STEUBEN AVENUE</t>
  </si>
  <si>
    <t>JAMES WEEKS</t>
  </si>
  <si>
    <t>718-405-6360</t>
  </si>
  <si>
    <t>JWeeks3@schools.nyc.gov</t>
  </si>
  <si>
    <t>X282</t>
  </si>
  <si>
    <t>08X282</t>
  </si>
  <si>
    <t>Women's Academy of Excellence</t>
  </si>
  <si>
    <t>ARNETTE CROCKER</t>
  </si>
  <si>
    <t>718-542-0740</t>
  </si>
  <si>
    <t>ACrocke@schools.nyc.gov</t>
  </si>
  <si>
    <t>X284</t>
  </si>
  <si>
    <t>10X284</t>
  </si>
  <si>
    <t>Bronx School of Law and Finance</t>
  </si>
  <si>
    <t>Jessica Goring</t>
  </si>
  <si>
    <t>718-561-0113</t>
  </si>
  <si>
    <t>JGoring@schools.nyc.gov</t>
  </si>
  <si>
    <t>X286</t>
  </si>
  <si>
    <t>12X286</t>
  </si>
  <si>
    <t>Fannie Lou Hamer Middle School</t>
  </si>
  <si>
    <t>Abbey Wilson</t>
  </si>
  <si>
    <t>718-319-7270</t>
  </si>
  <si>
    <t>AWilson17@schools.nyc.gov</t>
  </si>
  <si>
    <t>X113</t>
  </si>
  <si>
    <t>X287</t>
  </si>
  <si>
    <t>11X287</t>
  </si>
  <si>
    <t>North Bronx School of Empowerment</t>
  </si>
  <si>
    <t>3710 BARNES AVENUE</t>
  </si>
  <si>
    <t>I.S. 113 - BRONX</t>
  </si>
  <si>
    <t>Magdalen Neyra</t>
  </si>
  <si>
    <t>718-652-0519</t>
  </si>
  <si>
    <t>MNeyra@schools.nyc.gov</t>
  </si>
  <si>
    <t>X288</t>
  </si>
  <si>
    <t>11X288</t>
  </si>
  <si>
    <t>Collegiate Institute for Math and Science</t>
  </si>
  <si>
    <t>Fredrick Nelson</t>
  </si>
  <si>
    <t>718-944-3635</t>
  </si>
  <si>
    <t>FNelson2@schools.nyc.gov</t>
  </si>
  <si>
    <t>X290</t>
  </si>
  <si>
    <t>11X290</t>
  </si>
  <si>
    <t>Bronx Academy of Health Careers</t>
  </si>
  <si>
    <t>Dawn Santiago</t>
  </si>
  <si>
    <t>718-696-3340</t>
  </si>
  <si>
    <t>DSantiago3@schools.nyc.gov</t>
  </si>
  <si>
    <t>X291</t>
  </si>
  <si>
    <t>10X291</t>
  </si>
  <si>
    <t>P.S. 291</t>
  </si>
  <si>
    <t>CARLOS VELEZ</t>
  </si>
  <si>
    <t>718-563-0776</t>
  </si>
  <si>
    <t>cvelez1@schools.nyc.gov</t>
  </si>
  <si>
    <t>X293</t>
  </si>
  <si>
    <t>08X293</t>
  </si>
  <si>
    <t>Renaissance High School for Musical Theater and the Arts</t>
  </si>
  <si>
    <t>Paul Gumina</t>
  </si>
  <si>
    <t>718-430-6390</t>
  </si>
  <si>
    <t>PGumina@schools.nyc.gov</t>
  </si>
  <si>
    <t>X064</t>
  </si>
  <si>
    <t>X294</t>
  </si>
  <si>
    <t>09X294</t>
  </si>
  <si>
    <t>The Walton Avenue School</t>
  </si>
  <si>
    <t>1425 WALTON AVENUE</t>
  </si>
  <si>
    <t>P.S. 64 - BRONX</t>
  </si>
  <si>
    <t>Nicole Perkins</t>
  </si>
  <si>
    <t>718-293-5970</t>
  </si>
  <si>
    <t>NPerkin2@schools.nyc.gov</t>
  </si>
  <si>
    <t>X296</t>
  </si>
  <si>
    <t>07X296</t>
  </si>
  <si>
    <t>South Bronx Academy for Applied Media</t>
  </si>
  <si>
    <t>ROSHONE AULT-LEE</t>
  </si>
  <si>
    <t>718-401-0059</t>
  </si>
  <si>
    <t>RAult@schools.nyc.gov</t>
  </si>
  <si>
    <t>X400</t>
  </si>
  <si>
    <t>X297</t>
  </si>
  <si>
    <t>09X297</t>
  </si>
  <si>
    <t>Morris Academy for Collaborative Studies</t>
  </si>
  <si>
    <t>1110 BOSTON ROAD</t>
  </si>
  <si>
    <t>MORRIS HS - X</t>
  </si>
  <si>
    <t>Rachel Field Dennis</t>
  </si>
  <si>
    <t>718-617-5312</t>
  </si>
  <si>
    <t>X961</t>
  </si>
  <si>
    <t>MORRIS HS TRANPORTABLE - X</t>
  </si>
  <si>
    <t>X298</t>
  </si>
  <si>
    <t>07X298</t>
  </si>
  <si>
    <t>Academy of Public Relations</t>
  </si>
  <si>
    <t>AMY ANDINO-FLOHR</t>
  </si>
  <si>
    <t>718-665-8866</t>
  </si>
  <si>
    <t>AAndino@schools.nyc.gov</t>
  </si>
  <si>
    <t>X299</t>
  </si>
  <si>
    <t>11X299</t>
  </si>
  <si>
    <t>Astor Collegiate Academy</t>
  </si>
  <si>
    <t>Sandra Burgos</t>
  </si>
  <si>
    <t>718-944-3418</t>
  </si>
  <si>
    <t>SBurgos3@schools.nyc.gov</t>
  </si>
  <si>
    <t>X300</t>
  </si>
  <si>
    <t>12X300</t>
  </si>
  <si>
    <t>The School of Science and Applied Learning</t>
  </si>
  <si>
    <t>Nichelle Rice</t>
  </si>
  <si>
    <t>718-584-6310</t>
  </si>
  <si>
    <t>NRice@schools.nyc.gov</t>
  </si>
  <si>
    <t>X941</t>
  </si>
  <si>
    <t>P.S. 234 TRANSPORTABLE - X</t>
  </si>
  <si>
    <t>X301</t>
  </si>
  <si>
    <t>08X301</t>
  </si>
  <si>
    <t>M.S. 301 Paul L. Dunbar</t>
  </si>
  <si>
    <t>Hesham Farid</t>
  </si>
  <si>
    <t>718-585-2950</t>
  </si>
  <si>
    <t>HFarid@schools.nyc.gov</t>
  </si>
  <si>
    <t>X052</t>
  </si>
  <si>
    <t>X302</t>
  </si>
  <si>
    <t>08X302</t>
  </si>
  <si>
    <t>M.S. 302 Luisa Dessus Cruz</t>
  </si>
  <si>
    <t>681 Kelly Street</t>
  </si>
  <si>
    <t>I.S. 302 - BRONX</t>
  </si>
  <si>
    <t>Liza Ortiz</t>
  </si>
  <si>
    <t>718-901-3520</t>
  </si>
  <si>
    <t>LOrtiz19@schools.nyc.gov</t>
  </si>
  <si>
    <t>X303</t>
  </si>
  <si>
    <t>09X303</t>
  </si>
  <si>
    <t>I.S. X303 Leadership &amp; Community Service</t>
  </si>
  <si>
    <t>MONICA BRADY</t>
  </si>
  <si>
    <t>718-583-5466</t>
  </si>
  <si>
    <t>mbrady2@schools.nyc.gov</t>
  </si>
  <si>
    <t>X304</t>
  </si>
  <si>
    <t>08X304</t>
  </si>
  <si>
    <t>P.S. 304 Early Childhood School</t>
  </si>
  <si>
    <t>WALTER NINO F GALIANO JR</t>
  </si>
  <si>
    <t>718-822-5307</t>
  </si>
  <si>
    <t>WGaliano@schools.nyc.gov</t>
  </si>
  <si>
    <t>10X306</t>
  </si>
  <si>
    <t>P.S. 306</t>
  </si>
  <si>
    <t>DARRYL HARRINGTON</t>
  </si>
  <si>
    <t>718-583-5355</t>
  </si>
  <si>
    <t>DHarrington3@schools.nyc.gov</t>
  </si>
  <si>
    <t>X886</t>
  </si>
  <si>
    <t>X307</t>
  </si>
  <si>
    <t>10X307</t>
  </si>
  <si>
    <t>Luisa Pineiro Fuentes School of Science and Discovery</t>
  </si>
  <si>
    <t>124 EAMES PLACE</t>
  </si>
  <si>
    <t>P.S. 86 ANNEX - BRONX</t>
  </si>
  <si>
    <t>Susana Boyko</t>
  </si>
  <si>
    <t>718-601-2632</t>
  </si>
  <si>
    <t>SBoyko3@schools.nyc.gov</t>
  </si>
  <si>
    <t>X852</t>
  </si>
  <si>
    <t>X308</t>
  </si>
  <si>
    <t>10X308</t>
  </si>
  <si>
    <t>Bronx Dance Academy School</t>
  </si>
  <si>
    <t>3617 BAINBRIDGE AVENUE</t>
  </si>
  <si>
    <t>BRONX DANCE ACADEMY - BRONX</t>
  </si>
  <si>
    <t>SANDRA SANCHEZ</t>
  </si>
  <si>
    <t>718-515-0410</t>
  </si>
  <si>
    <t>SSanche3@schools.nyc.gov</t>
  </si>
  <si>
    <t>XAXD</t>
  </si>
  <si>
    <t>X309</t>
  </si>
  <si>
    <t>84X309</t>
  </si>
  <si>
    <t>South Bronx Charter School for International Cultures and the Arts</t>
  </si>
  <si>
    <t>164 bruckner boulevard</t>
  </si>
  <si>
    <t>SOUTH BRONX CHARTER SCHOOL</t>
  </si>
  <si>
    <t>Evelyn Hey/Johanna Alfonzo</t>
  </si>
  <si>
    <t>718-401-9216</t>
  </si>
  <si>
    <t>Ehey@sbcsica.org; jalfonzo@sbcsica.org</t>
  </si>
  <si>
    <t>X122</t>
  </si>
  <si>
    <t>X310</t>
  </si>
  <si>
    <t>10X310</t>
  </si>
  <si>
    <t>P.S. 310 Marble Hill</t>
  </si>
  <si>
    <t>260 W KINGSBRIDGE RD</t>
  </si>
  <si>
    <t>P.S. 310 - BRONX</t>
  </si>
  <si>
    <t>Josephine Luces Louison</t>
  </si>
  <si>
    <t>718-796-9434</t>
  </si>
  <si>
    <t>JLucesLouison@schools.nyc.gov</t>
  </si>
  <si>
    <t>X822</t>
  </si>
  <si>
    <t>P.S. 310 MINISCHOOL - BRONX</t>
  </si>
  <si>
    <t>X311</t>
  </si>
  <si>
    <t>09X311</t>
  </si>
  <si>
    <t>Lucero Elementary School</t>
  </si>
  <si>
    <t>Angela Tolano</t>
  </si>
  <si>
    <t>718-681-8701</t>
  </si>
  <si>
    <t>ATolano@schools.nyc.gov</t>
  </si>
  <si>
    <t>X312</t>
  </si>
  <si>
    <t>08X312</t>
  </si>
  <si>
    <t>Millennium Art Academy</t>
  </si>
  <si>
    <t>HERMAN GUY</t>
  </si>
  <si>
    <t>718-824-0978</t>
  </si>
  <si>
    <t>HGuy@schools.nyc.gov</t>
  </si>
  <si>
    <t>X147</t>
  </si>
  <si>
    <t>X313</t>
  </si>
  <si>
    <t>09X313</t>
  </si>
  <si>
    <t>I.S. 313 School of Leadership Development</t>
  </si>
  <si>
    <t>1600 WEBSTER AVENUE</t>
  </si>
  <si>
    <t>I.S. 339 (OLD 147) - BRONX</t>
  </si>
  <si>
    <t>EARL BRATHWAITE</t>
  </si>
  <si>
    <t>718-583-1736</t>
  </si>
  <si>
    <t>EBrathw2@schools.nyc.gov</t>
  </si>
  <si>
    <t>X314</t>
  </si>
  <si>
    <t>12X314</t>
  </si>
  <si>
    <t>Fairmont Neighborhood School</t>
  </si>
  <si>
    <t>MONIQUE HIBBERT</t>
  </si>
  <si>
    <t>718-860-5210</t>
  </si>
  <si>
    <t>MHibbert4@schools.nyc.gov</t>
  </si>
  <si>
    <t>X779</t>
  </si>
  <si>
    <t>X315</t>
  </si>
  <si>
    <t>10X315</t>
  </si>
  <si>
    <t>P.S. 315 Lab School</t>
  </si>
  <si>
    <t>2865 CLAFLIN AVENUE</t>
  </si>
  <si>
    <t>Jerome Park Educational Building</t>
  </si>
  <si>
    <t>Gaby Flores</t>
  </si>
  <si>
    <t>929-237-7750</t>
  </si>
  <si>
    <t>GFlores22@schools.nyc.gov</t>
  </si>
  <si>
    <t>X316</t>
  </si>
  <si>
    <t>12X316</t>
  </si>
  <si>
    <t>Kappa III</t>
  </si>
  <si>
    <t>Jean Colon</t>
  </si>
  <si>
    <t>718-561-3580</t>
  </si>
  <si>
    <t>JColon8@schools.nyc.gov</t>
  </si>
  <si>
    <t>X318</t>
  </si>
  <si>
    <t>12X318</t>
  </si>
  <si>
    <t>I.S. X318 Math, Science &amp; Technology Through Arts</t>
  </si>
  <si>
    <t>SULEIKA DOTEL</t>
  </si>
  <si>
    <t>718-294-8504</t>
  </si>
  <si>
    <t>SDotel@schools.nyc.gov</t>
  </si>
  <si>
    <t>X319</t>
  </si>
  <si>
    <t>10X319</t>
  </si>
  <si>
    <t>Providing Urban Learners Success In Education High School</t>
  </si>
  <si>
    <t>560 East 179 Street</t>
  </si>
  <si>
    <t>P.U.L.S.E. HS - BRONX</t>
  </si>
  <si>
    <t>CAROL WIGGINS</t>
  </si>
  <si>
    <t>718-294-0230</t>
  </si>
  <si>
    <t>CWiggin3@schools.nyc.gov</t>
  </si>
  <si>
    <t>X320</t>
  </si>
  <si>
    <t>08X320</t>
  </si>
  <si>
    <t>Pelham Lab High School</t>
  </si>
  <si>
    <t>Jason Wagner</t>
  </si>
  <si>
    <t>718-904-5090</t>
  </si>
  <si>
    <t>JWagner4@schools.nyc.gov</t>
  </si>
  <si>
    <t>X323</t>
  </si>
  <si>
    <t>09X323</t>
  </si>
  <si>
    <t>Bronx Writing Academy</t>
  </si>
  <si>
    <t>Lauren Hasson</t>
  </si>
  <si>
    <t>718-293-9048</t>
  </si>
  <si>
    <t>LHasson2@schools.nyc.gov</t>
  </si>
  <si>
    <t>X166</t>
  </si>
  <si>
    <t>X324</t>
  </si>
  <si>
    <t>09X324</t>
  </si>
  <si>
    <t>Bronx Early College Academy for Teaching &amp; Learning</t>
  </si>
  <si>
    <t>250 EAST 164 STREET</t>
  </si>
  <si>
    <t>I.S. 166 - BRONX</t>
  </si>
  <si>
    <t>Yvette Rivera</t>
  </si>
  <si>
    <t>718-681-8287</t>
  </si>
  <si>
    <t>YRivera8@schools.nyc.gov</t>
  </si>
  <si>
    <t>X135</t>
  </si>
  <si>
    <t>X326</t>
  </si>
  <si>
    <t>11X326</t>
  </si>
  <si>
    <t>Bronx Green Middle School</t>
  </si>
  <si>
    <t>2441 WALLACE AVENUE</t>
  </si>
  <si>
    <t>I.S. 135 - BRONX</t>
  </si>
  <si>
    <t>Charles Johnson</t>
  </si>
  <si>
    <t>718-325-6593</t>
  </si>
  <si>
    <t>CJohnso20@schools.nyc.gov</t>
  </si>
  <si>
    <t>X327</t>
  </si>
  <si>
    <t>09X327</t>
  </si>
  <si>
    <t>Comprehensive Model School Project M.S. 327</t>
  </si>
  <si>
    <t>Alixandre Ricci</t>
  </si>
  <si>
    <t>718-294-8111</t>
  </si>
  <si>
    <t>ARicci2@schools.nyc.gov</t>
  </si>
  <si>
    <t>X145</t>
  </si>
  <si>
    <t>X328</t>
  </si>
  <si>
    <t>09X328</t>
  </si>
  <si>
    <t>New Millennium Bronx Academy of the Arts</t>
  </si>
  <si>
    <t>1000 TELLER AVENUE</t>
  </si>
  <si>
    <t>I.S. 145 - BRONX</t>
  </si>
  <si>
    <t>DORALD BASTIAN</t>
  </si>
  <si>
    <t>718-588-8308</t>
  </si>
  <si>
    <t>DBastian@schools.nyc.gov</t>
  </si>
  <si>
    <t>X329</t>
  </si>
  <si>
    <t>09X329</t>
  </si>
  <si>
    <t>DreamYard Preparatory School</t>
  </si>
  <si>
    <t>Anthony Santiago</t>
  </si>
  <si>
    <t>718-410-4242</t>
  </si>
  <si>
    <t>ASantiago15@schools.nyc.gov</t>
  </si>
  <si>
    <t>X331</t>
  </si>
  <si>
    <t>10X331</t>
  </si>
  <si>
    <t>The Bronx School of Young Leaders</t>
  </si>
  <si>
    <t>SERAPHA CRUZ</t>
  </si>
  <si>
    <t>718-583-4146</t>
  </si>
  <si>
    <t>SCruz3@schools.nyc.gov</t>
  </si>
  <si>
    <t>X333</t>
  </si>
  <si>
    <t>08X333</t>
  </si>
  <si>
    <t>The Longwood Academy of Discovery</t>
  </si>
  <si>
    <t>Victoria Najera</t>
  </si>
  <si>
    <t>718-860-3313</t>
  </si>
  <si>
    <t>VNajera@schools.nyc.gov</t>
  </si>
  <si>
    <t>X334</t>
  </si>
  <si>
    <t>07X334</t>
  </si>
  <si>
    <t>International Community High School</t>
  </si>
  <si>
    <t>BERENA CABARCAS</t>
  </si>
  <si>
    <t>718-665-4128</t>
  </si>
  <si>
    <t>BCabarc@schools.nyc.gov</t>
  </si>
  <si>
    <t>X337</t>
  </si>
  <si>
    <t>08X337</t>
  </si>
  <si>
    <t>The School for Inquiry and Social Justice</t>
  </si>
  <si>
    <t>Tara Joye</t>
  </si>
  <si>
    <t>718-860-4181</t>
  </si>
  <si>
    <t>TJoye@schools.nyc.gov</t>
  </si>
  <si>
    <t>X339</t>
  </si>
  <si>
    <t>09X339</t>
  </si>
  <si>
    <t>I.S. 339</t>
  </si>
  <si>
    <t>Kim Outerbridge</t>
  </si>
  <si>
    <t>718-583-6767</t>
  </si>
  <si>
    <t>KOuterb@schools.nyc.gov</t>
  </si>
  <si>
    <t>X340</t>
  </si>
  <si>
    <t>10X340</t>
  </si>
  <si>
    <t>P.S. 340</t>
  </si>
  <si>
    <t>25 WEST 195 STREET</t>
  </si>
  <si>
    <t>P.S. 340 - BRONX</t>
  </si>
  <si>
    <t>Alexei Nichols</t>
  </si>
  <si>
    <t>718-220-1830</t>
  </si>
  <si>
    <t>anichol@schools.nyc.gov</t>
  </si>
  <si>
    <t>X448</t>
  </si>
  <si>
    <t>2751 Jerome Avenue</t>
  </si>
  <si>
    <t>P.S. 340 GYM ANNEX - BRONX</t>
  </si>
  <si>
    <t>X341</t>
  </si>
  <si>
    <t>12X341</t>
  </si>
  <si>
    <t>Accion Academy</t>
  </si>
  <si>
    <t>Esther Racquel Rodriguez</t>
  </si>
  <si>
    <t>718-378-1649</t>
  </si>
  <si>
    <t>ERodriguez114@schools.nyc.gov</t>
  </si>
  <si>
    <t>X342</t>
  </si>
  <si>
    <t>10X342</t>
  </si>
  <si>
    <t>International School for Liberal Arts</t>
  </si>
  <si>
    <t>Gicel Adon</t>
  </si>
  <si>
    <t>718-329-8570</t>
  </si>
  <si>
    <t>GAdon@schools.nyc.gov</t>
  </si>
  <si>
    <t>X343</t>
  </si>
  <si>
    <t>07X343</t>
  </si>
  <si>
    <t>Academy of Applied Mathematics and Technology</t>
  </si>
  <si>
    <t>Vincent Gassetto</t>
  </si>
  <si>
    <t>718-292-3883</t>
  </si>
  <si>
    <t>VGasset@schools.nyc.gov</t>
  </si>
  <si>
    <t>X344</t>
  </si>
  <si>
    <t>10X344</t>
  </si>
  <si>
    <t>Ampark Neighborhood</t>
  </si>
  <si>
    <t>Meena Lildharrie</t>
  </si>
  <si>
    <t>718-548-3451</t>
  </si>
  <si>
    <t>MLildha@schools.nyc.gov</t>
  </si>
  <si>
    <t>X074</t>
  </si>
  <si>
    <t>X345</t>
  </si>
  <si>
    <t>84X345</t>
  </si>
  <si>
    <t>Leaders In Our Neighborhood Charter School</t>
  </si>
  <si>
    <t>730 BRYANT AVENUE</t>
  </si>
  <si>
    <t>I.S. 201 - BRONX</t>
  </si>
  <si>
    <t>Celia Sosa/Lex Zain</t>
  </si>
  <si>
    <t>718-991-5500</t>
  </si>
  <si>
    <t>csosa@hydebronxny.org; lzain@hydebronxny.org</t>
  </si>
  <si>
    <t>XATU</t>
  </si>
  <si>
    <t>830 HUNTS POINT AVENUE</t>
  </si>
  <si>
    <t>HYDE LEADERSHIP CHARTER SCHOOL</t>
  </si>
  <si>
    <t>X346</t>
  </si>
  <si>
    <t>84X346</t>
  </si>
  <si>
    <t>South Bronx Classical Charter School</t>
  </si>
  <si>
    <t>Lester Long</t>
  </si>
  <si>
    <t>718-860-4340</t>
  </si>
  <si>
    <t>llong@southbronxclassical.org</t>
  </si>
  <si>
    <t>XBAA</t>
  </si>
  <si>
    <t>84X347</t>
  </si>
  <si>
    <t>International Leadership Charter High School</t>
  </si>
  <si>
    <t>3030 Riverdale Avenue</t>
  </si>
  <si>
    <t>Dr. Elaine Ruiz Lopez</t>
  </si>
  <si>
    <t>718-562-2300</t>
  </si>
  <si>
    <t>elopez@ilchs.org</t>
  </si>
  <si>
    <t>X348</t>
  </si>
  <si>
    <t>08X348</t>
  </si>
  <si>
    <t>Schuylerville Preparatory High School</t>
  </si>
  <si>
    <t>Jeanette Del Valle</t>
  </si>
  <si>
    <t>718-904-5080</t>
  </si>
  <si>
    <t>JDelvalle@schools.nyc.gov</t>
  </si>
  <si>
    <t>X349</t>
  </si>
  <si>
    <t>08X349</t>
  </si>
  <si>
    <t>Bronx River High School</t>
  </si>
  <si>
    <t>Gregory Fucheck</t>
  </si>
  <si>
    <t>718-904-4210</t>
  </si>
  <si>
    <t>GFUCHECK@schools.nyc.gov</t>
  </si>
  <si>
    <t>X350</t>
  </si>
  <si>
    <t>09X350</t>
  </si>
  <si>
    <t>New Directions Secondary School</t>
  </si>
  <si>
    <t>James Waslawski</t>
  </si>
  <si>
    <t>718-410-4343</t>
  </si>
  <si>
    <t>JWaslaw@schools.nyc.gov</t>
  </si>
  <si>
    <t>X351</t>
  </si>
  <si>
    <t>10X351</t>
  </si>
  <si>
    <t>Bronx Collaborative High School</t>
  </si>
  <si>
    <t>Brett Schneider</t>
  </si>
  <si>
    <t>718-543-1023</t>
  </si>
  <si>
    <t>BSchneider@schools.nyc.gov</t>
  </si>
  <si>
    <t>X352</t>
  </si>
  <si>
    <t>75X352</t>
  </si>
  <si>
    <t>The Vida Bogart School for All Children</t>
  </si>
  <si>
    <t>LOURDES MENDEZ</t>
  </si>
  <si>
    <t>718-328-3913</t>
  </si>
  <si>
    <t>LMendez5@schools.nyc.gov</t>
  </si>
  <si>
    <t>01,02,03,04,05,06,07,08,09</t>
  </si>
  <si>
    <t>X092</t>
  </si>
  <si>
    <t>700 EAST 179 STREET</t>
  </si>
  <si>
    <t>P.S. 92 - BRONX</t>
  </si>
  <si>
    <t>X353</t>
  </si>
  <si>
    <t>10X353</t>
  </si>
  <si>
    <t>World View High School</t>
  </si>
  <si>
    <t>Martin Hernandez</t>
  </si>
  <si>
    <t>718-601-0391</t>
  </si>
  <si>
    <t>MHernan19@schools.nyc.gov</t>
  </si>
  <si>
    <t>X142</t>
  </si>
  <si>
    <t>X355</t>
  </si>
  <si>
    <t>11X355</t>
  </si>
  <si>
    <t>Bronx Alliance Middle School</t>
  </si>
  <si>
    <t>3750 BAYCHESTER AVENUE</t>
  </si>
  <si>
    <t>I.S. 142 - BRONX</t>
  </si>
  <si>
    <t>STEVEN COBB</t>
  </si>
  <si>
    <t>718-652-2060</t>
  </si>
  <si>
    <t>SCobb@schools.nyc.gov</t>
  </si>
  <si>
    <t>X292</t>
  </si>
  <si>
    <t>X357</t>
  </si>
  <si>
    <t>11X357</t>
  </si>
  <si>
    <t>Young Voices Academy of the Bronx</t>
  </si>
  <si>
    <t>800 LYDIG AVENUE</t>
  </si>
  <si>
    <t>THE DOMINIC CASTORE EDUCATIONAL CAMPUS - BRONX</t>
  </si>
  <si>
    <t>Nadia Cruz-Perez</t>
  </si>
  <si>
    <t>718-794-4080</t>
  </si>
  <si>
    <t>NCruz8@schools.nyc.gov</t>
  </si>
  <si>
    <t>X359</t>
  </si>
  <si>
    <t>07X359</t>
  </si>
  <si>
    <t>Concourse Village Elementary School</t>
  </si>
  <si>
    <t>ALEXA SORDEN</t>
  </si>
  <si>
    <t>718-402-7503</t>
  </si>
  <si>
    <t>ASorden@schools.nyc.gov</t>
  </si>
  <si>
    <t>X360</t>
  </si>
  <si>
    <t>10X360</t>
  </si>
  <si>
    <t>2880 KINGSBRIDGE TERRACE</t>
  </si>
  <si>
    <t>P.S. 360 - BRONX</t>
  </si>
  <si>
    <t>Susan Rivera</t>
  </si>
  <si>
    <t>718-548-1511</t>
  </si>
  <si>
    <t>SRivera32@schools.nyc.gov</t>
  </si>
  <si>
    <t>X285</t>
  </si>
  <si>
    <t>09X361</t>
  </si>
  <si>
    <t>The Highbridge Green School</t>
  </si>
  <si>
    <t>200 West 167th Street</t>
  </si>
  <si>
    <t>HIGHBRIDGE ENVIRONMENTAL EDUCATION CAMPUS - BRONX</t>
  </si>
  <si>
    <t>Kyle Brillante</t>
  </si>
  <si>
    <t>718-410-5770</t>
  </si>
  <si>
    <t>KBrillante@schools.nyc.gov</t>
  </si>
  <si>
    <t>84X362</t>
  </si>
  <si>
    <t>Icahn Charter School 7</t>
  </si>
  <si>
    <t>Naudia Bethany</t>
  </si>
  <si>
    <t>718-328-5480</t>
  </si>
  <si>
    <t>nbethany@ccics.org</t>
  </si>
  <si>
    <t>X115</t>
  </si>
  <si>
    <t>X363</t>
  </si>
  <si>
    <t>10X363</t>
  </si>
  <si>
    <t>Academy For Personal Leadership And Excellence</t>
  </si>
  <si>
    <t>120 EAST 184 STREET</t>
  </si>
  <si>
    <t>I.S. 399 (OLD X HS/X115) - BRONX</t>
  </si>
  <si>
    <t>Angelo Ledda</t>
  </si>
  <si>
    <t>718-220-3139</t>
  </si>
  <si>
    <t>ALedda@schools.nyc.gov</t>
  </si>
  <si>
    <t>X364</t>
  </si>
  <si>
    <t>84X364</t>
  </si>
  <si>
    <t>South Bronx Classical Charter School II</t>
  </si>
  <si>
    <t>Leena Gyftopoulos</t>
  </si>
  <si>
    <t>718-292-9526</t>
  </si>
  <si>
    <t>lgyftopoulos@southbronxclassical.org</t>
  </si>
  <si>
    <t>XBVI</t>
  </si>
  <si>
    <t>757 Concourse Village East</t>
  </si>
  <si>
    <t>X365</t>
  </si>
  <si>
    <t>09X365</t>
  </si>
  <si>
    <t>Academy for Language and Technology</t>
  </si>
  <si>
    <t>Jose Vinales</t>
  </si>
  <si>
    <t>718-731-0219</t>
  </si>
  <si>
    <t>JVinales@schools.nyc.gov</t>
  </si>
  <si>
    <t>X367</t>
  </si>
  <si>
    <t>08X367</t>
  </si>
  <si>
    <t>Archimedes Academy for Math, Science and Technology Applications</t>
  </si>
  <si>
    <t>Audrey Connolly</t>
  </si>
  <si>
    <t>718-617-5046</t>
  </si>
  <si>
    <t>AConnolly@schools.nyc.gov</t>
  </si>
  <si>
    <t>X368</t>
  </si>
  <si>
    <t>10X368</t>
  </si>
  <si>
    <t>In-Tech Academy (M.S. / High School 368)</t>
  </si>
  <si>
    <t>2975 TIBBETT AVENUE</t>
  </si>
  <si>
    <t>M.S./H.S. 368 - BRONX</t>
  </si>
  <si>
    <t>David Weissberg</t>
  </si>
  <si>
    <t>718-432-4300</t>
  </si>
  <si>
    <t>DWeissberg@schools.nyc.gov</t>
  </si>
  <si>
    <t>X369</t>
  </si>
  <si>
    <t>07X369</t>
  </si>
  <si>
    <t>Young Leaders Elementary School</t>
  </si>
  <si>
    <t>Jaleelah Cooke</t>
  </si>
  <si>
    <t>718-292-7391</t>
  </si>
  <si>
    <t>JCooke@schools.nyc.gov</t>
  </si>
  <si>
    <t>X370</t>
  </si>
  <si>
    <t>11X370</t>
  </si>
  <si>
    <t>Leaders of Tomorrow</t>
  </si>
  <si>
    <t>Joseph Biernat</t>
  </si>
  <si>
    <t>718-994-1028</t>
  </si>
  <si>
    <t>JBiernat@schools.nyc.gov</t>
  </si>
  <si>
    <t>X192</t>
  </si>
  <si>
    <t>X371</t>
  </si>
  <si>
    <t>08X371</t>
  </si>
  <si>
    <t>Urban Institute of Mathematics</t>
  </si>
  <si>
    <t>650 HOLLYWOOD AVENUE</t>
  </si>
  <si>
    <t>I.S. 192 - BRONX</t>
  </si>
  <si>
    <t>Joshua Partridge</t>
  </si>
  <si>
    <t>718-823-6042</t>
  </si>
  <si>
    <t>JPartridge@schools.nyc.gov</t>
  </si>
  <si>
    <t>X374</t>
  </si>
  <si>
    <t>10X374</t>
  </si>
  <si>
    <t>Knowledge and Power Preparatory Academy International High School (Kappa)</t>
  </si>
  <si>
    <t>Katheryn Fierman</t>
  </si>
  <si>
    <t>718-933-1247</t>
  </si>
  <si>
    <t>KSmith3@schools.nyc.gov</t>
  </si>
  <si>
    <t>X375</t>
  </si>
  <si>
    <t>08X375</t>
  </si>
  <si>
    <t>The Bronx Mathematics Preparatory School</t>
  </si>
  <si>
    <t>Dyon Rozier</t>
  </si>
  <si>
    <t>718-542-5063</t>
  </si>
  <si>
    <t>DRozier@schools.nyc.gov</t>
  </si>
  <si>
    <t>X376</t>
  </si>
  <si>
    <t>08X376</t>
  </si>
  <si>
    <t>Antonia Pantoja Preparatory Academy: A College Board School</t>
  </si>
  <si>
    <t>Michael Mercanti-Anthony</t>
  </si>
  <si>
    <t>718-824-3152</t>
  </si>
  <si>
    <t>MMercantianthony@schools.nyc.gov</t>
  </si>
  <si>
    <t>X377</t>
  </si>
  <si>
    <t>08X377</t>
  </si>
  <si>
    <t>Bronx Community High School</t>
  </si>
  <si>
    <t>Joel Heckethorn</t>
  </si>
  <si>
    <t>718-892-1026</t>
  </si>
  <si>
    <t>JHeckethorn@schools.nyc.gov</t>
  </si>
  <si>
    <t>X498</t>
  </si>
  <si>
    <t>X378</t>
  </si>
  <si>
    <t>84X378</t>
  </si>
  <si>
    <t>Icahn Charter School 2</t>
  </si>
  <si>
    <t>1640 BRONXDALE AVE</t>
  </si>
  <si>
    <t>THE LT. CURTIS MEYRAN AND JOHN BELLEW ED COMPLEX</t>
  </si>
  <si>
    <t>Brenda Carrasquillo</t>
  </si>
  <si>
    <t>718-828-6107</t>
  </si>
  <si>
    <t>bcarrasquillo@ccics.org</t>
  </si>
  <si>
    <t>X379</t>
  </si>
  <si>
    <t>07X379</t>
  </si>
  <si>
    <t>Jill Chaifetz Transfer High School</t>
  </si>
  <si>
    <t>JULISSA SORIANO</t>
  </si>
  <si>
    <t>718-402-2429</t>
  </si>
  <si>
    <t>JSoriano3@schools.nyc.gov</t>
  </si>
  <si>
    <t>X380</t>
  </si>
  <si>
    <t>84X380</t>
  </si>
  <si>
    <t>Success Academy Charter School - Bronx 3</t>
  </si>
  <si>
    <t>Tahiri Jean-Baptiste/Katherine Huntington</t>
  </si>
  <si>
    <t>646-790-2145</t>
  </si>
  <si>
    <t>tahiri.jean-baptiste@saschools.org; katherine.huntington@saschools.org</t>
  </si>
  <si>
    <t>X381</t>
  </si>
  <si>
    <t>07X381</t>
  </si>
  <si>
    <t>Bronx Haven High School</t>
  </si>
  <si>
    <t>JAZMIN RIVERA POLANCO</t>
  </si>
  <si>
    <t>718-292-3638</t>
  </si>
  <si>
    <t>JRivera7@schools.nyc.gov</t>
  </si>
  <si>
    <t>X079</t>
  </si>
  <si>
    <t>X382</t>
  </si>
  <si>
    <t>10X382</t>
  </si>
  <si>
    <t>Elementary School for Math, Science, and Technology</t>
  </si>
  <si>
    <t>125 EAST 181 STREET</t>
  </si>
  <si>
    <t>P.S. 79 - BRONX</t>
  </si>
  <si>
    <t>AVON CONNELL COWELL</t>
  </si>
  <si>
    <t>718-933-8061</t>
  </si>
  <si>
    <t>ACowell@schools.nyc.gov</t>
  </si>
  <si>
    <t>X383</t>
  </si>
  <si>
    <t>12X383</t>
  </si>
  <si>
    <t>Emolior Academy</t>
  </si>
  <si>
    <t>Michael Abbey</t>
  </si>
  <si>
    <t>718-842-2670</t>
  </si>
  <si>
    <t>MAbbey@schools.nyc.gov</t>
  </si>
  <si>
    <t>X386</t>
  </si>
  <si>
    <t>10X386</t>
  </si>
  <si>
    <t>School for Environmental Citizenship</t>
  </si>
  <si>
    <t>Lynnann Fox</t>
  </si>
  <si>
    <t>718-563-3292</t>
  </si>
  <si>
    <t>LFox2@schools.nyc.gov</t>
  </si>
  <si>
    <t>X387</t>
  </si>
  <si>
    <t>84X387</t>
  </si>
  <si>
    <t>Brilla College Preparatory Charter School</t>
  </si>
  <si>
    <t>Margaret Rippe/Luanne Zurlo</t>
  </si>
  <si>
    <t>347-273-8439</t>
  </si>
  <si>
    <t>margaret.rippe@brillacollegeprep.org; luanne.zurlo@setonpartners.org</t>
  </si>
  <si>
    <t>XAEI</t>
  </si>
  <si>
    <t>500 COURTLANDT AVENUE</t>
  </si>
  <si>
    <t>SAINT PIUS V HIGH SCHOOL</t>
  </si>
  <si>
    <t>XAEJ</t>
  </si>
  <si>
    <t>413 EAST 144 STREET</t>
  </si>
  <si>
    <t>SAINT PIUS V SCHOOL</t>
  </si>
  <si>
    <t>XAQI</t>
  </si>
  <si>
    <t>452 COLLEGE AVENUE</t>
  </si>
  <si>
    <t>SAINT RITA'S HEAD START</t>
  </si>
  <si>
    <t>X388</t>
  </si>
  <si>
    <t>12X388</t>
  </si>
  <si>
    <t>Pan American International High School at Monroe</t>
  </si>
  <si>
    <t>Mary Pollack</t>
  </si>
  <si>
    <t>718-991-7238</t>
  </si>
  <si>
    <t>MPollack3@schools.nyc.gov</t>
  </si>
  <si>
    <t>X421</t>
  </si>
  <si>
    <t>1300 Boynton Avenue</t>
  </si>
  <si>
    <t>MONROE AF - BRONX</t>
  </si>
  <si>
    <t>X389</t>
  </si>
  <si>
    <t>84X389</t>
  </si>
  <si>
    <t>Bronx Global Learning Institute for Girls Charter School</t>
  </si>
  <si>
    <t>Stephanie Mendez/Erica Pagan</t>
  </si>
  <si>
    <t>718-993-1740</t>
  </si>
  <si>
    <t>mendez@bgligschool.org; epagan@bgligschool.org</t>
  </si>
  <si>
    <t>X390</t>
  </si>
  <si>
    <t>10X390</t>
  </si>
  <si>
    <t>M.S. 390</t>
  </si>
  <si>
    <t>ROBERT MERCEDES</t>
  </si>
  <si>
    <t>718-583-5501</t>
  </si>
  <si>
    <t>rmerced@schools.nyc.gov</t>
  </si>
  <si>
    <t>X391</t>
  </si>
  <si>
    <t>10X391</t>
  </si>
  <si>
    <t>The Angelo Patri Middle School</t>
  </si>
  <si>
    <t>ANGEL ORTEGA</t>
  </si>
  <si>
    <t>718-584-1295</t>
  </si>
  <si>
    <t>AOrtega@schools.nyc.gov</t>
  </si>
  <si>
    <t>08X392</t>
  </si>
  <si>
    <t>Bronx Delta School</t>
  </si>
  <si>
    <t>Maria Rogalle</t>
  </si>
  <si>
    <t>718-319-7147</t>
  </si>
  <si>
    <t>MRogalle@schools.nyc.gov</t>
  </si>
  <si>
    <t>X393</t>
  </si>
  <si>
    <t>84X393</t>
  </si>
  <si>
    <t>University Prep Charter High School</t>
  </si>
  <si>
    <t>Andrea D'amato/Andrew Ayers</t>
  </si>
  <si>
    <t>718-585-0560</t>
  </si>
  <si>
    <t>adamato@uppublicschools.org; aayers@uppublicschools.org</t>
  </si>
  <si>
    <t>XASK</t>
  </si>
  <si>
    <t>X394</t>
  </si>
  <si>
    <t>84X394</t>
  </si>
  <si>
    <t>Mott Haven Charter School</t>
  </si>
  <si>
    <t>170 BROWN PLACE</t>
  </si>
  <si>
    <t>Mott Haven Academy Charter School</t>
  </si>
  <si>
    <t>Jessica Nauiokas/Michael Windram</t>
  </si>
  <si>
    <t>718-292-7015</t>
  </si>
  <si>
    <t>jnauiokas@havenacademy.org; mwindram@havenacademy.org</t>
  </si>
  <si>
    <t>XAEU</t>
  </si>
  <si>
    <t>X395</t>
  </si>
  <si>
    <t>84X395</t>
  </si>
  <si>
    <t>NYC Charter High School for Architecture, Engineering and Construction Industries (AECI)</t>
  </si>
  <si>
    <t>838 BROOK AVENUE</t>
  </si>
  <si>
    <t>STS PETER AND PAUL SCHOOL</t>
  </si>
  <si>
    <t>Colin Healy</t>
  </si>
  <si>
    <t>646-400-5566</t>
  </si>
  <si>
    <t>chealy@aecicharterhs.org</t>
  </si>
  <si>
    <t>X396</t>
  </si>
  <si>
    <t>10X396</t>
  </si>
  <si>
    <t>P.S. 396</t>
  </si>
  <si>
    <t>Nicole Tine</t>
  </si>
  <si>
    <t>718-294-0862</t>
  </si>
  <si>
    <t>ntine@schools.nyc.gov</t>
  </si>
  <si>
    <t>X397</t>
  </si>
  <si>
    <t>10X397</t>
  </si>
  <si>
    <t>English Language Learners and International Support Preparatory Academy (ELLIS)</t>
  </si>
  <si>
    <t>NORMA VEGA</t>
  </si>
  <si>
    <t>718-220-1889</t>
  </si>
  <si>
    <t>NVega12@schools.nyc.gov</t>
  </si>
  <si>
    <t>XAUT</t>
  </si>
  <si>
    <t>X398</t>
  </si>
  <si>
    <t>84X398</t>
  </si>
  <si>
    <t>Bronx Community Charter School</t>
  </si>
  <si>
    <t>3170 WEBSTER AVENUE</t>
  </si>
  <si>
    <t>BRONX COMMUNITY CHARTER SCHOOL</t>
  </si>
  <si>
    <t>Martha Andrews/Sasha Wilson</t>
  </si>
  <si>
    <t>718-584-1400</t>
  </si>
  <si>
    <t>martha@bronxcommunity.org; sasha@bronxcommunity.org</t>
  </si>
  <si>
    <t>X403</t>
  </si>
  <si>
    <t>09X403</t>
  </si>
  <si>
    <t>Bronx International High School</t>
  </si>
  <si>
    <t>JOAQUIN VEGA VARGAS</t>
  </si>
  <si>
    <t>718-620-1053</t>
  </si>
  <si>
    <t>JVega4@schools.nyc.gov</t>
  </si>
  <si>
    <t>X404</t>
  </si>
  <si>
    <t>09X404</t>
  </si>
  <si>
    <t>School for Excellence</t>
  </si>
  <si>
    <t>Leslie Aquino</t>
  </si>
  <si>
    <t>718-860-1385</t>
  </si>
  <si>
    <t>LAquino@schools.nyc.gov</t>
  </si>
  <si>
    <t>08X405</t>
  </si>
  <si>
    <t>Herbert H. Lehman High School</t>
  </si>
  <si>
    <t>John Powers</t>
  </si>
  <si>
    <t>718-904-4200</t>
  </si>
  <si>
    <t>JPowers5@schools.nyc.gov</t>
  </si>
  <si>
    <t>X406</t>
  </si>
  <si>
    <t>3000 East Tremont Avenue</t>
  </si>
  <si>
    <t>LEHMAN AF - BRONX</t>
  </si>
  <si>
    <t>XAFR</t>
  </si>
  <si>
    <t>X407</t>
  </si>
  <si>
    <t>84X407</t>
  </si>
  <si>
    <t>Bronx Charter School for Children</t>
  </si>
  <si>
    <t>388 WILLIS AVENUE</t>
  </si>
  <si>
    <t>BUILDING FOR BRONX CHARTER SCHOOL FOR CHILDREN</t>
  </si>
  <si>
    <t>Denise Alexander</t>
  </si>
  <si>
    <t>718-402-3300</t>
  </si>
  <si>
    <t>dalexander@tbcsc.org</t>
  </si>
  <si>
    <t>XAFI</t>
  </si>
  <si>
    <t>423 East 138th Street</t>
  </si>
  <si>
    <t>NON DOE building for (CS)</t>
  </si>
  <si>
    <t>X412</t>
  </si>
  <si>
    <t>09X412</t>
  </si>
  <si>
    <t>Bronx High School of Business</t>
  </si>
  <si>
    <t>Alice Bajana Vega</t>
  </si>
  <si>
    <t>718-410-4060</t>
  </si>
  <si>
    <t>ABajana@schools.nyc.gov</t>
  </si>
  <si>
    <t>X413</t>
  </si>
  <si>
    <t>09X413</t>
  </si>
  <si>
    <t>Bronx High School for Medical Science</t>
  </si>
  <si>
    <t>SARAH LENIHAN</t>
  </si>
  <si>
    <t>718-410-4040</t>
  </si>
  <si>
    <t>SLenihan@schools.nyc.gov</t>
  </si>
  <si>
    <t>X839</t>
  </si>
  <si>
    <t>X418</t>
  </si>
  <si>
    <t>11X418</t>
  </si>
  <si>
    <t>Bronx High School for the Visual Arts</t>
  </si>
  <si>
    <t>2040 ANTIN PL</t>
  </si>
  <si>
    <t>BRONX HIGH SCHOOL FOR THE VISUAL ARTS</t>
  </si>
  <si>
    <t>IRIS WITHERSPOON</t>
  </si>
  <si>
    <t>718-319-5160</t>
  </si>
  <si>
    <t>IWither@schools.nyc.gov</t>
  </si>
  <si>
    <t>XAUV</t>
  </si>
  <si>
    <t>X419</t>
  </si>
  <si>
    <t>84X419</t>
  </si>
  <si>
    <t>Bronx Academy of Promise Charter School</t>
  </si>
  <si>
    <t>1349 INWOOD AVENUE</t>
  </si>
  <si>
    <t>BRONX ACADEMY OF PROMISE CHARTER SCHOOL</t>
  </si>
  <si>
    <t>Denise Schiraldi</t>
  </si>
  <si>
    <t>718-293-6950</t>
  </si>
  <si>
    <t>dschiraldi@bronxacademyofpromise.com</t>
  </si>
  <si>
    <t>XAGA</t>
  </si>
  <si>
    <t>X422</t>
  </si>
  <si>
    <t>84X422</t>
  </si>
  <si>
    <t>Icahn Charter School 3</t>
  </si>
  <si>
    <t>1500 PELHAM PARKWAY SOUTH</t>
  </si>
  <si>
    <t>NON DOE BUILDING-1199 Future America Learning Cent</t>
  </si>
  <si>
    <t>Marcy Glattstein</t>
  </si>
  <si>
    <t>718-828-0034</t>
  </si>
  <si>
    <t>mglattstein@CCICS.ORG</t>
  </si>
  <si>
    <t>X424</t>
  </si>
  <si>
    <t>08X424</t>
  </si>
  <si>
    <t>Bronx Academy for Multi-Media</t>
  </si>
  <si>
    <t>DAVID VAZQUEZ</t>
  </si>
  <si>
    <t>718-328-1972</t>
  </si>
  <si>
    <t>DVazque4@schools.nyc.gov</t>
  </si>
  <si>
    <t>X884</t>
  </si>
  <si>
    <t>X427</t>
  </si>
  <si>
    <t>07X427</t>
  </si>
  <si>
    <t>Community School for Social Justice</t>
  </si>
  <si>
    <t>350 Gerard Avenue</t>
  </si>
  <si>
    <t>HEALTH OPPORTUNITIES HS - X</t>
  </si>
  <si>
    <t>Jaime Guzman</t>
  </si>
  <si>
    <t>718-402-8481</t>
  </si>
  <si>
    <t>JGuzman19@schools.nyc.gov</t>
  </si>
  <si>
    <t>XABN</t>
  </si>
  <si>
    <t>X429</t>
  </si>
  <si>
    <t>84X429</t>
  </si>
  <si>
    <t>Charter High School for Law and Social Justice</t>
  </si>
  <si>
    <t>1960 UNIVERSITY AVENUE</t>
  </si>
  <si>
    <t>HOLY SPIRIT SCHOOL</t>
  </si>
  <si>
    <t>Richard Burke</t>
  </si>
  <si>
    <t>646-450-2240</t>
  </si>
  <si>
    <t>rburke@chslsj.org</t>
  </si>
  <si>
    <t>X432</t>
  </si>
  <si>
    <t>08X432</t>
  </si>
  <si>
    <t>Bronx Bridges High School</t>
  </si>
  <si>
    <t>Nelsie Castillo</t>
  </si>
  <si>
    <t>718-829-2984</t>
  </si>
  <si>
    <t>NCastillo@schools.nyc.gov</t>
  </si>
  <si>
    <t>X433</t>
  </si>
  <si>
    <t>10X433</t>
  </si>
  <si>
    <t>High School for Teaching and the Professions</t>
  </si>
  <si>
    <t>Hernandez, Roberto</t>
  </si>
  <si>
    <t>718-329-7380</t>
  </si>
  <si>
    <t>RHernandez@schools.nyc.gov</t>
  </si>
  <si>
    <t>X434</t>
  </si>
  <si>
    <t>10X434</t>
  </si>
  <si>
    <t>Belmont Preparatory High School</t>
  </si>
  <si>
    <t>STEPHEN GUMBS</t>
  </si>
  <si>
    <t>718-733-4559</t>
  </si>
  <si>
    <t>SGumbs2@schools.nyc.gov</t>
  </si>
  <si>
    <t>X437</t>
  </si>
  <si>
    <t>10X437</t>
  </si>
  <si>
    <t>Fordham High School for the Arts</t>
  </si>
  <si>
    <t>718-733-4656</t>
  </si>
  <si>
    <t>MJohnson36@schools.nyc.gov</t>
  </si>
  <si>
    <t>X438</t>
  </si>
  <si>
    <t>10X438</t>
  </si>
  <si>
    <t>Fordham Leadership Academy</t>
  </si>
  <si>
    <t>Fiorella Cabrejos</t>
  </si>
  <si>
    <t>718-733-5024</t>
  </si>
  <si>
    <t>FCabrej2@schools.nyc.gov</t>
  </si>
  <si>
    <t>X439</t>
  </si>
  <si>
    <t>10X439</t>
  </si>
  <si>
    <t>Bronx High School for Law and Community Service</t>
  </si>
  <si>
    <t>Michael Barakat</t>
  </si>
  <si>
    <t>718-733-5274</t>
  </si>
  <si>
    <t>MBarakat@schools.nyc.gov</t>
  </si>
  <si>
    <t>10X440</t>
  </si>
  <si>
    <t>DeWitt Clinton High School</t>
  </si>
  <si>
    <t>Pierre Orbe</t>
  </si>
  <si>
    <t>718-543-1000</t>
  </si>
  <si>
    <t>POrbe@schools.nyc.gov</t>
  </si>
  <si>
    <t>X442</t>
  </si>
  <si>
    <t>10X442</t>
  </si>
  <si>
    <t>Celia Cruz Bronx High School of Music, The</t>
  </si>
  <si>
    <t>Jerrod Mabry</t>
  </si>
  <si>
    <t>718-329-8550</t>
  </si>
  <si>
    <t>JMabry@schools.nyc.gov</t>
  </si>
  <si>
    <t>X090</t>
  </si>
  <si>
    <t>X443</t>
  </si>
  <si>
    <t>09X443</t>
  </si>
  <si>
    <t>The Family School</t>
  </si>
  <si>
    <t>1116 SHERIDAN AVENUE</t>
  </si>
  <si>
    <t>P.S. 90 - BRONX</t>
  </si>
  <si>
    <t>ROWENA PENN</t>
  </si>
  <si>
    <t>718-538-3266</t>
  </si>
  <si>
    <t>RPenn@schools.nyc.gov</t>
  </si>
  <si>
    <t>X890</t>
  </si>
  <si>
    <t>P.S. 90 MINISCHOOL - BRONX</t>
  </si>
  <si>
    <t>X445</t>
  </si>
  <si>
    <t>10X445</t>
  </si>
  <si>
    <t>The Bronx High School of Science</t>
  </si>
  <si>
    <t>75 WEST 205 STREET</t>
  </si>
  <si>
    <t>BRONX HS OF SCIENCE - X</t>
  </si>
  <si>
    <t>MARIAN HOYLE</t>
  </si>
  <si>
    <t>718-817-7700</t>
  </si>
  <si>
    <t>MHoyle@schools.nyc.gov</t>
  </si>
  <si>
    <t>X446</t>
  </si>
  <si>
    <t>12X446</t>
  </si>
  <si>
    <t>Arturo A. Schomburg Satellite Academy Bronx</t>
  </si>
  <si>
    <t>MARSHA VERNON</t>
  </si>
  <si>
    <t>718-518-3050</t>
  </si>
  <si>
    <t>MVernon@schools.nyc.gov</t>
  </si>
  <si>
    <t>X447</t>
  </si>
  <si>
    <t>10X447</t>
  </si>
  <si>
    <t>Creston Academy</t>
  </si>
  <si>
    <t>Mellissa Miller</t>
  </si>
  <si>
    <t>718-367-5035</t>
  </si>
  <si>
    <t>MMiller3@schools.nyc.gov</t>
  </si>
  <si>
    <t>08X448</t>
  </si>
  <si>
    <t>Soundview Academy for Culture and Scholarship</t>
  </si>
  <si>
    <t>WILLIAM FRACKELTON</t>
  </si>
  <si>
    <t>718-991-4027</t>
  </si>
  <si>
    <t>WFRACK@schools.nyc.gov</t>
  </si>
  <si>
    <t>X449</t>
  </si>
  <si>
    <t>09X449</t>
  </si>
  <si>
    <t>Grant Avenue Elementary School</t>
  </si>
  <si>
    <t>KRISTIN ERAT</t>
  </si>
  <si>
    <t>718-681-6288</t>
  </si>
  <si>
    <t>KErat@schools.nyc.gov</t>
  </si>
  <si>
    <t>X452</t>
  </si>
  <si>
    <t>08X452</t>
  </si>
  <si>
    <t>Gotham Collaborative High School</t>
  </si>
  <si>
    <t>David Liu</t>
  </si>
  <si>
    <t>718-597-1587</t>
  </si>
  <si>
    <t>DLiu2@schools.nyc.gov</t>
  </si>
  <si>
    <t>X454</t>
  </si>
  <si>
    <t>09X454</t>
  </si>
  <si>
    <t>Science and Technology Academy: A Mott Hall School</t>
  </si>
  <si>
    <t>PATRICK AWOSOGBA</t>
  </si>
  <si>
    <t>718-293-4017</t>
  </si>
  <si>
    <t>PAwosog@schools.nyc.gov</t>
  </si>
  <si>
    <t>11X455</t>
  </si>
  <si>
    <t>Harry S Truman High School</t>
  </si>
  <si>
    <t>Keri Alfano</t>
  </si>
  <si>
    <t>718-904-5400</t>
  </si>
  <si>
    <t>KAlfano@schools.nyc.gov</t>
  </si>
  <si>
    <t>X456</t>
  </si>
  <si>
    <t>TRUMAN AF - BRONX</t>
  </si>
  <si>
    <t>X457</t>
  </si>
  <si>
    <t>09X457</t>
  </si>
  <si>
    <t>Sheridan Academy for Young Leaders</t>
  </si>
  <si>
    <t>LISETTE FEBUS</t>
  </si>
  <si>
    <t>718-538-3411</t>
  </si>
  <si>
    <t>LFebus@schools.nyc.gov</t>
  </si>
  <si>
    <t>X458</t>
  </si>
  <si>
    <t>12X458</t>
  </si>
  <si>
    <t>Samara Community School</t>
  </si>
  <si>
    <t>1570 Boone Avenue</t>
  </si>
  <si>
    <t>P.S. @ BOONE AVENUE - BRONX</t>
  </si>
  <si>
    <t>DANIELLE DERRIG</t>
  </si>
  <si>
    <t>718-860-5332</t>
  </si>
  <si>
    <t>DDerrig@schools.nyc.gov</t>
  </si>
  <si>
    <t>XAES</t>
  </si>
  <si>
    <t>X460</t>
  </si>
  <si>
    <t>84X460</t>
  </si>
  <si>
    <t>Atmosphere Academy Public Charter School</t>
  </si>
  <si>
    <t>3700 INDEPENDENCE AVENUE</t>
  </si>
  <si>
    <t>SAR HIGH SCHOOL</t>
  </si>
  <si>
    <t>Colin Greene/Katherine Brennan</t>
  </si>
  <si>
    <t>718-757-5852</t>
  </si>
  <si>
    <t>cgreene@atmosphereacademy.org; kbrennan@atmosphere.org</t>
  </si>
  <si>
    <t>06,07,08,09,10,SE</t>
  </si>
  <si>
    <t>XAZI</t>
  </si>
  <si>
    <t>22 MARBLE HILL AVENUE</t>
  </si>
  <si>
    <t>Atmosphere Charter School</t>
  </si>
  <si>
    <t>XAQS</t>
  </si>
  <si>
    <t>5959 BROADWAY</t>
  </si>
  <si>
    <t>XAWW</t>
  </si>
  <si>
    <t>X461</t>
  </si>
  <si>
    <t>84X461</t>
  </si>
  <si>
    <t>Nuasin Next Generation Charter School</t>
  </si>
  <si>
    <t>180 West 165th street</t>
  </si>
  <si>
    <t>Metropolitan Lighthouse Charter School</t>
  </si>
  <si>
    <t>Kurt Davidson/Malik Russell</t>
  </si>
  <si>
    <t>718-893-0640</t>
  </si>
  <si>
    <t>kurt.davidson@nngcs.org; malik.russell@nngcs.org</t>
  </si>
  <si>
    <t>X462</t>
  </si>
  <si>
    <t>11X462</t>
  </si>
  <si>
    <t>Cornerstone Academy for Social Action Middle School (CASA)</t>
  </si>
  <si>
    <t>Eduardo Calderon</t>
  </si>
  <si>
    <t>718-794-7970</t>
  </si>
  <si>
    <t>ECalderon4@schools.nyc.gov</t>
  </si>
  <si>
    <t>X463</t>
  </si>
  <si>
    <t>12X463</t>
  </si>
  <si>
    <t>Urban Scholars Community School</t>
  </si>
  <si>
    <t>DEBRA JONES</t>
  </si>
  <si>
    <t>718-842-8133</t>
  </si>
  <si>
    <t>DJones51@schools.nyc.gov</t>
  </si>
  <si>
    <t>X464</t>
  </si>
  <si>
    <t>84X464</t>
  </si>
  <si>
    <t>Success Academy Charter School - Bronx 4</t>
  </si>
  <si>
    <t>Samantha Cheslow</t>
  </si>
  <si>
    <t>646-558-0043</t>
  </si>
  <si>
    <t>samantha.cheslow@saschools.org</t>
  </si>
  <si>
    <t>84X465</t>
  </si>
  <si>
    <t>Boys Preparatory Charter School of New York</t>
  </si>
  <si>
    <t>718-860-8774</t>
  </si>
  <si>
    <t>XBCA</t>
  </si>
  <si>
    <t>192 EAST 151ST STREET</t>
  </si>
  <si>
    <t>Boys Prep Bronx Elementary Charter School</t>
  </si>
  <si>
    <t>X467</t>
  </si>
  <si>
    <t>08X467</t>
  </si>
  <si>
    <t>Mott Hall Community School</t>
  </si>
  <si>
    <t>Benjamin Basile</t>
  </si>
  <si>
    <t>718-829-3254</t>
  </si>
  <si>
    <t>BBasile@schools.nyc.gov</t>
  </si>
  <si>
    <t>X468</t>
  </si>
  <si>
    <t>11X468</t>
  </si>
  <si>
    <t>Pelham Academy of Academics and Community Engagement</t>
  </si>
  <si>
    <t>JOANNA CARTAGENA</t>
  </si>
  <si>
    <t>718-881-3136</t>
  </si>
  <si>
    <t>JCartagena@schools.nyc.gov</t>
  </si>
  <si>
    <t>X469</t>
  </si>
  <si>
    <t>75X469</t>
  </si>
  <si>
    <t>The Bronx School for Continuous Learners</t>
  </si>
  <si>
    <t>Janine Tubiolo</t>
  </si>
  <si>
    <t>718-410-4105</t>
  </si>
  <si>
    <t>JTubiolo@schools.nyc.gov</t>
  </si>
  <si>
    <t>X855</t>
  </si>
  <si>
    <t>577 EAST 139 STREET</t>
  </si>
  <si>
    <t>P.S. 30 ANNEX - BRONX</t>
  </si>
  <si>
    <t>279 EAST 196 STREET</t>
  </si>
  <si>
    <t>X471</t>
  </si>
  <si>
    <t>84X471</t>
  </si>
  <si>
    <t>American Dream Charter School</t>
  </si>
  <si>
    <t>Melissa Melkonian</t>
  </si>
  <si>
    <t>718-585-3071</t>
  </si>
  <si>
    <t>mmelkonian@theamericandreamschool.org</t>
  </si>
  <si>
    <t>XAXQ</t>
  </si>
  <si>
    <t>403 Concord Avenue</t>
  </si>
  <si>
    <t>XBAV</t>
  </si>
  <si>
    <t>X472</t>
  </si>
  <si>
    <t>84X472</t>
  </si>
  <si>
    <t>Family Life Academy Charter School III</t>
  </si>
  <si>
    <t>370 Gerard Avenue</t>
  </si>
  <si>
    <t>Family Life ACS III</t>
  </si>
  <si>
    <t>Rachel Cotto-Nunez</t>
  </si>
  <si>
    <t>rcotto@flacsnyc.com</t>
  </si>
  <si>
    <t>X473</t>
  </si>
  <si>
    <t>07X473</t>
  </si>
  <si>
    <t>Mott Haven Village Preparatory High School</t>
  </si>
  <si>
    <t>Melanie Williams</t>
  </si>
  <si>
    <t>718-402-0571</t>
  </si>
  <si>
    <t>MWilliams81@schools.nyc.gov</t>
  </si>
  <si>
    <t>X477</t>
  </si>
  <si>
    <t>10X477</t>
  </si>
  <si>
    <t>Marble Hill High School for International Studies</t>
  </si>
  <si>
    <t>KIRSTEN LARSON</t>
  </si>
  <si>
    <t>718-561-0973</t>
  </si>
  <si>
    <t>KLarson2@schools.nyc.gov</t>
  </si>
  <si>
    <t>X478</t>
  </si>
  <si>
    <t>12X478</t>
  </si>
  <si>
    <t>The Cinema School</t>
  </si>
  <si>
    <t>Keisha Warner</t>
  </si>
  <si>
    <t>718-620-2560</t>
  </si>
  <si>
    <t>KWarner@schools.nyc.gov</t>
  </si>
  <si>
    <t>X479</t>
  </si>
  <si>
    <t>12X479</t>
  </si>
  <si>
    <t>Bronx Career and College Preparatory High School</t>
  </si>
  <si>
    <t>Nicole Winn</t>
  </si>
  <si>
    <t>718-542-4011</t>
  </si>
  <si>
    <t>NWinn@schools.nyc.gov</t>
  </si>
  <si>
    <t>X480</t>
  </si>
  <si>
    <t>12X480</t>
  </si>
  <si>
    <t>Bronx Regional High School</t>
  </si>
  <si>
    <t>COLIN THOMAS</t>
  </si>
  <si>
    <t>718-991-2020</t>
  </si>
  <si>
    <t>CThomas@schools.nyc.gov</t>
  </si>
  <si>
    <t>X481</t>
  </si>
  <si>
    <t>11X481</t>
  </si>
  <si>
    <t>The STEAM Bridge School</t>
  </si>
  <si>
    <t>1684 WHITE PLAINS ROAD</t>
  </si>
  <si>
    <t>P.S. 311 - BRONX</t>
  </si>
  <si>
    <t>Katiria Rojas</t>
  </si>
  <si>
    <t>718-239-5660</t>
  </si>
  <si>
    <t>KRojas3@schools.nyc.gov</t>
  </si>
  <si>
    <t>X482</t>
  </si>
  <si>
    <t>84X482</t>
  </si>
  <si>
    <t>Dr. Richard Izquierdo Health and Science Charter School</t>
  </si>
  <si>
    <t>Francine Cruz/Beatriz Szmurlo</t>
  </si>
  <si>
    <t>718-378-0490</t>
  </si>
  <si>
    <t>fcruz@drizquierdocs.org; bszmurlo@drizquierdocs.org</t>
  </si>
  <si>
    <t>X483</t>
  </si>
  <si>
    <t>11X483</t>
  </si>
  <si>
    <t>The Matilda Avenue School</t>
  </si>
  <si>
    <t>4520 MATILDA AVENUE</t>
  </si>
  <si>
    <t>P.S. 314 - BRONX</t>
  </si>
  <si>
    <t>MARIA CIOFFI</t>
  </si>
  <si>
    <t>718-325-4360</t>
  </si>
  <si>
    <t>MCioffi@schools.nyc.gov</t>
  </si>
  <si>
    <t>X484</t>
  </si>
  <si>
    <t>84X484</t>
  </si>
  <si>
    <t>Bronx Charter School for Better Learning II</t>
  </si>
  <si>
    <t>Anne Clarke-Raysor/Thomas Howard</t>
  </si>
  <si>
    <t>718-655-6660</t>
  </si>
  <si>
    <t>araysor@bronxbetterlearning.org; thoward@bronxbetterlearning.org</t>
  </si>
  <si>
    <t>XAAV</t>
  </si>
  <si>
    <t>X486</t>
  </si>
  <si>
    <t>84X486</t>
  </si>
  <si>
    <t>Rosalyn Yalow Charter School</t>
  </si>
  <si>
    <t>650 GRAND CONCOURSE</t>
  </si>
  <si>
    <t>CARDINAL HAYES HIGH SCHOOL</t>
  </si>
  <si>
    <t>Alec Diacou/Kim Smaw</t>
  </si>
  <si>
    <t>347-735-5480</t>
  </si>
  <si>
    <t>alec.diacou@yalowcharter.org; kim.smaw@yalowcharter.org</t>
  </si>
  <si>
    <t>X487</t>
  </si>
  <si>
    <t>84X487</t>
  </si>
  <si>
    <t>Girls Preparatory Charter School of the Bronx</t>
  </si>
  <si>
    <t>Tomasz Krzyzostaniak/Cate Prefontaine</t>
  </si>
  <si>
    <t>718-901-3855</t>
  </si>
  <si>
    <t>tomek@girlsprep.org; cprefontaine@girlsprep.org</t>
  </si>
  <si>
    <t>X488</t>
  </si>
  <si>
    <t>84X488</t>
  </si>
  <si>
    <t>The Equality Charter School</t>
  </si>
  <si>
    <t>Caitlin Franco/Favrol Philemy</t>
  </si>
  <si>
    <t>718-517-3169</t>
  </si>
  <si>
    <t>caitlin.franco@equalitycharterschool.org; favrol.philemy@equalitycharterschool.org</t>
  </si>
  <si>
    <t>XADU</t>
  </si>
  <si>
    <t>2141 SEWARD AVENUE</t>
  </si>
  <si>
    <t>SAINT JOHN VIANNEY SCHOOL</t>
  </si>
  <si>
    <t>XBBZ</t>
  </si>
  <si>
    <t>X489</t>
  </si>
  <si>
    <t>84X489</t>
  </si>
  <si>
    <t>South Bronx Classical Charter School III</t>
  </si>
  <si>
    <t>3458 Third Avenue</t>
  </si>
  <si>
    <t>South Bronx Classical CS IV</t>
  </si>
  <si>
    <t>Rebecca Geary</t>
  </si>
  <si>
    <t>929-285-3025</t>
  </si>
  <si>
    <t>rgeary@southbronxclassical.org</t>
  </si>
  <si>
    <t>X491</t>
  </si>
  <si>
    <t>84X491</t>
  </si>
  <si>
    <t>Academic Leadership Charter School</t>
  </si>
  <si>
    <t>Norma Hurwitz/Leena Varghese</t>
  </si>
  <si>
    <t>718-585-4215</t>
  </si>
  <si>
    <t>hurwitzfigueroa@gmail.com; lvarghese@alcscs.org</t>
  </si>
  <si>
    <t>X155</t>
  </si>
  <si>
    <t>470 JACKSON AVENUE</t>
  </si>
  <si>
    <t>P.S. 754 (OLD IS155) - BRONX</t>
  </si>
  <si>
    <t>XBBM</t>
  </si>
  <si>
    <t>X492</t>
  </si>
  <si>
    <t>84X492</t>
  </si>
  <si>
    <t>South Bronx Early College Academy Charter School</t>
  </si>
  <si>
    <t>766 WESTCHESTER AVENUE</t>
  </si>
  <si>
    <t>Westchester Charter School</t>
  </si>
  <si>
    <t>David Krulwich</t>
  </si>
  <si>
    <t>929-291-7700</t>
  </si>
  <si>
    <t>dkrulwich@sbecacs.org</t>
  </si>
  <si>
    <t>X493</t>
  </si>
  <si>
    <t>84X493</t>
  </si>
  <si>
    <t>Success Academy Charter School - Bronx 1</t>
  </si>
  <si>
    <t>Patricia (Patty) Meegan/Jacqueline (Jackie) Gridel</t>
  </si>
  <si>
    <t>347-286-7950</t>
  </si>
  <si>
    <t>patricia.meegan@saschools.org; jackie.gridelli@saschools.org</t>
  </si>
  <si>
    <t>X494</t>
  </si>
  <si>
    <t>84X494</t>
  </si>
  <si>
    <t>Success Academy Charter School - Bronx 2</t>
  </si>
  <si>
    <t>Todd Gentilcore/Angela Inslee</t>
  </si>
  <si>
    <t>347-286-7966</t>
  </si>
  <si>
    <t>todd.gentilcore@saschools.org; angela.inslee@saschools.org</t>
  </si>
  <si>
    <t>X495</t>
  </si>
  <si>
    <t>07X495</t>
  </si>
  <si>
    <t>University Heights Secondary School</t>
  </si>
  <si>
    <t>Hazel Joseph Roseboro</t>
  </si>
  <si>
    <t>718-292-0578</t>
  </si>
  <si>
    <t>HJoseph4@schools.nyc.gov</t>
  </si>
  <si>
    <t>X496</t>
  </si>
  <si>
    <t>84X496</t>
  </si>
  <si>
    <t>Icahn Charter School 4</t>
  </si>
  <si>
    <t>Michelle Allen</t>
  </si>
  <si>
    <t>mallen@CCICS.ORG</t>
  </si>
  <si>
    <t>XBBX</t>
  </si>
  <si>
    <t>X497</t>
  </si>
  <si>
    <t>84X497</t>
  </si>
  <si>
    <t>Storefront Academy Charter School</t>
  </si>
  <si>
    <t>609 JACKSON AVENUE</t>
  </si>
  <si>
    <t>Storefront Jackson Avenue</t>
  </si>
  <si>
    <t>Nicole Richardson-Garcia/Carol Singletary</t>
  </si>
  <si>
    <t>646-659-6029</t>
  </si>
  <si>
    <t>ngarcia@cstorefront.org; CSingletary@cstorefront.org</t>
  </si>
  <si>
    <t>11X498</t>
  </si>
  <si>
    <t>P.S./M.S. 11X498 - Van Nest Academy</t>
  </si>
  <si>
    <t>CAROL ANN GILLIGAN</t>
  </si>
  <si>
    <t>718-409-3001</t>
  </si>
  <si>
    <t>CGillig2@schools.nyc.gov</t>
  </si>
  <si>
    <t>X500</t>
  </si>
  <si>
    <t>07X500</t>
  </si>
  <si>
    <t>Hostos-Lincoln Academy of Science</t>
  </si>
  <si>
    <t>NICHOLAS PAARLBERG</t>
  </si>
  <si>
    <t>718-402-5640</t>
  </si>
  <si>
    <t>NPaarlberg@schools.nyc.gov</t>
  </si>
  <si>
    <t>X505</t>
  </si>
  <si>
    <t>09X505</t>
  </si>
  <si>
    <t>Bronx School for Law, Government and Justice</t>
  </si>
  <si>
    <t>244 EAST 163 STREET</t>
  </si>
  <si>
    <t>HS OF LAW, GOV'T &amp; JUSTICE - X</t>
  </si>
  <si>
    <t>Johanie Hernandez</t>
  </si>
  <si>
    <t>718-410-3430</t>
  </si>
  <si>
    <t>JHernan13@schools.nyc.gov</t>
  </si>
  <si>
    <t>X508</t>
  </si>
  <si>
    <t>11X508</t>
  </si>
  <si>
    <t>Bronxdale High School</t>
  </si>
  <si>
    <t>Grace White</t>
  </si>
  <si>
    <t>718-944-3655</t>
  </si>
  <si>
    <t>GWhite13@schools.nyc.gov</t>
  </si>
  <si>
    <t>X509</t>
  </si>
  <si>
    <t>11X509</t>
  </si>
  <si>
    <t>High School of Language and Innovation</t>
  </si>
  <si>
    <t>Julie Nariman</t>
  </si>
  <si>
    <t>718-944-3625</t>
  </si>
  <si>
    <t>JNariman@schools.nyc.gov</t>
  </si>
  <si>
    <t>X511</t>
  </si>
  <si>
    <t>12X511</t>
  </si>
  <si>
    <t>Bronx Envision Academy</t>
  </si>
  <si>
    <t>Emily Shu</t>
  </si>
  <si>
    <t>718-589-1590</t>
  </si>
  <si>
    <t>EShu@schools.nyc.gov</t>
  </si>
  <si>
    <t>X513</t>
  </si>
  <si>
    <t>11X513</t>
  </si>
  <si>
    <t>New World High School</t>
  </si>
  <si>
    <t>MITHAT GASHI</t>
  </si>
  <si>
    <t>718-696-3800</t>
  </si>
  <si>
    <t>MGashi@schools.nyc.gov</t>
  </si>
  <si>
    <t>X514</t>
  </si>
  <si>
    <t>11X514</t>
  </si>
  <si>
    <t>The Bronxwood Preparatory Academy</t>
  </si>
  <si>
    <t>Felicia Bray</t>
  </si>
  <si>
    <t>718-696-3820</t>
  </si>
  <si>
    <t>FBray@schools.nyc.gov</t>
  </si>
  <si>
    <t>X517</t>
  </si>
  <si>
    <t>09X517</t>
  </si>
  <si>
    <t>Frederick Douglass Academy III Secondary School</t>
  </si>
  <si>
    <t>JUMEL CARLOS</t>
  </si>
  <si>
    <t>718-538-9726</t>
  </si>
  <si>
    <t>JCarlos@schools.nyc.gov</t>
  </si>
  <si>
    <t>X521</t>
  </si>
  <si>
    <t>12X521</t>
  </si>
  <si>
    <t>The Metropolitan Soundview High School</t>
  </si>
  <si>
    <t>Emarilix Lopez</t>
  </si>
  <si>
    <t>718-860-8240</t>
  </si>
  <si>
    <t>ELopez5@schools.nyc.gov</t>
  </si>
  <si>
    <t>X522</t>
  </si>
  <si>
    <t>07X522</t>
  </si>
  <si>
    <t>Bronx Design and Construction Academy</t>
  </si>
  <si>
    <t>Joyce Pulphus</t>
  </si>
  <si>
    <t>718-402-7690</t>
  </si>
  <si>
    <t>JPulphus@schools.nyc.gov</t>
  </si>
  <si>
    <t>X524</t>
  </si>
  <si>
    <t>10X524</t>
  </si>
  <si>
    <t>Crotona International High School</t>
  </si>
  <si>
    <t>SHWETA RATRA</t>
  </si>
  <si>
    <t>718-561-8701</t>
  </si>
  <si>
    <t>SRatra2@schools.nyc.gov</t>
  </si>
  <si>
    <t>X876</t>
  </si>
  <si>
    <t>X525</t>
  </si>
  <si>
    <t>09X525</t>
  </si>
  <si>
    <t>Bronx Leadership Academy High School</t>
  </si>
  <si>
    <t>1710 Webster Avenue</t>
  </si>
  <si>
    <t>BRONX LEADERSHIP ACADEMY - BRONX</t>
  </si>
  <si>
    <t>Courtnei Davis</t>
  </si>
  <si>
    <t>718-299-4274</t>
  </si>
  <si>
    <t>CDavis37@schools.nyc.gov</t>
  </si>
  <si>
    <t>X527</t>
  </si>
  <si>
    <t>07X527</t>
  </si>
  <si>
    <t>Bronx Leadership Academy II High School</t>
  </si>
  <si>
    <t>ROSE LOBIANCO</t>
  </si>
  <si>
    <t>718-292-7171</t>
  </si>
  <si>
    <t>RLobian@schools.nyc.gov</t>
  </si>
  <si>
    <t>X529</t>
  </si>
  <si>
    <t>11X529</t>
  </si>
  <si>
    <t>One World Middle School at Edenwald</t>
  </si>
  <si>
    <t>Patricia Wynne</t>
  </si>
  <si>
    <t>718-515-6780</t>
  </si>
  <si>
    <t>PWynne@schools.nyc.gov</t>
  </si>
  <si>
    <t>X530</t>
  </si>
  <si>
    <t>08X530</t>
  </si>
  <si>
    <t>Longwood Preparatory Academy</t>
  </si>
  <si>
    <t>Asya Johnson</t>
  </si>
  <si>
    <t>718-860-1242</t>
  </si>
  <si>
    <t>AJohnson64@schools.nyc.gov</t>
  </si>
  <si>
    <t>X102</t>
  </si>
  <si>
    <t>X531</t>
  </si>
  <si>
    <t>12X531</t>
  </si>
  <si>
    <t>Archer Elementary School</t>
  </si>
  <si>
    <t>1827 ARCHER STREET</t>
  </si>
  <si>
    <t>P.S. 102 - BRONX</t>
  </si>
  <si>
    <t>Erin Finerty</t>
  </si>
  <si>
    <t>718-828-3791</t>
  </si>
  <si>
    <t>EFinerty@schools.nyc.gov</t>
  </si>
  <si>
    <t>X532</t>
  </si>
  <si>
    <t>11X532</t>
  </si>
  <si>
    <t>Baychester Middle School</t>
  </si>
  <si>
    <t>SHAWN MANGAR</t>
  </si>
  <si>
    <t>718-547-1890</t>
  </si>
  <si>
    <t>SMangar@schools.nyc.gov</t>
  </si>
  <si>
    <t>X354</t>
  </si>
  <si>
    <t>X533</t>
  </si>
  <si>
    <t>07X533</t>
  </si>
  <si>
    <t>Learning through Play Pre-K Center</t>
  </si>
  <si>
    <t>105 WILLIS AVENUE</t>
  </si>
  <si>
    <t>PRE-K CENTER @ WILLIS AVENUE – BRONX</t>
  </si>
  <si>
    <t>Carlyn Rahynes</t>
  </si>
  <si>
    <t>718-292-4120</t>
  </si>
  <si>
    <t>CRahyne2@schools.nyc.gov</t>
  </si>
  <si>
    <t>X356</t>
  </si>
  <si>
    <t>535 Union Avenue</t>
  </si>
  <si>
    <t>PRE-K CENTER @535 UNION AVENUE - BRONX</t>
  </si>
  <si>
    <t>443 East 162nd Street</t>
  </si>
  <si>
    <t>3K CENTER @ EAST 162ND STREET - BRONX</t>
  </si>
  <si>
    <t>XACL</t>
  </si>
  <si>
    <t>X535</t>
  </si>
  <si>
    <t>10X535</t>
  </si>
  <si>
    <t>Rose Hill Pre-K Center</t>
  </si>
  <si>
    <t>2512 MARION AVENUE</t>
  </si>
  <si>
    <t>OUR LADY OF MERCY SCHOOL</t>
  </si>
  <si>
    <t>Jacqueline Baker</t>
  </si>
  <si>
    <t>JBaker12@schools.nyc.gov</t>
  </si>
  <si>
    <t>X444</t>
  </si>
  <si>
    <t>2512 Marion Avenue</t>
  </si>
  <si>
    <t>PRE-K CENTER @MARION AVENUE - BRONX</t>
  </si>
  <si>
    <t>2490-2500 WEBSTER AVENUE</t>
  </si>
  <si>
    <t>PRE-K CENTER @WEBSTER AVENUE - BRONX</t>
  </si>
  <si>
    <t>X373</t>
  </si>
  <si>
    <t>3560 WEBSTER AVENUE</t>
  </si>
  <si>
    <t>PRE-K CENTER @3560 WEBSTER AVENUE - BRONX</t>
  </si>
  <si>
    <t>BX99</t>
  </si>
  <si>
    <t>park-cemetery-etc-Bronx</t>
  </si>
  <si>
    <t>3605 SEDGWICK AVENUE</t>
  </si>
  <si>
    <t>PRE-K CENTER @SEDGWICK AVENUE - BRONX</t>
  </si>
  <si>
    <t>5500 BROADWAY</t>
  </si>
  <si>
    <t>PRE-K CENTER @5500 BROADWAY - BRONX</t>
  </si>
  <si>
    <t>X536</t>
  </si>
  <si>
    <t>12X536</t>
  </si>
  <si>
    <t>P.S. 536</t>
  </si>
  <si>
    <t>Jesse Yarbrough</t>
  </si>
  <si>
    <t>718-931-4270</t>
  </si>
  <si>
    <t>JYarbrough@schools.nyc.gov</t>
  </si>
  <si>
    <t>X972</t>
  </si>
  <si>
    <t>X537</t>
  </si>
  <si>
    <t>08X537</t>
  </si>
  <si>
    <t>Bronx Arena High School</t>
  </si>
  <si>
    <t>1440 Story Avenue</t>
  </si>
  <si>
    <t>SOUNDVIEW EDUCATIONAL CAMPUS - X</t>
  </si>
  <si>
    <t>Ty Cesene</t>
  </si>
  <si>
    <t>718-860-5056</t>
  </si>
  <si>
    <t>TCesene3@schools.nyc.gov</t>
  </si>
  <si>
    <t>X538</t>
  </si>
  <si>
    <t>84X538</t>
  </si>
  <si>
    <t>Icahn Charter School 5</t>
  </si>
  <si>
    <t>Danielle Masi</t>
  </si>
  <si>
    <t>dmasi@ccics.org</t>
  </si>
  <si>
    <t>X539</t>
  </si>
  <si>
    <t>84X539</t>
  </si>
  <si>
    <t>New Visions Charter High School for Advanced Math and Science</t>
  </si>
  <si>
    <t>Robert Hiller</t>
  </si>
  <si>
    <t>718-817-7683</t>
  </si>
  <si>
    <t>rhiller27@charter.newvisions.org</t>
  </si>
  <si>
    <t>X542</t>
  </si>
  <si>
    <t>11X542</t>
  </si>
  <si>
    <t>Pelham Preparatory Academy</t>
  </si>
  <si>
    <t>BENVENUTO FERRON</t>
  </si>
  <si>
    <t>718-944-3601</t>
  </si>
  <si>
    <t>BFerron@schools.nyc.gov</t>
  </si>
  <si>
    <t>X543</t>
  </si>
  <si>
    <t>09X543</t>
  </si>
  <si>
    <t>High School for Violin and Dance</t>
  </si>
  <si>
    <t>Franklin Sim</t>
  </si>
  <si>
    <t>718-842-0687</t>
  </si>
  <si>
    <t>FSim3@schools.nyc.gov</t>
  </si>
  <si>
    <t>X544</t>
  </si>
  <si>
    <t>11X544</t>
  </si>
  <si>
    <t>High School for Contemporary Arts</t>
  </si>
  <si>
    <t>Melissa Peters</t>
  </si>
  <si>
    <t>718-944-5610</t>
  </si>
  <si>
    <t>MPeters7@schools.nyc.gov</t>
  </si>
  <si>
    <t>X545</t>
  </si>
  <si>
    <t>11X545</t>
  </si>
  <si>
    <t>Bronx Aerospace High School</t>
  </si>
  <si>
    <t>JOSE ZAYAS</t>
  </si>
  <si>
    <t>718-696-6010</t>
  </si>
  <si>
    <t>JZayas@schools.nyc.gov</t>
  </si>
  <si>
    <t>X546</t>
  </si>
  <si>
    <t>10X546</t>
  </si>
  <si>
    <t>Bronx Theatre High School</t>
  </si>
  <si>
    <t>SHOUNDEL MCINTOSH</t>
  </si>
  <si>
    <t>718-329-2902</t>
  </si>
  <si>
    <t>SMcintosh4@schools.nyc.gov</t>
  </si>
  <si>
    <t>X548</t>
  </si>
  <si>
    <t>07X548</t>
  </si>
  <si>
    <t>Careers in Sports High School</t>
  </si>
  <si>
    <t>Johanny Garcia</t>
  </si>
  <si>
    <t>718-292-7110</t>
  </si>
  <si>
    <t>JGarcia30@schools.nyc.gov</t>
  </si>
  <si>
    <t>X549</t>
  </si>
  <si>
    <t>10X549</t>
  </si>
  <si>
    <t>Discovery High School</t>
  </si>
  <si>
    <t>ROLANDO RIVERA</t>
  </si>
  <si>
    <t>718-733-3872</t>
  </si>
  <si>
    <t>RRivera52@schools.nyc.gov</t>
  </si>
  <si>
    <t>X550</t>
  </si>
  <si>
    <t>12X550</t>
  </si>
  <si>
    <t>High School of World Cultures</t>
  </si>
  <si>
    <t>RAMON NAMNUN</t>
  </si>
  <si>
    <t>718-860-8120</t>
  </si>
  <si>
    <t>RNamnun@schools.nyc.gov</t>
  </si>
  <si>
    <t>X551</t>
  </si>
  <si>
    <t>07X551</t>
  </si>
  <si>
    <t>The Urban Assembly Bronx Academy of Letters</t>
  </si>
  <si>
    <t>Amy Schless</t>
  </si>
  <si>
    <t>718-401-4891</t>
  </si>
  <si>
    <t>ASchless@schools.nyc.gov</t>
  </si>
  <si>
    <t>X553</t>
  </si>
  <si>
    <t>84X553</t>
  </si>
  <si>
    <t>New Visions Charter High School for the Humanities</t>
  </si>
  <si>
    <t>Magaly Hicks</t>
  </si>
  <si>
    <t>718-817-7686</t>
  </si>
  <si>
    <t>mhicks27@charter.newvisions.org</t>
  </si>
  <si>
    <t>X554</t>
  </si>
  <si>
    <t>84X554</t>
  </si>
  <si>
    <t>Choice Charter School</t>
  </si>
  <si>
    <t>Abeku Hayes</t>
  </si>
  <si>
    <t>347-226-9094</t>
  </si>
  <si>
    <t>hayes@nycmcs.org</t>
  </si>
  <si>
    <t>X555</t>
  </si>
  <si>
    <t>09X555</t>
  </si>
  <si>
    <t>Mount Eden Children's Academy</t>
  </si>
  <si>
    <t>Jacqueline Radoslovich</t>
  </si>
  <si>
    <t>718-294-8155</t>
  </si>
  <si>
    <t>JRadoslovich@schools.nyc.gov</t>
  </si>
  <si>
    <t>X556</t>
  </si>
  <si>
    <t>11X556</t>
  </si>
  <si>
    <t>Bronx Park Middle School</t>
  </si>
  <si>
    <t>Renee Rinaldi</t>
  </si>
  <si>
    <t>718-652-6090</t>
  </si>
  <si>
    <t>RRinaldi@schools.nyc.gov</t>
  </si>
  <si>
    <t>X557</t>
  </si>
  <si>
    <t>07X557</t>
  </si>
  <si>
    <t>Mott Haven Community High School</t>
  </si>
  <si>
    <t>Helene Spadaccini</t>
  </si>
  <si>
    <t>718-665-8512</t>
  </si>
  <si>
    <t>HSpadac@schools.nyc.gov</t>
  </si>
  <si>
    <t>X558</t>
  </si>
  <si>
    <t>08X558</t>
  </si>
  <si>
    <t>Westchester Square Academy</t>
  </si>
  <si>
    <t>Marques Rich</t>
  </si>
  <si>
    <t>718-904-5050</t>
  </si>
  <si>
    <t>MRich5@schools.nyc.gov</t>
  </si>
  <si>
    <t>X561</t>
  </si>
  <si>
    <t>08X561</t>
  </si>
  <si>
    <t>Bronx Compass High School</t>
  </si>
  <si>
    <t>STEVEN NEAL</t>
  </si>
  <si>
    <t>718-828-1206</t>
  </si>
  <si>
    <t>SNeal4@schools.nyc.gov</t>
  </si>
  <si>
    <t>X562</t>
  </si>
  <si>
    <t>08X562</t>
  </si>
  <si>
    <t>Pugsley Preparatory Academy</t>
  </si>
  <si>
    <t>Jean Jeanty</t>
  </si>
  <si>
    <t>718-822-2780</t>
  </si>
  <si>
    <t>JJeanty2@schools.nyc.gov</t>
  </si>
  <si>
    <t>X564</t>
  </si>
  <si>
    <t>09X564</t>
  </si>
  <si>
    <t>Claremont International HS</t>
  </si>
  <si>
    <t>ELIZABETH DEMCHAK</t>
  </si>
  <si>
    <t>718-410-4001</t>
  </si>
  <si>
    <t>EDemchak@schools.nyc.gov</t>
  </si>
  <si>
    <t>X565</t>
  </si>
  <si>
    <t>10X565</t>
  </si>
  <si>
    <t>High School for Energy and Technology</t>
  </si>
  <si>
    <t>Marie Guillaume</t>
  </si>
  <si>
    <t>718-733-3080</t>
  </si>
  <si>
    <t>MGuilla@schools.nyc.gov</t>
  </si>
  <si>
    <t>X566</t>
  </si>
  <si>
    <t>11X566</t>
  </si>
  <si>
    <t>Pelham Gardens Middle School</t>
  </si>
  <si>
    <t>Ian Mcghie</t>
  </si>
  <si>
    <t>718-794-9750</t>
  </si>
  <si>
    <t>IMcghie2@schools.nyc.gov</t>
  </si>
  <si>
    <t>X567</t>
  </si>
  <si>
    <t>11X567</t>
  </si>
  <si>
    <t>Linden Tree Elementary School</t>
  </si>
  <si>
    <t>CYNTHIA ROSARIO</t>
  </si>
  <si>
    <t>718-239-7401</t>
  </si>
  <si>
    <t>CRosario35@schools.nyc.gov</t>
  </si>
  <si>
    <t>X568</t>
  </si>
  <si>
    <t>09X568</t>
  </si>
  <si>
    <t>Young Women's Leadership School of the Bronx</t>
  </si>
  <si>
    <t>Devon Eisenberg</t>
  </si>
  <si>
    <t>718-731-2590</t>
  </si>
  <si>
    <t>DEisenberg@schools.nyc.gov</t>
  </si>
  <si>
    <t>XACO</t>
  </si>
  <si>
    <t>X579</t>
  </si>
  <si>
    <t>84X579</t>
  </si>
  <si>
    <t>Bronx Charter School for Excellence 2</t>
  </si>
  <si>
    <t>1804 HOLLAND AVENUE</t>
  </si>
  <si>
    <t>OUR LADY OF SOLACE SCHOOL</t>
  </si>
  <si>
    <t>Adije Okpo/Sharleen Morris</t>
  </si>
  <si>
    <t>718-892-1276</t>
  </si>
  <si>
    <t>aokpo@bronxexcellence.org; smorris@bronxexcellence.org</t>
  </si>
  <si>
    <t>XADW</t>
  </si>
  <si>
    <t>1946 BATHGATE AVENUE</t>
  </si>
  <si>
    <t>SAINT JOSEPH SCHOOL</t>
  </si>
  <si>
    <t>XCIN</t>
  </si>
  <si>
    <t>X581</t>
  </si>
  <si>
    <t>84X581</t>
  </si>
  <si>
    <t>South Bronx Community Charter High School</t>
  </si>
  <si>
    <t>1110 Washington Avenue</t>
  </si>
  <si>
    <t>Natalie Ferrell/John Clemente</t>
  </si>
  <si>
    <t>natalie.ferrell@southbronxcommunity.org; john.clemente@southbronxcommunity.org</t>
  </si>
  <si>
    <t>X582</t>
  </si>
  <si>
    <t>09X582</t>
  </si>
  <si>
    <t>Garden of Learning and Discovery Pre-K Center</t>
  </si>
  <si>
    <t>1434 OGDEN AVENUE</t>
  </si>
  <si>
    <t>PRE-K CENTER @OGDEN AVENUE</t>
  </si>
  <si>
    <t>Stacy Livingston</t>
  </si>
  <si>
    <t>718-583-8975</t>
  </si>
  <si>
    <t>SLivingston2@schools.nyc.gov</t>
  </si>
  <si>
    <t>4197 3 Avenue</t>
  </si>
  <si>
    <t>3K Center @ 4197 Third Avenue</t>
  </si>
  <si>
    <t>X317</t>
  </si>
  <si>
    <t>X583</t>
  </si>
  <si>
    <t>08X583</t>
  </si>
  <si>
    <t>P.S. 583</t>
  </si>
  <si>
    <t>1028 WHITE PLAINS ROAD</t>
  </si>
  <si>
    <t>P.S. 317 - BRONX</t>
  </si>
  <si>
    <t>Glorimer Lopez</t>
  </si>
  <si>
    <t>929-348-4960</t>
  </si>
  <si>
    <t>GLopez6@schools.nyc.gov</t>
  </si>
  <si>
    <t>X584</t>
  </si>
  <si>
    <t>07X584</t>
  </si>
  <si>
    <t>I.S. 584</t>
  </si>
  <si>
    <t>TANNIS SERTIMA</t>
  </si>
  <si>
    <t>718-742-2900</t>
  </si>
  <si>
    <t>TSertima@schools.nyc.gov</t>
  </si>
  <si>
    <t>XATI</t>
  </si>
  <si>
    <t>X585</t>
  </si>
  <si>
    <t>84X585</t>
  </si>
  <si>
    <t>Legacy College Preparatory Charter School</t>
  </si>
  <si>
    <t>416 WILLIS AVENUE</t>
  </si>
  <si>
    <t>416 Willis Avenue Building</t>
  </si>
  <si>
    <t>Summer Schneider/Diana Sainvil-Robinson</t>
  </si>
  <si>
    <t>sschneider@legacycollegeprep.org; dsainvilrobinson@legacycollegeprep.org</t>
  </si>
  <si>
    <t>06,07,08,09,10,11</t>
  </si>
  <si>
    <t>X586</t>
  </si>
  <si>
    <t>84X586</t>
  </si>
  <si>
    <t>Brilla Veritas Charter School</t>
  </si>
  <si>
    <t>Zoranlly Castillo/Luanne Zurlo</t>
  </si>
  <si>
    <t>917-924-0258</t>
  </si>
  <si>
    <t>zoranlly.castillo@brillaveritas.org; luanne.zurlo@setonpartners.org</t>
  </si>
  <si>
    <t>XBUD</t>
  </si>
  <si>
    <t>600 East  156 Street</t>
  </si>
  <si>
    <t>Brilla Veritas Charter Building</t>
  </si>
  <si>
    <t>X587</t>
  </si>
  <si>
    <t>84X587</t>
  </si>
  <si>
    <t>NYC Autism Charter School Bronx</t>
  </si>
  <si>
    <t>Julie Fisher/Jennifer Jaye</t>
  </si>
  <si>
    <t>718-860-5910</t>
  </si>
  <si>
    <t>Jfisher@nycacharterschool.org; jjaye@nycacharterschool.org</t>
  </si>
  <si>
    <t>X588</t>
  </si>
  <si>
    <t>84X588</t>
  </si>
  <si>
    <t>South Bronx Classical Charter School IV</t>
  </si>
  <si>
    <t>Rebecca Scognamiglio</t>
  </si>
  <si>
    <t>rscognamiglio@southbronxclassical.org</t>
  </si>
  <si>
    <t>XAEF</t>
  </si>
  <si>
    <t>X589</t>
  </si>
  <si>
    <t>84X589</t>
  </si>
  <si>
    <t>Bronx Charter School for Excellence 3</t>
  </si>
  <si>
    <t>3956 CARPENTER AVENUE</t>
  </si>
  <si>
    <t>SAINT MARY'S</t>
  </si>
  <si>
    <t>Charlene Reid/Dawn Dean</t>
  </si>
  <si>
    <t>creid@excellenceschools.org; ddean@bronxexcellence.org</t>
  </si>
  <si>
    <t>X592</t>
  </si>
  <si>
    <t>84X592</t>
  </si>
  <si>
    <t>Amber Charter School Kingsbridge</t>
  </si>
  <si>
    <t>Gina Mellusi/Dr. Vasthi Acosta</t>
  </si>
  <si>
    <t>646-802-1140</t>
  </si>
  <si>
    <t>gmellusi@ambercharter.org; vacosta@ambercharter.org</t>
  </si>
  <si>
    <t>XAFJ</t>
  </si>
  <si>
    <t>3120 Corlear Avenue</t>
  </si>
  <si>
    <t>X593</t>
  </si>
  <si>
    <t>09X593</t>
  </si>
  <si>
    <t>South Bronx International Middle School</t>
  </si>
  <si>
    <t>ALISON ANGRISANI</t>
  </si>
  <si>
    <t>718-588-0341</t>
  </si>
  <si>
    <t>AAngrisani2@schools.nyc.gov</t>
  </si>
  <si>
    <t>X594</t>
  </si>
  <si>
    <t>09X594</t>
  </si>
  <si>
    <t>New Pathways Academy</t>
  </si>
  <si>
    <t>LYNE JAMES</t>
  </si>
  <si>
    <t>718-588-8349</t>
  </si>
  <si>
    <t>LJamesTurnbull@schools.nyc.gov</t>
  </si>
  <si>
    <t>X595</t>
  </si>
  <si>
    <t>12X595</t>
  </si>
  <si>
    <t>P.S. 595</t>
  </si>
  <si>
    <t>SUHEIL PIMENTEL</t>
  </si>
  <si>
    <t>718-960-4795</t>
  </si>
  <si>
    <t>SPimentel4@schools.nyc.gov</t>
  </si>
  <si>
    <t>X596</t>
  </si>
  <si>
    <t>75X596</t>
  </si>
  <si>
    <t>P.S. X596</t>
  </si>
  <si>
    <t>JOHN SIRACUSE</t>
  </si>
  <si>
    <t>718-904-5750</t>
  </si>
  <si>
    <t>JSiracuse@schools.nyc.gov</t>
  </si>
  <si>
    <t>PK,0K,01,02,03,04,05,06,07</t>
  </si>
  <si>
    <t>X597</t>
  </si>
  <si>
    <t>84X597</t>
  </si>
  <si>
    <t>Urban Assembly Charter School for Computer Science</t>
  </si>
  <si>
    <t>David Noah</t>
  </si>
  <si>
    <t>david.noah@compscihigh.org</t>
  </si>
  <si>
    <t>XBBY</t>
  </si>
  <si>
    <t>860 Forest Avenue</t>
  </si>
  <si>
    <t>Urban Dove Team Charter School II</t>
  </si>
  <si>
    <t>X598</t>
  </si>
  <si>
    <t>84X598</t>
  </si>
  <si>
    <t>KIPP Freedom Charter School</t>
  </si>
  <si>
    <t>Lariely Sanchez/Diamond Graham</t>
  </si>
  <si>
    <t>lsanchez@kippnyc.org; dgraham@kippnyc.org</t>
  </si>
  <si>
    <t>X859</t>
  </si>
  <si>
    <t>2246 JEROME AVENUE</t>
  </si>
  <si>
    <t>P.S. 315 - BRONX</t>
  </si>
  <si>
    <t>XAAI</t>
  </si>
  <si>
    <t>X599</t>
  </si>
  <si>
    <t>84X599</t>
  </si>
  <si>
    <t>Cardinal McCloskey Community Charter School</t>
  </si>
  <si>
    <t>685 EAST 182 STREET</t>
  </si>
  <si>
    <t>AQUINAS HIGH SCHOOL</t>
  </si>
  <si>
    <t>Jennifer Fedele</t>
  </si>
  <si>
    <t>jfedele@cmccs.org</t>
  </si>
  <si>
    <t>07X600</t>
  </si>
  <si>
    <t>Alfred E. Smith Career and Technical Education High School</t>
  </si>
  <si>
    <t>Evan Schwartz</t>
  </si>
  <si>
    <t>718-993-5000</t>
  </si>
  <si>
    <t>eschwar2@schools.nyc.gov</t>
  </si>
  <si>
    <t>X601</t>
  </si>
  <si>
    <t>333 East 151 Street</t>
  </si>
  <si>
    <t>SMITH AF - BRONX</t>
  </si>
  <si>
    <t>XBPS</t>
  </si>
  <si>
    <t>X606</t>
  </si>
  <si>
    <t>84X606</t>
  </si>
  <si>
    <t>Emblaze Academy Charter School</t>
  </si>
  <si>
    <t>1164 Garrison Avenue</t>
  </si>
  <si>
    <t>Francesca Lujan</t>
  </si>
  <si>
    <t>flujan@emblazeacademy.org</t>
  </si>
  <si>
    <t>XAJF</t>
  </si>
  <si>
    <t>X607</t>
  </si>
  <si>
    <t>88X607</t>
  </si>
  <si>
    <t>ALC - Lafayette Academy</t>
  </si>
  <si>
    <t>1201 LAFAYETTE AVENUE</t>
  </si>
  <si>
    <t>S.O.S BRONX</t>
  </si>
  <si>
    <t>718-991-1072</t>
  </si>
  <si>
    <t>07,08,09,10</t>
  </si>
  <si>
    <t>XACD</t>
  </si>
  <si>
    <t>X608</t>
  </si>
  <si>
    <t>84X608</t>
  </si>
  <si>
    <t>Bronx Charter School for Excellence 4</t>
  </si>
  <si>
    <t>4300 MURDOCK AVENUE</t>
  </si>
  <si>
    <t>MT SAINT MICHAEL ACADEMY</t>
  </si>
  <si>
    <t>Tonya L. White</t>
  </si>
  <si>
    <t>tlwhite@bronxexcellence.org</t>
  </si>
  <si>
    <t>XCKK</t>
  </si>
  <si>
    <t>X609</t>
  </si>
  <si>
    <t>84X609</t>
  </si>
  <si>
    <t>Zeta Charter Schools - South Bronx</t>
  </si>
  <si>
    <t>425 Westchester Avenue</t>
  </si>
  <si>
    <t>Shea Reeder</t>
  </si>
  <si>
    <t>shea.reeder@zetaschoolsnyc.org</t>
  </si>
  <si>
    <t>XCHN</t>
  </si>
  <si>
    <t>X610</t>
  </si>
  <si>
    <t>84X610</t>
  </si>
  <si>
    <t>671 Prospect Avenue</t>
  </si>
  <si>
    <t>Jai Nanda/Sharon Aiuvalasit</t>
  </si>
  <si>
    <t>jnanda@urbandove.org; saiuvalasit@urbandove.org</t>
  </si>
  <si>
    <t>XCGA</t>
  </si>
  <si>
    <t>X611</t>
  </si>
  <si>
    <t>84X611</t>
  </si>
  <si>
    <t>AECI II: NYC Charter High School for Computer Engineering and Innovation</t>
  </si>
  <si>
    <t>116 East  169 Street</t>
  </si>
  <si>
    <t>116 East 169 Street</t>
  </si>
  <si>
    <t>Charles Gallo</t>
  </si>
  <si>
    <t>cgallo7@schools.nyc.gov</t>
  </si>
  <si>
    <t>XBPM</t>
  </si>
  <si>
    <t>X612</t>
  </si>
  <si>
    <t>84X612</t>
  </si>
  <si>
    <t>Creo College Preparatory Charter School</t>
  </si>
  <si>
    <t>524 COURTLANDT AVENUE</t>
  </si>
  <si>
    <t>CHARTER School Building</t>
  </si>
  <si>
    <t>Ben Samuels-Kalow</t>
  </si>
  <si>
    <t>347-216-9246</t>
  </si>
  <si>
    <t>bsk@creoprep.org</t>
  </si>
  <si>
    <t>XAIG</t>
  </si>
  <si>
    <t>X613</t>
  </si>
  <si>
    <t>84X613</t>
  </si>
  <si>
    <t>Bold Charter School</t>
  </si>
  <si>
    <t>1093 Southern Boulevard</t>
  </si>
  <si>
    <t>Brightside Academy - Southern</t>
  </si>
  <si>
    <t>Andrew Foglia</t>
  </si>
  <si>
    <t>afoglia@boldschools.org</t>
  </si>
  <si>
    <t>XBAY</t>
  </si>
  <si>
    <t>1090 Close Avenue</t>
  </si>
  <si>
    <t>Tender Tots Close Avenue LLC</t>
  </si>
  <si>
    <t>XBPP</t>
  </si>
  <si>
    <t>X614</t>
  </si>
  <si>
    <t>84X614</t>
  </si>
  <si>
    <t>Dream Charter School Mott Haven</t>
  </si>
  <si>
    <t>411 WALES AVENUE</t>
  </si>
  <si>
    <t>Neighborhood Charter School: Bronx</t>
  </si>
  <si>
    <t>Jamie Platzer</t>
  </si>
  <si>
    <t>jplatzer@wearedream.org</t>
  </si>
  <si>
    <t>0K,01,02,03,06,07</t>
  </si>
  <si>
    <t>X615</t>
  </si>
  <si>
    <t>84X615</t>
  </si>
  <si>
    <t>University Prep Charter Middle School</t>
  </si>
  <si>
    <t>Andrea D'amato/David Patterson</t>
  </si>
  <si>
    <t>adamato@uppublicschools.org; Dpatterson@uppublicschools.org</t>
  </si>
  <si>
    <t>XCHO</t>
  </si>
  <si>
    <t>X616</t>
  </si>
  <si>
    <t>84X616</t>
  </si>
  <si>
    <t>KIPP Bronx Charter School II</t>
  </si>
  <si>
    <t>501 Gerard Avenue</t>
  </si>
  <si>
    <t>Sarah English</t>
  </si>
  <si>
    <t>senglish@kippnyc.org</t>
  </si>
  <si>
    <t>0K,01,06,07</t>
  </si>
  <si>
    <t>X617</t>
  </si>
  <si>
    <t>84X617</t>
  </si>
  <si>
    <t>KIPP Bronx Charter School III</t>
  </si>
  <si>
    <t>Kate Baughman</t>
  </si>
  <si>
    <t>kbaughman@kippnyc.org</t>
  </si>
  <si>
    <t>0K,01,02,03,05,06,07,08,09</t>
  </si>
  <si>
    <t>XAGG</t>
  </si>
  <si>
    <t>X619</t>
  </si>
  <si>
    <t>84X619</t>
  </si>
  <si>
    <t>Bronx Arts and Science Charter School</t>
  </si>
  <si>
    <t>925 HUTCHINSON RIVER PARKWAY</t>
  </si>
  <si>
    <t>ST HELENA'S  HIGH SCHOOL</t>
  </si>
  <si>
    <t>Turan Balik</t>
  </si>
  <si>
    <t>tbalik@bronxcharter.org</t>
  </si>
  <si>
    <t>X620</t>
  </si>
  <si>
    <t>84X620</t>
  </si>
  <si>
    <t>Bronx Charter School for Excellence 5</t>
  </si>
  <si>
    <t>Charlene Reid</t>
  </si>
  <si>
    <t>718-882-1058</t>
  </si>
  <si>
    <t>creid@excellenceschools.org</t>
  </si>
  <si>
    <t>X623</t>
  </si>
  <si>
    <t>84X623</t>
  </si>
  <si>
    <t>Nicholas Carton/Lindsay Malanga</t>
  </si>
  <si>
    <t>ncarton@ncschools.org; lmalanga@ncschools.org</t>
  </si>
  <si>
    <t>X625</t>
  </si>
  <si>
    <t>07X625</t>
  </si>
  <si>
    <t>Bronx Legacy High School</t>
  </si>
  <si>
    <t>Kameca Waugh</t>
  </si>
  <si>
    <t>KWaugh@schools.nyc.gov</t>
  </si>
  <si>
    <t>09,10,11,SE</t>
  </si>
  <si>
    <t>X626</t>
  </si>
  <si>
    <t>12X626</t>
  </si>
  <si>
    <t>District 12 Pre-K Center</t>
  </si>
  <si>
    <t>1946 Boston Road</t>
  </si>
  <si>
    <t>3K CENTER @ 1946 BOSTON ROAD - BRONX</t>
  </si>
  <si>
    <t>Tishelle Eaton</t>
  </si>
  <si>
    <t>teaton@schools.nyc.gov</t>
  </si>
  <si>
    <t>1222 Prospect Avenue</t>
  </si>
  <si>
    <t>3K CENTER @ PROSPECT AVENUE - BRONX</t>
  </si>
  <si>
    <t>XBTY</t>
  </si>
  <si>
    <t>X627</t>
  </si>
  <si>
    <t>84X627</t>
  </si>
  <si>
    <t>Capital Preparatory Bronx Charter School</t>
  </si>
  <si>
    <t>755 Co-Op City Boulevard</t>
  </si>
  <si>
    <t>Charter Building</t>
  </si>
  <si>
    <t>Isaiah Brown/Shelley Jallow</t>
  </si>
  <si>
    <t>isaiah.brown@capitalprepbronx.org; shelley.jallow@wearecapitalprep.org</t>
  </si>
  <si>
    <t>XAEG</t>
  </si>
  <si>
    <t>X628</t>
  </si>
  <si>
    <t>84X628</t>
  </si>
  <si>
    <t>Brilla Caritas Charter School</t>
  </si>
  <si>
    <t>2336 ANDREWS AVENUE</t>
  </si>
  <si>
    <t>SAINT NICHOLAS TOLENTINE GRAM SCHOOL</t>
  </si>
  <si>
    <t>Zoranlly Burgos</t>
  </si>
  <si>
    <t>zoranlly.burgos@brillacaritas.org</t>
  </si>
  <si>
    <t>X629</t>
  </si>
  <si>
    <t>84X629</t>
  </si>
  <si>
    <t>Brilla Pax Charter School</t>
  </si>
  <si>
    <t>Shingi Mutasa</t>
  </si>
  <si>
    <t>shingi.mutasa@brillapax.org</t>
  </si>
  <si>
    <t>X630</t>
  </si>
  <si>
    <t>84X630</t>
  </si>
  <si>
    <t>Girls Preparatory Charter School of the Bronx II</t>
  </si>
  <si>
    <t>Namrata Lala</t>
  </si>
  <si>
    <t>nlala@girlsprep.org</t>
  </si>
  <si>
    <t>XCGI</t>
  </si>
  <si>
    <t>X631</t>
  </si>
  <si>
    <t>84X631</t>
  </si>
  <si>
    <t>Zeta Charter School – Mount Eden</t>
  </si>
  <si>
    <t>1325 Jerome Avenue</t>
  </si>
  <si>
    <t>XCHM</t>
  </si>
  <si>
    <t>X632</t>
  </si>
  <si>
    <t>84X632</t>
  </si>
  <si>
    <t>Zeta Charter School – Tremont Park</t>
  </si>
  <si>
    <t>1910 Arthur Avenue</t>
  </si>
  <si>
    <t>XAMJ</t>
  </si>
  <si>
    <t>X633</t>
  </si>
  <si>
    <t>84X633</t>
  </si>
  <si>
    <t>Wildflower New York Charter School</t>
  </si>
  <si>
    <t>1332 FULTON AVENUE</t>
  </si>
  <si>
    <t>1332 FULTON AVENUE DATCARE CENTER CHILDREN CIRCLE</t>
  </si>
  <si>
    <t>Mario Benabe</t>
  </si>
  <si>
    <t>mbenabe@wildflowernewyorkcharterschool.org</t>
  </si>
  <si>
    <t>XACP</t>
  </si>
  <si>
    <t>X634</t>
  </si>
  <si>
    <t>84X634</t>
  </si>
  <si>
    <t>Stradford Preparatory Charter School for Boys</t>
  </si>
  <si>
    <t>1734 WILLIAMSBRIDGE ROAD</t>
  </si>
  <si>
    <t>OUR SAVIOR LUTHERAN LOWER SCHOOL</t>
  </si>
  <si>
    <t>Dominique Nute</t>
  </si>
  <si>
    <t>862-701-3708</t>
  </si>
  <si>
    <t>dnute@stradfordprep.org</t>
  </si>
  <si>
    <t>XACJ</t>
  </si>
  <si>
    <t>X635</t>
  </si>
  <si>
    <t>84X635</t>
  </si>
  <si>
    <t>Earl Monroe New Renaissance Basketball Charter School</t>
  </si>
  <si>
    <t>1617 PARKVIEW AVENUE</t>
  </si>
  <si>
    <t>OUR LADY OF ASSUMPTION SCHOOL</t>
  </si>
  <si>
    <t>917-873-6049</t>
  </si>
  <si>
    <t>09,10</t>
  </si>
  <si>
    <t>XCKH</t>
  </si>
  <si>
    <t>X637</t>
  </si>
  <si>
    <t>84X637</t>
  </si>
  <si>
    <t>Success Academy Charter School – Bronx 5 Lower</t>
  </si>
  <si>
    <t>604 East  139 Street</t>
  </si>
  <si>
    <t>604 East 139 Street</t>
  </si>
  <si>
    <t>0K,01,SE</t>
  </si>
  <si>
    <t>X638</t>
  </si>
  <si>
    <t>84X638</t>
  </si>
  <si>
    <t>Success Academy Charter School – Bronx 5 Upper</t>
  </si>
  <si>
    <t>02,03,SE</t>
  </si>
  <si>
    <t>XCKI</t>
  </si>
  <si>
    <t>X639</t>
  </si>
  <si>
    <t>84X639</t>
  </si>
  <si>
    <t>Dream Charter School Highbridge</t>
  </si>
  <si>
    <t>1501 Jerome Avenue</t>
  </si>
  <si>
    <t>X240 Privately leased portion</t>
  </si>
  <si>
    <t>X640</t>
  </si>
  <si>
    <t>84X640</t>
  </si>
  <si>
    <t>Family Life Academy Charter Schools High School</t>
  </si>
  <si>
    <t>X670</t>
  </si>
  <si>
    <t>07X670</t>
  </si>
  <si>
    <t>Health Opportunities High School</t>
  </si>
  <si>
    <t>ANDREW CLAYMAN</t>
  </si>
  <si>
    <t>718-401-1826</t>
  </si>
  <si>
    <t>AClayman@schools.nyc.gov</t>
  </si>
  <si>
    <t>X878</t>
  </si>
  <si>
    <t>X682</t>
  </si>
  <si>
    <t>12X682</t>
  </si>
  <si>
    <t>Fannie Lou Hamer Freedom High School</t>
  </si>
  <si>
    <t>1021 Jennings Street</t>
  </si>
  <si>
    <t>FANNIE LOU HAMER FREEDOM HS - X</t>
  </si>
  <si>
    <t>JEFFREY PALLADINO</t>
  </si>
  <si>
    <t>718-861-0521</t>
  </si>
  <si>
    <t>JPallad@schools.nyc.gov</t>
  </si>
  <si>
    <t>X879</t>
  </si>
  <si>
    <t>X684</t>
  </si>
  <si>
    <t>12X684</t>
  </si>
  <si>
    <t>Wings Academy</t>
  </si>
  <si>
    <t>1122 East 180 Street</t>
  </si>
  <si>
    <t>WINGS ACADEMY - X</t>
  </si>
  <si>
    <t>Monique Jackson Dickens</t>
  </si>
  <si>
    <t>718-597-1751</t>
  </si>
  <si>
    <t>MJackson21@schools.nyc.gov</t>
  </si>
  <si>
    <t>X691</t>
  </si>
  <si>
    <t>12X691</t>
  </si>
  <si>
    <t>Bronx Little School</t>
  </si>
  <si>
    <t>Beverly Urquiza</t>
  </si>
  <si>
    <t>718-792-2650</t>
  </si>
  <si>
    <t>BUrquiza@schools.nyc.gov</t>
  </si>
  <si>
    <t>K932</t>
  </si>
  <si>
    <t>X695</t>
  </si>
  <si>
    <t>79X695</t>
  </si>
  <si>
    <t>Passages Academy</t>
  </si>
  <si>
    <t>619 BELMONT AVENUE</t>
  </si>
  <si>
    <t>Belmont- K</t>
  </si>
  <si>
    <t>Ronald Carter/Shareef Rashid</t>
  </si>
  <si>
    <t>718-401-3053</t>
  </si>
  <si>
    <t>rcarter3@schools.nyc.gov; srashid@schools.nyc.gov</t>
  </si>
  <si>
    <t>K993</t>
  </si>
  <si>
    <t>17 BRISTOL STREET</t>
  </si>
  <si>
    <t>PASSAGES ACADEMY(CROSSROADS) - K</t>
  </si>
  <si>
    <t>X824</t>
  </si>
  <si>
    <t>108 WEST 174 STREET</t>
  </si>
  <si>
    <t>Bronx Hope- BRONX</t>
  </si>
  <si>
    <t>X991</t>
  </si>
  <si>
    <t>560 BROOK AVENUE</t>
  </si>
  <si>
    <t>PASSAGES ACADEMY(HORIZON) - BRONX</t>
  </si>
  <si>
    <t>KCBC</t>
  </si>
  <si>
    <t>1125 CARROLL STREET</t>
  </si>
  <si>
    <t>BROOKLYN RESIDENTIAL CENTER</t>
  </si>
  <si>
    <t>QBMM</t>
  </si>
  <si>
    <t>133-23 127th Street</t>
  </si>
  <si>
    <t>Passages @ 133-23 127th Street</t>
  </si>
  <si>
    <t>OBGB</t>
  </si>
  <si>
    <t>1 Echo Hills Drive</t>
  </si>
  <si>
    <t>Passages NON DOE building</t>
  </si>
  <si>
    <t>WESTCHESTER</t>
  </si>
  <si>
    <t>XBAC</t>
  </si>
  <si>
    <t>2250 Ryer Avenue</t>
  </si>
  <si>
    <t>PASSAGES NON DOE BLDG</t>
  </si>
  <si>
    <t>X905</t>
  </si>
  <si>
    <t>X696</t>
  </si>
  <si>
    <t>10X696</t>
  </si>
  <si>
    <t>High School of American Studies at Lehman College</t>
  </si>
  <si>
    <t>2925 Goulden Avenue</t>
  </si>
  <si>
    <t>HS OF AMERICAN STUDIES - BRONX</t>
  </si>
  <si>
    <t>ALESSANDRO WEISS</t>
  </si>
  <si>
    <t>718-329-2144</t>
  </si>
  <si>
    <t>AWeiss@schools.nyc.gov</t>
  </si>
  <si>
    <t>X703</t>
  </si>
  <si>
    <t>84X703</t>
  </si>
  <si>
    <t>Bronx Preparatory Charter School</t>
  </si>
  <si>
    <t>Ryan Silver/Lourdes Flores</t>
  </si>
  <si>
    <t>718-294-0841</t>
  </si>
  <si>
    <t>bpcs_principal@democracyprep.org; bpcs_principal@democracyprep.org</t>
  </si>
  <si>
    <t>XAFP</t>
  </si>
  <si>
    <t>3872 THIRD AVENUE</t>
  </si>
  <si>
    <t>BRONX PREP CHARTER BUILDING</t>
  </si>
  <si>
    <t>X704</t>
  </si>
  <si>
    <t>84X704</t>
  </si>
  <si>
    <t>KIPP Academy Charter School</t>
  </si>
  <si>
    <t>Frank Corcoran/Tyritia Groves</t>
  </si>
  <si>
    <t>718-665-3555</t>
  </si>
  <si>
    <t>fcorcoran@kippnyc.org; tgroves@kippnyc.org</t>
  </si>
  <si>
    <t>XABC</t>
  </si>
  <si>
    <t>X705</t>
  </si>
  <si>
    <t>84X705</t>
  </si>
  <si>
    <t>Family Life Academy Charter School</t>
  </si>
  <si>
    <t>14 WEST 170 STREET</t>
  </si>
  <si>
    <t>FAMILY LIFE ACADEMY CHARTER SCHOOL</t>
  </si>
  <si>
    <t>Evelyn Centeno</t>
  </si>
  <si>
    <t>ECenteno@flacsnyc.com</t>
  </si>
  <si>
    <t>X256</t>
  </si>
  <si>
    <t>X706</t>
  </si>
  <si>
    <t>84X706</t>
  </si>
  <si>
    <t>Harriet Tubman Charter School</t>
  </si>
  <si>
    <t>3565 THIRD AVENUE</t>
  </si>
  <si>
    <t>HARRIET TUBMAN CHARTER BUILDING</t>
  </si>
  <si>
    <t>Cleveland Person</t>
  </si>
  <si>
    <t>718-537-9912</t>
  </si>
  <si>
    <t>cleveland.person@htcsbronx.org</t>
  </si>
  <si>
    <t>XADD</t>
  </si>
  <si>
    <t>1176 FRANKLIN AVENUE</t>
  </si>
  <si>
    <t>SAINT AUGUSTINE SCHOOL</t>
  </si>
  <si>
    <t>XABR</t>
  </si>
  <si>
    <t>X717</t>
  </si>
  <si>
    <t>84X717</t>
  </si>
  <si>
    <t>Icahn Charter School 1</t>
  </si>
  <si>
    <t>1525 BROOK AVENUE</t>
  </si>
  <si>
    <t>ICAHN CHARTER SCHOOL</t>
  </si>
  <si>
    <t>Lawford Cunningham</t>
  </si>
  <si>
    <t>718-716-8105</t>
  </si>
  <si>
    <t>lcunningham@ccics.org</t>
  </si>
  <si>
    <t>1506-30 Brook Avenue</t>
  </si>
  <si>
    <t>ICAHN CHARTER SCHOOL - BRONX</t>
  </si>
  <si>
    <t>X718</t>
  </si>
  <si>
    <t>84X718</t>
  </si>
  <si>
    <t>Bronx Charter School for Better Learning</t>
  </si>
  <si>
    <t>Shubert Jacobs/Thomas Howard</t>
  </si>
  <si>
    <t>sjacobs@bronxbetterlearning.org; thoward@bronxbetterlearning.org</t>
  </si>
  <si>
    <t>X937</t>
  </si>
  <si>
    <t>3740 BAYCHESTER AVENUE</t>
  </si>
  <si>
    <t>BX CHARTER SCH FOR BETTER LRNG - X</t>
  </si>
  <si>
    <t>XAHZ</t>
  </si>
  <si>
    <t>X721</t>
  </si>
  <si>
    <t>75X721</t>
  </si>
  <si>
    <t>P.S. X721 - Stephen McSweeney School</t>
  </si>
  <si>
    <t>1336 LOUIS NINE BOULEVARD</t>
  </si>
  <si>
    <t>Brightside Academy - Louis Nine</t>
  </si>
  <si>
    <t>SARA BYAS ARACENA</t>
  </si>
  <si>
    <t>718-597-6404</t>
  </si>
  <si>
    <t>SByasaracena@schools.nyc.gov</t>
  </si>
  <si>
    <t>XAXS</t>
  </si>
  <si>
    <t>3331 Steuben Avenue</t>
  </si>
  <si>
    <t>P721X @ Montefiore Hospital</t>
  </si>
  <si>
    <t>XATR</t>
  </si>
  <si>
    <t>2901 White Plains Road</t>
  </si>
  <si>
    <t>BRIGHTSIDE Building</t>
  </si>
  <si>
    <t>XAUI</t>
  </si>
  <si>
    <t>2125 GLEBE AVENUE</t>
  </si>
  <si>
    <t>GLEBE CENTER</t>
  </si>
  <si>
    <t>XAUJ</t>
  </si>
  <si>
    <t>3304 WATERBURY AVENUE</t>
  </si>
  <si>
    <t>PROVIDENCE</t>
  </si>
  <si>
    <t>XAUE</t>
  </si>
  <si>
    <t>2 CASTLE HILL AVENUE</t>
  </si>
  <si>
    <t>MCSWEENEY OTC</t>
  </si>
  <si>
    <t>XAUN</t>
  </si>
  <si>
    <t>100 WEST KINGSBRIDGE ROAD</t>
  </si>
  <si>
    <t>KINGSBRIDGE JEWISH HOME FOR THE AGED</t>
  </si>
  <si>
    <t>XAUO</t>
  </si>
  <si>
    <t>612 ALLERTON AVENUE</t>
  </si>
  <si>
    <t>BETH ABRAHAMS</t>
  </si>
  <si>
    <t>X722</t>
  </si>
  <si>
    <t>2697 WESTCHESTER AVENUE</t>
  </si>
  <si>
    <t>P.S. 721 (OTC) - BRONX</t>
  </si>
  <si>
    <t>X723</t>
  </si>
  <si>
    <t>75X723</t>
  </si>
  <si>
    <t>P.S. 723</t>
  </si>
  <si>
    <t>SHANTE CHUNN</t>
  </si>
  <si>
    <t>718-320-1222</t>
  </si>
  <si>
    <t>SChunn@schools.nyc.gov</t>
  </si>
  <si>
    <t>X927</t>
  </si>
  <si>
    <t>1455 WEBSTER AVENUE</t>
  </si>
  <si>
    <t>P.S. 927 - BRONX</t>
  </si>
  <si>
    <t>X909</t>
  </si>
  <si>
    <t>516 EAST TREMONT AVENUE</t>
  </si>
  <si>
    <t>Arthur Avenue Educational Building</t>
  </si>
  <si>
    <t>X701</t>
  </si>
  <si>
    <t>3540 Bivona Street</t>
  </si>
  <si>
    <t>P.S. 723 - BRONX</t>
  </si>
  <si>
    <t>XAHW</t>
  </si>
  <si>
    <t>595 GERARD AVENUE</t>
  </si>
  <si>
    <t>BRONX CHILDRENS PSYC CENTER</t>
  </si>
  <si>
    <t>X730</t>
  </si>
  <si>
    <t>84X730</t>
  </si>
  <si>
    <t>Bronx Charter School for the Arts</t>
  </si>
  <si>
    <t>Jonea Thomas/Ryan Mccabe</t>
  </si>
  <si>
    <t>718-893-1042</t>
  </si>
  <si>
    <t>jthomas@bronxarts.net; rmccabe@bronxarts.net</t>
  </si>
  <si>
    <t>XAFM</t>
  </si>
  <si>
    <t>950 LONGFELLOW AVENUE</t>
  </si>
  <si>
    <t>BRONX CHARTER SCHOOL FOR THE ARTS</t>
  </si>
  <si>
    <t>X754</t>
  </si>
  <si>
    <t>75X754</t>
  </si>
  <si>
    <t>J. M. Rapport School Career Development</t>
  </si>
  <si>
    <t>DANIEL HOEHN</t>
  </si>
  <si>
    <t>718-993-5581</t>
  </si>
  <si>
    <t>DHoehn2@schools.nyc.gov</t>
  </si>
  <si>
    <t>XAQO</t>
  </si>
  <si>
    <t>234 E 149TH STREET</t>
  </si>
  <si>
    <t>LINCOLN HOSPITAL</t>
  </si>
  <si>
    <t>XBBO</t>
  </si>
  <si>
    <t>1160 Teller Avenue</t>
  </si>
  <si>
    <t>Triboro Nursing Home</t>
  </si>
  <si>
    <t>X084</t>
  </si>
  <si>
    <t>X811</t>
  </si>
  <si>
    <t>75X811</t>
  </si>
  <si>
    <t>P.S. X811</t>
  </si>
  <si>
    <t>1434 Longfellow Avenue</t>
  </si>
  <si>
    <t>P.S. 811 (OLD I84) - BRONX</t>
  </si>
  <si>
    <t>JENNIFER CURRIE</t>
  </si>
  <si>
    <t>718-589-3060</t>
  </si>
  <si>
    <t>JCurrie@schools.nyc.gov</t>
  </si>
  <si>
    <t>XARY</t>
  </si>
  <si>
    <t>250 BEDFORD PARK BLVD WEST</t>
  </si>
  <si>
    <t>LEHMAN College</t>
  </si>
  <si>
    <t>X988</t>
  </si>
  <si>
    <t>X966</t>
  </si>
  <si>
    <t>88X966</t>
  </si>
  <si>
    <t>ALC - BRONX EDUCATIONAL CENTER</t>
  </si>
  <si>
    <t>1231 LAFAYETTE AVENUE</t>
  </si>
  <si>
    <t>LAFAYETTE ACADEMIES - BRONX</t>
  </si>
  <si>
    <t>718-842-2769</t>
  </si>
  <si>
    <t>X994</t>
  </si>
  <si>
    <t>88X994</t>
  </si>
  <si>
    <t>ALC - Crotona Academy</t>
  </si>
  <si>
    <t>718-542-4459</t>
  </si>
  <si>
    <t>X995</t>
  </si>
  <si>
    <t>88X995</t>
  </si>
  <si>
    <t>ALC - Monroe Campus</t>
  </si>
  <si>
    <t>718-860-8138</t>
  </si>
  <si>
    <t>X996</t>
  </si>
  <si>
    <t>88X996</t>
  </si>
  <si>
    <t>ALC - Stevenson Campus</t>
  </si>
  <si>
    <t>718-239-7510</t>
  </si>
  <si>
    <t>X999</t>
  </si>
  <si>
    <t>75X502</t>
  </si>
  <si>
    <t>Home Instruction - Bronx</t>
  </si>
  <si>
    <t>718-742-0972</t>
  </si>
  <si>
    <t>X000</t>
  </si>
  <si>
    <t>XH07</t>
  </si>
  <si>
    <t>07X444</t>
  </si>
  <si>
    <t>XH08</t>
  </si>
  <si>
    <t>08X444</t>
  </si>
  <si>
    <t>XH09</t>
  </si>
  <si>
    <t>09X444</t>
  </si>
  <si>
    <t>XH10</t>
  </si>
  <si>
    <t>10X444</t>
  </si>
  <si>
    <t>XH11</t>
  </si>
  <si>
    <t>11X444</t>
  </si>
  <si>
    <t>XH12</t>
  </si>
  <si>
    <t>12X444</t>
  </si>
  <si>
    <t>XH75</t>
  </si>
  <si>
    <t>75X444</t>
  </si>
  <si>
    <t>XHOS</t>
  </si>
  <si>
    <t>75X402</t>
  </si>
  <si>
    <t>Hospital Schools - Bronx</t>
  </si>
  <si>
    <t>03,10,SE</t>
  </si>
  <si>
    <t>XACB</t>
  </si>
  <si>
    <t>3415 Bainbridge Ave</t>
  </si>
  <si>
    <t>The Children's Hospital at Montefiore</t>
  </si>
  <si>
    <t>XAQL</t>
  </si>
  <si>
    <t>1276 Fulton Avenue</t>
  </si>
  <si>
    <t>BronxCare Health System Child and Adolescent Psych</t>
  </si>
  <si>
    <t>XBXE</t>
  </si>
  <si>
    <t>1650 Grand Concourse</t>
  </si>
  <si>
    <t>CPS Hospital</t>
  </si>
  <si>
    <t>LookupKey</t>
  </si>
  <si>
    <t>Year</t>
  </si>
  <si>
    <t>District</t>
  </si>
  <si>
    <t>Location</t>
  </si>
  <si>
    <t>Item</t>
  </si>
  <si>
    <t>Budget Code</t>
  </si>
  <si>
    <t>Title ID</t>
  </si>
  <si>
    <t>Title Description</t>
  </si>
  <si>
    <t>Assignment</t>
  </si>
  <si>
    <t>Employee Name</t>
  </si>
  <si>
    <t>File Number</t>
  </si>
  <si>
    <t>Employee ID</t>
  </si>
  <si>
    <t>Email Address</t>
  </si>
  <si>
    <t>Line Number</t>
  </si>
  <si>
    <t>Object Code</t>
  </si>
  <si>
    <t>Line Type</t>
  </si>
  <si>
    <t>Job ID</t>
  </si>
  <si>
    <t>Pay Cycle</t>
  </si>
  <si>
    <t>Section</t>
  </si>
  <si>
    <t>Assignment Eff Date</t>
  </si>
  <si>
    <t>Assignment End Date</t>
  </si>
  <si>
    <t>UOA</t>
  </si>
  <si>
    <t>Quick Code</t>
  </si>
  <si>
    <t>QC Description</t>
  </si>
  <si>
    <t>Annual FTE - HC Only</t>
  </si>
  <si>
    <t>QC Split</t>
  </si>
  <si>
    <t>AC Description</t>
  </si>
  <si>
    <t>QC Eff Date</t>
  </si>
  <si>
    <t>QC End Date</t>
  </si>
  <si>
    <t>QC Amount</t>
  </si>
  <si>
    <t>Fringe Amount</t>
  </si>
  <si>
    <t>QC Amount wo Fringe</t>
  </si>
  <si>
    <t>QC FTE</t>
  </si>
  <si>
    <t>Discretionary Increase</t>
  </si>
  <si>
    <t>Forecast Rate</t>
  </si>
  <si>
    <t>Forecast Rate Type</t>
  </si>
  <si>
    <t>Current Salary</t>
  </si>
  <si>
    <t>Current Salary Prorated</t>
  </si>
  <si>
    <t>End of Year Salary</t>
  </si>
  <si>
    <t>End of Year Salary Prorated</t>
  </si>
  <si>
    <t>End of Year Salary - Annualized</t>
  </si>
  <si>
    <t>End of Year Salary - Annualized and Prorated</t>
  </si>
  <si>
    <t>Mod Status</t>
  </si>
  <si>
    <t>Program</t>
  </si>
  <si>
    <t>Intended</t>
  </si>
  <si>
    <t>Section Order</t>
  </si>
  <si>
    <t>2023</t>
  </si>
  <si>
    <t>01</t>
  </si>
  <si>
    <t>509</t>
  </si>
  <si>
    <t>4301</t>
  </si>
  <si>
    <t>Assistant Head of School</t>
  </si>
  <si>
    <t>005</t>
  </si>
  <si>
    <t>Annual</t>
  </si>
  <si>
    <t>S</t>
  </si>
  <si>
    <t>Leadership</t>
  </si>
  <si>
    <t>401</t>
  </si>
  <si>
    <t>014344</t>
  </si>
  <si>
    <t>FSF INSTRUCTION &amp; SUPERVISION</t>
  </si>
  <si>
    <t>TL Fair Student Funding</t>
  </si>
  <si>
    <t>$134,262.00</t>
  </si>
  <si>
    <t>$0.00</t>
  </si>
  <si>
    <t>Forecasted Salary</t>
  </si>
  <si>
    <t>Approved</t>
  </si>
  <si>
    <t>Y</t>
  </si>
  <si>
    <t/>
  </si>
  <si>
    <t>10</t>
  </si>
  <si>
    <t>508</t>
  </si>
  <si>
    <t>SUPLQ</t>
  </si>
  <si>
    <t>Principal - Elementary</t>
  </si>
  <si>
    <t>Head of School</t>
  </si>
  <si>
    <t>SANCHEZ, IRENE</t>
  </si>
  <si>
    <t>0762940</t>
  </si>
  <si>
    <t>395023</t>
  </si>
  <si>
    <t>isanchez11@schools.nyc.gov</t>
  </si>
  <si>
    <t>2481</t>
  </si>
  <si>
    <t>GFRU5</t>
  </si>
  <si>
    <t>$183,201.00</t>
  </si>
  <si>
    <t>None</t>
  </si>
  <si>
    <t>505</t>
  </si>
  <si>
    <t>PINTO, SARAH</t>
  </si>
  <si>
    <t>0764749</t>
  </si>
  <si>
    <t>1002305</t>
  </si>
  <si>
    <t>spinto4@schools.nyc.gov</t>
  </si>
  <si>
    <t>GWPWY</t>
  </si>
  <si>
    <t>$169,456.00</t>
  </si>
  <si>
    <t>510</t>
  </si>
  <si>
    <t>550</t>
  </si>
  <si>
    <t>AP - Supervision</t>
  </si>
  <si>
    <t>$151,306.00</t>
  </si>
  <si>
    <t>595</t>
  </si>
  <si>
    <t>SUPJQ</t>
  </si>
  <si>
    <t>Principal - J.H.S.</t>
  </si>
  <si>
    <t>Interim Acting - Principal</t>
  </si>
  <si>
    <t>SANCHEZ, ERICK</t>
  </si>
  <si>
    <t>0857463</t>
  </si>
  <si>
    <t>1055454</t>
  </si>
  <si>
    <t>esanchez23@schools.nyc.gov</t>
  </si>
  <si>
    <t>2461</t>
  </si>
  <si>
    <t>HIYFS</t>
  </si>
  <si>
    <t>$129,298.98</t>
  </si>
  <si>
    <t>$164,221.00</t>
  </si>
  <si>
    <t>513</t>
  </si>
  <si>
    <t>$166,837.00</t>
  </si>
  <si>
    <t>507</t>
  </si>
  <si>
    <t>CAMERON, DARLENE</t>
  </si>
  <si>
    <t>0812483</t>
  </si>
  <si>
    <t>945433</t>
  </si>
  <si>
    <t>dcameron2@schools.nyc.gov</t>
  </si>
  <si>
    <t>G8HXY</t>
  </si>
  <si>
    <t>$180,547.00</t>
  </si>
  <si>
    <t>511</t>
  </si>
  <si>
    <t>HOSANG, MARLON</t>
  </si>
  <si>
    <t>0727650</t>
  </si>
  <si>
    <t>804590</t>
  </si>
  <si>
    <t>GB8EL</t>
  </si>
  <si>
    <t>$187,530.00</t>
  </si>
  <si>
    <t>8 Plus</t>
  </si>
  <si>
    <t>512</t>
  </si>
  <si>
    <t>FEUER, KAREN</t>
  </si>
  <si>
    <t>0850987</t>
  </si>
  <si>
    <t>571146</t>
  </si>
  <si>
    <t>kfeuer@schools.nyc.gov</t>
  </si>
  <si>
    <t>GAM00</t>
  </si>
  <si>
    <t>Inclusion</t>
  </si>
  <si>
    <t>Interim Acting - Assistant Principal</t>
  </si>
  <si>
    <t>544</t>
  </si>
  <si>
    <t>Perales, Robert</t>
  </si>
  <si>
    <t>0840418</t>
  </si>
  <si>
    <t>1074353</t>
  </si>
  <si>
    <t>rperales2@schools.nyc.gov</t>
  </si>
  <si>
    <t>H4MEQ</t>
  </si>
  <si>
    <t>$174,096.00</t>
  </si>
  <si>
    <t>Rodriguez, Melissa</t>
  </si>
  <si>
    <t>0702955</t>
  </si>
  <si>
    <t>778168</t>
  </si>
  <si>
    <t>mrodrig19@schools.nyc.gov</t>
  </si>
  <si>
    <t>GSLPT</t>
  </si>
  <si>
    <t>$192,869.00</t>
  </si>
  <si>
    <t>523</t>
  </si>
  <si>
    <t>Gutman, Daphna</t>
  </si>
  <si>
    <t>0792313</t>
  </si>
  <si>
    <t>909454</t>
  </si>
  <si>
    <t>dgutman@schools.nyc.gov</t>
  </si>
  <si>
    <t>GSZ0P</t>
  </si>
  <si>
    <t>524</t>
  </si>
  <si>
    <t>574</t>
  </si>
  <si>
    <t>$139,958.00</t>
  </si>
  <si>
    <t>520</t>
  </si>
  <si>
    <t>581</t>
  </si>
  <si>
    <t>$158,346.00</t>
  </si>
  <si>
    <t>521</t>
  </si>
  <si>
    <t>Kabinoff, Jeremy</t>
  </si>
  <si>
    <t>0799171</t>
  </si>
  <si>
    <t>919033</t>
  </si>
  <si>
    <t>jkabino@schools.nyc.gov</t>
  </si>
  <si>
    <t>H83LE</t>
  </si>
  <si>
    <t>$176,298.00</t>
  </si>
  <si>
    <t>559</t>
  </si>
  <si>
    <t>$149,166.00</t>
  </si>
  <si>
    <t>514</t>
  </si>
  <si>
    <t>Ramos, Suany</t>
  </si>
  <si>
    <t>0786291</t>
  </si>
  <si>
    <t>572817</t>
  </si>
  <si>
    <t>sramos4@schools.nyc.gov</t>
  </si>
  <si>
    <t>GP12H</t>
  </si>
  <si>
    <t>4601</t>
  </si>
  <si>
    <t>014556</t>
  </si>
  <si>
    <t>FSF INSTRUCTION &amp; SUPERVISION HS</t>
  </si>
  <si>
    <t>TL Fair Student Funding HS</t>
  </si>
  <si>
    <t>SUPL2</t>
  </si>
  <si>
    <t>Principal - High School</t>
  </si>
  <si>
    <t>Doyle, Miles</t>
  </si>
  <si>
    <t>0888580</t>
  </si>
  <si>
    <t>1459567</t>
  </si>
  <si>
    <t>mdoyle9@schools.nyc.gov</t>
  </si>
  <si>
    <t>2451</t>
  </si>
  <si>
    <t>GTN1X</t>
  </si>
  <si>
    <t>$184,841.00</t>
  </si>
  <si>
    <t>522</t>
  </si>
  <si>
    <t>519</t>
  </si>
  <si>
    <t>GOODMAN, BRADLEY</t>
  </si>
  <si>
    <t>0780645</t>
  </si>
  <si>
    <t>888079</t>
  </si>
  <si>
    <t>bgoodma4@schools.nyc.gov</t>
  </si>
  <si>
    <t>H87YS</t>
  </si>
  <si>
    <t>$178,641.00</t>
  </si>
  <si>
    <t>541</t>
  </si>
  <si>
    <t>516</t>
  </si>
  <si>
    <t>Peynado Castro, Laura</t>
  </si>
  <si>
    <t>0812921</t>
  </si>
  <si>
    <t>932425</t>
  </si>
  <si>
    <t>lpeynad@schools.nyc.gov</t>
  </si>
  <si>
    <t>H2V0W</t>
  </si>
  <si>
    <t>$179,720.00</t>
  </si>
  <si>
    <t>VELEZ CLARKE, MARIA</t>
  </si>
  <si>
    <t>0652829</t>
  </si>
  <si>
    <t>707928</t>
  </si>
  <si>
    <t>mvelez4@schools.nyc.gov</t>
  </si>
  <si>
    <t>G03KL</t>
  </si>
  <si>
    <t>Spielberg, Dyanthe</t>
  </si>
  <si>
    <t>0829589</t>
  </si>
  <si>
    <t>991805</t>
  </si>
  <si>
    <t>dspielberg@schools.nyc.gov</t>
  </si>
  <si>
    <t>GM8H9</t>
  </si>
  <si>
    <t>DE LUNA CASTRO, CLAUDIA</t>
  </si>
  <si>
    <t>0795220</t>
  </si>
  <si>
    <t>914861</t>
  </si>
  <si>
    <t>cdelunacastro@schools.nyc.gov</t>
  </si>
  <si>
    <t>H83L4</t>
  </si>
  <si>
    <t>$164,532.85</t>
  </si>
  <si>
    <t>$164,690.00</t>
  </si>
  <si>
    <t>Ricks, Keri</t>
  </si>
  <si>
    <t>0785040</t>
  </si>
  <si>
    <t>896828</t>
  </si>
  <si>
    <t>kricks@schools.nyc.gov</t>
  </si>
  <si>
    <t>H21U2</t>
  </si>
  <si>
    <t>12-Monrh</t>
  </si>
  <si>
    <t>558</t>
  </si>
  <si>
    <t>AP - Special ED</t>
  </si>
  <si>
    <t>$144,323.00</t>
  </si>
  <si>
    <t>403</t>
  </si>
  <si>
    <t>TL CB School Staff</t>
  </si>
  <si>
    <t>4901</t>
  </si>
  <si>
    <t>094556</t>
  </si>
  <si>
    <t>FSF SPECIAL ED INSTRUCTION MODE HS</t>
  </si>
  <si>
    <t>506</t>
  </si>
  <si>
    <t>Willie, Matthew</t>
  </si>
  <si>
    <t>0848774</t>
  </si>
  <si>
    <t>990104</t>
  </si>
  <si>
    <t>mwillie3@schools.nyc.gov</t>
  </si>
  <si>
    <t>H5X2R</t>
  </si>
  <si>
    <t>504</t>
  </si>
  <si>
    <t>584</t>
  </si>
  <si>
    <t>AP - Organization</t>
  </si>
  <si>
    <t>536</t>
  </si>
  <si>
    <t>631</t>
  </si>
  <si>
    <t>481</t>
  </si>
  <si>
    <t>$116,179.14</t>
  </si>
  <si>
    <t>537</t>
  </si>
  <si>
    <t>FEDERMAN, MARK</t>
  </si>
  <si>
    <t>0708415</t>
  </si>
  <si>
    <t>772284</t>
  </si>
  <si>
    <t>mfederm@schools.nyc.gov</t>
  </si>
  <si>
    <t>DOQ0H</t>
  </si>
  <si>
    <t>$198,355.00</t>
  </si>
  <si>
    <t>593</t>
  </si>
  <si>
    <t>573</t>
  </si>
  <si>
    <t>Pritchard, Samantha</t>
  </si>
  <si>
    <t>0831805</t>
  </si>
  <si>
    <t>1029181</t>
  </si>
  <si>
    <t>spritchard2@schools.nyc.gov</t>
  </si>
  <si>
    <t>HJ1YF</t>
  </si>
  <si>
    <t>$116,066.06</t>
  </si>
  <si>
    <t>$175,274.00</t>
  </si>
  <si>
    <t>517</t>
  </si>
  <si>
    <t>$187,058.00</t>
  </si>
  <si>
    <t>587</t>
  </si>
  <si>
    <t>024107</t>
  </si>
  <si>
    <t>PAID &amp; TERMINAL LEAVES HS</t>
  </si>
  <si>
    <t>TL Terminal and Paid Leaves</t>
  </si>
  <si>
    <t>Anaya, Rene</t>
  </si>
  <si>
    <t>0700682</t>
  </si>
  <si>
    <t>761396</t>
  </si>
  <si>
    <t>ranaya@schools.nyc.gov</t>
  </si>
  <si>
    <t>GX76T</t>
  </si>
  <si>
    <t>$143,222.58</t>
  </si>
  <si>
    <t>622</t>
  </si>
  <si>
    <t>566</t>
  </si>
  <si>
    <t>Lynch, Meaghan</t>
  </si>
  <si>
    <t>0818727</t>
  </si>
  <si>
    <t>945169</t>
  </si>
  <si>
    <t>mlynch21@schools.nyc.gov</t>
  </si>
  <si>
    <t>HA9I3</t>
  </si>
  <si>
    <t>$176,070.00</t>
  </si>
  <si>
    <t>664</t>
  </si>
  <si>
    <t>549</t>
  </si>
  <si>
    <t>624</t>
  </si>
  <si>
    <t>643</t>
  </si>
  <si>
    <t>683</t>
  </si>
  <si>
    <t>545</t>
  </si>
  <si>
    <t>502</t>
  </si>
  <si>
    <t>Sheehan, Claire</t>
  </si>
  <si>
    <t>0862560</t>
  </si>
  <si>
    <t>1112601</t>
  </si>
  <si>
    <t>csheehan@schools.nyc.gov</t>
  </si>
  <si>
    <t>H0JRR</t>
  </si>
  <si>
    <t>556</t>
  </si>
  <si>
    <t>561</t>
  </si>
  <si>
    <t>525</t>
  </si>
  <si>
    <t>LERNER, MICHAEL</t>
  </si>
  <si>
    <t>0805054</t>
  </si>
  <si>
    <t>936623</t>
  </si>
  <si>
    <t>mlerner3@schools.nyc.gov</t>
  </si>
  <si>
    <t>GFAII</t>
  </si>
  <si>
    <t>$187,043.00</t>
  </si>
  <si>
    <t>518</t>
  </si>
  <si>
    <t>ESTWICK, SONHANDO</t>
  </si>
  <si>
    <t>0782863</t>
  </si>
  <si>
    <t>888402</t>
  </si>
  <si>
    <t>sestwic@schools.nyc.gov</t>
  </si>
  <si>
    <t>GAM0A</t>
  </si>
  <si>
    <t>02</t>
  </si>
  <si>
    <t>HOM, AMY</t>
  </si>
  <si>
    <t>0662289</t>
  </si>
  <si>
    <t>648621</t>
  </si>
  <si>
    <t>ahom@schools.nyc.gov</t>
  </si>
  <si>
    <t>DUTKM</t>
  </si>
  <si>
    <t>Dedicated Instruction</t>
  </si>
  <si>
    <t>534</t>
  </si>
  <si>
    <t>8843</t>
  </si>
  <si>
    <t>Ng, Silvana</t>
  </si>
  <si>
    <t>0686746</t>
  </si>
  <si>
    <t>726187</t>
  </si>
  <si>
    <t>sng2@schools.nyc.gov</t>
  </si>
  <si>
    <t>GW2RO</t>
  </si>
  <si>
    <t>CASADO, HILLARY</t>
  </si>
  <si>
    <t>0757677</t>
  </si>
  <si>
    <t>883372</t>
  </si>
  <si>
    <t>hcasado@schools.nyc.gov</t>
  </si>
  <si>
    <t>H4GE2</t>
  </si>
  <si>
    <t>554</t>
  </si>
  <si>
    <t>562</t>
  </si>
  <si>
    <t>TL FSF Floor Raise</t>
  </si>
  <si>
    <t>555</t>
  </si>
  <si>
    <t>FONTANA, LAUREN</t>
  </si>
  <si>
    <t>0792858</t>
  </si>
  <si>
    <t>907094</t>
  </si>
  <si>
    <t>lfontana@schools.nyc.gov</t>
  </si>
  <si>
    <t>G63B4</t>
  </si>
  <si>
    <t>BENDER, ROBERT</t>
  </si>
  <si>
    <t>0792261</t>
  </si>
  <si>
    <t>907286</t>
  </si>
  <si>
    <t>rbender2@schools.nyc.gov</t>
  </si>
  <si>
    <t>H87YT</t>
  </si>
  <si>
    <t>588</t>
  </si>
  <si>
    <t>Wang, Chingchien</t>
  </si>
  <si>
    <t>0807559</t>
  </si>
  <si>
    <t>927938</t>
  </si>
  <si>
    <t>cwang@schools.nyc.gov</t>
  </si>
  <si>
    <t>GSPOP</t>
  </si>
  <si>
    <t>$171,658.00</t>
  </si>
  <si>
    <t>Felder, Susan</t>
  </si>
  <si>
    <t>0658467</t>
  </si>
  <si>
    <t>731648</t>
  </si>
  <si>
    <t>sfelder@schools.nyc.gov</t>
  </si>
  <si>
    <t>H3ZYQ</t>
  </si>
  <si>
    <t>515</t>
  </si>
  <si>
    <t>602</t>
  </si>
  <si>
    <t>VACANT - Int for (Amato, Michelle)</t>
  </si>
  <si>
    <t>0733214</t>
  </si>
  <si>
    <t>813611</t>
  </si>
  <si>
    <t>mamato8@schools.nyc.gov</t>
  </si>
  <si>
    <t>HJNZK</t>
  </si>
  <si>
    <t>$121,238.26</t>
  </si>
  <si>
    <t>$177,016.00</t>
  </si>
  <si>
    <t>Default Rate - (No Valid Forecast)</t>
  </si>
  <si>
    <t>528</t>
  </si>
  <si>
    <t>Lee, May</t>
  </si>
  <si>
    <t>0627977</t>
  </si>
  <si>
    <t>644534</t>
  </si>
  <si>
    <t>mlee4@schools.nyc.gov</t>
  </si>
  <si>
    <t>GQJJ3</t>
  </si>
  <si>
    <t>$182,970.00</t>
  </si>
  <si>
    <t>004601</t>
  </si>
  <si>
    <t>INSTRUCTION &amp; SUPERVISION HS</t>
  </si>
  <si>
    <t>TL Instructional Programs HS</t>
  </si>
  <si>
    <t>SHAMA, WATFA</t>
  </si>
  <si>
    <t>0761329</t>
  </si>
  <si>
    <t>863074</t>
  </si>
  <si>
    <t>GAP6E</t>
  </si>
  <si>
    <t>principal</t>
  </si>
  <si>
    <t>031675</t>
  </si>
  <si>
    <t>TITLE I SCHOOL WIDE INITIATIVE</t>
  </si>
  <si>
    <t>Title I SWP</t>
  </si>
  <si>
    <t>572</t>
  </si>
  <si>
    <t>Lukas, Stephanie</t>
  </si>
  <si>
    <t>0757256</t>
  </si>
  <si>
    <t>861363</t>
  </si>
  <si>
    <t>slukas@schools.nyc.gov</t>
  </si>
  <si>
    <t>H42EJ</t>
  </si>
  <si>
    <t>598</t>
  </si>
  <si>
    <t>Wise, Nekia</t>
  </si>
  <si>
    <t>0792508</t>
  </si>
  <si>
    <t>908977</t>
  </si>
  <si>
    <t>nwise@schools.nyc.gov</t>
  </si>
  <si>
    <t>HJ1WM</t>
  </si>
  <si>
    <t>$137,921.83</t>
  </si>
  <si>
    <t>$164,506.00</t>
  </si>
  <si>
    <t>603</t>
  </si>
  <si>
    <t>$121,000.40</t>
  </si>
  <si>
    <t>606</t>
  </si>
  <si>
    <t>Miller, Sandra</t>
  </si>
  <si>
    <t>0692551</t>
  </si>
  <si>
    <t>850325</t>
  </si>
  <si>
    <t>smiller112@schools.nyc.gov</t>
  </si>
  <si>
    <t>GSQXC</t>
  </si>
  <si>
    <t>NAJJAR, VERONICA</t>
  </si>
  <si>
    <t>0651803</t>
  </si>
  <si>
    <t>717791</t>
  </si>
  <si>
    <t>vnajjar@schools.nyc.gov</t>
  </si>
  <si>
    <t>DI9PD</t>
  </si>
  <si>
    <t>575</t>
  </si>
  <si>
    <t>591</t>
  </si>
  <si>
    <t>600</t>
  </si>
  <si>
    <t>Macri, Rocco</t>
  </si>
  <si>
    <t>0794460</t>
  </si>
  <si>
    <t>910200</t>
  </si>
  <si>
    <t>rmacri@schools.nyc.gov</t>
  </si>
  <si>
    <t>GPAEF</t>
  </si>
  <si>
    <t>$123,822.70</t>
  </si>
  <si>
    <t>Gilligan, Edward</t>
  </si>
  <si>
    <t>0792398</t>
  </si>
  <si>
    <t>907922</t>
  </si>
  <si>
    <t>egilligan@schools.nyc.gov</t>
  </si>
  <si>
    <t>GTH2G</t>
  </si>
  <si>
    <t>$182,464.00</t>
  </si>
  <si>
    <t>GETZ, DAVID</t>
  </si>
  <si>
    <t>0612640</t>
  </si>
  <si>
    <t>676610</t>
  </si>
  <si>
    <t>dgetz@schools.nyc.gov</t>
  </si>
  <si>
    <t>DT96F</t>
  </si>
  <si>
    <t>530</t>
  </si>
  <si>
    <t>HSU, JANE</t>
  </si>
  <si>
    <t>0700188</t>
  </si>
  <si>
    <t>786014</t>
  </si>
  <si>
    <t>jhsu@schools.nyc.gov</t>
  </si>
  <si>
    <t>DT8B0</t>
  </si>
  <si>
    <t>529</t>
  </si>
  <si>
    <t>605</t>
  </si>
  <si>
    <t>Chan, Yi Law</t>
  </si>
  <si>
    <t>0774941</t>
  </si>
  <si>
    <t>889670</t>
  </si>
  <si>
    <t>ychan@schools.nyc.gov</t>
  </si>
  <si>
    <t>HIT4P</t>
  </si>
  <si>
    <t>$157,951.74</t>
  </si>
  <si>
    <t>$172,121.92</t>
  </si>
  <si>
    <t>$173,691.00</t>
  </si>
  <si>
    <t>540</t>
  </si>
  <si>
    <t>Romero, Carlos</t>
  </si>
  <si>
    <t>0762630</t>
  </si>
  <si>
    <t>866075</t>
  </si>
  <si>
    <t>cromero3@schools.nyc.gov</t>
  </si>
  <si>
    <t>GZCUO</t>
  </si>
  <si>
    <t>$189,447.00</t>
  </si>
  <si>
    <t>Fong, Renny</t>
  </si>
  <si>
    <t>0705210</t>
  </si>
  <si>
    <t>824929</t>
  </si>
  <si>
    <t>rfong@schools.nyc.gov</t>
  </si>
  <si>
    <t>GPSO2</t>
  </si>
  <si>
    <t>$176,439.00</t>
  </si>
  <si>
    <t>579</t>
  </si>
  <si>
    <t>Geballe, Benjamin</t>
  </si>
  <si>
    <t>0796115</t>
  </si>
  <si>
    <t>968356</t>
  </si>
  <si>
    <t>bgeballe@schools.nyc.gov</t>
  </si>
  <si>
    <t>H52N6</t>
  </si>
  <si>
    <t>609</t>
  </si>
  <si>
    <t>547</t>
  </si>
  <si>
    <t>$156,149.00</t>
  </si>
  <si>
    <t>601</t>
  </si>
  <si>
    <t>$151,363.00</t>
  </si>
  <si>
    <t>BILITY, RASHEED</t>
  </si>
  <si>
    <t>4006051</t>
  </si>
  <si>
    <t>1351858</t>
  </si>
  <si>
    <t>rbility@schools.nyc.gov</t>
  </si>
  <si>
    <t>HDR85</t>
  </si>
  <si>
    <t>$171,920.00</t>
  </si>
  <si>
    <t>$172,051.00</t>
  </si>
  <si>
    <t>569</t>
  </si>
  <si>
    <t>014301</t>
  </si>
  <si>
    <t>INSTRUCTION &amp; SUPERVISION</t>
  </si>
  <si>
    <t>Mayer, Christopher</t>
  </si>
  <si>
    <t>0833596</t>
  </si>
  <si>
    <t>1032372</t>
  </si>
  <si>
    <t>cmayer3@schools.nyc.gov</t>
  </si>
  <si>
    <t>HCFTE</t>
  </si>
  <si>
    <t>$178,160.15</t>
  </si>
  <si>
    <t>$176,817.00</t>
  </si>
  <si>
    <t>$180,836.00</t>
  </si>
  <si>
    <t>VICTORINO, NICO</t>
  </si>
  <si>
    <t>0830474</t>
  </si>
  <si>
    <t>1158378</t>
  </si>
  <si>
    <t>nvictorino@schools.nyc.gov</t>
  </si>
  <si>
    <t>HCXO8</t>
  </si>
  <si>
    <t>$165,753.64</t>
  </si>
  <si>
    <t>$166,009.00</t>
  </si>
  <si>
    <t>KAPLAN, SAMANTHA</t>
  </si>
  <si>
    <t>0717312</t>
  </si>
  <si>
    <t>809438</t>
  </si>
  <si>
    <t>skaplan18@schools.nyc.gov</t>
  </si>
  <si>
    <t>GCDSK</t>
  </si>
  <si>
    <t>Lorraine, Stacie</t>
  </si>
  <si>
    <t>0766294</t>
  </si>
  <si>
    <t>889380</t>
  </si>
  <si>
    <t>slorrai@schools.nyc.gov</t>
  </si>
  <si>
    <t>583</t>
  </si>
  <si>
    <t>Ercolano, Dina</t>
  </si>
  <si>
    <t>0715236</t>
  </si>
  <si>
    <t>803115</t>
  </si>
  <si>
    <t>dercola@schools.nyc.gov</t>
  </si>
  <si>
    <t>GRCQH</t>
  </si>
  <si>
    <t>563</t>
  </si>
  <si>
    <t>Rehn, Jennifer</t>
  </si>
  <si>
    <t>0721414</t>
  </si>
  <si>
    <t>804467</t>
  </si>
  <si>
    <t>jrehn@schools.nyc.gov</t>
  </si>
  <si>
    <t>H5ZMS</t>
  </si>
  <si>
    <t>621</t>
  </si>
  <si>
    <t>604</t>
  </si>
  <si>
    <t>RIGGIO, CHRISTINA</t>
  </si>
  <si>
    <t>0841724</t>
  </si>
  <si>
    <t>1075982</t>
  </si>
  <si>
    <t>criggio@schools.nyc.gov</t>
  </si>
  <si>
    <t>H5IPS</t>
  </si>
  <si>
    <t>Woodard, Martin</t>
  </si>
  <si>
    <t>0815743</t>
  </si>
  <si>
    <t>946198</t>
  </si>
  <si>
    <t>mwoodard@schools.nyc.gov</t>
  </si>
  <si>
    <t>H0V8U</t>
  </si>
  <si>
    <t>546</t>
  </si>
  <si>
    <t>DEBENEDICTIS, KATHARINE</t>
  </si>
  <si>
    <t>0844099</t>
  </si>
  <si>
    <t>1111200</t>
  </si>
  <si>
    <t>kdebenedictis@schools.nyc.gov</t>
  </si>
  <si>
    <t>GWQ2H</t>
  </si>
  <si>
    <t>607</t>
  </si>
  <si>
    <t>Shkreli, Linda</t>
  </si>
  <si>
    <t>0713574</t>
  </si>
  <si>
    <t>989492</t>
  </si>
  <si>
    <t>lshkreli@schools.nyc.gov</t>
  </si>
  <si>
    <t>HJFH9</t>
  </si>
  <si>
    <t>$128,569.83</t>
  </si>
  <si>
    <t>$164,629.55</t>
  </si>
  <si>
    <t>Loua, Kathleen</t>
  </si>
  <si>
    <t>0734922</t>
  </si>
  <si>
    <t>248740</t>
  </si>
  <si>
    <t>kloua@schools.nyc.gov</t>
  </si>
  <si>
    <t>GVJYJ</t>
  </si>
  <si>
    <t>BECKMAN, MANDANA</t>
  </si>
  <si>
    <t>0754088</t>
  </si>
  <si>
    <t>884025</t>
  </si>
  <si>
    <t>mbeckma@schools.nyc.gov</t>
  </si>
  <si>
    <t>G6362</t>
  </si>
  <si>
    <t>567</t>
  </si>
  <si>
    <t>$125,646.43</t>
  </si>
  <si>
    <t>Satin, Joshua</t>
  </si>
  <si>
    <t>0740543</t>
  </si>
  <si>
    <t>845087</t>
  </si>
  <si>
    <t>jsatin@schools.nyc.gov</t>
  </si>
  <si>
    <t>H0WYX</t>
  </si>
  <si>
    <t>$183,281.00</t>
  </si>
  <si>
    <t>Rappaportchaqor, Dana</t>
  </si>
  <si>
    <t>0648345</t>
  </si>
  <si>
    <t>306558</t>
  </si>
  <si>
    <t>drappaportchaqor@schools.nyc.gov</t>
  </si>
  <si>
    <t>H4H0F</t>
  </si>
  <si>
    <t>527</t>
  </si>
  <si>
    <t>535</t>
  </si>
  <si>
    <t>Perry, Rhonda</t>
  </si>
  <si>
    <t>0675590</t>
  </si>
  <si>
    <t>278915</t>
  </si>
  <si>
    <t>rperry3@schools.nyc.gov</t>
  </si>
  <si>
    <t>H21SI</t>
  </si>
  <si>
    <t>LEVIN, JONATHAN</t>
  </si>
  <si>
    <t>0779481</t>
  </si>
  <si>
    <t>903547</t>
  </si>
  <si>
    <t>GST4Q</t>
  </si>
  <si>
    <t>565</t>
  </si>
  <si>
    <t>582</t>
  </si>
  <si>
    <t>Mcevoy, Medea</t>
  </si>
  <si>
    <t>0713296</t>
  </si>
  <si>
    <t>792072</t>
  </si>
  <si>
    <t>mmcevoy2@schools.nyc.gov</t>
  </si>
  <si>
    <t>GEMSN</t>
  </si>
  <si>
    <t>542</t>
  </si>
  <si>
    <t>Ruyter, Theresa</t>
  </si>
  <si>
    <t>0620133</t>
  </si>
  <si>
    <t>950979</t>
  </si>
  <si>
    <t>truyter@schools.nyc.gov</t>
  </si>
  <si>
    <t>GL2U9</t>
  </si>
  <si>
    <t>$185,886.00</t>
  </si>
  <si>
    <t>628</t>
  </si>
  <si>
    <t>KAPLAN, SARAH</t>
  </si>
  <si>
    <t>0781683</t>
  </si>
  <si>
    <t>889073</t>
  </si>
  <si>
    <t>skaplan9@schools.nyc.gov</t>
  </si>
  <si>
    <t>H4LQM</t>
  </si>
  <si>
    <t>$191,824.00</t>
  </si>
  <si>
    <t>SUPLF</t>
  </si>
  <si>
    <t>F-Status - Principal</t>
  </si>
  <si>
    <t>Mentoring</t>
  </si>
  <si>
    <t>Ostrom, Lisa</t>
  </si>
  <si>
    <t>0676401</t>
  </si>
  <si>
    <t>647158</t>
  </si>
  <si>
    <t>lostrom@schools.nyc.gov</t>
  </si>
  <si>
    <t>2795</t>
  </si>
  <si>
    <t>031</t>
  </si>
  <si>
    <t>F-Status</t>
  </si>
  <si>
    <t>HIJ2A</t>
  </si>
  <si>
    <t>T</t>
  </si>
  <si>
    <t>Professional/Curriculum Development</t>
  </si>
  <si>
    <t>$15,832.41</t>
  </si>
  <si>
    <t>$1,193.10</t>
  </si>
  <si>
    <t>$14,639.29</t>
  </si>
  <si>
    <t>$194,026.00</t>
  </si>
  <si>
    <t>$84,731.15</t>
  </si>
  <si>
    <t>$1,018.64</t>
  </si>
  <si>
    <t>$444.84</t>
  </si>
  <si>
    <t>$14,639.23</t>
  </si>
  <si>
    <t>$6,392.95</t>
  </si>
  <si>
    <t>150</t>
  </si>
  <si>
    <t>4605</t>
  </si>
  <si>
    <t>064559</t>
  </si>
  <si>
    <t>FSF PROF DEVT ASSIGNMENT HS</t>
  </si>
  <si>
    <t>TL FSF School to School Transfers Shared HS</t>
  </si>
  <si>
    <t>$20,422.24</t>
  </si>
  <si>
    <t>$20,422.23</t>
  </si>
  <si>
    <t>$109,294.85</t>
  </si>
  <si>
    <t>$573.80</t>
  </si>
  <si>
    <t>$11,503.85</t>
  </si>
  <si>
    <t>ORLEANS, JESSICA</t>
  </si>
  <si>
    <t>0813365</t>
  </si>
  <si>
    <t>930520</t>
  </si>
  <si>
    <t>jorlean@schools.nyc.gov</t>
  </si>
  <si>
    <t>GPTP9</t>
  </si>
  <si>
    <t>557</t>
  </si>
  <si>
    <t>Piller, Amy</t>
  </si>
  <si>
    <t>0839342</t>
  </si>
  <si>
    <t>1072506</t>
  </si>
  <si>
    <t>apiller@schools.nyc.gov</t>
  </si>
  <si>
    <t>HDJB3</t>
  </si>
  <si>
    <t>Frade, Chad</t>
  </si>
  <si>
    <t>0858961</t>
  </si>
  <si>
    <t>1090355</t>
  </si>
  <si>
    <t>cfrade@schools.nyc.gov</t>
  </si>
  <si>
    <t>HHSUT</t>
  </si>
  <si>
    <t>$170,765.84</t>
  </si>
  <si>
    <t>$170,508.00</t>
  </si>
  <si>
    <t>$167,249.00</t>
  </si>
  <si>
    <t>Hurtado, Erika</t>
  </si>
  <si>
    <t>0805191</t>
  </si>
  <si>
    <t>967446</t>
  </si>
  <si>
    <t>ehurtado@schools.nyc.gov</t>
  </si>
  <si>
    <t>HDLZM</t>
  </si>
  <si>
    <t>543</t>
  </si>
  <si>
    <t>Ozkan, Zeynep</t>
  </si>
  <si>
    <t>0862442</t>
  </si>
  <si>
    <t>1107334</t>
  </si>
  <si>
    <t>zozkan@schools.nyc.gov</t>
  </si>
  <si>
    <t>GMVDX</t>
  </si>
  <si>
    <t>ESPOSITO, DOREEN</t>
  </si>
  <si>
    <t>0744617</t>
  </si>
  <si>
    <t>862324</t>
  </si>
  <si>
    <t>desposi2@schools.nyc.gov</t>
  </si>
  <si>
    <t>GPLXL</t>
  </si>
  <si>
    <t>Simpson, Wallace</t>
  </si>
  <si>
    <t>0829170</t>
  </si>
  <si>
    <t>963531</t>
  </si>
  <si>
    <t>wsimpson@schools.nyc.gov</t>
  </si>
  <si>
    <t>GVURS</t>
  </si>
  <si>
    <t>TL FSF Floor Raise HS</t>
  </si>
  <si>
    <t>533</t>
  </si>
  <si>
    <t>MOMPOINT JR, YVES</t>
  </si>
  <si>
    <t>0685840</t>
  </si>
  <si>
    <t>763272</t>
  </si>
  <si>
    <t>ymompoi@schools.nyc.gov</t>
  </si>
  <si>
    <t>GKM20</t>
  </si>
  <si>
    <t>Leak, Valerie</t>
  </si>
  <si>
    <t>0809916</t>
  </si>
  <si>
    <t>930701</t>
  </si>
  <si>
    <t>vleak@schools.nyc.gov</t>
  </si>
  <si>
    <t>HCX9Y</t>
  </si>
  <si>
    <t>$165,410.53</t>
  </si>
  <si>
    <t>$165,654.00</t>
  </si>
  <si>
    <t>552</t>
  </si>
  <si>
    <t>551</t>
  </si>
  <si>
    <t>Glatz, Eric</t>
  </si>
  <si>
    <t>0771321</t>
  </si>
  <si>
    <t>929403</t>
  </si>
  <si>
    <t>eglatz@schools.nyc.gov</t>
  </si>
  <si>
    <t>GUCYS</t>
  </si>
  <si>
    <t>Matson, Meredith</t>
  </si>
  <si>
    <t>0807895</t>
  </si>
  <si>
    <t>963904</t>
  </si>
  <si>
    <t>mmatson@schools.nyc.gov</t>
  </si>
  <si>
    <t>H51QE</t>
  </si>
  <si>
    <t>Panagot, Dana</t>
  </si>
  <si>
    <t>0851001</t>
  </si>
  <si>
    <t>995069</t>
  </si>
  <si>
    <t>dpanagot@schools.nyc.gov</t>
  </si>
  <si>
    <t>GNNLD</t>
  </si>
  <si>
    <t>564</t>
  </si>
  <si>
    <t>Brand, Andrea</t>
  </si>
  <si>
    <t>0833870</t>
  </si>
  <si>
    <t>1032995</t>
  </si>
  <si>
    <t>abrand3@schools.nyc.gov</t>
  </si>
  <si>
    <t>HJ9JO</t>
  </si>
  <si>
    <t>$126,902.74</t>
  </si>
  <si>
    <t>$178,756.84</t>
  </si>
  <si>
    <t>$179,019.00</t>
  </si>
  <si>
    <t>In Process</t>
  </si>
  <si>
    <t>VACANT - No Intended</t>
  </si>
  <si>
    <t>HHZM5</t>
  </si>
  <si>
    <t>$125,456.84</t>
  </si>
  <si>
    <t>$189,226.00</t>
  </si>
  <si>
    <t>ADAMS, MEGAN</t>
  </si>
  <si>
    <t>0837861</t>
  </si>
  <si>
    <t>1077915</t>
  </si>
  <si>
    <t>madams@schools.nyc.gov</t>
  </si>
  <si>
    <t>GB00O</t>
  </si>
  <si>
    <t>Davis, Crystal</t>
  </si>
  <si>
    <t>0820419</t>
  </si>
  <si>
    <t>943918</t>
  </si>
  <si>
    <t>cdavis34@schools.nyc.gov</t>
  </si>
  <si>
    <t>HAXMC</t>
  </si>
  <si>
    <t>$180,153.17</t>
  </si>
  <si>
    <t>MINAYA, PATRICIA</t>
  </si>
  <si>
    <t>0730833</t>
  </si>
  <si>
    <t>343863</t>
  </si>
  <si>
    <t>pminaya@schools.nyc.gov</t>
  </si>
  <si>
    <t>G29Y1</t>
  </si>
  <si>
    <t>Carney, Patricia</t>
  </si>
  <si>
    <t>0600239</t>
  </si>
  <si>
    <t>862322</t>
  </si>
  <si>
    <t>pcarney@schools.nyc.gov</t>
  </si>
  <si>
    <t>GOMD4</t>
  </si>
  <si>
    <t>Siena, Margaret</t>
  </si>
  <si>
    <t>0674538</t>
  </si>
  <si>
    <t>740336</t>
  </si>
  <si>
    <t>msiena@schools.nyc.gov</t>
  </si>
  <si>
    <t>GMKOY</t>
  </si>
  <si>
    <t>TL Instructional Programs</t>
  </si>
  <si>
    <t>PRITZKER RIDLEY, PAMELA</t>
  </si>
  <si>
    <t>0874107</t>
  </si>
  <si>
    <t>1335554</t>
  </si>
  <si>
    <t>ppritzker-ridley2@schools.nyc.gov</t>
  </si>
  <si>
    <t>HIX94</t>
  </si>
  <si>
    <t>$132,600.17</t>
  </si>
  <si>
    <t>$163,165.00</t>
  </si>
  <si>
    <t>MUDZINGWA MAKIN, PAMELA</t>
  </si>
  <si>
    <t>0845577</t>
  </si>
  <si>
    <t>1113525</t>
  </si>
  <si>
    <t>pmudzingwa@schools.nyc.gov</t>
  </si>
  <si>
    <t>H80IE</t>
  </si>
  <si>
    <t>$184,500.98</t>
  </si>
  <si>
    <t>560</t>
  </si>
  <si>
    <t>Tait, Cara</t>
  </si>
  <si>
    <t>0764281</t>
  </si>
  <si>
    <t>899185</t>
  </si>
  <si>
    <t>ctait2@schools.nyc.gov</t>
  </si>
  <si>
    <t>HI8GE</t>
  </si>
  <si>
    <t>$179,897.16</t>
  </si>
  <si>
    <t>$191,372.00</t>
  </si>
  <si>
    <t>532</t>
  </si>
  <si>
    <t>POLSONETTI, KAREN</t>
  </si>
  <si>
    <t>0796035</t>
  </si>
  <si>
    <t>910649</t>
  </si>
  <si>
    <t>kpolson@schools.nyc.gov</t>
  </si>
  <si>
    <t>GCBQ4</t>
  </si>
  <si>
    <t>SOLOMON, JOSHUA</t>
  </si>
  <si>
    <t>0774868</t>
  </si>
  <si>
    <t>888760</t>
  </si>
  <si>
    <t>jsolomo9@schools.nyc.gov</t>
  </si>
  <si>
    <t>GCBQP</t>
  </si>
  <si>
    <t>$19,385.98</t>
  </si>
  <si>
    <t>$171,986.02</t>
  </si>
  <si>
    <t>KELLOGG, MELODY</t>
  </si>
  <si>
    <t>0684516</t>
  </si>
  <si>
    <t>746650</t>
  </si>
  <si>
    <t>mdkello@schools.nyc.gov</t>
  </si>
  <si>
    <t>H87YV</t>
  </si>
  <si>
    <t>HARRIS, NANCY</t>
  </si>
  <si>
    <t>0791323</t>
  </si>
  <si>
    <t>907390</t>
  </si>
  <si>
    <t>nharris2@schools.nyc.gov</t>
  </si>
  <si>
    <t>GXASU</t>
  </si>
  <si>
    <t>580</t>
  </si>
  <si>
    <t>Wang, Lisa</t>
  </si>
  <si>
    <t>0711844</t>
  </si>
  <si>
    <t>780894</t>
  </si>
  <si>
    <t>lwang13@schools.nyc.gov</t>
  </si>
  <si>
    <t>HJ4VJ</t>
  </si>
  <si>
    <t>$155,264.39</t>
  </si>
  <si>
    <t>501</t>
  </si>
  <si>
    <t>714</t>
  </si>
  <si>
    <t>$146,941.00</t>
  </si>
  <si>
    <t>571</t>
  </si>
  <si>
    <t>DEFLORIO, HEATHER</t>
  </si>
  <si>
    <t>0836565</t>
  </si>
  <si>
    <t>1162931</t>
  </si>
  <si>
    <t>hdeflorio@schools.nyc.gov</t>
  </si>
  <si>
    <t>HCWWN</t>
  </si>
  <si>
    <t>$172,381.36</t>
  </si>
  <si>
    <t>589</t>
  </si>
  <si>
    <t>578</t>
  </si>
  <si>
    <t>Karp, Peter</t>
  </si>
  <si>
    <t>0788313</t>
  </si>
  <si>
    <t>907267</t>
  </si>
  <si>
    <t>pkarp@schools.nyc.gov</t>
  </si>
  <si>
    <t>GIZ1M</t>
  </si>
  <si>
    <t>RYAN, KEITH</t>
  </si>
  <si>
    <t>0683621</t>
  </si>
  <si>
    <t>615452</t>
  </si>
  <si>
    <t>kryan5@schools.nyc.gov</t>
  </si>
  <si>
    <t>G2926</t>
  </si>
  <si>
    <t>Perez Katz, Alicia</t>
  </si>
  <si>
    <t>0741761</t>
  </si>
  <si>
    <t>842324</t>
  </si>
  <si>
    <t>aperez3@schools.nyc.gov</t>
  </si>
  <si>
    <t>GFP9W</t>
  </si>
  <si>
    <t>JACKSON, BROOKE</t>
  </si>
  <si>
    <t>0742709</t>
  </si>
  <si>
    <t>834413</t>
  </si>
  <si>
    <t>bjackso8@schools.nyc.gov</t>
  </si>
  <si>
    <t>H87YZ</t>
  </si>
  <si>
    <t>$131,443.01</t>
  </si>
  <si>
    <t>GOLDSTEIN, STACY</t>
  </si>
  <si>
    <t>0787861</t>
  </si>
  <si>
    <t>912182</t>
  </si>
  <si>
    <t>sgoldst5@schools.nyc.gov</t>
  </si>
  <si>
    <t>G8XD0</t>
  </si>
  <si>
    <t>619</t>
  </si>
  <si>
    <t>620</t>
  </si>
  <si>
    <t>Rodrigues, Andre</t>
  </si>
  <si>
    <t>0840818</t>
  </si>
  <si>
    <t>1074731</t>
  </si>
  <si>
    <t>arodrigues@schools.nyc.gov</t>
  </si>
  <si>
    <t>HCXFY</t>
  </si>
  <si>
    <t>$181,165.21</t>
  </si>
  <si>
    <t>538</t>
  </si>
  <si>
    <t>SALIANI, DIMITRI</t>
  </si>
  <si>
    <t>0730655</t>
  </si>
  <si>
    <t>929140</t>
  </si>
  <si>
    <t>dsaliani@schools.nyc.gov</t>
  </si>
  <si>
    <t>GARCY</t>
  </si>
  <si>
    <t>Principal</t>
  </si>
  <si>
    <t>526</t>
  </si>
  <si>
    <t>MCEVOY, COLIN</t>
  </si>
  <si>
    <t>0809957</t>
  </si>
  <si>
    <t>930282</t>
  </si>
  <si>
    <t>cmcevoy3@schools.nyc.gov</t>
  </si>
  <si>
    <t>GKFMF</t>
  </si>
  <si>
    <t>531</t>
  </si>
  <si>
    <t>Tenny, Susanna</t>
  </si>
  <si>
    <t>0807796</t>
  </si>
  <si>
    <t>930600</t>
  </si>
  <si>
    <t>stenny@schools.nyc.gov</t>
  </si>
  <si>
    <t>H8DYV</t>
  </si>
  <si>
    <t>$186,362.55</t>
  </si>
  <si>
    <t>597</t>
  </si>
  <si>
    <t>608</t>
  </si>
  <si>
    <t>AP - Security/Safety</t>
  </si>
  <si>
    <t>553</t>
  </si>
  <si>
    <t>GENTILE, ROBERT</t>
  </si>
  <si>
    <t>0670677</t>
  </si>
  <si>
    <t>561752</t>
  </si>
  <si>
    <t>rgentil@schools.nyc.gov</t>
  </si>
  <si>
    <t>GD81Z</t>
  </si>
  <si>
    <t>692</t>
  </si>
  <si>
    <t>627</t>
  </si>
  <si>
    <t>641</t>
  </si>
  <si>
    <t>612</t>
  </si>
  <si>
    <t>Galazidis, Marina</t>
  </si>
  <si>
    <t>0715192</t>
  </si>
  <si>
    <t>987877</t>
  </si>
  <si>
    <t>mgalazidis3@schools.nyc.gov</t>
  </si>
  <si>
    <t>HG26A</t>
  </si>
  <si>
    <t>$171,662.01</t>
  </si>
  <si>
    <t>610</t>
  </si>
  <si>
    <t>Santos, Philip</t>
  </si>
  <si>
    <t>0763227</t>
  </si>
  <si>
    <t>863931</t>
  </si>
  <si>
    <t>psantos@schools.nyc.gov</t>
  </si>
  <si>
    <t>GHD8K</t>
  </si>
  <si>
    <t>Boletsis, Siv</t>
  </si>
  <si>
    <t>0629753</t>
  </si>
  <si>
    <t>620215</t>
  </si>
  <si>
    <t>sbolets@schools.nyc.gov</t>
  </si>
  <si>
    <t>GEO1W</t>
  </si>
  <si>
    <t>Sy, Yvette</t>
  </si>
  <si>
    <t>0686860</t>
  </si>
  <si>
    <t>732894</t>
  </si>
  <si>
    <t>ysy@schools.nyc.gov</t>
  </si>
  <si>
    <t>H9TPI</t>
  </si>
  <si>
    <t>Wilson, Michael</t>
  </si>
  <si>
    <t>0798756</t>
  </si>
  <si>
    <t>928047</t>
  </si>
  <si>
    <t>mwilson12@schools.nyc.gov</t>
  </si>
  <si>
    <t>H7W8K</t>
  </si>
  <si>
    <t>Ramsuchit, Vadewatie</t>
  </si>
  <si>
    <t>0802853</t>
  </si>
  <si>
    <t>925860</t>
  </si>
  <si>
    <t>vramsuchit@schools.nyc.gov</t>
  </si>
  <si>
    <t>GTD3N</t>
  </si>
  <si>
    <t>White, Christina</t>
  </si>
  <si>
    <t>0800249</t>
  </si>
  <si>
    <t>947979</t>
  </si>
  <si>
    <t>cwhite@schools.nyc.gov</t>
  </si>
  <si>
    <t>H8D4G</t>
  </si>
  <si>
    <t>$184,160.55</t>
  </si>
  <si>
    <t>ONEILL, ROY</t>
  </si>
  <si>
    <t>0787852</t>
  </si>
  <si>
    <t>907253</t>
  </si>
  <si>
    <t>roneill2@schools.nyc.gov</t>
  </si>
  <si>
    <t>GDB1U</t>
  </si>
  <si>
    <t>Doyle, Rita</t>
  </si>
  <si>
    <t>0804789</t>
  </si>
  <si>
    <t>929733</t>
  </si>
  <si>
    <t>rdoyle@schools.nyc.gov</t>
  </si>
  <si>
    <t>H8E1D</t>
  </si>
  <si>
    <t>Rodriguez, Gladys</t>
  </si>
  <si>
    <t>0734051</t>
  </si>
  <si>
    <t>837082</t>
  </si>
  <si>
    <t>grodriguez2@schools.nyc.gov</t>
  </si>
  <si>
    <t>GJIM1</t>
  </si>
  <si>
    <t>636</t>
  </si>
  <si>
    <t>699</t>
  </si>
  <si>
    <t>715</t>
  </si>
  <si>
    <t>630</t>
  </si>
  <si>
    <t>632</t>
  </si>
  <si>
    <t>633</t>
  </si>
  <si>
    <t>642</t>
  </si>
  <si>
    <t>Yu, Seung</t>
  </si>
  <si>
    <t>0841565</t>
  </si>
  <si>
    <t>1076527</t>
  </si>
  <si>
    <t>syu5@schools.nyc.gov</t>
  </si>
  <si>
    <t>HAQ0P</t>
  </si>
  <si>
    <t>STANZIONE, MICHAEL</t>
  </si>
  <si>
    <t>0723745</t>
  </si>
  <si>
    <t>805568</t>
  </si>
  <si>
    <t>mstanzi@schools.nyc.gov</t>
  </si>
  <si>
    <t>G8EWH</t>
  </si>
  <si>
    <t>$142,852.00</t>
  </si>
  <si>
    <t>576</t>
  </si>
  <si>
    <t>DE LA ROSA, FAUSTO</t>
  </si>
  <si>
    <t>0685815</t>
  </si>
  <si>
    <t>630804</t>
  </si>
  <si>
    <t>fdelarosa@schools.nyc.gov</t>
  </si>
  <si>
    <t>G8U1L</t>
  </si>
  <si>
    <t>Dvorakovskaya, Kristina</t>
  </si>
  <si>
    <t>0861951</t>
  </si>
  <si>
    <t>1093242</t>
  </si>
  <si>
    <t>kdvorakovskaya@schools.nyc.gov</t>
  </si>
  <si>
    <t>H24CE</t>
  </si>
  <si>
    <t>Gagstetter, William</t>
  </si>
  <si>
    <t>0770584</t>
  </si>
  <si>
    <t>978969</t>
  </si>
  <si>
    <t>wgagstetter@schools.nyc.gov</t>
  </si>
  <si>
    <t>H8WWU</t>
  </si>
  <si>
    <t>Simmons, Joyell</t>
  </si>
  <si>
    <t>2283329</t>
  </si>
  <si>
    <t>808317</t>
  </si>
  <si>
    <t>jsimmons3@schools.nyc.gov</t>
  </si>
  <si>
    <t>H7NO3</t>
  </si>
  <si>
    <t>$185,708.31</t>
  </si>
  <si>
    <t>$183,053.00</t>
  </si>
  <si>
    <t>HJ0IB</t>
  </si>
  <si>
    <t>$142,353.02</t>
  </si>
  <si>
    <t>$171,489.00</t>
  </si>
  <si>
    <t>4305</t>
  </si>
  <si>
    <t>Staff Development</t>
  </si>
  <si>
    <t>Mccormick, Daniel</t>
  </si>
  <si>
    <t>0816038</t>
  </si>
  <si>
    <t>945542</t>
  </si>
  <si>
    <t>dmccormick@schools.nyc.gov</t>
  </si>
  <si>
    <t>HJFH3</t>
  </si>
  <si>
    <t>054559</t>
  </si>
  <si>
    <t>FSF PROF DEVT ASSIGNMENT</t>
  </si>
  <si>
    <t>$1,890.00</t>
  </si>
  <si>
    <t>Default Rate</t>
  </si>
  <si>
    <t>$947.87</t>
  </si>
  <si>
    <t>$1,895.74</t>
  </si>
  <si>
    <t>URENA, MANUEL</t>
  </si>
  <si>
    <t>0774811</t>
  </si>
  <si>
    <t>892889</t>
  </si>
  <si>
    <t>murena4@schools.nyc.gov</t>
  </si>
  <si>
    <t>H884H</t>
  </si>
  <si>
    <t>Fram, Michael</t>
  </si>
  <si>
    <t>0838070</t>
  </si>
  <si>
    <t>1069507</t>
  </si>
  <si>
    <t>mfram@schools.nyc.gov</t>
  </si>
  <si>
    <t>GV003</t>
  </si>
  <si>
    <t>Ascona, Bernardo</t>
  </si>
  <si>
    <t>0700037</t>
  </si>
  <si>
    <t>761408</t>
  </si>
  <si>
    <t>bascona@schools.nyc.gov</t>
  </si>
  <si>
    <t>GLR17</t>
  </si>
  <si>
    <t>Burch, Catherine</t>
  </si>
  <si>
    <t>0809582</t>
  </si>
  <si>
    <t>946405</t>
  </si>
  <si>
    <t>cburch2@schools.nyc.gov</t>
  </si>
  <si>
    <t>HB09M</t>
  </si>
  <si>
    <t>Lock, George</t>
  </si>
  <si>
    <t>0822636</t>
  </si>
  <si>
    <t>945842</t>
  </si>
  <si>
    <t>glock@schools.nyc.gov</t>
  </si>
  <si>
    <t>H6384</t>
  </si>
  <si>
    <t>CONTI, SCOTT</t>
  </si>
  <si>
    <t>0742240</t>
  </si>
  <si>
    <t>942279</t>
  </si>
  <si>
    <t>sconti@schools.nyc.gov</t>
  </si>
  <si>
    <t>DT1KB</t>
  </si>
  <si>
    <t>Powers, Sara</t>
  </si>
  <si>
    <t>0647209</t>
  </si>
  <si>
    <t>615705</t>
  </si>
  <si>
    <t>spowers4@schools.nyc.gov</t>
  </si>
  <si>
    <t>HIZEF</t>
  </si>
  <si>
    <t>$147,335.28</t>
  </si>
  <si>
    <t>$177,491.00</t>
  </si>
  <si>
    <t>F-Status - (No Valid Forecast)</t>
  </si>
  <si>
    <t>John, Meesun</t>
  </si>
  <si>
    <t>0831066</t>
  </si>
  <si>
    <t>989255</t>
  </si>
  <si>
    <t>mjohn7@schools.nyc.gov</t>
  </si>
  <si>
    <t>HDPVF</t>
  </si>
  <si>
    <t>$176,686.00</t>
  </si>
  <si>
    <t>Raeke, Shawn</t>
  </si>
  <si>
    <t>0889608</t>
  </si>
  <si>
    <t>1462146</t>
  </si>
  <si>
    <t>sraeke@schools.nyc.gov</t>
  </si>
  <si>
    <t>H4G8T</t>
  </si>
  <si>
    <t>Huegel, Rhonda</t>
  </si>
  <si>
    <t>0771742</t>
  </si>
  <si>
    <t>907079</t>
  </si>
  <si>
    <t>rhuegel@schools.nyc.gov</t>
  </si>
  <si>
    <t>GMXG2</t>
  </si>
  <si>
    <t>539</t>
  </si>
  <si>
    <t>CHETIRKO, JEFFREY</t>
  </si>
  <si>
    <t>0803636</t>
  </si>
  <si>
    <t>931907</t>
  </si>
  <si>
    <t>jchetir@schools.nyc.gov</t>
  </si>
  <si>
    <t>GT2SN</t>
  </si>
  <si>
    <t>Seher, Rachel</t>
  </si>
  <si>
    <t>0758417</t>
  </si>
  <si>
    <t>990328</t>
  </si>
  <si>
    <t>rseher@schools.nyc.gov</t>
  </si>
  <si>
    <t>H67UG</t>
  </si>
  <si>
    <t>Olson, Christine</t>
  </si>
  <si>
    <t>0770287</t>
  </si>
  <si>
    <t>885061</t>
  </si>
  <si>
    <t>colson@schools.nyc.gov</t>
  </si>
  <si>
    <t>HAXO4</t>
  </si>
  <si>
    <t>Zbaida, Steven</t>
  </si>
  <si>
    <t>0711533</t>
  </si>
  <si>
    <t>778357</t>
  </si>
  <si>
    <t>szbaida@schools.nyc.gov</t>
  </si>
  <si>
    <t>H6DDW</t>
  </si>
  <si>
    <t>647</t>
  </si>
  <si>
    <t>650</t>
  </si>
  <si>
    <t>Erickson, Kristin</t>
  </si>
  <si>
    <t>0759780</t>
  </si>
  <si>
    <t>862107</t>
  </si>
  <si>
    <t>HG6MB</t>
  </si>
  <si>
    <t>$189,942.01</t>
  </si>
  <si>
    <t>$190,331.00</t>
  </si>
  <si>
    <t>648</t>
  </si>
  <si>
    <t>Class Size Reduction</t>
  </si>
  <si>
    <t>Weaver, Joan</t>
  </si>
  <si>
    <t>0818178</t>
  </si>
  <si>
    <t>946742</t>
  </si>
  <si>
    <t>jweaver@schools.nyc.gov</t>
  </si>
  <si>
    <t>H0ZXO</t>
  </si>
  <si>
    <t>Perrini, Daphne</t>
  </si>
  <si>
    <t>0709433</t>
  </si>
  <si>
    <t>784728</t>
  </si>
  <si>
    <t>dperrin@schools.nyc.gov</t>
  </si>
  <si>
    <t>GHBRU</t>
  </si>
  <si>
    <t>658</t>
  </si>
  <si>
    <t>741</t>
  </si>
  <si>
    <t>577</t>
  </si>
  <si>
    <t>Blank, Daryl</t>
  </si>
  <si>
    <t>0711437</t>
  </si>
  <si>
    <t>779147</t>
  </si>
  <si>
    <t>dblank@schools.nyc.gov</t>
  </si>
  <si>
    <t>H4ZJ6</t>
  </si>
  <si>
    <t>D. Blank</t>
  </si>
  <si>
    <t>659</t>
  </si>
  <si>
    <t>Ferrari, Jeannie</t>
  </si>
  <si>
    <t>0820899</t>
  </si>
  <si>
    <t>947135</t>
  </si>
  <si>
    <t>jferrari3@schools.nyc.gov</t>
  </si>
  <si>
    <t>GKFC4</t>
  </si>
  <si>
    <t>Reed, Jaivelle</t>
  </si>
  <si>
    <t>0770094</t>
  </si>
  <si>
    <t>847015</t>
  </si>
  <si>
    <t>jreed4@schools.nyc.gov</t>
  </si>
  <si>
    <t>H1XRN</t>
  </si>
  <si>
    <t>$160,266.00</t>
  </si>
  <si>
    <t>739</t>
  </si>
  <si>
    <t>570</t>
  </si>
  <si>
    <t>RE SUGIURA, MAXIMILLIAN</t>
  </si>
  <si>
    <t>0860493</t>
  </si>
  <si>
    <t>1115077</t>
  </si>
  <si>
    <t>mresugiura@schools.nyc.gov</t>
  </si>
  <si>
    <t>H884B</t>
  </si>
  <si>
    <t>$179,734.98</t>
  </si>
  <si>
    <t>$180,075.00</t>
  </si>
  <si>
    <t>690</t>
  </si>
  <si>
    <t>$170,100.00</t>
  </si>
  <si>
    <t>611</t>
  </si>
  <si>
    <t>585</t>
  </si>
  <si>
    <t>614</t>
  </si>
  <si>
    <t>Swanson, Kimberly</t>
  </si>
  <si>
    <t>0833513</t>
  </si>
  <si>
    <t>1032326</t>
  </si>
  <si>
    <t>kswanson2@schools.nyc.gov</t>
  </si>
  <si>
    <t>GSZNN</t>
  </si>
  <si>
    <t>548</t>
  </si>
  <si>
    <t>Douglas, Shanna</t>
  </si>
  <si>
    <t>0803129</t>
  </si>
  <si>
    <t>931009</t>
  </si>
  <si>
    <t>sdougla2@schools.nyc.gov</t>
  </si>
  <si>
    <t>H95Z1</t>
  </si>
  <si>
    <t>$168,489.86</t>
  </si>
  <si>
    <t>$169,330.00</t>
  </si>
  <si>
    <t>Kerr, Kaye</t>
  </si>
  <si>
    <t>0696115</t>
  </si>
  <si>
    <t>747503</t>
  </si>
  <si>
    <t>kkerr@schools.nyc.gov</t>
  </si>
  <si>
    <t>H1Y8N</t>
  </si>
  <si>
    <t>02MP02</t>
  </si>
  <si>
    <t>8707</t>
  </si>
  <si>
    <t>SUPLP</t>
  </si>
  <si>
    <t>Principal - Pre-K Center</t>
  </si>
  <si>
    <t>THURMAN COSBY, AISHA</t>
  </si>
  <si>
    <t>0767438</t>
  </si>
  <si>
    <t>864621</t>
  </si>
  <si>
    <t>HDY4K</t>
  </si>
  <si>
    <t>Pre-K Leadership</t>
  </si>
  <si>
    <t>407</t>
  </si>
  <si>
    <t>004907</t>
  </si>
  <si>
    <t>PRE-K CENTER LEADERSHIP</t>
  </si>
  <si>
    <t>4K Pre-K Center</t>
  </si>
  <si>
    <t>$243,174.29</t>
  </si>
  <si>
    <t>$74,021.33</t>
  </si>
  <si>
    <t>$169,152.96</t>
  </si>
  <si>
    <t>$168,226.00</t>
  </si>
  <si>
    <t>$169,822.00</t>
  </si>
  <si>
    <t>Rodriguez, Angela</t>
  </si>
  <si>
    <t>2603245</t>
  </si>
  <si>
    <t>1005622</t>
  </si>
  <si>
    <t>arodriguez153@schools.nyc.gov</t>
  </si>
  <si>
    <t>HHVPZ</t>
  </si>
  <si>
    <t>$231,165.24</t>
  </si>
  <si>
    <t>$70,365.82</t>
  </si>
  <si>
    <t>$160,799.41</t>
  </si>
  <si>
    <t>$159,740.00</t>
  </si>
  <si>
    <t>$166,080.00</t>
  </si>
  <si>
    <t>637</t>
  </si>
  <si>
    <t>674</t>
  </si>
  <si>
    <t>03</t>
  </si>
  <si>
    <t>592</t>
  </si>
  <si>
    <t>Saunders, Stephanie</t>
  </si>
  <si>
    <t>0780162</t>
  </si>
  <si>
    <t>890038</t>
  </si>
  <si>
    <t>ssaunde2@schools.nyc.gov</t>
  </si>
  <si>
    <t>HJ20B</t>
  </si>
  <si>
    <t>$147,774.40</t>
  </si>
  <si>
    <t>$178,020.00</t>
  </si>
  <si>
    <t>ELSTER, ELANA</t>
  </si>
  <si>
    <t>0635340</t>
  </si>
  <si>
    <t>732447</t>
  </si>
  <si>
    <t>eelster@schools.nyc.gov</t>
  </si>
  <si>
    <t>G3BWM</t>
  </si>
  <si>
    <t>Georgilakis, George</t>
  </si>
  <si>
    <t>0769946</t>
  </si>
  <si>
    <t>872037</t>
  </si>
  <si>
    <t>ggeorgi@schools.nyc.gov</t>
  </si>
  <si>
    <t>H5WYW</t>
  </si>
  <si>
    <t>DEBERRY, CHARLES</t>
  </si>
  <si>
    <t>0696081</t>
  </si>
  <si>
    <t>758870</t>
  </si>
  <si>
    <t>cdeberr@schools.nyc.gov</t>
  </si>
  <si>
    <t>GG3BO</t>
  </si>
  <si>
    <t>Lolis, Evelyn</t>
  </si>
  <si>
    <t>0803405</t>
  </si>
  <si>
    <t>1515809</t>
  </si>
  <si>
    <t>elolis@schools.nyc.gov</t>
  </si>
  <si>
    <t>GTO0N</t>
  </si>
  <si>
    <t>BERRY, MONICA</t>
  </si>
  <si>
    <t>0765694</t>
  </si>
  <si>
    <t>862978</t>
  </si>
  <si>
    <t>mberry@schools.nyc.gov</t>
  </si>
  <si>
    <t>GD4M3</t>
  </si>
  <si>
    <t>RUSSO, NATALIA</t>
  </si>
  <si>
    <t>0788146</t>
  </si>
  <si>
    <t>902268</t>
  </si>
  <si>
    <t>nrusso10@schools.nyc.gov</t>
  </si>
  <si>
    <t>GNG27</t>
  </si>
  <si>
    <t>Flournoy, Keena</t>
  </si>
  <si>
    <t>0734316</t>
  </si>
  <si>
    <t>269916</t>
  </si>
  <si>
    <t>kflourn@schools.nyc.gov</t>
  </si>
  <si>
    <t>H9O12</t>
  </si>
  <si>
    <t>$181,812.62</t>
  </si>
  <si>
    <t>$180,788.00</t>
  </si>
  <si>
    <t>LOPEZ, DONNY</t>
  </si>
  <si>
    <t>0818710</t>
  </si>
  <si>
    <t>944867</t>
  </si>
  <si>
    <t>dlopez17@schools.nyc.gov</t>
  </si>
  <si>
    <t>H87Z2</t>
  </si>
  <si>
    <t>CASTELLANO FOLK, ARACELIS</t>
  </si>
  <si>
    <t>2208036</t>
  </si>
  <si>
    <t>675427</t>
  </si>
  <si>
    <t>acastellanofolk@schools.nyc.gov</t>
  </si>
  <si>
    <t>GIWHI</t>
  </si>
  <si>
    <t>$186,703.00</t>
  </si>
  <si>
    <t>Mastriano, Debra</t>
  </si>
  <si>
    <t>0724488</t>
  </si>
  <si>
    <t>776067</t>
  </si>
  <si>
    <t>dmastriano@schools.nyc.gov</t>
  </si>
  <si>
    <t>GKI9L</t>
  </si>
  <si>
    <t>Parker, Jeneca</t>
  </si>
  <si>
    <t>0839324</t>
  </si>
  <si>
    <t>1071775</t>
  </si>
  <si>
    <t>jparker4@schools.nyc.gov</t>
  </si>
  <si>
    <t>H209X</t>
  </si>
  <si>
    <t>Maintain or Expand Use Of Effective Academic Inter</t>
  </si>
  <si>
    <t>Woodhouse, Andrea</t>
  </si>
  <si>
    <t>0735823</t>
  </si>
  <si>
    <t>817700</t>
  </si>
  <si>
    <t>aspence32@schools.nyc.gov</t>
  </si>
  <si>
    <t>HBY6P</t>
  </si>
  <si>
    <t>$175,849.96</t>
  </si>
  <si>
    <t>$175,194.00</t>
  </si>
  <si>
    <t>$176,790.00</t>
  </si>
  <si>
    <t>Hernon, Stephen</t>
  </si>
  <si>
    <t>0912202</t>
  </si>
  <si>
    <t>1637232</t>
  </si>
  <si>
    <t>shernon@schools.nyc.gov</t>
  </si>
  <si>
    <t>H8NTQ</t>
  </si>
  <si>
    <t>$168,701.51</t>
  </si>
  <si>
    <t>594</t>
  </si>
  <si>
    <t>Xerri, Louise</t>
  </si>
  <si>
    <t>0758073</t>
  </si>
  <si>
    <t>861007</t>
  </si>
  <si>
    <t>lxerri@schools.nyc.gov</t>
  </si>
  <si>
    <t>GOMRS</t>
  </si>
  <si>
    <t>Hendricks, Marcia</t>
  </si>
  <si>
    <t>2216584</t>
  </si>
  <si>
    <t>738591</t>
  </si>
  <si>
    <t>mhendri@schools.nyc.gov</t>
  </si>
  <si>
    <t>GQBJR</t>
  </si>
  <si>
    <t>GOMEZ, DENISE</t>
  </si>
  <si>
    <t>2207304</t>
  </si>
  <si>
    <t>669879</t>
  </si>
  <si>
    <t>dgomez5@schools.nyc.gov</t>
  </si>
  <si>
    <t>G9JMS</t>
  </si>
  <si>
    <t>Maintain or expand classroom pos. to improve achie</t>
  </si>
  <si>
    <t>SCHWARTZ, ELAINE</t>
  </si>
  <si>
    <t>0608574</t>
  </si>
  <si>
    <t>730056</t>
  </si>
  <si>
    <t>eschwar@schools.nyc.gov</t>
  </si>
  <si>
    <t>DSBZR</t>
  </si>
  <si>
    <t>SHALOM GREENBER, JESSICA</t>
  </si>
  <si>
    <t>0772290</t>
  </si>
  <si>
    <t>885970</t>
  </si>
  <si>
    <t>jshalomgreenberg@schools.nyc.gov</t>
  </si>
  <si>
    <t>HJ3IR</t>
  </si>
  <si>
    <t>$143,163.02</t>
  </si>
  <si>
    <t>$171,857.01</t>
  </si>
  <si>
    <t>$168,987.00</t>
  </si>
  <si>
    <t>$175,970.00</t>
  </si>
  <si>
    <t>Jelinek, Kristina</t>
  </si>
  <si>
    <t>0832906</t>
  </si>
  <si>
    <t>1031230</t>
  </si>
  <si>
    <t>kjelinek@schools.nyc.gov</t>
  </si>
  <si>
    <t>H207J</t>
  </si>
  <si>
    <t>Bailey, Novella</t>
  </si>
  <si>
    <t>0773865</t>
  </si>
  <si>
    <t>886219</t>
  </si>
  <si>
    <t>nbailey@schools.nyc.gov</t>
  </si>
  <si>
    <t>GO118</t>
  </si>
  <si>
    <t>$181,079.00</t>
  </si>
  <si>
    <t>Zager, Brian</t>
  </si>
  <si>
    <t>0829358</t>
  </si>
  <si>
    <t>970668</t>
  </si>
  <si>
    <t>bzager@schools.nyc.gov</t>
  </si>
  <si>
    <t>GP7EO</t>
  </si>
  <si>
    <t>Sullivan, Andrew</t>
  </si>
  <si>
    <t>0795115</t>
  </si>
  <si>
    <t>908676</t>
  </si>
  <si>
    <t>asulliv@schools.nyc.gov</t>
  </si>
  <si>
    <t>H1KC8</t>
  </si>
  <si>
    <t>Jenkins, Jessica</t>
  </si>
  <si>
    <t>0782951</t>
  </si>
  <si>
    <t>896615</t>
  </si>
  <si>
    <t>jjenkins2@schools.nyc.gov</t>
  </si>
  <si>
    <t>H3MQN</t>
  </si>
  <si>
    <t>$31,778.61</t>
  </si>
  <si>
    <t>NOONAN, STEPHEN</t>
  </si>
  <si>
    <t>0757040</t>
  </si>
  <si>
    <t>866925</t>
  </si>
  <si>
    <t>snoonan@schools.nyc.gov</t>
  </si>
  <si>
    <t>G28PX</t>
  </si>
  <si>
    <t>VEVE, CORDELIA</t>
  </si>
  <si>
    <t>0807464</t>
  </si>
  <si>
    <t>929340</t>
  </si>
  <si>
    <t>cveve@schools.nyc.gov</t>
  </si>
  <si>
    <t>GBVRB</t>
  </si>
  <si>
    <t>Lowenstein, Claire</t>
  </si>
  <si>
    <t>0720755</t>
  </si>
  <si>
    <t>861587</t>
  </si>
  <si>
    <t>clowenstein@schools.nyc.gov</t>
  </si>
  <si>
    <t>GO11M</t>
  </si>
  <si>
    <t>HYDE, JODI</t>
  </si>
  <si>
    <t>0730717</t>
  </si>
  <si>
    <t>398967</t>
  </si>
  <si>
    <t>jhyde@schools.nyc.gov</t>
  </si>
  <si>
    <t>GD9QQ</t>
  </si>
  <si>
    <t>568</t>
  </si>
  <si>
    <t>RUTISHAUSER, KERRY</t>
  </si>
  <si>
    <t>0804808</t>
  </si>
  <si>
    <t>927558</t>
  </si>
  <si>
    <t>krutishauser@schools.nyc.gov</t>
  </si>
  <si>
    <t>HIAEA</t>
  </si>
  <si>
    <t>Chiluiza, Karla</t>
  </si>
  <si>
    <t>0803940</t>
  </si>
  <si>
    <t>926382</t>
  </si>
  <si>
    <t>kchiluiza@schools.nyc.gov</t>
  </si>
  <si>
    <t>GKH6D</t>
  </si>
  <si>
    <t>STORCHAN, DANIEL</t>
  </si>
  <si>
    <t>0763356</t>
  </si>
  <si>
    <t>863037</t>
  </si>
  <si>
    <t>dstorchan@schools.nyc.gov</t>
  </si>
  <si>
    <t>GPM4J</t>
  </si>
  <si>
    <t>Kodah, Delali</t>
  </si>
  <si>
    <t>0750764</t>
  </si>
  <si>
    <t>843954</t>
  </si>
  <si>
    <t>dkodah@schools.nyc.gov</t>
  </si>
  <si>
    <t>HDO5L</t>
  </si>
  <si>
    <t>$186,002.00</t>
  </si>
  <si>
    <t>Salzberg, Danielle</t>
  </si>
  <si>
    <t>0707051</t>
  </si>
  <si>
    <t>811933</t>
  </si>
  <si>
    <t>dsalzbe2@schools.nyc.gov</t>
  </si>
  <si>
    <t>GEPQ2</t>
  </si>
  <si>
    <t>Washington, Carland</t>
  </si>
  <si>
    <t>0863846</t>
  </si>
  <si>
    <t>1286559</t>
  </si>
  <si>
    <t>cwashington8@schools.nyc.gov</t>
  </si>
  <si>
    <t>GOHC6</t>
  </si>
  <si>
    <t>Parker, David</t>
  </si>
  <si>
    <t>0807732</t>
  </si>
  <si>
    <t>930664</t>
  </si>
  <si>
    <t>dparker12@schools.nyc.gov</t>
  </si>
  <si>
    <t>GEMY9</t>
  </si>
  <si>
    <t>$176,218.00</t>
  </si>
  <si>
    <t>599</t>
  </si>
  <si>
    <t>Smith, Brady</t>
  </si>
  <si>
    <t>0798220</t>
  </si>
  <si>
    <t>582552</t>
  </si>
  <si>
    <t>bsmith15@schools.nyc.gov</t>
  </si>
  <si>
    <t>HAA54</t>
  </si>
  <si>
    <t>668</t>
  </si>
  <si>
    <t>697</t>
  </si>
  <si>
    <t>SPECIAL ED</t>
  </si>
  <si>
    <t>Forecasted Salary on Demand</t>
  </si>
  <si>
    <t>700</t>
  </si>
  <si>
    <t>680</t>
  </si>
  <si>
    <t>590</t>
  </si>
  <si>
    <t>655</t>
  </si>
  <si>
    <t>VASCONCELOS, YEOU JEY</t>
  </si>
  <si>
    <t>0831835</t>
  </si>
  <si>
    <t>1029198</t>
  </si>
  <si>
    <t>yvasconcelos@schools.nyc.gov</t>
  </si>
  <si>
    <t>H7NQ1</t>
  </si>
  <si>
    <t>698</t>
  </si>
  <si>
    <t>Burnett, Asia</t>
  </si>
  <si>
    <t>0834684</t>
  </si>
  <si>
    <t>1034271</t>
  </si>
  <si>
    <t>aburnett@schools.nyc.gov</t>
  </si>
  <si>
    <t>HDWU2</t>
  </si>
  <si>
    <t>Pendharkar, Rani</t>
  </si>
  <si>
    <t>0777414</t>
  </si>
  <si>
    <t>890190</t>
  </si>
  <si>
    <t>rpendha@schools.nyc.gov</t>
  </si>
  <si>
    <t>HJ9VY</t>
  </si>
  <si>
    <t>$125,451.65</t>
  </si>
  <si>
    <t>$179,349.28</t>
  </si>
  <si>
    <t>$182,257.00</t>
  </si>
  <si>
    <t>Suffet, Lilit</t>
  </si>
  <si>
    <t>0699054</t>
  </si>
  <si>
    <t>779373</t>
  </si>
  <si>
    <t>lsuffet@schools.nyc.gov</t>
  </si>
  <si>
    <t>H1RVW</t>
  </si>
  <si>
    <t>PMAHR</t>
  </si>
  <si>
    <t>Principal - Master High School</t>
  </si>
  <si>
    <t>FRONER, KEVIN</t>
  </si>
  <si>
    <t>0746531</t>
  </si>
  <si>
    <t>985073</t>
  </si>
  <si>
    <t>kfroner@schools.nyc.gov</t>
  </si>
  <si>
    <t>2631</t>
  </si>
  <si>
    <t>HCSSO</t>
  </si>
  <si>
    <t>$209,841.00</t>
  </si>
  <si>
    <t>BANUCCI-SMITH, KATHERINE</t>
  </si>
  <si>
    <t>0792482</t>
  </si>
  <si>
    <t>992897</t>
  </si>
  <si>
    <t>kbanuccismith@schools.nyc.gov</t>
  </si>
  <si>
    <t>GND4R</t>
  </si>
  <si>
    <t>OWUSU AFRIYIE, OSEI</t>
  </si>
  <si>
    <t>0801929</t>
  </si>
  <si>
    <t>929509</t>
  </si>
  <si>
    <t>oowusua@schools.nyc.gov</t>
  </si>
  <si>
    <t>GF8KO</t>
  </si>
  <si>
    <t>Lowe, Marlon</t>
  </si>
  <si>
    <t>0834512</t>
  </si>
  <si>
    <t>1034090</t>
  </si>
  <si>
    <t>mlowe5@schools.nyc.gov</t>
  </si>
  <si>
    <t>H4RLD</t>
  </si>
  <si>
    <t>04</t>
  </si>
  <si>
    <t>Martinez, Michelle</t>
  </si>
  <si>
    <t>0765016</t>
  </si>
  <si>
    <t>811153</t>
  </si>
  <si>
    <t>mmartin20@schools.nyc.gov</t>
  </si>
  <si>
    <t>HEH1U</t>
  </si>
  <si>
    <t>$172,393.53</t>
  </si>
  <si>
    <t>$172,637.00</t>
  </si>
  <si>
    <t>Dascal, Jonathan</t>
  </si>
  <si>
    <t>0728523</t>
  </si>
  <si>
    <t>803911</t>
  </si>
  <si>
    <t>jdascal@schools.nyc.gov</t>
  </si>
  <si>
    <t>HBMXP</t>
  </si>
  <si>
    <t>$177,989.65</t>
  </si>
  <si>
    <t>$177,403.00</t>
  </si>
  <si>
    <t>$178,586.00</t>
  </si>
  <si>
    <t>503</t>
  </si>
  <si>
    <t>Panetta, Michael</t>
  </si>
  <si>
    <t>0822488</t>
  </si>
  <si>
    <t>945516</t>
  </si>
  <si>
    <t>mpanetta@schools.nyc.gov</t>
  </si>
  <si>
    <t>GWG7T</t>
  </si>
  <si>
    <t>Santos Barton, Carlina</t>
  </si>
  <si>
    <t>0720680</t>
  </si>
  <si>
    <t>794485</t>
  </si>
  <si>
    <t>csantos@schools.nyc.gov</t>
  </si>
  <si>
    <t>GMT0L</t>
  </si>
  <si>
    <t>Jimenez, Yaira</t>
  </si>
  <si>
    <t>0767420</t>
  </si>
  <si>
    <t>864869</t>
  </si>
  <si>
    <t>yjimene@schools.nyc.gov</t>
  </si>
  <si>
    <t>H3QED</t>
  </si>
  <si>
    <t>$176,313.00</t>
  </si>
  <si>
    <t>HERNANDEZ, ANTONIO</t>
  </si>
  <si>
    <t>0765082</t>
  </si>
  <si>
    <t>862708</t>
  </si>
  <si>
    <t>ahernan7@schools.nyc.gov</t>
  </si>
  <si>
    <t>GT9NI</t>
  </si>
  <si>
    <t>CASTILLO, FRANCES</t>
  </si>
  <si>
    <t>0700263</t>
  </si>
  <si>
    <t>803132</t>
  </si>
  <si>
    <t>fcastil@schools.nyc.gov</t>
  </si>
  <si>
    <t>DVNCQ</t>
  </si>
  <si>
    <t>Konstantinakos, James</t>
  </si>
  <si>
    <t>0822677</t>
  </si>
  <si>
    <t>947606</t>
  </si>
  <si>
    <t>jkonstantinakos@schools.nyc.gov</t>
  </si>
  <si>
    <t>H6YBM</t>
  </si>
  <si>
    <t>O'Connor, Erica</t>
  </si>
  <si>
    <t>0848832</t>
  </si>
  <si>
    <t>988007</t>
  </si>
  <si>
    <t>eoconnor7@schools.nyc.gov</t>
  </si>
  <si>
    <t>HJ8ED</t>
  </si>
  <si>
    <t>$129,101.87</t>
  </si>
  <si>
    <t>Gladstone, William</t>
  </si>
  <si>
    <t>2292218</t>
  </si>
  <si>
    <t>818573</t>
  </si>
  <si>
    <t>wgladstone@schools.nyc.gov</t>
  </si>
  <si>
    <t>H21XA</t>
  </si>
  <si>
    <t>Velazquez, Lisa</t>
  </si>
  <si>
    <t>0746976</t>
  </si>
  <si>
    <t>844725</t>
  </si>
  <si>
    <t>lvelazq4@schools.nyc.gov</t>
  </si>
  <si>
    <t>H8DM3</t>
  </si>
  <si>
    <t>$171,358.52</t>
  </si>
  <si>
    <t>$171,673.00</t>
  </si>
  <si>
    <t>SILFEN, MONA</t>
  </si>
  <si>
    <t>0706541</t>
  </si>
  <si>
    <t>778747</t>
  </si>
  <si>
    <t>GB4OL</t>
  </si>
  <si>
    <t>TORRES, MARCIA</t>
  </si>
  <si>
    <t>0825576</t>
  </si>
  <si>
    <t>952942</t>
  </si>
  <si>
    <t>mtorres144@schools.nyc.gov</t>
  </si>
  <si>
    <t>H54BQ</t>
  </si>
  <si>
    <t>Pantelidis, Dimitres</t>
  </si>
  <si>
    <t>0679461</t>
  </si>
  <si>
    <t>664593</t>
  </si>
  <si>
    <t>dpantel2@schools.nyc.gov</t>
  </si>
  <si>
    <t>GWRP5</t>
  </si>
  <si>
    <t>Perez, Yazmin</t>
  </si>
  <si>
    <t>0751530</t>
  </si>
  <si>
    <t>843442</t>
  </si>
  <si>
    <t>yperez2@schools.nyc.gov</t>
  </si>
  <si>
    <t>GU22S</t>
  </si>
  <si>
    <t>FORBES, CAMILLE</t>
  </si>
  <si>
    <t>0709617</t>
  </si>
  <si>
    <t>794664</t>
  </si>
  <si>
    <t>cforbes2@schools.nyc.gov</t>
  </si>
  <si>
    <t>GM1V9</t>
  </si>
  <si>
    <t>Genao, Luis</t>
  </si>
  <si>
    <t>0690503</t>
  </si>
  <si>
    <t>628006</t>
  </si>
  <si>
    <t>lgenao3@schools.nyc.gov</t>
  </si>
  <si>
    <t>GTJER</t>
  </si>
  <si>
    <t>Brown, Andrew</t>
  </si>
  <si>
    <t>0811360</t>
  </si>
  <si>
    <t>966276</t>
  </si>
  <si>
    <t>abrown192@schools.nyc.gov</t>
  </si>
  <si>
    <t>H1YNP</t>
  </si>
  <si>
    <t>Morales, Luisa</t>
  </si>
  <si>
    <t>0733741</t>
  </si>
  <si>
    <t>821800</t>
  </si>
  <si>
    <t>lmorales14@schools.nyc.gov</t>
  </si>
  <si>
    <t>GWEAY</t>
  </si>
  <si>
    <t>Vasquez, Daliz</t>
  </si>
  <si>
    <t>0752699</t>
  </si>
  <si>
    <t>392335</t>
  </si>
  <si>
    <t>dvasquez3@schools.nyc.gov</t>
  </si>
  <si>
    <t>HISON</t>
  </si>
  <si>
    <t>$150,554.95</t>
  </si>
  <si>
    <t>Wilson, Rick</t>
  </si>
  <si>
    <t>0818942</t>
  </si>
  <si>
    <t>944950</t>
  </si>
  <si>
    <t>rwilson42@schools.nyc.gov</t>
  </si>
  <si>
    <t>HHV5K</t>
  </si>
  <si>
    <t>$170,080.84</t>
  </si>
  <si>
    <t>$175,533.00</t>
  </si>
  <si>
    <t>702</t>
  </si>
  <si>
    <t>Nicotri, James</t>
  </si>
  <si>
    <t>0771060</t>
  </si>
  <si>
    <t>1062252</t>
  </si>
  <si>
    <t>jnicotri@schools.nyc.gov</t>
  </si>
  <si>
    <t>HJ5VU</t>
  </si>
  <si>
    <t>$120,555.96</t>
  </si>
  <si>
    <t>Maintain or Expand use of Education Data and Data</t>
  </si>
  <si>
    <t>703</t>
  </si>
  <si>
    <t>Ort, Suzy</t>
  </si>
  <si>
    <t>0662468</t>
  </si>
  <si>
    <t>648682</t>
  </si>
  <si>
    <t>sort@schools.nyc.gov</t>
  </si>
  <si>
    <t>HCUES</t>
  </si>
  <si>
    <t>FELDBERG, GABRIEL</t>
  </si>
  <si>
    <t>0781415</t>
  </si>
  <si>
    <t>891683</t>
  </si>
  <si>
    <t>gfeldbe@schools.nyc.gov</t>
  </si>
  <si>
    <t>H0OAU</t>
  </si>
  <si>
    <t>Lieberman, Bennett</t>
  </si>
  <si>
    <t>0725907</t>
  </si>
  <si>
    <t>809436</t>
  </si>
  <si>
    <t>blieberman2@schools.nyc.gov</t>
  </si>
  <si>
    <t>H4GH5</t>
  </si>
  <si>
    <t>McGeehan, Colleen</t>
  </si>
  <si>
    <t>0815732</t>
  </si>
  <si>
    <t>946481</t>
  </si>
  <si>
    <t>cmcgeehan@schools.nyc.gov</t>
  </si>
  <si>
    <t>H5519</t>
  </si>
  <si>
    <t>Sugrim, Dyanand</t>
  </si>
  <si>
    <t>0768551</t>
  </si>
  <si>
    <t>870206</t>
  </si>
  <si>
    <t>dsugrim2@schools.nyc.gov</t>
  </si>
  <si>
    <t>GIRIA</t>
  </si>
  <si>
    <t>Purice, Florin</t>
  </si>
  <si>
    <t>0849433</t>
  </si>
  <si>
    <t>987996</t>
  </si>
  <si>
    <t>fpurice@schools.nyc.gov</t>
  </si>
  <si>
    <t>GWGTA</t>
  </si>
  <si>
    <t>SMITH, NAOMI</t>
  </si>
  <si>
    <t>0602468</t>
  </si>
  <si>
    <t>634643</t>
  </si>
  <si>
    <t>nsmith3@schools.nyc.gov</t>
  </si>
  <si>
    <t>G0701</t>
  </si>
  <si>
    <t>05</t>
  </si>
  <si>
    <t>AUSTIN, LEONNA</t>
  </si>
  <si>
    <t>0759636</t>
  </si>
  <si>
    <t>866072</t>
  </si>
  <si>
    <t>laustin3@schools.nyc.gov</t>
  </si>
  <si>
    <t>H6WK1</t>
  </si>
  <si>
    <t>Jn Baptist, Heather</t>
  </si>
  <si>
    <t>0700393</t>
  </si>
  <si>
    <t>170108</t>
  </si>
  <si>
    <t>hjnbapt@schools.nyc.gov</t>
  </si>
  <si>
    <t>GJSKM</t>
  </si>
  <si>
    <t>HAZELL, KERRY-ANN</t>
  </si>
  <si>
    <t>0780027</t>
  </si>
  <si>
    <t>888487</t>
  </si>
  <si>
    <t>khazell@schools.nyc.gov</t>
  </si>
  <si>
    <t>H2ZYN</t>
  </si>
  <si>
    <t>Barr, Cynthia</t>
  </si>
  <si>
    <t>0730562</t>
  </si>
  <si>
    <t>1009552</t>
  </si>
  <si>
    <t>cbarr2@schools.nyc.gov</t>
  </si>
  <si>
    <t>HG6HJ</t>
  </si>
  <si>
    <t>$165,502.49</t>
  </si>
  <si>
    <t>Hernandez, Melitina</t>
  </si>
  <si>
    <t>0748078</t>
  </si>
  <si>
    <t>874878</t>
  </si>
  <si>
    <t>mhernan5@schools.nyc.gov</t>
  </si>
  <si>
    <t>GLLZG</t>
  </si>
  <si>
    <t>Leopold, Yael</t>
  </si>
  <si>
    <t>0818238</t>
  </si>
  <si>
    <t>944818</t>
  </si>
  <si>
    <t>yleopold@schools.nyc.gov</t>
  </si>
  <si>
    <t>HGU2J</t>
  </si>
  <si>
    <t>$160,612.94</t>
  </si>
  <si>
    <t>$161,243.00</t>
  </si>
  <si>
    <t>PIERRE, ODELPHIA</t>
  </si>
  <si>
    <t>0478012</t>
  </si>
  <si>
    <t>691650</t>
  </si>
  <si>
    <t>opierre@schools.nyc.gov</t>
  </si>
  <si>
    <t>GDJYH</t>
  </si>
  <si>
    <t>Ellman, Schwanna</t>
  </si>
  <si>
    <t>0820144</t>
  </si>
  <si>
    <t>318252</t>
  </si>
  <si>
    <t>sellman@schools.nyc.gov</t>
  </si>
  <si>
    <t>HIZXJ</t>
  </si>
  <si>
    <t>$150,426.09</t>
  </si>
  <si>
    <t>$171,410.72</t>
  </si>
  <si>
    <t>Bonner, Joi</t>
  </si>
  <si>
    <t>0818728</t>
  </si>
  <si>
    <t>945284</t>
  </si>
  <si>
    <t>jbonner2@schools.nyc.gov</t>
  </si>
  <si>
    <t>$165,267.79</t>
  </si>
  <si>
    <t>EDWARDS, AHMED</t>
  </si>
  <si>
    <t>0774823</t>
  </si>
  <si>
    <t>886560</t>
  </si>
  <si>
    <t>aedward3@schools.nyc.gov</t>
  </si>
  <si>
    <t>HJ3PW</t>
  </si>
  <si>
    <t>$159,109.85</t>
  </si>
  <si>
    <t>$188,305.63</t>
  </si>
  <si>
    <t>$176,554.84</t>
  </si>
  <si>
    <t>$119,802.52</t>
  </si>
  <si>
    <t>JARRETT, ELIZABETH</t>
  </si>
  <si>
    <t>0486977</t>
  </si>
  <si>
    <t>636387</t>
  </si>
  <si>
    <t>ejarret@schools.nyc.gov</t>
  </si>
  <si>
    <t>DDPJX</t>
  </si>
  <si>
    <t>Vizcaino, Roony</t>
  </si>
  <si>
    <t>0797846</t>
  </si>
  <si>
    <t>243759</t>
  </si>
  <si>
    <t>rvizcai@schools.nyc.gov</t>
  </si>
  <si>
    <t>H0YYO</t>
  </si>
  <si>
    <t>586</t>
  </si>
  <si>
    <t>Caceres, Jasmira</t>
  </si>
  <si>
    <t>0844264</t>
  </si>
  <si>
    <t>1111502</t>
  </si>
  <si>
    <t>jcaceres4@schools.nyc.gov</t>
  </si>
  <si>
    <t>HCVHK</t>
  </si>
  <si>
    <t>$170,420.00</t>
  </si>
  <si>
    <t>JAGARNATHOCASIO, KAVITA</t>
  </si>
  <si>
    <t>0775813</t>
  </si>
  <si>
    <t>888308</t>
  </si>
  <si>
    <t>kjagarnath@schools.nyc.gov</t>
  </si>
  <si>
    <t>GNFPC</t>
  </si>
  <si>
    <t>Acevedo, Wanda</t>
  </si>
  <si>
    <t>0816436</t>
  </si>
  <si>
    <t>944527</t>
  </si>
  <si>
    <t>wacevedo@schools.nyc.gov</t>
  </si>
  <si>
    <t>HCVI0</t>
  </si>
  <si>
    <t>Spann, Natasha</t>
  </si>
  <si>
    <t>0801856</t>
  </si>
  <si>
    <t>964098</t>
  </si>
  <si>
    <t>nspann@schools.nyc.gov</t>
  </si>
  <si>
    <t>GHNSM</t>
  </si>
  <si>
    <t>SPECIAL EDUCATION</t>
  </si>
  <si>
    <t>Rowe, Jeanne</t>
  </si>
  <si>
    <t>0790298</t>
  </si>
  <si>
    <t>909336</t>
  </si>
  <si>
    <t>jrowe2@schools.nyc.gov</t>
  </si>
  <si>
    <t>HJ6EO</t>
  </si>
  <si>
    <t>$144,517.09</t>
  </si>
  <si>
    <t>$170,244.34</t>
  </si>
  <si>
    <t>Caputo, James</t>
  </si>
  <si>
    <t>0669960</t>
  </si>
  <si>
    <t>701768</t>
  </si>
  <si>
    <t>jcaputo2@schools.nyc.gov</t>
  </si>
  <si>
    <t>H0BYO</t>
  </si>
  <si>
    <t>Gates, Joseph</t>
  </si>
  <si>
    <t>0689192</t>
  </si>
  <si>
    <t>54185</t>
  </si>
  <si>
    <t>jgates@schools.nyc.gov</t>
  </si>
  <si>
    <t>H19MO</t>
  </si>
  <si>
    <t>Geogerian, Douglas</t>
  </si>
  <si>
    <t>0690298</t>
  </si>
  <si>
    <t>615812</t>
  </si>
  <si>
    <t>dgeoger@schools.nyc.gov</t>
  </si>
  <si>
    <t>HD2E0</t>
  </si>
  <si>
    <t>$179,034.00</t>
  </si>
  <si>
    <t>Goyens Ward, Danica</t>
  </si>
  <si>
    <t>0832645</t>
  </si>
  <si>
    <t>1031007</t>
  </si>
  <si>
    <t>dgoyens-ward@schools.nyc.gov</t>
  </si>
  <si>
    <t>HJ6EJ</t>
  </si>
  <si>
    <t>$92,099.92</t>
  </si>
  <si>
    <t>Nelson, Lenice</t>
  </si>
  <si>
    <t>0756386</t>
  </si>
  <si>
    <t>855366</t>
  </si>
  <si>
    <t>lnelson6@schools.nyc.gov</t>
  </si>
  <si>
    <t>HJ01R</t>
  </si>
  <si>
    <t>$140,563.74</t>
  </si>
  <si>
    <t>$185,482.01</t>
  </si>
  <si>
    <t>$184,459.00</t>
  </si>
  <si>
    <t>Mcmahon, Meghan</t>
  </si>
  <si>
    <t>0831809</t>
  </si>
  <si>
    <t>1028788</t>
  </si>
  <si>
    <t>mmcmahon3@schools.nyc.gov</t>
  </si>
  <si>
    <t>GPS0L</t>
  </si>
  <si>
    <t>FERROUDJ, LASHARN</t>
  </si>
  <si>
    <t>0916986</t>
  </si>
  <si>
    <t>1680180</t>
  </si>
  <si>
    <t>lferroudj@schools.nyc.gov</t>
  </si>
  <si>
    <t>HHV61</t>
  </si>
  <si>
    <t>$164,460.45</t>
  </si>
  <si>
    <t>Fullerton, Ayisha</t>
  </si>
  <si>
    <t>0826810</t>
  </si>
  <si>
    <t>838992</t>
  </si>
  <si>
    <t>afullerton2@schools.nyc.gov</t>
  </si>
  <si>
    <t>H1UCX</t>
  </si>
  <si>
    <t>Stovall, Marcellus</t>
  </si>
  <si>
    <t>0758850</t>
  </si>
  <si>
    <t>628092</t>
  </si>
  <si>
    <t>mstovall@schools.nyc.gov</t>
  </si>
  <si>
    <t>H3IQN</t>
  </si>
  <si>
    <t>VERDINER, MICHELLE</t>
  </si>
  <si>
    <t>0752024</t>
  </si>
  <si>
    <t>375665</t>
  </si>
  <si>
    <t>mverdin@schools.nyc.gov</t>
  </si>
  <si>
    <t>H19IW</t>
  </si>
  <si>
    <t>Carmona Davis, Cynthia</t>
  </si>
  <si>
    <t>0677729</t>
  </si>
  <si>
    <t>712854</t>
  </si>
  <si>
    <t>ccarmon2@schools.nyc.gov</t>
  </si>
  <si>
    <t>HHQ88</t>
  </si>
  <si>
    <t>$191,211.95</t>
  </si>
  <si>
    <t>$188,788.00</t>
  </si>
  <si>
    <t>$196,041.00</t>
  </si>
  <si>
    <t>Dolcy, Sean</t>
  </si>
  <si>
    <t>0855284</t>
  </si>
  <si>
    <t>1010894</t>
  </si>
  <si>
    <t>sdolcy@schools.nyc.gov</t>
  </si>
  <si>
    <t>HIMF5</t>
  </si>
  <si>
    <t>06</t>
  </si>
  <si>
    <t>Stevens, Adam</t>
  </si>
  <si>
    <t>0811907</t>
  </si>
  <si>
    <t>621890</t>
  </si>
  <si>
    <t>asteven2@schools.nyc.gov</t>
  </si>
  <si>
    <t>GXSUY</t>
  </si>
  <si>
    <t>646</t>
  </si>
  <si>
    <t>Baez, Awilda</t>
  </si>
  <si>
    <t>0641594</t>
  </si>
  <si>
    <t>663245</t>
  </si>
  <si>
    <t>abaez23@schools.nyc.gov</t>
  </si>
  <si>
    <t>HJCVH</t>
  </si>
  <si>
    <t>$24,384.50</t>
  </si>
  <si>
    <t>$937.87</t>
  </si>
  <si>
    <t>Anest, Christophe</t>
  </si>
  <si>
    <t>0811947</t>
  </si>
  <si>
    <t>931036</t>
  </si>
  <si>
    <t>canest@schools.nyc.gov</t>
  </si>
  <si>
    <t>H1WWK</t>
  </si>
  <si>
    <t>Hernandez, Washington</t>
  </si>
  <si>
    <t>0796287</t>
  </si>
  <si>
    <t>910611</t>
  </si>
  <si>
    <t>whernan@schools.nyc.gov</t>
  </si>
  <si>
    <t>GROS8</t>
  </si>
  <si>
    <t>MEJIA, CONNIE</t>
  </si>
  <si>
    <t>0670753</t>
  </si>
  <si>
    <t>623111</t>
  </si>
  <si>
    <t>cmejia4@schools.nyc.gov</t>
  </si>
  <si>
    <t>GGCUN</t>
  </si>
  <si>
    <t>Fernandez, Luis</t>
  </si>
  <si>
    <t>0777213</t>
  </si>
  <si>
    <t>907059</t>
  </si>
  <si>
    <t>lfernan6@schools.nyc.gov</t>
  </si>
  <si>
    <t>H6C9J</t>
  </si>
  <si>
    <t>MEJIA, CAMILO</t>
  </si>
  <si>
    <t>0703968</t>
  </si>
  <si>
    <t>807925</t>
  </si>
  <si>
    <t>cmejia@schools.nyc.gov</t>
  </si>
  <si>
    <t>H7I49</t>
  </si>
  <si>
    <t>$178,326.52</t>
  </si>
  <si>
    <t>Capers, Sandra</t>
  </si>
  <si>
    <t>0728524</t>
  </si>
  <si>
    <t>810494</t>
  </si>
  <si>
    <t>scapers@schools.nyc.gov</t>
  </si>
  <si>
    <t>H7JCZ</t>
  </si>
  <si>
    <t>$180,655.44</t>
  </si>
  <si>
    <t>RODRIGUEZ, MARITZA</t>
  </si>
  <si>
    <t>0711270</t>
  </si>
  <si>
    <t>781914</t>
  </si>
  <si>
    <t>mrodriguez23@schools.nyc.gov</t>
  </si>
  <si>
    <t>G5TVQ</t>
  </si>
  <si>
    <t>HUNT, VICTORIA</t>
  </si>
  <si>
    <t>0705346</t>
  </si>
  <si>
    <t>772873</t>
  </si>
  <si>
    <t>vhunt@schools.nyc.gov</t>
  </si>
  <si>
    <t>H87ZA</t>
  </si>
  <si>
    <t>Consuegra, Boris</t>
  </si>
  <si>
    <t>0786998</t>
  </si>
  <si>
    <t>900821</t>
  </si>
  <si>
    <t>bconsue@schools.nyc.gov</t>
  </si>
  <si>
    <t>GMVL5</t>
  </si>
  <si>
    <t>Pantaleon, Cary</t>
  </si>
  <si>
    <t>2289282</t>
  </si>
  <si>
    <t>683958</t>
  </si>
  <si>
    <t>cpantal@schools.nyc.gov</t>
  </si>
  <si>
    <t>H36A1</t>
  </si>
  <si>
    <t>Poveda, Wendy</t>
  </si>
  <si>
    <t>0848181</t>
  </si>
  <si>
    <t>988322</t>
  </si>
  <si>
    <t>wpoveda@schools.nyc.gov</t>
  </si>
  <si>
    <t>H80R3</t>
  </si>
  <si>
    <t>Mcdaniel Luke, Lakisha</t>
  </si>
  <si>
    <t>0719233</t>
  </si>
  <si>
    <t>794215</t>
  </si>
  <si>
    <t>lmcdani@schools.nyc.gov</t>
  </si>
  <si>
    <t>GKEP9</t>
  </si>
  <si>
    <t>$138,833.39</t>
  </si>
  <si>
    <t>Rodriguez, Estalex</t>
  </si>
  <si>
    <t>0775411</t>
  </si>
  <si>
    <t>889845</t>
  </si>
  <si>
    <t>erodriguez14@schools.nyc.gov</t>
  </si>
  <si>
    <t>HGBLW</t>
  </si>
  <si>
    <t>Matos, Sophia</t>
  </si>
  <si>
    <t>0815578</t>
  </si>
  <si>
    <t>941260</t>
  </si>
  <si>
    <t>smatos3@schools.nyc.gov</t>
  </si>
  <si>
    <t>HATLB</t>
  </si>
  <si>
    <t>$167,333.84</t>
  </si>
  <si>
    <t>$167,605.00</t>
  </si>
  <si>
    <t>$133,036.81</t>
  </si>
  <si>
    <t>KELLUM, LATOSHA</t>
  </si>
  <si>
    <t>0805037</t>
  </si>
  <si>
    <t>928073</t>
  </si>
  <si>
    <t>lkellum@schools.nyc.gov</t>
  </si>
  <si>
    <t>HCUF1</t>
  </si>
  <si>
    <t>Sanchez, Patricia</t>
  </si>
  <si>
    <t>0766555</t>
  </si>
  <si>
    <t>866334</t>
  </si>
  <si>
    <t>psanche@schools.nyc.gov</t>
  </si>
  <si>
    <t>HAWYA</t>
  </si>
  <si>
    <t>$171,034.21</t>
  </si>
  <si>
    <t>$169,807.00</t>
  </si>
  <si>
    <t>Topbas Mejia, Emel</t>
  </si>
  <si>
    <t>0809730</t>
  </si>
  <si>
    <t>937012</t>
  </si>
  <si>
    <t>etopbasmejia@schools.nyc.gov</t>
  </si>
  <si>
    <t>H9OVF</t>
  </si>
  <si>
    <t>$174,638.16</t>
  </si>
  <si>
    <t>$173,805.00</t>
  </si>
  <si>
    <t>Grullon, Johanny</t>
  </si>
  <si>
    <t>0757986</t>
  </si>
  <si>
    <t>869268</t>
  </si>
  <si>
    <t>jgrullo@schools.nyc.gov</t>
  </si>
  <si>
    <t>HDPBF</t>
  </si>
  <si>
    <t>$174,938.64</t>
  </si>
  <si>
    <t>ABREU, HILDUARA</t>
  </si>
  <si>
    <t>0730264</t>
  </si>
  <si>
    <t>418675</t>
  </si>
  <si>
    <t>habreu@schools.nyc.gov</t>
  </si>
  <si>
    <t>GWA2L</t>
  </si>
  <si>
    <t>Prior Year HH</t>
  </si>
  <si>
    <t>Lev, Benjamin</t>
  </si>
  <si>
    <t>0829066</t>
  </si>
  <si>
    <t>963350</t>
  </si>
  <si>
    <t>blev@schools.nyc.gov</t>
  </si>
  <si>
    <t>GOL5C</t>
  </si>
  <si>
    <t>LINARES, EVELYN</t>
  </si>
  <si>
    <t>0467074</t>
  </si>
  <si>
    <t>706054</t>
  </si>
  <si>
    <t>elinare@schools.nyc.gov</t>
  </si>
  <si>
    <t>G1Z7M</t>
  </si>
  <si>
    <t>$142,122.60</t>
  </si>
  <si>
    <t>Tait, Samona</t>
  </si>
  <si>
    <t>0741437</t>
  </si>
  <si>
    <t>830248</t>
  </si>
  <si>
    <t>stait2@schools.nyc.gov</t>
  </si>
  <si>
    <t>GOOIV</t>
  </si>
  <si>
    <t>De Los Santos, Judith</t>
  </si>
  <si>
    <t>0679927</t>
  </si>
  <si>
    <t>234545</t>
  </si>
  <si>
    <t>jdeloss@schools.nyc.gov</t>
  </si>
  <si>
    <t>GT7VC</t>
  </si>
  <si>
    <t>Velazquez, Bryanna</t>
  </si>
  <si>
    <t>0822322</t>
  </si>
  <si>
    <t>946683</t>
  </si>
  <si>
    <t>bvelazquez5@schools.nyc.gov</t>
  </si>
  <si>
    <t>H7JD1</t>
  </si>
  <si>
    <t>$173,672.44</t>
  </si>
  <si>
    <t>DRYSDALE, BURNEDETTE</t>
  </si>
  <si>
    <t>0644541</t>
  </si>
  <si>
    <t>647639</t>
  </si>
  <si>
    <t>bdrysdale@schools.nyc.gov</t>
  </si>
  <si>
    <t>GBCT7</t>
  </si>
  <si>
    <t>Edmonds, Robin</t>
  </si>
  <si>
    <t>0816828</t>
  </si>
  <si>
    <t>945068</t>
  </si>
  <si>
    <t>redmonds@schools.nyc.gov</t>
  </si>
  <si>
    <t>GXDER</t>
  </si>
  <si>
    <t>Maltz, Allison</t>
  </si>
  <si>
    <t>0810807</t>
  </si>
  <si>
    <t>967036</t>
  </si>
  <si>
    <t>amaltz@schools.nyc.gov</t>
  </si>
  <si>
    <t>HJADU</t>
  </si>
  <si>
    <t>$133,414.37</t>
  </si>
  <si>
    <t>TORRES MAHEIA, JESSICA</t>
  </si>
  <si>
    <t>0787910</t>
  </si>
  <si>
    <t>901808</t>
  </si>
  <si>
    <t>jtorresmaheia@schools.nyc.gov</t>
  </si>
  <si>
    <t>HJ07Y</t>
  </si>
  <si>
    <t>$132,159.49</t>
  </si>
  <si>
    <t>$173,017.36</t>
  </si>
  <si>
    <t>$172,622.00</t>
  </si>
  <si>
    <t>Improve Achievement For All Students</t>
  </si>
  <si>
    <t>Rosa, Miriam</t>
  </si>
  <si>
    <t>0827380</t>
  </si>
  <si>
    <t>747730</t>
  </si>
  <si>
    <t>mrosa32@schools.nyc.gov</t>
  </si>
  <si>
    <t>HB7PX</t>
  </si>
  <si>
    <t>$171,304.77</t>
  </si>
  <si>
    <t>$171,603.00</t>
  </si>
  <si>
    <t>Guzman, Carlos</t>
  </si>
  <si>
    <t>0832196</t>
  </si>
  <si>
    <t>566651</t>
  </si>
  <si>
    <t>cguzman5@schools.nyc.gov</t>
  </si>
  <si>
    <t>H37RT</t>
  </si>
  <si>
    <t>Quiles, Olga</t>
  </si>
  <si>
    <t>0775434</t>
  </si>
  <si>
    <t>176188</t>
  </si>
  <si>
    <t>oquiles@schools.nyc.gov</t>
  </si>
  <si>
    <t>GI0TI</t>
  </si>
  <si>
    <t>Falciani, David</t>
  </si>
  <si>
    <t>0824696</t>
  </si>
  <si>
    <t>951140</t>
  </si>
  <si>
    <t>dfalciani@schools.nyc.gov</t>
  </si>
  <si>
    <t>HA029</t>
  </si>
  <si>
    <t>$181,834.45</t>
  </si>
  <si>
    <t>ROCHOWICZ, THOMAS</t>
  </si>
  <si>
    <t>0850220</t>
  </si>
  <si>
    <t>1208011</t>
  </si>
  <si>
    <t>trochowicz2@schools.nyc.gov</t>
  </si>
  <si>
    <t>H87ZC</t>
  </si>
  <si>
    <t>model</t>
  </si>
  <si>
    <t>Nin, Tammy</t>
  </si>
  <si>
    <t>0691089</t>
  </si>
  <si>
    <t>657818</t>
  </si>
  <si>
    <t>tnin@schools.nyc.gov</t>
  </si>
  <si>
    <t>HAVH6</t>
  </si>
  <si>
    <t>$178,385.01</t>
  </si>
  <si>
    <t>MARTINEZ, RENZO</t>
  </si>
  <si>
    <t>0729613</t>
  </si>
  <si>
    <t>807363</t>
  </si>
  <si>
    <t>GOU1A</t>
  </si>
  <si>
    <t>Reilly, Charles</t>
  </si>
  <si>
    <t>0766804</t>
  </si>
  <si>
    <t>866084</t>
  </si>
  <si>
    <t>creilly3@schools.nyc.gov</t>
  </si>
  <si>
    <t>H4M6R</t>
  </si>
  <si>
    <t>WASHINGTON, TYONA</t>
  </si>
  <si>
    <t>0703460</t>
  </si>
  <si>
    <t>771171</t>
  </si>
  <si>
    <t>twashington@schools.nyc.gov</t>
  </si>
  <si>
    <t>GCB4Z</t>
  </si>
  <si>
    <t>Sigerson, Timothy</t>
  </si>
  <si>
    <t>0789596</t>
  </si>
  <si>
    <t>905050</t>
  </si>
  <si>
    <t>tsigerson@schools.nyc.gov</t>
  </si>
  <si>
    <t>GX94W</t>
  </si>
  <si>
    <t>596</t>
  </si>
  <si>
    <t>Russo, Sofia</t>
  </si>
  <si>
    <t>0847393</t>
  </si>
  <si>
    <t>1139736</t>
  </si>
  <si>
    <t>srusso11@schools.nyc.gov</t>
  </si>
  <si>
    <t>HGCAO</t>
  </si>
  <si>
    <t>$171,404.17</t>
  </si>
  <si>
    <t>Lev, Paula</t>
  </si>
  <si>
    <t>0860638</t>
  </si>
  <si>
    <t>1015209</t>
  </si>
  <si>
    <t>plev@schools.nyc.gov</t>
  </si>
  <si>
    <t>H9KI5</t>
  </si>
  <si>
    <t>$177,716.06</t>
  </si>
  <si>
    <t>613</t>
  </si>
  <si>
    <t>Trejo, Javier</t>
  </si>
  <si>
    <t>0779495</t>
  </si>
  <si>
    <t>906896</t>
  </si>
  <si>
    <t>jtrejo@schools.nyc.gov</t>
  </si>
  <si>
    <t>GLD1B</t>
  </si>
  <si>
    <t>Rosas, David</t>
  </si>
  <si>
    <t>0927299</t>
  </si>
  <si>
    <t>1789201</t>
  </si>
  <si>
    <t>drosas4@schools.nyc.gov</t>
  </si>
  <si>
    <t>HDXZ3</t>
  </si>
  <si>
    <t>$160,736.49</t>
  </si>
  <si>
    <t>Pichardo, Carlos</t>
  </si>
  <si>
    <t>0736834</t>
  </si>
  <si>
    <t>821673</t>
  </si>
  <si>
    <t>cpichar@schools.nyc.gov</t>
  </si>
  <si>
    <t>GSRK9</t>
  </si>
  <si>
    <t>618</t>
  </si>
  <si>
    <t>626</t>
  </si>
  <si>
    <t>Fanning, David</t>
  </si>
  <si>
    <t>0761938</t>
  </si>
  <si>
    <t>566202</t>
  </si>
  <si>
    <t>dfannin@schools.nyc.gov</t>
  </si>
  <si>
    <t>GIRJ2</t>
  </si>
  <si>
    <t>645</t>
  </si>
  <si>
    <t>712</t>
  </si>
  <si>
    <t>CARDOZA, YECENIA</t>
  </si>
  <si>
    <t>0751983</t>
  </si>
  <si>
    <t>844253</t>
  </si>
  <si>
    <t>ydelaro@schools.nyc.gov</t>
  </si>
  <si>
    <t>GXZED</t>
  </si>
  <si>
    <t>07</t>
  </si>
  <si>
    <t>PERDOMO, JORGE</t>
  </si>
  <si>
    <t>0680777</t>
  </si>
  <si>
    <t>630839</t>
  </si>
  <si>
    <t>jperdom@schools.nyc.gov</t>
  </si>
  <si>
    <t>G610E</t>
  </si>
  <si>
    <t>Keane, Danielle</t>
  </si>
  <si>
    <t>0838305</t>
  </si>
  <si>
    <t>1070963</t>
  </si>
  <si>
    <t>dkeane2@schools.nyc.gov</t>
  </si>
  <si>
    <t>H22JV</t>
  </si>
  <si>
    <t>Jordan, Anjelica</t>
  </si>
  <si>
    <t>0811719</t>
  </si>
  <si>
    <t>931740</t>
  </si>
  <si>
    <t>ajordan4@schools.nyc.gov</t>
  </si>
  <si>
    <t>HHU0G</t>
  </si>
  <si>
    <t>$166,122.21</t>
  </si>
  <si>
    <t>$170,989.00</t>
  </si>
  <si>
    <t>Pevey, Raquel</t>
  </si>
  <si>
    <t>0842248</t>
  </si>
  <si>
    <t>776231</t>
  </si>
  <si>
    <t>rpevey@schools.nyc.gov</t>
  </si>
  <si>
    <t>HBF1X</t>
  </si>
  <si>
    <t>$167,067.15</t>
  </si>
  <si>
    <t>Presto, Danielle</t>
  </si>
  <si>
    <t>0833064</t>
  </si>
  <si>
    <t>1031689</t>
  </si>
  <si>
    <t>dpresto@schools.nyc.gov</t>
  </si>
  <si>
    <t>H49XW</t>
  </si>
  <si>
    <t>623</t>
  </si>
  <si>
    <t>Michaux, Debra</t>
  </si>
  <si>
    <t>2260890</t>
  </si>
  <si>
    <t>287010</t>
  </si>
  <si>
    <t>dmichau@schools.nyc.gov</t>
  </si>
  <si>
    <t>GHDBD</t>
  </si>
  <si>
    <t>Boyd, Elisha</t>
  </si>
  <si>
    <t>0876270</t>
  </si>
  <si>
    <t>1337774</t>
  </si>
  <si>
    <t>eboyd2@schools.nyc.gov</t>
  </si>
  <si>
    <t>HB8MY</t>
  </si>
  <si>
    <t>$166,538.77</t>
  </si>
  <si>
    <t>Mordecai, Caroline</t>
  </si>
  <si>
    <t>0822235</t>
  </si>
  <si>
    <t>949555</t>
  </si>
  <si>
    <t>cmordecai@schools.nyc.gov</t>
  </si>
  <si>
    <t>HGY42</t>
  </si>
  <si>
    <t>$165,251.34</t>
  </si>
  <si>
    <t>Brock, Monica</t>
  </si>
  <si>
    <t>0788988</t>
  </si>
  <si>
    <t>413365</t>
  </si>
  <si>
    <t>mbrock2@schools.nyc.gov</t>
  </si>
  <si>
    <t>HAJRR</t>
  </si>
  <si>
    <t>$141,200.01</t>
  </si>
  <si>
    <t>Gonzalez, Jasmine</t>
  </si>
  <si>
    <t>0675377</t>
  </si>
  <si>
    <t>708821</t>
  </si>
  <si>
    <t>jgonzalez@schools.nyc.gov</t>
  </si>
  <si>
    <t>GG6RO</t>
  </si>
  <si>
    <t>COVIELLO, ALISON</t>
  </si>
  <si>
    <t>0757227</t>
  </si>
  <si>
    <t>868183</t>
  </si>
  <si>
    <t>acoviello@schools.nyc.gov</t>
  </si>
  <si>
    <t>HAAZO</t>
  </si>
  <si>
    <t>DURAN, RAMONA</t>
  </si>
  <si>
    <t>0621145</t>
  </si>
  <si>
    <t>653112</t>
  </si>
  <si>
    <t>rduran@schools.nyc.gov</t>
  </si>
  <si>
    <t>DLUOR</t>
  </si>
  <si>
    <t>Blough, Brian</t>
  </si>
  <si>
    <t>0934901</t>
  </si>
  <si>
    <t>1848875</t>
  </si>
  <si>
    <t>bblough6@schools.nyc.gov</t>
  </si>
  <si>
    <t>HDWU9</t>
  </si>
  <si>
    <t>$160,987.64</t>
  </si>
  <si>
    <t>FONT WILLIAMS, SHERRY</t>
  </si>
  <si>
    <t>0673405</t>
  </si>
  <si>
    <t>688233</t>
  </si>
  <si>
    <t>swillia4@schools.nyc.gov</t>
  </si>
  <si>
    <t>DU3HT</t>
  </si>
  <si>
    <t>FLANAGAN, ELLEN</t>
  </si>
  <si>
    <t>0700317</t>
  </si>
  <si>
    <t>761461</t>
  </si>
  <si>
    <t>eflanag2@schools.nyc.gov</t>
  </si>
  <si>
    <t>H87ZG</t>
  </si>
  <si>
    <t>634</t>
  </si>
  <si>
    <t>662</t>
  </si>
  <si>
    <t>Downs, Ashley</t>
  </si>
  <si>
    <t>0850499</t>
  </si>
  <si>
    <t>988545</t>
  </si>
  <si>
    <t>adowns@schools.nyc.gov</t>
  </si>
  <si>
    <t>HJKAU</t>
  </si>
  <si>
    <t>$112,381.66</t>
  </si>
  <si>
    <t>Leader-In-Transition</t>
  </si>
  <si>
    <t>HIZ14</t>
  </si>
  <si>
    <t>$30,660.60</t>
  </si>
  <si>
    <t>$2,310.53</t>
  </si>
  <si>
    <t>$28,350.07</t>
  </si>
  <si>
    <t>$945.00</t>
  </si>
  <si>
    <t>$28,350.00</t>
  </si>
  <si>
    <t>0722964</t>
  </si>
  <si>
    <t>797409</t>
  </si>
  <si>
    <t>HJ0HK</t>
  </si>
  <si>
    <t>$124,497.01</t>
  </si>
  <si>
    <t>$181,774.00</t>
  </si>
  <si>
    <t>Cahill Garcia, Kristin</t>
  </si>
  <si>
    <t>0873404</t>
  </si>
  <si>
    <t>242435</t>
  </si>
  <si>
    <t>kcahillgarcia@schools.nyc.gov</t>
  </si>
  <si>
    <t>GM3IE</t>
  </si>
  <si>
    <t>BRACEY FERGUSON, NATASHA</t>
  </si>
  <si>
    <t>0750139</t>
  </si>
  <si>
    <t>844926</t>
  </si>
  <si>
    <t>nbraceyferguson@schools.nyc.gov</t>
  </si>
  <si>
    <t>GYMOJ</t>
  </si>
  <si>
    <t>Ault, Roshone</t>
  </si>
  <si>
    <t>0761139</t>
  </si>
  <si>
    <t>428450</t>
  </si>
  <si>
    <t>rault@schools.nyc.gov</t>
  </si>
  <si>
    <t>H23QA</t>
  </si>
  <si>
    <t>NA</t>
  </si>
  <si>
    <t>ANDINO, AMY</t>
  </si>
  <si>
    <t>0768901</t>
  </si>
  <si>
    <t>870104</t>
  </si>
  <si>
    <t>aandino@schools.nyc.gov</t>
  </si>
  <si>
    <t>G297P</t>
  </si>
  <si>
    <t>CABARCAS, BERENA</t>
  </si>
  <si>
    <t>0732409</t>
  </si>
  <si>
    <t>299615</t>
  </si>
  <si>
    <t>bcabarc@schools.nyc.gov</t>
  </si>
  <si>
    <t>GBUGE</t>
  </si>
  <si>
    <t>Gassetto, Vincent</t>
  </si>
  <si>
    <t>0782452</t>
  </si>
  <si>
    <t>889135</t>
  </si>
  <si>
    <t>vgasset@schools.nyc.gov</t>
  </si>
  <si>
    <t>H54CK</t>
  </si>
  <si>
    <t>SORDEN, ALEXA</t>
  </si>
  <si>
    <t>0771571</t>
  </si>
  <si>
    <t>874791</t>
  </si>
  <si>
    <t>asorden@schools.nyc.gov</t>
  </si>
  <si>
    <t>HAB0D</t>
  </si>
  <si>
    <t>Cooke, Jaleelah</t>
  </si>
  <si>
    <t>2286698</t>
  </si>
  <si>
    <t>812170</t>
  </si>
  <si>
    <t>jcooke@schools.nyc.gov</t>
  </si>
  <si>
    <t>GMNNA</t>
  </si>
  <si>
    <t>SORIANO, JULISSA</t>
  </si>
  <si>
    <t>0849649</t>
  </si>
  <si>
    <t>1167200</t>
  </si>
  <si>
    <t>jsoriano3@schools.nyc.gov</t>
  </si>
  <si>
    <t>HDWYU</t>
  </si>
  <si>
    <t>RIVERA POLANCO, JAZMIN</t>
  </si>
  <si>
    <t>0736484</t>
  </si>
  <si>
    <t>818996</t>
  </si>
  <si>
    <t>jrivera7@schools.nyc.gov</t>
  </si>
  <si>
    <t>GWQ4E</t>
  </si>
  <si>
    <t>Guzman, Jaime</t>
  </si>
  <si>
    <t>0837856</t>
  </si>
  <si>
    <t>1078229</t>
  </si>
  <si>
    <t>jguzman19@schools.nyc.gov</t>
  </si>
  <si>
    <t>GZ53Q</t>
  </si>
  <si>
    <t>Williams, Melanie</t>
  </si>
  <si>
    <t>0852976</t>
  </si>
  <si>
    <t>1396978</t>
  </si>
  <si>
    <t>mwilliams81@schools.nyc.gov</t>
  </si>
  <si>
    <t>GU98K</t>
  </si>
  <si>
    <t>Joseph Roseboro, Hazel</t>
  </si>
  <si>
    <t>0718142</t>
  </si>
  <si>
    <t>397440</t>
  </si>
  <si>
    <t>hjoseph4@schools.nyc.gov</t>
  </si>
  <si>
    <t>GEWWK</t>
  </si>
  <si>
    <t>PAARLBERG, NICHOLAS</t>
  </si>
  <si>
    <t>0792495</t>
  </si>
  <si>
    <t>960416</t>
  </si>
  <si>
    <t>npaarlberg@schools.nyc.gov</t>
  </si>
  <si>
    <t>G0N8B</t>
  </si>
  <si>
    <t>Pulphus, Joyce</t>
  </si>
  <si>
    <t>0833098</t>
  </si>
  <si>
    <t>1031591</t>
  </si>
  <si>
    <t>jpulphus@schools.nyc.gov</t>
  </si>
  <si>
    <t>GY9YM</t>
  </si>
  <si>
    <t>LOBIANCO, ROSE</t>
  </si>
  <si>
    <t>2244565</t>
  </si>
  <si>
    <t>764184</t>
  </si>
  <si>
    <t>rlobian@schools.nyc.gov</t>
  </si>
  <si>
    <t>GT3KZ</t>
  </si>
  <si>
    <t>Garcia, Johanny</t>
  </si>
  <si>
    <t>0763217</t>
  </si>
  <si>
    <t>863551</t>
  </si>
  <si>
    <t>jgarcia30@schools.nyc.gov</t>
  </si>
  <si>
    <t>GGLIC</t>
  </si>
  <si>
    <t>Schless, Amy</t>
  </si>
  <si>
    <t>0847850</t>
  </si>
  <si>
    <t>985412</t>
  </si>
  <si>
    <t>aschless@schools.nyc.gov</t>
  </si>
  <si>
    <t>HA9AT</t>
  </si>
  <si>
    <t>Spadaccini, Helene</t>
  </si>
  <si>
    <t>0672013</t>
  </si>
  <si>
    <t>828039</t>
  </si>
  <si>
    <t>hspadac@schools.nyc.gov</t>
  </si>
  <si>
    <t>H5OTN</t>
  </si>
  <si>
    <t>Sertima, Tannis</t>
  </si>
  <si>
    <t>0711006</t>
  </si>
  <si>
    <t>991013</t>
  </si>
  <si>
    <t>tsertima@schools.nyc.gov</t>
  </si>
  <si>
    <t>H2M4O</t>
  </si>
  <si>
    <t>Schwartz, Evan</t>
  </si>
  <si>
    <t>0694048</t>
  </si>
  <si>
    <t>515454</t>
  </si>
  <si>
    <t>GK96S</t>
  </si>
  <si>
    <t>Waugh, Kameca</t>
  </si>
  <si>
    <t>0847505</t>
  </si>
  <si>
    <t>1139963</t>
  </si>
  <si>
    <t>kwaugh@schools.nyc.gov</t>
  </si>
  <si>
    <t>HAA79</t>
  </si>
  <si>
    <t>Clayman, Andrew</t>
  </si>
  <si>
    <t>0838564</t>
  </si>
  <si>
    <t>1071475</t>
  </si>
  <si>
    <t>aclayman@schools.nyc.gov</t>
  </si>
  <si>
    <t>H5Z02</t>
  </si>
  <si>
    <t>07XP07</t>
  </si>
  <si>
    <t>RAHYNES, CARLYN</t>
  </si>
  <si>
    <t>0663907</t>
  </si>
  <si>
    <t>660444</t>
  </si>
  <si>
    <t>crahyne2@schools.nyc.gov</t>
  </si>
  <si>
    <t>HDWTJ</t>
  </si>
  <si>
    <t>$263,037.67</t>
  </si>
  <si>
    <t>$80,067.67</t>
  </si>
  <si>
    <t>08</t>
  </si>
  <si>
    <t>Schulman, Ira</t>
  </si>
  <si>
    <t>0777632</t>
  </si>
  <si>
    <t>890204</t>
  </si>
  <si>
    <t>ischulm@schools.nyc.gov</t>
  </si>
  <si>
    <t>GGIQV</t>
  </si>
  <si>
    <t>Quach, Quyen</t>
  </si>
  <si>
    <t>0799766</t>
  </si>
  <si>
    <t>963899</t>
  </si>
  <si>
    <t>qquach@schools.nyc.gov</t>
  </si>
  <si>
    <t>HDRXB</t>
  </si>
  <si>
    <t>Dicrescento, Joseph</t>
  </si>
  <si>
    <t>0781936</t>
  </si>
  <si>
    <t>890875</t>
  </si>
  <si>
    <t>jdicres@schools.nyc.gov</t>
  </si>
  <si>
    <t>H53WZ</t>
  </si>
  <si>
    <t>682</t>
  </si>
  <si>
    <t>Nunez Goihy, Genesys</t>
  </si>
  <si>
    <t>0877002</t>
  </si>
  <si>
    <t>1339809</t>
  </si>
  <si>
    <t>gnunezgoihy@schools.nyc.gov</t>
  </si>
  <si>
    <t>HIZ6X</t>
  </si>
  <si>
    <t>Noboa, Magdelyn</t>
  </si>
  <si>
    <t>0801525</t>
  </si>
  <si>
    <t>923276</t>
  </si>
  <si>
    <t>mnoboa@schools.nyc.gov</t>
  </si>
  <si>
    <t>HAYEB</t>
  </si>
  <si>
    <t>$162,567.84</t>
  </si>
  <si>
    <t>$162,839.00</t>
  </si>
  <si>
    <t>693</t>
  </si>
  <si>
    <t>Mirando, Margaret</t>
  </si>
  <si>
    <t>0747012</t>
  </si>
  <si>
    <t>842033</t>
  </si>
  <si>
    <t>mmirando@schools.nyc.gov</t>
  </si>
  <si>
    <t>GT6RN</t>
  </si>
  <si>
    <t>RATJEN, GRETA</t>
  </si>
  <si>
    <t>0712800</t>
  </si>
  <si>
    <t>785065</t>
  </si>
  <si>
    <t>gratjen@schools.nyc.gov</t>
  </si>
  <si>
    <t>HDSCF</t>
  </si>
  <si>
    <t>$175,066.40</t>
  </si>
  <si>
    <t>ARRIETA CRUZ, MARINES</t>
  </si>
  <si>
    <t>0703205</t>
  </si>
  <si>
    <t>777852</t>
  </si>
  <si>
    <t>marriet@schools.nyc.gov</t>
  </si>
  <si>
    <t>G5UNC</t>
  </si>
  <si>
    <t>Kaplan, Jonathan</t>
  </si>
  <si>
    <t>0688102</t>
  </si>
  <si>
    <t>748155</t>
  </si>
  <si>
    <t>jkaplan15@schools.nyc.gov</t>
  </si>
  <si>
    <t>GKG1G</t>
  </si>
  <si>
    <t>ARBOLINO, ARIANA</t>
  </si>
  <si>
    <t>0777816</t>
  </si>
  <si>
    <t>887737</t>
  </si>
  <si>
    <t>aarboli@schools.nyc.gov</t>
  </si>
  <si>
    <t>H3ZWM</t>
  </si>
  <si>
    <t>615</t>
  </si>
  <si>
    <t>ROSOFF, JARED</t>
  </si>
  <si>
    <t>0765943</t>
  </si>
  <si>
    <t>864097</t>
  </si>
  <si>
    <t>jrosoff@schools.nyc.gov</t>
  </si>
  <si>
    <t>HAB1O</t>
  </si>
  <si>
    <t>Hamm, Katherine</t>
  </si>
  <si>
    <t>0687126</t>
  </si>
  <si>
    <t>123073</t>
  </si>
  <si>
    <t>khamm2@schools.nyc.gov</t>
  </si>
  <si>
    <t>GGQIL</t>
  </si>
  <si>
    <t>Nohavicka, Kimberly</t>
  </si>
  <si>
    <t>0657217</t>
  </si>
  <si>
    <t>845787</t>
  </si>
  <si>
    <t>knohavi@schools.nyc.gov</t>
  </si>
  <si>
    <t>H79YS</t>
  </si>
  <si>
    <t>HALLENBECK JR, RICHARD</t>
  </si>
  <si>
    <t>0848617</t>
  </si>
  <si>
    <t>987988</t>
  </si>
  <si>
    <t>rhallenbeckjr@schools.nyc.gov</t>
  </si>
  <si>
    <t>GRIBN</t>
  </si>
  <si>
    <t>VELAZQUEZ, LOURDES</t>
  </si>
  <si>
    <t>0671129</t>
  </si>
  <si>
    <t>686986</t>
  </si>
  <si>
    <t>lvelazq@schools.nyc.gov</t>
  </si>
  <si>
    <t>G6W9Z</t>
  </si>
  <si>
    <t>Mason, Monique</t>
  </si>
  <si>
    <t>0745550</t>
  </si>
  <si>
    <t>593778</t>
  </si>
  <si>
    <t>mmason3@schools.nyc.gov</t>
  </si>
  <si>
    <t>GL9VV</t>
  </si>
  <si>
    <t>Evans, Nicola</t>
  </si>
  <si>
    <t>0824594</t>
  </si>
  <si>
    <t>1070525</t>
  </si>
  <si>
    <t>nevans@schools.nyc.gov</t>
  </si>
  <si>
    <t>H9KC9</t>
  </si>
  <si>
    <t>$163,599.76</t>
  </si>
  <si>
    <t>Blake, Keishia</t>
  </si>
  <si>
    <t>0847412</t>
  </si>
  <si>
    <t>1139800</t>
  </si>
  <si>
    <t>kblake11@schools.nyc.gov</t>
  </si>
  <si>
    <t>HAYE6</t>
  </si>
  <si>
    <t>Laurent, Ronald</t>
  </si>
  <si>
    <t>0739482</t>
  </si>
  <si>
    <t>827676</t>
  </si>
  <si>
    <t>rlauren@schools.nyc.gov</t>
  </si>
  <si>
    <t>GY9F0</t>
  </si>
  <si>
    <t>Baez, Christine</t>
  </si>
  <si>
    <t>0831700</t>
  </si>
  <si>
    <t>1029194</t>
  </si>
  <si>
    <t>cbaez4@schools.nyc.gov</t>
  </si>
  <si>
    <t>H890Y</t>
  </si>
  <si>
    <t>OGRADY, ANNE</t>
  </si>
  <si>
    <t>0601143</t>
  </si>
  <si>
    <t>661608</t>
  </si>
  <si>
    <t>aogrady@schools.nyc.gov</t>
  </si>
  <si>
    <t>ABP9C</t>
  </si>
  <si>
    <t>Verhille, Dawn</t>
  </si>
  <si>
    <t>0804356</t>
  </si>
  <si>
    <t>934563</t>
  </si>
  <si>
    <t>dverhille@schools.nyc.gov</t>
  </si>
  <si>
    <t>H1ZLV</t>
  </si>
  <si>
    <t>CROCKER, ARNETTE</t>
  </si>
  <si>
    <t>0635220</t>
  </si>
  <si>
    <t>624403</t>
  </si>
  <si>
    <t>acrocke@schools.nyc.gov</t>
  </si>
  <si>
    <t>G01L9</t>
  </si>
  <si>
    <t>Gumina, Paul</t>
  </si>
  <si>
    <t>0831703</t>
  </si>
  <si>
    <t>1028656</t>
  </si>
  <si>
    <t>pgumina@schools.nyc.gov</t>
  </si>
  <si>
    <t>HCZFV</t>
  </si>
  <si>
    <t>Farid, Hesham</t>
  </si>
  <si>
    <t>0808153</t>
  </si>
  <si>
    <t>928566</t>
  </si>
  <si>
    <t>hfarid@schools.nyc.gov</t>
  </si>
  <si>
    <t>GSKEA</t>
  </si>
  <si>
    <t>Ortiz, Liza</t>
  </si>
  <si>
    <t>0738476</t>
  </si>
  <si>
    <t>921507</t>
  </si>
  <si>
    <t>lortiz19@schools.nyc.gov</t>
  </si>
  <si>
    <t>GHJMZ</t>
  </si>
  <si>
    <t>GALIANO JR, WALTER NINO F</t>
  </si>
  <si>
    <t>0801445</t>
  </si>
  <si>
    <t>964212</t>
  </si>
  <si>
    <t>wgaliano@schools.nyc.gov</t>
  </si>
  <si>
    <t>H80G7</t>
  </si>
  <si>
    <t>$169,298.85</t>
  </si>
  <si>
    <t>GUY, HERMAN</t>
  </si>
  <si>
    <t>0847121</t>
  </si>
  <si>
    <t>1163414</t>
  </si>
  <si>
    <t>hguy@schools.nyc.gov</t>
  </si>
  <si>
    <t>GJZXA</t>
  </si>
  <si>
    <t>Wagner, Jason</t>
  </si>
  <si>
    <t>0798851</t>
  </si>
  <si>
    <t>928687</t>
  </si>
  <si>
    <t>jwagner4@schools.nyc.gov</t>
  </si>
  <si>
    <t>GLW1P</t>
  </si>
  <si>
    <t>Najera, Victoria</t>
  </si>
  <si>
    <t>0831794</t>
  </si>
  <si>
    <t>1028753</t>
  </si>
  <si>
    <t>vnajera@schools.nyc.gov</t>
  </si>
  <si>
    <t>H7A0D</t>
  </si>
  <si>
    <t>Joye, Tara</t>
  </si>
  <si>
    <t>2289647</t>
  </si>
  <si>
    <t>815431</t>
  </si>
  <si>
    <t>tjoye@schools.nyc.gov</t>
  </si>
  <si>
    <t>H8DIG</t>
  </si>
  <si>
    <t>Del Valle, Jeanette</t>
  </si>
  <si>
    <t>0784694</t>
  </si>
  <si>
    <t>958560</t>
  </si>
  <si>
    <t>jdelvalle@schools.nyc.gov</t>
  </si>
  <si>
    <t>HATWQ</t>
  </si>
  <si>
    <t>$180,494.79</t>
  </si>
  <si>
    <t>Fucheck, Gregory</t>
  </si>
  <si>
    <t>0848403</t>
  </si>
  <si>
    <t>988169</t>
  </si>
  <si>
    <t>gfucheck@schools.nyc.gov</t>
  </si>
  <si>
    <t>GLXZG</t>
  </si>
  <si>
    <t>Connolly, Audrey</t>
  </si>
  <si>
    <t>0802524</t>
  </si>
  <si>
    <t>938767</t>
  </si>
  <si>
    <t>aconnolly@schools.nyc.gov</t>
  </si>
  <si>
    <t>HDSDI</t>
  </si>
  <si>
    <t>Partridge, Joshua</t>
  </si>
  <si>
    <t>0804485</t>
  </si>
  <si>
    <t>998327</t>
  </si>
  <si>
    <t>jpartridge@schools.nyc.gov</t>
  </si>
  <si>
    <t>H2MZ0</t>
  </si>
  <si>
    <t>Rozier, Dyon</t>
  </si>
  <si>
    <t>0725822</t>
  </si>
  <si>
    <t>804303</t>
  </si>
  <si>
    <t>drozier@schools.nyc.gov</t>
  </si>
  <si>
    <t>GUVD8</t>
  </si>
  <si>
    <t>MERCANTI ANTHON, MICHAEL</t>
  </si>
  <si>
    <t>0830599</t>
  </si>
  <si>
    <t>1267926</t>
  </si>
  <si>
    <t>mmercantianthony@schools.nyc.gov</t>
  </si>
  <si>
    <t>HHDHU</t>
  </si>
  <si>
    <t>$172,748.81</t>
  </si>
  <si>
    <t>$177,213.00</t>
  </si>
  <si>
    <t>Heckethorn, Joel</t>
  </si>
  <si>
    <t>0832392</t>
  </si>
  <si>
    <t>1030304</t>
  </si>
  <si>
    <t>jheckethorn@schools.nyc.gov</t>
  </si>
  <si>
    <t>HHD5A</t>
  </si>
  <si>
    <t>$181,389.84</t>
  </si>
  <si>
    <t>$188,529.00</t>
  </si>
  <si>
    <t>Rogalle, Maria</t>
  </si>
  <si>
    <t>0808244</t>
  </si>
  <si>
    <t>945148</t>
  </si>
  <si>
    <t>mrogalle@schools.nyc.gov</t>
  </si>
  <si>
    <t>GSTAP</t>
  </si>
  <si>
    <t>Powers, John</t>
  </si>
  <si>
    <t>0721386</t>
  </si>
  <si>
    <t>805605</t>
  </si>
  <si>
    <t>jpowers5@schools.nyc.gov</t>
  </si>
  <si>
    <t>GTLI3</t>
  </si>
  <si>
    <t>VAZQUEZ, DAVID</t>
  </si>
  <si>
    <t>0749967</t>
  </si>
  <si>
    <t>844323</t>
  </si>
  <si>
    <t>dvazque4@schools.nyc.gov</t>
  </si>
  <si>
    <t>HAB33</t>
  </si>
  <si>
    <t>Castillo, Nelsie</t>
  </si>
  <si>
    <t>0850467</t>
  </si>
  <si>
    <t>503828</t>
  </si>
  <si>
    <t>ncastillo@schools.nyc.gov</t>
  </si>
  <si>
    <t>GPV49</t>
  </si>
  <si>
    <t>$141,752.02</t>
  </si>
  <si>
    <t>FRACKELTON, WILLIAM</t>
  </si>
  <si>
    <t>0718454</t>
  </si>
  <si>
    <t>792226</t>
  </si>
  <si>
    <t>wfrack@schools.nyc.gov</t>
  </si>
  <si>
    <t>GCQIF</t>
  </si>
  <si>
    <t>Liu, David</t>
  </si>
  <si>
    <t>0813217</t>
  </si>
  <si>
    <t>966653</t>
  </si>
  <si>
    <t>dliu2@schools.nyc.gov</t>
  </si>
  <si>
    <t>H0LDL</t>
  </si>
  <si>
    <t>Basile, Benjamin</t>
  </si>
  <si>
    <t>0732512</t>
  </si>
  <si>
    <t>827855</t>
  </si>
  <si>
    <t>bbasile@schools.nyc.gov</t>
  </si>
  <si>
    <t>H2EEU</t>
  </si>
  <si>
    <t>Johnson, Asya</t>
  </si>
  <si>
    <t>4003956</t>
  </si>
  <si>
    <t>1283711</t>
  </si>
  <si>
    <t>ajohnson64@schools.nyc.gov</t>
  </si>
  <si>
    <t>GURD7</t>
  </si>
  <si>
    <t>Cesene, Ty</t>
  </si>
  <si>
    <t>0836965</t>
  </si>
  <si>
    <t>1166228</t>
  </si>
  <si>
    <t>tcesene3@schools.nyc.gov</t>
  </si>
  <si>
    <t>GH93N</t>
  </si>
  <si>
    <t>Rich, Marques</t>
  </si>
  <si>
    <t>0882278</t>
  </si>
  <si>
    <t>1414253</t>
  </si>
  <si>
    <t>mrich5@schools.nyc.gov</t>
  </si>
  <si>
    <t>HJMXD</t>
  </si>
  <si>
    <t>$103,984.72</t>
  </si>
  <si>
    <t>Acting</t>
  </si>
  <si>
    <t>NEAL, STEVEN</t>
  </si>
  <si>
    <t>0875300</t>
  </si>
  <si>
    <t>1142475</t>
  </si>
  <si>
    <t>sneal4@schools.nyc.gov</t>
  </si>
  <si>
    <t>HBPKD</t>
  </si>
  <si>
    <t>$174,044.02</t>
  </si>
  <si>
    <t>Jeanty, Jean</t>
  </si>
  <si>
    <t>2228506</t>
  </si>
  <si>
    <t>783973</t>
  </si>
  <si>
    <t>jjeanty2@schools.nyc.gov</t>
  </si>
  <si>
    <t>H8SZ9</t>
  </si>
  <si>
    <t>$173,467.51</t>
  </si>
  <si>
    <t>Lopez, Glorimer</t>
  </si>
  <si>
    <t>0772281</t>
  </si>
  <si>
    <t>876797</t>
  </si>
  <si>
    <t>glopez6@schools.nyc.gov</t>
  </si>
  <si>
    <t>H0B3S</t>
  </si>
  <si>
    <t>$175,987.00</t>
  </si>
  <si>
    <t>09</t>
  </si>
  <si>
    <t>RESTO, VINCENT</t>
  </si>
  <si>
    <t>0808006</t>
  </si>
  <si>
    <t>930625</t>
  </si>
  <si>
    <t>vresto@schools.nyc.gov</t>
  </si>
  <si>
    <t>GFB54</t>
  </si>
  <si>
    <t>Joy Rodrigo, Daisy</t>
  </si>
  <si>
    <t>0809145</t>
  </si>
  <si>
    <t>928275</t>
  </si>
  <si>
    <t>djoyrodrigo@schools.nyc.gov</t>
  </si>
  <si>
    <t>HJ27Q</t>
  </si>
  <si>
    <t>$136,556.43</t>
  </si>
  <si>
    <t>Franklin, Brandy</t>
  </si>
  <si>
    <t>0711266</t>
  </si>
  <si>
    <t>778842</t>
  </si>
  <si>
    <t>bfrankl@schools.nyc.gov</t>
  </si>
  <si>
    <t>H8DIY</t>
  </si>
  <si>
    <t>Lothian, Christopher</t>
  </si>
  <si>
    <t>0767732</t>
  </si>
  <si>
    <t>865850</t>
  </si>
  <si>
    <t>clothia@schools.nyc.gov</t>
  </si>
  <si>
    <t>HC6WQ</t>
  </si>
  <si>
    <t>$173,389.88</t>
  </si>
  <si>
    <t>$172,992.00</t>
  </si>
  <si>
    <t>$174,588.00</t>
  </si>
  <si>
    <t>625</t>
  </si>
  <si>
    <t>NAVARRO, GRACIELA</t>
  </si>
  <si>
    <t>0608283</t>
  </si>
  <si>
    <t>669639</t>
  </si>
  <si>
    <t>gnavarr@schools.nyc.gov</t>
  </si>
  <si>
    <t>DL1NP</t>
  </si>
  <si>
    <t>Kish, Lauren</t>
  </si>
  <si>
    <t>0847840</t>
  </si>
  <si>
    <t>985329</t>
  </si>
  <si>
    <t>lkish@schools.nyc.gov</t>
  </si>
  <si>
    <t>HIW9K</t>
  </si>
  <si>
    <t>$146,178.07</t>
  </si>
  <si>
    <t>644</t>
  </si>
  <si>
    <t>Flores, Sharda</t>
  </si>
  <si>
    <t>0832145</t>
  </si>
  <si>
    <t>1029726</t>
  </si>
  <si>
    <t>sflores20@schools.nyc.gov</t>
  </si>
  <si>
    <t>HIIU6</t>
  </si>
  <si>
    <t>TORRES, LUIS</t>
  </si>
  <si>
    <t>0740380</t>
  </si>
  <si>
    <t>303632</t>
  </si>
  <si>
    <t>ltorres2@schools.nyc.gov</t>
  </si>
  <si>
    <t>G3FBR</t>
  </si>
  <si>
    <t>GUNN, VELMA</t>
  </si>
  <si>
    <t>0464099</t>
  </si>
  <si>
    <t>683204</t>
  </si>
  <si>
    <t>vgunn@schools.nyc.gov</t>
  </si>
  <si>
    <t>G3HHA</t>
  </si>
  <si>
    <t>654</t>
  </si>
  <si>
    <t>DIAZ LENS, REINALDO</t>
  </si>
  <si>
    <t>0683857</t>
  </si>
  <si>
    <t>710026</t>
  </si>
  <si>
    <t>rdiaz15@schools.nyc.gov</t>
  </si>
  <si>
    <t>G06PE</t>
  </si>
  <si>
    <t>Ledda, Roxanne</t>
  </si>
  <si>
    <t>0845108</t>
  </si>
  <si>
    <t>538806</t>
  </si>
  <si>
    <t>rledda@schools.nyc.gov</t>
  </si>
  <si>
    <t>HBMX3</t>
  </si>
  <si>
    <t>$166,800.46</t>
  </si>
  <si>
    <t>Bueno, Vivian</t>
  </si>
  <si>
    <t>0680530</t>
  </si>
  <si>
    <t>680865</t>
  </si>
  <si>
    <t>vbueno@schools.nyc.gov</t>
  </si>
  <si>
    <t>GKFPK</t>
  </si>
  <si>
    <t>HYER, MELINDA</t>
  </si>
  <si>
    <t>0739170</t>
  </si>
  <si>
    <t>825510</t>
  </si>
  <si>
    <t>mhyer@schools.nyc.gov</t>
  </si>
  <si>
    <t>G1S5S</t>
  </si>
  <si>
    <t>Claudio, Josette</t>
  </si>
  <si>
    <t>0719420</t>
  </si>
  <si>
    <t>791255</t>
  </si>
  <si>
    <t>jclaudi@schools.nyc.gov</t>
  </si>
  <si>
    <t>GJSCP</t>
  </si>
  <si>
    <t>School Leader</t>
  </si>
  <si>
    <t>Feijoo, Marisol</t>
  </si>
  <si>
    <t>0820850</t>
  </si>
  <si>
    <t>944063</t>
  </si>
  <si>
    <t>mfeijoo@schools.nyc.gov</t>
  </si>
  <si>
    <t>H8F1I</t>
  </si>
  <si>
    <t>$169,141.52</t>
  </si>
  <si>
    <t>King Robinson, Jacqueline</t>
  </si>
  <si>
    <t>0746476</t>
  </si>
  <si>
    <t>843679</t>
  </si>
  <si>
    <t>jkingrobinson2@schools.nyc.gov</t>
  </si>
  <si>
    <t>HJ77B</t>
  </si>
  <si>
    <t>JONES, DELISE</t>
  </si>
  <si>
    <t>0675221</t>
  </si>
  <si>
    <t>694821</t>
  </si>
  <si>
    <t>djones8@schools.nyc.gov</t>
  </si>
  <si>
    <t>DUOT1</t>
  </si>
  <si>
    <t>MSHS Instruct Changes</t>
  </si>
  <si>
    <t>$129,619.28</t>
  </si>
  <si>
    <t>Quan, Luis</t>
  </si>
  <si>
    <t>0767978</t>
  </si>
  <si>
    <t>889569</t>
  </si>
  <si>
    <t>lquan@schools.nyc.gov</t>
  </si>
  <si>
    <t>H9H1K</t>
  </si>
  <si>
    <t>$175,348.76</t>
  </si>
  <si>
    <t>Mora, Joanna</t>
  </si>
  <si>
    <t>0731218</t>
  </si>
  <si>
    <t>819324</t>
  </si>
  <si>
    <t>jmora3@schools.nyc.gov</t>
  </si>
  <si>
    <t>H9D6C</t>
  </si>
  <si>
    <t>$182,024.28</t>
  </si>
  <si>
    <t>Galbraith, Claudine</t>
  </si>
  <si>
    <t>0746908</t>
  </si>
  <si>
    <t>842051</t>
  </si>
  <si>
    <t>cgalbra@schools.nyc.gov</t>
  </si>
  <si>
    <t>HJ968</t>
  </si>
  <si>
    <t>$130,588.02</t>
  </si>
  <si>
    <t>$178,394.70</t>
  </si>
  <si>
    <t>$179,523.00</t>
  </si>
  <si>
    <t>Headley, Barbara</t>
  </si>
  <si>
    <t>0739403</t>
  </si>
  <si>
    <t>821465</t>
  </si>
  <si>
    <t>bheadle2@schools.nyc.gov</t>
  </si>
  <si>
    <t>H564R</t>
  </si>
  <si>
    <t>Acevedo Suarez, Sonia</t>
  </si>
  <si>
    <t>0706894</t>
  </si>
  <si>
    <t>782077</t>
  </si>
  <si>
    <t>saceved@schools.nyc.gov</t>
  </si>
  <si>
    <t>GTN3I</t>
  </si>
  <si>
    <t>Quezada, Yasmin</t>
  </si>
  <si>
    <t>2207868</t>
  </si>
  <si>
    <t>673836</t>
  </si>
  <si>
    <t>yquezad@schools.nyc.gov</t>
  </si>
  <si>
    <t>H2VOX</t>
  </si>
  <si>
    <t>Blatter, Amanda</t>
  </si>
  <si>
    <t>0697848</t>
  </si>
  <si>
    <t>766196</t>
  </si>
  <si>
    <t>GPOZ3</t>
  </si>
  <si>
    <t>WARREN, SHERI</t>
  </si>
  <si>
    <t>0695593</t>
  </si>
  <si>
    <t>775240</t>
  </si>
  <si>
    <t>swarren@schools.nyc.gov</t>
  </si>
  <si>
    <t>GDDPG</t>
  </si>
  <si>
    <t>Caceres, Sergio</t>
  </si>
  <si>
    <t>0809275</t>
  </si>
  <si>
    <t>929417</t>
  </si>
  <si>
    <t>scacere@schools.nyc.gov</t>
  </si>
  <si>
    <t>GPSIH</t>
  </si>
  <si>
    <t>Cruz, Sabrina</t>
  </si>
  <si>
    <t>0844859</t>
  </si>
  <si>
    <t>1112336</t>
  </si>
  <si>
    <t>scruz2@schools.nyc.gov</t>
  </si>
  <si>
    <t>HG1ZU</t>
  </si>
  <si>
    <t>$170,058.74</t>
  </si>
  <si>
    <t>White, D</t>
  </si>
  <si>
    <t>0685966</t>
  </si>
  <si>
    <t>566611</t>
  </si>
  <si>
    <t>dwhite17@schools.nyc.gov</t>
  </si>
  <si>
    <t>GGU7F</t>
  </si>
  <si>
    <t>Johnson, Vernon</t>
  </si>
  <si>
    <t>0841232</t>
  </si>
  <si>
    <t>868820</t>
  </si>
  <si>
    <t>vjohnson13@schools.nyc.gov</t>
  </si>
  <si>
    <t>H9YZC</t>
  </si>
  <si>
    <t>$167,670.16</t>
  </si>
  <si>
    <t>Velazquez, Hector</t>
  </si>
  <si>
    <t>0809204</t>
  </si>
  <si>
    <t>849648</t>
  </si>
  <si>
    <t>hvelazquez@schools.nyc.gov</t>
  </si>
  <si>
    <t>GTZT8</t>
  </si>
  <si>
    <t>657</t>
  </si>
  <si>
    <t>Resto, Desiree</t>
  </si>
  <si>
    <t>0763742</t>
  </si>
  <si>
    <t>862571</t>
  </si>
  <si>
    <t>dresto2@schools.nyc.gov</t>
  </si>
  <si>
    <t>GZHUD</t>
  </si>
  <si>
    <t>Wright Bauer, Donna</t>
  </si>
  <si>
    <t>0820145</t>
  </si>
  <si>
    <t>944986</t>
  </si>
  <si>
    <t>dwrightbauer2@schools.nyc.gov</t>
  </si>
  <si>
    <t>HIW9R</t>
  </si>
  <si>
    <t>Chung, Ingrid</t>
  </si>
  <si>
    <t>0839309</t>
  </si>
  <si>
    <t>1072029</t>
  </si>
  <si>
    <t>ichung3@schools.nyc.gov</t>
  </si>
  <si>
    <t>H4E4N</t>
  </si>
  <si>
    <t>DALY, JONATHAN</t>
  </si>
  <si>
    <t>0767139</t>
  </si>
  <si>
    <t>868104</t>
  </si>
  <si>
    <t>jdaly7@schools.nyc.gov</t>
  </si>
  <si>
    <t>HAB45</t>
  </si>
  <si>
    <t>Malloy, Kathryn</t>
  </si>
  <si>
    <t>0737566</t>
  </si>
  <si>
    <t>821639</t>
  </si>
  <si>
    <t>kmalloy@schools.nyc.gov</t>
  </si>
  <si>
    <t>GILME</t>
  </si>
  <si>
    <t>Kim, Young</t>
  </si>
  <si>
    <t>0862692</t>
  </si>
  <si>
    <t>1116042</t>
  </si>
  <si>
    <t>ykim9@schools.nyc.gov</t>
  </si>
  <si>
    <t>HDGWZ</t>
  </si>
  <si>
    <t>$177,818.94</t>
  </si>
  <si>
    <t>HIBBERT, CHRISTOPHER</t>
  </si>
  <si>
    <t>0725002</t>
  </si>
  <si>
    <t>812479</t>
  </si>
  <si>
    <t>chibber@schools.nyc.gov</t>
  </si>
  <si>
    <t>GPBAP</t>
  </si>
  <si>
    <t>Gutierrez, Pepe</t>
  </si>
  <si>
    <t>0848031</t>
  </si>
  <si>
    <t>371348</t>
  </si>
  <si>
    <t>pgutierrez@schools.nyc.gov</t>
  </si>
  <si>
    <t>GLX12</t>
  </si>
  <si>
    <t>Perkins, Nicole</t>
  </si>
  <si>
    <t>0786520</t>
  </si>
  <si>
    <t>907741</t>
  </si>
  <si>
    <t>nperkin2@schools.nyc.gov</t>
  </si>
  <si>
    <t>H9RWG</t>
  </si>
  <si>
    <t>$168,365.76</t>
  </si>
  <si>
    <t>Field Dennis, Rachel</t>
  </si>
  <si>
    <t>0738203</t>
  </si>
  <si>
    <t>991130</t>
  </si>
  <si>
    <t>rfielddennis@schools.nyc.gov</t>
  </si>
  <si>
    <t>HJGSH</t>
  </si>
  <si>
    <t>$109,137.05</t>
  </si>
  <si>
    <t>Brady, Monica</t>
  </si>
  <si>
    <t>0719660</t>
  </si>
  <si>
    <t>792723</t>
  </si>
  <si>
    <t>H58VR</t>
  </si>
  <si>
    <t>Tolano, Angela</t>
  </si>
  <si>
    <t>0845763</t>
  </si>
  <si>
    <t>1113784</t>
  </si>
  <si>
    <t>atolano@schools.nyc.gov</t>
  </si>
  <si>
    <t>HJFMN</t>
  </si>
  <si>
    <t>$133,926.02</t>
  </si>
  <si>
    <t>acting</t>
  </si>
  <si>
    <t>Brathwaite, Earl</t>
  </si>
  <si>
    <t>0735315</t>
  </si>
  <si>
    <t>824038</t>
  </si>
  <si>
    <t>ebrathw2@schools.nyc.gov</t>
  </si>
  <si>
    <t>GPK1Z</t>
  </si>
  <si>
    <t>Hasson, Lauren</t>
  </si>
  <si>
    <t>0886463</t>
  </si>
  <si>
    <t>1522114</t>
  </si>
  <si>
    <t>lhasson2@schools.nyc.gov</t>
  </si>
  <si>
    <t>GTPY2</t>
  </si>
  <si>
    <t>Rivera, Yvette</t>
  </si>
  <si>
    <t>0728729</t>
  </si>
  <si>
    <t>824001</t>
  </si>
  <si>
    <t>yrivera8@schools.nyc.gov</t>
  </si>
  <si>
    <t>GHUOI</t>
  </si>
  <si>
    <t>Ricci, Alixandre</t>
  </si>
  <si>
    <t>0831739</t>
  </si>
  <si>
    <t>1028420</t>
  </si>
  <si>
    <t>aricci2@schools.nyc.gov</t>
  </si>
  <si>
    <t>GPSO9</t>
  </si>
  <si>
    <t>BASTIAN, DORALD</t>
  </si>
  <si>
    <t>0789167</t>
  </si>
  <si>
    <t>934164</t>
  </si>
  <si>
    <t>dbastian@schools.nyc.gov</t>
  </si>
  <si>
    <t>G62WO</t>
  </si>
  <si>
    <t>Santiago, Anthony</t>
  </si>
  <si>
    <t>2580136</t>
  </si>
  <si>
    <t>943404</t>
  </si>
  <si>
    <t>asantiago15@schools.nyc.gov</t>
  </si>
  <si>
    <t>HIQSD</t>
  </si>
  <si>
    <t>$142,214.86</t>
  </si>
  <si>
    <t>Outerbridge, Kim</t>
  </si>
  <si>
    <t>0655957</t>
  </si>
  <si>
    <t>560796</t>
  </si>
  <si>
    <t>kouterb@schools.nyc.gov</t>
  </si>
  <si>
    <t>GI3RD</t>
  </si>
  <si>
    <t>Waslawski, James</t>
  </si>
  <si>
    <t>0776382</t>
  </si>
  <si>
    <t>893127</t>
  </si>
  <si>
    <t>jwaslaw@schools.nyc.gov</t>
  </si>
  <si>
    <t>GM3M7</t>
  </si>
  <si>
    <t>BRILLANTE, KYLE</t>
  </si>
  <si>
    <t>0841777</t>
  </si>
  <si>
    <t>1076024</t>
  </si>
  <si>
    <t>kbrillante@schools.nyc.gov</t>
  </si>
  <si>
    <t>H87ZL</t>
  </si>
  <si>
    <t>Model Principal</t>
  </si>
  <si>
    <t>Vinales, Jose</t>
  </si>
  <si>
    <t>0696677</t>
  </si>
  <si>
    <t>991263</t>
  </si>
  <si>
    <t>jvinales@schools.nyc.gov</t>
  </si>
  <si>
    <t>GNPTL</t>
  </si>
  <si>
    <t>VEGA VARGAS, JOAQUIN</t>
  </si>
  <si>
    <t>2230008</t>
  </si>
  <si>
    <t>771468</t>
  </si>
  <si>
    <t>jvega4@schools.nyc.gov</t>
  </si>
  <si>
    <t>G57PC</t>
  </si>
  <si>
    <t>Aquino, Leslie</t>
  </si>
  <si>
    <t>0818355</t>
  </si>
  <si>
    <t>949919</t>
  </si>
  <si>
    <t>laquino@schools.nyc.gov</t>
  </si>
  <si>
    <t>H896R</t>
  </si>
  <si>
    <t>$179,394.55</t>
  </si>
  <si>
    <t>Bajana Vega, Alice</t>
  </si>
  <si>
    <t>0816615</t>
  </si>
  <si>
    <t>468468</t>
  </si>
  <si>
    <t>abajana@schools.nyc.gov</t>
  </si>
  <si>
    <t>GYAW9</t>
  </si>
  <si>
    <t>LENIHAN, SARAH</t>
  </si>
  <si>
    <t>0839106</t>
  </si>
  <si>
    <t>1072657</t>
  </si>
  <si>
    <t>slenihan@schools.nyc.gov</t>
  </si>
  <si>
    <t>HGS88</t>
  </si>
  <si>
    <t>$176,170.17</t>
  </si>
  <si>
    <t>Director</t>
  </si>
  <si>
    <t>Penn, Rowena</t>
  </si>
  <si>
    <t>0705828</t>
  </si>
  <si>
    <t>787496</t>
  </si>
  <si>
    <t>rpenn@schools.nyc.gov</t>
  </si>
  <si>
    <t>GTPYC</t>
  </si>
  <si>
    <t>Erat, Kristin</t>
  </si>
  <si>
    <t>0820093</t>
  </si>
  <si>
    <t>943963</t>
  </si>
  <si>
    <t>kerat@schools.nyc.gov</t>
  </si>
  <si>
    <t>H5PAP</t>
  </si>
  <si>
    <t>AWOSOGBA, PATRICK</t>
  </si>
  <si>
    <t>0639130</t>
  </si>
  <si>
    <t>660712</t>
  </si>
  <si>
    <t>pawosog@schools.nyc.gov</t>
  </si>
  <si>
    <t>HAB5B</t>
  </si>
  <si>
    <t>FEBUS, LISETTE</t>
  </si>
  <si>
    <t>0767912</t>
  </si>
  <si>
    <t>867049</t>
  </si>
  <si>
    <t>lfebus@schools.nyc.gov</t>
  </si>
  <si>
    <t>GCPXX</t>
  </si>
  <si>
    <t>653</t>
  </si>
  <si>
    <t>Hernandez, Johanie</t>
  </si>
  <si>
    <t>0690919</t>
  </si>
  <si>
    <t>700283</t>
  </si>
  <si>
    <t>jhernan13@schools.nyc.gov</t>
  </si>
  <si>
    <t>GTJPA</t>
  </si>
  <si>
    <t>Carlos, Jumel</t>
  </si>
  <si>
    <t>0804574</t>
  </si>
  <si>
    <t>931316</t>
  </si>
  <si>
    <t>jcarlos@schools.nyc.gov</t>
  </si>
  <si>
    <t>GUF0E</t>
  </si>
  <si>
    <t>Davis, Courtnei</t>
  </si>
  <si>
    <t>0838874</t>
  </si>
  <si>
    <t>1072124</t>
  </si>
  <si>
    <t>cdavis37@schools.nyc.gov</t>
  </si>
  <si>
    <t>HEC61</t>
  </si>
  <si>
    <t>Sim, Franklin</t>
  </si>
  <si>
    <t>0738998</t>
  </si>
  <si>
    <t>821134</t>
  </si>
  <si>
    <t>fsim3@schools.nyc.gov</t>
  </si>
  <si>
    <t>GGPWL</t>
  </si>
  <si>
    <t>Radoslovich, Jacqueline</t>
  </si>
  <si>
    <t>0844904</t>
  </si>
  <si>
    <t>1112394</t>
  </si>
  <si>
    <t>jradoslovich@schools.nyc.gov</t>
  </si>
  <si>
    <t>GZ4S8</t>
  </si>
  <si>
    <t>DEMCHAK, ELIZABETH</t>
  </si>
  <si>
    <t>0828740</t>
  </si>
  <si>
    <t>961466</t>
  </si>
  <si>
    <t>edemchak@schools.nyc.gov</t>
  </si>
  <si>
    <t>GJH7W</t>
  </si>
  <si>
    <t>Eisenberg, Devon</t>
  </si>
  <si>
    <t>0814980</t>
  </si>
  <si>
    <t>948167</t>
  </si>
  <si>
    <t>deisenberg@schools.nyc.gov</t>
  </si>
  <si>
    <t>H9QJC</t>
  </si>
  <si>
    <t>ANGRISANI, ALISON</t>
  </si>
  <si>
    <t>0814179</t>
  </si>
  <si>
    <t>952112</t>
  </si>
  <si>
    <t>aangrisani2@schools.nyc.gov</t>
  </si>
  <si>
    <t>H49BS</t>
  </si>
  <si>
    <t>JAMES, LYNE</t>
  </si>
  <si>
    <t>0782779</t>
  </si>
  <si>
    <t>740639</t>
  </si>
  <si>
    <t>ljamesturnbull@schools.nyc.gov</t>
  </si>
  <si>
    <t>H4GWN</t>
  </si>
  <si>
    <t>09XP09</t>
  </si>
  <si>
    <t>LIVINGSTON, STACY</t>
  </si>
  <si>
    <t>0805533</t>
  </si>
  <si>
    <t>931193</t>
  </si>
  <si>
    <t>slivingston2@schools.nyc.gov</t>
  </si>
  <si>
    <t>HDWVG</t>
  </si>
  <si>
    <t>$243,609.95</t>
  </si>
  <si>
    <t>$74,153.95</t>
  </si>
  <si>
    <t>BROWN, DENISE</t>
  </si>
  <si>
    <t>0704261</t>
  </si>
  <si>
    <t>802422</t>
  </si>
  <si>
    <t>dbrown55@schools.nyc.gov</t>
  </si>
  <si>
    <t>DTJ9A</t>
  </si>
  <si>
    <t>Ramos, Miosotis</t>
  </si>
  <si>
    <t>0733737</t>
  </si>
  <si>
    <t>823837</t>
  </si>
  <si>
    <t>mramos18@schools.nyc.gov</t>
  </si>
  <si>
    <t>GZH8Q</t>
  </si>
  <si>
    <t>TAHIRAJ-SADRIJA, CLAUDIA</t>
  </si>
  <si>
    <t>0735755</t>
  </si>
  <si>
    <t>860464</t>
  </si>
  <si>
    <t>ctahirajsadrija@schools.nyc.gov</t>
  </si>
  <si>
    <t>GU8C3</t>
  </si>
  <si>
    <t>Jabouin, Kinsley</t>
  </si>
  <si>
    <t>0847382</t>
  </si>
  <si>
    <t>1117054</t>
  </si>
  <si>
    <t>kjabouin3@schools.nyc.gov</t>
  </si>
  <si>
    <t>HAVQL</t>
  </si>
  <si>
    <t>$162,703.50</t>
  </si>
  <si>
    <t>Sosbe, Sarah</t>
  </si>
  <si>
    <t>0822543</t>
  </si>
  <si>
    <t>946107</t>
  </si>
  <si>
    <t>ssosbe@schools.nyc.gov</t>
  </si>
  <si>
    <t>H8DM1</t>
  </si>
  <si>
    <t>Ling, Carla</t>
  </si>
  <si>
    <t>0682325</t>
  </si>
  <si>
    <t>744394</t>
  </si>
  <si>
    <t>H0SM9</t>
  </si>
  <si>
    <t>TORRES, SHIRLEY</t>
  </si>
  <si>
    <t>0476154</t>
  </si>
  <si>
    <t>687809</t>
  </si>
  <si>
    <t>storres3@schools.nyc.gov</t>
  </si>
  <si>
    <t>GCMST</t>
  </si>
  <si>
    <t>649</t>
  </si>
  <si>
    <t>Schwartz, Steven</t>
  </si>
  <si>
    <t>0823929</t>
  </si>
  <si>
    <t>953379</t>
  </si>
  <si>
    <t>sschwartz@schools.nyc.gov</t>
  </si>
  <si>
    <t>GY354</t>
  </si>
  <si>
    <t>LEW, REBECCA</t>
  </si>
  <si>
    <t>0816437</t>
  </si>
  <si>
    <t>946200</t>
  </si>
  <si>
    <t>rlew2@schools.nyc.gov</t>
  </si>
  <si>
    <t>GS1DW</t>
  </si>
  <si>
    <t>SANTOS, LYNETTE</t>
  </si>
  <si>
    <t>2203389</t>
  </si>
  <si>
    <t>641027</t>
  </si>
  <si>
    <t>lsantos4@schools.nyc.gov</t>
  </si>
  <si>
    <t>G2M76</t>
  </si>
  <si>
    <t>Karanikolas, Eftyhia</t>
  </si>
  <si>
    <t>0691153</t>
  </si>
  <si>
    <t>779833</t>
  </si>
  <si>
    <t>ekaranikolas@schools.nyc.gov</t>
  </si>
  <si>
    <t>H8VSG</t>
  </si>
  <si>
    <t>$182,652.51</t>
  </si>
  <si>
    <t>Kendall, Doreen</t>
  </si>
  <si>
    <t>2278680</t>
  </si>
  <si>
    <t>800954</t>
  </si>
  <si>
    <t>dkendall@schools.nyc.gov</t>
  </si>
  <si>
    <t>HJ3VN</t>
  </si>
  <si>
    <t>ALEXANDER ADE, JENNIFER</t>
  </si>
  <si>
    <t>0670925</t>
  </si>
  <si>
    <t>702977</t>
  </si>
  <si>
    <t>GBFK1</t>
  </si>
  <si>
    <t>Hong, Min</t>
  </si>
  <si>
    <t>0670201</t>
  </si>
  <si>
    <t>732958</t>
  </si>
  <si>
    <t>mhong@schools.nyc.gov</t>
  </si>
  <si>
    <t>GSN9I</t>
  </si>
  <si>
    <t>Ventura, Indhira</t>
  </si>
  <si>
    <t>0765613</t>
  </si>
  <si>
    <t>868186</t>
  </si>
  <si>
    <t>iventur@schools.nyc.gov</t>
  </si>
  <si>
    <t>HJ8R6</t>
  </si>
  <si>
    <t>$141,890.00</t>
  </si>
  <si>
    <t>Oneill, M</t>
  </si>
  <si>
    <t>0475371</t>
  </si>
  <si>
    <t>943686</t>
  </si>
  <si>
    <t>mbyrneoneil@schools.nyc.gov</t>
  </si>
  <si>
    <t>GSTMY</t>
  </si>
  <si>
    <t>Basu, Sita</t>
  </si>
  <si>
    <t>0609568</t>
  </si>
  <si>
    <t>647740</t>
  </si>
  <si>
    <t>GHX29</t>
  </si>
  <si>
    <t>Heredia, Carolyn</t>
  </si>
  <si>
    <t>0782571</t>
  </si>
  <si>
    <t>892012</t>
  </si>
  <si>
    <t>cheredi@schools.nyc.gov</t>
  </si>
  <si>
    <t>GOTNE</t>
  </si>
  <si>
    <t>Polanco, Emmanuel</t>
  </si>
  <si>
    <t>0825212</t>
  </si>
  <si>
    <t>952340</t>
  </si>
  <si>
    <t>epolanco2@schools.nyc.gov</t>
  </si>
  <si>
    <t>GJCPU</t>
  </si>
  <si>
    <t>Kirrane, Anna</t>
  </si>
  <si>
    <t>0752364</t>
  </si>
  <si>
    <t>846233</t>
  </si>
  <si>
    <t>akirran@schools.nyc.gov</t>
  </si>
  <si>
    <t>GL19B</t>
  </si>
  <si>
    <t>616</t>
  </si>
  <si>
    <t>Medina, Sara</t>
  </si>
  <si>
    <t>0744000</t>
  </si>
  <si>
    <t>836074</t>
  </si>
  <si>
    <t>smedina3@schools.nyc.gov</t>
  </si>
  <si>
    <t>H6IPY</t>
  </si>
  <si>
    <t>Tyson, Fiona</t>
  </si>
  <si>
    <t>0770218</t>
  </si>
  <si>
    <t>873028</t>
  </si>
  <si>
    <t>ftyson@schools.nyc.gov</t>
  </si>
  <si>
    <t>GITWR</t>
  </si>
  <si>
    <t>$125,599.11</t>
  </si>
  <si>
    <t>Struhl Nasjlett, Meridith</t>
  </si>
  <si>
    <t>0722700</t>
  </si>
  <si>
    <t>797688</t>
  </si>
  <si>
    <t>mstruhlnasjlett@schools.nyc.gov</t>
  </si>
  <si>
    <t>GFD0F</t>
  </si>
  <si>
    <t>635</t>
  </si>
  <si>
    <t>Baez, Diana</t>
  </si>
  <si>
    <t>0746535</t>
  </si>
  <si>
    <t>419440</t>
  </si>
  <si>
    <t>dbaez14@schools.nyc.gov</t>
  </si>
  <si>
    <t>HDYX9</t>
  </si>
  <si>
    <t>$167,970.64</t>
  </si>
  <si>
    <t>DAVIS, SERGE</t>
  </si>
  <si>
    <t>0703047</t>
  </si>
  <si>
    <t>265479</t>
  </si>
  <si>
    <t>sdavis6@schools.nyc.gov</t>
  </si>
  <si>
    <t>G8CTW</t>
  </si>
  <si>
    <t>Felix, Carmen</t>
  </si>
  <si>
    <t>0797720</t>
  </si>
  <si>
    <t>837305</t>
  </si>
  <si>
    <t>cfelix2@schools.nyc.gov</t>
  </si>
  <si>
    <t>HIS5L</t>
  </si>
  <si>
    <t>$172,275.74</t>
  </si>
  <si>
    <t>O MARA, LORI</t>
  </si>
  <si>
    <t>0795437</t>
  </si>
  <si>
    <t>930973</t>
  </si>
  <si>
    <t>lomara@schools.nyc.gov</t>
  </si>
  <si>
    <t>G85WH</t>
  </si>
  <si>
    <t>Mendez, Michelle</t>
  </si>
  <si>
    <t>0722070</t>
  </si>
  <si>
    <t>803732</t>
  </si>
  <si>
    <t>mmendez37@schools.nyc.gov</t>
  </si>
  <si>
    <t>HDYXR</t>
  </si>
  <si>
    <t>Santiago, Jenneth</t>
  </si>
  <si>
    <t>0726680</t>
  </si>
  <si>
    <t>803670</t>
  </si>
  <si>
    <t>jsantiago3@schools.nyc.gov</t>
  </si>
  <si>
    <t>GXDTE</t>
  </si>
  <si>
    <t>Cabral, Rafael</t>
  </si>
  <si>
    <t>0715676</t>
  </si>
  <si>
    <t>792107</t>
  </si>
  <si>
    <t>rcabral2@schools.nyc.gov</t>
  </si>
  <si>
    <t>GXF1Z</t>
  </si>
  <si>
    <t>Obrien, Tara</t>
  </si>
  <si>
    <t>0782903</t>
  </si>
  <si>
    <t>889250</t>
  </si>
  <si>
    <t>tobrien2@schools.nyc.gov</t>
  </si>
  <si>
    <t>GYAQA</t>
  </si>
  <si>
    <t>KEEGAN, ANN</t>
  </si>
  <si>
    <t>0749521</t>
  </si>
  <si>
    <t>841398</t>
  </si>
  <si>
    <t>akeegan2@schools.nyc.gov</t>
  </si>
  <si>
    <t>G7UHD</t>
  </si>
  <si>
    <t>House, Mark</t>
  </si>
  <si>
    <t>0829471</t>
  </si>
  <si>
    <t>965384</t>
  </si>
  <si>
    <t>mhouse@schools.nyc.gov</t>
  </si>
  <si>
    <t>HA0AA</t>
  </si>
  <si>
    <t>LINK, RON</t>
  </si>
  <si>
    <t>0849146</t>
  </si>
  <si>
    <t>987952</t>
  </si>
  <si>
    <t>rlink2@schools.nyc.gov</t>
  </si>
  <si>
    <t>H87ZO</t>
  </si>
  <si>
    <t>DARDEN, GLORIA</t>
  </si>
  <si>
    <t>0628442</t>
  </si>
  <si>
    <t>679585</t>
  </si>
  <si>
    <t>gdarden@schools.nyc.gov</t>
  </si>
  <si>
    <t>DSM2K</t>
  </si>
  <si>
    <t>Gonzalez, Brenda</t>
  </si>
  <si>
    <t>0828938</t>
  </si>
  <si>
    <t>962609</t>
  </si>
  <si>
    <t>bgonzalez@schools.nyc.gov</t>
  </si>
  <si>
    <t>H5ZO6</t>
  </si>
  <si>
    <t>WILLIAMS, PETA-GAYE</t>
  </si>
  <si>
    <t>0754389</t>
  </si>
  <si>
    <t>861334</t>
  </si>
  <si>
    <t>pwallac@schools.nyc.gov</t>
  </si>
  <si>
    <t>H845J</t>
  </si>
  <si>
    <t>MORALES, WILPER</t>
  </si>
  <si>
    <t>0722257</t>
  </si>
  <si>
    <t>804381</t>
  </si>
  <si>
    <t>wmorale2@schools.nyc.gov</t>
  </si>
  <si>
    <t>G04IV</t>
  </si>
  <si>
    <t>Mora, Eduardo</t>
  </si>
  <si>
    <t>0804328</t>
  </si>
  <si>
    <t>414642</t>
  </si>
  <si>
    <t>emora2@schools.nyc.gov</t>
  </si>
  <si>
    <t>GRB51</t>
  </si>
  <si>
    <t>Johnson, Andrea</t>
  </si>
  <si>
    <t>0768945</t>
  </si>
  <si>
    <t>875224</t>
  </si>
  <si>
    <t>ajohnso21@schools.nyc.gov</t>
  </si>
  <si>
    <t>H22TB</t>
  </si>
  <si>
    <t>Ocampo, Javier</t>
  </si>
  <si>
    <t>0750994</t>
  </si>
  <si>
    <t>555851</t>
  </si>
  <si>
    <t>jocampo@schools.nyc.gov</t>
  </si>
  <si>
    <t>H40WK</t>
  </si>
  <si>
    <t>Grossman, Benjamin</t>
  </si>
  <si>
    <t>0824300</t>
  </si>
  <si>
    <t>949001</t>
  </si>
  <si>
    <t>bgrossman@schools.nyc.gov</t>
  </si>
  <si>
    <t>GM1AX</t>
  </si>
  <si>
    <t>Downing, Elisia</t>
  </si>
  <si>
    <t>0784222</t>
  </si>
  <si>
    <t>957349</t>
  </si>
  <si>
    <t>edowning@schools.nyc.gov</t>
  </si>
  <si>
    <t>HI66X</t>
  </si>
  <si>
    <t>$125,060.77</t>
  </si>
  <si>
    <t>Dalton Encke, Jean</t>
  </si>
  <si>
    <t>0751863</t>
  </si>
  <si>
    <t>843087</t>
  </si>
  <si>
    <t>jdalton2@schools.nyc.gov</t>
  </si>
  <si>
    <t>GKG6G</t>
  </si>
  <si>
    <t>WEEKS, JAMES</t>
  </si>
  <si>
    <t>0762363</t>
  </si>
  <si>
    <t>865422</t>
  </si>
  <si>
    <t>jweeks3@schools.nyc.gov</t>
  </si>
  <si>
    <t>G9BNP</t>
  </si>
  <si>
    <t>Goring, Jessica</t>
  </si>
  <si>
    <t>0736059</t>
  </si>
  <si>
    <t>818351</t>
  </si>
  <si>
    <t>jgoring@schools.nyc.gov</t>
  </si>
  <si>
    <t>GK9JT</t>
  </si>
  <si>
    <t>VELEZ, CARLOS</t>
  </si>
  <si>
    <t>0693238</t>
  </si>
  <si>
    <t>763341</t>
  </si>
  <si>
    <t>DRWX1</t>
  </si>
  <si>
    <t>HARRINGTON, DARRYL</t>
  </si>
  <si>
    <t>0815121</t>
  </si>
  <si>
    <t>987574</t>
  </si>
  <si>
    <t>dharrington3@schools.nyc.gov</t>
  </si>
  <si>
    <t>GE58Z</t>
  </si>
  <si>
    <t>Boyko, Susana</t>
  </si>
  <si>
    <t>0826105</t>
  </si>
  <si>
    <t>953217</t>
  </si>
  <si>
    <t>sboyko3@schools.nyc.gov</t>
  </si>
  <si>
    <t>HIUE8</t>
  </si>
  <si>
    <t>$142,232.50</t>
  </si>
  <si>
    <t>SANCHEZ, SANDRA</t>
  </si>
  <si>
    <t>0746637</t>
  </si>
  <si>
    <t>850035</t>
  </si>
  <si>
    <t>ssanche3@schools.nyc.gov</t>
  </si>
  <si>
    <t>GJYIY</t>
  </si>
  <si>
    <t>Luces Louison, Josephine</t>
  </si>
  <si>
    <t>0726529</t>
  </si>
  <si>
    <t>1014746</t>
  </si>
  <si>
    <t>jluceslouison@schools.nyc.gov</t>
  </si>
  <si>
    <t>HE64J</t>
  </si>
  <si>
    <t>Flores, Gaby</t>
  </si>
  <si>
    <t>0729493</t>
  </si>
  <si>
    <t>822925</t>
  </si>
  <si>
    <t>gflores22@schools.nyc.gov</t>
  </si>
  <si>
    <t>GIDBR</t>
  </si>
  <si>
    <t>WIGGINS, CAROL</t>
  </si>
  <si>
    <t>0682371</t>
  </si>
  <si>
    <t>418261</t>
  </si>
  <si>
    <t>cwiggin3@schools.nyc.gov</t>
  </si>
  <si>
    <t>G02PS</t>
  </si>
  <si>
    <t>CRUZ, SERAPHA</t>
  </si>
  <si>
    <t>0719682</t>
  </si>
  <si>
    <t>792210</t>
  </si>
  <si>
    <t>scruz3@schools.nyc.gov</t>
  </si>
  <si>
    <t>GB1VP</t>
  </si>
  <si>
    <t>Nichols, Alexei</t>
  </si>
  <si>
    <t>0804370</t>
  </si>
  <si>
    <t>933852</t>
  </si>
  <si>
    <t>GPWLS</t>
  </si>
  <si>
    <t>Adon, Gicel</t>
  </si>
  <si>
    <t>0825809</t>
  </si>
  <si>
    <t>952121</t>
  </si>
  <si>
    <t>gadon@schools.nyc.gov</t>
  </si>
  <si>
    <t>H9OAH</t>
  </si>
  <si>
    <t>Lildharrie, Meena</t>
  </si>
  <si>
    <t>0735307</t>
  </si>
  <si>
    <t>597034</t>
  </si>
  <si>
    <t>mlildha@schools.nyc.gov</t>
  </si>
  <si>
    <t>HGZIG</t>
  </si>
  <si>
    <t>$160,485.34</t>
  </si>
  <si>
    <t>Schneider, Brett</t>
  </si>
  <si>
    <t>0729247</t>
  </si>
  <si>
    <t>809841</t>
  </si>
  <si>
    <t>bschneider@schools.nyc.gov</t>
  </si>
  <si>
    <t>GLWLX</t>
  </si>
  <si>
    <t>Hernandez, Martin</t>
  </si>
  <si>
    <t>2295662</t>
  </si>
  <si>
    <t>824353</t>
  </si>
  <si>
    <t>mhernan19@schools.nyc.gov</t>
  </si>
  <si>
    <t>GO8YG</t>
  </si>
  <si>
    <t>Rivera, Susan</t>
  </si>
  <si>
    <t>0776151</t>
  </si>
  <si>
    <t>889477</t>
  </si>
  <si>
    <t>srivera32@schools.nyc.gov</t>
  </si>
  <si>
    <t>HDMLH</t>
  </si>
  <si>
    <t>$172,937.88</t>
  </si>
  <si>
    <t>$172,540.00</t>
  </si>
  <si>
    <t>$174,136.00</t>
  </si>
  <si>
    <t>Ledda, Angelo</t>
  </si>
  <si>
    <t>0759412</t>
  </si>
  <si>
    <t>863824</t>
  </si>
  <si>
    <t>aledda@schools.nyc.gov</t>
  </si>
  <si>
    <t>GENP6</t>
  </si>
  <si>
    <t>Weissberg, David</t>
  </si>
  <si>
    <t>0855558</t>
  </si>
  <si>
    <t>1052535</t>
  </si>
  <si>
    <t>dweissberg@schools.nyc.gov</t>
  </si>
  <si>
    <t>HDR68</t>
  </si>
  <si>
    <t>660</t>
  </si>
  <si>
    <t>Fierman, Katheryn</t>
  </si>
  <si>
    <t>0850870</t>
  </si>
  <si>
    <t>1208256</t>
  </si>
  <si>
    <t>ksmith3@schools.nyc.gov</t>
  </si>
  <si>
    <t>HDP59</t>
  </si>
  <si>
    <t>CONNELL COWELL, AVON</t>
  </si>
  <si>
    <t>0724827</t>
  </si>
  <si>
    <t>842250</t>
  </si>
  <si>
    <t>acowell@schools.nyc.gov</t>
  </si>
  <si>
    <t>GA83G</t>
  </si>
  <si>
    <t>Fox, Lynnann</t>
  </si>
  <si>
    <t>0765363</t>
  </si>
  <si>
    <t>863887</t>
  </si>
  <si>
    <t>lfox2@schools.nyc.gov</t>
  </si>
  <si>
    <t>GNI4W</t>
  </si>
  <si>
    <t>MERCEDES, ROBERT</t>
  </si>
  <si>
    <t>0664322</t>
  </si>
  <si>
    <t>655082</t>
  </si>
  <si>
    <t>HAB91</t>
  </si>
  <si>
    <t>Ortega, Angel</t>
  </si>
  <si>
    <t>0718709</t>
  </si>
  <si>
    <t>790803</t>
  </si>
  <si>
    <t>aortega@schools.nyc.gov</t>
  </si>
  <si>
    <t>H6Z6U</t>
  </si>
  <si>
    <t>Tine, Nicole</t>
  </si>
  <si>
    <t>0737119</t>
  </si>
  <si>
    <t>820692</t>
  </si>
  <si>
    <t>GGHVE</t>
  </si>
  <si>
    <t>Vega, Norma</t>
  </si>
  <si>
    <t>0737786</t>
  </si>
  <si>
    <t>269288</t>
  </si>
  <si>
    <t>nvega12@schools.nyc.gov</t>
  </si>
  <si>
    <t>H0UX2</t>
  </si>
  <si>
    <t>2288443</t>
  </si>
  <si>
    <t>462639</t>
  </si>
  <si>
    <t>rhernandez@schools.nyc.gov</t>
  </si>
  <si>
    <t>HITFA</t>
  </si>
  <si>
    <t>$164,029.58</t>
  </si>
  <si>
    <t>$187,099.27</t>
  </si>
  <si>
    <t>TL School Operational Support</t>
  </si>
  <si>
    <t>$6,073.01</t>
  </si>
  <si>
    <t>$6,926.73</t>
  </si>
  <si>
    <t>GUMBS, STEPHEN</t>
  </si>
  <si>
    <t>0718215</t>
  </si>
  <si>
    <t>516538</t>
  </si>
  <si>
    <t>sgumbs2@schools.nyc.gov</t>
  </si>
  <si>
    <t>G7RAV</t>
  </si>
  <si>
    <t>JOHNSON JR, MICHAEL</t>
  </si>
  <si>
    <t>0839072</t>
  </si>
  <si>
    <t>1072131</t>
  </si>
  <si>
    <t>mjohnson36@schools.nyc.gov</t>
  </si>
  <si>
    <t>HAYW2</t>
  </si>
  <si>
    <t>CABREJOS, FIORELLA</t>
  </si>
  <si>
    <t>0798097</t>
  </si>
  <si>
    <t>918576</t>
  </si>
  <si>
    <t>fcabrej2@schools.nyc.gov</t>
  </si>
  <si>
    <t>GSTF3</t>
  </si>
  <si>
    <t>663</t>
  </si>
  <si>
    <t>Barakat, Michael</t>
  </si>
  <si>
    <t>0808004</t>
  </si>
  <si>
    <t>932968</t>
  </si>
  <si>
    <t>mbarakat@schools.nyc.gov</t>
  </si>
  <si>
    <t>GFOOD</t>
  </si>
  <si>
    <t>Orbe, Pierre</t>
  </si>
  <si>
    <t>0794160</t>
  </si>
  <si>
    <t>911251</t>
  </si>
  <si>
    <t>porbe@schools.nyc.gov</t>
  </si>
  <si>
    <t>GZ6G0</t>
  </si>
  <si>
    <t>732</t>
  </si>
  <si>
    <t>Mabry, Jerrod</t>
  </si>
  <si>
    <t>0775174</t>
  </si>
  <si>
    <t>918902</t>
  </si>
  <si>
    <t>jmabry@schools.nyc.gov</t>
  </si>
  <si>
    <t>HI048</t>
  </si>
  <si>
    <t>Hoyle, Marian</t>
  </si>
  <si>
    <t>0843810</t>
  </si>
  <si>
    <t>1110910</t>
  </si>
  <si>
    <t>mhoyle@schools.nyc.gov</t>
  </si>
  <si>
    <t>HAUDR</t>
  </si>
  <si>
    <t>$175,056.81</t>
  </si>
  <si>
    <t>695</t>
  </si>
  <si>
    <t>696</t>
  </si>
  <si>
    <t>Miller, Mellissa</t>
  </si>
  <si>
    <t>0827668</t>
  </si>
  <si>
    <t>962597</t>
  </si>
  <si>
    <t>mmiller3@schools.nyc.gov</t>
  </si>
  <si>
    <t>GSHPO</t>
  </si>
  <si>
    <t>Larson, Kirsten</t>
  </si>
  <si>
    <t>0763733</t>
  </si>
  <si>
    <t>862671</t>
  </si>
  <si>
    <t>klarson2@schools.nyc.gov</t>
  </si>
  <si>
    <t>H43Y2</t>
  </si>
  <si>
    <t>Ratra, Shweta</t>
  </si>
  <si>
    <t>0848451</t>
  </si>
  <si>
    <t>987726</t>
  </si>
  <si>
    <t>sratra2@schools.nyc.gov</t>
  </si>
  <si>
    <t>GTMQU</t>
  </si>
  <si>
    <t>McIntosh, Shoundel</t>
  </si>
  <si>
    <t>0738174</t>
  </si>
  <si>
    <t>821007</t>
  </si>
  <si>
    <t>smcintosh4@schools.nyc.gov</t>
  </si>
  <si>
    <t>HEITG</t>
  </si>
  <si>
    <t>$183,537.84</t>
  </si>
  <si>
    <t>$183,800.00</t>
  </si>
  <si>
    <t>RIVERA, ROLANDO</t>
  </si>
  <si>
    <t>0742749</t>
  </si>
  <si>
    <t>833871</t>
  </si>
  <si>
    <t>rrivera52@schools.nyc.gov</t>
  </si>
  <si>
    <t>G7VLS</t>
  </si>
  <si>
    <t>Guillaume, Marie</t>
  </si>
  <si>
    <t>0738512</t>
  </si>
  <si>
    <t>821010</t>
  </si>
  <si>
    <t>mguilla@schools.nyc.gov</t>
  </si>
  <si>
    <t>GUC8Z</t>
  </si>
  <si>
    <t>WEISS, ALESSANDRO</t>
  </si>
  <si>
    <t>0691932</t>
  </si>
  <si>
    <t>731424</t>
  </si>
  <si>
    <t>aweiss@schools.nyc.gov</t>
  </si>
  <si>
    <t>G60S8</t>
  </si>
  <si>
    <t>10XP10</t>
  </si>
  <si>
    <t>BAKER, JACQUELINE</t>
  </si>
  <si>
    <t>0810438</t>
  </si>
  <si>
    <t>929029</t>
  </si>
  <si>
    <t>jbaker12@schools.nyc.gov</t>
  </si>
  <si>
    <t>HDWTL</t>
  </si>
  <si>
    <t>$236,758.34</t>
  </si>
  <si>
    <t>$72,068.34</t>
  </si>
  <si>
    <t>11</t>
  </si>
  <si>
    <t>Gray, Latanya</t>
  </si>
  <si>
    <t>0850320</t>
  </si>
  <si>
    <t>988342</t>
  </si>
  <si>
    <t>lgray7@schools.nyc.gov</t>
  </si>
  <si>
    <t>H9HNQ</t>
  </si>
  <si>
    <t>Obrien, Ellen</t>
  </si>
  <si>
    <t>0693792</t>
  </si>
  <si>
    <t>763090</t>
  </si>
  <si>
    <t>eobrien5@schools.nyc.gov</t>
  </si>
  <si>
    <t>H83IX</t>
  </si>
  <si>
    <t>$182,857.44</t>
  </si>
  <si>
    <t>COLEMAN, JOYCE</t>
  </si>
  <si>
    <t>0668256</t>
  </si>
  <si>
    <t>670493</t>
  </si>
  <si>
    <t>DQ4U8</t>
  </si>
  <si>
    <t>Swap</t>
  </si>
  <si>
    <t>MAYNARD, MICHELLE</t>
  </si>
  <si>
    <t>0846777</t>
  </si>
  <si>
    <t>1116015</t>
  </si>
  <si>
    <t>mmaynard6@schools.nyc.gov</t>
  </si>
  <si>
    <t>H5BNF</t>
  </si>
  <si>
    <t>Soler, Aidimaris</t>
  </si>
  <si>
    <t>2217004</t>
  </si>
  <si>
    <t>170102</t>
  </si>
  <si>
    <t>asoler2@schools.nyc.gov</t>
  </si>
  <si>
    <t>GX9K2</t>
  </si>
  <si>
    <t>Teron, Darlene</t>
  </si>
  <si>
    <t>0755192</t>
  </si>
  <si>
    <t>851867</t>
  </si>
  <si>
    <t>dteron@schools.nyc.gov</t>
  </si>
  <si>
    <t>H1K01</t>
  </si>
  <si>
    <t>Roberts, Kerry ann</t>
  </si>
  <si>
    <t>0744483</t>
  </si>
  <si>
    <t>842481</t>
  </si>
  <si>
    <t>krobert4@schools.nyc.gov</t>
  </si>
  <si>
    <t>HEHCL</t>
  </si>
  <si>
    <t>$172,864.40</t>
  </si>
  <si>
    <t>Muccino, Brandon</t>
  </si>
  <si>
    <t>0777729</t>
  </si>
  <si>
    <t>891230</t>
  </si>
  <si>
    <t>bmuccin@schools.nyc.gov</t>
  </si>
  <si>
    <t>GNADK</t>
  </si>
  <si>
    <t>716</t>
  </si>
  <si>
    <t>Charles, Disha</t>
  </si>
  <si>
    <t>0807374</t>
  </si>
  <si>
    <t>933580</t>
  </si>
  <si>
    <t>dcharles6@schools.nyc.gov</t>
  </si>
  <si>
    <t>HC060</t>
  </si>
  <si>
    <t>$161,776.38</t>
  </si>
  <si>
    <t>MARTINEZ, RALPH</t>
  </si>
  <si>
    <t>0730205</t>
  </si>
  <si>
    <t>832085</t>
  </si>
  <si>
    <t>rmartin72@schools.nyc.gov</t>
  </si>
  <si>
    <t>GFNWP</t>
  </si>
  <si>
    <t>744</t>
  </si>
  <si>
    <t>640</t>
  </si>
  <si>
    <t>735</t>
  </si>
  <si>
    <t>731</t>
  </si>
  <si>
    <t>Vetere, Joan</t>
  </si>
  <si>
    <t>0822706</t>
  </si>
  <si>
    <t>950363</t>
  </si>
  <si>
    <t>jvetere2@schools.nyc.gov</t>
  </si>
  <si>
    <t>H7H10</t>
  </si>
  <si>
    <t>$164,375.52</t>
  </si>
  <si>
    <t>BORNKAMP, KATHELEEN</t>
  </si>
  <si>
    <t>0636196</t>
  </si>
  <si>
    <t>672704</t>
  </si>
  <si>
    <t>kbornka@schools.nyc.gov</t>
  </si>
  <si>
    <t>G5Z44</t>
  </si>
  <si>
    <t>Reyes, Farid</t>
  </si>
  <si>
    <t>0723481</t>
  </si>
  <si>
    <t>812284</t>
  </si>
  <si>
    <t>freyes2@schools.nyc.gov</t>
  </si>
  <si>
    <t>GET3C</t>
  </si>
  <si>
    <t>EUSTACE, CHRISTOPHER</t>
  </si>
  <si>
    <t>0710040</t>
  </si>
  <si>
    <t>778221</t>
  </si>
  <si>
    <t>ceustac@schools.nyc.gov</t>
  </si>
  <si>
    <t>HABEK</t>
  </si>
  <si>
    <t>656</t>
  </si>
  <si>
    <t>MONTALVO, EUGENIA</t>
  </si>
  <si>
    <t>0473436</t>
  </si>
  <si>
    <t>657484</t>
  </si>
  <si>
    <t>emontal@schools.nyc.gov</t>
  </si>
  <si>
    <t>AA90K</t>
  </si>
  <si>
    <t>Cedrola Mustafa, Stefania</t>
  </si>
  <si>
    <t>0839888</t>
  </si>
  <si>
    <t>1073521</t>
  </si>
  <si>
    <t>scedrolamustafa@schools.nyc.gov</t>
  </si>
  <si>
    <t>HE312</t>
  </si>
  <si>
    <t>Jones, Kaleah</t>
  </si>
  <si>
    <t>0799729</t>
  </si>
  <si>
    <t>964143</t>
  </si>
  <si>
    <t>kjones62@schools.nyc.gov</t>
  </si>
  <si>
    <t>HE26R</t>
  </si>
  <si>
    <t>Tucci, Andrea</t>
  </si>
  <si>
    <t>0765201</t>
  </si>
  <si>
    <t>865122</t>
  </si>
  <si>
    <t>atucci@schools.nyc.gov</t>
  </si>
  <si>
    <t>H29UJ</t>
  </si>
  <si>
    <t>Kreiner, Jared</t>
  </si>
  <si>
    <t>0750042</t>
  </si>
  <si>
    <t>847532</t>
  </si>
  <si>
    <t>jkreine@schools.nyc.gov</t>
  </si>
  <si>
    <t>H83KA</t>
  </si>
  <si>
    <t>$176,124.52</t>
  </si>
  <si>
    <t>Jackson, Bryant</t>
  </si>
  <si>
    <t>0777724</t>
  </si>
  <si>
    <t>890597</t>
  </si>
  <si>
    <t>bjackso11@schools.nyc.gov</t>
  </si>
  <si>
    <t>HBVVU</t>
  </si>
  <si>
    <t>$180,091.21</t>
  </si>
  <si>
    <t>$179,605.00</t>
  </si>
  <si>
    <t>Barrett, Ellen</t>
  </si>
  <si>
    <t>0736633</t>
  </si>
  <si>
    <t>819275</t>
  </si>
  <si>
    <t>ebarret2@schools.nyc.gov</t>
  </si>
  <si>
    <t>H5ZN5</t>
  </si>
  <si>
    <t>Washington, Kiana</t>
  </si>
  <si>
    <t>0728828</t>
  </si>
  <si>
    <t>807349</t>
  </si>
  <si>
    <t>kwashington15@schools.nyc.gov</t>
  </si>
  <si>
    <t>HDZCZ</t>
  </si>
  <si>
    <t>BAKER, LORI</t>
  </si>
  <si>
    <t>0727512</t>
  </si>
  <si>
    <t>804504</t>
  </si>
  <si>
    <t>lbaker3@schools.nyc.gov</t>
  </si>
  <si>
    <t>G066V</t>
  </si>
  <si>
    <t>Gardner, Kendra</t>
  </si>
  <si>
    <t>0802650</t>
  </si>
  <si>
    <t>931745</t>
  </si>
  <si>
    <t>kgardner3@schools.nyc.gov</t>
  </si>
  <si>
    <t>H6J7M</t>
  </si>
  <si>
    <t>Porras, Julie</t>
  </si>
  <si>
    <t>0722069</t>
  </si>
  <si>
    <t>797256</t>
  </si>
  <si>
    <t>jporras2@schools.nyc.gov</t>
  </si>
  <si>
    <t>H7SUS</t>
  </si>
  <si>
    <t>Gibson, Adelia</t>
  </si>
  <si>
    <t>0884266</t>
  </si>
  <si>
    <t>1418396</t>
  </si>
  <si>
    <t>agibson10@schools.nyc.gov</t>
  </si>
  <si>
    <t>HJ3C0</t>
  </si>
  <si>
    <t>$128,115.53</t>
  </si>
  <si>
    <t>Gibson</t>
  </si>
  <si>
    <t>Williams, Marlon</t>
  </si>
  <si>
    <t>0747007</t>
  </si>
  <si>
    <t>846164</t>
  </si>
  <si>
    <t>mwilliams45@schools.nyc.gov</t>
  </si>
  <si>
    <t>GXE5D</t>
  </si>
  <si>
    <t>WARNOCK, CHRISTOPHE</t>
  </si>
  <si>
    <t>0718055</t>
  </si>
  <si>
    <t>836184</t>
  </si>
  <si>
    <t>cwarnoc@schools.nyc.gov</t>
  </si>
  <si>
    <t>G5LWM</t>
  </si>
  <si>
    <t>Bellon, James</t>
  </si>
  <si>
    <t>0737690</t>
  </si>
  <si>
    <t>821544</t>
  </si>
  <si>
    <t>jbellon@schools.nyc.gov</t>
  </si>
  <si>
    <t>GHF5Q</t>
  </si>
  <si>
    <t>Valladares, Zulma</t>
  </si>
  <si>
    <t>0832677</t>
  </si>
  <si>
    <t>1030961</t>
  </si>
  <si>
    <t>zvalladares@schools.nyc.gov</t>
  </si>
  <si>
    <t>HDR0N</t>
  </si>
  <si>
    <t>$170,714.92</t>
  </si>
  <si>
    <t>Bell, Jordana</t>
  </si>
  <si>
    <t>0816619</t>
  </si>
  <si>
    <t>944701</t>
  </si>
  <si>
    <t>jbell32@schools.nyc.gov</t>
  </si>
  <si>
    <t>HJ862</t>
  </si>
  <si>
    <t>$125,045.86</t>
  </si>
  <si>
    <t>$175,256.47</t>
  </si>
  <si>
    <t>SHAROYAN, JUSTINE</t>
  </si>
  <si>
    <t>0877918</t>
  </si>
  <si>
    <t>1343426</t>
  </si>
  <si>
    <t>jsharoyan@schools.nyc.gov</t>
  </si>
  <si>
    <t>HCFSU</t>
  </si>
  <si>
    <t>$148,897.27</t>
  </si>
  <si>
    <t>$177,488.57</t>
  </si>
  <si>
    <t>$148,257.99</t>
  </si>
  <si>
    <t>$151,627.85</t>
  </si>
  <si>
    <t>$14.92</t>
  </si>
  <si>
    <t>$17.53</t>
  </si>
  <si>
    <t>Pierre, Cheryle</t>
  </si>
  <si>
    <t>0779890</t>
  </si>
  <si>
    <t>1041927</t>
  </si>
  <si>
    <t>cpierre10@schools.nyc.gov</t>
  </si>
  <si>
    <t>HHW2K</t>
  </si>
  <si>
    <t>$176,418.30</t>
  </si>
  <si>
    <t>$182,122.00</t>
  </si>
  <si>
    <t>Marcy, Sarah</t>
  </si>
  <si>
    <t>0718848</t>
  </si>
  <si>
    <t>984280</t>
  </si>
  <si>
    <t>smarcy@schools.nyc.gov</t>
  </si>
  <si>
    <t>H6FN1</t>
  </si>
  <si>
    <t>Harris, Dawn</t>
  </si>
  <si>
    <t>WHITE, ZENOBIA</t>
  </si>
  <si>
    <t>0808835</t>
  </si>
  <si>
    <t>932510</t>
  </si>
  <si>
    <t>zwhite2@schools.nyc.gov</t>
  </si>
  <si>
    <t>GBLZP</t>
  </si>
  <si>
    <t>Wills, David</t>
  </si>
  <si>
    <t>0812925</t>
  </si>
  <si>
    <t>932846</t>
  </si>
  <si>
    <t>dwills2@schools.nyc.gov</t>
  </si>
  <si>
    <t>H3KML</t>
  </si>
  <si>
    <t>Neyra, Magdalen</t>
  </si>
  <si>
    <t>0834327</t>
  </si>
  <si>
    <t>1033758</t>
  </si>
  <si>
    <t>mneyra@schools.nyc.gov</t>
  </si>
  <si>
    <t>GURDE</t>
  </si>
  <si>
    <t>Nelson, Fredrick</t>
  </si>
  <si>
    <t>0817176</t>
  </si>
  <si>
    <t>948716</t>
  </si>
  <si>
    <t>fnelson2@schools.nyc.gov</t>
  </si>
  <si>
    <t>GPAD5</t>
  </si>
  <si>
    <t>Santiago, Dawn</t>
  </si>
  <si>
    <t>0790629</t>
  </si>
  <si>
    <t>907791</t>
  </si>
  <si>
    <t>dsantiago3@schools.nyc.gov</t>
  </si>
  <si>
    <t>GKEZD</t>
  </si>
  <si>
    <t>Burgos, Sandra</t>
  </si>
  <si>
    <t>0738985</t>
  </si>
  <si>
    <t>555730</t>
  </si>
  <si>
    <t>sburgos3@schools.nyc.gov</t>
  </si>
  <si>
    <t>GGEFW</t>
  </si>
  <si>
    <t>Johnson, Charles</t>
  </si>
  <si>
    <t>0781539</t>
  </si>
  <si>
    <t>900963</t>
  </si>
  <si>
    <t>cjohnso20@schools.nyc.gov</t>
  </si>
  <si>
    <t>GI68I</t>
  </si>
  <si>
    <t>Cobb, Steven</t>
  </si>
  <si>
    <t>0804554</t>
  </si>
  <si>
    <t>928529</t>
  </si>
  <si>
    <t>scobb@schools.nyc.gov</t>
  </si>
  <si>
    <t>H0JUM</t>
  </si>
  <si>
    <t>Cruz, Nadia</t>
  </si>
  <si>
    <t>0781918</t>
  </si>
  <si>
    <t>889580</t>
  </si>
  <si>
    <t>ncruz8@schools.nyc.gov</t>
  </si>
  <si>
    <t>GLX8X</t>
  </si>
  <si>
    <t>Biernat, Joseph</t>
  </si>
  <si>
    <t>0860504</t>
  </si>
  <si>
    <t>1115037</t>
  </si>
  <si>
    <t>jbiernat@schools.nyc.gov</t>
  </si>
  <si>
    <t>H44EU</t>
  </si>
  <si>
    <t>Witherspoon, Iris</t>
  </si>
  <si>
    <t>0788191</t>
  </si>
  <si>
    <t>914459</t>
  </si>
  <si>
    <t>iwither@schools.nyc.gov</t>
  </si>
  <si>
    <t>GT2OW</t>
  </si>
  <si>
    <t>685</t>
  </si>
  <si>
    <t>Klein, Evan</t>
  </si>
  <si>
    <t>Alfano, Keri</t>
  </si>
  <si>
    <t>0679604</t>
  </si>
  <si>
    <t>700097</t>
  </si>
  <si>
    <t>kalfano@schools.nyc.gov</t>
  </si>
  <si>
    <t>GN31Y</t>
  </si>
  <si>
    <t>684</t>
  </si>
  <si>
    <t>Calderon, Eduardo</t>
  </si>
  <si>
    <t>0812461</t>
  </si>
  <si>
    <t>944495</t>
  </si>
  <si>
    <t>ecalderon4@schools.nyc.gov</t>
  </si>
  <si>
    <t>H9HNS</t>
  </si>
  <si>
    <t>Cartagena, Joanna</t>
  </si>
  <si>
    <t>0777230</t>
  </si>
  <si>
    <t>911990</t>
  </si>
  <si>
    <t>jcartagena@schools.nyc.gov</t>
  </si>
  <si>
    <t>HDWTH</t>
  </si>
  <si>
    <t>$172,500.34</t>
  </si>
  <si>
    <t>Rojas, Katiria</t>
  </si>
  <si>
    <t>0840346</t>
  </si>
  <si>
    <t>1074204</t>
  </si>
  <si>
    <t>krojas3@schools.nyc.gov</t>
  </si>
  <si>
    <t>GV8VL</t>
  </si>
  <si>
    <t>Cioffi, Maria</t>
  </si>
  <si>
    <t>0777772</t>
  </si>
  <si>
    <t>890572</t>
  </si>
  <si>
    <t>mcioffi@schools.nyc.gov</t>
  </si>
  <si>
    <t>GSNZ4</t>
  </si>
  <si>
    <t>GILLIGAN, CAROL ANN</t>
  </si>
  <si>
    <t>0812161</t>
  </si>
  <si>
    <t>285945</t>
  </si>
  <si>
    <t>cgillig2@schools.nyc.gov</t>
  </si>
  <si>
    <t>GERGW</t>
  </si>
  <si>
    <t>WHITE, GRACE</t>
  </si>
  <si>
    <t>0884510</t>
  </si>
  <si>
    <t>1419424</t>
  </si>
  <si>
    <t>gwhite13@schools.nyc.gov</t>
  </si>
  <si>
    <t>H87ZV</t>
  </si>
  <si>
    <t>Nariman, Julie</t>
  </si>
  <si>
    <t>0780802</t>
  </si>
  <si>
    <t>561751</t>
  </si>
  <si>
    <t>jnariman@schools.nyc.gov</t>
  </si>
  <si>
    <t>GH95E</t>
  </si>
  <si>
    <t>Gashi, Mithat</t>
  </si>
  <si>
    <t>0712572</t>
  </si>
  <si>
    <t>772785</t>
  </si>
  <si>
    <t>mgashi@schools.nyc.gov</t>
  </si>
  <si>
    <t>H2NDR</t>
  </si>
  <si>
    <t>Bray, Felicia</t>
  </si>
  <si>
    <t>2294845</t>
  </si>
  <si>
    <t>267351</t>
  </si>
  <si>
    <t>fbray@schools.nyc.gov</t>
  </si>
  <si>
    <t>HDP7H</t>
  </si>
  <si>
    <t>$185,739.84</t>
  </si>
  <si>
    <t>Wynne, Patricia</t>
  </si>
  <si>
    <t>0807922</t>
  </si>
  <si>
    <t>928437</t>
  </si>
  <si>
    <t>pwynne@schools.nyc.gov</t>
  </si>
  <si>
    <t>GH95T</t>
  </si>
  <si>
    <t>MANGAR, SHAWN</t>
  </si>
  <si>
    <t>0827859</t>
  </si>
  <si>
    <t>961394</t>
  </si>
  <si>
    <t>smangar@schools.nyc.gov</t>
  </si>
  <si>
    <t>GH95Y</t>
  </si>
  <si>
    <t>Ferron, Benvenuto</t>
  </si>
  <si>
    <t>0746252</t>
  </si>
  <si>
    <t>872739</t>
  </si>
  <si>
    <t>bferron@schools.nyc.gov</t>
  </si>
  <si>
    <t>GX1K8</t>
  </si>
  <si>
    <t>Peters, Melissa</t>
  </si>
  <si>
    <t>0844278</t>
  </si>
  <si>
    <t>1111564</t>
  </si>
  <si>
    <t>mpeters7@schools.nyc.gov</t>
  </si>
  <si>
    <t>HDWT7</t>
  </si>
  <si>
    <t>ZAYAS, JOSE</t>
  </si>
  <si>
    <t>2287472</t>
  </si>
  <si>
    <t>812962</t>
  </si>
  <si>
    <t>jzayas@schools.nyc.gov</t>
  </si>
  <si>
    <t>HDP69</t>
  </si>
  <si>
    <t>Interim Acting</t>
  </si>
  <si>
    <t>Rinaldi, Renee</t>
  </si>
  <si>
    <t>0807280</t>
  </si>
  <si>
    <t>928124</t>
  </si>
  <si>
    <t>rrinaldi@schools.nyc.gov</t>
  </si>
  <si>
    <t>H0Y1G</t>
  </si>
  <si>
    <t>Mcghie, Ian</t>
  </si>
  <si>
    <t>0818280</t>
  </si>
  <si>
    <t>945633</t>
  </si>
  <si>
    <t>imcghie2@schools.nyc.gov</t>
  </si>
  <si>
    <t>H8CYA</t>
  </si>
  <si>
    <t>$168,906.44</t>
  </si>
  <si>
    <t>Rosario, Cynthia</t>
  </si>
  <si>
    <t>0692167</t>
  </si>
  <si>
    <t>796962</t>
  </si>
  <si>
    <t>crosario35@schools.nyc.gov</t>
  </si>
  <si>
    <t>HDFKU</t>
  </si>
  <si>
    <t>12</t>
  </si>
  <si>
    <t>638</t>
  </si>
  <si>
    <t>Perez, Tiawana</t>
  </si>
  <si>
    <t>0773030</t>
  </si>
  <si>
    <t>888964</t>
  </si>
  <si>
    <t>tperez14@schools.nyc.gov</t>
  </si>
  <si>
    <t>GVTJV</t>
  </si>
  <si>
    <t>Garcia, Victor</t>
  </si>
  <si>
    <t>0844974</t>
  </si>
  <si>
    <t>1112538</t>
  </si>
  <si>
    <t>vgarcia17@schools.nyc.gov</t>
  </si>
  <si>
    <t>Harrow, Melissa</t>
  </si>
  <si>
    <t>0807364</t>
  </si>
  <si>
    <t>928855</t>
  </si>
  <si>
    <t>mharrow2@schools.nyc.gov</t>
  </si>
  <si>
    <t>GW319</t>
  </si>
  <si>
    <t>GUARNIERI, THOMAS</t>
  </si>
  <si>
    <t>0706698</t>
  </si>
  <si>
    <t>784694</t>
  </si>
  <si>
    <t>tguarni@schools.nyc.gov</t>
  </si>
  <si>
    <t>DVDS0</t>
  </si>
  <si>
    <t>Head</t>
  </si>
  <si>
    <t>HJ3GA</t>
  </si>
  <si>
    <t>Cutler Sanchez, Marjorie</t>
  </si>
  <si>
    <t>0745743</t>
  </si>
  <si>
    <t>841750</t>
  </si>
  <si>
    <t>msanchez11@schools.nyc.gov</t>
  </si>
  <si>
    <t>H267T</t>
  </si>
  <si>
    <t>Goodman, Kevin</t>
  </si>
  <si>
    <t>0794641</t>
  </si>
  <si>
    <t>907391</t>
  </si>
  <si>
    <t>kgoodma@schools.nyc.gov</t>
  </si>
  <si>
    <t>GWTAS</t>
  </si>
  <si>
    <t>SANTIAGO, JEFFREY</t>
  </si>
  <si>
    <t>0783742</t>
  </si>
  <si>
    <t>821244</t>
  </si>
  <si>
    <t>jsantia7@schools.nyc.gov</t>
  </si>
  <si>
    <t>H87ZX</t>
  </si>
  <si>
    <t>Rivera, Claudia</t>
  </si>
  <si>
    <t>0791928</t>
  </si>
  <si>
    <t>910970</t>
  </si>
  <si>
    <t>crivera42@schools.nyc.gov</t>
  </si>
  <si>
    <t>HD7JQ</t>
  </si>
  <si>
    <t>Reyes, Jason</t>
  </si>
  <si>
    <t>0824995</t>
  </si>
  <si>
    <t>955528</t>
  </si>
  <si>
    <t>jreyes01@schools.nyc.gov</t>
  </si>
  <si>
    <t>H89XI</t>
  </si>
  <si>
    <t>$169,118.34</t>
  </si>
  <si>
    <t>Alvarado, Martin</t>
  </si>
  <si>
    <t>0806140</t>
  </si>
  <si>
    <t>927840</t>
  </si>
  <si>
    <t>malvarado@schools.nyc.gov</t>
  </si>
  <si>
    <t>H53XM</t>
  </si>
  <si>
    <t>Sanchez, Norma</t>
  </si>
  <si>
    <t>0710293</t>
  </si>
  <si>
    <t>705115</t>
  </si>
  <si>
    <t>nsanche6@schools.nyc.gov</t>
  </si>
  <si>
    <t>H241U</t>
  </si>
  <si>
    <t>Mckenzie, Castella</t>
  </si>
  <si>
    <t>0777829</t>
  </si>
  <si>
    <t>570032</t>
  </si>
  <si>
    <t>cmckenzie@schools.nyc.gov</t>
  </si>
  <si>
    <t>GXD45</t>
  </si>
  <si>
    <t>Webster, Richard</t>
  </si>
  <si>
    <t>0733037</t>
  </si>
  <si>
    <t>821825</t>
  </si>
  <si>
    <t>rwebster@schools.nyc.gov</t>
  </si>
  <si>
    <t>H7TUE</t>
  </si>
  <si>
    <t>Lopez Diaz, Yvette</t>
  </si>
  <si>
    <t>0750586</t>
  </si>
  <si>
    <t>845553</t>
  </si>
  <si>
    <t>ylopez2@schools.nyc.gov</t>
  </si>
  <si>
    <t>HAK3V</t>
  </si>
  <si>
    <t>$174,452.50</t>
  </si>
  <si>
    <t>Drummond, Tanya</t>
  </si>
  <si>
    <t>0783018</t>
  </si>
  <si>
    <t>891645</t>
  </si>
  <si>
    <t>tdrummond@schools.nyc.gov</t>
  </si>
  <si>
    <t>GPUFB</t>
  </si>
  <si>
    <t>691</t>
  </si>
  <si>
    <t>De Jesus, Melissa</t>
  </si>
  <si>
    <t>0855495</t>
  </si>
  <si>
    <t>1052227</t>
  </si>
  <si>
    <t>mdejesus11@schools.nyc.gov</t>
  </si>
  <si>
    <t>HILSS</t>
  </si>
  <si>
    <t>713</t>
  </si>
  <si>
    <t>Williams, Dionne</t>
  </si>
  <si>
    <t>0817197</t>
  </si>
  <si>
    <t>948663</t>
  </si>
  <si>
    <t>dwilliams26@schools.nyc.gov</t>
  </si>
  <si>
    <t>GVS0K</t>
  </si>
  <si>
    <t>OROSZLANY, PETER</t>
  </si>
  <si>
    <t>0710171</t>
  </si>
  <si>
    <t>802453</t>
  </si>
  <si>
    <t>GGGV5</t>
  </si>
  <si>
    <t>Goettelmann, Timothy</t>
  </si>
  <si>
    <t>0832365</t>
  </si>
  <si>
    <t>1030279</t>
  </si>
  <si>
    <t>tgoettelmann@schools.nyc.gov</t>
  </si>
  <si>
    <t>Key, Latoya</t>
  </si>
  <si>
    <t>0802991</t>
  </si>
  <si>
    <t>964912</t>
  </si>
  <si>
    <t>lkey5@schools.nyc.gov</t>
  </si>
  <si>
    <t>H22P7</t>
  </si>
  <si>
    <t>Hobson, Jacob</t>
  </si>
  <si>
    <t>0714379</t>
  </si>
  <si>
    <t>786037</t>
  </si>
  <si>
    <t>jhobson2@schools.nyc.gov</t>
  </si>
  <si>
    <t>HAWV0</t>
  </si>
  <si>
    <t>FIORENTINO, ANNETTE</t>
  </si>
  <si>
    <t>0816466</t>
  </si>
  <si>
    <t>944734</t>
  </si>
  <si>
    <t>afiorentino2@schools.nyc.gov</t>
  </si>
  <si>
    <t>H87ZY</t>
  </si>
  <si>
    <t>SCROGIN, SARAH</t>
  </si>
  <si>
    <t>0723798</t>
  </si>
  <si>
    <t>803496</t>
  </si>
  <si>
    <t>sscrogin@schools.nyc.gov</t>
  </si>
  <si>
    <t>G02U7</t>
  </si>
  <si>
    <t>LOUGHREN, MICHAEL</t>
  </si>
  <si>
    <t>0762633</t>
  </si>
  <si>
    <t>991996</t>
  </si>
  <si>
    <t>mloughren4@schools.nyc.gov</t>
  </si>
  <si>
    <t>H61WE</t>
  </si>
  <si>
    <t>Wilson, Abbey</t>
  </si>
  <si>
    <t>0831690</t>
  </si>
  <si>
    <t>1028429</t>
  </si>
  <si>
    <t>awilson17@schools.nyc.gov</t>
  </si>
  <si>
    <t>H1ZYO</t>
  </si>
  <si>
    <t>Rice, Nichelle</t>
  </si>
  <si>
    <t>0730883</t>
  </si>
  <si>
    <t>295001</t>
  </si>
  <si>
    <t>nrice@schools.nyc.gov</t>
  </si>
  <si>
    <t>HDRRZ</t>
  </si>
  <si>
    <t>Hibbert, Monique</t>
  </si>
  <si>
    <t>0876806</t>
  </si>
  <si>
    <t>789956</t>
  </si>
  <si>
    <t>mhibbert4@schools.nyc.gov</t>
  </si>
  <si>
    <t>H52Y7</t>
  </si>
  <si>
    <t>Colon, Jean</t>
  </si>
  <si>
    <t>0753424</t>
  </si>
  <si>
    <t>846148</t>
  </si>
  <si>
    <t>jcolon8@schools.nyc.gov</t>
  </si>
  <si>
    <t>GTOOX</t>
  </si>
  <si>
    <t>Dotel, Suleika</t>
  </si>
  <si>
    <t>0838867</t>
  </si>
  <si>
    <t>1072705</t>
  </si>
  <si>
    <t>sdotel@schools.nyc.gov</t>
  </si>
  <si>
    <t>H8KAQ</t>
  </si>
  <si>
    <t>Rodriguez, Esther Racquel</t>
  </si>
  <si>
    <t>0850112</t>
  </si>
  <si>
    <t>1168175</t>
  </si>
  <si>
    <t>erodriguez114@schools.nyc.gov</t>
  </si>
  <si>
    <t>HAPE3</t>
  </si>
  <si>
    <t>$137,182.01</t>
  </si>
  <si>
    <t>$167,458.50</t>
  </si>
  <si>
    <t>$136,672.87</t>
  </si>
  <si>
    <t>$138,715.14</t>
  </si>
  <si>
    <t>$30,276.50</t>
  </si>
  <si>
    <t>$30,164.13</t>
  </si>
  <si>
    <t>$30,614.86</t>
  </si>
  <si>
    <t>Abbey, Michael</t>
  </si>
  <si>
    <t>0777616</t>
  </si>
  <si>
    <t>424304</t>
  </si>
  <si>
    <t>mabbey@schools.nyc.gov</t>
  </si>
  <si>
    <t>GXBYH</t>
  </si>
  <si>
    <t>Pollack, Mary</t>
  </si>
  <si>
    <t>0861470</t>
  </si>
  <si>
    <t>1282518</t>
  </si>
  <si>
    <t>mpollack3@schools.nyc.gov</t>
  </si>
  <si>
    <t>H8617</t>
  </si>
  <si>
    <t>VERNON, MARSHA</t>
  </si>
  <si>
    <t>0816289</t>
  </si>
  <si>
    <t>947587</t>
  </si>
  <si>
    <t>mvernon@schools.nyc.gov</t>
  </si>
  <si>
    <t>H6TBZ</t>
  </si>
  <si>
    <t>Derrig, Danielle</t>
  </si>
  <si>
    <t>0815151</t>
  </si>
  <si>
    <t>939007</t>
  </si>
  <si>
    <t>dderrig@schools.nyc.gov</t>
  </si>
  <si>
    <t>GOOUU</t>
  </si>
  <si>
    <t>JONES, DEBRA</t>
  </si>
  <si>
    <t>0691091</t>
  </si>
  <si>
    <t>728625</t>
  </si>
  <si>
    <t>djones51@schools.nyc.gov</t>
  </si>
  <si>
    <t>GCE5T</t>
  </si>
  <si>
    <t>Warner, Keisha</t>
  </si>
  <si>
    <t>0809821</t>
  </si>
  <si>
    <t>928133</t>
  </si>
  <si>
    <t>kwarner@schools.nyc.gov</t>
  </si>
  <si>
    <t>H6WP9</t>
  </si>
  <si>
    <t>THOMAS, COLIN</t>
  </si>
  <si>
    <t>0679642</t>
  </si>
  <si>
    <t>692361</t>
  </si>
  <si>
    <t>cthomas@schools.nyc.gov</t>
  </si>
  <si>
    <t>G968Q</t>
  </si>
  <si>
    <t>Shu, Emily</t>
  </si>
  <si>
    <t>0819763</t>
  </si>
  <si>
    <t>950229</t>
  </si>
  <si>
    <t>eshu@schools.nyc.gov</t>
  </si>
  <si>
    <t>GH96S</t>
  </si>
  <si>
    <t>Lopez, Emarilix</t>
  </si>
  <si>
    <t>2291201</t>
  </si>
  <si>
    <t>817174</t>
  </si>
  <si>
    <t>elopez5@schools.nyc.gov</t>
  </si>
  <si>
    <t>GTNQ0</t>
  </si>
  <si>
    <t>Finerty, Erin</t>
  </si>
  <si>
    <t>0804449</t>
  </si>
  <si>
    <t>959246</t>
  </si>
  <si>
    <t>efinerty@schools.nyc.gov</t>
  </si>
  <si>
    <t>H4TSA</t>
  </si>
  <si>
    <t>Yarbrough, Jesse</t>
  </si>
  <si>
    <t>0840247</t>
  </si>
  <si>
    <t>1074096</t>
  </si>
  <si>
    <t>jyarbrough@schools.nyc.gov</t>
  </si>
  <si>
    <t>HDM4O</t>
  </si>
  <si>
    <t>NAMNUN, RAMON</t>
  </si>
  <si>
    <t>0688634</t>
  </si>
  <si>
    <t>758444</t>
  </si>
  <si>
    <t>rnamnun@schools.nyc.gov</t>
  </si>
  <si>
    <t>DTJER</t>
  </si>
  <si>
    <t>Pimentel, Suheil</t>
  </si>
  <si>
    <t>0842170</t>
  </si>
  <si>
    <t>669828</t>
  </si>
  <si>
    <t>spimentel4@schools.nyc.gov</t>
  </si>
  <si>
    <t>H4ETL</t>
  </si>
  <si>
    <t>PALLADINO, JEFFREY</t>
  </si>
  <si>
    <t>0776445</t>
  </si>
  <si>
    <t>430353</t>
  </si>
  <si>
    <t>jpallad@schools.nyc.gov</t>
  </si>
  <si>
    <t>HABHT</t>
  </si>
  <si>
    <t>Jackson Dickens, Monique</t>
  </si>
  <si>
    <t>0844123</t>
  </si>
  <si>
    <t>478273</t>
  </si>
  <si>
    <t>mjackson21@schools.nyc.gov</t>
  </si>
  <si>
    <t>HHMB3</t>
  </si>
  <si>
    <t>$177,562.60</t>
  </si>
  <si>
    <t>Urquiza, Beverly</t>
  </si>
  <si>
    <t>0844020</t>
  </si>
  <si>
    <t>1111158</t>
  </si>
  <si>
    <t>burquiza@schools.nyc.gov</t>
  </si>
  <si>
    <t>GT4Z3</t>
  </si>
  <si>
    <t>12XP12</t>
  </si>
  <si>
    <t>EATON, TISHELLE</t>
  </si>
  <si>
    <t>0848086</t>
  </si>
  <si>
    <t>895080</t>
  </si>
  <si>
    <t>HDWU1</t>
  </si>
  <si>
    <t>$243,157.84</t>
  </si>
  <si>
    <t>$74,016.33</t>
  </si>
  <si>
    <t>13</t>
  </si>
  <si>
    <t>BEECHER, KRISTINA</t>
  </si>
  <si>
    <t>0644432</t>
  </si>
  <si>
    <t>715163</t>
  </si>
  <si>
    <t>kbeeche@schools.nyc.gov</t>
  </si>
  <si>
    <t>DK0VV</t>
  </si>
  <si>
    <t>Peterson, Patricia</t>
  </si>
  <si>
    <t>0735514</t>
  </si>
  <si>
    <t>820513</t>
  </si>
  <si>
    <t>ppeters2@schools.nyc.gov</t>
  </si>
  <si>
    <t>H18UY</t>
  </si>
  <si>
    <t>Williams Credle, Sha wond</t>
  </si>
  <si>
    <t>0719129</t>
  </si>
  <si>
    <t>791951</t>
  </si>
  <si>
    <t>swilliams@schools.nyc.gov</t>
  </si>
  <si>
    <t>HJ55R</t>
  </si>
  <si>
    <t>THOMPSON, ABIDEMI</t>
  </si>
  <si>
    <t>0742161</t>
  </si>
  <si>
    <t>850296</t>
  </si>
  <si>
    <t>ahope@schools.nyc.gov</t>
  </si>
  <si>
    <t>GTKQG</t>
  </si>
  <si>
    <t>JOHNSON, LENA</t>
  </si>
  <si>
    <t>0674582</t>
  </si>
  <si>
    <t>823380</t>
  </si>
  <si>
    <t>ljohnson96@schools.nyc.gov</t>
  </si>
  <si>
    <t>GD7S8</t>
  </si>
  <si>
    <t>PADMORE, CHRISTOPHER</t>
  </si>
  <si>
    <t>0826670</t>
  </si>
  <si>
    <t>926283</t>
  </si>
  <si>
    <t>cpadmore5@schools.nyc.gov</t>
  </si>
  <si>
    <t>HJCXH</t>
  </si>
  <si>
    <t>$125,727.53</t>
  </si>
  <si>
    <t>Braverman, Alex</t>
  </si>
  <si>
    <t>0868250</t>
  </si>
  <si>
    <t>1309878</t>
  </si>
  <si>
    <t>abraverman6@schools.nyc.gov</t>
  </si>
  <si>
    <t>HJ01O</t>
  </si>
  <si>
    <t>$136,977.05</t>
  </si>
  <si>
    <t>Pelaezvelazquez, Emma</t>
  </si>
  <si>
    <t>0662343</t>
  </si>
  <si>
    <t>656413</t>
  </si>
  <si>
    <t>epelaezvelazquez@schools.nyc.gov</t>
  </si>
  <si>
    <t>H9JSN</t>
  </si>
  <si>
    <t>Grande, Eric</t>
  </si>
  <si>
    <t>0838972</t>
  </si>
  <si>
    <t>1072058</t>
  </si>
  <si>
    <t>egrande@schools.nyc.gov</t>
  </si>
  <si>
    <t>GVS1Q</t>
  </si>
  <si>
    <t>Jackson, Kyesha</t>
  </si>
  <si>
    <t>0749528</t>
  </si>
  <si>
    <t>760521</t>
  </si>
  <si>
    <t>kjackso5@schools.nyc.gov</t>
  </si>
  <si>
    <t>GTP1B</t>
  </si>
  <si>
    <t>Robinson, Michelle</t>
  </si>
  <si>
    <t>0781279</t>
  </si>
  <si>
    <t>963510</t>
  </si>
  <si>
    <t>mrobinson6@schools.nyc.gov</t>
  </si>
  <si>
    <t>HDLVI</t>
  </si>
  <si>
    <t>Daughtry, Dawnique</t>
  </si>
  <si>
    <t>0728143</t>
  </si>
  <si>
    <t>803650</t>
  </si>
  <si>
    <t>ddaught@schools.nyc.gov</t>
  </si>
  <si>
    <t>GGPQD</t>
  </si>
  <si>
    <t>FOSTER MANN, HEATHER</t>
  </si>
  <si>
    <t>0698300</t>
  </si>
  <si>
    <t>761648</t>
  </si>
  <si>
    <t>hfoster@schools.nyc.gov</t>
  </si>
  <si>
    <t>HABIE</t>
  </si>
  <si>
    <t>Paul, Valerie</t>
  </si>
  <si>
    <t>2604702</t>
  </si>
  <si>
    <t>1010350</t>
  </si>
  <si>
    <t>vpaul7@schools.nyc.gov</t>
  </si>
  <si>
    <t>HJHHE</t>
  </si>
  <si>
    <t>$124,576.34</t>
  </si>
  <si>
    <t>Lin, Edgar</t>
  </si>
  <si>
    <t>0763584</t>
  </si>
  <si>
    <t>866410</t>
  </si>
  <si>
    <t>elin@schools.nyc.gov</t>
  </si>
  <si>
    <t>H89IP</t>
  </si>
  <si>
    <t>TORRES, FREDERICK</t>
  </si>
  <si>
    <t>0835380</t>
  </si>
  <si>
    <t>1034715</t>
  </si>
  <si>
    <t>ftorres8@schools.nyc.gov</t>
  </si>
  <si>
    <t>H7A3U</t>
  </si>
  <si>
    <t>Micoli, Pietrina</t>
  </si>
  <si>
    <t>0844691</t>
  </si>
  <si>
    <t>1112220</t>
  </si>
  <si>
    <t>pmicoli@schools.nyc.gov</t>
  </si>
  <si>
    <t>HDOJY</t>
  </si>
  <si>
    <t>$165,881.40</t>
  </si>
  <si>
    <t>Rodriguez, Amy</t>
  </si>
  <si>
    <t>0816686</t>
  </si>
  <si>
    <t>943773</t>
  </si>
  <si>
    <t>arodriguez131@schools.nyc.gov</t>
  </si>
  <si>
    <t>H79OY</t>
  </si>
  <si>
    <t>BOAMPONG, EVERBELL</t>
  </si>
  <si>
    <t>0778224</t>
  </si>
  <si>
    <t>889413</t>
  </si>
  <si>
    <t>eboampo@schools.nyc.gov</t>
  </si>
  <si>
    <t>H8M2M</t>
  </si>
  <si>
    <t>$171,515.85</t>
  </si>
  <si>
    <t>Brown, Juanita</t>
  </si>
  <si>
    <t>2289012</t>
  </si>
  <si>
    <t>551725</t>
  </si>
  <si>
    <t>jbrown34@schools.nyc.gov</t>
  </si>
  <si>
    <t>H7YA1</t>
  </si>
  <si>
    <t>$180,867.34</t>
  </si>
  <si>
    <t>CARROLL, STEPHANIE</t>
  </si>
  <si>
    <t>0786283</t>
  </si>
  <si>
    <t>900095</t>
  </si>
  <si>
    <t>scarroll2@schools.nyc.gov</t>
  </si>
  <si>
    <t>GSO7G</t>
  </si>
  <si>
    <t>St Juste, Wendy</t>
  </si>
  <si>
    <t>0860736</t>
  </si>
  <si>
    <t>1142803</t>
  </si>
  <si>
    <t>wstjuste@schools.nyc.gov</t>
  </si>
  <si>
    <t>HGLLN</t>
  </si>
  <si>
    <t>$169,937.08</t>
  </si>
  <si>
    <t>Spring, Barnaby</t>
  </si>
  <si>
    <t>0740436</t>
  </si>
  <si>
    <t>825949</t>
  </si>
  <si>
    <t>bspring2@schools.nyc.gov</t>
  </si>
  <si>
    <t>HJ981</t>
  </si>
  <si>
    <t>$164,654.49</t>
  </si>
  <si>
    <t>PAIGE, EMILY</t>
  </si>
  <si>
    <t>0773918</t>
  </si>
  <si>
    <t>886417</t>
  </si>
  <si>
    <t>epaige4@schools.nyc.gov</t>
  </si>
  <si>
    <t>GME6F</t>
  </si>
  <si>
    <t>Obrien, James</t>
  </si>
  <si>
    <t>0787859</t>
  </si>
  <si>
    <t>909672</t>
  </si>
  <si>
    <t>jobrien16@schools.nyc.gov</t>
  </si>
  <si>
    <t>GX477</t>
  </si>
  <si>
    <t>Mcgregor, Dahlia</t>
  </si>
  <si>
    <t>0792630</t>
  </si>
  <si>
    <t>930260</t>
  </si>
  <si>
    <t>dmcgreg@schools.nyc.gov</t>
  </si>
  <si>
    <t>GJCUE</t>
  </si>
  <si>
    <t>851</t>
  </si>
  <si>
    <t>805</t>
  </si>
  <si>
    <t>825</t>
  </si>
  <si>
    <t>Newman, David</t>
  </si>
  <si>
    <t>0751866</t>
  </si>
  <si>
    <t>844584</t>
  </si>
  <si>
    <t>dnewman2@schools.nyc.gov</t>
  </si>
  <si>
    <t>GYZ9A</t>
  </si>
  <si>
    <t>Rucker, Kathleen</t>
  </si>
  <si>
    <t>0750263</t>
  </si>
  <si>
    <t>906971</t>
  </si>
  <si>
    <t>krucker@schools.nyc.gov</t>
  </si>
  <si>
    <t>GOQ91</t>
  </si>
  <si>
    <t>Ferrales, Kristin</t>
  </si>
  <si>
    <t>0786919</t>
  </si>
  <si>
    <t>964660</t>
  </si>
  <si>
    <t>kferrales@schools.nyc.gov</t>
  </si>
  <si>
    <t>HAVWS</t>
  </si>
  <si>
    <t>$175,728.79</t>
  </si>
  <si>
    <t>RAMOS, PILAR</t>
  </si>
  <si>
    <t>0785517</t>
  </si>
  <si>
    <t>898666</t>
  </si>
  <si>
    <t>pramos3@schools.nyc.gov</t>
  </si>
  <si>
    <t>HB1SE</t>
  </si>
  <si>
    <t>Soares, Kiri</t>
  </si>
  <si>
    <t>0734653</t>
  </si>
  <si>
    <t>826082</t>
  </si>
  <si>
    <t>ksoares@schools.nyc.gov</t>
  </si>
  <si>
    <t>GFOHX</t>
  </si>
  <si>
    <t>HALL, CHARON</t>
  </si>
  <si>
    <t>0694927</t>
  </si>
  <si>
    <t>823364</t>
  </si>
  <si>
    <t>chall@schools.nyc.gov</t>
  </si>
  <si>
    <t>H8803</t>
  </si>
  <si>
    <t>Michelin, Robert</t>
  </si>
  <si>
    <t>0839982</t>
  </si>
  <si>
    <t>1073677</t>
  </si>
  <si>
    <t>rmichelin@schools.nyc.gov</t>
  </si>
  <si>
    <t>H61S9</t>
  </si>
  <si>
    <t>Muhammad, Adofo</t>
  </si>
  <si>
    <t>0717314</t>
  </si>
  <si>
    <t>838295</t>
  </si>
  <si>
    <t>amuhammed@schools.nyc.gov</t>
  </si>
  <si>
    <t>H0ZDZ</t>
  </si>
  <si>
    <t>Arzuaga, Joey</t>
  </si>
  <si>
    <t>0696126</t>
  </si>
  <si>
    <t>706247</t>
  </si>
  <si>
    <t>jarzuaga@schools.nyc.gov</t>
  </si>
  <si>
    <t>H218N</t>
  </si>
  <si>
    <t>Serves, Georgia</t>
  </si>
  <si>
    <t>0726764</t>
  </si>
  <si>
    <t>409361</t>
  </si>
  <si>
    <t>gserves@schools.nyc.gov</t>
  </si>
  <si>
    <t>HEKYD</t>
  </si>
  <si>
    <t>Kwateng, Kinsley</t>
  </si>
  <si>
    <t>0788864</t>
  </si>
  <si>
    <t>907277</t>
  </si>
  <si>
    <t>kkwateng@schools.nyc.gov</t>
  </si>
  <si>
    <t>GWIUA</t>
  </si>
  <si>
    <t>Mckoy, April</t>
  </si>
  <si>
    <t>0736592</t>
  </si>
  <si>
    <t>822095</t>
  </si>
  <si>
    <t>amckoy@schools.nyc.gov</t>
  </si>
  <si>
    <t>H3XXV</t>
  </si>
  <si>
    <t>Lettiere, Paula</t>
  </si>
  <si>
    <t>0779372</t>
  </si>
  <si>
    <t>906881</t>
  </si>
  <si>
    <t>plettie2@schools.nyc.gov</t>
  </si>
  <si>
    <t>GUHT7</t>
  </si>
  <si>
    <t>Scott, Danielle</t>
  </si>
  <si>
    <t>0717253</t>
  </si>
  <si>
    <t>792124</t>
  </si>
  <si>
    <t>dscott20@schools.nyc.gov</t>
  </si>
  <si>
    <t>H73ZC</t>
  </si>
  <si>
    <t>13KP13</t>
  </si>
  <si>
    <t>SEATON, STEPHANIE</t>
  </si>
  <si>
    <t>0477763</t>
  </si>
  <si>
    <t>639413</t>
  </si>
  <si>
    <t>HE3Y4</t>
  </si>
  <si>
    <t>$253,648.71</t>
  </si>
  <si>
    <t>$77,209.71</t>
  </si>
  <si>
    <t>14</t>
  </si>
  <si>
    <t>Michael Coleman, Sherise</t>
  </si>
  <si>
    <t>0783153</t>
  </si>
  <si>
    <t>891661</t>
  </si>
  <si>
    <t>smichaelcoleman@schools.nyc.gov</t>
  </si>
  <si>
    <t>HIW18</t>
  </si>
  <si>
    <t>$148,410.21</t>
  </si>
  <si>
    <t>$87,104.34</t>
  </si>
  <si>
    <t>$143,776.38</t>
  </si>
  <si>
    <t>$84,384.66</t>
  </si>
  <si>
    <t>MARCHI, ROBERT</t>
  </si>
  <si>
    <t>0628260</t>
  </si>
  <si>
    <t>288522</t>
  </si>
  <si>
    <t>rmarchi@schools.nyc.gov</t>
  </si>
  <si>
    <t>DO75L</t>
  </si>
  <si>
    <t>Lee, Michael</t>
  </si>
  <si>
    <t>0823193</t>
  </si>
  <si>
    <t>945208</t>
  </si>
  <si>
    <t>mlee22@schools.nyc.gov</t>
  </si>
  <si>
    <t>HBJ1M</t>
  </si>
  <si>
    <t>$162,169.96</t>
  </si>
  <si>
    <t>Mattina, Joseph</t>
  </si>
  <si>
    <t>0831847</t>
  </si>
  <si>
    <t>1028793</t>
  </si>
  <si>
    <t>jmattina@schools.nyc.gov</t>
  </si>
  <si>
    <t>GXD5L</t>
  </si>
  <si>
    <t>SCARLATO, MARY</t>
  </si>
  <si>
    <t>0603110</t>
  </si>
  <si>
    <t>720225</t>
  </si>
  <si>
    <t>mscarla@schools.nyc.gov</t>
  </si>
  <si>
    <t>DL1L4</t>
  </si>
  <si>
    <t>Beugoms, Alain</t>
  </si>
  <si>
    <t>0803310</t>
  </si>
  <si>
    <t>935187</t>
  </si>
  <si>
    <t>abeugoms@schools.nyc.gov</t>
  </si>
  <si>
    <t>HBE7M</t>
  </si>
  <si>
    <t>$167,202.65</t>
  </si>
  <si>
    <t>HONOROFF, BENJAMIN</t>
  </si>
  <si>
    <t>0745411</t>
  </si>
  <si>
    <t>841646</t>
  </si>
  <si>
    <t>bhonoro@schools.nyc.gov</t>
  </si>
  <si>
    <t>GT0WV</t>
  </si>
  <si>
    <t>Joseph Hislop, Cherry ann</t>
  </si>
  <si>
    <t>0795813</t>
  </si>
  <si>
    <t>910219</t>
  </si>
  <si>
    <t>cjoseph8@schools.nyc.gov</t>
  </si>
  <si>
    <t>GZ4R1</t>
  </si>
  <si>
    <t>Shali Ogli, Esther</t>
  </si>
  <si>
    <t>0780272</t>
  </si>
  <si>
    <t>889880</t>
  </si>
  <si>
    <t>eshalio@schools.nyc.gov</t>
  </si>
  <si>
    <t>GYARS</t>
  </si>
  <si>
    <t>RODRIGUEZ, SEREIDA</t>
  </si>
  <si>
    <t>0727412</t>
  </si>
  <si>
    <t>805841</t>
  </si>
  <si>
    <t>srodrig12@schools.nyc.gov</t>
  </si>
  <si>
    <t>GSUWG</t>
  </si>
  <si>
    <t>Elem/MS Principal</t>
  </si>
  <si>
    <t>Raciunas, Dana</t>
  </si>
  <si>
    <t>0659621</t>
  </si>
  <si>
    <t>737625</t>
  </si>
  <si>
    <t>draciun@schools.nyc.gov</t>
  </si>
  <si>
    <t>H8BXN</t>
  </si>
  <si>
    <t>CARABALLO, LIZABETH</t>
  </si>
  <si>
    <t>0629081</t>
  </si>
  <si>
    <t>676742</t>
  </si>
  <si>
    <t>lcaraba@schools.nyc.gov</t>
  </si>
  <si>
    <t>GJ1RR</t>
  </si>
  <si>
    <t>HJBO1</t>
  </si>
  <si>
    <t>$139,758.70</t>
  </si>
  <si>
    <t>$171,189.00</t>
  </si>
  <si>
    <t>LUBECK, BETH</t>
  </si>
  <si>
    <t>0718722</t>
  </si>
  <si>
    <t>791668</t>
  </si>
  <si>
    <t>blubeck@schools.nyc.gov</t>
  </si>
  <si>
    <t>DTZB9</t>
  </si>
  <si>
    <t>Noyola, Sandra</t>
  </si>
  <si>
    <t>2203698</t>
  </si>
  <si>
    <t>745242</t>
  </si>
  <si>
    <t>snoyola@schools.nyc.gov</t>
  </si>
  <si>
    <t>GHX0C</t>
  </si>
  <si>
    <t>Boyd, Kourtney</t>
  </si>
  <si>
    <t>0825904</t>
  </si>
  <si>
    <t>952129</t>
  </si>
  <si>
    <t>kboyd@schools.nyc.gov</t>
  </si>
  <si>
    <t>GZL6E</t>
  </si>
  <si>
    <t>SANTAROMITA, JANINE</t>
  </si>
  <si>
    <t>0606510</t>
  </si>
  <si>
    <t>654947</t>
  </si>
  <si>
    <t>jcolon@schools.nyc.gov</t>
  </si>
  <si>
    <t>G0PZJ</t>
  </si>
  <si>
    <t>Young, Rodney</t>
  </si>
  <si>
    <t>0778454</t>
  </si>
  <si>
    <t>357416</t>
  </si>
  <si>
    <t>ryoung13@schools.nyc.gov</t>
  </si>
  <si>
    <t>HDT6F</t>
  </si>
  <si>
    <t>CAMACHO, IDALYS</t>
  </si>
  <si>
    <t>0778022</t>
  </si>
  <si>
    <t>410902</t>
  </si>
  <si>
    <t>icamacho2@schools.nyc.gov</t>
  </si>
  <si>
    <t>H9JSQ</t>
  </si>
  <si>
    <t>BROWN, JAMES</t>
  </si>
  <si>
    <t>0715387</t>
  </si>
  <si>
    <t>793769</t>
  </si>
  <si>
    <t>jbrown28@schools.nyc.gov</t>
  </si>
  <si>
    <t>GD7KI</t>
  </si>
  <si>
    <t>652</t>
  </si>
  <si>
    <t>672</t>
  </si>
  <si>
    <t>Windley, Leander</t>
  </si>
  <si>
    <t>0718663</t>
  </si>
  <si>
    <t>249389</t>
  </si>
  <si>
    <t>lwindle@schools.nyc.gov</t>
  </si>
  <si>
    <t>GJ15B</t>
  </si>
  <si>
    <t>ZAMORA MARTINEZ, ALEYDA</t>
  </si>
  <si>
    <t>0679686</t>
  </si>
  <si>
    <t>204778</t>
  </si>
  <si>
    <t>azamora@schools.nyc.gov</t>
  </si>
  <si>
    <t>G3ZT3</t>
  </si>
  <si>
    <t>Prisinzano, Victoria</t>
  </si>
  <si>
    <t>2208956</t>
  </si>
  <si>
    <t>682217</t>
  </si>
  <si>
    <t>vprisin@schools.nyc.gov</t>
  </si>
  <si>
    <t>H2QDR</t>
  </si>
  <si>
    <t>Irizarry, Eva</t>
  </si>
  <si>
    <t>0792104</t>
  </si>
  <si>
    <t>908571</t>
  </si>
  <si>
    <t>eirizarry3@schools.nyc.gov</t>
  </si>
  <si>
    <t>GJGVQ</t>
  </si>
  <si>
    <t>Billy Wilkinson, Katrina</t>
  </si>
  <si>
    <t>0732762</t>
  </si>
  <si>
    <t>831870</t>
  </si>
  <si>
    <t>kbillyw@schools.nyc.gov</t>
  </si>
  <si>
    <t>H7JQR</t>
  </si>
  <si>
    <t>Blair, Cordel</t>
  </si>
  <si>
    <t>0855786</t>
  </si>
  <si>
    <t>1040801</t>
  </si>
  <si>
    <t>cblair5@schools.nyc.gov</t>
  </si>
  <si>
    <t>HIW9B</t>
  </si>
  <si>
    <t>$146,949.72</t>
  </si>
  <si>
    <t>Pena, Jasmine</t>
  </si>
  <si>
    <t>0787993</t>
  </si>
  <si>
    <t>903373</t>
  </si>
  <si>
    <t>jpena12@schools.nyc.gov</t>
  </si>
  <si>
    <t>H5Y4P</t>
  </si>
  <si>
    <t>Vega, Rosemary</t>
  </si>
  <si>
    <t>0719970</t>
  </si>
  <si>
    <t>555740</t>
  </si>
  <si>
    <t>rvega4@schools.nyc.gov</t>
  </si>
  <si>
    <t>GQIRX</t>
  </si>
  <si>
    <t>Carrillo, Holger</t>
  </si>
  <si>
    <t>0716347</t>
  </si>
  <si>
    <t>209681</t>
  </si>
  <si>
    <t>hcarril@schools.nyc.gov</t>
  </si>
  <si>
    <t>GFOC5</t>
  </si>
  <si>
    <t>Lansner, Noah</t>
  </si>
  <si>
    <t>0780680</t>
  </si>
  <si>
    <t>888083</t>
  </si>
  <si>
    <t>nlansner@schools.nyc.gov</t>
  </si>
  <si>
    <t>H8700</t>
  </si>
  <si>
    <t>Cornell, Gill</t>
  </si>
  <si>
    <t>0690662</t>
  </si>
  <si>
    <t>904151</t>
  </si>
  <si>
    <t>gcornel@schools.nyc.gov</t>
  </si>
  <si>
    <t>H83HF</t>
  </si>
  <si>
    <t>WITKOWSKI, KELLYANN</t>
  </si>
  <si>
    <t>2616791</t>
  </si>
  <si>
    <t>1064750</t>
  </si>
  <si>
    <t>kwitkowski@schools.nyc.gov</t>
  </si>
  <si>
    <t>HCZF6</t>
  </si>
  <si>
    <t>$171,788.84</t>
  </si>
  <si>
    <t>Masullo, Maria</t>
  </si>
  <si>
    <t>0694249</t>
  </si>
  <si>
    <t>748211</t>
  </si>
  <si>
    <t>mmasull2@schools.nyc.gov</t>
  </si>
  <si>
    <t>H311E</t>
  </si>
  <si>
    <t>Merced, Jeffrey</t>
  </si>
  <si>
    <t>0729464</t>
  </si>
  <si>
    <t>806028</t>
  </si>
  <si>
    <t>jmerced4@schools.nyc.gov</t>
  </si>
  <si>
    <t>H583Y</t>
  </si>
  <si>
    <t>Onishi, Karen</t>
  </si>
  <si>
    <t>0780885</t>
  </si>
  <si>
    <t>954440</t>
  </si>
  <si>
    <t>konishi@schools.nyc.gov</t>
  </si>
  <si>
    <t>H54P9</t>
  </si>
  <si>
    <t>Harris, Neil</t>
  </si>
  <si>
    <t>0827899</t>
  </si>
  <si>
    <t>964785</t>
  </si>
  <si>
    <t>nharris14@schools.nyc.gov</t>
  </si>
  <si>
    <t>H51J5</t>
  </si>
  <si>
    <t>Mitchell, Catherine</t>
  </si>
  <si>
    <t>0855235</t>
  </si>
  <si>
    <t>1009914</t>
  </si>
  <si>
    <t>cmitchell10@schools.nyc.gov</t>
  </si>
  <si>
    <t>GX953</t>
  </si>
  <si>
    <t>LEE, TINA</t>
  </si>
  <si>
    <t>0842555</t>
  </si>
  <si>
    <t>1077839</t>
  </si>
  <si>
    <t>tlee21@schools.nyc.gov</t>
  </si>
  <si>
    <t>H8806</t>
  </si>
  <si>
    <t>15</t>
  </si>
  <si>
    <t>Ramirez, Wanda</t>
  </si>
  <si>
    <t>0724498</t>
  </si>
  <si>
    <t>807927</t>
  </si>
  <si>
    <t>wlopez3@schools.nyc.gov</t>
  </si>
  <si>
    <t>HA3KJ</t>
  </si>
  <si>
    <t>$181,271.15</t>
  </si>
  <si>
    <t>$181,119.00</t>
  </si>
  <si>
    <t>Johnson, Althea</t>
  </si>
  <si>
    <t>0759629</t>
  </si>
  <si>
    <t>884055</t>
  </si>
  <si>
    <t>ajohnson12@schools.nyc.gov</t>
  </si>
  <si>
    <t>PMAER</t>
  </si>
  <si>
    <t>Principal - Master Elementary</t>
  </si>
  <si>
    <t>Scott, Laura</t>
  </si>
  <si>
    <t>0487942</t>
  </si>
  <si>
    <t>630363</t>
  </si>
  <si>
    <t>lscott3@schools.nyc.gov</t>
  </si>
  <si>
    <t>H6BJ5</t>
  </si>
  <si>
    <t>Cavanagh, Julie</t>
  </si>
  <si>
    <t>0797348</t>
  </si>
  <si>
    <t>912021</t>
  </si>
  <si>
    <t>jcavanagh@schools.nyc.gov</t>
  </si>
  <si>
    <t>HBNOC</t>
  </si>
  <si>
    <t>$162,034.46</t>
  </si>
  <si>
    <t>Diaz, Maria</t>
  </si>
  <si>
    <t>0798219</t>
  </si>
  <si>
    <t>912823</t>
  </si>
  <si>
    <t>mdiaz26@schools.nyc.gov</t>
  </si>
  <si>
    <t>H9FXY</t>
  </si>
  <si>
    <t>$163,756.91</t>
  </si>
  <si>
    <t>Fagin, Rebecca</t>
  </si>
  <si>
    <t>0777220</t>
  </si>
  <si>
    <t>908810</t>
  </si>
  <si>
    <t>rfagin@schools.nyc.gov</t>
  </si>
  <si>
    <t>GKFEG</t>
  </si>
  <si>
    <t>Watson, Denise</t>
  </si>
  <si>
    <t>0701509</t>
  </si>
  <si>
    <t>846774</t>
  </si>
  <si>
    <t>dwatson5@schools.nyc.gov</t>
  </si>
  <si>
    <t>GT3JW</t>
  </si>
  <si>
    <t>Pradel, Pascale</t>
  </si>
  <si>
    <t>0708760</t>
  </si>
  <si>
    <t>778435</t>
  </si>
  <si>
    <t>ppradel@schools.nyc.gov</t>
  </si>
  <si>
    <t>H561Z</t>
  </si>
  <si>
    <t>Panag, Sara</t>
  </si>
  <si>
    <t>0815789</t>
  </si>
  <si>
    <t>973194</t>
  </si>
  <si>
    <t>spanag2@schools.nyc.gov</t>
  </si>
  <si>
    <t>H8D0G</t>
  </si>
  <si>
    <t>Singh, Neal</t>
  </si>
  <si>
    <t>0837937</t>
  </si>
  <si>
    <t>1068565</t>
  </si>
  <si>
    <t>nsingh10@schools.nyc.gov</t>
  </si>
  <si>
    <t>HAVIB</t>
  </si>
  <si>
    <t>$166,736.56</t>
  </si>
  <si>
    <t>Dellostritto, Katherine</t>
  </si>
  <si>
    <t>0751000</t>
  </si>
  <si>
    <t>990192</t>
  </si>
  <si>
    <t>kdellostritto2@schools.nyc.gov</t>
  </si>
  <si>
    <t>GOAUH</t>
  </si>
  <si>
    <t>720</t>
  </si>
  <si>
    <t>721</t>
  </si>
  <si>
    <t>Mitchell, Ailene</t>
  </si>
  <si>
    <t>0658802</t>
  </si>
  <si>
    <t>673624</t>
  </si>
  <si>
    <t>amitche2@schools.nyc.gov</t>
  </si>
  <si>
    <t>H20SW</t>
  </si>
  <si>
    <t>Gonzalez, Cristina</t>
  </si>
  <si>
    <t>0839022</t>
  </si>
  <si>
    <t>1072730</t>
  </si>
  <si>
    <t>cgonzalez62@schools.nyc.gov</t>
  </si>
  <si>
    <t>H6XCG</t>
  </si>
  <si>
    <t>Cohen, Joanna</t>
  </si>
  <si>
    <t>0826087</t>
  </si>
  <si>
    <t>953490</t>
  </si>
  <si>
    <t>jcohen72@schools.nyc.gov</t>
  </si>
  <si>
    <t>HDB9Y</t>
  </si>
  <si>
    <t>GARRAWAY, W ELIZABET</t>
  </si>
  <si>
    <t>0719387</t>
  </si>
  <si>
    <t>792123</t>
  </si>
  <si>
    <t>wgarraway@schools.nyc.gov</t>
  </si>
  <si>
    <t>GM07U</t>
  </si>
  <si>
    <t>Interlandi, Maria</t>
  </si>
  <si>
    <t>0774945</t>
  </si>
  <si>
    <t>886593</t>
  </si>
  <si>
    <t>minterl@schools.nyc.gov</t>
  </si>
  <si>
    <t>H5620</t>
  </si>
  <si>
    <t>PARSONS, STEPHANIE</t>
  </si>
  <si>
    <t>0744751</t>
  </si>
  <si>
    <t>844932</t>
  </si>
  <si>
    <t>sparsons@schools.nyc.gov</t>
  </si>
  <si>
    <t>H9TTC</t>
  </si>
  <si>
    <t>$163,457.60</t>
  </si>
  <si>
    <t>Hatzimichalis, Stamatina</t>
  </si>
  <si>
    <t>0671779</t>
  </si>
  <si>
    <t>731671</t>
  </si>
  <si>
    <t>shatzim@schools.nyc.gov</t>
  </si>
  <si>
    <t>H61W9</t>
  </si>
  <si>
    <t>Bueno, Amanda</t>
  </si>
  <si>
    <t>0883069</t>
  </si>
  <si>
    <t>1140588</t>
  </si>
  <si>
    <t>abueno3@schools.nyc.gov</t>
  </si>
  <si>
    <t>H8706</t>
  </si>
  <si>
    <t>Castelucci, Diane</t>
  </si>
  <si>
    <t>0872046</t>
  </si>
  <si>
    <t>1121226</t>
  </si>
  <si>
    <t>dcastelucci@schools.nyc.gov</t>
  </si>
  <si>
    <t>HD27N</t>
  </si>
  <si>
    <t>Rached, Leila</t>
  </si>
  <si>
    <t>0809397</t>
  </si>
  <si>
    <t>953502</t>
  </si>
  <si>
    <t>lrached@schools.nyc.gov</t>
  </si>
  <si>
    <t>HCVZK</t>
  </si>
  <si>
    <t>Hurst, Emily</t>
  </si>
  <si>
    <t>0848880</t>
  </si>
  <si>
    <t>992652</t>
  </si>
  <si>
    <t>ehurst@schools.nyc.gov</t>
  </si>
  <si>
    <t>HE1QU</t>
  </si>
  <si>
    <t>$166,275.69</t>
  </si>
  <si>
    <t>Gundersen, Erika</t>
  </si>
  <si>
    <t>0699929</t>
  </si>
  <si>
    <t>777675</t>
  </si>
  <si>
    <t>egunder@schools.nyc.gov</t>
  </si>
  <si>
    <t>H52SM</t>
  </si>
  <si>
    <t>DELLA RAGIONE, MARIA</t>
  </si>
  <si>
    <t>0831823</t>
  </si>
  <si>
    <t>1029478</t>
  </si>
  <si>
    <t>mdellaragione@schools.nyc.gov</t>
  </si>
  <si>
    <t>H8807</t>
  </si>
  <si>
    <t>Davis, Erica</t>
  </si>
  <si>
    <t>0751121</t>
  </si>
  <si>
    <t>842551</t>
  </si>
  <si>
    <t>edavis3@schools.nyc.gov</t>
  </si>
  <si>
    <t>H8CWI</t>
  </si>
  <si>
    <t>Vanderpuije, Valerie</t>
  </si>
  <si>
    <t>0793169</t>
  </si>
  <si>
    <t>925084</t>
  </si>
  <si>
    <t>vvanderpuije@schools.nyc.gov</t>
  </si>
  <si>
    <t>HJ8XQ</t>
  </si>
  <si>
    <t>$128,075.57</t>
  </si>
  <si>
    <t>$176,387.65</t>
  </si>
  <si>
    <t>Phillips, Elizabeth</t>
  </si>
  <si>
    <t>0614284</t>
  </si>
  <si>
    <t>695979</t>
  </si>
  <si>
    <t>lphilli@schools.nyc.gov</t>
  </si>
  <si>
    <t>H0MC6</t>
  </si>
  <si>
    <t>COHEN, ALONA</t>
  </si>
  <si>
    <t>0815785</t>
  </si>
  <si>
    <t>974878</t>
  </si>
  <si>
    <t>acohen6@schools.nyc.gov</t>
  </si>
  <si>
    <t>H8809</t>
  </si>
  <si>
    <t>Meconi, Dawn</t>
  </si>
  <si>
    <t>0731813</t>
  </si>
  <si>
    <t>823339</t>
  </si>
  <si>
    <t>dmeconi@schools.nyc.gov</t>
  </si>
  <si>
    <t>GNANE</t>
  </si>
  <si>
    <t>Mills, Noreen</t>
  </si>
  <si>
    <t>0744052</t>
  </si>
  <si>
    <t>842208</t>
  </si>
  <si>
    <t>nmills@schools.nyc.gov</t>
  </si>
  <si>
    <t>GTQEM</t>
  </si>
  <si>
    <t>GIORDANO, FRANK</t>
  </si>
  <si>
    <t>0682587</t>
  </si>
  <si>
    <t>639572</t>
  </si>
  <si>
    <t>fgiorda@schools.nyc.gov</t>
  </si>
  <si>
    <t>G1L0K</t>
  </si>
  <si>
    <t>Rusch, Arin</t>
  </si>
  <si>
    <t>0807290</t>
  </si>
  <si>
    <t>930880</t>
  </si>
  <si>
    <t>arusch@schools.nyc.gov</t>
  </si>
  <si>
    <t>GPTEA</t>
  </si>
  <si>
    <t>Chan, Priscilla</t>
  </si>
  <si>
    <t>0791912</t>
  </si>
  <si>
    <t>589969</t>
  </si>
  <si>
    <t>pchan@schools.nyc.gov</t>
  </si>
  <si>
    <t>GP2YH</t>
  </si>
  <si>
    <t>Akil, Shomari</t>
  </si>
  <si>
    <t>0746065</t>
  </si>
  <si>
    <t>989568</t>
  </si>
  <si>
    <t>sakil2@schools.nyc.gov</t>
  </si>
  <si>
    <t>HJ95B</t>
  </si>
  <si>
    <t>$124,240.36</t>
  </si>
  <si>
    <t>Evans, Sharon</t>
  </si>
  <si>
    <t>0677623</t>
  </si>
  <si>
    <t>672660</t>
  </si>
  <si>
    <t>sevans@schools.nyc.gov</t>
  </si>
  <si>
    <t>H633Y</t>
  </si>
  <si>
    <t>Sandusky, Jill</t>
  </si>
  <si>
    <t>0806551</t>
  </si>
  <si>
    <t>965548</t>
  </si>
  <si>
    <t>jsandusky@schools.nyc.gov</t>
  </si>
  <si>
    <t>H82FJ</t>
  </si>
  <si>
    <t>Schmoeger, Samantha</t>
  </si>
  <si>
    <t>0839434</t>
  </si>
  <si>
    <t>1072244</t>
  </si>
  <si>
    <t>sschmoeger@schools.nyc.gov</t>
  </si>
  <si>
    <t>HG6LL</t>
  </si>
  <si>
    <t>$176,428.01</t>
  </si>
  <si>
    <t>KNUDSON, JESSICA</t>
  </si>
  <si>
    <t>0847216</t>
  </si>
  <si>
    <t>1139653</t>
  </si>
  <si>
    <t>jknudson2@schools.nyc.gov</t>
  </si>
  <si>
    <t>H880C</t>
  </si>
  <si>
    <t>Rodriguez, Elizabeth</t>
  </si>
  <si>
    <t>0736475</t>
  </si>
  <si>
    <t>549389</t>
  </si>
  <si>
    <t>erodrig4@schools.nyc.gov</t>
  </si>
  <si>
    <t>HGOEA</t>
  </si>
  <si>
    <t>Lewis, Malik</t>
  </si>
  <si>
    <t>0848432</t>
  </si>
  <si>
    <t>990213</t>
  </si>
  <si>
    <t>mlewis23@schools.nyc.gov</t>
  </si>
  <si>
    <t>H54A9</t>
  </si>
  <si>
    <t>Hunter, Amanda</t>
  </si>
  <si>
    <t>0812224</t>
  </si>
  <si>
    <t>931327</t>
  </si>
  <si>
    <t>ahunter3@schools.nyc.gov</t>
  </si>
  <si>
    <t>HJ7KN</t>
  </si>
  <si>
    <t>VECCHIANO, DANIEL</t>
  </si>
  <si>
    <t>0780298</t>
  </si>
  <si>
    <t>892826</t>
  </si>
  <si>
    <t>dvecchi@schools.nyc.gov</t>
  </si>
  <si>
    <t>GY9KZ</t>
  </si>
  <si>
    <t>651</t>
  </si>
  <si>
    <t>Quinlan, Robert</t>
  </si>
  <si>
    <t>0858537</t>
  </si>
  <si>
    <t>1076013</t>
  </si>
  <si>
    <t>rquinlan@schools.nyc.gov</t>
  </si>
  <si>
    <t>Antonini, Victoria</t>
  </si>
  <si>
    <t>0714667</t>
  </si>
  <si>
    <t>790809</t>
  </si>
  <si>
    <t>vantoni2@schools.nyc.gov</t>
  </si>
  <si>
    <t>GPVG7</t>
  </si>
  <si>
    <t>Figueroa, Priscilla</t>
  </si>
  <si>
    <t>2215449</t>
  </si>
  <si>
    <t>732343</t>
  </si>
  <si>
    <t>pfigueroa4@schools.nyc.gov</t>
  </si>
  <si>
    <t>H330W</t>
  </si>
  <si>
    <t>Conway, Kevin</t>
  </si>
  <si>
    <t>0810255</t>
  </si>
  <si>
    <t>965791</t>
  </si>
  <si>
    <t>kconway@schools.nyc.gov</t>
  </si>
  <si>
    <t>GSYMT</t>
  </si>
  <si>
    <t>Kittrell, Latoya</t>
  </si>
  <si>
    <t>0732350</t>
  </si>
  <si>
    <t>296107</t>
  </si>
  <si>
    <t>lkittrell@schools.nyc.gov</t>
  </si>
  <si>
    <t>GPQDZ</t>
  </si>
  <si>
    <t>Spalding, Jennifer</t>
  </si>
  <si>
    <t>0839480</t>
  </si>
  <si>
    <t>1072740</t>
  </si>
  <si>
    <t>jspalding@schools.nyc.gov</t>
  </si>
  <si>
    <t>GM8SQ</t>
  </si>
  <si>
    <t>Perlberg, Michael</t>
  </si>
  <si>
    <t>0834387</t>
  </si>
  <si>
    <t>1033935</t>
  </si>
  <si>
    <t>mperlberg@schools.nyc.gov</t>
  </si>
  <si>
    <t>GSKA6</t>
  </si>
  <si>
    <t>RODRIGUEZ, RUTH</t>
  </si>
  <si>
    <t>0744954</t>
  </si>
  <si>
    <t>841988</t>
  </si>
  <si>
    <t>rrodriguez@schools.nyc.gov</t>
  </si>
  <si>
    <t>H416L</t>
  </si>
  <si>
    <t>Shapiro, Emily</t>
  </si>
  <si>
    <t>0833877</t>
  </si>
  <si>
    <t>926594</t>
  </si>
  <si>
    <t>eshapiro@schools.nyc.gov</t>
  </si>
  <si>
    <t>HHZDW</t>
  </si>
  <si>
    <t>15KP15</t>
  </si>
  <si>
    <t>LASCANO, CYNTHIA</t>
  </si>
  <si>
    <t>0726517</t>
  </si>
  <si>
    <t>815720</t>
  </si>
  <si>
    <t>clascano@schools.nyc.gov</t>
  </si>
  <si>
    <t>HDWU4</t>
  </si>
  <si>
    <t>16</t>
  </si>
  <si>
    <t>GATES, LENA</t>
  </si>
  <si>
    <t>0608538</t>
  </si>
  <si>
    <t>696189</t>
  </si>
  <si>
    <t>lgates@schools.nyc.gov</t>
  </si>
  <si>
    <t>DGV3R</t>
  </si>
  <si>
    <t>Thompson, Bevon</t>
  </si>
  <si>
    <t>0737195</t>
  </si>
  <si>
    <t>826090</t>
  </si>
  <si>
    <t>bthompson9@schools.nyc.gov</t>
  </si>
  <si>
    <t>HDWZF</t>
  </si>
  <si>
    <t>COLEY, ANITA</t>
  </si>
  <si>
    <t>0711438</t>
  </si>
  <si>
    <t>428308</t>
  </si>
  <si>
    <t>acoley2@schools.nyc.gov</t>
  </si>
  <si>
    <t>GBA4N</t>
  </si>
  <si>
    <t>Funtleyder, Diana</t>
  </si>
  <si>
    <t>0661925</t>
  </si>
  <si>
    <t>182374</t>
  </si>
  <si>
    <t>dfuntle@schools.nyc.gov</t>
  </si>
  <si>
    <t>HJ8YT</t>
  </si>
  <si>
    <t>$150,850.63</t>
  </si>
  <si>
    <t>CHARLES, JACQUELINE</t>
  </si>
  <si>
    <t>0628441</t>
  </si>
  <si>
    <t>697631</t>
  </si>
  <si>
    <t>jcharle2@schools.nyc.gov</t>
  </si>
  <si>
    <t>G27MJ</t>
  </si>
  <si>
    <t>Antoine, Louise</t>
  </si>
  <si>
    <t>0767946</t>
  </si>
  <si>
    <t>588653</t>
  </si>
  <si>
    <t>lantoin@schools.nyc.gov</t>
  </si>
  <si>
    <t>GSJWD</t>
  </si>
  <si>
    <t>Shafiq, Hasan</t>
  </si>
  <si>
    <t>0828660</t>
  </si>
  <si>
    <t>962841</t>
  </si>
  <si>
    <t>hshafiq@schools.nyc.gov</t>
  </si>
  <si>
    <t>HHXWT</t>
  </si>
  <si>
    <t>$131,458.77</t>
  </si>
  <si>
    <t>Finney, Latrace</t>
  </si>
  <si>
    <t>0883257</t>
  </si>
  <si>
    <t>1140999</t>
  </si>
  <si>
    <t>lfinney@schools.nyc.gov</t>
  </si>
  <si>
    <t>H89C7</t>
  </si>
  <si>
    <t>James, Judith</t>
  </si>
  <si>
    <t>0708814</t>
  </si>
  <si>
    <t>792933</t>
  </si>
  <si>
    <t>jjames4@schools.nyc.gov</t>
  </si>
  <si>
    <t>HH3CZ</t>
  </si>
  <si>
    <t>Barter, Desiree</t>
  </si>
  <si>
    <t>0713301</t>
  </si>
  <si>
    <t>829960</t>
  </si>
  <si>
    <t>dbarter@schools.nyc.gov</t>
  </si>
  <si>
    <t>HDSW7</t>
  </si>
  <si>
    <t>KING, PATRICIA</t>
  </si>
  <si>
    <t>0725255</t>
  </si>
  <si>
    <t>806466</t>
  </si>
  <si>
    <t>pking3@schools.nyc.gov</t>
  </si>
  <si>
    <t>H880D</t>
  </si>
  <si>
    <t>Odwin, Sharon</t>
  </si>
  <si>
    <t>0715372</t>
  </si>
  <si>
    <t>791463</t>
  </si>
  <si>
    <t>sodwin@schools.nyc.gov</t>
  </si>
  <si>
    <t>GVDLR</t>
  </si>
  <si>
    <t>VACANT - Int for (Jenkins-Jordan, Shauntel)</t>
  </si>
  <si>
    <t>0844569</t>
  </si>
  <si>
    <t>1111830</t>
  </si>
  <si>
    <t>sjenkinsjordan@schools.nyc.gov</t>
  </si>
  <si>
    <t>HJ9S1</t>
  </si>
  <si>
    <t>$132,885.91</t>
  </si>
  <si>
    <t>HJCUK</t>
  </si>
  <si>
    <t>HARRISON, GRECIAN</t>
  </si>
  <si>
    <t>0709029</t>
  </si>
  <si>
    <t>773420</t>
  </si>
  <si>
    <t>gharris6@schools.nyc.gov</t>
  </si>
  <si>
    <t>GWHWZ</t>
  </si>
  <si>
    <t>0848368</t>
  </si>
  <si>
    <t>391577</t>
  </si>
  <si>
    <t>vjohnson5@schools.nyc.gov</t>
  </si>
  <si>
    <t>GTC58</t>
  </si>
  <si>
    <t>Daniel, Jeremy</t>
  </si>
  <si>
    <t>0826879</t>
  </si>
  <si>
    <t>961757</t>
  </si>
  <si>
    <t>jdaniel6@schools.nyc.gov</t>
  </si>
  <si>
    <t>H541D</t>
  </si>
  <si>
    <t>Brunner, Alexander</t>
  </si>
  <si>
    <t>0883081</t>
  </si>
  <si>
    <t>1140518</t>
  </si>
  <si>
    <t>abrunner@schools.nyc.gov</t>
  </si>
  <si>
    <t>H41GV</t>
  </si>
  <si>
    <t>Farrington, Allison</t>
  </si>
  <si>
    <t>0763286</t>
  </si>
  <si>
    <t>863231</t>
  </si>
  <si>
    <t>afarrin@schools.nyc.gov</t>
  </si>
  <si>
    <t>GM4OD</t>
  </si>
  <si>
    <t>$42,433.49</t>
  </si>
  <si>
    <t>$151,592.51</t>
  </si>
  <si>
    <t>Malcolm, Anne marie</t>
  </si>
  <si>
    <t>0754549</t>
  </si>
  <si>
    <t>412675</t>
  </si>
  <si>
    <t>amalcol2@schools.nyc.gov</t>
  </si>
  <si>
    <t>GX0YD</t>
  </si>
  <si>
    <t>Darbee, Dannielle</t>
  </si>
  <si>
    <t>0800809</t>
  </si>
  <si>
    <t>920780</t>
  </si>
  <si>
    <t>ddarbee@schools.nyc.gov</t>
  </si>
  <si>
    <t>GKFKH</t>
  </si>
  <si>
    <t>Anderson, Matthew</t>
  </si>
  <si>
    <t>0808308</t>
  </si>
  <si>
    <t>932435</t>
  </si>
  <si>
    <t>manders6@schools.nyc.gov</t>
  </si>
  <si>
    <t>HJ1W2</t>
  </si>
  <si>
    <t>CARR, MARCELLA</t>
  </si>
  <si>
    <t>0811966</t>
  </si>
  <si>
    <t>931358</t>
  </si>
  <si>
    <t>mcarr3@schools.nyc.gov</t>
  </si>
  <si>
    <t>H438M</t>
  </si>
  <si>
    <t>17</t>
  </si>
  <si>
    <t>Burnett, Arlene</t>
  </si>
  <si>
    <t>0726748</t>
  </si>
  <si>
    <t>813436</t>
  </si>
  <si>
    <t>aburnet2@schools.nyc.gov</t>
  </si>
  <si>
    <t>HAG5B</t>
  </si>
  <si>
    <t>$178,485.56</t>
  </si>
  <si>
    <t>PORTER, SHARON</t>
  </si>
  <si>
    <t>0748614</t>
  </si>
  <si>
    <t>844774</t>
  </si>
  <si>
    <t>sporter22@schools.nyc.gov</t>
  </si>
  <si>
    <t>GSQDM</t>
  </si>
  <si>
    <t>WATSON, SHAMIKA</t>
  </si>
  <si>
    <t>0778208</t>
  </si>
  <si>
    <t>889156</t>
  </si>
  <si>
    <t>swatson16@schools.nyc.gov</t>
  </si>
  <si>
    <t>H53RR</t>
  </si>
  <si>
    <t>Daids, Dewana</t>
  </si>
  <si>
    <t>0696678</t>
  </si>
  <si>
    <t>764940</t>
  </si>
  <si>
    <t>ddaids@schools.nyc.gov</t>
  </si>
  <si>
    <t>GYDPE</t>
  </si>
  <si>
    <t>Alleyne, Tessa</t>
  </si>
  <si>
    <t>0725000</t>
  </si>
  <si>
    <t>802111</t>
  </si>
  <si>
    <t>talleyn2@schools.nyc.gov</t>
  </si>
  <si>
    <t>GEW3H</t>
  </si>
  <si>
    <t>Samerson, John</t>
  </si>
  <si>
    <t>0790084</t>
  </si>
  <si>
    <t>908397</t>
  </si>
  <si>
    <t>jsamers@schools.nyc.gov</t>
  </si>
  <si>
    <t>GSKY2</t>
  </si>
  <si>
    <t>$140,316.80</t>
  </si>
  <si>
    <t>Davis, Rashid</t>
  </si>
  <si>
    <t>0706655</t>
  </si>
  <si>
    <t>826446</t>
  </si>
  <si>
    <t>rdavis9@schools.nyc.gov</t>
  </si>
  <si>
    <t>GJ1AE</t>
  </si>
  <si>
    <t>CHAUVET MONCHIK, MARIE</t>
  </si>
  <si>
    <t>0603968</t>
  </si>
  <si>
    <t>648548</t>
  </si>
  <si>
    <t>mchauve@schools.nyc.gov</t>
  </si>
  <si>
    <t>G1YZ7</t>
  </si>
  <si>
    <t>Johnson, Michael</t>
  </si>
  <si>
    <t>0688108</t>
  </si>
  <si>
    <t>358824</t>
  </si>
  <si>
    <t>mjohnso10@schools.nyc.gov</t>
  </si>
  <si>
    <t>GHTBI</t>
  </si>
  <si>
    <t>ESANNASON, VICTOR</t>
  </si>
  <si>
    <t>0728330</t>
  </si>
  <si>
    <t>803464</t>
  </si>
  <si>
    <t>vesannason@schools.nyc.gov</t>
  </si>
  <si>
    <t>GT9BR</t>
  </si>
  <si>
    <t>FAUSTIN, BERTHE</t>
  </si>
  <si>
    <t>0617585</t>
  </si>
  <si>
    <t>676749</t>
  </si>
  <si>
    <t>bfausti@schools.nyc.gov</t>
  </si>
  <si>
    <t>G1ZRF</t>
  </si>
  <si>
    <t>Gahfi, Hadar</t>
  </si>
  <si>
    <t>0733574</t>
  </si>
  <si>
    <t>831865</t>
  </si>
  <si>
    <t>hgahfi@schools.nyc.gov</t>
  </si>
  <si>
    <t>H4U60</t>
  </si>
  <si>
    <t>Ulysse, Florentine</t>
  </si>
  <si>
    <t>0750398</t>
  </si>
  <si>
    <t>837030</t>
  </si>
  <si>
    <t>fulysse@schools.nyc.gov</t>
  </si>
  <si>
    <t>H53QV</t>
  </si>
  <si>
    <t>Foy, Tamara</t>
  </si>
  <si>
    <t>0763826</t>
  </si>
  <si>
    <t>871943</t>
  </si>
  <si>
    <t>tfoy@schools.nyc.gov</t>
  </si>
  <si>
    <t>HC21M</t>
  </si>
  <si>
    <t>$175,206.60</t>
  </si>
  <si>
    <t>WARRINGTON, BENTLY</t>
  </si>
  <si>
    <t>0685209</t>
  </si>
  <si>
    <t>672611</t>
  </si>
  <si>
    <t>bwarrin@schools.nyc.gov</t>
  </si>
  <si>
    <t>G3A77</t>
  </si>
  <si>
    <t>BROWN, ELISA</t>
  </si>
  <si>
    <t>0638561</t>
  </si>
  <si>
    <t>706229</t>
  </si>
  <si>
    <t>ebrown4@schools.nyc.gov</t>
  </si>
  <si>
    <t>HABLB</t>
  </si>
  <si>
    <t>Mardy, Marc</t>
  </si>
  <si>
    <t>0720206</t>
  </si>
  <si>
    <t>821574</t>
  </si>
  <si>
    <t>mmardy@schools.nyc.gov</t>
  </si>
  <si>
    <t>GXD39</t>
  </si>
  <si>
    <t>Maluf, Olga</t>
  </si>
  <si>
    <t>0646253</t>
  </si>
  <si>
    <t>636402</t>
  </si>
  <si>
    <t>omaluf@schools.nyc.gov</t>
  </si>
  <si>
    <t>GHS9A</t>
  </si>
  <si>
    <t>Johnson, Tamara</t>
  </si>
  <si>
    <t>0818553</t>
  </si>
  <si>
    <t>949132</t>
  </si>
  <si>
    <t>tjohnson30@schools.nyc.gov</t>
  </si>
  <si>
    <t>H388X</t>
  </si>
  <si>
    <t>ATKINSON, SHERY ANN</t>
  </si>
  <si>
    <t>0847821</t>
  </si>
  <si>
    <t>1128013</t>
  </si>
  <si>
    <t>satkinson@schools.nyc.gov</t>
  </si>
  <si>
    <t>HJ632</t>
  </si>
  <si>
    <t>Delauney, Tricia</t>
  </si>
  <si>
    <t>0767363</t>
  </si>
  <si>
    <t>864595</t>
  </si>
  <si>
    <t>tdelaun@schools.nyc.gov</t>
  </si>
  <si>
    <t>GKWW2</t>
  </si>
  <si>
    <t>Campbell, Monique</t>
  </si>
  <si>
    <t>0717749</t>
  </si>
  <si>
    <t>810321</t>
  </si>
  <si>
    <t>mcampbell3@schools.nyc.gov</t>
  </si>
  <si>
    <t>H551H</t>
  </si>
  <si>
    <t>Geters, Mecca</t>
  </si>
  <si>
    <t>0797230</t>
  </si>
  <si>
    <t>915388</t>
  </si>
  <si>
    <t>mgeters@schools.nyc.gov</t>
  </si>
  <si>
    <t>H8ACQ</t>
  </si>
  <si>
    <t>Mosely, Joan</t>
  </si>
  <si>
    <t>0657636</t>
  </si>
  <si>
    <t>871424</t>
  </si>
  <si>
    <t>jmosely2@schools.nyc.gov</t>
  </si>
  <si>
    <t>GZ2RS</t>
  </si>
  <si>
    <t>Welch-David, Sojourner</t>
  </si>
  <si>
    <t>0729025</t>
  </si>
  <si>
    <t>803754</t>
  </si>
  <si>
    <t>swelchdavid@schools.nyc.gov</t>
  </si>
  <si>
    <t>H36AJ</t>
  </si>
  <si>
    <t>Casseus Monteau, Marie</t>
  </si>
  <si>
    <t>0680074</t>
  </si>
  <si>
    <t>85585</t>
  </si>
  <si>
    <t>mcasseu2@schools.nyc.gov</t>
  </si>
  <si>
    <t>GUF3J</t>
  </si>
  <si>
    <t>Butler Bass, Ariana</t>
  </si>
  <si>
    <t>0843698</t>
  </si>
  <si>
    <t>1110779</t>
  </si>
  <si>
    <t>abutlerbass@schools.nyc.gov</t>
  </si>
  <si>
    <t>H896U</t>
  </si>
  <si>
    <t>Curtis, Dion</t>
  </si>
  <si>
    <t>0734269</t>
  </si>
  <si>
    <t>819399</t>
  </si>
  <si>
    <t>dcurtis@schools.nyc.gov</t>
  </si>
  <si>
    <t>HJ4GF</t>
  </si>
  <si>
    <t>$146,374.58</t>
  </si>
  <si>
    <t>Miller, Shirley</t>
  </si>
  <si>
    <t>0726801</t>
  </si>
  <si>
    <t>803094</t>
  </si>
  <si>
    <t>smiller18@schools.nyc.gov</t>
  </si>
  <si>
    <t>GVEYG</t>
  </si>
  <si>
    <t>Luard, Michele</t>
  </si>
  <si>
    <t>0826749</t>
  </si>
  <si>
    <t>955535</t>
  </si>
  <si>
    <t>mluard@schools.nyc.gov</t>
  </si>
  <si>
    <t>GL3U2</t>
  </si>
  <si>
    <t>DE CASTRO, NEDDA</t>
  </si>
  <si>
    <t>0646452</t>
  </si>
  <si>
    <t>294355</t>
  </si>
  <si>
    <t>ndecastro@schools.nyc.gov</t>
  </si>
  <si>
    <t>H880F</t>
  </si>
  <si>
    <t>PENN, MICHELLE</t>
  </si>
  <si>
    <t>0784662</t>
  </si>
  <si>
    <t>958008</t>
  </si>
  <si>
    <t>mpenn2@schools.nyc.gov</t>
  </si>
  <si>
    <t>GFD83</t>
  </si>
  <si>
    <t>JACK, NATASHA</t>
  </si>
  <si>
    <t>2225526</t>
  </si>
  <si>
    <t>775847</t>
  </si>
  <si>
    <t>njack2@schools.nyc.gov</t>
  </si>
  <si>
    <t>H804E</t>
  </si>
  <si>
    <t>BOWLES, KEVYN</t>
  </si>
  <si>
    <t>0847641</t>
  </si>
  <si>
    <t>1140213</t>
  </si>
  <si>
    <t>kbowles@schools.nyc.gov</t>
  </si>
  <si>
    <t>GLXHO</t>
  </si>
  <si>
    <t>Prendergast, Mary</t>
  </si>
  <si>
    <t>0742021</t>
  </si>
  <si>
    <t>834616</t>
  </si>
  <si>
    <t>mprende@schools.nyc.gov</t>
  </si>
  <si>
    <t>GLU8E</t>
  </si>
  <si>
    <t>Farkas, Denese</t>
  </si>
  <si>
    <t>0843407</t>
  </si>
  <si>
    <t>1109928</t>
  </si>
  <si>
    <t>dfarkas@schools.nyc.gov</t>
  </si>
  <si>
    <t>H8DRN</t>
  </si>
  <si>
    <t>BLAKE, ERIC</t>
  </si>
  <si>
    <t>0721062</t>
  </si>
  <si>
    <t>798532</t>
  </si>
  <si>
    <t>eblake@schools.nyc.gov</t>
  </si>
  <si>
    <t>GAUMH</t>
  </si>
  <si>
    <t>Rice, Sean</t>
  </si>
  <si>
    <t>0701005</t>
  </si>
  <si>
    <t>697354</t>
  </si>
  <si>
    <t>srice@schools.nyc.gov</t>
  </si>
  <si>
    <t>GLAG6</t>
  </si>
  <si>
    <t>Lambert, Gail</t>
  </si>
  <si>
    <t>0763061</t>
  </si>
  <si>
    <t>866119</t>
  </si>
  <si>
    <t>glamber@schools.nyc.gov</t>
  </si>
  <si>
    <t>H167N</t>
  </si>
  <si>
    <t>Randazzo, Pamela</t>
  </si>
  <si>
    <t>0780707</t>
  </si>
  <si>
    <t>896507</t>
  </si>
  <si>
    <t>prandaz@schools.nyc.gov</t>
  </si>
  <si>
    <t>H6FQ9</t>
  </si>
  <si>
    <t>Ying, Carol</t>
  </si>
  <si>
    <t>0715962</t>
  </si>
  <si>
    <t>599085</t>
  </si>
  <si>
    <t>cying@schools.nyc.gov</t>
  </si>
  <si>
    <t>H1UXV</t>
  </si>
  <si>
    <t>Wiltshire, Michael</t>
  </si>
  <si>
    <t>0611346</t>
  </si>
  <si>
    <t>636575</t>
  </si>
  <si>
    <t>mwiltsh@schools.nyc.gov</t>
  </si>
  <si>
    <t>GXU1K</t>
  </si>
  <si>
    <t>FORMAN, RICHARD</t>
  </si>
  <si>
    <t>0623302</t>
  </si>
  <si>
    <t>303859</t>
  </si>
  <si>
    <t>rforman@schools.nyc.gov</t>
  </si>
  <si>
    <t>G8BZZ</t>
  </si>
  <si>
    <t>FLEMING, SHERMA</t>
  </si>
  <si>
    <t>0771758</t>
  </si>
  <si>
    <t>577225</t>
  </si>
  <si>
    <t>sflemin22@schools.nyc.gov</t>
  </si>
  <si>
    <t>H5FP0</t>
  </si>
  <si>
    <t>MACEY, VALERIE</t>
  </si>
  <si>
    <t>0801796</t>
  </si>
  <si>
    <t>924539</t>
  </si>
  <si>
    <t>vmacey@schools.nyc.gov</t>
  </si>
  <si>
    <t>H9BAX</t>
  </si>
  <si>
    <t>Wiebusch, Michael</t>
  </si>
  <si>
    <t>0871654</t>
  </si>
  <si>
    <t>1331532</t>
  </si>
  <si>
    <t>mwiebusch@schools.nyc.gov</t>
  </si>
  <si>
    <t>H896W</t>
  </si>
  <si>
    <t>$173,884.34</t>
  </si>
  <si>
    <t>HENRY STEPHENS, ANN MARIE</t>
  </si>
  <si>
    <t>0806516</t>
  </si>
  <si>
    <t>453517</t>
  </si>
  <si>
    <t>ahenrystephens@schools.nyc.gov</t>
  </si>
  <si>
    <t>GJG06</t>
  </si>
  <si>
    <t>Grevenberg, Lisa</t>
  </si>
  <si>
    <t>0657300</t>
  </si>
  <si>
    <t>739892</t>
  </si>
  <si>
    <t>lgreven@schools.nyc.gov</t>
  </si>
  <si>
    <t>H9JVN</t>
  </si>
  <si>
    <t>Saratovsky, Jessica</t>
  </si>
  <si>
    <t>0824312</t>
  </si>
  <si>
    <t>948864</t>
  </si>
  <si>
    <t>jsaratovsky@schools.nyc.gov</t>
  </si>
  <si>
    <t>GOX96</t>
  </si>
  <si>
    <t>18</t>
  </si>
  <si>
    <t>McNeil, Tameeka</t>
  </si>
  <si>
    <t>0827829</t>
  </si>
  <si>
    <t>964745</t>
  </si>
  <si>
    <t>tmcneil@schools.nyc.gov</t>
  </si>
  <si>
    <t>H8A7M</t>
  </si>
  <si>
    <t>Williams, Merve</t>
  </si>
  <si>
    <t>0752029</t>
  </si>
  <si>
    <t>351972</t>
  </si>
  <si>
    <t>mwillia24@schools.nyc.gov</t>
  </si>
  <si>
    <t>GNML5</t>
  </si>
  <si>
    <t>Tention, Latina</t>
  </si>
  <si>
    <t>0792350</t>
  </si>
  <si>
    <t>719477</t>
  </si>
  <si>
    <t>ltention@schools.nyc.gov</t>
  </si>
  <si>
    <t>H7GA1</t>
  </si>
  <si>
    <t>Lee, Jonathan</t>
  </si>
  <si>
    <t>0762471</t>
  </si>
  <si>
    <t>860764</t>
  </si>
  <si>
    <t>jlee212@schools.nyc.gov</t>
  </si>
  <si>
    <t>H4O9F</t>
  </si>
  <si>
    <t>Mcrae, Trevlyn</t>
  </si>
  <si>
    <t>0715292</t>
  </si>
  <si>
    <t>802888</t>
  </si>
  <si>
    <t>tmcrae2@schools.nyc.gov</t>
  </si>
  <si>
    <t>GFQTJ</t>
  </si>
  <si>
    <t>Jackson, Marjorie</t>
  </si>
  <si>
    <t>0796103</t>
  </si>
  <si>
    <t>911642</t>
  </si>
  <si>
    <t>mjackso17@schools.nyc.gov</t>
  </si>
  <si>
    <t>HAZYE</t>
  </si>
  <si>
    <t>James, Carolyn</t>
  </si>
  <si>
    <t>0695116</t>
  </si>
  <si>
    <t>757795</t>
  </si>
  <si>
    <t>cjames3@schools.nyc.gov</t>
  </si>
  <si>
    <t>GILD2</t>
  </si>
  <si>
    <t>King, Stephanie</t>
  </si>
  <si>
    <t>0745930</t>
  </si>
  <si>
    <t>841923</t>
  </si>
  <si>
    <t>sking36@schools.nyc.gov</t>
  </si>
  <si>
    <t>HDQL9</t>
  </si>
  <si>
    <t>$179,654.19</t>
  </si>
  <si>
    <t>Reduced Class Size</t>
  </si>
  <si>
    <t>STEPHENS, DENEAN</t>
  </si>
  <si>
    <t>0686129</t>
  </si>
  <si>
    <t>295799</t>
  </si>
  <si>
    <t>dstephe3@schools.nyc.gov</t>
  </si>
  <si>
    <t>G6X4P</t>
  </si>
  <si>
    <t>GRANT, NICOLA</t>
  </si>
  <si>
    <t>0721643</t>
  </si>
  <si>
    <t>706404</t>
  </si>
  <si>
    <t>ngrant4@schools.nyc.gov</t>
  </si>
  <si>
    <t>HAW3G</t>
  </si>
  <si>
    <t>$181,621.16</t>
  </si>
  <si>
    <t>Edwards, Deon</t>
  </si>
  <si>
    <t>0712077</t>
  </si>
  <si>
    <t>780663</t>
  </si>
  <si>
    <t>dedwards@schools.nyc.gov</t>
  </si>
  <si>
    <t>GMC66</t>
  </si>
  <si>
    <t>Romain, Rick</t>
  </si>
  <si>
    <t>0831231</t>
  </si>
  <si>
    <t>1012269</t>
  </si>
  <si>
    <t>rromain2@schools.nyc.gov</t>
  </si>
  <si>
    <t>H8BUV</t>
  </si>
  <si>
    <t>Taylor, Verna</t>
  </si>
  <si>
    <t>2229991</t>
  </si>
  <si>
    <t>459934</t>
  </si>
  <si>
    <t>vtaylor6@schools.nyc.gov</t>
  </si>
  <si>
    <t>HDWIT</t>
  </si>
  <si>
    <t>$161,115.40</t>
  </si>
  <si>
    <t>Troman, Jennifer</t>
  </si>
  <si>
    <t>0822249</t>
  </si>
  <si>
    <t>949780</t>
  </si>
  <si>
    <t>jtroman@schools.nyc.gov</t>
  </si>
  <si>
    <t>HE4EW</t>
  </si>
  <si>
    <t>CHAMBERS, LORENZO</t>
  </si>
  <si>
    <t>0628759</t>
  </si>
  <si>
    <t>933213</t>
  </si>
  <si>
    <t>lchambers@schools.nyc.gov</t>
  </si>
  <si>
    <t>G86V3</t>
  </si>
  <si>
    <t>Hendrickson, Jamie</t>
  </si>
  <si>
    <t>0858956</t>
  </si>
  <si>
    <t>1085640</t>
  </si>
  <si>
    <t>jhendrickson@schools.nyc.gov</t>
  </si>
  <si>
    <t>HA9AH</t>
  </si>
  <si>
    <t>HERRING JR, DENNIS</t>
  </si>
  <si>
    <t>0733662</t>
  </si>
  <si>
    <t>819769</t>
  </si>
  <si>
    <t>dherrin@schools.nyc.gov</t>
  </si>
  <si>
    <t>GPOTI</t>
  </si>
  <si>
    <t>Frias, Victor</t>
  </si>
  <si>
    <t>2210469</t>
  </si>
  <si>
    <t>174580</t>
  </si>
  <si>
    <t>vfrias@schools.nyc.gov</t>
  </si>
  <si>
    <t>HAOQS</t>
  </si>
  <si>
    <t>Fajardo, Jennyvi</t>
  </si>
  <si>
    <t>0814726</t>
  </si>
  <si>
    <t>969243</t>
  </si>
  <si>
    <t>jfajardo@schools.nyc.gov</t>
  </si>
  <si>
    <t>HJ479</t>
  </si>
  <si>
    <t>$142,953.91</t>
  </si>
  <si>
    <t>Garcia, Louis</t>
  </si>
  <si>
    <t>0820272</t>
  </si>
  <si>
    <t>532392</t>
  </si>
  <si>
    <t>lgarcia32@schools.nyc.gov</t>
  </si>
  <si>
    <t>$180,299.33</t>
  </si>
  <si>
    <t>WARD, DAVID</t>
  </si>
  <si>
    <t>0830554</t>
  </si>
  <si>
    <t>1162769</t>
  </si>
  <si>
    <t>dward5@schools.nyc.gov</t>
  </si>
  <si>
    <t>GQAQH</t>
  </si>
  <si>
    <t>Jean Marie, Jessica</t>
  </si>
  <si>
    <t>0847653</t>
  </si>
  <si>
    <t>1140185</t>
  </si>
  <si>
    <t>jjeanmarie@schools.nyc.gov</t>
  </si>
  <si>
    <t>HD0P3</t>
  </si>
  <si>
    <t>GARWOOD, SHEENA</t>
  </si>
  <si>
    <t>0875222</t>
  </si>
  <si>
    <t>859810</t>
  </si>
  <si>
    <t>sgarwood2@schools.nyc.gov</t>
  </si>
  <si>
    <t>HDJGE</t>
  </si>
  <si>
    <t>Jean Paul, Max</t>
  </si>
  <si>
    <t>0775649</t>
  </si>
  <si>
    <t>686939</t>
  </si>
  <si>
    <t>mjeanpa@schools.nyc.gov</t>
  </si>
  <si>
    <t>GF4K9</t>
  </si>
  <si>
    <t>HORTON, JAMEELA</t>
  </si>
  <si>
    <t>0771353</t>
  </si>
  <si>
    <t>889408</t>
  </si>
  <si>
    <t>jhorton2@schools.nyc.gov</t>
  </si>
  <si>
    <t>H4JQ5</t>
  </si>
  <si>
    <t>Lamb, Danielle</t>
  </si>
  <si>
    <t>0875493</t>
  </si>
  <si>
    <t>1142980</t>
  </si>
  <si>
    <t>dlamb2@schools.nyc.gov</t>
  </si>
  <si>
    <t>HDMTS</t>
  </si>
  <si>
    <t>MICHELENA, ADALEZA</t>
  </si>
  <si>
    <t>0808742</t>
  </si>
  <si>
    <t>929065</t>
  </si>
  <si>
    <t>amichelena@schools.nyc.gov</t>
  </si>
  <si>
    <t>GA4O2</t>
  </si>
  <si>
    <t>Alexis, Sanatha</t>
  </si>
  <si>
    <t>0835671</t>
  </si>
  <si>
    <t>498825</t>
  </si>
  <si>
    <t>salexis@schools.nyc.gov</t>
  </si>
  <si>
    <t>GXIDX</t>
  </si>
  <si>
    <t>Obrien, Pauline</t>
  </si>
  <si>
    <t>0750579</t>
  </si>
  <si>
    <t>986744</t>
  </si>
  <si>
    <t>pobrien7@schools.nyc.gov</t>
  </si>
  <si>
    <t>GN1TW</t>
  </si>
  <si>
    <t>Gonzales, Bruce</t>
  </si>
  <si>
    <t>0796397</t>
  </si>
  <si>
    <t>911012</t>
  </si>
  <si>
    <t>bgonzales@schools.nyc.gov</t>
  </si>
  <si>
    <t>GUKZW</t>
  </si>
  <si>
    <t>MAZZOLA, EUGENE</t>
  </si>
  <si>
    <t>0737520</t>
  </si>
  <si>
    <t>533052</t>
  </si>
  <si>
    <t>emazzol@schools.nyc.gov</t>
  </si>
  <si>
    <t>HABM8</t>
  </si>
  <si>
    <t>Garcia, Fareeda</t>
  </si>
  <si>
    <t>0823875</t>
  </si>
  <si>
    <t>926468</t>
  </si>
  <si>
    <t>fgarcia32@schools.nyc.gov</t>
  </si>
  <si>
    <t>H4NTY</t>
  </si>
  <si>
    <t>MCGILLICUDDY, PATRICK</t>
  </si>
  <si>
    <t>0804117</t>
  </si>
  <si>
    <t>927533</t>
  </si>
  <si>
    <t>pmcgill@schools.nyc.gov</t>
  </si>
  <si>
    <t>H880I</t>
  </si>
  <si>
    <t>DEFILIPPIS, ANGELA</t>
  </si>
  <si>
    <t>0806383</t>
  </si>
  <si>
    <t>946576</t>
  </si>
  <si>
    <t>adefilippis@schools.nyc.gov</t>
  </si>
  <si>
    <t>H880J</t>
  </si>
  <si>
    <t>19</t>
  </si>
  <si>
    <t>Barrett, Andre</t>
  </si>
  <si>
    <t>0696471</t>
  </si>
  <si>
    <t>783720</t>
  </si>
  <si>
    <t>abarret4@schools.nyc.gov</t>
  </si>
  <si>
    <t>HGR6B</t>
  </si>
  <si>
    <t>$174,563.94</t>
  </si>
  <si>
    <t>Cameron, Maxine</t>
  </si>
  <si>
    <t>0703785</t>
  </si>
  <si>
    <t>772842</t>
  </si>
  <si>
    <t>mcameron2@schools.nyc.gov</t>
  </si>
  <si>
    <t>GPFWP</t>
  </si>
  <si>
    <t>GARCIA, DAYSI</t>
  </si>
  <si>
    <t>0736466</t>
  </si>
  <si>
    <t>81649</t>
  </si>
  <si>
    <t>dgarcia8@schools.nyc.gov</t>
  </si>
  <si>
    <t>G02B1</t>
  </si>
  <si>
    <t>LEON, IRENE</t>
  </si>
  <si>
    <t>0737383</t>
  </si>
  <si>
    <t>827680</t>
  </si>
  <si>
    <t>ileon@schools.nyc.gov</t>
  </si>
  <si>
    <t>H2GEU</t>
  </si>
  <si>
    <t>HAHN, CONSTANCE</t>
  </si>
  <si>
    <t>0658979</t>
  </si>
  <si>
    <t>672607</t>
  </si>
  <si>
    <t>chahn3@schools.nyc.gov</t>
  </si>
  <si>
    <t>H880K</t>
  </si>
  <si>
    <t>740</t>
  </si>
  <si>
    <t>CO-Director</t>
  </si>
  <si>
    <t>DONALD, YVETTE</t>
  </si>
  <si>
    <t>0738915</t>
  </si>
  <si>
    <t>823159</t>
  </si>
  <si>
    <t>yschoff@schools.nyc.gov</t>
  </si>
  <si>
    <t>GKCY0</t>
  </si>
  <si>
    <t>TOWLES, LATISHIA</t>
  </si>
  <si>
    <t>0883058</t>
  </si>
  <si>
    <t>978706</t>
  </si>
  <si>
    <t>ltowles@schools.nyc.gov</t>
  </si>
  <si>
    <t>H4IAZ</t>
  </si>
  <si>
    <t>Lee, Neffertiti</t>
  </si>
  <si>
    <t>0837959</t>
  </si>
  <si>
    <t>897167</t>
  </si>
  <si>
    <t>nlee6@schools.nyc.gov</t>
  </si>
  <si>
    <t>HDXLX</t>
  </si>
  <si>
    <t>Mota, Indira</t>
  </si>
  <si>
    <t>0824837</t>
  </si>
  <si>
    <t>954184</t>
  </si>
  <si>
    <t>imota2@schools.nyc.gov</t>
  </si>
  <si>
    <t>GNVZE</t>
  </si>
  <si>
    <t>$121,975.72</t>
  </si>
  <si>
    <t>Hill, Stephaun</t>
  </si>
  <si>
    <t>0682954</t>
  </si>
  <si>
    <t>735724</t>
  </si>
  <si>
    <t>shill3@schools.nyc.gov</t>
  </si>
  <si>
    <t>HE1EI</t>
  </si>
  <si>
    <t>James Jr, Ronald</t>
  </si>
  <si>
    <t>0793470</t>
  </si>
  <si>
    <t>908207</t>
  </si>
  <si>
    <t>rjames7@schools.nyc.gov</t>
  </si>
  <si>
    <t>H0U3I</t>
  </si>
  <si>
    <t>Moise, Stanley</t>
  </si>
  <si>
    <t>0727473</t>
  </si>
  <si>
    <t>592668</t>
  </si>
  <si>
    <t>smoise2@schools.nyc.gov</t>
  </si>
  <si>
    <t>GLQRV</t>
  </si>
  <si>
    <t>Mahabir, Sharon</t>
  </si>
  <si>
    <t>0728196</t>
  </si>
  <si>
    <t>806075</t>
  </si>
  <si>
    <t>smahabi@schools.nyc.gov</t>
  </si>
  <si>
    <t>GQKV9</t>
  </si>
  <si>
    <t>Hermann, Lisa ann</t>
  </si>
  <si>
    <t>0749487</t>
  </si>
  <si>
    <t>841749</t>
  </si>
  <si>
    <t>lhermann@schools.nyc.gov</t>
  </si>
  <si>
    <t>GMUO1</t>
  </si>
  <si>
    <t>Hinds, Rochelle</t>
  </si>
  <si>
    <t>0831194</t>
  </si>
  <si>
    <t>1010743</t>
  </si>
  <si>
    <t>rhinds2@schools.nyc.gov</t>
  </si>
  <si>
    <t>H0ZE4</t>
  </si>
  <si>
    <t>VACANT - Int for (Frank, Alexandria)</t>
  </si>
  <si>
    <t>0751039</t>
  </si>
  <si>
    <t>989234</t>
  </si>
  <si>
    <t>afrank8@schools.nyc.gov</t>
  </si>
  <si>
    <t>HJ54S</t>
  </si>
  <si>
    <t>$144,515.86</t>
  </si>
  <si>
    <t>Avery, Melessa</t>
  </si>
  <si>
    <t>0655634</t>
  </si>
  <si>
    <t>735828</t>
  </si>
  <si>
    <t>mavery@schools.nyc.gov</t>
  </si>
  <si>
    <t>GX4B6</t>
  </si>
  <si>
    <t>Newell, Brigitte</t>
  </si>
  <si>
    <t>0671447</t>
  </si>
  <si>
    <t>804539</t>
  </si>
  <si>
    <t>bnewell@schools.nyc.gov</t>
  </si>
  <si>
    <t>GZAHJ</t>
  </si>
  <si>
    <t>VACANT - Int for (Green-Hall, Treena)</t>
  </si>
  <si>
    <t>0829735</t>
  </si>
  <si>
    <t>464611</t>
  </si>
  <si>
    <t>thall8@schools.nyc.gov</t>
  </si>
  <si>
    <t>HJ7VN</t>
  </si>
  <si>
    <t>$147,909.50</t>
  </si>
  <si>
    <t>Intern - Principal</t>
  </si>
  <si>
    <t>VACANT - Int for (Moodie, Yasmin)</t>
  </si>
  <si>
    <t>0769379</t>
  </si>
  <si>
    <t>884692</t>
  </si>
  <si>
    <t>ymoodie@schools.nyc.gov</t>
  </si>
  <si>
    <t>HJ9ZH</t>
  </si>
  <si>
    <t>Vane, Lenika</t>
  </si>
  <si>
    <t>0778137</t>
  </si>
  <si>
    <t>371363</t>
  </si>
  <si>
    <t>lvane@schools.nyc.gov</t>
  </si>
  <si>
    <t>H0YBE</t>
  </si>
  <si>
    <t>VACANT - Int for (Fields, Jessie)</t>
  </si>
  <si>
    <t>2270447</t>
  </si>
  <si>
    <t>787062</t>
  </si>
  <si>
    <t>jfields5@schools.nyc.gov</t>
  </si>
  <si>
    <t>HJ9BR</t>
  </si>
  <si>
    <t>Pierre, Christian</t>
  </si>
  <si>
    <t>0844019</t>
  </si>
  <si>
    <t>1114865</t>
  </si>
  <si>
    <t>cpierre8@schools.nyc.gov</t>
  </si>
  <si>
    <t>HHVHB</t>
  </si>
  <si>
    <t>Desforges, Marie</t>
  </si>
  <si>
    <t>0835670</t>
  </si>
  <si>
    <t>929108</t>
  </si>
  <si>
    <t>mdesforges@schools.nyc.gov</t>
  </si>
  <si>
    <t>H1YJ1</t>
  </si>
  <si>
    <t>Thomas, Paul</t>
  </si>
  <si>
    <t>0786929</t>
  </si>
  <si>
    <t>901032</t>
  </si>
  <si>
    <t>pthomas3@schools.nyc.gov</t>
  </si>
  <si>
    <t>HBTEK</t>
  </si>
  <si>
    <t>$161,898.96</t>
  </si>
  <si>
    <t>Edwards, Jabari</t>
  </si>
  <si>
    <t>0770590</t>
  </si>
  <si>
    <t>917459</t>
  </si>
  <si>
    <t>jedwards10@schools.nyc.gov</t>
  </si>
  <si>
    <t>HB9NU</t>
  </si>
  <si>
    <t>Fraser Edmund, Nicole</t>
  </si>
  <si>
    <t>0778512</t>
  </si>
  <si>
    <t>890534</t>
  </si>
  <si>
    <t>nfraser@schools.nyc.gov</t>
  </si>
  <si>
    <t>GUWZQ</t>
  </si>
  <si>
    <t>Brown, Tanisha</t>
  </si>
  <si>
    <t>0778269</t>
  </si>
  <si>
    <t>339076</t>
  </si>
  <si>
    <t>tbrown7@schools.nyc.gov</t>
  </si>
  <si>
    <t>HJEK7</t>
  </si>
  <si>
    <t>$175,531.84</t>
  </si>
  <si>
    <t>Mobley, Tie Asia</t>
  </si>
  <si>
    <t>0767798</t>
  </si>
  <si>
    <t>866612</t>
  </si>
  <si>
    <t>tmobley@schools.nyc.gov</t>
  </si>
  <si>
    <t>HIFGF</t>
  </si>
  <si>
    <t>$183,669.00</t>
  </si>
  <si>
    <t>Rousseau, Astrid</t>
  </si>
  <si>
    <t>0836751</t>
  </si>
  <si>
    <t>1165473</t>
  </si>
  <si>
    <t>arousseau@schools.nyc.gov</t>
  </si>
  <si>
    <t>HJ9VJ</t>
  </si>
  <si>
    <t>$114,261.71</t>
  </si>
  <si>
    <t>KOZA, CHRISTINA</t>
  </si>
  <si>
    <t>0781124</t>
  </si>
  <si>
    <t>955759</t>
  </si>
  <si>
    <t>ckoza@schools.nyc.gov</t>
  </si>
  <si>
    <t>HACCG</t>
  </si>
  <si>
    <t>Grandchamps, Chantal</t>
  </si>
  <si>
    <t>0748194</t>
  </si>
  <si>
    <t>866940</t>
  </si>
  <si>
    <t>cgrandchamps@schools.nyc.gov</t>
  </si>
  <si>
    <t>GSB0M</t>
  </si>
  <si>
    <t>ANDERSON, JAMES</t>
  </si>
  <si>
    <t>0735650</t>
  </si>
  <si>
    <t>658126</t>
  </si>
  <si>
    <t>janders@schools.nyc.gov</t>
  </si>
  <si>
    <t>G8MVA</t>
  </si>
  <si>
    <t>Tomlin, Sheila</t>
  </si>
  <si>
    <t>0703379</t>
  </si>
  <si>
    <t>260770</t>
  </si>
  <si>
    <t>stomlin@schools.nyc.gov</t>
  </si>
  <si>
    <t>H7K3S</t>
  </si>
  <si>
    <t>Encarnacion, Franklin</t>
  </si>
  <si>
    <t>0723208</t>
  </si>
  <si>
    <t>807274</t>
  </si>
  <si>
    <t>fencarn@schools.nyc.gov</t>
  </si>
  <si>
    <t>GMBU0</t>
  </si>
  <si>
    <t>Malary, Saby</t>
  </si>
  <si>
    <t>0737914</t>
  </si>
  <si>
    <t>823348</t>
  </si>
  <si>
    <t>smalary@schools.nyc.gov</t>
  </si>
  <si>
    <t>HDYUV</t>
  </si>
  <si>
    <t>ESPADA, CIANI</t>
  </si>
  <si>
    <t>2223069</t>
  </si>
  <si>
    <t>398354</t>
  </si>
  <si>
    <t>cespada@schools.nyc.gov</t>
  </si>
  <si>
    <t>H4O5Q</t>
  </si>
  <si>
    <t>Ng A Fook, Peter</t>
  </si>
  <si>
    <t>0770613</t>
  </si>
  <si>
    <t>885121</t>
  </si>
  <si>
    <t>pngafook@schools.nyc.gov</t>
  </si>
  <si>
    <t>HGVE5</t>
  </si>
  <si>
    <t>$178,241.17</t>
  </si>
  <si>
    <t>$177,476.00</t>
  </si>
  <si>
    <t>Bynum, Marlon</t>
  </si>
  <si>
    <t>0728882</t>
  </si>
  <si>
    <t>309398</t>
  </si>
  <si>
    <t>mbynum@schools.nyc.gov</t>
  </si>
  <si>
    <t>GOGUU</t>
  </si>
  <si>
    <t>DRYSDALE, MEGHAN</t>
  </si>
  <si>
    <t>0839152</t>
  </si>
  <si>
    <t>1071580</t>
  </si>
  <si>
    <t>mdrysdale@schools.nyc.gov</t>
  </si>
  <si>
    <t>H1YH9</t>
  </si>
  <si>
    <t>Henry, Gerard</t>
  </si>
  <si>
    <t>0768553</t>
  </si>
  <si>
    <t>1109945</t>
  </si>
  <si>
    <t>ghenry3@schools.nyc.gov</t>
  </si>
  <si>
    <t>GXXZ5</t>
  </si>
  <si>
    <t>Kemp, Kiesha</t>
  </si>
  <si>
    <t>0827566</t>
  </si>
  <si>
    <t>962951</t>
  </si>
  <si>
    <t>kkemp3@schools.nyc.gov</t>
  </si>
  <si>
    <t>HHV9O</t>
  </si>
  <si>
    <t>$171,677.41</t>
  </si>
  <si>
    <t>Iocco, Lauren</t>
  </si>
  <si>
    <t>0835678</t>
  </si>
  <si>
    <t>1034639</t>
  </si>
  <si>
    <t>liocco@schools.nyc.gov</t>
  </si>
  <si>
    <t>HDSZ4</t>
  </si>
  <si>
    <t>639</t>
  </si>
  <si>
    <t>Rullan, John</t>
  </si>
  <si>
    <t>0727498</t>
  </si>
  <si>
    <t>559259</t>
  </si>
  <si>
    <t>jrullan@schools.nyc.gov</t>
  </si>
  <si>
    <t>HIYCX</t>
  </si>
  <si>
    <t>$173,763.82</t>
  </si>
  <si>
    <t>Forecast on Demand</t>
  </si>
  <si>
    <t>Addo, Bernard</t>
  </si>
  <si>
    <t>0748762</t>
  </si>
  <si>
    <t>847284</t>
  </si>
  <si>
    <t>baddo@schools.nyc.gov</t>
  </si>
  <si>
    <t>H0TW6</t>
  </si>
  <si>
    <t>NORDTVEDT, KAIA</t>
  </si>
  <si>
    <t>0833000</t>
  </si>
  <si>
    <t>1031327</t>
  </si>
  <si>
    <t>knordtvedt@schools.nyc.gov</t>
  </si>
  <si>
    <t>H880M</t>
  </si>
  <si>
    <t>BURNSIDE, ROBERT</t>
  </si>
  <si>
    <t>0734224</t>
  </si>
  <si>
    <t>943928</t>
  </si>
  <si>
    <t>rburnside@schools.nyc.gov</t>
  </si>
  <si>
    <t>H49UP</t>
  </si>
  <si>
    <t>Huger, Janet</t>
  </si>
  <si>
    <t>0657700</t>
  </si>
  <si>
    <t>676867</t>
  </si>
  <si>
    <t>jhuger@schools.nyc.gov</t>
  </si>
  <si>
    <t>GU9UK</t>
  </si>
  <si>
    <t>SMALL, MALIK</t>
  </si>
  <si>
    <t>0773478</t>
  </si>
  <si>
    <t>332035</t>
  </si>
  <si>
    <t>msmall2@schools.nyc.gov</t>
  </si>
  <si>
    <t>GK5PB</t>
  </si>
  <si>
    <t>Tancredi, Nicole</t>
  </si>
  <si>
    <t>0829434</t>
  </si>
  <si>
    <t>967352</t>
  </si>
  <si>
    <t>ntancredi@schools.nyc.gov</t>
  </si>
  <si>
    <t>H56R0</t>
  </si>
  <si>
    <t>Mitchell, Tashica</t>
  </si>
  <si>
    <t>0862547</t>
  </si>
  <si>
    <t>1117608</t>
  </si>
  <si>
    <t>tmitchell3@schools.nyc.gov</t>
  </si>
  <si>
    <t>HEFL0</t>
  </si>
  <si>
    <t>Hugee, Candace</t>
  </si>
  <si>
    <t>0833854</t>
  </si>
  <si>
    <t>968919</t>
  </si>
  <si>
    <t>chugee@schools.nyc.gov</t>
  </si>
  <si>
    <t>GWIAP</t>
  </si>
  <si>
    <t>Guidarelli, Christopher</t>
  </si>
  <si>
    <t>0855086</t>
  </si>
  <si>
    <t>1275384</t>
  </si>
  <si>
    <t>cguidarelli@schools.nyc.gov</t>
  </si>
  <si>
    <t>H96KX</t>
  </si>
  <si>
    <t>Lewis, Jermaine</t>
  </si>
  <si>
    <t>0831789</t>
  </si>
  <si>
    <t>1028754</t>
  </si>
  <si>
    <t>jlewis18@schools.nyc.gov</t>
  </si>
  <si>
    <t>HCT55</t>
  </si>
  <si>
    <t>Benn, Teneika</t>
  </si>
  <si>
    <t>0805646</t>
  </si>
  <si>
    <t>946875</t>
  </si>
  <si>
    <t>tbenn@schools.nyc.gov</t>
  </si>
  <si>
    <t>HA9FV</t>
  </si>
  <si>
    <t>Little, Jean</t>
  </si>
  <si>
    <t>0720912</t>
  </si>
  <si>
    <t>799051</t>
  </si>
  <si>
    <t>jlittle3@schools.nyc.gov</t>
  </si>
  <si>
    <t>HHVAZ</t>
  </si>
  <si>
    <t>$187,626.21</t>
  </si>
  <si>
    <t>$195,722.00</t>
  </si>
  <si>
    <t>20</t>
  </si>
  <si>
    <t>Heeraman, Carol</t>
  </si>
  <si>
    <t>0776142</t>
  </si>
  <si>
    <t>887705</t>
  </si>
  <si>
    <t>cheeraman@schools.nyc.gov</t>
  </si>
  <si>
    <t>GGG8U</t>
  </si>
  <si>
    <t>Hogan, Colleen</t>
  </si>
  <si>
    <t>0838664</t>
  </si>
  <si>
    <t>1072594</t>
  </si>
  <si>
    <t>chogan3@schools.nyc.gov</t>
  </si>
  <si>
    <t>HCT9A</t>
  </si>
  <si>
    <t>Ciprianosantiag, Marielen</t>
  </si>
  <si>
    <t>0709998</t>
  </si>
  <si>
    <t>308830</t>
  </si>
  <si>
    <t>mcipria2@schools.nyc.gov</t>
  </si>
  <si>
    <t>H4RQH</t>
  </si>
  <si>
    <t>CAPETANAKIS, JAYNEMARIE</t>
  </si>
  <si>
    <t>0773296</t>
  </si>
  <si>
    <t>886189</t>
  </si>
  <si>
    <t>jcapeta2@schools.nyc.gov</t>
  </si>
  <si>
    <t>G5TGE</t>
  </si>
  <si>
    <t>Project Arts</t>
  </si>
  <si>
    <t>Sichenze, Cornelia</t>
  </si>
  <si>
    <t>0614778</t>
  </si>
  <si>
    <t>638596</t>
  </si>
  <si>
    <t>csichen@schools.nyc.gov</t>
  </si>
  <si>
    <t>GL221</t>
  </si>
  <si>
    <t>Gordon, Suzanne</t>
  </si>
  <si>
    <t>0702943</t>
  </si>
  <si>
    <t>792381</t>
  </si>
  <si>
    <t>sgordon7@schools.nyc.gov</t>
  </si>
  <si>
    <t>H9ZU0</t>
  </si>
  <si>
    <t>$187,575.50</t>
  </si>
  <si>
    <t>$186,954.00</t>
  </si>
  <si>
    <t>687</t>
  </si>
  <si>
    <t>Chen, Shirley</t>
  </si>
  <si>
    <t>0701291</t>
  </si>
  <si>
    <t>766239</t>
  </si>
  <si>
    <t>schen4@schools.nyc.gov</t>
  </si>
  <si>
    <t>HDVVA</t>
  </si>
  <si>
    <t>Potter, Jennifer</t>
  </si>
  <si>
    <t>0704320</t>
  </si>
  <si>
    <t>780895</t>
  </si>
  <si>
    <t>jpotter3@schools.nyc.gov</t>
  </si>
  <si>
    <t>HDVV7</t>
  </si>
  <si>
    <t>$172,736.64</t>
  </si>
  <si>
    <t>Alicandro, Agatha</t>
  </si>
  <si>
    <t>0707166</t>
  </si>
  <si>
    <t>778450</t>
  </si>
  <si>
    <t>aalicandro@schools.nyc.gov</t>
  </si>
  <si>
    <t>GF41K</t>
  </si>
  <si>
    <t>RUSSO, MARGARET</t>
  </si>
  <si>
    <t>0633036</t>
  </si>
  <si>
    <t>424149</t>
  </si>
  <si>
    <t>mrusso@schools.nyc.gov</t>
  </si>
  <si>
    <t>G0A2J</t>
  </si>
  <si>
    <t>Shapiro, Jared</t>
  </si>
  <si>
    <t>0774448</t>
  </si>
  <si>
    <t>886582</t>
  </si>
  <si>
    <t>jshapir14@schools.nyc.gov</t>
  </si>
  <si>
    <t>H7PJ3</t>
  </si>
  <si>
    <t>Steinberg, Erica</t>
  </si>
  <si>
    <t>0781023</t>
  </si>
  <si>
    <t>955697</t>
  </si>
  <si>
    <t>esteinberg@schools.nyc.gov</t>
  </si>
  <si>
    <t>GONQK</t>
  </si>
  <si>
    <t>WU, ZHEN</t>
  </si>
  <si>
    <t>0685025</t>
  </si>
  <si>
    <t>670017</t>
  </si>
  <si>
    <t>zwu@schools.nyc.gov</t>
  </si>
  <si>
    <t>GD5N4</t>
  </si>
  <si>
    <t>CULKIN, ELIZABETH</t>
  </si>
  <si>
    <t>0450859</t>
  </si>
  <si>
    <t>712580</t>
  </si>
  <si>
    <t>eculkin@schools.nyc.gov</t>
  </si>
  <si>
    <t>G1Y8I</t>
  </si>
  <si>
    <t>Connelly Thomas, Bernel</t>
  </si>
  <si>
    <t>0701306</t>
  </si>
  <si>
    <t>271278</t>
  </si>
  <si>
    <t>bconnel@schools.nyc.gov</t>
  </si>
  <si>
    <t>H274Q</t>
  </si>
  <si>
    <t>Sacco, Angelo</t>
  </si>
  <si>
    <t>0826412</t>
  </si>
  <si>
    <t>495629</t>
  </si>
  <si>
    <t>asacco@schools.nyc.gov</t>
  </si>
  <si>
    <t>H97G3</t>
  </si>
  <si>
    <t>$173,050.93</t>
  </si>
  <si>
    <t>VACANT - Int for (Gonzalez, Ramon)</t>
  </si>
  <si>
    <t>HIZJJ</t>
  </si>
  <si>
    <t>$39,690.00</t>
  </si>
  <si>
    <t>Goudelias, Rena</t>
  </si>
  <si>
    <t>0623372</t>
  </si>
  <si>
    <t>704009</t>
  </si>
  <si>
    <t>rgoudel@schools.nyc.gov</t>
  </si>
  <si>
    <t>GSHQ1</t>
  </si>
  <si>
    <t>CADOTTE, BAYAN</t>
  </si>
  <si>
    <t>0710665</t>
  </si>
  <si>
    <t>778058</t>
  </si>
  <si>
    <t>bcadotte@schools.nyc.gov</t>
  </si>
  <si>
    <t>G1O3Y</t>
  </si>
  <si>
    <t>BERMAN, JUSTIN</t>
  </si>
  <si>
    <t>0670058</t>
  </si>
  <si>
    <t>657578</t>
  </si>
  <si>
    <t>jberman3@schools.nyc.gov</t>
  </si>
  <si>
    <t>G16IN</t>
  </si>
  <si>
    <t>Muscarelle, Colby</t>
  </si>
  <si>
    <t>0828199</t>
  </si>
  <si>
    <t>961632</t>
  </si>
  <si>
    <t>cmuscarelle@schools.nyc.gov</t>
  </si>
  <si>
    <t>HAW7J</t>
  </si>
  <si>
    <t>$171,402.01</t>
  </si>
  <si>
    <t>MUNIZ, JAVIER</t>
  </si>
  <si>
    <t>0703028</t>
  </si>
  <si>
    <t>741846</t>
  </si>
  <si>
    <t>jmuniz@schools.nyc.gov</t>
  </si>
  <si>
    <t>GAA8N</t>
  </si>
  <si>
    <t>Ciulla, Robert</t>
  </si>
  <si>
    <t>0771561</t>
  </si>
  <si>
    <t>885630</t>
  </si>
  <si>
    <t>rciulla@schools.nyc.gov</t>
  </si>
  <si>
    <t>GN89W</t>
  </si>
  <si>
    <t>Sainato, Roseann</t>
  </si>
  <si>
    <t>0734068</t>
  </si>
  <si>
    <t>822918</t>
  </si>
  <si>
    <t>rsainato@schools.nyc.gov</t>
  </si>
  <si>
    <t>HB8J2</t>
  </si>
  <si>
    <t>$173,918.96</t>
  </si>
  <si>
    <t>MANDEL, FEIGA</t>
  </si>
  <si>
    <t>2212695</t>
  </si>
  <si>
    <t>764420</t>
  </si>
  <si>
    <t>fmandel3@schools.nyc.gov</t>
  </si>
  <si>
    <t>H4ALX</t>
  </si>
  <si>
    <t>Dempster, Sheldon</t>
  </si>
  <si>
    <t>0812381</t>
  </si>
  <si>
    <t>858881</t>
  </si>
  <si>
    <t>sdempster@schools.nyc.gov</t>
  </si>
  <si>
    <t>H0ZF6</t>
  </si>
  <si>
    <t>FRANK, ANDREW</t>
  </si>
  <si>
    <t>0715386</t>
  </si>
  <si>
    <t>785660</t>
  </si>
  <si>
    <t>afrank2@schools.nyc.gov</t>
  </si>
  <si>
    <t>GDAYG</t>
  </si>
  <si>
    <t>Hernandez, Edwin</t>
  </si>
  <si>
    <t>0728885</t>
  </si>
  <si>
    <t>806431</t>
  </si>
  <si>
    <t>ehernan13@schools.nyc.gov</t>
  </si>
  <si>
    <t>GMWRN</t>
  </si>
  <si>
    <t>Kirk, William</t>
  </si>
  <si>
    <t>0743209</t>
  </si>
  <si>
    <t>844428</t>
  </si>
  <si>
    <t>wkirk@schools.nyc.gov</t>
  </si>
  <si>
    <t>H4V51</t>
  </si>
  <si>
    <t>OGNO, CHRISTOPHE</t>
  </si>
  <si>
    <t>0689383</t>
  </si>
  <si>
    <t>650265</t>
  </si>
  <si>
    <t>cogno@schools.nyc.gov</t>
  </si>
  <si>
    <t>G3HHQ</t>
  </si>
  <si>
    <t>Alfano, Louise</t>
  </si>
  <si>
    <t>0614421</t>
  </si>
  <si>
    <t>707348</t>
  </si>
  <si>
    <t>lverdem@schools.nyc.gov</t>
  </si>
  <si>
    <t>HIJ62</t>
  </si>
  <si>
    <t>$42,590.80</t>
  </si>
  <si>
    <t>$3,209.57</t>
  </si>
  <si>
    <t>$39,381.23</t>
  </si>
  <si>
    <t>$984.53</t>
  </si>
  <si>
    <t>$39,381.30</t>
  </si>
  <si>
    <t>OPROMALLA, NEAL</t>
  </si>
  <si>
    <t>0476686</t>
  </si>
  <si>
    <t>622833</t>
  </si>
  <si>
    <t>noproma@schools.nyc.gov</t>
  </si>
  <si>
    <t>HIJ63</t>
  </si>
  <si>
    <t>$81,410.18</t>
  </si>
  <si>
    <t>$6,134.93</t>
  </si>
  <si>
    <t>$75,275.25</t>
  </si>
  <si>
    <t>$875.30</t>
  </si>
  <si>
    <t>$75,275.44</t>
  </si>
  <si>
    <t>GEARY, JANICE</t>
  </si>
  <si>
    <t>0692420</t>
  </si>
  <si>
    <t>762188</t>
  </si>
  <si>
    <t>jgeary@schools.nyc.gov</t>
  </si>
  <si>
    <t>G18DN</t>
  </si>
  <si>
    <t>Bolognino, Marisa</t>
  </si>
  <si>
    <t>0686616</t>
  </si>
  <si>
    <t>718186</t>
  </si>
  <si>
    <t>mbologn@schools.nyc.gov</t>
  </si>
  <si>
    <t>H4RQS</t>
  </si>
  <si>
    <t>Hong, Yuqing</t>
  </si>
  <si>
    <t>0696060</t>
  </si>
  <si>
    <t>405807</t>
  </si>
  <si>
    <t>yhong@schools.nyc.gov</t>
  </si>
  <si>
    <t>GF333</t>
  </si>
  <si>
    <t>757</t>
  </si>
  <si>
    <t>Litvin, Svetlana</t>
  </si>
  <si>
    <t>0742280</t>
  </si>
  <si>
    <t>833727</t>
  </si>
  <si>
    <t>slitvin@schools.nyc.gov</t>
  </si>
  <si>
    <t>HDSW0</t>
  </si>
  <si>
    <t>Shepard, Xhenete</t>
  </si>
  <si>
    <t>0745153</t>
  </si>
  <si>
    <t>874208</t>
  </si>
  <si>
    <t>xshepard@schools.nyc.gov</t>
  </si>
  <si>
    <t>H4HCN</t>
  </si>
  <si>
    <t>728</t>
  </si>
  <si>
    <t>Houlihan, Kaye</t>
  </si>
  <si>
    <t>0735473</t>
  </si>
  <si>
    <t>818465</t>
  </si>
  <si>
    <t>khoulih@schools.nyc.gov</t>
  </si>
  <si>
    <t>GKP4G</t>
  </si>
  <si>
    <t>681</t>
  </si>
  <si>
    <t>Demos, Nina</t>
  </si>
  <si>
    <t>0799165</t>
  </si>
  <si>
    <t>920019</t>
  </si>
  <si>
    <t>ndemos@schools.nyc.gov</t>
  </si>
  <si>
    <t>H25P2</t>
  </si>
  <si>
    <t>KATZ, MELANIE</t>
  </si>
  <si>
    <t>0682287</t>
  </si>
  <si>
    <t>899088</t>
  </si>
  <si>
    <t>mkatz10@schools.nyc.gov</t>
  </si>
  <si>
    <t>GSQ1B</t>
  </si>
  <si>
    <t>727</t>
  </si>
  <si>
    <t>725</t>
  </si>
  <si>
    <t>Parentini, Dana</t>
  </si>
  <si>
    <t>0787231</t>
  </si>
  <si>
    <t>901402</t>
  </si>
  <si>
    <t>dparentini@schools.nyc.gov</t>
  </si>
  <si>
    <t>GSRFV</t>
  </si>
  <si>
    <t>Norman, Lauren</t>
  </si>
  <si>
    <t>0844286</t>
  </si>
  <si>
    <t>1114770</t>
  </si>
  <si>
    <t>lnorman2@schools.nyc.gov</t>
  </si>
  <si>
    <t>HGB0C</t>
  </si>
  <si>
    <t>SPORTELLAGIUSTO, JOSEPHIN</t>
  </si>
  <si>
    <t>0694270</t>
  </si>
  <si>
    <t>746750</t>
  </si>
  <si>
    <t>jsportellagiusto@schools.nyc.gov</t>
  </si>
  <si>
    <t>GCG1R</t>
  </si>
  <si>
    <t>AUTISM</t>
  </si>
  <si>
    <t>Autism</t>
  </si>
  <si>
    <t>Havlik, Eric</t>
  </si>
  <si>
    <t>0818806</t>
  </si>
  <si>
    <t>947004</t>
  </si>
  <si>
    <t>ehavlik@schools.nyc.gov</t>
  </si>
  <si>
    <t>H3FMV</t>
  </si>
  <si>
    <t>Annio, Ursula</t>
  </si>
  <si>
    <t>0759040</t>
  </si>
  <si>
    <t>861019</t>
  </si>
  <si>
    <t>uannio@schools.nyc.gov</t>
  </si>
  <si>
    <t>GEN9C</t>
  </si>
  <si>
    <t>Nastasi, D</t>
  </si>
  <si>
    <t>0677820</t>
  </si>
  <si>
    <t>824920</t>
  </si>
  <si>
    <t>dnastasi@schools.nyc.gov</t>
  </si>
  <si>
    <t>HAA0I</t>
  </si>
  <si>
    <t>Mousouroulis, Georgia</t>
  </si>
  <si>
    <t>0743979</t>
  </si>
  <si>
    <t>864687</t>
  </si>
  <si>
    <t>gmousou@schools.nyc.gov</t>
  </si>
  <si>
    <t>HAA45</t>
  </si>
  <si>
    <t>Stanislaus, Ruth</t>
  </si>
  <si>
    <t>0657931</t>
  </si>
  <si>
    <t>617578</t>
  </si>
  <si>
    <t>rstanis@schools.nyc.gov</t>
  </si>
  <si>
    <t>GER16</t>
  </si>
  <si>
    <t>20KP20</t>
  </si>
  <si>
    <t>Bennett, Danielle</t>
  </si>
  <si>
    <t>0786370</t>
  </si>
  <si>
    <t>900182</t>
  </si>
  <si>
    <t>dbennett@schools.nyc.gov</t>
  </si>
  <si>
    <t>HEJ0D</t>
  </si>
  <si>
    <t>$247,498.79</t>
  </si>
  <si>
    <t>$75,337.69</t>
  </si>
  <si>
    <t>$172,161.09</t>
  </si>
  <si>
    <t>k768</t>
  </si>
  <si>
    <t>772</t>
  </si>
  <si>
    <t>Napolitano, Lauren</t>
  </si>
  <si>
    <t>0859329</t>
  </si>
  <si>
    <t>1073097</t>
  </si>
  <si>
    <t>lnapolitano4@schools.nyc.gov</t>
  </si>
  <si>
    <t>HGFIJ</t>
  </si>
  <si>
    <t>$237,748.77</t>
  </si>
  <si>
    <t>$72,369.83</t>
  </si>
  <si>
    <t>$165,378.94</t>
  </si>
  <si>
    <t>21</t>
  </si>
  <si>
    <t>Hawkins, Greta</t>
  </si>
  <si>
    <t>0693796</t>
  </si>
  <si>
    <t>779636</t>
  </si>
  <si>
    <t>ghawkins@schools.nyc.gov</t>
  </si>
  <si>
    <t>GSGK6</t>
  </si>
  <si>
    <t>Ndzibah, Janet</t>
  </si>
  <si>
    <t>0735574</t>
  </si>
  <si>
    <t>824469</t>
  </si>
  <si>
    <t>jndzibah@schools.nyc.gov</t>
  </si>
  <si>
    <t>GGI66</t>
  </si>
  <si>
    <t>Herusso, Eileen</t>
  </si>
  <si>
    <t>0820390</t>
  </si>
  <si>
    <t>946667</t>
  </si>
  <si>
    <t>eherusso@schools.nyc.gov</t>
  </si>
  <si>
    <t>HDZMB</t>
  </si>
  <si>
    <t>$170,617.68</t>
  </si>
  <si>
    <t>Cabello, Irina</t>
  </si>
  <si>
    <t>0848387</t>
  </si>
  <si>
    <t>991612</t>
  </si>
  <si>
    <t>icabello@schools.nyc.gov</t>
  </si>
  <si>
    <t>GP05P</t>
  </si>
  <si>
    <t>Timo, Maria</t>
  </si>
  <si>
    <t>0635092</t>
  </si>
  <si>
    <t>647629</t>
  </si>
  <si>
    <t>mtimo@schools.nyc.gov</t>
  </si>
  <si>
    <t>H53JS</t>
  </si>
  <si>
    <t>709</t>
  </si>
  <si>
    <t>Niarhos, Hrysoula</t>
  </si>
  <si>
    <t>0820865</t>
  </si>
  <si>
    <t>944761</t>
  </si>
  <si>
    <t>hniarhos@schools.nyc.gov</t>
  </si>
  <si>
    <t>HCTFP</t>
  </si>
  <si>
    <t>Spagnolo, Chiara</t>
  </si>
  <si>
    <t>0822262</t>
  </si>
  <si>
    <t>947853</t>
  </si>
  <si>
    <t>cspagnolo3@schools.nyc.gov</t>
  </si>
  <si>
    <t>GWRL2</t>
  </si>
  <si>
    <t>KORROL, GREGG</t>
  </si>
  <si>
    <t>0712114</t>
  </si>
  <si>
    <t>782082</t>
  </si>
  <si>
    <t>gkorrol@schools.nyc.gov</t>
  </si>
  <si>
    <t>G3JOF</t>
  </si>
  <si>
    <t>Haviland, Zakariah</t>
  </si>
  <si>
    <t>0814445</t>
  </si>
  <si>
    <t>970938</t>
  </si>
  <si>
    <t>zhaviland@schools.nyc.gov</t>
  </si>
  <si>
    <t>H80OT</t>
  </si>
  <si>
    <t>Drzewucki, Jessica</t>
  </si>
  <si>
    <t>0822566</t>
  </si>
  <si>
    <t>946229</t>
  </si>
  <si>
    <t>jdrzewucki@schools.nyc.gov</t>
  </si>
  <si>
    <t>GML78</t>
  </si>
  <si>
    <t>SANTA MARIA, CARL</t>
  </si>
  <si>
    <t>0705987</t>
  </si>
  <si>
    <t>760302</t>
  </si>
  <si>
    <t>csanta@schools.nyc.gov</t>
  </si>
  <si>
    <t>DUMCU</t>
  </si>
  <si>
    <t>LETTIERI BAKER, ANN MARIE</t>
  </si>
  <si>
    <t>0669747</t>
  </si>
  <si>
    <t>622994</t>
  </si>
  <si>
    <t>alettieribaker2@schools.nyc.gov</t>
  </si>
  <si>
    <t>GSJPW</t>
  </si>
  <si>
    <t>King, Leslie</t>
  </si>
  <si>
    <t>0706301</t>
  </si>
  <si>
    <t>785069</t>
  </si>
  <si>
    <t>lking13@schools.nyc.gov</t>
  </si>
  <si>
    <t>H9NJA</t>
  </si>
  <si>
    <t>BACARELLA, ROSALIA</t>
  </si>
  <si>
    <t>0818764</t>
  </si>
  <si>
    <t>944759</t>
  </si>
  <si>
    <t>rbacarella@schools.nyc.gov</t>
  </si>
  <si>
    <t>G8Q6P</t>
  </si>
  <si>
    <t>Barone, Matthew</t>
  </si>
  <si>
    <t>2279742</t>
  </si>
  <si>
    <t>801777</t>
  </si>
  <si>
    <t>mbarone3@schools.nyc.gov</t>
  </si>
  <si>
    <t>HD0HS</t>
  </si>
  <si>
    <t>HORNE, RINA</t>
  </si>
  <si>
    <t>0747000</t>
  </si>
  <si>
    <t>845722</t>
  </si>
  <si>
    <t>rhorne@schools.nyc.gov</t>
  </si>
  <si>
    <t>GSCMZ</t>
  </si>
  <si>
    <t>BOVE, ANTONELLA</t>
  </si>
  <si>
    <t>0634148</t>
  </si>
  <si>
    <t>209469</t>
  </si>
  <si>
    <t>above@schools.nyc.gov</t>
  </si>
  <si>
    <t>GAUDA</t>
  </si>
  <si>
    <t>Neglia, Donna</t>
  </si>
  <si>
    <t>0708898</t>
  </si>
  <si>
    <t>778283</t>
  </si>
  <si>
    <t>dneglia@schools.nyc.gov</t>
  </si>
  <si>
    <t>GQ9J2</t>
  </si>
  <si>
    <t>Barone, Susan</t>
  </si>
  <si>
    <t>0749537</t>
  </si>
  <si>
    <t>907506</t>
  </si>
  <si>
    <t>sbarone3@schools.nyc.gov</t>
  </si>
  <si>
    <t>HCVA2</t>
  </si>
  <si>
    <t>0809793</t>
  </si>
  <si>
    <t>948465</t>
  </si>
  <si>
    <t>eklein9@schools.nyc.gov</t>
  </si>
  <si>
    <t>GW2OP</t>
  </si>
  <si>
    <t>DANGELO, DOMINICK</t>
  </si>
  <si>
    <t>0816655</t>
  </si>
  <si>
    <t>943843</t>
  </si>
  <si>
    <t>ddangelo3@schools.nyc.gov</t>
  </si>
  <si>
    <t>G8B4U</t>
  </si>
  <si>
    <t>MUSOFF WEISS, HARLA JOY</t>
  </si>
  <si>
    <t>0463430</t>
  </si>
  <si>
    <t>669378</t>
  </si>
  <si>
    <t>hmusoff@schools.nyc.gov</t>
  </si>
  <si>
    <t>G38ZM</t>
  </si>
  <si>
    <t>Ditolla, Karen</t>
  </si>
  <si>
    <t>0718242</t>
  </si>
  <si>
    <t>791192</t>
  </si>
  <si>
    <t>GI0HM</t>
  </si>
  <si>
    <t>Casale, Lauri</t>
  </si>
  <si>
    <t>0818523</t>
  </si>
  <si>
    <t>376103</t>
  </si>
  <si>
    <t>lcasale3@schools.nyc.gov</t>
  </si>
  <si>
    <t>HIB69</t>
  </si>
  <si>
    <t>Bender, Maria</t>
  </si>
  <si>
    <t>0743159</t>
  </si>
  <si>
    <t>834052</t>
  </si>
  <si>
    <t>mbender4@schools.nyc.gov</t>
  </si>
  <si>
    <t>GJSFP</t>
  </si>
  <si>
    <t>6</t>
  </si>
  <si>
    <t>White Bailey, Shanesha</t>
  </si>
  <si>
    <t>0787741</t>
  </si>
  <si>
    <t>910586</t>
  </si>
  <si>
    <t>swhitebailey@schools.nyc.gov</t>
  </si>
  <si>
    <t>Dixon, Qadir</t>
  </si>
  <si>
    <t>0762932</t>
  </si>
  <si>
    <t>371481</t>
  </si>
  <si>
    <t>qdixon@schools.nyc.gov</t>
  </si>
  <si>
    <t>GPKP5</t>
  </si>
  <si>
    <t>HJ3HL</t>
  </si>
  <si>
    <t>MARBURY, SALEMA</t>
  </si>
  <si>
    <t>0653202</t>
  </si>
  <si>
    <t>685448</t>
  </si>
  <si>
    <t>smarbury@schools.nyc.gov</t>
  </si>
  <si>
    <t>GAWEQ</t>
  </si>
  <si>
    <t>Harriman, Jon</t>
  </si>
  <si>
    <t>0743391</t>
  </si>
  <si>
    <t>835670</t>
  </si>
  <si>
    <t>jharrim@schools.nyc.gov</t>
  </si>
  <si>
    <t>GI2YE</t>
  </si>
  <si>
    <t>Mc Nally, Stephen</t>
  </si>
  <si>
    <t>0822916</t>
  </si>
  <si>
    <t>948856</t>
  </si>
  <si>
    <t>smcnally@schools.nyc.gov</t>
  </si>
  <si>
    <t>H74HB</t>
  </si>
  <si>
    <t>Cradle, Derek</t>
  </si>
  <si>
    <t>0820369</t>
  </si>
  <si>
    <t>946296</t>
  </si>
  <si>
    <t>dcradle@schools.nyc.gov</t>
  </si>
  <si>
    <t>H3BJM</t>
  </si>
  <si>
    <t>HOOGENBOOM, A</t>
  </si>
  <si>
    <t>0703384</t>
  </si>
  <si>
    <t>357320</t>
  </si>
  <si>
    <t>ahoogen@schools.nyc.gov</t>
  </si>
  <si>
    <t>G03U2</t>
  </si>
  <si>
    <t>Murren, Tracee</t>
  </si>
  <si>
    <t>0816727</t>
  </si>
  <si>
    <t>944729</t>
  </si>
  <si>
    <t>tmurren@schools.nyc.gov</t>
  </si>
  <si>
    <t>GT63M</t>
  </si>
  <si>
    <t>661</t>
  </si>
  <si>
    <t>Barge, Allen</t>
  </si>
  <si>
    <t>0728748</t>
  </si>
  <si>
    <t>833882</t>
  </si>
  <si>
    <t>abarge@schools.nyc.gov</t>
  </si>
  <si>
    <t>GJAFX</t>
  </si>
  <si>
    <t>743</t>
  </si>
  <si>
    <t>826</t>
  </si>
  <si>
    <t>Adelle, Heather</t>
  </si>
  <si>
    <t>0774926</t>
  </si>
  <si>
    <t>886728</t>
  </si>
  <si>
    <t>hadelle@schools.nyc.gov</t>
  </si>
  <si>
    <t>HDU6I</t>
  </si>
  <si>
    <t>710</t>
  </si>
  <si>
    <t>822</t>
  </si>
  <si>
    <t>Kelch, Eugenia</t>
  </si>
  <si>
    <t>0833858</t>
  </si>
  <si>
    <t>1032990</t>
  </si>
  <si>
    <t>ekelch@schools.nyc.gov</t>
  </si>
  <si>
    <t>GU0M3</t>
  </si>
  <si>
    <t>Mullen, Thomas</t>
  </si>
  <si>
    <t>0747261</t>
  </si>
  <si>
    <t>844339</t>
  </si>
  <si>
    <t>tmullen@schools.nyc.gov</t>
  </si>
  <si>
    <t>GWZ5K</t>
  </si>
  <si>
    <t>Montalbano, Tarah</t>
  </si>
  <si>
    <t>0736025</t>
  </si>
  <si>
    <t>822919</t>
  </si>
  <si>
    <t>tmontalbano@schools.nyc.gov</t>
  </si>
  <si>
    <t>GNIYV</t>
  </si>
  <si>
    <t>CILIOTTA, ANDREA</t>
  </si>
  <si>
    <t>0720772</t>
  </si>
  <si>
    <t>797433</t>
  </si>
  <si>
    <t>aciliot@schools.nyc.gov</t>
  </si>
  <si>
    <t>GG7IL</t>
  </si>
  <si>
    <t>LEONG, APRIL</t>
  </si>
  <si>
    <t>0729783</t>
  </si>
  <si>
    <t>313058</t>
  </si>
  <si>
    <t>aleong@schools.nyc.gov</t>
  </si>
  <si>
    <t>G83AM</t>
  </si>
  <si>
    <t>21KP21</t>
  </si>
  <si>
    <t>SKOP, JILL</t>
  </si>
  <si>
    <t>0730985</t>
  </si>
  <si>
    <t>858612</t>
  </si>
  <si>
    <t>jskop@schools.nyc.gov</t>
  </si>
  <si>
    <t>HDWTS</t>
  </si>
  <si>
    <t>22</t>
  </si>
  <si>
    <t>Ahearn, Teri</t>
  </si>
  <si>
    <t>0642418</t>
  </si>
  <si>
    <t>675447</t>
  </si>
  <si>
    <t>tahearn@schools.nyc.gov</t>
  </si>
  <si>
    <t>GNDMR</t>
  </si>
  <si>
    <t>Hurley, Kristin</t>
  </si>
  <si>
    <t>0842152</t>
  </si>
  <si>
    <t>1076708</t>
  </si>
  <si>
    <t>khurley2@schools.nyc.gov</t>
  </si>
  <si>
    <t>H0W1V</t>
  </si>
  <si>
    <t>Cusumano, Anthony</t>
  </si>
  <si>
    <t>0734951</t>
  </si>
  <si>
    <t>818398</t>
  </si>
  <si>
    <t>acusuma@schools.nyc.gov</t>
  </si>
  <si>
    <t>GL7F7</t>
  </si>
  <si>
    <t>Bertrand, Kerdy</t>
  </si>
  <si>
    <t>0786287</t>
  </si>
  <si>
    <t>900096</t>
  </si>
  <si>
    <t>kbertra@schools.nyc.gov</t>
  </si>
  <si>
    <t>GWMYU</t>
  </si>
  <si>
    <t>Snow, Barbara</t>
  </si>
  <si>
    <t>0660524</t>
  </si>
  <si>
    <t>623165</t>
  </si>
  <si>
    <t>bsnow@schools.nyc.gov</t>
  </si>
  <si>
    <t>HH1X0</t>
  </si>
  <si>
    <t>$178,765.34</t>
  </si>
  <si>
    <t>GOBIN DARRELL, SARAH</t>
  </si>
  <si>
    <t>0769781</t>
  </si>
  <si>
    <t>860917</t>
  </si>
  <si>
    <t>sgobindarrell@schools.nyc.gov</t>
  </si>
  <si>
    <t>H7A31</t>
  </si>
  <si>
    <t>701</t>
  </si>
  <si>
    <t>Harding, Tamika</t>
  </si>
  <si>
    <t>0797624</t>
  </si>
  <si>
    <t>765892</t>
  </si>
  <si>
    <t>tharding@schools.nyc.gov</t>
  </si>
  <si>
    <t>HDJJ6</t>
  </si>
  <si>
    <t>$166,406.88</t>
  </si>
  <si>
    <t>Smalley, Gina</t>
  </si>
  <si>
    <t>0701002</t>
  </si>
  <si>
    <t>870204</t>
  </si>
  <si>
    <t>gsmalle@schools.nyc.gov</t>
  </si>
  <si>
    <t>H0BXB</t>
  </si>
  <si>
    <t>Phillip, Sheila</t>
  </si>
  <si>
    <t>0671855</t>
  </si>
  <si>
    <t>778963</t>
  </si>
  <si>
    <t>sphilli5@schools.nyc.gov</t>
  </si>
  <si>
    <t>GWN0U</t>
  </si>
  <si>
    <t>Mendelsohn, Joy</t>
  </si>
  <si>
    <t>0702262</t>
  </si>
  <si>
    <t>769026</t>
  </si>
  <si>
    <t>jmendel2@schools.nyc.gov</t>
  </si>
  <si>
    <t>GWLXI</t>
  </si>
  <si>
    <t>Toomey, Bernadette</t>
  </si>
  <si>
    <t>0601323</t>
  </si>
  <si>
    <t>638592</t>
  </si>
  <si>
    <t>btoomey@schools.nyc.gov</t>
  </si>
  <si>
    <t>GWQTG</t>
  </si>
  <si>
    <t>NICOLETTI, ROSEMARIE</t>
  </si>
  <si>
    <t>0462050</t>
  </si>
  <si>
    <t>676538</t>
  </si>
  <si>
    <t>rnicole@schools.nyc.gov</t>
  </si>
  <si>
    <t>G46K1</t>
  </si>
  <si>
    <t>Browne, Shantel</t>
  </si>
  <si>
    <t>0756293</t>
  </si>
  <si>
    <t>861025</t>
  </si>
  <si>
    <t>sbrowne5@schools.nyc.gov</t>
  </si>
  <si>
    <t>HJ90F</t>
  </si>
  <si>
    <t>$149,997.31</t>
  </si>
  <si>
    <t>Dominguezmiller, Yocasta</t>
  </si>
  <si>
    <t>2245258</t>
  </si>
  <si>
    <t>675418</t>
  </si>
  <si>
    <t>ydoming@schools.nyc.gov</t>
  </si>
  <si>
    <t>GTCP2</t>
  </si>
  <si>
    <t>QUIGLEY, ELLEN</t>
  </si>
  <si>
    <t>0736125</t>
  </si>
  <si>
    <t>821901</t>
  </si>
  <si>
    <t>equigle@schools.nyc.gov</t>
  </si>
  <si>
    <t>H880O</t>
  </si>
  <si>
    <t>MCNEILL, NEIL</t>
  </si>
  <si>
    <t>0729253</t>
  </si>
  <si>
    <t>810322</t>
  </si>
  <si>
    <t>nmcneil@schools.nyc.gov</t>
  </si>
  <si>
    <t>H4FU8</t>
  </si>
  <si>
    <t>Bonilla, Robert</t>
  </si>
  <si>
    <t>0837624</t>
  </si>
  <si>
    <t>1042353</t>
  </si>
  <si>
    <t>rbonilla5@schools.nyc.gov</t>
  </si>
  <si>
    <t>GWM16</t>
  </si>
  <si>
    <t>OLIVIERI, THERESA</t>
  </si>
  <si>
    <t>0686990</t>
  </si>
  <si>
    <t>647758</t>
  </si>
  <si>
    <t>tolivie@schools.nyc.gov</t>
  </si>
  <si>
    <t>HABPW</t>
  </si>
  <si>
    <t>Flynn, Tami</t>
  </si>
  <si>
    <t>0816328</t>
  </si>
  <si>
    <t>943682</t>
  </si>
  <si>
    <t>tbackof@schools.nyc.gov</t>
  </si>
  <si>
    <t>H3SDM</t>
  </si>
  <si>
    <t>Paingankar, Salil</t>
  </si>
  <si>
    <t>0725257</t>
  </si>
  <si>
    <t>802334</t>
  </si>
  <si>
    <t>spaingankar@schools.nyc.gov</t>
  </si>
  <si>
    <t>GNONU</t>
  </si>
  <si>
    <t>Johnson, Renee</t>
  </si>
  <si>
    <t>0808594</t>
  </si>
  <si>
    <t>931215</t>
  </si>
  <si>
    <t>rjohnson15@schools.nyc.gov</t>
  </si>
  <si>
    <t>HJ90L</t>
  </si>
  <si>
    <t>$141,678.70</t>
  </si>
  <si>
    <t>KELLY, ERICA</t>
  </si>
  <si>
    <t>0765668</t>
  </si>
  <si>
    <t>864054</t>
  </si>
  <si>
    <t>GMU96</t>
  </si>
  <si>
    <t>Noel, Sheldon</t>
  </si>
  <si>
    <t>0750329</t>
  </si>
  <si>
    <t>844723</t>
  </si>
  <si>
    <t>snoel@schools.nyc.gov</t>
  </si>
  <si>
    <t>GSTNL</t>
  </si>
  <si>
    <t>Norton, John</t>
  </si>
  <si>
    <t>0718393</t>
  </si>
  <si>
    <t>792931</t>
  </si>
  <si>
    <t>jnorton@schools.nyc.gov</t>
  </si>
  <si>
    <t>GWLYH</t>
  </si>
  <si>
    <t>Mccann, Kelly</t>
  </si>
  <si>
    <t>0810468</t>
  </si>
  <si>
    <t>929046</t>
  </si>
  <si>
    <t>kmccann5@schools.nyc.gov</t>
  </si>
  <si>
    <t>GMMZ5</t>
  </si>
  <si>
    <t>Vlantis, Theresa</t>
  </si>
  <si>
    <t>0782347</t>
  </si>
  <si>
    <t>891821</t>
  </si>
  <si>
    <t>tvlantis@schools.nyc.gov</t>
  </si>
  <si>
    <t>GWLXQ</t>
  </si>
  <si>
    <t>Moser, Kerri</t>
  </si>
  <si>
    <t>0718251</t>
  </si>
  <si>
    <t>842981</t>
  </si>
  <si>
    <t>kmoser2@schools.nyc.gov</t>
  </si>
  <si>
    <t>H7A99</t>
  </si>
  <si>
    <t>$189,235.34</t>
  </si>
  <si>
    <t>Yoo, Sungmin</t>
  </si>
  <si>
    <t>0786667</t>
  </si>
  <si>
    <t>908518</t>
  </si>
  <si>
    <t>syoo2@schools.nyc.gov</t>
  </si>
  <si>
    <t>GQ0OR</t>
  </si>
  <si>
    <t>Ranft, Judith</t>
  </si>
  <si>
    <t>0634583</t>
  </si>
  <si>
    <t>626542</t>
  </si>
  <si>
    <t>jranft@schools.nyc.gov</t>
  </si>
  <si>
    <t>GGZTZ</t>
  </si>
  <si>
    <t>Fontanelli, Melissa</t>
  </si>
  <si>
    <t>0786463</t>
  </si>
  <si>
    <t>859393</t>
  </si>
  <si>
    <t>mfontanelli@schools.nyc.gov</t>
  </si>
  <si>
    <t>HAUV5</t>
  </si>
  <si>
    <t>Frazier, Tiffany</t>
  </si>
  <si>
    <t>0726298</t>
  </si>
  <si>
    <t>802107</t>
  </si>
  <si>
    <t>tfrazie@schools.nyc.gov</t>
  </si>
  <si>
    <t>GMJV6</t>
  </si>
  <si>
    <t>Hippolyte Agard, Victoria</t>
  </si>
  <si>
    <t>0805655</t>
  </si>
  <si>
    <t>943784</t>
  </si>
  <si>
    <t>vhippolyteagard@schools.nyc.gov</t>
  </si>
  <si>
    <t>GWO3X</t>
  </si>
  <si>
    <t>888</t>
  </si>
  <si>
    <t>928</t>
  </si>
  <si>
    <t>HJ6SI</t>
  </si>
  <si>
    <t>918</t>
  </si>
  <si>
    <t>820</t>
  </si>
  <si>
    <t>Cohen, Jodie</t>
  </si>
  <si>
    <t>0700778</t>
  </si>
  <si>
    <t>761439</t>
  </si>
  <si>
    <t>jcohen9@schools.nyc.gov</t>
  </si>
  <si>
    <t>H5KL9</t>
  </si>
  <si>
    <t>705</t>
  </si>
  <si>
    <t>Hughes, Scott</t>
  </si>
  <si>
    <t>0732932</t>
  </si>
  <si>
    <t>819345</t>
  </si>
  <si>
    <t>shughes8@schools.nyc.gov</t>
  </si>
  <si>
    <t>GKSAX</t>
  </si>
  <si>
    <t>Thomas Daley, Shernell</t>
  </si>
  <si>
    <t>0826512</t>
  </si>
  <si>
    <t>980304</t>
  </si>
  <si>
    <t>sthomas-daley@schools.nyc.gov</t>
  </si>
  <si>
    <t>H6IEZ</t>
  </si>
  <si>
    <t>Both</t>
  </si>
  <si>
    <t>Main</t>
  </si>
  <si>
    <t>Mazzarella, Nicholas</t>
  </si>
  <si>
    <t>0491907</t>
  </si>
  <si>
    <t>321737</t>
  </si>
  <si>
    <t>nmazzar@schools.nyc.gov</t>
  </si>
  <si>
    <t>HJ1KA</t>
  </si>
  <si>
    <t>$35,792.64</t>
  </si>
  <si>
    <t>$2,697.27</t>
  </si>
  <si>
    <t>$33,095.37</t>
  </si>
  <si>
    <t>$1,041.36</t>
  </si>
  <si>
    <t>$45,820.01</t>
  </si>
  <si>
    <t>Banks, John</t>
  </si>
  <si>
    <t>0725236</t>
  </si>
  <si>
    <t>1015357</t>
  </si>
  <si>
    <t>jbanks3@schools.nyc.gov</t>
  </si>
  <si>
    <t>HBF7S</t>
  </si>
  <si>
    <t>Decamp, David</t>
  </si>
  <si>
    <t>0801696</t>
  </si>
  <si>
    <t>929031</t>
  </si>
  <si>
    <t>ddecamp@schools.nyc.gov</t>
  </si>
  <si>
    <t>GLWIC</t>
  </si>
  <si>
    <t>MILITELLO, MARIA</t>
  </si>
  <si>
    <t>0703195</t>
  </si>
  <si>
    <t>787035</t>
  </si>
  <si>
    <t>mmilitello3@schools.nyc.gov</t>
  </si>
  <si>
    <t>HDQ4R</t>
  </si>
  <si>
    <t>Frangella, Nicholas</t>
  </si>
  <si>
    <t>0843923</t>
  </si>
  <si>
    <t>1111007</t>
  </si>
  <si>
    <t>nfrangella@schools.nyc.gov</t>
  </si>
  <si>
    <t>H0CWI</t>
  </si>
  <si>
    <t>22KP22</t>
  </si>
  <si>
    <t>FAVUZZA, ROSALIE</t>
  </si>
  <si>
    <t>0787715</t>
  </si>
  <si>
    <t>902026</t>
  </si>
  <si>
    <t>rfavuzz@schools.nyc.gov</t>
  </si>
  <si>
    <t>HDWVA</t>
  </si>
  <si>
    <t>23</t>
  </si>
  <si>
    <t>Hall, Shonelle</t>
  </si>
  <si>
    <t>0713576</t>
  </si>
  <si>
    <t>978729</t>
  </si>
  <si>
    <t>shall26@schools.nyc.gov</t>
  </si>
  <si>
    <t>H17PJ</t>
  </si>
  <si>
    <t>Rose, Suzette</t>
  </si>
  <si>
    <t>0758495</t>
  </si>
  <si>
    <t>858636</t>
  </si>
  <si>
    <t>srose8@schools.nyc.gov</t>
  </si>
  <si>
    <t>GTJ4E</t>
  </si>
  <si>
    <t>Quarles, Tracey</t>
  </si>
  <si>
    <t>0755656</t>
  </si>
  <si>
    <t>244550</t>
  </si>
  <si>
    <t>tquarle@schools.nyc.gov</t>
  </si>
  <si>
    <t>H17BW</t>
  </si>
  <si>
    <t>Manns, Michelle</t>
  </si>
  <si>
    <t>0625864</t>
  </si>
  <si>
    <t>697486</t>
  </si>
  <si>
    <t>mmanns2@schools.nyc.gov</t>
  </si>
  <si>
    <t>GY0PV</t>
  </si>
  <si>
    <t>Moore, Naiyma</t>
  </si>
  <si>
    <t>0839265</t>
  </si>
  <si>
    <t>1072807</t>
  </si>
  <si>
    <t>nmoore6@schools.nyc.gov</t>
  </si>
  <si>
    <t>GZ884</t>
  </si>
  <si>
    <t>Rivers, Jason</t>
  </si>
  <si>
    <t>0777225</t>
  </si>
  <si>
    <t>911096</t>
  </si>
  <si>
    <t>jrivers3@schools.nyc.gov</t>
  </si>
  <si>
    <t>GY9ME</t>
  </si>
  <si>
    <t>Cooper, Loren</t>
  </si>
  <si>
    <t>0740002</t>
  </si>
  <si>
    <t>824486</t>
  </si>
  <si>
    <t>lcooper12@schools.nyc.gov</t>
  </si>
  <si>
    <t>H6H7S</t>
  </si>
  <si>
    <t>John Duncan, Andy</t>
  </si>
  <si>
    <t>0820138</t>
  </si>
  <si>
    <t>943817</t>
  </si>
  <si>
    <t>ajohnduncan@schools.nyc.gov</t>
  </si>
  <si>
    <t>HHV8D</t>
  </si>
  <si>
    <t>$172,293.87</t>
  </si>
  <si>
    <t>$177,801.00</t>
  </si>
  <si>
    <t>PITTS GIRARD, KEVA</t>
  </si>
  <si>
    <t>0787653</t>
  </si>
  <si>
    <t>910412</t>
  </si>
  <si>
    <t>kpittsgirard@schools.nyc.gov</t>
  </si>
  <si>
    <t>GJAKR</t>
  </si>
  <si>
    <t>CASSEUS, CINDY</t>
  </si>
  <si>
    <t>0264353</t>
  </si>
  <si>
    <t>1062344</t>
  </si>
  <si>
    <t>ccasseus3@schools.nyc.gov</t>
  </si>
  <si>
    <t>H8GIO</t>
  </si>
  <si>
    <t>$164,223.36</t>
  </si>
  <si>
    <t>HARRIS, LINDA</t>
  </si>
  <si>
    <t>0658491</t>
  </si>
  <si>
    <t>728910</t>
  </si>
  <si>
    <t>lharris7@schools.nyc.gov</t>
  </si>
  <si>
    <t>DVTJY</t>
  </si>
  <si>
    <t>OPT</t>
  </si>
  <si>
    <t>Sanders, Joy</t>
  </si>
  <si>
    <t>0826732</t>
  </si>
  <si>
    <t>957127</t>
  </si>
  <si>
    <t>jsanders7@schools.nyc.gov</t>
  </si>
  <si>
    <t>HJ99G</t>
  </si>
  <si>
    <t>Jackson, Gregory</t>
  </si>
  <si>
    <t>0755387</t>
  </si>
  <si>
    <t>392749</t>
  </si>
  <si>
    <t>gjackson2@schools.nyc.gov</t>
  </si>
  <si>
    <t>GYSUP</t>
  </si>
  <si>
    <t>Joseph, Ingrid</t>
  </si>
  <si>
    <t>0651056</t>
  </si>
  <si>
    <t>740587</t>
  </si>
  <si>
    <t>ijoseph2@schools.nyc.gov</t>
  </si>
  <si>
    <t>GNDDE</t>
  </si>
  <si>
    <t>MITCHELL, DEON</t>
  </si>
  <si>
    <t>0731644</t>
  </si>
  <si>
    <t>818458</t>
  </si>
  <si>
    <t>dmitche5@schools.nyc.gov</t>
  </si>
  <si>
    <t>GLIHI</t>
  </si>
  <si>
    <t>Vasquez, Tawana</t>
  </si>
  <si>
    <t>0754753</t>
  </si>
  <si>
    <t>1018503</t>
  </si>
  <si>
    <t>tvasquez@schools.nyc.gov</t>
  </si>
  <si>
    <t>H9R1Z</t>
  </si>
  <si>
    <t>Newman, Heather</t>
  </si>
  <si>
    <t>0705027</t>
  </si>
  <si>
    <t>607202</t>
  </si>
  <si>
    <t>hnewman@schools.nyc.gov</t>
  </si>
  <si>
    <t>GT0OF</t>
  </si>
  <si>
    <t>Matheson, Tamika</t>
  </si>
  <si>
    <t>0700677</t>
  </si>
  <si>
    <t>766073</t>
  </si>
  <si>
    <t>tmathes@schools.nyc.gov</t>
  </si>
  <si>
    <t>GOHHZ</t>
  </si>
  <si>
    <t>Phillips, Ronda</t>
  </si>
  <si>
    <t>0745439</t>
  </si>
  <si>
    <t>390919</t>
  </si>
  <si>
    <t>rphilli@schools.nyc.gov</t>
  </si>
  <si>
    <t>GT76R</t>
  </si>
  <si>
    <t>Myrie, Marica</t>
  </si>
  <si>
    <t>0804476</t>
  </si>
  <si>
    <t>959306</t>
  </si>
  <si>
    <t>mmyrie4@schools.nyc.gov</t>
  </si>
  <si>
    <t>H46ZP</t>
  </si>
  <si>
    <t>Beckles Knights, Joyce</t>
  </si>
  <si>
    <t>0691006</t>
  </si>
  <si>
    <t>635223</t>
  </si>
  <si>
    <t>jbeckle@schools.nyc.gov</t>
  </si>
  <si>
    <t>H3NUX</t>
  </si>
  <si>
    <t>Peralta, Yesenia</t>
  </si>
  <si>
    <t>0752723</t>
  </si>
  <si>
    <t>845170</t>
  </si>
  <si>
    <t>yperalta8@schools.nyc.gov</t>
  </si>
  <si>
    <t>H9YVX</t>
  </si>
  <si>
    <t>$191,359.47</t>
  </si>
  <si>
    <t>$190,021.00</t>
  </si>
  <si>
    <t>MEADE, RASHAD</t>
  </si>
  <si>
    <t>0805953</t>
  </si>
  <si>
    <t>760580</t>
  </si>
  <si>
    <t>rmeade3@schools.nyc.gov</t>
  </si>
  <si>
    <t>HABQG</t>
  </si>
  <si>
    <t>YALLOWITZ, MERI</t>
  </si>
  <si>
    <t>0684405</t>
  </si>
  <si>
    <t>616975</t>
  </si>
  <si>
    <t>myallowitz@schools.nyc.gov</t>
  </si>
  <si>
    <t>H880U</t>
  </si>
  <si>
    <t>Garber, Craig</t>
  </si>
  <si>
    <t>0761573</t>
  </si>
  <si>
    <t>867039</t>
  </si>
  <si>
    <t>cgarber@schools.nyc.gov</t>
  </si>
  <si>
    <t>GTHTM</t>
  </si>
  <si>
    <t>Pembroke, Arabelle</t>
  </si>
  <si>
    <t>0830783</t>
  </si>
  <si>
    <t>1079637</t>
  </si>
  <si>
    <t>apembroke@schools.nyc.gov</t>
  </si>
  <si>
    <t>H7JBA</t>
  </si>
  <si>
    <t>Onwuka, Laura</t>
  </si>
  <si>
    <t>0872190</t>
  </si>
  <si>
    <t>1122231</t>
  </si>
  <si>
    <t>lonwuka@schools.nyc.gov</t>
  </si>
  <si>
    <t>HG2U1</t>
  </si>
  <si>
    <t>$165,292.74</t>
  </si>
  <si>
    <t>VACANT - Int for (Dye, Vernon)</t>
  </si>
  <si>
    <t>0620564</t>
  </si>
  <si>
    <t>65044</t>
  </si>
  <si>
    <t>vdye@schools.nyc.gov</t>
  </si>
  <si>
    <t>HJS96</t>
  </si>
  <si>
    <t>$180,408.07</t>
  </si>
  <si>
    <t>24</t>
  </si>
  <si>
    <t>NEPOGODA, KELLY</t>
  </si>
  <si>
    <t>0791039</t>
  </si>
  <si>
    <t>928786</t>
  </si>
  <si>
    <t>kdobson@schools.nyc.gov</t>
  </si>
  <si>
    <t>H880W</t>
  </si>
  <si>
    <t>Aiello, Robert</t>
  </si>
  <si>
    <t>0798400</t>
  </si>
  <si>
    <t>962997</t>
  </si>
  <si>
    <t>raiello@schools.nyc.gov</t>
  </si>
  <si>
    <t>HDPRR</t>
  </si>
  <si>
    <t>Turriciano, Camillo</t>
  </si>
  <si>
    <t>0767051</t>
  </si>
  <si>
    <t>866468</t>
  </si>
  <si>
    <t>cturric@schools.nyc.gov</t>
  </si>
  <si>
    <t>HBLXN</t>
  </si>
  <si>
    <t>Velez, Evelyn</t>
  </si>
  <si>
    <t>0673257</t>
  </si>
  <si>
    <t>204624</t>
  </si>
  <si>
    <t>evelez10@schools.nyc.gov</t>
  </si>
  <si>
    <t>GPTFR</t>
  </si>
  <si>
    <t>Benson, Heather</t>
  </si>
  <si>
    <t>0703486</t>
  </si>
  <si>
    <t>771634</t>
  </si>
  <si>
    <t>hbenson2@schools.nyc.gov</t>
  </si>
  <si>
    <t>GQ0T9</t>
  </si>
  <si>
    <t>IODICE, ELAINE</t>
  </si>
  <si>
    <t>0618686</t>
  </si>
  <si>
    <t>701450</t>
  </si>
  <si>
    <t>eiodice@schools.nyc.gov</t>
  </si>
  <si>
    <t>G8DKN</t>
  </si>
  <si>
    <t>JIMENEZ, KRYSTLE</t>
  </si>
  <si>
    <t>0833581</t>
  </si>
  <si>
    <t>522269</t>
  </si>
  <si>
    <t>kjimenez18@schools.nyc.gov</t>
  </si>
  <si>
    <t>HBDRV</t>
  </si>
  <si>
    <t>Quintana, Robert</t>
  </si>
  <si>
    <t>2242389</t>
  </si>
  <si>
    <t>643217</t>
  </si>
  <si>
    <t>rquinta2@schools.nyc.gov</t>
  </si>
  <si>
    <t>H4Y0A</t>
  </si>
  <si>
    <t>Carty, Thomas</t>
  </si>
  <si>
    <t>0757553</t>
  </si>
  <si>
    <t>863061</t>
  </si>
  <si>
    <t>tcarty@schools.nyc.gov</t>
  </si>
  <si>
    <t>GO44L</t>
  </si>
  <si>
    <t>VALASTRO TRIPOL, ADELINE</t>
  </si>
  <si>
    <t>0626802</t>
  </si>
  <si>
    <t>672446</t>
  </si>
  <si>
    <t>atripol@schools.nyc.gov</t>
  </si>
  <si>
    <t>DRIXS</t>
  </si>
  <si>
    <t>LISA, JOSEPH</t>
  </si>
  <si>
    <t>0694377</t>
  </si>
  <si>
    <t>746683</t>
  </si>
  <si>
    <t>jlisa@schools.nyc.gov</t>
  </si>
  <si>
    <t>G8AX5</t>
  </si>
  <si>
    <t>SNADECKY, ANNE MARIE</t>
  </si>
  <si>
    <t>0686276</t>
  </si>
  <si>
    <t>352814</t>
  </si>
  <si>
    <t>asnadec@schools.nyc.gov</t>
  </si>
  <si>
    <t>G62IP</t>
  </si>
  <si>
    <t>Soto, Indiana</t>
  </si>
  <si>
    <t>0839224</t>
  </si>
  <si>
    <t>1071735</t>
  </si>
  <si>
    <t>isoto6@schools.nyc.gov</t>
  </si>
  <si>
    <t>GMY3R</t>
  </si>
  <si>
    <t>Casale, Michael</t>
  </si>
  <si>
    <t>0733127</t>
  </si>
  <si>
    <t>821361</t>
  </si>
  <si>
    <t>mcasale2@schools.nyc.gov</t>
  </si>
  <si>
    <t>GPUGT</t>
  </si>
  <si>
    <t>Napolitano, Giuseppina</t>
  </si>
  <si>
    <t>0774986</t>
  </si>
  <si>
    <t>888221</t>
  </si>
  <si>
    <t>gnapoli2@schools.nyc.gov</t>
  </si>
  <si>
    <t>HIVZ0</t>
  </si>
  <si>
    <t>$156,958.02</t>
  </si>
  <si>
    <t>$176,182.54</t>
  </si>
  <si>
    <t>$178,172.00</t>
  </si>
  <si>
    <t>Miller, Joseph</t>
  </si>
  <si>
    <t>Diamond, Romy</t>
  </si>
  <si>
    <t>0729394</t>
  </si>
  <si>
    <t>814996</t>
  </si>
  <si>
    <t>rdiamond@schools.nyc.gov</t>
  </si>
  <si>
    <t>GHIPX</t>
  </si>
  <si>
    <t>MICHAELI, CARYN</t>
  </si>
  <si>
    <t>0713888</t>
  </si>
  <si>
    <t>794385</t>
  </si>
  <si>
    <t>cmichae@schools.nyc.gov</t>
  </si>
  <si>
    <t>G21H2</t>
  </si>
  <si>
    <t>OSHAUGHNESSY, LINDA</t>
  </si>
  <si>
    <t>0697587</t>
  </si>
  <si>
    <t>556401</t>
  </si>
  <si>
    <t>loshaughnessy@schools.nyc.gov</t>
  </si>
  <si>
    <t>H4Y08</t>
  </si>
  <si>
    <t>686</t>
  </si>
  <si>
    <t>711</t>
  </si>
  <si>
    <t>La Sala, Laura</t>
  </si>
  <si>
    <t>0747714</t>
  </si>
  <si>
    <t>843323</t>
  </si>
  <si>
    <t>llasala2@schools.nyc.gov</t>
  </si>
  <si>
    <t>GTI2P</t>
  </si>
  <si>
    <t>Filippi, Gregory</t>
  </si>
  <si>
    <t>0808911</t>
  </si>
  <si>
    <t>934279</t>
  </si>
  <si>
    <t>gfilippi@schools.nyc.gov</t>
  </si>
  <si>
    <t>GYPXW</t>
  </si>
  <si>
    <t>SANTOS, EDWARD</t>
  </si>
  <si>
    <t>0672434</t>
  </si>
  <si>
    <t>739256</t>
  </si>
  <si>
    <t>esantos3@schools.nyc.gov</t>
  </si>
  <si>
    <t>G8J8N</t>
  </si>
  <si>
    <t>Weinstein, Catherine</t>
  </si>
  <si>
    <t>0794820</t>
  </si>
  <si>
    <t>908295</t>
  </si>
  <si>
    <t>cweinstein3@schools.nyc.gov</t>
  </si>
  <si>
    <t>H3UXD</t>
  </si>
  <si>
    <t>Gomez, Elisa</t>
  </si>
  <si>
    <t>0671429</t>
  </si>
  <si>
    <t>624732</t>
  </si>
  <si>
    <t>egomez4@schools.nyc.gov</t>
  </si>
  <si>
    <t>GWXRW</t>
  </si>
  <si>
    <t>Megias, Alejandro</t>
  </si>
  <si>
    <t>0773593</t>
  </si>
  <si>
    <t>312630</t>
  </si>
  <si>
    <t>amegias@schools.nyc.gov</t>
  </si>
  <si>
    <t>GJCWD</t>
  </si>
  <si>
    <t>Robinson Etkins, Asia</t>
  </si>
  <si>
    <t>0827182</t>
  </si>
  <si>
    <t>961413</t>
  </si>
  <si>
    <t>arobinsonetkins@schools.nyc.gov</t>
  </si>
  <si>
    <t>HBVBQ</t>
  </si>
  <si>
    <t>$166,049.36</t>
  </si>
  <si>
    <t>Borelli, Matthew</t>
  </si>
  <si>
    <t>0825899</t>
  </si>
  <si>
    <t>952703</t>
  </si>
  <si>
    <t>mborelli@schools.nyc.gov</t>
  </si>
  <si>
    <t>HDPRU</t>
  </si>
  <si>
    <t>TRANI, JOANN</t>
  </si>
  <si>
    <t>0722520</t>
  </si>
  <si>
    <t>815900</t>
  </si>
  <si>
    <t>jtrani@schools.nyc.gov</t>
  </si>
  <si>
    <t>HBLXR</t>
  </si>
  <si>
    <t>$180,191.65</t>
  </si>
  <si>
    <t>Lucas, Justine</t>
  </si>
  <si>
    <t>0833490</t>
  </si>
  <si>
    <t>1032251</t>
  </si>
  <si>
    <t>jlucas5@schools.nyc.gov</t>
  </si>
  <si>
    <t>H61VC</t>
  </si>
  <si>
    <t>Berkowitz, David</t>
  </si>
  <si>
    <t>0818046</t>
  </si>
  <si>
    <t>945560</t>
  </si>
  <si>
    <t>dberkowitz2@schools.nyc.gov</t>
  </si>
  <si>
    <t>GTHTI</t>
  </si>
  <si>
    <t>Daliposki, Kujtim</t>
  </si>
  <si>
    <t>0763453</t>
  </si>
  <si>
    <t>994097</t>
  </si>
  <si>
    <t>kdaliposki@schools.nyc.gov</t>
  </si>
  <si>
    <t>H8AP6</t>
  </si>
  <si>
    <t>Niven, Kristen</t>
  </si>
  <si>
    <t>0801462</t>
  </si>
  <si>
    <t>962977</t>
  </si>
  <si>
    <t>kniven@schools.nyc.gov</t>
  </si>
  <si>
    <t>H2VSA</t>
  </si>
  <si>
    <t>Mclaughlin, Thomas</t>
  </si>
  <si>
    <t>0802881</t>
  </si>
  <si>
    <t>935558</t>
  </si>
  <si>
    <t>tmclaug2@schools.nyc.gov</t>
  </si>
  <si>
    <t>Berger, Seth</t>
  </si>
  <si>
    <t>0759504</t>
  </si>
  <si>
    <t>863691</t>
  </si>
  <si>
    <t>sberger7@schools.nyc.gov</t>
  </si>
  <si>
    <t>GYWUI</t>
  </si>
  <si>
    <t>Finney, Carl</t>
  </si>
  <si>
    <t>0849545</t>
  </si>
  <si>
    <t>987727</t>
  </si>
  <si>
    <t>cfinney2@schools.nyc.gov</t>
  </si>
  <si>
    <t>GLYOM</t>
  </si>
  <si>
    <t>Morris, Nina</t>
  </si>
  <si>
    <t>0833358</t>
  </si>
  <si>
    <t>1032054</t>
  </si>
  <si>
    <t>nmorris2@schools.nyc.gov</t>
  </si>
  <si>
    <t>HDPS4</t>
  </si>
  <si>
    <t>Armano, Victoria</t>
  </si>
  <si>
    <t>2214799</t>
  </si>
  <si>
    <t>726249</t>
  </si>
  <si>
    <t>GK3DZ</t>
  </si>
  <si>
    <t>Shin, Daniel</t>
  </si>
  <si>
    <t>0839694</t>
  </si>
  <si>
    <t>1074485</t>
  </si>
  <si>
    <t>dshin@schools.nyc.gov</t>
  </si>
  <si>
    <t>HIZXI</t>
  </si>
  <si>
    <t>$134,860.98</t>
  </si>
  <si>
    <t>Jimenez, Jose</t>
  </si>
  <si>
    <t>0844700</t>
  </si>
  <si>
    <t>1112015</t>
  </si>
  <si>
    <t>jjimenez5@schools.nyc.gov</t>
  </si>
  <si>
    <t>GXEMU</t>
  </si>
  <si>
    <t>NGUYEN, PHUONG</t>
  </si>
  <si>
    <t>0703033</t>
  </si>
  <si>
    <t>783001</t>
  </si>
  <si>
    <t>pnguyen@schools.nyc.gov</t>
  </si>
  <si>
    <t>H53DW</t>
  </si>
  <si>
    <t>Velez, Waleska</t>
  </si>
  <si>
    <t>0764768</t>
  </si>
  <si>
    <t>994101</t>
  </si>
  <si>
    <t>wvelez2@schools.nyc.gov</t>
  </si>
  <si>
    <t>HDJMJ</t>
  </si>
  <si>
    <t>Hymson, Laura</t>
  </si>
  <si>
    <t>0773780</t>
  </si>
  <si>
    <t>878464</t>
  </si>
  <si>
    <t>lhymson@schools.nyc.gov</t>
  </si>
  <si>
    <t>HIZXK</t>
  </si>
  <si>
    <t>Dalipi, Kalosh</t>
  </si>
  <si>
    <t>0732563</t>
  </si>
  <si>
    <t>1150351</t>
  </si>
  <si>
    <t>kdalipi@schools.nyc.gov</t>
  </si>
  <si>
    <t>HIQ5P</t>
  </si>
  <si>
    <t>JACKSON, CECILIA</t>
  </si>
  <si>
    <t>0822772</t>
  </si>
  <si>
    <t>946340</t>
  </si>
  <si>
    <t>cjackson4@schools.nyc.gov</t>
  </si>
  <si>
    <t>GA8RA</t>
  </si>
  <si>
    <t>Hert, Beth</t>
  </si>
  <si>
    <t>0795002</t>
  </si>
  <si>
    <t>909348</t>
  </si>
  <si>
    <t>bhert@schools.nyc.gov</t>
  </si>
  <si>
    <t>GVK83</t>
  </si>
  <si>
    <t>Rudolph, Debra</t>
  </si>
  <si>
    <t>0719860</t>
  </si>
  <si>
    <t>797542</t>
  </si>
  <si>
    <t>drudolp@schools.nyc.gov</t>
  </si>
  <si>
    <t>GWXRZ</t>
  </si>
  <si>
    <t>PRINCIPAL</t>
  </si>
  <si>
    <t>Barr, Brooke</t>
  </si>
  <si>
    <t>0806665</t>
  </si>
  <si>
    <t>930925</t>
  </si>
  <si>
    <t>bbarr@schools.nyc.gov</t>
  </si>
  <si>
    <t>GOM6B</t>
  </si>
  <si>
    <t>Montanes, Soledad</t>
  </si>
  <si>
    <t>0764732</t>
  </si>
  <si>
    <t>996062</t>
  </si>
  <si>
    <t>smontanes@schools.nyc.gov</t>
  </si>
  <si>
    <t>HI0F1</t>
  </si>
  <si>
    <t>$169,697.62</t>
  </si>
  <si>
    <t>FICALORA, JOHN</t>
  </si>
  <si>
    <t>0449617</t>
  </si>
  <si>
    <t>691783</t>
  </si>
  <si>
    <t>jficalo@schools.nyc.gov</t>
  </si>
  <si>
    <t>ABL0Y</t>
  </si>
  <si>
    <t>Pascente, Marc</t>
  </si>
  <si>
    <t>0790880</t>
  </si>
  <si>
    <t>907813</t>
  </si>
  <si>
    <t>mpascente@schools.nyc.gov</t>
  </si>
  <si>
    <t>H4ZV3</t>
  </si>
  <si>
    <t>ORTIZ JR, SOCRATES</t>
  </si>
  <si>
    <t>0686477</t>
  </si>
  <si>
    <t>562862</t>
  </si>
  <si>
    <t>sortiz4@schools.nyc.gov</t>
  </si>
  <si>
    <t>H50V0</t>
  </si>
  <si>
    <t>Valane, Jaclyn</t>
  </si>
  <si>
    <t>0832312</t>
  </si>
  <si>
    <t>1030192</t>
  </si>
  <si>
    <t>jvalane@schools.nyc.gov</t>
  </si>
  <si>
    <t>GPVP0</t>
  </si>
  <si>
    <t>ZAMBRANO BURAKO, ANA</t>
  </si>
  <si>
    <t>0656208</t>
  </si>
  <si>
    <t>630801</t>
  </si>
  <si>
    <t>azambra@schools.nyc.gov</t>
  </si>
  <si>
    <t>G8JKC</t>
  </si>
  <si>
    <t>Vu, Stephania</t>
  </si>
  <si>
    <t>0862439</t>
  </si>
  <si>
    <t>1106670</t>
  </si>
  <si>
    <t>svu@schools.nyc.gov</t>
  </si>
  <si>
    <t>H1ZUG</t>
  </si>
  <si>
    <t>ALICANOGLU SATI, SELIN</t>
  </si>
  <si>
    <t>0879154</t>
  </si>
  <si>
    <t>1118534</t>
  </si>
  <si>
    <t>salicanoglu@schools.nyc.gov</t>
  </si>
  <si>
    <t>HE2L0</t>
  </si>
  <si>
    <t>ADMINISTRATION</t>
  </si>
  <si>
    <t>HJ48Y</t>
  </si>
  <si>
    <t>$154,379.95</t>
  </si>
  <si>
    <t>Jackson, Steven</t>
  </si>
  <si>
    <t>0774096</t>
  </si>
  <si>
    <t>886379</t>
  </si>
  <si>
    <t>sjackso17@schools.nyc.gov</t>
  </si>
  <si>
    <t>GWS67</t>
  </si>
  <si>
    <t>769</t>
  </si>
  <si>
    <t>BLEIBERG, NICHOLAS</t>
  </si>
  <si>
    <t>0768213</t>
  </si>
  <si>
    <t>867891</t>
  </si>
  <si>
    <t>nbleiberg@schools.nyc.gov</t>
  </si>
  <si>
    <t>HABRJ</t>
  </si>
  <si>
    <t>24QP24</t>
  </si>
  <si>
    <t>TEKVERK, BETH</t>
  </si>
  <si>
    <t>0791830</t>
  </si>
  <si>
    <t>927805</t>
  </si>
  <si>
    <t>btekverk@schools.nyc.gov</t>
  </si>
  <si>
    <t>HDWVM</t>
  </si>
  <si>
    <t>LANDAU, NAOMI</t>
  </si>
  <si>
    <t>0801847</t>
  </si>
  <si>
    <t>916976</t>
  </si>
  <si>
    <t>nlandau3@schools.nyc.gov</t>
  </si>
  <si>
    <t>HDX1H</t>
  </si>
  <si>
    <t>$238,471.09</t>
  </si>
  <si>
    <t>$72,589.70</t>
  </si>
  <si>
    <t>734</t>
  </si>
  <si>
    <t>Gnecco, Arthur</t>
  </si>
  <si>
    <t>0791795</t>
  </si>
  <si>
    <t>908305</t>
  </si>
  <si>
    <t>agnecco@schools.nyc.gov</t>
  </si>
  <si>
    <t>HE15M</t>
  </si>
  <si>
    <t>$241,636.69</t>
  </si>
  <si>
    <t>$73,553.29</t>
  </si>
  <si>
    <t>$168,083.40</t>
  </si>
  <si>
    <t>$168,211.00</t>
  </si>
  <si>
    <t>730</t>
  </si>
  <si>
    <t>25</t>
  </si>
  <si>
    <t>689</t>
  </si>
  <si>
    <t>Barresi, Elisa</t>
  </si>
  <si>
    <t>0808212</t>
  </si>
  <si>
    <t>931827</t>
  </si>
  <si>
    <t>ebarresi@schools.nyc.gov</t>
  </si>
  <si>
    <t>HIBYH</t>
  </si>
  <si>
    <t>Swirsky, Michael</t>
  </si>
  <si>
    <t>0721941</t>
  </si>
  <si>
    <t>802919</t>
  </si>
  <si>
    <t>mswirsky@schools.nyc.gov</t>
  </si>
  <si>
    <t>GVWWB</t>
  </si>
  <si>
    <t>Meyer, Jennifer</t>
  </si>
  <si>
    <t>0743578</t>
  </si>
  <si>
    <t>838999</t>
  </si>
  <si>
    <t>jmeyer5@schools.nyc.gov</t>
  </si>
  <si>
    <t>GNZPT</t>
  </si>
  <si>
    <t>CASSIDY, DEBRA</t>
  </si>
  <si>
    <t>2275593</t>
  </si>
  <si>
    <t>797964</t>
  </si>
  <si>
    <t>dcassid3@schools.nyc.gov</t>
  </si>
  <si>
    <t>GHO5S</t>
  </si>
  <si>
    <t>De Poalo, Nancy</t>
  </si>
  <si>
    <t>0757455</t>
  </si>
  <si>
    <t>871224</t>
  </si>
  <si>
    <t>ndepoal@schools.nyc.gov</t>
  </si>
  <si>
    <t>HJ5EW</t>
  </si>
  <si>
    <t>Leakey, Jill</t>
  </si>
  <si>
    <t>0706812</t>
  </si>
  <si>
    <t>778068</t>
  </si>
  <si>
    <t>jleakey@schools.nyc.gov</t>
  </si>
  <si>
    <t>GN8JQ</t>
  </si>
  <si>
    <t>Errico, Debra</t>
  </si>
  <si>
    <t>0730769</t>
  </si>
  <si>
    <t>841440</t>
  </si>
  <si>
    <t>derrico@schools.nyc.gov</t>
  </si>
  <si>
    <t>GG6P4</t>
  </si>
  <si>
    <t>Carter, George</t>
  </si>
  <si>
    <t>2288416</t>
  </si>
  <si>
    <t>814142</t>
  </si>
  <si>
    <t>gcarter3@schools.nyc.gov</t>
  </si>
  <si>
    <t>GQSX7</t>
  </si>
  <si>
    <t>Cummings, Lori</t>
  </si>
  <si>
    <t>0808241</t>
  </si>
  <si>
    <t>944613</t>
  </si>
  <si>
    <t>lcummings2@schools.nyc.gov</t>
  </si>
  <si>
    <t>GKEUB</t>
  </si>
  <si>
    <t>Marino, Robert</t>
  </si>
  <si>
    <t>2214103</t>
  </si>
  <si>
    <t>764477</t>
  </si>
  <si>
    <t>rmarino4@schools.nyc.gov</t>
  </si>
  <si>
    <t>GSDO0</t>
  </si>
  <si>
    <t>ALESI, MARILYN</t>
  </si>
  <si>
    <t>0388283</t>
  </si>
  <si>
    <t>709499</t>
  </si>
  <si>
    <t>malesi@schools.nyc.gov</t>
  </si>
  <si>
    <t>DJECO</t>
  </si>
  <si>
    <t>Specchia, Catherine</t>
  </si>
  <si>
    <t>0789885</t>
  </si>
  <si>
    <t>908345</t>
  </si>
  <si>
    <t>cspecch@schools.nyc.gov</t>
  </si>
  <si>
    <t>HJ5DW</t>
  </si>
  <si>
    <t>GATHERS BULLARD, PAMELA</t>
  </si>
  <si>
    <t>0740188</t>
  </si>
  <si>
    <t>828006</t>
  </si>
  <si>
    <t>pgather@schools.nyc.gov</t>
  </si>
  <si>
    <t>GTFAY</t>
  </si>
  <si>
    <t>Marsaggi, Francine</t>
  </si>
  <si>
    <t>0707163</t>
  </si>
  <si>
    <t>780629</t>
  </si>
  <si>
    <t>fmarsaggi@schools.nyc.gov</t>
  </si>
  <si>
    <t>GTJ55</t>
  </si>
  <si>
    <t>Lafalaise, Ingrid</t>
  </si>
  <si>
    <t>0809452</t>
  </si>
  <si>
    <t>929049</t>
  </si>
  <si>
    <t>ilafala@schools.nyc.gov</t>
  </si>
  <si>
    <t>HJ5F5</t>
  </si>
  <si>
    <t>$142,851.34</t>
  </si>
  <si>
    <t>$170,176.53</t>
  </si>
  <si>
    <t>Davis, Tiffany</t>
  </si>
  <si>
    <t>0720295</t>
  </si>
  <si>
    <t>795595</t>
  </si>
  <si>
    <t>tdavis36@schools.nyc.gov</t>
  </si>
  <si>
    <t>GWGIN</t>
  </si>
  <si>
    <t>Rosa, Vanessa</t>
  </si>
  <si>
    <t>0778559</t>
  </si>
  <si>
    <t>897456</t>
  </si>
  <si>
    <t>vrosa@schools.nyc.gov</t>
  </si>
  <si>
    <t>H880Y</t>
  </si>
  <si>
    <t>DIMILTA, ANNA</t>
  </si>
  <si>
    <t>0678266</t>
  </si>
  <si>
    <t>678232</t>
  </si>
  <si>
    <t>adimilt@schools.nyc.gov</t>
  </si>
  <si>
    <t>H880Z</t>
  </si>
  <si>
    <t>Mshar, Theresa</t>
  </si>
  <si>
    <t>0683678</t>
  </si>
  <si>
    <t>702947</t>
  </si>
  <si>
    <t>tmshar@schools.nyc.gov</t>
  </si>
  <si>
    <t>H53CX</t>
  </si>
  <si>
    <t>Bradley, Brian</t>
  </si>
  <si>
    <t>0793593</t>
  </si>
  <si>
    <t>933576</t>
  </si>
  <si>
    <t>bbradley3@schools.nyc.gov</t>
  </si>
  <si>
    <t>HHTPC</t>
  </si>
  <si>
    <t>ZEBROWSKI, DANIELLE</t>
  </si>
  <si>
    <t>0843312</t>
  </si>
  <si>
    <t>1109770</t>
  </si>
  <si>
    <t>dzebrowski@schools.nyc.gov</t>
  </si>
  <si>
    <t>HI94P</t>
  </si>
  <si>
    <t>$159,991.15</t>
  </si>
  <si>
    <t>Miller, Jennifer</t>
  </si>
  <si>
    <t>0796476</t>
  </si>
  <si>
    <t>910681</t>
  </si>
  <si>
    <t>jmiller15@schools.nyc.gov</t>
  </si>
  <si>
    <t>GJPZ0</t>
  </si>
  <si>
    <t>Harrison, Tracy</t>
  </si>
  <si>
    <t>0840061</t>
  </si>
  <si>
    <t>1073785</t>
  </si>
  <si>
    <t>tharrison3@schools.nyc.gov</t>
  </si>
  <si>
    <t>HBSJB</t>
  </si>
  <si>
    <t>Serin, Umit</t>
  </si>
  <si>
    <t>0772543</t>
  </si>
  <si>
    <t>902928</t>
  </si>
  <si>
    <t>userin@schools.nyc.gov</t>
  </si>
  <si>
    <t>H3OVQ</t>
  </si>
  <si>
    <t>Eagen, Janice</t>
  </si>
  <si>
    <t>0760238</t>
  </si>
  <si>
    <t>862582</t>
  </si>
  <si>
    <t>jeagen@schools.nyc.gov</t>
  </si>
  <si>
    <t>HH53Y</t>
  </si>
  <si>
    <t>$174,436.34</t>
  </si>
  <si>
    <t>Fuccillo, Denise</t>
  </si>
  <si>
    <t>0672884</t>
  </si>
  <si>
    <t>675520</t>
  </si>
  <si>
    <t>dfuccil@schools.nyc.gov</t>
  </si>
  <si>
    <t>GEDF7</t>
  </si>
  <si>
    <t>VELLON, Marlin</t>
  </si>
  <si>
    <t>0791377</t>
  </si>
  <si>
    <t>963432</t>
  </si>
  <si>
    <t>mvellon2@schools.nyc.gov</t>
  </si>
  <si>
    <t>HDS7C</t>
  </si>
  <si>
    <t>FRIEDMAN, JUDITH</t>
  </si>
  <si>
    <t>0497727</t>
  </si>
  <si>
    <t>661704</t>
  </si>
  <si>
    <t>jfriedm@schools.nyc.gov</t>
  </si>
  <si>
    <t>GBTJ8</t>
  </si>
  <si>
    <t>Vanderwalker, Jason</t>
  </si>
  <si>
    <t>0831533</t>
  </si>
  <si>
    <t>1029220</t>
  </si>
  <si>
    <t>jvanderwalker@schools.nyc.gov</t>
  </si>
  <si>
    <t>H9E1T</t>
  </si>
  <si>
    <t>$182,822.08</t>
  </si>
  <si>
    <t>Bligh, Brian</t>
  </si>
  <si>
    <t>0876820</t>
  </si>
  <si>
    <t>1338916</t>
  </si>
  <si>
    <t>bbligh@schools.nyc.gov</t>
  </si>
  <si>
    <t>HJ8NG</t>
  </si>
  <si>
    <t>$136,406.40</t>
  </si>
  <si>
    <t>$174,836.47</t>
  </si>
  <si>
    <t>Pritchard, Jill</t>
  </si>
  <si>
    <t>2270284</t>
  </si>
  <si>
    <t>785055</t>
  </si>
  <si>
    <t>jpritch2@schools.nyc.gov</t>
  </si>
  <si>
    <t>H1U45</t>
  </si>
  <si>
    <t>Groff, Robert</t>
  </si>
  <si>
    <t>0813308</t>
  </si>
  <si>
    <t>931637</t>
  </si>
  <si>
    <t>rgroff@schools.nyc.gov</t>
  </si>
  <si>
    <t>GHOXV</t>
  </si>
  <si>
    <t>$114,541.70</t>
  </si>
  <si>
    <t>$61,676.30</t>
  </si>
  <si>
    <t>Mrwik, Tara</t>
  </si>
  <si>
    <t>0749932</t>
  </si>
  <si>
    <t>489430</t>
  </si>
  <si>
    <t>tmrwik@schools.nyc.gov</t>
  </si>
  <si>
    <t>GMX1N</t>
  </si>
  <si>
    <t>INBAL, MEREDITH</t>
  </si>
  <si>
    <t>0822896</t>
  </si>
  <si>
    <t>945461</t>
  </si>
  <si>
    <t>minbal@schools.nyc.gov</t>
  </si>
  <si>
    <t>GFPXJ</t>
  </si>
  <si>
    <t>Hesseltine, Kevin</t>
  </si>
  <si>
    <t>0780183</t>
  </si>
  <si>
    <t>953877</t>
  </si>
  <si>
    <t>khesseltine@schools.nyc.gov</t>
  </si>
  <si>
    <t>H97RL</t>
  </si>
  <si>
    <t>$183,491.32</t>
  </si>
  <si>
    <t>Cromer, Anthony</t>
  </si>
  <si>
    <t>0696595</t>
  </si>
  <si>
    <t>757790</t>
  </si>
  <si>
    <t>acromer@schools.nyc.gov</t>
  </si>
  <si>
    <t>GZU9A</t>
  </si>
  <si>
    <t>Werner, Janine</t>
  </si>
  <si>
    <t>0665603</t>
  </si>
  <si>
    <t>399800</t>
  </si>
  <si>
    <t>jwerner2@schools.nyc.gov</t>
  </si>
  <si>
    <t>GYES6</t>
  </si>
  <si>
    <t>ABBOTT, DAVID</t>
  </si>
  <si>
    <t>2282617</t>
  </si>
  <si>
    <t>807321</t>
  </si>
  <si>
    <t>dabbott@schools.nyc.gov</t>
  </si>
  <si>
    <t>H8812</t>
  </si>
  <si>
    <t>KLAGER, RENEE</t>
  </si>
  <si>
    <t>0818624</t>
  </si>
  <si>
    <t>944857</t>
  </si>
  <si>
    <t>rklager@schools.nyc.gov</t>
  </si>
  <si>
    <t>H49RQ</t>
  </si>
  <si>
    <t>Izzo Iannelli, Laura</t>
  </si>
  <si>
    <t>0799782</t>
  </si>
  <si>
    <t>962443</t>
  </si>
  <si>
    <t>lizzoiannelli@schools.nyc.gov</t>
  </si>
  <si>
    <t>H430J</t>
  </si>
  <si>
    <t>778</t>
  </si>
  <si>
    <t>806</t>
  </si>
  <si>
    <t>Accardi, Ignazio</t>
  </si>
  <si>
    <t>0736608</t>
  </si>
  <si>
    <t>826069</t>
  </si>
  <si>
    <t>iaccard@schools.nyc.gov</t>
  </si>
  <si>
    <t>H2YFD</t>
  </si>
  <si>
    <t>MAHAJAN, SIMI</t>
  </si>
  <si>
    <t>2290137</t>
  </si>
  <si>
    <t>816000</t>
  </si>
  <si>
    <t>sminhas@schools.nyc.gov</t>
  </si>
  <si>
    <t>GSDLJ</t>
  </si>
  <si>
    <t>Condon, Brian</t>
  </si>
  <si>
    <t>0773364</t>
  </si>
  <si>
    <t>934906</t>
  </si>
  <si>
    <t>bcondon@schools.nyc.gov</t>
  </si>
  <si>
    <t>H00CG</t>
  </si>
  <si>
    <t>MEMOLA JR, JAMES</t>
  </si>
  <si>
    <t>0810850</t>
  </si>
  <si>
    <t>502855</t>
  </si>
  <si>
    <t>jmemolajr@schools.nyc.gov</t>
  </si>
  <si>
    <t>H23K0</t>
  </si>
  <si>
    <t>Barbetta, Anthony</t>
  </si>
  <si>
    <t>0680517</t>
  </si>
  <si>
    <t>412917</t>
  </si>
  <si>
    <t>abarbet@schools.nyc.gov</t>
  </si>
  <si>
    <t>GVZS6</t>
  </si>
  <si>
    <t>Chang, Wen wei</t>
  </si>
  <si>
    <t>0752119</t>
  </si>
  <si>
    <t>844934</t>
  </si>
  <si>
    <t>wchang3@schools.nyc.gov</t>
  </si>
  <si>
    <t>HH7IT</t>
  </si>
  <si>
    <t>$178,110.17</t>
  </si>
  <si>
    <t>25QP25</t>
  </si>
  <si>
    <t>Zappala, April</t>
  </si>
  <si>
    <t>0827410</t>
  </si>
  <si>
    <t>906720</t>
  </si>
  <si>
    <t>azappala@schools.nyc.gov</t>
  </si>
  <si>
    <t>HDWVC</t>
  </si>
  <si>
    <t>$238,287.43</t>
  </si>
  <si>
    <t>$72,533.79</t>
  </si>
  <si>
    <t>26</t>
  </si>
  <si>
    <t>Careddu, Laurie ann</t>
  </si>
  <si>
    <t>0667714</t>
  </si>
  <si>
    <t>688080</t>
  </si>
  <si>
    <t>lcareddu2@schools.nyc.gov</t>
  </si>
  <si>
    <t>GPOZZ</t>
  </si>
  <si>
    <t>Pecorella, Andrew</t>
  </si>
  <si>
    <t>0731409</t>
  </si>
  <si>
    <t>821823</t>
  </si>
  <si>
    <t>apecore@schools.nyc.gov</t>
  </si>
  <si>
    <t>GPM5I</t>
  </si>
  <si>
    <t>GRAYBOW, TERRI</t>
  </si>
  <si>
    <t>0659348</t>
  </si>
  <si>
    <t>706488</t>
  </si>
  <si>
    <t>tgraybow@schools.nyc.gov</t>
  </si>
  <si>
    <t>DTSKM</t>
  </si>
  <si>
    <t>Ferrara, Joseph</t>
  </si>
  <si>
    <t>0803697</t>
  </si>
  <si>
    <t>963141</t>
  </si>
  <si>
    <t>jferrara3@schools.nyc.gov</t>
  </si>
  <si>
    <t>GSOP6</t>
  </si>
  <si>
    <t>Karalazarides, Stamo</t>
  </si>
  <si>
    <t>0753202</t>
  </si>
  <si>
    <t>883898</t>
  </si>
  <si>
    <t>skaralazarides2@schools.nyc.gov</t>
  </si>
  <si>
    <t>GR4EA</t>
  </si>
  <si>
    <t>Annello, Brian</t>
  </si>
  <si>
    <t>0815961</t>
  </si>
  <si>
    <t>947869</t>
  </si>
  <si>
    <t>bannello@schools.nyc.gov</t>
  </si>
  <si>
    <t>H2281</t>
  </si>
  <si>
    <t>Contarsy, Brandon</t>
  </si>
  <si>
    <t>0808392</t>
  </si>
  <si>
    <t>964269</t>
  </si>
  <si>
    <t>bcontarsy@schools.nyc.gov</t>
  </si>
  <si>
    <t>HAAL5</t>
  </si>
  <si>
    <t>AVAKIANS, LAURA</t>
  </si>
  <si>
    <t>0765774</t>
  </si>
  <si>
    <t>863828</t>
  </si>
  <si>
    <t>lavakians@schools.nyc.gov</t>
  </si>
  <si>
    <t>GPUN6</t>
  </si>
  <si>
    <t>Chan, Kristy</t>
  </si>
  <si>
    <t>0787214</t>
  </si>
  <si>
    <t>901592</t>
  </si>
  <si>
    <t>kchan5@schools.nyc.gov</t>
  </si>
  <si>
    <t>HAVLL</t>
  </si>
  <si>
    <t>LaPorte, Danielle</t>
  </si>
  <si>
    <t>0805016</t>
  </si>
  <si>
    <t>927861</t>
  </si>
  <si>
    <t>dlaporte2@schools.nyc.gov</t>
  </si>
  <si>
    <t>GWONL</t>
  </si>
  <si>
    <t>Paolano, Matthew</t>
  </si>
  <si>
    <t>0876472</t>
  </si>
  <si>
    <t>1338489</t>
  </si>
  <si>
    <t>mpaolano@schools.nyc.gov</t>
  </si>
  <si>
    <t>HI5GS</t>
  </si>
  <si>
    <t>Mc Hugh, Peter</t>
  </si>
  <si>
    <t>0776715</t>
  </si>
  <si>
    <t>888941</t>
  </si>
  <si>
    <t>pmchugh3@schools.nyc.gov</t>
  </si>
  <si>
    <t>HAYRZ</t>
  </si>
  <si>
    <t>$173,604.01</t>
  </si>
  <si>
    <t>Didio, Paul</t>
  </si>
  <si>
    <t>0774095</t>
  </si>
  <si>
    <t>890890</t>
  </si>
  <si>
    <t>pdidio@schools.nyc.gov</t>
  </si>
  <si>
    <t>GHXSP</t>
  </si>
  <si>
    <t>SCI, EVE</t>
  </si>
  <si>
    <t>0671792</t>
  </si>
  <si>
    <t>723454</t>
  </si>
  <si>
    <t>esci@schools.nyc.gov</t>
  </si>
  <si>
    <t>HGTBZ</t>
  </si>
  <si>
    <t>DeSimone Jr, Paul</t>
  </si>
  <si>
    <t>0865090</t>
  </si>
  <si>
    <t>1294443</t>
  </si>
  <si>
    <t>pdesimone2@schools.nyc.gov</t>
  </si>
  <si>
    <t>HCXYV</t>
  </si>
  <si>
    <t>Tweedy, Danielle</t>
  </si>
  <si>
    <t>0781040</t>
  </si>
  <si>
    <t>956748</t>
  </si>
  <si>
    <t>dtweedy@schools.nyc.gov</t>
  </si>
  <si>
    <t>HAMGJ</t>
  </si>
  <si>
    <t>Cruz, Jessica</t>
  </si>
  <si>
    <t>0789789</t>
  </si>
  <si>
    <t>906811</t>
  </si>
  <si>
    <t>jcruz42@schools.nyc.gov</t>
  </si>
  <si>
    <t>GX78D</t>
  </si>
  <si>
    <t>HJK10</t>
  </si>
  <si>
    <t>$133,363.85</t>
  </si>
  <si>
    <t>Figueroa, Christina</t>
  </si>
  <si>
    <t>0773496</t>
  </si>
  <si>
    <t>893689</t>
  </si>
  <si>
    <t>cfiguer4@schools.nyc.gov</t>
  </si>
  <si>
    <t>HH1H9</t>
  </si>
  <si>
    <t>$172,106.73</t>
  </si>
  <si>
    <t>RANIERI, MICHAEL</t>
  </si>
  <si>
    <t>0705552</t>
  </si>
  <si>
    <t>775247</t>
  </si>
  <si>
    <t>mranier@schools.nyc.gov</t>
  </si>
  <si>
    <t>DQ3EL</t>
  </si>
  <si>
    <t>Florio, Deborah</t>
  </si>
  <si>
    <t>2206421</t>
  </si>
  <si>
    <t>758059</t>
  </si>
  <si>
    <t>dflorio@schools.nyc.gov</t>
  </si>
  <si>
    <t>GT5S1</t>
  </si>
  <si>
    <t>PIAZZA, KAREN</t>
  </si>
  <si>
    <t>0664831</t>
  </si>
  <si>
    <t>720381</t>
  </si>
  <si>
    <t>kpiazza2@schools.nyc.gov</t>
  </si>
  <si>
    <t>GAIPE</t>
  </si>
  <si>
    <t>Mccauley, Megan</t>
  </si>
  <si>
    <t>0831894</t>
  </si>
  <si>
    <t>1028829</t>
  </si>
  <si>
    <t>mmccauley@schools.nyc.gov</t>
  </si>
  <si>
    <t>H8YES</t>
  </si>
  <si>
    <t>Megan</t>
  </si>
  <si>
    <t>Myles Vandorn, Daphne</t>
  </si>
  <si>
    <t>0684603</t>
  </si>
  <si>
    <t>738982</t>
  </si>
  <si>
    <t>dmylesv@schools.nyc.gov</t>
  </si>
  <si>
    <t>HBQOR</t>
  </si>
  <si>
    <t>$186,357.65</t>
  </si>
  <si>
    <t>$185,771.00</t>
  </si>
  <si>
    <t>Bullard, Patricia</t>
  </si>
  <si>
    <t>0814336</t>
  </si>
  <si>
    <t>936630</t>
  </si>
  <si>
    <t>pbullard@schools.nyc.gov</t>
  </si>
  <si>
    <t>GHVDF</t>
  </si>
  <si>
    <t>Greenidge, Ayanna</t>
  </si>
  <si>
    <t>0840046</t>
  </si>
  <si>
    <t>1073747</t>
  </si>
  <si>
    <t>agreenidge3@schools.nyc.gov</t>
  </si>
  <si>
    <t>H1TTP</t>
  </si>
  <si>
    <t>Henry, Patrice</t>
  </si>
  <si>
    <t>0760350</t>
  </si>
  <si>
    <t>1033969</t>
  </si>
  <si>
    <t>phenry@schools.nyc.gov</t>
  </si>
  <si>
    <t>GZ6T4</t>
  </si>
  <si>
    <t>Benjamin, Wayne</t>
  </si>
  <si>
    <t>0655342</t>
  </si>
  <si>
    <t>119415</t>
  </si>
  <si>
    <t>wbenjamin@schools.nyc.gov</t>
  </si>
  <si>
    <t>HJPJI</t>
  </si>
  <si>
    <t>$79,203.35</t>
  </si>
  <si>
    <t>$188,914.83</t>
  </si>
  <si>
    <t>$94,394.00</t>
  </si>
  <si>
    <t>$95,165.50</t>
  </si>
  <si>
    <t>Tableman, Claudette</t>
  </si>
  <si>
    <t>0440577</t>
  </si>
  <si>
    <t>713679</t>
  </si>
  <si>
    <t>ctableman2@schools.nyc.gov</t>
  </si>
  <si>
    <t>HIQXZ</t>
  </si>
  <si>
    <t>$12,824.00</t>
  </si>
  <si>
    <t>$854.90</t>
  </si>
  <si>
    <t>15 Days</t>
  </si>
  <si>
    <t>Kang, Clara</t>
  </si>
  <si>
    <t>0795007</t>
  </si>
  <si>
    <t>910171</t>
  </si>
  <si>
    <t>ckang3@schools.nyc.gov</t>
  </si>
  <si>
    <t>H0KET</t>
  </si>
  <si>
    <t>Leib, Melody</t>
  </si>
  <si>
    <t>0776253</t>
  </si>
  <si>
    <t>1028843</t>
  </si>
  <si>
    <t>mleib@schools.nyc.gov</t>
  </si>
  <si>
    <t>HAAL6</t>
  </si>
  <si>
    <t>749</t>
  </si>
  <si>
    <t>Colby, Meagan</t>
  </si>
  <si>
    <t>0804201</t>
  </si>
  <si>
    <t>604310</t>
  </si>
  <si>
    <t>mcolby@schools.nyc.gov</t>
  </si>
  <si>
    <t>GWBNM</t>
  </si>
  <si>
    <t>747</t>
  </si>
  <si>
    <t>790</t>
  </si>
  <si>
    <t>Marmor, David</t>
  </si>
  <si>
    <t>0785427</t>
  </si>
  <si>
    <t>898661</t>
  </si>
  <si>
    <t>dmarmor@schools.nyc.gov</t>
  </si>
  <si>
    <t>GNZTU</t>
  </si>
  <si>
    <t>Nettleford, Deborah</t>
  </si>
  <si>
    <t>0760174</t>
  </si>
  <si>
    <t>334032</t>
  </si>
  <si>
    <t>dnettleford@schools.nyc.gov</t>
  </si>
  <si>
    <t>HG7T6</t>
  </si>
  <si>
    <t>$183,280.01</t>
  </si>
  <si>
    <t>765</t>
  </si>
  <si>
    <t>Martinez, Tracy</t>
  </si>
  <si>
    <t>0738825</t>
  </si>
  <si>
    <t>907443</t>
  </si>
  <si>
    <t>tmartinez3@schools.nyc.gov</t>
  </si>
  <si>
    <t>HG6OJ</t>
  </si>
  <si>
    <t>745</t>
  </si>
  <si>
    <t>$125,574.71</t>
  </si>
  <si>
    <t>751</t>
  </si>
  <si>
    <t>Corrado, Ean</t>
  </si>
  <si>
    <t>0792966</t>
  </si>
  <si>
    <t>963066</t>
  </si>
  <si>
    <t>ecorrado@schools.nyc.gov</t>
  </si>
  <si>
    <t>GYCWJ</t>
  </si>
  <si>
    <t>Gardner, Camille</t>
  </si>
  <si>
    <t>0779209</t>
  </si>
  <si>
    <t>890718</t>
  </si>
  <si>
    <t>cgardne@schools.nyc.gov</t>
  </si>
  <si>
    <t>HGV7L</t>
  </si>
  <si>
    <t>$178,372.17</t>
  </si>
  <si>
    <t>27</t>
  </si>
  <si>
    <t>Finn, Patricia</t>
  </si>
  <si>
    <t>0736319</t>
  </si>
  <si>
    <t>825830</t>
  </si>
  <si>
    <t>pfinn3@schools.nyc.gov</t>
  </si>
  <si>
    <t>GI8HL</t>
  </si>
  <si>
    <t>Nicholas, Simone</t>
  </si>
  <si>
    <t>0727624</t>
  </si>
  <si>
    <t>804324</t>
  </si>
  <si>
    <t>snicholas3@schools.nyc.gov</t>
  </si>
  <si>
    <t>GTPIU</t>
  </si>
  <si>
    <t>Severin, Samantha</t>
  </si>
  <si>
    <t>0808466</t>
  </si>
  <si>
    <t>929165</t>
  </si>
  <si>
    <t>sseverin2@schools.nyc.gov</t>
  </si>
  <si>
    <t>GFPW4</t>
  </si>
  <si>
    <t>Kerrison, Shauntina</t>
  </si>
  <si>
    <t>0834139</t>
  </si>
  <si>
    <t>1033515</t>
  </si>
  <si>
    <t>skerrison2@schools.nyc.gov</t>
  </si>
  <si>
    <t>Lorenz, Heather</t>
  </si>
  <si>
    <t>0822151</t>
  </si>
  <si>
    <t>978481</t>
  </si>
  <si>
    <t>hlorenz@schools.nyc.gov</t>
  </si>
  <si>
    <t>GU6M9</t>
  </si>
  <si>
    <t>SAINT JUSTE, MAGDALY</t>
  </si>
  <si>
    <t>0759176</t>
  </si>
  <si>
    <t>898412</t>
  </si>
  <si>
    <t>msaintj@schools.nyc.gov</t>
  </si>
  <si>
    <t>G5OE2</t>
  </si>
  <si>
    <t>WILKINS, ZOANNE</t>
  </si>
  <si>
    <t>0719773</t>
  </si>
  <si>
    <t>797244</t>
  </si>
  <si>
    <t>zwilkin@schools.nyc.gov</t>
  </si>
  <si>
    <t>H889U</t>
  </si>
  <si>
    <t>GITLI, MEGAN</t>
  </si>
  <si>
    <t>0863369</t>
  </si>
  <si>
    <t>1285157</t>
  </si>
  <si>
    <t>mgitli@schools.nyc.gov</t>
  </si>
  <si>
    <t>HAYSC</t>
  </si>
  <si>
    <t>Orsini Fox, Elizabeth</t>
  </si>
  <si>
    <t>0716683</t>
  </si>
  <si>
    <t>791868</t>
  </si>
  <si>
    <t>eorsinifox@schools.nyc.gov</t>
  </si>
  <si>
    <t>HG4KO</t>
  </si>
  <si>
    <t>$174,687.49</t>
  </si>
  <si>
    <t>673</t>
  </si>
  <si>
    <t>Vitta, Jordan</t>
  </si>
  <si>
    <t>0840550</t>
  </si>
  <si>
    <t>1076496</t>
  </si>
  <si>
    <t>jvitta2@schools.nyc.gov</t>
  </si>
  <si>
    <t>HCTLB</t>
  </si>
  <si>
    <t>DE JESUS, DENISE</t>
  </si>
  <si>
    <t>0673647</t>
  </si>
  <si>
    <t>638838</t>
  </si>
  <si>
    <t>ddejesu4@schools.nyc.gov</t>
  </si>
  <si>
    <t>H9GM2</t>
  </si>
  <si>
    <t>Mitchell, Elizabeth</t>
  </si>
  <si>
    <t>0768016</t>
  </si>
  <si>
    <t>873450</t>
  </si>
  <si>
    <t>emitche4@schools.nyc.gov</t>
  </si>
  <si>
    <t>GPUU7</t>
  </si>
  <si>
    <t>MORALES, RAFAEL</t>
  </si>
  <si>
    <t>0734979</t>
  </si>
  <si>
    <t>821833</t>
  </si>
  <si>
    <t>rmorale@schools.nyc.gov</t>
  </si>
  <si>
    <t>H8814</t>
  </si>
  <si>
    <t>DeSario, Helen</t>
  </si>
  <si>
    <t>0673413</t>
  </si>
  <si>
    <t>723354</t>
  </si>
  <si>
    <t>hdesario@schools.nyc.gov</t>
  </si>
  <si>
    <t>GZ4O0</t>
  </si>
  <si>
    <t>Sutherland, Candra</t>
  </si>
  <si>
    <t>0830323</t>
  </si>
  <si>
    <t>991939</t>
  </si>
  <si>
    <t>csutherland@schools.nyc.gov</t>
  </si>
  <si>
    <t>HE2HW</t>
  </si>
  <si>
    <t>Eweka, Vivian</t>
  </si>
  <si>
    <t>0705064</t>
  </si>
  <si>
    <t>790958</t>
  </si>
  <si>
    <t>veweka@schools.nyc.gov</t>
  </si>
  <si>
    <t>GMUGI</t>
  </si>
  <si>
    <t>Aggoub, Yassine</t>
  </si>
  <si>
    <t>0847110</t>
  </si>
  <si>
    <t>1121416</t>
  </si>
  <si>
    <t>yaggoub@schools.nyc.gov</t>
  </si>
  <si>
    <t>HAXHQ</t>
  </si>
  <si>
    <t>$167,469.50</t>
  </si>
  <si>
    <t>HJKCJ</t>
  </si>
  <si>
    <t>$138,214.09</t>
  </si>
  <si>
    <t>Carl, Deirdre</t>
  </si>
  <si>
    <t>0795782</t>
  </si>
  <si>
    <t>413500</t>
  </si>
  <si>
    <t>dmcshan@schools.nyc.gov</t>
  </si>
  <si>
    <t>H9OI8</t>
  </si>
  <si>
    <t>$170,724.91</t>
  </si>
  <si>
    <t>SHAPIRO, LAURIE</t>
  </si>
  <si>
    <t>0496945</t>
  </si>
  <si>
    <t>638268</t>
  </si>
  <si>
    <t>lshapir@schools.nyc.gov</t>
  </si>
  <si>
    <t>G4BH7</t>
  </si>
  <si>
    <t>Legions, Rachelle</t>
  </si>
  <si>
    <t>0818472</t>
  </si>
  <si>
    <t>943862</t>
  </si>
  <si>
    <t>rlegions@schools.nyc.gov</t>
  </si>
  <si>
    <t>GO56I</t>
  </si>
  <si>
    <t>Iovine, Jennifer</t>
  </si>
  <si>
    <t>0807999</t>
  </si>
  <si>
    <t>930807</t>
  </si>
  <si>
    <t>jiovine2@schools.nyc.gov</t>
  </si>
  <si>
    <t>GYQYV</t>
  </si>
  <si>
    <t>WELSOME, ELIZABETH</t>
  </si>
  <si>
    <t>0678096</t>
  </si>
  <si>
    <t>615664</t>
  </si>
  <si>
    <t>ewelsome@schools.nyc.gov</t>
  </si>
  <si>
    <t>H21OQ</t>
  </si>
  <si>
    <t>Hooks, Anthony</t>
  </si>
  <si>
    <t>0677733</t>
  </si>
  <si>
    <t>29706</t>
  </si>
  <si>
    <t>ahooks@schools.nyc.gov</t>
  </si>
  <si>
    <t>GMUB7</t>
  </si>
  <si>
    <t>WILLIAMS JONES, MARITZA</t>
  </si>
  <si>
    <t>0628112</t>
  </si>
  <si>
    <t>621766</t>
  </si>
  <si>
    <t>mjones3@schools.nyc.gov</t>
  </si>
  <si>
    <t>GPTNS</t>
  </si>
  <si>
    <t>Trincado, Pamela</t>
  </si>
  <si>
    <t>0826336</t>
  </si>
  <si>
    <t>953393</t>
  </si>
  <si>
    <t>ptrincado@schools.nyc.gov</t>
  </si>
  <si>
    <t>HCBLC</t>
  </si>
  <si>
    <t>$165,948.92</t>
  </si>
  <si>
    <t>675</t>
  </si>
  <si>
    <t>Cross, Danielle</t>
  </si>
  <si>
    <t>0778010</t>
  </si>
  <si>
    <t>557321</t>
  </si>
  <si>
    <t>dcross2@schools.nyc.gov</t>
  </si>
  <si>
    <t>HJ41B</t>
  </si>
  <si>
    <t>$147,102.74</t>
  </si>
  <si>
    <t>$168,697.80</t>
  </si>
  <si>
    <t>$171,204.00</t>
  </si>
  <si>
    <t>Koo, Jason</t>
  </si>
  <si>
    <t>0840101</t>
  </si>
  <si>
    <t>1074344</t>
  </si>
  <si>
    <t>jkoo@schools.nyc.gov</t>
  </si>
  <si>
    <t>HB61M</t>
  </si>
  <si>
    <t>CAMPBELL, MAUREEN</t>
  </si>
  <si>
    <t>0625266</t>
  </si>
  <si>
    <t>656343</t>
  </si>
  <si>
    <t>mcampbell32@schools.nyc.gov</t>
  </si>
  <si>
    <t>H4FU1</t>
  </si>
  <si>
    <t>Villavicencio, Christina</t>
  </si>
  <si>
    <t>0698989</t>
  </si>
  <si>
    <t>767456</t>
  </si>
  <si>
    <t>cvillav@schools.nyc.gov</t>
  </si>
  <si>
    <t>GI77N</t>
  </si>
  <si>
    <t>FITZGERALD, WILLIAM</t>
  </si>
  <si>
    <t>0743279</t>
  </si>
  <si>
    <t>842994</t>
  </si>
  <si>
    <t>wfitzge@schools.nyc.gov</t>
  </si>
  <si>
    <t>HABTC</t>
  </si>
  <si>
    <t>Nevins, Lisa</t>
  </si>
  <si>
    <t>0748180</t>
  </si>
  <si>
    <t>846153</t>
  </si>
  <si>
    <t>lnevins2@schools.nyc.gov</t>
  </si>
  <si>
    <t>HE2L6</t>
  </si>
  <si>
    <t>$177,159.53</t>
  </si>
  <si>
    <t>729</t>
  </si>
  <si>
    <t>Singh, Kuljit</t>
  </si>
  <si>
    <t>0782958</t>
  </si>
  <si>
    <t>895489</t>
  </si>
  <si>
    <t>ksingh@schools.nyc.gov</t>
  </si>
  <si>
    <t>H4KLC</t>
  </si>
  <si>
    <t>Babb, Tekesha</t>
  </si>
  <si>
    <t>0785745</t>
  </si>
  <si>
    <t>907508</t>
  </si>
  <si>
    <t>tbabb@schools.nyc.gov</t>
  </si>
  <si>
    <t>H6EUA</t>
  </si>
  <si>
    <t>Potwardski, Michael</t>
  </si>
  <si>
    <t>0832643</t>
  </si>
  <si>
    <t>1030820</t>
  </si>
  <si>
    <t>mpotwardski@schools.nyc.gov</t>
  </si>
  <si>
    <t>H9WCN</t>
  </si>
  <si>
    <t>$172,436.16</t>
  </si>
  <si>
    <t>JOSEPHSON, LISA</t>
  </si>
  <si>
    <t>0629792</t>
  </si>
  <si>
    <t>721911</t>
  </si>
  <si>
    <t>G2G7X</t>
  </si>
  <si>
    <t>Krudis, Joann</t>
  </si>
  <si>
    <t>0789674</t>
  </si>
  <si>
    <t>957014</t>
  </si>
  <si>
    <t>jkrudis@schools.nyc.gov</t>
  </si>
  <si>
    <t>HJAIR</t>
  </si>
  <si>
    <t>$161,196.42</t>
  </si>
  <si>
    <t>Howell Turner, Nakia</t>
  </si>
  <si>
    <t>0846904</t>
  </si>
  <si>
    <t>1116727</t>
  </si>
  <si>
    <t>nhowellturner@schools.nyc.gov</t>
  </si>
  <si>
    <t>HJ89B</t>
  </si>
  <si>
    <t>$164,866.99</t>
  </si>
  <si>
    <t>Worley, Tenesha</t>
  </si>
  <si>
    <t>0755652</t>
  </si>
  <si>
    <t>772559</t>
  </si>
  <si>
    <t>tworley@schools.nyc.gov</t>
  </si>
  <si>
    <t>HE0R0</t>
  </si>
  <si>
    <t>Losurdo, Christopher</t>
  </si>
  <si>
    <t>0840110</t>
  </si>
  <si>
    <t>1073888</t>
  </si>
  <si>
    <t>closurdo@schools.nyc.gov</t>
  </si>
  <si>
    <t>GLW3R</t>
  </si>
  <si>
    <t>Paparelli, Catherine</t>
  </si>
  <si>
    <t>0486974</t>
  </si>
  <si>
    <t>301843</t>
  </si>
  <si>
    <t>cpapare@schools.nyc.gov</t>
  </si>
  <si>
    <t>HIGH6</t>
  </si>
  <si>
    <t>$52,068.19</t>
  </si>
  <si>
    <t>HARPER RICHARDS, DENISE</t>
  </si>
  <si>
    <t>0828023</t>
  </si>
  <si>
    <t>579167</t>
  </si>
  <si>
    <t>dharper22@schools.nyc.gov</t>
  </si>
  <si>
    <t>GQDTQ</t>
  </si>
  <si>
    <t>Perez, Lollinez</t>
  </si>
  <si>
    <t>0831483</t>
  </si>
  <si>
    <t>1027939</t>
  </si>
  <si>
    <t>lperez26@schools.nyc.gov</t>
  </si>
  <si>
    <t>HIZHR</t>
  </si>
  <si>
    <t>DUMORNAY, GARY</t>
  </si>
  <si>
    <t>0684070</t>
  </si>
  <si>
    <t>715318</t>
  </si>
  <si>
    <t>gdumorn@schools.nyc.gov</t>
  </si>
  <si>
    <t>GFQY5</t>
  </si>
  <si>
    <t>Hussey, M</t>
  </si>
  <si>
    <t>0682016</t>
  </si>
  <si>
    <t>631978</t>
  </si>
  <si>
    <t>mhussey2@schools.nyc.gov</t>
  </si>
  <si>
    <t>GLZCR</t>
  </si>
  <si>
    <t>Singh, Mahendra</t>
  </si>
  <si>
    <t>0830664</t>
  </si>
  <si>
    <t>1128809</t>
  </si>
  <si>
    <t>msingh8@schools.nyc.gov</t>
  </si>
  <si>
    <t>H94UM</t>
  </si>
  <si>
    <t>$183,162.10</t>
  </si>
  <si>
    <t>LEONE, CHERYL-ANN</t>
  </si>
  <si>
    <t>0786857</t>
  </si>
  <si>
    <t>911657</t>
  </si>
  <si>
    <t>cleone8@schools.nyc.gov</t>
  </si>
  <si>
    <t>GMEPT</t>
  </si>
  <si>
    <t>Birgeles, Joseph</t>
  </si>
  <si>
    <t>0808065</t>
  </si>
  <si>
    <t>928708</t>
  </si>
  <si>
    <t>jbirgel@schools.nyc.gov</t>
  </si>
  <si>
    <t>GFJBR</t>
  </si>
  <si>
    <t>Johnson, William</t>
  </si>
  <si>
    <t>0822768</t>
  </si>
  <si>
    <t>945568</t>
  </si>
  <si>
    <t>wjohnson2@schools.nyc.gov</t>
  </si>
  <si>
    <t>GU6XU</t>
  </si>
  <si>
    <t>$39,426.59</t>
  </si>
  <si>
    <t>$140,386.74</t>
  </si>
  <si>
    <t>$5,027.68</t>
  </si>
  <si>
    <t>MOHAN, SUBHAS</t>
  </si>
  <si>
    <t>0720134</t>
  </si>
  <si>
    <t>793302</t>
  </si>
  <si>
    <t>smohan@schools.nyc.gov</t>
  </si>
  <si>
    <t>GW0Y1</t>
  </si>
  <si>
    <t>Grant, Nicole</t>
  </si>
  <si>
    <t>0788022</t>
  </si>
  <si>
    <t>915374</t>
  </si>
  <si>
    <t>ngrant10@schools.nyc.gov</t>
  </si>
  <si>
    <t>HA95K</t>
  </si>
  <si>
    <t>GERENDASI, DANA</t>
  </si>
  <si>
    <t>0803679</t>
  </si>
  <si>
    <t>964081</t>
  </si>
  <si>
    <t>dgerendasi@schools.nyc.gov</t>
  </si>
  <si>
    <t>GCN4Z</t>
  </si>
  <si>
    <t>Munro, Linda</t>
  </si>
  <si>
    <t>0843133</t>
  </si>
  <si>
    <t>1106672</t>
  </si>
  <si>
    <t>lmunro@schools.nyc.gov</t>
  </si>
  <si>
    <t>HJP4D</t>
  </si>
  <si>
    <t>$134,967.20</t>
  </si>
  <si>
    <t>LEE, DORIS</t>
  </si>
  <si>
    <t>2274154</t>
  </si>
  <si>
    <t>795947</t>
  </si>
  <si>
    <t>dlee9@schools.nyc.gov</t>
  </si>
  <si>
    <t>GCE6V</t>
  </si>
  <si>
    <t>Smyth, Michele</t>
  </si>
  <si>
    <t>0758581</t>
  </si>
  <si>
    <t>865818</t>
  </si>
  <si>
    <t>msmyth3@schools.nyc.gov</t>
  </si>
  <si>
    <t>H9CFM</t>
  </si>
  <si>
    <t>$182,174.47</t>
  </si>
  <si>
    <t>Zambrano Lamhao, Miriam</t>
  </si>
  <si>
    <t>0723472</t>
  </si>
  <si>
    <t>797730</t>
  </si>
  <si>
    <t>mzambranolamhaouhi@schools.nyc.gov</t>
  </si>
  <si>
    <t>H8PTO</t>
  </si>
  <si>
    <t>$193,345.55</t>
  </si>
  <si>
    <t>HJCOY</t>
  </si>
  <si>
    <t>$121,779.12</t>
  </si>
  <si>
    <t>Breen, Kristen</t>
  </si>
  <si>
    <t>0819911</t>
  </si>
  <si>
    <t>949923</t>
  </si>
  <si>
    <t>kbreen@schools.nyc.gov</t>
  </si>
  <si>
    <t>H54ZU</t>
  </si>
  <si>
    <t>Broyde, Rivky</t>
  </si>
  <si>
    <t>0749501</t>
  </si>
  <si>
    <t>846690</t>
  </si>
  <si>
    <t>rbroyde@schools.nyc.gov</t>
  </si>
  <si>
    <t>HJH29</t>
  </si>
  <si>
    <t>$126,676.80</t>
  </si>
  <si>
    <t>$184,585.83</t>
  </si>
  <si>
    <t>$194,350.00</t>
  </si>
  <si>
    <t>Ferguson, Gemma</t>
  </si>
  <si>
    <t>0750736</t>
  </si>
  <si>
    <t>990911</t>
  </si>
  <si>
    <t>gferguson@schools.nyc.gov</t>
  </si>
  <si>
    <t>GVHW4</t>
  </si>
  <si>
    <t>Keane, Tracy</t>
  </si>
  <si>
    <t>0716792</t>
  </si>
  <si>
    <t>792397</t>
  </si>
  <si>
    <t>tkeane@schools.nyc.gov</t>
  </si>
  <si>
    <t>H1051</t>
  </si>
  <si>
    <t>Tiberio, Allison</t>
  </si>
  <si>
    <t>0808801</t>
  </si>
  <si>
    <t>930347</t>
  </si>
  <si>
    <t>atiberio2@schools.nyc.gov</t>
  </si>
  <si>
    <t>HIX51</t>
  </si>
  <si>
    <t>Ganesh, Neil</t>
  </si>
  <si>
    <t>0818397</t>
  </si>
  <si>
    <t>948711</t>
  </si>
  <si>
    <t>nganesh2@schools.nyc.gov</t>
  </si>
  <si>
    <t>GMXZT</t>
  </si>
  <si>
    <t>833</t>
  </si>
  <si>
    <t>CUBERO, PEDRO</t>
  </si>
  <si>
    <t>2291418</t>
  </si>
  <si>
    <t>506498</t>
  </si>
  <si>
    <t>pcubero@schools.nyc.gov</t>
  </si>
  <si>
    <t>HDUTI</t>
  </si>
  <si>
    <t>670</t>
  </si>
  <si>
    <t>Gordon, Lakeisha</t>
  </si>
  <si>
    <t>0833332</t>
  </si>
  <si>
    <t>1032048</t>
  </si>
  <si>
    <t>lgordon6@schools.nyc.gov</t>
  </si>
  <si>
    <t>GM5DD</t>
  </si>
  <si>
    <t>27QP27</t>
  </si>
  <si>
    <t>SETTANNI, SUSAN</t>
  </si>
  <si>
    <t>0782993</t>
  </si>
  <si>
    <t>900752</t>
  </si>
  <si>
    <t>ssettanni@schools.nyc.gov</t>
  </si>
  <si>
    <t>HDWV5</t>
  </si>
  <si>
    <t>28</t>
  </si>
  <si>
    <t>Louissaint, Katiana</t>
  </si>
  <si>
    <t>0759314</t>
  </si>
  <si>
    <t>530226</t>
  </si>
  <si>
    <t>klouiss2@schools.nyc.gov</t>
  </si>
  <si>
    <t>H26H9</t>
  </si>
  <si>
    <t>BRANKER, ALISON</t>
  </si>
  <si>
    <t>0695958</t>
  </si>
  <si>
    <t>770653</t>
  </si>
  <si>
    <t>abranke@schools.nyc.gov</t>
  </si>
  <si>
    <t>GBP8H</t>
  </si>
  <si>
    <t>Stanleyduvernay, Joan</t>
  </si>
  <si>
    <t>0794665</t>
  </si>
  <si>
    <t>911632</t>
  </si>
  <si>
    <t>HDM6U</t>
  </si>
  <si>
    <t>Manjarrez, Rina</t>
  </si>
  <si>
    <t>0756771</t>
  </si>
  <si>
    <t>672680</t>
  </si>
  <si>
    <t>rmanjarrez@schools.nyc.gov</t>
  </si>
  <si>
    <t>GDWKK</t>
  </si>
  <si>
    <t>Hanley, Patricia</t>
  </si>
  <si>
    <t>0746917</t>
  </si>
  <si>
    <t>846778</t>
  </si>
  <si>
    <t>phanley@schools.nyc.gov</t>
  </si>
  <si>
    <t>HJ7YR</t>
  </si>
  <si>
    <t>HONORE, RALPH</t>
  </si>
  <si>
    <t>0739767</t>
  </si>
  <si>
    <t>822136</t>
  </si>
  <si>
    <t>rhonore@schools.nyc.gov</t>
  </si>
  <si>
    <t>G7C3X</t>
  </si>
  <si>
    <t>Sandusky, Ativia</t>
  </si>
  <si>
    <t>0727022</t>
  </si>
  <si>
    <t>263966</t>
  </si>
  <si>
    <t>asandusky@schools.nyc.gov</t>
  </si>
  <si>
    <t>H89SM</t>
  </si>
  <si>
    <t>McShane, Maura</t>
  </si>
  <si>
    <t>0764765</t>
  </si>
  <si>
    <t>1000088</t>
  </si>
  <si>
    <t>mmcshane2@schools.nyc.gov</t>
  </si>
  <si>
    <t>HHLZF</t>
  </si>
  <si>
    <t>$166,672.62</t>
  </si>
  <si>
    <t>Rodriguez, Grisel</t>
  </si>
  <si>
    <t>0815982</t>
  </si>
  <si>
    <t>848780</t>
  </si>
  <si>
    <t>grodriguez11@schools.nyc.gov</t>
  </si>
  <si>
    <t>GTOE3</t>
  </si>
  <si>
    <t>Rivera, Rosita</t>
  </si>
  <si>
    <t>0761457</t>
  </si>
  <si>
    <t>835564</t>
  </si>
  <si>
    <t>rrivera15@schools.nyc.gov</t>
  </si>
  <si>
    <t>H0Z4C</t>
  </si>
  <si>
    <t>Sforza, Nicholas</t>
  </si>
  <si>
    <t>0725951</t>
  </si>
  <si>
    <t>805752</t>
  </si>
  <si>
    <t>nsforza2@schools.nyc.gov</t>
  </si>
  <si>
    <t>H9T74</t>
  </si>
  <si>
    <t>$181,879.76</t>
  </si>
  <si>
    <t>LOPEZ-PANIAGUA, MONIQUE</t>
  </si>
  <si>
    <t>0745062</t>
  </si>
  <si>
    <t>908405</t>
  </si>
  <si>
    <t>mlopez69@schools.nyc.gov</t>
  </si>
  <si>
    <t>GLCXC</t>
  </si>
  <si>
    <t>Van Gunten, Erik</t>
  </si>
  <si>
    <t>0815690</t>
  </si>
  <si>
    <t>945234</t>
  </si>
  <si>
    <t>evangunten2@schools.nyc.gov</t>
  </si>
  <si>
    <t>HCDVM</t>
  </si>
  <si>
    <t>Patrello, Nicholas</t>
  </si>
  <si>
    <t>0826185</t>
  </si>
  <si>
    <t>926249</t>
  </si>
  <si>
    <t>npatrello@schools.nyc.gov</t>
  </si>
  <si>
    <t>HDWF1</t>
  </si>
  <si>
    <t>Rolon, Eleuterio</t>
  </si>
  <si>
    <t>0793290</t>
  </si>
  <si>
    <t>936920</t>
  </si>
  <si>
    <t>erolon@schools.nyc.gov</t>
  </si>
  <si>
    <t>HAQW6</t>
  </si>
  <si>
    <t>Signal, Robin</t>
  </si>
  <si>
    <t>0793749</t>
  </si>
  <si>
    <t>925071</t>
  </si>
  <si>
    <t>rsignal@schools.nyc.gov</t>
  </si>
  <si>
    <t>H6V1T</t>
  </si>
  <si>
    <t>Lucadamo, Jennifer</t>
  </si>
  <si>
    <t>0718273</t>
  </si>
  <si>
    <t>791127</t>
  </si>
  <si>
    <t>jlucadamo@schools.nyc.gov</t>
  </si>
  <si>
    <t>HBMRK</t>
  </si>
  <si>
    <t>SURACI, VINCENT</t>
  </si>
  <si>
    <t>0686775</t>
  </si>
  <si>
    <t>683840</t>
  </si>
  <si>
    <t>vsuraci@schools.nyc.gov</t>
  </si>
  <si>
    <t>G9SN9</t>
  </si>
  <si>
    <t>Hicks, Tiffany</t>
  </si>
  <si>
    <t>0792194</t>
  </si>
  <si>
    <t>910364</t>
  </si>
  <si>
    <t>thicks2@schools.nyc.gov</t>
  </si>
  <si>
    <t>GMRI3</t>
  </si>
  <si>
    <t>Hoder, Jill</t>
  </si>
  <si>
    <t>0669342</t>
  </si>
  <si>
    <t>708612</t>
  </si>
  <si>
    <t>jhoder@schools.nyc.gov</t>
  </si>
  <si>
    <t>H5HSW</t>
  </si>
  <si>
    <t>Mills, Hillary</t>
  </si>
  <si>
    <t>0863610</t>
  </si>
  <si>
    <t>1285829</t>
  </si>
  <si>
    <t>hmills@schools.nyc.gov</t>
  </si>
  <si>
    <t>HIYIT</t>
  </si>
  <si>
    <t>$161,164.16</t>
  </si>
  <si>
    <t>MCCORD, DAMON</t>
  </si>
  <si>
    <t>0773714</t>
  </si>
  <si>
    <t>891700</t>
  </si>
  <si>
    <t>dmccord2@schools.nyc.gov</t>
  </si>
  <si>
    <t>GKL7J</t>
  </si>
  <si>
    <t>$66,714.49</t>
  </si>
  <si>
    <t>$78,406.71</t>
  </si>
  <si>
    <t>$40,764.80</t>
  </si>
  <si>
    <t>KELLY, KARIN</t>
  </si>
  <si>
    <t>0679757</t>
  </si>
  <si>
    <t>767449</t>
  </si>
  <si>
    <t>kkelly8@schools.nyc.gov</t>
  </si>
  <si>
    <t>G6OT0</t>
  </si>
  <si>
    <t>Teutschman, Angela</t>
  </si>
  <si>
    <t>0793690</t>
  </si>
  <si>
    <t>920096</t>
  </si>
  <si>
    <t>ateutschman@schools.nyc.gov</t>
  </si>
  <si>
    <t>H881A</t>
  </si>
  <si>
    <t>0827819</t>
  </si>
  <si>
    <t>963681</t>
  </si>
  <si>
    <t>mdueno@schools.nyc.gov</t>
  </si>
  <si>
    <t>TOPOL, ANDREW</t>
  </si>
  <si>
    <t>2211865</t>
  </si>
  <si>
    <t>704111</t>
  </si>
  <si>
    <t>atopol@schools.nyc.gov</t>
  </si>
  <si>
    <t>G9G9Y</t>
  </si>
  <si>
    <t>Greggo, John</t>
  </si>
  <si>
    <t>0745677</t>
  </si>
  <si>
    <t>866184</t>
  </si>
  <si>
    <t>jgreggo@schools.nyc.gov</t>
  </si>
  <si>
    <t>GYKAO</t>
  </si>
  <si>
    <t>MIGLIANO, SUSAN</t>
  </si>
  <si>
    <t>0740054</t>
  </si>
  <si>
    <t>841751</t>
  </si>
  <si>
    <t>smiglia@schools.nyc.gov</t>
  </si>
  <si>
    <t>GDHMH</t>
  </si>
  <si>
    <t>Fishburne, Osceola</t>
  </si>
  <si>
    <t>0770499</t>
  </si>
  <si>
    <t>887566</t>
  </si>
  <si>
    <t>ofishburne@schools.nyc.gov</t>
  </si>
  <si>
    <t>HJ5WT</t>
  </si>
  <si>
    <t>$166,708.00</t>
  </si>
  <si>
    <t>BURNS, PATRICK</t>
  </si>
  <si>
    <t>0715986</t>
  </si>
  <si>
    <t>798861</t>
  </si>
  <si>
    <t>pburns3@schools.nyc.gov</t>
  </si>
  <si>
    <t>H881B</t>
  </si>
  <si>
    <t>Pizarro, Josette</t>
  </si>
  <si>
    <t>0719869</t>
  </si>
  <si>
    <t>802795</t>
  </si>
  <si>
    <t>jpizarr@schools.nyc.gov</t>
  </si>
  <si>
    <t>GEIWR</t>
  </si>
  <si>
    <t>Ret 5/3</t>
  </si>
  <si>
    <t>ANGELES, NOAH</t>
  </si>
  <si>
    <t>0860140</t>
  </si>
  <si>
    <t>1091420</t>
  </si>
  <si>
    <t>nangeles2@schools.nyc.gov</t>
  </si>
  <si>
    <t>H881C</t>
  </si>
  <si>
    <t>HJ7RH</t>
  </si>
  <si>
    <t>$12,823.57</t>
  </si>
  <si>
    <t>Lau, Jakub</t>
  </si>
  <si>
    <t>0831569</t>
  </si>
  <si>
    <t>1028836</t>
  </si>
  <si>
    <t>jlau@schools.nyc.gov</t>
  </si>
  <si>
    <t>GPU8C</t>
  </si>
  <si>
    <t>LETO, BARBARA</t>
  </si>
  <si>
    <t>0776443</t>
  </si>
  <si>
    <t>896328</t>
  </si>
  <si>
    <t>bleto2@schools.nyc.gov</t>
  </si>
  <si>
    <t>GA5XD</t>
  </si>
  <si>
    <t>Harrell, James</t>
  </si>
  <si>
    <t>0890984</t>
  </si>
  <si>
    <t>1467601</t>
  </si>
  <si>
    <t>jharrell@schools.nyc.gov</t>
  </si>
  <si>
    <t>HDTV2</t>
  </si>
  <si>
    <t>Cespedes, Michele</t>
  </si>
  <si>
    <t>0764950</t>
  </si>
  <si>
    <t>1036015</t>
  </si>
  <si>
    <t>mcespedes2@schools.nyc.gov</t>
  </si>
  <si>
    <t>HJ5F4</t>
  </si>
  <si>
    <t>$134,543.75</t>
  </si>
  <si>
    <t>$160,357.73</t>
  </si>
  <si>
    <t>Remy, Emmanuela</t>
  </si>
  <si>
    <t>0830558</t>
  </si>
  <si>
    <t>1159049</t>
  </si>
  <si>
    <t>eremy@schools.nyc.gov</t>
  </si>
  <si>
    <t>Nolasco, Raquel</t>
  </si>
  <si>
    <t>0828067</t>
  </si>
  <si>
    <t>962803</t>
  </si>
  <si>
    <t>rnolasco@schools.nyc.gov</t>
  </si>
  <si>
    <t>GTB2R</t>
  </si>
  <si>
    <t>BORRERO, CARLOS</t>
  </si>
  <si>
    <t>0714343</t>
  </si>
  <si>
    <t>786412</t>
  </si>
  <si>
    <t>cborrero@schools.nyc.gov</t>
  </si>
  <si>
    <t>GEPXG</t>
  </si>
  <si>
    <t>Katan Brown, Tammy</t>
  </si>
  <si>
    <t>0635022</t>
  </si>
  <si>
    <t>670971</t>
  </si>
  <si>
    <t>tkatanb@schools.nyc.gov</t>
  </si>
  <si>
    <t>H8A2W</t>
  </si>
  <si>
    <t>Mckenna, Thomas</t>
  </si>
  <si>
    <t>0774710</t>
  </si>
  <si>
    <t>890057</t>
  </si>
  <si>
    <t>tmckenn2@schools.nyc.gov</t>
  </si>
  <si>
    <t>H9TOE</t>
  </si>
  <si>
    <t>Bates Howell, Tanya</t>
  </si>
  <si>
    <t>0818718</t>
  </si>
  <si>
    <t>943915</t>
  </si>
  <si>
    <t>tbateshowell@schools.nyc.gov</t>
  </si>
  <si>
    <t>GSIV4</t>
  </si>
  <si>
    <t>BIRCHWOOD TAYLO, CAREN</t>
  </si>
  <si>
    <t>0736649</t>
  </si>
  <si>
    <t>822783</t>
  </si>
  <si>
    <t>cbirchw@schools.nyc.gov</t>
  </si>
  <si>
    <t>GH9HS</t>
  </si>
  <si>
    <t>HJ5EU</t>
  </si>
  <si>
    <t>$136,494.85</t>
  </si>
  <si>
    <t>Hall, Cedric</t>
  </si>
  <si>
    <t>0879308</t>
  </si>
  <si>
    <t>1361163</t>
  </si>
  <si>
    <t>chall26@schools.nyc.gov</t>
  </si>
  <si>
    <t>HIVSC</t>
  </si>
  <si>
    <t>$152,399.32</t>
  </si>
  <si>
    <t>$175,062.21</t>
  </si>
  <si>
    <t>718</t>
  </si>
  <si>
    <t>WILBUR, PAUL</t>
  </si>
  <si>
    <t>0702571</t>
  </si>
  <si>
    <t>764672</t>
  </si>
  <si>
    <t>pwilbur@schools.nyc.gov</t>
  </si>
  <si>
    <t>H7JFA</t>
  </si>
  <si>
    <t>726</t>
  </si>
  <si>
    <t>Milczewski, Scott</t>
  </si>
  <si>
    <t>0857686</t>
  </si>
  <si>
    <t>1052370</t>
  </si>
  <si>
    <t>smilczewski@schools.nyc.gov</t>
  </si>
  <si>
    <t>H8EBO</t>
  </si>
  <si>
    <t>722</t>
  </si>
  <si>
    <t>OJEDA, MOSES</t>
  </si>
  <si>
    <t>0702779</t>
  </si>
  <si>
    <t>767316</t>
  </si>
  <si>
    <t>mojeda3@schools.nyc.gov</t>
  </si>
  <si>
    <t>H881D</t>
  </si>
  <si>
    <t>Henry, Judy</t>
  </si>
  <si>
    <t>0654662</t>
  </si>
  <si>
    <t>729199</t>
  </si>
  <si>
    <t>jhenry2@schools.nyc.gov</t>
  </si>
  <si>
    <t>GIXQV</t>
  </si>
  <si>
    <t>RODRIGUEZTABONE, SAIDA</t>
  </si>
  <si>
    <t>0698125</t>
  </si>
  <si>
    <t>762621</t>
  </si>
  <si>
    <t>GWFOA</t>
  </si>
  <si>
    <t>De Jesus, Ana</t>
  </si>
  <si>
    <t>0749629</t>
  </si>
  <si>
    <t>719488</t>
  </si>
  <si>
    <t>adejesus7@schools.nyc.gov</t>
  </si>
  <si>
    <t>GXAYX</t>
  </si>
  <si>
    <t>Van Deren, Laura</t>
  </si>
  <si>
    <t>0685592</t>
  </si>
  <si>
    <t>763286</t>
  </si>
  <si>
    <t>lvander@schools.nyc.gov</t>
  </si>
  <si>
    <t>GNT1K</t>
  </si>
  <si>
    <t>PANDAY, MALA</t>
  </si>
  <si>
    <t>0799061</t>
  </si>
  <si>
    <t>962462</t>
  </si>
  <si>
    <t>mpanday@schools.nyc.gov</t>
  </si>
  <si>
    <t>HABV1</t>
  </si>
  <si>
    <t>28QP28</t>
  </si>
  <si>
    <t>DUFF, DOREEN</t>
  </si>
  <si>
    <t>0634642</t>
  </si>
  <si>
    <t>739305</t>
  </si>
  <si>
    <t>dduff@schools.nyc.gov</t>
  </si>
  <si>
    <t>HE3XH</t>
  </si>
  <si>
    <t>29</t>
  </si>
  <si>
    <t>Pignataro, Anthony</t>
  </si>
  <si>
    <t>0778617</t>
  </si>
  <si>
    <t>910708</t>
  </si>
  <si>
    <t>apignat@schools.nyc.gov</t>
  </si>
  <si>
    <t>H3939</t>
  </si>
  <si>
    <t>Gatto, Vincent</t>
  </si>
  <si>
    <t>0778913</t>
  </si>
  <si>
    <t>891763</t>
  </si>
  <si>
    <t>vgatto@schools.nyc.gov</t>
  </si>
  <si>
    <t>GV7H0</t>
  </si>
  <si>
    <t>SHAKESPEARE, PAULINE</t>
  </si>
  <si>
    <t>0644936</t>
  </si>
  <si>
    <t>783016</t>
  </si>
  <si>
    <t>pshakes@schools.nyc.gov</t>
  </si>
  <si>
    <t>DVZTV</t>
  </si>
  <si>
    <t>Jacko, Aneesha</t>
  </si>
  <si>
    <t>0787595</t>
  </si>
  <si>
    <t>505545</t>
  </si>
  <si>
    <t>ajacko@schools.nyc.gov</t>
  </si>
  <si>
    <t>HB5RD</t>
  </si>
  <si>
    <t>$169,535.84</t>
  </si>
  <si>
    <t>Wilson, Audrey</t>
  </si>
  <si>
    <t>0474176</t>
  </si>
  <si>
    <t>284440</t>
  </si>
  <si>
    <t>awilson3@schools.nyc.gov</t>
  </si>
  <si>
    <t>HJEBN</t>
  </si>
  <si>
    <t>$29,334.53</t>
  </si>
  <si>
    <t>$961.81</t>
  </si>
  <si>
    <t>$37,510.41</t>
  </si>
  <si>
    <t>HIYGI</t>
  </si>
  <si>
    <t>$165,368.35</t>
  </si>
  <si>
    <t>Jacobs, Lakisha</t>
  </si>
  <si>
    <t>2284779</t>
  </si>
  <si>
    <t>809906</t>
  </si>
  <si>
    <t>ljacobs62@schools.nyc.gov</t>
  </si>
  <si>
    <t>HA0R2</t>
  </si>
  <si>
    <t>$170,283.45</t>
  </si>
  <si>
    <t>Soussis, Julia</t>
  </si>
  <si>
    <t>0807460</t>
  </si>
  <si>
    <t>930955</t>
  </si>
  <si>
    <t>jsoussi@schools.nyc.gov</t>
  </si>
  <si>
    <t>GPWKP</t>
  </si>
  <si>
    <t>Joseph, Francesca</t>
  </si>
  <si>
    <t>0722375</t>
  </si>
  <si>
    <t>996695</t>
  </si>
  <si>
    <t>fjoseph5@schools.nyc.gov</t>
  </si>
  <si>
    <t>H5739</t>
  </si>
  <si>
    <t>Greig, Kimlyn</t>
  </si>
  <si>
    <t>2215551</t>
  </si>
  <si>
    <t>770586</t>
  </si>
  <si>
    <t>kgreig@schools.nyc.gov</t>
  </si>
  <si>
    <t>H4BJK</t>
  </si>
  <si>
    <t>Hill, Kim</t>
  </si>
  <si>
    <t>0691694</t>
  </si>
  <si>
    <t>682363</t>
  </si>
  <si>
    <t>khill@schools.nyc.gov</t>
  </si>
  <si>
    <t>GHBVK</t>
  </si>
  <si>
    <t>Adam Comrie, Karleen</t>
  </si>
  <si>
    <t>0743664</t>
  </si>
  <si>
    <t>837586</t>
  </si>
  <si>
    <t>kadam@schools.nyc.gov</t>
  </si>
  <si>
    <t>GIX3P</t>
  </si>
  <si>
    <t>Witherspoon, Sharmayne</t>
  </si>
  <si>
    <t>2595844</t>
  </si>
  <si>
    <t>976775</t>
  </si>
  <si>
    <t>switherspoon@schools.nyc.gov</t>
  </si>
  <si>
    <t>HJC0B</t>
  </si>
  <si>
    <t>$123,419.95</t>
  </si>
  <si>
    <t>Soussoudis, Michelle</t>
  </si>
  <si>
    <t>0792093</t>
  </si>
  <si>
    <t>908738</t>
  </si>
  <si>
    <t>msoussoudis2@schools.nyc.gov</t>
  </si>
  <si>
    <t>GWNYI</t>
  </si>
  <si>
    <t>Depaolo, Veronica</t>
  </si>
  <si>
    <t>0744203</t>
  </si>
  <si>
    <t>844071</t>
  </si>
  <si>
    <t>vdepaolo@schools.nyc.gov</t>
  </si>
  <si>
    <t>GSXQ7</t>
  </si>
  <si>
    <t>Baptiste, Dex</t>
  </si>
  <si>
    <t>2561937</t>
  </si>
  <si>
    <t>903027</t>
  </si>
  <si>
    <t>dbaptiste3@schools.nyc.gov</t>
  </si>
  <si>
    <t>H7OT7</t>
  </si>
  <si>
    <t>Posner Marino, Randi</t>
  </si>
  <si>
    <t>0733187</t>
  </si>
  <si>
    <t>844331</t>
  </si>
  <si>
    <t>rposnermarino@schools.nyc.gov</t>
  </si>
  <si>
    <t>H25HU</t>
  </si>
  <si>
    <t>Graf, Diana</t>
  </si>
  <si>
    <t>0751878</t>
  </si>
  <si>
    <t>843637</t>
  </si>
  <si>
    <t>dgraf3@schools.nyc.gov</t>
  </si>
  <si>
    <t>GRQO0</t>
  </si>
  <si>
    <t>Quiles, Courtney</t>
  </si>
  <si>
    <t>0801435</t>
  </si>
  <si>
    <t>963013</t>
  </si>
  <si>
    <t>cquiles5@schools.nyc.gov</t>
  </si>
  <si>
    <t>HHR95</t>
  </si>
  <si>
    <t>Mc Enaney, James</t>
  </si>
  <si>
    <t>0791819</t>
  </si>
  <si>
    <t>921449</t>
  </si>
  <si>
    <t>jmcenan@schools.nyc.gov</t>
  </si>
  <si>
    <t>GH26H</t>
  </si>
  <si>
    <t>Hill, Afua</t>
  </si>
  <si>
    <t>0776426</t>
  </si>
  <si>
    <t>776767</t>
  </si>
  <si>
    <t>ahill4@schools.nyc.gov</t>
  </si>
  <si>
    <t>GWNZZ</t>
  </si>
  <si>
    <t>Moore, Estelle</t>
  </si>
  <si>
    <t>0741851</t>
  </si>
  <si>
    <t>831574</t>
  </si>
  <si>
    <t>emoore22@schools.nyc.gov</t>
  </si>
  <si>
    <t>GO5A6</t>
  </si>
  <si>
    <t>CASTELLO, MARISA</t>
  </si>
  <si>
    <t>0765242</t>
  </si>
  <si>
    <t>1158260</t>
  </si>
  <si>
    <t>mcastello@schools.nyc.gov</t>
  </si>
  <si>
    <t>H4KP5</t>
  </si>
  <si>
    <t>Olivo, Lisette</t>
  </si>
  <si>
    <t>0875159</t>
  </si>
  <si>
    <t>1292253</t>
  </si>
  <si>
    <t>lolivo4@schools.nyc.gov</t>
  </si>
  <si>
    <t>HDWW8</t>
  </si>
  <si>
    <t>Brackett, Nordia</t>
  </si>
  <si>
    <t>0827426</t>
  </si>
  <si>
    <t>448579</t>
  </si>
  <si>
    <t>nbrackett2@schools.nyc.gov</t>
  </si>
  <si>
    <t>HDWWB</t>
  </si>
  <si>
    <t>Balkaran, Andreanna</t>
  </si>
  <si>
    <t>0827465</t>
  </si>
  <si>
    <t>962447</t>
  </si>
  <si>
    <t>abalkaran@schools.nyc.gov</t>
  </si>
  <si>
    <t>HAM9K</t>
  </si>
  <si>
    <t>Mandell, Ilyssa</t>
  </si>
  <si>
    <t>0710410</t>
  </si>
  <si>
    <t>780921</t>
  </si>
  <si>
    <t>imandel@schools.nyc.gov</t>
  </si>
  <si>
    <t>HBMGE</t>
  </si>
  <si>
    <t>$186,555.33</t>
  </si>
  <si>
    <t>Leddy, Peter</t>
  </si>
  <si>
    <t>0775214</t>
  </si>
  <si>
    <t>888500</t>
  </si>
  <si>
    <t>pleddy@schools.nyc.gov</t>
  </si>
  <si>
    <t>GILQ0</t>
  </si>
  <si>
    <t>Robinson, Gareth</t>
  </si>
  <si>
    <t>0780811</t>
  </si>
  <si>
    <t>889343</t>
  </si>
  <si>
    <t>grobins3@schools.nyc.gov</t>
  </si>
  <si>
    <t>GLUSH</t>
  </si>
  <si>
    <t>HAYWOOD, TASHON</t>
  </si>
  <si>
    <t>0698100</t>
  </si>
  <si>
    <t>770619</t>
  </si>
  <si>
    <t>thaywoo2@schools.nyc.gov</t>
  </si>
  <si>
    <t>G327J</t>
  </si>
  <si>
    <t>Barry Grant, Relda</t>
  </si>
  <si>
    <t>0744121</t>
  </si>
  <si>
    <t>240670</t>
  </si>
  <si>
    <t>rbarryg@schools.nyc.gov</t>
  </si>
  <si>
    <t>GWNYX</t>
  </si>
  <si>
    <t>Haseley, Sylvan</t>
  </si>
  <si>
    <t>0768431</t>
  </si>
  <si>
    <t>868758</t>
  </si>
  <si>
    <t>shasele@schools.nyc.gov</t>
  </si>
  <si>
    <t>HAII0</t>
  </si>
  <si>
    <t>Orji, Rodney</t>
  </si>
  <si>
    <t>0784453</t>
  </si>
  <si>
    <t>894216</t>
  </si>
  <si>
    <t>rorji@schools.nyc.gov</t>
  </si>
  <si>
    <t>HE0MF</t>
  </si>
  <si>
    <t>$183,085.84</t>
  </si>
  <si>
    <t>$183,348.00</t>
  </si>
  <si>
    <t>Smith, Wilburn</t>
  </si>
  <si>
    <t>0643149</t>
  </si>
  <si>
    <t>696209</t>
  </si>
  <si>
    <t>wsmith3@schools.nyc.gov</t>
  </si>
  <si>
    <t>HDIJG</t>
  </si>
  <si>
    <t>$185,649.34</t>
  </si>
  <si>
    <t>Harper, Chayvonne</t>
  </si>
  <si>
    <t>0722665</t>
  </si>
  <si>
    <t>798135</t>
  </si>
  <si>
    <t>charper2@schools.nyc.gov</t>
  </si>
  <si>
    <t>GJ58R</t>
  </si>
  <si>
    <t>SUTTON, JANICE</t>
  </si>
  <si>
    <t>0626315</t>
  </si>
  <si>
    <t>740556</t>
  </si>
  <si>
    <t>jsutton2@schools.nyc.gov</t>
  </si>
  <si>
    <t>G02Q6</t>
  </si>
  <si>
    <t>ANDERSON, CHARLES</t>
  </si>
  <si>
    <t>0790434</t>
  </si>
  <si>
    <t>907350</t>
  </si>
  <si>
    <t>canderson15@schools.nyc.gov</t>
  </si>
  <si>
    <t>GD4MT</t>
  </si>
  <si>
    <t>Maintain or Expand use of High Quality Assessments</t>
  </si>
  <si>
    <t>FRANCIS, TOSHALYN</t>
  </si>
  <si>
    <t>0719694</t>
  </si>
  <si>
    <t>793314</t>
  </si>
  <si>
    <t>tfrancis8@schools.nyc.gov</t>
  </si>
  <si>
    <t>H4IQ3</t>
  </si>
  <si>
    <t>Ryan, Deborah</t>
  </si>
  <si>
    <t>0793838</t>
  </si>
  <si>
    <t>908173</t>
  </si>
  <si>
    <t>dryan4@schools.nyc.gov</t>
  </si>
  <si>
    <t>HHKVJ</t>
  </si>
  <si>
    <t>$167,196.67</t>
  </si>
  <si>
    <t>$171,842.00</t>
  </si>
  <si>
    <t>Brenord, Dudrige</t>
  </si>
  <si>
    <t>0765057</t>
  </si>
  <si>
    <t>863257</t>
  </si>
  <si>
    <t>dbrenord@schools.nyc.gov</t>
  </si>
  <si>
    <t>H542C</t>
  </si>
  <si>
    <t>MENAKE, MELISSA</t>
  </si>
  <si>
    <t>0760434</t>
  </si>
  <si>
    <t>861037</t>
  </si>
  <si>
    <t>mmenake@schools.nyc.gov</t>
  </si>
  <si>
    <t>GT4ZX</t>
  </si>
  <si>
    <t>SMITH, CHRISTOPHE</t>
  </si>
  <si>
    <t>2222837</t>
  </si>
  <si>
    <t>759347</t>
  </si>
  <si>
    <t>csmith33@schools.nyc.gov</t>
  </si>
  <si>
    <t>HCL0A</t>
  </si>
  <si>
    <t>$179,349.36</t>
  </si>
  <si>
    <t>$183,038.00</t>
  </si>
  <si>
    <t>Holloway, Tammy</t>
  </si>
  <si>
    <t>0772458</t>
  </si>
  <si>
    <t>876794</t>
  </si>
  <si>
    <t>thollow2@schools.nyc.gov</t>
  </si>
  <si>
    <t>GJFGD</t>
  </si>
  <si>
    <t>Branch, Ryan</t>
  </si>
  <si>
    <t>0801529</t>
  </si>
  <si>
    <t>922284</t>
  </si>
  <si>
    <t>rbranch3@schools.nyc.gov</t>
  </si>
  <si>
    <t>GZ27Z</t>
  </si>
  <si>
    <t>Thomas, Rachel</t>
  </si>
  <si>
    <t>0730185</t>
  </si>
  <si>
    <t>814826</t>
  </si>
  <si>
    <t>rthomas11@schools.nyc.gov</t>
  </si>
  <si>
    <t>H1W1G</t>
  </si>
  <si>
    <t>Thompson, Allika</t>
  </si>
  <si>
    <t>0761963</t>
  </si>
  <si>
    <t>864979</t>
  </si>
  <si>
    <t>athomps8@schools.nyc.gov</t>
  </si>
  <si>
    <t>H3K37</t>
  </si>
  <si>
    <t>AYETIWA, KAYODE</t>
  </si>
  <si>
    <t>0807008</t>
  </si>
  <si>
    <t>511389</t>
  </si>
  <si>
    <t>kayetiwa@schools.nyc.gov</t>
  </si>
  <si>
    <t>GX2TO</t>
  </si>
  <si>
    <t>29QP29</t>
  </si>
  <si>
    <t>DAVIS, MELODY</t>
  </si>
  <si>
    <t>0880784</t>
  </si>
  <si>
    <t>1424704</t>
  </si>
  <si>
    <t>mdavis55@schools.nyc.gov</t>
  </si>
  <si>
    <t>HDWWA</t>
  </si>
  <si>
    <t>30</t>
  </si>
  <si>
    <t>Goldman, Amy</t>
  </si>
  <si>
    <t>0669622</t>
  </si>
  <si>
    <t>690839</t>
  </si>
  <si>
    <t>agoldman5@schools.nyc.gov</t>
  </si>
  <si>
    <t>GTM42</t>
  </si>
  <si>
    <t>LOPES, CLEMENTE</t>
  </si>
  <si>
    <t>0701476</t>
  </si>
  <si>
    <t>761849</t>
  </si>
  <si>
    <t>clopes@schools.nyc.gov</t>
  </si>
  <si>
    <t>G21N8</t>
  </si>
  <si>
    <t>Pena Jorge, Elizabeth</t>
  </si>
  <si>
    <t>0709544</t>
  </si>
  <si>
    <t>779905</t>
  </si>
  <si>
    <t>epenajo@schools.nyc.gov</t>
  </si>
  <si>
    <t>GP7H0</t>
  </si>
  <si>
    <t>665</t>
  </si>
  <si>
    <t>Heyward, Rebecca</t>
  </si>
  <si>
    <t>0791916</t>
  </si>
  <si>
    <t>937270</t>
  </si>
  <si>
    <t>rheyward@schools.nyc.gov</t>
  </si>
  <si>
    <t>GKFER</t>
  </si>
  <si>
    <t>CIORCIARI, NICOLE</t>
  </si>
  <si>
    <t>0738708</t>
  </si>
  <si>
    <t>984979</t>
  </si>
  <si>
    <t>nciorciari2@schools.nyc.gov</t>
  </si>
  <si>
    <t>HIYQF</t>
  </si>
  <si>
    <t>Thomas, Izett</t>
  </si>
  <si>
    <t>0705610</t>
  </si>
  <si>
    <t>779966</t>
  </si>
  <si>
    <t>ithomas14@schools.nyc.gov</t>
  </si>
  <si>
    <t>H87BQ</t>
  </si>
  <si>
    <t>$176,281.85</t>
  </si>
  <si>
    <t>Miller, Timothy</t>
  </si>
  <si>
    <t>0851623</t>
  </si>
  <si>
    <t>998748</t>
  </si>
  <si>
    <t>tmiller15@schools.nyc.gov</t>
  </si>
  <si>
    <t>GTL4M</t>
  </si>
  <si>
    <t>PAVONE, LOUIS</t>
  </si>
  <si>
    <t>0713161</t>
  </si>
  <si>
    <t>783792</t>
  </si>
  <si>
    <t>lpavone@schools.nyc.gov</t>
  </si>
  <si>
    <t>GMT24</t>
  </si>
  <si>
    <t>Armano, Dominic</t>
  </si>
  <si>
    <t>0871966</t>
  </si>
  <si>
    <t>1119110</t>
  </si>
  <si>
    <t>darmano@schools.nyc.gov</t>
  </si>
  <si>
    <t>HDW9O</t>
  </si>
  <si>
    <t>GORDON CHANG, ANN</t>
  </si>
  <si>
    <t>0614327</t>
  </si>
  <si>
    <t>682263</t>
  </si>
  <si>
    <t>agordon@schools.nyc.gov</t>
  </si>
  <si>
    <t>DTI7D</t>
  </si>
  <si>
    <t>Morales, Daisy</t>
  </si>
  <si>
    <t>0779377</t>
  </si>
  <si>
    <t>439933</t>
  </si>
  <si>
    <t>dmorales29@schools.nyc.gov</t>
  </si>
  <si>
    <t>HDOH5</t>
  </si>
  <si>
    <t>Jaggon, Dionne</t>
  </si>
  <si>
    <t>0782209</t>
  </si>
  <si>
    <t>890263</t>
  </si>
  <si>
    <t>djaggon2@schools.nyc.gov</t>
  </si>
  <si>
    <t>GPPT2</t>
  </si>
  <si>
    <t>Witkes, Dov</t>
  </si>
  <si>
    <t>0820455</t>
  </si>
  <si>
    <t>947944</t>
  </si>
  <si>
    <t>dwitkes@schools.nyc.gov</t>
  </si>
  <si>
    <t>H3JXJ</t>
  </si>
  <si>
    <t>Aprea, Anna</t>
  </si>
  <si>
    <t>0496957</t>
  </si>
  <si>
    <t>685089</t>
  </si>
  <si>
    <t>H1GN4</t>
  </si>
  <si>
    <t>Angueira, Alexander</t>
  </si>
  <si>
    <t>0702054</t>
  </si>
  <si>
    <t>780924</t>
  </si>
  <si>
    <t>aanguei@schools.nyc.gov</t>
  </si>
  <si>
    <t>H5T17</t>
  </si>
  <si>
    <t>DELGADO SANABRI, EVA</t>
  </si>
  <si>
    <t>0698275</t>
  </si>
  <si>
    <t>719095</t>
  </si>
  <si>
    <t>edelgadosanabria@schools.nyc.gov</t>
  </si>
  <si>
    <t>GB2WI</t>
  </si>
  <si>
    <t>Williams, Vanessa</t>
  </si>
  <si>
    <t>0756493</t>
  </si>
  <si>
    <t>331903</t>
  </si>
  <si>
    <t>vwillia8@schools.nyc.gov</t>
  </si>
  <si>
    <t>H4FKZ</t>
  </si>
  <si>
    <t>Rodriguez, Ivan</t>
  </si>
  <si>
    <t>0669812</t>
  </si>
  <si>
    <t>620012</t>
  </si>
  <si>
    <t>ifrodrig@schools.nyc.gov</t>
  </si>
  <si>
    <t>GXXJM</t>
  </si>
  <si>
    <t>Harvey, Yolanda</t>
  </si>
  <si>
    <t>0805882</t>
  </si>
  <si>
    <t>928624</t>
  </si>
  <si>
    <t>yharvey@schools.nyc.gov</t>
  </si>
  <si>
    <t>H23T6</t>
  </si>
  <si>
    <t>Hernandez, Onalis</t>
  </si>
  <si>
    <t>0692356</t>
  </si>
  <si>
    <t>170300</t>
  </si>
  <si>
    <t>ohernan3@schools.nyc.gov</t>
  </si>
  <si>
    <t>GX4S6</t>
  </si>
  <si>
    <t>PARACHE, CARMEN</t>
  </si>
  <si>
    <t>0744538</t>
  </si>
  <si>
    <t>191062</t>
  </si>
  <si>
    <t>cparache@schools.nyc.gov</t>
  </si>
  <si>
    <t>G38P0</t>
  </si>
  <si>
    <t>Maisonet, Samantha</t>
  </si>
  <si>
    <t>0713414</t>
  </si>
  <si>
    <t>791089</t>
  </si>
  <si>
    <t>smaison@schools.nyc.gov</t>
  </si>
  <si>
    <t>GMO94</t>
  </si>
  <si>
    <t>Russo, Lisa</t>
  </si>
  <si>
    <t>0801011</t>
  </si>
  <si>
    <t>931243</t>
  </si>
  <si>
    <t>lrusso5@schools.nyc.gov</t>
  </si>
  <si>
    <t>HJ5X9</t>
  </si>
  <si>
    <t>Geller, Jessica</t>
  </si>
  <si>
    <t>0812379</t>
  </si>
  <si>
    <t>932992</t>
  </si>
  <si>
    <t>GIXWB</t>
  </si>
  <si>
    <t>Kavourias, Lavrentia</t>
  </si>
  <si>
    <t>0736871</t>
  </si>
  <si>
    <t>344517</t>
  </si>
  <si>
    <t>lkavour@schools.nyc.gov</t>
  </si>
  <si>
    <t>HD7GS</t>
  </si>
  <si>
    <t>Erstejn Kotzer, Faye</t>
  </si>
  <si>
    <t>0718806</t>
  </si>
  <si>
    <t>810179</t>
  </si>
  <si>
    <t>fkotzer@schools.nyc.gov</t>
  </si>
  <si>
    <t>HEY21</t>
  </si>
  <si>
    <t>Miniero, Laura</t>
  </si>
  <si>
    <t>0727418</t>
  </si>
  <si>
    <t>1019628</t>
  </si>
  <si>
    <t>lminiero@schools.nyc.gov</t>
  </si>
  <si>
    <t>HD7N9</t>
  </si>
  <si>
    <t>MARRERO, YVONNE</t>
  </si>
  <si>
    <t>0722036</t>
  </si>
  <si>
    <t>802129</t>
  </si>
  <si>
    <t>ymarrero@schools.nyc.gov</t>
  </si>
  <si>
    <t>G8K99</t>
  </si>
  <si>
    <t>Ponella, Helen</t>
  </si>
  <si>
    <t>0781398</t>
  </si>
  <si>
    <t>890138</t>
  </si>
  <si>
    <t>hponell@schools.nyc.gov</t>
  </si>
  <si>
    <t>GR4AB</t>
  </si>
  <si>
    <t>GUZMAN, OLGA</t>
  </si>
  <si>
    <t>0460785</t>
  </si>
  <si>
    <t>201523</t>
  </si>
  <si>
    <t>oguzman@schools.nyc.gov</t>
  </si>
  <si>
    <t>DNL7M</t>
  </si>
  <si>
    <t>SATYANARAYANA, AJITH</t>
  </si>
  <si>
    <t>0841792</t>
  </si>
  <si>
    <t>1076049</t>
  </si>
  <si>
    <t>asatyanarayana@schools.nyc.gov</t>
  </si>
  <si>
    <t>HDM79</t>
  </si>
  <si>
    <t>$170,298.34</t>
  </si>
  <si>
    <t>Danner, Dora</t>
  </si>
  <si>
    <t>0752409</t>
  </si>
  <si>
    <t>849254</t>
  </si>
  <si>
    <t>ddanner@schools.nyc.gov</t>
  </si>
  <si>
    <t>GPUP5</t>
  </si>
  <si>
    <t>Lin, Lisa</t>
  </si>
  <si>
    <t>0799652</t>
  </si>
  <si>
    <t>919691</t>
  </si>
  <si>
    <t>clin2@schools.nyc.gov</t>
  </si>
  <si>
    <t>HDOH7</t>
  </si>
  <si>
    <t>Barter, Hope</t>
  </si>
  <si>
    <t>0827009</t>
  </si>
  <si>
    <t>962318</t>
  </si>
  <si>
    <t>hbarter@schools.nyc.gov</t>
  </si>
  <si>
    <t>GM4I3</t>
  </si>
  <si>
    <t>Dueno, Milagros</t>
  </si>
  <si>
    <t>HJANZ</t>
  </si>
  <si>
    <t>$133,900.22</t>
  </si>
  <si>
    <t>$165,008.30</t>
  </si>
  <si>
    <t>Persad, Allison</t>
  </si>
  <si>
    <t>0812229</t>
  </si>
  <si>
    <t>931032</t>
  </si>
  <si>
    <t>apersad@schools.nyc.gov</t>
  </si>
  <si>
    <t>GTTNU</t>
  </si>
  <si>
    <t>GOODMAN, SARAH</t>
  </si>
  <si>
    <t>0728237</t>
  </si>
  <si>
    <t>804521</t>
  </si>
  <si>
    <t>sgoodma4@schools.nyc.gov</t>
  </si>
  <si>
    <t>H2KDN</t>
  </si>
  <si>
    <t>Ramkishun, Sonita</t>
  </si>
  <si>
    <t>0861405</t>
  </si>
  <si>
    <t>1294350</t>
  </si>
  <si>
    <t>sramkishun@schools.nyc.gov</t>
  </si>
  <si>
    <t>H9DDQ</t>
  </si>
  <si>
    <t>$168,073.28</t>
  </si>
  <si>
    <t>Stahl, Alexandra</t>
  </si>
  <si>
    <t>0854370</t>
  </si>
  <si>
    <t>1272310</t>
  </si>
  <si>
    <t>astahl2@schools.nyc.gov</t>
  </si>
  <si>
    <t>HIZFB</t>
  </si>
  <si>
    <t>$149,869.03</t>
  </si>
  <si>
    <t>$170,892.67</t>
  </si>
  <si>
    <t>STAROBA-HALLENB, RACHEL</t>
  </si>
  <si>
    <t>0847903</t>
  </si>
  <si>
    <t>987845</t>
  </si>
  <si>
    <t>rstarobahallenbeck@schools.nyc.gov</t>
  </si>
  <si>
    <t>GLWQF</t>
  </si>
  <si>
    <t>Hwang, Nayeon</t>
  </si>
  <si>
    <t>0792776</t>
  </si>
  <si>
    <t>912348</t>
  </si>
  <si>
    <t>nhwang@schools.nyc.gov</t>
  </si>
  <si>
    <t>GSFG3</t>
  </si>
  <si>
    <t>BRITTON, CHRISTINE</t>
  </si>
  <si>
    <t>0825007</t>
  </si>
  <si>
    <t>948672</t>
  </si>
  <si>
    <t>cbritton2@schools.nyc.gov</t>
  </si>
  <si>
    <t>H45CB</t>
  </si>
  <si>
    <t>Urena Thus, Erica</t>
  </si>
  <si>
    <t>0758894</t>
  </si>
  <si>
    <t>665953</t>
  </si>
  <si>
    <t>eurenat@schools.nyc.gov</t>
  </si>
  <si>
    <t>H7C5J</t>
  </si>
  <si>
    <t>Gill, Cherylann</t>
  </si>
  <si>
    <t>0709423</t>
  </si>
  <si>
    <t>779366</t>
  </si>
  <si>
    <t>cgill3@schools.nyc.gov</t>
  </si>
  <si>
    <t>HI1KI</t>
  </si>
  <si>
    <t>$182,772.67</t>
  </si>
  <si>
    <t>863</t>
  </si>
  <si>
    <t>ST AUBAIN, CARLYN</t>
  </si>
  <si>
    <t>0799366</t>
  </si>
  <si>
    <t>929238</t>
  </si>
  <si>
    <t>cstaubain@schools.nyc.gov</t>
  </si>
  <si>
    <t>HJ937</t>
  </si>
  <si>
    <t>882</t>
  </si>
  <si>
    <t>SCAPQ</t>
  </si>
  <si>
    <t>Special Ed Assistant Principal 12 Month</t>
  </si>
  <si>
    <t>VACANT - Int for (Bell, Niquae)</t>
  </si>
  <si>
    <t>0827542</t>
  </si>
  <si>
    <t>836104</t>
  </si>
  <si>
    <t>nbell2@schools.nyc.gov</t>
  </si>
  <si>
    <t>2553</t>
  </si>
  <si>
    <t>HJJLP</t>
  </si>
  <si>
    <t>$105,459.39</t>
  </si>
  <si>
    <t>$149,779.00</t>
  </si>
  <si>
    <t>Selenikas, Vivian</t>
  </si>
  <si>
    <t>0636001</t>
  </si>
  <si>
    <t>538968</t>
  </si>
  <si>
    <t>vseleni@schools.nyc.gov</t>
  </si>
  <si>
    <t>GLSB6</t>
  </si>
  <si>
    <t>Rafel Frankel, Gideon</t>
  </si>
  <si>
    <t>0764311</t>
  </si>
  <si>
    <t>1017834</t>
  </si>
  <si>
    <t>grafelfrankel@schools.nyc.gov</t>
  </si>
  <si>
    <t>H0OH5</t>
  </si>
  <si>
    <t>Woods Powell, Jean</t>
  </si>
  <si>
    <t>0835874</t>
  </si>
  <si>
    <t>1013228</t>
  </si>
  <si>
    <t>jwoods6@schools.nyc.gov</t>
  </si>
  <si>
    <t>H5LD9</t>
  </si>
  <si>
    <t>Messmann, Elizabeth</t>
  </si>
  <si>
    <t>0804442</t>
  </si>
  <si>
    <t>978369</t>
  </si>
  <si>
    <t>emessmann@schools.nyc.gov</t>
  </si>
  <si>
    <t>HDXIM</t>
  </si>
  <si>
    <t>Bassell, William</t>
  </si>
  <si>
    <t>0490939</t>
  </si>
  <si>
    <t>199851</t>
  </si>
  <si>
    <t>wbassel@schools.nyc.gov</t>
  </si>
  <si>
    <t>GI6AZ</t>
  </si>
  <si>
    <t>PAGE, HEATHER</t>
  </si>
  <si>
    <t>0772393</t>
  </si>
  <si>
    <t>889857</t>
  </si>
  <si>
    <t>hpage@schools.nyc.gov</t>
  </si>
  <si>
    <t>HJ00R</t>
  </si>
  <si>
    <t>$158,279.86</t>
  </si>
  <si>
    <t>30QP30</t>
  </si>
  <si>
    <t>GOLDSTEIN, SUZAN</t>
  </si>
  <si>
    <t>0763057</t>
  </si>
  <si>
    <t>864743</t>
  </si>
  <si>
    <t>sgoldstein7@schools.nyc.gov</t>
  </si>
  <si>
    <t>HDWVJ</t>
  </si>
  <si>
    <t>$256,814.30</t>
  </si>
  <si>
    <t>$78,173.30</t>
  </si>
  <si>
    <t>31</t>
  </si>
  <si>
    <t>PIETRANGELO, GRAZIELLA</t>
  </si>
  <si>
    <t>0746333</t>
  </si>
  <si>
    <t>843330</t>
  </si>
  <si>
    <t>gpietrangelo@schools.nyc.gov</t>
  </si>
  <si>
    <t>GKWB9</t>
  </si>
  <si>
    <t>Passantino, Jill</t>
  </si>
  <si>
    <t>0789500</t>
  </si>
  <si>
    <t>905743</t>
  </si>
  <si>
    <t>jpassantino2@schools.nyc.gov</t>
  </si>
  <si>
    <t>HDU8O</t>
  </si>
  <si>
    <t>MYERS, ELMER</t>
  </si>
  <si>
    <t>0711020</t>
  </si>
  <si>
    <t>779130</t>
  </si>
  <si>
    <t>emyers@schools.nyc.gov</t>
  </si>
  <si>
    <t>GS2V2</t>
  </si>
  <si>
    <t>Dimitri, Suzanne</t>
  </si>
  <si>
    <t>0662235</t>
  </si>
  <si>
    <t>639814</t>
  </si>
  <si>
    <t>sdimitri@schools.nyc.gov</t>
  </si>
  <si>
    <t>GP33E</t>
  </si>
  <si>
    <t>ARCURI, LISA</t>
  </si>
  <si>
    <t>0703057</t>
  </si>
  <si>
    <t>777693</t>
  </si>
  <si>
    <t>larcuri@schools.nyc.gov</t>
  </si>
  <si>
    <t>H881K</t>
  </si>
  <si>
    <t>Waters, Elizabeth</t>
  </si>
  <si>
    <t>0679796</t>
  </si>
  <si>
    <t>745473</t>
  </si>
  <si>
    <t>ewaters@schools.nyc.gov</t>
  </si>
  <si>
    <t>GTDQN</t>
  </si>
  <si>
    <t>De Rosa, Nora</t>
  </si>
  <si>
    <t>0682818</t>
  </si>
  <si>
    <t>711220</t>
  </si>
  <si>
    <t>nderosa@schools.nyc.gov</t>
  </si>
  <si>
    <t>GX183</t>
  </si>
  <si>
    <t>N. DeRosa.</t>
  </si>
  <si>
    <t>ESPOSITO, LISA</t>
  </si>
  <si>
    <t>0627301</t>
  </si>
  <si>
    <t>700140</t>
  </si>
  <si>
    <t>lesposi2@schools.nyc.gov</t>
  </si>
  <si>
    <t>DM0C2</t>
  </si>
  <si>
    <t>MARCO, DEANNA</t>
  </si>
  <si>
    <t>0734826</t>
  </si>
  <si>
    <t>817950</t>
  </si>
  <si>
    <t>dmarco2@schools.nyc.gov</t>
  </si>
  <si>
    <t>H881L</t>
  </si>
  <si>
    <t>Gonzalez Funes, Jennifer</t>
  </si>
  <si>
    <t>0725818</t>
  </si>
  <si>
    <t>838513</t>
  </si>
  <si>
    <t>jgonzalezfunes@schools.nyc.gov</t>
  </si>
  <si>
    <t>GOLYH</t>
  </si>
  <si>
    <t>MATTERA, ERICA</t>
  </si>
  <si>
    <t>0728073</t>
  </si>
  <si>
    <t>818852</t>
  </si>
  <si>
    <t>G3VQE</t>
  </si>
  <si>
    <t>MARTUCCIO, PAUL</t>
  </si>
  <si>
    <t>0781242</t>
  </si>
  <si>
    <t>907514</t>
  </si>
  <si>
    <t>pmartuc2@schools.nyc.gov</t>
  </si>
  <si>
    <t>GD9E3</t>
  </si>
  <si>
    <t>RAMOS, MICHELE</t>
  </si>
  <si>
    <t>0791046</t>
  </si>
  <si>
    <t>446665</t>
  </si>
  <si>
    <t>mramos8@schools.nyc.gov</t>
  </si>
  <si>
    <t>H881M</t>
  </si>
  <si>
    <t>Rodriguez, Robert</t>
  </si>
  <si>
    <t>0735487</t>
  </si>
  <si>
    <t>691020</t>
  </si>
  <si>
    <t>rrodrig18@schools.nyc.gov</t>
  </si>
  <si>
    <t>GFRI8</t>
  </si>
  <si>
    <t>PEREZ, LYNETTE</t>
  </si>
  <si>
    <t>0786954</t>
  </si>
  <si>
    <t>834759</t>
  </si>
  <si>
    <t>GWK17</t>
  </si>
  <si>
    <t>Padin, Erica</t>
  </si>
  <si>
    <t>0773539</t>
  </si>
  <si>
    <t>889930</t>
  </si>
  <si>
    <t>epadin@schools.nyc.gov</t>
  </si>
  <si>
    <t>HAUPS</t>
  </si>
  <si>
    <t>Cosentino, Anthony</t>
  </si>
  <si>
    <t>0843763</t>
  </si>
  <si>
    <t>1112242</t>
  </si>
  <si>
    <t>acosentino@schools.nyc.gov</t>
  </si>
  <si>
    <t>GTN4S</t>
  </si>
  <si>
    <t>Lamb Donath, Melissa</t>
  </si>
  <si>
    <t>0824773</t>
  </si>
  <si>
    <t>948534</t>
  </si>
  <si>
    <t>mdonath@schools.nyc.gov</t>
  </si>
  <si>
    <t>H53CT</t>
  </si>
  <si>
    <t>Proscia, Paul</t>
  </si>
  <si>
    <t>0757322</t>
  </si>
  <si>
    <t>861894</t>
  </si>
  <si>
    <t>pprosci@schools.nyc.gov</t>
  </si>
  <si>
    <t>GN4HQ</t>
  </si>
  <si>
    <t>SANTAMARIA, LEONARD</t>
  </si>
  <si>
    <t>0794760</t>
  </si>
  <si>
    <t>909782</t>
  </si>
  <si>
    <t>lsantam@schools.nyc.gov</t>
  </si>
  <si>
    <t>GD9G6</t>
  </si>
  <si>
    <t>Kump, Laura</t>
  </si>
  <si>
    <t>0731615</t>
  </si>
  <si>
    <t>821041</t>
  </si>
  <si>
    <t>lkump@schools.nyc.gov</t>
  </si>
  <si>
    <t>GH2X1</t>
  </si>
  <si>
    <t>Barone, Eileen</t>
  </si>
  <si>
    <t>0765591</t>
  </si>
  <si>
    <t>909774</t>
  </si>
  <si>
    <t>ebarone5@schools.nyc.gov</t>
  </si>
  <si>
    <t>HDQCU</t>
  </si>
  <si>
    <t>$172,378.53</t>
  </si>
  <si>
    <t>Cameron, Jermaine</t>
  </si>
  <si>
    <t>0814203</t>
  </si>
  <si>
    <t>936856</t>
  </si>
  <si>
    <t>jcameron@schools.nyc.gov</t>
  </si>
  <si>
    <t>H6UYZ</t>
  </si>
  <si>
    <t>Lawrence, Natalie</t>
  </si>
  <si>
    <t>0803387</t>
  </si>
  <si>
    <t>925960</t>
  </si>
  <si>
    <t>nlawren@schools.nyc.gov</t>
  </si>
  <si>
    <t>Zapata, Christine</t>
  </si>
  <si>
    <t>0773711</t>
  </si>
  <si>
    <t>911768</t>
  </si>
  <si>
    <t>czapata5@schools.nyc.gov</t>
  </si>
  <si>
    <t>H7ODS</t>
  </si>
  <si>
    <t>Ihne, Alan</t>
  </si>
  <si>
    <t>2283539</t>
  </si>
  <si>
    <t>808927</t>
  </si>
  <si>
    <t>aihne@schools.nyc.gov</t>
  </si>
  <si>
    <t>GLNOF</t>
  </si>
  <si>
    <t>Singleton, Daniel</t>
  </si>
  <si>
    <t>0802127</t>
  </si>
  <si>
    <t>514886</t>
  </si>
  <si>
    <t>dsingleton2@schools.nyc.gov</t>
  </si>
  <si>
    <t>H1W50</t>
  </si>
  <si>
    <t>SPATAROBELLOCCH, NANCY</t>
  </si>
  <si>
    <t>0689546</t>
  </si>
  <si>
    <t>762333</t>
  </si>
  <si>
    <t>nspatarobellocch@schools.nyc.gov</t>
  </si>
  <si>
    <t>G0YSJ</t>
  </si>
  <si>
    <t>Boyle, John</t>
  </si>
  <si>
    <t>0755683</t>
  </si>
  <si>
    <t>870098</t>
  </si>
  <si>
    <t>jboyle3@schools.nyc.gov</t>
  </si>
  <si>
    <t>H5ZNJ</t>
  </si>
  <si>
    <t>Garofalo, Melissa</t>
  </si>
  <si>
    <t>0737468</t>
  </si>
  <si>
    <t>835058</t>
  </si>
  <si>
    <t>mcassan2@schools.nyc.gov</t>
  </si>
  <si>
    <t>H4ZSG</t>
  </si>
  <si>
    <t>BELLAFATTO, BARBARA</t>
  </si>
  <si>
    <t>0672111</t>
  </si>
  <si>
    <t>731305</t>
  </si>
  <si>
    <t>bbellaf@schools.nyc.gov</t>
  </si>
  <si>
    <t>G4FDN</t>
  </si>
  <si>
    <t>Acosta Murillo, Nancy</t>
  </si>
  <si>
    <t>0687297</t>
  </si>
  <si>
    <t>701536</t>
  </si>
  <si>
    <t>nmurillo@schools.nyc.gov</t>
  </si>
  <si>
    <t>GTG0Q</t>
  </si>
  <si>
    <t>Wright, Tracey</t>
  </si>
  <si>
    <t>0675837</t>
  </si>
  <si>
    <t>767367</t>
  </si>
  <si>
    <t>twright2@schools.nyc.gov</t>
  </si>
  <si>
    <t>GFOI8</t>
  </si>
  <si>
    <t>LOGAN, JENNIFER</t>
  </si>
  <si>
    <t>0774419</t>
  </si>
  <si>
    <t>886553</t>
  </si>
  <si>
    <t>jlogan7@schools.nyc.gov</t>
  </si>
  <si>
    <t>GSQXG</t>
  </si>
  <si>
    <t>SHARKEY, B</t>
  </si>
  <si>
    <t>0692671</t>
  </si>
  <si>
    <t>813873</t>
  </si>
  <si>
    <t>G41KD</t>
  </si>
  <si>
    <t>Storms, Nancy</t>
  </si>
  <si>
    <t>0779739</t>
  </si>
  <si>
    <t>899572</t>
  </si>
  <si>
    <t>nstorms@schools.nyc.gov</t>
  </si>
  <si>
    <t>HAYFM</t>
  </si>
  <si>
    <t>Vega, Nicole</t>
  </si>
  <si>
    <t>0814448</t>
  </si>
  <si>
    <t>969261</t>
  </si>
  <si>
    <t>nvega13@schools.nyc.gov</t>
  </si>
  <si>
    <t>HE2ET</t>
  </si>
  <si>
    <t>Jansen, Heather</t>
  </si>
  <si>
    <t>0800813</t>
  </si>
  <si>
    <t>921051</t>
  </si>
  <si>
    <t>hjansen@schools.nyc.gov</t>
  </si>
  <si>
    <t>HDME0</t>
  </si>
  <si>
    <t>Canale, Joseph</t>
  </si>
  <si>
    <t>0792631</t>
  </si>
  <si>
    <t>555460</t>
  </si>
  <si>
    <t>jcanale2@schools.nyc.gov</t>
  </si>
  <si>
    <t>GFVZJ</t>
  </si>
  <si>
    <t>Odonnell, Allison</t>
  </si>
  <si>
    <t>0753785</t>
  </si>
  <si>
    <t>856170</t>
  </si>
  <si>
    <t>aodonne@schools.nyc.gov</t>
  </si>
  <si>
    <t>GWJM4</t>
  </si>
  <si>
    <t>HJ97O</t>
  </si>
  <si>
    <t>$119,412.85</t>
  </si>
  <si>
    <t>Santello, Joseph</t>
  </si>
  <si>
    <t>0813667</t>
  </si>
  <si>
    <t>936170</t>
  </si>
  <si>
    <t>jsantello@schools.nyc.gov</t>
  </si>
  <si>
    <t>GLE8N</t>
  </si>
  <si>
    <t>Mele, Nicholas</t>
  </si>
  <si>
    <t>0770387</t>
  </si>
  <si>
    <t>888646</t>
  </si>
  <si>
    <t>nmele2@schools.nyc.gov</t>
  </si>
  <si>
    <t>GGIVV</t>
  </si>
  <si>
    <t>Gannon, Timothy</t>
  </si>
  <si>
    <t>0637985</t>
  </si>
  <si>
    <t>707005</t>
  </si>
  <si>
    <t>tgannon4@schools.nyc.gov</t>
  </si>
  <si>
    <t>HI1UY</t>
  </si>
  <si>
    <t>$99,108.24</t>
  </si>
  <si>
    <t>$7,468.63</t>
  </si>
  <si>
    <t>$91,639.61</t>
  </si>
  <si>
    <t>$91,640.01</t>
  </si>
  <si>
    <t>Cancel, Joanne</t>
  </si>
  <si>
    <t>0716865</t>
  </si>
  <si>
    <t>819331</t>
  </si>
  <si>
    <t>HGXOA</t>
  </si>
  <si>
    <t>$172,234.34</t>
  </si>
  <si>
    <t>Albano, Beth</t>
  </si>
  <si>
    <t>0716866</t>
  </si>
  <si>
    <t>791485</t>
  </si>
  <si>
    <t>balbano@schools.nyc.gov</t>
  </si>
  <si>
    <t>GTMOV</t>
  </si>
  <si>
    <t>Catanzarolarosa, Karen</t>
  </si>
  <si>
    <t>0613141</t>
  </si>
  <si>
    <t>720284</t>
  </si>
  <si>
    <t>kcatanz@schools.nyc.gov</t>
  </si>
  <si>
    <t>GHNNW</t>
  </si>
  <si>
    <t>Fishman, Sharon</t>
  </si>
  <si>
    <t>0795184</t>
  </si>
  <si>
    <t>912841</t>
  </si>
  <si>
    <t>sfishma4@schools.nyc.gov</t>
  </si>
  <si>
    <t>GDHBE</t>
  </si>
  <si>
    <t>Chall, Brandon</t>
  </si>
  <si>
    <t>0836904</t>
  </si>
  <si>
    <t>1166015</t>
  </si>
  <si>
    <t>bchall@schools.nyc.gov</t>
  </si>
  <si>
    <t>HHGN3</t>
  </si>
  <si>
    <t>$161,858.83</t>
  </si>
  <si>
    <t>SINGLETON, KARYN</t>
  </si>
  <si>
    <t>0728177</t>
  </si>
  <si>
    <t>804095</t>
  </si>
  <si>
    <t>ksingleton9@schools.nyc.gov</t>
  </si>
  <si>
    <t>GQA82</t>
  </si>
  <si>
    <t>La Morte, Michael</t>
  </si>
  <si>
    <t>0631917</t>
  </si>
  <si>
    <t>626965</t>
  </si>
  <si>
    <t>GL9KC</t>
  </si>
  <si>
    <t>Hasweh, Hanin</t>
  </si>
  <si>
    <t>0819493</t>
  </si>
  <si>
    <t>974666</t>
  </si>
  <si>
    <t>hhasweh@schools.nyc.gov</t>
  </si>
  <si>
    <t>HAN59</t>
  </si>
  <si>
    <t>Bonanno, Donna</t>
  </si>
  <si>
    <t>0756140</t>
  </si>
  <si>
    <t>863696</t>
  </si>
  <si>
    <t>dbonanno@schools.nyc.gov</t>
  </si>
  <si>
    <t>GO7AO</t>
  </si>
  <si>
    <t>Campbell, Kuzaliwa</t>
  </si>
  <si>
    <t>0763711</t>
  </si>
  <si>
    <t>863851</t>
  </si>
  <si>
    <t>kcampbell@schools.nyc.gov</t>
  </si>
  <si>
    <t>HCS2M</t>
  </si>
  <si>
    <t>Sarnicola, Lisa</t>
  </si>
  <si>
    <t>0784958</t>
  </si>
  <si>
    <t>904042</t>
  </si>
  <si>
    <t>lsarnic@schools.nyc.gov</t>
  </si>
  <si>
    <t>GSKYK</t>
  </si>
  <si>
    <t>De Angelo, Cara</t>
  </si>
  <si>
    <t>0697560</t>
  </si>
  <si>
    <t>780674</t>
  </si>
  <si>
    <t>cdeangelo@schools.nyc.gov</t>
  </si>
  <si>
    <t>GN1RL</t>
  </si>
  <si>
    <t>Tang, Margaret</t>
  </si>
  <si>
    <t>0796651</t>
  </si>
  <si>
    <t>911281</t>
  </si>
  <si>
    <t>mtang2@schools.nyc.gov</t>
  </si>
  <si>
    <t>H8E1W</t>
  </si>
  <si>
    <t>Jacob Alex, Mary</t>
  </si>
  <si>
    <t>0737485</t>
  </si>
  <si>
    <t>819639</t>
  </si>
  <si>
    <t>mjacobalex@schools.nyc.gov</t>
  </si>
  <si>
    <t>HILBA</t>
  </si>
  <si>
    <t>Brown, Lorrie</t>
  </si>
  <si>
    <t>0704939</t>
  </si>
  <si>
    <t>777732</t>
  </si>
  <si>
    <t>lbrown14@schools.nyc.gov</t>
  </si>
  <si>
    <t>GW6SZ</t>
  </si>
  <si>
    <t>MURPHY, DOREEN</t>
  </si>
  <si>
    <t>0717270</t>
  </si>
  <si>
    <t>811151</t>
  </si>
  <si>
    <t>G8OF3</t>
  </si>
  <si>
    <t>Susca, Jessica</t>
  </si>
  <si>
    <t>0789576</t>
  </si>
  <si>
    <t>905573</t>
  </si>
  <si>
    <t>jjackson13@schools.nyc.gov</t>
  </si>
  <si>
    <t>H56RU</t>
  </si>
  <si>
    <t>Reidchristopher, Nicole</t>
  </si>
  <si>
    <t>0760239</t>
  </si>
  <si>
    <t>319854</t>
  </si>
  <si>
    <t>nreid@schools.nyc.gov</t>
  </si>
  <si>
    <t>GEO1D</t>
  </si>
  <si>
    <t>ZAPATA, KENNETH</t>
  </si>
  <si>
    <t>0691560</t>
  </si>
  <si>
    <t>949473</t>
  </si>
  <si>
    <t>kzapata@schools.nyc.gov</t>
  </si>
  <si>
    <t>H881P</t>
  </si>
  <si>
    <t>Contento, Jodi</t>
  </si>
  <si>
    <t>0784947</t>
  </si>
  <si>
    <t>902927</t>
  </si>
  <si>
    <t>jcontento@schools.nyc.gov</t>
  </si>
  <si>
    <t>H554K</t>
  </si>
  <si>
    <t>BUCKHEIT, JOANNE</t>
  </si>
  <si>
    <t>0625959</t>
  </si>
  <si>
    <t>639713</t>
  </si>
  <si>
    <t>jbuckhe@schools.nyc.gov</t>
  </si>
  <si>
    <t>DV03K</t>
  </si>
  <si>
    <t>Olayokun jr, Kamorudeen</t>
  </si>
  <si>
    <t>0894645</t>
  </si>
  <si>
    <t>1051517</t>
  </si>
  <si>
    <t>kolayokunjr@schools.nyc.gov</t>
  </si>
  <si>
    <t>HIDLT</t>
  </si>
  <si>
    <t>Shepard, Aisha</t>
  </si>
  <si>
    <t>0863806</t>
  </si>
  <si>
    <t>1286450</t>
  </si>
  <si>
    <t>ashepard@schools.nyc.gov</t>
  </si>
  <si>
    <t>HII7V</t>
  </si>
  <si>
    <t>SCHOENFELD, SETH</t>
  </si>
  <si>
    <t>0813670</t>
  </si>
  <si>
    <t>935911</t>
  </si>
  <si>
    <t>HGS6I</t>
  </si>
  <si>
    <t>Greenfield, Andrew</t>
  </si>
  <si>
    <t>0696695</t>
  </si>
  <si>
    <t>763850</t>
  </si>
  <si>
    <t>agreenf@schools.nyc.gov</t>
  </si>
  <si>
    <t>H4WQZ</t>
  </si>
  <si>
    <t>Jaenicke, Gregory</t>
  </si>
  <si>
    <t>0748799</t>
  </si>
  <si>
    <t>841911</t>
  </si>
  <si>
    <t>gjaenicke@schools.nyc.gov</t>
  </si>
  <si>
    <t>GTF7Q</t>
  </si>
  <si>
    <t>733</t>
  </si>
  <si>
    <t>Battista, Gina</t>
  </si>
  <si>
    <t>0730174</t>
  </si>
  <si>
    <t>811074</t>
  </si>
  <si>
    <t>HB24F</t>
  </si>
  <si>
    <t>$193,667.17</t>
  </si>
  <si>
    <t>895</t>
  </si>
  <si>
    <t>Cugini, David</t>
  </si>
  <si>
    <t>0728613</t>
  </si>
  <si>
    <t>332682</t>
  </si>
  <si>
    <t>dcugini@schools.nyc.gov</t>
  </si>
  <si>
    <t>H1WNX</t>
  </si>
  <si>
    <t>914</t>
  </si>
  <si>
    <t>915</t>
  </si>
  <si>
    <t>Sobel, Michael</t>
  </si>
  <si>
    <t>2288495</t>
  </si>
  <si>
    <t>814163</t>
  </si>
  <si>
    <t>msobel2@schools.nyc.gov</t>
  </si>
  <si>
    <t>H8R73</t>
  </si>
  <si>
    <t>$186,048.34</t>
  </si>
  <si>
    <t>Bowen, Gregory</t>
  </si>
  <si>
    <t>2274788</t>
  </si>
  <si>
    <t>796702</t>
  </si>
  <si>
    <t>gbowen@schools.nyc.gov</t>
  </si>
  <si>
    <t>HACPI</t>
  </si>
  <si>
    <t>Erlenwein, Mark</t>
  </si>
  <si>
    <t>0754635</t>
  </si>
  <si>
    <t>871431</t>
  </si>
  <si>
    <t>merlenw@schools.nyc.gov</t>
  </si>
  <si>
    <t>GMO2D</t>
  </si>
  <si>
    <t>Nilsen, Donna</t>
  </si>
  <si>
    <t>0486352</t>
  </si>
  <si>
    <t>802429</t>
  </si>
  <si>
    <t>dnilsen@schools.nyc.gov</t>
  </si>
  <si>
    <t>GMWO5</t>
  </si>
  <si>
    <t>31RP31</t>
  </si>
  <si>
    <t>WILLIAMS, EDELE</t>
  </si>
  <si>
    <t>0756241</t>
  </si>
  <si>
    <t>865904</t>
  </si>
  <si>
    <t>ewillia15@schools.nyc.gov</t>
  </si>
  <si>
    <t>HDWUW</t>
  </si>
  <si>
    <t>Cohort A</t>
  </si>
  <si>
    <t>Abrams, Joy</t>
  </si>
  <si>
    <t>0857772</t>
  </si>
  <si>
    <t>1058937</t>
  </si>
  <si>
    <t>jabrams11@schools.nyc.gov</t>
  </si>
  <si>
    <t>HDZJY</t>
  </si>
  <si>
    <t>$231,435.83</t>
  </si>
  <si>
    <t>$70,448.19</t>
  </si>
  <si>
    <t>Cohort B</t>
  </si>
  <si>
    <t>32</t>
  </si>
  <si>
    <t>Marshall, Nadine</t>
  </si>
  <si>
    <t>0745929</t>
  </si>
  <si>
    <t>865530</t>
  </si>
  <si>
    <t>nmarshall@schools.nyc.gov</t>
  </si>
  <si>
    <t>H5L76</t>
  </si>
  <si>
    <t>Williams, Yolanda</t>
  </si>
  <si>
    <t>0674044</t>
  </si>
  <si>
    <t>732965</t>
  </si>
  <si>
    <t>ywillia@schools.nyc.gov</t>
  </si>
  <si>
    <t>GHNQ4</t>
  </si>
  <si>
    <t>Moschella Andre, Tina</t>
  </si>
  <si>
    <t>0734066</t>
  </si>
  <si>
    <t>818631</t>
  </si>
  <si>
    <t>tmoschella@schools.nyc.gov</t>
  </si>
  <si>
    <t>GQJ1M</t>
  </si>
  <si>
    <t>Moncayo, Magaly</t>
  </si>
  <si>
    <t>0769713</t>
  </si>
  <si>
    <t>875382</t>
  </si>
  <si>
    <t>mmoncayo@schools.nyc.gov</t>
  </si>
  <si>
    <t>GWIWQ</t>
  </si>
  <si>
    <t>Garzon, Catherine</t>
  </si>
  <si>
    <t>0689677</t>
  </si>
  <si>
    <t>762153</t>
  </si>
  <si>
    <t>cgarzon2@schools.nyc.gov</t>
  </si>
  <si>
    <t>H4W5H</t>
  </si>
  <si>
    <t>Stalzer, Donna Marie</t>
  </si>
  <si>
    <t>0803967</t>
  </si>
  <si>
    <t>942739</t>
  </si>
  <si>
    <t>dstalzer2@schools.nyc.gov</t>
  </si>
  <si>
    <t>H8C2M</t>
  </si>
  <si>
    <t>Hynes, Julia</t>
  </si>
  <si>
    <t>0840074</t>
  </si>
  <si>
    <t>1073778</t>
  </si>
  <si>
    <t>jhynes@schools.nyc.gov</t>
  </si>
  <si>
    <t>HAFND</t>
  </si>
  <si>
    <t>Hunt, Jayne</t>
  </si>
  <si>
    <t>0769619</t>
  </si>
  <si>
    <t>871954</t>
  </si>
  <si>
    <t>jhunt2@schools.nyc.gov</t>
  </si>
  <si>
    <t>GPP3F</t>
  </si>
  <si>
    <t>Lazerson, Amanda</t>
  </si>
  <si>
    <t>0791835</t>
  </si>
  <si>
    <t>929281</t>
  </si>
  <si>
    <t>alazerson@schools.nyc.gov</t>
  </si>
  <si>
    <t>GSIXM</t>
  </si>
  <si>
    <t>Rainey, Perry</t>
  </si>
  <si>
    <t>0692009</t>
  </si>
  <si>
    <t>318189</t>
  </si>
  <si>
    <t>prainey2@schools.nyc.gov</t>
  </si>
  <si>
    <t>GHGXY</t>
  </si>
  <si>
    <t>OLLIVIERRA JONE, MARITZA</t>
  </si>
  <si>
    <t>0769869</t>
  </si>
  <si>
    <t>873361</t>
  </si>
  <si>
    <t>mollivi@schools.nyc.gov</t>
  </si>
  <si>
    <t>G6332</t>
  </si>
  <si>
    <t>Bruce, Janice</t>
  </si>
  <si>
    <t>0782885</t>
  </si>
  <si>
    <t>412219</t>
  </si>
  <si>
    <t>jbruce2@schools.nyc.gov</t>
  </si>
  <si>
    <t>GU6O3</t>
  </si>
  <si>
    <t>Miller Bailey, Carleen</t>
  </si>
  <si>
    <t>0771566</t>
  </si>
  <si>
    <t>875068</t>
  </si>
  <si>
    <t>cmiller11@schools.nyc.gov</t>
  </si>
  <si>
    <t>H53WQ</t>
  </si>
  <si>
    <t>BARBELLA, JOHN</t>
  </si>
  <si>
    <t>0672903</t>
  </si>
  <si>
    <t>844371</t>
  </si>
  <si>
    <t>jbarbel@schools.nyc.gov</t>
  </si>
  <si>
    <t>G3GMA</t>
  </si>
  <si>
    <t>Toro, Roxana</t>
  </si>
  <si>
    <t>0750854</t>
  </si>
  <si>
    <t>1151854</t>
  </si>
  <si>
    <t>rtoro6@schools.nyc.gov</t>
  </si>
  <si>
    <t>H7QM9</t>
  </si>
  <si>
    <t>Perez, Natalie</t>
  </si>
  <si>
    <t>0775673</t>
  </si>
  <si>
    <t>889386</t>
  </si>
  <si>
    <t>nperez42@schools.nyc.gov</t>
  </si>
  <si>
    <t>HAW2M</t>
  </si>
  <si>
    <t>Matos, Janine</t>
  </si>
  <si>
    <t>0760418</t>
  </si>
  <si>
    <t>863730</t>
  </si>
  <si>
    <t>jmatos4@schools.nyc.gov</t>
  </si>
  <si>
    <t>HCUJS</t>
  </si>
  <si>
    <t>WIGDORSKY, JEANETTE</t>
  </si>
  <si>
    <t>0748601</t>
  </si>
  <si>
    <t>840472</t>
  </si>
  <si>
    <t>jwigdorsky@schools.nyc.gov</t>
  </si>
  <si>
    <t>H881Q</t>
  </si>
  <si>
    <t>Harris, Claudia</t>
  </si>
  <si>
    <t>0803783</t>
  </si>
  <si>
    <t>918113</t>
  </si>
  <si>
    <t>charris19@schools.nyc.gov</t>
  </si>
  <si>
    <t>H3HFL</t>
  </si>
  <si>
    <t>BLISSETT, CHANTANDREA</t>
  </si>
  <si>
    <t>0731853</t>
  </si>
  <si>
    <t>823153</t>
  </si>
  <si>
    <t>cblisse2@schools.nyc.gov</t>
  </si>
  <si>
    <t>GRDXZ</t>
  </si>
  <si>
    <t>Brown, Shawn</t>
  </si>
  <si>
    <t>0848596</t>
  </si>
  <si>
    <t>991693</t>
  </si>
  <si>
    <t>sbrown22@schools.nyc.gov</t>
  </si>
  <si>
    <t>GI3QS</t>
  </si>
  <si>
    <t>Cooper, Patrick</t>
  </si>
  <si>
    <t>0849108</t>
  </si>
  <si>
    <t>985427</t>
  </si>
  <si>
    <t>pcooper6@schools.nyc.gov</t>
  </si>
  <si>
    <t>HDCKQ</t>
  </si>
  <si>
    <t>Sandoval, Jorge</t>
  </si>
  <si>
    <t>0779677</t>
  </si>
  <si>
    <t>900375</t>
  </si>
  <si>
    <t>jsandoval2@schools.nyc.gov</t>
  </si>
  <si>
    <t>GY9ED</t>
  </si>
  <si>
    <t>Rivera, Daphne</t>
  </si>
  <si>
    <t>0808578</t>
  </si>
  <si>
    <t>928950</t>
  </si>
  <si>
    <t>dhalari@schools.nyc.gov</t>
  </si>
  <si>
    <t>H8976</t>
  </si>
  <si>
    <t>Garcia, Enrique</t>
  </si>
  <si>
    <t>0823198</t>
  </si>
  <si>
    <t>945683</t>
  </si>
  <si>
    <t>egarcia22@schools.nyc.gov</t>
  </si>
  <si>
    <t>HBOK1</t>
  </si>
  <si>
    <t>Reiss, Lauren</t>
  </si>
  <si>
    <t>0729452</t>
  </si>
  <si>
    <t>848566</t>
  </si>
  <si>
    <t>lreiss@schools.nyc.gov</t>
  </si>
  <si>
    <t>GM2IE</t>
  </si>
  <si>
    <t>Gonzalez, Llermi</t>
  </si>
  <si>
    <t>0806101</t>
  </si>
  <si>
    <t>928798</t>
  </si>
  <si>
    <t>lgonzal20@schools.nyc.gov</t>
  </si>
  <si>
    <t>GL0ED</t>
  </si>
  <si>
    <t>33</t>
  </si>
  <si>
    <t>094604</t>
  </si>
  <si>
    <t>CAREER AND TECHNICAL EDUCATION</t>
  </si>
  <si>
    <t>TL STEAM HS</t>
  </si>
  <si>
    <t>Pryce, Kayon</t>
  </si>
  <si>
    <t>0822664</t>
  </si>
  <si>
    <t>902702</t>
  </si>
  <si>
    <t>kpryce@schools.nyc.gov</t>
  </si>
  <si>
    <t>H0Y1W</t>
  </si>
  <si>
    <t>Grey, Terri</t>
  </si>
  <si>
    <t>0837850</t>
  </si>
  <si>
    <t>1068933</t>
  </si>
  <si>
    <t>tgrey@schools.nyc.gov</t>
  </si>
  <si>
    <t>HINOC</t>
  </si>
  <si>
    <t>004626</t>
  </si>
  <si>
    <t>VIRTUAL HIGH SCHOOL PROGRAMS</t>
  </si>
  <si>
    <t>TL Virtual Programs HS</t>
  </si>
  <si>
    <t>Virtual</t>
  </si>
  <si>
    <t>Coleman, Veronica</t>
  </si>
  <si>
    <t>0809586</t>
  </si>
  <si>
    <t>946395</t>
  </si>
  <si>
    <t>vcoleman3@schools.nyc.gov</t>
  </si>
  <si>
    <t>HINOD</t>
  </si>
  <si>
    <t>Hybrid</t>
  </si>
  <si>
    <t>40</t>
  </si>
  <si>
    <t>40M12R</t>
  </si>
  <si>
    <t>7207</t>
  </si>
  <si>
    <t>SUPAQ</t>
  </si>
  <si>
    <t>Principal - Assigned</t>
  </si>
  <si>
    <t>Mars, Lisa</t>
  </si>
  <si>
    <t>0765749</t>
  </si>
  <si>
    <t>865220</t>
  </si>
  <si>
    <t>lmars@schools.nyc.gov</t>
  </si>
  <si>
    <t>2511</t>
  </si>
  <si>
    <t>H98B2</t>
  </si>
  <si>
    <t>Central Office</t>
  </si>
  <si>
    <t>453</t>
  </si>
  <si>
    <t>044227</t>
  </si>
  <si>
    <t>TEACHER DEVELOPMENT PROGRAM</t>
  </si>
  <si>
    <t>CTL Teacher Development D40 UA 453</t>
  </si>
  <si>
    <t>OTD</t>
  </si>
  <si>
    <t>43</t>
  </si>
  <si>
    <t>43K11B</t>
  </si>
  <si>
    <t>4648</t>
  </si>
  <si>
    <t>MONHEIT, NEIL</t>
  </si>
  <si>
    <t>0875166</t>
  </si>
  <si>
    <t>1208664</t>
  </si>
  <si>
    <t>nmonheit2@schools.nyc.gov</t>
  </si>
  <si>
    <t>HHQUI</t>
  </si>
  <si>
    <t>024249</t>
  </si>
  <si>
    <t>NPS ADMINISTRATION</t>
  </si>
  <si>
    <t>CTL Admin Non Public Schools PS Q Bank D43 UA 401</t>
  </si>
  <si>
    <t>Admin Cost</t>
  </si>
  <si>
    <t>$153,711.94</t>
  </si>
  <si>
    <t>8888</t>
  </si>
  <si>
    <t>031601</t>
  </si>
  <si>
    <t>TITLE I EVALUATION</t>
  </si>
  <si>
    <t>Title I NPS Umbrella (Central)</t>
  </si>
  <si>
    <t>$2,309.93</t>
  </si>
  <si>
    <t>$679.36</t>
  </si>
  <si>
    <t>$1,552.46</t>
  </si>
  <si>
    <t>46</t>
  </si>
  <si>
    <t>Supervisory Support Program</t>
  </si>
  <si>
    <t>46C118</t>
  </si>
  <si>
    <t>2641</t>
  </si>
  <si>
    <t>Andrews, George</t>
  </si>
  <si>
    <t>0708472</t>
  </si>
  <si>
    <t>85101</t>
  </si>
  <si>
    <t>gandrews@schools.nyc.gov</t>
  </si>
  <si>
    <t>H33ZS</t>
  </si>
  <si>
    <t>415</t>
  </si>
  <si>
    <t>064642</t>
  </si>
  <si>
    <t>PASS THRU PROGRAMS - SUPERVISORY SUPPORT</t>
  </si>
  <si>
    <t>CTL CPT UFT Sup and Vict Supprt D46 UA 415</t>
  </si>
  <si>
    <t>George, Willena</t>
  </si>
  <si>
    <t>0679331</t>
  </si>
  <si>
    <t>668849</t>
  </si>
  <si>
    <t>wgeorge@schools.nyc.gov</t>
  </si>
  <si>
    <t>H33IL</t>
  </si>
  <si>
    <t>$197,032.00</t>
  </si>
  <si>
    <t>Hernandez, Alexandra</t>
  </si>
  <si>
    <t>0849353</t>
  </si>
  <si>
    <t>988528</t>
  </si>
  <si>
    <t>ahernandez7@schools.nyc.gov</t>
  </si>
  <si>
    <t>HH3NQ</t>
  </si>
  <si>
    <t>SSP</t>
  </si>
  <si>
    <t>MASTROGIOVANNI, LAURA</t>
  </si>
  <si>
    <t>0495026</t>
  </si>
  <si>
    <t>807345</t>
  </si>
  <si>
    <t>lmastro2@schools.nyc.gov</t>
  </si>
  <si>
    <t>HC9LO</t>
  </si>
  <si>
    <t>Pass thru</t>
  </si>
  <si>
    <t>46K10K</t>
  </si>
  <si>
    <t>064949</t>
  </si>
  <si>
    <t>EXCESS STAFFING SUPPORT</t>
  </si>
  <si>
    <t>CTL Excess Staffing Support D46 UA 401</t>
  </si>
  <si>
    <t>2212285</t>
  </si>
  <si>
    <t>707262</t>
  </si>
  <si>
    <t>jmiller25@schools.nyc.gov</t>
  </si>
  <si>
    <t>H1KHV</t>
  </si>
  <si>
    <t>ATR Support</t>
  </si>
  <si>
    <t>46K10Z</t>
  </si>
  <si>
    <t>Cox, Kairis</t>
  </si>
  <si>
    <t>0777157</t>
  </si>
  <si>
    <t>893783</t>
  </si>
  <si>
    <t>kcox2@schools.nyc.gov</t>
  </si>
  <si>
    <t>HA8BA</t>
  </si>
  <si>
    <t>Excess Staffing</t>
  </si>
  <si>
    <t>48</t>
  </si>
  <si>
    <t>48M14O</t>
  </si>
  <si>
    <t>7303</t>
  </si>
  <si>
    <t>Foy, Jonathan</t>
  </si>
  <si>
    <t>0704421</t>
  </si>
  <si>
    <t>774559</t>
  </si>
  <si>
    <t>jfoy2@schools.nyc.gov</t>
  </si>
  <si>
    <t>HJ3DW</t>
  </si>
  <si>
    <t>004503</t>
  </si>
  <si>
    <t>OFFICE OF STRAT COORD AND PLAN</t>
  </si>
  <si>
    <t>CTL Office of Strategic Coor and Plan D48 UA 453</t>
  </si>
  <si>
    <t>Strategy Team</t>
  </si>
  <si>
    <t>60</t>
  </si>
  <si>
    <t>60B111</t>
  </si>
  <si>
    <t>Green, Susan</t>
  </si>
  <si>
    <t>0758741</t>
  </si>
  <si>
    <t>577363</t>
  </si>
  <si>
    <t>sgreen8@schools.nyc.gov</t>
  </si>
  <si>
    <t>H4MEN</t>
  </si>
  <si>
    <t>044548</t>
  </si>
  <si>
    <t>CONFLICT RESOLUTION PROGRAMS &amp; SERVICES</t>
  </si>
  <si>
    <t>CTL Conflict Resolution RFA D60 UA 401</t>
  </si>
  <si>
    <t>School Culture and Climate</t>
  </si>
  <si>
    <t>1048</t>
  </si>
  <si>
    <t>Reid, Kenyatte</t>
  </si>
  <si>
    <t>0720113</t>
  </si>
  <si>
    <t>330442</t>
  </si>
  <si>
    <t>kreid3@schools.nyc.gov</t>
  </si>
  <si>
    <t>HIIZ7</t>
  </si>
  <si>
    <t>011048</t>
  </si>
  <si>
    <t>OSYD CORE FUNCTIONS</t>
  </si>
  <si>
    <t>CTL Administration OSYD D60 UA 453</t>
  </si>
  <si>
    <t>$99,177.50</t>
  </si>
  <si>
    <t>064048</t>
  </si>
  <si>
    <t>RESTORATIVE JUSTICE HS EXPAND</t>
  </si>
  <si>
    <t>CTL Restorative Justice OSYD D60 UA 453</t>
  </si>
  <si>
    <t>Laub, Joshua</t>
  </si>
  <si>
    <t>0710332</t>
  </si>
  <si>
    <t>778328</t>
  </si>
  <si>
    <t>jlaub@schools.nyc.gov</t>
  </si>
  <si>
    <t>H5S70</t>
  </si>
  <si>
    <t>60G111</t>
  </si>
  <si>
    <t>Swinton, Oneatha</t>
  </si>
  <si>
    <t>0798618</t>
  </si>
  <si>
    <t>879455</t>
  </si>
  <si>
    <t>oswinto@schools.nyc.gov</t>
  </si>
  <si>
    <t>HE36Q</t>
  </si>
  <si>
    <t>034848</t>
  </si>
  <si>
    <t>SUPPORT SERVICES TO SCHOOLS</t>
  </si>
  <si>
    <t>CTL Guidance and School Counseling D60 UA 401</t>
  </si>
  <si>
    <t>Counseling Support</t>
  </si>
  <si>
    <t>79</t>
  </si>
  <si>
    <t>79E001</t>
  </si>
  <si>
    <t>038800</t>
  </si>
  <si>
    <t>EMPLOYMENT PREPARATION EDUCATION</t>
  </si>
  <si>
    <t>EPE Summer</t>
  </si>
  <si>
    <t>TL Instructional Programs Adult Ed D79</t>
  </si>
  <si>
    <t>PADED</t>
  </si>
  <si>
    <t>Principal - Adult Education</t>
  </si>
  <si>
    <t>Bernard, Anne lee</t>
  </si>
  <si>
    <t>0714871</t>
  </si>
  <si>
    <t>251415</t>
  </si>
  <si>
    <t>abernar@schools.nyc.gov</t>
  </si>
  <si>
    <t>2351</t>
  </si>
  <si>
    <t>GMXJO</t>
  </si>
  <si>
    <t>EPE</t>
  </si>
  <si>
    <t>$125,360.80</t>
  </si>
  <si>
    <t>$38,159.35</t>
  </si>
  <si>
    <t>$87,201.45</t>
  </si>
  <si>
    <t>$100,328.55</t>
  </si>
  <si>
    <t>79E002</t>
  </si>
  <si>
    <t>Stewart Nelson, Olga</t>
  </si>
  <si>
    <t>0796442</t>
  </si>
  <si>
    <t>910345</t>
  </si>
  <si>
    <t>ostewartnelson@schools.nyc.gov</t>
  </si>
  <si>
    <t>GYSVC</t>
  </si>
  <si>
    <t>$229,501.25</t>
  </si>
  <si>
    <t>$69,859.31</t>
  </si>
  <si>
    <t>$159,641.94</t>
  </si>
  <si>
    <t>$17,274.29</t>
  </si>
  <si>
    <t>$5,258.23</t>
  </si>
  <si>
    <t>$12,016.06</t>
  </si>
  <si>
    <t>79E003</t>
  </si>
  <si>
    <t>FLEMING, SABRINA</t>
  </si>
  <si>
    <t>0721344</t>
  </si>
  <si>
    <t>294266</t>
  </si>
  <si>
    <t>sflemin@schools.nyc.gov</t>
  </si>
  <si>
    <t>GORDW</t>
  </si>
  <si>
    <t>79E004</t>
  </si>
  <si>
    <t>HARRIS, KESHA</t>
  </si>
  <si>
    <t>0753410</t>
  </si>
  <si>
    <t>848232</t>
  </si>
  <si>
    <t>kharris6@schools.nyc.gov</t>
  </si>
  <si>
    <t>H7TAC</t>
  </si>
  <si>
    <t>79E005</t>
  </si>
  <si>
    <t>WILLIAMS, GLORIA</t>
  </si>
  <si>
    <t>0810135</t>
  </si>
  <si>
    <t>933843</t>
  </si>
  <si>
    <t>gwilliams22@schools.nyc.gov</t>
  </si>
  <si>
    <t>GT83X</t>
  </si>
  <si>
    <t>$252,998.91</t>
  </si>
  <si>
    <t>$77,011.91</t>
  </si>
  <si>
    <t>79E006</t>
  </si>
  <si>
    <t>Gibbons, Mary</t>
  </si>
  <si>
    <t>0911187</t>
  </si>
  <si>
    <t>1634418</t>
  </si>
  <si>
    <t>mgibbons4@schools.nyc.gov</t>
  </si>
  <si>
    <t>HDVW2</t>
  </si>
  <si>
    <t>$23,161.95</t>
  </si>
  <si>
    <t>$7,050.41</t>
  </si>
  <si>
    <t>$16,111.54</t>
  </si>
  <si>
    <t>$16,124.30</t>
  </si>
  <si>
    <t>$145,003.86</t>
  </si>
  <si>
    <t>$145,118.70</t>
  </si>
  <si>
    <t>79E007</t>
  </si>
  <si>
    <t>Mancini, Martha</t>
  </si>
  <si>
    <t>0692358</t>
  </si>
  <si>
    <t>757775</t>
  </si>
  <si>
    <t>mmancini3@schools.nyc.gov</t>
  </si>
  <si>
    <t>H4BSA</t>
  </si>
  <si>
    <t>$126,824.35</t>
  </si>
  <si>
    <t>$38,604.85</t>
  </si>
  <si>
    <t>$88,219.50</t>
  </si>
  <si>
    <t>79E008</t>
  </si>
  <si>
    <t>Garrett, Felicia</t>
  </si>
  <si>
    <t>0705643</t>
  </si>
  <si>
    <t>766757</t>
  </si>
  <si>
    <t>fgarret@schools.nyc.gov</t>
  </si>
  <si>
    <t>H3183</t>
  </si>
  <si>
    <t>$269,593.13</t>
  </si>
  <si>
    <t>$82,063.13</t>
  </si>
  <si>
    <t>TL Instructional Program HS YABC</t>
  </si>
  <si>
    <t>0745347</t>
  </si>
  <si>
    <t>846206</t>
  </si>
  <si>
    <t>dharris12@schools.nyc.gov</t>
  </si>
  <si>
    <t>H7SBM</t>
  </si>
  <si>
    <t>Willoughby, Matthew</t>
  </si>
  <si>
    <t>0829213</t>
  </si>
  <si>
    <t>964757</t>
  </si>
  <si>
    <t>H7SCD</t>
  </si>
  <si>
    <t>TL Instructional Programs HS D79</t>
  </si>
  <si>
    <t>Prober, Corey</t>
  </si>
  <si>
    <t>0825009</t>
  </si>
  <si>
    <t>948721</t>
  </si>
  <si>
    <t>cprober@schools.nyc.gov</t>
  </si>
  <si>
    <t>GUPCV</t>
  </si>
  <si>
    <t>PL03</t>
  </si>
  <si>
    <t>79M973</t>
  </si>
  <si>
    <t>Indart Etienne, Joan</t>
  </si>
  <si>
    <t>0679545</t>
  </si>
  <si>
    <t>742003</t>
  </si>
  <si>
    <t>jindart@schools.nyc.gov</t>
  </si>
  <si>
    <t>HIEA6</t>
  </si>
  <si>
    <t>$223,355.00</t>
  </si>
  <si>
    <t>717</t>
  </si>
  <si>
    <t>Threadgill, Tonya</t>
  </si>
  <si>
    <t>0712000</t>
  </si>
  <si>
    <t>793231</t>
  </si>
  <si>
    <t>tthread@schools.nyc.gov</t>
  </si>
  <si>
    <t>GNNNF</t>
  </si>
  <si>
    <t>RMSC/RNDC</t>
  </si>
  <si>
    <t>Singh, Surindra</t>
  </si>
  <si>
    <t>2278446</t>
  </si>
  <si>
    <t>800787</t>
  </si>
  <si>
    <t>ssingh6@schools.nyc.gov</t>
  </si>
  <si>
    <t>GPTRF</t>
  </si>
  <si>
    <t>TL Instructional Programs HS D79 Bronx</t>
  </si>
  <si>
    <t>Robbins, Jeffrey</t>
  </si>
  <si>
    <t>0833871</t>
  </si>
  <si>
    <t>1033670</t>
  </si>
  <si>
    <t>jrobbins@schools.nyc.gov</t>
  </si>
  <si>
    <t>GXCMR</t>
  </si>
  <si>
    <t>TL Instructional Programs HS D79 Queens</t>
  </si>
  <si>
    <t>719</t>
  </si>
  <si>
    <t>Polinsky, Marie</t>
  </si>
  <si>
    <t>0706748</t>
  </si>
  <si>
    <t>496680</t>
  </si>
  <si>
    <t>mpolins@schools.nyc.gov</t>
  </si>
  <si>
    <t>GKK0H</t>
  </si>
  <si>
    <t>Taylor, Tiffany</t>
  </si>
  <si>
    <t>0734048</t>
  </si>
  <si>
    <t>276572</t>
  </si>
  <si>
    <t>ttaylor3@schools.nyc.gov</t>
  </si>
  <si>
    <t>HDN6V</t>
  </si>
  <si>
    <t>TL Instructional Programs HS D79 Brooklyn</t>
  </si>
  <si>
    <t>$190,200.00</t>
  </si>
  <si>
    <t>796</t>
  </si>
  <si>
    <t>Morgan, Gisele</t>
  </si>
  <si>
    <t>0763386</t>
  </si>
  <si>
    <t>870401</t>
  </si>
  <si>
    <t>gmorgan3@schools.nyc.gov</t>
  </si>
  <si>
    <t>H48SH</t>
  </si>
  <si>
    <t>TL Instructional Programs HS D79 Manhattan</t>
  </si>
  <si>
    <t>738</t>
  </si>
  <si>
    <t>931</t>
  </si>
  <si>
    <t>Swanson, Donny</t>
  </si>
  <si>
    <t>0825669</t>
  </si>
  <si>
    <t>953209</t>
  </si>
  <si>
    <t>dswanson@schools.nyc.gov</t>
  </si>
  <si>
    <t>HGNX0</t>
  </si>
  <si>
    <t>TL Instructional Programs HS D79 SI</t>
  </si>
  <si>
    <t>79Q952</t>
  </si>
  <si>
    <t>4660</t>
  </si>
  <si>
    <t>004660</t>
  </si>
  <si>
    <t>LYFE HS</t>
  </si>
  <si>
    <t>TL LYFE</t>
  </si>
  <si>
    <t>Williams, James</t>
  </si>
  <si>
    <t>0822623</t>
  </si>
  <si>
    <t>917042</t>
  </si>
  <si>
    <t>jwilliams6@schools.nyc.gov</t>
  </si>
  <si>
    <t>HH2UU</t>
  </si>
  <si>
    <t>$180,904.65</t>
  </si>
  <si>
    <t>$184,390.00</t>
  </si>
  <si>
    <t>Carter, Ronald</t>
  </si>
  <si>
    <t>0754297</t>
  </si>
  <si>
    <t>849583</t>
  </si>
  <si>
    <t>rcarter3@schools.nyc.gov</t>
  </si>
  <si>
    <t>HDKR0</t>
  </si>
  <si>
    <t>$192,324.02</t>
  </si>
  <si>
    <t>Rashid, Shareef</t>
  </si>
  <si>
    <t>0752124</t>
  </si>
  <si>
    <t>333969</t>
  </si>
  <si>
    <t>srashid@schools.nyc.gov</t>
  </si>
  <si>
    <t>H4VL9</t>
  </si>
  <si>
    <t>85</t>
  </si>
  <si>
    <t>85HS04</t>
  </si>
  <si>
    <t>2317</t>
  </si>
  <si>
    <t>Attendance</t>
  </si>
  <si>
    <t>Almonte, Lottie</t>
  </si>
  <si>
    <t>0699567</t>
  </si>
  <si>
    <t>761511</t>
  </si>
  <si>
    <t>lalmonte@schools.nyc.gov</t>
  </si>
  <si>
    <t>HJRU0</t>
  </si>
  <si>
    <t>OS Support</t>
  </si>
  <si>
    <t>014517</t>
  </si>
  <si>
    <t>SUPERINTENDENT</t>
  </si>
  <si>
    <t>TL Superintendents D85 UA 415</t>
  </si>
  <si>
    <t>85HS10</t>
  </si>
  <si>
    <t>Support Liaison</t>
  </si>
  <si>
    <t>Fennelly, Anne</t>
  </si>
  <si>
    <t>2277133</t>
  </si>
  <si>
    <t>509950</t>
  </si>
  <si>
    <t>afennelly@schools.nyc.gov</t>
  </si>
  <si>
    <t>GZ0PX</t>
  </si>
  <si>
    <t>Attendance Supervisors</t>
  </si>
  <si>
    <t>Garg, Monika</t>
  </si>
  <si>
    <t>0820068</t>
  </si>
  <si>
    <t>943924</t>
  </si>
  <si>
    <t>mgarg@schools.nyc.gov</t>
  </si>
  <si>
    <t>HJRW3</t>
  </si>
  <si>
    <t>85K817</t>
  </si>
  <si>
    <t>District Achievement and Instructional Specialist</t>
  </si>
  <si>
    <t>Troutman, Santosha</t>
  </si>
  <si>
    <t>0716409</t>
  </si>
  <si>
    <t>412110</t>
  </si>
  <si>
    <t>stroutm@schools.nyc.gov</t>
  </si>
  <si>
    <t>HJRY7</t>
  </si>
  <si>
    <t>85K822</t>
  </si>
  <si>
    <t>Teacher Development &amp; Evaluation Coach</t>
  </si>
  <si>
    <t>SHERIDAN, MAUREEN</t>
  </si>
  <si>
    <t>0734090</t>
  </si>
  <si>
    <t>759454</t>
  </si>
  <si>
    <t>msheridan6@schools.nyc.gov</t>
  </si>
  <si>
    <t>H8A2I</t>
  </si>
  <si>
    <t>074517</t>
  </si>
  <si>
    <t>TEACHER DEV EVAL COORD</t>
  </si>
  <si>
    <t>repl Tully</t>
  </si>
  <si>
    <t>85M802</t>
  </si>
  <si>
    <t>Marra, Katherine</t>
  </si>
  <si>
    <t>0612955</t>
  </si>
  <si>
    <t>655070</t>
  </si>
  <si>
    <t>kmarra@schools.nyc.gov</t>
  </si>
  <si>
    <t>HJS0L</t>
  </si>
  <si>
    <t>85M804</t>
  </si>
  <si>
    <t>Sherman, Benjamin</t>
  </si>
  <si>
    <t>0640950</t>
  </si>
  <si>
    <t>452607</t>
  </si>
  <si>
    <t>bsherma2@schools.nyc.gov</t>
  </si>
  <si>
    <t>HJS11</t>
  </si>
  <si>
    <t>85M806</t>
  </si>
  <si>
    <t>Brouder, Mary</t>
  </si>
  <si>
    <t>0743581</t>
  </si>
  <si>
    <t>534020</t>
  </si>
  <si>
    <t>mbroude@schools.nyc.gov</t>
  </si>
  <si>
    <t>GSMDW</t>
  </si>
  <si>
    <t>85Q824</t>
  </si>
  <si>
    <t>Barnett, June</t>
  </si>
  <si>
    <t>0704099</t>
  </si>
  <si>
    <t>785091</t>
  </si>
  <si>
    <t>jbarnett@schools.nyc.gov</t>
  </si>
  <si>
    <t>HJS1W</t>
  </si>
  <si>
    <t>85Q828</t>
  </si>
  <si>
    <t>Jimenez Jailall, Rajendra</t>
  </si>
  <si>
    <t>0802915</t>
  </si>
  <si>
    <t>927305</t>
  </si>
  <si>
    <t>rjailall@schools.nyc.gov</t>
  </si>
  <si>
    <t>HCRR5</t>
  </si>
  <si>
    <t>85X808</t>
  </si>
  <si>
    <t>Hoyte-Igbokwe, Rosalind</t>
  </si>
  <si>
    <t>2282745</t>
  </si>
  <si>
    <t>267694</t>
  </si>
  <si>
    <t>rhoyteigbokwe@schools.nyc.gov</t>
  </si>
  <si>
    <t>HJS5S</t>
  </si>
  <si>
    <t>94</t>
  </si>
  <si>
    <t>94FELD</t>
  </si>
  <si>
    <t>Analyst</t>
  </si>
  <si>
    <t>Bradley, Talana</t>
  </si>
  <si>
    <t>0736694</t>
  </si>
  <si>
    <t>984972</t>
  </si>
  <si>
    <t>tbradley2@schools.nyc.gov</t>
  </si>
  <si>
    <t>HA8OX</t>
  </si>
  <si>
    <t>Field Support</t>
  </si>
  <si>
    <t>004198</t>
  </si>
  <si>
    <t>LEADERSHIP DEVELOPMENT OFDC</t>
  </si>
  <si>
    <t>TL Field Support Management D94 UA 401</t>
  </si>
  <si>
    <t>Booker, Nikole</t>
  </si>
  <si>
    <t>0813861</t>
  </si>
  <si>
    <t>967524</t>
  </si>
  <si>
    <t>nbooker2@schools.nyc.gov</t>
  </si>
  <si>
    <t>HA8OY</t>
  </si>
  <si>
    <t>96</t>
  </si>
  <si>
    <t>Sinclair, Rosemarie</t>
  </si>
  <si>
    <t>0629542</t>
  </si>
  <si>
    <t>726094</t>
  </si>
  <si>
    <t>rsincla@schools.nyc.gov</t>
  </si>
  <si>
    <t>HG54T</t>
  </si>
  <si>
    <t>771</t>
  </si>
  <si>
    <t>96M00Z</t>
  </si>
  <si>
    <t>1002</t>
  </si>
  <si>
    <t>Absence Reserve</t>
  </si>
  <si>
    <t>260</t>
  </si>
  <si>
    <t>97</t>
  </si>
  <si>
    <t>5105</t>
  </si>
  <si>
    <t>FRIED, SHOLOM</t>
  </si>
  <si>
    <t>0883600</t>
  </si>
  <si>
    <t>1223571</t>
  </si>
  <si>
    <t>sfried4@schools.nyc.gov</t>
  </si>
  <si>
    <t>421</t>
  </si>
  <si>
    <t>074515</t>
  </si>
  <si>
    <t>TL SUPPLEMENTAL INST SUPPORT CW</t>
  </si>
  <si>
    <t>TL Supplemental Instructional Support CW</t>
  </si>
  <si>
    <t>97K004</t>
  </si>
  <si>
    <t>8848</t>
  </si>
  <si>
    <t>Rivera, Marcus</t>
  </si>
  <si>
    <t>0791788</t>
  </si>
  <si>
    <t>811461</t>
  </si>
  <si>
    <t>mrivera39@schools.nyc.gov</t>
  </si>
  <si>
    <t>H68EK</t>
  </si>
  <si>
    <t>032600</t>
  </si>
  <si>
    <t>CHAPTER 683 - CITYWIDE PROGRAM</t>
  </si>
  <si>
    <t>Chapter 683 RS CW</t>
  </si>
  <si>
    <t>$25,862.83</t>
  </si>
  <si>
    <t>$7,872.55</t>
  </si>
  <si>
    <t>$17,990.28</t>
  </si>
  <si>
    <t>5101</t>
  </si>
  <si>
    <t>005101</t>
  </si>
  <si>
    <t>SCHOOL STAFF</t>
  </si>
  <si>
    <t>TL Instructional Programs CW</t>
  </si>
  <si>
    <t>5183</t>
  </si>
  <si>
    <t>004683</t>
  </si>
  <si>
    <t>TL RS CHAPTER 683 CW</t>
  </si>
  <si>
    <t>TL RS Chapter 683</t>
  </si>
  <si>
    <t>$7,716.61</t>
  </si>
  <si>
    <t>FERGUSON, ANSELMA</t>
  </si>
  <si>
    <t>0728644</t>
  </si>
  <si>
    <t>849236</t>
  </si>
  <si>
    <t>aferguson4@schools.nyc.gov</t>
  </si>
  <si>
    <t>GD1DT</t>
  </si>
  <si>
    <t>$25,872.57</t>
  </si>
  <si>
    <t>$7,875.51</t>
  </si>
  <si>
    <t>$17,997.06</t>
  </si>
  <si>
    <t>$7,719.51</t>
  </si>
  <si>
    <t>SUPL3</t>
  </si>
  <si>
    <t>Principal - SMED</t>
  </si>
  <si>
    <t>SCHROPFER, REBECCA</t>
  </si>
  <si>
    <t>0858942</t>
  </si>
  <si>
    <t>1088011</t>
  </si>
  <si>
    <t>rschropfer@schools.nyc.gov</t>
  </si>
  <si>
    <t>2501</t>
  </si>
  <si>
    <t>H58OC</t>
  </si>
  <si>
    <t>$140,560.83</t>
  </si>
  <si>
    <t>$8,635.83</t>
  </si>
  <si>
    <t>Duarte, Pamela</t>
  </si>
  <si>
    <t>0883468</t>
  </si>
  <si>
    <t>1142454</t>
  </si>
  <si>
    <t>pduarte@schools.nyc.gov</t>
  </si>
  <si>
    <t>HDL93</t>
  </si>
  <si>
    <t>$7,137.86</t>
  </si>
  <si>
    <t>809</t>
  </si>
  <si>
    <t>VACANT - Int for (McRae, Jennifer)</t>
  </si>
  <si>
    <t>0877769</t>
  </si>
  <si>
    <t>1342820</t>
  </si>
  <si>
    <t>jmcrae2@schools.nyc.gov</t>
  </si>
  <si>
    <t>HJ86H</t>
  </si>
  <si>
    <t>$122,279.58</t>
  </si>
  <si>
    <t>856</t>
  </si>
  <si>
    <t>HJM7T</t>
  </si>
  <si>
    <t>$110,791.53</t>
  </si>
  <si>
    <t>$28,943.69</t>
  </si>
  <si>
    <t>$8,810.35</t>
  </si>
  <si>
    <t>$20,133.34</t>
  </si>
  <si>
    <t>$23,923.11</t>
  </si>
  <si>
    <t>$7,282.10</t>
  </si>
  <si>
    <t>$16,641.01</t>
  </si>
  <si>
    <t>$26,690.65</t>
  </si>
  <si>
    <t>$8,124.53</t>
  </si>
  <si>
    <t>$18,566.12</t>
  </si>
  <si>
    <t>$7,963.60</t>
  </si>
  <si>
    <t>Charles, Deborah</t>
  </si>
  <si>
    <t>0831982</t>
  </si>
  <si>
    <t>1029222</t>
  </si>
  <si>
    <t>dcharles2@schools.nyc.gov</t>
  </si>
  <si>
    <t>97K036</t>
  </si>
  <si>
    <t>Scarola, Alyssa</t>
  </si>
  <si>
    <t>0873263</t>
  </si>
  <si>
    <t>1334671</t>
  </si>
  <si>
    <t>ascarola@schools.nyc.gov</t>
  </si>
  <si>
    <t>H5CFN</t>
  </si>
  <si>
    <t>$109,353.54</t>
  </si>
  <si>
    <t>$103,935.32</t>
  </si>
  <si>
    <t>064531</t>
  </si>
  <si>
    <t>TL PRE-K PROGRAM CW</t>
  </si>
  <si>
    <t>TL Pre-K Program CW</t>
  </si>
  <si>
    <t>$10,463.42</t>
  </si>
  <si>
    <t>$9,944.98</t>
  </si>
  <si>
    <t>$7,360.47</t>
  </si>
  <si>
    <t>$6,995.78</t>
  </si>
  <si>
    <t>Shchukin, Regina</t>
  </si>
  <si>
    <t>0763455</t>
  </si>
  <si>
    <t>863856</t>
  </si>
  <si>
    <t>rshchukin@schools.nyc.gov</t>
  </si>
  <si>
    <t>HG8FM</t>
  </si>
  <si>
    <t>HEFFEZ, LORI</t>
  </si>
  <si>
    <t>0706571</t>
  </si>
  <si>
    <t>759255</t>
  </si>
  <si>
    <t>lheffez@schools.nyc.gov</t>
  </si>
  <si>
    <t>GBE6Q</t>
  </si>
  <si>
    <t>$8,075.65</t>
  </si>
  <si>
    <t>Sand, Jason</t>
  </si>
  <si>
    <t>2201212</t>
  </si>
  <si>
    <t>624677</t>
  </si>
  <si>
    <t>jsand2@schools.nyc.gov</t>
  </si>
  <si>
    <t>GWSWO</t>
  </si>
  <si>
    <t>$27,066.18</t>
  </si>
  <si>
    <t>$8,238.84</t>
  </si>
  <si>
    <t>$18,827.34</t>
  </si>
  <si>
    <t>$24,669.22</t>
  </si>
  <si>
    <t>$7,509.22</t>
  </si>
  <si>
    <t>$17,160.00</t>
  </si>
  <si>
    <t>$23,446.92</t>
  </si>
  <si>
    <t>LENAHAN, KEVIN</t>
  </si>
  <si>
    <t>0802790</t>
  </si>
  <si>
    <t>937715</t>
  </si>
  <si>
    <t>klenahan@schools.nyc.gov</t>
  </si>
  <si>
    <t>H4FMS</t>
  </si>
  <si>
    <t>$31,594.99</t>
  </si>
  <si>
    <t>$9,617.40</t>
  </si>
  <si>
    <t>$21,977.59</t>
  </si>
  <si>
    <t>$153,436.51</t>
  </si>
  <si>
    <t>$9,426.89</t>
  </si>
  <si>
    <t>97K053</t>
  </si>
  <si>
    <t>BLUTSTEIN, AMY</t>
  </si>
  <si>
    <t>0481151</t>
  </si>
  <si>
    <t>633539</t>
  </si>
  <si>
    <t>ablutst@schools.nyc.gov</t>
  </si>
  <si>
    <t>DQ3YS</t>
  </si>
  <si>
    <t>$29,075.30</t>
  </si>
  <si>
    <t>$8,850.41</t>
  </si>
  <si>
    <t>$20,224.89</t>
  </si>
  <si>
    <t>$8,675.10</t>
  </si>
  <si>
    <t>Drobka, Jessica</t>
  </si>
  <si>
    <t>0832653</t>
  </si>
  <si>
    <t>1030957</t>
  </si>
  <si>
    <t>jdrobka@schools.nyc.gov</t>
  </si>
  <si>
    <t>GTLNJ</t>
  </si>
  <si>
    <t>$25,497.04</t>
  </si>
  <si>
    <t>$7,761.20</t>
  </si>
  <si>
    <t>$17,735.84</t>
  </si>
  <si>
    <t>Wu, Joyce</t>
  </si>
  <si>
    <t>0827337</t>
  </si>
  <si>
    <t>961828</t>
  </si>
  <si>
    <t>jwu6@schools.nyc.gov</t>
  </si>
  <si>
    <t>GP80W</t>
  </si>
  <si>
    <t>$7,607.47</t>
  </si>
  <si>
    <t>LEYKAM, HEATHER</t>
  </si>
  <si>
    <t>2242752</t>
  </si>
  <si>
    <t>647504</t>
  </si>
  <si>
    <t>hleykam@schools.nyc.gov</t>
  </si>
  <si>
    <t>GGC8S</t>
  </si>
  <si>
    <t>$31,971.38</t>
  </si>
  <si>
    <t>$9,731.97</t>
  </si>
  <si>
    <t>$22,239.41</t>
  </si>
  <si>
    <t>$9,539.19</t>
  </si>
  <si>
    <t>Malone, Alison</t>
  </si>
  <si>
    <t>0775141</t>
  </si>
  <si>
    <t>1040784</t>
  </si>
  <si>
    <t>amalone@schools.nyc.gov</t>
  </si>
  <si>
    <t>GMU9E</t>
  </si>
  <si>
    <t>97K077</t>
  </si>
  <si>
    <t>BEHARRY VANZIE, MARISA</t>
  </si>
  <si>
    <t>0748924</t>
  </si>
  <si>
    <t>845018</t>
  </si>
  <si>
    <t>mbeharryvanzie@schools.nyc.gov</t>
  </si>
  <si>
    <t>GB90N</t>
  </si>
  <si>
    <t>Francois-Thomas, Tahirah</t>
  </si>
  <si>
    <t>0833876</t>
  </si>
  <si>
    <t>1033017</t>
  </si>
  <si>
    <t>tfrancoisthomas@schools.nyc.gov</t>
  </si>
  <si>
    <t>H89CY</t>
  </si>
  <si>
    <t>RUSSELL, EBONY</t>
  </si>
  <si>
    <t>0765773</t>
  </si>
  <si>
    <t>411988</t>
  </si>
  <si>
    <t>erussel3@schools.nyc.gov</t>
  </si>
  <si>
    <t>GUJVN</t>
  </si>
  <si>
    <t>$161,060.98</t>
  </si>
  <si>
    <t>$9,895.33</t>
  </si>
  <si>
    <t>Esposito, Erin</t>
  </si>
  <si>
    <t>0753862</t>
  </si>
  <si>
    <t>845767</t>
  </si>
  <si>
    <t>eesposito2@schools.nyc.gov</t>
  </si>
  <si>
    <t>H5UH4</t>
  </si>
  <si>
    <t>$33,164.99</t>
  </si>
  <si>
    <t>$10,095.30</t>
  </si>
  <si>
    <t>$23,069.69</t>
  </si>
  <si>
    <t>97K140</t>
  </si>
  <si>
    <t>PALTON, RODERICK</t>
  </si>
  <si>
    <t>0848143</t>
  </si>
  <si>
    <t>988786</t>
  </si>
  <si>
    <t>rpalton@schools.nyc.gov</t>
  </si>
  <si>
    <t>HGYI9</t>
  </si>
  <si>
    <t>SMITH, VIVIAN</t>
  </si>
  <si>
    <t>0688219</t>
  </si>
  <si>
    <t>629401</t>
  </si>
  <si>
    <t>vsmith3@schools.nyc.gov</t>
  </si>
  <si>
    <t>DR9XS</t>
  </si>
  <si>
    <t>$28,587.98</t>
  </si>
  <si>
    <t>$8,702.07</t>
  </si>
  <si>
    <t>$19,885.91</t>
  </si>
  <si>
    <t>Special Ed</t>
  </si>
  <si>
    <t>$8,529.70</t>
  </si>
  <si>
    <t>Joyner, Kariume</t>
  </si>
  <si>
    <t>2644577</t>
  </si>
  <si>
    <t>1300844</t>
  </si>
  <si>
    <t>kjoyner3@schools.nyc.gov</t>
  </si>
  <si>
    <t>HGZ3Y</t>
  </si>
  <si>
    <t>Tucker, Ashley</t>
  </si>
  <si>
    <t>0895877</t>
  </si>
  <si>
    <t>1511421</t>
  </si>
  <si>
    <t>atucker6@schools.nyc.gov</t>
  </si>
  <si>
    <t>HIA4P</t>
  </si>
  <si>
    <t>$87,540.69</t>
  </si>
  <si>
    <t>$139,286.20</t>
  </si>
  <si>
    <t>$418.00</t>
  </si>
  <si>
    <t>$671.80</t>
  </si>
  <si>
    <t>Cruz, Susan</t>
  </si>
  <si>
    <t>2202203</t>
  </si>
  <si>
    <t>632382</t>
  </si>
  <si>
    <t>scruz8@schools.nyc.gov</t>
  </si>
  <si>
    <t>H1UTY</t>
  </si>
  <si>
    <t>97K141</t>
  </si>
  <si>
    <t>RENCHER, HOPE</t>
  </si>
  <si>
    <t>0889447</t>
  </si>
  <si>
    <t>1461639</t>
  </si>
  <si>
    <t>hrencher@schools.nyc.gov</t>
  </si>
  <si>
    <t>H9ZQR</t>
  </si>
  <si>
    <t>Thornton Mannix, Michele</t>
  </si>
  <si>
    <t>0694532</t>
  </si>
  <si>
    <t>804352</t>
  </si>
  <si>
    <t>mthornt@schools.nyc.gov</t>
  </si>
  <si>
    <t>GDF3U</t>
  </si>
  <si>
    <t>$33,904.95</t>
  </si>
  <si>
    <t>$10,320.54</t>
  </si>
  <si>
    <t>$23,584.41</t>
  </si>
  <si>
    <t>POLENTAS, NATALIE</t>
  </si>
  <si>
    <t>0718297</t>
  </si>
  <si>
    <t>986755</t>
  </si>
  <si>
    <t>npolentas@schools.nyc.gov</t>
  </si>
  <si>
    <t>GJMSN</t>
  </si>
  <si>
    <t>Nunez, Eufemia</t>
  </si>
  <si>
    <t>0846870</t>
  </si>
  <si>
    <t>1019746</t>
  </si>
  <si>
    <t>enunez14@schools.nyc.gov</t>
  </si>
  <si>
    <t>GUO7J</t>
  </si>
  <si>
    <t>Petraglia, Josh</t>
  </si>
  <si>
    <t>0811628</t>
  </si>
  <si>
    <t>930613</t>
  </si>
  <si>
    <t>jpetrag2@schools.nyc.gov</t>
  </si>
  <si>
    <t>GD2F0</t>
  </si>
  <si>
    <t>$10,116.11</t>
  </si>
  <si>
    <t>97K231</t>
  </si>
  <si>
    <t>Miller, Courtney</t>
  </si>
  <si>
    <t>0837008</t>
  </si>
  <si>
    <t>1166315</t>
  </si>
  <si>
    <t>cmiller40@schools.nyc.gov</t>
  </si>
  <si>
    <t>HHP3P</t>
  </si>
  <si>
    <t>$17,339.37</t>
  </si>
  <si>
    <t>$5,278.04</t>
  </si>
  <si>
    <t>$12,061.33</t>
  </si>
  <si>
    <t>$140,659.65</t>
  </si>
  <si>
    <t>$144,157.00</t>
  </si>
  <si>
    <t>$17,140.27</t>
  </si>
  <si>
    <t>$84,206.17</t>
  </si>
  <si>
    <t>$119,664.73</t>
  </si>
  <si>
    <t>Stefani, Robert</t>
  </si>
  <si>
    <t>0828179</t>
  </si>
  <si>
    <t>961400</t>
  </si>
  <si>
    <t>rstefani2@schools.nyc.gov</t>
  </si>
  <si>
    <t>GP8PG</t>
  </si>
  <si>
    <t>Terranova, Salvatore</t>
  </si>
  <si>
    <t>0825921</t>
  </si>
  <si>
    <t>952695</t>
  </si>
  <si>
    <t>sterranova@schools.nyc.gov</t>
  </si>
  <si>
    <t>H8I4O</t>
  </si>
  <si>
    <t>Pagan, Elizabeth</t>
  </si>
  <si>
    <t>0810227</t>
  </si>
  <si>
    <t>965583</t>
  </si>
  <si>
    <t>epagan6@schools.nyc.gov</t>
  </si>
  <si>
    <t>H0YNV</t>
  </si>
  <si>
    <t>$5,173.49</t>
  </si>
  <si>
    <t>$7,352.01</t>
  </si>
  <si>
    <t>RUEDA MATTOCK, ELIZABETH</t>
  </si>
  <si>
    <t>0721152</t>
  </si>
  <si>
    <t>328116</t>
  </si>
  <si>
    <t>erueda@schools.nyc.gov</t>
  </si>
  <si>
    <t>H3TDK</t>
  </si>
  <si>
    <t>$31,328.34</t>
  </si>
  <si>
    <t>$9,536.23</t>
  </si>
  <si>
    <t>$21,792.11</t>
  </si>
  <si>
    <t>$152,141.56</t>
  </si>
  <si>
    <t>$9,347.33</t>
  </si>
  <si>
    <t>818</t>
  </si>
  <si>
    <t>97K368</t>
  </si>
  <si>
    <t>Palmieri, Dawn</t>
  </si>
  <si>
    <t>0786941</t>
  </si>
  <si>
    <t>901547</t>
  </si>
  <si>
    <t>dpalmieri@schools.nyc.gov</t>
  </si>
  <si>
    <t>HJ64I</t>
  </si>
  <si>
    <t>$90,906.14</t>
  </si>
  <si>
    <t>PETER, LAVERNE</t>
  </si>
  <si>
    <t>2244434</t>
  </si>
  <si>
    <t>666064</t>
  </si>
  <si>
    <t>lpeter2@schools.nyc.gov</t>
  </si>
  <si>
    <t>H58KK</t>
  </si>
  <si>
    <t>$32,788.60</t>
  </si>
  <si>
    <t>$9,980.73</t>
  </si>
  <si>
    <t>$22,807.87</t>
  </si>
  <si>
    <t>$159,233.10</t>
  </si>
  <si>
    <t>$9,783.02</t>
  </si>
  <si>
    <t>Rice, Janice</t>
  </si>
  <si>
    <t>2211861</t>
  </si>
  <si>
    <t>704076</t>
  </si>
  <si>
    <t>jrice3@schools.nyc.gov</t>
  </si>
  <si>
    <t>GHW5Z</t>
  </si>
  <si>
    <t>$25,725.12</t>
  </si>
  <si>
    <t>$130,271.25</t>
  </si>
  <si>
    <t>$123,816.61</t>
  </si>
  <si>
    <t>$1,187.60</t>
  </si>
  <si>
    <t>$1,128.75</t>
  </si>
  <si>
    <t>$7,675.52</t>
  </si>
  <si>
    <t>PIERROT, NATACHA</t>
  </si>
  <si>
    <t>0876656</t>
  </si>
  <si>
    <t>968964</t>
  </si>
  <si>
    <t>npierrot2@schools.nyc.gov</t>
  </si>
  <si>
    <t>HG6SI</t>
  </si>
  <si>
    <t>Tingos, Gerard</t>
  </si>
  <si>
    <t>0864137</t>
  </si>
  <si>
    <t>1325148</t>
  </si>
  <si>
    <t>gtingos@schools.nyc.gov</t>
  </si>
  <si>
    <t>97K369</t>
  </si>
  <si>
    <t>NARDONE, JANINE</t>
  </si>
  <si>
    <t>0731221</t>
  </si>
  <si>
    <t>842328</t>
  </si>
  <si>
    <t>jnardon2@schools.nyc.gov</t>
  </si>
  <si>
    <t>G78TC</t>
  </si>
  <si>
    <t>951</t>
  </si>
  <si>
    <t>PILGRIM, SHANNETTE</t>
  </si>
  <si>
    <t>2548578</t>
  </si>
  <si>
    <t>873222</t>
  </si>
  <si>
    <t>spilgrim2@schools.nyc.gov</t>
  </si>
  <si>
    <t>HJ00I</t>
  </si>
  <si>
    <t>$81,867.24</t>
  </si>
  <si>
    <t>DALRYMPLE, MAJORIE</t>
  </si>
  <si>
    <t>0818030</t>
  </si>
  <si>
    <t>945386</t>
  </si>
  <si>
    <t>mdalrymple@schools.nyc.gov</t>
  </si>
  <si>
    <t>H3JXH</t>
  </si>
  <si>
    <t>Gonsalves, Nicole</t>
  </si>
  <si>
    <t>0841519</t>
  </si>
  <si>
    <t>1075598</t>
  </si>
  <si>
    <t>ngonsalves@schools.nyc.gov</t>
  </si>
  <si>
    <t>HAGHC</t>
  </si>
  <si>
    <t>GOURNELOS, SUSIE</t>
  </si>
  <si>
    <t>0763906</t>
  </si>
  <si>
    <t>867020</t>
  </si>
  <si>
    <t>sgourne@schools.nyc.gov</t>
  </si>
  <si>
    <t>GF65W</t>
  </si>
  <si>
    <t>ALBIN, JASON</t>
  </si>
  <si>
    <t>0727699</t>
  </si>
  <si>
    <t>822169</t>
  </si>
  <si>
    <t>jalbin@schools.nyc.gov</t>
  </si>
  <si>
    <t>G44X5</t>
  </si>
  <si>
    <t>97K370</t>
  </si>
  <si>
    <t>SMITH, HOPE</t>
  </si>
  <si>
    <t>0690306</t>
  </si>
  <si>
    <t>622275</t>
  </si>
  <si>
    <t>hsmith2@schools.nyc.gov</t>
  </si>
  <si>
    <t>DSS9O</t>
  </si>
  <si>
    <t>LEBRUN, MICKAELLE</t>
  </si>
  <si>
    <t>0794685</t>
  </si>
  <si>
    <t>907718</t>
  </si>
  <si>
    <t>mlebrun5@schools.nyc.gov</t>
  </si>
  <si>
    <t>GF8P8</t>
  </si>
  <si>
    <t>$11,097.57</t>
  </si>
  <si>
    <t>$3,378.06</t>
  </si>
  <si>
    <t>$12,262.30</t>
  </si>
  <si>
    <t>$3,732.60</t>
  </si>
  <si>
    <t>MILLER, SUSAN</t>
  </si>
  <si>
    <t>0703856</t>
  </si>
  <si>
    <t>780564</t>
  </si>
  <si>
    <t>smiller60@schools.nyc.gov</t>
  </si>
  <si>
    <t>G6A0M</t>
  </si>
  <si>
    <t>$14,542.91</t>
  </si>
  <si>
    <t>$4,426.81</t>
  </si>
  <si>
    <t>FRANCK, JEFFREY</t>
  </si>
  <si>
    <t>0876693</t>
  </si>
  <si>
    <t>1018840</t>
  </si>
  <si>
    <t>jfranck2@schools.nyc.gov</t>
  </si>
  <si>
    <t>GUZUO</t>
  </si>
  <si>
    <t>$10,936.49</t>
  </si>
  <si>
    <t>$3,329.03</t>
  </si>
  <si>
    <t>97K371</t>
  </si>
  <si>
    <t>MILLER, HEATHER</t>
  </si>
  <si>
    <t>0828940</t>
  </si>
  <si>
    <t>961423</t>
  </si>
  <si>
    <t>hmiller12@schools.nyc.gov</t>
  </si>
  <si>
    <t>HGY9I</t>
  </si>
  <si>
    <t>$8,984.68</t>
  </si>
  <si>
    <t>$8,938.97</t>
  </si>
  <si>
    <t>$9,017.67</t>
  </si>
  <si>
    <t>Kennedy, Nancy</t>
  </si>
  <si>
    <t>0826013</t>
  </si>
  <si>
    <t>953955</t>
  </si>
  <si>
    <t>nkennedy@schools.nyc.gov</t>
  </si>
  <si>
    <t>GTL8W</t>
  </si>
  <si>
    <t>Bell, Jessica</t>
  </si>
  <si>
    <t>0823240</t>
  </si>
  <si>
    <t>948758</t>
  </si>
  <si>
    <t>jbell4@schools.nyc.gov</t>
  </si>
  <si>
    <t>H8NO4</t>
  </si>
  <si>
    <t>$30,112.88</t>
  </si>
  <si>
    <t>$9,166.25</t>
  </si>
  <si>
    <t>$20,946.63</t>
  </si>
  <si>
    <t>$20,840.08</t>
  </si>
  <si>
    <t>$21,023.54</t>
  </si>
  <si>
    <t>$146,238.86</t>
  </si>
  <si>
    <t>$145,494.95</t>
  </si>
  <si>
    <t>$146,775.79</t>
  </si>
  <si>
    <t>97K372</t>
  </si>
  <si>
    <t>Ammirata, Frank</t>
  </si>
  <si>
    <t>0855844</t>
  </si>
  <si>
    <t>1076930</t>
  </si>
  <si>
    <t>fammirata@schools.nyc.gov</t>
  </si>
  <si>
    <t>H7SMV</t>
  </si>
  <si>
    <t>NASH, BRIDGET</t>
  </si>
  <si>
    <t>0847248</t>
  </si>
  <si>
    <t>1139514</t>
  </si>
  <si>
    <t>bnash@schools.nyc.gov</t>
  </si>
  <si>
    <t>GWEA3</t>
  </si>
  <si>
    <t>AMATO, ROSA</t>
  </si>
  <si>
    <t>2207706</t>
  </si>
  <si>
    <t>672739</t>
  </si>
  <si>
    <t>ramato3@schools.nyc.gov</t>
  </si>
  <si>
    <t>GUWA0</t>
  </si>
  <si>
    <t>$32,382.30</t>
  </si>
  <si>
    <t>$9,857.05</t>
  </si>
  <si>
    <t>$22,525.25</t>
  </si>
  <si>
    <t>$157,259.95</t>
  </si>
  <si>
    <t>$9,661.80</t>
  </si>
  <si>
    <t>97K373</t>
  </si>
  <si>
    <t>Gomez, Jeannine</t>
  </si>
  <si>
    <t>0702684</t>
  </si>
  <si>
    <t>727489</t>
  </si>
  <si>
    <t>jgomez11@schools.nyc.gov</t>
  </si>
  <si>
    <t>GR50V</t>
  </si>
  <si>
    <t>McGlone, Pierce</t>
  </si>
  <si>
    <t>0863121</t>
  </si>
  <si>
    <t>1284525</t>
  </si>
  <si>
    <t>pmcglone@schools.nyc.gov</t>
  </si>
  <si>
    <t>H1RGA</t>
  </si>
  <si>
    <t>Pascual, Mayra</t>
  </si>
  <si>
    <t>2202607</t>
  </si>
  <si>
    <t>635302</t>
  </si>
  <si>
    <t>mpascual2@schools.nyc.gov</t>
  </si>
  <si>
    <t>H1RG9</t>
  </si>
  <si>
    <t>McCoy, Tenia</t>
  </si>
  <si>
    <t>0869635</t>
  </si>
  <si>
    <t>1126752</t>
  </si>
  <si>
    <t>tmccoy2@schools.nyc.gov</t>
  </si>
  <si>
    <t>HHKEM</t>
  </si>
  <si>
    <t>$141,004.81</t>
  </si>
  <si>
    <t>RATTENBURY, COURTNEY</t>
  </si>
  <si>
    <t>0828566</t>
  </si>
  <si>
    <t>961745</t>
  </si>
  <si>
    <t>crattenbury@schools.nyc.gov</t>
  </si>
  <si>
    <t>HHURJ</t>
  </si>
  <si>
    <t>$178,088.53</t>
  </si>
  <si>
    <t>$21,654.31</t>
  </si>
  <si>
    <t>$151,179.47</t>
  </si>
  <si>
    <t>$9,288.22</t>
  </si>
  <si>
    <t>97K396</t>
  </si>
  <si>
    <t>953</t>
  </si>
  <si>
    <t>Patrovani, Michelle</t>
  </si>
  <si>
    <t>2294564</t>
  </si>
  <si>
    <t>821302</t>
  </si>
  <si>
    <t>mpatrovani2@schools.nyc.gov</t>
  </si>
  <si>
    <t>HIUYX</t>
  </si>
  <si>
    <t>$915.95</t>
  </si>
  <si>
    <t>$278.81</t>
  </si>
  <si>
    <t>$637.14</t>
  </si>
  <si>
    <t>$1,385.58</t>
  </si>
  <si>
    <t>$91,188.15</t>
  </si>
  <si>
    <t>$138,152.54</t>
  </si>
  <si>
    <t>$274.63</t>
  </si>
  <si>
    <t>$419.87</t>
  </si>
  <si>
    <t>LOUIS JEAN, JUNIE</t>
  </si>
  <si>
    <t>2586727</t>
  </si>
  <si>
    <t>958920</t>
  </si>
  <si>
    <t>jlouisjean2@schools.nyc.gov</t>
  </si>
  <si>
    <t>H4PNG</t>
  </si>
  <si>
    <t>MAX, CHANA</t>
  </si>
  <si>
    <t>0898448</t>
  </si>
  <si>
    <t>1531368</t>
  </si>
  <si>
    <t>cmax@schools.nyc.gov</t>
  </si>
  <si>
    <t>H6ED0</t>
  </si>
  <si>
    <t>MCCOY DAILEY, KEISHA</t>
  </si>
  <si>
    <t>0811328</t>
  </si>
  <si>
    <t>966290</t>
  </si>
  <si>
    <t>kmccoydailey@schools.nyc.gov</t>
  </si>
  <si>
    <t>H3LJH</t>
  </si>
  <si>
    <t>$8,878.90</t>
  </si>
  <si>
    <t>$29,758.34</t>
  </si>
  <si>
    <t>$9,058.33</t>
  </si>
  <si>
    <t>$20,700.01</t>
  </si>
  <si>
    <t>97K721</t>
  </si>
  <si>
    <t>TREMBLAY, BARBARA</t>
  </si>
  <si>
    <t>2202551</t>
  </si>
  <si>
    <t>635036</t>
  </si>
  <si>
    <t>btrembl@schools.nyc.gov</t>
  </si>
  <si>
    <t>GITLL</t>
  </si>
  <si>
    <t>MILLARES, TESS</t>
  </si>
  <si>
    <t>0785228</t>
  </si>
  <si>
    <t>958084</t>
  </si>
  <si>
    <t>tmillares@schools.nyc.gov</t>
  </si>
  <si>
    <t>GNS4B</t>
  </si>
  <si>
    <t>De Guzman, Eric</t>
  </si>
  <si>
    <t>0783847</t>
  </si>
  <si>
    <t>956999</t>
  </si>
  <si>
    <t>edeguzman2@schools.nyc.gov</t>
  </si>
  <si>
    <t>GOW6S</t>
  </si>
  <si>
    <t>Rosenberg, Merrin</t>
  </si>
  <si>
    <t>0847385</t>
  </si>
  <si>
    <t>1139784</t>
  </si>
  <si>
    <t>mrosenberg2@schools.nyc.gov</t>
  </si>
  <si>
    <t>GQSKZ</t>
  </si>
  <si>
    <t>Pinder, Jessica</t>
  </si>
  <si>
    <t>2572249</t>
  </si>
  <si>
    <t>926713</t>
  </si>
  <si>
    <t>jpinder@schools.nyc.gov</t>
  </si>
  <si>
    <t>HGG91</t>
  </si>
  <si>
    <t>97K753</t>
  </si>
  <si>
    <t>Wynn, Laura</t>
  </si>
  <si>
    <t>0884305</t>
  </si>
  <si>
    <t>1418852</t>
  </si>
  <si>
    <t>lwynn@schools.nyc.gov</t>
  </si>
  <si>
    <t>GXFY7</t>
  </si>
  <si>
    <t>Magharious, Kyrollos</t>
  </si>
  <si>
    <t>2658289</t>
  </si>
  <si>
    <t>1431414</t>
  </si>
  <si>
    <t>kmagharious@schools.nyc.gov</t>
  </si>
  <si>
    <t>HCYS3</t>
  </si>
  <si>
    <t>PIERRE, YVROSE</t>
  </si>
  <si>
    <t>0686944</t>
  </si>
  <si>
    <t>665968</t>
  </si>
  <si>
    <t>ypierre4@schools.nyc.gov</t>
  </si>
  <si>
    <t>G6CK2</t>
  </si>
  <si>
    <t>ALLEYNE, BRI ANNE</t>
  </si>
  <si>
    <t>0674056</t>
  </si>
  <si>
    <t>707467</t>
  </si>
  <si>
    <t>balleyn2@schools.nyc.gov</t>
  </si>
  <si>
    <t>G4X36</t>
  </si>
  <si>
    <t>97K771</t>
  </si>
  <si>
    <t>Martin, Juliann</t>
  </si>
  <si>
    <t>0881947</t>
  </si>
  <si>
    <t>1413139</t>
  </si>
  <si>
    <t>jmartin50@schools.nyc.gov</t>
  </si>
  <si>
    <t>H4HGB</t>
  </si>
  <si>
    <t>Miranda, Dana</t>
  </si>
  <si>
    <t>0854491</t>
  </si>
  <si>
    <t>1267337</t>
  </si>
  <si>
    <t>dmiranda4@schools.nyc.gov</t>
  </si>
  <si>
    <t>H7M7J</t>
  </si>
  <si>
    <t>Ferrandino, Vinnette</t>
  </si>
  <si>
    <t>0827350</t>
  </si>
  <si>
    <t>961277</t>
  </si>
  <si>
    <t>vferrandino2@schools.nyc.gov</t>
  </si>
  <si>
    <t>H9TRZ</t>
  </si>
  <si>
    <t>$30,910.41</t>
  </si>
  <si>
    <t>$9,409.01</t>
  </si>
  <si>
    <t>$21,501.40</t>
  </si>
  <si>
    <t>$182,482.06</t>
  </si>
  <si>
    <t>$151,776.10</t>
  </si>
  <si>
    <t>$150,111.96</t>
  </si>
  <si>
    <t>$9,222.64</t>
  </si>
  <si>
    <t>Ruggiero, Kelepna</t>
  </si>
  <si>
    <t>0836907</t>
  </si>
  <si>
    <t>1209900</t>
  </si>
  <si>
    <t>kruggiero6@schools.nyc.gov</t>
  </si>
  <si>
    <t>HDIR9</t>
  </si>
  <si>
    <t>$23,909.03</t>
  </si>
  <si>
    <t>$7,277.82</t>
  </si>
  <si>
    <t>$16,631.21</t>
  </si>
  <si>
    <t>$7,133.66</t>
  </si>
  <si>
    <t>889</t>
  </si>
  <si>
    <t>VICTOR, ANGELINE</t>
  </si>
  <si>
    <t>0783575</t>
  </si>
  <si>
    <t>956726</t>
  </si>
  <si>
    <t>avictor2@schools.nyc.gov</t>
  </si>
  <si>
    <t>HGX8E</t>
  </si>
  <si>
    <t>927</t>
  </si>
  <si>
    <t>Zinn, Diane</t>
  </si>
  <si>
    <t>0669210</t>
  </si>
  <si>
    <t>692248</t>
  </si>
  <si>
    <t>dzinn@schools.nyc.gov</t>
  </si>
  <si>
    <t>HIH9W</t>
  </si>
  <si>
    <t>$79,380.00</t>
  </si>
  <si>
    <t>$1,020.34</t>
  </si>
  <si>
    <t>$85,708.35</t>
  </si>
  <si>
    <t>97K811</t>
  </si>
  <si>
    <t>COOK BEY, SHELIA</t>
  </si>
  <si>
    <t>0727877</t>
  </si>
  <si>
    <t>358032</t>
  </si>
  <si>
    <t>scookbe@schools.nyc.gov</t>
  </si>
  <si>
    <t>GBBB3</t>
  </si>
  <si>
    <t>Waterman French, Adunnola</t>
  </si>
  <si>
    <t>0845143</t>
  </si>
  <si>
    <t>1112903</t>
  </si>
  <si>
    <t>awatermanfrench@schools.nyc.gov</t>
  </si>
  <si>
    <t>H28IW</t>
  </si>
  <si>
    <t>Yarboi, Betricia</t>
  </si>
  <si>
    <t>0796566</t>
  </si>
  <si>
    <t>912801</t>
  </si>
  <si>
    <t>byarboi@schools.nyc.gov</t>
  </si>
  <si>
    <t>GT6RA</t>
  </si>
  <si>
    <t>ROSE, ANTOINETTE</t>
  </si>
  <si>
    <t>0743596</t>
  </si>
  <si>
    <t>834618</t>
  </si>
  <si>
    <t>arose3@schools.nyc.gov</t>
  </si>
  <si>
    <t>GB1VY</t>
  </si>
  <si>
    <t>97M035</t>
  </si>
  <si>
    <t>BARNETT, MARTA</t>
  </si>
  <si>
    <t>0643126</t>
  </si>
  <si>
    <t>668661</t>
  </si>
  <si>
    <t>mbarnett4@schools.nyc.gov</t>
  </si>
  <si>
    <t>DEND8</t>
  </si>
  <si>
    <t>Ottey, Cesar</t>
  </si>
  <si>
    <t>0795301</t>
  </si>
  <si>
    <t>128341</t>
  </si>
  <si>
    <t>cottey@schools.nyc.gov</t>
  </si>
  <si>
    <t>H9NK9</t>
  </si>
  <si>
    <t>BERKOVITS, GAVRIEL</t>
  </si>
  <si>
    <t>0818052</t>
  </si>
  <si>
    <t>944389</t>
  </si>
  <si>
    <t>gberkovits@schools.nyc.gov</t>
  </si>
  <si>
    <t>G8HT6</t>
  </si>
  <si>
    <t>97M079</t>
  </si>
  <si>
    <t>PHILLIPS, GREER</t>
  </si>
  <si>
    <t>0797929</t>
  </si>
  <si>
    <t>293201</t>
  </si>
  <si>
    <t>gphillips@schools.nyc.gov</t>
  </si>
  <si>
    <t>GGDC0</t>
  </si>
  <si>
    <t>BABB, REYNELDA</t>
  </si>
  <si>
    <t>0922423</t>
  </si>
  <si>
    <t>1724481</t>
  </si>
  <si>
    <t>rbabb@schools.nyc.gov</t>
  </si>
  <si>
    <t>HJ0DT</t>
  </si>
  <si>
    <t>$80,639.83</t>
  </si>
  <si>
    <t>Del Negro, Gregory</t>
  </si>
  <si>
    <t>0877706</t>
  </si>
  <si>
    <t>1342605</t>
  </si>
  <si>
    <t>gdelnegro@schools.nyc.gov</t>
  </si>
  <si>
    <t>H1QT5</t>
  </si>
  <si>
    <t>Lefaivre, Michelle</t>
  </si>
  <si>
    <t>0846403</t>
  </si>
  <si>
    <t>1114522</t>
  </si>
  <si>
    <t>mlefaivre@schools.nyc.gov</t>
  </si>
  <si>
    <t>H3BIF</t>
  </si>
  <si>
    <t>Valentin, Cindy</t>
  </si>
  <si>
    <t>0847890</t>
  </si>
  <si>
    <t>991959</t>
  </si>
  <si>
    <t>cvalentin@schools.nyc.gov</t>
  </si>
  <si>
    <t>GUWSE</t>
  </si>
  <si>
    <t>97M094</t>
  </si>
  <si>
    <t>Riley Kamit, Heatherlee</t>
  </si>
  <si>
    <t>0828119</t>
  </si>
  <si>
    <t>962878</t>
  </si>
  <si>
    <t>hrileykamit@schools.nyc.gov</t>
  </si>
  <si>
    <t>HGZ7W</t>
  </si>
  <si>
    <t>Lewis, Christina</t>
  </si>
  <si>
    <t>0860864</t>
  </si>
  <si>
    <t>1280754</t>
  </si>
  <si>
    <t>clewis40@schools.nyc.gov</t>
  </si>
  <si>
    <t>HEBUA</t>
  </si>
  <si>
    <t>850</t>
  </si>
  <si>
    <t>ALPER, JACLYN</t>
  </si>
  <si>
    <t>0694125</t>
  </si>
  <si>
    <t>993128</t>
  </si>
  <si>
    <t>jalper3@schools.nyc.gov</t>
  </si>
  <si>
    <t>HIWAH</t>
  </si>
  <si>
    <t>$112,199.45</t>
  </si>
  <si>
    <t>BRADLEY, JEANNE</t>
  </si>
  <si>
    <t>0860831</t>
  </si>
  <si>
    <t>1141598</t>
  </si>
  <si>
    <t>jbradley@schools.nyc.gov</t>
  </si>
  <si>
    <t>GXITY</t>
  </si>
  <si>
    <t>Hodge, Ashley</t>
  </si>
  <si>
    <t>0834281</t>
  </si>
  <si>
    <t>1033712</t>
  </si>
  <si>
    <t>ahodge@schools.nyc.gov</t>
  </si>
  <si>
    <t>GT12C</t>
  </si>
  <si>
    <t>97M138</t>
  </si>
  <si>
    <t>SOLOMON BERGER, KAREN</t>
  </si>
  <si>
    <t>2209764</t>
  </si>
  <si>
    <t>688318</t>
  </si>
  <si>
    <t>ksolomonberger@schools.nyc.gov</t>
  </si>
  <si>
    <t>G8ETG</t>
  </si>
  <si>
    <t>1201</t>
  </si>
  <si>
    <t>Scheffler, Sarah</t>
  </si>
  <si>
    <t>0882976</t>
  </si>
  <si>
    <t>1140417</t>
  </si>
  <si>
    <t>sscheffler@schools.nyc.gov</t>
  </si>
  <si>
    <t>HJEE2</t>
  </si>
  <si>
    <t>$79,205.13</t>
  </si>
  <si>
    <t>Gospin, Lauren</t>
  </si>
  <si>
    <t>0845224</t>
  </si>
  <si>
    <t>1113056</t>
  </si>
  <si>
    <t>lgospin@schools.nyc.gov</t>
  </si>
  <si>
    <t>GTBEV</t>
  </si>
  <si>
    <t>1144</t>
  </si>
  <si>
    <t>JAEGER, ELYSE</t>
  </si>
  <si>
    <t>0756264</t>
  </si>
  <si>
    <t>990107</t>
  </si>
  <si>
    <t>ejaeger2@schools.nyc.gov</t>
  </si>
  <si>
    <t>HJ14C</t>
  </si>
  <si>
    <t>$144,421.91</t>
  </si>
  <si>
    <t>Watkins, Jamie</t>
  </si>
  <si>
    <t>0807910</t>
  </si>
  <si>
    <t>928255</t>
  </si>
  <si>
    <t>jwatkin3@schools.nyc.gov</t>
  </si>
  <si>
    <t>GXCQ3</t>
  </si>
  <si>
    <t>$27,394.37</t>
  </si>
  <si>
    <t>$8,338.74</t>
  </si>
  <si>
    <t>$19,055.63</t>
  </si>
  <si>
    <t>$8,173.57</t>
  </si>
  <si>
    <t>GONZALEZ, DAVID</t>
  </si>
  <si>
    <t>0861351</t>
  </si>
  <si>
    <t>1281879</t>
  </si>
  <si>
    <t>dgonzalez10@schools.nyc.gov</t>
  </si>
  <si>
    <t>H4K53</t>
  </si>
  <si>
    <t>$24,218.10</t>
  </si>
  <si>
    <t>$7,371.90</t>
  </si>
  <si>
    <t>$16,846.20</t>
  </si>
  <si>
    <t>$7,225.87</t>
  </si>
  <si>
    <t>97M169</t>
  </si>
  <si>
    <t>RIVAS, ELEYNA</t>
  </si>
  <si>
    <t>0734395</t>
  </si>
  <si>
    <t>827883</t>
  </si>
  <si>
    <t>erivas@schools.nyc.gov</t>
  </si>
  <si>
    <t>H24J1</t>
  </si>
  <si>
    <t>Reeves, Nathan</t>
  </si>
  <si>
    <t>0803132</t>
  </si>
  <si>
    <t>931975</t>
  </si>
  <si>
    <t>nreeves@schools.nyc.gov</t>
  </si>
  <si>
    <t>GHFNB</t>
  </si>
  <si>
    <t>Merkur, Claire</t>
  </si>
  <si>
    <t>0812428</t>
  </si>
  <si>
    <t>944364</t>
  </si>
  <si>
    <t>cmerkur@schools.nyc.gov</t>
  </si>
  <si>
    <t>H8LWJ</t>
  </si>
  <si>
    <t>Danticat, Karl</t>
  </si>
  <si>
    <t>0849426</t>
  </si>
  <si>
    <t>1167121</t>
  </si>
  <si>
    <t>kdanticat@schools.nyc.gov</t>
  </si>
  <si>
    <t>HIJ90</t>
  </si>
  <si>
    <t>$12,585.27</t>
  </si>
  <si>
    <t>$3,830.91</t>
  </si>
  <si>
    <t>$8,754.36</t>
  </si>
  <si>
    <t>$17,522.74</t>
  </si>
  <si>
    <t>$117,214.83</t>
  </si>
  <si>
    <t>$3,753.32</t>
  </si>
  <si>
    <t>$5,220.43</t>
  </si>
  <si>
    <t>97M226</t>
  </si>
  <si>
    <t>Ryan, Meaghan</t>
  </si>
  <si>
    <t>0889786</t>
  </si>
  <si>
    <t>1462548</t>
  </si>
  <si>
    <t>mryan10@schools.nyc.gov</t>
  </si>
  <si>
    <t>HIX29</t>
  </si>
  <si>
    <t>$812.70</t>
  </si>
  <si>
    <t>$247.38</t>
  </si>
  <si>
    <t>$565.32</t>
  </si>
  <si>
    <t>$80,909.02</t>
  </si>
  <si>
    <t>$243.67</t>
  </si>
  <si>
    <t>MAGLOIRE, ALMITA</t>
  </si>
  <si>
    <t>0861496</t>
  </si>
  <si>
    <t>1282637</t>
  </si>
  <si>
    <t>amagloire@schools.nyc.gov</t>
  </si>
  <si>
    <t>GYLIB</t>
  </si>
  <si>
    <t>Pimentel, Aracelis</t>
  </si>
  <si>
    <t>2241510</t>
  </si>
  <si>
    <t>633992</t>
  </si>
  <si>
    <t>apiment3@schools.nyc.gov</t>
  </si>
  <si>
    <t>GHX78</t>
  </si>
  <si>
    <t>JARDI, INMACULADA</t>
  </si>
  <si>
    <t>0761536</t>
  </si>
  <si>
    <t>863866</t>
  </si>
  <si>
    <t>GYGJS</t>
  </si>
  <si>
    <t>97M401</t>
  </si>
  <si>
    <t>5121</t>
  </si>
  <si>
    <t>BIONDI, CYNTHIA</t>
  </si>
  <si>
    <t>0736846</t>
  </si>
  <si>
    <t>823171</t>
  </si>
  <si>
    <t>cbiondi@schools.nyc.gov</t>
  </si>
  <si>
    <t>G5OH7</t>
  </si>
  <si>
    <t>005121</t>
  </si>
  <si>
    <t>HOMEBOUND AND HOSPITAL SCHOOLS</t>
  </si>
  <si>
    <t>TL Home and Hospital CW</t>
  </si>
  <si>
    <t>Koczewska, Dorota</t>
  </si>
  <si>
    <t>0794118</t>
  </si>
  <si>
    <t>910066</t>
  </si>
  <si>
    <t>dkoczew@schools.nyc.gov</t>
  </si>
  <si>
    <t>GFA2K</t>
  </si>
  <si>
    <t>MAHER, MARY</t>
  </si>
  <si>
    <t>0695191</t>
  </si>
  <si>
    <t>758790</t>
  </si>
  <si>
    <t>mmaher2@schools.nyc.gov</t>
  </si>
  <si>
    <t>G6MUN</t>
  </si>
  <si>
    <t>97M501</t>
  </si>
  <si>
    <t>Alessandro, Todd</t>
  </si>
  <si>
    <t>0830117</t>
  </si>
  <si>
    <t>1061241</t>
  </si>
  <si>
    <t>talessandro@schools.nyc.gov</t>
  </si>
  <si>
    <t>HBPG5</t>
  </si>
  <si>
    <t>$118,343.74</t>
  </si>
  <si>
    <t>Atticot, Lervan</t>
  </si>
  <si>
    <t>0843495</t>
  </si>
  <si>
    <t>1110087</t>
  </si>
  <si>
    <t>latticot@schools.nyc.gov</t>
  </si>
  <si>
    <t>HDSJ8</t>
  </si>
  <si>
    <t>821</t>
  </si>
  <si>
    <t>Oellerich, Lauren</t>
  </si>
  <si>
    <t>0863614</t>
  </si>
  <si>
    <t>1285859</t>
  </si>
  <si>
    <t>loellerich@schools.nyc.gov</t>
  </si>
  <si>
    <t>HDSJ7</t>
  </si>
  <si>
    <t>CORNELIUS, WILLIAM</t>
  </si>
  <si>
    <t>0698966</t>
  </si>
  <si>
    <t>766249</t>
  </si>
  <si>
    <t>wcornelius@schools.nyc.gov</t>
  </si>
  <si>
    <t>G300H</t>
  </si>
  <si>
    <t>Fennessy, Sharon</t>
  </si>
  <si>
    <t>0794726</t>
  </si>
  <si>
    <t>686566</t>
  </si>
  <si>
    <t>sfennessy2@schools.nyc.gov</t>
  </si>
  <si>
    <t>GIF71</t>
  </si>
  <si>
    <t>Paternoster, Joseph</t>
  </si>
  <si>
    <t>0831744</t>
  </si>
  <si>
    <t>1028418</t>
  </si>
  <si>
    <t>jpaternoster@schools.nyc.gov</t>
  </si>
  <si>
    <t>GMKTG</t>
  </si>
  <si>
    <t>Pizarro, Ramona</t>
  </si>
  <si>
    <t>0696953</t>
  </si>
  <si>
    <t>762482</t>
  </si>
  <si>
    <t>rpizarr@schools.nyc.gov</t>
  </si>
  <si>
    <t>GI0S2</t>
  </si>
  <si>
    <t>Curcio, John</t>
  </si>
  <si>
    <t>0677545</t>
  </si>
  <si>
    <t>287227</t>
  </si>
  <si>
    <t>jcurcio@schools.nyc.gov</t>
  </si>
  <si>
    <t>GI0S9</t>
  </si>
  <si>
    <t>Maresca, James</t>
  </si>
  <si>
    <t>0735083</t>
  </si>
  <si>
    <t>889750</t>
  </si>
  <si>
    <t>jmaresca@schools.nyc.gov</t>
  </si>
  <si>
    <t>GHDGC</t>
  </si>
  <si>
    <t>LOMBARDI, GEORGE</t>
  </si>
  <si>
    <t>0678713</t>
  </si>
  <si>
    <t>727390</t>
  </si>
  <si>
    <t>glombar@schools.nyc.gov</t>
  </si>
  <si>
    <t>DUPW6</t>
  </si>
  <si>
    <t>WALPOLE, ROBERT</t>
  </si>
  <si>
    <t>0688186</t>
  </si>
  <si>
    <t>678512</t>
  </si>
  <si>
    <t>rwalpol2@schools.nyc.gov</t>
  </si>
  <si>
    <t>DUL8G</t>
  </si>
  <si>
    <t>736</t>
  </si>
  <si>
    <t>Campbell, Georgia</t>
  </si>
  <si>
    <t>0786682</t>
  </si>
  <si>
    <t>911028</t>
  </si>
  <si>
    <t>gcampbe4@schools.nyc.gov</t>
  </si>
  <si>
    <t>GT3GZ</t>
  </si>
  <si>
    <t>737</t>
  </si>
  <si>
    <t>LANGELLA, GERALDINE</t>
  </si>
  <si>
    <t>0612785</t>
  </si>
  <si>
    <t>642025</t>
  </si>
  <si>
    <t>glangel@schools.nyc.gov</t>
  </si>
  <si>
    <t>DTFKA</t>
  </si>
  <si>
    <t>97M721</t>
  </si>
  <si>
    <t>MALDONADO, JASMIN</t>
  </si>
  <si>
    <t>0860283</t>
  </si>
  <si>
    <t>841347</t>
  </si>
  <si>
    <t>jmaldonado3@schools.nyc.gov</t>
  </si>
  <si>
    <t>HIHOC</t>
  </si>
  <si>
    <t>HESSLER, CAROL</t>
  </si>
  <si>
    <t>0661635</t>
  </si>
  <si>
    <t>633436</t>
  </si>
  <si>
    <t>chessle@schools.nyc.gov</t>
  </si>
  <si>
    <t>DQQK2</t>
  </si>
  <si>
    <t>97M751</t>
  </si>
  <si>
    <t>Padilla, Raul</t>
  </si>
  <si>
    <t>0848324</t>
  </si>
  <si>
    <t>540004</t>
  </si>
  <si>
    <t>rpadilla@schools.nyc.gov</t>
  </si>
  <si>
    <t>H4O1K</t>
  </si>
  <si>
    <t>ASTERITA, EWA</t>
  </si>
  <si>
    <t>0809621</t>
  </si>
  <si>
    <t>943997</t>
  </si>
  <si>
    <t>easterita@schools.nyc.gov</t>
  </si>
  <si>
    <t>H8820</t>
  </si>
  <si>
    <t>97M811</t>
  </si>
  <si>
    <t>Kijowski, James</t>
  </si>
  <si>
    <t>0808440</t>
  </si>
  <si>
    <t>928256</t>
  </si>
  <si>
    <t>jkijows@schools.nyc.gov</t>
  </si>
  <si>
    <t>GLS72</t>
  </si>
  <si>
    <t>$99,263.86</t>
  </si>
  <si>
    <t>004091</t>
  </si>
  <si>
    <t>TL PRE-K PROGRAM 8 1 2 CW</t>
  </si>
  <si>
    <t>TL PreK Programs 8 1 2 CW</t>
  </si>
  <si>
    <t>$26,382.57</t>
  </si>
  <si>
    <t>Virani, Sophiya</t>
  </si>
  <si>
    <t>0895823</t>
  </si>
  <si>
    <t>1511282</t>
  </si>
  <si>
    <t>svirani@schools.nyc.gov</t>
  </si>
  <si>
    <t>HDCC0</t>
  </si>
  <si>
    <t>MCCORMICK, JOHN</t>
  </si>
  <si>
    <t>0827834</t>
  </si>
  <si>
    <t>495480</t>
  </si>
  <si>
    <t>jmccormick@schools.nyc.gov</t>
  </si>
  <si>
    <t>H2I0S</t>
  </si>
  <si>
    <t>$30,134.73</t>
  </si>
  <si>
    <t>$9,172.90</t>
  </si>
  <si>
    <t>$20,961.83</t>
  </si>
  <si>
    <t>$146,344.97</t>
  </si>
  <si>
    <t>878</t>
  </si>
  <si>
    <t>Fehn, Joanna</t>
  </si>
  <si>
    <t>0853631</t>
  </si>
  <si>
    <t>1223649</t>
  </si>
  <si>
    <t>jfehn2@schools.nyc.gov</t>
  </si>
  <si>
    <t>HIMSJ</t>
  </si>
  <si>
    <t>$85,048.13</t>
  </si>
  <si>
    <t>Bentley, Alisa</t>
  </si>
  <si>
    <t>0836620</t>
  </si>
  <si>
    <t>1163470</t>
  </si>
  <si>
    <t>abentley@schools.nyc.gov</t>
  </si>
  <si>
    <t>H39QU</t>
  </si>
  <si>
    <t>MELENDEZ, VILMA</t>
  </si>
  <si>
    <t>0750411</t>
  </si>
  <si>
    <t>843141</t>
  </si>
  <si>
    <t>vmelend@schools.nyc.gov</t>
  </si>
  <si>
    <t>G39EV</t>
  </si>
  <si>
    <t>$8,991.20</t>
  </si>
  <si>
    <t>97Q004</t>
  </si>
  <si>
    <t>Dorenbosch, Jennifer</t>
  </si>
  <si>
    <t>0827137</t>
  </si>
  <si>
    <t>963081</t>
  </si>
  <si>
    <t>jdorenbosch@schools.nyc.gov</t>
  </si>
  <si>
    <t>HBOFY</t>
  </si>
  <si>
    <t>936</t>
  </si>
  <si>
    <t>D'ANNA, DENISE</t>
  </si>
  <si>
    <t>0800305</t>
  </si>
  <si>
    <t>860304</t>
  </si>
  <si>
    <t>ddanna@schools.nyc.gov</t>
  </si>
  <si>
    <t>HJ934</t>
  </si>
  <si>
    <t>$143,929.69</t>
  </si>
  <si>
    <t>Reese, Stephen</t>
  </si>
  <si>
    <t>0883287</t>
  </si>
  <si>
    <t>1141033</t>
  </si>
  <si>
    <t>sreese2@schools.nyc.gov</t>
  </si>
  <si>
    <t>H6WS5</t>
  </si>
  <si>
    <t>ROCCO, VINCENT</t>
  </si>
  <si>
    <t>0612188</t>
  </si>
  <si>
    <t>673709</t>
  </si>
  <si>
    <t>vrocco@schools.nyc.gov</t>
  </si>
  <si>
    <t>DGCEE</t>
  </si>
  <si>
    <t>Ben Moshe, Yael</t>
  </si>
  <si>
    <t>0839590</t>
  </si>
  <si>
    <t>1072136</t>
  </si>
  <si>
    <t>yben-moshe@schools.nyc.gov</t>
  </si>
  <si>
    <t>HD68U</t>
  </si>
  <si>
    <t>Mccaulsky, Rachel</t>
  </si>
  <si>
    <t>0881907</t>
  </si>
  <si>
    <t>1412917</t>
  </si>
  <si>
    <t>rmccaulsky@schools.nyc.gov</t>
  </si>
  <si>
    <t>HDYCC</t>
  </si>
  <si>
    <t>97Q009</t>
  </si>
  <si>
    <t>Barilla, Alexandra</t>
  </si>
  <si>
    <t>0821566</t>
  </si>
  <si>
    <t>878614</t>
  </si>
  <si>
    <t>abarilla@schools.nyc.gov</t>
  </si>
  <si>
    <t>H4UQ2</t>
  </si>
  <si>
    <t>Goldstein, Michael</t>
  </si>
  <si>
    <t>2597479</t>
  </si>
  <si>
    <t>979063</t>
  </si>
  <si>
    <t>mgoldstein6@schools.nyc.gov</t>
  </si>
  <si>
    <t>H5QZ9</t>
  </si>
  <si>
    <t>ADDISON, DONNA</t>
  </si>
  <si>
    <t>0751193</t>
  </si>
  <si>
    <t>774005</t>
  </si>
  <si>
    <t>daddiso3@schools.nyc.gov</t>
  </si>
  <si>
    <t>G5WGM</t>
  </si>
  <si>
    <t>1090</t>
  </si>
  <si>
    <t>HJONK</t>
  </si>
  <si>
    <t>$102,583.64</t>
  </si>
  <si>
    <t>704</t>
  </si>
  <si>
    <t>McNamara, Theresa</t>
  </si>
  <si>
    <t>0801921</t>
  </si>
  <si>
    <t>931732</t>
  </si>
  <si>
    <t>tmcnamara2@schools.nyc.gov</t>
  </si>
  <si>
    <t>H1UHQ</t>
  </si>
  <si>
    <t>$10,581.42</t>
  </si>
  <si>
    <t>$3,220.94</t>
  </si>
  <si>
    <t>896</t>
  </si>
  <si>
    <t>STEINBERG, MARSHA</t>
  </si>
  <si>
    <t>0707267</t>
  </si>
  <si>
    <t>802773</t>
  </si>
  <si>
    <t>msteinb7@schools.nyc.gov</t>
  </si>
  <si>
    <t>HHE0Z</t>
  </si>
  <si>
    <t>$32,030.10</t>
  </si>
  <si>
    <t>$9,749.84</t>
  </si>
  <si>
    <t>$22,280.26</t>
  </si>
  <si>
    <t>$187,386.55</t>
  </si>
  <si>
    <t>$21,932.18</t>
  </si>
  <si>
    <t>$191,582.00</t>
  </si>
  <si>
    <t>$22,779.10</t>
  </si>
  <si>
    <t>$155,549.58</t>
  </si>
  <si>
    <t>$153,119.42</t>
  </si>
  <si>
    <t>$159,032.22</t>
  </si>
  <si>
    <t>$9,556.71</t>
  </si>
  <si>
    <t>$9,407.41</t>
  </si>
  <si>
    <t>$9,770.68</t>
  </si>
  <si>
    <t>97Q023</t>
  </si>
  <si>
    <t>Duffy, Jude</t>
  </si>
  <si>
    <t>0886203</t>
  </si>
  <si>
    <t>1434569</t>
  </si>
  <si>
    <t>jduffy13@schools.nyc.gov</t>
  </si>
  <si>
    <t>HEGRK</t>
  </si>
  <si>
    <t>Lilly-Warner, Nerona</t>
  </si>
  <si>
    <t>0865728</t>
  </si>
  <si>
    <t>1687481</t>
  </si>
  <si>
    <t>nlillywarner@schools.nyc.gov</t>
  </si>
  <si>
    <t>HEGRT</t>
  </si>
  <si>
    <t>Kilduff, Kathleen</t>
  </si>
  <si>
    <t>0764922</t>
  </si>
  <si>
    <t>977375</t>
  </si>
  <si>
    <t>kkilduff4@schools.nyc.gov</t>
  </si>
  <si>
    <t>HBOE8</t>
  </si>
  <si>
    <t>$117,987.15</t>
  </si>
  <si>
    <t>ARTHUR, JUDE</t>
  </si>
  <si>
    <t>0805695</t>
  </si>
  <si>
    <t>428403</t>
  </si>
  <si>
    <t>HB9IR</t>
  </si>
  <si>
    <t>97Q075</t>
  </si>
  <si>
    <t>Chase, Tara</t>
  </si>
  <si>
    <t>0837852</t>
  </si>
  <si>
    <t>1061517</t>
  </si>
  <si>
    <t>tchase@schools.nyc.gov</t>
  </si>
  <si>
    <t>H7YV0</t>
  </si>
  <si>
    <t>Dixson, Rosa</t>
  </si>
  <si>
    <t>0677841</t>
  </si>
  <si>
    <t>1146940</t>
  </si>
  <si>
    <t>rdixson2@schools.nyc.gov</t>
  </si>
  <si>
    <t>H4RG4</t>
  </si>
  <si>
    <t>Gelin, Joan</t>
  </si>
  <si>
    <t>0878894</t>
  </si>
  <si>
    <t>1356852</t>
  </si>
  <si>
    <t>jgelin@schools.nyc.gov</t>
  </si>
  <si>
    <t>GX0QD</t>
  </si>
  <si>
    <t>Healeydefilippo, Maureen</t>
  </si>
  <si>
    <t>0497554</t>
  </si>
  <si>
    <t>676634</t>
  </si>
  <si>
    <t>mhealeydefilippo@schools.nyc.gov</t>
  </si>
  <si>
    <t>GQYZ1</t>
  </si>
  <si>
    <t>Williams Kearne, Tonia</t>
  </si>
  <si>
    <t>2550033</t>
  </si>
  <si>
    <t>875377</t>
  </si>
  <si>
    <t>tkearney@schools.nyc.gov</t>
  </si>
  <si>
    <t>HAP8Y</t>
  </si>
  <si>
    <t>$25,116.72</t>
  </si>
  <si>
    <t>$7,645.43</t>
  </si>
  <si>
    <t>$17,471.29</t>
  </si>
  <si>
    <t>$150,205.58</t>
  </si>
  <si>
    <t>$125,240.31</t>
  </si>
  <si>
    <t>$7,493.99</t>
  </si>
  <si>
    <t>Thorbs, James</t>
  </si>
  <si>
    <t>2202764</t>
  </si>
  <si>
    <t>636644</t>
  </si>
  <si>
    <t>jthorbs@schools.nyc.gov</t>
  </si>
  <si>
    <t>GMD1I</t>
  </si>
  <si>
    <t>97Q177</t>
  </si>
  <si>
    <t>CLARKEDICKERSON, MICHELLE</t>
  </si>
  <si>
    <t>0674429</t>
  </si>
  <si>
    <t>655133</t>
  </si>
  <si>
    <t>mclarkedickerson@schools.nyc.gov</t>
  </si>
  <si>
    <t>DVMKX</t>
  </si>
  <si>
    <t>Lipman, Wayne</t>
  </si>
  <si>
    <t>0650121</t>
  </si>
  <si>
    <t>695992</t>
  </si>
  <si>
    <t>wlipman@schools.nyc.gov</t>
  </si>
  <si>
    <t>H9WFQ</t>
  </si>
  <si>
    <t>Manolatos, Zevelyn</t>
  </si>
  <si>
    <t>0774938</t>
  </si>
  <si>
    <t>886648</t>
  </si>
  <si>
    <t>zmanolatos@schools.nyc.gov</t>
  </si>
  <si>
    <t>GL9AE</t>
  </si>
  <si>
    <t>Brosnan, Meghan</t>
  </si>
  <si>
    <t>0834279</t>
  </si>
  <si>
    <t>1033711</t>
  </si>
  <si>
    <t>mbrosnan5@schools.nyc.gov</t>
  </si>
  <si>
    <t>HGMBO</t>
  </si>
  <si>
    <t>910</t>
  </si>
  <si>
    <t>Casselli, Trina</t>
  </si>
  <si>
    <t>0724605</t>
  </si>
  <si>
    <t>902877</t>
  </si>
  <si>
    <t>tcasselli@schools.nyc.gov</t>
  </si>
  <si>
    <t>HIW0V</t>
  </si>
  <si>
    <t>$102,640.28</t>
  </si>
  <si>
    <t>DUFFY, CHRISTOPHE</t>
  </si>
  <si>
    <t>0831773</t>
  </si>
  <si>
    <t>1029241</t>
  </si>
  <si>
    <t>cduffy7@schools.nyc.gov</t>
  </si>
  <si>
    <t>H712A</t>
  </si>
  <si>
    <t>97Q224</t>
  </si>
  <si>
    <t>ALLEN, JAMIE</t>
  </si>
  <si>
    <t>0847236</t>
  </si>
  <si>
    <t>1139544</t>
  </si>
  <si>
    <t>jallen2@schools.nyc.gov</t>
  </si>
  <si>
    <t>HCAB4</t>
  </si>
  <si>
    <t>$29,130.00</t>
  </si>
  <si>
    <t>$8,867.06</t>
  </si>
  <si>
    <t>$20,262.94</t>
  </si>
  <si>
    <t>$170,906.21</t>
  </si>
  <si>
    <t>$20,403.60</t>
  </si>
  <si>
    <t>$141,968.90</t>
  </si>
  <si>
    <t>$141,465.64</t>
  </si>
  <si>
    <t>$142,447.65</t>
  </si>
  <si>
    <t>$8,691.42</t>
  </si>
  <si>
    <t>$8,751.75</t>
  </si>
  <si>
    <t>Reardon Navan, Kara</t>
  </si>
  <si>
    <t>0652803</t>
  </si>
  <si>
    <t>680858</t>
  </si>
  <si>
    <t>kreardonnavan@schools.nyc.gov</t>
  </si>
  <si>
    <t>GIT85</t>
  </si>
  <si>
    <t>Michelangeli, John</t>
  </si>
  <si>
    <t>0878563</t>
  </si>
  <si>
    <t>1355723</t>
  </si>
  <si>
    <t>jmichelangeli@schools.nyc.gov</t>
  </si>
  <si>
    <t>HDTWR</t>
  </si>
  <si>
    <t>Podolsky, Stacy</t>
  </si>
  <si>
    <t>0757355</t>
  </si>
  <si>
    <t>991595</t>
  </si>
  <si>
    <t>spodolsky2@schools.nyc.gov</t>
  </si>
  <si>
    <t>GQC0O</t>
  </si>
  <si>
    <t>Hughes, Danielle</t>
  </si>
  <si>
    <t>0671638</t>
  </si>
  <si>
    <t>637837</t>
  </si>
  <si>
    <t>dhughes4@schools.nyc.gov</t>
  </si>
  <si>
    <t>GHTYI</t>
  </si>
  <si>
    <t>97Q233</t>
  </si>
  <si>
    <t>EDMONDS SHADDI, DEBBIE</t>
  </si>
  <si>
    <t>0701698</t>
  </si>
  <si>
    <t>723270</t>
  </si>
  <si>
    <t>dedmond@schools.nyc.gov</t>
  </si>
  <si>
    <t>H8822</t>
  </si>
  <si>
    <t>Sanchez, Kathryn</t>
  </si>
  <si>
    <t>0712580</t>
  </si>
  <si>
    <t>780124</t>
  </si>
  <si>
    <t>ksanche2@schools.nyc.gov</t>
  </si>
  <si>
    <t>GHK4O</t>
  </si>
  <si>
    <t>926</t>
  </si>
  <si>
    <t>FOWLER, LEONA</t>
  </si>
  <si>
    <t>0851764</t>
  </si>
  <si>
    <t>1209544</t>
  </si>
  <si>
    <t>lfowler@schools.nyc.gov</t>
  </si>
  <si>
    <t>HIV4J</t>
  </si>
  <si>
    <t>Di Giovanni, Michael</t>
  </si>
  <si>
    <t>0837481</t>
  </si>
  <si>
    <t>859191</t>
  </si>
  <si>
    <t>mdigiovanni@schools.nyc.gov</t>
  </si>
  <si>
    <t>GW6V0</t>
  </si>
  <si>
    <t>Gemma, Crystal</t>
  </si>
  <si>
    <t>0829297</t>
  </si>
  <si>
    <t>1004089</t>
  </si>
  <si>
    <t>cgemma@schools.nyc.gov</t>
  </si>
  <si>
    <t>H4OA4</t>
  </si>
  <si>
    <t>Michaelides, Christina</t>
  </si>
  <si>
    <t>0707021</t>
  </si>
  <si>
    <t>785486</t>
  </si>
  <si>
    <t>cmichae3@schools.nyc.gov</t>
  </si>
  <si>
    <t>GQRPS</t>
  </si>
  <si>
    <t>97Q255</t>
  </si>
  <si>
    <t>Kozak, Meghan</t>
  </si>
  <si>
    <t>0873749</t>
  </si>
  <si>
    <t>1127231</t>
  </si>
  <si>
    <t>mkozak@schools.nyc.gov</t>
  </si>
  <si>
    <t>H5OYF</t>
  </si>
  <si>
    <t>CARLSTEDT, DIANA</t>
  </si>
  <si>
    <t>0831083</t>
  </si>
  <si>
    <t>989419</t>
  </si>
  <si>
    <t>dcarlstedt@schools.nyc.gov</t>
  </si>
  <si>
    <t>H1XF4</t>
  </si>
  <si>
    <t>Graham, Vanessa</t>
  </si>
  <si>
    <t>0807661</t>
  </si>
  <si>
    <t>928466</t>
  </si>
  <si>
    <t>vgraham2@schools.nyc.gov</t>
  </si>
  <si>
    <t>HIW2K</t>
  </si>
  <si>
    <t>$93,355.84</t>
  </si>
  <si>
    <t>DiAngelo, Michael</t>
  </si>
  <si>
    <t>0797987</t>
  </si>
  <si>
    <t>928236</t>
  </si>
  <si>
    <t>mdiange@schools.nyc.gov</t>
  </si>
  <si>
    <t>GITDS</t>
  </si>
  <si>
    <t>Hanson, Erica</t>
  </si>
  <si>
    <t>0805871</t>
  </si>
  <si>
    <t>929500</t>
  </si>
  <si>
    <t>ehanson@schools.nyc.gov</t>
  </si>
  <si>
    <t>GZXFI</t>
  </si>
  <si>
    <t>LOPEZ, GREGG</t>
  </si>
  <si>
    <t>0710221</t>
  </si>
  <si>
    <t>780878</t>
  </si>
  <si>
    <t>glopez2@schools.nyc.gov</t>
  </si>
  <si>
    <t>H4ARN</t>
  </si>
  <si>
    <t>97Q256</t>
  </si>
  <si>
    <t>McGreevy, Sharon</t>
  </si>
  <si>
    <t>0811218</t>
  </si>
  <si>
    <t>1158296</t>
  </si>
  <si>
    <t>smcgreevy@schools.nyc.gov</t>
  </si>
  <si>
    <t>H1GN1</t>
  </si>
  <si>
    <t>LOPEZ, ROBERT</t>
  </si>
  <si>
    <t>0788996</t>
  </si>
  <si>
    <t>905046</t>
  </si>
  <si>
    <t>rlopez13@schools.nyc.gov</t>
  </si>
  <si>
    <t>GQT63</t>
  </si>
  <si>
    <t>Morgan, Dawn</t>
  </si>
  <si>
    <t>0849598</t>
  </si>
  <si>
    <t>1167160</t>
  </si>
  <si>
    <t>dmorgan8@schools.nyc.gov</t>
  </si>
  <si>
    <t>GYRAE</t>
  </si>
  <si>
    <t>831</t>
  </si>
  <si>
    <t>Gorski, Amanda</t>
  </si>
  <si>
    <t>0849605</t>
  </si>
  <si>
    <t>1167161</t>
  </si>
  <si>
    <t>agorski2@schools.nyc.gov</t>
  </si>
  <si>
    <t>HIE6C</t>
  </si>
  <si>
    <t>MELBOURNE, KRIS</t>
  </si>
  <si>
    <t>0819218</t>
  </si>
  <si>
    <t>945382</t>
  </si>
  <si>
    <t>kmelbourne@schools.nyc.gov</t>
  </si>
  <si>
    <t>G8YTW</t>
  </si>
  <si>
    <t>GRANGER, LOTTRELL</t>
  </si>
  <si>
    <t>0792756</t>
  </si>
  <si>
    <t>911622</t>
  </si>
  <si>
    <t>lgrange@schools.nyc.gov</t>
  </si>
  <si>
    <t>GBJG2</t>
  </si>
  <si>
    <t>97Q277</t>
  </si>
  <si>
    <t>1053</t>
  </si>
  <si>
    <t>HJ525</t>
  </si>
  <si>
    <t>$99,722.86</t>
  </si>
  <si>
    <t>Glover, Mitchell</t>
  </si>
  <si>
    <t>0883285</t>
  </si>
  <si>
    <t>1141034</t>
  </si>
  <si>
    <t>mglover4@schools.nyc.gov</t>
  </si>
  <si>
    <t>H1UXK</t>
  </si>
  <si>
    <t>Rigg, Alyssa</t>
  </si>
  <si>
    <t>0839367</t>
  </si>
  <si>
    <t>1072033</t>
  </si>
  <si>
    <t>arigg@schools.nyc.gov</t>
  </si>
  <si>
    <t>GSUW8</t>
  </si>
  <si>
    <t>Oshaughnessy, Jenna</t>
  </si>
  <si>
    <t>0894752</t>
  </si>
  <si>
    <t>1108888</t>
  </si>
  <si>
    <t>joshaughnessy2@schools.nyc.gov</t>
  </si>
  <si>
    <t>HDLU6</t>
  </si>
  <si>
    <t>864</t>
  </si>
  <si>
    <t>Tedesco, Meghann</t>
  </si>
  <si>
    <t>0837060</t>
  </si>
  <si>
    <t>1166409</t>
  </si>
  <si>
    <t>mtedesco@schools.nyc.gov</t>
  </si>
  <si>
    <t>HG4LQ</t>
  </si>
  <si>
    <t>976</t>
  </si>
  <si>
    <t>HIN8A</t>
  </si>
  <si>
    <t>BEALE, ANNETTE</t>
  </si>
  <si>
    <t>0735329</t>
  </si>
  <si>
    <t>834160</t>
  </si>
  <si>
    <t>abeale@schools.nyc.gov</t>
  </si>
  <si>
    <t>GXB9P</t>
  </si>
  <si>
    <t>97Q721</t>
  </si>
  <si>
    <t>RENELUS, HENRY</t>
  </si>
  <si>
    <t>0774848</t>
  </si>
  <si>
    <t>890508</t>
  </si>
  <si>
    <t>hrenelu@schools.nyc.gov</t>
  </si>
  <si>
    <t>GT1AV</t>
  </si>
  <si>
    <t>Bugajski, Jeffrey</t>
  </si>
  <si>
    <t>0832616</t>
  </si>
  <si>
    <t>1030797</t>
  </si>
  <si>
    <t>jbugajski@schools.nyc.gov</t>
  </si>
  <si>
    <t>GQPFK</t>
  </si>
  <si>
    <t>ROMANINI, LUCIANA</t>
  </si>
  <si>
    <t>0782664</t>
  </si>
  <si>
    <t>1153067</t>
  </si>
  <si>
    <t>lromanini@schools.nyc.gov</t>
  </si>
  <si>
    <t>H3JNP</t>
  </si>
  <si>
    <t>Rice, Peter</t>
  </si>
  <si>
    <t>0897574</t>
  </si>
  <si>
    <t>1517022</t>
  </si>
  <si>
    <t>price3@schools.nyc.gov</t>
  </si>
  <si>
    <t>HDZIT</t>
  </si>
  <si>
    <t>768</t>
  </si>
  <si>
    <t>Guilford, Shavonda</t>
  </si>
  <si>
    <t>0861279</t>
  </si>
  <si>
    <t>1281644</t>
  </si>
  <si>
    <t>sguilford@schools.nyc.gov</t>
  </si>
  <si>
    <t>HCW7A</t>
  </si>
  <si>
    <t>$141,683.79</t>
  </si>
  <si>
    <t>$117,611.71</t>
  </si>
  <si>
    <t>97Q752</t>
  </si>
  <si>
    <t>SANNON BROWN, FRITZY</t>
  </si>
  <si>
    <t>0710173</t>
  </si>
  <si>
    <t>496804</t>
  </si>
  <si>
    <t>fsannon@schools.nyc.gov</t>
  </si>
  <si>
    <t>GGGQD</t>
  </si>
  <si>
    <t>D'ARIENZO, MICHAEL</t>
  </si>
  <si>
    <t>0863790</t>
  </si>
  <si>
    <t>179614</t>
  </si>
  <si>
    <t>mdarienzo@schools.nyc.gov</t>
  </si>
  <si>
    <t>GXL3I</t>
  </si>
  <si>
    <t>Simmonds, Sharon</t>
  </si>
  <si>
    <t>0807638</t>
  </si>
  <si>
    <t>928630</t>
  </si>
  <si>
    <t>ssimmonds@schools.nyc.gov</t>
  </si>
  <si>
    <t>GG21K</t>
  </si>
  <si>
    <t>Lavergne, Shakir</t>
  </si>
  <si>
    <t>0860843</t>
  </si>
  <si>
    <t>1141590</t>
  </si>
  <si>
    <t>slavergne@schools.nyc.gov</t>
  </si>
  <si>
    <t>HGYJG</t>
  </si>
  <si>
    <t>97Q811</t>
  </si>
  <si>
    <t>Miguez, Yvette</t>
  </si>
  <si>
    <t>0808229</t>
  </si>
  <si>
    <t>962550</t>
  </si>
  <si>
    <t>ymiguez@schools.nyc.gov</t>
  </si>
  <si>
    <t>H54F9</t>
  </si>
  <si>
    <t>ROMIG, KATIS</t>
  </si>
  <si>
    <t>0873123</t>
  </si>
  <si>
    <t>1148058</t>
  </si>
  <si>
    <t>kromig@schools.nyc.gov</t>
  </si>
  <si>
    <t>GTVB7</t>
  </si>
  <si>
    <t>AVILA, NICOLE</t>
  </si>
  <si>
    <t>0827087</t>
  </si>
  <si>
    <t>961426</t>
  </si>
  <si>
    <t>navila@schools.nyc.gov</t>
  </si>
  <si>
    <t>H5R2T</t>
  </si>
  <si>
    <t>Eubanks, Claudine</t>
  </si>
  <si>
    <t>0725751</t>
  </si>
  <si>
    <t>844061</t>
  </si>
  <si>
    <t>ceubanks@schools.nyc.gov</t>
  </si>
  <si>
    <t>HJ1E7</t>
  </si>
  <si>
    <t>$119,767.16</t>
  </si>
  <si>
    <t>$142,479.20</t>
  </si>
  <si>
    <t>BRADFORD III, JOHNNIE</t>
  </si>
  <si>
    <t>0821939</t>
  </si>
  <si>
    <t>973491</t>
  </si>
  <si>
    <t>jbradford@schools.nyc.gov</t>
  </si>
  <si>
    <t>H7SLL</t>
  </si>
  <si>
    <t>97Q993</t>
  </si>
  <si>
    <t>Lonshein, Jonathan</t>
  </si>
  <si>
    <t>0827942</t>
  </si>
  <si>
    <t>961427</t>
  </si>
  <si>
    <t>jlonshein@schools.nyc.gov</t>
  </si>
  <si>
    <t>HBS6S</t>
  </si>
  <si>
    <t>$30,223.44</t>
  </si>
  <si>
    <t>$9,199.90</t>
  </si>
  <si>
    <t>$178,468.81</t>
  </si>
  <si>
    <t>$148,445.28</t>
  </si>
  <si>
    <t>1094</t>
  </si>
  <si>
    <t>HJ4TD</t>
  </si>
  <si>
    <t>Genovese, Alyssa</t>
  </si>
  <si>
    <t>0861061</t>
  </si>
  <si>
    <t>1281184</t>
  </si>
  <si>
    <t>agenovese@schools.nyc.gov</t>
  </si>
  <si>
    <t>HD8UR</t>
  </si>
  <si>
    <t>Petrowski, Rosaria</t>
  </si>
  <si>
    <t>0805906</t>
  </si>
  <si>
    <t>927828</t>
  </si>
  <si>
    <t>rpetrowski@schools.nyc.gov</t>
  </si>
  <si>
    <t>HDH1B</t>
  </si>
  <si>
    <t>968</t>
  </si>
  <si>
    <t>Raffi-Naporano, Gina</t>
  </si>
  <si>
    <t>0887970</t>
  </si>
  <si>
    <t>1457349</t>
  </si>
  <si>
    <t>graffi@schools.nyc.gov</t>
  </si>
  <si>
    <t>HDH1C</t>
  </si>
  <si>
    <t>97R025</t>
  </si>
  <si>
    <t>1011</t>
  </si>
  <si>
    <t>HJ1GY</t>
  </si>
  <si>
    <t>SCARPATI, TONI</t>
  </si>
  <si>
    <t>0821780</t>
  </si>
  <si>
    <t>974674</t>
  </si>
  <si>
    <t>tscarpati@schools.nyc.gov</t>
  </si>
  <si>
    <t>H8M4Z</t>
  </si>
  <si>
    <t>Dimonda, Anna</t>
  </si>
  <si>
    <t>0853948</t>
  </si>
  <si>
    <t>1266311</t>
  </si>
  <si>
    <t>adimonda@schools.nyc.gov</t>
  </si>
  <si>
    <t>HHNXP</t>
  </si>
  <si>
    <t>johnson, esrom</t>
  </si>
  <si>
    <t>0830441</t>
  </si>
  <si>
    <t>136134</t>
  </si>
  <si>
    <t>ejohnson31@schools.nyc.gov</t>
  </si>
  <si>
    <t>H523Q</t>
  </si>
  <si>
    <t>CASELLA, ANTHONY</t>
  </si>
  <si>
    <t>0735065</t>
  </si>
  <si>
    <t>182825</t>
  </si>
  <si>
    <t>acasell@schools.nyc.gov</t>
  </si>
  <si>
    <t>H8O5P</t>
  </si>
  <si>
    <t>$32,104.02</t>
  </si>
  <si>
    <t>$9,772.34</t>
  </si>
  <si>
    <t>$22,331.68</t>
  </si>
  <si>
    <t>$191,143.55</t>
  </si>
  <si>
    <t>$9,578.77</t>
  </si>
  <si>
    <t>97R037</t>
  </si>
  <si>
    <t>REGAN, CORI</t>
  </si>
  <si>
    <t>0676697</t>
  </si>
  <si>
    <t>668606</t>
  </si>
  <si>
    <t>cregan@schools.nyc.gov</t>
  </si>
  <si>
    <t>HB6O7</t>
  </si>
  <si>
    <t>$29,408.79</t>
  </si>
  <si>
    <t>$8,951.92</t>
  </si>
  <si>
    <t>$20,456.86</t>
  </si>
  <si>
    <t>$174,715.60</t>
  </si>
  <si>
    <t>$20,934.72</t>
  </si>
  <si>
    <t>$145,484.13</t>
  </si>
  <si>
    <t>$142,819.54</t>
  </si>
  <si>
    <t>$146,155.71</t>
  </si>
  <si>
    <t>$8,774.60</t>
  </si>
  <si>
    <t>$8,979.57</t>
  </si>
  <si>
    <t>934</t>
  </si>
  <si>
    <t>Glennerster, Kristina</t>
  </si>
  <si>
    <t>0862966</t>
  </si>
  <si>
    <t>1315665</t>
  </si>
  <si>
    <t>kglennerster@schools.nyc.gov</t>
  </si>
  <si>
    <t>HG35N</t>
  </si>
  <si>
    <t>FITZPATRICK, JESSICA</t>
  </si>
  <si>
    <t>0776872</t>
  </si>
  <si>
    <t>1156568</t>
  </si>
  <si>
    <t>jfitzpatrick@schools.nyc.gov</t>
  </si>
  <si>
    <t>H1C0Z</t>
  </si>
  <si>
    <t>Kogan, Denis</t>
  </si>
  <si>
    <t>0855508</t>
  </si>
  <si>
    <t>1054167</t>
  </si>
  <si>
    <t>dkogan@schools.nyc.gov</t>
  </si>
  <si>
    <t>H4XYL</t>
  </si>
  <si>
    <t>LAGREGA, ANGELO</t>
  </si>
  <si>
    <t>2608231</t>
  </si>
  <si>
    <t>1023278</t>
  </si>
  <si>
    <t>alagrega@schools.nyc.gov</t>
  </si>
  <si>
    <t>H1SER</t>
  </si>
  <si>
    <t>OPPENHEIMER, DANIELLA</t>
  </si>
  <si>
    <t>0891632</t>
  </si>
  <si>
    <t>1473051</t>
  </si>
  <si>
    <t>doppenheimer3@schools.nyc.gov</t>
  </si>
  <si>
    <t>HCXJD</t>
  </si>
  <si>
    <t>$116,537.94</t>
  </si>
  <si>
    <t>97R373</t>
  </si>
  <si>
    <t>877</t>
  </si>
  <si>
    <t>SIMEOLI, DANIELLE</t>
  </si>
  <si>
    <t>0693161</t>
  </si>
  <si>
    <t>857978</t>
  </si>
  <si>
    <t>dsimeol@schools.nyc.gov</t>
  </si>
  <si>
    <t>HFYOE</t>
  </si>
  <si>
    <t>929</t>
  </si>
  <si>
    <t>Gianfortune, Danielle</t>
  </si>
  <si>
    <t>2279331</t>
  </si>
  <si>
    <t>675487</t>
  </si>
  <si>
    <t>dgianfortune@schools.nyc.gov</t>
  </si>
  <si>
    <t>HGVZJ</t>
  </si>
  <si>
    <t>Vastano, Antonio</t>
  </si>
  <si>
    <t>2581775</t>
  </si>
  <si>
    <t>951932</t>
  </si>
  <si>
    <t>avastano@schools.nyc.gov</t>
  </si>
  <si>
    <t>GW6GD</t>
  </si>
  <si>
    <t>Cornicelli, Marie</t>
  </si>
  <si>
    <t>0870047</t>
  </si>
  <si>
    <t>974759</t>
  </si>
  <si>
    <t>mcornicelli@schools.nyc.gov</t>
  </si>
  <si>
    <t>HCWU0</t>
  </si>
  <si>
    <t>1068</t>
  </si>
  <si>
    <t>Curley, Michael</t>
  </si>
  <si>
    <t>0882457</t>
  </si>
  <si>
    <t>1414811</t>
  </si>
  <si>
    <t>mcurley4@schools.nyc.gov</t>
  </si>
  <si>
    <t>HIYQG</t>
  </si>
  <si>
    <t>$69,007.03</t>
  </si>
  <si>
    <t>916</t>
  </si>
  <si>
    <t>HOFFMAN, CHRISTINE</t>
  </si>
  <si>
    <t>0867325</t>
  </si>
  <si>
    <t>1101372</t>
  </si>
  <si>
    <t>choffman5@schools.nyc.gov</t>
  </si>
  <si>
    <t>HBN5B</t>
  </si>
  <si>
    <t>$8,448.35</t>
  </si>
  <si>
    <t>$166,240.65</t>
  </si>
  <si>
    <t>$8,508.69</t>
  </si>
  <si>
    <t>$28,315.34</t>
  </si>
  <si>
    <t>$8,619.08</t>
  </si>
  <si>
    <t>$19,696.26</t>
  </si>
  <si>
    <t>$19,836.92</t>
  </si>
  <si>
    <t>$138,096.04</t>
  </si>
  <si>
    <t>$137,509.39</t>
  </si>
  <si>
    <t>$138,491.39</t>
  </si>
  <si>
    <t>97R721</t>
  </si>
  <si>
    <t>Dalessio, Jennifer</t>
  </si>
  <si>
    <t>2606336</t>
  </si>
  <si>
    <t>1015845</t>
  </si>
  <si>
    <t>jdalessio3@schools.nyc.gov</t>
  </si>
  <si>
    <t>H3S3X</t>
  </si>
  <si>
    <t>Ingram, Thomas</t>
  </si>
  <si>
    <t>0822992</t>
  </si>
  <si>
    <t>976456</t>
  </si>
  <si>
    <t>tingram4@schools.nyc.gov</t>
  </si>
  <si>
    <t>HAQRS</t>
  </si>
  <si>
    <t>Musumeci, Jacqueline</t>
  </si>
  <si>
    <t>0867228</t>
  </si>
  <si>
    <t>1019764</t>
  </si>
  <si>
    <t>jmusumeci@schools.nyc.gov</t>
  </si>
  <si>
    <t>H2855</t>
  </si>
  <si>
    <t>Rueda, Michel</t>
  </si>
  <si>
    <t>0722442</t>
  </si>
  <si>
    <t>865920</t>
  </si>
  <si>
    <t>mrueda@schools.nyc.gov</t>
  </si>
  <si>
    <t>H7IR9</t>
  </si>
  <si>
    <t>$119,443.72</t>
  </si>
  <si>
    <t>Mchugh, Kristin</t>
  </si>
  <si>
    <t>0855607</t>
  </si>
  <si>
    <t>1056040</t>
  </si>
  <si>
    <t>kmchugh3@schools.nyc.gov</t>
  </si>
  <si>
    <t>H272O</t>
  </si>
  <si>
    <t>97X010</t>
  </si>
  <si>
    <t>Murphy, Cordene</t>
  </si>
  <si>
    <t>0789225</t>
  </si>
  <si>
    <t>182490</t>
  </si>
  <si>
    <t>cmurphy@schools.nyc.gov</t>
  </si>
  <si>
    <t>HBG1Y</t>
  </si>
  <si>
    <t>$119,073.13</t>
  </si>
  <si>
    <t>Adatepe, Alicia</t>
  </si>
  <si>
    <t>0883025</t>
  </si>
  <si>
    <t>1140706</t>
  </si>
  <si>
    <t>aadatepe@schools.nyc.gov</t>
  </si>
  <si>
    <t>HHAUF</t>
  </si>
  <si>
    <t>965</t>
  </si>
  <si>
    <t>Nelson, Ashley</t>
  </si>
  <si>
    <t>0848501</t>
  </si>
  <si>
    <t>1166755</t>
  </si>
  <si>
    <t>anelson9@schools.nyc.gov</t>
  </si>
  <si>
    <t>HI1KT</t>
  </si>
  <si>
    <t>1071</t>
  </si>
  <si>
    <t>ALLENDE, JENNIFER</t>
  </si>
  <si>
    <t>0861934</t>
  </si>
  <si>
    <t>1094995</t>
  </si>
  <si>
    <t>jallende@schools.nyc.gov</t>
  </si>
  <si>
    <t>HJ30I</t>
  </si>
  <si>
    <t>$845.82</t>
  </si>
  <si>
    <t>$257.47</t>
  </si>
  <si>
    <t>$588.36</t>
  </si>
  <si>
    <t>$253.60</t>
  </si>
  <si>
    <t>Nichols, Nalda</t>
  </si>
  <si>
    <t>2280312</t>
  </si>
  <si>
    <t>805115</t>
  </si>
  <si>
    <t>nnichol@schools.nyc.gov</t>
  </si>
  <si>
    <t>GHDZD</t>
  </si>
  <si>
    <t>Sam, Jeannine</t>
  </si>
  <si>
    <t>0840223</t>
  </si>
  <si>
    <t>1074091</t>
  </si>
  <si>
    <t>jsam@schools.nyc.gov</t>
  </si>
  <si>
    <t>H2KHH</t>
  </si>
  <si>
    <t>REDA, CHRISTOPHE</t>
  </si>
  <si>
    <t>0796263</t>
  </si>
  <si>
    <t>911691</t>
  </si>
  <si>
    <t>creda@schools.nyc.gov</t>
  </si>
  <si>
    <t>H2BCP</t>
  </si>
  <si>
    <t>Scavelli, Elina</t>
  </si>
  <si>
    <t>0847645</t>
  </si>
  <si>
    <t>1140380</t>
  </si>
  <si>
    <t>escavelli@schools.nyc.gov</t>
  </si>
  <si>
    <t>H7RY3</t>
  </si>
  <si>
    <t>97X012</t>
  </si>
  <si>
    <t>Lee, Antoinette</t>
  </si>
  <si>
    <t>2205279</t>
  </si>
  <si>
    <t>655018</t>
  </si>
  <si>
    <t>alee25@schools.nyc.gov</t>
  </si>
  <si>
    <t>HDIHS</t>
  </si>
  <si>
    <t>$17,471.28</t>
  </si>
  <si>
    <t>VACANT - Int for (McNiff, Michael)</t>
  </si>
  <si>
    <t>0861238</t>
  </si>
  <si>
    <t>1281366</t>
  </si>
  <si>
    <t>mmcniff@schools.nyc.gov</t>
  </si>
  <si>
    <t>HIZKK</t>
  </si>
  <si>
    <t>HJGS6</t>
  </si>
  <si>
    <t>$111,210.91</t>
  </si>
  <si>
    <t>JONES, KUVANA</t>
  </si>
  <si>
    <t>0772604</t>
  </si>
  <si>
    <t>433444</t>
  </si>
  <si>
    <t>kjones7@schools.nyc.gov</t>
  </si>
  <si>
    <t>GGMJZ</t>
  </si>
  <si>
    <t>$32,711.34</t>
  </si>
  <si>
    <t>$9,957.21</t>
  </si>
  <si>
    <t>$22,754.13</t>
  </si>
  <si>
    <t>$158,857.90</t>
  </si>
  <si>
    <t>$9,759.97</t>
  </si>
  <si>
    <t>Sanchez, Simone</t>
  </si>
  <si>
    <t>2289845</t>
  </si>
  <si>
    <t>343389</t>
  </si>
  <si>
    <t>ssanchez7@schools.nyc.gov</t>
  </si>
  <si>
    <t>H5D23</t>
  </si>
  <si>
    <t>97X017</t>
  </si>
  <si>
    <t>DeCegli, Jessica</t>
  </si>
  <si>
    <t>0877166</t>
  </si>
  <si>
    <t>1340411</t>
  </si>
  <si>
    <t>jdecegli@schools.nyc.gov</t>
  </si>
  <si>
    <t>HDTRR</t>
  </si>
  <si>
    <t>Wright, Melissa</t>
  </si>
  <si>
    <t>2616686</t>
  </si>
  <si>
    <t>1063860</t>
  </si>
  <si>
    <t>mwright11@schools.nyc.gov</t>
  </si>
  <si>
    <t>HIDB0</t>
  </si>
  <si>
    <t>$75,363.78</t>
  </si>
  <si>
    <t>960</t>
  </si>
  <si>
    <t>HJ4K2</t>
  </si>
  <si>
    <t>$108,730.23</t>
  </si>
  <si>
    <t>783</t>
  </si>
  <si>
    <t>JONES, ANGELA</t>
  </si>
  <si>
    <t>2589246</t>
  </si>
  <si>
    <t>967209</t>
  </si>
  <si>
    <t>ajones80@schools.nyc.gov</t>
  </si>
  <si>
    <t>HH72L</t>
  </si>
  <si>
    <t>$29,253.44</t>
  </si>
  <si>
    <t>$8,904.64</t>
  </si>
  <si>
    <t>$20,348.80</t>
  </si>
  <si>
    <t>$171,142.17</t>
  </si>
  <si>
    <t>$20,273.40</t>
  </si>
  <si>
    <t>$142,065.12</t>
  </si>
  <si>
    <t>$141,538.69</t>
  </si>
  <si>
    <t>$8,728.25</t>
  </si>
  <si>
    <t>$8,695.91</t>
  </si>
  <si>
    <t>Feller, Emily</t>
  </si>
  <si>
    <t>0882156</t>
  </si>
  <si>
    <t>1413882</t>
  </si>
  <si>
    <t>efeller2@schools.nyc.gov</t>
  </si>
  <si>
    <t>H4CH3</t>
  </si>
  <si>
    <t>Kimmel, Lauren</t>
  </si>
  <si>
    <t>0887915</t>
  </si>
  <si>
    <t>1456073</t>
  </si>
  <si>
    <t>lkimmel@schools.nyc.gov</t>
  </si>
  <si>
    <t>HBG95</t>
  </si>
  <si>
    <t>97X168</t>
  </si>
  <si>
    <t>ZAMBRANO, ANA</t>
  </si>
  <si>
    <t>0751835</t>
  </si>
  <si>
    <t>204646</t>
  </si>
  <si>
    <t>azambra2@schools.nyc.gov</t>
  </si>
  <si>
    <t>GA6RZ</t>
  </si>
  <si>
    <t>Fiore, Todd</t>
  </si>
  <si>
    <t>0838926</t>
  </si>
  <si>
    <t>1071259</t>
  </si>
  <si>
    <t>tfiore2@schools.nyc.gov</t>
  </si>
  <si>
    <t>H5YL9</t>
  </si>
  <si>
    <t>Pinckney, Danielle</t>
  </si>
  <si>
    <t>0842049</t>
  </si>
  <si>
    <t>1076244</t>
  </si>
  <si>
    <t>dpinckney2@schools.nyc.gov</t>
  </si>
  <si>
    <t>HIUZQ</t>
  </si>
  <si>
    <t>$85,023.98</t>
  </si>
  <si>
    <t>HIY01</t>
  </si>
  <si>
    <t>FULLERTON, MAUREEN</t>
  </si>
  <si>
    <t>0718439</t>
  </si>
  <si>
    <t>769957</t>
  </si>
  <si>
    <t>mfuller@schools.nyc.gov</t>
  </si>
  <si>
    <t>GK029</t>
  </si>
  <si>
    <t>Thau, Felicia</t>
  </si>
  <si>
    <t>0846569</t>
  </si>
  <si>
    <t>1114988</t>
  </si>
  <si>
    <t>fthau@schools.nyc.gov</t>
  </si>
  <si>
    <t>H2KHP</t>
  </si>
  <si>
    <t>Alt, Gina</t>
  </si>
  <si>
    <t>0894434</t>
  </si>
  <si>
    <t>1507698</t>
  </si>
  <si>
    <t>galt@schools.nyc.gov</t>
  </si>
  <si>
    <t>HD3YT</t>
  </si>
  <si>
    <t>97X176</t>
  </si>
  <si>
    <t>Wills, Denise</t>
  </si>
  <si>
    <t>0809977</t>
  </si>
  <si>
    <t>935557</t>
  </si>
  <si>
    <t>dwills3@schools.nyc.gov</t>
  </si>
  <si>
    <t>GO0UF</t>
  </si>
  <si>
    <t>986</t>
  </si>
  <si>
    <t>HJOQD</t>
  </si>
  <si>
    <t>$107,915.77</t>
  </si>
  <si>
    <t>GUERRIERO, ALEXANDRA</t>
  </si>
  <si>
    <t>0737333</t>
  </si>
  <si>
    <t>987548</t>
  </si>
  <si>
    <t>aguerriero2@schools.nyc.gov</t>
  </si>
  <si>
    <t>H59PA</t>
  </si>
  <si>
    <t>$149,480.26</t>
  </si>
  <si>
    <t>$9,183.83</t>
  </si>
  <si>
    <t>FACCILONGA, ERICA</t>
  </si>
  <si>
    <t>0673229</t>
  </si>
  <si>
    <t>662099</t>
  </si>
  <si>
    <t>efaccil@schools.nyc.gov</t>
  </si>
  <si>
    <t>GBEND</t>
  </si>
  <si>
    <t>GIPSON, YVETTE</t>
  </si>
  <si>
    <t>0759026</t>
  </si>
  <si>
    <t>864954</t>
  </si>
  <si>
    <t>ygipson@schools.nyc.gov</t>
  </si>
  <si>
    <t>GGP5B</t>
  </si>
  <si>
    <t>Olivo, Alise</t>
  </si>
  <si>
    <t>0870118</t>
  </si>
  <si>
    <t>1119690</t>
  </si>
  <si>
    <t>aolivo@schools.nyc.gov</t>
  </si>
  <si>
    <t>GXRNQ</t>
  </si>
  <si>
    <t>Sabatello, Anthony</t>
  </si>
  <si>
    <t>2217677</t>
  </si>
  <si>
    <t>774614</t>
  </si>
  <si>
    <t>asabate2@schools.nyc.gov</t>
  </si>
  <si>
    <t>GDHOG</t>
  </si>
  <si>
    <t>$30,780.34</t>
  </si>
  <si>
    <t>$9,369.42</t>
  </si>
  <si>
    <t>$21,410.92</t>
  </si>
  <si>
    <t>97X186</t>
  </si>
  <si>
    <t>TEMPLEMAN, SARAH</t>
  </si>
  <si>
    <t>0744106</t>
  </si>
  <si>
    <t>857394</t>
  </si>
  <si>
    <t>stempleman@schools.nyc.gov</t>
  </si>
  <si>
    <t>H98DZ</t>
  </si>
  <si>
    <t>$29,332.21</t>
  </si>
  <si>
    <t>$8,928.61</t>
  </si>
  <si>
    <t>$173,255.86</t>
  </si>
  <si>
    <t>1019</t>
  </si>
  <si>
    <t>Dinzey, Diana</t>
  </si>
  <si>
    <t>2557225</t>
  </si>
  <si>
    <t>895141</t>
  </si>
  <si>
    <t>ddinzey@schools.nyc.gov</t>
  </si>
  <si>
    <t>HI7HZ</t>
  </si>
  <si>
    <t>$95,870.51</t>
  </si>
  <si>
    <t>1054</t>
  </si>
  <si>
    <t>HILR3</t>
  </si>
  <si>
    <t>VASSILYEVA, YELENA</t>
  </si>
  <si>
    <t>0843023</t>
  </si>
  <si>
    <t>1088612</t>
  </si>
  <si>
    <t>yvassilyeva@schools.nyc.gov</t>
  </si>
  <si>
    <t>H43E9</t>
  </si>
  <si>
    <t>Santacroce, Stephen</t>
  </si>
  <si>
    <t>0884308</t>
  </si>
  <si>
    <t>1418856</t>
  </si>
  <si>
    <t>ssantacroce@schools.nyc.gov</t>
  </si>
  <si>
    <t>H6LWH</t>
  </si>
  <si>
    <t>$144,100.51</t>
  </si>
  <si>
    <t>867</t>
  </si>
  <si>
    <t>Dorf, Erik</t>
  </si>
  <si>
    <t>0888637</t>
  </si>
  <si>
    <t>1459657</t>
  </si>
  <si>
    <t>edorf@schools.nyc.gov</t>
  </si>
  <si>
    <t>HDJ59</t>
  </si>
  <si>
    <t>Duke, Matthew</t>
  </si>
  <si>
    <t>0881667</t>
  </si>
  <si>
    <t>1411847</t>
  </si>
  <si>
    <t>mduke4@schools.nyc.gov</t>
  </si>
  <si>
    <t>HGYL3</t>
  </si>
  <si>
    <t>97X188</t>
  </si>
  <si>
    <t>Gehlmeyer, Benjamin</t>
  </si>
  <si>
    <t>0846426</t>
  </si>
  <si>
    <t>1114524</t>
  </si>
  <si>
    <t>bgehlmeyer@schools.nyc.gov</t>
  </si>
  <si>
    <t>H16OL</t>
  </si>
  <si>
    <t>JOHNSON SMITH B, SHANIE</t>
  </si>
  <si>
    <t>0752424</t>
  </si>
  <si>
    <t>849245</t>
  </si>
  <si>
    <t>sjohnso28@schools.nyc.gov</t>
  </si>
  <si>
    <t>GGZ6M</t>
  </si>
  <si>
    <t>Carlone, Jennifer</t>
  </si>
  <si>
    <t>0870997</t>
  </si>
  <si>
    <t>1119912</t>
  </si>
  <si>
    <t>jcarlone@schools.nyc.gov</t>
  </si>
  <si>
    <t>HH9I0</t>
  </si>
  <si>
    <t>Luciano, Ursula</t>
  </si>
  <si>
    <t>0837884</t>
  </si>
  <si>
    <t>914684</t>
  </si>
  <si>
    <t>uluciano@schools.nyc.gov</t>
  </si>
  <si>
    <t>HIA9H</t>
  </si>
  <si>
    <t>$118,637.86</t>
  </si>
  <si>
    <t>$118,334.49</t>
  </si>
  <si>
    <t>$122,025.10</t>
  </si>
  <si>
    <t>051018</t>
  </si>
  <si>
    <t>TL PRE K CW</t>
  </si>
  <si>
    <t>TL PreK Program Support CW</t>
  </si>
  <si>
    <t>$21,678.95</t>
  </si>
  <si>
    <t>$21,623.51</t>
  </si>
  <si>
    <t>$22,297.90</t>
  </si>
  <si>
    <t>MILTON, WANDA</t>
  </si>
  <si>
    <t>0701579</t>
  </si>
  <si>
    <t>660493</t>
  </si>
  <si>
    <t>wmilton@schools.nyc.gov</t>
  </si>
  <si>
    <t>DM5KO</t>
  </si>
  <si>
    <t>WILLIAMS, ASIA</t>
  </si>
  <si>
    <t>0826366</t>
  </si>
  <si>
    <t>953737</t>
  </si>
  <si>
    <t>awilliams37@schools.nyc.gov</t>
  </si>
  <si>
    <t>H5A9Z</t>
  </si>
  <si>
    <t>97X352</t>
  </si>
  <si>
    <t>Beach, Jessica</t>
  </si>
  <si>
    <t>0833190</t>
  </si>
  <si>
    <t>1031726</t>
  </si>
  <si>
    <t>jbeach@schools.nyc.gov</t>
  </si>
  <si>
    <t>H4NV2</t>
  </si>
  <si>
    <t>Better, Sara</t>
  </si>
  <si>
    <t>0738209</t>
  </si>
  <si>
    <t>823814</t>
  </si>
  <si>
    <t>sbetter@schools.nyc.gov</t>
  </si>
  <si>
    <t>GHGME</t>
  </si>
  <si>
    <t>RUTH, JACLYN</t>
  </si>
  <si>
    <t>0837070</t>
  </si>
  <si>
    <t>1166441</t>
  </si>
  <si>
    <t>jruth@schools.nyc.gov</t>
  </si>
  <si>
    <t>H5W1R</t>
  </si>
  <si>
    <t>$109,064.89</t>
  </si>
  <si>
    <t>$103,660.98</t>
  </si>
  <si>
    <t>$10,752.06</t>
  </si>
  <si>
    <t>$10,219.32</t>
  </si>
  <si>
    <t>MENDEZ, LOURDES</t>
  </si>
  <si>
    <t>0773574</t>
  </si>
  <si>
    <t>886568</t>
  </si>
  <si>
    <t>lmendez5@schools.nyc.gov</t>
  </si>
  <si>
    <t>G5O6R</t>
  </si>
  <si>
    <t>$32,967.22</t>
  </si>
  <si>
    <t>$10,035.10</t>
  </si>
  <si>
    <t>$22,932.12</t>
  </si>
  <si>
    <t>Proscia, Christina</t>
  </si>
  <si>
    <t>0806427</t>
  </si>
  <si>
    <t>932076</t>
  </si>
  <si>
    <t>cproscia@schools.nyc.gov</t>
  </si>
  <si>
    <t>GEPGZ</t>
  </si>
  <si>
    <t>$114,854.24</t>
  </si>
  <si>
    <t>$10,792.18</t>
  </si>
  <si>
    <t>$160,100.56</t>
  </si>
  <si>
    <t>$9,836.32</t>
  </si>
  <si>
    <t>801</t>
  </si>
  <si>
    <t>Mahoney, Jennifer</t>
  </si>
  <si>
    <t>2563569</t>
  </si>
  <si>
    <t>905413</t>
  </si>
  <si>
    <t>jmahoney8@schools.nyc.gov</t>
  </si>
  <si>
    <t>HH2Y2</t>
  </si>
  <si>
    <t>97X469</t>
  </si>
  <si>
    <t>Pitt, Marcia</t>
  </si>
  <si>
    <t>0794784</t>
  </si>
  <si>
    <t>910087</t>
  </si>
  <si>
    <t>mpitt4@schools.nyc.gov</t>
  </si>
  <si>
    <t>GW59J</t>
  </si>
  <si>
    <t>Avila, Javier</t>
  </si>
  <si>
    <t>0831016</t>
  </si>
  <si>
    <t>989063</t>
  </si>
  <si>
    <t>javila4@schools.nyc.gov</t>
  </si>
  <si>
    <t>H7NGR</t>
  </si>
  <si>
    <t>Lovo, Rene</t>
  </si>
  <si>
    <t>2277785</t>
  </si>
  <si>
    <t>800128</t>
  </si>
  <si>
    <t>rlovo@schools.nyc.gov</t>
  </si>
  <si>
    <t>HDA9L</t>
  </si>
  <si>
    <t>Davidson, Erroll</t>
  </si>
  <si>
    <t>2583718</t>
  </si>
  <si>
    <t>954966</t>
  </si>
  <si>
    <t>edavidson7@schools.nyc.gov</t>
  </si>
  <si>
    <t>HDQF1</t>
  </si>
  <si>
    <t>TUBIOLO, JANINE</t>
  </si>
  <si>
    <t>0827325</t>
  </si>
  <si>
    <t>961740</t>
  </si>
  <si>
    <t>jtubiolo@schools.nyc.gov</t>
  </si>
  <si>
    <t>HE50Y</t>
  </si>
  <si>
    <t>Velez, Annette</t>
  </si>
  <si>
    <t>0702425</t>
  </si>
  <si>
    <t>632192</t>
  </si>
  <si>
    <t>avelez9@schools.nyc.gov</t>
  </si>
  <si>
    <t>HE10R</t>
  </si>
  <si>
    <t>Otarola, Kenneth</t>
  </si>
  <si>
    <t>0881656</t>
  </si>
  <si>
    <t>1411837</t>
  </si>
  <si>
    <t>kotarola@schools.nyc.gov</t>
  </si>
  <si>
    <t>HDA9R</t>
  </si>
  <si>
    <t>97X596</t>
  </si>
  <si>
    <t>Currie, Timothy</t>
  </si>
  <si>
    <t>0818029</t>
  </si>
  <si>
    <t>944226</t>
  </si>
  <si>
    <t>tcurrie@schools.nyc.gov</t>
  </si>
  <si>
    <t>H4UM4</t>
  </si>
  <si>
    <t>MILES, REBECCA</t>
  </si>
  <si>
    <t>0844819</t>
  </si>
  <si>
    <t>1166454</t>
  </si>
  <si>
    <t>rmiles2@schools.nyc.gov</t>
  </si>
  <si>
    <t>HG5KD</t>
  </si>
  <si>
    <t>SIRACUSE, JOHN</t>
  </si>
  <si>
    <t>0827850</t>
  </si>
  <si>
    <t>961290</t>
  </si>
  <si>
    <t>jsiracuse@schools.nyc.gov</t>
  </si>
  <si>
    <t>H4UMT</t>
  </si>
  <si>
    <t>$142,493.31</t>
  </si>
  <si>
    <t>$8,754.56</t>
  </si>
  <si>
    <t>walpole, gina</t>
  </si>
  <si>
    <t>0887506</t>
  </si>
  <si>
    <t>1453145</t>
  </si>
  <si>
    <t>gwalpole@schools.nyc.gov</t>
  </si>
  <si>
    <t>HJ0UI</t>
  </si>
  <si>
    <t>933</t>
  </si>
  <si>
    <t>HJLJC</t>
  </si>
  <si>
    <t>$29,341.61</t>
  </si>
  <si>
    <t>$8,931.48</t>
  </si>
  <si>
    <t>$20,410.14</t>
  </si>
  <si>
    <t>97X721</t>
  </si>
  <si>
    <t>811</t>
  </si>
  <si>
    <t>Di Nuovo, Peter</t>
  </si>
  <si>
    <t>0803516</t>
  </si>
  <si>
    <t>964449</t>
  </si>
  <si>
    <t>pdinuovo@schools.nyc.gov</t>
  </si>
  <si>
    <t>HGKRQ</t>
  </si>
  <si>
    <t>BYAS ARACENA, SARA</t>
  </si>
  <si>
    <t>0818117</t>
  </si>
  <si>
    <t>947393</t>
  </si>
  <si>
    <t>sbyasaracena@schools.nyc.gov</t>
  </si>
  <si>
    <t>H95B1</t>
  </si>
  <si>
    <t>$152,767.28</t>
  </si>
  <si>
    <t>Yezzo, Nichole</t>
  </si>
  <si>
    <t>0814706</t>
  </si>
  <si>
    <t>941691</t>
  </si>
  <si>
    <t>nyezzo@schools.nyc.gov</t>
  </si>
  <si>
    <t>H7YFA</t>
  </si>
  <si>
    <t>GREEN, CHERYL</t>
  </si>
  <si>
    <t>0495275</t>
  </si>
  <si>
    <t>856178</t>
  </si>
  <si>
    <t>cgreen1@schools.nyc.gov</t>
  </si>
  <si>
    <t>DH3G9</t>
  </si>
  <si>
    <t>DUGAN, CHRISTOPHE</t>
  </si>
  <si>
    <t>0707909</t>
  </si>
  <si>
    <t>778557</t>
  </si>
  <si>
    <t>cdugan@schools.nyc.gov</t>
  </si>
  <si>
    <t>G1AJ4</t>
  </si>
  <si>
    <t>CRUCIATA, JOSEPH</t>
  </si>
  <si>
    <t>0699751</t>
  </si>
  <si>
    <t>779953</t>
  </si>
  <si>
    <t>jcrucia@schools.nyc.gov</t>
  </si>
  <si>
    <t>G2Q31</t>
  </si>
  <si>
    <t>97X723</t>
  </si>
  <si>
    <t>Brown, Erica</t>
  </si>
  <si>
    <t>0849235</t>
  </si>
  <si>
    <t>1167043</t>
  </si>
  <si>
    <t>ebrown51@schools.nyc.gov</t>
  </si>
  <si>
    <t>H7WFL</t>
  </si>
  <si>
    <t>Martinez, Dana</t>
  </si>
  <si>
    <t>0855239</t>
  </si>
  <si>
    <t>1277923</t>
  </si>
  <si>
    <t>dmartinez46@schools.nyc.gov</t>
  </si>
  <si>
    <t>HAQYG</t>
  </si>
  <si>
    <t>Laboriel, Nila</t>
  </si>
  <si>
    <t>0883142</t>
  </si>
  <si>
    <t>1140704</t>
  </si>
  <si>
    <t>nlaboriel@schools.nyc.gov</t>
  </si>
  <si>
    <t>H4JNG</t>
  </si>
  <si>
    <t>CHUNN, SHANTE</t>
  </si>
  <si>
    <t>0723276</t>
  </si>
  <si>
    <t>420376</t>
  </si>
  <si>
    <t>schunn@schools.nyc.gov</t>
  </si>
  <si>
    <t>GUH4U</t>
  </si>
  <si>
    <t>Perez, Melanie</t>
  </si>
  <si>
    <t>0882948</t>
  </si>
  <si>
    <t>930159</t>
  </si>
  <si>
    <t>mperez27@schools.nyc.gov</t>
  </si>
  <si>
    <t>GXBOL</t>
  </si>
  <si>
    <t>97X754</t>
  </si>
  <si>
    <t>Rivera, Elizabeth</t>
  </si>
  <si>
    <t>2211821</t>
  </si>
  <si>
    <t>703907</t>
  </si>
  <si>
    <t>erivera24@schools.nyc.gov</t>
  </si>
  <si>
    <t>GJRDH</t>
  </si>
  <si>
    <t>Schwartz, Samantha</t>
  </si>
  <si>
    <t>0874646</t>
  </si>
  <si>
    <t>1337189</t>
  </si>
  <si>
    <t>sschwartz21@schools.nyc.gov</t>
  </si>
  <si>
    <t>H2BEV</t>
  </si>
  <si>
    <t>HOEHN, DANIEL</t>
  </si>
  <si>
    <t>0747085</t>
  </si>
  <si>
    <t>843935</t>
  </si>
  <si>
    <t>dhoehn2@schools.nyc.gov</t>
  </si>
  <si>
    <t>GJRCC</t>
  </si>
  <si>
    <t>Farley, Jeffrey</t>
  </si>
  <si>
    <t>0844661</t>
  </si>
  <si>
    <t>1111990</t>
  </si>
  <si>
    <t>jfarley3@schools.nyc.gov</t>
  </si>
  <si>
    <t>GN3KI</t>
  </si>
  <si>
    <t>Fitzgerald, Jeffrey</t>
  </si>
  <si>
    <t>0812622</t>
  </si>
  <si>
    <t>932169</t>
  </si>
  <si>
    <t>jfitzgerald4@schools.nyc.gov</t>
  </si>
  <si>
    <t>GJRCN</t>
  </si>
  <si>
    <t>97X811</t>
  </si>
  <si>
    <t>FELIZ, KARINA</t>
  </si>
  <si>
    <t>0836760</t>
  </si>
  <si>
    <t>1165513</t>
  </si>
  <si>
    <t>kfeliz@schools.nyc.gov</t>
  </si>
  <si>
    <t>H4IQI</t>
  </si>
  <si>
    <t>Floyd, Frances</t>
  </si>
  <si>
    <t>0848759</t>
  </si>
  <si>
    <t>987183</t>
  </si>
  <si>
    <t>nfloyd@schools.nyc.gov</t>
  </si>
  <si>
    <t>H2C4U</t>
  </si>
  <si>
    <t>KOLODZIEJ, MARIOLA</t>
  </si>
  <si>
    <t>0682521</t>
  </si>
  <si>
    <t>655251</t>
  </si>
  <si>
    <t>mkolodziej@schools.nyc.gov</t>
  </si>
  <si>
    <t>DNGKK</t>
  </si>
  <si>
    <t>797</t>
  </si>
  <si>
    <t>CURRIE, JENNIFER</t>
  </si>
  <si>
    <t>0816434</t>
  </si>
  <si>
    <t>946287</t>
  </si>
  <si>
    <t>jcurrie@schools.nyc.gov</t>
  </si>
  <si>
    <t>HBNDH</t>
  </si>
  <si>
    <t>$179,481.60</t>
  </si>
  <si>
    <t>$149,440.39</t>
  </si>
  <si>
    <t>746</t>
  </si>
  <si>
    <t>Llanos, Richard</t>
  </si>
  <si>
    <t>2277033</t>
  </si>
  <si>
    <t>358779</t>
  </si>
  <si>
    <t>rllanos@schools.nyc.gov</t>
  </si>
  <si>
    <t>GDRCT</t>
  </si>
  <si>
    <t>Schropfer, Paul</t>
  </si>
  <si>
    <t>0848986</t>
  </si>
  <si>
    <t>1166920</t>
  </si>
  <si>
    <t>pschropfer@schools.nyc.gov</t>
  </si>
  <si>
    <t>GVEBM</t>
  </si>
  <si>
    <t>759</t>
  </si>
  <si>
    <t>HALL, DAESHAWN</t>
  </si>
  <si>
    <t>0882445</t>
  </si>
  <si>
    <t>1414747</t>
  </si>
  <si>
    <t>dhall14@schools.nyc.gov</t>
  </si>
  <si>
    <t>HC0XP</t>
  </si>
  <si>
    <t>Prin Name</t>
  </si>
  <si>
    <t>Prin Email</t>
  </si>
  <si>
    <t>CHECK Name</t>
  </si>
  <si>
    <t>CHECK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</si>
</sst>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44444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172D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200D3-EBC4-4B76-9292-2AAB34A44588}">
  <sheetPr filterMode="1"/>
  <dimension ref="A1:BJ3071"/>
  <sheetViews>
    <sheetView tabSelected="1" workbookViewId="0">
      <pane xSplit="3" ySplit="1" topLeftCell="D308" activePane="bottomRight" state="frozen"/>
      <selection pane="topRight" activeCell="D1" sqref="D1"/>
      <selection pane="bottomLeft" activeCell="A2" sqref="A2"/>
      <selection pane="bottomRight" activeCell="BG308" sqref="BG308:BH308"/>
    </sheetView>
  </sheetViews>
  <sheetFormatPr defaultRowHeight="15" x14ac:dyDescent="0.25"/>
  <cols>
    <col min="18" max="18" width="46" bestFit="1" customWidth="1"/>
    <col min="20" max="20" width="49.42578125" customWidth="1"/>
    <col min="21" max="21" width="31.5703125" hidden="1" customWidth="1"/>
    <col min="22" max="58" width="0" hidden="1" customWidth="1"/>
    <col min="59" max="59" width="40.85546875" bestFit="1" customWidth="1"/>
    <col min="60" max="60" width="36.14062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G1" t="s">
        <v>28242</v>
      </c>
      <c r="BH1" t="s">
        <v>28243</v>
      </c>
      <c r="BI1" t="s">
        <v>28244</v>
      </c>
      <c r="BJ1" t="s">
        <v>28245</v>
      </c>
    </row>
    <row r="2" spans="1:62" hidden="1" x14ac:dyDescent="0.25">
      <c r="A2" t="s">
        <v>57</v>
      </c>
      <c r="B2" t="s">
        <v>57</v>
      </c>
      <c r="C2" t="s">
        <v>58</v>
      </c>
      <c r="D2" t="s">
        <v>59</v>
      </c>
      <c r="E2" t="s">
        <v>60</v>
      </c>
      <c r="F2">
        <v>3007550022</v>
      </c>
      <c r="G2" s="1">
        <v>40574.445219907408</v>
      </c>
      <c r="H2">
        <v>3011821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>
        <v>11220</v>
      </c>
      <c r="P2">
        <v>15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>
        <v>1965</v>
      </c>
      <c r="X2">
        <v>38</v>
      </c>
      <c r="Y2" t="s">
        <v>65</v>
      </c>
      <c r="Z2" t="s">
        <v>65</v>
      </c>
      <c r="AA2">
        <v>40.648958999999998</v>
      </c>
      <c r="AB2">
        <v>755</v>
      </c>
      <c r="AC2">
        <v>22</v>
      </c>
      <c r="AD2" t="s">
        <v>65</v>
      </c>
      <c r="AE2">
        <v>-74.011420000000001</v>
      </c>
      <c r="AF2" t="s">
        <v>73</v>
      </c>
      <c r="AG2" t="s">
        <v>74</v>
      </c>
      <c r="AH2" t="s">
        <v>75</v>
      </c>
      <c r="AI2">
        <v>72</v>
      </c>
      <c r="AJ2" t="s">
        <v>76</v>
      </c>
      <c r="AK2" t="s">
        <v>77</v>
      </c>
      <c r="AL2" t="s">
        <v>72</v>
      </c>
      <c r="AM2" t="s">
        <v>65</v>
      </c>
      <c r="AN2" t="s">
        <v>65</v>
      </c>
      <c r="AO2" t="s">
        <v>78</v>
      </c>
      <c r="AP2" t="s">
        <v>79</v>
      </c>
      <c r="AQ2" t="s">
        <v>69</v>
      </c>
      <c r="AR2" t="s">
        <v>80</v>
      </c>
      <c r="AS2" t="s">
        <v>81</v>
      </c>
      <c r="AT2" s="1">
        <v>23924</v>
      </c>
      <c r="AU2" t="s">
        <v>72</v>
      </c>
      <c r="AV2" t="s">
        <v>65</v>
      </c>
      <c r="AW2" t="s">
        <v>72</v>
      </c>
      <c r="AX2" t="s">
        <v>82</v>
      </c>
      <c r="AY2">
        <v>307</v>
      </c>
      <c r="AZ2" t="s">
        <v>83</v>
      </c>
      <c r="BA2" t="s">
        <v>84</v>
      </c>
      <c r="BB2" t="s">
        <v>85</v>
      </c>
      <c r="BC2" t="s">
        <v>86</v>
      </c>
      <c r="BD2" t="s">
        <v>87</v>
      </c>
      <c r="BE2" t="s">
        <v>65</v>
      </c>
      <c r="BG2" t="str">
        <f>INDEX('TO Report - School Leadership'!J:J,MATCH(LCGMS!C2,'TO Report - School Leadership'!D:D,0))</f>
        <v>Ramirez, Wanda</v>
      </c>
      <c r="BH2" t="str">
        <f>INDEX('TO Report - School Leadership'!M:M,MATCH(LCGMS!C2,'TO Report - School Leadership'!D:D,0))</f>
        <v>wlopez3@schools.nyc.gov</v>
      </c>
      <c r="BI2">
        <f>IF(BG2=R2,"",1)</f>
        <v>1</v>
      </c>
      <c r="BJ2" t="str">
        <f>IF(BH2=T2,"",1)</f>
        <v/>
      </c>
    </row>
    <row r="3" spans="1:62" hidden="1" x14ac:dyDescent="0.25">
      <c r="A3" t="s">
        <v>88</v>
      </c>
      <c r="B3" t="s">
        <v>57</v>
      </c>
      <c r="C3" t="s">
        <v>58</v>
      </c>
      <c r="D3" t="s">
        <v>59</v>
      </c>
      <c r="E3" t="s">
        <v>89</v>
      </c>
      <c r="F3">
        <v>3007550022</v>
      </c>
      <c r="G3" s="1">
        <v>44693.026400462964</v>
      </c>
      <c r="H3">
        <v>3011821</v>
      </c>
      <c r="I3" t="s">
        <v>90</v>
      </c>
      <c r="J3" t="s">
        <v>62</v>
      </c>
      <c r="K3" t="s">
        <v>63</v>
      </c>
      <c r="L3" t="s">
        <v>64</v>
      </c>
      <c r="M3" t="s">
        <v>65</v>
      </c>
      <c r="N3" t="s">
        <v>91</v>
      </c>
      <c r="O3">
        <v>11220</v>
      </c>
      <c r="P3">
        <v>15</v>
      </c>
      <c r="Q3" t="s">
        <v>67</v>
      </c>
      <c r="R3" t="s">
        <v>68</v>
      </c>
      <c r="S3" t="s">
        <v>69</v>
      </c>
      <c r="T3" t="s">
        <v>70</v>
      </c>
      <c r="U3" t="s">
        <v>71</v>
      </c>
      <c r="V3" t="s">
        <v>72</v>
      </c>
      <c r="W3">
        <v>1970</v>
      </c>
      <c r="X3">
        <v>38</v>
      </c>
      <c r="Y3" t="s">
        <v>65</v>
      </c>
      <c r="Z3" t="s">
        <v>65</v>
      </c>
      <c r="AA3">
        <v>40.648958999999998</v>
      </c>
      <c r="AB3">
        <v>755</v>
      </c>
      <c r="AC3">
        <v>22</v>
      </c>
      <c r="AD3" t="s">
        <v>65</v>
      </c>
      <c r="AE3">
        <v>-74.011420000000001</v>
      </c>
      <c r="AF3" t="s">
        <v>73</v>
      </c>
      <c r="AG3" t="s">
        <v>74</v>
      </c>
      <c r="AH3" t="s">
        <v>75</v>
      </c>
      <c r="AI3">
        <v>72</v>
      </c>
      <c r="AJ3" t="s">
        <v>92</v>
      </c>
      <c r="AK3" t="s">
        <v>77</v>
      </c>
      <c r="AL3" t="s">
        <v>72</v>
      </c>
      <c r="AM3" t="s">
        <v>65</v>
      </c>
      <c r="AN3" t="s">
        <v>65</v>
      </c>
      <c r="AO3" t="s">
        <v>78</v>
      </c>
      <c r="AP3" t="s">
        <v>79</v>
      </c>
      <c r="AQ3" t="s">
        <v>69</v>
      </c>
      <c r="AR3" t="s">
        <v>80</v>
      </c>
      <c r="AS3" t="s">
        <v>81</v>
      </c>
      <c r="AT3" s="1">
        <v>23924</v>
      </c>
      <c r="AU3" t="s">
        <v>72</v>
      </c>
      <c r="AV3" t="s">
        <v>65</v>
      </c>
      <c r="AW3" t="s">
        <v>72</v>
      </c>
      <c r="AX3" t="s">
        <v>82</v>
      </c>
      <c r="AY3">
        <v>307</v>
      </c>
      <c r="AZ3" t="s">
        <v>83</v>
      </c>
      <c r="BA3" t="s">
        <v>84</v>
      </c>
      <c r="BB3" t="s">
        <v>85</v>
      </c>
      <c r="BC3" t="s">
        <v>86</v>
      </c>
      <c r="BD3" t="s">
        <v>87</v>
      </c>
      <c r="BE3" t="s">
        <v>65</v>
      </c>
      <c r="BG3" t="str">
        <f>INDEX('TO Report - School Leadership'!J:J,MATCH(LCGMS!C3,'TO Report - School Leadership'!D:D,0))</f>
        <v>Ramirez, Wanda</v>
      </c>
      <c r="BH3" t="str">
        <f>INDEX('TO Report - School Leadership'!M:M,MATCH(LCGMS!C3,'TO Report - School Leadership'!D:D,0))</f>
        <v>wlopez3@schools.nyc.gov</v>
      </c>
      <c r="BI3">
        <f t="shared" ref="BI3:BI66" si="0">IF(BG3=R3,"",1)</f>
        <v>1</v>
      </c>
      <c r="BJ3" t="str">
        <f t="shared" ref="BJ3:BJ66" si="1">IF(BH3=T3,"",1)</f>
        <v/>
      </c>
    </row>
    <row r="4" spans="1:62" hidden="1" x14ac:dyDescent="0.25">
      <c r="A4" t="s">
        <v>93</v>
      </c>
      <c r="B4" t="s">
        <v>93</v>
      </c>
      <c r="C4" t="s">
        <v>94</v>
      </c>
      <c r="D4" t="s">
        <v>95</v>
      </c>
      <c r="E4" t="s">
        <v>96</v>
      </c>
      <c r="F4">
        <v>3050500051</v>
      </c>
      <c r="G4" s="1">
        <v>44806.452268518522</v>
      </c>
      <c r="H4">
        <v>3378201</v>
      </c>
      <c r="I4" t="s">
        <v>97</v>
      </c>
      <c r="J4" t="s">
        <v>62</v>
      </c>
      <c r="K4" t="s">
        <v>63</v>
      </c>
      <c r="L4" t="s">
        <v>64</v>
      </c>
      <c r="M4" t="s">
        <v>65</v>
      </c>
      <c r="N4" t="s">
        <v>91</v>
      </c>
      <c r="O4">
        <v>11226</v>
      </c>
      <c r="P4">
        <v>17</v>
      </c>
      <c r="Q4" t="s">
        <v>67</v>
      </c>
      <c r="R4" t="s">
        <v>98</v>
      </c>
      <c r="S4" t="s">
        <v>99</v>
      </c>
      <c r="T4" t="s">
        <v>100</v>
      </c>
      <c r="U4" t="s">
        <v>101</v>
      </c>
      <c r="V4" t="s">
        <v>102</v>
      </c>
      <c r="W4">
        <v>1994</v>
      </c>
      <c r="X4">
        <v>40</v>
      </c>
      <c r="Y4" t="s">
        <v>65</v>
      </c>
      <c r="Z4" t="s">
        <v>65</v>
      </c>
      <c r="AA4">
        <v>40.656422999999997</v>
      </c>
      <c r="AB4">
        <v>5050</v>
      </c>
      <c r="AC4">
        <v>51</v>
      </c>
      <c r="AD4" t="s">
        <v>65</v>
      </c>
      <c r="AE4">
        <v>-73.951575000000005</v>
      </c>
      <c r="AF4" t="s">
        <v>103</v>
      </c>
      <c r="AG4" t="s">
        <v>104</v>
      </c>
      <c r="AH4" t="s">
        <v>105</v>
      </c>
      <c r="AI4">
        <v>71</v>
      </c>
      <c r="AJ4" t="s">
        <v>76</v>
      </c>
      <c r="AK4" t="s">
        <v>77</v>
      </c>
      <c r="AL4" t="s">
        <v>102</v>
      </c>
      <c r="AM4" t="s">
        <v>65</v>
      </c>
      <c r="AN4" t="s">
        <v>65</v>
      </c>
      <c r="AO4" t="s">
        <v>78</v>
      </c>
      <c r="AP4" t="s">
        <v>106</v>
      </c>
      <c r="AQ4" t="s">
        <v>99</v>
      </c>
      <c r="AR4" t="s">
        <v>80</v>
      </c>
      <c r="AS4" t="s">
        <v>81</v>
      </c>
      <c r="AT4" s="1">
        <v>34516</v>
      </c>
      <c r="AU4" t="s">
        <v>102</v>
      </c>
      <c r="AV4" t="s">
        <v>65</v>
      </c>
      <c r="AW4" t="s">
        <v>102</v>
      </c>
      <c r="AX4" t="s">
        <v>107</v>
      </c>
      <c r="AY4">
        <v>309</v>
      </c>
      <c r="AZ4" t="s">
        <v>108</v>
      </c>
      <c r="BA4" t="s">
        <v>109</v>
      </c>
      <c r="BB4" t="s">
        <v>110</v>
      </c>
      <c r="BC4" t="s">
        <v>111</v>
      </c>
      <c r="BD4" t="s">
        <v>112</v>
      </c>
      <c r="BE4" t="s">
        <v>65</v>
      </c>
      <c r="BG4" t="str">
        <f>INDEX('TO Report - School Leadership'!J:J,MATCH(LCGMS!C4,'TO Report - School Leadership'!D:D,0))</f>
        <v>Burnett, Arlene</v>
      </c>
      <c r="BH4" t="str">
        <f>INDEX('TO Report - School Leadership'!M:M,MATCH(LCGMS!C4,'TO Report - School Leadership'!D:D,0))</f>
        <v>aburnet2@schools.nyc.gov</v>
      </c>
      <c r="BI4">
        <f t="shared" si="0"/>
        <v>1</v>
      </c>
      <c r="BJ4" t="str">
        <f t="shared" si="1"/>
        <v/>
      </c>
    </row>
    <row r="5" spans="1:62" hidden="1" x14ac:dyDescent="0.25">
      <c r="A5" t="s">
        <v>113</v>
      </c>
      <c r="B5" t="s">
        <v>113</v>
      </c>
      <c r="C5" t="s">
        <v>114</v>
      </c>
      <c r="D5" t="s">
        <v>115</v>
      </c>
      <c r="E5" t="s">
        <v>116</v>
      </c>
      <c r="F5">
        <v>3019980001</v>
      </c>
      <c r="G5" s="1">
        <v>40574.445219907408</v>
      </c>
      <c r="H5">
        <v>3057406</v>
      </c>
      <c r="I5" t="s">
        <v>117</v>
      </c>
      <c r="J5" t="s">
        <v>62</v>
      </c>
      <c r="K5" t="s">
        <v>63</v>
      </c>
      <c r="L5" t="s">
        <v>64</v>
      </c>
      <c r="M5" t="s">
        <v>65</v>
      </c>
      <c r="N5" t="s">
        <v>66</v>
      </c>
      <c r="O5">
        <v>11216</v>
      </c>
      <c r="P5">
        <v>13</v>
      </c>
      <c r="Q5" t="s">
        <v>67</v>
      </c>
      <c r="R5" t="s">
        <v>118</v>
      </c>
      <c r="S5" t="s">
        <v>119</v>
      </c>
      <c r="T5" t="s">
        <v>120</v>
      </c>
      <c r="U5" t="s">
        <v>121</v>
      </c>
      <c r="V5" t="s">
        <v>122</v>
      </c>
      <c r="W5">
        <v>1950</v>
      </c>
      <c r="X5">
        <v>36</v>
      </c>
      <c r="Y5" t="s">
        <v>65</v>
      </c>
      <c r="Z5" t="s">
        <v>65</v>
      </c>
      <c r="AA5">
        <v>40.682310999999999</v>
      </c>
      <c r="AB5">
        <v>1998</v>
      </c>
      <c r="AC5">
        <v>1</v>
      </c>
      <c r="AD5" t="s">
        <v>65</v>
      </c>
      <c r="AE5">
        <v>-73.955219</v>
      </c>
      <c r="AF5" t="s">
        <v>123</v>
      </c>
      <c r="AG5" t="s">
        <v>74</v>
      </c>
      <c r="AH5" t="s">
        <v>75</v>
      </c>
      <c r="AI5">
        <v>79</v>
      </c>
      <c r="AJ5" t="s">
        <v>76</v>
      </c>
      <c r="AK5" t="s">
        <v>77</v>
      </c>
      <c r="AL5" t="s">
        <v>122</v>
      </c>
      <c r="AM5" t="s">
        <v>65</v>
      </c>
      <c r="AN5" t="s">
        <v>65</v>
      </c>
      <c r="AO5" t="s">
        <v>78</v>
      </c>
      <c r="AP5" t="s">
        <v>79</v>
      </c>
      <c r="AQ5" t="s">
        <v>119</v>
      </c>
      <c r="AR5" t="s">
        <v>80</v>
      </c>
      <c r="AS5" t="s">
        <v>81</v>
      </c>
      <c r="AT5" s="1">
        <v>18445</v>
      </c>
      <c r="AU5" t="s">
        <v>122</v>
      </c>
      <c r="AV5" t="s">
        <v>65</v>
      </c>
      <c r="AW5" t="s">
        <v>122</v>
      </c>
      <c r="AX5" t="s">
        <v>124</v>
      </c>
      <c r="AY5">
        <v>303</v>
      </c>
      <c r="AZ5" t="s">
        <v>83</v>
      </c>
      <c r="BA5" t="s">
        <v>84</v>
      </c>
      <c r="BB5" t="s">
        <v>85</v>
      </c>
      <c r="BC5" t="s">
        <v>86</v>
      </c>
      <c r="BD5" t="s">
        <v>125</v>
      </c>
      <c r="BE5" t="s">
        <v>65</v>
      </c>
      <c r="BG5" t="str">
        <f>INDEX('TO Report - School Leadership'!J:J,MATCH(LCGMS!C5,'TO Report - School Leadership'!D:D,0))</f>
        <v>BEECHER, KRISTINA</v>
      </c>
      <c r="BH5" t="str">
        <f>INDEX('TO Report - School Leadership'!M:M,MATCH(LCGMS!C5,'TO Report - School Leadership'!D:D,0))</f>
        <v>kbeeche@schools.nyc.gov</v>
      </c>
      <c r="BI5">
        <f t="shared" si="0"/>
        <v>1</v>
      </c>
      <c r="BJ5" t="str">
        <f t="shared" si="1"/>
        <v/>
      </c>
    </row>
    <row r="6" spans="1:62" hidden="1" x14ac:dyDescent="0.25">
      <c r="A6" t="s">
        <v>126</v>
      </c>
      <c r="B6" t="s">
        <v>127</v>
      </c>
      <c r="C6" t="s">
        <v>128</v>
      </c>
      <c r="D6" t="s">
        <v>129</v>
      </c>
      <c r="E6" t="s">
        <v>130</v>
      </c>
      <c r="F6">
        <v>3041060039</v>
      </c>
      <c r="G6" s="1">
        <v>40574.445219907408</v>
      </c>
      <c r="H6">
        <v>3090998</v>
      </c>
      <c r="I6" t="s">
        <v>131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O6">
        <v>11208</v>
      </c>
      <c r="P6">
        <v>19</v>
      </c>
      <c r="Q6" t="s">
        <v>67</v>
      </c>
      <c r="R6" t="s">
        <v>132</v>
      </c>
      <c r="S6" t="s">
        <v>133</v>
      </c>
      <c r="T6" t="s">
        <v>134</v>
      </c>
      <c r="U6" t="s">
        <v>135</v>
      </c>
      <c r="V6" t="s">
        <v>136</v>
      </c>
      <c r="W6">
        <v>1999</v>
      </c>
      <c r="X6">
        <v>37</v>
      </c>
      <c r="Y6" t="s">
        <v>65</v>
      </c>
      <c r="Z6" t="s">
        <v>65</v>
      </c>
      <c r="AA6">
        <v>40.689213000000002</v>
      </c>
      <c r="AB6">
        <v>4106</v>
      </c>
      <c r="AC6">
        <v>39</v>
      </c>
      <c r="AD6" t="s">
        <v>65</v>
      </c>
      <c r="AE6">
        <v>-73.872983000000005</v>
      </c>
      <c r="AF6" t="s">
        <v>137</v>
      </c>
      <c r="AG6" t="s">
        <v>138</v>
      </c>
      <c r="AH6" t="s">
        <v>75</v>
      </c>
      <c r="AI6">
        <v>75</v>
      </c>
      <c r="AJ6" t="s">
        <v>92</v>
      </c>
      <c r="AK6" t="s">
        <v>77</v>
      </c>
      <c r="AL6" t="s">
        <v>139</v>
      </c>
      <c r="AM6" t="s">
        <v>65</v>
      </c>
      <c r="AN6" t="s">
        <v>65</v>
      </c>
      <c r="AO6" t="s">
        <v>78</v>
      </c>
      <c r="AP6" t="s">
        <v>79</v>
      </c>
      <c r="AQ6" t="s">
        <v>133</v>
      </c>
      <c r="AR6" t="s">
        <v>80</v>
      </c>
      <c r="AS6" t="s">
        <v>140</v>
      </c>
      <c r="AT6" s="1">
        <v>36342</v>
      </c>
      <c r="AU6" t="s">
        <v>141</v>
      </c>
      <c r="AV6" t="s">
        <v>65</v>
      </c>
      <c r="AW6" t="s">
        <v>142</v>
      </c>
      <c r="AX6" t="s">
        <v>143</v>
      </c>
      <c r="AY6">
        <v>305</v>
      </c>
      <c r="AZ6" t="s">
        <v>65</v>
      </c>
      <c r="BA6" t="s">
        <v>65</v>
      </c>
      <c r="BB6" t="s">
        <v>144</v>
      </c>
      <c r="BC6" t="s">
        <v>145</v>
      </c>
      <c r="BD6" t="s">
        <v>146</v>
      </c>
      <c r="BE6" t="s">
        <v>65</v>
      </c>
      <c r="BG6" t="e">
        <f>INDEX('TO Report - School Leadership'!J:J,MATCH(LCGMS!C6,'TO Report - School Leadership'!D:D,0))</f>
        <v>#N/A</v>
      </c>
      <c r="BH6" t="e">
        <f>INDEX('TO Report - School Leadership'!M:M,MATCH(LCGMS!C6,'TO Report - School Leadership'!D:D,0))</f>
        <v>#N/A</v>
      </c>
      <c r="BI6" t="e">
        <f t="shared" si="0"/>
        <v>#N/A</v>
      </c>
      <c r="BJ6" t="e">
        <f t="shared" si="1"/>
        <v>#N/A</v>
      </c>
    </row>
    <row r="7" spans="1:62" hidden="1" x14ac:dyDescent="0.25">
      <c r="A7" t="s">
        <v>147</v>
      </c>
      <c r="B7" t="s">
        <v>127</v>
      </c>
      <c r="C7" t="s">
        <v>128</v>
      </c>
      <c r="D7" t="s">
        <v>129</v>
      </c>
      <c r="E7" t="s">
        <v>148</v>
      </c>
      <c r="F7">
        <v>3040690001</v>
      </c>
      <c r="G7" s="1">
        <v>40574.445219907408</v>
      </c>
      <c r="H7">
        <v>3090219</v>
      </c>
      <c r="I7" t="s">
        <v>149</v>
      </c>
      <c r="J7" t="s">
        <v>62</v>
      </c>
      <c r="K7" t="s">
        <v>63</v>
      </c>
      <c r="L7" t="s">
        <v>64</v>
      </c>
      <c r="M7" t="s">
        <v>65</v>
      </c>
      <c r="N7" t="s">
        <v>66</v>
      </c>
      <c r="O7">
        <v>11208</v>
      </c>
      <c r="P7">
        <v>19</v>
      </c>
      <c r="Q7" t="s">
        <v>67</v>
      </c>
      <c r="R7" t="s">
        <v>132</v>
      </c>
      <c r="S7" t="s">
        <v>133</v>
      </c>
      <c r="T7" t="s">
        <v>134</v>
      </c>
      <c r="U7" t="s">
        <v>135</v>
      </c>
      <c r="V7" t="s">
        <v>136</v>
      </c>
      <c r="W7">
        <v>1975</v>
      </c>
      <c r="X7">
        <v>42</v>
      </c>
      <c r="Y7" t="s">
        <v>65</v>
      </c>
      <c r="Z7" t="s">
        <v>65</v>
      </c>
      <c r="AA7">
        <v>40.669358000000003</v>
      </c>
      <c r="AB7">
        <v>4069</v>
      </c>
      <c r="AC7">
        <v>1</v>
      </c>
      <c r="AD7" t="s">
        <v>65</v>
      </c>
      <c r="AE7">
        <v>-73.879131000000001</v>
      </c>
      <c r="AF7" t="s">
        <v>150</v>
      </c>
      <c r="AG7" t="s">
        <v>138</v>
      </c>
      <c r="AH7" t="s">
        <v>75</v>
      </c>
      <c r="AI7">
        <v>75</v>
      </c>
      <c r="AJ7" t="s">
        <v>92</v>
      </c>
      <c r="AK7" t="s">
        <v>77</v>
      </c>
      <c r="AL7" t="s">
        <v>139</v>
      </c>
      <c r="AM7" t="s">
        <v>65</v>
      </c>
      <c r="AN7" t="s">
        <v>65</v>
      </c>
      <c r="AO7" t="s">
        <v>78</v>
      </c>
      <c r="AP7" t="s">
        <v>79</v>
      </c>
      <c r="AQ7" t="s">
        <v>133</v>
      </c>
      <c r="AR7" t="s">
        <v>80</v>
      </c>
      <c r="AS7" t="s">
        <v>140</v>
      </c>
      <c r="AT7" s="1">
        <v>36342</v>
      </c>
      <c r="AU7" t="s">
        <v>141</v>
      </c>
      <c r="AV7" t="s">
        <v>65</v>
      </c>
      <c r="AW7" t="s">
        <v>142</v>
      </c>
      <c r="AX7" t="s">
        <v>151</v>
      </c>
      <c r="AY7">
        <v>305</v>
      </c>
      <c r="AZ7" t="s">
        <v>65</v>
      </c>
      <c r="BA7" t="s">
        <v>65</v>
      </c>
      <c r="BB7" t="s">
        <v>144</v>
      </c>
      <c r="BC7" t="s">
        <v>145</v>
      </c>
      <c r="BD7" t="s">
        <v>146</v>
      </c>
      <c r="BE7" t="s">
        <v>65</v>
      </c>
      <c r="BG7" t="e">
        <f>INDEX('TO Report - School Leadership'!J:J,MATCH(LCGMS!C7,'TO Report - School Leadership'!D:D,0))</f>
        <v>#N/A</v>
      </c>
      <c r="BH7" t="e">
        <f>INDEX('TO Report - School Leadership'!M:M,MATCH(LCGMS!C7,'TO Report - School Leadership'!D:D,0))</f>
        <v>#N/A</v>
      </c>
      <c r="BI7" t="e">
        <f t="shared" si="0"/>
        <v>#N/A</v>
      </c>
      <c r="BJ7" t="e">
        <f t="shared" si="1"/>
        <v>#N/A</v>
      </c>
    </row>
    <row r="8" spans="1:62" hidden="1" x14ac:dyDescent="0.25">
      <c r="A8" t="s">
        <v>152</v>
      </c>
      <c r="B8" t="s">
        <v>127</v>
      </c>
      <c r="C8" t="s">
        <v>128</v>
      </c>
      <c r="D8" t="s">
        <v>129</v>
      </c>
      <c r="E8" t="s">
        <v>153</v>
      </c>
      <c r="F8">
        <v>3016020019</v>
      </c>
      <c r="G8" s="1">
        <v>40574.445219907408</v>
      </c>
      <c r="H8">
        <v>3043248</v>
      </c>
      <c r="I8" t="s">
        <v>154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>
        <v>11221</v>
      </c>
      <c r="P8">
        <v>16</v>
      </c>
      <c r="Q8" t="s">
        <v>67</v>
      </c>
      <c r="R8" t="s">
        <v>132</v>
      </c>
      <c r="S8" t="s">
        <v>133</v>
      </c>
      <c r="T8" t="s">
        <v>134</v>
      </c>
      <c r="U8" t="s">
        <v>135</v>
      </c>
      <c r="V8" t="s">
        <v>136</v>
      </c>
      <c r="W8">
        <v>1966</v>
      </c>
      <c r="X8">
        <v>36</v>
      </c>
      <c r="Y8" t="s">
        <v>65</v>
      </c>
      <c r="Z8" t="s">
        <v>65</v>
      </c>
      <c r="AA8">
        <v>40.692866000000002</v>
      </c>
      <c r="AB8">
        <v>1602</v>
      </c>
      <c r="AC8">
        <v>19</v>
      </c>
      <c r="AD8" t="s">
        <v>65</v>
      </c>
      <c r="AE8">
        <v>-73.935123000000004</v>
      </c>
      <c r="AF8" t="s">
        <v>155</v>
      </c>
      <c r="AG8" t="s">
        <v>138</v>
      </c>
      <c r="AH8" t="s">
        <v>75</v>
      </c>
      <c r="AI8">
        <v>81</v>
      </c>
      <c r="AJ8" t="s">
        <v>92</v>
      </c>
      <c r="AK8" t="s">
        <v>77</v>
      </c>
      <c r="AL8" t="s">
        <v>139</v>
      </c>
      <c r="AM8" t="s">
        <v>65</v>
      </c>
      <c r="AN8" t="s">
        <v>65</v>
      </c>
      <c r="AO8" t="s">
        <v>78</v>
      </c>
      <c r="AP8" t="s">
        <v>79</v>
      </c>
      <c r="AQ8" t="s">
        <v>133</v>
      </c>
      <c r="AR8" t="s">
        <v>80</v>
      </c>
      <c r="AS8" t="s">
        <v>140</v>
      </c>
      <c r="AT8" s="1">
        <v>36342</v>
      </c>
      <c r="AU8" t="s">
        <v>141</v>
      </c>
      <c r="AV8" t="s">
        <v>65</v>
      </c>
      <c r="AW8" t="s">
        <v>142</v>
      </c>
      <c r="AX8" t="s">
        <v>156</v>
      </c>
      <c r="AY8">
        <v>303</v>
      </c>
      <c r="AZ8" t="s">
        <v>65</v>
      </c>
      <c r="BA8" t="s">
        <v>65</v>
      </c>
      <c r="BB8" t="s">
        <v>144</v>
      </c>
      <c r="BC8" t="s">
        <v>145</v>
      </c>
      <c r="BD8" t="s">
        <v>146</v>
      </c>
      <c r="BE8" t="s">
        <v>65</v>
      </c>
      <c r="BG8" t="e">
        <f>INDEX('TO Report - School Leadership'!J:J,MATCH(LCGMS!C8,'TO Report - School Leadership'!D:D,0))</f>
        <v>#N/A</v>
      </c>
      <c r="BH8" t="e">
        <f>INDEX('TO Report - School Leadership'!M:M,MATCH(LCGMS!C8,'TO Report - School Leadership'!D:D,0))</f>
        <v>#N/A</v>
      </c>
      <c r="BI8" t="e">
        <f t="shared" si="0"/>
        <v>#N/A</v>
      </c>
      <c r="BJ8" t="e">
        <f t="shared" si="1"/>
        <v>#N/A</v>
      </c>
    </row>
    <row r="9" spans="1:62" hidden="1" x14ac:dyDescent="0.25">
      <c r="A9" t="s">
        <v>157</v>
      </c>
      <c r="B9" t="s">
        <v>127</v>
      </c>
      <c r="C9" t="s">
        <v>128</v>
      </c>
      <c r="D9" t="s">
        <v>129</v>
      </c>
      <c r="E9" t="s">
        <v>158</v>
      </c>
      <c r="F9">
        <v>3044010001</v>
      </c>
      <c r="G9" s="1">
        <v>40574.445219907408</v>
      </c>
      <c r="H9">
        <v>3097973</v>
      </c>
      <c r="I9" t="s">
        <v>159</v>
      </c>
      <c r="J9" t="s">
        <v>62</v>
      </c>
      <c r="K9" t="s">
        <v>63</v>
      </c>
      <c r="L9" t="s">
        <v>64</v>
      </c>
      <c r="M9" t="s">
        <v>65</v>
      </c>
      <c r="N9" t="s">
        <v>66</v>
      </c>
      <c r="O9">
        <v>11207</v>
      </c>
      <c r="P9">
        <v>19</v>
      </c>
      <c r="Q9" t="s">
        <v>67</v>
      </c>
      <c r="R9" t="s">
        <v>132</v>
      </c>
      <c r="S9" t="s">
        <v>133</v>
      </c>
      <c r="T9" t="s">
        <v>134</v>
      </c>
      <c r="U9" t="s">
        <v>135</v>
      </c>
      <c r="V9" t="s">
        <v>136</v>
      </c>
      <c r="W9">
        <v>1952</v>
      </c>
      <c r="X9">
        <v>42</v>
      </c>
      <c r="Y9" t="s">
        <v>65</v>
      </c>
      <c r="Z9" t="s">
        <v>65</v>
      </c>
      <c r="AA9">
        <v>40.658499999999997</v>
      </c>
      <c r="AB9">
        <v>4401</v>
      </c>
      <c r="AC9">
        <v>1</v>
      </c>
      <c r="AD9" t="s">
        <v>65</v>
      </c>
      <c r="AE9">
        <v>-73.879276000000004</v>
      </c>
      <c r="AF9" t="s">
        <v>150</v>
      </c>
      <c r="AG9" t="s">
        <v>138</v>
      </c>
      <c r="AH9" t="s">
        <v>75</v>
      </c>
      <c r="AI9">
        <v>75</v>
      </c>
      <c r="AJ9" t="s">
        <v>76</v>
      </c>
      <c r="AK9" t="s">
        <v>77</v>
      </c>
      <c r="AL9" t="s">
        <v>139</v>
      </c>
      <c r="AM9" t="s">
        <v>65</v>
      </c>
      <c r="AN9" t="s">
        <v>65</v>
      </c>
      <c r="AO9" t="s">
        <v>78</v>
      </c>
      <c r="AP9" t="s">
        <v>79</v>
      </c>
      <c r="AQ9" t="s">
        <v>133</v>
      </c>
      <c r="AR9" t="s">
        <v>80</v>
      </c>
      <c r="AS9" t="s">
        <v>140</v>
      </c>
      <c r="AT9" s="1">
        <v>36342</v>
      </c>
      <c r="AU9" t="s">
        <v>141</v>
      </c>
      <c r="AV9" t="s">
        <v>65</v>
      </c>
      <c r="AW9" t="s">
        <v>142</v>
      </c>
      <c r="AX9" t="s">
        <v>151</v>
      </c>
      <c r="AY9">
        <v>305</v>
      </c>
      <c r="AZ9" t="s">
        <v>65</v>
      </c>
      <c r="BA9" t="s">
        <v>65</v>
      </c>
      <c r="BB9" t="s">
        <v>144</v>
      </c>
      <c r="BC9" t="s">
        <v>145</v>
      </c>
      <c r="BD9" t="s">
        <v>146</v>
      </c>
      <c r="BE9" t="s">
        <v>65</v>
      </c>
      <c r="BG9" t="e">
        <f>INDEX('TO Report - School Leadership'!J:J,MATCH(LCGMS!C9,'TO Report - School Leadership'!D:D,0))</f>
        <v>#N/A</v>
      </c>
      <c r="BH9" t="e">
        <f>INDEX('TO Report - School Leadership'!M:M,MATCH(LCGMS!C9,'TO Report - School Leadership'!D:D,0))</f>
        <v>#N/A</v>
      </c>
      <c r="BI9" t="e">
        <f t="shared" si="0"/>
        <v>#N/A</v>
      </c>
      <c r="BJ9" t="e">
        <f t="shared" si="1"/>
        <v>#N/A</v>
      </c>
    </row>
    <row r="10" spans="1:62" hidden="1" x14ac:dyDescent="0.25">
      <c r="A10" t="s">
        <v>160</v>
      </c>
      <c r="B10" t="s">
        <v>127</v>
      </c>
      <c r="C10" t="s">
        <v>128</v>
      </c>
      <c r="D10" t="s">
        <v>129</v>
      </c>
      <c r="E10" t="s">
        <v>161</v>
      </c>
      <c r="F10">
        <v>3050220002</v>
      </c>
      <c r="G10" s="1">
        <v>42754.708506944444</v>
      </c>
      <c r="H10">
        <v>3114526</v>
      </c>
      <c r="I10" t="s">
        <v>162</v>
      </c>
      <c r="J10" t="s">
        <v>62</v>
      </c>
      <c r="K10" t="s">
        <v>63</v>
      </c>
      <c r="L10" t="s">
        <v>64</v>
      </c>
      <c r="N10" t="s">
        <v>66</v>
      </c>
      <c r="O10">
        <v>11203</v>
      </c>
      <c r="P10">
        <v>22</v>
      </c>
      <c r="Q10" t="s">
        <v>67</v>
      </c>
      <c r="R10" t="s">
        <v>132</v>
      </c>
      <c r="S10" t="s">
        <v>133</v>
      </c>
      <c r="T10" t="s">
        <v>134</v>
      </c>
      <c r="U10" t="s">
        <v>135</v>
      </c>
      <c r="V10" t="s">
        <v>136</v>
      </c>
      <c r="W10">
        <v>2004</v>
      </c>
      <c r="X10">
        <v>45</v>
      </c>
      <c r="Y10" t="s">
        <v>65</v>
      </c>
      <c r="Z10" t="s">
        <v>65</v>
      </c>
      <c r="AA10">
        <v>40.635841999999997</v>
      </c>
      <c r="AB10">
        <v>5022</v>
      </c>
      <c r="AC10">
        <v>2</v>
      </c>
      <c r="AD10" t="s">
        <v>65</v>
      </c>
      <c r="AE10">
        <v>-73.933098999999999</v>
      </c>
      <c r="AF10" t="s">
        <v>163</v>
      </c>
      <c r="AG10" t="s">
        <v>138</v>
      </c>
      <c r="AH10" t="s">
        <v>75</v>
      </c>
      <c r="AI10">
        <v>67</v>
      </c>
      <c r="AJ10" t="s">
        <v>92</v>
      </c>
      <c r="AK10" t="s">
        <v>77</v>
      </c>
      <c r="AL10" t="s">
        <v>139</v>
      </c>
      <c r="AM10" t="s">
        <v>65</v>
      </c>
      <c r="AN10" t="s">
        <v>65</v>
      </c>
      <c r="AO10" t="s">
        <v>78</v>
      </c>
      <c r="AP10" t="s">
        <v>79</v>
      </c>
      <c r="AQ10" t="s">
        <v>133</v>
      </c>
      <c r="AR10" t="s">
        <v>80</v>
      </c>
      <c r="AS10" t="s">
        <v>140</v>
      </c>
      <c r="AT10" s="1">
        <v>36342</v>
      </c>
      <c r="AU10" t="s">
        <v>141</v>
      </c>
      <c r="AV10" t="s">
        <v>65</v>
      </c>
      <c r="AW10" t="s">
        <v>142</v>
      </c>
      <c r="AX10" t="s">
        <v>164</v>
      </c>
      <c r="AY10">
        <v>317</v>
      </c>
      <c r="AZ10" t="s">
        <v>65</v>
      </c>
      <c r="BA10" t="s">
        <v>65</v>
      </c>
      <c r="BB10" t="s">
        <v>144</v>
      </c>
      <c r="BC10" t="s">
        <v>145</v>
      </c>
      <c r="BD10" t="s">
        <v>146</v>
      </c>
      <c r="BE10" t="s">
        <v>65</v>
      </c>
      <c r="BG10" t="e">
        <f>INDEX('TO Report - School Leadership'!J:J,MATCH(LCGMS!C10,'TO Report - School Leadership'!D:D,0))</f>
        <v>#N/A</v>
      </c>
      <c r="BH10" t="e">
        <f>INDEX('TO Report - School Leadership'!M:M,MATCH(LCGMS!C10,'TO Report - School Leadership'!D:D,0))</f>
        <v>#N/A</v>
      </c>
      <c r="BI10" t="e">
        <f t="shared" si="0"/>
        <v>#N/A</v>
      </c>
      <c r="BJ10" t="e">
        <f t="shared" si="1"/>
        <v>#N/A</v>
      </c>
    </row>
    <row r="11" spans="1:62" hidden="1" x14ac:dyDescent="0.25">
      <c r="A11" t="s">
        <v>165</v>
      </c>
      <c r="B11" t="s">
        <v>127</v>
      </c>
      <c r="C11" t="s">
        <v>128</v>
      </c>
      <c r="D11" t="s">
        <v>129</v>
      </c>
      <c r="E11" t="s">
        <v>166</v>
      </c>
      <c r="F11">
        <v>3041020019</v>
      </c>
      <c r="G11" s="1">
        <v>42739.723425925928</v>
      </c>
      <c r="H11">
        <v>3397004</v>
      </c>
      <c r="I11" t="s">
        <v>167</v>
      </c>
      <c r="J11" t="s">
        <v>62</v>
      </c>
      <c r="K11" t="s">
        <v>63</v>
      </c>
      <c r="L11" t="s">
        <v>64</v>
      </c>
      <c r="N11" t="s">
        <v>66</v>
      </c>
      <c r="O11">
        <v>11208</v>
      </c>
      <c r="P11">
        <v>19</v>
      </c>
      <c r="Q11" t="s">
        <v>67</v>
      </c>
      <c r="R11" t="s">
        <v>132</v>
      </c>
      <c r="S11" t="s">
        <v>133</v>
      </c>
      <c r="T11" t="s">
        <v>134</v>
      </c>
      <c r="U11" t="s">
        <v>135</v>
      </c>
      <c r="V11" t="s">
        <v>136</v>
      </c>
      <c r="W11">
        <v>2009</v>
      </c>
      <c r="X11">
        <v>37</v>
      </c>
      <c r="Y11" t="s">
        <v>65</v>
      </c>
      <c r="Z11" t="s">
        <v>65</v>
      </c>
      <c r="AA11">
        <v>40.686534000000002</v>
      </c>
      <c r="AB11">
        <v>4102</v>
      </c>
      <c r="AC11">
        <v>19</v>
      </c>
      <c r="AD11" t="s">
        <v>65</v>
      </c>
      <c r="AE11">
        <v>-73.878353000000004</v>
      </c>
      <c r="AF11" t="s">
        <v>137</v>
      </c>
      <c r="AG11" t="s">
        <v>138</v>
      </c>
      <c r="AH11" t="s">
        <v>75</v>
      </c>
      <c r="AI11">
        <v>75</v>
      </c>
      <c r="AJ11" t="s">
        <v>92</v>
      </c>
      <c r="AK11" t="s">
        <v>77</v>
      </c>
      <c r="AL11" t="s">
        <v>139</v>
      </c>
      <c r="AM11" t="s">
        <v>65</v>
      </c>
      <c r="AN11" t="s">
        <v>65</v>
      </c>
      <c r="AO11" t="s">
        <v>78</v>
      </c>
      <c r="AP11" t="s">
        <v>79</v>
      </c>
      <c r="AQ11" t="s">
        <v>133</v>
      </c>
      <c r="AR11" t="s">
        <v>80</v>
      </c>
      <c r="AS11" t="s">
        <v>140</v>
      </c>
      <c r="AT11" s="1">
        <v>36342</v>
      </c>
      <c r="AU11" t="s">
        <v>141</v>
      </c>
      <c r="AV11" t="s">
        <v>65</v>
      </c>
      <c r="AW11" t="s">
        <v>142</v>
      </c>
      <c r="AX11" t="s">
        <v>143</v>
      </c>
      <c r="AY11">
        <v>305</v>
      </c>
      <c r="AZ11" t="s">
        <v>65</v>
      </c>
      <c r="BA11" t="s">
        <v>65</v>
      </c>
      <c r="BB11" t="s">
        <v>144</v>
      </c>
      <c r="BC11" t="s">
        <v>145</v>
      </c>
      <c r="BD11" t="s">
        <v>146</v>
      </c>
      <c r="BE11" t="s">
        <v>65</v>
      </c>
      <c r="BG11" t="e">
        <f>INDEX('TO Report - School Leadership'!J:J,MATCH(LCGMS!C11,'TO Report - School Leadership'!D:D,0))</f>
        <v>#N/A</v>
      </c>
      <c r="BH11" t="e">
        <f>INDEX('TO Report - School Leadership'!M:M,MATCH(LCGMS!C11,'TO Report - School Leadership'!D:D,0))</f>
        <v>#N/A</v>
      </c>
      <c r="BI11" t="e">
        <f t="shared" si="0"/>
        <v>#N/A</v>
      </c>
      <c r="BJ11" t="e">
        <f t="shared" si="1"/>
        <v>#N/A</v>
      </c>
    </row>
    <row r="12" spans="1:62" hidden="1" x14ac:dyDescent="0.25">
      <c r="A12" t="s">
        <v>168</v>
      </c>
      <c r="B12" t="s">
        <v>127</v>
      </c>
      <c r="C12" t="s">
        <v>128</v>
      </c>
      <c r="D12" t="s">
        <v>129</v>
      </c>
      <c r="E12" t="s">
        <v>169</v>
      </c>
      <c r="F12">
        <v>3041420032</v>
      </c>
      <c r="G12" s="1">
        <v>44127.743796296294</v>
      </c>
      <c r="H12">
        <v>3424693</v>
      </c>
      <c r="I12" t="s">
        <v>170</v>
      </c>
      <c r="J12" t="s">
        <v>62</v>
      </c>
      <c r="K12" t="s">
        <v>63</v>
      </c>
      <c r="L12" t="s">
        <v>64</v>
      </c>
      <c r="N12" t="s">
        <v>91</v>
      </c>
      <c r="O12">
        <v>11208</v>
      </c>
      <c r="P12">
        <v>19</v>
      </c>
      <c r="Q12" t="s">
        <v>67</v>
      </c>
      <c r="R12" t="s">
        <v>132</v>
      </c>
      <c r="S12" t="s">
        <v>133</v>
      </c>
      <c r="T12" t="s">
        <v>134</v>
      </c>
      <c r="U12" t="s">
        <v>135</v>
      </c>
      <c r="V12" t="s">
        <v>136</v>
      </c>
      <c r="W12">
        <v>2020</v>
      </c>
      <c r="X12">
        <v>37</v>
      </c>
      <c r="Y12" t="s">
        <v>65</v>
      </c>
      <c r="Z12" t="s">
        <v>65</v>
      </c>
      <c r="AA12">
        <v>40.680655000000002</v>
      </c>
      <c r="AB12">
        <v>4142</v>
      </c>
      <c r="AC12">
        <v>32</v>
      </c>
      <c r="AD12" t="s">
        <v>65</v>
      </c>
      <c r="AE12">
        <v>-73.875152</v>
      </c>
      <c r="AF12" t="s">
        <v>171</v>
      </c>
      <c r="AG12" t="s">
        <v>138</v>
      </c>
      <c r="AH12" t="s">
        <v>75</v>
      </c>
      <c r="AI12">
        <v>75</v>
      </c>
      <c r="AJ12" t="s">
        <v>92</v>
      </c>
      <c r="AK12" t="s">
        <v>77</v>
      </c>
      <c r="AL12" t="s">
        <v>139</v>
      </c>
      <c r="AM12" t="s">
        <v>65</v>
      </c>
      <c r="AN12" t="s">
        <v>65</v>
      </c>
      <c r="AO12" t="s">
        <v>78</v>
      </c>
      <c r="AP12" t="s">
        <v>79</v>
      </c>
      <c r="AQ12" t="s">
        <v>133</v>
      </c>
      <c r="AR12" t="s">
        <v>80</v>
      </c>
      <c r="AS12" t="s">
        <v>140</v>
      </c>
      <c r="AT12" s="1">
        <v>36342</v>
      </c>
      <c r="AU12" t="s">
        <v>141</v>
      </c>
      <c r="AV12" t="s">
        <v>65</v>
      </c>
      <c r="AW12" t="s">
        <v>142</v>
      </c>
      <c r="AX12" t="s">
        <v>172</v>
      </c>
      <c r="AY12">
        <v>305</v>
      </c>
      <c r="AZ12" t="s">
        <v>65</v>
      </c>
      <c r="BA12" t="s">
        <v>65</v>
      </c>
      <c r="BB12" t="s">
        <v>144</v>
      </c>
      <c r="BC12" t="s">
        <v>145</v>
      </c>
      <c r="BD12" t="s">
        <v>146</v>
      </c>
      <c r="BE12" t="s">
        <v>65</v>
      </c>
      <c r="BG12" t="e">
        <f>INDEX('TO Report - School Leadership'!J:J,MATCH(LCGMS!C12,'TO Report - School Leadership'!D:D,0))</f>
        <v>#N/A</v>
      </c>
      <c r="BH12" t="e">
        <f>INDEX('TO Report - School Leadership'!M:M,MATCH(LCGMS!C12,'TO Report - School Leadership'!D:D,0))</f>
        <v>#N/A</v>
      </c>
      <c r="BI12" t="e">
        <f t="shared" si="0"/>
        <v>#N/A</v>
      </c>
      <c r="BJ12" t="e">
        <f t="shared" si="1"/>
        <v>#N/A</v>
      </c>
    </row>
    <row r="13" spans="1:62" hidden="1" x14ac:dyDescent="0.25">
      <c r="A13" t="s">
        <v>173</v>
      </c>
      <c r="B13" t="s">
        <v>173</v>
      </c>
      <c r="C13" t="s">
        <v>174</v>
      </c>
      <c r="D13" t="s">
        <v>175</v>
      </c>
      <c r="E13" t="s">
        <v>176</v>
      </c>
      <c r="F13">
        <v>3014900001</v>
      </c>
      <c r="G13" s="1">
        <v>40574.445219907408</v>
      </c>
      <c r="H13">
        <v>3039906</v>
      </c>
      <c r="I13" t="s">
        <v>177</v>
      </c>
      <c r="J13" t="s">
        <v>62</v>
      </c>
      <c r="K13" t="s">
        <v>63</v>
      </c>
      <c r="L13" t="s">
        <v>64</v>
      </c>
      <c r="M13" t="s">
        <v>65</v>
      </c>
      <c r="N13" t="s">
        <v>66</v>
      </c>
      <c r="O13">
        <v>11233</v>
      </c>
      <c r="P13">
        <v>16</v>
      </c>
      <c r="Q13" t="s">
        <v>67</v>
      </c>
      <c r="R13" t="s">
        <v>178</v>
      </c>
      <c r="S13" t="s">
        <v>179</v>
      </c>
      <c r="T13" t="s">
        <v>180</v>
      </c>
      <c r="U13" t="s">
        <v>181</v>
      </c>
      <c r="V13" t="s">
        <v>182</v>
      </c>
      <c r="W13">
        <v>1966</v>
      </c>
      <c r="X13">
        <v>41</v>
      </c>
      <c r="Y13" t="s">
        <v>65</v>
      </c>
      <c r="Z13" t="s">
        <v>65</v>
      </c>
      <c r="AA13">
        <v>40.685240999999998</v>
      </c>
      <c r="AB13">
        <v>1490</v>
      </c>
      <c r="AC13">
        <v>1</v>
      </c>
      <c r="AD13" t="s">
        <v>65</v>
      </c>
      <c r="AE13">
        <v>-73.921970000000002</v>
      </c>
      <c r="AF13" t="s">
        <v>155</v>
      </c>
      <c r="AG13" t="s">
        <v>74</v>
      </c>
      <c r="AH13" t="s">
        <v>75</v>
      </c>
      <c r="AI13">
        <v>81</v>
      </c>
      <c r="AJ13" t="s">
        <v>76</v>
      </c>
      <c r="AK13" t="s">
        <v>77</v>
      </c>
      <c r="AL13" t="s">
        <v>182</v>
      </c>
      <c r="AM13" t="s">
        <v>65</v>
      </c>
      <c r="AN13" t="s">
        <v>65</v>
      </c>
      <c r="AO13" t="s">
        <v>78</v>
      </c>
      <c r="AP13" t="s">
        <v>79</v>
      </c>
      <c r="AQ13" t="s">
        <v>179</v>
      </c>
      <c r="AR13" t="s">
        <v>80</v>
      </c>
      <c r="AS13" t="s">
        <v>81</v>
      </c>
      <c r="AT13" s="1">
        <v>24289</v>
      </c>
      <c r="AU13" t="s">
        <v>182</v>
      </c>
      <c r="AV13" t="s">
        <v>65</v>
      </c>
      <c r="AW13" t="s">
        <v>182</v>
      </c>
      <c r="AX13" t="s">
        <v>156</v>
      </c>
      <c r="AY13">
        <v>303</v>
      </c>
      <c r="AZ13" t="s">
        <v>83</v>
      </c>
      <c r="BA13" t="s">
        <v>84</v>
      </c>
      <c r="BB13" t="s">
        <v>85</v>
      </c>
      <c r="BC13" t="s">
        <v>86</v>
      </c>
      <c r="BD13" t="s">
        <v>183</v>
      </c>
      <c r="BE13" t="s">
        <v>65</v>
      </c>
      <c r="BG13" t="str">
        <f>INDEX('TO Report - School Leadership'!J:J,MATCH(LCGMS!C13,'TO Report - School Leadership'!D:D,0))</f>
        <v>GATES, LENA</v>
      </c>
      <c r="BH13" t="str">
        <f>INDEX('TO Report - School Leadership'!M:M,MATCH(LCGMS!C13,'TO Report - School Leadership'!D:D,0))</f>
        <v>lgates@schools.nyc.gov</v>
      </c>
      <c r="BI13">
        <f t="shared" si="0"/>
        <v>1</v>
      </c>
      <c r="BJ13" t="str">
        <f t="shared" si="1"/>
        <v/>
      </c>
    </row>
    <row r="14" spans="1:62" hidden="1" x14ac:dyDescent="0.25">
      <c r="A14" t="s">
        <v>184</v>
      </c>
      <c r="B14" t="s">
        <v>184</v>
      </c>
      <c r="C14" t="s">
        <v>185</v>
      </c>
      <c r="D14" t="s">
        <v>186</v>
      </c>
      <c r="E14" t="s">
        <v>187</v>
      </c>
      <c r="F14">
        <v>3051030079</v>
      </c>
      <c r="G14" s="1">
        <v>40574.445219907408</v>
      </c>
      <c r="H14">
        <v>3117230</v>
      </c>
      <c r="I14" t="s">
        <v>188</v>
      </c>
      <c r="J14" t="s">
        <v>62</v>
      </c>
      <c r="K14" t="s">
        <v>63</v>
      </c>
      <c r="L14" t="s">
        <v>64</v>
      </c>
      <c r="M14" t="s">
        <v>65</v>
      </c>
      <c r="N14" t="s">
        <v>66</v>
      </c>
      <c r="O14">
        <v>11226</v>
      </c>
      <c r="P14">
        <v>17</v>
      </c>
      <c r="Q14" t="s">
        <v>67</v>
      </c>
      <c r="R14" t="s">
        <v>189</v>
      </c>
      <c r="S14" t="s">
        <v>190</v>
      </c>
      <c r="T14" t="s">
        <v>191</v>
      </c>
      <c r="U14" t="s">
        <v>101</v>
      </c>
      <c r="V14" t="s">
        <v>102</v>
      </c>
      <c r="W14">
        <v>1993</v>
      </c>
      <c r="X14">
        <v>40</v>
      </c>
      <c r="Y14" t="s">
        <v>65</v>
      </c>
      <c r="Z14" t="s">
        <v>65</v>
      </c>
      <c r="AA14">
        <v>40.648972999999998</v>
      </c>
      <c r="AB14">
        <v>5103</v>
      </c>
      <c r="AC14">
        <v>79</v>
      </c>
      <c r="AD14" t="s">
        <v>65</v>
      </c>
      <c r="AE14">
        <v>-73.956278999999995</v>
      </c>
      <c r="AF14" t="s">
        <v>192</v>
      </c>
      <c r="AG14" t="s">
        <v>193</v>
      </c>
      <c r="AH14" t="s">
        <v>75</v>
      </c>
      <c r="AI14">
        <v>70</v>
      </c>
      <c r="AJ14" t="s">
        <v>76</v>
      </c>
      <c r="AK14" t="s">
        <v>77</v>
      </c>
      <c r="AL14" t="s">
        <v>102</v>
      </c>
      <c r="AM14" t="s">
        <v>65</v>
      </c>
      <c r="AN14" t="s">
        <v>65</v>
      </c>
      <c r="AO14" t="s">
        <v>78</v>
      </c>
      <c r="AP14" t="s">
        <v>79</v>
      </c>
      <c r="AQ14" t="s">
        <v>190</v>
      </c>
      <c r="AR14" t="s">
        <v>80</v>
      </c>
      <c r="AS14" t="s">
        <v>81</v>
      </c>
      <c r="AT14" s="1">
        <v>34151</v>
      </c>
      <c r="AU14" t="s">
        <v>102</v>
      </c>
      <c r="AV14" t="s">
        <v>65</v>
      </c>
      <c r="AW14" t="s">
        <v>102</v>
      </c>
      <c r="AX14" t="s">
        <v>194</v>
      </c>
      <c r="AY14">
        <v>314</v>
      </c>
      <c r="AZ14" t="s">
        <v>108</v>
      </c>
      <c r="BA14" t="s">
        <v>109</v>
      </c>
      <c r="BB14" t="s">
        <v>110</v>
      </c>
      <c r="BC14" t="s">
        <v>111</v>
      </c>
      <c r="BD14" t="s">
        <v>112</v>
      </c>
      <c r="BE14" t="s">
        <v>65</v>
      </c>
      <c r="BG14" t="str">
        <f>INDEX('TO Report - School Leadership'!J:J,MATCH(LCGMS!C14,'TO Report - School Leadership'!D:D,0))</f>
        <v>PORTER, SHARON</v>
      </c>
      <c r="BH14" t="str">
        <f>INDEX('TO Report - School Leadership'!M:M,MATCH(LCGMS!C14,'TO Report - School Leadership'!D:D,0))</f>
        <v>sporter22@schools.nyc.gov</v>
      </c>
      <c r="BI14">
        <f t="shared" si="0"/>
        <v>1</v>
      </c>
      <c r="BJ14" t="str">
        <f t="shared" si="1"/>
        <v/>
      </c>
    </row>
    <row r="15" spans="1:62" hidden="1" x14ac:dyDescent="0.25">
      <c r="A15" t="s">
        <v>126</v>
      </c>
      <c r="B15" t="s">
        <v>126</v>
      </c>
      <c r="C15" t="s">
        <v>195</v>
      </c>
      <c r="D15" t="s">
        <v>196</v>
      </c>
      <c r="E15" t="s">
        <v>130</v>
      </c>
      <c r="F15">
        <v>3041060039</v>
      </c>
      <c r="G15" s="1">
        <v>40574.445219907408</v>
      </c>
      <c r="H15">
        <v>3090998</v>
      </c>
      <c r="I15" t="s">
        <v>131</v>
      </c>
      <c r="J15" t="s">
        <v>62</v>
      </c>
      <c r="K15" t="s">
        <v>63</v>
      </c>
      <c r="L15" t="s">
        <v>64</v>
      </c>
      <c r="M15" t="s">
        <v>65</v>
      </c>
      <c r="N15" t="s">
        <v>66</v>
      </c>
      <c r="O15">
        <v>11208</v>
      </c>
      <c r="P15">
        <v>19</v>
      </c>
      <c r="Q15" t="s">
        <v>67</v>
      </c>
      <c r="R15" t="s">
        <v>197</v>
      </c>
      <c r="S15" t="s">
        <v>198</v>
      </c>
      <c r="T15" t="s">
        <v>199</v>
      </c>
      <c r="U15" t="s">
        <v>200</v>
      </c>
      <c r="V15" t="s">
        <v>141</v>
      </c>
      <c r="W15">
        <v>1999</v>
      </c>
      <c r="X15">
        <v>37</v>
      </c>
      <c r="Y15" t="s">
        <v>65</v>
      </c>
      <c r="Z15" t="s">
        <v>65</v>
      </c>
      <c r="AA15">
        <v>40.689213000000002</v>
      </c>
      <c r="AB15">
        <v>4106</v>
      </c>
      <c r="AC15">
        <v>39</v>
      </c>
      <c r="AD15" t="s">
        <v>65</v>
      </c>
      <c r="AE15">
        <v>-73.872983000000005</v>
      </c>
      <c r="AF15" t="s">
        <v>137</v>
      </c>
      <c r="AG15" t="s">
        <v>74</v>
      </c>
      <c r="AH15" t="s">
        <v>75</v>
      </c>
      <c r="AI15">
        <v>75</v>
      </c>
      <c r="AJ15" t="s">
        <v>76</v>
      </c>
      <c r="AK15" t="s">
        <v>77</v>
      </c>
      <c r="AL15" t="s">
        <v>141</v>
      </c>
      <c r="AM15" t="s">
        <v>65</v>
      </c>
      <c r="AN15" t="s">
        <v>65</v>
      </c>
      <c r="AO15" t="s">
        <v>78</v>
      </c>
      <c r="AP15" t="s">
        <v>79</v>
      </c>
      <c r="AQ15" t="s">
        <v>198</v>
      </c>
      <c r="AR15" t="s">
        <v>80</v>
      </c>
      <c r="AS15" t="s">
        <v>81</v>
      </c>
      <c r="AT15" s="1">
        <v>36342</v>
      </c>
      <c r="AU15" t="s">
        <v>141</v>
      </c>
      <c r="AV15" t="s">
        <v>65</v>
      </c>
      <c r="AW15" t="s">
        <v>141</v>
      </c>
      <c r="AX15" t="s">
        <v>143</v>
      </c>
      <c r="AY15">
        <v>305</v>
      </c>
      <c r="AZ15" t="s">
        <v>83</v>
      </c>
      <c r="BA15" t="s">
        <v>84</v>
      </c>
      <c r="BB15" t="s">
        <v>85</v>
      </c>
      <c r="BC15" t="s">
        <v>86</v>
      </c>
      <c r="BD15" t="s">
        <v>201</v>
      </c>
      <c r="BE15" t="s">
        <v>65</v>
      </c>
      <c r="BG15" t="str">
        <f>INDEX('TO Report - School Leadership'!J:J,MATCH(LCGMS!C15,'TO Report - School Leadership'!D:D,0))</f>
        <v>Barrett, Andre</v>
      </c>
      <c r="BH15" t="str">
        <f>INDEX('TO Report - School Leadership'!M:M,MATCH(LCGMS!C15,'TO Report - School Leadership'!D:D,0))</f>
        <v>abarret4@schools.nyc.gov</v>
      </c>
      <c r="BI15">
        <f t="shared" si="0"/>
        <v>1</v>
      </c>
      <c r="BJ15" t="str">
        <f t="shared" si="1"/>
        <v/>
      </c>
    </row>
    <row r="16" spans="1:62" hidden="1" x14ac:dyDescent="0.25">
      <c r="A16" t="s">
        <v>202</v>
      </c>
      <c r="B16" t="s">
        <v>126</v>
      </c>
      <c r="C16" t="s">
        <v>195</v>
      </c>
      <c r="D16" t="s">
        <v>196</v>
      </c>
      <c r="E16" t="s">
        <v>203</v>
      </c>
      <c r="F16">
        <v>3041060039</v>
      </c>
      <c r="G16" s="1">
        <v>44551.528298611112</v>
      </c>
      <c r="H16">
        <v>3090998</v>
      </c>
      <c r="I16" t="s">
        <v>204</v>
      </c>
      <c r="J16" t="s">
        <v>62</v>
      </c>
      <c r="K16" t="s">
        <v>205</v>
      </c>
      <c r="L16" t="s">
        <v>206</v>
      </c>
      <c r="N16" t="s">
        <v>91</v>
      </c>
      <c r="O16">
        <v>11208</v>
      </c>
      <c r="P16">
        <v>19</v>
      </c>
      <c r="Q16" t="s">
        <v>67</v>
      </c>
      <c r="R16" t="s">
        <v>197</v>
      </c>
      <c r="S16" t="s">
        <v>198</v>
      </c>
      <c r="T16" t="s">
        <v>199</v>
      </c>
      <c r="U16" t="s">
        <v>200</v>
      </c>
      <c r="V16" t="s">
        <v>141</v>
      </c>
      <c r="W16">
        <v>2001</v>
      </c>
      <c r="X16">
        <v>37</v>
      </c>
      <c r="Y16" t="s">
        <v>65</v>
      </c>
      <c r="Z16" t="s">
        <v>65</v>
      </c>
      <c r="AA16">
        <v>40.689213000000002</v>
      </c>
      <c r="AB16">
        <v>4106</v>
      </c>
      <c r="AC16">
        <v>39</v>
      </c>
      <c r="AD16" t="s">
        <v>65</v>
      </c>
      <c r="AE16">
        <v>-73.872983000000005</v>
      </c>
      <c r="AF16" t="s">
        <v>137</v>
      </c>
      <c r="AG16" t="s">
        <v>74</v>
      </c>
      <c r="AH16" t="s">
        <v>75</v>
      </c>
      <c r="AI16">
        <v>75</v>
      </c>
      <c r="AJ16" t="s">
        <v>92</v>
      </c>
      <c r="AK16" t="s">
        <v>77</v>
      </c>
      <c r="AL16" t="s">
        <v>141</v>
      </c>
      <c r="AM16" t="s">
        <v>65</v>
      </c>
      <c r="AN16" t="s">
        <v>65</v>
      </c>
      <c r="AO16" t="s">
        <v>78</v>
      </c>
      <c r="AP16" t="s">
        <v>79</v>
      </c>
      <c r="AQ16" t="s">
        <v>198</v>
      </c>
      <c r="AR16" t="s">
        <v>80</v>
      </c>
      <c r="AS16" t="s">
        <v>81</v>
      </c>
      <c r="AT16" s="1">
        <v>36342</v>
      </c>
      <c r="AU16" t="s">
        <v>141</v>
      </c>
      <c r="AV16" t="s">
        <v>65</v>
      </c>
      <c r="AW16" t="s">
        <v>141</v>
      </c>
      <c r="AX16" t="s">
        <v>143</v>
      </c>
      <c r="AY16">
        <v>305</v>
      </c>
      <c r="AZ16" t="s">
        <v>83</v>
      </c>
      <c r="BA16" t="s">
        <v>84</v>
      </c>
      <c r="BB16" t="s">
        <v>85</v>
      </c>
      <c r="BC16" t="s">
        <v>86</v>
      </c>
      <c r="BD16" t="s">
        <v>201</v>
      </c>
      <c r="BE16" t="s">
        <v>65</v>
      </c>
      <c r="BG16" t="str">
        <f>INDEX('TO Report - School Leadership'!J:J,MATCH(LCGMS!C16,'TO Report - School Leadership'!D:D,0))</f>
        <v>Barrett, Andre</v>
      </c>
      <c r="BH16" t="str">
        <f>INDEX('TO Report - School Leadership'!M:M,MATCH(LCGMS!C16,'TO Report - School Leadership'!D:D,0))</f>
        <v>abarret4@schools.nyc.gov</v>
      </c>
      <c r="BI16">
        <f t="shared" si="0"/>
        <v>1</v>
      </c>
      <c r="BJ16" t="str">
        <f t="shared" si="1"/>
        <v/>
      </c>
    </row>
    <row r="17" spans="1:62" hidden="1" x14ac:dyDescent="0.25">
      <c r="A17" t="s">
        <v>207</v>
      </c>
      <c r="B17" t="s">
        <v>207</v>
      </c>
      <c r="C17" t="s">
        <v>208</v>
      </c>
      <c r="D17" t="s">
        <v>209</v>
      </c>
      <c r="E17" t="s">
        <v>210</v>
      </c>
      <c r="F17">
        <v>3002110001</v>
      </c>
      <c r="G17" s="1">
        <v>40574.445219907408</v>
      </c>
      <c r="H17">
        <v>3001540</v>
      </c>
      <c r="I17" t="s">
        <v>211</v>
      </c>
      <c r="J17" t="s">
        <v>62</v>
      </c>
      <c r="K17" t="s">
        <v>63</v>
      </c>
      <c r="L17" t="s">
        <v>64</v>
      </c>
      <c r="M17" t="s">
        <v>65</v>
      </c>
      <c r="N17" t="s">
        <v>66</v>
      </c>
      <c r="O17">
        <v>11201</v>
      </c>
      <c r="P17">
        <v>13</v>
      </c>
      <c r="Q17" t="s">
        <v>67</v>
      </c>
      <c r="R17" t="s">
        <v>212</v>
      </c>
      <c r="S17" t="s">
        <v>213</v>
      </c>
      <c r="T17" t="s">
        <v>214</v>
      </c>
      <c r="U17" t="s">
        <v>121</v>
      </c>
      <c r="V17" t="s">
        <v>122</v>
      </c>
      <c r="W17">
        <v>1907</v>
      </c>
      <c r="X17">
        <v>33</v>
      </c>
      <c r="Y17" t="s">
        <v>65</v>
      </c>
      <c r="Z17" t="s">
        <v>65</v>
      </c>
      <c r="AA17">
        <v>40.700709000000003</v>
      </c>
      <c r="AB17">
        <v>211</v>
      </c>
      <c r="AC17">
        <v>1</v>
      </c>
      <c r="AD17" t="s">
        <v>65</v>
      </c>
      <c r="AE17">
        <v>-73.992840999999999</v>
      </c>
      <c r="AF17" t="s">
        <v>215</v>
      </c>
      <c r="AG17" t="s">
        <v>74</v>
      </c>
      <c r="AH17" t="s">
        <v>216</v>
      </c>
      <c r="AI17">
        <v>84</v>
      </c>
      <c r="AJ17" t="s">
        <v>76</v>
      </c>
      <c r="AK17" t="s">
        <v>77</v>
      </c>
      <c r="AL17" t="s">
        <v>122</v>
      </c>
      <c r="AM17" t="s">
        <v>65</v>
      </c>
      <c r="AN17" t="s">
        <v>65</v>
      </c>
      <c r="AO17" t="s">
        <v>78</v>
      </c>
      <c r="AP17" t="s">
        <v>79</v>
      </c>
      <c r="AQ17" t="s">
        <v>213</v>
      </c>
      <c r="AR17" t="s">
        <v>80</v>
      </c>
      <c r="AS17" t="s">
        <v>81</v>
      </c>
      <c r="AT17" s="1">
        <v>2739</v>
      </c>
      <c r="AU17" t="s">
        <v>122</v>
      </c>
      <c r="AV17" t="s">
        <v>65</v>
      </c>
      <c r="AW17" t="s">
        <v>122</v>
      </c>
      <c r="AX17" t="s">
        <v>217</v>
      </c>
      <c r="AY17">
        <v>302</v>
      </c>
      <c r="AZ17" t="s">
        <v>83</v>
      </c>
      <c r="BA17" t="s">
        <v>84</v>
      </c>
      <c r="BB17" t="s">
        <v>85</v>
      </c>
      <c r="BC17" t="s">
        <v>86</v>
      </c>
      <c r="BD17" t="s">
        <v>125</v>
      </c>
      <c r="BE17" t="s">
        <v>65</v>
      </c>
      <c r="BG17" t="str">
        <f>INDEX('TO Report - School Leadership'!J:J,MATCH(LCGMS!C17,'TO Report - School Leadership'!D:D,0))</f>
        <v>Peterson, Patricia</v>
      </c>
      <c r="BH17" t="str">
        <f>INDEX('TO Report - School Leadership'!M:M,MATCH(LCGMS!C17,'TO Report - School Leadership'!D:D,0))</f>
        <v>ppeters2@schools.nyc.gov</v>
      </c>
      <c r="BI17">
        <f t="shared" si="0"/>
        <v>1</v>
      </c>
      <c r="BJ17" t="str">
        <f t="shared" si="1"/>
        <v/>
      </c>
    </row>
    <row r="18" spans="1:62" hidden="1" x14ac:dyDescent="0.25">
      <c r="A18" t="s">
        <v>218</v>
      </c>
      <c r="B18" t="s">
        <v>218</v>
      </c>
      <c r="C18" t="s">
        <v>219</v>
      </c>
      <c r="D18" t="s">
        <v>220</v>
      </c>
      <c r="E18" t="s">
        <v>221</v>
      </c>
      <c r="F18">
        <v>3011450026</v>
      </c>
      <c r="G18" s="1">
        <v>40574.445219907408</v>
      </c>
      <c r="H18">
        <v>3028204</v>
      </c>
      <c r="I18" t="s">
        <v>222</v>
      </c>
      <c r="J18" t="s">
        <v>62</v>
      </c>
      <c r="K18" t="s">
        <v>63</v>
      </c>
      <c r="L18" t="s">
        <v>64</v>
      </c>
      <c r="M18" t="s">
        <v>65</v>
      </c>
      <c r="N18" t="s">
        <v>66</v>
      </c>
      <c r="O18">
        <v>11238</v>
      </c>
      <c r="P18">
        <v>13</v>
      </c>
      <c r="Q18" t="s">
        <v>67</v>
      </c>
      <c r="R18" t="s">
        <v>223</v>
      </c>
      <c r="S18" t="s">
        <v>224</v>
      </c>
      <c r="T18" t="s">
        <v>225</v>
      </c>
      <c r="U18" t="s">
        <v>121</v>
      </c>
      <c r="V18" t="s">
        <v>122</v>
      </c>
      <c r="W18">
        <v>1957</v>
      </c>
      <c r="X18">
        <v>35</v>
      </c>
      <c r="Y18" t="s">
        <v>65</v>
      </c>
      <c r="Z18" t="s">
        <v>65</v>
      </c>
      <c r="AA18">
        <v>40.678553999999998</v>
      </c>
      <c r="AB18">
        <v>1145</v>
      </c>
      <c r="AC18">
        <v>26</v>
      </c>
      <c r="AD18" t="s">
        <v>65</v>
      </c>
      <c r="AE18">
        <v>-73.966333000000006</v>
      </c>
      <c r="AF18" t="s">
        <v>226</v>
      </c>
      <c r="AG18" t="s">
        <v>74</v>
      </c>
      <c r="AH18" t="s">
        <v>75</v>
      </c>
      <c r="AI18">
        <v>77</v>
      </c>
      <c r="AJ18" t="s">
        <v>76</v>
      </c>
      <c r="AK18" t="s">
        <v>77</v>
      </c>
      <c r="AL18" t="s">
        <v>122</v>
      </c>
      <c r="AM18" t="s">
        <v>65</v>
      </c>
      <c r="AN18" t="s">
        <v>65</v>
      </c>
      <c r="AO18" t="s">
        <v>78</v>
      </c>
      <c r="AP18" t="s">
        <v>79</v>
      </c>
      <c r="AQ18" t="s">
        <v>224</v>
      </c>
      <c r="AR18" t="s">
        <v>80</v>
      </c>
      <c r="AS18" t="s">
        <v>81</v>
      </c>
      <c r="AT18" s="1">
        <v>21002</v>
      </c>
      <c r="AU18" t="s">
        <v>122</v>
      </c>
      <c r="AV18" t="s">
        <v>65</v>
      </c>
      <c r="AW18" t="s">
        <v>122</v>
      </c>
      <c r="AX18" t="s">
        <v>227</v>
      </c>
      <c r="AY18">
        <v>308</v>
      </c>
      <c r="AZ18" t="s">
        <v>83</v>
      </c>
      <c r="BA18" t="s">
        <v>84</v>
      </c>
      <c r="BB18" t="s">
        <v>85</v>
      </c>
      <c r="BC18" t="s">
        <v>86</v>
      </c>
      <c r="BD18" t="s">
        <v>125</v>
      </c>
      <c r="BE18" t="s">
        <v>65</v>
      </c>
      <c r="BG18" t="str">
        <f>INDEX('TO Report - School Leadership'!J:J,MATCH(LCGMS!C18,'TO Report - School Leadership'!D:D,0))</f>
        <v>Williams Credle, Sha wond</v>
      </c>
      <c r="BH18" t="str">
        <f>INDEX('TO Report - School Leadership'!M:M,MATCH(LCGMS!C18,'TO Report - School Leadership'!D:D,0))</f>
        <v>swilliams@schools.nyc.gov</v>
      </c>
      <c r="BI18">
        <f t="shared" si="0"/>
        <v>1</v>
      </c>
      <c r="BJ18" t="str">
        <f t="shared" si="1"/>
        <v/>
      </c>
    </row>
    <row r="19" spans="1:62" hidden="1" x14ac:dyDescent="0.25">
      <c r="A19" t="s">
        <v>228</v>
      </c>
      <c r="B19" t="s">
        <v>228</v>
      </c>
      <c r="C19" t="s">
        <v>229</v>
      </c>
      <c r="D19" t="s">
        <v>230</v>
      </c>
      <c r="E19" t="s">
        <v>231</v>
      </c>
      <c r="F19">
        <v>3008690001</v>
      </c>
      <c r="G19" s="1">
        <v>40574.445219907408</v>
      </c>
      <c r="H19">
        <v>3016509</v>
      </c>
      <c r="I19" t="s">
        <v>232</v>
      </c>
      <c r="J19" t="s">
        <v>62</v>
      </c>
      <c r="K19" t="s">
        <v>63</v>
      </c>
      <c r="L19" t="s">
        <v>64</v>
      </c>
      <c r="M19" t="s">
        <v>65</v>
      </c>
      <c r="N19" t="s">
        <v>66</v>
      </c>
      <c r="O19">
        <v>11215</v>
      </c>
      <c r="P19">
        <v>15</v>
      </c>
      <c r="Q19" t="s">
        <v>67</v>
      </c>
      <c r="R19" t="s">
        <v>233</v>
      </c>
      <c r="S19" t="s">
        <v>234</v>
      </c>
      <c r="T19" t="s">
        <v>235</v>
      </c>
      <c r="U19" t="s">
        <v>71</v>
      </c>
      <c r="V19" t="s">
        <v>72</v>
      </c>
      <c r="W19">
        <v>1930</v>
      </c>
      <c r="X19">
        <v>38</v>
      </c>
      <c r="Y19" t="s">
        <v>65</v>
      </c>
      <c r="Z19" t="s">
        <v>65</v>
      </c>
      <c r="AA19">
        <v>40.660912000000003</v>
      </c>
      <c r="AB19">
        <v>869</v>
      </c>
      <c r="AC19">
        <v>1</v>
      </c>
      <c r="AD19" t="s">
        <v>65</v>
      </c>
      <c r="AE19">
        <v>-73.985945999999998</v>
      </c>
      <c r="AF19" t="s">
        <v>236</v>
      </c>
      <c r="AG19" t="s">
        <v>74</v>
      </c>
      <c r="AH19" t="s">
        <v>216</v>
      </c>
      <c r="AI19">
        <v>72</v>
      </c>
      <c r="AJ19" t="s">
        <v>76</v>
      </c>
      <c r="AK19" t="s">
        <v>77</v>
      </c>
      <c r="AL19" t="s">
        <v>72</v>
      </c>
      <c r="AM19" t="s">
        <v>65</v>
      </c>
      <c r="AN19" t="s">
        <v>65</v>
      </c>
      <c r="AO19" t="s">
        <v>78</v>
      </c>
      <c r="AP19" t="s">
        <v>79</v>
      </c>
      <c r="AQ19" t="s">
        <v>234</v>
      </c>
      <c r="AR19" t="s">
        <v>80</v>
      </c>
      <c r="AS19" t="s">
        <v>81</v>
      </c>
      <c r="AT19" s="1">
        <v>11140</v>
      </c>
      <c r="AU19" t="s">
        <v>72</v>
      </c>
      <c r="AV19" t="s">
        <v>65</v>
      </c>
      <c r="AW19" t="s">
        <v>72</v>
      </c>
      <c r="AX19" t="s">
        <v>237</v>
      </c>
      <c r="AY19">
        <v>307</v>
      </c>
      <c r="AZ19" t="s">
        <v>83</v>
      </c>
      <c r="BA19" t="s">
        <v>84</v>
      </c>
      <c r="BB19" t="s">
        <v>85</v>
      </c>
      <c r="BC19" t="s">
        <v>86</v>
      </c>
      <c r="BD19" t="s">
        <v>87</v>
      </c>
      <c r="BE19" t="s">
        <v>65</v>
      </c>
      <c r="BG19" t="str">
        <f>INDEX('TO Report - School Leadership'!J:J,MATCH(LCGMS!C19,'TO Report - School Leadership'!D:D,0))</f>
        <v>Scott, Laura</v>
      </c>
      <c r="BH19" t="str">
        <f>INDEX('TO Report - School Leadership'!M:M,MATCH(LCGMS!C19,'TO Report - School Leadership'!D:D,0))</f>
        <v>lscott3@schools.nyc.gov</v>
      </c>
      <c r="BI19">
        <f t="shared" si="0"/>
        <v>1</v>
      </c>
      <c r="BJ19" t="str">
        <f t="shared" si="1"/>
        <v/>
      </c>
    </row>
    <row r="20" spans="1:62" hidden="1" x14ac:dyDescent="0.25">
      <c r="A20" t="s">
        <v>238</v>
      </c>
      <c r="B20" t="s">
        <v>238</v>
      </c>
      <c r="C20" t="s">
        <v>239</v>
      </c>
      <c r="D20" t="s">
        <v>240</v>
      </c>
      <c r="E20" t="s">
        <v>241</v>
      </c>
      <c r="F20">
        <v>3019620010</v>
      </c>
      <c r="G20" s="1">
        <v>40574.445219907408</v>
      </c>
      <c r="H20">
        <v>3332865</v>
      </c>
      <c r="I20" t="s">
        <v>242</v>
      </c>
      <c r="J20" t="s">
        <v>62</v>
      </c>
      <c r="K20" t="s">
        <v>63</v>
      </c>
      <c r="L20" t="s">
        <v>64</v>
      </c>
      <c r="M20" t="s">
        <v>65</v>
      </c>
      <c r="N20" t="s">
        <v>66</v>
      </c>
      <c r="O20">
        <v>11238</v>
      </c>
      <c r="P20">
        <v>13</v>
      </c>
      <c r="Q20" t="s">
        <v>67</v>
      </c>
      <c r="R20" t="s">
        <v>243</v>
      </c>
      <c r="S20" t="s">
        <v>244</v>
      </c>
      <c r="T20" t="s">
        <v>245</v>
      </c>
      <c r="U20" t="s">
        <v>121</v>
      </c>
      <c r="V20" t="s">
        <v>122</v>
      </c>
      <c r="W20">
        <v>1958</v>
      </c>
      <c r="X20">
        <v>35</v>
      </c>
      <c r="Y20" t="s">
        <v>65</v>
      </c>
      <c r="Z20" t="s">
        <v>65</v>
      </c>
      <c r="AA20">
        <v>40.685896</v>
      </c>
      <c r="AB20">
        <v>1962</v>
      </c>
      <c r="AC20">
        <v>10</v>
      </c>
      <c r="AD20" t="s">
        <v>65</v>
      </c>
      <c r="AE20">
        <v>-73.965890000000002</v>
      </c>
      <c r="AF20" t="s">
        <v>123</v>
      </c>
      <c r="AG20" t="s">
        <v>74</v>
      </c>
      <c r="AH20" t="s">
        <v>75</v>
      </c>
      <c r="AI20">
        <v>88</v>
      </c>
      <c r="AJ20" t="s">
        <v>76</v>
      </c>
      <c r="AK20" t="s">
        <v>77</v>
      </c>
      <c r="AL20" t="s">
        <v>122</v>
      </c>
      <c r="AM20" t="s">
        <v>65</v>
      </c>
      <c r="AN20" t="s">
        <v>65</v>
      </c>
      <c r="AO20" t="s">
        <v>78</v>
      </c>
      <c r="AP20" t="s">
        <v>79</v>
      </c>
      <c r="AQ20" t="s">
        <v>244</v>
      </c>
      <c r="AR20" t="s">
        <v>80</v>
      </c>
      <c r="AS20" t="s">
        <v>81</v>
      </c>
      <c r="AT20" s="1">
        <v>21367</v>
      </c>
      <c r="AU20" t="s">
        <v>122</v>
      </c>
      <c r="AV20" t="s">
        <v>65</v>
      </c>
      <c r="AW20" t="s">
        <v>122</v>
      </c>
      <c r="AX20" t="s">
        <v>124</v>
      </c>
      <c r="AY20">
        <v>302</v>
      </c>
      <c r="AZ20" t="s">
        <v>83</v>
      </c>
      <c r="BA20" t="s">
        <v>84</v>
      </c>
      <c r="BB20" t="s">
        <v>85</v>
      </c>
      <c r="BC20" t="s">
        <v>86</v>
      </c>
      <c r="BD20" t="s">
        <v>125</v>
      </c>
      <c r="BE20" t="s">
        <v>65</v>
      </c>
      <c r="BG20" t="str">
        <f>INDEX('TO Report - School Leadership'!J:J,MATCH(LCGMS!C20,'TO Report - School Leadership'!D:D,0))</f>
        <v>THOMPSON, ABIDEMI</v>
      </c>
      <c r="BH20" t="str">
        <f>INDEX('TO Report - School Leadership'!M:M,MATCH(LCGMS!C20,'TO Report - School Leadership'!D:D,0))</f>
        <v>ahope@schools.nyc.gov</v>
      </c>
      <c r="BI20">
        <f t="shared" si="0"/>
        <v>1</v>
      </c>
      <c r="BJ20" t="str">
        <f t="shared" si="1"/>
        <v/>
      </c>
    </row>
    <row r="21" spans="1:62" hidden="1" x14ac:dyDescent="0.25">
      <c r="A21" t="s">
        <v>246</v>
      </c>
      <c r="B21" t="s">
        <v>246</v>
      </c>
      <c r="C21" t="s">
        <v>247</v>
      </c>
      <c r="D21" t="s">
        <v>248</v>
      </c>
      <c r="E21" t="s">
        <v>249</v>
      </c>
      <c r="F21">
        <v>3014570032</v>
      </c>
      <c r="G21" s="1">
        <v>40574.445219907408</v>
      </c>
      <c r="H21">
        <v>3039174</v>
      </c>
      <c r="I21" t="s">
        <v>250</v>
      </c>
      <c r="J21" t="s">
        <v>62</v>
      </c>
      <c r="K21" t="s">
        <v>63</v>
      </c>
      <c r="L21" t="s">
        <v>64</v>
      </c>
      <c r="M21" t="s">
        <v>65</v>
      </c>
      <c r="N21" t="s">
        <v>66</v>
      </c>
      <c r="O21">
        <v>11233</v>
      </c>
      <c r="P21">
        <v>23</v>
      </c>
      <c r="Q21" t="s">
        <v>67</v>
      </c>
      <c r="R21" t="s">
        <v>251</v>
      </c>
      <c r="S21" t="s">
        <v>252</v>
      </c>
      <c r="T21" t="s">
        <v>253</v>
      </c>
      <c r="U21" t="s">
        <v>101</v>
      </c>
      <c r="V21" t="s">
        <v>102</v>
      </c>
      <c r="W21">
        <v>1993</v>
      </c>
      <c r="X21">
        <v>41</v>
      </c>
      <c r="Y21" t="s">
        <v>65</v>
      </c>
      <c r="Z21" t="s">
        <v>65</v>
      </c>
      <c r="AA21">
        <v>40.673124000000001</v>
      </c>
      <c r="AB21">
        <v>1457</v>
      </c>
      <c r="AC21">
        <v>32</v>
      </c>
      <c r="AD21" t="s">
        <v>65</v>
      </c>
      <c r="AE21">
        <v>-73.920095000000003</v>
      </c>
      <c r="AF21" t="s">
        <v>254</v>
      </c>
      <c r="AG21" t="s">
        <v>74</v>
      </c>
      <c r="AH21" t="s">
        <v>75</v>
      </c>
      <c r="AI21">
        <v>73</v>
      </c>
      <c r="AJ21" t="s">
        <v>76</v>
      </c>
      <c r="AK21" t="s">
        <v>77</v>
      </c>
      <c r="AL21" t="s">
        <v>102</v>
      </c>
      <c r="AM21" t="s">
        <v>65</v>
      </c>
      <c r="AN21" t="s">
        <v>65</v>
      </c>
      <c r="AO21" t="s">
        <v>78</v>
      </c>
      <c r="AP21" t="s">
        <v>79</v>
      </c>
      <c r="AQ21" t="s">
        <v>252</v>
      </c>
      <c r="AR21" t="s">
        <v>80</v>
      </c>
      <c r="AS21" t="s">
        <v>81</v>
      </c>
      <c r="AT21" s="1">
        <v>34151</v>
      </c>
      <c r="AU21" t="s">
        <v>102</v>
      </c>
      <c r="AV21" t="s">
        <v>65</v>
      </c>
      <c r="AW21" t="s">
        <v>102</v>
      </c>
      <c r="AX21" t="s">
        <v>255</v>
      </c>
      <c r="AY21">
        <v>316</v>
      </c>
      <c r="AZ21" t="s">
        <v>108</v>
      </c>
      <c r="BA21" t="s">
        <v>109</v>
      </c>
      <c r="BB21" t="s">
        <v>110</v>
      </c>
      <c r="BC21" t="s">
        <v>111</v>
      </c>
      <c r="BD21" t="s">
        <v>112</v>
      </c>
      <c r="BE21" t="s">
        <v>65</v>
      </c>
      <c r="BG21" t="str">
        <f>INDEX('TO Report - School Leadership'!J:J,MATCH(LCGMS!C21,'TO Report - School Leadership'!D:D,0))</f>
        <v>WATSON, SHAMIKA</v>
      </c>
      <c r="BH21" t="str">
        <f>INDEX('TO Report - School Leadership'!M:M,MATCH(LCGMS!C21,'TO Report - School Leadership'!D:D,0))</f>
        <v>swatson16@schools.nyc.gov</v>
      </c>
      <c r="BI21">
        <f t="shared" si="0"/>
        <v>1</v>
      </c>
      <c r="BJ21" t="str">
        <f t="shared" si="1"/>
        <v/>
      </c>
    </row>
    <row r="22" spans="1:62" hidden="1" x14ac:dyDescent="0.25">
      <c r="A22" t="s">
        <v>256</v>
      </c>
      <c r="B22" t="s">
        <v>256</v>
      </c>
      <c r="C22" t="s">
        <v>257</v>
      </c>
      <c r="D22" t="s">
        <v>258</v>
      </c>
      <c r="E22" t="s">
        <v>259</v>
      </c>
      <c r="F22">
        <v>3038230001</v>
      </c>
      <c r="G22" s="1">
        <v>43859.64638888889</v>
      </c>
      <c r="H22">
        <v>3085070</v>
      </c>
      <c r="I22" t="s">
        <v>260</v>
      </c>
      <c r="J22" t="s">
        <v>62</v>
      </c>
      <c r="K22" t="s">
        <v>63</v>
      </c>
      <c r="L22" t="s">
        <v>64</v>
      </c>
      <c r="M22" t="s">
        <v>65</v>
      </c>
      <c r="N22" t="s">
        <v>66</v>
      </c>
      <c r="O22">
        <v>11207</v>
      </c>
      <c r="P22">
        <v>19</v>
      </c>
      <c r="Q22" t="s">
        <v>67</v>
      </c>
      <c r="R22" t="s">
        <v>261</v>
      </c>
      <c r="S22" t="s">
        <v>262</v>
      </c>
      <c r="T22" t="s">
        <v>263</v>
      </c>
      <c r="U22" t="s">
        <v>200</v>
      </c>
      <c r="V22" t="s">
        <v>141</v>
      </c>
      <c r="W22">
        <v>1975</v>
      </c>
      <c r="X22">
        <v>42</v>
      </c>
      <c r="Y22" t="s">
        <v>65</v>
      </c>
      <c r="Z22" t="s">
        <v>65</v>
      </c>
      <c r="AA22">
        <v>40.664067000000003</v>
      </c>
      <c r="AB22">
        <v>3823</v>
      </c>
      <c r="AC22">
        <v>1</v>
      </c>
      <c r="AD22" t="s">
        <v>65</v>
      </c>
      <c r="AE22">
        <v>-73.893327999999997</v>
      </c>
      <c r="AF22" t="s">
        <v>264</v>
      </c>
      <c r="AG22" t="s">
        <v>74</v>
      </c>
      <c r="AH22" t="s">
        <v>75</v>
      </c>
      <c r="AI22">
        <v>75</v>
      </c>
      <c r="AJ22" t="s">
        <v>76</v>
      </c>
      <c r="AK22" t="s">
        <v>77</v>
      </c>
      <c r="AL22" t="s">
        <v>141</v>
      </c>
      <c r="AM22" t="s">
        <v>65</v>
      </c>
      <c r="AN22" t="s">
        <v>65</v>
      </c>
      <c r="AO22" t="s">
        <v>78</v>
      </c>
      <c r="AP22" t="s">
        <v>79</v>
      </c>
      <c r="AQ22" t="s">
        <v>262</v>
      </c>
      <c r="AR22" t="s">
        <v>80</v>
      </c>
      <c r="AS22" t="s">
        <v>81</v>
      </c>
      <c r="AT22" s="1">
        <v>27576</v>
      </c>
      <c r="AU22" t="s">
        <v>141</v>
      </c>
      <c r="AV22" t="s">
        <v>65</v>
      </c>
      <c r="AW22" t="s">
        <v>141</v>
      </c>
      <c r="AX22" t="s">
        <v>265</v>
      </c>
      <c r="AY22">
        <v>305</v>
      </c>
      <c r="AZ22" t="s">
        <v>83</v>
      </c>
      <c r="BA22" t="s">
        <v>84</v>
      </c>
      <c r="BB22" t="s">
        <v>85</v>
      </c>
      <c r="BC22" t="s">
        <v>86</v>
      </c>
      <c r="BD22" t="s">
        <v>201</v>
      </c>
      <c r="BE22" t="s">
        <v>65</v>
      </c>
      <c r="BG22" t="str">
        <f>INDEX('TO Report - School Leadership'!J:J,MATCH(LCGMS!C22,'TO Report - School Leadership'!D:D,0))</f>
        <v>Cameron, Maxine</v>
      </c>
      <c r="BH22" t="str">
        <f>INDEX('TO Report - School Leadership'!M:M,MATCH(LCGMS!C22,'TO Report - School Leadership'!D:D,0))</f>
        <v>mcameron2@schools.nyc.gov</v>
      </c>
      <c r="BI22">
        <f t="shared" si="0"/>
        <v>1</v>
      </c>
      <c r="BJ22" t="str">
        <f t="shared" si="1"/>
        <v/>
      </c>
    </row>
    <row r="23" spans="1:62" hidden="1" x14ac:dyDescent="0.25">
      <c r="A23" t="s">
        <v>266</v>
      </c>
      <c r="B23" t="s">
        <v>266</v>
      </c>
      <c r="C23" t="s">
        <v>267</v>
      </c>
      <c r="D23" t="s">
        <v>268</v>
      </c>
      <c r="E23" t="s">
        <v>269</v>
      </c>
      <c r="F23">
        <v>3074240001</v>
      </c>
      <c r="G23" s="1">
        <v>40574.445219907408</v>
      </c>
      <c r="H23">
        <v>3203617</v>
      </c>
      <c r="I23" t="s">
        <v>270</v>
      </c>
      <c r="J23" t="s">
        <v>62</v>
      </c>
      <c r="K23" t="s">
        <v>63</v>
      </c>
      <c r="L23" t="s">
        <v>64</v>
      </c>
      <c r="M23" t="s">
        <v>65</v>
      </c>
      <c r="N23" t="s">
        <v>66</v>
      </c>
      <c r="O23">
        <v>11235</v>
      </c>
      <c r="P23">
        <v>22</v>
      </c>
      <c r="Q23" t="s">
        <v>67</v>
      </c>
      <c r="R23" t="s">
        <v>271</v>
      </c>
      <c r="S23" t="s">
        <v>272</v>
      </c>
      <c r="T23" t="s">
        <v>273</v>
      </c>
      <c r="U23" t="s">
        <v>274</v>
      </c>
      <c r="V23" t="s">
        <v>275</v>
      </c>
      <c r="W23">
        <v>1952</v>
      </c>
      <c r="X23">
        <v>48</v>
      </c>
      <c r="Y23" t="s">
        <v>65</v>
      </c>
      <c r="Z23" t="s">
        <v>65</v>
      </c>
      <c r="AA23">
        <v>40.593232</v>
      </c>
      <c r="AB23">
        <v>7424</v>
      </c>
      <c r="AC23">
        <v>1</v>
      </c>
      <c r="AD23" t="s">
        <v>65</v>
      </c>
      <c r="AE23">
        <v>-73.938107000000002</v>
      </c>
      <c r="AF23" t="s">
        <v>276</v>
      </c>
      <c r="AG23" t="s">
        <v>104</v>
      </c>
      <c r="AH23" t="s">
        <v>105</v>
      </c>
      <c r="AI23">
        <v>61</v>
      </c>
      <c r="AJ23" t="s">
        <v>76</v>
      </c>
      <c r="AK23" t="s">
        <v>77</v>
      </c>
      <c r="AL23" t="s">
        <v>275</v>
      </c>
      <c r="AM23" t="s">
        <v>65</v>
      </c>
      <c r="AN23" t="s">
        <v>65</v>
      </c>
      <c r="AO23" t="s">
        <v>78</v>
      </c>
      <c r="AP23" t="s">
        <v>106</v>
      </c>
      <c r="AQ23" t="s">
        <v>272</v>
      </c>
      <c r="AR23" t="s">
        <v>80</v>
      </c>
      <c r="AS23" t="s">
        <v>81</v>
      </c>
      <c r="AT23" s="1">
        <v>19176</v>
      </c>
      <c r="AU23" t="s">
        <v>275</v>
      </c>
      <c r="AV23" t="s">
        <v>65</v>
      </c>
      <c r="AW23" t="s">
        <v>275</v>
      </c>
      <c r="AX23" t="s">
        <v>277</v>
      </c>
      <c r="AY23">
        <v>315</v>
      </c>
      <c r="AZ23" t="s">
        <v>108</v>
      </c>
      <c r="BA23" t="s">
        <v>109</v>
      </c>
      <c r="BB23" t="s">
        <v>110</v>
      </c>
      <c r="BC23" t="s">
        <v>111</v>
      </c>
      <c r="BD23" t="s">
        <v>278</v>
      </c>
      <c r="BE23" t="s">
        <v>65</v>
      </c>
      <c r="BG23" t="str">
        <f>INDEX('TO Report - School Leadership'!J:J,MATCH(LCGMS!C23,'TO Report - School Leadership'!D:D,0))</f>
        <v>Ahearn, Teri</v>
      </c>
      <c r="BH23" t="str">
        <f>INDEX('TO Report - School Leadership'!M:M,MATCH(LCGMS!C23,'TO Report - School Leadership'!D:D,0))</f>
        <v>tahearn@schools.nyc.gov</v>
      </c>
      <c r="BI23">
        <f t="shared" si="0"/>
        <v>1</v>
      </c>
      <c r="BJ23" t="str">
        <f t="shared" si="1"/>
        <v/>
      </c>
    </row>
    <row r="24" spans="1:62" hidden="1" x14ac:dyDescent="0.25">
      <c r="A24" t="s">
        <v>279</v>
      </c>
      <c r="B24" t="s">
        <v>279</v>
      </c>
      <c r="C24" t="s">
        <v>280</v>
      </c>
      <c r="D24" t="s">
        <v>281</v>
      </c>
      <c r="E24" t="s">
        <v>282</v>
      </c>
      <c r="F24">
        <v>3005660001</v>
      </c>
      <c r="G24" s="1">
        <v>40574.445219907408</v>
      </c>
      <c r="H24">
        <v>3008585</v>
      </c>
      <c r="I24" t="s">
        <v>283</v>
      </c>
      <c r="J24" t="s">
        <v>62</v>
      </c>
      <c r="K24" t="s">
        <v>63</v>
      </c>
      <c r="L24" t="s">
        <v>64</v>
      </c>
      <c r="M24" t="s">
        <v>65</v>
      </c>
      <c r="N24" t="s">
        <v>66</v>
      </c>
      <c r="O24">
        <v>11231</v>
      </c>
      <c r="P24">
        <v>15</v>
      </c>
      <c r="Q24" t="s">
        <v>67</v>
      </c>
      <c r="R24" t="s">
        <v>284</v>
      </c>
      <c r="S24" t="s">
        <v>285</v>
      </c>
      <c r="T24" t="s">
        <v>286</v>
      </c>
      <c r="U24" t="s">
        <v>71</v>
      </c>
      <c r="V24" t="s">
        <v>72</v>
      </c>
      <c r="W24">
        <v>1968</v>
      </c>
      <c r="X24">
        <v>38</v>
      </c>
      <c r="Y24" t="s">
        <v>65</v>
      </c>
      <c r="Z24" t="s">
        <v>65</v>
      </c>
      <c r="AA24">
        <v>40.677084999999998</v>
      </c>
      <c r="AB24">
        <v>566</v>
      </c>
      <c r="AC24">
        <v>1</v>
      </c>
      <c r="AD24" t="s">
        <v>65</v>
      </c>
      <c r="AE24">
        <v>-74.011864000000003</v>
      </c>
      <c r="AF24" t="s">
        <v>287</v>
      </c>
      <c r="AG24" t="s">
        <v>74</v>
      </c>
      <c r="AH24" t="s">
        <v>75</v>
      </c>
      <c r="AI24">
        <v>76</v>
      </c>
      <c r="AJ24" t="s">
        <v>76</v>
      </c>
      <c r="AK24" t="s">
        <v>77</v>
      </c>
      <c r="AL24" t="s">
        <v>72</v>
      </c>
      <c r="AM24" t="s">
        <v>65</v>
      </c>
      <c r="AN24" t="s">
        <v>65</v>
      </c>
      <c r="AO24" t="s">
        <v>78</v>
      </c>
      <c r="AP24" t="s">
        <v>79</v>
      </c>
      <c r="AQ24" t="s">
        <v>285</v>
      </c>
      <c r="AR24" t="s">
        <v>80</v>
      </c>
      <c r="AS24" t="s">
        <v>81</v>
      </c>
      <c r="AT24" s="1">
        <v>25020</v>
      </c>
      <c r="AU24" t="s">
        <v>72</v>
      </c>
      <c r="AV24" t="s">
        <v>65</v>
      </c>
      <c r="AW24" t="s">
        <v>72</v>
      </c>
      <c r="AX24" t="s">
        <v>288</v>
      </c>
      <c r="AY24">
        <v>306</v>
      </c>
      <c r="AZ24" t="s">
        <v>83</v>
      </c>
      <c r="BA24" t="s">
        <v>84</v>
      </c>
      <c r="BB24" t="s">
        <v>85</v>
      </c>
      <c r="BC24" t="s">
        <v>86</v>
      </c>
      <c r="BD24" t="s">
        <v>87</v>
      </c>
      <c r="BE24" t="s">
        <v>65</v>
      </c>
      <c r="BG24" t="str">
        <f>INDEX('TO Report - School Leadership'!J:J,MATCH(LCGMS!C24,'TO Report - School Leadership'!D:D,0))</f>
        <v>Cavanagh, Julie</v>
      </c>
      <c r="BH24" t="str">
        <f>INDEX('TO Report - School Leadership'!M:M,MATCH(LCGMS!C24,'TO Report - School Leadership'!D:D,0))</f>
        <v>jcavanagh@schools.nyc.gov</v>
      </c>
      <c r="BI24">
        <f t="shared" si="0"/>
        <v>1</v>
      </c>
      <c r="BJ24" t="str">
        <f t="shared" si="1"/>
        <v/>
      </c>
    </row>
    <row r="25" spans="1:62" hidden="1" x14ac:dyDescent="0.25">
      <c r="A25" t="s">
        <v>289</v>
      </c>
      <c r="B25" t="s">
        <v>289</v>
      </c>
      <c r="C25" t="s">
        <v>290</v>
      </c>
      <c r="D25" t="s">
        <v>291</v>
      </c>
      <c r="E25" t="s">
        <v>292</v>
      </c>
      <c r="F25">
        <v>3021770001</v>
      </c>
      <c r="G25" s="1">
        <v>40574.445219907408</v>
      </c>
      <c r="H25">
        <v>3059906</v>
      </c>
      <c r="I25" t="s">
        <v>293</v>
      </c>
      <c r="J25" t="s">
        <v>62</v>
      </c>
      <c r="K25" t="s">
        <v>63</v>
      </c>
      <c r="L25" t="s">
        <v>64</v>
      </c>
      <c r="M25" t="s">
        <v>65</v>
      </c>
      <c r="N25" t="s">
        <v>66</v>
      </c>
      <c r="O25">
        <v>11211</v>
      </c>
      <c r="P25">
        <v>14</v>
      </c>
      <c r="Q25" t="s">
        <v>67</v>
      </c>
      <c r="R25" t="s">
        <v>294</v>
      </c>
      <c r="S25" t="s">
        <v>295</v>
      </c>
      <c r="T25" t="s">
        <v>296</v>
      </c>
      <c r="U25" t="s">
        <v>297</v>
      </c>
      <c r="V25" t="s">
        <v>298</v>
      </c>
      <c r="W25">
        <v>1918</v>
      </c>
      <c r="X25">
        <v>33</v>
      </c>
      <c r="Y25" t="s">
        <v>65</v>
      </c>
      <c r="Z25" t="s">
        <v>65</v>
      </c>
      <c r="AA25">
        <v>40.706068999999999</v>
      </c>
      <c r="AB25">
        <v>2177</v>
      </c>
      <c r="AC25">
        <v>1</v>
      </c>
      <c r="AD25" t="s">
        <v>65</v>
      </c>
      <c r="AE25">
        <v>-73.962048999999993</v>
      </c>
      <c r="AF25" t="s">
        <v>299</v>
      </c>
      <c r="AG25" t="s">
        <v>74</v>
      </c>
      <c r="AH25" t="s">
        <v>75</v>
      </c>
      <c r="AI25">
        <v>90</v>
      </c>
      <c r="AJ25" t="s">
        <v>76</v>
      </c>
      <c r="AK25" t="s">
        <v>77</v>
      </c>
      <c r="AL25" t="s">
        <v>298</v>
      </c>
      <c r="AM25" t="s">
        <v>65</v>
      </c>
      <c r="AN25" t="s">
        <v>65</v>
      </c>
      <c r="AO25" t="s">
        <v>78</v>
      </c>
      <c r="AP25" t="s">
        <v>79</v>
      </c>
      <c r="AQ25" t="s">
        <v>295</v>
      </c>
      <c r="AR25" t="s">
        <v>80</v>
      </c>
      <c r="AS25" t="s">
        <v>81</v>
      </c>
      <c r="AT25" s="1">
        <v>6757</v>
      </c>
      <c r="AU25" t="s">
        <v>298</v>
      </c>
      <c r="AV25" t="s">
        <v>65</v>
      </c>
      <c r="AW25" t="s">
        <v>298</v>
      </c>
      <c r="AX25" t="s">
        <v>300</v>
      </c>
      <c r="AY25">
        <v>301</v>
      </c>
      <c r="AZ25" t="s">
        <v>83</v>
      </c>
      <c r="BA25" t="s">
        <v>84</v>
      </c>
      <c r="BB25" t="s">
        <v>85</v>
      </c>
      <c r="BC25" t="s">
        <v>86</v>
      </c>
      <c r="BD25" t="s">
        <v>301</v>
      </c>
      <c r="BE25" t="s">
        <v>65</v>
      </c>
      <c r="BG25" t="str">
        <f>INDEX('TO Report - School Leadership'!J:J,MATCH(LCGMS!C25,'TO Report - School Leadership'!D:D,0))</f>
        <v>Michael Coleman, Sherise</v>
      </c>
      <c r="BH25" t="str">
        <f>INDEX('TO Report - School Leadership'!M:M,MATCH(LCGMS!C25,'TO Report - School Leadership'!D:D,0))</f>
        <v>smichaelcoleman@schools.nyc.gov</v>
      </c>
      <c r="BI25">
        <f t="shared" si="0"/>
        <v>1</v>
      </c>
      <c r="BJ25" t="str">
        <f t="shared" si="1"/>
        <v/>
      </c>
    </row>
    <row r="26" spans="1:62" hidden="1" x14ac:dyDescent="0.25">
      <c r="A26" t="s">
        <v>302</v>
      </c>
      <c r="B26" t="s">
        <v>302</v>
      </c>
      <c r="C26" t="s">
        <v>303</v>
      </c>
      <c r="D26" t="s">
        <v>304</v>
      </c>
      <c r="E26" t="s">
        <v>305</v>
      </c>
      <c r="F26">
        <v>3023450001</v>
      </c>
      <c r="G26" s="1">
        <v>40574.445219907408</v>
      </c>
      <c r="H26">
        <v>3062337</v>
      </c>
      <c r="I26" t="s">
        <v>306</v>
      </c>
      <c r="J26" t="s">
        <v>62</v>
      </c>
      <c r="K26" t="s">
        <v>63</v>
      </c>
      <c r="L26" t="s">
        <v>64</v>
      </c>
      <c r="M26" t="s">
        <v>65</v>
      </c>
      <c r="N26" t="s">
        <v>66</v>
      </c>
      <c r="O26">
        <v>11211</v>
      </c>
      <c r="P26">
        <v>14</v>
      </c>
      <c r="Q26" t="s">
        <v>67</v>
      </c>
      <c r="R26" t="s">
        <v>307</v>
      </c>
      <c r="S26" t="s">
        <v>308</v>
      </c>
      <c r="T26" t="s">
        <v>309</v>
      </c>
      <c r="U26" t="s">
        <v>297</v>
      </c>
      <c r="V26" t="s">
        <v>298</v>
      </c>
      <c r="W26">
        <v>1921</v>
      </c>
      <c r="X26">
        <v>34</v>
      </c>
      <c r="Y26" t="s">
        <v>65</v>
      </c>
      <c r="Z26" t="s">
        <v>65</v>
      </c>
      <c r="AA26">
        <v>40.715268000000002</v>
      </c>
      <c r="AB26">
        <v>2345</v>
      </c>
      <c r="AC26">
        <v>1</v>
      </c>
      <c r="AD26" t="s">
        <v>65</v>
      </c>
      <c r="AE26">
        <v>-73.957300000000004</v>
      </c>
      <c r="AF26" t="s">
        <v>310</v>
      </c>
      <c r="AG26" t="s">
        <v>74</v>
      </c>
      <c r="AH26" t="s">
        <v>75</v>
      </c>
      <c r="AI26">
        <v>94</v>
      </c>
      <c r="AJ26" t="s">
        <v>76</v>
      </c>
      <c r="AK26" t="s">
        <v>77</v>
      </c>
      <c r="AL26" t="s">
        <v>298</v>
      </c>
      <c r="AM26" t="s">
        <v>65</v>
      </c>
      <c r="AN26" t="s">
        <v>65</v>
      </c>
      <c r="AO26" t="s">
        <v>78</v>
      </c>
      <c r="AP26" t="s">
        <v>79</v>
      </c>
      <c r="AQ26" t="s">
        <v>308</v>
      </c>
      <c r="AR26" t="s">
        <v>80</v>
      </c>
      <c r="AS26" t="s">
        <v>81</v>
      </c>
      <c r="AT26" s="1">
        <v>7853</v>
      </c>
      <c r="AU26" t="s">
        <v>298</v>
      </c>
      <c r="AV26" t="s">
        <v>65</v>
      </c>
      <c r="AW26" t="s">
        <v>298</v>
      </c>
      <c r="AX26" t="s">
        <v>311</v>
      </c>
      <c r="AY26">
        <v>301</v>
      </c>
      <c r="AZ26" t="s">
        <v>83</v>
      </c>
      <c r="BA26" t="s">
        <v>84</v>
      </c>
      <c r="BB26" t="s">
        <v>85</v>
      </c>
      <c r="BC26" t="s">
        <v>86</v>
      </c>
      <c r="BD26" t="s">
        <v>301</v>
      </c>
      <c r="BE26" t="s">
        <v>65</v>
      </c>
      <c r="BG26" t="str">
        <f>INDEX('TO Report - School Leadership'!J:J,MATCH(LCGMS!C26,'TO Report - School Leadership'!D:D,0))</f>
        <v>MARCHI, ROBERT</v>
      </c>
      <c r="BH26" t="str">
        <f>INDEX('TO Report - School Leadership'!M:M,MATCH(LCGMS!C26,'TO Report - School Leadership'!D:D,0))</f>
        <v>rmarchi@schools.nyc.gov</v>
      </c>
      <c r="BI26">
        <f t="shared" si="0"/>
        <v>1</v>
      </c>
      <c r="BJ26" t="str">
        <f t="shared" si="1"/>
        <v/>
      </c>
    </row>
    <row r="27" spans="1:62" hidden="1" x14ac:dyDescent="0.25">
      <c r="A27" t="s">
        <v>312</v>
      </c>
      <c r="B27" t="s">
        <v>312</v>
      </c>
      <c r="C27" t="s">
        <v>313</v>
      </c>
      <c r="D27" t="s">
        <v>314</v>
      </c>
      <c r="E27" t="s">
        <v>315</v>
      </c>
      <c r="F27">
        <v>3027870001</v>
      </c>
      <c r="G27" s="1">
        <v>40574.445219907408</v>
      </c>
      <c r="H27">
        <v>3069559</v>
      </c>
      <c r="I27" t="s">
        <v>316</v>
      </c>
      <c r="J27" t="s">
        <v>62</v>
      </c>
      <c r="K27" t="s">
        <v>63</v>
      </c>
      <c r="L27" t="s">
        <v>64</v>
      </c>
      <c r="M27" t="s">
        <v>65</v>
      </c>
      <c r="N27" t="s">
        <v>66</v>
      </c>
      <c r="O27">
        <v>11206</v>
      </c>
      <c r="P27">
        <v>14</v>
      </c>
      <c r="Q27" t="s">
        <v>67</v>
      </c>
      <c r="R27" t="s">
        <v>317</v>
      </c>
      <c r="S27" t="s">
        <v>318</v>
      </c>
      <c r="T27" t="s">
        <v>319</v>
      </c>
      <c r="U27" t="s">
        <v>297</v>
      </c>
      <c r="V27" t="s">
        <v>298</v>
      </c>
      <c r="W27">
        <v>1916</v>
      </c>
      <c r="X27">
        <v>34</v>
      </c>
      <c r="Y27" t="s">
        <v>65</v>
      </c>
      <c r="Z27" t="s">
        <v>65</v>
      </c>
      <c r="AA27">
        <v>40.710880000000003</v>
      </c>
      <c r="AB27">
        <v>2787</v>
      </c>
      <c r="AC27">
        <v>1</v>
      </c>
      <c r="AD27" t="s">
        <v>65</v>
      </c>
      <c r="AE27">
        <v>-73.946695000000005</v>
      </c>
      <c r="AF27" t="s">
        <v>320</v>
      </c>
      <c r="AG27" t="s">
        <v>74</v>
      </c>
      <c r="AH27" t="s">
        <v>75</v>
      </c>
      <c r="AI27">
        <v>90</v>
      </c>
      <c r="AJ27" t="s">
        <v>76</v>
      </c>
      <c r="AK27" t="s">
        <v>77</v>
      </c>
      <c r="AL27" t="s">
        <v>298</v>
      </c>
      <c r="AM27" t="s">
        <v>65</v>
      </c>
      <c r="AN27" t="s">
        <v>65</v>
      </c>
      <c r="AO27" t="s">
        <v>78</v>
      </c>
      <c r="AP27" t="s">
        <v>79</v>
      </c>
      <c r="AQ27" t="s">
        <v>318</v>
      </c>
      <c r="AR27" t="s">
        <v>80</v>
      </c>
      <c r="AS27" t="s">
        <v>81</v>
      </c>
      <c r="AT27" s="1">
        <v>6027</v>
      </c>
      <c r="AU27" t="s">
        <v>298</v>
      </c>
      <c r="AV27" t="s">
        <v>65</v>
      </c>
      <c r="AW27" t="s">
        <v>298</v>
      </c>
      <c r="AX27" t="s">
        <v>321</v>
      </c>
      <c r="AY27">
        <v>301</v>
      </c>
      <c r="AZ27" t="s">
        <v>83</v>
      </c>
      <c r="BA27" t="s">
        <v>84</v>
      </c>
      <c r="BB27" t="s">
        <v>85</v>
      </c>
      <c r="BC27" t="s">
        <v>86</v>
      </c>
      <c r="BD27" t="s">
        <v>301</v>
      </c>
      <c r="BE27" t="s">
        <v>65</v>
      </c>
      <c r="BG27" t="str">
        <f>INDEX('TO Report - School Leadership'!J:J,MATCH(LCGMS!C27,'TO Report - School Leadership'!D:D,0))</f>
        <v>Lee, Michael</v>
      </c>
      <c r="BH27" t="str">
        <f>INDEX('TO Report - School Leadership'!M:M,MATCH(LCGMS!C27,'TO Report - School Leadership'!D:D,0))</f>
        <v>mlee22@schools.nyc.gov</v>
      </c>
      <c r="BI27">
        <f t="shared" si="0"/>
        <v>1</v>
      </c>
      <c r="BJ27" t="str">
        <f t="shared" si="1"/>
        <v/>
      </c>
    </row>
    <row r="28" spans="1:62" hidden="1" x14ac:dyDescent="0.25">
      <c r="A28" t="s">
        <v>322</v>
      </c>
      <c r="B28" t="s">
        <v>322</v>
      </c>
      <c r="C28" t="s">
        <v>323</v>
      </c>
      <c r="D28" t="s">
        <v>324</v>
      </c>
      <c r="E28" t="s">
        <v>325</v>
      </c>
      <c r="F28">
        <v>3020910003</v>
      </c>
      <c r="G28" s="1">
        <v>40574.445219907408</v>
      </c>
      <c r="H28">
        <v>3058531</v>
      </c>
      <c r="I28" t="s">
        <v>326</v>
      </c>
      <c r="J28" t="s">
        <v>62</v>
      </c>
      <c r="K28" t="s">
        <v>63</v>
      </c>
      <c r="L28" t="s">
        <v>64</v>
      </c>
      <c r="M28" t="s">
        <v>65</v>
      </c>
      <c r="N28" t="s">
        <v>66</v>
      </c>
      <c r="O28">
        <v>11205</v>
      </c>
      <c r="P28">
        <v>13</v>
      </c>
      <c r="Q28" t="s">
        <v>67</v>
      </c>
      <c r="R28" t="s">
        <v>327</v>
      </c>
      <c r="S28" t="s">
        <v>328</v>
      </c>
      <c r="T28" t="s">
        <v>329</v>
      </c>
      <c r="U28" t="s">
        <v>121</v>
      </c>
      <c r="V28" t="s">
        <v>122</v>
      </c>
      <c r="W28">
        <v>1951</v>
      </c>
      <c r="X28">
        <v>35</v>
      </c>
      <c r="Y28" t="s">
        <v>65</v>
      </c>
      <c r="Z28" t="s">
        <v>65</v>
      </c>
      <c r="AA28">
        <v>40.690742</v>
      </c>
      <c r="AB28">
        <v>2091</v>
      </c>
      <c r="AC28">
        <v>3</v>
      </c>
      <c r="AD28" t="s">
        <v>65</v>
      </c>
      <c r="AE28">
        <v>-73.970895999999996</v>
      </c>
      <c r="AF28" t="s">
        <v>330</v>
      </c>
      <c r="AG28" t="s">
        <v>74</v>
      </c>
      <c r="AH28" t="s">
        <v>75</v>
      </c>
      <c r="AI28">
        <v>88</v>
      </c>
      <c r="AJ28" t="s">
        <v>76</v>
      </c>
      <c r="AK28" t="s">
        <v>77</v>
      </c>
      <c r="AL28" t="s">
        <v>122</v>
      </c>
      <c r="AM28" t="s">
        <v>65</v>
      </c>
      <c r="AN28" t="s">
        <v>65</v>
      </c>
      <c r="AO28" t="s">
        <v>78</v>
      </c>
      <c r="AP28" t="s">
        <v>79</v>
      </c>
      <c r="AQ28" t="s">
        <v>328</v>
      </c>
      <c r="AR28" t="s">
        <v>80</v>
      </c>
      <c r="AS28" t="s">
        <v>81</v>
      </c>
      <c r="AT28" s="1">
        <v>18810</v>
      </c>
      <c r="AU28" t="s">
        <v>122</v>
      </c>
      <c r="AV28" t="s">
        <v>65</v>
      </c>
      <c r="AW28" t="s">
        <v>122</v>
      </c>
      <c r="AX28" t="s">
        <v>331</v>
      </c>
      <c r="AY28">
        <v>302</v>
      </c>
      <c r="AZ28" t="s">
        <v>83</v>
      </c>
      <c r="BA28" t="s">
        <v>84</v>
      </c>
      <c r="BB28" t="s">
        <v>85</v>
      </c>
      <c r="BC28" t="s">
        <v>86</v>
      </c>
      <c r="BD28" t="s">
        <v>125</v>
      </c>
      <c r="BE28" t="s">
        <v>65</v>
      </c>
      <c r="BG28" t="str">
        <f>INDEX('TO Report - School Leadership'!J:J,MATCH(LCGMS!C28,'TO Report - School Leadership'!D:D,0))</f>
        <v>JOHNSON, LENA</v>
      </c>
      <c r="BH28" t="str">
        <f>INDEX('TO Report - School Leadership'!M:M,MATCH(LCGMS!C28,'TO Report - School Leadership'!D:D,0))</f>
        <v>ljohnson96@schools.nyc.gov</v>
      </c>
      <c r="BI28">
        <f t="shared" si="0"/>
        <v>1</v>
      </c>
      <c r="BJ28">
        <f t="shared" si="1"/>
        <v>1</v>
      </c>
    </row>
    <row r="29" spans="1:62" hidden="1" x14ac:dyDescent="0.25">
      <c r="A29" t="s">
        <v>332</v>
      </c>
      <c r="B29" t="s">
        <v>332</v>
      </c>
      <c r="C29" t="s">
        <v>333</v>
      </c>
      <c r="D29" t="s">
        <v>334</v>
      </c>
      <c r="E29" t="s">
        <v>335</v>
      </c>
      <c r="F29">
        <v>3016920017</v>
      </c>
      <c r="G29" s="1">
        <v>40574.445219907408</v>
      </c>
      <c r="H29">
        <v>3047914</v>
      </c>
      <c r="I29" t="s">
        <v>336</v>
      </c>
      <c r="J29" t="s">
        <v>62</v>
      </c>
      <c r="K29" t="s">
        <v>63</v>
      </c>
      <c r="L29" t="s">
        <v>64</v>
      </c>
      <c r="M29" t="s">
        <v>65</v>
      </c>
      <c r="N29" t="s">
        <v>66</v>
      </c>
      <c r="O29">
        <v>11233</v>
      </c>
      <c r="P29">
        <v>16</v>
      </c>
      <c r="Q29" t="s">
        <v>67</v>
      </c>
      <c r="R29" t="s">
        <v>337</v>
      </c>
      <c r="S29" t="s">
        <v>338</v>
      </c>
      <c r="T29" t="s">
        <v>339</v>
      </c>
      <c r="U29" t="s">
        <v>181</v>
      </c>
      <c r="V29" t="s">
        <v>182</v>
      </c>
      <c r="W29">
        <v>1956</v>
      </c>
      <c r="X29">
        <v>36</v>
      </c>
      <c r="Y29" t="s">
        <v>65</v>
      </c>
      <c r="Z29" t="s">
        <v>65</v>
      </c>
      <c r="AA29">
        <v>40.680349999999997</v>
      </c>
      <c r="AB29">
        <v>1692</v>
      </c>
      <c r="AC29">
        <v>17</v>
      </c>
      <c r="AD29" t="s">
        <v>65</v>
      </c>
      <c r="AE29">
        <v>-73.926672999999994</v>
      </c>
      <c r="AF29" t="s">
        <v>340</v>
      </c>
      <c r="AG29" t="s">
        <v>74</v>
      </c>
      <c r="AH29" t="s">
        <v>75</v>
      </c>
      <c r="AI29">
        <v>81</v>
      </c>
      <c r="AJ29" t="s">
        <v>76</v>
      </c>
      <c r="AK29" t="s">
        <v>77</v>
      </c>
      <c r="AL29" t="s">
        <v>182</v>
      </c>
      <c r="AM29" t="s">
        <v>65</v>
      </c>
      <c r="AN29" t="s">
        <v>65</v>
      </c>
      <c r="AO29" t="s">
        <v>78</v>
      </c>
      <c r="AP29" t="s">
        <v>79</v>
      </c>
      <c r="AQ29" t="s">
        <v>338</v>
      </c>
      <c r="AR29" t="s">
        <v>80</v>
      </c>
      <c r="AS29" t="s">
        <v>81</v>
      </c>
      <c r="AT29" s="1">
        <v>20637</v>
      </c>
      <c r="AU29" t="s">
        <v>182</v>
      </c>
      <c r="AV29" t="s">
        <v>65</v>
      </c>
      <c r="AW29" t="s">
        <v>182</v>
      </c>
      <c r="AX29" t="s">
        <v>341</v>
      </c>
      <c r="AY29">
        <v>303</v>
      </c>
      <c r="AZ29" t="s">
        <v>83</v>
      </c>
      <c r="BA29" t="s">
        <v>84</v>
      </c>
      <c r="BB29" t="s">
        <v>85</v>
      </c>
      <c r="BC29" t="s">
        <v>86</v>
      </c>
      <c r="BD29" t="s">
        <v>183</v>
      </c>
      <c r="BE29" t="s">
        <v>65</v>
      </c>
      <c r="BG29" t="str">
        <f>INDEX('TO Report - School Leadership'!J:J,MATCH(LCGMS!C29,'TO Report - School Leadership'!D:D,0))</f>
        <v>Thompson, Bevon</v>
      </c>
      <c r="BH29" t="str">
        <f>INDEX('TO Report - School Leadership'!M:M,MATCH(LCGMS!C29,'TO Report - School Leadership'!D:D,0))</f>
        <v>bthompson9@schools.nyc.gov</v>
      </c>
      <c r="BI29">
        <f t="shared" si="0"/>
        <v>1</v>
      </c>
      <c r="BJ29" t="str">
        <f t="shared" si="1"/>
        <v/>
      </c>
    </row>
    <row r="30" spans="1:62" hidden="1" x14ac:dyDescent="0.25">
      <c r="A30" t="s">
        <v>342</v>
      </c>
      <c r="B30" t="s">
        <v>342</v>
      </c>
      <c r="C30" t="s">
        <v>343</v>
      </c>
      <c r="D30" t="s">
        <v>344</v>
      </c>
      <c r="E30" t="s">
        <v>345</v>
      </c>
      <c r="F30">
        <v>3017590013</v>
      </c>
      <c r="G30" s="1">
        <v>40574.445219907408</v>
      </c>
      <c r="H30">
        <v>3048818</v>
      </c>
      <c r="I30" t="s">
        <v>346</v>
      </c>
      <c r="J30" t="s">
        <v>62</v>
      </c>
      <c r="K30" t="s">
        <v>63</v>
      </c>
      <c r="L30" t="s">
        <v>64</v>
      </c>
      <c r="M30" t="s">
        <v>65</v>
      </c>
      <c r="N30" t="s">
        <v>66</v>
      </c>
      <c r="O30">
        <v>11206</v>
      </c>
      <c r="P30">
        <v>14</v>
      </c>
      <c r="Q30" t="s">
        <v>67</v>
      </c>
      <c r="R30" t="s">
        <v>347</v>
      </c>
      <c r="S30" t="s">
        <v>348</v>
      </c>
      <c r="T30" t="s">
        <v>349</v>
      </c>
      <c r="U30" t="s">
        <v>297</v>
      </c>
      <c r="V30" t="s">
        <v>298</v>
      </c>
      <c r="W30">
        <v>1966</v>
      </c>
      <c r="X30">
        <v>36</v>
      </c>
      <c r="Y30" t="s">
        <v>65</v>
      </c>
      <c r="Z30" t="s">
        <v>65</v>
      </c>
      <c r="AA30">
        <v>40.694470000000003</v>
      </c>
      <c r="AB30">
        <v>1759</v>
      </c>
      <c r="AC30">
        <v>13</v>
      </c>
      <c r="AD30" t="s">
        <v>65</v>
      </c>
      <c r="AE30">
        <v>-73.947255999999996</v>
      </c>
      <c r="AF30" t="s">
        <v>350</v>
      </c>
      <c r="AG30" t="s">
        <v>74</v>
      </c>
      <c r="AH30" t="s">
        <v>75</v>
      </c>
      <c r="AI30">
        <v>79</v>
      </c>
      <c r="AJ30" t="s">
        <v>76</v>
      </c>
      <c r="AK30" t="s">
        <v>77</v>
      </c>
      <c r="AL30" t="s">
        <v>298</v>
      </c>
      <c r="AM30" t="s">
        <v>65</v>
      </c>
      <c r="AN30" t="s">
        <v>65</v>
      </c>
      <c r="AO30" t="s">
        <v>78</v>
      </c>
      <c r="AP30" t="s">
        <v>79</v>
      </c>
      <c r="AQ30" t="s">
        <v>348</v>
      </c>
      <c r="AR30" t="s">
        <v>80</v>
      </c>
      <c r="AS30" t="s">
        <v>81</v>
      </c>
      <c r="AT30" s="1">
        <v>24289</v>
      </c>
      <c r="AU30" t="s">
        <v>298</v>
      </c>
      <c r="AV30" t="s">
        <v>65</v>
      </c>
      <c r="AW30" t="s">
        <v>298</v>
      </c>
      <c r="AX30" t="s">
        <v>351</v>
      </c>
      <c r="AY30">
        <v>303</v>
      </c>
      <c r="AZ30" t="s">
        <v>83</v>
      </c>
      <c r="BA30" t="s">
        <v>84</v>
      </c>
      <c r="BB30" t="s">
        <v>85</v>
      </c>
      <c r="BC30" t="s">
        <v>86</v>
      </c>
      <c r="BD30" t="s">
        <v>301</v>
      </c>
      <c r="BE30" t="s">
        <v>65</v>
      </c>
      <c r="BG30" t="str">
        <f>INDEX('TO Report - School Leadership'!J:J,MATCH(LCGMS!C30,'TO Report - School Leadership'!D:D,0))</f>
        <v>Mattina, Joseph</v>
      </c>
      <c r="BH30" t="str">
        <f>INDEX('TO Report - School Leadership'!M:M,MATCH(LCGMS!C30,'TO Report - School Leadership'!D:D,0))</f>
        <v>jmattina@schools.nyc.gov</v>
      </c>
      <c r="BI30">
        <f t="shared" si="0"/>
        <v>1</v>
      </c>
      <c r="BJ30" t="str">
        <f t="shared" si="1"/>
        <v/>
      </c>
    </row>
    <row r="31" spans="1:62" hidden="1" x14ac:dyDescent="0.25">
      <c r="A31" t="s">
        <v>352</v>
      </c>
      <c r="B31" t="s">
        <v>352</v>
      </c>
      <c r="C31" t="s">
        <v>353</v>
      </c>
      <c r="D31" t="s">
        <v>354</v>
      </c>
      <c r="E31" t="s">
        <v>355</v>
      </c>
      <c r="F31">
        <v>3007010001</v>
      </c>
      <c r="G31" s="1">
        <v>40574.445219907408</v>
      </c>
      <c r="H31">
        <v>3346119</v>
      </c>
      <c r="I31" t="s">
        <v>356</v>
      </c>
      <c r="J31" t="s">
        <v>62</v>
      </c>
      <c r="K31" t="s">
        <v>63</v>
      </c>
      <c r="L31" t="s">
        <v>64</v>
      </c>
      <c r="M31" t="s">
        <v>65</v>
      </c>
      <c r="N31" t="s">
        <v>66</v>
      </c>
      <c r="O31">
        <v>11232</v>
      </c>
      <c r="P31">
        <v>15</v>
      </c>
      <c r="Q31" t="s">
        <v>67</v>
      </c>
      <c r="R31" t="s">
        <v>357</v>
      </c>
      <c r="S31" t="s">
        <v>358</v>
      </c>
      <c r="T31" t="s">
        <v>359</v>
      </c>
      <c r="U31" t="s">
        <v>71</v>
      </c>
      <c r="V31" t="s">
        <v>72</v>
      </c>
      <c r="W31">
        <v>1997</v>
      </c>
      <c r="X31">
        <v>38</v>
      </c>
      <c r="Y31" t="s">
        <v>65</v>
      </c>
      <c r="Z31" t="s">
        <v>65</v>
      </c>
      <c r="AA31">
        <v>40.652831999999997</v>
      </c>
      <c r="AB31">
        <v>701</v>
      </c>
      <c r="AC31">
        <v>1</v>
      </c>
      <c r="AD31" t="s">
        <v>65</v>
      </c>
      <c r="AE31">
        <v>-74.004532999999995</v>
      </c>
      <c r="AF31" t="s">
        <v>73</v>
      </c>
      <c r="AG31" t="s">
        <v>74</v>
      </c>
      <c r="AH31" t="s">
        <v>75</v>
      </c>
      <c r="AI31">
        <v>72</v>
      </c>
      <c r="AJ31" t="s">
        <v>76</v>
      </c>
      <c r="AK31" t="s">
        <v>77</v>
      </c>
      <c r="AL31" t="s">
        <v>72</v>
      </c>
      <c r="AM31" t="s">
        <v>65</v>
      </c>
      <c r="AN31" t="s">
        <v>65</v>
      </c>
      <c r="AO31" t="s">
        <v>78</v>
      </c>
      <c r="AP31" t="s">
        <v>79</v>
      </c>
      <c r="AQ31" t="s">
        <v>358</v>
      </c>
      <c r="AR31" t="s">
        <v>80</v>
      </c>
      <c r="AS31" t="s">
        <v>81</v>
      </c>
      <c r="AT31" s="1">
        <v>35612</v>
      </c>
      <c r="AU31" t="s">
        <v>72</v>
      </c>
      <c r="AV31" t="s">
        <v>65</v>
      </c>
      <c r="AW31" t="s">
        <v>72</v>
      </c>
      <c r="AX31" t="s">
        <v>82</v>
      </c>
      <c r="AY31">
        <v>307</v>
      </c>
      <c r="AZ31" t="s">
        <v>83</v>
      </c>
      <c r="BA31" t="s">
        <v>84</v>
      </c>
      <c r="BB31" t="s">
        <v>85</v>
      </c>
      <c r="BC31" t="s">
        <v>86</v>
      </c>
      <c r="BD31" t="s">
        <v>87</v>
      </c>
      <c r="BE31" t="s">
        <v>65</v>
      </c>
      <c r="BG31" t="str">
        <f>INDEX('TO Report - School Leadership'!J:J,MATCH(LCGMS!C31,'TO Report - School Leadership'!D:D,0))</f>
        <v>Diaz, Maria</v>
      </c>
      <c r="BH31" t="str">
        <f>INDEX('TO Report - School Leadership'!M:M,MATCH(LCGMS!C31,'TO Report - School Leadership'!D:D,0))</f>
        <v>mdiaz26@schools.nyc.gov</v>
      </c>
      <c r="BI31">
        <f t="shared" si="0"/>
        <v>1</v>
      </c>
      <c r="BJ31" t="str">
        <f t="shared" si="1"/>
        <v/>
      </c>
    </row>
    <row r="32" spans="1:62" hidden="1" x14ac:dyDescent="0.25">
      <c r="A32" t="s">
        <v>360</v>
      </c>
      <c r="B32" t="s">
        <v>360</v>
      </c>
      <c r="C32" t="s">
        <v>361</v>
      </c>
      <c r="D32" t="s">
        <v>362</v>
      </c>
      <c r="E32" t="s">
        <v>363</v>
      </c>
      <c r="F32">
        <v>3017870014</v>
      </c>
      <c r="G32" s="1">
        <v>40574.445219907408</v>
      </c>
      <c r="H32">
        <v>3049858</v>
      </c>
      <c r="I32" t="s">
        <v>364</v>
      </c>
      <c r="J32" t="s">
        <v>62</v>
      </c>
      <c r="K32" t="s">
        <v>63</v>
      </c>
      <c r="L32" t="s">
        <v>64</v>
      </c>
      <c r="M32" t="s">
        <v>65</v>
      </c>
      <c r="N32" t="s">
        <v>66</v>
      </c>
      <c r="O32">
        <v>11221</v>
      </c>
      <c r="P32">
        <v>16</v>
      </c>
      <c r="Q32" t="s">
        <v>67</v>
      </c>
      <c r="R32" t="s">
        <v>365</v>
      </c>
      <c r="S32" t="s">
        <v>366</v>
      </c>
      <c r="T32" t="s">
        <v>367</v>
      </c>
      <c r="U32" t="s">
        <v>181</v>
      </c>
      <c r="V32" t="s">
        <v>182</v>
      </c>
      <c r="W32">
        <v>1942</v>
      </c>
      <c r="X32">
        <v>36</v>
      </c>
      <c r="Y32" t="s">
        <v>65</v>
      </c>
      <c r="Z32" t="s">
        <v>65</v>
      </c>
      <c r="AA32">
        <v>40.691471999999997</v>
      </c>
      <c r="AB32">
        <v>1787</v>
      </c>
      <c r="AC32">
        <v>14</v>
      </c>
      <c r="AD32" t="s">
        <v>65</v>
      </c>
      <c r="AE32">
        <v>-73.940748999999997</v>
      </c>
      <c r="AF32" t="s">
        <v>155</v>
      </c>
      <c r="AG32" t="s">
        <v>74</v>
      </c>
      <c r="AH32" t="s">
        <v>75</v>
      </c>
      <c r="AI32">
        <v>79</v>
      </c>
      <c r="AJ32" t="s">
        <v>76</v>
      </c>
      <c r="AK32" t="s">
        <v>77</v>
      </c>
      <c r="AL32" t="s">
        <v>182</v>
      </c>
      <c r="AM32" t="s">
        <v>65</v>
      </c>
      <c r="AN32" t="s">
        <v>65</v>
      </c>
      <c r="AO32" t="s">
        <v>78</v>
      </c>
      <c r="AP32" t="s">
        <v>79</v>
      </c>
      <c r="AQ32" t="s">
        <v>366</v>
      </c>
      <c r="AR32" t="s">
        <v>80</v>
      </c>
      <c r="AS32" t="s">
        <v>81</v>
      </c>
      <c r="AT32" s="1">
        <v>15523</v>
      </c>
      <c r="AU32" t="s">
        <v>182</v>
      </c>
      <c r="AV32" t="s">
        <v>65</v>
      </c>
      <c r="AW32" t="s">
        <v>182</v>
      </c>
      <c r="AX32" t="s">
        <v>156</v>
      </c>
      <c r="AY32">
        <v>303</v>
      </c>
      <c r="AZ32" t="s">
        <v>83</v>
      </c>
      <c r="BA32" t="s">
        <v>84</v>
      </c>
      <c r="BB32" t="s">
        <v>85</v>
      </c>
      <c r="BC32" t="s">
        <v>86</v>
      </c>
      <c r="BD32" t="s">
        <v>183</v>
      </c>
      <c r="BE32" t="s">
        <v>65</v>
      </c>
      <c r="BG32" t="str">
        <f>INDEX('TO Report - School Leadership'!J:J,MATCH(LCGMS!C32,'TO Report - School Leadership'!D:D,0))</f>
        <v>COLEY, ANITA</v>
      </c>
      <c r="BH32" t="str">
        <f>INDEX('TO Report - School Leadership'!M:M,MATCH(LCGMS!C32,'TO Report - School Leadership'!D:D,0))</f>
        <v>acoley2@schools.nyc.gov</v>
      </c>
      <c r="BI32">
        <f t="shared" si="0"/>
        <v>1</v>
      </c>
      <c r="BJ32" t="str">
        <f t="shared" si="1"/>
        <v/>
      </c>
    </row>
    <row r="33" spans="1:62" hidden="1" x14ac:dyDescent="0.25">
      <c r="A33" t="s">
        <v>368</v>
      </c>
      <c r="B33" t="s">
        <v>368</v>
      </c>
      <c r="C33" t="s">
        <v>369</v>
      </c>
      <c r="D33" t="s">
        <v>370</v>
      </c>
      <c r="E33" t="s">
        <v>371</v>
      </c>
      <c r="F33">
        <v>3016160001</v>
      </c>
      <c r="G33" s="1">
        <v>43496.497835648152</v>
      </c>
      <c r="H33">
        <v>3043822</v>
      </c>
      <c r="I33" t="s">
        <v>372</v>
      </c>
      <c r="J33" t="s">
        <v>62</v>
      </c>
      <c r="K33" t="s">
        <v>63</v>
      </c>
      <c r="L33" t="s">
        <v>64</v>
      </c>
      <c r="M33" t="s">
        <v>65</v>
      </c>
      <c r="N33" t="s">
        <v>66</v>
      </c>
      <c r="O33">
        <v>11221</v>
      </c>
      <c r="P33">
        <v>16</v>
      </c>
      <c r="Q33" t="s">
        <v>67</v>
      </c>
      <c r="R33" t="s">
        <v>373</v>
      </c>
      <c r="S33" t="s">
        <v>374</v>
      </c>
      <c r="T33" t="s">
        <v>65</v>
      </c>
      <c r="U33" t="s">
        <v>181</v>
      </c>
      <c r="V33" t="s">
        <v>182</v>
      </c>
      <c r="W33">
        <v>1956</v>
      </c>
      <c r="X33">
        <v>36</v>
      </c>
      <c r="Y33" t="s">
        <v>65</v>
      </c>
      <c r="Z33" t="s">
        <v>65</v>
      </c>
      <c r="AA33">
        <v>40.692100000000003</v>
      </c>
      <c r="AB33">
        <v>1616</v>
      </c>
      <c r="AC33">
        <v>1</v>
      </c>
      <c r="AD33" t="s">
        <v>65</v>
      </c>
      <c r="AE33">
        <v>-73.931700000000006</v>
      </c>
      <c r="AF33" t="s">
        <v>155</v>
      </c>
      <c r="AG33" t="s">
        <v>74</v>
      </c>
      <c r="AH33" t="s">
        <v>75</v>
      </c>
      <c r="AI33">
        <v>81</v>
      </c>
      <c r="AJ33" t="s">
        <v>76</v>
      </c>
      <c r="AK33" t="s">
        <v>77</v>
      </c>
      <c r="AL33" t="s">
        <v>182</v>
      </c>
      <c r="AM33" t="s">
        <v>65</v>
      </c>
      <c r="AN33" t="s">
        <v>65</v>
      </c>
      <c r="AO33" t="s">
        <v>78</v>
      </c>
      <c r="AP33" t="s">
        <v>79</v>
      </c>
      <c r="AQ33" t="s">
        <v>374</v>
      </c>
      <c r="AR33" t="s">
        <v>80</v>
      </c>
      <c r="AS33" t="s">
        <v>81</v>
      </c>
      <c r="AT33" s="1">
        <v>20637</v>
      </c>
      <c r="AU33" t="s">
        <v>182</v>
      </c>
      <c r="AV33" t="s">
        <v>65</v>
      </c>
      <c r="AW33" t="s">
        <v>182</v>
      </c>
      <c r="AX33" t="s">
        <v>156</v>
      </c>
      <c r="AY33">
        <v>303</v>
      </c>
      <c r="AZ33" t="s">
        <v>83</v>
      </c>
      <c r="BA33" t="s">
        <v>84</v>
      </c>
      <c r="BB33" t="s">
        <v>85</v>
      </c>
      <c r="BC33" t="s">
        <v>86</v>
      </c>
      <c r="BD33" t="s">
        <v>183</v>
      </c>
      <c r="BE33" t="s">
        <v>65</v>
      </c>
      <c r="BG33" t="str">
        <f>INDEX('TO Report - School Leadership'!J:J,MATCH(LCGMS!C33,'TO Report - School Leadership'!D:D,0))</f>
        <v>Funtleyder, Diana</v>
      </c>
      <c r="BH33" t="str">
        <f>INDEX('TO Report - School Leadership'!M:M,MATCH(LCGMS!C33,'TO Report - School Leadership'!D:D,0))</f>
        <v>dfuntle@schools.nyc.gov</v>
      </c>
      <c r="BI33">
        <f t="shared" si="0"/>
        <v>1</v>
      </c>
      <c r="BJ33">
        <f t="shared" si="1"/>
        <v>1</v>
      </c>
    </row>
    <row r="34" spans="1:62" hidden="1" x14ac:dyDescent="0.25">
      <c r="A34" t="s">
        <v>375</v>
      </c>
      <c r="B34" t="s">
        <v>375</v>
      </c>
      <c r="C34" t="s">
        <v>376</v>
      </c>
      <c r="D34" t="s">
        <v>377</v>
      </c>
      <c r="E34" t="s">
        <v>378</v>
      </c>
      <c r="F34">
        <v>3003110001</v>
      </c>
      <c r="G34" s="1">
        <v>40574.445219907408</v>
      </c>
      <c r="H34">
        <v>3255627</v>
      </c>
      <c r="I34" t="s">
        <v>379</v>
      </c>
      <c r="J34" t="s">
        <v>62</v>
      </c>
      <c r="K34" t="s">
        <v>63</v>
      </c>
      <c r="L34" t="s">
        <v>64</v>
      </c>
      <c r="M34" t="s">
        <v>65</v>
      </c>
      <c r="N34" t="s">
        <v>66</v>
      </c>
      <c r="O34">
        <v>11201</v>
      </c>
      <c r="P34">
        <v>15</v>
      </c>
      <c r="Q34" t="s">
        <v>67</v>
      </c>
      <c r="R34" t="s">
        <v>380</v>
      </c>
      <c r="S34" t="s">
        <v>381</v>
      </c>
      <c r="T34" t="s">
        <v>382</v>
      </c>
      <c r="U34" t="s">
        <v>71</v>
      </c>
      <c r="V34" t="s">
        <v>72</v>
      </c>
      <c r="W34">
        <v>1921</v>
      </c>
      <c r="X34">
        <v>39</v>
      </c>
      <c r="Y34" t="s">
        <v>65</v>
      </c>
      <c r="Z34" t="s">
        <v>65</v>
      </c>
      <c r="AA34">
        <v>40.686843000000003</v>
      </c>
      <c r="AB34">
        <v>311</v>
      </c>
      <c r="AC34">
        <v>1</v>
      </c>
      <c r="AD34" t="s">
        <v>65</v>
      </c>
      <c r="AE34">
        <v>-73.997446999999994</v>
      </c>
      <c r="AF34" t="s">
        <v>287</v>
      </c>
      <c r="AG34" t="s">
        <v>74</v>
      </c>
      <c r="AH34" t="s">
        <v>75</v>
      </c>
      <c r="AI34">
        <v>76</v>
      </c>
      <c r="AJ34" t="s">
        <v>76</v>
      </c>
      <c r="AK34" t="s">
        <v>77</v>
      </c>
      <c r="AL34" t="s">
        <v>72</v>
      </c>
      <c r="AM34" t="s">
        <v>65</v>
      </c>
      <c r="AN34" t="s">
        <v>65</v>
      </c>
      <c r="AO34" t="s">
        <v>78</v>
      </c>
      <c r="AP34" t="s">
        <v>79</v>
      </c>
      <c r="AQ34" t="s">
        <v>381</v>
      </c>
      <c r="AR34" t="s">
        <v>80</v>
      </c>
      <c r="AS34" t="s">
        <v>81</v>
      </c>
      <c r="AT34" s="1">
        <v>7853</v>
      </c>
      <c r="AU34" t="s">
        <v>72</v>
      </c>
      <c r="AV34" t="s">
        <v>65</v>
      </c>
      <c r="AW34" t="s">
        <v>72</v>
      </c>
      <c r="AX34" t="s">
        <v>288</v>
      </c>
      <c r="AY34">
        <v>306</v>
      </c>
      <c r="AZ34" t="s">
        <v>83</v>
      </c>
      <c r="BA34" t="s">
        <v>84</v>
      </c>
      <c r="BB34" t="s">
        <v>85</v>
      </c>
      <c r="BC34" t="s">
        <v>86</v>
      </c>
      <c r="BD34" t="s">
        <v>87</v>
      </c>
      <c r="BE34" t="s">
        <v>65</v>
      </c>
      <c r="BG34" t="str">
        <f>INDEX('TO Report - School Leadership'!J:J,MATCH(LCGMS!C34,'TO Report - School Leadership'!D:D,0))</f>
        <v>Fagin, Rebecca</v>
      </c>
      <c r="BH34" t="str">
        <f>INDEX('TO Report - School Leadership'!M:M,MATCH(LCGMS!C34,'TO Report - School Leadership'!D:D,0))</f>
        <v>rfagin@schools.nyc.gov</v>
      </c>
      <c r="BI34">
        <f t="shared" si="0"/>
        <v>1</v>
      </c>
      <c r="BJ34" t="str">
        <f t="shared" si="1"/>
        <v/>
      </c>
    </row>
    <row r="35" spans="1:62" hidden="1" x14ac:dyDescent="0.25">
      <c r="A35" t="s">
        <v>383</v>
      </c>
      <c r="B35" t="s">
        <v>384</v>
      </c>
      <c r="C35" t="s">
        <v>385</v>
      </c>
      <c r="D35" t="s">
        <v>386</v>
      </c>
      <c r="E35" t="s">
        <v>387</v>
      </c>
      <c r="F35">
        <v>3058730084</v>
      </c>
      <c r="G35" s="1">
        <v>43714.689270833333</v>
      </c>
      <c r="H35">
        <v>3145771</v>
      </c>
      <c r="I35" t="s">
        <v>388</v>
      </c>
      <c r="J35" t="s">
        <v>389</v>
      </c>
      <c r="K35" t="s">
        <v>63</v>
      </c>
      <c r="L35" t="s">
        <v>64</v>
      </c>
      <c r="M35" t="s">
        <v>65</v>
      </c>
      <c r="N35" t="s">
        <v>66</v>
      </c>
      <c r="O35">
        <v>11209</v>
      </c>
      <c r="P35">
        <v>20</v>
      </c>
      <c r="Q35" t="s">
        <v>67</v>
      </c>
      <c r="R35" t="s">
        <v>390</v>
      </c>
      <c r="S35" t="s">
        <v>391</v>
      </c>
      <c r="T35" t="s">
        <v>392</v>
      </c>
      <c r="U35" t="s">
        <v>393</v>
      </c>
      <c r="V35" t="s">
        <v>394</v>
      </c>
      <c r="W35">
        <v>1925</v>
      </c>
      <c r="X35">
        <v>43</v>
      </c>
      <c r="Y35" t="s">
        <v>65</v>
      </c>
      <c r="Z35" s="1">
        <v>40574</v>
      </c>
      <c r="AA35">
        <v>40.633710000000001</v>
      </c>
      <c r="AB35">
        <v>5873</v>
      </c>
      <c r="AC35">
        <v>84</v>
      </c>
      <c r="AD35" t="s">
        <v>65</v>
      </c>
      <c r="AE35">
        <v>-74.023036000000005</v>
      </c>
      <c r="AF35" t="s">
        <v>395</v>
      </c>
      <c r="AG35" t="s">
        <v>396</v>
      </c>
      <c r="AH35" t="s">
        <v>397</v>
      </c>
      <c r="AI35">
        <v>68</v>
      </c>
      <c r="AJ35" t="s">
        <v>92</v>
      </c>
      <c r="AK35" t="s">
        <v>77</v>
      </c>
      <c r="AL35" t="s">
        <v>394</v>
      </c>
      <c r="AM35" t="s">
        <v>65</v>
      </c>
      <c r="AN35" t="s">
        <v>65</v>
      </c>
      <c r="AO35" t="s">
        <v>78</v>
      </c>
      <c r="AP35" t="s">
        <v>398</v>
      </c>
      <c r="AQ35" t="s">
        <v>391</v>
      </c>
      <c r="AR35" t="s">
        <v>80</v>
      </c>
      <c r="AS35" t="s">
        <v>81</v>
      </c>
      <c r="AT35" s="1">
        <v>35684</v>
      </c>
      <c r="AU35" t="s">
        <v>394</v>
      </c>
      <c r="AV35" t="s">
        <v>65</v>
      </c>
      <c r="AW35" t="s">
        <v>394</v>
      </c>
      <c r="AX35" t="s">
        <v>399</v>
      </c>
      <c r="AY35">
        <v>310</v>
      </c>
      <c r="AZ35" t="s">
        <v>108</v>
      </c>
      <c r="BA35" t="s">
        <v>109</v>
      </c>
      <c r="BB35" t="s">
        <v>110</v>
      </c>
      <c r="BC35" t="s">
        <v>111</v>
      </c>
      <c r="BD35" t="s">
        <v>400</v>
      </c>
      <c r="BE35" t="s">
        <v>65</v>
      </c>
      <c r="BG35" t="str">
        <f>INDEX('TO Report - School Leadership'!J:J,MATCH(LCGMS!C35,'TO Report - School Leadership'!D:D,0))</f>
        <v>Heeraman, Carol</v>
      </c>
      <c r="BH35" t="str">
        <f>INDEX('TO Report - School Leadership'!M:M,MATCH(LCGMS!C35,'TO Report - School Leadership'!D:D,0))</f>
        <v>cheeraman@schools.nyc.gov</v>
      </c>
      <c r="BI35">
        <f t="shared" si="0"/>
        <v>1</v>
      </c>
      <c r="BJ35" t="str">
        <f t="shared" si="1"/>
        <v/>
      </c>
    </row>
    <row r="36" spans="1:62" hidden="1" x14ac:dyDescent="0.25">
      <c r="A36" t="s">
        <v>401</v>
      </c>
      <c r="B36" t="s">
        <v>384</v>
      </c>
      <c r="C36" t="s">
        <v>385</v>
      </c>
      <c r="D36" t="s">
        <v>386</v>
      </c>
      <c r="E36" t="s">
        <v>402</v>
      </c>
      <c r="F36">
        <v>3058910048</v>
      </c>
      <c r="G36" s="1">
        <v>42761.683391203704</v>
      </c>
      <c r="H36">
        <v>3146550</v>
      </c>
      <c r="I36" t="s">
        <v>403</v>
      </c>
      <c r="J36" t="s">
        <v>62</v>
      </c>
      <c r="K36" t="s">
        <v>63</v>
      </c>
      <c r="L36" t="s">
        <v>64</v>
      </c>
      <c r="N36" t="s">
        <v>66</v>
      </c>
      <c r="O36">
        <v>11209</v>
      </c>
      <c r="P36">
        <v>20</v>
      </c>
      <c r="Q36" t="s">
        <v>67</v>
      </c>
      <c r="R36" t="s">
        <v>390</v>
      </c>
      <c r="S36" t="s">
        <v>391</v>
      </c>
      <c r="T36" t="s">
        <v>392</v>
      </c>
      <c r="U36" t="s">
        <v>393</v>
      </c>
      <c r="V36" t="s">
        <v>394</v>
      </c>
      <c r="W36">
        <v>2013</v>
      </c>
      <c r="X36">
        <v>43</v>
      </c>
      <c r="Y36" t="s">
        <v>65</v>
      </c>
      <c r="Z36" t="s">
        <v>65</v>
      </c>
      <c r="AA36">
        <v>40.633597999999999</v>
      </c>
      <c r="AB36">
        <v>5891</v>
      </c>
      <c r="AC36">
        <v>48</v>
      </c>
      <c r="AD36" t="s">
        <v>65</v>
      </c>
      <c r="AE36">
        <v>-74.023949999999999</v>
      </c>
      <c r="AF36" t="s">
        <v>395</v>
      </c>
      <c r="AG36" t="s">
        <v>396</v>
      </c>
      <c r="AH36" t="s">
        <v>397</v>
      </c>
      <c r="AI36">
        <v>68</v>
      </c>
      <c r="AJ36" t="s">
        <v>76</v>
      </c>
      <c r="AK36" t="s">
        <v>77</v>
      </c>
      <c r="AL36" t="s">
        <v>394</v>
      </c>
      <c r="AM36" t="s">
        <v>65</v>
      </c>
      <c r="AN36" t="s">
        <v>65</v>
      </c>
      <c r="AO36" t="s">
        <v>78</v>
      </c>
      <c r="AP36" t="s">
        <v>398</v>
      </c>
      <c r="AQ36" t="s">
        <v>391</v>
      </c>
      <c r="AR36" t="s">
        <v>80</v>
      </c>
      <c r="AS36" t="s">
        <v>81</v>
      </c>
      <c r="AT36" s="1">
        <v>35684</v>
      </c>
      <c r="AU36" t="s">
        <v>394</v>
      </c>
      <c r="AV36" t="s">
        <v>65</v>
      </c>
      <c r="AW36" t="s">
        <v>394</v>
      </c>
      <c r="AX36" t="s">
        <v>399</v>
      </c>
      <c r="AY36">
        <v>310</v>
      </c>
      <c r="AZ36" t="s">
        <v>108</v>
      </c>
      <c r="BA36" t="s">
        <v>109</v>
      </c>
      <c r="BB36" t="s">
        <v>110</v>
      </c>
      <c r="BC36" t="s">
        <v>111</v>
      </c>
      <c r="BD36" t="s">
        <v>400</v>
      </c>
      <c r="BE36" t="s">
        <v>65</v>
      </c>
      <c r="BG36" t="str">
        <f>INDEX('TO Report - School Leadership'!J:J,MATCH(LCGMS!C36,'TO Report - School Leadership'!D:D,0))</f>
        <v>Heeraman, Carol</v>
      </c>
      <c r="BH36" t="str">
        <f>INDEX('TO Report - School Leadership'!M:M,MATCH(LCGMS!C36,'TO Report - School Leadership'!D:D,0))</f>
        <v>cheeraman@schools.nyc.gov</v>
      </c>
      <c r="BI36">
        <f t="shared" si="0"/>
        <v>1</v>
      </c>
      <c r="BJ36" t="str">
        <f t="shared" si="1"/>
        <v/>
      </c>
    </row>
    <row r="37" spans="1:62" hidden="1" x14ac:dyDescent="0.25">
      <c r="A37" t="s">
        <v>404</v>
      </c>
      <c r="B37" t="s">
        <v>404</v>
      </c>
      <c r="C37" t="s">
        <v>405</v>
      </c>
      <c r="D37" t="s">
        <v>406</v>
      </c>
      <c r="E37" t="s">
        <v>407</v>
      </c>
      <c r="F37">
        <v>3025950001</v>
      </c>
      <c r="G37" s="1">
        <v>40574.445219907408</v>
      </c>
      <c r="H37">
        <v>3065299</v>
      </c>
      <c r="I37" t="s">
        <v>408</v>
      </c>
      <c r="J37" t="s">
        <v>62</v>
      </c>
      <c r="K37" t="s">
        <v>63</v>
      </c>
      <c r="L37" t="s">
        <v>64</v>
      </c>
      <c r="M37" t="s">
        <v>65</v>
      </c>
      <c r="N37" t="s">
        <v>66</v>
      </c>
      <c r="O37">
        <v>11222</v>
      </c>
      <c r="P37">
        <v>14</v>
      </c>
      <c r="Q37" t="s">
        <v>67</v>
      </c>
      <c r="R37" t="s">
        <v>409</v>
      </c>
      <c r="S37" t="s">
        <v>410</v>
      </c>
      <c r="T37" t="s">
        <v>411</v>
      </c>
      <c r="U37" t="s">
        <v>297</v>
      </c>
      <c r="V37" t="s">
        <v>298</v>
      </c>
      <c r="W37">
        <v>1900</v>
      </c>
      <c r="X37">
        <v>33</v>
      </c>
      <c r="Y37" t="s">
        <v>65</v>
      </c>
      <c r="Z37" t="s">
        <v>65</v>
      </c>
      <c r="AA37">
        <v>40.726970000000001</v>
      </c>
      <c r="AB37">
        <v>2595</v>
      </c>
      <c r="AC37">
        <v>1</v>
      </c>
      <c r="AD37" t="s">
        <v>65</v>
      </c>
      <c r="AE37">
        <v>-73.954138999999998</v>
      </c>
      <c r="AF37" t="s">
        <v>412</v>
      </c>
      <c r="AG37" t="s">
        <v>74</v>
      </c>
      <c r="AH37" t="s">
        <v>75</v>
      </c>
      <c r="AI37">
        <v>94</v>
      </c>
      <c r="AJ37" t="s">
        <v>76</v>
      </c>
      <c r="AK37" t="s">
        <v>77</v>
      </c>
      <c r="AL37" t="s">
        <v>298</v>
      </c>
      <c r="AM37" t="s">
        <v>65</v>
      </c>
      <c r="AN37" t="s">
        <v>65</v>
      </c>
      <c r="AO37" t="s">
        <v>78</v>
      </c>
      <c r="AP37" t="s">
        <v>79</v>
      </c>
      <c r="AQ37" t="s">
        <v>410</v>
      </c>
      <c r="AR37" t="s">
        <v>80</v>
      </c>
      <c r="AS37" t="s">
        <v>81</v>
      </c>
      <c r="AT37" s="1">
        <v>183</v>
      </c>
      <c r="AU37" t="s">
        <v>298</v>
      </c>
      <c r="AV37" t="s">
        <v>65</v>
      </c>
      <c r="AW37" t="s">
        <v>298</v>
      </c>
      <c r="AX37" t="s">
        <v>413</v>
      </c>
      <c r="AY37">
        <v>301</v>
      </c>
      <c r="AZ37" t="s">
        <v>83</v>
      </c>
      <c r="BA37" t="s">
        <v>84</v>
      </c>
      <c r="BB37" t="s">
        <v>85</v>
      </c>
      <c r="BC37" t="s">
        <v>86</v>
      </c>
      <c r="BD37" t="s">
        <v>301</v>
      </c>
      <c r="BE37" t="s">
        <v>65</v>
      </c>
      <c r="BG37" t="str">
        <f>INDEX('TO Report - School Leadership'!J:J,MATCH(LCGMS!C37,'TO Report - School Leadership'!D:D,0))</f>
        <v>SCARLATO, MARY</v>
      </c>
      <c r="BH37" t="str">
        <f>INDEX('TO Report - School Leadership'!M:M,MATCH(LCGMS!C37,'TO Report - School Leadership'!D:D,0))</f>
        <v>mscarla@schools.nyc.gov</v>
      </c>
      <c r="BI37">
        <f t="shared" si="0"/>
        <v>1</v>
      </c>
      <c r="BJ37" t="str">
        <f t="shared" si="1"/>
        <v/>
      </c>
    </row>
    <row r="38" spans="1:62" hidden="1" x14ac:dyDescent="0.25">
      <c r="A38" t="s">
        <v>414</v>
      </c>
      <c r="B38" t="s">
        <v>414</v>
      </c>
      <c r="C38" t="s">
        <v>415</v>
      </c>
      <c r="D38" t="s">
        <v>416</v>
      </c>
      <c r="E38" t="s">
        <v>417</v>
      </c>
      <c r="F38">
        <v>3004370001</v>
      </c>
      <c r="G38" s="1">
        <v>44277.451701388891</v>
      </c>
      <c r="H38">
        <v>3007326</v>
      </c>
      <c r="I38" t="s">
        <v>418</v>
      </c>
      <c r="J38" t="s">
        <v>62</v>
      </c>
      <c r="K38" t="s">
        <v>63</v>
      </c>
      <c r="L38" t="s">
        <v>64</v>
      </c>
      <c r="M38" t="s">
        <v>65</v>
      </c>
      <c r="N38" t="s">
        <v>91</v>
      </c>
      <c r="O38">
        <v>11231</v>
      </c>
      <c r="P38">
        <v>15</v>
      </c>
      <c r="Q38" t="s">
        <v>67</v>
      </c>
      <c r="R38" t="s">
        <v>419</v>
      </c>
      <c r="S38" t="s">
        <v>420</v>
      </c>
      <c r="T38" t="s">
        <v>421</v>
      </c>
      <c r="U38" t="s">
        <v>71</v>
      </c>
      <c r="V38" t="s">
        <v>72</v>
      </c>
      <c r="W38">
        <v>1951</v>
      </c>
      <c r="X38">
        <v>39</v>
      </c>
      <c r="Y38" t="s">
        <v>65</v>
      </c>
      <c r="Z38" t="s">
        <v>65</v>
      </c>
      <c r="AA38">
        <v>40.680159000000003</v>
      </c>
      <c r="AB38">
        <v>437</v>
      </c>
      <c r="AC38">
        <v>1</v>
      </c>
      <c r="AD38" t="s">
        <v>65</v>
      </c>
      <c r="AE38">
        <v>-73.991140999999999</v>
      </c>
      <c r="AF38" t="s">
        <v>287</v>
      </c>
      <c r="AG38" t="s">
        <v>74</v>
      </c>
      <c r="AH38" t="s">
        <v>75</v>
      </c>
      <c r="AI38">
        <v>76</v>
      </c>
      <c r="AJ38" t="s">
        <v>76</v>
      </c>
      <c r="AK38" t="s">
        <v>77</v>
      </c>
      <c r="AL38" t="s">
        <v>72</v>
      </c>
      <c r="AM38" t="s">
        <v>65</v>
      </c>
      <c r="AN38" t="s">
        <v>65</v>
      </c>
      <c r="AO38" t="s">
        <v>78</v>
      </c>
      <c r="AP38" t="s">
        <v>79</v>
      </c>
      <c r="AQ38" t="s">
        <v>420</v>
      </c>
      <c r="AR38" t="s">
        <v>80</v>
      </c>
      <c r="AS38" t="s">
        <v>81</v>
      </c>
      <c r="AT38" s="1">
        <v>18810</v>
      </c>
      <c r="AU38" t="s">
        <v>72</v>
      </c>
      <c r="AV38" t="s">
        <v>65</v>
      </c>
      <c r="AW38" t="s">
        <v>72</v>
      </c>
      <c r="AX38" t="s">
        <v>288</v>
      </c>
      <c r="AY38">
        <v>306</v>
      </c>
      <c r="AZ38" t="s">
        <v>83</v>
      </c>
      <c r="BA38" t="s">
        <v>84</v>
      </c>
      <c r="BB38" t="s">
        <v>85</v>
      </c>
      <c r="BC38" t="s">
        <v>86</v>
      </c>
      <c r="BD38" t="s">
        <v>87</v>
      </c>
      <c r="BE38" t="s">
        <v>65</v>
      </c>
      <c r="BG38" t="str">
        <f>INDEX('TO Report - School Leadership'!J:J,MATCH(LCGMS!C38,'TO Report - School Leadership'!D:D,0))</f>
        <v>Watson, Denise</v>
      </c>
      <c r="BH38" t="str">
        <f>INDEX('TO Report - School Leadership'!M:M,MATCH(LCGMS!C38,'TO Report - School Leadership'!D:D,0))</f>
        <v>dwatson5@schools.nyc.gov</v>
      </c>
      <c r="BI38">
        <f t="shared" si="0"/>
        <v>1</v>
      </c>
      <c r="BJ38" t="str">
        <f t="shared" si="1"/>
        <v/>
      </c>
    </row>
    <row r="39" spans="1:62" hidden="1" x14ac:dyDescent="0.25">
      <c r="A39" t="s">
        <v>422</v>
      </c>
      <c r="B39" t="s">
        <v>422</v>
      </c>
      <c r="C39" t="s">
        <v>423</v>
      </c>
      <c r="D39" t="s">
        <v>424</v>
      </c>
      <c r="E39" t="s">
        <v>425</v>
      </c>
      <c r="F39">
        <v>3026220028</v>
      </c>
      <c r="G39" s="1">
        <v>40574.445219907408</v>
      </c>
      <c r="H39">
        <v>3065733</v>
      </c>
      <c r="I39" t="s">
        <v>426</v>
      </c>
      <c r="J39" t="s">
        <v>62</v>
      </c>
      <c r="K39" t="s">
        <v>63</v>
      </c>
      <c r="L39" t="s">
        <v>64</v>
      </c>
      <c r="M39" t="s">
        <v>65</v>
      </c>
      <c r="N39" t="s">
        <v>66</v>
      </c>
      <c r="O39">
        <v>11222</v>
      </c>
      <c r="P39">
        <v>14</v>
      </c>
      <c r="Q39" t="s">
        <v>67</v>
      </c>
      <c r="R39" t="s">
        <v>427</v>
      </c>
      <c r="S39" t="s">
        <v>428</v>
      </c>
      <c r="T39" t="s">
        <v>429</v>
      </c>
      <c r="U39" t="s">
        <v>297</v>
      </c>
      <c r="V39" t="s">
        <v>298</v>
      </c>
      <c r="W39">
        <v>1867</v>
      </c>
      <c r="X39">
        <v>33</v>
      </c>
      <c r="Y39" t="s">
        <v>65</v>
      </c>
      <c r="Z39" t="s">
        <v>65</v>
      </c>
      <c r="AA39">
        <v>40.726377999999997</v>
      </c>
      <c r="AB39">
        <v>2622</v>
      </c>
      <c r="AC39">
        <v>28</v>
      </c>
      <c r="AD39" t="s">
        <v>65</v>
      </c>
      <c r="AE39">
        <v>-73.949755999999994</v>
      </c>
      <c r="AF39" t="s">
        <v>412</v>
      </c>
      <c r="AG39" t="s">
        <v>74</v>
      </c>
      <c r="AH39" t="s">
        <v>75</v>
      </c>
      <c r="AI39">
        <v>94</v>
      </c>
      <c r="AJ39" t="s">
        <v>76</v>
      </c>
      <c r="AK39" t="s">
        <v>77</v>
      </c>
      <c r="AL39" t="s">
        <v>298</v>
      </c>
      <c r="AM39" t="s">
        <v>65</v>
      </c>
      <c r="AN39" t="s">
        <v>65</v>
      </c>
      <c r="AO39" t="s">
        <v>78</v>
      </c>
      <c r="AP39" t="s">
        <v>79</v>
      </c>
      <c r="AQ39" t="s">
        <v>428</v>
      </c>
      <c r="AR39" t="s">
        <v>80</v>
      </c>
      <c r="AS39" t="s">
        <v>81</v>
      </c>
      <c r="AT39" t="s">
        <v>430</v>
      </c>
      <c r="AU39" t="s">
        <v>298</v>
      </c>
      <c r="AV39" t="s">
        <v>65</v>
      </c>
      <c r="AW39" t="s">
        <v>298</v>
      </c>
      <c r="AX39" t="s">
        <v>413</v>
      </c>
      <c r="AY39">
        <v>301</v>
      </c>
      <c r="AZ39" t="s">
        <v>83</v>
      </c>
      <c r="BA39" t="s">
        <v>84</v>
      </c>
      <c r="BB39" t="s">
        <v>85</v>
      </c>
      <c r="BC39" t="s">
        <v>86</v>
      </c>
      <c r="BD39" t="s">
        <v>301</v>
      </c>
      <c r="BE39" t="s">
        <v>65</v>
      </c>
      <c r="BG39" t="str">
        <f>INDEX('TO Report - School Leadership'!J:J,MATCH(LCGMS!C39,'TO Report - School Leadership'!D:D,0))</f>
        <v>Beugoms, Alain</v>
      </c>
      <c r="BH39" t="str">
        <f>INDEX('TO Report - School Leadership'!M:M,MATCH(LCGMS!C39,'TO Report - School Leadership'!D:D,0))</f>
        <v>abeugoms@schools.nyc.gov</v>
      </c>
      <c r="BI39">
        <f t="shared" si="0"/>
        <v>1</v>
      </c>
      <c r="BJ39" t="str">
        <f t="shared" si="1"/>
        <v/>
      </c>
    </row>
    <row r="40" spans="1:62" hidden="1" x14ac:dyDescent="0.25">
      <c r="A40" t="s">
        <v>431</v>
      </c>
      <c r="B40" t="s">
        <v>431</v>
      </c>
      <c r="C40" t="s">
        <v>432</v>
      </c>
      <c r="D40" t="s">
        <v>433</v>
      </c>
      <c r="E40" t="s">
        <v>434</v>
      </c>
      <c r="F40">
        <v>3016740011</v>
      </c>
      <c r="G40" s="1">
        <v>44385.616284722222</v>
      </c>
      <c r="H40">
        <v>3047054</v>
      </c>
      <c r="I40" t="s">
        <v>435</v>
      </c>
      <c r="J40" t="s">
        <v>62</v>
      </c>
      <c r="K40" t="s">
        <v>63</v>
      </c>
      <c r="L40" t="s">
        <v>64</v>
      </c>
      <c r="M40" t="s">
        <v>65</v>
      </c>
      <c r="N40" t="s">
        <v>91</v>
      </c>
      <c r="O40">
        <v>11233</v>
      </c>
      <c r="P40">
        <v>16</v>
      </c>
      <c r="Q40" t="s">
        <v>67</v>
      </c>
      <c r="R40" t="s">
        <v>436</v>
      </c>
      <c r="S40" t="s">
        <v>437</v>
      </c>
      <c r="T40" t="s">
        <v>438</v>
      </c>
      <c r="U40" t="s">
        <v>181</v>
      </c>
      <c r="V40" t="s">
        <v>182</v>
      </c>
      <c r="W40">
        <v>1926</v>
      </c>
      <c r="X40">
        <v>36</v>
      </c>
      <c r="Y40" t="s">
        <v>65</v>
      </c>
      <c r="Z40" t="s">
        <v>65</v>
      </c>
      <c r="AA40">
        <v>40.681528</v>
      </c>
      <c r="AB40">
        <v>1674</v>
      </c>
      <c r="AC40">
        <v>11</v>
      </c>
      <c r="AD40" t="s">
        <v>65</v>
      </c>
      <c r="AE40">
        <v>-73.935890999999998</v>
      </c>
      <c r="AF40" t="s">
        <v>155</v>
      </c>
      <c r="AG40" t="s">
        <v>104</v>
      </c>
      <c r="AH40" t="s">
        <v>105</v>
      </c>
      <c r="AI40">
        <v>81</v>
      </c>
      <c r="AJ40" t="s">
        <v>76</v>
      </c>
      <c r="AK40" t="s">
        <v>77</v>
      </c>
      <c r="AL40" t="s">
        <v>182</v>
      </c>
      <c r="AM40" t="s">
        <v>65</v>
      </c>
      <c r="AN40" t="s">
        <v>65</v>
      </c>
      <c r="AO40" t="s">
        <v>78</v>
      </c>
      <c r="AP40" t="s">
        <v>106</v>
      </c>
      <c r="AQ40" t="s">
        <v>437</v>
      </c>
      <c r="AR40" t="s">
        <v>80</v>
      </c>
      <c r="AS40" t="s">
        <v>81</v>
      </c>
      <c r="AT40" s="1">
        <v>9679</v>
      </c>
      <c r="AU40" t="s">
        <v>182</v>
      </c>
      <c r="AV40" s="2">
        <v>40330</v>
      </c>
      <c r="AW40" t="s">
        <v>182</v>
      </c>
      <c r="AX40" t="s">
        <v>156</v>
      </c>
      <c r="AY40">
        <v>303</v>
      </c>
      <c r="AZ40" t="s">
        <v>83</v>
      </c>
      <c r="BA40" t="s">
        <v>84</v>
      </c>
      <c r="BB40" t="s">
        <v>85</v>
      </c>
      <c r="BC40" t="s">
        <v>86</v>
      </c>
      <c r="BD40" t="s">
        <v>183</v>
      </c>
      <c r="BE40" t="s">
        <v>65</v>
      </c>
      <c r="BG40" t="str">
        <f>INDEX('TO Report - School Leadership'!J:J,MATCH(LCGMS!C40,'TO Report - School Leadership'!D:D,0))</f>
        <v>CHARLES, JACQUELINE</v>
      </c>
      <c r="BH40" t="str">
        <f>INDEX('TO Report - School Leadership'!M:M,MATCH(LCGMS!C40,'TO Report - School Leadership'!D:D,0))</f>
        <v>jcharle2@schools.nyc.gov</v>
      </c>
      <c r="BI40">
        <f t="shared" si="0"/>
        <v>1</v>
      </c>
      <c r="BJ40" t="str">
        <f t="shared" si="1"/>
        <v/>
      </c>
    </row>
    <row r="41" spans="1:62" hidden="1" x14ac:dyDescent="0.25">
      <c r="A41" t="s">
        <v>439</v>
      </c>
      <c r="B41" t="s">
        <v>440</v>
      </c>
      <c r="C41" t="s">
        <v>441</v>
      </c>
      <c r="D41" t="s">
        <v>442</v>
      </c>
      <c r="E41" t="s">
        <v>443</v>
      </c>
      <c r="F41">
        <v>3054450001</v>
      </c>
      <c r="G41" s="1">
        <v>40574.445219907408</v>
      </c>
      <c r="H41">
        <v>3128909</v>
      </c>
      <c r="I41" t="s">
        <v>444</v>
      </c>
      <c r="J41" t="s">
        <v>62</v>
      </c>
      <c r="K41" t="s">
        <v>63</v>
      </c>
      <c r="L41" t="s">
        <v>64</v>
      </c>
      <c r="M41" t="s">
        <v>65</v>
      </c>
      <c r="N41" t="s">
        <v>66</v>
      </c>
      <c r="O41">
        <v>11204</v>
      </c>
      <c r="P41">
        <v>20</v>
      </c>
      <c r="Q41" t="s">
        <v>67</v>
      </c>
      <c r="R41" t="s">
        <v>445</v>
      </c>
      <c r="S41" t="s">
        <v>446</v>
      </c>
      <c r="T41" t="s">
        <v>447</v>
      </c>
      <c r="U41" t="s">
        <v>135</v>
      </c>
      <c r="V41" t="s">
        <v>136</v>
      </c>
      <c r="W41">
        <v>1924</v>
      </c>
      <c r="X41">
        <v>44</v>
      </c>
      <c r="Y41" t="s">
        <v>65</v>
      </c>
      <c r="Z41" t="s">
        <v>65</v>
      </c>
      <c r="AA41">
        <v>40.628799999999998</v>
      </c>
      <c r="AB41">
        <v>5445</v>
      </c>
      <c r="AC41">
        <v>1</v>
      </c>
      <c r="AD41" t="s">
        <v>65</v>
      </c>
      <c r="AE41">
        <v>-73.97954</v>
      </c>
      <c r="AF41" t="s">
        <v>448</v>
      </c>
      <c r="AG41" t="s">
        <v>449</v>
      </c>
      <c r="AH41" t="s">
        <v>450</v>
      </c>
      <c r="AI41">
        <v>66</v>
      </c>
      <c r="AJ41" t="s">
        <v>92</v>
      </c>
      <c r="AK41" t="s">
        <v>77</v>
      </c>
      <c r="AL41" t="s">
        <v>139</v>
      </c>
      <c r="AM41" t="s">
        <v>65</v>
      </c>
      <c r="AN41" t="s">
        <v>65</v>
      </c>
      <c r="AO41" t="s">
        <v>78</v>
      </c>
      <c r="AP41" t="s">
        <v>451</v>
      </c>
      <c r="AQ41" t="s">
        <v>446</v>
      </c>
      <c r="AR41" t="s">
        <v>80</v>
      </c>
      <c r="AS41" t="s">
        <v>140</v>
      </c>
      <c r="AT41" s="1">
        <v>32685</v>
      </c>
      <c r="AU41" t="s">
        <v>141</v>
      </c>
      <c r="AV41" t="s">
        <v>65</v>
      </c>
      <c r="AW41" t="s">
        <v>142</v>
      </c>
      <c r="AX41" t="s">
        <v>452</v>
      </c>
      <c r="AY41">
        <v>312</v>
      </c>
      <c r="AZ41" t="s">
        <v>65</v>
      </c>
      <c r="BA41" t="s">
        <v>65</v>
      </c>
      <c r="BB41" t="s">
        <v>144</v>
      </c>
      <c r="BC41" t="s">
        <v>145</v>
      </c>
      <c r="BD41" t="s">
        <v>146</v>
      </c>
      <c r="BE41" t="s">
        <v>65</v>
      </c>
      <c r="BG41" t="e">
        <f>INDEX('TO Report - School Leadership'!J:J,MATCH(LCGMS!C41,'TO Report - School Leadership'!D:D,0))</f>
        <v>#N/A</v>
      </c>
      <c r="BH41" t="e">
        <f>INDEX('TO Report - School Leadership'!M:M,MATCH(LCGMS!C41,'TO Report - School Leadership'!D:D,0))</f>
        <v>#N/A</v>
      </c>
      <c r="BI41" t="e">
        <f t="shared" si="0"/>
        <v>#N/A</v>
      </c>
      <c r="BJ41" t="e">
        <f t="shared" si="1"/>
        <v>#N/A</v>
      </c>
    </row>
    <row r="42" spans="1:62" hidden="1" x14ac:dyDescent="0.25">
      <c r="A42" t="s">
        <v>453</v>
      </c>
      <c r="B42" t="s">
        <v>440</v>
      </c>
      <c r="C42" t="s">
        <v>441</v>
      </c>
      <c r="D42" t="s">
        <v>442</v>
      </c>
      <c r="E42" t="s">
        <v>454</v>
      </c>
      <c r="F42">
        <v>3047690025</v>
      </c>
      <c r="G42" s="1">
        <v>40574.445219907408</v>
      </c>
      <c r="H42">
        <v>3105680</v>
      </c>
      <c r="I42" t="s">
        <v>455</v>
      </c>
      <c r="J42" t="s">
        <v>62</v>
      </c>
      <c r="K42" t="s">
        <v>63</v>
      </c>
      <c r="L42" t="s">
        <v>64</v>
      </c>
      <c r="M42" t="s">
        <v>65</v>
      </c>
      <c r="N42" t="s">
        <v>66</v>
      </c>
      <c r="O42">
        <v>11203</v>
      </c>
      <c r="P42">
        <v>18</v>
      </c>
      <c r="Q42" t="s">
        <v>67</v>
      </c>
      <c r="R42" t="s">
        <v>445</v>
      </c>
      <c r="S42" t="s">
        <v>446</v>
      </c>
      <c r="T42" t="s">
        <v>447</v>
      </c>
      <c r="U42" t="s">
        <v>135</v>
      </c>
      <c r="V42" t="s">
        <v>136</v>
      </c>
      <c r="W42">
        <v>1927</v>
      </c>
      <c r="X42">
        <v>45</v>
      </c>
      <c r="Y42" t="s">
        <v>65</v>
      </c>
      <c r="Z42" t="s">
        <v>65</v>
      </c>
      <c r="AA42">
        <v>40.642699999999998</v>
      </c>
      <c r="AB42">
        <v>4769</v>
      </c>
      <c r="AC42">
        <v>25</v>
      </c>
      <c r="AD42" t="s">
        <v>65</v>
      </c>
      <c r="AE42">
        <v>-73.930897999999999</v>
      </c>
      <c r="AF42" t="s">
        <v>163</v>
      </c>
      <c r="AG42" t="s">
        <v>449</v>
      </c>
      <c r="AH42" t="s">
        <v>450</v>
      </c>
      <c r="AI42">
        <v>67</v>
      </c>
      <c r="AJ42" t="s">
        <v>92</v>
      </c>
      <c r="AK42" t="s">
        <v>77</v>
      </c>
      <c r="AL42" t="s">
        <v>139</v>
      </c>
      <c r="AM42" t="s">
        <v>65</v>
      </c>
      <c r="AN42" t="s">
        <v>65</v>
      </c>
      <c r="AO42" t="s">
        <v>78</v>
      </c>
      <c r="AP42" t="s">
        <v>451</v>
      </c>
      <c r="AQ42" t="s">
        <v>446</v>
      </c>
      <c r="AR42" t="s">
        <v>80</v>
      </c>
      <c r="AS42" t="s">
        <v>140</v>
      </c>
      <c r="AT42" s="1">
        <v>32685</v>
      </c>
      <c r="AU42" t="s">
        <v>141</v>
      </c>
      <c r="AV42" t="s">
        <v>65</v>
      </c>
      <c r="AW42" t="s">
        <v>142</v>
      </c>
      <c r="AX42" t="s">
        <v>164</v>
      </c>
      <c r="AY42">
        <v>317</v>
      </c>
      <c r="AZ42" t="s">
        <v>65</v>
      </c>
      <c r="BA42" t="s">
        <v>65</v>
      </c>
      <c r="BB42" t="s">
        <v>144</v>
      </c>
      <c r="BC42" t="s">
        <v>145</v>
      </c>
      <c r="BD42" t="s">
        <v>146</v>
      </c>
      <c r="BE42" t="s">
        <v>65</v>
      </c>
      <c r="BG42" t="e">
        <f>INDEX('TO Report - School Leadership'!J:J,MATCH(LCGMS!C42,'TO Report - School Leadership'!D:D,0))</f>
        <v>#N/A</v>
      </c>
      <c r="BH42" t="e">
        <f>INDEX('TO Report - School Leadership'!M:M,MATCH(LCGMS!C42,'TO Report - School Leadership'!D:D,0))</f>
        <v>#N/A</v>
      </c>
      <c r="BI42" t="e">
        <f t="shared" si="0"/>
        <v>#N/A</v>
      </c>
      <c r="BJ42" t="e">
        <f t="shared" si="1"/>
        <v>#N/A</v>
      </c>
    </row>
    <row r="43" spans="1:62" hidden="1" x14ac:dyDescent="0.25">
      <c r="A43" t="s">
        <v>456</v>
      </c>
      <c r="B43" t="s">
        <v>440</v>
      </c>
      <c r="C43" t="s">
        <v>441</v>
      </c>
      <c r="D43" t="s">
        <v>442</v>
      </c>
      <c r="E43" t="s">
        <v>457</v>
      </c>
      <c r="F43">
        <v>3043240001</v>
      </c>
      <c r="G43" s="1">
        <v>40574.445219907408</v>
      </c>
      <c r="H43">
        <v>3097334</v>
      </c>
      <c r="I43" t="s">
        <v>458</v>
      </c>
      <c r="J43" t="s">
        <v>62</v>
      </c>
      <c r="K43" t="s">
        <v>63</v>
      </c>
      <c r="L43" t="s">
        <v>64</v>
      </c>
      <c r="M43" t="s">
        <v>65</v>
      </c>
      <c r="N43" t="s">
        <v>66</v>
      </c>
      <c r="O43">
        <v>11207</v>
      </c>
      <c r="P43">
        <v>19</v>
      </c>
      <c r="Q43" t="s">
        <v>67</v>
      </c>
      <c r="R43" t="s">
        <v>445</v>
      </c>
      <c r="S43" t="s">
        <v>446</v>
      </c>
      <c r="T43" t="s">
        <v>447</v>
      </c>
      <c r="U43" t="s">
        <v>135</v>
      </c>
      <c r="V43" t="s">
        <v>136</v>
      </c>
      <c r="W43">
        <v>1939</v>
      </c>
      <c r="X43">
        <v>42</v>
      </c>
      <c r="Y43" t="s">
        <v>65</v>
      </c>
      <c r="Z43" t="s">
        <v>65</v>
      </c>
      <c r="AA43">
        <v>40.659844999999997</v>
      </c>
      <c r="AB43">
        <v>4324</v>
      </c>
      <c r="AC43">
        <v>1</v>
      </c>
      <c r="AD43" t="s">
        <v>65</v>
      </c>
      <c r="AE43">
        <v>-73.889967999999996</v>
      </c>
      <c r="AF43" t="s">
        <v>150</v>
      </c>
      <c r="AG43" t="s">
        <v>449</v>
      </c>
      <c r="AH43" t="s">
        <v>450</v>
      </c>
      <c r="AI43">
        <v>75</v>
      </c>
      <c r="AJ43" t="s">
        <v>92</v>
      </c>
      <c r="AK43" t="s">
        <v>77</v>
      </c>
      <c r="AL43" t="s">
        <v>139</v>
      </c>
      <c r="AM43" t="s">
        <v>65</v>
      </c>
      <c r="AN43" t="s">
        <v>65</v>
      </c>
      <c r="AO43" t="s">
        <v>78</v>
      </c>
      <c r="AP43" t="s">
        <v>451</v>
      </c>
      <c r="AQ43" t="s">
        <v>446</v>
      </c>
      <c r="AR43" t="s">
        <v>80</v>
      </c>
      <c r="AS43" t="s">
        <v>140</v>
      </c>
      <c r="AT43" s="1">
        <v>32685</v>
      </c>
      <c r="AU43" t="s">
        <v>141</v>
      </c>
      <c r="AV43" t="s">
        <v>65</v>
      </c>
      <c r="AW43" t="s">
        <v>142</v>
      </c>
      <c r="AX43" t="s">
        <v>151</v>
      </c>
      <c r="AY43">
        <v>305</v>
      </c>
      <c r="AZ43" t="s">
        <v>65</v>
      </c>
      <c r="BA43" t="s">
        <v>65</v>
      </c>
      <c r="BB43" t="s">
        <v>144</v>
      </c>
      <c r="BC43" t="s">
        <v>145</v>
      </c>
      <c r="BD43" t="s">
        <v>146</v>
      </c>
      <c r="BE43" t="s">
        <v>65</v>
      </c>
      <c r="BG43" t="e">
        <f>INDEX('TO Report - School Leadership'!J:J,MATCH(LCGMS!C43,'TO Report - School Leadership'!D:D,0))</f>
        <v>#N/A</v>
      </c>
      <c r="BH43" t="e">
        <f>INDEX('TO Report - School Leadership'!M:M,MATCH(LCGMS!C43,'TO Report - School Leadership'!D:D,0))</f>
        <v>#N/A</v>
      </c>
      <c r="BI43" t="e">
        <f t="shared" si="0"/>
        <v>#N/A</v>
      </c>
      <c r="BJ43" t="e">
        <f t="shared" si="1"/>
        <v>#N/A</v>
      </c>
    </row>
    <row r="44" spans="1:62" hidden="1" x14ac:dyDescent="0.25">
      <c r="A44" t="s">
        <v>459</v>
      </c>
      <c r="B44" t="s">
        <v>440</v>
      </c>
      <c r="C44" t="s">
        <v>441</v>
      </c>
      <c r="D44" t="s">
        <v>442</v>
      </c>
      <c r="E44" t="s">
        <v>460</v>
      </c>
      <c r="F44">
        <v>3045290133</v>
      </c>
      <c r="G44" s="1">
        <v>40574.445219907408</v>
      </c>
      <c r="H44">
        <v>3346166</v>
      </c>
      <c r="I44" t="s">
        <v>461</v>
      </c>
      <c r="J44" t="s">
        <v>62</v>
      </c>
      <c r="K44" t="s">
        <v>63</v>
      </c>
      <c r="L44" t="s">
        <v>64</v>
      </c>
      <c r="M44" t="s">
        <v>65</v>
      </c>
      <c r="N44" t="s">
        <v>66</v>
      </c>
      <c r="O44">
        <v>11208</v>
      </c>
      <c r="P44">
        <v>19</v>
      </c>
      <c r="Q44" t="s">
        <v>67</v>
      </c>
      <c r="R44" t="s">
        <v>445</v>
      </c>
      <c r="S44" t="s">
        <v>446</v>
      </c>
      <c r="T44" t="s">
        <v>447</v>
      </c>
      <c r="U44" t="s">
        <v>135</v>
      </c>
      <c r="V44" t="s">
        <v>136</v>
      </c>
      <c r="W44">
        <v>1930</v>
      </c>
      <c r="X44">
        <v>42</v>
      </c>
      <c r="Y44" t="s">
        <v>65</v>
      </c>
      <c r="Z44" t="s">
        <v>65</v>
      </c>
      <c r="AA44">
        <v>40.664143000000003</v>
      </c>
      <c r="AB44">
        <v>4529</v>
      </c>
      <c r="AC44">
        <v>133</v>
      </c>
      <c r="AD44" t="s">
        <v>65</v>
      </c>
      <c r="AE44">
        <v>-73.866541999999995</v>
      </c>
      <c r="AF44" t="s">
        <v>150</v>
      </c>
      <c r="AG44" t="s">
        <v>449</v>
      </c>
      <c r="AH44" t="s">
        <v>450</v>
      </c>
      <c r="AI44">
        <v>75</v>
      </c>
      <c r="AJ44" t="s">
        <v>92</v>
      </c>
      <c r="AK44" t="s">
        <v>77</v>
      </c>
      <c r="AL44" t="s">
        <v>139</v>
      </c>
      <c r="AM44" t="s">
        <v>65</v>
      </c>
      <c r="AN44" t="s">
        <v>65</v>
      </c>
      <c r="AO44" t="s">
        <v>78</v>
      </c>
      <c r="AP44" t="s">
        <v>451</v>
      </c>
      <c r="AQ44" t="s">
        <v>446</v>
      </c>
      <c r="AR44" t="s">
        <v>80</v>
      </c>
      <c r="AS44" t="s">
        <v>140</v>
      </c>
      <c r="AT44" s="1">
        <v>32685</v>
      </c>
      <c r="AU44" t="s">
        <v>141</v>
      </c>
      <c r="AV44" t="s">
        <v>65</v>
      </c>
      <c r="AW44" t="s">
        <v>142</v>
      </c>
      <c r="AX44" t="s">
        <v>151</v>
      </c>
      <c r="AY44">
        <v>305</v>
      </c>
      <c r="AZ44" t="s">
        <v>65</v>
      </c>
      <c r="BA44" t="s">
        <v>65</v>
      </c>
      <c r="BB44" t="s">
        <v>144</v>
      </c>
      <c r="BC44" t="s">
        <v>145</v>
      </c>
      <c r="BD44" t="s">
        <v>146</v>
      </c>
      <c r="BE44" t="s">
        <v>65</v>
      </c>
      <c r="BG44" t="e">
        <f>INDEX('TO Report - School Leadership'!J:J,MATCH(LCGMS!C44,'TO Report - School Leadership'!D:D,0))</f>
        <v>#N/A</v>
      </c>
      <c r="BH44" t="e">
        <f>INDEX('TO Report - School Leadership'!M:M,MATCH(LCGMS!C44,'TO Report - School Leadership'!D:D,0))</f>
        <v>#N/A</v>
      </c>
      <c r="BI44" t="e">
        <f t="shared" si="0"/>
        <v>#N/A</v>
      </c>
      <c r="BJ44" t="e">
        <f t="shared" si="1"/>
        <v>#N/A</v>
      </c>
    </row>
    <row r="45" spans="1:62" hidden="1" x14ac:dyDescent="0.25">
      <c r="A45" t="s">
        <v>462</v>
      </c>
      <c r="B45" t="s">
        <v>440</v>
      </c>
      <c r="C45" t="s">
        <v>441</v>
      </c>
      <c r="D45" t="s">
        <v>442</v>
      </c>
      <c r="E45" t="s">
        <v>463</v>
      </c>
      <c r="F45">
        <v>3048110001</v>
      </c>
      <c r="G45" s="1">
        <v>40574.445219907408</v>
      </c>
      <c r="H45">
        <v>3107227</v>
      </c>
      <c r="I45" t="s">
        <v>464</v>
      </c>
      <c r="J45" t="s">
        <v>62</v>
      </c>
      <c r="K45" t="s">
        <v>63</v>
      </c>
      <c r="L45" t="s">
        <v>64</v>
      </c>
      <c r="M45" t="s">
        <v>65</v>
      </c>
      <c r="N45" t="s">
        <v>66</v>
      </c>
      <c r="O45">
        <v>11203</v>
      </c>
      <c r="P45">
        <v>17</v>
      </c>
      <c r="Q45" t="s">
        <v>67</v>
      </c>
      <c r="R45" t="s">
        <v>445</v>
      </c>
      <c r="S45" t="s">
        <v>446</v>
      </c>
      <c r="T45" t="s">
        <v>447</v>
      </c>
      <c r="U45" t="s">
        <v>135</v>
      </c>
      <c r="V45" t="s">
        <v>136</v>
      </c>
      <c r="W45">
        <v>1955</v>
      </c>
      <c r="X45">
        <v>40</v>
      </c>
      <c r="Y45" t="s">
        <v>65</v>
      </c>
      <c r="Z45" t="s">
        <v>65</v>
      </c>
      <c r="AA45">
        <v>40.658670999999998</v>
      </c>
      <c r="AB45">
        <v>4811</v>
      </c>
      <c r="AC45">
        <v>1</v>
      </c>
      <c r="AD45" t="s">
        <v>65</v>
      </c>
      <c r="AE45">
        <v>-73.943838999999997</v>
      </c>
      <c r="AF45" t="s">
        <v>103</v>
      </c>
      <c r="AG45" t="s">
        <v>449</v>
      </c>
      <c r="AH45" t="s">
        <v>450</v>
      </c>
      <c r="AI45">
        <v>71</v>
      </c>
      <c r="AJ45" t="s">
        <v>92</v>
      </c>
      <c r="AK45" t="s">
        <v>77</v>
      </c>
      <c r="AL45" t="s">
        <v>139</v>
      </c>
      <c r="AM45" t="s">
        <v>65</v>
      </c>
      <c r="AN45" t="s">
        <v>65</v>
      </c>
      <c r="AO45" t="s">
        <v>78</v>
      </c>
      <c r="AP45" t="s">
        <v>451</v>
      </c>
      <c r="AQ45" t="s">
        <v>446</v>
      </c>
      <c r="AR45" t="s">
        <v>80</v>
      </c>
      <c r="AS45" t="s">
        <v>140</v>
      </c>
      <c r="AT45" s="1">
        <v>32685</v>
      </c>
      <c r="AU45" t="s">
        <v>141</v>
      </c>
      <c r="AV45" t="s">
        <v>65</v>
      </c>
      <c r="AW45" t="s">
        <v>142</v>
      </c>
      <c r="AX45" t="s">
        <v>107</v>
      </c>
      <c r="AY45">
        <v>309</v>
      </c>
      <c r="AZ45" t="s">
        <v>65</v>
      </c>
      <c r="BA45" t="s">
        <v>65</v>
      </c>
      <c r="BB45" t="s">
        <v>144</v>
      </c>
      <c r="BC45" t="s">
        <v>145</v>
      </c>
      <c r="BD45" t="s">
        <v>146</v>
      </c>
      <c r="BE45" t="s">
        <v>65</v>
      </c>
      <c r="BG45" t="e">
        <f>INDEX('TO Report - School Leadership'!J:J,MATCH(LCGMS!C45,'TO Report - School Leadership'!D:D,0))</f>
        <v>#N/A</v>
      </c>
      <c r="BH45" t="e">
        <f>INDEX('TO Report - School Leadership'!M:M,MATCH(LCGMS!C45,'TO Report - School Leadership'!D:D,0))</f>
        <v>#N/A</v>
      </c>
      <c r="BI45" t="e">
        <f t="shared" si="0"/>
        <v>#N/A</v>
      </c>
      <c r="BJ45" t="e">
        <f t="shared" si="1"/>
        <v>#N/A</v>
      </c>
    </row>
    <row r="46" spans="1:62" hidden="1" x14ac:dyDescent="0.25">
      <c r="A46" t="s">
        <v>465</v>
      </c>
      <c r="B46" t="s">
        <v>440</v>
      </c>
      <c r="C46" t="s">
        <v>441</v>
      </c>
      <c r="D46" t="s">
        <v>442</v>
      </c>
      <c r="E46" t="s">
        <v>466</v>
      </c>
      <c r="F46">
        <v>3043270024</v>
      </c>
      <c r="G46" s="1">
        <v>44693.01903935185</v>
      </c>
      <c r="H46">
        <v>3097429</v>
      </c>
      <c r="I46" t="s">
        <v>467</v>
      </c>
      <c r="J46" t="s">
        <v>389</v>
      </c>
      <c r="K46" t="s">
        <v>63</v>
      </c>
      <c r="L46" t="s">
        <v>64</v>
      </c>
      <c r="M46" t="s">
        <v>65</v>
      </c>
      <c r="N46" t="s">
        <v>91</v>
      </c>
      <c r="O46">
        <v>11207</v>
      </c>
      <c r="P46">
        <v>19</v>
      </c>
      <c r="Q46" t="s">
        <v>67</v>
      </c>
      <c r="R46" t="s">
        <v>445</v>
      </c>
      <c r="S46" t="s">
        <v>446</v>
      </c>
      <c r="T46" t="s">
        <v>447</v>
      </c>
      <c r="U46" t="s">
        <v>135</v>
      </c>
      <c r="V46" t="s">
        <v>136</v>
      </c>
      <c r="W46">
        <v>1973</v>
      </c>
      <c r="X46">
        <v>42</v>
      </c>
      <c r="Y46" t="s">
        <v>65</v>
      </c>
      <c r="Z46" t="s">
        <v>65</v>
      </c>
      <c r="AA46">
        <v>40.660465000000002</v>
      </c>
      <c r="AB46">
        <v>4327</v>
      </c>
      <c r="AC46">
        <v>24</v>
      </c>
      <c r="AD46" t="s">
        <v>65</v>
      </c>
      <c r="AE46">
        <v>-73.887195000000006</v>
      </c>
      <c r="AF46" t="s">
        <v>150</v>
      </c>
      <c r="AG46" t="s">
        <v>449</v>
      </c>
      <c r="AH46" t="s">
        <v>450</v>
      </c>
      <c r="AI46">
        <v>75</v>
      </c>
      <c r="AJ46" t="s">
        <v>76</v>
      </c>
      <c r="AK46" t="s">
        <v>77</v>
      </c>
      <c r="AL46" t="s">
        <v>139</v>
      </c>
      <c r="AM46" t="s">
        <v>65</v>
      </c>
      <c r="AN46" t="s">
        <v>65</v>
      </c>
      <c r="AO46" t="s">
        <v>78</v>
      </c>
      <c r="AP46" t="s">
        <v>451</v>
      </c>
      <c r="AQ46" t="s">
        <v>446</v>
      </c>
      <c r="AR46" t="s">
        <v>80</v>
      </c>
      <c r="AS46" t="s">
        <v>140</v>
      </c>
      <c r="AT46" s="1">
        <v>32685</v>
      </c>
      <c r="AU46" t="s">
        <v>141</v>
      </c>
      <c r="AV46" t="s">
        <v>65</v>
      </c>
      <c r="AW46" t="s">
        <v>142</v>
      </c>
      <c r="AX46" t="s">
        <v>151</v>
      </c>
      <c r="AY46">
        <v>305</v>
      </c>
      <c r="AZ46" t="s">
        <v>65</v>
      </c>
      <c r="BA46" t="s">
        <v>65</v>
      </c>
      <c r="BB46" t="s">
        <v>144</v>
      </c>
      <c r="BC46" t="s">
        <v>145</v>
      </c>
      <c r="BD46" t="s">
        <v>146</v>
      </c>
      <c r="BE46" t="s">
        <v>65</v>
      </c>
      <c r="BG46" t="e">
        <f>INDEX('TO Report - School Leadership'!J:J,MATCH(LCGMS!C46,'TO Report - School Leadership'!D:D,0))</f>
        <v>#N/A</v>
      </c>
      <c r="BH46" t="e">
        <f>INDEX('TO Report - School Leadership'!M:M,MATCH(LCGMS!C46,'TO Report - School Leadership'!D:D,0))</f>
        <v>#N/A</v>
      </c>
      <c r="BI46" t="e">
        <f t="shared" si="0"/>
        <v>#N/A</v>
      </c>
      <c r="BJ46" t="e">
        <f t="shared" si="1"/>
        <v>#N/A</v>
      </c>
    </row>
    <row r="47" spans="1:62" hidden="1" x14ac:dyDescent="0.25">
      <c r="A47" t="s">
        <v>468</v>
      </c>
      <c r="B47" t="s">
        <v>469</v>
      </c>
      <c r="C47" t="s">
        <v>470</v>
      </c>
      <c r="D47" t="s">
        <v>471</v>
      </c>
      <c r="E47" t="s">
        <v>472</v>
      </c>
      <c r="F47">
        <v>3022270001</v>
      </c>
      <c r="G47" s="1">
        <v>40574.445219907408</v>
      </c>
      <c r="H47">
        <v>3061064</v>
      </c>
      <c r="I47" t="s">
        <v>473</v>
      </c>
      <c r="J47" t="s">
        <v>62</v>
      </c>
      <c r="K47" t="s">
        <v>63</v>
      </c>
      <c r="L47" t="s">
        <v>64</v>
      </c>
      <c r="M47" t="s">
        <v>65</v>
      </c>
      <c r="N47" t="s">
        <v>66</v>
      </c>
      <c r="O47">
        <v>11206</v>
      </c>
      <c r="P47">
        <v>14</v>
      </c>
      <c r="Q47" t="s">
        <v>474</v>
      </c>
      <c r="R47" t="s">
        <v>475</v>
      </c>
      <c r="S47" t="s">
        <v>476</v>
      </c>
      <c r="T47" t="s">
        <v>477</v>
      </c>
      <c r="U47" t="s">
        <v>65</v>
      </c>
      <c r="V47" t="s">
        <v>478</v>
      </c>
      <c r="W47">
        <v>1970</v>
      </c>
      <c r="X47">
        <v>33</v>
      </c>
      <c r="Y47" t="s">
        <v>65</v>
      </c>
      <c r="Z47" t="s">
        <v>65</v>
      </c>
      <c r="AA47">
        <v>40.703995999999997</v>
      </c>
      <c r="AB47">
        <v>2227</v>
      </c>
      <c r="AC47">
        <v>1</v>
      </c>
      <c r="AD47" t="s">
        <v>65</v>
      </c>
      <c r="AE47">
        <v>-73.953304000000003</v>
      </c>
      <c r="AF47" t="s">
        <v>299</v>
      </c>
      <c r="AG47" t="s">
        <v>396</v>
      </c>
      <c r="AH47" t="s">
        <v>479</v>
      </c>
      <c r="AI47">
        <v>90</v>
      </c>
      <c r="AJ47" t="s">
        <v>76</v>
      </c>
      <c r="AK47" t="s">
        <v>77</v>
      </c>
      <c r="AL47" t="s">
        <v>478</v>
      </c>
      <c r="AM47" t="s">
        <v>65</v>
      </c>
      <c r="AN47" t="s">
        <v>65</v>
      </c>
      <c r="AO47" t="s">
        <v>78</v>
      </c>
      <c r="AP47" t="s">
        <v>398</v>
      </c>
      <c r="AQ47" t="s">
        <v>476</v>
      </c>
      <c r="AR47" t="s">
        <v>80</v>
      </c>
      <c r="AS47" t="s">
        <v>81</v>
      </c>
      <c r="AT47" s="1">
        <v>41091</v>
      </c>
      <c r="AU47" t="s">
        <v>298</v>
      </c>
      <c r="AV47" t="s">
        <v>65</v>
      </c>
      <c r="AW47" t="s">
        <v>478</v>
      </c>
      <c r="AX47" t="s">
        <v>300</v>
      </c>
      <c r="AY47">
        <v>301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G47" t="e">
        <f>INDEX('TO Report - School Leadership'!J:J,MATCH(LCGMS!C47,'TO Report - School Leadership'!D:D,0))</f>
        <v>#N/A</v>
      </c>
      <c r="BH47" t="e">
        <f>INDEX('TO Report - School Leadership'!M:M,MATCH(LCGMS!C47,'TO Report - School Leadership'!D:D,0))</f>
        <v>#N/A</v>
      </c>
      <c r="BI47" t="e">
        <f t="shared" si="0"/>
        <v>#N/A</v>
      </c>
      <c r="BJ47" t="e">
        <f t="shared" si="1"/>
        <v>#N/A</v>
      </c>
    </row>
    <row r="48" spans="1:62" hidden="1" x14ac:dyDescent="0.25">
      <c r="A48" t="s">
        <v>480</v>
      </c>
      <c r="B48" t="s">
        <v>469</v>
      </c>
      <c r="C48" t="s">
        <v>470</v>
      </c>
      <c r="D48" t="s">
        <v>471</v>
      </c>
      <c r="E48" t="s">
        <v>481</v>
      </c>
      <c r="F48">
        <v>3022680001</v>
      </c>
      <c r="G48" s="1">
        <v>40492.649907407409</v>
      </c>
      <c r="H48">
        <v>3335470</v>
      </c>
      <c r="I48" t="s">
        <v>482</v>
      </c>
      <c r="J48" t="s">
        <v>483</v>
      </c>
      <c r="K48" t="s">
        <v>63</v>
      </c>
      <c r="L48" t="s">
        <v>64</v>
      </c>
      <c r="N48" t="s">
        <v>66</v>
      </c>
      <c r="O48">
        <v>11206</v>
      </c>
      <c r="P48">
        <v>14</v>
      </c>
      <c r="Q48" t="s">
        <v>474</v>
      </c>
      <c r="R48" t="s">
        <v>475</v>
      </c>
      <c r="S48" t="s">
        <v>476</v>
      </c>
      <c r="T48" t="s">
        <v>477</v>
      </c>
      <c r="U48" t="s">
        <v>65</v>
      </c>
      <c r="V48" t="s">
        <v>478</v>
      </c>
      <c r="X48">
        <v>33</v>
      </c>
      <c r="Y48" t="s">
        <v>65</v>
      </c>
      <c r="Z48" t="s">
        <v>65</v>
      </c>
      <c r="AA48">
        <v>40.700302999999998</v>
      </c>
      <c r="AB48">
        <v>2268</v>
      </c>
      <c r="AC48">
        <v>1</v>
      </c>
      <c r="AD48" t="s">
        <v>65</v>
      </c>
      <c r="AE48">
        <v>-73.948643000000004</v>
      </c>
      <c r="AF48" t="s">
        <v>350</v>
      </c>
      <c r="AG48" t="s">
        <v>396</v>
      </c>
      <c r="AH48" t="s">
        <v>479</v>
      </c>
      <c r="AI48">
        <v>90</v>
      </c>
      <c r="AJ48" t="s">
        <v>92</v>
      </c>
      <c r="AK48" t="s">
        <v>77</v>
      </c>
      <c r="AL48" t="s">
        <v>478</v>
      </c>
      <c r="AM48" t="s">
        <v>65</v>
      </c>
      <c r="AN48" t="s">
        <v>65</v>
      </c>
      <c r="AO48" t="s">
        <v>78</v>
      </c>
      <c r="AP48" t="s">
        <v>398</v>
      </c>
      <c r="AQ48" t="s">
        <v>476</v>
      </c>
      <c r="AR48" t="s">
        <v>80</v>
      </c>
      <c r="AS48" t="s">
        <v>81</v>
      </c>
      <c r="AT48" s="1">
        <v>41091</v>
      </c>
      <c r="AU48" t="s">
        <v>298</v>
      </c>
      <c r="AV48" t="s">
        <v>65</v>
      </c>
      <c r="AW48" t="s">
        <v>478</v>
      </c>
      <c r="AX48" t="s">
        <v>351</v>
      </c>
      <c r="AY48">
        <v>301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G48" t="e">
        <f>INDEX('TO Report - School Leadership'!J:J,MATCH(LCGMS!C48,'TO Report - School Leadership'!D:D,0))</f>
        <v>#N/A</v>
      </c>
      <c r="BH48" t="e">
        <f>INDEX('TO Report - School Leadership'!M:M,MATCH(LCGMS!C48,'TO Report - School Leadership'!D:D,0))</f>
        <v>#N/A</v>
      </c>
      <c r="BI48" t="e">
        <f t="shared" si="0"/>
        <v>#N/A</v>
      </c>
      <c r="BJ48" t="e">
        <f t="shared" si="1"/>
        <v>#N/A</v>
      </c>
    </row>
    <row r="49" spans="1:62" hidden="1" x14ac:dyDescent="0.25">
      <c r="A49" t="s">
        <v>484</v>
      </c>
      <c r="B49" t="s">
        <v>484</v>
      </c>
      <c r="C49" t="s">
        <v>485</v>
      </c>
      <c r="D49" t="s">
        <v>486</v>
      </c>
      <c r="E49" t="s">
        <v>487</v>
      </c>
      <c r="F49">
        <v>3001910001</v>
      </c>
      <c r="G49" s="1">
        <v>40574.445219907408</v>
      </c>
      <c r="H49">
        <v>3001183</v>
      </c>
      <c r="I49" t="s">
        <v>488</v>
      </c>
      <c r="J49" t="s">
        <v>62</v>
      </c>
      <c r="K49" t="s">
        <v>63</v>
      </c>
      <c r="L49" t="s">
        <v>64</v>
      </c>
      <c r="M49" t="s">
        <v>65</v>
      </c>
      <c r="N49" t="s">
        <v>66</v>
      </c>
      <c r="O49">
        <v>11217</v>
      </c>
      <c r="P49">
        <v>15</v>
      </c>
      <c r="Q49" t="s">
        <v>67</v>
      </c>
      <c r="R49" t="s">
        <v>489</v>
      </c>
      <c r="S49" t="s">
        <v>490</v>
      </c>
      <c r="T49" t="s">
        <v>491</v>
      </c>
      <c r="U49" t="s">
        <v>71</v>
      </c>
      <c r="V49" t="s">
        <v>72</v>
      </c>
      <c r="W49">
        <v>1965</v>
      </c>
      <c r="X49">
        <v>33</v>
      </c>
      <c r="Y49" t="s">
        <v>65</v>
      </c>
      <c r="Z49" t="s">
        <v>65</v>
      </c>
      <c r="AA49">
        <v>40.684944999999999</v>
      </c>
      <c r="AB49">
        <v>191</v>
      </c>
      <c r="AC49">
        <v>1</v>
      </c>
      <c r="AD49" t="s">
        <v>65</v>
      </c>
      <c r="AE49">
        <v>-73.982826000000003</v>
      </c>
      <c r="AF49" t="s">
        <v>492</v>
      </c>
      <c r="AG49" t="s">
        <v>74</v>
      </c>
      <c r="AH49" t="s">
        <v>75</v>
      </c>
      <c r="AI49">
        <v>84</v>
      </c>
      <c r="AJ49" t="s">
        <v>76</v>
      </c>
      <c r="AK49" t="s">
        <v>77</v>
      </c>
      <c r="AL49" t="s">
        <v>72</v>
      </c>
      <c r="AM49" t="s">
        <v>65</v>
      </c>
      <c r="AN49" t="s">
        <v>65</v>
      </c>
      <c r="AO49" t="s">
        <v>78</v>
      </c>
      <c r="AP49" t="s">
        <v>79</v>
      </c>
      <c r="AQ49" t="s">
        <v>490</v>
      </c>
      <c r="AR49" t="s">
        <v>80</v>
      </c>
      <c r="AS49" t="s">
        <v>81</v>
      </c>
      <c r="AT49" s="1">
        <v>23924</v>
      </c>
      <c r="AU49" t="s">
        <v>72</v>
      </c>
      <c r="AV49" t="s">
        <v>65</v>
      </c>
      <c r="AW49" t="s">
        <v>72</v>
      </c>
      <c r="AX49" t="s">
        <v>493</v>
      </c>
      <c r="AY49">
        <v>302</v>
      </c>
      <c r="AZ49" t="s">
        <v>83</v>
      </c>
      <c r="BA49" t="s">
        <v>84</v>
      </c>
      <c r="BB49" t="s">
        <v>85</v>
      </c>
      <c r="BC49" t="s">
        <v>86</v>
      </c>
      <c r="BD49" t="s">
        <v>87</v>
      </c>
      <c r="BE49" t="s">
        <v>65</v>
      </c>
      <c r="BG49" t="str">
        <f>INDEX('TO Report - School Leadership'!J:J,MATCH(LCGMS!C49,'TO Report - School Leadership'!D:D,0))</f>
        <v>Pradel, Pascale</v>
      </c>
      <c r="BH49" t="str">
        <f>INDEX('TO Report - School Leadership'!M:M,MATCH(LCGMS!C49,'TO Report - School Leadership'!D:D,0))</f>
        <v>ppradel@schools.nyc.gov</v>
      </c>
      <c r="BI49">
        <f t="shared" si="0"/>
        <v>1</v>
      </c>
      <c r="BJ49" t="str">
        <f t="shared" si="1"/>
        <v/>
      </c>
    </row>
    <row r="50" spans="1:62" hidden="1" x14ac:dyDescent="0.25">
      <c r="A50" t="s">
        <v>494</v>
      </c>
      <c r="B50" t="s">
        <v>494</v>
      </c>
      <c r="C50" t="s">
        <v>495</v>
      </c>
      <c r="D50" t="s">
        <v>496</v>
      </c>
      <c r="E50" t="s">
        <v>497</v>
      </c>
      <c r="F50">
        <v>3010000001</v>
      </c>
      <c r="G50" s="1">
        <v>40574.445219907408</v>
      </c>
      <c r="H50">
        <v>3021932</v>
      </c>
      <c r="I50" t="s">
        <v>498</v>
      </c>
      <c r="J50" t="s">
        <v>62</v>
      </c>
      <c r="K50" t="s">
        <v>63</v>
      </c>
      <c r="L50" t="s">
        <v>64</v>
      </c>
      <c r="M50" t="s">
        <v>65</v>
      </c>
      <c r="N50" t="s">
        <v>66</v>
      </c>
      <c r="O50">
        <v>11215</v>
      </c>
      <c r="P50">
        <v>15</v>
      </c>
      <c r="Q50" t="s">
        <v>67</v>
      </c>
      <c r="R50" t="s">
        <v>499</v>
      </c>
      <c r="S50" t="s">
        <v>500</v>
      </c>
      <c r="T50" t="s">
        <v>501</v>
      </c>
      <c r="U50" t="s">
        <v>71</v>
      </c>
      <c r="V50" t="s">
        <v>72</v>
      </c>
      <c r="W50">
        <v>1877</v>
      </c>
      <c r="X50">
        <v>39</v>
      </c>
      <c r="Y50" t="s">
        <v>65</v>
      </c>
      <c r="Z50" t="s">
        <v>65</v>
      </c>
      <c r="AA50">
        <v>40.668644</v>
      </c>
      <c r="AB50">
        <v>1000</v>
      </c>
      <c r="AC50">
        <v>1</v>
      </c>
      <c r="AD50" t="s">
        <v>65</v>
      </c>
      <c r="AE50">
        <v>-73.982909000000006</v>
      </c>
      <c r="AF50" t="s">
        <v>236</v>
      </c>
      <c r="AG50" t="s">
        <v>74</v>
      </c>
      <c r="AH50" t="s">
        <v>216</v>
      </c>
      <c r="AI50">
        <v>78</v>
      </c>
      <c r="AJ50" t="s">
        <v>76</v>
      </c>
      <c r="AK50" t="s">
        <v>77</v>
      </c>
      <c r="AL50" t="s">
        <v>72</v>
      </c>
      <c r="AM50" t="s">
        <v>65</v>
      </c>
      <c r="AN50" t="s">
        <v>65</v>
      </c>
      <c r="AO50" t="s">
        <v>78</v>
      </c>
      <c r="AP50" t="s">
        <v>79</v>
      </c>
      <c r="AQ50" t="s">
        <v>500</v>
      </c>
      <c r="AR50" t="s">
        <v>80</v>
      </c>
      <c r="AS50" t="s">
        <v>81</v>
      </c>
      <c r="AT50" t="s">
        <v>502</v>
      </c>
      <c r="AU50" t="s">
        <v>72</v>
      </c>
      <c r="AV50" t="s">
        <v>65</v>
      </c>
      <c r="AW50" t="s">
        <v>72</v>
      </c>
      <c r="AX50" t="s">
        <v>237</v>
      </c>
      <c r="AY50">
        <v>306</v>
      </c>
      <c r="AZ50" t="s">
        <v>83</v>
      </c>
      <c r="BA50" t="s">
        <v>84</v>
      </c>
      <c r="BB50" t="s">
        <v>85</v>
      </c>
      <c r="BC50" t="s">
        <v>86</v>
      </c>
      <c r="BD50" t="s">
        <v>87</v>
      </c>
      <c r="BE50" t="s">
        <v>65</v>
      </c>
      <c r="BG50" t="str">
        <f>INDEX('TO Report - School Leadership'!J:J,MATCH(LCGMS!C50,'TO Report - School Leadership'!D:D,0))</f>
        <v>Panag, Sara</v>
      </c>
      <c r="BH50" t="str">
        <f>INDEX('TO Report - School Leadership'!M:M,MATCH(LCGMS!C50,'TO Report - School Leadership'!D:D,0))</f>
        <v>spanag2@schools.nyc.gov</v>
      </c>
      <c r="BI50">
        <f t="shared" si="0"/>
        <v>1</v>
      </c>
      <c r="BJ50" t="str">
        <f t="shared" si="1"/>
        <v/>
      </c>
    </row>
    <row r="51" spans="1:62" hidden="1" x14ac:dyDescent="0.25">
      <c r="A51" t="s">
        <v>503</v>
      </c>
      <c r="B51" t="s">
        <v>494</v>
      </c>
      <c r="C51" t="s">
        <v>495</v>
      </c>
      <c r="D51" t="s">
        <v>496</v>
      </c>
      <c r="E51" t="s">
        <v>504</v>
      </c>
      <c r="F51">
        <v>3009990046</v>
      </c>
      <c r="G51" s="1">
        <v>43873.394999999997</v>
      </c>
      <c r="H51">
        <v>3021932</v>
      </c>
      <c r="I51" t="s">
        <v>505</v>
      </c>
      <c r="J51" t="s">
        <v>389</v>
      </c>
      <c r="K51" t="s">
        <v>63</v>
      </c>
      <c r="L51" t="s">
        <v>64</v>
      </c>
      <c r="M51" t="s">
        <v>65</v>
      </c>
      <c r="N51" t="s">
        <v>66</v>
      </c>
      <c r="O51">
        <v>11215</v>
      </c>
      <c r="P51">
        <v>15</v>
      </c>
      <c r="Q51" t="s">
        <v>67</v>
      </c>
      <c r="R51" t="s">
        <v>499</v>
      </c>
      <c r="S51" t="s">
        <v>500</v>
      </c>
      <c r="T51" t="s">
        <v>501</v>
      </c>
      <c r="U51" t="s">
        <v>71</v>
      </c>
      <c r="V51" t="s">
        <v>72</v>
      </c>
      <c r="W51">
        <v>1925</v>
      </c>
      <c r="X51">
        <v>39</v>
      </c>
      <c r="Y51" t="s">
        <v>65</v>
      </c>
      <c r="Z51" t="s">
        <v>65</v>
      </c>
      <c r="AA51">
        <v>40.669066999999998</v>
      </c>
      <c r="AB51">
        <v>999</v>
      </c>
      <c r="AC51">
        <v>46</v>
      </c>
      <c r="AD51" t="s">
        <v>65</v>
      </c>
      <c r="AE51">
        <v>-73.983778000000001</v>
      </c>
      <c r="AF51" t="s">
        <v>236</v>
      </c>
      <c r="AG51" t="s">
        <v>74</v>
      </c>
      <c r="AH51" t="s">
        <v>216</v>
      </c>
      <c r="AI51">
        <v>78</v>
      </c>
      <c r="AJ51" t="s">
        <v>92</v>
      </c>
      <c r="AK51" t="s">
        <v>77</v>
      </c>
      <c r="AL51" t="s">
        <v>72</v>
      </c>
      <c r="AM51" t="s">
        <v>65</v>
      </c>
      <c r="AN51" t="s">
        <v>65</v>
      </c>
      <c r="AO51" t="s">
        <v>78</v>
      </c>
      <c r="AP51" t="s">
        <v>79</v>
      </c>
      <c r="AQ51" t="s">
        <v>500</v>
      </c>
      <c r="AR51" t="s">
        <v>80</v>
      </c>
      <c r="AS51" t="s">
        <v>81</v>
      </c>
      <c r="AT51" t="s">
        <v>502</v>
      </c>
      <c r="AU51" t="s">
        <v>72</v>
      </c>
      <c r="AV51" t="s">
        <v>65</v>
      </c>
      <c r="AW51" t="s">
        <v>72</v>
      </c>
      <c r="AX51" t="s">
        <v>237</v>
      </c>
      <c r="AY51">
        <v>306</v>
      </c>
      <c r="AZ51" t="s">
        <v>83</v>
      </c>
      <c r="BA51" t="s">
        <v>84</v>
      </c>
      <c r="BB51" t="s">
        <v>85</v>
      </c>
      <c r="BC51" t="s">
        <v>86</v>
      </c>
      <c r="BD51" t="s">
        <v>87</v>
      </c>
      <c r="BE51" t="s">
        <v>65</v>
      </c>
      <c r="BG51" t="str">
        <f>INDEX('TO Report - School Leadership'!J:J,MATCH(LCGMS!C51,'TO Report - School Leadership'!D:D,0))</f>
        <v>Panag, Sara</v>
      </c>
      <c r="BH51" t="str">
        <f>INDEX('TO Report - School Leadership'!M:M,MATCH(LCGMS!C51,'TO Report - School Leadership'!D:D,0))</f>
        <v>spanag2@schools.nyc.gov</v>
      </c>
      <c r="BI51">
        <f t="shared" si="0"/>
        <v>1</v>
      </c>
      <c r="BJ51" t="str">
        <f t="shared" si="1"/>
        <v/>
      </c>
    </row>
    <row r="52" spans="1:62" hidden="1" x14ac:dyDescent="0.25">
      <c r="A52" t="s">
        <v>506</v>
      </c>
      <c r="B52" t="s">
        <v>506</v>
      </c>
      <c r="C52" t="s">
        <v>507</v>
      </c>
      <c r="D52" t="s">
        <v>508</v>
      </c>
      <c r="E52" t="s">
        <v>509</v>
      </c>
      <c r="F52">
        <v>3015180001</v>
      </c>
      <c r="G52" s="1">
        <v>40574.445219907408</v>
      </c>
      <c r="H52">
        <v>3041214</v>
      </c>
      <c r="I52" t="s">
        <v>510</v>
      </c>
      <c r="J52" t="s">
        <v>62</v>
      </c>
      <c r="K52" t="s">
        <v>63</v>
      </c>
      <c r="L52" t="s">
        <v>64</v>
      </c>
      <c r="M52" t="s">
        <v>65</v>
      </c>
      <c r="N52" t="s">
        <v>66</v>
      </c>
      <c r="O52">
        <v>11233</v>
      </c>
      <c r="P52">
        <v>16</v>
      </c>
      <c r="Q52" t="s">
        <v>67</v>
      </c>
      <c r="R52" t="s">
        <v>511</v>
      </c>
      <c r="S52" t="s">
        <v>512</v>
      </c>
      <c r="T52" t="s">
        <v>513</v>
      </c>
      <c r="U52" t="s">
        <v>181</v>
      </c>
      <c r="V52" t="s">
        <v>182</v>
      </c>
      <c r="W52">
        <v>1965</v>
      </c>
      <c r="X52">
        <v>41</v>
      </c>
      <c r="Y52" t="s">
        <v>65</v>
      </c>
      <c r="Z52" t="s">
        <v>65</v>
      </c>
      <c r="AA52">
        <v>40.680239</v>
      </c>
      <c r="AB52">
        <v>1518</v>
      </c>
      <c r="AC52">
        <v>1</v>
      </c>
      <c r="AD52" t="s">
        <v>65</v>
      </c>
      <c r="AE52">
        <v>-73.921098999999998</v>
      </c>
      <c r="AF52" t="s">
        <v>155</v>
      </c>
      <c r="AG52" t="s">
        <v>74</v>
      </c>
      <c r="AH52" t="s">
        <v>75</v>
      </c>
      <c r="AI52">
        <v>81</v>
      </c>
      <c r="AJ52" t="s">
        <v>76</v>
      </c>
      <c r="AK52" t="s">
        <v>77</v>
      </c>
      <c r="AL52" t="s">
        <v>182</v>
      </c>
      <c r="AM52" t="s">
        <v>65</v>
      </c>
      <c r="AN52" t="s">
        <v>65</v>
      </c>
      <c r="AO52" t="s">
        <v>78</v>
      </c>
      <c r="AP52" t="s">
        <v>79</v>
      </c>
      <c r="AQ52" t="s">
        <v>512</v>
      </c>
      <c r="AR52" t="s">
        <v>80</v>
      </c>
      <c r="AS52" t="s">
        <v>81</v>
      </c>
      <c r="AT52" s="1">
        <v>23924</v>
      </c>
      <c r="AU52" t="s">
        <v>182</v>
      </c>
      <c r="AV52" t="s">
        <v>65</v>
      </c>
      <c r="AW52" t="s">
        <v>182</v>
      </c>
      <c r="AX52" t="s">
        <v>156</v>
      </c>
      <c r="AY52">
        <v>303</v>
      </c>
      <c r="AZ52" t="s">
        <v>83</v>
      </c>
      <c r="BA52" t="s">
        <v>84</v>
      </c>
      <c r="BB52" t="s">
        <v>85</v>
      </c>
      <c r="BC52" t="s">
        <v>86</v>
      </c>
      <c r="BD52" t="s">
        <v>183</v>
      </c>
      <c r="BE52" t="s">
        <v>65</v>
      </c>
      <c r="BG52" t="str">
        <f>INDEX('TO Report - School Leadership'!J:J,MATCH(LCGMS!C52,'TO Report - School Leadership'!D:D,0))</f>
        <v>Antoine, Louise</v>
      </c>
      <c r="BH52" t="str">
        <f>INDEX('TO Report - School Leadership'!M:M,MATCH(LCGMS!C52,'TO Report - School Leadership'!D:D,0))</f>
        <v>lantoin@schools.nyc.gov</v>
      </c>
      <c r="BI52">
        <f t="shared" si="0"/>
        <v>1</v>
      </c>
      <c r="BJ52" t="str">
        <f t="shared" si="1"/>
        <v/>
      </c>
    </row>
    <row r="53" spans="1:62" hidden="1" x14ac:dyDescent="0.25">
      <c r="A53" t="s">
        <v>514</v>
      </c>
      <c r="B53" t="s">
        <v>514</v>
      </c>
      <c r="C53" t="s">
        <v>515</v>
      </c>
      <c r="D53" t="s">
        <v>516</v>
      </c>
      <c r="E53" t="s">
        <v>517</v>
      </c>
      <c r="F53">
        <v>3036040001</v>
      </c>
      <c r="G53" s="1">
        <v>44692.993402777778</v>
      </c>
      <c r="H53">
        <v>3082389</v>
      </c>
      <c r="I53" t="s">
        <v>518</v>
      </c>
      <c r="J53" t="s">
        <v>62</v>
      </c>
      <c r="K53" t="s">
        <v>63</v>
      </c>
      <c r="L53" t="s">
        <v>64</v>
      </c>
      <c r="M53" t="s">
        <v>65</v>
      </c>
      <c r="N53" t="s">
        <v>91</v>
      </c>
      <c r="O53">
        <v>11212</v>
      </c>
      <c r="P53">
        <v>23</v>
      </c>
      <c r="Q53" t="s">
        <v>67</v>
      </c>
      <c r="R53" t="s">
        <v>519</v>
      </c>
      <c r="S53" t="s">
        <v>520</v>
      </c>
      <c r="T53" t="s">
        <v>521</v>
      </c>
      <c r="U53" t="s">
        <v>522</v>
      </c>
      <c r="V53" t="s">
        <v>523</v>
      </c>
      <c r="W53">
        <v>1965</v>
      </c>
      <c r="X53">
        <v>42</v>
      </c>
      <c r="Y53" t="s">
        <v>65</v>
      </c>
      <c r="Z53" t="s">
        <v>65</v>
      </c>
      <c r="AA53">
        <v>40.660454999999999</v>
      </c>
      <c r="AB53">
        <v>3604</v>
      </c>
      <c r="AC53">
        <v>1</v>
      </c>
      <c r="AD53" t="s">
        <v>65</v>
      </c>
      <c r="AE53">
        <v>-73.906925000000001</v>
      </c>
      <c r="AF53" t="s">
        <v>524</v>
      </c>
      <c r="AG53" t="s">
        <v>396</v>
      </c>
      <c r="AH53" t="s">
        <v>216</v>
      </c>
      <c r="AI53">
        <v>73</v>
      </c>
      <c r="AJ53" t="s">
        <v>76</v>
      </c>
      <c r="AK53" t="s">
        <v>77</v>
      </c>
      <c r="AL53" t="s">
        <v>523</v>
      </c>
      <c r="AM53" t="s">
        <v>65</v>
      </c>
      <c r="AN53" t="s">
        <v>65</v>
      </c>
      <c r="AO53" t="s">
        <v>78</v>
      </c>
      <c r="AP53" t="s">
        <v>398</v>
      </c>
      <c r="AQ53" t="s">
        <v>520</v>
      </c>
      <c r="AR53" t="s">
        <v>80</v>
      </c>
      <c r="AS53" t="s">
        <v>81</v>
      </c>
      <c r="AT53" s="1">
        <v>23924</v>
      </c>
      <c r="AU53" t="s">
        <v>523</v>
      </c>
      <c r="AV53" t="s">
        <v>65</v>
      </c>
      <c r="AW53" t="s">
        <v>523</v>
      </c>
      <c r="AX53" t="s">
        <v>525</v>
      </c>
      <c r="AY53">
        <v>316</v>
      </c>
      <c r="AZ53" t="s">
        <v>83</v>
      </c>
      <c r="BA53" t="s">
        <v>84</v>
      </c>
      <c r="BB53" t="s">
        <v>85</v>
      </c>
      <c r="BC53" t="s">
        <v>86</v>
      </c>
      <c r="BD53" t="s">
        <v>526</v>
      </c>
      <c r="BE53" t="s">
        <v>65</v>
      </c>
      <c r="BG53" t="str">
        <f>INDEX('TO Report - School Leadership'!J:J,MATCH(LCGMS!C53,'TO Report - School Leadership'!D:D,0))</f>
        <v>Hall, Shonelle</v>
      </c>
      <c r="BH53" t="str">
        <f>INDEX('TO Report - School Leadership'!M:M,MATCH(LCGMS!C53,'TO Report - School Leadership'!D:D,0))</f>
        <v>shall26@schools.nyc.gov</v>
      </c>
      <c r="BI53">
        <f t="shared" si="0"/>
        <v>1</v>
      </c>
      <c r="BJ53" t="str">
        <f t="shared" si="1"/>
        <v/>
      </c>
    </row>
    <row r="54" spans="1:62" hidden="1" x14ac:dyDescent="0.25">
      <c r="A54" t="s">
        <v>527</v>
      </c>
      <c r="B54" t="s">
        <v>527</v>
      </c>
      <c r="C54" t="s">
        <v>528</v>
      </c>
      <c r="D54" t="s">
        <v>529</v>
      </c>
      <c r="E54" t="s">
        <v>530</v>
      </c>
      <c r="F54">
        <v>3018210001</v>
      </c>
      <c r="G54" s="1">
        <v>40574.445219907408</v>
      </c>
      <c r="H54">
        <v>3051540</v>
      </c>
      <c r="I54" t="s">
        <v>531</v>
      </c>
      <c r="J54" t="s">
        <v>62</v>
      </c>
      <c r="K54" t="s">
        <v>63</v>
      </c>
      <c r="L54" t="s">
        <v>64</v>
      </c>
      <c r="M54" t="s">
        <v>65</v>
      </c>
      <c r="N54" t="s">
        <v>66</v>
      </c>
      <c r="O54">
        <v>11221</v>
      </c>
      <c r="P54">
        <v>13</v>
      </c>
      <c r="Q54" t="s">
        <v>67</v>
      </c>
      <c r="R54" t="s">
        <v>532</v>
      </c>
      <c r="S54" t="s">
        <v>533</v>
      </c>
      <c r="T54" t="s">
        <v>534</v>
      </c>
      <c r="U54" t="s">
        <v>121</v>
      </c>
      <c r="V54" t="s">
        <v>122</v>
      </c>
      <c r="W54">
        <v>1951</v>
      </c>
      <c r="X54">
        <v>36</v>
      </c>
      <c r="Y54" t="s">
        <v>65</v>
      </c>
      <c r="Z54" t="s">
        <v>65</v>
      </c>
      <c r="AA54">
        <v>40.686213000000002</v>
      </c>
      <c r="AB54">
        <v>1821</v>
      </c>
      <c r="AC54">
        <v>1</v>
      </c>
      <c r="AD54" t="s">
        <v>65</v>
      </c>
      <c r="AE54">
        <v>-73.940859000000003</v>
      </c>
      <c r="AF54" t="s">
        <v>155</v>
      </c>
      <c r="AG54" t="s">
        <v>74</v>
      </c>
      <c r="AH54" t="s">
        <v>75</v>
      </c>
      <c r="AI54">
        <v>79</v>
      </c>
      <c r="AJ54" t="s">
        <v>76</v>
      </c>
      <c r="AK54" t="s">
        <v>77</v>
      </c>
      <c r="AL54" t="s">
        <v>122</v>
      </c>
      <c r="AM54" t="s">
        <v>65</v>
      </c>
      <c r="AN54" t="s">
        <v>65</v>
      </c>
      <c r="AO54" t="s">
        <v>78</v>
      </c>
      <c r="AP54" t="s">
        <v>79</v>
      </c>
      <c r="AQ54" t="s">
        <v>533</v>
      </c>
      <c r="AR54" t="s">
        <v>80</v>
      </c>
      <c r="AS54" t="s">
        <v>81</v>
      </c>
      <c r="AT54" s="1">
        <v>18810</v>
      </c>
      <c r="AU54" t="s">
        <v>122</v>
      </c>
      <c r="AV54" t="s">
        <v>65</v>
      </c>
      <c r="AW54" t="s">
        <v>122</v>
      </c>
      <c r="AX54" t="s">
        <v>156</v>
      </c>
      <c r="AY54">
        <v>303</v>
      </c>
      <c r="AZ54" t="s">
        <v>83</v>
      </c>
      <c r="BA54" t="s">
        <v>84</v>
      </c>
      <c r="BB54" t="s">
        <v>85</v>
      </c>
      <c r="BC54" t="s">
        <v>86</v>
      </c>
      <c r="BD54" t="s">
        <v>125</v>
      </c>
      <c r="BE54" t="s">
        <v>65</v>
      </c>
      <c r="BG54" t="str">
        <f>INDEX('TO Report - School Leadership'!J:J,MATCH(LCGMS!C54,'TO Report - School Leadership'!D:D,0))</f>
        <v>PADMORE, CHRISTOPHER</v>
      </c>
      <c r="BH54" t="str">
        <f>INDEX('TO Report - School Leadership'!M:M,MATCH(LCGMS!C54,'TO Report - School Leadership'!D:D,0))</f>
        <v>cpadmore5@schools.nyc.gov</v>
      </c>
      <c r="BI54">
        <f t="shared" si="0"/>
        <v>1</v>
      </c>
      <c r="BJ54">
        <f t="shared" si="1"/>
        <v>1</v>
      </c>
    </row>
    <row r="55" spans="1:62" hidden="1" x14ac:dyDescent="0.25">
      <c r="A55" t="s">
        <v>535</v>
      </c>
      <c r="B55" t="s">
        <v>535</v>
      </c>
      <c r="C55" t="s">
        <v>536</v>
      </c>
      <c r="D55" t="s">
        <v>537</v>
      </c>
      <c r="E55" t="s">
        <v>538</v>
      </c>
      <c r="F55">
        <v>3034270011</v>
      </c>
      <c r="G55" s="1">
        <v>40574.445219907408</v>
      </c>
      <c r="H55">
        <v>3079428</v>
      </c>
      <c r="I55" t="s">
        <v>539</v>
      </c>
      <c r="J55" t="s">
        <v>62</v>
      </c>
      <c r="K55" t="s">
        <v>63</v>
      </c>
      <c r="L55" t="s">
        <v>64</v>
      </c>
      <c r="M55" t="s">
        <v>65</v>
      </c>
      <c r="N55" t="s">
        <v>66</v>
      </c>
      <c r="O55">
        <v>11207</v>
      </c>
      <c r="P55">
        <v>32</v>
      </c>
      <c r="Q55" t="s">
        <v>67</v>
      </c>
      <c r="R55" t="s">
        <v>540</v>
      </c>
      <c r="S55" t="s">
        <v>541</v>
      </c>
      <c r="T55" t="s">
        <v>542</v>
      </c>
      <c r="U55" t="s">
        <v>543</v>
      </c>
      <c r="V55" t="s">
        <v>544</v>
      </c>
      <c r="W55">
        <v>1966</v>
      </c>
      <c r="X55">
        <v>37</v>
      </c>
      <c r="Y55" t="s">
        <v>65</v>
      </c>
      <c r="Z55" t="s">
        <v>65</v>
      </c>
      <c r="AA55">
        <v>40.686424000000002</v>
      </c>
      <c r="AB55">
        <v>3427</v>
      </c>
      <c r="AC55">
        <v>11</v>
      </c>
      <c r="AD55" t="s">
        <v>65</v>
      </c>
      <c r="AE55">
        <v>-73.910430000000005</v>
      </c>
      <c r="AF55" t="s">
        <v>545</v>
      </c>
      <c r="AG55" t="s">
        <v>397</v>
      </c>
      <c r="AH55" t="s">
        <v>546</v>
      </c>
      <c r="AI55">
        <v>83</v>
      </c>
      <c r="AJ55" t="s">
        <v>76</v>
      </c>
      <c r="AK55" t="s">
        <v>77</v>
      </c>
      <c r="AL55" t="s">
        <v>544</v>
      </c>
      <c r="AM55" t="s">
        <v>65</v>
      </c>
      <c r="AN55" t="s">
        <v>65</v>
      </c>
      <c r="AO55" t="s">
        <v>78</v>
      </c>
      <c r="AP55" t="s">
        <v>398</v>
      </c>
      <c r="AQ55" t="s">
        <v>541</v>
      </c>
      <c r="AR55" t="s">
        <v>80</v>
      </c>
      <c r="AS55" t="s">
        <v>81</v>
      </c>
      <c r="AT55" s="1">
        <v>24289</v>
      </c>
      <c r="AU55" t="s">
        <v>544</v>
      </c>
      <c r="AV55" t="s">
        <v>65</v>
      </c>
      <c r="AW55" t="s">
        <v>544</v>
      </c>
      <c r="AX55" t="s">
        <v>547</v>
      </c>
      <c r="AY55">
        <v>304</v>
      </c>
      <c r="AZ55" t="s">
        <v>83</v>
      </c>
      <c r="BA55" t="s">
        <v>84</v>
      </c>
      <c r="BB55" t="s">
        <v>85</v>
      </c>
      <c r="BC55" t="s">
        <v>86</v>
      </c>
      <c r="BD55" t="s">
        <v>548</v>
      </c>
      <c r="BE55" t="s">
        <v>65</v>
      </c>
      <c r="BG55" t="str">
        <f>INDEX('TO Report - School Leadership'!J:J,MATCH(LCGMS!C55,'TO Report - School Leadership'!D:D,0))</f>
        <v>Marshall, Nadine</v>
      </c>
      <c r="BH55" t="str">
        <f>INDEX('TO Report - School Leadership'!M:M,MATCH(LCGMS!C55,'TO Report - School Leadership'!D:D,0))</f>
        <v>nmarshall@schools.nyc.gov</v>
      </c>
      <c r="BI55">
        <f t="shared" si="0"/>
        <v>1</v>
      </c>
      <c r="BJ55" t="str">
        <f t="shared" si="1"/>
        <v/>
      </c>
    </row>
    <row r="56" spans="1:62" hidden="1" x14ac:dyDescent="0.25">
      <c r="A56" t="s">
        <v>549</v>
      </c>
      <c r="B56" t="s">
        <v>549</v>
      </c>
      <c r="C56" t="s">
        <v>550</v>
      </c>
      <c r="D56" t="s">
        <v>551</v>
      </c>
      <c r="E56" t="s">
        <v>552</v>
      </c>
      <c r="F56">
        <v>3020450011</v>
      </c>
      <c r="G56" s="1">
        <v>40574.445219907408</v>
      </c>
      <c r="H56">
        <v>3058088</v>
      </c>
      <c r="I56" t="s">
        <v>553</v>
      </c>
      <c r="J56" t="s">
        <v>62</v>
      </c>
      <c r="K56" t="s">
        <v>63</v>
      </c>
      <c r="L56" t="s">
        <v>64</v>
      </c>
      <c r="M56" t="s">
        <v>65</v>
      </c>
      <c r="N56" t="s">
        <v>66</v>
      </c>
      <c r="O56">
        <v>11205</v>
      </c>
      <c r="P56">
        <v>13</v>
      </c>
      <c r="Q56" t="s">
        <v>67</v>
      </c>
      <c r="R56" t="s">
        <v>554</v>
      </c>
      <c r="S56" t="s">
        <v>555</v>
      </c>
      <c r="T56" t="s">
        <v>556</v>
      </c>
      <c r="U56" t="s">
        <v>121</v>
      </c>
      <c r="V56" t="s">
        <v>122</v>
      </c>
      <c r="W56">
        <v>1960</v>
      </c>
      <c r="X56">
        <v>35</v>
      </c>
      <c r="Y56" t="s">
        <v>65</v>
      </c>
      <c r="Z56" t="s">
        <v>65</v>
      </c>
      <c r="AA56">
        <v>40.69453</v>
      </c>
      <c r="AB56">
        <v>2045</v>
      </c>
      <c r="AC56">
        <v>11</v>
      </c>
      <c r="AD56" t="s">
        <v>65</v>
      </c>
      <c r="AE56">
        <v>-73.971643999999998</v>
      </c>
      <c r="AF56" t="s">
        <v>330</v>
      </c>
      <c r="AG56" t="s">
        <v>74</v>
      </c>
      <c r="AH56" t="s">
        <v>75</v>
      </c>
      <c r="AI56">
        <v>88</v>
      </c>
      <c r="AJ56" t="s">
        <v>76</v>
      </c>
      <c r="AK56" t="s">
        <v>77</v>
      </c>
      <c r="AL56" t="s">
        <v>122</v>
      </c>
      <c r="AM56" t="s">
        <v>65</v>
      </c>
      <c r="AN56" t="s">
        <v>65</v>
      </c>
      <c r="AO56" t="s">
        <v>78</v>
      </c>
      <c r="AP56" t="s">
        <v>79</v>
      </c>
      <c r="AQ56" t="s">
        <v>555</v>
      </c>
      <c r="AR56" t="s">
        <v>80</v>
      </c>
      <c r="AS56" t="s">
        <v>81</v>
      </c>
      <c r="AT56" s="1">
        <v>22098</v>
      </c>
      <c r="AU56" t="s">
        <v>122</v>
      </c>
      <c r="AV56" t="s">
        <v>65</v>
      </c>
      <c r="AW56" t="s">
        <v>122</v>
      </c>
      <c r="AX56" t="s">
        <v>331</v>
      </c>
      <c r="AY56">
        <v>302</v>
      </c>
      <c r="AZ56" t="s">
        <v>83</v>
      </c>
      <c r="BA56" t="s">
        <v>84</v>
      </c>
      <c r="BB56" t="s">
        <v>85</v>
      </c>
      <c r="BC56" t="s">
        <v>86</v>
      </c>
      <c r="BD56" t="s">
        <v>125</v>
      </c>
      <c r="BE56" t="s">
        <v>65</v>
      </c>
      <c r="BG56" t="str">
        <f>INDEX('TO Report - School Leadership'!J:J,MATCH(LCGMS!C56,'TO Report - School Leadership'!D:D,0))</f>
        <v>Braverman, Alex</v>
      </c>
      <c r="BH56" t="str">
        <f>INDEX('TO Report - School Leadership'!M:M,MATCH(LCGMS!C56,'TO Report - School Leadership'!D:D,0))</f>
        <v>abraverman6@schools.nyc.gov</v>
      </c>
      <c r="BI56">
        <f t="shared" si="0"/>
        <v>1</v>
      </c>
      <c r="BJ56" t="str">
        <f t="shared" si="1"/>
        <v/>
      </c>
    </row>
    <row r="57" spans="1:62" hidden="1" x14ac:dyDescent="0.25">
      <c r="A57" t="s">
        <v>557</v>
      </c>
      <c r="B57" t="s">
        <v>557</v>
      </c>
      <c r="C57" t="s">
        <v>558</v>
      </c>
      <c r="D57" t="s">
        <v>559</v>
      </c>
      <c r="E57" t="s">
        <v>560</v>
      </c>
      <c r="F57">
        <v>3055190001</v>
      </c>
      <c r="G57" s="1">
        <v>40574.445219907408</v>
      </c>
      <c r="H57">
        <v>3132140</v>
      </c>
      <c r="I57" t="s">
        <v>561</v>
      </c>
      <c r="J57" t="s">
        <v>62</v>
      </c>
      <c r="K57" t="s">
        <v>63</v>
      </c>
      <c r="L57" t="s">
        <v>64</v>
      </c>
      <c r="M57" t="s">
        <v>65</v>
      </c>
      <c r="N57" t="s">
        <v>66</v>
      </c>
      <c r="O57">
        <v>11204</v>
      </c>
      <c r="P57">
        <v>20</v>
      </c>
      <c r="Q57" t="s">
        <v>67</v>
      </c>
      <c r="R57" t="s">
        <v>562</v>
      </c>
      <c r="S57" t="s">
        <v>563</v>
      </c>
      <c r="T57" t="s">
        <v>564</v>
      </c>
      <c r="U57" t="s">
        <v>393</v>
      </c>
      <c r="V57" t="s">
        <v>394</v>
      </c>
      <c r="W57">
        <v>1915</v>
      </c>
      <c r="X57">
        <v>44</v>
      </c>
      <c r="Y57" t="s">
        <v>65</v>
      </c>
      <c r="Z57" t="s">
        <v>65</v>
      </c>
      <c r="AA57">
        <v>40.621481000000003</v>
      </c>
      <c r="AB57">
        <v>5519</v>
      </c>
      <c r="AC57">
        <v>1</v>
      </c>
      <c r="AD57" t="s">
        <v>65</v>
      </c>
      <c r="AE57">
        <v>-73.987165000000005</v>
      </c>
      <c r="AF57" t="s">
        <v>448</v>
      </c>
      <c r="AG57" t="s">
        <v>75</v>
      </c>
      <c r="AH57" t="s">
        <v>75</v>
      </c>
      <c r="AI57">
        <v>66</v>
      </c>
      <c r="AJ57" t="s">
        <v>76</v>
      </c>
      <c r="AK57" t="s">
        <v>77</v>
      </c>
      <c r="AL57" t="s">
        <v>394</v>
      </c>
      <c r="AM57" t="s">
        <v>65</v>
      </c>
      <c r="AN57" t="s">
        <v>65</v>
      </c>
      <c r="AO57" t="s">
        <v>78</v>
      </c>
      <c r="AP57" t="s">
        <v>79</v>
      </c>
      <c r="AQ57" t="s">
        <v>563</v>
      </c>
      <c r="AR57" t="s">
        <v>80</v>
      </c>
      <c r="AS57" t="s">
        <v>81</v>
      </c>
      <c r="AT57" s="1">
        <v>5661</v>
      </c>
      <c r="AU57" t="s">
        <v>394</v>
      </c>
      <c r="AV57" t="s">
        <v>65</v>
      </c>
      <c r="AW57" t="s">
        <v>394</v>
      </c>
      <c r="AX57" t="s">
        <v>452</v>
      </c>
      <c r="AY57">
        <v>312</v>
      </c>
      <c r="AZ57" t="s">
        <v>108</v>
      </c>
      <c r="BA57" t="s">
        <v>109</v>
      </c>
      <c r="BB57" t="s">
        <v>110</v>
      </c>
      <c r="BC57" t="s">
        <v>111</v>
      </c>
      <c r="BD57" t="s">
        <v>400</v>
      </c>
      <c r="BE57" t="s">
        <v>65</v>
      </c>
      <c r="BG57" t="str">
        <f>INDEX('TO Report - School Leadership'!J:J,MATCH(LCGMS!C57,'TO Report - School Leadership'!D:D,0))</f>
        <v>Hogan, Colleen</v>
      </c>
      <c r="BH57" t="str">
        <f>INDEX('TO Report - School Leadership'!M:M,MATCH(LCGMS!C57,'TO Report - School Leadership'!D:D,0))</f>
        <v>chogan3@schools.nyc.gov</v>
      </c>
      <c r="BI57">
        <f t="shared" si="0"/>
        <v>1</v>
      </c>
      <c r="BJ57" t="str">
        <f t="shared" si="1"/>
        <v/>
      </c>
    </row>
    <row r="58" spans="1:62" hidden="1" x14ac:dyDescent="0.25">
      <c r="A58" t="s">
        <v>565</v>
      </c>
      <c r="B58" t="s">
        <v>565</v>
      </c>
      <c r="C58" t="s">
        <v>566</v>
      </c>
      <c r="D58" t="s">
        <v>567</v>
      </c>
      <c r="E58" t="s">
        <v>568</v>
      </c>
      <c r="F58">
        <v>3024190001</v>
      </c>
      <c r="G58" s="1">
        <v>40574.445219907408</v>
      </c>
      <c r="H58">
        <v>3063128</v>
      </c>
      <c r="I58" t="s">
        <v>569</v>
      </c>
      <c r="J58" t="s">
        <v>62</v>
      </c>
      <c r="K58" t="s">
        <v>63</v>
      </c>
      <c r="L58" t="s">
        <v>64</v>
      </c>
      <c r="M58" t="s">
        <v>65</v>
      </c>
      <c r="N58" t="s">
        <v>66</v>
      </c>
      <c r="O58">
        <v>11211</v>
      </c>
      <c r="P58">
        <v>14</v>
      </c>
      <c r="Q58" t="s">
        <v>67</v>
      </c>
      <c r="R58" t="s">
        <v>570</v>
      </c>
      <c r="S58" t="s">
        <v>571</v>
      </c>
      <c r="T58" t="s">
        <v>572</v>
      </c>
      <c r="U58" t="s">
        <v>297</v>
      </c>
      <c r="V58" t="s">
        <v>298</v>
      </c>
      <c r="W58">
        <v>1915</v>
      </c>
      <c r="X58">
        <v>34</v>
      </c>
      <c r="Y58" t="s">
        <v>65</v>
      </c>
      <c r="Z58" t="s">
        <v>65</v>
      </c>
      <c r="AA58">
        <v>40.711914999999998</v>
      </c>
      <c r="AB58">
        <v>2419</v>
      </c>
      <c r="AC58">
        <v>1</v>
      </c>
      <c r="AD58" t="s">
        <v>65</v>
      </c>
      <c r="AE58">
        <v>-73.960137000000003</v>
      </c>
      <c r="AF58" t="s">
        <v>310</v>
      </c>
      <c r="AG58" t="s">
        <v>104</v>
      </c>
      <c r="AH58" t="s">
        <v>105</v>
      </c>
      <c r="AI58">
        <v>90</v>
      </c>
      <c r="AJ58" t="s">
        <v>76</v>
      </c>
      <c r="AK58" t="s">
        <v>77</v>
      </c>
      <c r="AL58" t="s">
        <v>298</v>
      </c>
      <c r="AM58" t="s">
        <v>65</v>
      </c>
      <c r="AN58" t="s">
        <v>65</v>
      </c>
      <c r="AO58" t="s">
        <v>78</v>
      </c>
      <c r="AP58" t="s">
        <v>106</v>
      </c>
      <c r="AQ58" t="s">
        <v>571</v>
      </c>
      <c r="AR58" t="s">
        <v>80</v>
      </c>
      <c r="AS58" t="s">
        <v>81</v>
      </c>
      <c r="AT58" s="1">
        <v>5661</v>
      </c>
      <c r="AU58" t="s">
        <v>298</v>
      </c>
      <c r="AV58" t="s">
        <v>65</v>
      </c>
      <c r="AW58" t="s">
        <v>298</v>
      </c>
      <c r="AX58" t="s">
        <v>311</v>
      </c>
      <c r="AY58">
        <v>301</v>
      </c>
      <c r="AZ58" t="s">
        <v>83</v>
      </c>
      <c r="BA58" t="s">
        <v>84</v>
      </c>
      <c r="BB58" t="s">
        <v>85</v>
      </c>
      <c r="BC58" t="s">
        <v>86</v>
      </c>
      <c r="BD58" t="s">
        <v>301</v>
      </c>
      <c r="BE58" t="s">
        <v>65</v>
      </c>
      <c r="BG58" t="str">
        <f>INDEX('TO Report - School Leadership'!J:J,MATCH(LCGMS!C58,'TO Report - School Leadership'!D:D,0))</f>
        <v>HONOROFF, BENJAMIN</v>
      </c>
      <c r="BH58" t="str">
        <f>INDEX('TO Report - School Leadership'!M:M,MATCH(LCGMS!C58,'TO Report - School Leadership'!D:D,0))</f>
        <v>bhonoro@schools.nyc.gov</v>
      </c>
      <c r="BI58">
        <f t="shared" si="0"/>
        <v>1</v>
      </c>
      <c r="BJ58" t="str">
        <f t="shared" si="1"/>
        <v/>
      </c>
    </row>
    <row r="59" spans="1:62" hidden="1" x14ac:dyDescent="0.25">
      <c r="A59" t="s">
        <v>573</v>
      </c>
      <c r="B59" t="s">
        <v>573</v>
      </c>
      <c r="C59" t="s">
        <v>574</v>
      </c>
      <c r="D59" t="s">
        <v>575</v>
      </c>
      <c r="E59" t="s">
        <v>576</v>
      </c>
      <c r="F59">
        <v>3009810111</v>
      </c>
      <c r="G59" s="1">
        <v>40574.445219907408</v>
      </c>
      <c r="H59">
        <v>3021057</v>
      </c>
      <c r="I59" t="s">
        <v>577</v>
      </c>
      <c r="J59" t="s">
        <v>62</v>
      </c>
      <c r="K59" t="s">
        <v>63</v>
      </c>
      <c r="L59" t="s">
        <v>64</v>
      </c>
      <c r="M59" t="s">
        <v>65</v>
      </c>
      <c r="N59" t="s">
        <v>66</v>
      </c>
      <c r="O59">
        <v>11215</v>
      </c>
      <c r="P59">
        <v>15</v>
      </c>
      <c r="Q59" t="s">
        <v>67</v>
      </c>
      <c r="R59" t="s">
        <v>578</v>
      </c>
      <c r="S59" t="s">
        <v>579</v>
      </c>
      <c r="T59" t="s">
        <v>580</v>
      </c>
      <c r="U59" t="s">
        <v>71</v>
      </c>
      <c r="V59" t="s">
        <v>72</v>
      </c>
      <c r="W59">
        <v>1951</v>
      </c>
      <c r="X59">
        <v>39</v>
      </c>
      <c r="Y59" t="s">
        <v>65</v>
      </c>
      <c r="Z59" t="s">
        <v>65</v>
      </c>
      <c r="AA59">
        <v>40.672358000000003</v>
      </c>
      <c r="AB59">
        <v>981</v>
      </c>
      <c r="AC59">
        <v>111</v>
      </c>
      <c r="AD59" t="s">
        <v>65</v>
      </c>
      <c r="AE59">
        <v>-73.985050000000001</v>
      </c>
      <c r="AF59" t="s">
        <v>236</v>
      </c>
      <c r="AG59" t="s">
        <v>104</v>
      </c>
      <c r="AH59" t="s">
        <v>105</v>
      </c>
      <c r="AI59">
        <v>78</v>
      </c>
      <c r="AJ59" t="s">
        <v>76</v>
      </c>
      <c r="AK59" t="s">
        <v>77</v>
      </c>
      <c r="AL59" t="s">
        <v>72</v>
      </c>
      <c r="AM59" t="s">
        <v>65</v>
      </c>
      <c r="AN59" t="s">
        <v>65</v>
      </c>
      <c r="AO59" t="s">
        <v>78</v>
      </c>
      <c r="AP59" t="s">
        <v>106</v>
      </c>
      <c r="AQ59" t="s">
        <v>579</v>
      </c>
      <c r="AR59" t="s">
        <v>80</v>
      </c>
      <c r="AS59" t="s">
        <v>81</v>
      </c>
      <c r="AT59" s="1">
        <v>18810</v>
      </c>
      <c r="AU59" t="s">
        <v>72</v>
      </c>
      <c r="AV59" t="s">
        <v>65</v>
      </c>
      <c r="AW59" t="s">
        <v>72</v>
      </c>
      <c r="AX59" t="s">
        <v>237</v>
      </c>
      <c r="AY59">
        <v>306</v>
      </c>
      <c r="AZ59" t="s">
        <v>83</v>
      </c>
      <c r="BA59" t="s">
        <v>84</v>
      </c>
      <c r="BB59" t="s">
        <v>85</v>
      </c>
      <c r="BC59" t="s">
        <v>86</v>
      </c>
      <c r="BD59" t="s">
        <v>87</v>
      </c>
      <c r="BE59" t="s">
        <v>65</v>
      </c>
      <c r="BG59" t="str">
        <f>INDEX('TO Report - School Leadership'!J:J,MATCH(LCGMS!C59,'TO Report - School Leadership'!D:D,0))</f>
        <v>Singh, Neal</v>
      </c>
      <c r="BH59" t="str">
        <f>INDEX('TO Report - School Leadership'!M:M,MATCH(LCGMS!C59,'TO Report - School Leadership'!D:D,0))</f>
        <v>nsingh10@schools.nyc.gov</v>
      </c>
      <c r="BI59">
        <f t="shared" si="0"/>
        <v>1</v>
      </c>
      <c r="BJ59" t="str">
        <f t="shared" si="1"/>
        <v/>
      </c>
    </row>
    <row r="60" spans="1:62" hidden="1" x14ac:dyDescent="0.25">
      <c r="A60" t="s">
        <v>581</v>
      </c>
      <c r="B60" t="s">
        <v>581</v>
      </c>
      <c r="C60" t="s">
        <v>582</v>
      </c>
      <c r="D60" t="s">
        <v>583</v>
      </c>
      <c r="E60" t="s">
        <v>584</v>
      </c>
      <c r="F60">
        <v>3074740001</v>
      </c>
      <c r="G60" s="1">
        <v>40574.445219907408</v>
      </c>
      <c r="H60">
        <v>3205435</v>
      </c>
      <c r="I60" t="s">
        <v>585</v>
      </c>
      <c r="J60" t="s">
        <v>62</v>
      </c>
      <c r="K60" t="s">
        <v>63</v>
      </c>
      <c r="L60" t="s">
        <v>64</v>
      </c>
      <c r="M60" t="s">
        <v>65</v>
      </c>
      <c r="N60" t="s">
        <v>66</v>
      </c>
      <c r="O60">
        <v>11235</v>
      </c>
      <c r="P60">
        <v>22</v>
      </c>
      <c r="Q60" t="s">
        <v>67</v>
      </c>
      <c r="R60" t="s">
        <v>586</v>
      </c>
      <c r="S60" t="s">
        <v>587</v>
      </c>
      <c r="T60" t="s">
        <v>588</v>
      </c>
      <c r="U60" t="s">
        <v>274</v>
      </c>
      <c r="V60" t="s">
        <v>275</v>
      </c>
      <c r="W60">
        <v>1950</v>
      </c>
      <c r="X60">
        <v>48</v>
      </c>
      <c r="Y60" t="s">
        <v>65</v>
      </c>
      <c r="Z60" t="s">
        <v>65</v>
      </c>
      <c r="AA60">
        <v>40.588372</v>
      </c>
      <c r="AB60">
        <v>7474</v>
      </c>
      <c r="AC60">
        <v>1</v>
      </c>
      <c r="AD60" t="s">
        <v>65</v>
      </c>
      <c r="AE60">
        <v>-73.940134999999998</v>
      </c>
      <c r="AF60" t="s">
        <v>276</v>
      </c>
      <c r="AG60" t="s">
        <v>74</v>
      </c>
      <c r="AH60" t="s">
        <v>75</v>
      </c>
      <c r="AI60">
        <v>61</v>
      </c>
      <c r="AJ60" t="s">
        <v>76</v>
      </c>
      <c r="AK60" t="s">
        <v>77</v>
      </c>
      <c r="AL60" t="s">
        <v>275</v>
      </c>
      <c r="AM60" t="s">
        <v>65</v>
      </c>
      <c r="AN60" t="s">
        <v>65</v>
      </c>
      <c r="AO60" t="s">
        <v>78</v>
      </c>
      <c r="AP60" t="s">
        <v>79</v>
      </c>
      <c r="AQ60" t="s">
        <v>587</v>
      </c>
      <c r="AR60" t="s">
        <v>80</v>
      </c>
      <c r="AS60" t="s">
        <v>81</v>
      </c>
      <c r="AT60" s="1">
        <v>18445</v>
      </c>
      <c r="AU60" t="s">
        <v>275</v>
      </c>
      <c r="AV60" t="s">
        <v>65</v>
      </c>
      <c r="AW60" t="s">
        <v>275</v>
      </c>
      <c r="AX60" t="s">
        <v>277</v>
      </c>
      <c r="AY60">
        <v>315</v>
      </c>
      <c r="AZ60" t="s">
        <v>108</v>
      </c>
      <c r="BA60" t="s">
        <v>109</v>
      </c>
      <c r="BB60" t="s">
        <v>110</v>
      </c>
      <c r="BC60" t="s">
        <v>111</v>
      </c>
      <c r="BD60" t="s">
        <v>278</v>
      </c>
      <c r="BE60" t="s">
        <v>65</v>
      </c>
      <c r="BG60" t="str">
        <f>INDEX('TO Report - School Leadership'!J:J,MATCH(LCGMS!C60,'TO Report - School Leadership'!D:D,0))</f>
        <v>Hurley, Kristin</v>
      </c>
      <c r="BH60" t="str">
        <f>INDEX('TO Report - School Leadership'!M:M,MATCH(LCGMS!C60,'TO Report - School Leadership'!D:D,0))</f>
        <v>khurley2@schools.nyc.gov</v>
      </c>
      <c r="BI60">
        <f t="shared" si="0"/>
        <v>1</v>
      </c>
      <c r="BJ60" t="str">
        <f t="shared" si="1"/>
        <v/>
      </c>
    </row>
    <row r="61" spans="1:62" hidden="1" x14ac:dyDescent="0.25">
      <c r="A61" t="s">
        <v>589</v>
      </c>
      <c r="B61" t="s">
        <v>590</v>
      </c>
      <c r="C61" t="s">
        <v>591</v>
      </c>
      <c r="D61" t="s">
        <v>592</v>
      </c>
      <c r="E61" t="s">
        <v>593</v>
      </c>
      <c r="F61">
        <v>3008800001</v>
      </c>
      <c r="G61" s="1">
        <v>43859.55505787037</v>
      </c>
      <c r="H61">
        <v>3331276</v>
      </c>
      <c r="I61" t="s">
        <v>594</v>
      </c>
      <c r="J61" t="s">
        <v>62</v>
      </c>
      <c r="K61" t="s">
        <v>63</v>
      </c>
      <c r="L61" t="s">
        <v>64</v>
      </c>
      <c r="M61" t="s">
        <v>65</v>
      </c>
      <c r="N61" t="s">
        <v>66</v>
      </c>
      <c r="O61">
        <v>11215</v>
      </c>
      <c r="P61">
        <v>15</v>
      </c>
      <c r="Q61" t="s">
        <v>67</v>
      </c>
      <c r="R61" t="s">
        <v>595</v>
      </c>
      <c r="S61" t="s">
        <v>596</v>
      </c>
      <c r="T61" t="s">
        <v>597</v>
      </c>
      <c r="U61" t="s">
        <v>135</v>
      </c>
      <c r="V61" t="s">
        <v>136</v>
      </c>
      <c r="W61">
        <v>1967</v>
      </c>
      <c r="X61">
        <v>38</v>
      </c>
      <c r="Y61" t="s">
        <v>65</v>
      </c>
      <c r="Z61" t="s">
        <v>65</v>
      </c>
      <c r="AA61">
        <v>40.660805000000003</v>
      </c>
      <c r="AB61">
        <v>880</v>
      </c>
      <c r="AC61">
        <v>1</v>
      </c>
      <c r="AD61" t="s">
        <v>65</v>
      </c>
      <c r="AE61">
        <v>-73.988742999999999</v>
      </c>
      <c r="AF61" t="s">
        <v>73</v>
      </c>
      <c r="AG61" t="s">
        <v>598</v>
      </c>
      <c r="AH61" t="s">
        <v>599</v>
      </c>
      <c r="AI61">
        <v>72</v>
      </c>
      <c r="AJ61" t="s">
        <v>76</v>
      </c>
      <c r="AK61" t="s">
        <v>77</v>
      </c>
      <c r="AL61" t="s">
        <v>139</v>
      </c>
      <c r="AM61" t="s">
        <v>65</v>
      </c>
      <c r="AN61" t="s">
        <v>65</v>
      </c>
      <c r="AO61" t="s">
        <v>78</v>
      </c>
      <c r="AP61" t="s">
        <v>451</v>
      </c>
      <c r="AQ61" t="s">
        <v>596</v>
      </c>
      <c r="AR61" t="s">
        <v>80</v>
      </c>
      <c r="AS61" t="s">
        <v>140</v>
      </c>
      <c r="AT61" s="1">
        <v>32685</v>
      </c>
      <c r="AU61" t="s">
        <v>72</v>
      </c>
      <c r="AV61" t="s">
        <v>65</v>
      </c>
      <c r="AW61" t="s">
        <v>142</v>
      </c>
      <c r="AX61" t="s">
        <v>82</v>
      </c>
      <c r="AY61">
        <v>307</v>
      </c>
      <c r="AZ61" t="s">
        <v>65</v>
      </c>
      <c r="BA61" t="s">
        <v>65</v>
      </c>
      <c r="BB61" t="s">
        <v>144</v>
      </c>
      <c r="BC61" t="s">
        <v>145</v>
      </c>
      <c r="BD61" t="s">
        <v>146</v>
      </c>
      <c r="BE61" t="s">
        <v>65</v>
      </c>
      <c r="BG61" t="e">
        <f>INDEX('TO Report - School Leadership'!J:J,MATCH(LCGMS!C61,'TO Report - School Leadership'!D:D,0))</f>
        <v>#N/A</v>
      </c>
      <c r="BH61" t="e">
        <f>INDEX('TO Report - School Leadership'!M:M,MATCH(LCGMS!C61,'TO Report - School Leadership'!D:D,0))</f>
        <v>#N/A</v>
      </c>
      <c r="BI61" t="e">
        <f t="shared" si="0"/>
        <v>#N/A</v>
      </c>
      <c r="BJ61" t="e">
        <f t="shared" si="1"/>
        <v>#N/A</v>
      </c>
    </row>
    <row r="62" spans="1:62" hidden="1" x14ac:dyDescent="0.25">
      <c r="A62" t="s">
        <v>600</v>
      </c>
      <c r="B62" t="s">
        <v>590</v>
      </c>
      <c r="C62" t="s">
        <v>591</v>
      </c>
      <c r="D62" t="s">
        <v>592</v>
      </c>
      <c r="E62" t="s">
        <v>601</v>
      </c>
      <c r="F62">
        <v>3034160001</v>
      </c>
      <c r="G62" s="1">
        <v>40574.445219907408</v>
      </c>
      <c r="H62">
        <v>3079027</v>
      </c>
      <c r="I62" t="s">
        <v>602</v>
      </c>
      <c r="J62" t="s">
        <v>62</v>
      </c>
      <c r="K62" t="s">
        <v>63</v>
      </c>
      <c r="L62" t="s">
        <v>64</v>
      </c>
      <c r="M62" t="s">
        <v>65</v>
      </c>
      <c r="N62" t="s">
        <v>66</v>
      </c>
      <c r="O62">
        <v>11207</v>
      </c>
      <c r="P62">
        <v>32</v>
      </c>
      <c r="Q62" t="s">
        <v>67</v>
      </c>
      <c r="R62" t="s">
        <v>595</v>
      </c>
      <c r="S62" t="s">
        <v>596</v>
      </c>
      <c r="T62" t="s">
        <v>597</v>
      </c>
      <c r="U62" t="s">
        <v>135</v>
      </c>
      <c r="V62" t="s">
        <v>136</v>
      </c>
      <c r="W62">
        <v>1961</v>
      </c>
      <c r="X62">
        <v>37</v>
      </c>
      <c r="Y62" t="s">
        <v>65</v>
      </c>
      <c r="Z62" t="s">
        <v>65</v>
      </c>
      <c r="AA62">
        <v>40.688647000000003</v>
      </c>
      <c r="AB62">
        <v>3416</v>
      </c>
      <c r="AC62">
        <v>1</v>
      </c>
      <c r="AD62" t="s">
        <v>65</v>
      </c>
      <c r="AE62">
        <v>-73.910589000000002</v>
      </c>
      <c r="AF62" t="s">
        <v>545</v>
      </c>
      <c r="AG62" t="s">
        <v>598</v>
      </c>
      <c r="AH62" t="s">
        <v>599</v>
      </c>
      <c r="AI62">
        <v>83</v>
      </c>
      <c r="AJ62" t="s">
        <v>92</v>
      </c>
      <c r="AK62" t="s">
        <v>77</v>
      </c>
      <c r="AL62" t="s">
        <v>139</v>
      </c>
      <c r="AM62" t="s">
        <v>65</v>
      </c>
      <c r="AN62" t="s">
        <v>65</v>
      </c>
      <c r="AO62" t="s">
        <v>78</v>
      </c>
      <c r="AP62" t="s">
        <v>451</v>
      </c>
      <c r="AQ62" t="s">
        <v>596</v>
      </c>
      <c r="AR62" t="s">
        <v>80</v>
      </c>
      <c r="AS62" t="s">
        <v>140</v>
      </c>
      <c r="AT62" s="1">
        <v>32685</v>
      </c>
      <c r="AU62" t="s">
        <v>72</v>
      </c>
      <c r="AV62" t="s">
        <v>65</v>
      </c>
      <c r="AW62" t="s">
        <v>142</v>
      </c>
      <c r="AX62" t="s">
        <v>547</v>
      </c>
      <c r="AY62">
        <v>304</v>
      </c>
      <c r="AZ62" t="s">
        <v>65</v>
      </c>
      <c r="BA62" t="s">
        <v>65</v>
      </c>
      <c r="BB62" t="s">
        <v>144</v>
      </c>
      <c r="BC62" t="s">
        <v>145</v>
      </c>
      <c r="BD62" t="s">
        <v>146</v>
      </c>
      <c r="BE62" t="s">
        <v>65</v>
      </c>
      <c r="BG62" t="e">
        <f>INDEX('TO Report - School Leadership'!J:J,MATCH(LCGMS!C62,'TO Report - School Leadership'!D:D,0))</f>
        <v>#N/A</v>
      </c>
      <c r="BH62" t="e">
        <f>INDEX('TO Report - School Leadership'!M:M,MATCH(LCGMS!C62,'TO Report - School Leadership'!D:D,0))</f>
        <v>#N/A</v>
      </c>
      <c r="BI62" t="e">
        <f t="shared" si="0"/>
        <v>#N/A</v>
      </c>
      <c r="BJ62" t="e">
        <f t="shared" si="1"/>
        <v>#N/A</v>
      </c>
    </row>
    <row r="63" spans="1:62" hidden="1" x14ac:dyDescent="0.25">
      <c r="A63" t="s">
        <v>603</v>
      </c>
      <c r="B63" t="s">
        <v>590</v>
      </c>
      <c r="C63" t="s">
        <v>591</v>
      </c>
      <c r="D63" t="s">
        <v>592</v>
      </c>
      <c r="E63" t="s">
        <v>604</v>
      </c>
      <c r="F63">
        <v>3034420001</v>
      </c>
      <c r="G63" s="1">
        <v>40574.445219907408</v>
      </c>
      <c r="H63">
        <v>3080043</v>
      </c>
      <c r="I63" t="s">
        <v>605</v>
      </c>
      <c r="J63" t="s">
        <v>62</v>
      </c>
      <c r="K63" t="s">
        <v>63</v>
      </c>
      <c r="L63" t="s">
        <v>64</v>
      </c>
      <c r="M63" t="s">
        <v>65</v>
      </c>
      <c r="N63" t="s">
        <v>66</v>
      </c>
      <c r="O63">
        <v>11207</v>
      </c>
      <c r="P63">
        <v>32</v>
      </c>
      <c r="Q63" t="s">
        <v>67</v>
      </c>
      <c r="R63" t="s">
        <v>595</v>
      </c>
      <c r="S63" t="s">
        <v>596</v>
      </c>
      <c r="T63" t="s">
        <v>597</v>
      </c>
      <c r="U63" t="s">
        <v>135</v>
      </c>
      <c r="V63" t="s">
        <v>136</v>
      </c>
      <c r="W63">
        <v>1975</v>
      </c>
      <c r="X63">
        <v>37</v>
      </c>
      <c r="Y63" t="s">
        <v>65</v>
      </c>
      <c r="Z63" t="s">
        <v>65</v>
      </c>
      <c r="AA63">
        <v>40.689883000000002</v>
      </c>
      <c r="AB63">
        <v>3442</v>
      </c>
      <c r="AC63">
        <v>1</v>
      </c>
      <c r="AD63" t="s">
        <v>65</v>
      </c>
      <c r="AE63">
        <v>-73.904695000000004</v>
      </c>
      <c r="AF63" t="s">
        <v>606</v>
      </c>
      <c r="AG63" t="s">
        <v>598</v>
      </c>
      <c r="AH63" t="s">
        <v>599</v>
      </c>
      <c r="AI63">
        <v>83</v>
      </c>
      <c r="AJ63" t="s">
        <v>92</v>
      </c>
      <c r="AK63" t="s">
        <v>77</v>
      </c>
      <c r="AL63" t="s">
        <v>139</v>
      </c>
      <c r="AM63" t="s">
        <v>65</v>
      </c>
      <c r="AN63" t="s">
        <v>65</v>
      </c>
      <c r="AO63" t="s">
        <v>78</v>
      </c>
      <c r="AP63" t="s">
        <v>451</v>
      </c>
      <c r="AQ63" t="s">
        <v>596</v>
      </c>
      <c r="AR63" t="s">
        <v>80</v>
      </c>
      <c r="AS63" t="s">
        <v>140</v>
      </c>
      <c r="AT63" s="1">
        <v>32685</v>
      </c>
      <c r="AU63" t="s">
        <v>72</v>
      </c>
      <c r="AV63" t="s">
        <v>65</v>
      </c>
      <c r="AW63" t="s">
        <v>142</v>
      </c>
      <c r="AX63" t="s">
        <v>607</v>
      </c>
      <c r="AY63">
        <v>304</v>
      </c>
      <c r="AZ63" t="s">
        <v>65</v>
      </c>
      <c r="BA63" t="s">
        <v>65</v>
      </c>
      <c r="BB63" t="s">
        <v>144</v>
      </c>
      <c r="BC63" t="s">
        <v>145</v>
      </c>
      <c r="BD63" t="s">
        <v>146</v>
      </c>
      <c r="BE63" t="s">
        <v>65</v>
      </c>
      <c r="BG63" t="e">
        <f>INDEX('TO Report - School Leadership'!J:J,MATCH(LCGMS!C63,'TO Report - School Leadership'!D:D,0))</f>
        <v>#N/A</v>
      </c>
      <c r="BH63" t="e">
        <f>INDEX('TO Report - School Leadership'!M:M,MATCH(LCGMS!C63,'TO Report - School Leadership'!D:D,0))</f>
        <v>#N/A</v>
      </c>
      <c r="BI63" t="e">
        <f t="shared" si="0"/>
        <v>#N/A</v>
      </c>
      <c r="BJ63" t="e">
        <f t="shared" si="1"/>
        <v>#N/A</v>
      </c>
    </row>
    <row r="64" spans="1:62" hidden="1" x14ac:dyDescent="0.25">
      <c r="A64" t="s">
        <v>608</v>
      </c>
      <c r="B64" t="s">
        <v>590</v>
      </c>
      <c r="C64" t="s">
        <v>591</v>
      </c>
      <c r="D64" t="s">
        <v>592</v>
      </c>
      <c r="E64" t="s">
        <v>609</v>
      </c>
      <c r="F64">
        <v>3072540001</v>
      </c>
      <c r="G64" s="1">
        <v>40574.445219907408</v>
      </c>
      <c r="H64">
        <v>3196293</v>
      </c>
      <c r="I64" t="s">
        <v>610</v>
      </c>
      <c r="J64" t="s">
        <v>62</v>
      </c>
      <c r="K64" t="s">
        <v>63</v>
      </c>
      <c r="L64" t="s">
        <v>64</v>
      </c>
      <c r="M64" t="s">
        <v>65</v>
      </c>
      <c r="N64" t="s">
        <v>66</v>
      </c>
      <c r="O64">
        <v>11235</v>
      </c>
      <c r="P64">
        <v>21</v>
      </c>
      <c r="Q64" t="s">
        <v>67</v>
      </c>
      <c r="R64" t="s">
        <v>595</v>
      </c>
      <c r="S64" t="s">
        <v>596</v>
      </c>
      <c r="T64" t="s">
        <v>597</v>
      </c>
      <c r="U64" t="s">
        <v>135</v>
      </c>
      <c r="V64" t="s">
        <v>136</v>
      </c>
      <c r="W64">
        <v>1930</v>
      </c>
      <c r="X64">
        <v>47</v>
      </c>
      <c r="Y64" t="s">
        <v>65</v>
      </c>
      <c r="Z64" t="s">
        <v>65</v>
      </c>
      <c r="AA64">
        <v>40.582627000000002</v>
      </c>
      <c r="AB64">
        <v>7254</v>
      </c>
      <c r="AC64">
        <v>1</v>
      </c>
      <c r="AD64" t="s">
        <v>65</v>
      </c>
      <c r="AE64">
        <v>-73.968733</v>
      </c>
      <c r="AF64" t="s">
        <v>611</v>
      </c>
      <c r="AG64" t="s">
        <v>598</v>
      </c>
      <c r="AH64" t="s">
        <v>599</v>
      </c>
      <c r="AI64">
        <v>60</v>
      </c>
      <c r="AJ64" t="s">
        <v>92</v>
      </c>
      <c r="AK64" t="s">
        <v>77</v>
      </c>
      <c r="AL64" t="s">
        <v>139</v>
      </c>
      <c r="AM64" t="s">
        <v>65</v>
      </c>
      <c r="AN64" t="s">
        <v>65</v>
      </c>
      <c r="AO64" t="s">
        <v>78</v>
      </c>
      <c r="AP64" t="s">
        <v>451</v>
      </c>
      <c r="AQ64" t="s">
        <v>596</v>
      </c>
      <c r="AR64" t="s">
        <v>80</v>
      </c>
      <c r="AS64" t="s">
        <v>140</v>
      </c>
      <c r="AT64" s="1">
        <v>32685</v>
      </c>
      <c r="AU64" t="s">
        <v>72</v>
      </c>
      <c r="AV64" t="s">
        <v>65</v>
      </c>
      <c r="AW64" t="s">
        <v>142</v>
      </c>
      <c r="AX64" t="s">
        <v>612</v>
      </c>
      <c r="AY64">
        <v>313</v>
      </c>
      <c r="AZ64" t="s">
        <v>65</v>
      </c>
      <c r="BA64" t="s">
        <v>65</v>
      </c>
      <c r="BB64" t="s">
        <v>144</v>
      </c>
      <c r="BC64" t="s">
        <v>145</v>
      </c>
      <c r="BD64" t="s">
        <v>146</v>
      </c>
      <c r="BE64" t="s">
        <v>65</v>
      </c>
      <c r="BG64" t="e">
        <f>INDEX('TO Report - School Leadership'!J:J,MATCH(LCGMS!C64,'TO Report - School Leadership'!D:D,0))</f>
        <v>#N/A</v>
      </c>
      <c r="BH64" t="e">
        <f>INDEX('TO Report - School Leadership'!M:M,MATCH(LCGMS!C64,'TO Report - School Leadership'!D:D,0))</f>
        <v>#N/A</v>
      </c>
      <c r="BI64" t="e">
        <f t="shared" si="0"/>
        <v>#N/A</v>
      </c>
      <c r="BJ64" t="e">
        <f t="shared" si="1"/>
        <v>#N/A</v>
      </c>
    </row>
    <row r="65" spans="1:62" hidden="1" x14ac:dyDescent="0.25">
      <c r="A65" t="s">
        <v>613</v>
      </c>
      <c r="B65" t="s">
        <v>590</v>
      </c>
      <c r="C65" t="s">
        <v>591</v>
      </c>
      <c r="D65" t="s">
        <v>592</v>
      </c>
      <c r="E65" t="s">
        <v>614</v>
      </c>
      <c r="F65">
        <v>3087600060</v>
      </c>
      <c r="G65" s="1">
        <v>43803.431481481479</v>
      </c>
      <c r="H65">
        <v>3326938</v>
      </c>
      <c r="I65" t="s">
        <v>615</v>
      </c>
      <c r="J65" t="s">
        <v>389</v>
      </c>
      <c r="K65" t="s">
        <v>63</v>
      </c>
      <c r="L65" t="s">
        <v>64</v>
      </c>
      <c r="M65" t="s">
        <v>65</v>
      </c>
      <c r="N65" t="s">
        <v>66</v>
      </c>
      <c r="O65">
        <v>11235</v>
      </c>
      <c r="P65">
        <v>22</v>
      </c>
      <c r="Q65" t="s">
        <v>67</v>
      </c>
      <c r="R65" t="s">
        <v>595</v>
      </c>
      <c r="S65" t="s">
        <v>596</v>
      </c>
      <c r="T65" t="s">
        <v>597</v>
      </c>
      <c r="U65" t="s">
        <v>135</v>
      </c>
      <c r="V65" t="s">
        <v>136</v>
      </c>
      <c r="W65">
        <v>2002</v>
      </c>
      <c r="X65">
        <v>48</v>
      </c>
      <c r="Y65" t="s">
        <v>65</v>
      </c>
      <c r="Z65" t="s">
        <v>65</v>
      </c>
      <c r="AA65">
        <v>40.578355999999999</v>
      </c>
      <c r="AB65">
        <v>8760</v>
      </c>
      <c r="AC65">
        <v>60</v>
      </c>
      <c r="AD65" t="s">
        <v>65</v>
      </c>
      <c r="AE65">
        <v>-73.934449000000001</v>
      </c>
      <c r="AF65" t="s">
        <v>276</v>
      </c>
      <c r="AG65" t="s">
        <v>598</v>
      </c>
      <c r="AH65" t="s">
        <v>599</v>
      </c>
      <c r="AI65">
        <v>61</v>
      </c>
      <c r="AJ65" t="s">
        <v>92</v>
      </c>
      <c r="AK65" t="s">
        <v>77</v>
      </c>
      <c r="AL65" t="s">
        <v>139</v>
      </c>
      <c r="AM65" t="s">
        <v>65</v>
      </c>
      <c r="AN65" t="s">
        <v>65</v>
      </c>
      <c r="AO65" t="s">
        <v>78</v>
      </c>
      <c r="AP65" t="s">
        <v>451</v>
      </c>
      <c r="AQ65" t="s">
        <v>596</v>
      </c>
      <c r="AR65" t="s">
        <v>80</v>
      </c>
      <c r="AS65" t="s">
        <v>140</v>
      </c>
      <c r="AT65" s="1">
        <v>32685</v>
      </c>
      <c r="AU65" t="s">
        <v>72</v>
      </c>
      <c r="AV65" t="s">
        <v>65</v>
      </c>
      <c r="AW65" t="s">
        <v>142</v>
      </c>
      <c r="AX65" t="s">
        <v>277</v>
      </c>
      <c r="AY65">
        <v>315</v>
      </c>
      <c r="AZ65" t="s">
        <v>65</v>
      </c>
      <c r="BA65" t="s">
        <v>65</v>
      </c>
      <c r="BB65" t="s">
        <v>144</v>
      </c>
      <c r="BC65" t="s">
        <v>145</v>
      </c>
      <c r="BD65" t="s">
        <v>146</v>
      </c>
      <c r="BE65" t="s">
        <v>65</v>
      </c>
      <c r="BG65" t="e">
        <f>INDEX('TO Report - School Leadership'!J:J,MATCH(LCGMS!C65,'TO Report - School Leadership'!D:D,0))</f>
        <v>#N/A</v>
      </c>
      <c r="BH65" t="e">
        <f>INDEX('TO Report - School Leadership'!M:M,MATCH(LCGMS!C65,'TO Report - School Leadership'!D:D,0))</f>
        <v>#N/A</v>
      </c>
      <c r="BI65" t="e">
        <f t="shared" si="0"/>
        <v>#N/A</v>
      </c>
      <c r="BJ65" t="e">
        <f t="shared" si="1"/>
        <v>#N/A</v>
      </c>
    </row>
    <row r="66" spans="1:62" hidden="1" x14ac:dyDescent="0.25">
      <c r="A66" t="s">
        <v>616</v>
      </c>
      <c r="B66" t="s">
        <v>590</v>
      </c>
      <c r="C66" t="s">
        <v>591</v>
      </c>
      <c r="D66" t="s">
        <v>592</v>
      </c>
      <c r="E66" t="s">
        <v>617</v>
      </c>
      <c r="F66">
        <v>3044490001</v>
      </c>
      <c r="G66" s="1">
        <v>44713.608969907407</v>
      </c>
      <c r="H66">
        <v>3413878</v>
      </c>
      <c r="I66" t="s">
        <v>618</v>
      </c>
      <c r="J66" t="s">
        <v>62</v>
      </c>
      <c r="K66" t="s">
        <v>63</v>
      </c>
      <c r="L66" t="s">
        <v>64</v>
      </c>
      <c r="N66" t="s">
        <v>91</v>
      </c>
      <c r="O66">
        <v>11239</v>
      </c>
      <c r="P66">
        <v>19</v>
      </c>
      <c r="Q66" t="s">
        <v>67</v>
      </c>
      <c r="R66" t="s">
        <v>595</v>
      </c>
      <c r="S66" t="s">
        <v>596</v>
      </c>
      <c r="T66" t="s">
        <v>597</v>
      </c>
      <c r="U66" t="s">
        <v>135</v>
      </c>
      <c r="V66" t="s">
        <v>136</v>
      </c>
      <c r="W66">
        <v>2012</v>
      </c>
      <c r="X66">
        <v>42</v>
      </c>
      <c r="Y66" t="s">
        <v>65</v>
      </c>
      <c r="Z66" t="s">
        <v>65</v>
      </c>
      <c r="AA66">
        <v>40.657266</v>
      </c>
      <c r="AB66">
        <v>4449</v>
      </c>
      <c r="AC66">
        <v>1</v>
      </c>
      <c r="AD66" t="s">
        <v>65</v>
      </c>
      <c r="AE66">
        <v>-73.874064000000004</v>
      </c>
      <c r="AF66" t="s">
        <v>150</v>
      </c>
      <c r="AG66" t="s">
        <v>598</v>
      </c>
      <c r="AH66" t="s">
        <v>599</v>
      </c>
      <c r="AI66">
        <v>75</v>
      </c>
      <c r="AJ66" t="s">
        <v>92</v>
      </c>
      <c r="AK66" t="s">
        <v>77</v>
      </c>
      <c r="AL66" t="s">
        <v>139</v>
      </c>
      <c r="AM66" t="s">
        <v>65</v>
      </c>
      <c r="AN66" t="s">
        <v>65</v>
      </c>
      <c r="AO66" t="s">
        <v>78</v>
      </c>
      <c r="AP66" t="s">
        <v>451</v>
      </c>
      <c r="AQ66" t="s">
        <v>596</v>
      </c>
      <c r="AR66" t="s">
        <v>80</v>
      </c>
      <c r="AS66" t="s">
        <v>140</v>
      </c>
      <c r="AT66" s="1">
        <v>32685</v>
      </c>
      <c r="AU66" t="s">
        <v>72</v>
      </c>
      <c r="AV66" t="s">
        <v>65</v>
      </c>
      <c r="AW66" t="s">
        <v>142</v>
      </c>
      <c r="AX66" t="s">
        <v>151</v>
      </c>
      <c r="AY66">
        <v>305</v>
      </c>
      <c r="AZ66" t="s">
        <v>65</v>
      </c>
      <c r="BA66" t="s">
        <v>65</v>
      </c>
      <c r="BB66" t="s">
        <v>144</v>
      </c>
      <c r="BC66" t="s">
        <v>145</v>
      </c>
      <c r="BD66" t="s">
        <v>146</v>
      </c>
      <c r="BE66" t="s">
        <v>65</v>
      </c>
      <c r="BG66" t="e">
        <f>INDEX('TO Report - School Leadership'!J:J,MATCH(LCGMS!C66,'TO Report - School Leadership'!D:D,0))</f>
        <v>#N/A</v>
      </c>
      <c r="BH66" t="e">
        <f>INDEX('TO Report - School Leadership'!M:M,MATCH(LCGMS!C66,'TO Report - School Leadership'!D:D,0))</f>
        <v>#N/A</v>
      </c>
      <c r="BI66" t="e">
        <f t="shared" si="0"/>
        <v>#N/A</v>
      </c>
      <c r="BJ66" t="e">
        <f t="shared" si="1"/>
        <v>#N/A</v>
      </c>
    </row>
    <row r="67" spans="1:62" hidden="1" x14ac:dyDescent="0.25">
      <c r="A67" t="s">
        <v>619</v>
      </c>
      <c r="B67" t="s">
        <v>590</v>
      </c>
      <c r="C67" t="s">
        <v>591</v>
      </c>
      <c r="D67" t="s">
        <v>592</v>
      </c>
      <c r="E67" t="s">
        <v>620</v>
      </c>
      <c r="F67">
        <v>3053210064</v>
      </c>
      <c r="G67" s="1">
        <v>42765.521504629629</v>
      </c>
      <c r="H67">
        <v>3398290</v>
      </c>
      <c r="I67" t="s">
        <v>621</v>
      </c>
      <c r="J67" t="s">
        <v>62</v>
      </c>
      <c r="K67" t="s">
        <v>63</v>
      </c>
      <c r="L67" t="s">
        <v>64</v>
      </c>
      <c r="N67" t="s">
        <v>66</v>
      </c>
      <c r="O67">
        <v>11218</v>
      </c>
      <c r="P67">
        <v>15</v>
      </c>
      <c r="Q67" t="s">
        <v>67</v>
      </c>
      <c r="R67" t="s">
        <v>595</v>
      </c>
      <c r="S67" t="s">
        <v>596</v>
      </c>
      <c r="T67" t="s">
        <v>597</v>
      </c>
      <c r="U67" t="s">
        <v>135</v>
      </c>
      <c r="V67" t="s">
        <v>136</v>
      </c>
      <c r="W67">
        <v>2015</v>
      </c>
      <c r="X67">
        <v>39</v>
      </c>
      <c r="Y67" t="s">
        <v>65</v>
      </c>
      <c r="Z67" t="s">
        <v>65</v>
      </c>
      <c r="AA67">
        <v>40.647598000000002</v>
      </c>
      <c r="AB67">
        <v>5321</v>
      </c>
      <c r="AC67">
        <v>64</v>
      </c>
      <c r="AD67" t="s">
        <v>65</v>
      </c>
      <c r="AE67">
        <v>-73.973363000000006</v>
      </c>
      <c r="AF67" t="s">
        <v>622</v>
      </c>
      <c r="AG67" t="s">
        <v>598</v>
      </c>
      <c r="AH67" t="s">
        <v>599</v>
      </c>
      <c r="AI67">
        <v>72</v>
      </c>
      <c r="AJ67" t="s">
        <v>92</v>
      </c>
      <c r="AK67" t="s">
        <v>77</v>
      </c>
      <c r="AL67" t="s">
        <v>139</v>
      </c>
      <c r="AM67" t="s">
        <v>65</v>
      </c>
      <c r="AN67" t="s">
        <v>65</v>
      </c>
      <c r="AO67" t="s">
        <v>78</v>
      </c>
      <c r="AP67" t="s">
        <v>451</v>
      </c>
      <c r="AQ67" t="s">
        <v>596</v>
      </c>
      <c r="AR67" t="s">
        <v>80</v>
      </c>
      <c r="AS67" t="s">
        <v>140</v>
      </c>
      <c r="AT67" s="1">
        <v>32685</v>
      </c>
      <c r="AU67" t="s">
        <v>72</v>
      </c>
      <c r="AV67" t="s">
        <v>65</v>
      </c>
      <c r="AW67" t="s">
        <v>142</v>
      </c>
      <c r="AX67" t="s">
        <v>623</v>
      </c>
      <c r="AY67">
        <v>307</v>
      </c>
      <c r="AZ67" t="s">
        <v>65</v>
      </c>
      <c r="BA67" t="s">
        <v>65</v>
      </c>
      <c r="BB67" t="s">
        <v>144</v>
      </c>
      <c r="BC67" t="s">
        <v>145</v>
      </c>
      <c r="BD67" t="s">
        <v>146</v>
      </c>
      <c r="BE67" t="s">
        <v>65</v>
      </c>
      <c r="BG67" t="e">
        <f>INDEX('TO Report - School Leadership'!J:J,MATCH(LCGMS!C67,'TO Report - School Leadership'!D:D,0))</f>
        <v>#N/A</v>
      </c>
      <c r="BH67" t="e">
        <f>INDEX('TO Report - School Leadership'!M:M,MATCH(LCGMS!C67,'TO Report - School Leadership'!D:D,0))</f>
        <v>#N/A</v>
      </c>
      <c r="BI67" t="e">
        <f t="shared" ref="BI67:BI130" si="2">IF(BG67=R67,"",1)</f>
        <v>#N/A</v>
      </c>
      <c r="BJ67" t="e">
        <f t="shared" ref="BJ67:BJ130" si="3">IF(BH67=T67,"",1)</f>
        <v>#N/A</v>
      </c>
    </row>
    <row r="68" spans="1:62" hidden="1" x14ac:dyDescent="0.25">
      <c r="A68" t="s">
        <v>624</v>
      </c>
      <c r="B68" t="s">
        <v>624</v>
      </c>
      <c r="C68" t="s">
        <v>625</v>
      </c>
      <c r="D68" t="s">
        <v>626</v>
      </c>
      <c r="E68" t="s">
        <v>627</v>
      </c>
      <c r="F68">
        <v>3017650015</v>
      </c>
      <c r="G68" s="1">
        <v>42243.574293981481</v>
      </c>
      <c r="H68">
        <v>3049020</v>
      </c>
      <c r="I68" t="s">
        <v>628</v>
      </c>
      <c r="J68" t="s">
        <v>62</v>
      </c>
      <c r="K68" t="s">
        <v>63</v>
      </c>
      <c r="L68" t="s">
        <v>64</v>
      </c>
      <c r="M68" t="s">
        <v>65</v>
      </c>
      <c r="N68" t="s">
        <v>66</v>
      </c>
      <c r="O68">
        <v>11205</v>
      </c>
      <c r="P68">
        <v>13</v>
      </c>
      <c r="Q68" t="s">
        <v>67</v>
      </c>
      <c r="R68" t="s">
        <v>629</v>
      </c>
      <c r="S68" t="s">
        <v>630</v>
      </c>
      <c r="T68" t="s">
        <v>631</v>
      </c>
      <c r="U68" t="s">
        <v>121</v>
      </c>
      <c r="V68" t="s">
        <v>122</v>
      </c>
      <c r="W68">
        <v>1922</v>
      </c>
      <c r="X68">
        <v>33</v>
      </c>
      <c r="Y68" t="s">
        <v>65</v>
      </c>
      <c r="Z68" t="s">
        <v>65</v>
      </c>
      <c r="AA68">
        <v>40.692616000000001</v>
      </c>
      <c r="AB68">
        <v>1765</v>
      </c>
      <c r="AC68">
        <v>15</v>
      </c>
      <c r="AD68" t="s">
        <v>65</v>
      </c>
      <c r="AE68">
        <v>-73.952504000000005</v>
      </c>
      <c r="AF68" t="s">
        <v>350</v>
      </c>
      <c r="AG68" t="s">
        <v>74</v>
      </c>
      <c r="AH68" t="s">
        <v>75</v>
      </c>
      <c r="AI68">
        <v>79</v>
      </c>
      <c r="AJ68" t="s">
        <v>76</v>
      </c>
      <c r="AK68" t="s">
        <v>77</v>
      </c>
      <c r="AL68" t="s">
        <v>122</v>
      </c>
      <c r="AM68" t="s">
        <v>65</v>
      </c>
      <c r="AN68" t="s">
        <v>65</v>
      </c>
      <c r="AO68" t="s">
        <v>78</v>
      </c>
      <c r="AP68" t="s">
        <v>79</v>
      </c>
      <c r="AQ68" t="s">
        <v>630</v>
      </c>
      <c r="AR68" t="s">
        <v>80</v>
      </c>
      <c r="AS68" t="s">
        <v>81</v>
      </c>
      <c r="AT68" s="1">
        <v>8218</v>
      </c>
      <c r="AU68" t="s">
        <v>122</v>
      </c>
      <c r="AV68" t="s">
        <v>65</v>
      </c>
      <c r="AW68" t="s">
        <v>122</v>
      </c>
      <c r="AX68" t="s">
        <v>351</v>
      </c>
      <c r="AY68">
        <v>303</v>
      </c>
      <c r="AZ68" t="s">
        <v>83</v>
      </c>
      <c r="BA68" t="s">
        <v>84</v>
      </c>
      <c r="BB68" t="s">
        <v>85</v>
      </c>
      <c r="BC68" t="s">
        <v>86</v>
      </c>
      <c r="BD68" t="s">
        <v>125</v>
      </c>
      <c r="BE68" t="s">
        <v>65</v>
      </c>
      <c r="BG68" t="str">
        <f>INDEX('TO Report - School Leadership'!J:J,MATCH(LCGMS!C68,'TO Report - School Leadership'!D:D,0))</f>
        <v>Pelaezvelazquez, Emma</v>
      </c>
      <c r="BH68" t="str">
        <f>INDEX('TO Report - School Leadership'!M:M,MATCH(LCGMS!C68,'TO Report - School Leadership'!D:D,0))</f>
        <v>epelaezvelazquez@schools.nyc.gov</v>
      </c>
      <c r="BI68">
        <f t="shared" si="2"/>
        <v>1</v>
      </c>
      <c r="BJ68" t="str">
        <f t="shared" si="3"/>
        <v/>
      </c>
    </row>
    <row r="69" spans="1:62" hidden="1" x14ac:dyDescent="0.25">
      <c r="A69" t="s">
        <v>632</v>
      </c>
      <c r="B69" t="s">
        <v>632</v>
      </c>
      <c r="C69" t="s">
        <v>633</v>
      </c>
      <c r="D69" t="s">
        <v>634</v>
      </c>
      <c r="E69" t="s">
        <v>635</v>
      </c>
      <c r="F69">
        <v>3019830010</v>
      </c>
      <c r="G69" s="1">
        <v>40574.445219907408</v>
      </c>
      <c r="H69">
        <v>3056874</v>
      </c>
      <c r="I69" t="s">
        <v>636</v>
      </c>
      <c r="J69" t="s">
        <v>62</v>
      </c>
      <c r="K69" t="s">
        <v>63</v>
      </c>
      <c r="L69" t="s">
        <v>64</v>
      </c>
      <c r="M69" t="s">
        <v>65</v>
      </c>
      <c r="N69" t="s">
        <v>66</v>
      </c>
      <c r="O69">
        <v>11238</v>
      </c>
      <c r="P69">
        <v>13</v>
      </c>
      <c r="Q69" t="s">
        <v>67</v>
      </c>
      <c r="R69" t="s">
        <v>637</v>
      </c>
      <c r="S69" t="s">
        <v>638</v>
      </c>
      <c r="T69" t="s">
        <v>639</v>
      </c>
      <c r="U69" t="s">
        <v>121</v>
      </c>
      <c r="V69" t="s">
        <v>122</v>
      </c>
      <c r="W69">
        <v>1966</v>
      </c>
      <c r="X69">
        <v>35</v>
      </c>
      <c r="Y69" t="s">
        <v>65</v>
      </c>
      <c r="Z69" t="s">
        <v>65</v>
      </c>
      <c r="AA69">
        <v>40.684286</v>
      </c>
      <c r="AB69">
        <v>1983</v>
      </c>
      <c r="AC69">
        <v>10</v>
      </c>
      <c r="AD69" t="s">
        <v>65</v>
      </c>
      <c r="AE69">
        <v>-73.960536000000005</v>
      </c>
      <c r="AF69" t="s">
        <v>123</v>
      </c>
      <c r="AG69" t="s">
        <v>74</v>
      </c>
      <c r="AH69" t="s">
        <v>75</v>
      </c>
      <c r="AI69">
        <v>88</v>
      </c>
      <c r="AJ69" t="s">
        <v>76</v>
      </c>
      <c r="AK69" t="s">
        <v>77</v>
      </c>
      <c r="AL69" t="s">
        <v>122</v>
      </c>
      <c r="AM69" t="s">
        <v>65</v>
      </c>
      <c r="AN69" t="s">
        <v>65</v>
      </c>
      <c r="AO69" t="s">
        <v>78</v>
      </c>
      <c r="AP69" t="s">
        <v>79</v>
      </c>
      <c r="AQ69" t="s">
        <v>638</v>
      </c>
      <c r="AR69" t="s">
        <v>80</v>
      </c>
      <c r="AS69" t="s">
        <v>81</v>
      </c>
      <c r="AT69" s="1">
        <v>24289</v>
      </c>
      <c r="AU69" t="s">
        <v>122</v>
      </c>
      <c r="AV69" t="s">
        <v>65</v>
      </c>
      <c r="AW69" t="s">
        <v>122</v>
      </c>
      <c r="AX69" t="s">
        <v>124</v>
      </c>
      <c r="AY69">
        <v>302</v>
      </c>
      <c r="AZ69" t="s">
        <v>83</v>
      </c>
      <c r="BA69" t="s">
        <v>84</v>
      </c>
      <c r="BB69" t="s">
        <v>85</v>
      </c>
      <c r="BC69" t="s">
        <v>86</v>
      </c>
      <c r="BD69" t="s">
        <v>125</v>
      </c>
      <c r="BE69" t="s">
        <v>65</v>
      </c>
      <c r="BG69" t="str">
        <f>INDEX('TO Report - School Leadership'!J:J,MATCH(LCGMS!C69,'TO Report - School Leadership'!D:D,0))</f>
        <v>Grande, Eric</v>
      </c>
      <c r="BH69" t="str">
        <f>INDEX('TO Report - School Leadership'!M:M,MATCH(LCGMS!C69,'TO Report - School Leadership'!D:D,0))</f>
        <v>egrande@schools.nyc.gov</v>
      </c>
      <c r="BI69">
        <f t="shared" si="2"/>
        <v>1</v>
      </c>
      <c r="BJ69" t="str">
        <f t="shared" si="3"/>
        <v/>
      </c>
    </row>
    <row r="70" spans="1:62" hidden="1" x14ac:dyDescent="0.25">
      <c r="A70" t="s">
        <v>640</v>
      </c>
      <c r="B70" t="s">
        <v>640</v>
      </c>
      <c r="C70" t="s">
        <v>641</v>
      </c>
      <c r="D70" t="s">
        <v>642</v>
      </c>
      <c r="E70" t="s">
        <v>643</v>
      </c>
      <c r="F70">
        <v>3016160001</v>
      </c>
      <c r="G70" s="1">
        <v>40574.445219907408</v>
      </c>
      <c r="H70">
        <v>3043822</v>
      </c>
      <c r="I70" t="s">
        <v>644</v>
      </c>
      <c r="J70" t="s">
        <v>62</v>
      </c>
      <c r="K70" t="s">
        <v>63</v>
      </c>
      <c r="L70" t="s">
        <v>64</v>
      </c>
      <c r="M70" t="s">
        <v>65</v>
      </c>
      <c r="N70" t="s">
        <v>66</v>
      </c>
      <c r="O70">
        <v>11221</v>
      </c>
      <c r="P70">
        <v>16</v>
      </c>
      <c r="Q70" t="s">
        <v>67</v>
      </c>
      <c r="R70" t="s">
        <v>645</v>
      </c>
      <c r="S70" t="s">
        <v>646</v>
      </c>
      <c r="T70" t="s">
        <v>647</v>
      </c>
      <c r="U70" t="s">
        <v>181</v>
      </c>
      <c r="V70" t="s">
        <v>182</v>
      </c>
      <c r="W70">
        <v>1954</v>
      </c>
      <c r="X70">
        <v>36</v>
      </c>
      <c r="Y70" t="s">
        <v>65</v>
      </c>
      <c r="Z70" t="s">
        <v>65</v>
      </c>
      <c r="AA70">
        <v>40.691467000000003</v>
      </c>
      <c r="AB70">
        <v>1616</v>
      </c>
      <c r="AC70">
        <v>1</v>
      </c>
      <c r="AD70" t="s">
        <v>65</v>
      </c>
      <c r="AE70">
        <v>-73.932254</v>
      </c>
      <c r="AF70" t="s">
        <v>155</v>
      </c>
      <c r="AG70" t="s">
        <v>104</v>
      </c>
      <c r="AH70" t="s">
        <v>105</v>
      </c>
      <c r="AI70">
        <v>81</v>
      </c>
      <c r="AJ70" t="s">
        <v>76</v>
      </c>
      <c r="AK70" t="s">
        <v>77</v>
      </c>
      <c r="AL70" t="s">
        <v>182</v>
      </c>
      <c r="AM70" t="s">
        <v>65</v>
      </c>
      <c r="AN70" t="s">
        <v>65</v>
      </c>
      <c r="AO70" t="s">
        <v>78</v>
      </c>
      <c r="AP70" t="s">
        <v>106</v>
      </c>
      <c r="AQ70" t="s">
        <v>646</v>
      </c>
      <c r="AR70" t="s">
        <v>80</v>
      </c>
      <c r="AS70" t="s">
        <v>81</v>
      </c>
      <c r="AT70" s="1">
        <v>19906</v>
      </c>
      <c r="AU70" t="s">
        <v>182</v>
      </c>
      <c r="AV70" t="s">
        <v>65</v>
      </c>
      <c r="AW70" t="s">
        <v>182</v>
      </c>
      <c r="AX70" t="s">
        <v>156</v>
      </c>
      <c r="AY70">
        <v>303</v>
      </c>
      <c r="AZ70" t="s">
        <v>83</v>
      </c>
      <c r="BA70" t="s">
        <v>84</v>
      </c>
      <c r="BB70" t="s">
        <v>85</v>
      </c>
      <c r="BC70" t="s">
        <v>86</v>
      </c>
      <c r="BD70" t="s">
        <v>183</v>
      </c>
      <c r="BE70" t="s">
        <v>65</v>
      </c>
      <c r="BG70" t="str">
        <f>INDEX('TO Report - School Leadership'!J:J,MATCH(LCGMS!C70,'TO Report - School Leadership'!D:D,0))</f>
        <v>Shafiq, Hasan</v>
      </c>
      <c r="BH70" t="str">
        <f>INDEX('TO Report - School Leadership'!M:M,MATCH(LCGMS!C70,'TO Report - School Leadership'!D:D,0))</f>
        <v>hshafiq@schools.nyc.gov</v>
      </c>
      <c r="BI70">
        <f t="shared" si="2"/>
        <v>1</v>
      </c>
      <c r="BJ70" t="str">
        <f t="shared" si="3"/>
        <v/>
      </c>
    </row>
    <row r="71" spans="1:62" hidden="1" x14ac:dyDescent="0.25">
      <c r="A71" t="s">
        <v>648</v>
      </c>
      <c r="B71" t="s">
        <v>648</v>
      </c>
      <c r="C71" t="s">
        <v>649</v>
      </c>
      <c r="D71" t="s">
        <v>650</v>
      </c>
      <c r="E71" t="s">
        <v>651</v>
      </c>
      <c r="F71">
        <v>3004490015</v>
      </c>
      <c r="G71" s="1">
        <v>40574.445219907408</v>
      </c>
      <c r="H71">
        <v>3007547</v>
      </c>
      <c r="I71" t="s">
        <v>652</v>
      </c>
      <c r="J71" t="s">
        <v>62</v>
      </c>
      <c r="K71" t="s">
        <v>63</v>
      </c>
      <c r="L71" t="s">
        <v>64</v>
      </c>
      <c r="M71" t="s">
        <v>65</v>
      </c>
      <c r="N71" t="s">
        <v>66</v>
      </c>
      <c r="O71">
        <v>11231</v>
      </c>
      <c r="P71">
        <v>15</v>
      </c>
      <c r="Q71" t="s">
        <v>67</v>
      </c>
      <c r="R71" t="s">
        <v>653</v>
      </c>
      <c r="S71" t="s">
        <v>654</v>
      </c>
      <c r="T71" t="s">
        <v>655</v>
      </c>
      <c r="U71" t="s">
        <v>71</v>
      </c>
      <c r="V71" t="s">
        <v>72</v>
      </c>
      <c r="W71">
        <v>1957</v>
      </c>
      <c r="X71">
        <v>39</v>
      </c>
      <c r="Y71" t="s">
        <v>65</v>
      </c>
      <c r="Z71" t="s">
        <v>65</v>
      </c>
      <c r="AA71">
        <v>40.680379000000002</v>
      </c>
      <c r="AB71">
        <v>449</v>
      </c>
      <c r="AC71">
        <v>15</v>
      </c>
      <c r="AD71" t="s">
        <v>65</v>
      </c>
      <c r="AE71">
        <v>-73.995486</v>
      </c>
      <c r="AF71" t="s">
        <v>287</v>
      </c>
      <c r="AG71" t="s">
        <v>74</v>
      </c>
      <c r="AH71" t="s">
        <v>75</v>
      </c>
      <c r="AI71">
        <v>76</v>
      </c>
      <c r="AJ71" t="s">
        <v>76</v>
      </c>
      <c r="AK71" t="s">
        <v>77</v>
      </c>
      <c r="AL71" t="s">
        <v>72</v>
      </c>
      <c r="AM71" t="s">
        <v>65</v>
      </c>
      <c r="AN71" t="s">
        <v>65</v>
      </c>
      <c r="AO71" t="s">
        <v>78</v>
      </c>
      <c r="AP71" t="s">
        <v>79</v>
      </c>
      <c r="AQ71" t="s">
        <v>654</v>
      </c>
      <c r="AR71" t="s">
        <v>80</v>
      </c>
      <c r="AS71" t="s">
        <v>81</v>
      </c>
      <c r="AT71" s="1">
        <v>21002</v>
      </c>
      <c r="AU71" t="s">
        <v>72</v>
      </c>
      <c r="AV71" t="s">
        <v>65</v>
      </c>
      <c r="AW71" t="s">
        <v>72</v>
      </c>
      <c r="AX71" t="s">
        <v>288</v>
      </c>
      <c r="AY71">
        <v>306</v>
      </c>
      <c r="AZ71" t="s">
        <v>83</v>
      </c>
      <c r="BA71" t="s">
        <v>84</v>
      </c>
      <c r="BB71" t="s">
        <v>85</v>
      </c>
      <c r="BC71" t="s">
        <v>86</v>
      </c>
      <c r="BD71" t="s">
        <v>87</v>
      </c>
      <c r="BE71" t="s">
        <v>65</v>
      </c>
      <c r="BG71" t="str">
        <f>INDEX('TO Report - School Leadership'!J:J,MATCH(LCGMS!C71,'TO Report - School Leadership'!D:D,0))</f>
        <v>Dellostritto, Katherine</v>
      </c>
      <c r="BH71" t="str">
        <f>INDEX('TO Report - School Leadership'!M:M,MATCH(LCGMS!C71,'TO Report - School Leadership'!D:D,0))</f>
        <v>kdellostritto2@schools.nyc.gov</v>
      </c>
      <c r="BI71">
        <f t="shared" si="2"/>
        <v>1</v>
      </c>
      <c r="BJ71" t="str">
        <f t="shared" si="3"/>
        <v/>
      </c>
    </row>
    <row r="72" spans="1:62" hidden="1" x14ac:dyDescent="0.25">
      <c r="A72" t="s">
        <v>656</v>
      </c>
      <c r="B72" t="s">
        <v>648</v>
      </c>
      <c r="C72" t="s">
        <v>649</v>
      </c>
      <c r="D72" t="s">
        <v>650</v>
      </c>
      <c r="E72" t="s">
        <v>657</v>
      </c>
      <c r="F72">
        <v>3003360046</v>
      </c>
      <c r="G72" s="1">
        <v>43132.693379629629</v>
      </c>
      <c r="H72">
        <v>3338857</v>
      </c>
      <c r="I72" t="s">
        <v>658</v>
      </c>
      <c r="J72" t="s">
        <v>389</v>
      </c>
      <c r="K72" t="s">
        <v>63</v>
      </c>
      <c r="L72" t="s">
        <v>64</v>
      </c>
      <c r="N72" t="s">
        <v>66</v>
      </c>
      <c r="O72">
        <v>11231</v>
      </c>
      <c r="P72">
        <v>15</v>
      </c>
      <c r="Q72" t="s">
        <v>67</v>
      </c>
      <c r="R72" t="s">
        <v>653</v>
      </c>
      <c r="S72" t="s">
        <v>654</v>
      </c>
      <c r="T72" t="s">
        <v>655</v>
      </c>
      <c r="U72" t="s">
        <v>71</v>
      </c>
      <c r="V72" t="s">
        <v>72</v>
      </c>
      <c r="W72">
        <v>2016</v>
      </c>
      <c r="X72">
        <v>39</v>
      </c>
      <c r="Y72" t="s">
        <v>65</v>
      </c>
      <c r="Z72" s="1">
        <v>42614</v>
      </c>
      <c r="AA72">
        <v>40.684280000000001</v>
      </c>
      <c r="AB72">
        <v>336</v>
      </c>
      <c r="AC72">
        <v>46</v>
      </c>
      <c r="AD72" t="s">
        <v>65</v>
      </c>
      <c r="AE72">
        <v>-74.002592000000007</v>
      </c>
      <c r="AF72" t="s">
        <v>287</v>
      </c>
      <c r="AG72" t="s">
        <v>74</v>
      </c>
      <c r="AH72" t="s">
        <v>75</v>
      </c>
      <c r="AI72">
        <v>76</v>
      </c>
      <c r="AJ72" t="s">
        <v>92</v>
      </c>
      <c r="AK72" t="s">
        <v>77</v>
      </c>
      <c r="AL72" t="s">
        <v>72</v>
      </c>
      <c r="AM72" t="s">
        <v>65</v>
      </c>
      <c r="AN72" t="s">
        <v>65</v>
      </c>
      <c r="AO72" t="s">
        <v>78</v>
      </c>
      <c r="AP72" t="s">
        <v>79</v>
      </c>
      <c r="AQ72" t="s">
        <v>654</v>
      </c>
      <c r="AR72" t="s">
        <v>80</v>
      </c>
      <c r="AS72" t="s">
        <v>81</v>
      </c>
      <c r="AT72" s="1">
        <v>21002</v>
      </c>
      <c r="AU72" t="s">
        <v>72</v>
      </c>
      <c r="AV72" t="s">
        <v>65</v>
      </c>
      <c r="AW72" t="s">
        <v>72</v>
      </c>
      <c r="AX72" t="s">
        <v>288</v>
      </c>
      <c r="AY72">
        <v>306</v>
      </c>
      <c r="AZ72" t="s">
        <v>83</v>
      </c>
      <c r="BA72" t="s">
        <v>84</v>
      </c>
      <c r="BB72" t="s">
        <v>85</v>
      </c>
      <c r="BC72" t="s">
        <v>86</v>
      </c>
      <c r="BD72" t="s">
        <v>87</v>
      </c>
      <c r="BE72" t="s">
        <v>65</v>
      </c>
      <c r="BG72" t="str">
        <f>INDEX('TO Report - School Leadership'!J:J,MATCH(LCGMS!C72,'TO Report - School Leadership'!D:D,0))</f>
        <v>Dellostritto, Katherine</v>
      </c>
      <c r="BH72" t="str">
        <f>INDEX('TO Report - School Leadership'!M:M,MATCH(LCGMS!C72,'TO Report - School Leadership'!D:D,0))</f>
        <v>kdellostritto2@schools.nyc.gov</v>
      </c>
      <c r="BI72">
        <f t="shared" si="2"/>
        <v>1</v>
      </c>
      <c r="BJ72" t="str">
        <f t="shared" si="3"/>
        <v/>
      </c>
    </row>
    <row r="73" spans="1:62" hidden="1" x14ac:dyDescent="0.25">
      <c r="A73" t="s">
        <v>659</v>
      </c>
      <c r="B73" t="s">
        <v>659</v>
      </c>
      <c r="C73" t="s">
        <v>660</v>
      </c>
      <c r="D73" t="s">
        <v>661</v>
      </c>
      <c r="E73" t="s">
        <v>662</v>
      </c>
      <c r="F73">
        <v>3017490001</v>
      </c>
      <c r="G73" s="1">
        <v>40574.445219907408</v>
      </c>
      <c r="H73">
        <v>3048546</v>
      </c>
      <c r="I73" t="s">
        <v>663</v>
      </c>
      <c r="J73" t="s">
        <v>62</v>
      </c>
      <c r="K73" t="s">
        <v>63</v>
      </c>
      <c r="L73" t="s">
        <v>64</v>
      </c>
      <c r="M73" t="s">
        <v>65</v>
      </c>
      <c r="N73" t="s">
        <v>66</v>
      </c>
      <c r="O73">
        <v>11206</v>
      </c>
      <c r="P73">
        <v>14</v>
      </c>
      <c r="Q73" t="s">
        <v>67</v>
      </c>
      <c r="R73" t="s">
        <v>664</v>
      </c>
      <c r="S73" t="s">
        <v>665</v>
      </c>
      <c r="T73" t="s">
        <v>666</v>
      </c>
      <c r="U73" t="s">
        <v>297</v>
      </c>
      <c r="V73" t="s">
        <v>298</v>
      </c>
      <c r="W73">
        <v>1956</v>
      </c>
      <c r="X73">
        <v>36</v>
      </c>
      <c r="Y73" t="s">
        <v>65</v>
      </c>
      <c r="Z73" t="s">
        <v>65</v>
      </c>
      <c r="AA73">
        <v>40.697619000000003</v>
      </c>
      <c r="AB73">
        <v>1749</v>
      </c>
      <c r="AC73">
        <v>1</v>
      </c>
      <c r="AD73" t="s">
        <v>65</v>
      </c>
      <c r="AE73">
        <v>-73.943279000000004</v>
      </c>
      <c r="AF73" t="s">
        <v>155</v>
      </c>
      <c r="AG73" t="s">
        <v>74</v>
      </c>
      <c r="AH73" t="s">
        <v>75</v>
      </c>
      <c r="AI73">
        <v>79</v>
      </c>
      <c r="AJ73" t="s">
        <v>76</v>
      </c>
      <c r="AK73" t="s">
        <v>77</v>
      </c>
      <c r="AL73" t="s">
        <v>298</v>
      </c>
      <c r="AM73" t="s">
        <v>65</v>
      </c>
      <c r="AN73" t="s">
        <v>65</v>
      </c>
      <c r="AO73" t="s">
        <v>78</v>
      </c>
      <c r="AP73" t="s">
        <v>79</v>
      </c>
      <c r="AQ73" t="s">
        <v>665</v>
      </c>
      <c r="AR73" t="s">
        <v>80</v>
      </c>
      <c r="AS73" t="s">
        <v>81</v>
      </c>
      <c r="AT73" s="1">
        <v>20637</v>
      </c>
      <c r="AU73" t="s">
        <v>298</v>
      </c>
      <c r="AV73" t="s">
        <v>65</v>
      </c>
      <c r="AW73" t="s">
        <v>298</v>
      </c>
      <c r="AX73" t="s">
        <v>156</v>
      </c>
      <c r="AY73">
        <v>303</v>
      </c>
      <c r="AZ73" t="s">
        <v>83</v>
      </c>
      <c r="BA73" t="s">
        <v>84</v>
      </c>
      <c r="BB73" t="s">
        <v>85</v>
      </c>
      <c r="BC73" t="s">
        <v>86</v>
      </c>
      <c r="BD73" t="s">
        <v>301</v>
      </c>
      <c r="BE73" t="s">
        <v>65</v>
      </c>
      <c r="BG73" t="str">
        <f>INDEX('TO Report - School Leadership'!J:J,MATCH(LCGMS!C73,'TO Report - School Leadership'!D:D,0))</f>
        <v>Joseph Hislop, Cherry ann</v>
      </c>
      <c r="BH73" t="str">
        <f>INDEX('TO Report - School Leadership'!M:M,MATCH(LCGMS!C73,'TO Report - School Leadership'!D:D,0))</f>
        <v>cjoseph8@schools.nyc.gov</v>
      </c>
      <c r="BI73">
        <f t="shared" si="2"/>
        <v>1</v>
      </c>
      <c r="BJ73" t="str">
        <f t="shared" si="3"/>
        <v/>
      </c>
    </row>
    <row r="74" spans="1:62" hidden="1" x14ac:dyDescent="0.25">
      <c r="A74" t="s">
        <v>667</v>
      </c>
      <c r="B74" t="s">
        <v>667</v>
      </c>
      <c r="C74" t="s">
        <v>668</v>
      </c>
      <c r="D74" t="s">
        <v>669</v>
      </c>
      <c r="E74" t="s">
        <v>670</v>
      </c>
      <c r="F74">
        <v>3013160015</v>
      </c>
      <c r="G74" s="1">
        <v>40574.445219907408</v>
      </c>
      <c r="H74">
        <v>3337872</v>
      </c>
      <c r="I74" t="s">
        <v>671</v>
      </c>
      <c r="J74" t="s">
        <v>62</v>
      </c>
      <c r="K74" t="s">
        <v>63</v>
      </c>
      <c r="L74" t="s">
        <v>64</v>
      </c>
      <c r="M74" t="s">
        <v>65</v>
      </c>
      <c r="N74" t="s">
        <v>66</v>
      </c>
      <c r="O74">
        <v>11225</v>
      </c>
      <c r="P74">
        <v>17</v>
      </c>
      <c r="Q74" t="s">
        <v>67</v>
      </c>
      <c r="R74" t="s">
        <v>672</v>
      </c>
      <c r="S74" t="s">
        <v>673</v>
      </c>
      <c r="T74" t="s">
        <v>674</v>
      </c>
      <c r="U74" t="s">
        <v>101</v>
      </c>
      <c r="V74" t="s">
        <v>102</v>
      </c>
      <c r="W74">
        <v>1958</v>
      </c>
      <c r="X74">
        <v>40</v>
      </c>
      <c r="Y74" t="s">
        <v>65</v>
      </c>
      <c r="Z74" t="s">
        <v>65</v>
      </c>
      <c r="AA74">
        <v>40.663604999999997</v>
      </c>
      <c r="AB74">
        <v>1316</v>
      </c>
      <c r="AC74">
        <v>15</v>
      </c>
      <c r="AD74" t="s">
        <v>65</v>
      </c>
      <c r="AE74">
        <v>-73.949197999999996</v>
      </c>
      <c r="AF74" t="s">
        <v>103</v>
      </c>
      <c r="AG74" t="s">
        <v>104</v>
      </c>
      <c r="AH74" t="s">
        <v>105</v>
      </c>
      <c r="AI74">
        <v>71</v>
      </c>
      <c r="AJ74" t="s">
        <v>76</v>
      </c>
      <c r="AK74" t="s">
        <v>77</v>
      </c>
      <c r="AL74" t="s">
        <v>102</v>
      </c>
      <c r="AM74" t="s">
        <v>65</v>
      </c>
      <c r="AN74" t="s">
        <v>65</v>
      </c>
      <c r="AO74" t="s">
        <v>78</v>
      </c>
      <c r="AP74" t="s">
        <v>106</v>
      </c>
      <c r="AQ74" t="s">
        <v>673</v>
      </c>
      <c r="AR74" t="s">
        <v>80</v>
      </c>
      <c r="AS74" t="s">
        <v>81</v>
      </c>
      <c r="AT74" s="1">
        <v>21367</v>
      </c>
      <c r="AU74" t="s">
        <v>102</v>
      </c>
      <c r="AV74" t="s">
        <v>65</v>
      </c>
      <c r="AW74" t="s">
        <v>102</v>
      </c>
      <c r="AX74" t="s">
        <v>107</v>
      </c>
      <c r="AY74">
        <v>309</v>
      </c>
      <c r="AZ74" t="s">
        <v>108</v>
      </c>
      <c r="BA74" t="s">
        <v>109</v>
      </c>
      <c r="BB74" t="s">
        <v>110</v>
      </c>
      <c r="BC74" t="s">
        <v>111</v>
      </c>
      <c r="BD74" t="s">
        <v>112</v>
      </c>
      <c r="BE74" t="s">
        <v>65</v>
      </c>
      <c r="BG74" t="str">
        <f>INDEX('TO Report - School Leadership'!J:J,MATCH(LCGMS!C74,'TO Report - School Leadership'!D:D,0))</f>
        <v>Daids, Dewana</v>
      </c>
      <c r="BH74" t="str">
        <f>INDEX('TO Report - School Leadership'!M:M,MATCH(LCGMS!C74,'TO Report - School Leadership'!D:D,0))</f>
        <v>ddaids@schools.nyc.gov</v>
      </c>
      <c r="BI74">
        <f t="shared" si="2"/>
        <v>1</v>
      </c>
      <c r="BJ74" t="str">
        <f t="shared" si="3"/>
        <v/>
      </c>
    </row>
    <row r="75" spans="1:62" hidden="1" x14ac:dyDescent="0.25">
      <c r="A75" t="s">
        <v>675</v>
      </c>
      <c r="B75" t="s">
        <v>675</v>
      </c>
      <c r="C75" t="s">
        <v>676</v>
      </c>
      <c r="D75" t="s">
        <v>677</v>
      </c>
      <c r="E75" t="s">
        <v>678</v>
      </c>
      <c r="F75">
        <v>3053910001</v>
      </c>
      <c r="G75" s="1">
        <v>44277.422291666669</v>
      </c>
      <c r="H75">
        <v>3126842</v>
      </c>
      <c r="I75" t="s">
        <v>679</v>
      </c>
      <c r="J75" t="s">
        <v>62</v>
      </c>
      <c r="K75" t="s">
        <v>63</v>
      </c>
      <c r="L75" t="s">
        <v>64</v>
      </c>
      <c r="M75" t="s">
        <v>65</v>
      </c>
      <c r="N75" t="s">
        <v>91</v>
      </c>
      <c r="O75">
        <v>11218</v>
      </c>
      <c r="P75">
        <v>20</v>
      </c>
      <c r="Q75" t="s">
        <v>67</v>
      </c>
      <c r="R75" t="s">
        <v>680</v>
      </c>
      <c r="S75" t="s">
        <v>681</v>
      </c>
      <c r="T75" t="s">
        <v>682</v>
      </c>
      <c r="U75" t="s">
        <v>393</v>
      </c>
      <c r="V75" t="s">
        <v>394</v>
      </c>
      <c r="W75">
        <v>1957</v>
      </c>
      <c r="X75">
        <v>40</v>
      </c>
      <c r="Y75" t="s">
        <v>65</v>
      </c>
      <c r="Z75" t="s">
        <v>65</v>
      </c>
      <c r="AA75">
        <v>40.638086999999999</v>
      </c>
      <c r="AB75">
        <v>5391</v>
      </c>
      <c r="AC75">
        <v>1</v>
      </c>
      <c r="AD75" t="s">
        <v>65</v>
      </c>
      <c r="AE75">
        <v>-73.971153000000001</v>
      </c>
      <c r="AF75" t="s">
        <v>683</v>
      </c>
      <c r="AG75" t="s">
        <v>104</v>
      </c>
      <c r="AH75" t="s">
        <v>105</v>
      </c>
      <c r="AI75">
        <v>66</v>
      </c>
      <c r="AJ75" t="s">
        <v>76</v>
      </c>
      <c r="AK75" t="s">
        <v>77</v>
      </c>
      <c r="AL75" t="s">
        <v>394</v>
      </c>
      <c r="AM75" t="s">
        <v>65</v>
      </c>
      <c r="AN75" t="s">
        <v>65</v>
      </c>
      <c r="AO75" t="s">
        <v>78</v>
      </c>
      <c r="AP75" t="s">
        <v>106</v>
      </c>
      <c r="AQ75" t="s">
        <v>681</v>
      </c>
      <c r="AR75" t="s">
        <v>80</v>
      </c>
      <c r="AS75" t="s">
        <v>81</v>
      </c>
      <c r="AT75" s="1">
        <v>21002</v>
      </c>
      <c r="AU75" t="s">
        <v>394</v>
      </c>
      <c r="AV75" t="s">
        <v>65</v>
      </c>
      <c r="AW75" t="s">
        <v>394</v>
      </c>
      <c r="AX75" t="s">
        <v>684</v>
      </c>
      <c r="AY75">
        <v>312</v>
      </c>
      <c r="AZ75" t="s">
        <v>108</v>
      </c>
      <c r="BA75" t="s">
        <v>109</v>
      </c>
      <c r="BB75" t="s">
        <v>110</v>
      </c>
      <c r="BC75" t="s">
        <v>111</v>
      </c>
      <c r="BD75" t="s">
        <v>400</v>
      </c>
      <c r="BE75" t="s">
        <v>65</v>
      </c>
      <c r="BG75" t="str">
        <f>INDEX('TO Report - School Leadership'!J:J,MATCH(LCGMS!C75,'TO Report - School Leadership'!D:D,0))</f>
        <v>Ciprianosantiag, Marielen</v>
      </c>
      <c r="BH75" t="str">
        <f>INDEX('TO Report - School Leadership'!M:M,MATCH(LCGMS!C75,'TO Report - School Leadership'!D:D,0))</f>
        <v>mcipria2@schools.nyc.gov</v>
      </c>
      <c r="BI75">
        <f t="shared" si="2"/>
        <v>1</v>
      </c>
      <c r="BJ75" t="str">
        <f t="shared" si="3"/>
        <v/>
      </c>
    </row>
    <row r="76" spans="1:62" hidden="1" x14ac:dyDescent="0.25">
      <c r="A76" t="s">
        <v>165</v>
      </c>
      <c r="B76" t="s">
        <v>685</v>
      </c>
      <c r="C76" t="s">
        <v>686</v>
      </c>
      <c r="D76" t="s">
        <v>687</v>
      </c>
      <c r="E76" t="s">
        <v>166</v>
      </c>
      <c r="F76">
        <v>3041020019</v>
      </c>
      <c r="G76" s="1">
        <v>42739.723425925928</v>
      </c>
      <c r="H76">
        <v>3397004</v>
      </c>
      <c r="I76" t="s">
        <v>167</v>
      </c>
      <c r="J76" t="s">
        <v>62</v>
      </c>
      <c r="K76" t="s">
        <v>63</v>
      </c>
      <c r="L76" t="s">
        <v>64</v>
      </c>
      <c r="N76" t="s">
        <v>66</v>
      </c>
      <c r="O76">
        <v>11208</v>
      </c>
      <c r="P76">
        <v>19</v>
      </c>
      <c r="Q76" t="s">
        <v>67</v>
      </c>
      <c r="R76" t="s">
        <v>688</v>
      </c>
      <c r="S76" t="s">
        <v>689</v>
      </c>
      <c r="T76" t="s">
        <v>690</v>
      </c>
      <c r="U76" t="s">
        <v>200</v>
      </c>
      <c r="V76" t="s">
        <v>141</v>
      </c>
      <c r="W76">
        <v>2009</v>
      </c>
      <c r="X76">
        <v>37</v>
      </c>
      <c r="Y76" t="s">
        <v>65</v>
      </c>
      <c r="Z76" t="s">
        <v>65</v>
      </c>
      <c r="AA76">
        <v>40.686534000000002</v>
      </c>
      <c r="AB76">
        <v>4102</v>
      </c>
      <c r="AC76">
        <v>19</v>
      </c>
      <c r="AD76" t="s">
        <v>65</v>
      </c>
      <c r="AE76">
        <v>-73.878353000000004</v>
      </c>
      <c r="AF76" t="s">
        <v>137</v>
      </c>
      <c r="AG76" t="s">
        <v>193</v>
      </c>
      <c r="AH76" t="s">
        <v>75</v>
      </c>
      <c r="AI76">
        <v>75</v>
      </c>
      <c r="AJ76" t="s">
        <v>76</v>
      </c>
      <c r="AK76" t="s">
        <v>77</v>
      </c>
      <c r="AL76" t="s">
        <v>141</v>
      </c>
      <c r="AM76" t="s">
        <v>65</v>
      </c>
      <c r="AN76" t="s">
        <v>65</v>
      </c>
      <c r="AO76" t="s">
        <v>78</v>
      </c>
      <c r="AP76" t="s">
        <v>79</v>
      </c>
      <c r="AQ76" t="s">
        <v>689</v>
      </c>
      <c r="AR76" t="s">
        <v>80</v>
      </c>
      <c r="AS76" t="s">
        <v>81</v>
      </c>
      <c r="AT76" t="s">
        <v>691</v>
      </c>
      <c r="AU76" t="s">
        <v>141</v>
      </c>
      <c r="AV76" t="s">
        <v>65</v>
      </c>
      <c r="AW76" t="s">
        <v>141</v>
      </c>
      <c r="AX76" t="s">
        <v>143</v>
      </c>
      <c r="AY76">
        <v>305</v>
      </c>
      <c r="AZ76" t="s">
        <v>83</v>
      </c>
      <c r="BA76" t="s">
        <v>84</v>
      </c>
      <c r="BB76" t="s">
        <v>85</v>
      </c>
      <c r="BC76" t="s">
        <v>86</v>
      </c>
      <c r="BD76" t="s">
        <v>201</v>
      </c>
      <c r="BE76" t="s">
        <v>65</v>
      </c>
      <c r="BG76" t="str">
        <f>INDEX('TO Report - School Leadership'!J:J,MATCH(LCGMS!C76,'TO Report - School Leadership'!D:D,0))</f>
        <v>GARCIA, DAYSI</v>
      </c>
      <c r="BH76" t="str">
        <f>INDEX('TO Report - School Leadership'!M:M,MATCH(LCGMS!C76,'TO Report - School Leadership'!D:D,0))</f>
        <v>dgarcia8@schools.nyc.gov</v>
      </c>
      <c r="BI76">
        <f t="shared" si="2"/>
        <v>1</v>
      </c>
      <c r="BJ76" t="str">
        <f t="shared" si="3"/>
        <v/>
      </c>
    </row>
    <row r="77" spans="1:62" hidden="1" x14ac:dyDescent="0.25">
      <c r="A77" t="s">
        <v>692</v>
      </c>
      <c r="B77" t="s">
        <v>692</v>
      </c>
      <c r="C77" t="s">
        <v>693</v>
      </c>
      <c r="D77" t="s">
        <v>694</v>
      </c>
      <c r="E77" t="s">
        <v>695</v>
      </c>
      <c r="F77">
        <v>3081290060</v>
      </c>
      <c r="G77" s="1">
        <v>40574.445219907408</v>
      </c>
      <c r="H77">
        <v>3325418</v>
      </c>
      <c r="I77" t="s">
        <v>696</v>
      </c>
      <c r="J77" t="s">
        <v>62</v>
      </c>
      <c r="K77" t="s">
        <v>63</v>
      </c>
      <c r="L77" t="s">
        <v>64</v>
      </c>
      <c r="N77" t="s">
        <v>66</v>
      </c>
      <c r="O77">
        <v>11236</v>
      </c>
      <c r="P77">
        <v>18</v>
      </c>
      <c r="Q77" t="s">
        <v>67</v>
      </c>
      <c r="R77" t="s">
        <v>697</v>
      </c>
      <c r="S77" t="s">
        <v>698</v>
      </c>
      <c r="T77" t="s">
        <v>699</v>
      </c>
      <c r="U77" t="s">
        <v>700</v>
      </c>
      <c r="V77" t="s">
        <v>701</v>
      </c>
      <c r="W77">
        <v>2003</v>
      </c>
      <c r="X77">
        <v>42</v>
      </c>
      <c r="Y77" t="s">
        <v>65</v>
      </c>
      <c r="Z77" s="1">
        <v>37872</v>
      </c>
      <c r="AA77">
        <v>40.648749000000002</v>
      </c>
      <c r="AB77">
        <v>8129</v>
      </c>
      <c r="AC77">
        <v>60</v>
      </c>
      <c r="AD77" t="s">
        <v>65</v>
      </c>
      <c r="AE77">
        <v>-73.907064000000005</v>
      </c>
      <c r="AF77" t="s">
        <v>702</v>
      </c>
      <c r="AG77" t="s">
        <v>703</v>
      </c>
      <c r="AH77" t="s">
        <v>546</v>
      </c>
      <c r="AI77">
        <v>69</v>
      </c>
      <c r="AJ77" t="s">
        <v>76</v>
      </c>
      <c r="AK77" t="s">
        <v>77</v>
      </c>
      <c r="AL77" t="s">
        <v>701</v>
      </c>
      <c r="AM77" t="s">
        <v>65</v>
      </c>
      <c r="AN77" t="s">
        <v>65</v>
      </c>
      <c r="AO77" t="s">
        <v>78</v>
      </c>
      <c r="AP77" t="s">
        <v>398</v>
      </c>
      <c r="AQ77" t="s">
        <v>698</v>
      </c>
      <c r="AR77" t="s">
        <v>80</v>
      </c>
      <c r="AS77" t="s">
        <v>81</v>
      </c>
      <c r="AT77" s="1">
        <v>37803</v>
      </c>
      <c r="AU77" t="s">
        <v>701</v>
      </c>
      <c r="AV77" t="s">
        <v>65</v>
      </c>
      <c r="AW77" t="s">
        <v>701</v>
      </c>
      <c r="AX77" t="s">
        <v>704</v>
      </c>
      <c r="AY77">
        <v>318</v>
      </c>
      <c r="AZ77" t="s">
        <v>108</v>
      </c>
      <c r="BA77" t="s">
        <v>109</v>
      </c>
      <c r="BB77" t="s">
        <v>110</v>
      </c>
      <c r="BC77" t="s">
        <v>111</v>
      </c>
      <c r="BD77" t="s">
        <v>705</v>
      </c>
      <c r="BE77" t="s">
        <v>65</v>
      </c>
      <c r="BG77" t="str">
        <f>INDEX('TO Report - School Leadership'!J:J,MATCH(LCGMS!C77,'TO Report - School Leadership'!D:D,0))</f>
        <v>McNeil, Tameeka</v>
      </c>
      <c r="BH77" t="str">
        <f>INDEX('TO Report - School Leadership'!M:M,MATCH(LCGMS!C77,'TO Report - School Leadership'!D:D,0))</f>
        <v>tmcneil@schools.nyc.gov</v>
      </c>
      <c r="BI77">
        <f t="shared" si="2"/>
        <v>1</v>
      </c>
      <c r="BJ77" t="str">
        <f t="shared" si="3"/>
        <v/>
      </c>
    </row>
    <row r="78" spans="1:62" hidden="1" x14ac:dyDescent="0.25">
      <c r="A78" t="s">
        <v>706</v>
      </c>
      <c r="B78" t="s">
        <v>706</v>
      </c>
      <c r="C78" t="s">
        <v>707</v>
      </c>
      <c r="D78" t="s">
        <v>708</v>
      </c>
      <c r="E78" t="s">
        <v>709</v>
      </c>
      <c r="F78">
        <v>3020390002</v>
      </c>
      <c r="G78" s="1">
        <v>40574.445219907408</v>
      </c>
      <c r="H78">
        <v>3332507</v>
      </c>
      <c r="I78" t="s">
        <v>710</v>
      </c>
      <c r="J78" t="s">
        <v>62</v>
      </c>
      <c r="K78" t="s">
        <v>63</v>
      </c>
      <c r="L78" t="s">
        <v>64</v>
      </c>
      <c r="M78" t="s">
        <v>65</v>
      </c>
      <c r="N78" t="s">
        <v>66</v>
      </c>
      <c r="O78">
        <v>11205</v>
      </c>
      <c r="P78">
        <v>13</v>
      </c>
      <c r="Q78" t="s">
        <v>67</v>
      </c>
      <c r="R78" t="s">
        <v>711</v>
      </c>
      <c r="S78" t="s">
        <v>712</v>
      </c>
      <c r="T78" t="s">
        <v>713</v>
      </c>
      <c r="U78" t="s">
        <v>121</v>
      </c>
      <c r="V78" t="s">
        <v>122</v>
      </c>
      <c r="W78">
        <v>1923</v>
      </c>
      <c r="X78">
        <v>35</v>
      </c>
      <c r="Y78" t="s">
        <v>65</v>
      </c>
      <c r="Z78" t="s">
        <v>65</v>
      </c>
      <c r="AA78">
        <v>40.695338999999997</v>
      </c>
      <c r="AB78">
        <v>2039</v>
      </c>
      <c r="AC78">
        <v>2</v>
      </c>
      <c r="AD78" t="s">
        <v>65</v>
      </c>
      <c r="AE78">
        <v>-73.977673999999993</v>
      </c>
      <c r="AF78" t="s">
        <v>330</v>
      </c>
      <c r="AG78" t="s">
        <v>74</v>
      </c>
      <c r="AH78" t="s">
        <v>75</v>
      </c>
      <c r="AI78">
        <v>88</v>
      </c>
      <c r="AJ78" t="s">
        <v>76</v>
      </c>
      <c r="AK78" t="s">
        <v>77</v>
      </c>
      <c r="AL78" t="s">
        <v>122</v>
      </c>
      <c r="AM78" t="s">
        <v>65</v>
      </c>
      <c r="AN78" t="s">
        <v>65</v>
      </c>
      <c r="AO78" t="s">
        <v>78</v>
      </c>
      <c r="AP78" t="s">
        <v>79</v>
      </c>
      <c r="AQ78" t="s">
        <v>712</v>
      </c>
      <c r="AR78" t="s">
        <v>80</v>
      </c>
      <c r="AS78" t="s">
        <v>81</v>
      </c>
      <c r="AT78" s="1">
        <v>8583</v>
      </c>
      <c r="AU78" t="s">
        <v>122</v>
      </c>
      <c r="AV78" t="s">
        <v>65</v>
      </c>
      <c r="AW78" t="s">
        <v>122</v>
      </c>
      <c r="AX78" t="s">
        <v>331</v>
      </c>
      <c r="AY78">
        <v>302</v>
      </c>
      <c r="AZ78" t="s">
        <v>83</v>
      </c>
      <c r="BA78" t="s">
        <v>84</v>
      </c>
      <c r="BB78" t="s">
        <v>85</v>
      </c>
      <c r="BC78" t="s">
        <v>86</v>
      </c>
      <c r="BD78" t="s">
        <v>125</v>
      </c>
      <c r="BE78" t="s">
        <v>65</v>
      </c>
      <c r="BG78" t="str">
        <f>INDEX('TO Report - School Leadership'!J:J,MATCH(LCGMS!C78,'TO Report - School Leadership'!D:D,0))</f>
        <v>Jackson, Kyesha</v>
      </c>
      <c r="BH78" t="str">
        <f>INDEX('TO Report - School Leadership'!M:M,MATCH(LCGMS!C78,'TO Report - School Leadership'!D:D,0))</f>
        <v>kjackso5@schools.nyc.gov</v>
      </c>
      <c r="BI78">
        <f t="shared" si="2"/>
        <v>1</v>
      </c>
      <c r="BJ78" t="str">
        <f t="shared" si="3"/>
        <v/>
      </c>
    </row>
    <row r="79" spans="1:62" hidden="1" x14ac:dyDescent="0.25">
      <c r="A79" t="s">
        <v>714</v>
      </c>
      <c r="B79" t="s">
        <v>714</v>
      </c>
      <c r="C79" t="s">
        <v>715</v>
      </c>
      <c r="D79" t="s">
        <v>716</v>
      </c>
      <c r="E79" t="s">
        <v>717</v>
      </c>
      <c r="F79">
        <v>3080180001</v>
      </c>
      <c r="G79" s="1">
        <v>40574.445219907408</v>
      </c>
      <c r="H79">
        <v>3224947</v>
      </c>
      <c r="I79" t="s">
        <v>718</v>
      </c>
      <c r="J79" t="s">
        <v>62</v>
      </c>
      <c r="K79" t="s">
        <v>63</v>
      </c>
      <c r="L79" t="s">
        <v>64</v>
      </c>
      <c r="M79" t="s">
        <v>65</v>
      </c>
      <c r="N79" t="s">
        <v>66</v>
      </c>
      <c r="O79">
        <v>11236</v>
      </c>
      <c r="P79">
        <v>18</v>
      </c>
      <c r="Q79" t="s">
        <v>67</v>
      </c>
      <c r="R79" t="s">
        <v>719</v>
      </c>
      <c r="S79" t="s">
        <v>720</v>
      </c>
      <c r="T79" t="s">
        <v>721</v>
      </c>
      <c r="U79" t="s">
        <v>700</v>
      </c>
      <c r="V79" t="s">
        <v>701</v>
      </c>
      <c r="W79">
        <v>1964</v>
      </c>
      <c r="X79">
        <v>46</v>
      </c>
      <c r="Y79" t="s">
        <v>65</v>
      </c>
      <c r="Z79" t="s">
        <v>65</v>
      </c>
      <c r="AA79">
        <v>40.635387999999999</v>
      </c>
      <c r="AB79">
        <v>8018</v>
      </c>
      <c r="AC79">
        <v>1</v>
      </c>
      <c r="AD79" t="s">
        <v>65</v>
      </c>
      <c r="AE79">
        <v>-73.911214999999999</v>
      </c>
      <c r="AF79" t="s">
        <v>702</v>
      </c>
      <c r="AG79" t="s">
        <v>104</v>
      </c>
      <c r="AH79" t="s">
        <v>105</v>
      </c>
      <c r="AI79">
        <v>69</v>
      </c>
      <c r="AJ79" t="s">
        <v>76</v>
      </c>
      <c r="AK79" t="s">
        <v>77</v>
      </c>
      <c r="AL79" t="s">
        <v>701</v>
      </c>
      <c r="AM79" t="s">
        <v>65</v>
      </c>
      <c r="AN79" t="s">
        <v>65</v>
      </c>
      <c r="AO79" t="s">
        <v>78</v>
      </c>
      <c r="AP79" t="s">
        <v>106</v>
      </c>
      <c r="AQ79" t="s">
        <v>720</v>
      </c>
      <c r="AR79" t="s">
        <v>80</v>
      </c>
      <c r="AS79" t="s">
        <v>81</v>
      </c>
      <c r="AT79" s="1">
        <v>23559</v>
      </c>
      <c r="AU79" t="s">
        <v>701</v>
      </c>
      <c r="AV79" t="s">
        <v>65</v>
      </c>
      <c r="AW79" t="s">
        <v>701</v>
      </c>
      <c r="AX79" t="s">
        <v>704</v>
      </c>
      <c r="AY79">
        <v>318</v>
      </c>
      <c r="AZ79" t="s">
        <v>108</v>
      </c>
      <c r="BA79" t="s">
        <v>109</v>
      </c>
      <c r="BB79" t="s">
        <v>110</v>
      </c>
      <c r="BC79" t="s">
        <v>111</v>
      </c>
      <c r="BD79" t="s">
        <v>705</v>
      </c>
      <c r="BE79" t="s">
        <v>65</v>
      </c>
      <c r="BG79" t="str">
        <f>INDEX('TO Report - School Leadership'!J:J,MATCH(LCGMS!C79,'TO Report - School Leadership'!D:D,0))</f>
        <v>Williams, Merve</v>
      </c>
      <c r="BH79" t="str">
        <f>INDEX('TO Report - School Leadership'!M:M,MATCH(LCGMS!C79,'TO Report - School Leadership'!D:D,0))</f>
        <v>mwillia24@schools.nyc.gov</v>
      </c>
      <c r="BI79">
        <f t="shared" si="2"/>
        <v>1</v>
      </c>
      <c r="BJ79" t="str">
        <f t="shared" si="3"/>
        <v/>
      </c>
    </row>
    <row r="80" spans="1:62" hidden="1" x14ac:dyDescent="0.25">
      <c r="A80" t="s">
        <v>722</v>
      </c>
      <c r="B80" t="s">
        <v>722</v>
      </c>
      <c r="C80" t="s">
        <v>723</v>
      </c>
      <c r="D80" t="s">
        <v>724</v>
      </c>
      <c r="E80" t="s">
        <v>725</v>
      </c>
      <c r="F80">
        <v>3057350032</v>
      </c>
      <c r="G80" s="1">
        <v>40574.445219907408</v>
      </c>
      <c r="H80">
        <v>3387646</v>
      </c>
      <c r="I80" t="s">
        <v>726</v>
      </c>
      <c r="J80" t="s">
        <v>62</v>
      </c>
      <c r="K80" t="s">
        <v>63</v>
      </c>
      <c r="L80" t="s">
        <v>64</v>
      </c>
      <c r="N80" t="s">
        <v>66</v>
      </c>
      <c r="O80">
        <v>11220</v>
      </c>
      <c r="P80">
        <v>20</v>
      </c>
      <c r="Q80" t="s">
        <v>67</v>
      </c>
      <c r="R80" t="s">
        <v>727</v>
      </c>
      <c r="S80" t="s">
        <v>728</v>
      </c>
      <c r="T80" t="s">
        <v>729</v>
      </c>
      <c r="U80" t="s">
        <v>393</v>
      </c>
      <c r="V80" t="s">
        <v>394</v>
      </c>
      <c r="W80">
        <v>2002</v>
      </c>
      <c r="X80">
        <v>38</v>
      </c>
      <c r="Y80" t="s">
        <v>65</v>
      </c>
      <c r="Z80" t="s">
        <v>65</v>
      </c>
      <c r="AA80">
        <v>40.632392000000003</v>
      </c>
      <c r="AB80">
        <v>5735</v>
      </c>
      <c r="AC80">
        <v>32</v>
      </c>
      <c r="AD80" t="s">
        <v>65</v>
      </c>
      <c r="AE80">
        <v>-74.009752000000006</v>
      </c>
      <c r="AF80" t="s">
        <v>730</v>
      </c>
      <c r="AG80" t="s">
        <v>193</v>
      </c>
      <c r="AH80" t="s">
        <v>216</v>
      </c>
      <c r="AI80">
        <v>68</v>
      </c>
      <c r="AJ80" t="s">
        <v>76</v>
      </c>
      <c r="AK80" t="s">
        <v>77</v>
      </c>
      <c r="AL80" t="s">
        <v>394</v>
      </c>
      <c r="AM80" t="s">
        <v>65</v>
      </c>
      <c r="AN80" t="s">
        <v>65</v>
      </c>
      <c r="AO80" t="s">
        <v>78</v>
      </c>
      <c r="AP80" t="s">
        <v>79</v>
      </c>
      <c r="AQ80" t="s">
        <v>728</v>
      </c>
      <c r="AR80" t="s">
        <v>80</v>
      </c>
      <c r="AS80" t="s">
        <v>81</v>
      </c>
      <c r="AT80" s="1">
        <v>37438</v>
      </c>
      <c r="AU80" t="s">
        <v>394</v>
      </c>
      <c r="AV80" t="s">
        <v>65</v>
      </c>
      <c r="AW80" t="s">
        <v>394</v>
      </c>
      <c r="AX80" t="s">
        <v>731</v>
      </c>
      <c r="AY80">
        <v>310</v>
      </c>
      <c r="AZ80" t="s">
        <v>108</v>
      </c>
      <c r="BA80" t="s">
        <v>109</v>
      </c>
      <c r="BB80" t="s">
        <v>110</v>
      </c>
      <c r="BC80" t="s">
        <v>111</v>
      </c>
      <c r="BD80" t="s">
        <v>400</v>
      </c>
      <c r="BE80" t="s">
        <v>65</v>
      </c>
      <c r="BG80" t="str">
        <f>INDEX('TO Report - School Leadership'!J:J,MATCH(LCGMS!C80,'TO Report - School Leadership'!D:D,0))</f>
        <v>CAPETANAKIS, JAYNEMARIE</v>
      </c>
      <c r="BH80" t="str">
        <f>INDEX('TO Report - School Leadership'!M:M,MATCH(LCGMS!C80,'TO Report - School Leadership'!D:D,0))</f>
        <v>jcapeta2@schools.nyc.gov</v>
      </c>
      <c r="BI80">
        <f t="shared" si="2"/>
        <v>1</v>
      </c>
      <c r="BJ80" t="str">
        <f t="shared" si="3"/>
        <v/>
      </c>
    </row>
    <row r="81" spans="1:62" hidden="1" x14ac:dyDescent="0.25">
      <c r="A81" t="s">
        <v>468</v>
      </c>
      <c r="B81" t="s">
        <v>468</v>
      </c>
      <c r="C81" t="s">
        <v>732</v>
      </c>
      <c r="D81" t="s">
        <v>733</v>
      </c>
      <c r="E81" t="s">
        <v>472</v>
      </c>
      <c r="F81">
        <v>3022270001</v>
      </c>
      <c r="G81" s="1">
        <v>40574.445219907408</v>
      </c>
      <c r="H81">
        <v>3061064</v>
      </c>
      <c r="I81" t="s">
        <v>473</v>
      </c>
      <c r="J81" t="s">
        <v>62</v>
      </c>
      <c r="K81" t="s">
        <v>63</v>
      </c>
      <c r="L81" t="s">
        <v>64</v>
      </c>
      <c r="M81" t="s">
        <v>65</v>
      </c>
      <c r="N81" t="s">
        <v>66</v>
      </c>
      <c r="O81">
        <v>11206</v>
      </c>
      <c r="P81">
        <v>14</v>
      </c>
      <c r="Q81" t="s">
        <v>67</v>
      </c>
      <c r="R81" t="s">
        <v>734</v>
      </c>
      <c r="S81" t="s">
        <v>735</v>
      </c>
      <c r="T81" t="s">
        <v>736</v>
      </c>
      <c r="U81" t="s">
        <v>297</v>
      </c>
      <c r="V81" t="s">
        <v>298</v>
      </c>
      <c r="W81">
        <v>1970</v>
      </c>
      <c r="X81">
        <v>33</v>
      </c>
      <c r="Y81" t="s">
        <v>65</v>
      </c>
      <c r="Z81" t="s">
        <v>65</v>
      </c>
      <c r="AA81">
        <v>40.703995999999997</v>
      </c>
      <c r="AB81">
        <v>2227</v>
      </c>
      <c r="AC81">
        <v>1</v>
      </c>
      <c r="AD81" t="s">
        <v>65</v>
      </c>
      <c r="AE81">
        <v>-73.953304000000003</v>
      </c>
      <c r="AF81" t="s">
        <v>299</v>
      </c>
      <c r="AG81" t="s">
        <v>737</v>
      </c>
      <c r="AH81" t="s">
        <v>738</v>
      </c>
      <c r="AI81">
        <v>90</v>
      </c>
      <c r="AJ81" t="s">
        <v>76</v>
      </c>
      <c r="AK81" t="s">
        <v>77</v>
      </c>
      <c r="AL81" t="s">
        <v>298</v>
      </c>
      <c r="AM81" t="s">
        <v>65</v>
      </c>
      <c r="AN81" t="s">
        <v>65</v>
      </c>
      <c r="AO81" t="s">
        <v>78</v>
      </c>
      <c r="AP81" t="s">
        <v>739</v>
      </c>
      <c r="AQ81" t="s">
        <v>735</v>
      </c>
      <c r="AR81" t="s">
        <v>80</v>
      </c>
      <c r="AS81" t="s">
        <v>81</v>
      </c>
      <c r="AT81" s="1">
        <v>25750</v>
      </c>
      <c r="AU81" t="s">
        <v>298</v>
      </c>
      <c r="AV81" t="s">
        <v>65</v>
      </c>
      <c r="AW81" t="s">
        <v>298</v>
      </c>
      <c r="AX81" t="s">
        <v>300</v>
      </c>
      <c r="AY81">
        <v>301</v>
      </c>
      <c r="AZ81" t="s">
        <v>83</v>
      </c>
      <c r="BA81" t="s">
        <v>84</v>
      </c>
      <c r="BB81" t="s">
        <v>85</v>
      </c>
      <c r="BC81" t="s">
        <v>86</v>
      </c>
      <c r="BD81" t="s">
        <v>301</v>
      </c>
      <c r="BE81" t="s">
        <v>65</v>
      </c>
      <c r="BG81" t="str">
        <f>INDEX('TO Report - School Leadership'!J:J,MATCH(LCGMS!C81,'TO Report - School Leadership'!D:D,0))</f>
        <v>Shali Ogli, Esther</v>
      </c>
      <c r="BH81" t="str">
        <f>INDEX('TO Report - School Leadership'!M:M,MATCH(LCGMS!C81,'TO Report - School Leadership'!D:D,0))</f>
        <v>eshalio@schools.nyc.gov</v>
      </c>
      <c r="BI81">
        <f t="shared" si="2"/>
        <v>1</v>
      </c>
      <c r="BJ81" t="str">
        <f t="shared" si="3"/>
        <v/>
      </c>
    </row>
    <row r="82" spans="1:62" hidden="1" x14ac:dyDescent="0.25">
      <c r="A82" t="s">
        <v>740</v>
      </c>
      <c r="B82" t="s">
        <v>740</v>
      </c>
      <c r="C82" t="s">
        <v>741</v>
      </c>
      <c r="D82" t="s">
        <v>742</v>
      </c>
      <c r="E82" t="s">
        <v>743</v>
      </c>
      <c r="F82">
        <v>3033140001</v>
      </c>
      <c r="G82" s="1">
        <v>43510.729212962964</v>
      </c>
      <c r="H82">
        <v>3075879</v>
      </c>
      <c r="I82" t="s">
        <v>744</v>
      </c>
      <c r="J82" t="s">
        <v>62</v>
      </c>
      <c r="K82" t="s">
        <v>63</v>
      </c>
      <c r="L82" t="s">
        <v>64</v>
      </c>
      <c r="M82" t="s">
        <v>65</v>
      </c>
      <c r="N82" t="s">
        <v>66</v>
      </c>
      <c r="O82">
        <v>11221</v>
      </c>
      <c r="P82">
        <v>32</v>
      </c>
      <c r="Q82" t="s">
        <v>67</v>
      </c>
      <c r="R82" t="s">
        <v>745</v>
      </c>
      <c r="S82" t="s">
        <v>746</v>
      </c>
      <c r="T82" t="s">
        <v>747</v>
      </c>
      <c r="U82" t="s">
        <v>543</v>
      </c>
      <c r="V82" t="s">
        <v>544</v>
      </c>
      <c r="W82">
        <v>1908</v>
      </c>
      <c r="X82">
        <v>34</v>
      </c>
      <c r="Y82" t="s">
        <v>65</v>
      </c>
      <c r="Z82" t="s">
        <v>65</v>
      </c>
      <c r="AA82">
        <v>40.693261</v>
      </c>
      <c r="AB82">
        <v>3314</v>
      </c>
      <c r="AC82">
        <v>1</v>
      </c>
      <c r="AD82" t="s">
        <v>65</v>
      </c>
      <c r="AE82">
        <v>-73.921335999999997</v>
      </c>
      <c r="AF82" t="s">
        <v>545</v>
      </c>
      <c r="AG82" t="s">
        <v>74</v>
      </c>
      <c r="AH82" t="s">
        <v>75</v>
      </c>
      <c r="AI82">
        <v>83</v>
      </c>
      <c r="AJ82" t="s">
        <v>76</v>
      </c>
      <c r="AK82" t="s">
        <v>77</v>
      </c>
      <c r="AL82" t="s">
        <v>544</v>
      </c>
      <c r="AM82" t="s">
        <v>65</v>
      </c>
      <c r="AN82" t="s">
        <v>65</v>
      </c>
      <c r="AO82" t="s">
        <v>78</v>
      </c>
      <c r="AP82" t="s">
        <v>79</v>
      </c>
      <c r="AQ82" t="s">
        <v>746</v>
      </c>
      <c r="AR82" t="s">
        <v>80</v>
      </c>
      <c r="AS82" t="s">
        <v>81</v>
      </c>
      <c r="AT82" s="1">
        <v>3105</v>
      </c>
      <c r="AU82" t="s">
        <v>544</v>
      </c>
      <c r="AV82" t="s">
        <v>65</v>
      </c>
      <c r="AW82" t="s">
        <v>544</v>
      </c>
      <c r="AX82" t="s">
        <v>547</v>
      </c>
      <c r="AY82">
        <v>304</v>
      </c>
      <c r="AZ82" t="s">
        <v>83</v>
      </c>
      <c r="BA82" t="s">
        <v>84</v>
      </c>
      <c r="BB82" t="s">
        <v>85</v>
      </c>
      <c r="BC82" t="s">
        <v>86</v>
      </c>
      <c r="BD82" t="s">
        <v>548</v>
      </c>
      <c r="BE82" t="s">
        <v>65</v>
      </c>
      <c r="BG82" t="str">
        <f>INDEX('TO Report - School Leadership'!J:J,MATCH(LCGMS!C82,'TO Report - School Leadership'!D:D,0))</f>
        <v>Williams, Yolanda</v>
      </c>
      <c r="BH82" t="str">
        <f>INDEX('TO Report - School Leadership'!M:M,MATCH(LCGMS!C82,'TO Report - School Leadership'!D:D,0))</f>
        <v>ywillia@schools.nyc.gov</v>
      </c>
      <c r="BI82">
        <f t="shared" si="2"/>
        <v>1</v>
      </c>
      <c r="BJ82" t="str">
        <f t="shared" si="3"/>
        <v/>
      </c>
    </row>
    <row r="83" spans="1:62" hidden="1" x14ac:dyDescent="0.25">
      <c r="A83" t="s">
        <v>748</v>
      </c>
      <c r="B83" t="s">
        <v>740</v>
      </c>
      <c r="C83" t="s">
        <v>741</v>
      </c>
      <c r="D83" t="s">
        <v>742</v>
      </c>
      <c r="E83" t="s">
        <v>743</v>
      </c>
      <c r="F83">
        <v>3033140001</v>
      </c>
      <c r="G83" s="1">
        <v>40574.445219907408</v>
      </c>
      <c r="H83">
        <v>3075879</v>
      </c>
      <c r="I83" t="s">
        <v>749</v>
      </c>
      <c r="J83" t="s">
        <v>62</v>
      </c>
      <c r="K83" t="s">
        <v>63</v>
      </c>
      <c r="L83" t="s">
        <v>64</v>
      </c>
      <c r="M83" t="s">
        <v>65</v>
      </c>
      <c r="N83" t="s">
        <v>66</v>
      </c>
      <c r="O83">
        <v>11221</v>
      </c>
      <c r="P83">
        <v>32</v>
      </c>
      <c r="Q83" t="s">
        <v>67</v>
      </c>
      <c r="R83" t="s">
        <v>745</v>
      </c>
      <c r="S83" t="s">
        <v>746</v>
      </c>
      <c r="T83" t="s">
        <v>747</v>
      </c>
      <c r="U83" t="s">
        <v>543</v>
      </c>
      <c r="V83" t="s">
        <v>544</v>
      </c>
      <c r="W83">
        <v>1971</v>
      </c>
      <c r="X83">
        <v>34</v>
      </c>
      <c r="Y83" t="s">
        <v>65</v>
      </c>
      <c r="Z83" t="s">
        <v>65</v>
      </c>
      <c r="AA83">
        <v>40.693261</v>
      </c>
      <c r="AB83">
        <v>3314</v>
      </c>
      <c r="AC83">
        <v>1</v>
      </c>
      <c r="AD83" t="s">
        <v>65</v>
      </c>
      <c r="AE83">
        <v>-73.921335999999997</v>
      </c>
      <c r="AF83" t="s">
        <v>545</v>
      </c>
      <c r="AG83" t="s">
        <v>74</v>
      </c>
      <c r="AH83" t="s">
        <v>75</v>
      </c>
      <c r="AI83">
        <v>83</v>
      </c>
      <c r="AJ83" t="s">
        <v>92</v>
      </c>
      <c r="AK83" t="s">
        <v>77</v>
      </c>
      <c r="AL83" t="s">
        <v>544</v>
      </c>
      <c r="AM83" t="s">
        <v>65</v>
      </c>
      <c r="AN83" t="s">
        <v>65</v>
      </c>
      <c r="AO83" t="s">
        <v>78</v>
      </c>
      <c r="AP83" t="s">
        <v>79</v>
      </c>
      <c r="AQ83" t="s">
        <v>746</v>
      </c>
      <c r="AR83" t="s">
        <v>80</v>
      </c>
      <c r="AS83" t="s">
        <v>81</v>
      </c>
      <c r="AT83" s="1">
        <v>3105</v>
      </c>
      <c r="AU83" t="s">
        <v>544</v>
      </c>
      <c r="AV83" t="s">
        <v>65</v>
      </c>
      <c r="AW83" t="s">
        <v>544</v>
      </c>
      <c r="AX83" t="s">
        <v>547</v>
      </c>
      <c r="AY83">
        <v>304</v>
      </c>
      <c r="AZ83" t="s">
        <v>83</v>
      </c>
      <c r="BA83" t="s">
        <v>84</v>
      </c>
      <c r="BB83" t="s">
        <v>85</v>
      </c>
      <c r="BC83" t="s">
        <v>86</v>
      </c>
      <c r="BD83" t="s">
        <v>548</v>
      </c>
      <c r="BE83" t="s">
        <v>65</v>
      </c>
      <c r="BG83" t="str">
        <f>INDEX('TO Report - School Leadership'!J:J,MATCH(LCGMS!C83,'TO Report - School Leadership'!D:D,0))</f>
        <v>Williams, Yolanda</v>
      </c>
      <c r="BH83" t="str">
        <f>INDEX('TO Report - School Leadership'!M:M,MATCH(LCGMS!C83,'TO Report - School Leadership'!D:D,0))</f>
        <v>ywillia@schools.nyc.gov</v>
      </c>
      <c r="BI83">
        <f t="shared" si="2"/>
        <v>1</v>
      </c>
      <c r="BJ83" t="str">
        <f t="shared" si="3"/>
        <v/>
      </c>
    </row>
    <row r="84" spans="1:62" hidden="1" x14ac:dyDescent="0.25">
      <c r="A84" t="s">
        <v>750</v>
      </c>
      <c r="B84" t="s">
        <v>751</v>
      </c>
      <c r="C84" t="s">
        <v>752</v>
      </c>
      <c r="D84" t="s">
        <v>753</v>
      </c>
      <c r="E84" t="s">
        <v>754</v>
      </c>
      <c r="F84">
        <v>3056000001</v>
      </c>
      <c r="G84" s="1">
        <v>40574.445219907408</v>
      </c>
      <c r="H84">
        <v>3135976</v>
      </c>
      <c r="I84" t="s">
        <v>755</v>
      </c>
      <c r="J84" t="s">
        <v>62</v>
      </c>
      <c r="K84" t="s">
        <v>63</v>
      </c>
      <c r="L84" t="s">
        <v>64</v>
      </c>
      <c r="M84" t="s">
        <v>65</v>
      </c>
      <c r="N84" t="s">
        <v>66</v>
      </c>
      <c r="O84">
        <v>11219</v>
      </c>
      <c r="P84">
        <v>20</v>
      </c>
      <c r="Q84" t="s">
        <v>67</v>
      </c>
      <c r="R84" t="s">
        <v>756</v>
      </c>
      <c r="S84" t="s">
        <v>757</v>
      </c>
      <c r="T84" t="s">
        <v>758</v>
      </c>
      <c r="U84" t="s">
        <v>135</v>
      </c>
      <c r="V84" t="s">
        <v>136</v>
      </c>
      <c r="W84">
        <v>1910</v>
      </c>
      <c r="X84">
        <v>44</v>
      </c>
      <c r="Y84" t="s">
        <v>65</v>
      </c>
      <c r="Z84" t="s">
        <v>65</v>
      </c>
      <c r="AA84">
        <v>40.637101000000001</v>
      </c>
      <c r="AB84">
        <v>5600</v>
      </c>
      <c r="AC84">
        <v>1</v>
      </c>
      <c r="AD84" t="s">
        <v>65</v>
      </c>
      <c r="AE84">
        <v>-73.985738999999995</v>
      </c>
      <c r="AF84" t="s">
        <v>448</v>
      </c>
      <c r="AG84" t="s">
        <v>759</v>
      </c>
      <c r="AH84" t="s">
        <v>599</v>
      </c>
      <c r="AI84">
        <v>66</v>
      </c>
      <c r="AJ84" t="s">
        <v>92</v>
      </c>
      <c r="AK84" t="s">
        <v>77</v>
      </c>
      <c r="AL84" t="s">
        <v>139</v>
      </c>
      <c r="AM84" t="s">
        <v>65</v>
      </c>
      <c r="AN84" t="s">
        <v>65</v>
      </c>
      <c r="AO84" t="s">
        <v>78</v>
      </c>
      <c r="AP84" t="s">
        <v>451</v>
      </c>
      <c r="AQ84" t="s">
        <v>757</v>
      </c>
      <c r="AR84" t="s">
        <v>80</v>
      </c>
      <c r="AS84" t="s">
        <v>140</v>
      </c>
      <c r="AT84" s="1">
        <v>36342</v>
      </c>
      <c r="AU84" t="s">
        <v>122</v>
      </c>
      <c r="AV84" t="s">
        <v>65</v>
      </c>
      <c r="AW84" t="s">
        <v>142</v>
      </c>
      <c r="AX84" t="s">
        <v>452</v>
      </c>
      <c r="AY84">
        <v>312</v>
      </c>
      <c r="AZ84" t="s">
        <v>65</v>
      </c>
      <c r="BA84" t="s">
        <v>65</v>
      </c>
      <c r="BB84" t="s">
        <v>144</v>
      </c>
      <c r="BC84" t="s">
        <v>145</v>
      </c>
      <c r="BD84" t="s">
        <v>146</v>
      </c>
      <c r="BE84" t="s">
        <v>65</v>
      </c>
      <c r="BG84" t="e">
        <f>INDEX('TO Report - School Leadership'!J:J,MATCH(LCGMS!C84,'TO Report - School Leadership'!D:D,0))</f>
        <v>#N/A</v>
      </c>
      <c r="BH84" t="e">
        <f>INDEX('TO Report - School Leadership'!M:M,MATCH(LCGMS!C84,'TO Report - School Leadership'!D:D,0))</f>
        <v>#N/A</v>
      </c>
      <c r="BI84" t="e">
        <f t="shared" si="2"/>
        <v>#N/A</v>
      </c>
      <c r="BJ84" t="e">
        <f t="shared" si="3"/>
        <v>#N/A</v>
      </c>
    </row>
    <row r="85" spans="1:62" hidden="1" x14ac:dyDescent="0.25">
      <c r="A85" t="s">
        <v>760</v>
      </c>
      <c r="B85" t="s">
        <v>751</v>
      </c>
      <c r="C85" t="s">
        <v>752</v>
      </c>
      <c r="D85" t="s">
        <v>753</v>
      </c>
      <c r="E85" t="s">
        <v>761</v>
      </c>
      <c r="F85">
        <v>3014400056</v>
      </c>
      <c r="G85" s="1">
        <v>40574.445219907408</v>
      </c>
      <c r="H85">
        <v>3038718</v>
      </c>
      <c r="I85" t="s">
        <v>762</v>
      </c>
      <c r="J85" t="s">
        <v>62</v>
      </c>
      <c r="K85" t="s">
        <v>63</v>
      </c>
      <c r="L85" t="s">
        <v>64</v>
      </c>
      <c r="M85" t="s">
        <v>65</v>
      </c>
      <c r="N85" t="s">
        <v>66</v>
      </c>
      <c r="O85">
        <v>11233</v>
      </c>
      <c r="P85">
        <v>23</v>
      </c>
      <c r="Q85" t="s">
        <v>67</v>
      </c>
      <c r="R85" t="s">
        <v>756</v>
      </c>
      <c r="S85" t="s">
        <v>757</v>
      </c>
      <c r="T85" t="s">
        <v>758</v>
      </c>
      <c r="U85" t="s">
        <v>135</v>
      </c>
      <c r="V85" t="s">
        <v>136</v>
      </c>
      <c r="W85">
        <v>1915</v>
      </c>
      <c r="X85">
        <v>41</v>
      </c>
      <c r="Y85" t="s">
        <v>65</v>
      </c>
      <c r="Z85" t="s">
        <v>65</v>
      </c>
      <c r="AA85">
        <v>40.675379999999997</v>
      </c>
      <c r="AB85">
        <v>1440</v>
      </c>
      <c r="AC85">
        <v>56</v>
      </c>
      <c r="AD85" t="s">
        <v>65</v>
      </c>
      <c r="AE85">
        <v>-73.915336999999994</v>
      </c>
      <c r="AF85" t="s">
        <v>254</v>
      </c>
      <c r="AG85" t="s">
        <v>759</v>
      </c>
      <c r="AH85" t="s">
        <v>599</v>
      </c>
      <c r="AI85">
        <v>73</v>
      </c>
      <c r="AJ85" t="s">
        <v>92</v>
      </c>
      <c r="AK85" t="s">
        <v>77</v>
      </c>
      <c r="AL85" t="s">
        <v>139</v>
      </c>
      <c r="AM85" t="s">
        <v>65</v>
      </c>
      <c r="AN85" t="s">
        <v>65</v>
      </c>
      <c r="AO85" t="s">
        <v>78</v>
      </c>
      <c r="AP85" t="s">
        <v>451</v>
      </c>
      <c r="AQ85" t="s">
        <v>757</v>
      </c>
      <c r="AR85" t="s">
        <v>80</v>
      </c>
      <c r="AS85" t="s">
        <v>140</v>
      </c>
      <c r="AT85" s="1">
        <v>36342</v>
      </c>
      <c r="AU85" t="s">
        <v>122</v>
      </c>
      <c r="AV85" t="s">
        <v>65</v>
      </c>
      <c r="AW85" t="s">
        <v>142</v>
      </c>
      <c r="AX85" t="s">
        <v>255</v>
      </c>
      <c r="AY85">
        <v>316</v>
      </c>
      <c r="AZ85" t="s">
        <v>65</v>
      </c>
      <c r="BA85" t="s">
        <v>65</v>
      </c>
      <c r="BB85" t="s">
        <v>144</v>
      </c>
      <c r="BC85" t="s">
        <v>145</v>
      </c>
      <c r="BD85" t="s">
        <v>146</v>
      </c>
      <c r="BE85" t="s">
        <v>65</v>
      </c>
      <c r="BG85" t="e">
        <f>INDEX('TO Report - School Leadership'!J:J,MATCH(LCGMS!C85,'TO Report - School Leadership'!D:D,0))</f>
        <v>#N/A</v>
      </c>
      <c r="BH85" t="e">
        <f>INDEX('TO Report - School Leadership'!M:M,MATCH(LCGMS!C85,'TO Report - School Leadership'!D:D,0))</f>
        <v>#N/A</v>
      </c>
      <c r="BI85" t="e">
        <f t="shared" si="2"/>
        <v>#N/A</v>
      </c>
      <c r="BJ85" t="e">
        <f t="shared" si="3"/>
        <v>#N/A</v>
      </c>
    </row>
    <row r="86" spans="1:62" hidden="1" x14ac:dyDescent="0.25">
      <c r="A86" t="s">
        <v>763</v>
      </c>
      <c r="B86" t="s">
        <v>751</v>
      </c>
      <c r="C86" t="s">
        <v>752</v>
      </c>
      <c r="D86" t="s">
        <v>753</v>
      </c>
      <c r="E86" t="s">
        <v>764</v>
      </c>
      <c r="F86">
        <v>3009410050</v>
      </c>
      <c r="G86" s="1">
        <v>42857.641388888886</v>
      </c>
      <c r="H86">
        <v>3259250</v>
      </c>
      <c r="I86" t="s">
        <v>765</v>
      </c>
      <c r="J86" t="s">
        <v>62</v>
      </c>
      <c r="K86" t="s">
        <v>63</v>
      </c>
      <c r="L86" t="s">
        <v>64</v>
      </c>
      <c r="M86" t="s">
        <v>65</v>
      </c>
      <c r="N86" t="s">
        <v>66</v>
      </c>
      <c r="O86">
        <v>11217</v>
      </c>
      <c r="P86">
        <v>13</v>
      </c>
      <c r="Q86" t="s">
        <v>67</v>
      </c>
      <c r="R86" t="s">
        <v>756</v>
      </c>
      <c r="S86" t="s">
        <v>757</v>
      </c>
      <c r="T86" t="s">
        <v>758</v>
      </c>
      <c r="U86" t="s">
        <v>135</v>
      </c>
      <c r="V86" t="s">
        <v>136</v>
      </c>
      <c r="W86">
        <v>1926</v>
      </c>
      <c r="X86">
        <v>39</v>
      </c>
      <c r="Y86" t="s">
        <v>65</v>
      </c>
      <c r="Z86" t="s">
        <v>65</v>
      </c>
      <c r="AA86">
        <v>40.678809000000001</v>
      </c>
      <c r="AB86">
        <v>941</v>
      </c>
      <c r="AC86">
        <v>50</v>
      </c>
      <c r="AD86" t="s">
        <v>65</v>
      </c>
      <c r="AE86">
        <v>-73.976647999999997</v>
      </c>
      <c r="AF86" t="s">
        <v>236</v>
      </c>
      <c r="AG86" t="s">
        <v>759</v>
      </c>
      <c r="AH86" t="s">
        <v>599</v>
      </c>
      <c r="AI86">
        <v>78</v>
      </c>
      <c r="AJ86" t="s">
        <v>76</v>
      </c>
      <c r="AK86" t="s">
        <v>77</v>
      </c>
      <c r="AL86" t="s">
        <v>139</v>
      </c>
      <c r="AM86" t="s">
        <v>65</v>
      </c>
      <c r="AN86" t="s">
        <v>65</v>
      </c>
      <c r="AO86" t="s">
        <v>78</v>
      </c>
      <c r="AP86" t="s">
        <v>451</v>
      </c>
      <c r="AQ86" t="s">
        <v>757</v>
      </c>
      <c r="AR86" t="s">
        <v>80</v>
      </c>
      <c r="AS86" t="s">
        <v>140</v>
      </c>
      <c r="AT86" s="1">
        <v>36342</v>
      </c>
      <c r="AU86" t="s">
        <v>122</v>
      </c>
      <c r="AV86" t="s">
        <v>65</v>
      </c>
      <c r="AW86" t="s">
        <v>142</v>
      </c>
      <c r="AX86" t="s">
        <v>237</v>
      </c>
      <c r="AY86">
        <v>306</v>
      </c>
      <c r="AZ86" t="s">
        <v>65</v>
      </c>
      <c r="BA86" t="s">
        <v>65</v>
      </c>
      <c r="BB86" t="s">
        <v>144</v>
      </c>
      <c r="BC86" t="s">
        <v>145</v>
      </c>
      <c r="BD86" t="s">
        <v>146</v>
      </c>
      <c r="BE86" t="s">
        <v>65</v>
      </c>
      <c r="BG86" t="e">
        <f>INDEX('TO Report - School Leadership'!J:J,MATCH(LCGMS!C86,'TO Report - School Leadership'!D:D,0))</f>
        <v>#N/A</v>
      </c>
      <c r="BH86" t="e">
        <f>INDEX('TO Report - School Leadership'!M:M,MATCH(LCGMS!C86,'TO Report - School Leadership'!D:D,0))</f>
        <v>#N/A</v>
      </c>
      <c r="BI86" t="e">
        <f t="shared" si="2"/>
        <v>#N/A</v>
      </c>
      <c r="BJ86" t="e">
        <f t="shared" si="3"/>
        <v>#N/A</v>
      </c>
    </row>
    <row r="87" spans="1:62" hidden="1" x14ac:dyDescent="0.25">
      <c r="A87" t="s">
        <v>766</v>
      </c>
      <c r="B87" t="s">
        <v>751</v>
      </c>
      <c r="C87" t="s">
        <v>752</v>
      </c>
      <c r="D87" t="s">
        <v>753</v>
      </c>
      <c r="E87" t="s">
        <v>767</v>
      </c>
      <c r="F87">
        <v>3004320015</v>
      </c>
      <c r="G87" s="1">
        <v>44806.665069444447</v>
      </c>
      <c r="H87">
        <v>3336116</v>
      </c>
      <c r="I87" t="s">
        <v>768</v>
      </c>
      <c r="J87" t="s">
        <v>62</v>
      </c>
      <c r="K87" t="s">
        <v>63</v>
      </c>
      <c r="L87" t="s">
        <v>64</v>
      </c>
      <c r="N87" t="s">
        <v>91</v>
      </c>
      <c r="O87">
        <v>11207</v>
      </c>
      <c r="P87">
        <v>19</v>
      </c>
      <c r="Q87" t="s">
        <v>67</v>
      </c>
      <c r="R87" t="s">
        <v>756</v>
      </c>
      <c r="S87" t="s">
        <v>757</v>
      </c>
      <c r="T87" t="s">
        <v>758</v>
      </c>
      <c r="U87" t="s">
        <v>135</v>
      </c>
      <c r="V87" t="s">
        <v>136</v>
      </c>
      <c r="W87">
        <v>2021</v>
      </c>
      <c r="X87">
        <v>42</v>
      </c>
      <c r="Y87" t="s">
        <v>65</v>
      </c>
      <c r="Z87" t="s">
        <v>65</v>
      </c>
      <c r="AA87">
        <v>40.661102</v>
      </c>
      <c r="AB87">
        <v>4328</v>
      </c>
      <c r="AC87">
        <v>15</v>
      </c>
      <c r="AD87" t="s">
        <v>65</v>
      </c>
      <c r="AE87">
        <v>-73.886668</v>
      </c>
      <c r="AF87" t="s">
        <v>150</v>
      </c>
      <c r="AG87" t="s">
        <v>759</v>
      </c>
      <c r="AH87" t="s">
        <v>599</v>
      </c>
      <c r="AI87">
        <v>75</v>
      </c>
      <c r="AJ87" t="s">
        <v>92</v>
      </c>
      <c r="AK87" t="s">
        <v>77</v>
      </c>
      <c r="AL87" t="s">
        <v>139</v>
      </c>
      <c r="AM87" t="s">
        <v>65</v>
      </c>
      <c r="AN87" t="s">
        <v>65</v>
      </c>
      <c r="AO87" t="s">
        <v>78</v>
      </c>
      <c r="AP87" t="s">
        <v>451</v>
      </c>
      <c r="AQ87" t="s">
        <v>757</v>
      </c>
      <c r="AR87" t="s">
        <v>80</v>
      </c>
      <c r="AS87" t="s">
        <v>140</v>
      </c>
      <c r="AT87" s="1">
        <v>36342</v>
      </c>
      <c r="AU87" t="s">
        <v>122</v>
      </c>
      <c r="AV87" t="s">
        <v>65</v>
      </c>
      <c r="AW87" t="s">
        <v>142</v>
      </c>
      <c r="AX87" t="s">
        <v>151</v>
      </c>
      <c r="AY87">
        <v>305</v>
      </c>
      <c r="AZ87" t="s">
        <v>65</v>
      </c>
      <c r="BA87" t="s">
        <v>65</v>
      </c>
      <c r="BB87" t="s">
        <v>144</v>
      </c>
      <c r="BC87" t="s">
        <v>145</v>
      </c>
      <c r="BD87" t="s">
        <v>146</v>
      </c>
      <c r="BE87" t="s">
        <v>65</v>
      </c>
      <c r="BG87" t="e">
        <f>INDEX('TO Report - School Leadership'!J:J,MATCH(LCGMS!C87,'TO Report - School Leadership'!D:D,0))</f>
        <v>#N/A</v>
      </c>
      <c r="BH87" t="e">
        <f>INDEX('TO Report - School Leadership'!M:M,MATCH(LCGMS!C87,'TO Report - School Leadership'!D:D,0))</f>
        <v>#N/A</v>
      </c>
      <c r="BI87" t="e">
        <f t="shared" si="2"/>
        <v>#N/A</v>
      </c>
      <c r="BJ87" t="e">
        <f t="shared" si="3"/>
        <v>#N/A</v>
      </c>
    </row>
    <row r="88" spans="1:62" hidden="1" x14ac:dyDescent="0.25">
      <c r="A88" t="s">
        <v>769</v>
      </c>
      <c r="B88" t="s">
        <v>769</v>
      </c>
      <c r="C88" t="s">
        <v>770</v>
      </c>
      <c r="D88" t="s">
        <v>771</v>
      </c>
      <c r="E88" t="s">
        <v>772</v>
      </c>
      <c r="F88">
        <v>3083880002</v>
      </c>
      <c r="G88" s="1">
        <v>40574.445219907408</v>
      </c>
      <c r="H88">
        <v>3236496</v>
      </c>
      <c r="I88" t="s">
        <v>773</v>
      </c>
      <c r="J88" t="s">
        <v>62</v>
      </c>
      <c r="K88" t="s">
        <v>63</v>
      </c>
      <c r="L88" t="s">
        <v>64</v>
      </c>
      <c r="M88" t="s">
        <v>65</v>
      </c>
      <c r="N88" t="s">
        <v>66</v>
      </c>
      <c r="O88">
        <v>11234</v>
      </c>
      <c r="P88">
        <v>22</v>
      </c>
      <c r="Q88" t="s">
        <v>67</v>
      </c>
      <c r="R88" t="s">
        <v>774</v>
      </c>
      <c r="S88" t="s">
        <v>775</v>
      </c>
      <c r="T88" t="s">
        <v>776</v>
      </c>
      <c r="U88" t="s">
        <v>274</v>
      </c>
      <c r="V88" t="s">
        <v>275</v>
      </c>
      <c r="W88">
        <v>1964</v>
      </c>
      <c r="X88">
        <v>46</v>
      </c>
      <c r="Y88" t="s">
        <v>65</v>
      </c>
      <c r="Z88" t="s">
        <v>65</v>
      </c>
      <c r="AA88">
        <v>40.620536999999999</v>
      </c>
      <c r="AB88">
        <v>8388</v>
      </c>
      <c r="AC88">
        <v>2</v>
      </c>
      <c r="AD88" t="s">
        <v>65</v>
      </c>
      <c r="AE88">
        <v>-73.912914000000001</v>
      </c>
      <c r="AF88" t="s">
        <v>777</v>
      </c>
      <c r="AG88" t="s">
        <v>104</v>
      </c>
      <c r="AH88" t="s">
        <v>105</v>
      </c>
      <c r="AI88">
        <v>63</v>
      </c>
      <c r="AJ88" t="s">
        <v>76</v>
      </c>
      <c r="AK88" t="s">
        <v>77</v>
      </c>
      <c r="AL88" t="s">
        <v>275</v>
      </c>
      <c r="AM88" t="s">
        <v>65</v>
      </c>
      <c r="AN88" t="s">
        <v>65</v>
      </c>
      <c r="AO88" t="s">
        <v>78</v>
      </c>
      <c r="AP88" t="s">
        <v>106</v>
      </c>
      <c r="AQ88" t="s">
        <v>775</v>
      </c>
      <c r="AR88" t="s">
        <v>80</v>
      </c>
      <c r="AS88" t="s">
        <v>81</v>
      </c>
      <c r="AT88" s="1">
        <v>23559</v>
      </c>
      <c r="AU88" t="s">
        <v>275</v>
      </c>
      <c r="AV88" t="s">
        <v>65</v>
      </c>
      <c r="AW88" t="s">
        <v>275</v>
      </c>
      <c r="AX88" t="s">
        <v>778</v>
      </c>
      <c r="AY88">
        <v>318</v>
      </c>
      <c r="AZ88" t="s">
        <v>108</v>
      </c>
      <c r="BA88" t="s">
        <v>109</v>
      </c>
      <c r="BB88" t="s">
        <v>110</v>
      </c>
      <c r="BC88" t="s">
        <v>111</v>
      </c>
      <c r="BD88" t="s">
        <v>278</v>
      </c>
      <c r="BE88" t="s">
        <v>65</v>
      </c>
      <c r="BG88" t="str">
        <f>INDEX('TO Report - School Leadership'!J:J,MATCH(LCGMS!C88,'TO Report - School Leadership'!D:D,0))</f>
        <v>Cusumano, Anthony</v>
      </c>
      <c r="BH88" t="str">
        <f>INDEX('TO Report - School Leadership'!M:M,MATCH(LCGMS!C88,'TO Report - School Leadership'!D:D,0))</f>
        <v>acusuma@schools.nyc.gov</v>
      </c>
      <c r="BI88">
        <f t="shared" si="2"/>
        <v>1</v>
      </c>
      <c r="BJ88" t="str">
        <f t="shared" si="3"/>
        <v/>
      </c>
    </row>
    <row r="89" spans="1:62" hidden="1" x14ac:dyDescent="0.25">
      <c r="A89" t="s">
        <v>152</v>
      </c>
      <c r="B89" t="s">
        <v>152</v>
      </c>
      <c r="C89" t="s">
        <v>779</v>
      </c>
      <c r="D89" t="s">
        <v>780</v>
      </c>
      <c r="E89" t="s">
        <v>153</v>
      </c>
      <c r="F89">
        <v>3016020019</v>
      </c>
      <c r="G89" s="1">
        <v>40574.445219907408</v>
      </c>
      <c r="H89">
        <v>3043248</v>
      </c>
      <c r="I89" t="s">
        <v>154</v>
      </c>
      <c r="J89" t="s">
        <v>62</v>
      </c>
      <c r="K89" t="s">
        <v>63</v>
      </c>
      <c r="L89" t="s">
        <v>64</v>
      </c>
      <c r="M89" t="s">
        <v>65</v>
      </c>
      <c r="N89" t="s">
        <v>66</v>
      </c>
      <c r="O89">
        <v>11221</v>
      </c>
      <c r="P89">
        <v>16</v>
      </c>
      <c r="Q89" t="s">
        <v>67</v>
      </c>
      <c r="R89" t="s">
        <v>781</v>
      </c>
      <c r="S89" t="s">
        <v>782</v>
      </c>
      <c r="T89" t="s">
        <v>783</v>
      </c>
      <c r="U89" t="s">
        <v>181</v>
      </c>
      <c r="V89" t="s">
        <v>182</v>
      </c>
      <c r="W89">
        <v>1966</v>
      </c>
      <c r="X89">
        <v>36</v>
      </c>
      <c r="Y89" t="s">
        <v>65</v>
      </c>
      <c r="Z89" t="s">
        <v>65</v>
      </c>
      <c r="AA89">
        <v>40.692866000000002</v>
      </c>
      <c r="AB89">
        <v>1602</v>
      </c>
      <c r="AC89">
        <v>19</v>
      </c>
      <c r="AD89" t="s">
        <v>65</v>
      </c>
      <c r="AE89">
        <v>-73.935123000000004</v>
      </c>
      <c r="AF89" t="s">
        <v>155</v>
      </c>
      <c r="AG89" t="s">
        <v>74</v>
      </c>
      <c r="AH89" t="s">
        <v>75</v>
      </c>
      <c r="AI89">
        <v>81</v>
      </c>
      <c r="AJ89" t="s">
        <v>76</v>
      </c>
      <c r="AK89" t="s">
        <v>77</v>
      </c>
      <c r="AL89" t="s">
        <v>182</v>
      </c>
      <c r="AM89" t="s">
        <v>65</v>
      </c>
      <c r="AN89" t="s">
        <v>65</v>
      </c>
      <c r="AO89" t="s">
        <v>78</v>
      </c>
      <c r="AP89" t="s">
        <v>79</v>
      </c>
      <c r="AQ89" t="s">
        <v>782</v>
      </c>
      <c r="AR89" t="s">
        <v>80</v>
      </c>
      <c r="AS89" t="s">
        <v>81</v>
      </c>
      <c r="AT89" s="1">
        <v>24289</v>
      </c>
      <c r="AU89" t="s">
        <v>182</v>
      </c>
      <c r="AV89" t="s">
        <v>65</v>
      </c>
      <c r="AW89" t="s">
        <v>182</v>
      </c>
      <c r="AX89" t="s">
        <v>156</v>
      </c>
      <c r="AY89">
        <v>303</v>
      </c>
      <c r="AZ89" t="s">
        <v>83</v>
      </c>
      <c r="BA89" t="s">
        <v>84</v>
      </c>
      <c r="BB89" t="s">
        <v>85</v>
      </c>
      <c r="BC89" t="s">
        <v>86</v>
      </c>
      <c r="BD89" t="s">
        <v>183</v>
      </c>
      <c r="BE89" t="s">
        <v>65</v>
      </c>
      <c r="BG89" t="str">
        <f>INDEX('TO Report - School Leadership'!J:J,MATCH(LCGMS!C89,'TO Report - School Leadership'!D:D,0))</f>
        <v>Finney, Latrace</v>
      </c>
      <c r="BH89" t="str">
        <f>INDEX('TO Report - School Leadership'!M:M,MATCH(LCGMS!C89,'TO Report - School Leadership'!D:D,0))</f>
        <v>lfinney@schools.nyc.gov</v>
      </c>
      <c r="BI89">
        <f t="shared" si="2"/>
        <v>1</v>
      </c>
      <c r="BJ89" t="str">
        <f t="shared" si="3"/>
        <v/>
      </c>
    </row>
    <row r="90" spans="1:62" hidden="1" x14ac:dyDescent="0.25">
      <c r="A90" t="s">
        <v>784</v>
      </c>
      <c r="B90" t="s">
        <v>784</v>
      </c>
      <c r="C90" t="s">
        <v>785</v>
      </c>
      <c r="D90" t="s">
        <v>786</v>
      </c>
      <c r="E90" t="s">
        <v>787</v>
      </c>
      <c r="F90">
        <v>3023910001</v>
      </c>
      <c r="G90" s="1">
        <v>44109.686203703706</v>
      </c>
      <c r="H90">
        <v>3062766</v>
      </c>
      <c r="I90" t="s">
        <v>788</v>
      </c>
      <c r="J90" t="s">
        <v>62</v>
      </c>
      <c r="K90" t="s">
        <v>63</v>
      </c>
      <c r="L90" t="s">
        <v>64</v>
      </c>
      <c r="M90" t="s">
        <v>65</v>
      </c>
      <c r="N90" t="s">
        <v>91</v>
      </c>
      <c r="O90">
        <v>11249</v>
      </c>
      <c r="P90">
        <v>14</v>
      </c>
      <c r="Q90" t="s">
        <v>67</v>
      </c>
      <c r="R90" t="s">
        <v>789</v>
      </c>
      <c r="S90" t="s">
        <v>790</v>
      </c>
      <c r="T90" t="s">
        <v>791</v>
      </c>
      <c r="U90" t="s">
        <v>297</v>
      </c>
      <c r="V90" t="s">
        <v>298</v>
      </c>
      <c r="W90">
        <v>1969</v>
      </c>
      <c r="X90">
        <v>34</v>
      </c>
      <c r="Y90" t="s">
        <v>65</v>
      </c>
      <c r="Z90" t="s">
        <v>65</v>
      </c>
      <c r="AA90">
        <v>40.715088999999999</v>
      </c>
      <c r="AB90">
        <v>2391</v>
      </c>
      <c r="AC90">
        <v>1</v>
      </c>
      <c r="AD90" t="s">
        <v>65</v>
      </c>
      <c r="AE90">
        <v>-73.963808</v>
      </c>
      <c r="AF90" t="s">
        <v>310</v>
      </c>
      <c r="AG90" t="s">
        <v>703</v>
      </c>
      <c r="AH90" t="s">
        <v>546</v>
      </c>
      <c r="AI90">
        <v>90</v>
      </c>
      <c r="AJ90" t="s">
        <v>76</v>
      </c>
      <c r="AK90" t="s">
        <v>77</v>
      </c>
      <c r="AL90" t="s">
        <v>298</v>
      </c>
      <c r="AM90" t="s">
        <v>65</v>
      </c>
      <c r="AN90" t="s">
        <v>65</v>
      </c>
      <c r="AO90" t="s">
        <v>78</v>
      </c>
      <c r="AP90" t="s">
        <v>398</v>
      </c>
      <c r="AQ90" t="s">
        <v>790</v>
      </c>
      <c r="AR90" t="s">
        <v>80</v>
      </c>
      <c r="AS90" t="s">
        <v>81</v>
      </c>
      <c r="AT90" s="1">
        <v>25385</v>
      </c>
      <c r="AU90" t="s">
        <v>298</v>
      </c>
      <c r="AV90" t="s">
        <v>65</v>
      </c>
      <c r="AW90" t="s">
        <v>298</v>
      </c>
      <c r="AX90" t="s">
        <v>311</v>
      </c>
      <c r="AY90">
        <v>301</v>
      </c>
      <c r="AZ90" t="s">
        <v>83</v>
      </c>
      <c r="BA90" t="s">
        <v>84</v>
      </c>
      <c r="BB90" t="s">
        <v>85</v>
      </c>
      <c r="BC90" t="s">
        <v>86</v>
      </c>
      <c r="BD90" t="s">
        <v>301</v>
      </c>
      <c r="BE90" t="s">
        <v>65</v>
      </c>
      <c r="BG90" t="str">
        <f>INDEX('TO Report - School Leadership'!J:J,MATCH(LCGMS!C90,'TO Report - School Leadership'!D:D,0))</f>
        <v>RODRIGUEZ, SEREIDA</v>
      </c>
      <c r="BH90" t="str">
        <f>INDEX('TO Report - School Leadership'!M:M,MATCH(LCGMS!C90,'TO Report - School Leadership'!D:D,0))</f>
        <v>srodrig12@schools.nyc.gov</v>
      </c>
      <c r="BI90">
        <f t="shared" si="2"/>
        <v>1</v>
      </c>
      <c r="BJ90" t="str">
        <f t="shared" si="3"/>
        <v/>
      </c>
    </row>
    <row r="91" spans="1:62" hidden="1" x14ac:dyDescent="0.25">
      <c r="A91" t="s">
        <v>792</v>
      </c>
      <c r="B91" t="s">
        <v>792</v>
      </c>
      <c r="C91" t="s">
        <v>793</v>
      </c>
      <c r="D91" t="s">
        <v>794</v>
      </c>
      <c r="E91" t="s">
        <v>795</v>
      </c>
      <c r="F91">
        <v>3032890027</v>
      </c>
      <c r="G91" s="1">
        <v>40574.445219907408</v>
      </c>
      <c r="H91">
        <v>3075109</v>
      </c>
      <c r="I91" t="s">
        <v>796</v>
      </c>
      <c r="J91" t="s">
        <v>62</v>
      </c>
      <c r="K91" t="s">
        <v>63</v>
      </c>
      <c r="L91" t="s">
        <v>64</v>
      </c>
      <c r="M91" t="s">
        <v>65</v>
      </c>
      <c r="N91" t="s">
        <v>66</v>
      </c>
      <c r="O91">
        <v>11237</v>
      </c>
      <c r="P91">
        <v>32</v>
      </c>
      <c r="Q91" t="s">
        <v>67</v>
      </c>
      <c r="R91" t="s">
        <v>797</v>
      </c>
      <c r="S91" t="s">
        <v>798</v>
      </c>
      <c r="T91" t="s">
        <v>799</v>
      </c>
      <c r="U91" t="s">
        <v>543</v>
      </c>
      <c r="V91" t="s">
        <v>544</v>
      </c>
      <c r="W91">
        <v>1892</v>
      </c>
      <c r="X91">
        <v>37</v>
      </c>
      <c r="Y91" t="s">
        <v>65</v>
      </c>
      <c r="Z91" t="s">
        <v>65</v>
      </c>
      <c r="AA91">
        <v>40.700595</v>
      </c>
      <c r="AB91">
        <v>3289</v>
      </c>
      <c r="AC91">
        <v>27</v>
      </c>
      <c r="AD91" t="s">
        <v>65</v>
      </c>
      <c r="AE91">
        <v>-73.917804000000004</v>
      </c>
      <c r="AF91" t="s">
        <v>606</v>
      </c>
      <c r="AG91" t="s">
        <v>193</v>
      </c>
      <c r="AH91" t="s">
        <v>216</v>
      </c>
      <c r="AI91">
        <v>83</v>
      </c>
      <c r="AJ91" t="s">
        <v>76</v>
      </c>
      <c r="AK91" t="s">
        <v>77</v>
      </c>
      <c r="AL91" t="s">
        <v>544</v>
      </c>
      <c r="AM91" t="s">
        <v>65</v>
      </c>
      <c r="AN91" t="s">
        <v>65</v>
      </c>
      <c r="AO91" t="s">
        <v>78</v>
      </c>
      <c r="AP91" t="s">
        <v>79</v>
      </c>
      <c r="AQ91" t="s">
        <v>798</v>
      </c>
      <c r="AR91" t="s">
        <v>80</v>
      </c>
      <c r="AS91" t="s">
        <v>81</v>
      </c>
      <c r="AT91" t="s">
        <v>800</v>
      </c>
      <c r="AU91" t="s">
        <v>544</v>
      </c>
      <c r="AV91" t="s">
        <v>65</v>
      </c>
      <c r="AW91" t="s">
        <v>544</v>
      </c>
      <c r="AX91" t="s">
        <v>607</v>
      </c>
      <c r="AY91">
        <v>304</v>
      </c>
      <c r="AZ91" t="s">
        <v>83</v>
      </c>
      <c r="BA91" t="s">
        <v>84</v>
      </c>
      <c r="BB91" t="s">
        <v>85</v>
      </c>
      <c r="BC91" t="s">
        <v>86</v>
      </c>
      <c r="BD91" t="s">
        <v>548</v>
      </c>
      <c r="BE91" t="s">
        <v>65</v>
      </c>
      <c r="BG91" t="str">
        <f>INDEX('TO Report - School Leadership'!J:J,MATCH(LCGMS!C91,'TO Report - School Leadership'!D:D,0))</f>
        <v>Moschella Andre, Tina</v>
      </c>
      <c r="BH91" t="str">
        <f>INDEX('TO Report - School Leadership'!M:M,MATCH(LCGMS!C91,'TO Report - School Leadership'!D:D,0))</f>
        <v>tmoschella@schools.nyc.gov</v>
      </c>
      <c r="BI91">
        <f t="shared" si="2"/>
        <v>1</v>
      </c>
      <c r="BJ91" t="str">
        <f t="shared" si="3"/>
        <v/>
      </c>
    </row>
    <row r="92" spans="1:62" hidden="1" x14ac:dyDescent="0.25">
      <c r="A92" t="s">
        <v>589</v>
      </c>
      <c r="B92" t="s">
        <v>589</v>
      </c>
      <c r="C92" t="s">
        <v>801</v>
      </c>
      <c r="D92" t="s">
        <v>802</v>
      </c>
      <c r="E92" t="s">
        <v>593</v>
      </c>
      <c r="F92">
        <v>3008800001</v>
      </c>
      <c r="G92" s="1">
        <v>43859.55505787037</v>
      </c>
      <c r="H92">
        <v>3331276</v>
      </c>
      <c r="I92" t="s">
        <v>594</v>
      </c>
      <c r="J92" t="s">
        <v>62</v>
      </c>
      <c r="K92" t="s">
        <v>63</v>
      </c>
      <c r="L92" t="s">
        <v>64</v>
      </c>
      <c r="M92" t="s">
        <v>65</v>
      </c>
      <c r="N92" t="s">
        <v>66</v>
      </c>
      <c r="O92">
        <v>11215</v>
      </c>
      <c r="P92">
        <v>15</v>
      </c>
      <c r="Q92" t="s">
        <v>67</v>
      </c>
      <c r="R92" t="s">
        <v>803</v>
      </c>
      <c r="S92" t="s">
        <v>804</v>
      </c>
      <c r="T92" t="s">
        <v>805</v>
      </c>
      <c r="U92" t="s">
        <v>71</v>
      </c>
      <c r="V92" t="s">
        <v>72</v>
      </c>
      <c r="W92">
        <v>1967</v>
      </c>
      <c r="X92">
        <v>38</v>
      </c>
      <c r="Y92" t="s">
        <v>65</v>
      </c>
      <c r="Z92" t="s">
        <v>65</v>
      </c>
      <c r="AA92">
        <v>40.660805000000003</v>
      </c>
      <c r="AB92">
        <v>880</v>
      </c>
      <c r="AC92">
        <v>1</v>
      </c>
      <c r="AD92" t="s">
        <v>65</v>
      </c>
      <c r="AE92">
        <v>-73.988742999999999</v>
      </c>
      <c r="AF92" t="s">
        <v>73</v>
      </c>
      <c r="AG92" t="s">
        <v>104</v>
      </c>
      <c r="AH92" t="s">
        <v>105</v>
      </c>
      <c r="AI92">
        <v>72</v>
      </c>
      <c r="AJ92" t="s">
        <v>76</v>
      </c>
      <c r="AK92" t="s">
        <v>77</v>
      </c>
      <c r="AL92" t="s">
        <v>72</v>
      </c>
      <c r="AM92" t="s">
        <v>65</v>
      </c>
      <c r="AN92" t="s">
        <v>65</v>
      </c>
      <c r="AO92" t="s">
        <v>78</v>
      </c>
      <c r="AP92" t="s">
        <v>106</v>
      </c>
      <c r="AQ92" t="s">
        <v>804</v>
      </c>
      <c r="AR92" t="s">
        <v>80</v>
      </c>
      <c r="AS92" t="s">
        <v>81</v>
      </c>
      <c r="AT92" s="1">
        <v>24654</v>
      </c>
      <c r="AU92" t="s">
        <v>72</v>
      </c>
      <c r="AV92" t="s">
        <v>65</v>
      </c>
      <c r="AW92" t="s">
        <v>72</v>
      </c>
      <c r="AX92" t="s">
        <v>82</v>
      </c>
      <c r="AY92">
        <v>307</v>
      </c>
      <c r="AZ92" t="s">
        <v>83</v>
      </c>
      <c r="BA92" t="s">
        <v>84</v>
      </c>
      <c r="BB92" t="s">
        <v>85</v>
      </c>
      <c r="BC92" t="s">
        <v>86</v>
      </c>
      <c r="BD92" t="s">
        <v>87</v>
      </c>
      <c r="BE92" t="s">
        <v>65</v>
      </c>
      <c r="BG92" t="str">
        <f>INDEX('TO Report - School Leadership'!J:J,MATCH(LCGMS!C92,'TO Report - School Leadership'!D:D,0))</f>
        <v>Mitchell, Ailene</v>
      </c>
      <c r="BH92" t="str">
        <f>INDEX('TO Report - School Leadership'!M:M,MATCH(LCGMS!C92,'TO Report - School Leadership'!D:D,0))</f>
        <v>amitche2@schools.nyc.gov</v>
      </c>
      <c r="BI92">
        <f t="shared" si="2"/>
        <v>1</v>
      </c>
      <c r="BJ92" t="str">
        <f t="shared" si="3"/>
        <v/>
      </c>
    </row>
    <row r="93" spans="1:62" hidden="1" x14ac:dyDescent="0.25">
      <c r="A93" t="s">
        <v>806</v>
      </c>
      <c r="B93" t="s">
        <v>807</v>
      </c>
      <c r="C93" t="s">
        <v>808</v>
      </c>
      <c r="D93" t="s">
        <v>809</v>
      </c>
      <c r="E93" t="s">
        <v>810</v>
      </c>
      <c r="F93">
        <v>3039520047</v>
      </c>
      <c r="G93" s="1">
        <v>43208.372453703705</v>
      </c>
      <c r="H93">
        <v>3397079</v>
      </c>
      <c r="I93" t="s">
        <v>811</v>
      </c>
      <c r="J93" t="s">
        <v>389</v>
      </c>
      <c r="K93" t="s">
        <v>63</v>
      </c>
      <c r="L93" t="s">
        <v>64</v>
      </c>
      <c r="N93" t="s">
        <v>66</v>
      </c>
      <c r="O93">
        <v>11207</v>
      </c>
      <c r="P93">
        <v>19</v>
      </c>
      <c r="Q93" t="s">
        <v>67</v>
      </c>
      <c r="R93" t="s">
        <v>812</v>
      </c>
      <c r="S93" t="s">
        <v>813</v>
      </c>
      <c r="T93" t="s">
        <v>814</v>
      </c>
      <c r="U93" t="s">
        <v>200</v>
      </c>
      <c r="V93" t="s">
        <v>141</v>
      </c>
      <c r="W93">
        <v>2009</v>
      </c>
      <c r="X93">
        <v>37</v>
      </c>
      <c r="Y93" t="s">
        <v>65</v>
      </c>
      <c r="Z93" t="s">
        <v>65</v>
      </c>
      <c r="AA93">
        <v>40.677706999999998</v>
      </c>
      <c r="AB93">
        <v>3952</v>
      </c>
      <c r="AC93">
        <v>47</v>
      </c>
      <c r="AD93" t="s">
        <v>65</v>
      </c>
      <c r="AE93">
        <v>-73.886712000000003</v>
      </c>
      <c r="AF93" t="s">
        <v>150</v>
      </c>
      <c r="AG93" t="s">
        <v>396</v>
      </c>
      <c r="AH93" t="s">
        <v>546</v>
      </c>
      <c r="AI93">
        <v>75</v>
      </c>
      <c r="AJ93" t="s">
        <v>76</v>
      </c>
      <c r="AK93" t="s">
        <v>77</v>
      </c>
      <c r="AL93" t="s">
        <v>141</v>
      </c>
      <c r="AM93" t="s">
        <v>65</v>
      </c>
      <c r="AN93" t="s">
        <v>65</v>
      </c>
      <c r="AO93" t="s">
        <v>78</v>
      </c>
      <c r="AP93" t="s">
        <v>398</v>
      </c>
      <c r="AQ93" t="s">
        <v>813</v>
      </c>
      <c r="AR93" t="s">
        <v>80</v>
      </c>
      <c r="AS93" t="s">
        <v>81</v>
      </c>
      <c r="AT93" s="1">
        <v>35674</v>
      </c>
      <c r="AU93" t="s">
        <v>141</v>
      </c>
      <c r="AV93" t="s">
        <v>65</v>
      </c>
      <c r="AW93" t="s">
        <v>141</v>
      </c>
      <c r="AX93" t="s">
        <v>151</v>
      </c>
      <c r="AY93">
        <v>305</v>
      </c>
      <c r="AZ93" t="s">
        <v>83</v>
      </c>
      <c r="BA93" t="s">
        <v>84</v>
      </c>
      <c r="BB93" t="s">
        <v>85</v>
      </c>
      <c r="BC93" t="s">
        <v>86</v>
      </c>
      <c r="BD93" t="s">
        <v>201</v>
      </c>
      <c r="BE93" t="s">
        <v>65</v>
      </c>
      <c r="BG93" t="str">
        <f>INDEX('TO Report - School Leadership'!J:J,MATCH(LCGMS!C93,'TO Report - School Leadership'!D:D,0))</f>
        <v>LEON, IRENE</v>
      </c>
      <c r="BH93" t="str">
        <f>INDEX('TO Report - School Leadership'!M:M,MATCH(LCGMS!C93,'TO Report - School Leadership'!D:D,0))</f>
        <v>ileon@schools.nyc.gov</v>
      </c>
      <c r="BI93">
        <f t="shared" si="2"/>
        <v>1</v>
      </c>
      <c r="BJ93" t="str">
        <f t="shared" si="3"/>
        <v/>
      </c>
    </row>
    <row r="94" spans="1:62" hidden="1" x14ac:dyDescent="0.25">
      <c r="A94" t="s">
        <v>815</v>
      </c>
      <c r="B94" t="s">
        <v>815</v>
      </c>
      <c r="C94" t="s">
        <v>816</v>
      </c>
      <c r="D94" t="s">
        <v>817</v>
      </c>
      <c r="E94" t="s">
        <v>818</v>
      </c>
      <c r="F94">
        <v>3072660040</v>
      </c>
      <c r="G94" s="1">
        <v>40574.445219907408</v>
      </c>
      <c r="H94">
        <v>3196558</v>
      </c>
      <c r="I94" t="s">
        <v>819</v>
      </c>
      <c r="J94" t="s">
        <v>62</v>
      </c>
      <c r="K94" t="s">
        <v>63</v>
      </c>
      <c r="L94" t="s">
        <v>64</v>
      </c>
      <c r="M94" t="s">
        <v>65</v>
      </c>
      <c r="N94" t="s">
        <v>66</v>
      </c>
      <c r="O94">
        <v>11224</v>
      </c>
      <c r="P94">
        <v>21</v>
      </c>
      <c r="Q94" t="s">
        <v>67</v>
      </c>
      <c r="R94" t="s">
        <v>820</v>
      </c>
      <c r="S94" t="s">
        <v>821</v>
      </c>
      <c r="T94" t="s">
        <v>822</v>
      </c>
      <c r="U94" t="s">
        <v>823</v>
      </c>
      <c r="V94" t="s">
        <v>824</v>
      </c>
      <c r="W94">
        <v>1965</v>
      </c>
      <c r="X94">
        <v>47</v>
      </c>
      <c r="Y94" t="s">
        <v>65</v>
      </c>
      <c r="Z94" t="s">
        <v>65</v>
      </c>
      <c r="AA94">
        <v>40.578192000000001</v>
      </c>
      <c r="AB94">
        <v>7266</v>
      </c>
      <c r="AC94">
        <v>40</v>
      </c>
      <c r="AD94" t="s">
        <v>65</v>
      </c>
      <c r="AE94">
        <v>-73.980386999999993</v>
      </c>
      <c r="AF94" t="s">
        <v>611</v>
      </c>
      <c r="AG94" t="s">
        <v>74</v>
      </c>
      <c r="AH94" t="s">
        <v>75</v>
      </c>
      <c r="AI94">
        <v>60</v>
      </c>
      <c r="AJ94" t="s">
        <v>76</v>
      </c>
      <c r="AK94" t="s">
        <v>77</v>
      </c>
      <c r="AL94" t="s">
        <v>824</v>
      </c>
      <c r="AM94" t="s">
        <v>65</v>
      </c>
      <c r="AN94" t="s">
        <v>65</v>
      </c>
      <c r="AO94" t="s">
        <v>78</v>
      </c>
      <c r="AP94" t="s">
        <v>79</v>
      </c>
      <c r="AQ94" t="s">
        <v>821</v>
      </c>
      <c r="AR94" t="s">
        <v>80</v>
      </c>
      <c r="AS94" t="s">
        <v>81</v>
      </c>
      <c r="AT94" s="1">
        <v>23924</v>
      </c>
      <c r="AU94" t="s">
        <v>824</v>
      </c>
      <c r="AV94" t="s">
        <v>65</v>
      </c>
      <c r="AW94" t="s">
        <v>824</v>
      </c>
      <c r="AX94" t="s">
        <v>612</v>
      </c>
      <c r="AY94">
        <v>313</v>
      </c>
      <c r="AZ94" t="s">
        <v>108</v>
      </c>
      <c r="BA94" t="s">
        <v>109</v>
      </c>
      <c r="BB94" t="s">
        <v>110</v>
      </c>
      <c r="BC94" t="s">
        <v>111</v>
      </c>
      <c r="BD94" t="s">
        <v>825</v>
      </c>
      <c r="BE94" t="s">
        <v>65</v>
      </c>
      <c r="BG94" t="str">
        <f>INDEX('TO Report - School Leadership'!J:J,MATCH(LCGMS!C94,'TO Report - School Leadership'!D:D,0))</f>
        <v>Hawkins, Greta</v>
      </c>
      <c r="BH94" t="str">
        <f>INDEX('TO Report - School Leadership'!M:M,MATCH(LCGMS!C94,'TO Report - School Leadership'!D:D,0))</f>
        <v>ghawkins@schools.nyc.gov</v>
      </c>
      <c r="BI94">
        <f t="shared" si="2"/>
        <v>1</v>
      </c>
      <c r="BJ94" t="str">
        <f t="shared" si="3"/>
        <v/>
      </c>
    </row>
    <row r="95" spans="1:62" hidden="1" x14ac:dyDescent="0.25">
      <c r="A95" t="s">
        <v>826</v>
      </c>
      <c r="B95" t="s">
        <v>826</v>
      </c>
      <c r="C95" t="s">
        <v>827</v>
      </c>
      <c r="D95" t="s">
        <v>828</v>
      </c>
      <c r="E95" t="s">
        <v>829</v>
      </c>
      <c r="F95">
        <v>3047940026</v>
      </c>
      <c r="G95" s="1">
        <v>40574.445219907408</v>
      </c>
      <c r="H95">
        <v>3106599</v>
      </c>
      <c r="I95" t="s">
        <v>830</v>
      </c>
      <c r="J95" t="s">
        <v>62</v>
      </c>
      <c r="K95" t="s">
        <v>63</v>
      </c>
      <c r="L95" t="s">
        <v>64</v>
      </c>
      <c r="M95" t="s">
        <v>65</v>
      </c>
      <c r="N95" t="s">
        <v>66</v>
      </c>
      <c r="O95">
        <v>11203</v>
      </c>
      <c r="P95">
        <v>17</v>
      </c>
      <c r="Q95" t="s">
        <v>67</v>
      </c>
      <c r="R95" t="s">
        <v>831</v>
      </c>
      <c r="S95" t="s">
        <v>832</v>
      </c>
      <c r="T95" t="s">
        <v>833</v>
      </c>
      <c r="U95" t="s">
        <v>101</v>
      </c>
      <c r="V95" t="s">
        <v>102</v>
      </c>
      <c r="W95">
        <v>1904</v>
      </c>
      <c r="X95">
        <v>41</v>
      </c>
      <c r="Y95" t="s">
        <v>65</v>
      </c>
      <c r="Z95" t="s">
        <v>65</v>
      </c>
      <c r="AA95">
        <v>40.661805999999999</v>
      </c>
      <c r="AB95">
        <v>4794</v>
      </c>
      <c r="AC95">
        <v>26</v>
      </c>
      <c r="AD95" t="s">
        <v>65</v>
      </c>
      <c r="AE95">
        <v>-73.940707000000003</v>
      </c>
      <c r="AF95" t="s">
        <v>103</v>
      </c>
      <c r="AG95" t="s">
        <v>75</v>
      </c>
      <c r="AH95" t="s">
        <v>75</v>
      </c>
      <c r="AI95">
        <v>71</v>
      </c>
      <c r="AJ95" t="s">
        <v>76</v>
      </c>
      <c r="AK95" t="s">
        <v>77</v>
      </c>
      <c r="AL95" t="s">
        <v>102</v>
      </c>
      <c r="AM95" t="s">
        <v>65</v>
      </c>
      <c r="AN95" t="s">
        <v>65</v>
      </c>
      <c r="AO95" t="s">
        <v>78</v>
      </c>
      <c r="AP95" t="s">
        <v>79</v>
      </c>
      <c r="AQ95" t="s">
        <v>832</v>
      </c>
      <c r="AR95" t="s">
        <v>80</v>
      </c>
      <c r="AS95" t="s">
        <v>81</v>
      </c>
      <c r="AT95" s="1">
        <v>1644</v>
      </c>
      <c r="AU95" t="s">
        <v>102</v>
      </c>
      <c r="AV95" t="s">
        <v>65</v>
      </c>
      <c r="AW95" t="s">
        <v>102</v>
      </c>
      <c r="AX95" t="s">
        <v>107</v>
      </c>
      <c r="AY95">
        <v>309</v>
      </c>
      <c r="AZ95" t="s">
        <v>108</v>
      </c>
      <c r="BA95" t="s">
        <v>109</v>
      </c>
      <c r="BB95" t="s">
        <v>110</v>
      </c>
      <c r="BC95" t="s">
        <v>111</v>
      </c>
      <c r="BD95" t="s">
        <v>112</v>
      </c>
      <c r="BE95" t="s">
        <v>65</v>
      </c>
      <c r="BG95" t="str">
        <f>INDEX('TO Report - School Leadership'!J:J,MATCH(LCGMS!C95,'TO Report - School Leadership'!D:D,0))</f>
        <v>Alleyne, Tessa</v>
      </c>
      <c r="BH95" t="str">
        <f>INDEX('TO Report - School Leadership'!M:M,MATCH(LCGMS!C95,'TO Report - School Leadership'!D:D,0))</f>
        <v>talleyn2@schools.nyc.gov</v>
      </c>
      <c r="BI95">
        <f t="shared" si="2"/>
        <v>1</v>
      </c>
      <c r="BJ95" t="str">
        <f t="shared" si="3"/>
        <v/>
      </c>
    </row>
    <row r="96" spans="1:62" hidden="1" x14ac:dyDescent="0.25">
      <c r="A96" t="s">
        <v>834</v>
      </c>
      <c r="B96" t="s">
        <v>826</v>
      </c>
      <c r="C96" t="s">
        <v>827</v>
      </c>
      <c r="D96" t="s">
        <v>828</v>
      </c>
      <c r="E96" t="s">
        <v>829</v>
      </c>
      <c r="F96">
        <v>3047940026</v>
      </c>
      <c r="G96" s="1">
        <v>40574.445219907408</v>
      </c>
      <c r="H96">
        <v>3106599</v>
      </c>
      <c r="I96" t="s">
        <v>835</v>
      </c>
      <c r="J96" t="s">
        <v>62</v>
      </c>
      <c r="K96" t="s">
        <v>63</v>
      </c>
      <c r="L96" t="s">
        <v>64</v>
      </c>
      <c r="M96" t="s">
        <v>65</v>
      </c>
      <c r="N96" t="s">
        <v>66</v>
      </c>
      <c r="O96">
        <v>11203</v>
      </c>
      <c r="P96">
        <v>17</v>
      </c>
      <c r="Q96" t="s">
        <v>67</v>
      </c>
      <c r="R96" t="s">
        <v>831</v>
      </c>
      <c r="S96" t="s">
        <v>832</v>
      </c>
      <c r="T96" t="s">
        <v>833</v>
      </c>
      <c r="U96" t="s">
        <v>101</v>
      </c>
      <c r="V96" t="s">
        <v>102</v>
      </c>
      <c r="W96">
        <v>1971</v>
      </c>
      <c r="X96">
        <v>41</v>
      </c>
      <c r="Y96" t="s">
        <v>65</v>
      </c>
      <c r="Z96" t="s">
        <v>65</v>
      </c>
      <c r="AA96">
        <v>40.661805999999999</v>
      </c>
      <c r="AB96">
        <v>4794</v>
      </c>
      <c r="AC96">
        <v>26</v>
      </c>
      <c r="AD96" t="s">
        <v>65</v>
      </c>
      <c r="AE96">
        <v>-73.940707000000003</v>
      </c>
      <c r="AF96" t="s">
        <v>103</v>
      </c>
      <c r="AG96" t="s">
        <v>75</v>
      </c>
      <c r="AH96" t="s">
        <v>75</v>
      </c>
      <c r="AI96">
        <v>71</v>
      </c>
      <c r="AJ96" t="s">
        <v>92</v>
      </c>
      <c r="AK96" t="s">
        <v>77</v>
      </c>
      <c r="AL96" t="s">
        <v>102</v>
      </c>
      <c r="AM96" t="s">
        <v>65</v>
      </c>
      <c r="AN96" t="s">
        <v>65</v>
      </c>
      <c r="AO96" t="s">
        <v>78</v>
      </c>
      <c r="AP96" t="s">
        <v>79</v>
      </c>
      <c r="AQ96" t="s">
        <v>832</v>
      </c>
      <c r="AR96" t="s">
        <v>80</v>
      </c>
      <c r="AS96" t="s">
        <v>81</v>
      </c>
      <c r="AT96" s="1">
        <v>1644</v>
      </c>
      <c r="AU96" t="s">
        <v>102</v>
      </c>
      <c r="AV96" t="s">
        <v>65</v>
      </c>
      <c r="AW96" t="s">
        <v>102</v>
      </c>
      <c r="AX96" t="s">
        <v>107</v>
      </c>
      <c r="AY96">
        <v>309</v>
      </c>
      <c r="AZ96" t="s">
        <v>108</v>
      </c>
      <c r="BA96" t="s">
        <v>109</v>
      </c>
      <c r="BB96" t="s">
        <v>110</v>
      </c>
      <c r="BC96" t="s">
        <v>111</v>
      </c>
      <c r="BD96" t="s">
        <v>112</v>
      </c>
      <c r="BE96" t="s">
        <v>65</v>
      </c>
      <c r="BG96" t="str">
        <f>INDEX('TO Report - School Leadership'!J:J,MATCH(LCGMS!C96,'TO Report - School Leadership'!D:D,0))</f>
        <v>Alleyne, Tessa</v>
      </c>
      <c r="BH96" t="str">
        <f>INDEX('TO Report - School Leadership'!M:M,MATCH(LCGMS!C96,'TO Report - School Leadership'!D:D,0))</f>
        <v>talleyn2@schools.nyc.gov</v>
      </c>
      <c r="BI96">
        <f t="shared" si="2"/>
        <v>1</v>
      </c>
      <c r="BJ96" t="str">
        <f t="shared" si="3"/>
        <v/>
      </c>
    </row>
    <row r="97" spans="1:62" hidden="1" x14ac:dyDescent="0.25">
      <c r="A97" t="s">
        <v>836</v>
      </c>
      <c r="B97" t="s">
        <v>836</v>
      </c>
      <c r="C97" t="s">
        <v>837</v>
      </c>
      <c r="D97" t="s">
        <v>838</v>
      </c>
      <c r="E97" t="s">
        <v>839</v>
      </c>
      <c r="F97">
        <v>3050490055</v>
      </c>
      <c r="G97" s="1">
        <v>43859.64503472222</v>
      </c>
      <c r="H97">
        <v>3115866</v>
      </c>
      <c r="I97" t="s">
        <v>840</v>
      </c>
      <c r="J97" t="s">
        <v>62</v>
      </c>
      <c r="K97" t="s">
        <v>63</v>
      </c>
      <c r="L97" t="s">
        <v>64</v>
      </c>
      <c r="M97" t="s">
        <v>65</v>
      </c>
      <c r="N97" t="s">
        <v>66</v>
      </c>
      <c r="O97">
        <v>11226</v>
      </c>
      <c r="P97">
        <v>17</v>
      </c>
      <c r="Q97" t="s">
        <v>67</v>
      </c>
      <c r="R97" t="s">
        <v>841</v>
      </c>
      <c r="S97" t="s">
        <v>842</v>
      </c>
      <c r="T97" t="s">
        <v>843</v>
      </c>
      <c r="U97" t="s">
        <v>101</v>
      </c>
      <c r="V97" t="s">
        <v>102</v>
      </c>
      <c r="W97">
        <v>1906</v>
      </c>
      <c r="X97">
        <v>40</v>
      </c>
      <c r="Y97" t="s">
        <v>65</v>
      </c>
      <c r="Z97" t="s">
        <v>65</v>
      </c>
      <c r="AA97">
        <v>40.656275999999998</v>
      </c>
      <c r="AB97">
        <v>5049</v>
      </c>
      <c r="AC97">
        <v>55</v>
      </c>
      <c r="AD97" t="s">
        <v>65</v>
      </c>
      <c r="AE97">
        <v>-73.953810000000004</v>
      </c>
      <c r="AF97" t="s">
        <v>103</v>
      </c>
      <c r="AG97" t="s">
        <v>74</v>
      </c>
      <c r="AH97" t="s">
        <v>75</v>
      </c>
      <c r="AI97">
        <v>71</v>
      </c>
      <c r="AJ97" t="s">
        <v>76</v>
      </c>
      <c r="AK97" t="s">
        <v>77</v>
      </c>
      <c r="AL97" t="s">
        <v>102</v>
      </c>
      <c r="AM97" t="s">
        <v>65</v>
      </c>
      <c r="AN97" t="s">
        <v>65</v>
      </c>
      <c r="AO97" t="s">
        <v>78</v>
      </c>
      <c r="AP97" t="s">
        <v>79</v>
      </c>
      <c r="AQ97" t="s">
        <v>842</v>
      </c>
      <c r="AR97" t="s">
        <v>80</v>
      </c>
      <c r="AS97" t="s">
        <v>81</v>
      </c>
      <c r="AT97" s="1">
        <v>2374</v>
      </c>
      <c r="AU97" t="s">
        <v>102</v>
      </c>
      <c r="AV97" t="s">
        <v>65</v>
      </c>
      <c r="AW97" t="s">
        <v>102</v>
      </c>
      <c r="AX97" t="s">
        <v>107</v>
      </c>
      <c r="AY97">
        <v>309</v>
      </c>
      <c r="AZ97" t="s">
        <v>108</v>
      </c>
      <c r="BA97" t="s">
        <v>109</v>
      </c>
      <c r="BB97" t="s">
        <v>110</v>
      </c>
      <c r="BC97" t="s">
        <v>111</v>
      </c>
      <c r="BD97" t="s">
        <v>112</v>
      </c>
      <c r="BE97" t="s">
        <v>65</v>
      </c>
      <c r="BG97" t="str">
        <f>INDEX('TO Report - School Leadership'!J:J,MATCH(LCGMS!C97,'TO Report - School Leadership'!D:D,0))</f>
        <v>Samerson, John</v>
      </c>
      <c r="BH97" t="str">
        <f>INDEX('TO Report - School Leadership'!M:M,MATCH(LCGMS!C97,'TO Report - School Leadership'!D:D,0))</f>
        <v>jsamers@schools.nyc.gov</v>
      </c>
      <c r="BI97">
        <f t="shared" si="2"/>
        <v>1</v>
      </c>
      <c r="BJ97" t="str">
        <f t="shared" si="3"/>
        <v/>
      </c>
    </row>
    <row r="98" spans="1:62" hidden="1" x14ac:dyDescent="0.25">
      <c r="A98" t="s">
        <v>844</v>
      </c>
      <c r="B98" t="s">
        <v>844</v>
      </c>
      <c r="C98" t="s">
        <v>845</v>
      </c>
      <c r="D98" t="s">
        <v>846</v>
      </c>
      <c r="E98" t="s">
        <v>847</v>
      </c>
      <c r="F98">
        <v>3018680007</v>
      </c>
      <c r="G98" s="1">
        <v>40574.445219907408</v>
      </c>
      <c r="H98">
        <v>3053993</v>
      </c>
      <c r="I98" t="s">
        <v>848</v>
      </c>
      <c r="J98" t="s">
        <v>62</v>
      </c>
      <c r="K98" t="s">
        <v>63</v>
      </c>
      <c r="L98" t="s">
        <v>64</v>
      </c>
      <c r="M98" t="s">
        <v>65</v>
      </c>
      <c r="N98" t="s">
        <v>66</v>
      </c>
      <c r="O98">
        <v>11216</v>
      </c>
      <c r="P98">
        <v>13</v>
      </c>
      <c r="Q98" t="s">
        <v>67</v>
      </c>
      <c r="R98" t="s">
        <v>849</v>
      </c>
      <c r="S98" t="s">
        <v>850</v>
      </c>
      <c r="T98" t="s">
        <v>851</v>
      </c>
      <c r="U98" t="s">
        <v>121</v>
      </c>
      <c r="V98" t="s">
        <v>122</v>
      </c>
      <c r="W98">
        <v>1909</v>
      </c>
      <c r="X98">
        <v>36</v>
      </c>
      <c r="Y98" t="s">
        <v>65</v>
      </c>
      <c r="Z98" t="s">
        <v>65</v>
      </c>
      <c r="AA98">
        <v>40.679079000000002</v>
      </c>
      <c r="AB98">
        <v>1868</v>
      </c>
      <c r="AC98">
        <v>7</v>
      </c>
      <c r="AD98" t="s">
        <v>65</v>
      </c>
      <c r="AE98">
        <v>-73.946381000000002</v>
      </c>
      <c r="AF98" t="s">
        <v>340</v>
      </c>
      <c r="AG98" t="s">
        <v>74</v>
      </c>
      <c r="AH98" t="s">
        <v>75</v>
      </c>
      <c r="AI98">
        <v>79</v>
      </c>
      <c r="AJ98" t="s">
        <v>76</v>
      </c>
      <c r="AK98" t="s">
        <v>77</v>
      </c>
      <c r="AL98" t="s">
        <v>122</v>
      </c>
      <c r="AM98" t="s">
        <v>65</v>
      </c>
      <c r="AN98" t="s">
        <v>65</v>
      </c>
      <c r="AO98" t="s">
        <v>78</v>
      </c>
      <c r="AP98" t="s">
        <v>79</v>
      </c>
      <c r="AQ98" t="s">
        <v>850</v>
      </c>
      <c r="AR98" t="s">
        <v>80</v>
      </c>
      <c r="AS98" t="s">
        <v>81</v>
      </c>
      <c r="AT98" s="1">
        <v>3470</v>
      </c>
      <c r="AU98" t="s">
        <v>122</v>
      </c>
      <c r="AV98" t="s">
        <v>65</v>
      </c>
      <c r="AW98" t="s">
        <v>122</v>
      </c>
      <c r="AX98" t="s">
        <v>341</v>
      </c>
      <c r="AY98">
        <v>303</v>
      </c>
      <c r="AZ98" t="s">
        <v>83</v>
      </c>
      <c r="BA98" t="s">
        <v>84</v>
      </c>
      <c r="BB98" t="s">
        <v>85</v>
      </c>
      <c r="BC98" t="s">
        <v>86</v>
      </c>
      <c r="BD98" t="s">
        <v>125</v>
      </c>
      <c r="BE98" t="s">
        <v>65</v>
      </c>
      <c r="BG98" t="str">
        <f>INDEX('TO Report - School Leadership'!J:J,MATCH(LCGMS!C98,'TO Report - School Leadership'!D:D,0))</f>
        <v>Robinson, Michelle</v>
      </c>
      <c r="BH98" t="str">
        <f>INDEX('TO Report - School Leadership'!M:M,MATCH(LCGMS!C98,'TO Report - School Leadership'!D:D,0))</f>
        <v>mrobinson6@schools.nyc.gov</v>
      </c>
      <c r="BI98">
        <f t="shared" si="2"/>
        <v>1</v>
      </c>
      <c r="BJ98" t="str">
        <f t="shared" si="3"/>
        <v/>
      </c>
    </row>
    <row r="99" spans="1:62" hidden="1" x14ac:dyDescent="0.25">
      <c r="A99" t="s">
        <v>852</v>
      </c>
      <c r="B99" t="s">
        <v>852</v>
      </c>
      <c r="C99" t="s">
        <v>853</v>
      </c>
      <c r="D99" t="s">
        <v>854</v>
      </c>
      <c r="E99" t="s">
        <v>855</v>
      </c>
      <c r="F99">
        <v>3007920026</v>
      </c>
      <c r="G99" s="1">
        <v>40574.445219907408</v>
      </c>
      <c r="H99">
        <v>3332126</v>
      </c>
      <c r="I99" t="s">
        <v>856</v>
      </c>
      <c r="J99" t="s">
        <v>62</v>
      </c>
      <c r="K99" t="s">
        <v>63</v>
      </c>
      <c r="L99" t="s">
        <v>64</v>
      </c>
      <c r="M99" t="s">
        <v>65</v>
      </c>
      <c r="N99" t="s">
        <v>66</v>
      </c>
      <c r="O99">
        <v>11220</v>
      </c>
      <c r="P99">
        <v>15</v>
      </c>
      <c r="Q99" t="s">
        <v>67</v>
      </c>
      <c r="R99" t="s">
        <v>857</v>
      </c>
      <c r="S99" t="s">
        <v>858</v>
      </c>
      <c r="T99" t="s">
        <v>859</v>
      </c>
      <c r="U99" t="s">
        <v>71</v>
      </c>
      <c r="V99" t="s">
        <v>72</v>
      </c>
      <c r="W99">
        <v>1908</v>
      </c>
      <c r="X99">
        <v>38</v>
      </c>
      <c r="Y99" t="s">
        <v>65</v>
      </c>
      <c r="Z99" t="s">
        <v>65</v>
      </c>
      <c r="AA99">
        <v>40.643729999999998</v>
      </c>
      <c r="AB99">
        <v>792</v>
      </c>
      <c r="AC99">
        <v>26</v>
      </c>
      <c r="AD99" t="s">
        <v>65</v>
      </c>
      <c r="AE99">
        <v>-74.008795000000006</v>
      </c>
      <c r="AF99" t="s">
        <v>730</v>
      </c>
      <c r="AG99" t="s">
        <v>193</v>
      </c>
      <c r="AH99" t="s">
        <v>216</v>
      </c>
      <c r="AI99">
        <v>72</v>
      </c>
      <c r="AJ99" t="s">
        <v>76</v>
      </c>
      <c r="AK99" t="s">
        <v>77</v>
      </c>
      <c r="AL99" t="s">
        <v>72</v>
      </c>
      <c r="AM99" t="s">
        <v>65</v>
      </c>
      <c r="AN99" t="s">
        <v>65</v>
      </c>
      <c r="AO99" t="s">
        <v>78</v>
      </c>
      <c r="AP99" t="s">
        <v>79</v>
      </c>
      <c r="AQ99" t="s">
        <v>858</v>
      </c>
      <c r="AR99" t="s">
        <v>80</v>
      </c>
      <c r="AS99" t="s">
        <v>81</v>
      </c>
      <c r="AT99" s="1">
        <v>3105</v>
      </c>
      <c r="AU99" t="s">
        <v>72</v>
      </c>
      <c r="AV99" t="s">
        <v>65</v>
      </c>
      <c r="AW99" t="s">
        <v>72</v>
      </c>
      <c r="AX99" t="s">
        <v>731</v>
      </c>
      <c r="AY99">
        <v>307</v>
      </c>
      <c r="AZ99" t="s">
        <v>83</v>
      </c>
      <c r="BA99" t="s">
        <v>84</v>
      </c>
      <c r="BB99" t="s">
        <v>85</v>
      </c>
      <c r="BC99" t="s">
        <v>86</v>
      </c>
      <c r="BD99" t="s">
        <v>87</v>
      </c>
      <c r="BE99" t="s">
        <v>65</v>
      </c>
      <c r="BG99" t="str">
        <f>INDEX('TO Report - School Leadership'!J:J,MATCH(LCGMS!C99,'TO Report - School Leadership'!D:D,0))</f>
        <v>Gonzalez, Cristina</v>
      </c>
      <c r="BH99" t="str">
        <f>INDEX('TO Report - School Leadership'!M:M,MATCH(LCGMS!C99,'TO Report - School Leadership'!D:D,0))</f>
        <v>cgonzalez62@schools.nyc.gov</v>
      </c>
      <c r="BI99">
        <f t="shared" si="2"/>
        <v>1</v>
      </c>
      <c r="BJ99" t="str">
        <f t="shared" si="3"/>
        <v/>
      </c>
    </row>
    <row r="100" spans="1:62" hidden="1" x14ac:dyDescent="0.25">
      <c r="A100" t="s">
        <v>860</v>
      </c>
      <c r="B100" t="s">
        <v>860</v>
      </c>
      <c r="C100" t="s">
        <v>861</v>
      </c>
      <c r="D100" t="s">
        <v>862</v>
      </c>
      <c r="E100" t="s">
        <v>863</v>
      </c>
      <c r="F100">
        <v>3071230066</v>
      </c>
      <c r="G100" s="1">
        <v>40574.445219907408</v>
      </c>
      <c r="H100">
        <v>3192661</v>
      </c>
      <c r="I100" t="s">
        <v>864</v>
      </c>
      <c r="J100" t="s">
        <v>62</v>
      </c>
      <c r="K100" t="s">
        <v>63</v>
      </c>
      <c r="L100" t="s">
        <v>64</v>
      </c>
      <c r="M100" t="s">
        <v>65</v>
      </c>
      <c r="N100" t="s">
        <v>66</v>
      </c>
      <c r="O100">
        <v>11223</v>
      </c>
      <c r="P100">
        <v>21</v>
      </c>
      <c r="Q100" t="s">
        <v>67</v>
      </c>
      <c r="R100" t="s">
        <v>865</v>
      </c>
      <c r="S100" t="s">
        <v>866</v>
      </c>
      <c r="T100" t="s">
        <v>867</v>
      </c>
      <c r="U100" t="s">
        <v>823</v>
      </c>
      <c r="V100" t="s">
        <v>824</v>
      </c>
      <c r="W100">
        <v>1915</v>
      </c>
      <c r="X100">
        <v>47</v>
      </c>
      <c r="Y100" t="s">
        <v>65</v>
      </c>
      <c r="Z100" t="s">
        <v>65</v>
      </c>
      <c r="AA100">
        <v>40.595996</v>
      </c>
      <c r="AB100">
        <v>7123</v>
      </c>
      <c r="AC100">
        <v>66</v>
      </c>
      <c r="AD100" t="s">
        <v>65</v>
      </c>
      <c r="AE100">
        <v>-73.974664000000004</v>
      </c>
      <c r="AF100" t="s">
        <v>868</v>
      </c>
      <c r="AG100" t="s">
        <v>703</v>
      </c>
      <c r="AH100" t="s">
        <v>397</v>
      </c>
      <c r="AI100">
        <v>61</v>
      </c>
      <c r="AJ100" t="s">
        <v>76</v>
      </c>
      <c r="AK100" t="s">
        <v>77</v>
      </c>
      <c r="AL100" t="s">
        <v>824</v>
      </c>
      <c r="AM100" t="s">
        <v>65</v>
      </c>
      <c r="AN100" t="s">
        <v>65</v>
      </c>
      <c r="AO100" t="s">
        <v>78</v>
      </c>
      <c r="AP100" t="s">
        <v>398</v>
      </c>
      <c r="AQ100" t="s">
        <v>866</v>
      </c>
      <c r="AR100" t="s">
        <v>80</v>
      </c>
      <c r="AS100" t="s">
        <v>81</v>
      </c>
      <c r="AT100" s="1">
        <v>5661</v>
      </c>
      <c r="AU100" t="s">
        <v>824</v>
      </c>
      <c r="AV100" t="s">
        <v>65</v>
      </c>
      <c r="AW100" t="s">
        <v>824</v>
      </c>
      <c r="AX100" t="s">
        <v>869</v>
      </c>
      <c r="AY100">
        <v>315</v>
      </c>
      <c r="AZ100" t="s">
        <v>108</v>
      </c>
      <c r="BA100" t="s">
        <v>109</v>
      </c>
      <c r="BB100" t="s">
        <v>110</v>
      </c>
      <c r="BC100" t="s">
        <v>111</v>
      </c>
      <c r="BD100" t="s">
        <v>825</v>
      </c>
      <c r="BE100" t="s">
        <v>65</v>
      </c>
      <c r="BG100" t="str">
        <f>INDEX('TO Report - School Leadership'!J:J,MATCH(LCGMS!C100,'TO Report - School Leadership'!D:D,0))</f>
        <v>Ndzibah, Janet</v>
      </c>
      <c r="BH100" t="str">
        <f>INDEX('TO Report - School Leadership'!M:M,MATCH(LCGMS!C100,'TO Report - School Leadership'!D:D,0))</f>
        <v>jndzibah@schools.nyc.gov</v>
      </c>
      <c r="BI100">
        <f t="shared" si="2"/>
        <v>1</v>
      </c>
      <c r="BJ100" t="str">
        <f t="shared" si="3"/>
        <v/>
      </c>
    </row>
    <row r="101" spans="1:62" hidden="1" x14ac:dyDescent="0.25">
      <c r="A101" t="s">
        <v>870</v>
      </c>
      <c r="B101" t="s">
        <v>860</v>
      </c>
      <c r="C101" t="s">
        <v>861</v>
      </c>
      <c r="D101" t="s">
        <v>862</v>
      </c>
      <c r="E101" t="s">
        <v>863</v>
      </c>
      <c r="F101">
        <v>3071230066</v>
      </c>
      <c r="G101" s="1">
        <v>40574.445219907408</v>
      </c>
      <c r="H101">
        <v>3192661</v>
      </c>
      <c r="I101" t="s">
        <v>871</v>
      </c>
      <c r="J101" t="s">
        <v>62</v>
      </c>
      <c r="K101" t="s">
        <v>63</v>
      </c>
      <c r="L101" t="s">
        <v>64</v>
      </c>
      <c r="M101" t="s">
        <v>65</v>
      </c>
      <c r="N101" t="s">
        <v>66</v>
      </c>
      <c r="O101">
        <v>11223</v>
      </c>
      <c r="P101">
        <v>21</v>
      </c>
      <c r="Q101" t="s">
        <v>67</v>
      </c>
      <c r="R101" t="s">
        <v>865</v>
      </c>
      <c r="S101" t="s">
        <v>866</v>
      </c>
      <c r="T101" t="s">
        <v>867</v>
      </c>
      <c r="U101" t="s">
        <v>823</v>
      </c>
      <c r="V101" t="s">
        <v>824</v>
      </c>
      <c r="W101">
        <v>1997</v>
      </c>
      <c r="X101">
        <v>47</v>
      </c>
      <c r="Y101" t="s">
        <v>65</v>
      </c>
      <c r="Z101" t="s">
        <v>65</v>
      </c>
      <c r="AA101">
        <v>40.595996</v>
      </c>
      <c r="AB101">
        <v>7123</v>
      </c>
      <c r="AC101">
        <v>66</v>
      </c>
      <c r="AD101" t="s">
        <v>65</v>
      </c>
      <c r="AE101">
        <v>-73.974664000000004</v>
      </c>
      <c r="AF101" t="s">
        <v>868</v>
      </c>
      <c r="AG101" t="s">
        <v>703</v>
      </c>
      <c r="AH101" t="s">
        <v>397</v>
      </c>
      <c r="AI101">
        <v>61</v>
      </c>
      <c r="AJ101" t="s">
        <v>92</v>
      </c>
      <c r="AK101" t="s">
        <v>77</v>
      </c>
      <c r="AL101" t="s">
        <v>824</v>
      </c>
      <c r="AM101" t="s">
        <v>65</v>
      </c>
      <c r="AN101" t="s">
        <v>65</v>
      </c>
      <c r="AO101" t="s">
        <v>78</v>
      </c>
      <c r="AP101" t="s">
        <v>398</v>
      </c>
      <c r="AQ101" t="s">
        <v>866</v>
      </c>
      <c r="AR101" t="s">
        <v>80</v>
      </c>
      <c r="AS101" t="s">
        <v>81</v>
      </c>
      <c r="AT101" s="1">
        <v>5661</v>
      </c>
      <c r="AU101" t="s">
        <v>824</v>
      </c>
      <c r="AV101" t="s">
        <v>65</v>
      </c>
      <c r="AW101" t="s">
        <v>824</v>
      </c>
      <c r="AX101" t="s">
        <v>869</v>
      </c>
      <c r="AY101">
        <v>315</v>
      </c>
      <c r="AZ101" t="s">
        <v>108</v>
      </c>
      <c r="BA101" t="s">
        <v>109</v>
      </c>
      <c r="BB101" t="s">
        <v>110</v>
      </c>
      <c r="BC101" t="s">
        <v>111</v>
      </c>
      <c r="BD101" t="s">
        <v>825</v>
      </c>
      <c r="BE101" t="s">
        <v>65</v>
      </c>
      <c r="BG101" t="str">
        <f>INDEX('TO Report - School Leadership'!J:J,MATCH(LCGMS!C101,'TO Report - School Leadership'!D:D,0))</f>
        <v>Ndzibah, Janet</v>
      </c>
      <c r="BH101" t="str">
        <f>INDEX('TO Report - School Leadership'!M:M,MATCH(LCGMS!C101,'TO Report - School Leadership'!D:D,0))</f>
        <v>jndzibah@schools.nyc.gov</v>
      </c>
      <c r="BI101">
        <f t="shared" si="2"/>
        <v>1</v>
      </c>
      <c r="BJ101" t="str">
        <f t="shared" si="3"/>
        <v/>
      </c>
    </row>
    <row r="102" spans="1:62" hidden="1" x14ac:dyDescent="0.25">
      <c r="A102" t="s">
        <v>872</v>
      </c>
      <c r="B102" t="s">
        <v>872</v>
      </c>
      <c r="C102" t="s">
        <v>873</v>
      </c>
      <c r="D102" t="s">
        <v>874</v>
      </c>
      <c r="E102" t="s">
        <v>875</v>
      </c>
      <c r="F102">
        <v>3065950033</v>
      </c>
      <c r="G102" s="1">
        <v>40574.445219907408</v>
      </c>
      <c r="H102">
        <v>3174076</v>
      </c>
      <c r="I102" t="s">
        <v>876</v>
      </c>
      <c r="J102" t="s">
        <v>62</v>
      </c>
      <c r="K102" t="s">
        <v>63</v>
      </c>
      <c r="L102" t="s">
        <v>64</v>
      </c>
      <c r="M102" t="s">
        <v>65</v>
      </c>
      <c r="N102" t="s">
        <v>66</v>
      </c>
      <c r="O102">
        <v>11204</v>
      </c>
      <c r="P102">
        <v>21</v>
      </c>
      <c r="Q102" t="s">
        <v>67</v>
      </c>
      <c r="R102" t="s">
        <v>877</v>
      </c>
      <c r="S102" t="s">
        <v>878</v>
      </c>
      <c r="T102" t="s">
        <v>879</v>
      </c>
      <c r="U102" t="s">
        <v>823</v>
      </c>
      <c r="V102" t="s">
        <v>824</v>
      </c>
      <c r="W102">
        <v>1929</v>
      </c>
      <c r="X102">
        <v>44</v>
      </c>
      <c r="Y102" t="s">
        <v>65</v>
      </c>
      <c r="Z102" t="s">
        <v>65</v>
      </c>
      <c r="AA102">
        <v>40.608134999999997</v>
      </c>
      <c r="AB102">
        <v>6595</v>
      </c>
      <c r="AC102">
        <v>33</v>
      </c>
      <c r="AD102" t="s">
        <v>65</v>
      </c>
      <c r="AE102">
        <v>-73.984984999999995</v>
      </c>
      <c r="AF102" t="s">
        <v>880</v>
      </c>
      <c r="AG102" t="s">
        <v>104</v>
      </c>
      <c r="AH102" t="s">
        <v>105</v>
      </c>
      <c r="AI102">
        <v>62</v>
      </c>
      <c r="AJ102" t="s">
        <v>76</v>
      </c>
      <c r="AK102" t="s">
        <v>77</v>
      </c>
      <c r="AL102" t="s">
        <v>824</v>
      </c>
      <c r="AM102" t="s">
        <v>65</v>
      </c>
      <c r="AN102" t="s">
        <v>65</v>
      </c>
      <c r="AO102" t="s">
        <v>78</v>
      </c>
      <c r="AP102" t="s">
        <v>106</v>
      </c>
      <c r="AQ102" t="s">
        <v>878</v>
      </c>
      <c r="AR102" t="s">
        <v>80</v>
      </c>
      <c r="AS102" t="s">
        <v>81</v>
      </c>
      <c r="AT102" s="1">
        <v>10775</v>
      </c>
      <c r="AU102" t="s">
        <v>824</v>
      </c>
      <c r="AV102" t="s">
        <v>65</v>
      </c>
      <c r="AW102" t="s">
        <v>824</v>
      </c>
      <c r="AX102" t="s">
        <v>881</v>
      </c>
      <c r="AY102">
        <v>311</v>
      </c>
      <c r="AZ102" t="s">
        <v>108</v>
      </c>
      <c r="BA102" t="s">
        <v>109</v>
      </c>
      <c r="BB102" t="s">
        <v>110</v>
      </c>
      <c r="BC102" t="s">
        <v>111</v>
      </c>
      <c r="BD102" t="s">
        <v>825</v>
      </c>
      <c r="BE102" t="s">
        <v>65</v>
      </c>
      <c r="BG102" t="str">
        <f>INDEX('TO Report - School Leadership'!J:J,MATCH(LCGMS!C102,'TO Report - School Leadership'!D:D,0))</f>
        <v>Herusso, Eileen</v>
      </c>
      <c r="BH102" t="str">
        <f>INDEX('TO Report - School Leadership'!M:M,MATCH(LCGMS!C102,'TO Report - School Leadership'!D:D,0))</f>
        <v>eherusso@schools.nyc.gov</v>
      </c>
      <c r="BI102">
        <f t="shared" si="2"/>
        <v>1</v>
      </c>
      <c r="BJ102" t="str">
        <f t="shared" si="3"/>
        <v/>
      </c>
    </row>
    <row r="103" spans="1:62" hidden="1" x14ac:dyDescent="0.25">
      <c r="A103" t="s">
        <v>882</v>
      </c>
      <c r="B103" t="s">
        <v>882</v>
      </c>
      <c r="C103" t="s">
        <v>883</v>
      </c>
      <c r="D103" t="s">
        <v>884</v>
      </c>
      <c r="E103" t="s">
        <v>885</v>
      </c>
      <c r="F103">
        <v>3066670024</v>
      </c>
      <c r="G103" s="1">
        <v>44834.417175925926</v>
      </c>
      <c r="H103">
        <v>3177680</v>
      </c>
      <c r="I103" t="s">
        <v>886</v>
      </c>
      <c r="J103" t="s">
        <v>62</v>
      </c>
      <c r="K103" t="s">
        <v>63</v>
      </c>
      <c r="L103" t="s">
        <v>64</v>
      </c>
      <c r="M103" t="s">
        <v>65</v>
      </c>
      <c r="N103" t="s">
        <v>91</v>
      </c>
      <c r="O103">
        <v>11223</v>
      </c>
      <c r="P103">
        <v>21</v>
      </c>
      <c r="Q103" t="s">
        <v>67</v>
      </c>
      <c r="R103" t="s">
        <v>887</v>
      </c>
      <c r="S103" t="s">
        <v>888</v>
      </c>
      <c r="T103" t="s">
        <v>889</v>
      </c>
      <c r="U103" t="s">
        <v>823</v>
      </c>
      <c r="V103" t="s">
        <v>824</v>
      </c>
      <c r="W103">
        <v>1921</v>
      </c>
      <c r="X103">
        <v>47</v>
      </c>
      <c r="Y103" t="s">
        <v>65</v>
      </c>
      <c r="Z103" t="s">
        <v>65</v>
      </c>
      <c r="AA103">
        <v>40.601191</v>
      </c>
      <c r="AB103">
        <v>6667</v>
      </c>
      <c r="AC103">
        <v>24</v>
      </c>
      <c r="AD103" t="s">
        <v>65</v>
      </c>
      <c r="AE103">
        <v>-73.985569999999996</v>
      </c>
      <c r="AF103" t="s">
        <v>880</v>
      </c>
      <c r="AG103" t="s">
        <v>74</v>
      </c>
      <c r="AH103" t="s">
        <v>75</v>
      </c>
      <c r="AI103">
        <v>62</v>
      </c>
      <c r="AJ103" t="s">
        <v>76</v>
      </c>
      <c r="AK103" t="s">
        <v>77</v>
      </c>
      <c r="AL103" t="s">
        <v>824</v>
      </c>
      <c r="AM103" t="s">
        <v>65</v>
      </c>
      <c r="AN103" t="s">
        <v>65</v>
      </c>
      <c r="AO103" t="s">
        <v>78</v>
      </c>
      <c r="AP103" t="s">
        <v>79</v>
      </c>
      <c r="AQ103" t="s">
        <v>888</v>
      </c>
      <c r="AR103" t="s">
        <v>80</v>
      </c>
      <c r="AS103" t="s">
        <v>81</v>
      </c>
      <c r="AT103" s="1">
        <v>7853</v>
      </c>
      <c r="AU103" t="s">
        <v>824</v>
      </c>
      <c r="AV103" t="s">
        <v>65</v>
      </c>
      <c r="AW103" t="s">
        <v>824</v>
      </c>
      <c r="AX103" t="s">
        <v>881</v>
      </c>
      <c r="AY103">
        <v>311</v>
      </c>
      <c r="AZ103" t="s">
        <v>108</v>
      </c>
      <c r="BA103" t="s">
        <v>109</v>
      </c>
      <c r="BB103" t="s">
        <v>110</v>
      </c>
      <c r="BC103" t="s">
        <v>111</v>
      </c>
      <c r="BD103" t="s">
        <v>825</v>
      </c>
      <c r="BE103" t="s">
        <v>65</v>
      </c>
      <c r="BG103" t="str">
        <f>INDEX('TO Report - School Leadership'!J:J,MATCH(LCGMS!C103,'TO Report - School Leadership'!D:D,0))</f>
        <v>Cabello, Irina</v>
      </c>
      <c r="BH103" t="str">
        <f>INDEX('TO Report - School Leadership'!M:M,MATCH(LCGMS!C103,'TO Report - School Leadership'!D:D,0))</f>
        <v>icabello@schools.nyc.gov</v>
      </c>
      <c r="BI103">
        <f t="shared" si="2"/>
        <v>1</v>
      </c>
      <c r="BJ103" t="str">
        <f t="shared" si="3"/>
        <v/>
      </c>
    </row>
    <row r="104" spans="1:62" hidden="1" x14ac:dyDescent="0.25">
      <c r="A104" t="s">
        <v>890</v>
      </c>
      <c r="B104" t="s">
        <v>891</v>
      </c>
      <c r="C104" t="s">
        <v>892</v>
      </c>
      <c r="D104" t="s">
        <v>893</v>
      </c>
      <c r="E104" t="s">
        <v>894</v>
      </c>
      <c r="F104">
        <v>3087670026</v>
      </c>
      <c r="G104" s="1">
        <v>40574.445219907408</v>
      </c>
      <c r="H104">
        <v>3246958</v>
      </c>
      <c r="I104" t="s">
        <v>895</v>
      </c>
      <c r="J104" t="s">
        <v>62</v>
      </c>
      <c r="K104" t="s">
        <v>63</v>
      </c>
      <c r="L104" t="s">
        <v>64</v>
      </c>
      <c r="M104" t="s">
        <v>65</v>
      </c>
      <c r="N104" t="s">
        <v>66</v>
      </c>
      <c r="O104">
        <v>11235</v>
      </c>
      <c r="P104">
        <v>21</v>
      </c>
      <c r="Q104" t="s">
        <v>67</v>
      </c>
      <c r="R104" t="s">
        <v>896</v>
      </c>
      <c r="S104" t="s">
        <v>897</v>
      </c>
      <c r="T104" t="s">
        <v>898</v>
      </c>
      <c r="U104" t="s">
        <v>823</v>
      </c>
      <c r="V104" t="s">
        <v>824</v>
      </c>
      <c r="W104">
        <v>1965</v>
      </c>
      <c r="X104">
        <v>48</v>
      </c>
      <c r="Y104" t="s">
        <v>65</v>
      </c>
      <c r="Z104" t="s">
        <v>65</v>
      </c>
      <c r="AA104">
        <v>40.583893000000003</v>
      </c>
      <c r="AB104">
        <v>8767</v>
      </c>
      <c r="AC104">
        <v>26</v>
      </c>
      <c r="AD104" t="s">
        <v>65</v>
      </c>
      <c r="AE104">
        <v>-73.954047000000003</v>
      </c>
      <c r="AF104" t="s">
        <v>276</v>
      </c>
      <c r="AG104" t="s">
        <v>104</v>
      </c>
      <c r="AH104" t="s">
        <v>105</v>
      </c>
      <c r="AI104">
        <v>61</v>
      </c>
      <c r="AJ104" t="s">
        <v>76</v>
      </c>
      <c r="AK104" t="s">
        <v>77</v>
      </c>
      <c r="AL104" t="s">
        <v>824</v>
      </c>
      <c r="AM104" t="s">
        <v>65</v>
      </c>
      <c r="AN104" t="s">
        <v>65</v>
      </c>
      <c r="AO104" t="s">
        <v>78</v>
      </c>
      <c r="AP104" t="s">
        <v>106</v>
      </c>
      <c r="AQ104" t="s">
        <v>897</v>
      </c>
      <c r="AR104" t="s">
        <v>80</v>
      </c>
      <c r="AS104" t="s">
        <v>81</v>
      </c>
      <c r="AT104" s="1">
        <v>35601</v>
      </c>
      <c r="AU104" t="s">
        <v>824</v>
      </c>
      <c r="AV104" t="s">
        <v>65</v>
      </c>
      <c r="AW104" t="s">
        <v>824</v>
      </c>
      <c r="AX104" t="s">
        <v>277</v>
      </c>
      <c r="AY104">
        <v>315</v>
      </c>
      <c r="AZ104" t="s">
        <v>108</v>
      </c>
      <c r="BA104" t="s">
        <v>109</v>
      </c>
      <c r="BB104" t="s">
        <v>110</v>
      </c>
      <c r="BC104" t="s">
        <v>111</v>
      </c>
      <c r="BD104" t="s">
        <v>825</v>
      </c>
      <c r="BE104" t="s">
        <v>65</v>
      </c>
      <c r="BG104" t="str">
        <f>INDEX('TO Report - School Leadership'!J:J,MATCH(LCGMS!C104,'TO Report - School Leadership'!D:D,0))</f>
        <v>Timo, Maria</v>
      </c>
      <c r="BH104" t="str">
        <f>INDEX('TO Report - School Leadership'!M:M,MATCH(LCGMS!C104,'TO Report - School Leadership'!D:D,0))</f>
        <v>mtimo@schools.nyc.gov</v>
      </c>
      <c r="BI104">
        <f t="shared" si="2"/>
        <v>1</v>
      </c>
      <c r="BJ104" t="str">
        <f t="shared" si="3"/>
        <v/>
      </c>
    </row>
    <row r="105" spans="1:62" hidden="1" x14ac:dyDescent="0.25">
      <c r="A105" t="s">
        <v>899</v>
      </c>
      <c r="B105" t="s">
        <v>899</v>
      </c>
      <c r="C105" t="s">
        <v>900</v>
      </c>
      <c r="D105" t="s">
        <v>901</v>
      </c>
      <c r="E105" t="s">
        <v>902</v>
      </c>
      <c r="F105">
        <v>3065350011</v>
      </c>
      <c r="G105" s="1">
        <v>40574.445219907408</v>
      </c>
      <c r="H105">
        <v>3171478</v>
      </c>
      <c r="I105" t="s">
        <v>903</v>
      </c>
      <c r="J105" t="s">
        <v>62</v>
      </c>
      <c r="K105" t="s">
        <v>63</v>
      </c>
      <c r="L105" t="s">
        <v>64</v>
      </c>
      <c r="M105" t="s">
        <v>65</v>
      </c>
      <c r="N105" t="s">
        <v>66</v>
      </c>
      <c r="O105">
        <v>11230</v>
      </c>
      <c r="P105">
        <v>21</v>
      </c>
      <c r="Q105" t="s">
        <v>67</v>
      </c>
      <c r="R105" t="s">
        <v>904</v>
      </c>
      <c r="S105" t="s">
        <v>905</v>
      </c>
      <c r="T105" t="s">
        <v>906</v>
      </c>
      <c r="U105" t="s">
        <v>823</v>
      </c>
      <c r="V105" t="s">
        <v>824</v>
      </c>
      <c r="W105">
        <v>1914</v>
      </c>
      <c r="X105">
        <v>44</v>
      </c>
      <c r="Y105" t="s">
        <v>65</v>
      </c>
      <c r="Z105" t="s">
        <v>65</v>
      </c>
      <c r="AA105">
        <v>40.621473999999999</v>
      </c>
      <c r="AB105">
        <v>6535</v>
      </c>
      <c r="AC105">
        <v>11</v>
      </c>
      <c r="AD105" t="s">
        <v>65</v>
      </c>
      <c r="AE105">
        <v>-73.966031000000001</v>
      </c>
      <c r="AF105" t="s">
        <v>907</v>
      </c>
      <c r="AG105" t="s">
        <v>703</v>
      </c>
      <c r="AH105" t="s">
        <v>546</v>
      </c>
      <c r="AI105">
        <v>66</v>
      </c>
      <c r="AJ105" t="s">
        <v>76</v>
      </c>
      <c r="AK105" t="s">
        <v>77</v>
      </c>
      <c r="AL105" t="s">
        <v>824</v>
      </c>
      <c r="AM105" t="s">
        <v>65</v>
      </c>
      <c r="AN105" t="s">
        <v>65</v>
      </c>
      <c r="AO105" t="s">
        <v>78</v>
      </c>
      <c r="AP105" t="s">
        <v>398</v>
      </c>
      <c r="AQ105" t="s">
        <v>905</v>
      </c>
      <c r="AR105" t="s">
        <v>80</v>
      </c>
      <c r="AS105" t="s">
        <v>81</v>
      </c>
      <c r="AT105" s="1">
        <v>5296</v>
      </c>
      <c r="AU105" t="s">
        <v>824</v>
      </c>
      <c r="AV105" t="s">
        <v>65</v>
      </c>
      <c r="AW105" t="s">
        <v>824</v>
      </c>
      <c r="AX105" t="s">
        <v>908</v>
      </c>
      <c r="AY105">
        <v>312</v>
      </c>
      <c r="AZ105" t="s">
        <v>108</v>
      </c>
      <c r="BA105" t="s">
        <v>109</v>
      </c>
      <c r="BB105" t="s">
        <v>110</v>
      </c>
      <c r="BC105" t="s">
        <v>111</v>
      </c>
      <c r="BD105" t="s">
        <v>825</v>
      </c>
      <c r="BE105" t="s">
        <v>65</v>
      </c>
      <c r="BG105" t="str">
        <f>INDEX('TO Report - School Leadership'!J:J,MATCH(LCGMS!C105,'TO Report - School Leadership'!D:D,0))</f>
        <v>Niarhos, Hrysoula</v>
      </c>
      <c r="BH105" t="str">
        <f>INDEX('TO Report - School Leadership'!M:M,MATCH(LCGMS!C105,'TO Report - School Leadership'!D:D,0))</f>
        <v>hniarhos@schools.nyc.gov</v>
      </c>
      <c r="BI105">
        <f t="shared" si="2"/>
        <v>1</v>
      </c>
      <c r="BJ105" t="str">
        <f t="shared" si="3"/>
        <v/>
      </c>
    </row>
    <row r="106" spans="1:62" hidden="1" x14ac:dyDescent="0.25">
      <c r="A106" t="s">
        <v>909</v>
      </c>
      <c r="B106" t="s">
        <v>909</v>
      </c>
      <c r="C106" t="s">
        <v>910</v>
      </c>
      <c r="D106" t="s">
        <v>911</v>
      </c>
      <c r="E106" t="s">
        <v>912</v>
      </c>
      <c r="F106">
        <v>3072810001</v>
      </c>
      <c r="G106" s="1">
        <v>40574.445219907408</v>
      </c>
      <c r="H106">
        <v>3196595</v>
      </c>
      <c r="I106" t="s">
        <v>913</v>
      </c>
      <c r="J106" t="s">
        <v>62</v>
      </c>
      <c r="K106" t="s">
        <v>63</v>
      </c>
      <c r="L106" t="s">
        <v>64</v>
      </c>
      <c r="M106" t="s">
        <v>65</v>
      </c>
      <c r="N106" t="s">
        <v>66</v>
      </c>
      <c r="O106">
        <v>11224</v>
      </c>
      <c r="P106">
        <v>21</v>
      </c>
      <c r="Q106" t="s">
        <v>67</v>
      </c>
      <c r="R106" t="s">
        <v>914</v>
      </c>
      <c r="S106" t="s">
        <v>915</v>
      </c>
      <c r="T106" t="s">
        <v>916</v>
      </c>
      <c r="U106" t="s">
        <v>823</v>
      </c>
      <c r="V106" t="s">
        <v>824</v>
      </c>
      <c r="W106">
        <v>1924</v>
      </c>
      <c r="X106">
        <v>48</v>
      </c>
      <c r="Y106" t="s">
        <v>65</v>
      </c>
      <c r="Z106" t="s">
        <v>65</v>
      </c>
      <c r="AA106">
        <v>40.577590999999998</v>
      </c>
      <c r="AB106">
        <v>7281</v>
      </c>
      <c r="AC106">
        <v>1</v>
      </c>
      <c r="AD106" t="s">
        <v>65</v>
      </c>
      <c r="AE106">
        <v>-73.970830000000007</v>
      </c>
      <c r="AF106" t="s">
        <v>611</v>
      </c>
      <c r="AG106" t="s">
        <v>74</v>
      </c>
      <c r="AH106" t="s">
        <v>75</v>
      </c>
      <c r="AI106">
        <v>60</v>
      </c>
      <c r="AJ106" t="s">
        <v>76</v>
      </c>
      <c r="AK106" t="s">
        <v>77</v>
      </c>
      <c r="AL106" t="s">
        <v>824</v>
      </c>
      <c r="AM106" t="s">
        <v>65</v>
      </c>
      <c r="AN106" t="s">
        <v>65</v>
      </c>
      <c r="AO106" t="s">
        <v>78</v>
      </c>
      <c r="AP106" t="s">
        <v>79</v>
      </c>
      <c r="AQ106" t="s">
        <v>915</v>
      </c>
      <c r="AR106" t="s">
        <v>80</v>
      </c>
      <c r="AS106" t="s">
        <v>81</v>
      </c>
      <c r="AT106" s="1">
        <v>8949</v>
      </c>
      <c r="AU106" t="s">
        <v>824</v>
      </c>
      <c r="AV106" t="s">
        <v>65</v>
      </c>
      <c r="AW106" t="s">
        <v>824</v>
      </c>
      <c r="AX106" t="s">
        <v>612</v>
      </c>
      <c r="AY106">
        <v>313</v>
      </c>
      <c r="AZ106" t="s">
        <v>108</v>
      </c>
      <c r="BA106" t="s">
        <v>109</v>
      </c>
      <c r="BB106" t="s">
        <v>110</v>
      </c>
      <c r="BC106" t="s">
        <v>111</v>
      </c>
      <c r="BD106" t="s">
        <v>825</v>
      </c>
      <c r="BE106" t="s">
        <v>65</v>
      </c>
      <c r="BG106" t="str">
        <f>INDEX('TO Report - School Leadership'!J:J,MATCH(LCGMS!C106,'TO Report - School Leadership'!D:D,0))</f>
        <v>Spagnolo, Chiara</v>
      </c>
      <c r="BH106" t="str">
        <f>INDEX('TO Report - School Leadership'!M:M,MATCH(LCGMS!C106,'TO Report - School Leadership'!D:D,0))</f>
        <v>cspagnolo3@schools.nyc.gov</v>
      </c>
      <c r="BI106">
        <f t="shared" si="2"/>
        <v>1</v>
      </c>
      <c r="BJ106" t="str">
        <f t="shared" si="3"/>
        <v/>
      </c>
    </row>
    <row r="107" spans="1:62" hidden="1" x14ac:dyDescent="0.25">
      <c r="A107" t="s">
        <v>917</v>
      </c>
      <c r="B107" t="s">
        <v>917</v>
      </c>
      <c r="C107" t="s">
        <v>918</v>
      </c>
      <c r="D107" t="s">
        <v>919</v>
      </c>
      <c r="E107" t="s">
        <v>920</v>
      </c>
      <c r="F107">
        <v>3068750032</v>
      </c>
      <c r="G107" s="1">
        <v>44067.614930555559</v>
      </c>
      <c r="H107">
        <v>3185973</v>
      </c>
      <c r="I107" t="s">
        <v>921</v>
      </c>
      <c r="J107" t="s">
        <v>62</v>
      </c>
      <c r="K107" t="s">
        <v>63</v>
      </c>
      <c r="L107" t="s">
        <v>64</v>
      </c>
      <c r="M107" t="s">
        <v>65</v>
      </c>
      <c r="N107" t="s">
        <v>91</v>
      </c>
      <c r="O107">
        <v>11214</v>
      </c>
      <c r="P107">
        <v>21</v>
      </c>
      <c r="Q107" t="s">
        <v>67</v>
      </c>
      <c r="R107" t="s">
        <v>922</v>
      </c>
      <c r="S107" t="s">
        <v>923</v>
      </c>
      <c r="T107" t="s">
        <v>924</v>
      </c>
      <c r="U107" t="s">
        <v>823</v>
      </c>
      <c r="V107" t="s">
        <v>824</v>
      </c>
      <c r="W107">
        <v>1927</v>
      </c>
      <c r="X107">
        <v>47</v>
      </c>
      <c r="Y107" t="s">
        <v>65</v>
      </c>
      <c r="Z107" t="s">
        <v>65</v>
      </c>
      <c r="AA107">
        <v>40.597378999999997</v>
      </c>
      <c r="AB107">
        <v>6875</v>
      </c>
      <c r="AC107">
        <v>32</v>
      </c>
      <c r="AD107" t="s">
        <v>65</v>
      </c>
      <c r="AE107">
        <v>-73.991962000000001</v>
      </c>
      <c r="AF107" t="s">
        <v>880</v>
      </c>
      <c r="AG107" t="s">
        <v>74</v>
      </c>
      <c r="AH107" t="s">
        <v>75</v>
      </c>
      <c r="AI107">
        <v>62</v>
      </c>
      <c r="AJ107" t="s">
        <v>76</v>
      </c>
      <c r="AK107" t="s">
        <v>77</v>
      </c>
      <c r="AL107" t="s">
        <v>824</v>
      </c>
      <c r="AM107" t="s">
        <v>65</v>
      </c>
      <c r="AN107" t="s">
        <v>65</v>
      </c>
      <c r="AO107" t="s">
        <v>78</v>
      </c>
      <c r="AP107" t="s">
        <v>79</v>
      </c>
      <c r="AQ107" t="s">
        <v>923</v>
      </c>
      <c r="AR107" t="s">
        <v>80</v>
      </c>
      <c r="AS107" t="s">
        <v>81</v>
      </c>
      <c r="AT107" s="1">
        <v>10044</v>
      </c>
      <c r="AU107" t="s">
        <v>824</v>
      </c>
      <c r="AV107" t="s">
        <v>65</v>
      </c>
      <c r="AW107" t="s">
        <v>824</v>
      </c>
      <c r="AX107" t="s">
        <v>881</v>
      </c>
      <c r="AY107">
        <v>311</v>
      </c>
      <c r="AZ107" t="s">
        <v>108</v>
      </c>
      <c r="BA107" t="s">
        <v>109</v>
      </c>
      <c r="BB107" t="s">
        <v>110</v>
      </c>
      <c r="BC107" t="s">
        <v>111</v>
      </c>
      <c r="BD107" t="s">
        <v>825</v>
      </c>
      <c r="BE107" t="s">
        <v>65</v>
      </c>
      <c r="BG107" t="str">
        <f>INDEX('TO Report - School Leadership'!J:J,MATCH(LCGMS!C107,'TO Report - School Leadership'!D:D,0))</f>
        <v>KORROL, GREGG</v>
      </c>
      <c r="BH107" t="str">
        <f>INDEX('TO Report - School Leadership'!M:M,MATCH(LCGMS!C107,'TO Report - School Leadership'!D:D,0))</f>
        <v>gkorrol@schools.nyc.gov</v>
      </c>
      <c r="BI107">
        <f t="shared" si="2"/>
        <v>1</v>
      </c>
      <c r="BJ107" t="str">
        <f t="shared" si="3"/>
        <v/>
      </c>
    </row>
    <row r="108" spans="1:62" hidden="1" x14ac:dyDescent="0.25">
      <c r="A108" t="s">
        <v>925</v>
      </c>
      <c r="B108" t="s">
        <v>925</v>
      </c>
      <c r="C108" t="s">
        <v>926</v>
      </c>
      <c r="D108" t="s">
        <v>927</v>
      </c>
      <c r="E108" t="s">
        <v>928</v>
      </c>
      <c r="F108">
        <v>3058900001</v>
      </c>
      <c r="G108" s="1">
        <v>40574.445219907408</v>
      </c>
      <c r="H108">
        <v>3146491</v>
      </c>
      <c r="I108" t="s">
        <v>929</v>
      </c>
      <c r="J108" t="s">
        <v>62</v>
      </c>
      <c r="K108" t="s">
        <v>63</v>
      </c>
      <c r="L108" t="s">
        <v>64</v>
      </c>
      <c r="M108" t="s">
        <v>65</v>
      </c>
      <c r="N108" t="s">
        <v>66</v>
      </c>
      <c r="O108">
        <v>11209</v>
      </c>
      <c r="P108">
        <v>20</v>
      </c>
      <c r="Q108" t="s">
        <v>67</v>
      </c>
      <c r="R108" t="s">
        <v>930</v>
      </c>
      <c r="S108" t="s">
        <v>931</v>
      </c>
      <c r="T108" t="s">
        <v>932</v>
      </c>
      <c r="U108" t="s">
        <v>393</v>
      </c>
      <c r="V108" t="s">
        <v>394</v>
      </c>
      <c r="W108">
        <v>1900</v>
      </c>
      <c r="X108">
        <v>43</v>
      </c>
      <c r="Y108" t="s">
        <v>65</v>
      </c>
      <c r="Z108" t="s">
        <v>65</v>
      </c>
      <c r="AA108">
        <v>40.634318</v>
      </c>
      <c r="AB108">
        <v>5890</v>
      </c>
      <c r="AC108">
        <v>1</v>
      </c>
      <c r="AD108" t="s">
        <v>65</v>
      </c>
      <c r="AE108">
        <v>-74.028757999999996</v>
      </c>
      <c r="AF108" t="s">
        <v>395</v>
      </c>
      <c r="AG108" t="s">
        <v>193</v>
      </c>
      <c r="AH108" t="s">
        <v>216</v>
      </c>
      <c r="AI108">
        <v>68</v>
      </c>
      <c r="AJ108" t="s">
        <v>76</v>
      </c>
      <c r="AK108" t="s">
        <v>77</v>
      </c>
      <c r="AL108" t="s">
        <v>394</v>
      </c>
      <c r="AM108" t="s">
        <v>65</v>
      </c>
      <c r="AN108" t="s">
        <v>65</v>
      </c>
      <c r="AO108" t="s">
        <v>78</v>
      </c>
      <c r="AP108" t="s">
        <v>79</v>
      </c>
      <c r="AQ108" t="s">
        <v>931</v>
      </c>
      <c r="AR108" t="s">
        <v>80</v>
      </c>
      <c r="AS108" t="s">
        <v>81</v>
      </c>
      <c r="AT108" s="1">
        <v>183</v>
      </c>
      <c r="AU108" t="s">
        <v>394</v>
      </c>
      <c r="AV108" t="s">
        <v>65</v>
      </c>
      <c r="AW108" t="s">
        <v>394</v>
      </c>
      <c r="AX108" t="s">
        <v>399</v>
      </c>
      <c r="AY108">
        <v>310</v>
      </c>
      <c r="AZ108" t="s">
        <v>108</v>
      </c>
      <c r="BA108" t="s">
        <v>109</v>
      </c>
      <c r="BB108" t="s">
        <v>110</v>
      </c>
      <c r="BC108" t="s">
        <v>111</v>
      </c>
      <c r="BD108" t="s">
        <v>400</v>
      </c>
      <c r="BE108" t="s">
        <v>65</v>
      </c>
      <c r="BG108" t="str">
        <f>INDEX('TO Report - School Leadership'!J:J,MATCH(LCGMS!C108,'TO Report - School Leadership'!D:D,0))</f>
        <v>Sichenze, Cornelia</v>
      </c>
      <c r="BH108" t="str">
        <f>INDEX('TO Report - School Leadership'!M:M,MATCH(LCGMS!C108,'TO Report - School Leadership'!D:D,0))</f>
        <v>csichen@schools.nyc.gov</v>
      </c>
      <c r="BI108">
        <f t="shared" si="2"/>
        <v>1</v>
      </c>
      <c r="BJ108" t="str">
        <f t="shared" si="3"/>
        <v/>
      </c>
    </row>
    <row r="109" spans="1:62" hidden="1" x14ac:dyDescent="0.25">
      <c r="A109" t="s">
        <v>933</v>
      </c>
      <c r="B109" t="s">
        <v>933</v>
      </c>
      <c r="C109" t="s">
        <v>934</v>
      </c>
      <c r="D109" t="s">
        <v>935</v>
      </c>
      <c r="E109" t="s">
        <v>936</v>
      </c>
      <c r="F109">
        <v>3060880001</v>
      </c>
      <c r="G109" s="1">
        <v>40574.445219907408</v>
      </c>
      <c r="H109">
        <v>3154775</v>
      </c>
      <c r="I109" t="s">
        <v>937</v>
      </c>
      <c r="J109" t="s">
        <v>62</v>
      </c>
      <c r="K109" t="s">
        <v>63</v>
      </c>
      <c r="L109" t="s">
        <v>64</v>
      </c>
      <c r="M109" t="s">
        <v>65</v>
      </c>
      <c r="N109" t="s">
        <v>66</v>
      </c>
      <c r="O109">
        <v>11209</v>
      </c>
      <c r="P109">
        <v>20</v>
      </c>
      <c r="Q109" t="s">
        <v>67</v>
      </c>
      <c r="R109" t="s">
        <v>938</v>
      </c>
      <c r="S109" t="s">
        <v>939</v>
      </c>
      <c r="T109" t="s">
        <v>940</v>
      </c>
      <c r="U109" t="s">
        <v>393</v>
      </c>
      <c r="V109" t="s">
        <v>394</v>
      </c>
      <c r="W109">
        <v>1907</v>
      </c>
      <c r="X109">
        <v>43</v>
      </c>
      <c r="Y109" t="s">
        <v>65</v>
      </c>
      <c r="Z109" t="s">
        <v>65</v>
      </c>
      <c r="AA109">
        <v>40.618077</v>
      </c>
      <c r="AB109">
        <v>6088</v>
      </c>
      <c r="AC109">
        <v>1</v>
      </c>
      <c r="AD109" t="s">
        <v>65</v>
      </c>
      <c r="AE109">
        <v>-74.028492</v>
      </c>
      <c r="AF109" t="s">
        <v>395</v>
      </c>
      <c r="AG109" t="s">
        <v>396</v>
      </c>
      <c r="AH109" t="s">
        <v>397</v>
      </c>
      <c r="AI109">
        <v>68</v>
      </c>
      <c r="AJ109" t="s">
        <v>76</v>
      </c>
      <c r="AK109" t="s">
        <v>77</v>
      </c>
      <c r="AL109" t="s">
        <v>394</v>
      </c>
      <c r="AM109" t="s">
        <v>65</v>
      </c>
      <c r="AN109" t="s">
        <v>65</v>
      </c>
      <c r="AO109" t="s">
        <v>78</v>
      </c>
      <c r="AP109" t="s">
        <v>398</v>
      </c>
      <c r="AQ109" t="s">
        <v>939</v>
      </c>
      <c r="AR109" t="s">
        <v>80</v>
      </c>
      <c r="AS109" t="s">
        <v>81</v>
      </c>
      <c r="AT109" s="1">
        <v>2739</v>
      </c>
      <c r="AU109" t="s">
        <v>394</v>
      </c>
      <c r="AV109" t="s">
        <v>65</v>
      </c>
      <c r="AW109" t="s">
        <v>394</v>
      </c>
      <c r="AX109" t="s">
        <v>399</v>
      </c>
      <c r="AY109">
        <v>310</v>
      </c>
      <c r="AZ109" t="s">
        <v>108</v>
      </c>
      <c r="BA109" t="s">
        <v>109</v>
      </c>
      <c r="BB109" t="s">
        <v>110</v>
      </c>
      <c r="BC109" t="s">
        <v>111</v>
      </c>
      <c r="BD109" t="s">
        <v>400</v>
      </c>
      <c r="BE109" t="s">
        <v>65</v>
      </c>
      <c r="BG109" t="str">
        <f>INDEX('TO Report - School Leadership'!J:J,MATCH(LCGMS!C109,'TO Report - School Leadership'!D:D,0))</f>
        <v>Gordon, Suzanne</v>
      </c>
      <c r="BH109" t="str">
        <f>INDEX('TO Report - School Leadership'!M:M,MATCH(LCGMS!C109,'TO Report - School Leadership'!D:D,0))</f>
        <v>sgordon7@schools.nyc.gov</v>
      </c>
      <c r="BI109">
        <f t="shared" si="2"/>
        <v>1</v>
      </c>
      <c r="BJ109" t="str">
        <f t="shared" si="3"/>
        <v/>
      </c>
    </row>
    <row r="110" spans="1:62" hidden="1" x14ac:dyDescent="0.25">
      <c r="A110" t="s">
        <v>941</v>
      </c>
      <c r="B110" t="s">
        <v>933</v>
      </c>
      <c r="C110" t="s">
        <v>934</v>
      </c>
      <c r="D110" t="s">
        <v>935</v>
      </c>
      <c r="E110" t="s">
        <v>942</v>
      </c>
      <c r="F110">
        <v>3060650043</v>
      </c>
      <c r="G110" s="1">
        <v>43714.690092592595</v>
      </c>
      <c r="H110">
        <v>3154215</v>
      </c>
      <c r="I110" t="s">
        <v>943</v>
      </c>
      <c r="J110" t="s">
        <v>389</v>
      </c>
      <c r="K110" t="s">
        <v>63</v>
      </c>
      <c r="L110" t="s">
        <v>64</v>
      </c>
      <c r="M110" t="s">
        <v>65</v>
      </c>
      <c r="N110" t="s">
        <v>66</v>
      </c>
      <c r="O110">
        <v>11209</v>
      </c>
      <c r="P110">
        <v>20</v>
      </c>
      <c r="Q110" t="s">
        <v>67</v>
      </c>
      <c r="R110" t="s">
        <v>938</v>
      </c>
      <c r="S110" t="s">
        <v>939</v>
      </c>
      <c r="T110" t="s">
        <v>940</v>
      </c>
      <c r="U110" t="s">
        <v>393</v>
      </c>
      <c r="V110" t="s">
        <v>394</v>
      </c>
      <c r="W110">
        <v>1973</v>
      </c>
      <c r="X110">
        <v>43</v>
      </c>
      <c r="Y110" t="s">
        <v>65</v>
      </c>
      <c r="Z110" t="s">
        <v>65</v>
      </c>
      <c r="AA110">
        <v>40.620407</v>
      </c>
      <c r="AB110">
        <v>6065</v>
      </c>
      <c r="AC110">
        <v>43</v>
      </c>
      <c r="AD110" t="s">
        <v>65</v>
      </c>
      <c r="AE110">
        <v>-74.028578999999993</v>
      </c>
      <c r="AF110" t="s">
        <v>395</v>
      </c>
      <c r="AG110" t="s">
        <v>396</v>
      </c>
      <c r="AH110" t="s">
        <v>397</v>
      </c>
      <c r="AI110">
        <v>68</v>
      </c>
      <c r="AJ110" t="s">
        <v>92</v>
      </c>
      <c r="AK110" t="s">
        <v>77</v>
      </c>
      <c r="AL110" t="s">
        <v>394</v>
      </c>
      <c r="AM110" t="s">
        <v>65</v>
      </c>
      <c r="AN110" t="s">
        <v>65</v>
      </c>
      <c r="AO110" t="s">
        <v>78</v>
      </c>
      <c r="AP110" t="s">
        <v>398</v>
      </c>
      <c r="AQ110" t="s">
        <v>939</v>
      </c>
      <c r="AR110" t="s">
        <v>80</v>
      </c>
      <c r="AS110" t="s">
        <v>81</v>
      </c>
      <c r="AT110" s="1">
        <v>2739</v>
      </c>
      <c r="AU110" t="s">
        <v>394</v>
      </c>
      <c r="AV110" t="s">
        <v>65</v>
      </c>
      <c r="AW110" t="s">
        <v>394</v>
      </c>
      <c r="AX110" t="s">
        <v>399</v>
      </c>
      <c r="AY110">
        <v>310</v>
      </c>
      <c r="AZ110" t="s">
        <v>108</v>
      </c>
      <c r="BA110" t="s">
        <v>109</v>
      </c>
      <c r="BB110" t="s">
        <v>110</v>
      </c>
      <c r="BC110" t="s">
        <v>111</v>
      </c>
      <c r="BD110" t="s">
        <v>400</v>
      </c>
      <c r="BE110" t="s">
        <v>65</v>
      </c>
      <c r="BG110" t="str">
        <f>INDEX('TO Report - School Leadership'!J:J,MATCH(LCGMS!C110,'TO Report - School Leadership'!D:D,0))</f>
        <v>Gordon, Suzanne</v>
      </c>
      <c r="BH110" t="str">
        <f>INDEX('TO Report - School Leadership'!M:M,MATCH(LCGMS!C110,'TO Report - School Leadership'!D:D,0))</f>
        <v>sgordon7@schools.nyc.gov</v>
      </c>
      <c r="BI110">
        <f t="shared" si="2"/>
        <v>1</v>
      </c>
      <c r="BJ110" t="str">
        <f t="shared" si="3"/>
        <v/>
      </c>
    </row>
    <row r="111" spans="1:62" hidden="1" x14ac:dyDescent="0.25">
      <c r="A111" t="s">
        <v>944</v>
      </c>
      <c r="B111" t="s">
        <v>944</v>
      </c>
      <c r="C111" t="s">
        <v>945</v>
      </c>
      <c r="D111" t="s">
        <v>946</v>
      </c>
      <c r="E111" t="s">
        <v>947</v>
      </c>
      <c r="F111">
        <v>3057020001</v>
      </c>
      <c r="G111" s="1">
        <v>40574.445219907408</v>
      </c>
      <c r="H111">
        <v>3140612</v>
      </c>
      <c r="I111" t="s">
        <v>948</v>
      </c>
      <c r="J111" t="s">
        <v>62</v>
      </c>
      <c r="K111" t="s">
        <v>63</v>
      </c>
      <c r="L111" t="s">
        <v>64</v>
      </c>
      <c r="M111" t="s">
        <v>65</v>
      </c>
      <c r="N111" t="s">
        <v>66</v>
      </c>
      <c r="O111">
        <v>11219</v>
      </c>
      <c r="P111">
        <v>20</v>
      </c>
      <c r="Q111" t="s">
        <v>67</v>
      </c>
      <c r="R111" t="s">
        <v>949</v>
      </c>
      <c r="S111" t="s">
        <v>950</v>
      </c>
      <c r="T111" t="s">
        <v>951</v>
      </c>
      <c r="U111" t="s">
        <v>393</v>
      </c>
      <c r="V111" t="s">
        <v>394</v>
      </c>
      <c r="W111">
        <v>1926</v>
      </c>
      <c r="X111">
        <v>38</v>
      </c>
      <c r="Y111" t="s">
        <v>65</v>
      </c>
      <c r="Z111" t="s">
        <v>65</v>
      </c>
      <c r="AA111">
        <v>40.633319999999998</v>
      </c>
      <c r="AB111">
        <v>5702</v>
      </c>
      <c r="AC111">
        <v>1</v>
      </c>
      <c r="AD111" t="s">
        <v>65</v>
      </c>
      <c r="AE111">
        <v>-74.003635000000003</v>
      </c>
      <c r="AF111" t="s">
        <v>448</v>
      </c>
      <c r="AG111" t="s">
        <v>74</v>
      </c>
      <c r="AH111" t="s">
        <v>216</v>
      </c>
      <c r="AI111">
        <v>66</v>
      </c>
      <c r="AJ111" t="s">
        <v>76</v>
      </c>
      <c r="AK111" t="s">
        <v>77</v>
      </c>
      <c r="AL111" t="s">
        <v>394</v>
      </c>
      <c r="AM111" t="s">
        <v>65</v>
      </c>
      <c r="AN111" t="s">
        <v>65</v>
      </c>
      <c r="AO111" t="s">
        <v>78</v>
      </c>
      <c r="AP111" t="s">
        <v>79</v>
      </c>
      <c r="AQ111" t="s">
        <v>950</v>
      </c>
      <c r="AR111" t="s">
        <v>80</v>
      </c>
      <c r="AS111" t="s">
        <v>81</v>
      </c>
      <c r="AT111" s="1">
        <v>9679</v>
      </c>
      <c r="AU111" t="s">
        <v>394</v>
      </c>
      <c r="AV111" t="s">
        <v>65</v>
      </c>
      <c r="AW111" t="s">
        <v>394</v>
      </c>
      <c r="AX111" t="s">
        <v>452</v>
      </c>
      <c r="AY111">
        <v>312</v>
      </c>
      <c r="AZ111" t="s">
        <v>108</v>
      </c>
      <c r="BA111" t="s">
        <v>109</v>
      </c>
      <c r="BB111" t="s">
        <v>110</v>
      </c>
      <c r="BC111" t="s">
        <v>111</v>
      </c>
      <c r="BD111" t="s">
        <v>400</v>
      </c>
      <c r="BE111" t="s">
        <v>65</v>
      </c>
      <c r="BG111" t="str">
        <f>INDEX('TO Report - School Leadership'!J:J,MATCH(LCGMS!C111,'TO Report - School Leadership'!D:D,0))</f>
        <v>Chen, Shirley</v>
      </c>
      <c r="BH111" t="str">
        <f>INDEX('TO Report - School Leadership'!M:M,MATCH(LCGMS!C111,'TO Report - School Leadership'!D:D,0))</f>
        <v>schen4@schools.nyc.gov</v>
      </c>
      <c r="BI111">
        <f t="shared" si="2"/>
        <v>1</v>
      </c>
      <c r="BJ111" t="str">
        <f t="shared" si="3"/>
        <v/>
      </c>
    </row>
    <row r="112" spans="1:62" hidden="1" x14ac:dyDescent="0.25">
      <c r="A112" t="s">
        <v>952</v>
      </c>
      <c r="B112" t="s">
        <v>952</v>
      </c>
      <c r="C112" t="s">
        <v>953</v>
      </c>
      <c r="D112" t="s">
        <v>954</v>
      </c>
      <c r="E112" t="s">
        <v>955</v>
      </c>
      <c r="F112">
        <v>3033760034</v>
      </c>
      <c r="G112" s="1">
        <v>40574.445219907408</v>
      </c>
      <c r="H112">
        <v>3077286</v>
      </c>
      <c r="I112" t="s">
        <v>956</v>
      </c>
      <c r="J112" t="s">
        <v>62</v>
      </c>
      <c r="K112" t="s">
        <v>63</v>
      </c>
      <c r="L112" t="s">
        <v>64</v>
      </c>
      <c r="M112" t="s">
        <v>65</v>
      </c>
      <c r="N112" t="s">
        <v>66</v>
      </c>
      <c r="O112">
        <v>11221</v>
      </c>
      <c r="P112">
        <v>32</v>
      </c>
      <c r="Q112" t="s">
        <v>67</v>
      </c>
      <c r="R112" t="s">
        <v>957</v>
      </c>
      <c r="S112" t="s">
        <v>958</v>
      </c>
      <c r="T112" t="s">
        <v>959</v>
      </c>
      <c r="U112" t="s">
        <v>543</v>
      </c>
      <c r="V112" t="s">
        <v>544</v>
      </c>
      <c r="W112">
        <v>1894</v>
      </c>
      <c r="X112">
        <v>37</v>
      </c>
      <c r="Y112" t="s">
        <v>65</v>
      </c>
      <c r="Z112" t="s">
        <v>65</v>
      </c>
      <c r="AA112">
        <v>40.693317999999998</v>
      </c>
      <c r="AB112">
        <v>3376</v>
      </c>
      <c r="AC112">
        <v>34</v>
      </c>
      <c r="AD112" t="s">
        <v>65</v>
      </c>
      <c r="AE112">
        <v>-73.913377999999994</v>
      </c>
      <c r="AF112" t="s">
        <v>545</v>
      </c>
      <c r="AG112" t="s">
        <v>74</v>
      </c>
      <c r="AH112" t="s">
        <v>75</v>
      </c>
      <c r="AI112">
        <v>83</v>
      </c>
      <c r="AJ112" t="s">
        <v>76</v>
      </c>
      <c r="AK112" t="s">
        <v>77</v>
      </c>
      <c r="AL112" t="s">
        <v>544</v>
      </c>
      <c r="AM112" t="s">
        <v>65</v>
      </c>
      <c r="AN112" t="s">
        <v>65</v>
      </c>
      <c r="AO112" t="s">
        <v>78</v>
      </c>
      <c r="AP112" t="s">
        <v>79</v>
      </c>
      <c r="AQ112" t="s">
        <v>958</v>
      </c>
      <c r="AR112" t="s">
        <v>80</v>
      </c>
      <c r="AS112" t="s">
        <v>81</v>
      </c>
      <c r="AT112" t="s">
        <v>960</v>
      </c>
      <c r="AU112" t="s">
        <v>544</v>
      </c>
      <c r="AV112" t="s">
        <v>65</v>
      </c>
      <c r="AW112" t="s">
        <v>544</v>
      </c>
      <c r="AX112" t="s">
        <v>547</v>
      </c>
      <c r="AY112">
        <v>304</v>
      </c>
      <c r="AZ112" t="s">
        <v>83</v>
      </c>
      <c r="BA112" t="s">
        <v>84</v>
      </c>
      <c r="BB112" t="s">
        <v>85</v>
      </c>
      <c r="BC112" t="s">
        <v>86</v>
      </c>
      <c r="BD112" t="s">
        <v>548</v>
      </c>
      <c r="BE112" t="s">
        <v>65</v>
      </c>
      <c r="BG112" t="str">
        <f>INDEX('TO Report - School Leadership'!J:J,MATCH(LCGMS!C112,'TO Report - School Leadership'!D:D,0))</f>
        <v>Moncayo, Magaly</v>
      </c>
      <c r="BH112" t="str">
        <f>INDEX('TO Report - School Leadership'!M:M,MATCH(LCGMS!C112,'TO Report - School Leadership'!D:D,0))</f>
        <v>mmoncayo@schools.nyc.gov</v>
      </c>
      <c r="BI112">
        <f t="shared" si="2"/>
        <v>1</v>
      </c>
      <c r="BJ112" t="str">
        <f t="shared" si="3"/>
        <v/>
      </c>
    </row>
    <row r="113" spans="1:62" hidden="1" x14ac:dyDescent="0.25">
      <c r="A113" t="s">
        <v>961</v>
      </c>
      <c r="B113" t="s">
        <v>961</v>
      </c>
      <c r="C113" t="s">
        <v>962</v>
      </c>
      <c r="D113" t="s">
        <v>963</v>
      </c>
      <c r="E113" t="s">
        <v>964</v>
      </c>
      <c r="F113">
        <v>3011010001</v>
      </c>
      <c r="G113" s="1">
        <v>40574.445219907408</v>
      </c>
      <c r="H113">
        <v>3026517</v>
      </c>
      <c r="I113" t="s">
        <v>965</v>
      </c>
      <c r="J113" t="s">
        <v>62</v>
      </c>
      <c r="K113" t="s">
        <v>63</v>
      </c>
      <c r="L113" t="s">
        <v>64</v>
      </c>
      <c r="M113" t="s">
        <v>65</v>
      </c>
      <c r="N113" t="s">
        <v>66</v>
      </c>
      <c r="O113">
        <v>11215</v>
      </c>
      <c r="P113">
        <v>15</v>
      </c>
      <c r="Q113" t="s">
        <v>67</v>
      </c>
      <c r="R113" t="s">
        <v>966</v>
      </c>
      <c r="S113" t="s">
        <v>967</v>
      </c>
      <c r="T113" t="s">
        <v>968</v>
      </c>
      <c r="U113" t="s">
        <v>71</v>
      </c>
      <c r="V113" t="s">
        <v>72</v>
      </c>
      <c r="W113">
        <v>1894</v>
      </c>
      <c r="X113">
        <v>39</v>
      </c>
      <c r="Y113" t="s">
        <v>65</v>
      </c>
      <c r="Z113" t="s">
        <v>65</v>
      </c>
      <c r="AA113">
        <v>40.662945000000001</v>
      </c>
      <c r="AB113">
        <v>1101</v>
      </c>
      <c r="AC113">
        <v>1</v>
      </c>
      <c r="AD113" t="s">
        <v>65</v>
      </c>
      <c r="AE113">
        <v>-73.981181000000007</v>
      </c>
      <c r="AF113" t="s">
        <v>236</v>
      </c>
      <c r="AG113" t="s">
        <v>193</v>
      </c>
      <c r="AH113" t="s">
        <v>75</v>
      </c>
      <c r="AI113">
        <v>78</v>
      </c>
      <c r="AJ113" t="s">
        <v>76</v>
      </c>
      <c r="AK113" t="s">
        <v>77</v>
      </c>
      <c r="AL113" t="s">
        <v>72</v>
      </c>
      <c r="AM113" t="s">
        <v>65</v>
      </c>
      <c r="AN113" t="s">
        <v>65</v>
      </c>
      <c r="AO113" t="s">
        <v>78</v>
      </c>
      <c r="AP113" t="s">
        <v>79</v>
      </c>
      <c r="AQ113" t="s">
        <v>967</v>
      </c>
      <c r="AR113" t="s">
        <v>80</v>
      </c>
      <c r="AS113" t="s">
        <v>81</v>
      </c>
      <c r="AT113" t="s">
        <v>960</v>
      </c>
      <c r="AU113" t="s">
        <v>72</v>
      </c>
      <c r="AV113" t="s">
        <v>65</v>
      </c>
      <c r="AW113" t="s">
        <v>72</v>
      </c>
      <c r="AX113" t="s">
        <v>237</v>
      </c>
      <c r="AY113">
        <v>306</v>
      </c>
      <c r="AZ113" t="s">
        <v>83</v>
      </c>
      <c r="BA113" t="s">
        <v>84</v>
      </c>
      <c r="BB113" t="s">
        <v>85</v>
      </c>
      <c r="BC113" t="s">
        <v>86</v>
      </c>
      <c r="BD113" t="s">
        <v>87</v>
      </c>
      <c r="BE113" t="s">
        <v>65</v>
      </c>
      <c r="BG113" t="str">
        <f>INDEX('TO Report - School Leadership'!J:J,MATCH(LCGMS!C113,'TO Report - School Leadership'!D:D,0))</f>
        <v>Cohen, Joanna</v>
      </c>
      <c r="BH113" t="str">
        <f>INDEX('TO Report - School Leadership'!M:M,MATCH(LCGMS!C113,'TO Report - School Leadership'!D:D,0))</f>
        <v>jcohen72@schools.nyc.gov</v>
      </c>
      <c r="BI113">
        <f t="shared" si="2"/>
        <v>1</v>
      </c>
      <c r="BJ113" t="str">
        <f t="shared" si="3"/>
        <v/>
      </c>
    </row>
    <row r="114" spans="1:62" hidden="1" x14ac:dyDescent="0.25">
      <c r="A114" t="s">
        <v>969</v>
      </c>
      <c r="B114" t="s">
        <v>969</v>
      </c>
      <c r="C114" t="s">
        <v>970</v>
      </c>
      <c r="D114" t="s">
        <v>971</v>
      </c>
      <c r="E114" t="s">
        <v>972</v>
      </c>
      <c r="F114">
        <v>3039260045</v>
      </c>
      <c r="G114" s="1">
        <v>40574.445219907408</v>
      </c>
      <c r="H114">
        <v>3087131</v>
      </c>
      <c r="I114" t="s">
        <v>973</v>
      </c>
      <c r="J114" t="s">
        <v>62</v>
      </c>
      <c r="K114" t="s">
        <v>63</v>
      </c>
      <c r="L114" t="s">
        <v>64</v>
      </c>
      <c r="M114" t="s">
        <v>65</v>
      </c>
      <c r="N114" t="s">
        <v>66</v>
      </c>
      <c r="O114">
        <v>11208</v>
      </c>
      <c r="P114">
        <v>19</v>
      </c>
      <c r="Q114" t="s">
        <v>67</v>
      </c>
      <c r="R114" t="s">
        <v>974</v>
      </c>
      <c r="S114" t="s">
        <v>975</v>
      </c>
      <c r="T114" t="s">
        <v>976</v>
      </c>
      <c r="U114" t="s">
        <v>200</v>
      </c>
      <c r="V114" t="s">
        <v>141</v>
      </c>
      <c r="W114">
        <v>1895</v>
      </c>
      <c r="X114">
        <v>37</v>
      </c>
      <c r="Y114" t="s">
        <v>65</v>
      </c>
      <c r="Z114" t="s">
        <v>65</v>
      </c>
      <c r="AA114">
        <v>40.681294999999999</v>
      </c>
      <c r="AB114">
        <v>3926</v>
      </c>
      <c r="AC114">
        <v>45</v>
      </c>
      <c r="AD114" t="s">
        <v>65</v>
      </c>
      <c r="AE114">
        <v>-73.884348000000003</v>
      </c>
      <c r="AF114" t="s">
        <v>137</v>
      </c>
      <c r="AG114" t="s">
        <v>193</v>
      </c>
      <c r="AH114" t="s">
        <v>75</v>
      </c>
      <c r="AI114">
        <v>75</v>
      </c>
      <c r="AJ114" t="s">
        <v>76</v>
      </c>
      <c r="AK114" t="s">
        <v>77</v>
      </c>
      <c r="AL114" t="s">
        <v>141</v>
      </c>
      <c r="AM114" t="s">
        <v>65</v>
      </c>
      <c r="AN114" t="s">
        <v>65</v>
      </c>
      <c r="AO114" t="s">
        <v>78</v>
      </c>
      <c r="AP114" t="s">
        <v>79</v>
      </c>
      <c r="AQ114" t="s">
        <v>975</v>
      </c>
      <c r="AR114" t="s">
        <v>80</v>
      </c>
      <c r="AS114" t="s">
        <v>81</v>
      </c>
      <c r="AT114" t="s">
        <v>977</v>
      </c>
      <c r="AU114" t="s">
        <v>141</v>
      </c>
      <c r="AV114" t="s">
        <v>65</v>
      </c>
      <c r="AW114" t="s">
        <v>141</v>
      </c>
      <c r="AX114" t="s">
        <v>143</v>
      </c>
      <c r="AY114">
        <v>305</v>
      </c>
      <c r="AZ114" t="s">
        <v>83</v>
      </c>
      <c r="BA114" t="s">
        <v>84</v>
      </c>
      <c r="BB114" t="s">
        <v>85</v>
      </c>
      <c r="BC114" t="s">
        <v>86</v>
      </c>
      <c r="BD114" t="s">
        <v>201</v>
      </c>
      <c r="BE114" t="s">
        <v>65</v>
      </c>
      <c r="BG114" t="str">
        <f>INDEX('TO Report - School Leadership'!J:J,MATCH(LCGMS!C114,'TO Report - School Leadership'!D:D,0))</f>
        <v>HAHN, CONSTANCE</v>
      </c>
      <c r="BH114" t="str">
        <f>INDEX('TO Report - School Leadership'!M:M,MATCH(LCGMS!C114,'TO Report - School Leadership'!D:D,0))</f>
        <v>chahn3@schools.nyc.gov</v>
      </c>
      <c r="BI114">
        <f t="shared" si="2"/>
        <v>1</v>
      </c>
      <c r="BJ114" t="str">
        <f t="shared" si="3"/>
        <v/>
      </c>
    </row>
    <row r="115" spans="1:62" hidden="1" x14ac:dyDescent="0.25">
      <c r="A115" t="s">
        <v>160</v>
      </c>
      <c r="B115" t="s">
        <v>978</v>
      </c>
      <c r="C115" t="s">
        <v>979</v>
      </c>
      <c r="D115" t="s">
        <v>980</v>
      </c>
      <c r="E115" t="s">
        <v>161</v>
      </c>
      <c r="F115">
        <v>3050220002</v>
      </c>
      <c r="G115" s="1">
        <v>42754.708506944444</v>
      </c>
      <c r="H115">
        <v>3114526</v>
      </c>
      <c r="I115" t="s">
        <v>162</v>
      </c>
      <c r="J115" t="s">
        <v>62</v>
      </c>
      <c r="K115" t="s">
        <v>63</v>
      </c>
      <c r="L115" t="s">
        <v>64</v>
      </c>
      <c r="N115" t="s">
        <v>66</v>
      </c>
      <c r="O115">
        <v>11203</v>
      </c>
      <c r="P115">
        <v>22</v>
      </c>
      <c r="Q115" t="s">
        <v>67</v>
      </c>
      <c r="R115" t="s">
        <v>981</v>
      </c>
      <c r="S115" t="s">
        <v>982</v>
      </c>
      <c r="T115" t="s">
        <v>983</v>
      </c>
      <c r="U115" t="s">
        <v>274</v>
      </c>
      <c r="V115" t="s">
        <v>275</v>
      </c>
      <c r="W115">
        <v>2004</v>
      </c>
      <c r="X115">
        <v>45</v>
      </c>
      <c r="Y115" t="s">
        <v>65</v>
      </c>
      <c r="Z115" t="s">
        <v>65</v>
      </c>
      <c r="AA115">
        <v>40.635841999999997</v>
      </c>
      <c r="AB115">
        <v>5022</v>
      </c>
      <c r="AC115">
        <v>2</v>
      </c>
      <c r="AD115" t="s">
        <v>65</v>
      </c>
      <c r="AE115">
        <v>-73.933098999999999</v>
      </c>
      <c r="AF115" t="s">
        <v>163</v>
      </c>
      <c r="AG115" t="s">
        <v>396</v>
      </c>
      <c r="AH115" t="s">
        <v>546</v>
      </c>
      <c r="AI115">
        <v>67</v>
      </c>
      <c r="AJ115" t="s">
        <v>76</v>
      </c>
      <c r="AK115" t="s">
        <v>77</v>
      </c>
      <c r="AL115" t="s">
        <v>275</v>
      </c>
      <c r="AM115" t="s">
        <v>65</v>
      </c>
      <c r="AN115" t="s">
        <v>65</v>
      </c>
      <c r="AO115" t="s">
        <v>78</v>
      </c>
      <c r="AP115" t="s">
        <v>398</v>
      </c>
      <c r="AQ115" t="s">
        <v>982</v>
      </c>
      <c r="AR115" t="s">
        <v>80</v>
      </c>
      <c r="AS115" t="s">
        <v>81</v>
      </c>
      <c r="AT115" s="1">
        <v>34950</v>
      </c>
      <c r="AU115" t="s">
        <v>275</v>
      </c>
      <c r="AV115" t="s">
        <v>65</v>
      </c>
      <c r="AW115" t="s">
        <v>275</v>
      </c>
      <c r="AX115" t="s">
        <v>164</v>
      </c>
      <c r="AY115">
        <v>317</v>
      </c>
      <c r="AZ115" t="s">
        <v>108</v>
      </c>
      <c r="BA115" t="s">
        <v>109</v>
      </c>
      <c r="BB115" t="s">
        <v>110</v>
      </c>
      <c r="BC115" t="s">
        <v>111</v>
      </c>
      <c r="BD115" t="s">
        <v>278</v>
      </c>
      <c r="BE115" t="s">
        <v>65</v>
      </c>
      <c r="BG115" t="str">
        <f>INDEX('TO Report - School Leadership'!J:J,MATCH(LCGMS!C115,'TO Report - School Leadership'!D:D,0))</f>
        <v>Bertrand, Kerdy</v>
      </c>
      <c r="BH115" t="str">
        <f>INDEX('TO Report - School Leadership'!M:M,MATCH(LCGMS!C115,'TO Report - School Leadership'!D:D,0))</f>
        <v>kbertra@schools.nyc.gov</v>
      </c>
      <c r="BI115">
        <f t="shared" si="2"/>
        <v>1</v>
      </c>
      <c r="BJ115" t="str">
        <f t="shared" si="3"/>
        <v/>
      </c>
    </row>
    <row r="116" spans="1:62" hidden="1" x14ac:dyDescent="0.25">
      <c r="A116" t="s">
        <v>984</v>
      </c>
      <c r="B116" t="s">
        <v>984</v>
      </c>
      <c r="C116" t="s">
        <v>985</v>
      </c>
      <c r="D116" t="s">
        <v>986</v>
      </c>
      <c r="E116" t="s">
        <v>987</v>
      </c>
      <c r="F116">
        <v>3026880042</v>
      </c>
      <c r="G116" s="1">
        <v>40574.445219907408</v>
      </c>
      <c r="H116">
        <v>3067144</v>
      </c>
      <c r="I116" t="s">
        <v>988</v>
      </c>
      <c r="J116" t="s">
        <v>62</v>
      </c>
      <c r="K116" t="s">
        <v>63</v>
      </c>
      <c r="L116" t="s">
        <v>64</v>
      </c>
      <c r="M116" t="s">
        <v>65</v>
      </c>
      <c r="N116" t="s">
        <v>66</v>
      </c>
      <c r="O116">
        <v>11222</v>
      </c>
      <c r="P116">
        <v>14</v>
      </c>
      <c r="Q116" t="s">
        <v>67</v>
      </c>
      <c r="R116" t="s">
        <v>989</v>
      </c>
      <c r="S116" t="s">
        <v>990</v>
      </c>
      <c r="T116" t="s">
        <v>991</v>
      </c>
      <c r="U116" t="s">
        <v>297</v>
      </c>
      <c r="V116" t="s">
        <v>298</v>
      </c>
      <c r="W116">
        <v>1895</v>
      </c>
      <c r="X116">
        <v>33</v>
      </c>
      <c r="Y116" t="s">
        <v>65</v>
      </c>
      <c r="Z116" t="s">
        <v>65</v>
      </c>
      <c r="AA116">
        <v>40.723742999999999</v>
      </c>
      <c r="AB116">
        <v>2688</v>
      </c>
      <c r="AC116">
        <v>42</v>
      </c>
      <c r="AD116" t="s">
        <v>65</v>
      </c>
      <c r="AE116">
        <v>-73.941925999999995</v>
      </c>
      <c r="AF116" t="s">
        <v>412</v>
      </c>
      <c r="AG116" t="s">
        <v>74</v>
      </c>
      <c r="AH116" t="s">
        <v>75</v>
      </c>
      <c r="AI116">
        <v>94</v>
      </c>
      <c r="AJ116" t="s">
        <v>76</v>
      </c>
      <c r="AK116" t="s">
        <v>77</v>
      </c>
      <c r="AL116" t="s">
        <v>298</v>
      </c>
      <c r="AM116" t="s">
        <v>65</v>
      </c>
      <c r="AN116" t="s">
        <v>65</v>
      </c>
      <c r="AO116" t="s">
        <v>78</v>
      </c>
      <c r="AP116" t="s">
        <v>79</v>
      </c>
      <c r="AQ116" t="s">
        <v>990</v>
      </c>
      <c r="AR116" t="s">
        <v>80</v>
      </c>
      <c r="AS116" t="s">
        <v>81</v>
      </c>
      <c r="AT116" t="s">
        <v>977</v>
      </c>
      <c r="AU116" t="s">
        <v>298</v>
      </c>
      <c r="AV116" t="s">
        <v>65</v>
      </c>
      <c r="AW116" t="s">
        <v>298</v>
      </c>
      <c r="AX116" t="s">
        <v>413</v>
      </c>
      <c r="AY116">
        <v>301</v>
      </c>
      <c r="AZ116" t="s">
        <v>83</v>
      </c>
      <c r="BA116" t="s">
        <v>84</v>
      </c>
      <c r="BB116" t="s">
        <v>85</v>
      </c>
      <c r="BC116" t="s">
        <v>86</v>
      </c>
      <c r="BD116" t="s">
        <v>301</v>
      </c>
      <c r="BE116" t="s">
        <v>65</v>
      </c>
      <c r="BG116" t="str">
        <f>INDEX('TO Report - School Leadership'!J:J,MATCH(LCGMS!C116,'TO Report - School Leadership'!D:D,0))</f>
        <v>Raciunas, Dana</v>
      </c>
      <c r="BH116" t="str">
        <f>INDEX('TO Report - School Leadership'!M:M,MATCH(LCGMS!C116,'TO Report - School Leadership'!D:D,0))</f>
        <v>draciun@schools.nyc.gov</v>
      </c>
      <c r="BI116">
        <f t="shared" si="2"/>
        <v>1</v>
      </c>
      <c r="BJ116" t="str">
        <f t="shared" si="3"/>
        <v/>
      </c>
    </row>
    <row r="117" spans="1:62" hidden="1" x14ac:dyDescent="0.25">
      <c r="A117" t="s">
        <v>992</v>
      </c>
      <c r="B117" t="s">
        <v>992</v>
      </c>
      <c r="C117" t="s">
        <v>993</v>
      </c>
      <c r="D117" t="s">
        <v>994</v>
      </c>
      <c r="E117" t="s">
        <v>995</v>
      </c>
      <c r="F117">
        <v>3061800001</v>
      </c>
      <c r="G117" s="1">
        <v>40574.445219907408</v>
      </c>
      <c r="H117">
        <v>3157760</v>
      </c>
      <c r="I117" t="s">
        <v>996</v>
      </c>
      <c r="J117" t="s">
        <v>62</v>
      </c>
      <c r="K117" t="s">
        <v>63</v>
      </c>
      <c r="L117" t="s">
        <v>64</v>
      </c>
      <c r="M117" t="s">
        <v>65</v>
      </c>
      <c r="N117" t="s">
        <v>66</v>
      </c>
      <c r="O117">
        <v>11228</v>
      </c>
      <c r="P117">
        <v>20</v>
      </c>
      <c r="Q117" t="s">
        <v>67</v>
      </c>
      <c r="R117" t="s">
        <v>997</v>
      </c>
      <c r="S117" t="s">
        <v>998</v>
      </c>
      <c r="T117" t="s">
        <v>999</v>
      </c>
      <c r="U117" t="s">
        <v>393</v>
      </c>
      <c r="V117" t="s">
        <v>394</v>
      </c>
      <c r="W117">
        <v>1905</v>
      </c>
      <c r="X117">
        <v>43</v>
      </c>
      <c r="Y117" t="s">
        <v>65</v>
      </c>
      <c r="Z117" t="s">
        <v>65</v>
      </c>
      <c r="AA117">
        <v>40.619416999999999</v>
      </c>
      <c r="AB117">
        <v>6180</v>
      </c>
      <c r="AC117">
        <v>1</v>
      </c>
      <c r="AD117" t="s">
        <v>65</v>
      </c>
      <c r="AE117">
        <v>-74.000564999999995</v>
      </c>
      <c r="AF117" t="s">
        <v>1000</v>
      </c>
      <c r="AG117" t="s">
        <v>193</v>
      </c>
      <c r="AH117" t="s">
        <v>75</v>
      </c>
      <c r="AI117">
        <v>62</v>
      </c>
      <c r="AJ117" t="s">
        <v>76</v>
      </c>
      <c r="AK117" t="s">
        <v>77</v>
      </c>
      <c r="AL117" t="s">
        <v>394</v>
      </c>
      <c r="AM117" t="s">
        <v>65</v>
      </c>
      <c r="AN117" t="s">
        <v>65</v>
      </c>
      <c r="AO117" t="s">
        <v>78</v>
      </c>
      <c r="AP117" t="s">
        <v>79</v>
      </c>
      <c r="AQ117" t="s">
        <v>998</v>
      </c>
      <c r="AR117" t="s">
        <v>80</v>
      </c>
      <c r="AS117" t="s">
        <v>81</v>
      </c>
      <c r="AT117" s="1">
        <v>2009</v>
      </c>
      <c r="AU117" t="s">
        <v>394</v>
      </c>
      <c r="AV117" t="s">
        <v>65</v>
      </c>
      <c r="AW117" t="s">
        <v>394</v>
      </c>
      <c r="AX117" t="s">
        <v>1001</v>
      </c>
      <c r="AY117">
        <v>311</v>
      </c>
      <c r="AZ117" t="s">
        <v>108</v>
      </c>
      <c r="BA117" t="s">
        <v>109</v>
      </c>
      <c r="BB117" t="s">
        <v>110</v>
      </c>
      <c r="BC117" t="s">
        <v>111</v>
      </c>
      <c r="BD117" t="s">
        <v>400</v>
      </c>
      <c r="BE117" t="s">
        <v>65</v>
      </c>
      <c r="BG117" t="str">
        <f>INDEX('TO Report - School Leadership'!J:J,MATCH(LCGMS!C117,'TO Report - School Leadership'!D:D,0))</f>
        <v>Potter, Jennifer</v>
      </c>
      <c r="BH117" t="str">
        <f>INDEX('TO Report - School Leadership'!M:M,MATCH(LCGMS!C117,'TO Report - School Leadership'!D:D,0))</f>
        <v>jpotter3@schools.nyc.gov</v>
      </c>
      <c r="BI117">
        <f t="shared" si="2"/>
        <v>1</v>
      </c>
      <c r="BJ117">
        <f t="shared" si="3"/>
        <v>1</v>
      </c>
    </row>
    <row r="118" spans="1:62" hidden="1" x14ac:dyDescent="0.25">
      <c r="A118" t="s">
        <v>1002</v>
      </c>
      <c r="B118" t="s">
        <v>992</v>
      </c>
      <c r="C118" t="s">
        <v>993</v>
      </c>
      <c r="D118" t="s">
        <v>994</v>
      </c>
      <c r="E118" t="s">
        <v>1003</v>
      </c>
      <c r="F118">
        <v>3062020006</v>
      </c>
      <c r="G118" s="1">
        <v>44319.664502314816</v>
      </c>
      <c r="H118">
        <v>3253521</v>
      </c>
      <c r="I118" t="s">
        <v>1004</v>
      </c>
      <c r="J118" t="s">
        <v>389</v>
      </c>
      <c r="K118" t="s">
        <v>63</v>
      </c>
      <c r="L118" t="s">
        <v>64</v>
      </c>
      <c r="N118" t="s">
        <v>91</v>
      </c>
      <c r="O118">
        <v>11228</v>
      </c>
      <c r="P118">
        <v>20</v>
      </c>
      <c r="Q118" t="s">
        <v>67</v>
      </c>
      <c r="R118" t="s">
        <v>997</v>
      </c>
      <c r="S118" t="s">
        <v>998</v>
      </c>
      <c r="T118" t="s">
        <v>999</v>
      </c>
      <c r="U118" t="s">
        <v>393</v>
      </c>
      <c r="V118" t="s">
        <v>394</v>
      </c>
      <c r="W118">
        <v>1946</v>
      </c>
      <c r="X118">
        <v>43</v>
      </c>
      <c r="Y118" t="s">
        <v>65</v>
      </c>
      <c r="Z118" t="s">
        <v>65</v>
      </c>
      <c r="AA118">
        <v>40.618726000000002</v>
      </c>
      <c r="AB118">
        <v>6202</v>
      </c>
      <c r="AC118">
        <v>6</v>
      </c>
      <c r="AD118" t="s">
        <v>65</v>
      </c>
      <c r="AE118">
        <v>-74.001900000000006</v>
      </c>
      <c r="AF118" t="s">
        <v>1000</v>
      </c>
      <c r="AG118" t="s">
        <v>193</v>
      </c>
      <c r="AH118" t="s">
        <v>75</v>
      </c>
      <c r="AI118">
        <v>62</v>
      </c>
      <c r="AJ118" t="s">
        <v>92</v>
      </c>
      <c r="AK118" t="s">
        <v>77</v>
      </c>
      <c r="AL118" t="s">
        <v>394</v>
      </c>
      <c r="AM118" t="s">
        <v>65</v>
      </c>
      <c r="AN118" t="s">
        <v>65</v>
      </c>
      <c r="AO118" t="s">
        <v>78</v>
      </c>
      <c r="AP118" t="s">
        <v>79</v>
      </c>
      <c r="AQ118" t="s">
        <v>998</v>
      </c>
      <c r="AR118" t="s">
        <v>80</v>
      </c>
      <c r="AS118" t="s">
        <v>81</v>
      </c>
      <c r="AT118" s="1">
        <v>2009</v>
      </c>
      <c r="AU118" t="s">
        <v>394</v>
      </c>
      <c r="AV118" t="s">
        <v>65</v>
      </c>
      <c r="AW118" t="s">
        <v>394</v>
      </c>
      <c r="AX118" t="s">
        <v>1001</v>
      </c>
      <c r="AY118">
        <v>311</v>
      </c>
      <c r="AZ118" t="s">
        <v>108</v>
      </c>
      <c r="BA118" t="s">
        <v>109</v>
      </c>
      <c r="BB118" t="s">
        <v>110</v>
      </c>
      <c r="BC118" t="s">
        <v>111</v>
      </c>
      <c r="BD118" t="s">
        <v>400</v>
      </c>
      <c r="BE118" t="s">
        <v>65</v>
      </c>
      <c r="BG118" t="str">
        <f>INDEX('TO Report - School Leadership'!J:J,MATCH(LCGMS!C118,'TO Report - School Leadership'!D:D,0))</f>
        <v>Potter, Jennifer</v>
      </c>
      <c r="BH118" t="str">
        <f>INDEX('TO Report - School Leadership'!M:M,MATCH(LCGMS!C118,'TO Report - School Leadership'!D:D,0))</f>
        <v>jpotter3@schools.nyc.gov</v>
      </c>
      <c r="BI118">
        <f t="shared" si="2"/>
        <v>1</v>
      </c>
      <c r="BJ118">
        <f t="shared" si="3"/>
        <v>1</v>
      </c>
    </row>
    <row r="119" spans="1:62" hidden="1" x14ac:dyDescent="0.25">
      <c r="A119" t="s">
        <v>1005</v>
      </c>
      <c r="B119" t="s">
        <v>1005</v>
      </c>
      <c r="C119" t="s">
        <v>1006</v>
      </c>
      <c r="D119" t="s">
        <v>1007</v>
      </c>
      <c r="E119" t="s">
        <v>1008</v>
      </c>
      <c r="F119">
        <v>3021030004</v>
      </c>
      <c r="G119" s="1">
        <v>40574.445219907408</v>
      </c>
      <c r="H119">
        <v>3059051</v>
      </c>
      <c r="I119" t="s">
        <v>1009</v>
      </c>
      <c r="J119" t="s">
        <v>62</v>
      </c>
      <c r="K119" t="s">
        <v>63</v>
      </c>
      <c r="L119" t="s">
        <v>64</v>
      </c>
      <c r="M119" t="s">
        <v>65</v>
      </c>
      <c r="N119" t="s">
        <v>66</v>
      </c>
      <c r="O119">
        <v>11205</v>
      </c>
      <c r="P119">
        <v>13</v>
      </c>
      <c r="Q119" t="s">
        <v>67</v>
      </c>
      <c r="R119" t="s">
        <v>1010</v>
      </c>
      <c r="S119" t="s">
        <v>1011</v>
      </c>
      <c r="T119" t="s">
        <v>1012</v>
      </c>
      <c r="U119" t="s">
        <v>121</v>
      </c>
      <c r="V119" t="s">
        <v>122</v>
      </c>
      <c r="W119">
        <v>1962</v>
      </c>
      <c r="X119">
        <v>35</v>
      </c>
      <c r="Y119" t="s">
        <v>65</v>
      </c>
      <c r="Z119" t="s">
        <v>65</v>
      </c>
      <c r="AA119">
        <v>40.688769000000001</v>
      </c>
      <c r="AB119">
        <v>2103</v>
      </c>
      <c r="AC119">
        <v>4</v>
      </c>
      <c r="AD119" t="s">
        <v>65</v>
      </c>
      <c r="AE119">
        <v>-73.971474000000001</v>
      </c>
      <c r="AF119" t="s">
        <v>330</v>
      </c>
      <c r="AG119" t="s">
        <v>104</v>
      </c>
      <c r="AH119" t="s">
        <v>105</v>
      </c>
      <c r="AI119">
        <v>88</v>
      </c>
      <c r="AJ119" t="s">
        <v>76</v>
      </c>
      <c r="AK119" t="s">
        <v>77</v>
      </c>
      <c r="AL119" t="s">
        <v>122</v>
      </c>
      <c r="AM119" t="s">
        <v>65</v>
      </c>
      <c r="AN119" t="s">
        <v>65</v>
      </c>
      <c r="AO119" t="s">
        <v>78</v>
      </c>
      <c r="AP119" t="s">
        <v>106</v>
      </c>
      <c r="AQ119" t="s">
        <v>1011</v>
      </c>
      <c r="AR119" t="s">
        <v>80</v>
      </c>
      <c r="AS119" t="s">
        <v>81</v>
      </c>
      <c r="AT119" s="1">
        <v>22828</v>
      </c>
      <c r="AU119" t="s">
        <v>122</v>
      </c>
      <c r="AV119" t="s">
        <v>65</v>
      </c>
      <c r="AW119" t="s">
        <v>122</v>
      </c>
      <c r="AX119" t="s">
        <v>331</v>
      </c>
      <c r="AY119">
        <v>302</v>
      </c>
      <c r="AZ119" t="s">
        <v>83</v>
      </c>
      <c r="BA119" t="s">
        <v>84</v>
      </c>
      <c r="BB119" t="s">
        <v>85</v>
      </c>
      <c r="BC119" t="s">
        <v>86</v>
      </c>
      <c r="BD119" t="s">
        <v>125</v>
      </c>
      <c r="BE119" t="s">
        <v>65</v>
      </c>
      <c r="BG119" t="str">
        <f>INDEX('TO Report - School Leadership'!J:J,MATCH(LCGMS!C119,'TO Report - School Leadership'!D:D,0))</f>
        <v>Daughtry, Dawnique</v>
      </c>
      <c r="BH119" t="str">
        <f>INDEX('TO Report - School Leadership'!M:M,MATCH(LCGMS!C119,'TO Report - School Leadership'!D:D,0))</f>
        <v>ddaught@schools.nyc.gov</v>
      </c>
      <c r="BI119">
        <f t="shared" si="2"/>
        <v>1</v>
      </c>
      <c r="BJ119" t="str">
        <f t="shared" si="3"/>
        <v/>
      </c>
    </row>
    <row r="120" spans="1:62" hidden="1" x14ac:dyDescent="0.25">
      <c r="A120" t="s">
        <v>1013</v>
      </c>
      <c r="B120" t="s">
        <v>1013</v>
      </c>
      <c r="C120" t="s">
        <v>1014</v>
      </c>
      <c r="D120" t="s">
        <v>1015</v>
      </c>
      <c r="E120" t="s">
        <v>1016</v>
      </c>
      <c r="F120">
        <v>3081600022</v>
      </c>
      <c r="G120" s="1">
        <v>43510.705254629633</v>
      </c>
      <c r="H120">
        <v>3229159</v>
      </c>
      <c r="I120" t="s">
        <v>1017</v>
      </c>
      <c r="J120" t="s">
        <v>62</v>
      </c>
      <c r="K120" t="s">
        <v>63</v>
      </c>
      <c r="L120" t="s">
        <v>64</v>
      </c>
      <c r="M120" t="s">
        <v>65</v>
      </c>
      <c r="N120" t="s">
        <v>66</v>
      </c>
      <c r="O120">
        <v>11236</v>
      </c>
      <c r="P120">
        <v>18</v>
      </c>
      <c r="Q120" t="s">
        <v>67</v>
      </c>
      <c r="R120" t="s">
        <v>1018</v>
      </c>
      <c r="S120" t="s">
        <v>1019</v>
      </c>
      <c r="T120" t="s">
        <v>1020</v>
      </c>
      <c r="U120" t="s">
        <v>700</v>
      </c>
      <c r="V120" t="s">
        <v>701</v>
      </c>
      <c r="W120">
        <v>1907</v>
      </c>
      <c r="X120">
        <v>46</v>
      </c>
      <c r="Y120" t="s">
        <v>65</v>
      </c>
      <c r="Z120" t="s">
        <v>65</v>
      </c>
      <c r="AA120">
        <v>40.642684000000003</v>
      </c>
      <c r="AB120">
        <v>8160</v>
      </c>
      <c r="AC120">
        <v>22</v>
      </c>
      <c r="AD120" t="s">
        <v>65</v>
      </c>
      <c r="AE120">
        <v>-73.907880000000006</v>
      </c>
      <c r="AF120" t="s">
        <v>702</v>
      </c>
      <c r="AG120" t="s">
        <v>74</v>
      </c>
      <c r="AH120" t="s">
        <v>75</v>
      </c>
      <c r="AI120">
        <v>69</v>
      </c>
      <c r="AJ120" t="s">
        <v>76</v>
      </c>
      <c r="AK120" t="s">
        <v>77</v>
      </c>
      <c r="AL120" t="s">
        <v>701</v>
      </c>
      <c r="AM120" t="s">
        <v>65</v>
      </c>
      <c r="AN120" t="s">
        <v>65</v>
      </c>
      <c r="AO120" t="s">
        <v>78</v>
      </c>
      <c r="AP120" t="s">
        <v>79</v>
      </c>
      <c r="AQ120" t="s">
        <v>1019</v>
      </c>
      <c r="AR120" t="s">
        <v>80</v>
      </c>
      <c r="AS120" t="s">
        <v>81</v>
      </c>
      <c r="AT120" s="1">
        <v>2739</v>
      </c>
      <c r="AU120" t="s">
        <v>701</v>
      </c>
      <c r="AV120" t="s">
        <v>65</v>
      </c>
      <c r="AW120" t="s">
        <v>701</v>
      </c>
      <c r="AX120" t="s">
        <v>704</v>
      </c>
      <c r="AY120">
        <v>318</v>
      </c>
      <c r="AZ120" t="s">
        <v>108</v>
      </c>
      <c r="BA120" t="s">
        <v>109</v>
      </c>
      <c r="BB120" t="s">
        <v>110</v>
      </c>
      <c r="BC120" t="s">
        <v>111</v>
      </c>
      <c r="BD120" t="s">
        <v>705</v>
      </c>
      <c r="BE120" t="s">
        <v>65</v>
      </c>
      <c r="BG120" t="str">
        <f>INDEX('TO Report - School Leadership'!J:J,MATCH(LCGMS!C120,'TO Report - School Leadership'!D:D,0))</f>
        <v>Tention, Latina</v>
      </c>
      <c r="BH120" t="str">
        <f>INDEX('TO Report - School Leadership'!M:M,MATCH(LCGMS!C120,'TO Report - School Leadership'!D:D,0))</f>
        <v>ltention@schools.nyc.gov</v>
      </c>
      <c r="BI120">
        <f t="shared" si="2"/>
        <v>1</v>
      </c>
      <c r="BJ120" t="str">
        <f t="shared" si="3"/>
        <v/>
      </c>
    </row>
    <row r="121" spans="1:62" hidden="1" x14ac:dyDescent="0.25">
      <c r="A121" t="s">
        <v>1021</v>
      </c>
      <c r="B121" t="s">
        <v>1021</v>
      </c>
      <c r="C121" t="s">
        <v>1022</v>
      </c>
      <c r="D121" t="s">
        <v>1023</v>
      </c>
      <c r="E121" t="s">
        <v>1024</v>
      </c>
      <c r="F121">
        <v>3082560001</v>
      </c>
      <c r="G121" s="1">
        <v>44784.510416666664</v>
      </c>
      <c r="H121">
        <v>3232559</v>
      </c>
      <c r="I121" t="s">
        <v>1025</v>
      </c>
      <c r="J121" t="s">
        <v>62</v>
      </c>
      <c r="K121" t="s">
        <v>63</v>
      </c>
      <c r="L121" t="s">
        <v>64</v>
      </c>
      <c r="M121" t="s">
        <v>65</v>
      </c>
      <c r="N121" t="s">
        <v>91</v>
      </c>
      <c r="O121">
        <v>11236</v>
      </c>
      <c r="P121">
        <v>18</v>
      </c>
      <c r="Q121" t="s">
        <v>67</v>
      </c>
      <c r="R121" t="s">
        <v>1026</v>
      </c>
      <c r="S121" t="s">
        <v>1027</v>
      </c>
      <c r="T121" t="s">
        <v>1028</v>
      </c>
      <c r="U121" t="s">
        <v>700</v>
      </c>
      <c r="V121" t="s">
        <v>701</v>
      </c>
      <c r="W121">
        <v>1922</v>
      </c>
      <c r="X121">
        <v>46</v>
      </c>
      <c r="Y121" t="s">
        <v>65</v>
      </c>
      <c r="Z121" t="s">
        <v>65</v>
      </c>
      <c r="AA121">
        <v>40.634861000000001</v>
      </c>
      <c r="AB121">
        <v>8256</v>
      </c>
      <c r="AC121">
        <v>1</v>
      </c>
      <c r="AD121" t="s">
        <v>65</v>
      </c>
      <c r="AE121">
        <v>-73.897896000000003</v>
      </c>
      <c r="AF121" t="s">
        <v>702</v>
      </c>
      <c r="AG121" t="s">
        <v>74</v>
      </c>
      <c r="AH121" t="s">
        <v>75</v>
      </c>
      <c r="AI121">
        <v>69</v>
      </c>
      <c r="AJ121" t="s">
        <v>76</v>
      </c>
      <c r="AK121" t="s">
        <v>77</v>
      </c>
      <c r="AL121" t="s">
        <v>701</v>
      </c>
      <c r="AM121" t="s">
        <v>65</v>
      </c>
      <c r="AN121" t="s">
        <v>65</v>
      </c>
      <c r="AO121" t="s">
        <v>78</v>
      </c>
      <c r="AP121" t="s">
        <v>79</v>
      </c>
      <c r="AQ121" t="s">
        <v>1027</v>
      </c>
      <c r="AR121" t="s">
        <v>80</v>
      </c>
      <c r="AS121" t="s">
        <v>81</v>
      </c>
      <c r="AT121" s="1">
        <v>8218</v>
      </c>
      <c r="AU121" t="s">
        <v>701</v>
      </c>
      <c r="AV121" t="s">
        <v>65</v>
      </c>
      <c r="AW121" t="s">
        <v>701</v>
      </c>
      <c r="AX121" t="s">
        <v>704</v>
      </c>
      <c r="AY121">
        <v>318</v>
      </c>
      <c r="AZ121" t="s">
        <v>108</v>
      </c>
      <c r="BA121" t="s">
        <v>109</v>
      </c>
      <c r="BB121" t="s">
        <v>110</v>
      </c>
      <c r="BC121" t="s">
        <v>111</v>
      </c>
      <c r="BD121" t="s">
        <v>705</v>
      </c>
      <c r="BE121" t="s">
        <v>65</v>
      </c>
      <c r="BG121" t="str">
        <f>INDEX('TO Report - School Leadership'!J:J,MATCH(LCGMS!C121,'TO Report - School Leadership'!D:D,0))</f>
        <v>Lee, Jonathan</v>
      </c>
      <c r="BH121" t="str">
        <f>INDEX('TO Report - School Leadership'!M:M,MATCH(LCGMS!C121,'TO Report - School Leadership'!D:D,0))</f>
        <v>jlee212@schools.nyc.gov</v>
      </c>
      <c r="BI121">
        <f t="shared" si="2"/>
        <v>1</v>
      </c>
      <c r="BJ121" t="str">
        <f t="shared" si="3"/>
        <v/>
      </c>
    </row>
    <row r="122" spans="1:62" hidden="1" x14ac:dyDescent="0.25">
      <c r="A122" t="s">
        <v>1029</v>
      </c>
      <c r="B122" t="s">
        <v>1029</v>
      </c>
      <c r="C122" t="s">
        <v>1030</v>
      </c>
      <c r="D122" t="s">
        <v>1031</v>
      </c>
      <c r="E122" t="s">
        <v>1032</v>
      </c>
      <c r="F122">
        <v>3033170001</v>
      </c>
      <c r="G122" s="1">
        <v>40574.445219907408</v>
      </c>
      <c r="H122">
        <v>3075909</v>
      </c>
      <c r="I122" t="s">
        <v>1033</v>
      </c>
      <c r="J122" t="s">
        <v>62</v>
      </c>
      <c r="K122" t="s">
        <v>63</v>
      </c>
      <c r="L122" t="s">
        <v>64</v>
      </c>
      <c r="M122" t="s">
        <v>65</v>
      </c>
      <c r="N122" t="s">
        <v>66</v>
      </c>
      <c r="O122">
        <v>11237</v>
      </c>
      <c r="P122">
        <v>32</v>
      </c>
      <c r="Q122" t="s">
        <v>67</v>
      </c>
      <c r="R122" t="s">
        <v>1034</v>
      </c>
      <c r="S122" t="s">
        <v>1035</v>
      </c>
      <c r="T122" t="s">
        <v>1036</v>
      </c>
      <c r="U122" t="s">
        <v>543</v>
      </c>
      <c r="V122" t="s">
        <v>544</v>
      </c>
      <c r="W122">
        <v>1897</v>
      </c>
      <c r="X122">
        <v>37</v>
      </c>
      <c r="Y122" t="s">
        <v>65</v>
      </c>
      <c r="Z122" t="s">
        <v>65</v>
      </c>
      <c r="AA122">
        <v>40.698076999999998</v>
      </c>
      <c r="AB122">
        <v>3317</v>
      </c>
      <c r="AC122">
        <v>1</v>
      </c>
      <c r="AD122" t="s">
        <v>65</v>
      </c>
      <c r="AE122">
        <v>-73.916562999999996</v>
      </c>
      <c r="AF122" t="s">
        <v>606</v>
      </c>
      <c r="AG122" t="s">
        <v>193</v>
      </c>
      <c r="AH122" t="s">
        <v>75</v>
      </c>
      <c r="AI122">
        <v>83</v>
      </c>
      <c r="AJ122" t="s">
        <v>76</v>
      </c>
      <c r="AK122" t="s">
        <v>77</v>
      </c>
      <c r="AL122" t="s">
        <v>544</v>
      </c>
      <c r="AM122" t="s">
        <v>65</v>
      </c>
      <c r="AN122" t="s">
        <v>65</v>
      </c>
      <c r="AO122" t="s">
        <v>78</v>
      </c>
      <c r="AP122" t="s">
        <v>79</v>
      </c>
      <c r="AQ122" t="s">
        <v>1035</v>
      </c>
      <c r="AR122" t="s">
        <v>80</v>
      </c>
      <c r="AS122" t="s">
        <v>81</v>
      </c>
      <c r="AT122" t="s">
        <v>1037</v>
      </c>
      <c r="AU122" t="s">
        <v>544</v>
      </c>
      <c r="AV122" t="s">
        <v>65</v>
      </c>
      <c r="AW122" t="s">
        <v>544</v>
      </c>
      <c r="AX122" t="s">
        <v>607</v>
      </c>
      <c r="AY122">
        <v>304</v>
      </c>
      <c r="AZ122" t="s">
        <v>83</v>
      </c>
      <c r="BA122" t="s">
        <v>84</v>
      </c>
      <c r="BB122" t="s">
        <v>85</v>
      </c>
      <c r="BC122" t="s">
        <v>86</v>
      </c>
      <c r="BD122" t="s">
        <v>548</v>
      </c>
      <c r="BE122" t="s">
        <v>65</v>
      </c>
      <c r="BG122" t="str">
        <f>INDEX('TO Report - School Leadership'!J:J,MATCH(LCGMS!C122,'TO Report - School Leadership'!D:D,0))</f>
        <v>Garzon, Catherine</v>
      </c>
      <c r="BH122" t="str">
        <f>INDEX('TO Report - School Leadership'!M:M,MATCH(LCGMS!C122,'TO Report - School Leadership'!D:D,0))</f>
        <v>cgarzon2@schools.nyc.gov</v>
      </c>
      <c r="BI122">
        <f t="shared" si="2"/>
        <v>1</v>
      </c>
      <c r="BJ122" t="str">
        <f t="shared" si="3"/>
        <v/>
      </c>
    </row>
    <row r="123" spans="1:62" hidden="1" x14ac:dyDescent="0.25">
      <c r="A123" t="s">
        <v>1038</v>
      </c>
      <c r="B123" t="s">
        <v>1039</v>
      </c>
      <c r="C123" t="s">
        <v>1040</v>
      </c>
      <c r="D123" t="s">
        <v>1041</v>
      </c>
      <c r="E123" t="s">
        <v>1042</v>
      </c>
      <c r="F123">
        <v>3009980001</v>
      </c>
      <c r="G123" s="1">
        <v>43714.642881944441</v>
      </c>
      <c r="H123">
        <v>3021840</v>
      </c>
      <c r="I123" t="s">
        <v>1043</v>
      </c>
      <c r="J123" t="s">
        <v>389</v>
      </c>
      <c r="K123" t="s">
        <v>63</v>
      </c>
      <c r="L123" t="s">
        <v>64</v>
      </c>
      <c r="N123" t="s">
        <v>66</v>
      </c>
      <c r="O123">
        <v>11215</v>
      </c>
      <c r="P123">
        <v>15</v>
      </c>
      <c r="Q123" t="s">
        <v>67</v>
      </c>
      <c r="R123" t="s">
        <v>1044</v>
      </c>
      <c r="S123" t="s">
        <v>1045</v>
      </c>
      <c r="T123" t="s">
        <v>1046</v>
      </c>
      <c r="U123" t="s">
        <v>71</v>
      </c>
      <c r="V123" t="s">
        <v>72</v>
      </c>
      <c r="W123">
        <v>1916</v>
      </c>
      <c r="X123">
        <v>39</v>
      </c>
      <c r="Y123" t="s">
        <v>65</v>
      </c>
      <c r="Z123" t="s">
        <v>65</v>
      </c>
      <c r="AA123">
        <v>40.671145000000003</v>
      </c>
      <c r="AB123">
        <v>998</v>
      </c>
      <c r="AC123">
        <v>1</v>
      </c>
      <c r="AD123" t="s">
        <v>65</v>
      </c>
      <c r="AE123">
        <v>-73.987601999999995</v>
      </c>
      <c r="AF123" t="s">
        <v>236</v>
      </c>
      <c r="AG123" t="s">
        <v>74</v>
      </c>
      <c r="AH123" t="s">
        <v>216</v>
      </c>
      <c r="AI123">
        <v>78</v>
      </c>
      <c r="AJ123" t="s">
        <v>76</v>
      </c>
      <c r="AK123" t="s">
        <v>77</v>
      </c>
      <c r="AL123" t="s">
        <v>72</v>
      </c>
      <c r="AM123" t="s">
        <v>65</v>
      </c>
      <c r="AN123" t="s">
        <v>65</v>
      </c>
      <c r="AO123" t="s">
        <v>78</v>
      </c>
      <c r="AP123" t="s">
        <v>79</v>
      </c>
      <c r="AQ123" t="s">
        <v>1045</v>
      </c>
      <c r="AR123" t="s">
        <v>80</v>
      </c>
      <c r="AS123" t="s">
        <v>81</v>
      </c>
      <c r="AT123" s="1">
        <v>41456</v>
      </c>
      <c r="AU123" t="s">
        <v>72</v>
      </c>
      <c r="AV123" t="s">
        <v>65</v>
      </c>
      <c r="AW123" t="s">
        <v>72</v>
      </c>
      <c r="AX123" t="s">
        <v>237</v>
      </c>
      <c r="AY123">
        <v>306</v>
      </c>
      <c r="AZ123" t="s">
        <v>83</v>
      </c>
      <c r="BA123" t="s">
        <v>84</v>
      </c>
      <c r="BB123" t="s">
        <v>85</v>
      </c>
      <c r="BC123" t="s">
        <v>86</v>
      </c>
      <c r="BD123" t="s">
        <v>87</v>
      </c>
      <c r="BE123" t="s">
        <v>65</v>
      </c>
      <c r="BG123" t="str">
        <f>INDEX('TO Report - School Leadership'!J:J,MATCH(LCGMS!C123,'TO Report - School Leadership'!D:D,0))</f>
        <v>GARRAWAY, W ELIZABET</v>
      </c>
      <c r="BH123" t="str">
        <f>INDEX('TO Report - School Leadership'!M:M,MATCH(LCGMS!C123,'TO Report - School Leadership'!D:D,0))</f>
        <v>wgarraway@schools.nyc.gov</v>
      </c>
      <c r="BI123">
        <f t="shared" si="2"/>
        <v>1</v>
      </c>
      <c r="BJ123" t="str">
        <f t="shared" si="3"/>
        <v/>
      </c>
    </row>
    <row r="124" spans="1:62" hidden="1" x14ac:dyDescent="0.25">
      <c r="A124" t="s">
        <v>1047</v>
      </c>
      <c r="B124" t="s">
        <v>1047</v>
      </c>
      <c r="C124" t="s">
        <v>1048</v>
      </c>
      <c r="D124" t="s">
        <v>1049</v>
      </c>
      <c r="E124" t="s">
        <v>1050</v>
      </c>
      <c r="F124">
        <v>3077860001</v>
      </c>
      <c r="G124" s="1">
        <v>40574.445219907408</v>
      </c>
      <c r="H124">
        <v>3215816</v>
      </c>
      <c r="I124" t="s">
        <v>1051</v>
      </c>
      <c r="J124" t="s">
        <v>62</v>
      </c>
      <c r="K124" t="s">
        <v>63</v>
      </c>
      <c r="L124" t="s">
        <v>64</v>
      </c>
      <c r="M124" t="s">
        <v>65</v>
      </c>
      <c r="N124" t="s">
        <v>66</v>
      </c>
      <c r="O124">
        <v>11210</v>
      </c>
      <c r="P124">
        <v>22</v>
      </c>
      <c r="Q124" t="s">
        <v>67</v>
      </c>
      <c r="R124" t="s">
        <v>1052</v>
      </c>
      <c r="S124" t="s">
        <v>1053</v>
      </c>
      <c r="T124" t="s">
        <v>1054</v>
      </c>
      <c r="U124" t="s">
        <v>274</v>
      </c>
      <c r="V124" t="s">
        <v>275</v>
      </c>
      <c r="W124">
        <v>1904</v>
      </c>
      <c r="X124">
        <v>45</v>
      </c>
      <c r="Y124" t="s">
        <v>65</v>
      </c>
      <c r="Z124" t="s">
        <v>65</v>
      </c>
      <c r="AA124">
        <v>40.626038000000001</v>
      </c>
      <c r="AB124">
        <v>7786</v>
      </c>
      <c r="AC124">
        <v>1</v>
      </c>
      <c r="AD124" t="s">
        <v>65</v>
      </c>
      <c r="AE124">
        <v>-73.938732999999999</v>
      </c>
      <c r="AF124" t="s">
        <v>1055</v>
      </c>
      <c r="AG124" t="s">
        <v>193</v>
      </c>
      <c r="AH124" t="s">
        <v>75</v>
      </c>
      <c r="AI124">
        <v>63</v>
      </c>
      <c r="AJ124" t="s">
        <v>76</v>
      </c>
      <c r="AK124" t="s">
        <v>77</v>
      </c>
      <c r="AL124" t="s">
        <v>275</v>
      </c>
      <c r="AM124" t="s">
        <v>65</v>
      </c>
      <c r="AN124" t="s">
        <v>65</v>
      </c>
      <c r="AO124" t="s">
        <v>78</v>
      </c>
      <c r="AP124" t="s">
        <v>79</v>
      </c>
      <c r="AQ124" t="s">
        <v>1053</v>
      </c>
      <c r="AR124" t="s">
        <v>80</v>
      </c>
      <c r="AS124" t="s">
        <v>81</v>
      </c>
      <c r="AT124" s="1">
        <v>1644</v>
      </c>
      <c r="AU124" t="s">
        <v>275</v>
      </c>
      <c r="AV124" t="s">
        <v>65</v>
      </c>
      <c r="AW124" t="s">
        <v>275</v>
      </c>
      <c r="AX124" t="s">
        <v>1056</v>
      </c>
      <c r="AY124">
        <v>318</v>
      </c>
      <c r="AZ124" t="s">
        <v>108</v>
      </c>
      <c r="BA124" t="s">
        <v>109</v>
      </c>
      <c r="BB124" t="s">
        <v>110</v>
      </c>
      <c r="BC124" t="s">
        <v>111</v>
      </c>
      <c r="BD124" t="s">
        <v>278</v>
      </c>
      <c r="BE124" t="s">
        <v>65</v>
      </c>
      <c r="BG124" t="str">
        <f>INDEX('TO Report - School Leadership'!J:J,MATCH(LCGMS!C124,'TO Report - School Leadership'!D:D,0))</f>
        <v>Snow, Barbara</v>
      </c>
      <c r="BH124" t="str">
        <f>INDEX('TO Report - School Leadership'!M:M,MATCH(LCGMS!C124,'TO Report - School Leadership'!D:D,0))</f>
        <v>bsnow@schools.nyc.gov</v>
      </c>
      <c r="BI124">
        <f t="shared" si="2"/>
        <v>1</v>
      </c>
      <c r="BJ124" t="str">
        <f t="shared" si="3"/>
        <v/>
      </c>
    </row>
    <row r="125" spans="1:62" hidden="1" x14ac:dyDescent="0.25">
      <c r="A125" t="s">
        <v>1057</v>
      </c>
      <c r="B125" t="s">
        <v>1057</v>
      </c>
      <c r="C125" t="s">
        <v>1058</v>
      </c>
      <c r="D125" t="s">
        <v>1059</v>
      </c>
      <c r="E125" t="s">
        <v>1060</v>
      </c>
      <c r="F125">
        <v>3031370026</v>
      </c>
      <c r="G125" s="1">
        <v>44692.995717592596</v>
      </c>
      <c r="H125">
        <v>3071806</v>
      </c>
      <c r="I125" t="s">
        <v>1061</v>
      </c>
      <c r="J125" t="s">
        <v>62</v>
      </c>
      <c r="K125" t="s">
        <v>63</v>
      </c>
      <c r="L125" t="s">
        <v>64</v>
      </c>
      <c r="M125" t="s">
        <v>65</v>
      </c>
      <c r="N125" t="s">
        <v>91</v>
      </c>
      <c r="O125">
        <v>11206</v>
      </c>
      <c r="P125">
        <v>14</v>
      </c>
      <c r="Q125" t="s">
        <v>67</v>
      </c>
      <c r="R125" t="s">
        <v>1062</v>
      </c>
      <c r="S125" t="s">
        <v>1063</v>
      </c>
      <c r="T125" t="s">
        <v>1064</v>
      </c>
      <c r="U125" t="s">
        <v>297</v>
      </c>
      <c r="V125" t="s">
        <v>298</v>
      </c>
      <c r="W125">
        <v>1965</v>
      </c>
      <c r="X125">
        <v>34</v>
      </c>
      <c r="Y125" t="s">
        <v>65</v>
      </c>
      <c r="Z125" t="s">
        <v>65</v>
      </c>
      <c r="AA125">
        <v>40.700819000000003</v>
      </c>
      <c r="AB125">
        <v>3137</v>
      </c>
      <c r="AC125">
        <v>26</v>
      </c>
      <c r="AD125" t="s">
        <v>65</v>
      </c>
      <c r="AE125">
        <v>-73.937888000000001</v>
      </c>
      <c r="AF125" t="s">
        <v>545</v>
      </c>
      <c r="AG125" t="s">
        <v>74</v>
      </c>
      <c r="AH125" t="s">
        <v>75</v>
      </c>
      <c r="AI125">
        <v>83</v>
      </c>
      <c r="AJ125" t="s">
        <v>76</v>
      </c>
      <c r="AK125" t="s">
        <v>77</v>
      </c>
      <c r="AL125" t="s">
        <v>298</v>
      </c>
      <c r="AM125" t="s">
        <v>65</v>
      </c>
      <c r="AN125" t="s">
        <v>65</v>
      </c>
      <c r="AO125" t="s">
        <v>78</v>
      </c>
      <c r="AP125" t="s">
        <v>79</v>
      </c>
      <c r="AQ125" t="s">
        <v>1063</v>
      </c>
      <c r="AR125" t="s">
        <v>80</v>
      </c>
      <c r="AS125" t="s">
        <v>81</v>
      </c>
      <c r="AT125" s="1">
        <v>23924</v>
      </c>
      <c r="AU125" t="s">
        <v>298</v>
      </c>
      <c r="AV125" t="s">
        <v>65</v>
      </c>
      <c r="AW125" t="s">
        <v>298</v>
      </c>
      <c r="AX125" t="s">
        <v>547</v>
      </c>
      <c r="AY125">
        <v>304</v>
      </c>
      <c r="AZ125" t="s">
        <v>83</v>
      </c>
      <c r="BA125" t="s">
        <v>84</v>
      </c>
      <c r="BB125" t="s">
        <v>85</v>
      </c>
      <c r="BC125" t="s">
        <v>86</v>
      </c>
      <c r="BD125" t="s">
        <v>301</v>
      </c>
      <c r="BE125" t="s">
        <v>65</v>
      </c>
      <c r="BG125" t="str">
        <f>INDEX('TO Report - School Leadership'!J:J,MATCH(LCGMS!C125,'TO Report - School Leadership'!D:D,0))</f>
        <v>CARABALLO, LIZABETH</v>
      </c>
      <c r="BH125" t="str">
        <f>INDEX('TO Report - School Leadership'!M:M,MATCH(LCGMS!C125,'TO Report - School Leadership'!D:D,0))</f>
        <v>lcaraba@schools.nyc.gov</v>
      </c>
      <c r="BI125">
        <f t="shared" si="2"/>
        <v>1</v>
      </c>
      <c r="BJ125" t="str">
        <f t="shared" si="3"/>
        <v/>
      </c>
    </row>
    <row r="126" spans="1:62" hidden="1" x14ac:dyDescent="0.25">
      <c r="A126" t="s">
        <v>1065</v>
      </c>
      <c r="B126" t="s">
        <v>1065</v>
      </c>
      <c r="C126" t="s">
        <v>1066</v>
      </c>
      <c r="D126" t="s">
        <v>1067</v>
      </c>
      <c r="E126" t="s">
        <v>1068</v>
      </c>
      <c r="F126">
        <v>3054951101</v>
      </c>
      <c r="G126" s="1">
        <v>40574.445219907408</v>
      </c>
      <c r="H126">
        <v>3253281</v>
      </c>
      <c r="I126" t="s">
        <v>1069</v>
      </c>
      <c r="J126" t="s">
        <v>62</v>
      </c>
      <c r="K126" t="s">
        <v>63</v>
      </c>
      <c r="L126" t="s">
        <v>64</v>
      </c>
      <c r="M126" t="s">
        <v>65</v>
      </c>
      <c r="N126" t="s">
        <v>66</v>
      </c>
      <c r="O126">
        <v>11204</v>
      </c>
      <c r="P126">
        <v>21</v>
      </c>
      <c r="Q126" t="s">
        <v>67</v>
      </c>
      <c r="R126" t="s">
        <v>1070</v>
      </c>
      <c r="S126" t="s">
        <v>1071</v>
      </c>
      <c r="T126" t="s">
        <v>1072</v>
      </c>
      <c r="U126" t="s">
        <v>823</v>
      </c>
      <c r="V126" t="s">
        <v>824</v>
      </c>
      <c r="W126">
        <v>1929</v>
      </c>
      <c r="X126">
        <v>44</v>
      </c>
      <c r="Y126" t="s">
        <v>65</v>
      </c>
      <c r="Z126" t="s">
        <v>65</v>
      </c>
      <c r="AA126">
        <v>40.622670999999997</v>
      </c>
      <c r="AB126">
        <v>5495</v>
      </c>
      <c r="AC126">
        <v>1101</v>
      </c>
      <c r="AD126" t="s">
        <v>65</v>
      </c>
      <c r="AE126">
        <v>-73.978471999999996</v>
      </c>
      <c r="AF126" t="s">
        <v>448</v>
      </c>
      <c r="AG126" t="s">
        <v>703</v>
      </c>
      <c r="AH126" t="s">
        <v>397</v>
      </c>
      <c r="AI126">
        <v>66</v>
      </c>
      <c r="AJ126" t="s">
        <v>76</v>
      </c>
      <c r="AK126" t="s">
        <v>77</v>
      </c>
      <c r="AL126" t="s">
        <v>824</v>
      </c>
      <c r="AM126" t="s">
        <v>65</v>
      </c>
      <c r="AN126" t="s">
        <v>65</v>
      </c>
      <c r="AO126" t="s">
        <v>78</v>
      </c>
      <c r="AP126" t="s">
        <v>398</v>
      </c>
      <c r="AQ126" t="s">
        <v>1071</v>
      </c>
      <c r="AR126" t="s">
        <v>80</v>
      </c>
      <c r="AS126" t="s">
        <v>81</v>
      </c>
      <c r="AT126" s="1">
        <v>10775</v>
      </c>
      <c r="AU126" t="s">
        <v>824</v>
      </c>
      <c r="AV126" t="s">
        <v>65</v>
      </c>
      <c r="AW126" t="s">
        <v>824</v>
      </c>
      <c r="AX126" t="s">
        <v>452</v>
      </c>
      <c r="AY126">
        <v>312</v>
      </c>
      <c r="AZ126" t="s">
        <v>108</v>
      </c>
      <c r="BA126" t="s">
        <v>109</v>
      </c>
      <c r="BB126" t="s">
        <v>110</v>
      </c>
      <c r="BC126" t="s">
        <v>111</v>
      </c>
      <c r="BD126" t="s">
        <v>825</v>
      </c>
      <c r="BE126" t="s">
        <v>65</v>
      </c>
      <c r="BG126" t="str">
        <f>INDEX('TO Report - School Leadership'!J:J,MATCH(LCGMS!C126,'TO Report - School Leadership'!D:D,0))</f>
        <v>Haviland, Zakariah</v>
      </c>
      <c r="BH126" t="str">
        <f>INDEX('TO Report - School Leadership'!M:M,MATCH(LCGMS!C126,'TO Report - School Leadership'!D:D,0))</f>
        <v>zhaviland@schools.nyc.gov</v>
      </c>
      <c r="BI126">
        <f t="shared" si="2"/>
        <v>1</v>
      </c>
      <c r="BJ126" t="str">
        <f t="shared" si="3"/>
        <v/>
      </c>
    </row>
    <row r="127" spans="1:62" hidden="1" x14ac:dyDescent="0.25">
      <c r="A127" t="s">
        <v>1073</v>
      </c>
      <c r="B127" t="s">
        <v>1074</v>
      </c>
      <c r="C127" t="s">
        <v>1075</v>
      </c>
      <c r="D127" t="s">
        <v>1076</v>
      </c>
      <c r="E127" t="s">
        <v>1077</v>
      </c>
      <c r="F127">
        <v>3012160046</v>
      </c>
      <c r="G127" s="1">
        <v>43510.703425925924</v>
      </c>
      <c r="H127">
        <v>3030553</v>
      </c>
      <c r="I127" t="s">
        <v>1078</v>
      </c>
      <c r="J127" t="s">
        <v>62</v>
      </c>
      <c r="K127" t="s">
        <v>63</v>
      </c>
      <c r="L127" t="s">
        <v>64</v>
      </c>
      <c r="M127" t="s">
        <v>65</v>
      </c>
      <c r="N127" t="s">
        <v>66</v>
      </c>
      <c r="O127">
        <v>11213</v>
      </c>
      <c r="P127">
        <v>17</v>
      </c>
      <c r="Q127" t="s">
        <v>67</v>
      </c>
      <c r="R127" t="s">
        <v>1079</v>
      </c>
      <c r="S127" t="s">
        <v>1080</v>
      </c>
      <c r="T127" t="s">
        <v>1081</v>
      </c>
      <c r="U127" t="s">
        <v>65</v>
      </c>
      <c r="V127" t="s">
        <v>65</v>
      </c>
      <c r="W127">
        <v>1904</v>
      </c>
      <c r="X127">
        <v>36</v>
      </c>
      <c r="Y127" t="s">
        <v>65</v>
      </c>
      <c r="Z127" t="s">
        <v>65</v>
      </c>
      <c r="AA127">
        <v>40.675905</v>
      </c>
      <c r="AB127">
        <v>1216</v>
      </c>
      <c r="AC127">
        <v>46</v>
      </c>
      <c r="AD127" t="s">
        <v>65</v>
      </c>
      <c r="AE127">
        <v>-73.939282000000006</v>
      </c>
      <c r="AF127" t="s">
        <v>340</v>
      </c>
      <c r="AG127" t="s">
        <v>1082</v>
      </c>
      <c r="AH127" t="s">
        <v>598</v>
      </c>
      <c r="AI127">
        <v>77</v>
      </c>
      <c r="AJ127" t="s">
        <v>76</v>
      </c>
      <c r="AK127" t="s">
        <v>77</v>
      </c>
      <c r="AL127" t="s">
        <v>102</v>
      </c>
      <c r="AM127" t="s">
        <v>1083</v>
      </c>
      <c r="AN127" t="s">
        <v>1084</v>
      </c>
      <c r="AO127" t="s">
        <v>78</v>
      </c>
      <c r="AP127" t="s">
        <v>1085</v>
      </c>
      <c r="AQ127" t="s">
        <v>1080</v>
      </c>
      <c r="AR127" t="s">
        <v>80</v>
      </c>
      <c r="AS127" t="s">
        <v>1086</v>
      </c>
      <c r="AT127" s="1">
        <v>40725</v>
      </c>
      <c r="AU127" t="s">
        <v>102</v>
      </c>
      <c r="AV127" t="s">
        <v>65</v>
      </c>
      <c r="AW127" t="s">
        <v>1087</v>
      </c>
      <c r="AX127" t="s">
        <v>341</v>
      </c>
      <c r="AY127">
        <v>308</v>
      </c>
      <c r="AZ127" t="s">
        <v>1088</v>
      </c>
      <c r="BA127" t="s">
        <v>1089</v>
      </c>
      <c r="BB127" t="s">
        <v>1090</v>
      </c>
      <c r="BC127" t="s">
        <v>1091</v>
      </c>
      <c r="BD127" t="s">
        <v>65</v>
      </c>
      <c r="BE127" t="s">
        <v>1092</v>
      </c>
      <c r="BG127" t="str">
        <f>INDEX('TO Report - School Leadership'!J:J,MATCH(LCGMS!C127,'TO Report - School Leadership'!D:D,0))</f>
        <v>Davis, Rashid</v>
      </c>
      <c r="BH127" t="str">
        <f>INDEX('TO Report - School Leadership'!M:M,MATCH(LCGMS!C127,'TO Report - School Leadership'!D:D,0))</f>
        <v>rdavis9@schools.nyc.gov</v>
      </c>
      <c r="BI127">
        <f t="shared" si="2"/>
        <v>1</v>
      </c>
      <c r="BJ127" t="str">
        <f t="shared" si="3"/>
        <v/>
      </c>
    </row>
    <row r="128" spans="1:62" hidden="1" x14ac:dyDescent="0.25">
      <c r="A128" t="s">
        <v>1093</v>
      </c>
      <c r="B128" t="s">
        <v>1093</v>
      </c>
      <c r="C128" t="s">
        <v>1094</v>
      </c>
      <c r="D128" t="s">
        <v>1095</v>
      </c>
      <c r="E128" t="s">
        <v>1096</v>
      </c>
      <c r="F128">
        <v>3032100001</v>
      </c>
      <c r="G128" s="1">
        <v>40574.445219907408</v>
      </c>
      <c r="H128">
        <v>3251867</v>
      </c>
      <c r="I128" t="s">
        <v>1097</v>
      </c>
      <c r="J128" t="s">
        <v>62</v>
      </c>
      <c r="K128" t="s">
        <v>63</v>
      </c>
      <c r="L128" t="s">
        <v>64</v>
      </c>
      <c r="M128" t="s">
        <v>65</v>
      </c>
      <c r="N128" t="s">
        <v>66</v>
      </c>
      <c r="O128">
        <v>11237</v>
      </c>
      <c r="P128">
        <v>32</v>
      </c>
      <c r="Q128" t="s">
        <v>67</v>
      </c>
      <c r="R128" t="s">
        <v>1098</v>
      </c>
      <c r="S128" t="s">
        <v>1099</v>
      </c>
      <c r="T128" t="s">
        <v>1100</v>
      </c>
      <c r="U128" t="s">
        <v>543</v>
      </c>
      <c r="V128" t="s">
        <v>544</v>
      </c>
      <c r="W128">
        <v>1901</v>
      </c>
      <c r="X128">
        <v>34</v>
      </c>
      <c r="Y128" t="s">
        <v>65</v>
      </c>
      <c r="Z128" t="s">
        <v>65</v>
      </c>
      <c r="AA128">
        <v>40.704076000000001</v>
      </c>
      <c r="AB128">
        <v>3210</v>
      </c>
      <c r="AC128">
        <v>1</v>
      </c>
      <c r="AD128" t="s">
        <v>65</v>
      </c>
      <c r="AE128">
        <v>-73.922387999999998</v>
      </c>
      <c r="AF128" t="s">
        <v>606</v>
      </c>
      <c r="AG128" t="s">
        <v>193</v>
      </c>
      <c r="AH128" t="s">
        <v>75</v>
      </c>
      <c r="AI128">
        <v>83</v>
      </c>
      <c r="AJ128" t="s">
        <v>76</v>
      </c>
      <c r="AK128" t="s">
        <v>77</v>
      </c>
      <c r="AL128" t="s">
        <v>544</v>
      </c>
      <c r="AM128" t="s">
        <v>65</v>
      </c>
      <c r="AN128" t="s">
        <v>65</v>
      </c>
      <c r="AO128" t="s">
        <v>78</v>
      </c>
      <c r="AP128" t="s">
        <v>79</v>
      </c>
      <c r="AQ128" t="s">
        <v>1099</v>
      </c>
      <c r="AR128" t="s">
        <v>80</v>
      </c>
      <c r="AS128" t="s">
        <v>81</v>
      </c>
      <c r="AT128" s="1">
        <v>548</v>
      </c>
      <c r="AU128" t="s">
        <v>544</v>
      </c>
      <c r="AV128" t="s">
        <v>65</v>
      </c>
      <c r="AW128" t="s">
        <v>544</v>
      </c>
      <c r="AX128" t="s">
        <v>607</v>
      </c>
      <c r="AY128">
        <v>304</v>
      </c>
      <c r="AZ128" t="s">
        <v>83</v>
      </c>
      <c r="BA128" t="s">
        <v>84</v>
      </c>
      <c r="BB128" t="s">
        <v>85</v>
      </c>
      <c r="BC128" t="s">
        <v>86</v>
      </c>
      <c r="BD128" t="s">
        <v>548</v>
      </c>
      <c r="BE128" t="s">
        <v>65</v>
      </c>
      <c r="BG128" t="str">
        <f>INDEX('TO Report - School Leadership'!J:J,MATCH(LCGMS!C128,'TO Report - School Leadership'!D:D,0))</f>
        <v>Stalzer, Donna Marie</v>
      </c>
      <c r="BH128" t="str">
        <f>INDEX('TO Report - School Leadership'!M:M,MATCH(LCGMS!C128,'TO Report - School Leadership'!D:D,0))</f>
        <v>dstalzer2@schools.nyc.gov</v>
      </c>
      <c r="BI128">
        <f t="shared" si="2"/>
        <v>1</v>
      </c>
      <c r="BJ128" t="str">
        <f t="shared" si="3"/>
        <v/>
      </c>
    </row>
    <row r="129" spans="1:62" hidden="1" x14ac:dyDescent="0.25">
      <c r="A129" t="s">
        <v>1101</v>
      </c>
      <c r="B129" t="s">
        <v>1101</v>
      </c>
      <c r="C129" t="s">
        <v>1102</v>
      </c>
      <c r="D129" t="s">
        <v>1103</v>
      </c>
      <c r="E129" t="s">
        <v>1104</v>
      </c>
      <c r="F129">
        <v>3010340001</v>
      </c>
      <c r="G129" s="1">
        <v>40574.445219907408</v>
      </c>
      <c r="H129">
        <v>3023391</v>
      </c>
      <c r="I129" t="s">
        <v>1105</v>
      </c>
      <c r="J129" t="s">
        <v>62</v>
      </c>
      <c r="K129" t="s">
        <v>63</v>
      </c>
      <c r="L129" t="s">
        <v>64</v>
      </c>
      <c r="M129" t="s">
        <v>65</v>
      </c>
      <c r="N129" t="s">
        <v>66</v>
      </c>
      <c r="O129">
        <v>11215</v>
      </c>
      <c r="P129">
        <v>15</v>
      </c>
      <c r="Q129" t="s">
        <v>67</v>
      </c>
      <c r="R129" t="s">
        <v>1106</v>
      </c>
      <c r="S129" t="s">
        <v>1107</v>
      </c>
      <c r="T129" t="s">
        <v>1108</v>
      </c>
      <c r="U129" t="s">
        <v>71</v>
      </c>
      <c r="V129" t="s">
        <v>72</v>
      </c>
      <c r="W129">
        <v>1900</v>
      </c>
      <c r="X129">
        <v>39</v>
      </c>
      <c r="Y129" t="s">
        <v>65</v>
      </c>
      <c r="Z129" t="s">
        <v>65</v>
      </c>
      <c r="AA129">
        <v>40.667464000000002</v>
      </c>
      <c r="AB129">
        <v>1034</v>
      </c>
      <c r="AC129">
        <v>1</v>
      </c>
      <c r="AD129" t="s">
        <v>65</v>
      </c>
      <c r="AE129">
        <v>-73.990620000000007</v>
      </c>
      <c r="AF129" t="s">
        <v>236</v>
      </c>
      <c r="AG129" t="s">
        <v>74</v>
      </c>
      <c r="AH129" t="s">
        <v>75</v>
      </c>
      <c r="AI129">
        <v>78</v>
      </c>
      <c r="AJ129" t="s">
        <v>76</v>
      </c>
      <c r="AK129" t="s">
        <v>77</v>
      </c>
      <c r="AL129" t="s">
        <v>72</v>
      </c>
      <c r="AM129" t="s">
        <v>65</v>
      </c>
      <c r="AN129" t="s">
        <v>65</v>
      </c>
      <c r="AO129" t="s">
        <v>78</v>
      </c>
      <c r="AP129" t="s">
        <v>79</v>
      </c>
      <c r="AQ129" t="s">
        <v>1107</v>
      </c>
      <c r="AR129" t="s">
        <v>80</v>
      </c>
      <c r="AS129" t="s">
        <v>81</v>
      </c>
      <c r="AT129" s="1">
        <v>183</v>
      </c>
      <c r="AU129" t="s">
        <v>72</v>
      </c>
      <c r="AV129" t="s">
        <v>65</v>
      </c>
      <c r="AW129" t="s">
        <v>72</v>
      </c>
      <c r="AX129" t="s">
        <v>237</v>
      </c>
      <c r="AY129">
        <v>306</v>
      </c>
      <c r="AZ129" t="s">
        <v>83</v>
      </c>
      <c r="BA129" t="s">
        <v>84</v>
      </c>
      <c r="BB129" t="s">
        <v>85</v>
      </c>
      <c r="BC129" t="s">
        <v>86</v>
      </c>
      <c r="BD129" t="s">
        <v>87</v>
      </c>
      <c r="BE129" t="s">
        <v>65</v>
      </c>
      <c r="BG129" t="str">
        <f>INDEX('TO Report - School Leadership'!J:J,MATCH(LCGMS!C129,'TO Report - School Leadership'!D:D,0))</f>
        <v>Interlandi, Maria</v>
      </c>
      <c r="BH129" t="str">
        <f>INDEX('TO Report - School Leadership'!M:M,MATCH(LCGMS!C129,'TO Report - School Leadership'!D:D,0))</f>
        <v>minterl@schools.nyc.gov</v>
      </c>
      <c r="BI129">
        <f t="shared" si="2"/>
        <v>1</v>
      </c>
      <c r="BJ129" t="str">
        <f t="shared" si="3"/>
        <v/>
      </c>
    </row>
    <row r="130" spans="1:62" hidden="1" x14ac:dyDescent="0.25">
      <c r="A130" t="s">
        <v>659</v>
      </c>
      <c r="B130" t="s">
        <v>1109</v>
      </c>
      <c r="C130" t="s">
        <v>1110</v>
      </c>
      <c r="D130" t="s">
        <v>1111</v>
      </c>
      <c r="E130" t="s">
        <v>662</v>
      </c>
      <c r="F130">
        <v>3017490001</v>
      </c>
      <c r="G130" s="1">
        <v>40574.445219907408</v>
      </c>
      <c r="H130">
        <v>3048546</v>
      </c>
      <c r="I130" t="s">
        <v>663</v>
      </c>
      <c r="J130" t="s">
        <v>62</v>
      </c>
      <c r="K130" t="s">
        <v>63</v>
      </c>
      <c r="L130" t="s">
        <v>64</v>
      </c>
      <c r="M130" t="s">
        <v>65</v>
      </c>
      <c r="N130" t="s">
        <v>66</v>
      </c>
      <c r="O130">
        <v>11206</v>
      </c>
      <c r="P130">
        <v>14</v>
      </c>
      <c r="Q130" t="s">
        <v>474</v>
      </c>
      <c r="R130" t="s">
        <v>1112</v>
      </c>
      <c r="S130" t="s">
        <v>1113</v>
      </c>
      <c r="T130" t="s">
        <v>1114</v>
      </c>
      <c r="U130" t="s">
        <v>65</v>
      </c>
      <c r="V130" t="s">
        <v>478</v>
      </c>
      <c r="W130">
        <v>1956</v>
      </c>
      <c r="X130">
        <v>36</v>
      </c>
      <c r="Y130" t="s">
        <v>65</v>
      </c>
      <c r="Z130" t="s">
        <v>65</v>
      </c>
      <c r="AA130">
        <v>40.697619000000003</v>
      </c>
      <c r="AB130">
        <v>1749</v>
      </c>
      <c r="AC130">
        <v>1</v>
      </c>
      <c r="AD130" t="s">
        <v>65</v>
      </c>
      <c r="AE130">
        <v>-73.943279000000004</v>
      </c>
      <c r="AF130" t="s">
        <v>155</v>
      </c>
      <c r="AG130" t="s">
        <v>1115</v>
      </c>
      <c r="AH130" t="s">
        <v>1116</v>
      </c>
      <c r="AI130">
        <v>79</v>
      </c>
      <c r="AJ130" t="s">
        <v>76</v>
      </c>
      <c r="AK130" t="s">
        <v>77</v>
      </c>
      <c r="AL130" t="s">
        <v>478</v>
      </c>
      <c r="AM130" t="s">
        <v>65</v>
      </c>
      <c r="AN130" t="s">
        <v>65</v>
      </c>
      <c r="AO130" t="s">
        <v>78</v>
      </c>
      <c r="AP130" t="s">
        <v>79</v>
      </c>
      <c r="AQ130" t="s">
        <v>1113</v>
      </c>
      <c r="AR130" t="s">
        <v>80</v>
      </c>
      <c r="AS130" t="s">
        <v>81</v>
      </c>
      <c r="AT130" s="1">
        <v>41091</v>
      </c>
      <c r="AU130" t="s">
        <v>298</v>
      </c>
      <c r="AV130" t="s">
        <v>65</v>
      </c>
      <c r="AW130" t="s">
        <v>478</v>
      </c>
      <c r="AX130" t="s">
        <v>156</v>
      </c>
      <c r="AY130">
        <v>303</v>
      </c>
      <c r="AZ130" t="s">
        <v>65</v>
      </c>
      <c r="BA130" t="s">
        <v>65</v>
      </c>
      <c r="BB130" t="s">
        <v>65</v>
      </c>
      <c r="BC130" t="s">
        <v>65</v>
      </c>
      <c r="BD130" t="s">
        <v>65</v>
      </c>
      <c r="BE130" t="s">
        <v>65</v>
      </c>
      <c r="BG130" t="e">
        <f>INDEX('TO Report - School Leadership'!J:J,MATCH(LCGMS!C130,'TO Report - School Leadership'!D:D,0))</f>
        <v>#N/A</v>
      </c>
      <c r="BH130" t="e">
        <f>INDEX('TO Report - School Leadership'!M:M,MATCH(LCGMS!C130,'TO Report - School Leadership'!D:D,0))</f>
        <v>#N/A</v>
      </c>
      <c r="BI130" t="e">
        <f t="shared" si="2"/>
        <v>#N/A</v>
      </c>
      <c r="BJ130" t="e">
        <f t="shared" si="3"/>
        <v>#N/A</v>
      </c>
    </row>
    <row r="131" spans="1:62" hidden="1" x14ac:dyDescent="0.25">
      <c r="A131" t="s">
        <v>1117</v>
      </c>
      <c r="B131" t="s">
        <v>1117</v>
      </c>
      <c r="C131" t="s">
        <v>1118</v>
      </c>
      <c r="D131" t="s">
        <v>1119</v>
      </c>
      <c r="E131" t="s">
        <v>1120</v>
      </c>
      <c r="F131">
        <v>3027120001</v>
      </c>
      <c r="G131" s="1">
        <v>40574.445219907408</v>
      </c>
      <c r="H131">
        <v>3067788</v>
      </c>
      <c r="I131" t="s">
        <v>1121</v>
      </c>
      <c r="J131" t="s">
        <v>62</v>
      </c>
      <c r="K131" t="s">
        <v>63</v>
      </c>
      <c r="L131" t="s">
        <v>64</v>
      </c>
      <c r="M131" t="s">
        <v>65</v>
      </c>
      <c r="N131" t="s">
        <v>66</v>
      </c>
      <c r="O131">
        <v>11222</v>
      </c>
      <c r="P131">
        <v>14</v>
      </c>
      <c r="Q131" t="s">
        <v>67</v>
      </c>
      <c r="R131" t="s">
        <v>1122</v>
      </c>
      <c r="S131" t="s">
        <v>1123</v>
      </c>
      <c r="T131" t="s">
        <v>1124</v>
      </c>
      <c r="U131" t="s">
        <v>297</v>
      </c>
      <c r="V131" t="s">
        <v>298</v>
      </c>
      <c r="W131">
        <v>1966</v>
      </c>
      <c r="X131">
        <v>33</v>
      </c>
      <c r="Y131" t="s">
        <v>65</v>
      </c>
      <c r="Z131" t="s">
        <v>65</v>
      </c>
      <c r="AA131">
        <v>40.719817999999997</v>
      </c>
      <c r="AB131">
        <v>2712</v>
      </c>
      <c r="AC131">
        <v>1</v>
      </c>
      <c r="AD131" t="s">
        <v>65</v>
      </c>
      <c r="AE131">
        <v>-73.947931999999994</v>
      </c>
      <c r="AF131" t="s">
        <v>412</v>
      </c>
      <c r="AG131" t="s">
        <v>104</v>
      </c>
      <c r="AH131" t="s">
        <v>105</v>
      </c>
      <c r="AI131">
        <v>94</v>
      </c>
      <c r="AJ131" t="s">
        <v>76</v>
      </c>
      <c r="AK131" t="s">
        <v>77</v>
      </c>
      <c r="AL131" t="s">
        <v>298</v>
      </c>
      <c r="AM131" t="s">
        <v>65</v>
      </c>
      <c r="AN131" t="s">
        <v>65</v>
      </c>
      <c r="AO131" t="s">
        <v>78</v>
      </c>
      <c r="AP131" t="s">
        <v>106</v>
      </c>
      <c r="AQ131" t="s">
        <v>1123</v>
      </c>
      <c r="AR131" t="s">
        <v>80</v>
      </c>
      <c r="AS131" t="s">
        <v>81</v>
      </c>
      <c r="AT131" s="1">
        <v>24289</v>
      </c>
      <c r="AU131" t="s">
        <v>298</v>
      </c>
      <c r="AV131" t="s">
        <v>65</v>
      </c>
      <c r="AW131" t="s">
        <v>298</v>
      </c>
      <c r="AX131" t="s">
        <v>413</v>
      </c>
      <c r="AY131">
        <v>301</v>
      </c>
      <c r="AZ131" t="s">
        <v>83</v>
      </c>
      <c r="BA131" t="s">
        <v>84</v>
      </c>
      <c r="BB131" t="s">
        <v>85</v>
      </c>
      <c r="BC131" t="s">
        <v>86</v>
      </c>
      <c r="BD131" t="s">
        <v>301</v>
      </c>
      <c r="BE131" t="s">
        <v>65</v>
      </c>
      <c r="BG131" t="str">
        <f>INDEX('TO Report - School Leadership'!J:J,MATCH(LCGMS!C131,'TO Report - School Leadership'!D:D,0))</f>
        <v>Goettelmann, Timothy</v>
      </c>
      <c r="BH131" t="str">
        <f>INDEX('TO Report - School Leadership'!M:M,MATCH(LCGMS!C131,'TO Report - School Leadership'!D:D,0))</f>
        <v>tgoettelmann@schools.nyc.gov</v>
      </c>
      <c r="BI131">
        <f t="shared" ref="BI131:BI194" si="4">IF(BG131=R131,"",1)</f>
        <v>1</v>
      </c>
      <c r="BJ131" t="str">
        <f t="shared" ref="BJ131:BJ194" si="5">IF(BH131=T131,"",1)</f>
        <v/>
      </c>
    </row>
    <row r="132" spans="1:62" hidden="1" x14ac:dyDescent="0.25">
      <c r="A132" t="s">
        <v>1125</v>
      </c>
      <c r="B132" t="s">
        <v>1125</v>
      </c>
      <c r="C132" t="s">
        <v>1126</v>
      </c>
      <c r="D132" t="s">
        <v>1127</v>
      </c>
      <c r="E132" t="s">
        <v>1128</v>
      </c>
      <c r="F132">
        <v>3059730001</v>
      </c>
      <c r="G132" s="1">
        <v>44551.454594907409</v>
      </c>
      <c r="H132">
        <v>3150481</v>
      </c>
      <c r="I132" t="s">
        <v>1129</v>
      </c>
      <c r="J132" t="s">
        <v>62</v>
      </c>
      <c r="K132" t="s">
        <v>63</v>
      </c>
      <c r="L132" t="s">
        <v>64</v>
      </c>
      <c r="M132" t="s">
        <v>65</v>
      </c>
      <c r="N132" t="s">
        <v>91</v>
      </c>
      <c r="O132">
        <v>11228</v>
      </c>
      <c r="P132">
        <v>20</v>
      </c>
      <c r="Q132" t="s">
        <v>67</v>
      </c>
      <c r="R132" t="s">
        <v>1130</v>
      </c>
      <c r="S132" t="s">
        <v>1131</v>
      </c>
      <c r="T132" t="s">
        <v>1132</v>
      </c>
      <c r="U132" t="s">
        <v>393</v>
      </c>
      <c r="V132" t="s">
        <v>394</v>
      </c>
      <c r="W132">
        <v>1900</v>
      </c>
      <c r="X132">
        <v>43</v>
      </c>
      <c r="Y132" t="s">
        <v>65</v>
      </c>
      <c r="Z132" t="s">
        <v>65</v>
      </c>
      <c r="AA132">
        <v>40.623686999999997</v>
      </c>
      <c r="AB132">
        <v>5973</v>
      </c>
      <c r="AC132">
        <v>1</v>
      </c>
      <c r="AD132" t="s">
        <v>65</v>
      </c>
      <c r="AE132">
        <v>-74.018428999999998</v>
      </c>
      <c r="AF132" t="s">
        <v>1133</v>
      </c>
      <c r="AG132" t="s">
        <v>193</v>
      </c>
      <c r="AH132" t="s">
        <v>216</v>
      </c>
      <c r="AI132">
        <v>68</v>
      </c>
      <c r="AJ132" t="s">
        <v>76</v>
      </c>
      <c r="AK132" t="s">
        <v>77</v>
      </c>
      <c r="AL132" t="s">
        <v>394</v>
      </c>
      <c r="AM132" t="s">
        <v>65</v>
      </c>
      <c r="AN132" t="s">
        <v>65</v>
      </c>
      <c r="AO132" t="s">
        <v>78</v>
      </c>
      <c r="AP132" t="s">
        <v>79</v>
      </c>
      <c r="AQ132" t="s">
        <v>1131</v>
      </c>
      <c r="AR132" t="s">
        <v>80</v>
      </c>
      <c r="AS132" t="s">
        <v>81</v>
      </c>
      <c r="AT132" s="1">
        <v>183</v>
      </c>
      <c r="AU132" t="s">
        <v>394</v>
      </c>
      <c r="AV132" t="s">
        <v>65</v>
      </c>
      <c r="AW132" t="s">
        <v>394</v>
      </c>
      <c r="AX132" t="s">
        <v>1134</v>
      </c>
      <c r="AY132">
        <v>310</v>
      </c>
      <c r="AZ132" t="s">
        <v>108</v>
      </c>
      <c r="BA132" t="s">
        <v>109</v>
      </c>
      <c r="BB132" t="s">
        <v>110</v>
      </c>
      <c r="BC132" t="s">
        <v>111</v>
      </c>
      <c r="BD132" t="s">
        <v>400</v>
      </c>
      <c r="BE132" t="s">
        <v>65</v>
      </c>
      <c r="BG132" t="str">
        <f>INDEX('TO Report - School Leadership'!J:J,MATCH(LCGMS!C132,'TO Report - School Leadership'!D:D,0))</f>
        <v>Alicandro, Agatha</v>
      </c>
      <c r="BH132" t="str">
        <f>INDEX('TO Report - School Leadership'!M:M,MATCH(LCGMS!C132,'TO Report - School Leadership'!D:D,0))</f>
        <v>aalicandro@schools.nyc.gov</v>
      </c>
      <c r="BI132">
        <f t="shared" si="4"/>
        <v>1</v>
      </c>
      <c r="BJ132" t="str">
        <f t="shared" si="5"/>
        <v/>
      </c>
    </row>
    <row r="133" spans="1:62" hidden="1" x14ac:dyDescent="0.25">
      <c r="A133" t="s">
        <v>1135</v>
      </c>
      <c r="B133" t="s">
        <v>1135</v>
      </c>
      <c r="C133" t="s">
        <v>1136</v>
      </c>
      <c r="D133" t="s">
        <v>1137</v>
      </c>
      <c r="E133" t="s">
        <v>1138</v>
      </c>
      <c r="F133">
        <v>3063290032</v>
      </c>
      <c r="G133" s="1">
        <v>42858.411550925928</v>
      </c>
      <c r="H133">
        <v>3165232</v>
      </c>
      <c r="I133" t="s">
        <v>1139</v>
      </c>
      <c r="J133" t="s">
        <v>62</v>
      </c>
      <c r="K133" t="s">
        <v>63</v>
      </c>
      <c r="L133" t="s">
        <v>64</v>
      </c>
      <c r="M133" t="s">
        <v>65</v>
      </c>
      <c r="N133" t="s">
        <v>66</v>
      </c>
      <c r="O133">
        <v>11214</v>
      </c>
      <c r="P133">
        <v>21</v>
      </c>
      <c r="Q133" t="s">
        <v>67</v>
      </c>
      <c r="R133" t="s">
        <v>1140</v>
      </c>
      <c r="S133" t="s">
        <v>1141</v>
      </c>
      <c r="T133" t="s">
        <v>1142</v>
      </c>
      <c r="U133" t="s">
        <v>823</v>
      </c>
      <c r="V133" t="s">
        <v>824</v>
      </c>
      <c r="W133">
        <v>1900</v>
      </c>
      <c r="X133">
        <v>47</v>
      </c>
      <c r="Y133" t="s">
        <v>65</v>
      </c>
      <c r="Z133" t="s">
        <v>65</v>
      </c>
      <c r="AA133">
        <v>40.604979999999998</v>
      </c>
      <c r="AB133">
        <v>6329</v>
      </c>
      <c r="AC133">
        <v>32</v>
      </c>
      <c r="AD133" t="s">
        <v>65</v>
      </c>
      <c r="AE133">
        <v>-73.995084000000006</v>
      </c>
      <c r="AF133" t="s">
        <v>1000</v>
      </c>
      <c r="AG133" t="s">
        <v>74</v>
      </c>
      <c r="AH133" t="s">
        <v>216</v>
      </c>
      <c r="AI133">
        <v>62</v>
      </c>
      <c r="AJ133" t="s">
        <v>76</v>
      </c>
      <c r="AK133" t="s">
        <v>77</v>
      </c>
      <c r="AL133" t="s">
        <v>824</v>
      </c>
      <c r="AM133" t="s">
        <v>65</v>
      </c>
      <c r="AN133" t="s">
        <v>65</v>
      </c>
      <c r="AO133" t="s">
        <v>78</v>
      </c>
      <c r="AP133" t="s">
        <v>79</v>
      </c>
      <c r="AQ133" t="s">
        <v>1141</v>
      </c>
      <c r="AR133" t="s">
        <v>80</v>
      </c>
      <c r="AS133" t="s">
        <v>81</v>
      </c>
      <c r="AT133" s="1">
        <v>183</v>
      </c>
      <c r="AU133" t="s">
        <v>824</v>
      </c>
      <c r="AV133" t="s">
        <v>65</v>
      </c>
      <c r="AW133" t="s">
        <v>824</v>
      </c>
      <c r="AX133" t="s">
        <v>1001</v>
      </c>
      <c r="AY133">
        <v>311</v>
      </c>
      <c r="AZ133" t="s">
        <v>108</v>
      </c>
      <c r="BA133" t="s">
        <v>109</v>
      </c>
      <c r="BB133" t="s">
        <v>110</v>
      </c>
      <c r="BC133" t="s">
        <v>111</v>
      </c>
      <c r="BD133" t="s">
        <v>825</v>
      </c>
      <c r="BE133" t="s">
        <v>65</v>
      </c>
      <c r="BG133" t="str">
        <f>INDEX('TO Report - School Leadership'!J:J,MATCH(LCGMS!C133,'TO Report - School Leadership'!D:D,0))</f>
        <v>Drzewucki, Jessica</v>
      </c>
      <c r="BH133" t="str">
        <f>INDEX('TO Report - School Leadership'!M:M,MATCH(LCGMS!C133,'TO Report - School Leadership'!D:D,0))</f>
        <v>jdrzewucki@schools.nyc.gov</v>
      </c>
      <c r="BI133">
        <f t="shared" si="4"/>
        <v>1</v>
      </c>
      <c r="BJ133" t="str">
        <f t="shared" si="5"/>
        <v/>
      </c>
    </row>
    <row r="134" spans="1:62" hidden="1" x14ac:dyDescent="0.25">
      <c r="A134" t="s">
        <v>1143</v>
      </c>
      <c r="B134" t="s">
        <v>1144</v>
      </c>
      <c r="C134" t="s">
        <v>1145</v>
      </c>
      <c r="D134" t="s">
        <v>1146</v>
      </c>
      <c r="E134" t="s">
        <v>1147</v>
      </c>
      <c r="F134">
        <v>3004020001</v>
      </c>
      <c r="G134" s="1">
        <v>44692.997083333335</v>
      </c>
      <c r="H134">
        <v>3006401</v>
      </c>
      <c r="I134" t="s">
        <v>1148</v>
      </c>
      <c r="J134" t="s">
        <v>62</v>
      </c>
      <c r="K134" t="s">
        <v>63</v>
      </c>
      <c r="L134" t="s">
        <v>64</v>
      </c>
      <c r="M134" t="s">
        <v>65</v>
      </c>
      <c r="N134" t="s">
        <v>91</v>
      </c>
      <c r="O134">
        <v>11201</v>
      </c>
      <c r="P134">
        <v>15</v>
      </c>
      <c r="Q134" t="s">
        <v>474</v>
      </c>
      <c r="R134" t="s">
        <v>1149</v>
      </c>
      <c r="S134" t="s">
        <v>1150</v>
      </c>
      <c r="T134" t="s">
        <v>1151</v>
      </c>
      <c r="U134" t="s">
        <v>65</v>
      </c>
      <c r="V134" t="s">
        <v>478</v>
      </c>
      <c r="W134">
        <v>1968</v>
      </c>
      <c r="X134">
        <v>33</v>
      </c>
      <c r="Y134" t="s">
        <v>65</v>
      </c>
      <c r="Z134" t="s">
        <v>65</v>
      </c>
      <c r="AA134">
        <v>40.685006000000001</v>
      </c>
      <c r="AB134">
        <v>402</v>
      </c>
      <c r="AC134">
        <v>1</v>
      </c>
      <c r="AD134" t="s">
        <v>65</v>
      </c>
      <c r="AE134">
        <v>-73.993292999999994</v>
      </c>
      <c r="AF134" t="s">
        <v>492</v>
      </c>
      <c r="AG134" t="s">
        <v>759</v>
      </c>
      <c r="AH134" t="s">
        <v>216</v>
      </c>
      <c r="AI134">
        <v>76</v>
      </c>
      <c r="AJ134" t="s">
        <v>76</v>
      </c>
      <c r="AK134" t="s">
        <v>77</v>
      </c>
      <c r="AL134" t="s">
        <v>478</v>
      </c>
      <c r="AM134" t="s">
        <v>65</v>
      </c>
      <c r="AN134" t="s">
        <v>65</v>
      </c>
      <c r="AO134" t="s">
        <v>78</v>
      </c>
      <c r="AP134" t="s">
        <v>79</v>
      </c>
      <c r="AQ134" t="s">
        <v>1150</v>
      </c>
      <c r="AR134" t="s">
        <v>80</v>
      </c>
      <c r="AS134" t="s">
        <v>81</v>
      </c>
      <c r="AT134" s="1">
        <v>41091</v>
      </c>
      <c r="AU134" t="s">
        <v>72</v>
      </c>
      <c r="AV134" t="s">
        <v>65</v>
      </c>
      <c r="AW134" t="s">
        <v>478</v>
      </c>
      <c r="AX134" t="s">
        <v>493</v>
      </c>
      <c r="AY134">
        <v>306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G134" t="e">
        <f>INDEX('TO Report - School Leadership'!J:J,MATCH(LCGMS!C134,'TO Report - School Leadership'!D:D,0))</f>
        <v>#N/A</v>
      </c>
      <c r="BH134" t="e">
        <f>INDEX('TO Report - School Leadership'!M:M,MATCH(LCGMS!C134,'TO Report - School Leadership'!D:D,0))</f>
        <v>#N/A</v>
      </c>
      <c r="BI134" t="e">
        <f t="shared" si="4"/>
        <v>#N/A</v>
      </c>
      <c r="BJ134" t="e">
        <f t="shared" si="5"/>
        <v>#N/A</v>
      </c>
    </row>
    <row r="135" spans="1:62" hidden="1" x14ac:dyDescent="0.25">
      <c r="A135" t="s">
        <v>1152</v>
      </c>
      <c r="B135" t="s">
        <v>1152</v>
      </c>
      <c r="C135" t="s">
        <v>1153</v>
      </c>
      <c r="D135" t="s">
        <v>1154</v>
      </c>
      <c r="E135" t="s">
        <v>1155</v>
      </c>
      <c r="F135">
        <v>3053190001</v>
      </c>
      <c r="G135" s="1">
        <v>44277.423518518517</v>
      </c>
      <c r="H135">
        <v>3124019</v>
      </c>
      <c r="I135" t="s">
        <v>1156</v>
      </c>
      <c r="J135" t="s">
        <v>62</v>
      </c>
      <c r="K135" t="s">
        <v>63</v>
      </c>
      <c r="L135" t="s">
        <v>64</v>
      </c>
      <c r="M135" t="s">
        <v>65</v>
      </c>
      <c r="N135" t="s">
        <v>91</v>
      </c>
      <c r="O135">
        <v>11218</v>
      </c>
      <c r="P135">
        <v>15</v>
      </c>
      <c r="Q135" t="s">
        <v>67</v>
      </c>
      <c r="R135" t="s">
        <v>1157</v>
      </c>
      <c r="S135" t="s">
        <v>1158</v>
      </c>
      <c r="T135" t="s">
        <v>1159</v>
      </c>
      <c r="U135" t="s">
        <v>71</v>
      </c>
      <c r="V135" t="s">
        <v>72</v>
      </c>
      <c r="W135">
        <v>1903</v>
      </c>
      <c r="X135">
        <v>39</v>
      </c>
      <c r="Y135" t="s">
        <v>65</v>
      </c>
      <c r="Z135" t="s">
        <v>65</v>
      </c>
      <c r="AA135">
        <v>40.648924000000001</v>
      </c>
      <c r="AB135">
        <v>5319</v>
      </c>
      <c r="AC135">
        <v>1</v>
      </c>
      <c r="AD135" t="s">
        <v>65</v>
      </c>
      <c r="AE135">
        <v>-73.976052999999993</v>
      </c>
      <c r="AF135" t="s">
        <v>622</v>
      </c>
      <c r="AG135" t="s">
        <v>74</v>
      </c>
      <c r="AH135" t="s">
        <v>75</v>
      </c>
      <c r="AI135">
        <v>72</v>
      </c>
      <c r="AJ135" t="s">
        <v>76</v>
      </c>
      <c r="AK135" t="s">
        <v>77</v>
      </c>
      <c r="AL135" t="s">
        <v>72</v>
      </c>
      <c r="AM135" t="s">
        <v>65</v>
      </c>
      <c r="AN135" t="s">
        <v>65</v>
      </c>
      <c r="AO135" t="s">
        <v>78</v>
      </c>
      <c r="AP135" t="s">
        <v>79</v>
      </c>
      <c r="AQ135" t="s">
        <v>1158</v>
      </c>
      <c r="AR135" t="s">
        <v>80</v>
      </c>
      <c r="AS135" t="s">
        <v>81</v>
      </c>
      <c r="AT135" s="1">
        <v>1278</v>
      </c>
      <c r="AU135" t="s">
        <v>72</v>
      </c>
      <c r="AV135" t="s">
        <v>65</v>
      </c>
      <c r="AW135" t="s">
        <v>72</v>
      </c>
      <c r="AX135" t="s">
        <v>623</v>
      </c>
      <c r="AY135">
        <v>307</v>
      </c>
      <c r="AZ135" t="s">
        <v>83</v>
      </c>
      <c r="BA135" t="s">
        <v>84</v>
      </c>
      <c r="BB135" t="s">
        <v>85</v>
      </c>
      <c r="BC135" t="s">
        <v>86</v>
      </c>
      <c r="BD135" t="s">
        <v>87</v>
      </c>
      <c r="BE135" t="s">
        <v>65</v>
      </c>
      <c r="BG135" t="str">
        <f>INDEX('TO Report - School Leadership'!J:J,MATCH(LCGMS!C135,'TO Report - School Leadership'!D:D,0))</f>
        <v>PARSONS, STEPHANIE</v>
      </c>
      <c r="BH135" t="str">
        <f>INDEX('TO Report - School Leadership'!M:M,MATCH(LCGMS!C135,'TO Report - School Leadership'!D:D,0))</f>
        <v>sparsons@schools.nyc.gov</v>
      </c>
      <c r="BI135">
        <f t="shared" si="4"/>
        <v>1</v>
      </c>
      <c r="BJ135" t="str">
        <f t="shared" si="5"/>
        <v/>
      </c>
    </row>
    <row r="136" spans="1:62" hidden="1" x14ac:dyDescent="0.25">
      <c r="A136" t="s">
        <v>619</v>
      </c>
      <c r="B136" t="s">
        <v>1152</v>
      </c>
      <c r="C136" t="s">
        <v>1153</v>
      </c>
      <c r="D136" t="s">
        <v>1154</v>
      </c>
      <c r="E136" t="s">
        <v>620</v>
      </c>
      <c r="F136">
        <v>3053210064</v>
      </c>
      <c r="G136" s="1">
        <v>42765.521504629629</v>
      </c>
      <c r="H136">
        <v>3398290</v>
      </c>
      <c r="I136" t="s">
        <v>621</v>
      </c>
      <c r="J136" t="s">
        <v>62</v>
      </c>
      <c r="K136" t="s">
        <v>63</v>
      </c>
      <c r="L136" t="s">
        <v>64</v>
      </c>
      <c r="N136" t="s">
        <v>66</v>
      </c>
      <c r="O136">
        <v>11218</v>
      </c>
      <c r="P136">
        <v>15</v>
      </c>
      <c r="Q136" t="s">
        <v>67</v>
      </c>
      <c r="R136" t="s">
        <v>1157</v>
      </c>
      <c r="S136" t="s">
        <v>1158</v>
      </c>
      <c r="T136" t="s">
        <v>1159</v>
      </c>
      <c r="U136" t="s">
        <v>71</v>
      </c>
      <c r="V136" t="s">
        <v>72</v>
      </c>
      <c r="W136">
        <v>2015</v>
      </c>
      <c r="X136">
        <v>39</v>
      </c>
      <c r="Y136" t="s">
        <v>65</v>
      </c>
      <c r="Z136" t="s">
        <v>65</v>
      </c>
      <c r="AA136">
        <v>40.647598000000002</v>
      </c>
      <c r="AB136">
        <v>5321</v>
      </c>
      <c r="AC136">
        <v>64</v>
      </c>
      <c r="AD136" t="s">
        <v>65</v>
      </c>
      <c r="AE136">
        <v>-73.973363000000006</v>
      </c>
      <c r="AF136" t="s">
        <v>622</v>
      </c>
      <c r="AG136" t="s">
        <v>74</v>
      </c>
      <c r="AH136" t="s">
        <v>75</v>
      </c>
      <c r="AI136">
        <v>72</v>
      </c>
      <c r="AJ136" t="s">
        <v>92</v>
      </c>
      <c r="AK136" t="s">
        <v>77</v>
      </c>
      <c r="AL136" t="s">
        <v>72</v>
      </c>
      <c r="AM136" t="s">
        <v>65</v>
      </c>
      <c r="AN136" t="s">
        <v>65</v>
      </c>
      <c r="AO136" t="s">
        <v>78</v>
      </c>
      <c r="AP136" t="s">
        <v>79</v>
      </c>
      <c r="AQ136" t="s">
        <v>1158</v>
      </c>
      <c r="AR136" t="s">
        <v>80</v>
      </c>
      <c r="AS136" t="s">
        <v>81</v>
      </c>
      <c r="AT136" s="1">
        <v>1278</v>
      </c>
      <c r="AU136" t="s">
        <v>72</v>
      </c>
      <c r="AV136" t="s">
        <v>65</v>
      </c>
      <c r="AW136" t="s">
        <v>72</v>
      </c>
      <c r="AX136" t="s">
        <v>623</v>
      </c>
      <c r="AY136">
        <v>307</v>
      </c>
      <c r="AZ136" t="s">
        <v>83</v>
      </c>
      <c r="BA136" t="s">
        <v>84</v>
      </c>
      <c r="BB136" t="s">
        <v>85</v>
      </c>
      <c r="BC136" t="s">
        <v>86</v>
      </c>
      <c r="BD136" t="s">
        <v>87</v>
      </c>
      <c r="BE136" t="s">
        <v>65</v>
      </c>
      <c r="BG136" t="str">
        <f>INDEX('TO Report - School Leadership'!J:J,MATCH(LCGMS!C136,'TO Report - School Leadership'!D:D,0))</f>
        <v>PARSONS, STEPHANIE</v>
      </c>
      <c r="BH136" t="str">
        <f>INDEX('TO Report - School Leadership'!M:M,MATCH(LCGMS!C136,'TO Report - School Leadership'!D:D,0))</f>
        <v>sparsons@schools.nyc.gov</v>
      </c>
      <c r="BI136">
        <f t="shared" si="4"/>
        <v>1</v>
      </c>
      <c r="BJ136" t="str">
        <f t="shared" si="5"/>
        <v/>
      </c>
    </row>
    <row r="137" spans="1:62" hidden="1" x14ac:dyDescent="0.25">
      <c r="A137" t="s">
        <v>1160</v>
      </c>
      <c r="B137" t="s">
        <v>1160</v>
      </c>
      <c r="C137" t="s">
        <v>1161</v>
      </c>
      <c r="D137" t="s">
        <v>1162</v>
      </c>
      <c r="E137" t="s">
        <v>1163</v>
      </c>
      <c r="F137">
        <v>3056030001</v>
      </c>
      <c r="G137" s="1">
        <v>40574.445219907408</v>
      </c>
      <c r="H137">
        <v>3136085</v>
      </c>
      <c r="I137" t="s">
        <v>1164</v>
      </c>
      <c r="J137" t="s">
        <v>62</v>
      </c>
      <c r="K137" t="s">
        <v>63</v>
      </c>
      <c r="L137" t="s">
        <v>64</v>
      </c>
      <c r="M137" t="s">
        <v>65</v>
      </c>
      <c r="N137" t="s">
        <v>66</v>
      </c>
      <c r="O137">
        <v>11219</v>
      </c>
      <c r="P137">
        <v>15</v>
      </c>
      <c r="Q137" t="s">
        <v>67</v>
      </c>
      <c r="R137" t="s">
        <v>1165</v>
      </c>
      <c r="S137" t="s">
        <v>1166</v>
      </c>
      <c r="T137" t="s">
        <v>1167</v>
      </c>
      <c r="U137" t="s">
        <v>71</v>
      </c>
      <c r="V137" t="s">
        <v>72</v>
      </c>
      <c r="W137">
        <v>1901</v>
      </c>
      <c r="X137">
        <v>39</v>
      </c>
      <c r="Y137" t="s">
        <v>65</v>
      </c>
      <c r="Z137" t="s">
        <v>65</v>
      </c>
      <c r="AA137">
        <v>40.640728000000003</v>
      </c>
      <c r="AB137">
        <v>5603</v>
      </c>
      <c r="AC137">
        <v>1</v>
      </c>
      <c r="AD137" t="s">
        <v>65</v>
      </c>
      <c r="AE137">
        <v>-73.993246999999997</v>
      </c>
      <c r="AF137" t="s">
        <v>448</v>
      </c>
      <c r="AG137" t="s">
        <v>74</v>
      </c>
      <c r="AH137" t="s">
        <v>75</v>
      </c>
      <c r="AI137">
        <v>66</v>
      </c>
      <c r="AJ137" t="s">
        <v>76</v>
      </c>
      <c r="AK137" t="s">
        <v>77</v>
      </c>
      <c r="AL137" t="s">
        <v>72</v>
      </c>
      <c r="AM137" t="s">
        <v>65</v>
      </c>
      <c r="AN137" t="s">
        <v>65</v>
      </c>
      <c r="AO137" t="s">
        <v>78</v>
      </c>
      <c r="AP137" t="s">
        <v>79</v>
      </c>
      <c r="AQ137" t="s">
        <v>1166</v>
      </c>
      <c r="AR137" t="s">
        <v>80</v>
      </c>
      <c r="AS137" t="s">
        <v>81</v>
      </c>
      <c r="AT137" s="1">
        <v>548</v>
      </c>
      <c r="AU137" t="s">
        <v>72</v>
      </c>
      <c r="AV137" t="s">
        <v>65</v>
      </c>
      <c r="AW137" t="s">
        <v>72</v>
      </c>
      <c r="AX137" t="s">
        <v>452</v>
      </c>
      <c r="AY137">
        <v>312</v>
      </c>
      <c r="AZ137" t="s">
        <v>83</v>
      </c>
      <c r="BA137" t="s">
        <v>84</v>
      </c>
      <c r="BB137" t="s">
        <v>85</v>
      </c>
      <c r="BC137" t="s">
        <v>86</v>
      </c>
      <c r="BD137" t="s">
        <v>87</v>
      </c>
      <c r="BE137" t="s">
        <v>65</v>
      </c>
      <c r="BG137" t="str">
        <f>INDEX('TO Report - School Leadership'!J:J,MATCH(LCGMS!C137,'TO Report - School Leadership'!D:D,0))</f>
        <v>Hatzimichalis, Stamatina</v>
      </c>
      <c r="BH137" t="str">
        <f>INDEX('TO Report - School Leadership'!M:M,MATCH(LCGMS!C137,'TO Report - School Leadership'!D:D,0))</f>
        <v>shatzim@schools.nyc.gov</v>
      </c>
      <c r="BI137">
        <f t="shared" si="4"/>
        <v>1</v>
      </c>
      <c r="BJ137" t="str">
        <f t="shared" si="5"/>
        <v/>
      </c>
    </row>
    <row r="138" spans="1:62" hidden="1" x14ac:dyDescent="0.25">
      <c r="A138" t="s">
        <v>1168</v>
      </c>
      <c r="B138" t="s">
        <v>1168</v>
      </c>
      <c r="C138" t="s">
        <v>1169</v>
      </c>
      <c r="D138" t="s">
        <v>1170</v>
      </c>
      <c r="E138" t="s">
        <v>1171</v>
      </c>
      <c r="F138">
        <v>3027590001</v>
      </c>
      <c r="G138" s="1">
        <v>43510.701377314814</v>
      </c>
      <c r="H138">
        <v>3068728</v>
      </c>
      <c r="I138" t="s">
        <v>1172</v>
      </c>
      <c r="J138" t="s">
        <v>62</v>
      </c>
      <c r="K138" t="s">
        <v>63</v>
      </c>
      <c r="L138" t="s">
        <v>64</v>
      </c>
      <c r="M138" t="s">
        <v>65</v>
      </c>
      <c r="N138" t="s">
        <v>66</v>
      </c>
      <c r="O138">
        <v>11211</v>
      </c>
      <c r="P138">
        <v>14</v>
      </c>
      <c r="Q138" t="s">
        <v>67</v>
      </c>
      <c r="R138" t="s">
        <v>1173</v>
      </c>
      <c r="S138" t="s">
        <v>1174</v>
      </c>
      <c r="T138" t="s">
        <v>1175</v>
      </c>
      <c r="U138" t="s">
        <v>297</v>
      </c>
      <c r="V138" t="s">
        <v>298</v>
      </c>
      <c r="W138">
        <v>1902</v>
      </c>
      <c r="X138">
        <v>34</v>
      </c>
      <c r="Y138" t="s">
        <v>65</v>
      </c>
      <c r="Z138" t="s">
        <v>65</v>
      </c>
      <c r="AA138">
        <v>40.714772000000004</v>
      </c>
      <c r="AB138">
        <v>2759</v>
      </c>
      <c r="AC138">
        <v>1</v>
      </c>
      <c r="AD138" t="s">
        <v>65</v>
      </c>
      <c r="AE138">
        <v>-73.945662999999996</v>
      </c>
      <c r="AF138" t="s">
        <v>320</v>
      </c>
      <c r="AG138" t="s">
        <v>75</v>
      </c>
      <c r="AH138" t="s">
        <v>75</v>
      </c>
      <c r="AI138">
        <v>94</v>
      </c>
      <c r="AJ138" t="s">
        <v>76</v>
      </c>
      <c r="AK138" t="s">
        <v>77</v>
      </c>
      <c r="AL138" t="s">
        <v>298</v>
      </c>
      <c r="AM138" t="s">
        <v>65</v>
      </c>
      <c r="AN138" t="s">
        <v>65</v>
      </c>
      <c r="AO138" t="s">
        <v>78</v>
      </c>
      <c r="AP138" t="s">
        <v>79</v>
      </c>
      <c r="AQ138" t="s">
        <v>1174</v>
      </c>
      <c r="AR138" t="s">
        <v>80</v>
      </c>
      <c r="AS138" t="s">
        <v>81</v>
      </c>
      <c r="AT138" s="1">
        <v>913</v>
      </c>
      <c r="AU138" t="s">
        <v>298</v>
      </c>
      <c r="AV138" t="s">
        <v>65</v>
      </c>
      <c r="AW138" t="s">
        <v>298</v>
      </c>
      <c r="AX138" t="s">
        <v>321</v>
      </c>
      <c r="AY138">
        <v>301</v>
      </c>
      <c r="AZ138" t="s">
        <v>83</v>
      </c>
      <c r="BA138" t="s">
        <v>84</v>
      </c>
      <c r="BB138" t="s">
        <v>85</v>
      </c>
      <c r="BC138" t="s">
        <v>86</v>
      </c>
      <c r="BD138" t="s">
        <v>301</v>
      </c>
      <c r="BE138" t="s">
        <v>65</v>
      </c>
      <c r="BG138" t="str">
        <f>INDEX('TO Report - School Leadership'!J:J,MATCH(LCGMS!C138,'TO Report - School Leadership'!D:D,0))</f>
        <v>LUBECK, BETH</v>
      </c>
      <c r="BH138" t="str">
        <f>INDEX('TO Report - School Leadership'!M:M,MATCH(LCGMS!C138,'TO Report - School Leadership'!D:D,0))</f>
        <v>blubeck@schools.nyc.gov</v>
      </c>
      <c r="BI138">
        <f t="shared" si="4"/>
        <v>1</v>
      </c>
      <c r="BJ138" t="str">
        <f t="shared" si="5"/>
        <v/>
      </c>
    </row>
    <row r="139" spans="1:62" hidden="1" x14ac:dyDescent="0.25">
      <c r="A139" t="s">
        <v>1176</v>
      </c>
      <c r="B139" t="s">
        <v>1177</v>
      </c>
      <c r="C139" t="s">
        <v>1178</v>
      </c>
      <c r="D139" t="s">
        <v>1179</v>
      </c>
      <c r="E139" t="s">
        <v>1180</v>
      </c>
      <c r="F139">
        <v>3009400111</v>
      </c>
      <c r="G139" s="1">
        <v>44806.453842592593</v>
      </c>
      <c r="H139">
        <v>3413716</v>
      </c>
      <c r="I139" t="s">
        <v>1181</v>
      </c>
      <c r="J139" t="s">
        <v>62</v>
      </c>
      <c r="K139" t="s">
        <v>63</v>
      </c>
      <c r="L139" t="s">
        <v>64</v>
      </c>
      <c r="N139" t="s">
        <v>91</v>
      </c>
      <c r="O139">
        <v>11217</v>
      </c>
      <c r="P139">
        <v>13</v>
      </c>
      <c r="Q139" t="s">
        <v>67</v>
      </c>
      <c r="R139" t="s">
        <v>1182</v>
      </c>
      <c r="S139" t="s">
        <v>1183</v>
      </c>
      <c r="T139" t="s">
        <v>1184</v>
      </c>
      <c r="U139" t="s">
        <v>121</v>
      </c>
      <c r="V139" t="s">
        <v>122</v>
      </c>
      <c r="W139">
        <v>2013</v>
      </c>
      <c r="X139">
        <v>39</v>
      </c>
      <c r="Y139" t="s">
        <v>65</v>
      </c>
      <c r="Z139" t="s">
        <v>65</v>
      </c>
      <c r="AA139">
        <v>40.679915999999999</v>
      </c>
      <c r="AB139">
        <v>940</v>
      </c>
      <c r="AC139">
        <v>111</v>
      </c>
      <c r="AD139" t="s">
        <v>65</v>
      </c>
      <c r="AE139">
        <v>-73.980455000000006</v>
      </c>
      <c r="AF139" t="s">
        <v>236</v>
      </c>
      <c r="AG139" t="s">
        <v>74</v>
      </c>
      <c r="AH139" t="s">
        <v>75</v>
      </c>
      <c r="AI139">
        <v>78</v>
      </c>
      <c r="AJ139" t="s">
        <v>76</v>
      </c>
      <c r="AK139" t="s">
        <v>77</v>
      </c>
      <c r="AL139" t="s">
        <v>122</v>
      </c>
      <c r="AM139" t="s">
        <v>65</v>
      </c>
      <c r="AN139" t="s">
        <v>65</v>
      </c>
      <c r="AO139" t="s">
        <v>78</v>
      </c>
      <c r="AP139" t="s">
        <v>79</v>
      </c>
      <c r="AQ139" t="s">
        <v>1183</v>
      </c>
      <c r="AR139" t="s">
        <v>80</v>
      </c>
      <c r="AS139" t="s">
        <v>81</v>
      </c>
      <c r="AT139" s="1">
        <v>183</v>
      </c>
      <c r="AU139" t="s">
        <v>122</v>
      </c>
      <c r="AV139" t="s">
        <v>65</v>
      </c>
      <c r="AW139" t="s">
        <v>122</v>
      </c>
      <c r="AX139" t="s">
        <v>237</v>
      </c>
      <c r="AY139">
        <v>306</v>
      </c>
      <c r="AZ139" t="s">
        <v>83</v>
      </c>
      <c r="BA139" t="s">
        <v>84</v>
      </c>
      <c r="BB139" t="s">
        <v>85</v>
      </c>
      <c r="BC139" t="s">
        <v>86</v>
      </c>
      <c r="BD139" t="s">
        <v>125</v>
      </c>
      <c r="BE139" t="s">
        <v>65</v>
      </c>
      <c r="BG139" t="str">
        <f>INDEX('TO Report - School Leadership'!J:J,MATCH(LCGMS!C139,'TO Report - School Leadership'!D:D,0))</f>
        <v>FOSTER MANN, HEATHER</v>
      </c>
      <c r="BH139" t="str">
        <f>INDEX('TO Report - School Leadership'!M:M,MATCH(LCGMS!C139,'TO Report - School Leadership'!D:D,0))</f>
        <v>hfoster@schools.nyc.gov</v>
      </c>
      <c r="BI139">
        <f t="shared" si="4"/>
        <v>1</v>
      </c>
      <c r="BJ139" t="str">
        <f t="shared" si="5"/>
        <v/>
      </c>
    </row>
    <row r="140" spans="1:62" hidden="1" x14ac:dyDescent="0.25">
      <c r="A140" t="s">
        <v>1185</v>
      </c>
      <c r="B140" t="s">
        <v>1186</v>
      </c>
      <c r="C140" t="s">
        <v>1187</v>
      </c>
      <c r="D140" t="s">
        <v>1188</v>
      </c>
      <c r="E140" t="s">
        <v>1189</v>
      </c>
      <c r="F140">
        <v>3054160048</v>
      </c>
      <c r="G140" s="1">
        <v>40574.445219907408</v>
      </c>
      <c r="H140">
        <v>3127692</v>
      </c>
      <c r="I140" t="s">
        <v>1190</v>
      </c>
      <c r="J140" t="s">
        <v>62</v>
      </c>
      <c r="K140" t="s">
        <v>63</v>
      </c>
      <c r="L140" t="s">
        <v>64</v>
      </c>
      <c r="M140" t="s">
        <v>65</v>
      </c>
      <c r="N140" t="s">
        <v>66</v>
      </c>
      <c r="O140">
        <v>11218</v>
      </c>
      <c r="P140">
        <v>22</v>
      </c>
      <c r="Q140" t="s">
        <v>67</v>
      </c>
      <c r="R140" t="s">
        <v>1191</v>
      </c>
      <c r="S140" t="s">
        <v>1192</v>
      </c>
      <c r="T140" t="s">
        <v>1193</v>
      </c>
      <c r="U140" t="s">
        <v>274</v>
      </c>
      <c r="V140" t="s">
        <v>275</v>
      </c>
      <c r="W140">
        <v>1983</v>
      </c>
      <c r="X140">
        <v>44</v>
      </c>
      <c r="Y140" t="s">
        <v>65</v>
      </c>
      <c r="Z140" t="s">
        <v>65</v>
      </c>
      <c r="AA140">
        <v>40.632145000000001</v>
      </c>
      <c r="AB140">
        <v>5416</v>
      </c>
      <c r="AC140">
        <v>48</v>
      </c>
      <c r="AD140" t="s">
        <v>65</v>
      </c>
      <c r="AE140">
        <v>-73.973179999999999</v>
      </c>
      <c r="AF140" t="s">
        <v>1194</v>
      </c>
      <c r="AG140" t="s">
        <v>74</v>
      </c>
      <c r="AH140" t="s">
        <v>216</v>
      </c>
      <c r="AI140">
        <v>70</v>
      </c>
      <c r="AJ140" t="s">
        <v>92</v>
      </c>
      <c r="AK140" t="s">
        <v>77</v>
      </c>
      <c r="AL140" t="s">
        <v>275</v>
      </c>
      <c r="AM140" t="s">
        <v>65</v>
      </c>
      <c r="AN140" t="s">
        <v>65</v>
      </c>
      <c r="AO140" t="s">
        <v>78</v>
      </c>
      <c r="AP140" t="s">
        <v>79</v>
      </c>
      <c r="AQ140" t="s">
        <v>1192</v>
      </c>
      <c r="AR140" t="s">
        <v>80</v>
      </c>
      <c r="AS140" t="s">
        <v>81</v>
      </c>
      <c r="AT140" s="1">
        <v>36342</v>
      </c>
      <c r="AU140" t="s">
        <v>275</v>
      </c>
      <c r="AV140" t="s">
        <v>65</v>
      </c>
      <c r="AW140" t="s">
        <v>275</v>
      </c>
      <c r="AX140" t="s">
        <v>1195</v>
      </c>
      <c r="AY140">
        <v>314</v>
      </c>
      <c r="AZ140" t="s">
        <v>108</v>
      </c>
      <c r="BA140" t="s">
        <v>109</v>
      </c>
      <c r="BB140" t="s">
        <v>110</v>
      </c>
      <c r="BC140" t="s">
        <v>111</v>
      </c>
      <c r="BD140" t="s">
        <v>278</v>
      </c>
      <c r="BE140" t="s">
        <v>65</v>
      </c>
      <c r="BG140" t="str">
        <f>INDEX('TO Report - School Leadership'!J:J,MATCH(LCGMS!C140,'TO Report - School Leadership'!D:D,0))</f>
        <v>GOBIN DARRELL, SARAH</v>
      </c>
      <c r="BH140" t="str">
        <f>INDEX('TO Report - School Leadership'!M:M,MATCH(LCGMS!C140,'TO Report - School Leadership'!D:D,0))</f>
        <v>sgobindarrell@schools.nyc.gov</v>
      </c>
      <c r="BI140">
        <f t="shared" si="4"/>
        <v>1</v>
      </c>
      <c r="BJ140" t="str">
        <f t="shared" si="5"/>
        <v/>
      </c>
    </row>
    <row r="141" spans="1:62" hidden="1" x14ac:dyDescent="0.25">
      <c r="A141" t="s">
        <v>1196</v>
      </c>
      <c r="B141" t="s">
        <v>1186</v>
      </c>
      <c r="C141" t="s">
        <v>1187</v>
      </c>
      <c r="D141" t="s">
        <v>1188</v>
      </c>
      <c r="E141" t="s">
        <v>1189</v>
      </c>
      <c r="F141">
        <v>3054160048</v>
      </c>
      <c r="G141" s="1">
        <v>40574.445219907408</v>
      </c>
      <c r="H141">
        <v>3127692</v>
      </c>
      <c r="I141" t="s">
        <v>1197</v>
      </c>
      <c r="J141" t="s">
        <v>62</v>
      </c>
      <c r="K141" t="s">
        <v>63</v>
      </c>
      <c r="L141" t="s">
        <v>64</v>
      </c>
      <c r="M141" t="s">
        <v>65</v>
      </c>
      <c r="N141" t="s">
        <v>66</v>
      </c>
      <c r="O141">
        <v>11218</v>
      </c>
      <c r="P141">
        <v>22</v>
      </c>
      <c r="Q141" t="s">
        <v>67</v>
      </c>
      <c r="R141" t="s">
        <v>1191</v>
      </c>
      <c r="S141" t="s">
        <v>1192</v>
      </c>
      <c r="T141" t="s">
        <v>1193</v>
      </c>
      <c r="U141" t="s">
        <v>274</v>
      </c>
      <c r="V141" t="s">
        <v>275</v>
      </c>
      <c r="W141">
        <v>1901</v>
      </c>
      <c r="X141">
        <v>44</v>
      </c>
      <c r="Y141" t="s">
        <v>65</v>
      </c>
      <c r="Z141" t="s">
        <v>65</v>
      </c>
      <c r="AA141">
        <v>40.632145000000001</v>
      </c>
      <c r="AB141">
        <v>5416</v>
      </c>
      <c r="AC141">
        <v>48</v>
      </c>
      <c r="AD141" t="s">
        <v>65</v>
      </c>
      <c r="AE141">
        <v>-73.973179999999999</v>
      </c>
      <c r="AF141" t="s">
        <v>1194</v>
      </c>
      <c r="AG141" t="s">
        <v>74</v>
      </c>
      <c r="AH141" t="s">
        <v>216</v>
      </c>
      <c r="AI141">
        <v>70</v>
      </c>
      <c r="AJ141" t="s">
        <v>76</v>
      </c>
      <c r="AK141" t="s">
        <v>77</v>
      </c>
      <c r="AL141" t="s">
        <v>275</v>
      </c>
      <c r="AM141" t="s">
        <v>65</v>
      </c>
      <c r="AN141" t="s">
        <v>65</v>
      </c>
      <c r="AO141" t="s">
        <v>78</v>
      </c>
      <c r="AP141" t="s">
        <v>79</v>
      </c>
      <c r="AQ141" t="s">
        <v>1192</v>
      </c>
      <c r="AR141" t="s">
        <v>80</v>
      </c>
      <c r="AS141" t="s">
        <v>81</v>
      </c>
      <c r="AT141" s="1">
        <v>36342</v>
      </c>
      <c r="AU141" t="s">
        <v>275</v>
      </c>
      <c r="AV141" t="s">
        <v>65</v>
      </c>
      <c r="AW141" t="s">
        <v>275</v>
      </c>
      <c r="AX141" t="s">
        <v>1195</v>
      </c>
      <c r="AY141">
        <v>314</v>
      </c>
      <c r="AZ141" t="s">
        <v>108</v>
      </c>
      <c r="BA141" t="s">
        <v>109</v>
      </c>
      <c r="BB141" t="s">
        <v>110</v>
      </c>
      <c r="BC141" t="s">
        <v>111</v>
      </c>
      <c r="BD141" t="s">
        <v>278</v>
      </c>
      <c r="BE141" t="s">
        <v>65</v>
      </c>
      <c r="BG141" t="str">
        <f>INDEX('TO Report - School Leadership'!J:J,MATCH(LCGMS!C141,'TO Report - School Leadership'!D:D,0))</f>
        <v>GOBIN DARRELL, SARAH</v>
      </c>
      <c r="BH141" t="str">
        <f>INDEX('TO Report - School Leadership'!M:M,MATCH(LCGMS!C141,'TO Report - School Leadership'!D:D,0))</f>
        <v>sgobindarrell@schools.nyc.gov</v>
      </c>
      <c r="BI141">
        <f t="shared" si="4"/>
        <v>1</v>
      </c>
      <c r="BJ141" t="str">
        <f t="shared" si="5"/>
        <v/>
      </c>
    </row>
    <row r="142" spans="1:62" hidden="1" x14ac:dyDescent="0.25">
      <c r="A142" t="s">
        <v>1198</v>
      </c>
      <c r="B142" t="s">
        <v>1198</v>
      </c>
      <c r="C142" t="s">
        <v>1199</v>
      </c>
      <c r="D142" t="s">
        <v>1200</v>
      </c>
      <c r="E142" t="s">
        <v>1201</v>
      </c>
      <c r="F142">
        <v>3046730001</v>
      </c>
      <c r="G142" s="1">
        <v>40574.445219907408</v>
      </c>
      <c r="H142">
        <v>3102005</v>
      </c>
      <c r="I142" t="s">
        <v>1202</v>
      </c>
      <c r="J142" t="s">
        <v>62</v>
      </c>
      <c r="K142" t="s">
        <v>63</v>
      </c>
      <c r="L142" t="s">
        <v>64</v>
      </c>
      <c r="M142" t="s">
        <v>65</v>
      </c>
      <c r="N142" t="s">
        <v>66</v>
      </c>
      <c r="O142">
        <v>11203</v>
      </c>
      <c r="P142">
        <v>18</v>
      </c>
      <c r="Q142" t="s">
        <v>67</v>
      </c>
      <c r="R142" t="s">
        <v>1203</v>
      </c>
      <c r="S142" t="s">
        <v>1204</v>
      </c>
      <c r="T142" t="s">
        <v>1205</v>
      </c>
      <c r="U142" t="s">
        <v>700</v>
      </c>
      <c r="V142" t="s">
        <v>701</v>
      </c>
      <c r="W142">
        <v>1923</v>
      </c>
      <c r="X142">
        <v>41</v>
      </c>
      <c r="Y142" t="s">
        <v>65</v>
      </c>
      <c r="Z142" t="s">
        <v>65</v>
      </c>
      <c r="AA142">
        <v>40.653092999999998</v>
      </c>
      <c r="AB142">
        <v>4673</v>
      </c>
      <c r="AC142">
        <v>1</v>
      </c>
      <c r="AD142" t="s">
        <v>65</v>
      </c>
      <c r="AE142">
        <v>-73.932948999999994</v>
      </c>
      <c r="AF142" t="s">
        <v>163</v>
      </c>
      <c r="AG142" t="s">
        <v>74</v>
      </c>
      <c r="AH142" t="s">
        <v>75</v>
      </c>
      <c r="AI142">
        <v>67</v>
      </c>
      <c r="AJ142" t="s">
        <v>76</v>
      </c>
      <c r="AK142" t="s">
        <v>77</v>
      </c>
      <c r="AL142" t="s">
        <v>701</v>
      </c>
      <c r="AM142" t="s">
        <v>65</v>
      </c>
      <c r="AN142" t="s">
        <v>65</v>
      </c>
      <c r="AO142" t="s">
        <v>78</v>
      </c>
      <c r="AP142" t="s">
        <v>79</v>
      </c>
      <c r="AQ142" t="s">
        <v>1204</v>
      </c>
      <c r="AR142" t="s">
        <v>80</v>
      </c>
      <c r="AS142" t="s">
        <v>81</v>
      </c>
      <c r="AT142" s="1">
        <v>8583</v>
      </c>
      <c r="AU142" t="s">
        <v>701</v>
      </c>
      <c r="AV142" t="s">
        <v>65</v>
      </c>
      <c r="AW142" t="s">
        <v>701</v>
      </c>
      <c r="AX142" t="s">
        <v>164</v>
      </c>
      <c r="AY142">
        <v>317</v>
      </c>
      <c r="AZ142" t="s">
        <v>108</v>
      </c>
      <c r="BA142" t="s">
        <v>109</v>
      </c>
      <c r="BB142" t="s">
        <v>110</v>
      </c>
      <c r="BC142" t="s">
        <v>111</v>
      </c>
      <c r="BD142" t="s">
        <v>705</v>
      </c>
      <c r="BE142" t="s">
        <v>65</v>
      </c>
      <c r="BG142" t="str">
        <f>INDEX('TO Report - School Leadership'!J:J,MATCH(LCGMS!C142,'TO Report - School Leadership'!D:D,0))</f>
        <v>Mcrae, Trevlyn</v>
      </c>
      <c r="BH142" t="str">
        <f>INDEX('TO Report - School Leadership'!M:M,MATCH(LCGMS!C142,'TO Report - School Leadership'!D:D,0))</f>
        <v>tmcrae2@schools.nyc.gov</v>
      </c>
      <c r="BI142">
        <f t="shared" si="4"/>
        <v>1</v>
      </c>
      <c r="BJ142" t="str">
        <f t="shared" si="5"/>
        <v/>
      </c>
    </row>
    <row r="143" spans="1:62" hidden="1" x14ac:dyDescent="0.25">
      <c r="A143" t="s">
        <v>1206</v>
      </c>
      <c r="B143" t="s">
        <v>1198</v>
      </c>
      <c r="C143" t="s">
        <v>1199</v>
      </c>
      <c r="D143" t="s">
        <v>1200</v>
      </c>
      <c r="E143" t="s">
        <v>1207</v>
      </c>
      <c r="F143">
        <v>3079160001</v>
      </c>
      <c r="G143" s="1">
        <v>43452.467222222222</v>
      </c>
      <c r="H143">
        <v>3221964</v>
      </c>
      <c r="I143" t="s">
        <v>1208</v>
      </c>
      <c r="J143" t="s">
        <v>389</v>
      </c>
      <c r="K143" t="s">
        <v>63</v>
      </c>
      <c r="L143" t="s">
        <v>64</v>
      </c>
      <c r="M143" t="s">
        <v>65</v>
      </c>
      <c r="N143" t="s">
        <v>66</v>
      </c>
      <c r="O143">
        <v>11203</v>
      </c>
      <c r="P143">
        <v>18</v>
      </c>
      <c r="Q143" t="s">
        <v>67</v>
      </c>
      <c r="R143" t="s">
        <v>1203</v>
      </c>
      <c r="S143" t="s">
        <v>1204</v>
      </c>
      <c r="T143" t="s">
        <v>1205</v>
      </c>
      <c r="U143" t="s">
        <v>700</v>
      </c>
      <c r="V143" t="s">
        <v>701</v>
      </c>
      <c r="W143">
        <v>1975</v>
      </c>
      <c r="X143">
        <v>45</v>
      </c>
      <c r="Y143" t="s">
        <v>65</v>
      </c>
      <c r="Z143" t="s">
        <v>65</v>
      </c>
      <c r="AA143">
        <v>40.644094000000003</v>
      </c>
      <c r="AB143">
        <v>7916</v>
      </c>
      <c r="AC143">
        <v>1</v>
      </c>
      <c r="AD143" t="s">
        <v>65</v>
      </c>
      <c r="AE143">
        <v>-73.921362000000002</v>
      </c>
      <c r="AF143" t="s">
        <v>1209</v>
      </c>
      <c r="AG143" t="s">
        <v>74</v>
      </c>
      <c r="AH143" t="s">
        <v>75</v>
      </c>
      <c r="AI143">
        <v>67</v>
      </c>
      <c r="AJ143" t="s">
        <v>92</v>
      </c>
      <c r="AK143" t="s">
        <v>77</v>
      </c>
      <c r="AL143" t="s">
        <v>701</v>
      </c>
      <c r="AM143" t="s">
        <v>65</v>
      </c>
      <c r="AN143" t="s">
        <v>65</v>
      </c>
      <c r="AO143" t="s">
        <v>78</v>
      </c>
      <c r="AP143" t="s">
        <v>79</v>
      </c>
      <c r="AQ143" t="s">
        <v>1204</v>
      </c>
      <c r="AR143" t="s">
        <v>80</v>
      </c>
      <c r="AS143" t="s">
        <v>81</v>
      </c>
      <c r="AT143" s="1">
        <v>8583</v>
      </c>
      <c r="AU143" t="s">
        <v>701</v>
      </c>
      <c r="AV143" t="s">
        <v>65</v>
      </c>
      <c r="AW143" t="s">
        <v>701</v>
      </c>
      <c r="AX143" t="s">
        <v>1210</v>
      </c>
      <c r="AY143">
        <v>317</v>
      </c>
      <c r="AZ143" t="s">
        <v>108</v>
      </c>
      <c r="BA143" t="s">
        <v>109</v>
      </c>
      <c r="BB143" t="s">
        <v>110</v>
      </c>
      <c r="BC143" t="s">
        <v>111</v>
      </c>
      <c r="BD143" t="s">
        <v>705</v>
      </c>
      <c r="BE143" t="s">
        <v>65</v>
      </c>
      <c r="BG143" t="str">
        <f>INDEX('TO Report - School Leadership'!J:J,MATCH(LCGMS!C143,'TO Report - School Leadership'!D:D,0))</f>
        <v>Mcrae, Trevlyn</v>
      </c>
      <c r="BH143" t="str">
        <f>INDEX('TO Report - School Leadership'!M:M,MATCH(LCGMS!C143,'TO Report - School Leadership'!D:D,0))</f>
        <v>tmcrae2@schools.nyc.gov</v>
      </c>
      <c r="BI143">
        <f t="shared" si="4"/>
        <v>1</v>
      </c>
      <c r="BJ143" t="str">
        <f t="shared" si="5"/>
        <v/>
      </c>
    </row>
    <row r="144" spans="1:62" hidden="1" x14ac:dyDescent="0.25">
      <c r="A144" t="s">
        <v>1211</v>
      </c>
      <c r="B144" t="s">
        <v>1211</v>
      </c>
      <c r="C144" t="s">
        <v>1212</v>
      </c>
      <c r="D144" t="s">
        <v>1213</v>
      </c>
      <c r="E144" t="s">
        <v>1214</v>
      </c>
      <c r="F144">
        <v>3007130020</v>
      </c>
      <c r="G144" s="1">
        <v>40574.445219907408</v>
      </c>
      <c r="H144">
        <v>3010580</v>
      </c>
      <c r="I144" t="s">
        <v>1215</v>
      </c>
      <c r="J144" t="s">
        <v>62</v>
      </c>
      <c r="K144" t="s">
        <v>63</v>
      </c>
      <c r="L144" t="s">
        <v>64</v>
      </c>
      <c r="M144" t="s">
        <v>65</v>
      </c>
      <c r="N144" t="s">
        <v>66</v>
      </c>
      <c r="O144">
        <v>11232</v>
      </c>
      <c r="P144">
        <v>15</v>
      </c>
      <c r="Q144" t="s">
        <v>67</v>
      </c>
      <c r="R144" t="s">
        <v>1216</v>
      </c>
      <c r="S144" t="s">
        <v>1217</v>
      </c>
      <c r="T144" t="s">
        <v>1218</v>
      </c>
      <c r="U144" t="s">
        <v>71</v>
      </c>
      <c r="V144" t="s">
        <v>72</v>
      </c>
      <c r="W144">
        <v>1901</v>
      </c>
      <c r="X144">
        <v>38</v>
      </c>
      <c r="Y144" t="s">
        <v>65</v>
      </c>
      <c r="Z144" t="s">
        <v>65</v>
      </c>
      <c r="AA144">
        <v>40.652127</v>
      </c>
      <c r="AB144">
        <v>713</v>
      </c>
      <c r="AC144">
        <v>20</v>
      </c>
      <c r="AD144" t="s">
        <v>65</v>
      </c>
      <c r="AE144">
        <v>-74.007596000000007</v>
      </c>
      <c r="AF144" t="s">
        <v>73</v>
      </c>
      <c r="AG144" t="s">
        <v>104</v>
      </c>
      <c r="AH144" t="s">
        <v>105</v>
      </c>
      <c r="AI144">
        <v>72</v>
      </c>
      <c r="AJ144" t="s">
        <v>76</v>
      </c>
      <c r="AK144" t="s">
        <v>77</v>
      </c>
      <c r="AL144" t="s">
        <v>72</v>
      </c>
      <c r="AM144" t="s">
        <v>65</v>
      </c>
      <c r="AN144" t="s">
        <v>65</v>
      </c>
      <c r="AO144" t="s">
        <v>78</v>
      </c>
      <c r="AP144" t="s">
        <v>106</v>
      </c>
      <c r="AQ144" t="s">
        <v>1217</v>
      </c>
      <c r="AR144" t="s">
        <v>80</v>
      </c>
      <c r="AS144" t="s">
        <v>81</v>
      </c>
      <c r="AT144" s="1">
        <v>548</v>
      </c>
      <c r="AU144" t="s">
        <v>72</v>
      </c>
      <c r="AV144" t="s">
        <v>65</v>
      </c>
      <c r="AW144" t="s">
        <v>72</v>
      </c>
      <c r="AX144" t="s">
        <v>82</v>
      </c>
      <c r="AY144">
        <v>307</v>
      </c>
      <c r="AZ144" t="s">
        <v>83</v>
      </c>
      <c r="BA144" t="s">
        <v>84</v>
      </c>
      <c r="BB144" t="s">
        <v>85</v>
      </c>
      <c r="BC144" t="s">
        <v>86</v>
      </c>
      <c r="BD144" t="s">
        <v>87</v>
      </c>
      <c r="BE144" t="s">
        <v>65</v>
      </c>
      <c r="BG144" t="str">
        <f>INDEX('TO Report - School Leadership'!J:J,MATCH(LCGMS!C144,'TO Report - School Leadership'!D:D,0))</f>
        <v>Bueno, Amanda</v>
      </c>
      <c r="BH144" t="str">
        <f>INDEX('TO Report - School Leadership'!M:M,MATCH(LCGMS!C144,'TO Report - School Leadership'!D:D,0))</f>
        <v>abueno3@schools.nyc.gov</v>
      </c>
      <c r="BI144">
        <f t="shared" si="4"/>
        <v>1</v>
      </c>
      <c r="BJ144" t="str">
        <f t="shared" si="5"/>
        <v/>
      </c>
    </row>
    <row r="145" spans="1:62" hidden="1" x14ac:dyDescent="0.25">
      <c r="A145" t="s">
        <v>1219</v>
      </c>
      <c r="B145" t="s">
        <v>1219</v>
      </c>
      <c r="C145" t="s">
        <v>1220</v>
      </c>
      <c r="D145" t="s">
        <v>1221</v>
      </c>
      <c r="E145" t="s">
        <v>1222</v>
      </c>
      <c r="F145">
        <v>3015100001</v>
      </c>
      <c r="G145" s="1">
        <v>40574.445219907408</v>
      </c>
      <c r="H145">
        <v>3040878</v>
      </c>
      <c r="I145" t="s">
        <v>1223</v>
      </c>
      <c r="J145" t="s">
        <v>62</v>
      </c>
      <c r="K145" t="s">
        <v>63</v>
      </c>
      <c r="L145" t="s">
        <v>64</v>
      </c>
      <c r="M145" t="s">
        <v>65</v>
      </c>
      <c r="N145" t="s">
        <v>66</v>
      </c>
      <c r="O145">
        <v>11233</v>
      </c>
      <c r="P145">
        <v>23</v>
      </c>
      <c r="Q145" t="s">
        <v>67</v>
      </c>
      <c r="R145" t="s">
        <v>1224</v>
      </c>
      <c r="S145" t="s">
        <v>1225</v>
      </c>
      <c r="T145" t="s">
        <v>1226</v>
      </c>
      <c r="U145" t="s">
        <v>522</v>
      </c>
      <c r="V145" t="s">
        <v>523</v>
      </c>
      <c r="W145">
        <v>1902</v>
      </c>
      <c r="X145">
        <v>41</v>
      </c>
      <c r="Y145" t="s">
        <v>65</v>
      </c>
      <c r="Z145" t="s">
        <v>65</v>
      </c>
      <c r="AA145">
        <v>40.682248000000001</v>
      </c>
      <c r="AB145">
        <v>1510</v>
      </c>
      <c r="AC145">
        <v>1</v>
      </c>
      <c r="AD145" t="s">
        <v>65</v>
      </c>
      <c r="AE145">
        <v>-73.916640999999998</v>
      </c>
      <c r="AF145" t="s">
        <v>254</v>
      </c>
      <c r="AG145" t="s">
        <v>74</v>
      </c>
      <c r="AH145" t="s">
        <v>75</v>
      </c>
      <c r="AI145">
        <v>73</v>
      </c>
      <c r="AJ145" t="s">
        <v>76</v>
      </c>
      <c r="AK145" t="s">
        <v>77</v>
      </c>
      <c r="AL145" t="s">
        <v>523</v>
      </c>
      <c r="AM145" t="s">
        <v>65</v>
      </c>
      <c r="AN145" t="s">
        <v>65</v>
      </c>
      <c r="AO145" t="s">
        <v>78</v>
      </c>
      <c r="AP145" t="s">
        <v>79</v>
      </c>
      <c r="AQ145" t="s">
        <v>1225</v>
      </c>
      <c r="AR145" t="s">
        <v>80</v>
      </c>
      <c r="AS145" t="s">
        <v>81</v>
      </c>
      <c r="AT145" s="1">
        <v>913</v>
      </c>
      <c r="AU145" t="s">
        <v>523</v>
      </c>
      <c r="AV145" t="s">
        <v>65</v>
      </c>
      <c r="AW145" t="s">
        <v>523</v>
      </c>
      <c r="AX145" t="s">
        <v>255</v>
      </c>
      <c r="AY145">
        <v>316</v>
      </c>
      <c r="AZ145" t="s">
        <v>83</v>
      </c>
      <c r="BA145" t="s">
        <v>84</v>
      </c>
      <c r="BB145" t="s">
        <v>85</v>
      </c>
      <c r="BC145" t="s">
        <v>86</v>
      </c>
      <c r="BD145" t="s">
        <v>526</v>
      </c>
      <c r="BE145" t="s">
        <v>65</v>
      </c>
      <c r="BG145" t="str">
        <f>INDEX('TO Report - School Leadership'!J:J,MATCH(LCGMS!C145,'TO Report - School Leadership'!D:D,0))</f>
        <v>Rose, Suzette</v>
      </c>
      <c r="BH145" t="str">
        <f>INDEX('TO Report - School Leadership'!M:M,MATCH(LCGMS!C145,'TO Report - School Leadership'!D:D,0))</f>
        <v>srose8@schools.nyc.gov</v>
      </c>
      <c r="BI145">
        <f t="shared" si="4"/>
        <v>1</v>
      </c>
      <c r="BJ145" t="str">
        <f t="shared" si="5"/>
        <v/>
      </c>
    </row>
    <row r="146" spans="1:62" hidden="1" x14ac:dyDescent="0.25">
      <c r="A146" t="s">
        <v>1227</v>
      </c>
      <c r="B146" t="s">
        <v>1227</v>
      </c>
      <c r="C146" t="s">
        <v>1228</v>
      </c>
      <c r="D146" t="s">
        <v>1229</v>
      </c>
      <c r="E146" t="s">
        <v>1230</v>
      </c>
      <c r="F146">
        <v>3012330026</v>
      </c>
      <c r="G146" s="1">
        <v>40574.445219907408</v>
      </c>
      <c r="H146">
        <v>3330795</v>
      </c>
      <c r="I146" t="s">
        <v>1231</v>
      </c>
      <c r="J146" t="s">
        <v>62</v>
      </c>
      <c r="K146" t="s">
        <v>63</v>
      </c>
      <c r="L146" t="s">
        <v>64</v>
      </c>
      <c r="N146" t="s">
        <v>66</v>
      </c>
      <c r="O146">
        <v>11216</v>
      </c>
      <c r="P146">
        <v>17</v>
      </c>
      <c r="Q146" t="s">
        <v>67</v>
      </c>
      <c r="R146" t="s">
        <v>1232</v>
      </c>
      <c r="S146" t="s">
        <v>1233</v>
      </c>
      <c r="T146" t="s">
        <v>1234</v>
      </c>
      <c r="U146" t="s">
        <v>101</v>
      </c>
      <c r="V146" t="s">
        <v>102</v>
      </c>
      <c r="W146">
        <v>1902</v>
      </c>
      <c r="X146">
        <v>36</v>
      </c>
      <c r="Y146" t="s">
        <v>65</v>
      </c>
      <c r="Z146" t="s">
        <v>65</v>
      </c>
      <c r="AA146">
        <v>40.673943000000001</v>
      </c>
      <c r="AB146">
        <v>1233</v>
      </c>
      <c r="AC146">
        <v>26</v>
      </c>
      <c r="AD146" t="s">
        <v>65</v>
      </c>
      <c r="AE146">
        <v>-73.951559000000003</v>
      </c>
      <c r="AF146" t="s">
        <v>340</v>
      </c>
      <c r="AG146" t="s">
        <v>703</v>
      </c>
      <c r="AH146" t="s">
        <v>546</v>
      </c>
      <c r="AI146">
        <v>77</v>
      </c>
      <c r="AJ146" t="s">
        <v>76</v>
      </c>
      <c r="AK146" t="s">
        <v>77</v>
      </c>
      <c r="AL146" t="s">
        <v>102</v>
      </c>
      <c r="AM146" t="s">
        <v>65</v>
      </c>
      <c r="AN146" t="s">
        <v>65</v>
      </c>
      <c r="AO146" t="s">
        <v>78</v>
      </c>
      <c r="AP146" t="s">
        <v>398</v>
      </c>
      <c r="AQ146" t="s">
        <v>1233</v>
      </c>
      <c r="AR146" t="s">
        <v>80</v>
      </c>
      <c r="AS146" t="s">
        <v>81</v>
      </c>
      <c r="AT146" s="1">
        <v>913</v>
      </c>
      <c r="AU146" t="s">
        <v>102</v>
      </c>
      <c r="AV146" t="s">
        <v>65</v>
      </c>
      <c r="AW146" t="s">
        <v>102</v>
      </c>
      <c r="AX146" t="s">
        <v>341</v>
      </c>
      <c r="AY146">
        <v>308</v>
      </c>
      <c r="AZ146" t="s">
        <v>108</v>
      </c>
      <c r="BA146" t="s">
        <v>109</v>
      </c>
      <c r="BB146" t="s">
        <v>110</v>
      </c>
      <c r="BC146" t="s">
        <v>111</v>
      </c>
      <c r="BD146" t="s">
        <v>112</v>
      </c>
      <c r="BE146" t="s">
        <v>65</v>
      </c>
      <c r="BG146" t="str">
        <f>INDEX('TO Report - School Leadership'!J:J,MATCH(LCGMS!C146,'TO Report - School Leadership'!D:D,0))</f>
        <v>CHAUVET MONCHIK, MARIE</v>
      </c>
      <c r="BH146" t="str">
        <f>INDEX('TO Report - School Leadership'!M:M,MATCH(LCGMS!C146,'TO Report - School Leadership'!D:D,0))</f>
        <v>mchauve@schools.nyc.gov</v>
      </c>
      <c r="BI146">
        <f t="shared" si="4"/>
        <v>1</v>
      </c>
      <c r="BJ146" t="str">
        <f t="shared" si="5"/>
        <v/>
      </c>
    </row>
    <row r="147" spans="1:62" hidden="1" x14ac:dyDescent="0.25">
      <c r="A147" t="s">
        <v>1235</v>
      </c>
      <c r="B147" t="s">
        <v>1235</v>
      </c>
      <c r="C147" t="s">
        <v>1236</v>
      </c>
      <c r="D147" t="s">
        <v>1237</v>
      </c>
      <c r="E147" t="s">
        <v>1238</v>
      </c>
      <c r="F147">
        <v>3051440064</v>
      </c>
      <c r="G147" s="1">
        <v>40574.445219907408</v>
      </c>
      <c r="H147">
        <v>3328235</v>
      </c>
      <c r="I147" t="s">
        <v>1239</v>
      </c>
      <c r="J147" t="s">
        <v>62</v>
      </c>
      <c r="K147" t="s">
        <v>63</v>
      </c>
      <c r="L147" t="s">
        <v>64</v>
      </c>
      <c r="M147" t="s">
        <v>65</v>
      </c>
      <c r="N147" t="s">
        <v>66</v>
      </c>
      <c r="O147">
        <v>11226</v>
      </c>
      <c r="P147">
        <v>22</v>
      </c>
      <c r="Q147" t="s">
        <v>67</v>
      </c>
      <c r="R147" t="s">
        <v>1240</v>
      </c>
      <c r="S147" t="s">
        <v>1241</v>
      </c>
      <c r="T147" t="s">
        <v>1242</v>
      </c>
      <c r="U147" t="s">
        <v>274</v>
      </c>
      <c r="V147" t="s">
        <v>275</v>
      </c>
      <c r="W147">
        <v>1902</v>
      </c>
      <c r="X147">
        <v>40</v>
      </c>
      <c r="Y147" t="s">
        <v>65</v>
      </c>
      <c r="Z147" t="s">
        <v>65</v>
      </c>
      <c r="AA147">
        <v>40.64134</v>
      </c>
      <c r="AB147">
        <v>5144</v>
      </c>
      <c r="AC147">
        <v>64</v>
      </c>
      <c r="AD147" t="s">
        <v>65</v>
      </c>
      <c r="AE147">
        <v>-73.965862000000001</v>
      </c>
      <c r="AF147" t="s">
        <v>1194</v>
      </c>
      <c r="AG147" t="s">
        <v>74</v>
      </c>
      <c r="AH147" t="s">
        <v>75</v>
      </c>
      <c r="AI147">
        <v>70</v>
      </c>
      <c r="AJ147" t="s">
        <v>76</v>
      </c>
      <c r="AK147" t="s">
        <v>77</v>
      </c>
      <c r="AL147" t="s">
        <v>275</v>
      </c>
      <c r="AM147" t="s">
        <v>65</v>
      </c>
      <c r="AN147" t="s">
        <v>65</v>
      </c>
      <c r="AO147" t="s">
        <v>78</v>
      </c>
      <c r="AP147" t="s">
        <v>79</v>
      </c>
      <c r="AQ147" t="s">
        <v>1241</v>
      </c>
      <c r="AR147" t="s">
        <v>80</v>
      </c>
      <c r="AS147" t="s">
        <v>81</v>
      </c>
      <c r="AT147" s="1">
        <v>913</v>
      </c>
      <c r="AU147" t="s">
        <v>275</v>
      </c>
      <c r="AV147" t="s">
        <v>65</v>
      </c>
      <c r="AW147" t="s">
        <v>275</v>
      </c>
      <c r="AX147" t="s">
        <v>1195</v>
      </c>
      <c r="AY147">
        <v>314</v>
      </c>
      <c r="AZ147" t="s">
        <v>108</v>
      </c>
      <c r="BA147" t="s">
        <v>109</v>
      </c>
      <c r="BB147" t="s">
        <v>110</v>
      </c>
      <c r="BC147" t="s">
        <v>111</v>
      </c>
      <c r="BD147" t="s">
        <v>278</v>
      </c>
      <c r="BE147" t="s">
        <v>65</v>
      </c>
      <c r="BG147" t="str">
        <f>INDEX('TO Report - School Leadership'!J:J,MATCH(LCGMS!C147,'TO Report - School Leadership'!D:D,0))</f>
        <v>Harding, Tamika</v>
      </c>
      <c r="BH147" t="str">
        <f>INDEX('TO Report - School Leadership'!M:M,MATCH(LCGMS!C147,'TO Report - School Leadership'!D:D,0))</f>
        <v>tharding@schools.nyc.gov</v>
      </c>
      <c r="BI147">
        <f t="shared" si="4"/>
        <v>1</v>
      </c>
      <c r="BJ147" t="str">
        <f t="shared" si="5"/>
        <v/>
      </c>
    </row>
    <row r="148" spans="1:62" hidden="1" x14ac:dyDescent="0.25">
      <c r="A148" t="s">
        <v>173</v>
      </c>
      <c r="B148" t="s">
        <v>1243</v>
      </c>
      <c r="C148" t="s">
        <v>1244</v>
      </c>
      <c r="D148" t="s">
        <v>1245</v>
      </c>
      <c r="E148" t="s">
        <v>176</v>
      </c>
      <c r="F148">
        <v>3014900001</v>
      </c>
      <c r="G148" s="1">
        <v>40574.445219907408</v>
      </c>
      <c r="H148">
        <v>3039906</v>
      </c>
      <c r="I148" t="s">
        <v>177</v>
      </c>
      <c r="J148" t="s">
        <v>62</v>
      </c>
      <c r="K148" t="s">
        <v>63</v>
      </c>
      <c r="L148" t="s">
        <v>64</v>
      </c>
      <c r="M148" t="s">
        <v>65</v>
      </c>
      <c r="N148" t="s">
        <v>66</v>
      </c>
      <c r="O148">
        <v>11233</v>
      </c>
      <c r="P148">
        <v>16</v>
      </c>
      <c r="Q148" t="s">
        <v>67</v>
      </c>
      <c r="R148" t="s">
        <v>1246</v>
      </c>
      <c r="S148" t="s">
        <v>1247</v>
      </c>
      <c r="T148" t="s">
        <v>1248</v>
      </c>
      <c r="U148" t="s">
        <v>135</v>
      </c>
      <c r="V148" t="s">
        <v>136</v>
      </c>
      <c r="W148">
        <v>1966</v>
      </c>
      <c r="X148">
        <v>41</v>
      </c>
      <c r="Y148" t="s">
        <v>65</v>
      </c>
      <c r="Z148" t="s">
        <v>65</v>
      </c>
      <c r="AA148">
        <v>40.685240999999998</v>
      </c>
      <c r="AB148">
        <v>1490</v>
      </c>
      <c r="AC148">
        <v>1</v>
      </c>
      <c r="AD148" t="s">
        <v>65</v>
      </c>
      <c r="AE148">
        <v>-73.921970000000002</v>
      </c>
      <c r="AF148" t="s">
        <v>155</v>
      </c>
      <c r="AG148" t="s">
        <v>397</v>
      </c>
      <c r="AH148" t="s">
        <v>1249</v>
      </c>
      <c r="AI148">
        <v>81</v>
      </c>
      <c r="AJ148" t="s">
        <v>92</v>
      </c>
      <c r="AK148" t="s">
        <v>77</v>
      </c>
      <c r="AL148" t="s">
        <v>139</v>
      </c>
      <c r="AM148" t="s">
        <v>65</v>
      </c>
      <c r="AN148" t="s">
        <v>65</v>
      </c>
      <c r="AO148" t="s">
        <v>78</v>
      </c>
      <c r="AP148" t="s">
        <v>398</v>
      </c>
      <c r="AQ148" t="s">
        <v>1247</v>
      </c>
      <c r="AR148" t="s">
        <v>80</v>
      </c>
      <c r="AS148" t="s">
        <v>140</v>
      </c>
      <c r="AT148" s="1">
        <v>36342</v>
      </c>
      <c r="AU148" t="s">
        <v>122</v>
      </c>
      <c r="AV148" t="s">
        <v>65</v>
      </c>
      <c r="AW148" t="s">
        <v>142</v>
      </c>
      <c r="AX148" t="s">
        <v>156</v>
      </c>
      <c r="AY148">
        <v>303</v>
      </c>
      <c r="AZ148" t="s">
        <v>65</v>
      </c>
      <c r="BA148" t="s">
        <v>65</v>
      </c>
      <c r="BB148" t="s">
        <v>144</v>
      </c>
      <c r="BC148" t="s">
        <v>145</v>
      </c>
      <c r="BD148" t="s">
        <v>146</v>
      </c>
      <c r="BE148" t="s">
        <v>65</v>
      </c>
      <c r="BG148" t="e">
        <f>INDEX('TO Report - School Leadership'!J:J,MATCH(LCGMS!C148,'TO Report - School Leadership'!D:D,0))</f>
        <v>#N/A</v>
      </c>
      <c r="BH148" t="e">
        <f>INDEX('TO Report - School Leadership'!M:M,MATCH(LCGMS!C148,'TO Report - School Leadership'!D:D,0))</f>
        <v>#N/A</v>
      </c>
      <c r="BI148" t="e">
        <f t="shared" si="4"/>
        <v>#N/A</v>
      </c>
      <c r="BJ148" t="e">
        <f t="shared" si="5"/>
        <v>#N/A</v>
      </c>
    </row>
    <row r="149" spans="1:62" hidden="1" x14ac:dyDescent="0.25">
      <c r="A149" t="s">
        <v>332</v>
      </c>
      <c r="B149" t="s">
        <v>1243</v>
      </c>
      <c r="C149" t="s">
        <v>1244</v>
      </c>
      <c r="D149" t="s">
        <v>1245</v>
      </c>
      <c r="E149" t="s">
        <v>335</v>
      </c>
      <c r="F149">
        <v>3016920017</v>
      </c>
      <c r="G149" s="1">
        <v>40574.445219907408</v>
      </c>
      <c r="H149">
        <v>3047914</v>
      </c>
      <c r="I149" t="s">
        <v>336</v>
      </c>
      <c r="J149" t="s">
        <v>62</v>
      </c>
      <c r="K149" t="s">
        <v>63</v>
      </c>
      <c r="L149" t="s">
        <v>64</v>
      </c>
      <c r="M149" t="s">
        <v>65</v>
      </c>
      <c r="N149" t="s">
        <v>66</v>
      </c>
      <c r="O149">
        <v>11233</v>
      </c>
      <c r="P149">
        <v>16</v>
      </c>
      <c r="Q149" t="s">
        <v>67</v>
      </c>
      <c r="R149" t="s">
        <v>1246</v>
      </c>
      <c r="S149" t="s">
        <v>1247</v>
      </c>
      <c r="T149" t="s">
        <v>1248</v>
      </c>
      <c r="U149" t="s">
        <v>135</v>
      </c>
      <c r="V149" t="s">
        <v>136</v>
      </c>
      <c r="W149">
        <v>1956</v>
      </c>
      <c r="X149">
        <v>36</v>
      </c>
      <c r="Y149" t="s">
        <v>65</v>
      </c>
      <c r="Z149" t="s">
        <v>65</v>
      </c>
      <c r="AA149">
        <v>40.680349999999997</v>
      </c>
      <c r="AB149">
        <v>1692</v>
      </c>
      <c r="AC149">
        <v>17</v>
      </c>
      <c r="AD149" t="s">
        <v>65</v>
      </c>
      <c r="AE149">
        <v>-73.926672999999994</v>
      </c>
      <c r="AF149" t="s">
        <v>340</v>
      </c>
      <c r="AG149" t="s">
        <v>397</v>
      </c>
      <c r="AH149" t="s">
        <v>1249</v>
      </c>
      <c r="AI149">
        <v>81</v>
      </c>
      <c r="AJ149" t="s">
        <v>92</v>
      </c>
      <c r="AK149" t="s">
        <v>77</v>
      </c>
      <c r="AL149" t="s">
        <v>139</v>
      </c>
      <c r="AM149" t="s">
        <v>65</v>
      </c>
      <c r="AN149" t="s">
        <v>65</v>
      </c>
      <c r="AO149" t="s">
        <v>78</v>
      </c>
      <c r="AP149" t="s">
        <v>398</v>
      </c>
      <c r="AQ149" t="s">
        <v>1247</v>
      </c>
      <c r="AR149" t="s">
        <v>80</v>
      </c>
      <c r="AS149" t="s">
        <v>140</v>
      </c>
      <c r="AT149" s="1">
        <v>36342</v>
      </c>
      <c r="AU149" t="s">
        <v>122</v>
      </c>
      <c r="AV149" t="s">
        <v>65</v>
      </c>
      <c r="AW149" t="s">
        <v>142</v>
      </c>
      <c r="AX149" t="s">
        <v>341</v>
      </c>
      <c r="AY149">
        <v>303</v>
      </c>
      <c r="AZ149" t="s">
        <v>65</v>
      </c>
      <c r="BA149" t="s">
        <v>65</v>
      </c>
      <c r="BB149" t="s">
        <v>144</v>
      </c>
      <c r="BC149" t="s">
        <v>145</v>
      </c>
      <c r="BD149" t="s">
        <v>146</v>
      </c>
      <c r="BE149" t="s">
        <v>65</v>
      </c>
      <c r="BG149" t="e">
        <f>INDEX('TO Report - School Leadership'!J:J,MATCH(LCGMS!C149,'TO Report - School Leadership'!D:D,0))</f>
        <v>#N/A</v>
      </c>
      <c r="BH149" t="e">
        <f>INDEX('TO Report - School Leadership'!M:M,MATCH(LCGMS!C149,'TO Report - School Leadership'!D:D,0))</f>
        <v>#N/A</v>
      </c>
      <c r="BI149" t="e">
        <f t="shared" si="4"/>
        <v>#N/A</v>
      </c>
      <c r="BJ149" t="e">
        <f t="shared" si="5"/>
        <v>#N/A</v>
      </c>
    </row>
    <row r="150" spans="1:62" hidden="1" x14ac:dyDescent="0.25">
      <c r="A150" t="s">
        <v>368</v>
      </c>
      <c r="B150" t="s">
        <v>1243</v>
      </c>
      <c r="C150" t="s">
        <v>1244</v>
      </c>
      <c r="D150" t="s">
        <v>1245</v>
      </c>
      <c r="E150" t="s">
        <v>371</v>
      </c>
      <c r="F150">
        <v>3016160001</v>
      </c>
      <c r="G150" s="1">
        <v>43496.497835648152</v>
      </c>
      <c r="H150">
        <v>3043822</v>
      </c>
      <c r="I150" t="s">
        <v>372</v>
      </c>
      <c r="J150" t="s">
        <v>62</v>
      </c>
      <c r="K150" t="s">
        <v>63</v>
      </c>
      <c r="L150" t="s">
        <v>64</v>
      </c>
      <c r="M150" t="s">
        <v>65</v>
      </c>
      <c r="N150" t="s">
        <v>66</v>
      </c>
      <c r="O150">
        <v>11221</v>
      </c>
      <c r="P150">
        <v>16</v>
      </c>
      <c r="Q150" t="s">
        <v>67</v>
      </c>
      <c r="R150" t="s">
        <v>1246</v>
      </c>
      <c r="S150" t="s">
        <v>1247</v>
      </c>
      <c r="T150" t="s">
        <v>1248</v>
      </c>
      <c r="U150" t="s">
        <v>135</v>
      </c>
      <c r="V150" t="s">
        <v>136</v>
      </c>
      <c r="W150">
        <v>1956</v>
      </c>
      <c r="X150">
        <v>36</v>
      </c>
      <c r="Y150" t="s">
        <v>65</v>
      </c>
      <c r="Z150" t="s">
        <v>65</v>
      </c>
      <c r="AA150">
        <v>40.692100000000003</v>
      </c>
      <c r="AB150">
        <v>1616</v>
      </c>
      <c r="AC150">
        <v>1</v>
      </c>
      <c r="AD150" t="s">
        <v>65</v>
      </c>
      <c r="AE150">
        <v>-73.931700000000006</v>
      </c>
      <c r="AF150" t="s">
        <v>155</v>
      </c>
      <c r="AG150" t="s">
        <v>397</v>
      </c>
      <c r="AH150" t="s">
        <v>1249</v>
      </c>
      <c r="AI150">
        <v>81</v>
      </c>
      <c r="AJ150" t="s">
        <v>92</v>
      </c>
      <c r="AK150" t="s">
        <v>77</v>
      </c>
      <c r="AL150" t="s">
        <v>139</v>
      </c>
      <c r="AM150" t="s">
        <v>65</v>
      </c>
      <c r="AN150" t="s">
        <v>65</v>
      </c>
      <c r="AO150" t="s">
        <v>78</v>
      </c>
      <c r="AP150" t="s">
        <v>398</v>
      </c>
      <c r="AQ150" t="s">
        <v>1247</v>
      </c>
      <c r="AR150" t="s">
        <v>80</v>
      </c>
      <c r="AS150" t="s">
        <v>140</v>
      </c>
      <c r="AT150" s="1">
        <v>36342</v>
      </c>
      <c r="AU150" t="s">
        <v>122</v>
      </c>
      <c r="AV150" t="s">
        <v>65</v>
      </c>
      <c r="AW150" t="s">
        <v>142</v>
      </c>
      <c r="AX150" t="s">
        <v>156</v>
      </c>
      <c r="AY150">
        <v>303</v>
      </c>
      <c r="AZ150" t="s">
        <v>65</v>
      </c>
      <c r="BA150" t="s">
        <v>65</v>
      </c>
      <c r="BB150" t="s">
        <v>144</v>
      </c>
      <c r="BC150" t="s">
        <v>145</v>
      </c>
      <c r="BD150" t="s">
        <v>146</v>
      </c>
      <c r="BE150" t="s">
        <v>65</v>
      </c>
      <c r="BG150" t="e">
        <f>INDEX('TO Report - School Leadership'!J:J,MATCH(LCGMS!C150,'TO Report - School Leadership'!D:D,0))</f>
        <v>#N/A</v>
      </c>
      <c r="BH150" t="e">
        <f>INDEX('TO Report - School Leadership'!M:M,MATCH(LCGMS!C150,'TO Report - School Leadership'!D:D,0))</f>
        <v>#N/A</v>
      </c>
      <c r="BI150" t="e">
        <f t="shared" si="4"/>
        <v>#N/A</v>
      </c>
      <c r="BJ150" t="e">
        <f t="shared" si="5"/>
        <v>#N/A</v>
      </c>
    </row>
    <row r="151" spans="1:62" hidden="1" x14ac:dyDescent="0.25">
      <c r="A151" t="s">
        <v>1250</v>
      </c>
      <c r="B151" t="s">
        <v>1243</v>
      </c>
      <c r="C151" t="s">
        <v>1244</v>
      </c>
      <c r="D151" t="s">
        <v>1245</v>
      </c>
      <c r="E151" t="s">
        <v>1251</v>
      </c>
      <c r="F151">
        <v>3018450001</v>
      </c>
      <c r="G151" s="1">
        <v>40574.445219907408</v>
      </c>
      <c r="H151">
        <v>3053075</v>
      </c>
      <c r="I151" t="s">
        <v>1252</v>
      </c>
      <c r="J151" t="s">
        <v>62</v>
      </c>
      <c r="K151" t="s">
        <v>63</v>
      </c>
      <c r="L151" t="s">
        <v>64</v>
      </c>
      <c r="M151" t="s">
        <v>65</v>
      </c>
      <c r="N151" t="s">
        <v>66</v>
      </c>
      <c r="O151">
        <v>11216</v>
      </c>
      <c r="P151">
        <v>13</v>
      </c>
      <c r="Q151" t="s">
        <v>67</v>
      </c>
      <c r="R151" t="s">
        <v>1246</v>
      </c>
      <c r="S151" t="s">
        <v>1247</v>
      </c>
      <c r="T151" t="s">
        <v>1248</v>
      </c>
      <c r="U151" t="s">
        <v>135</v>
      </c>
      <c r="V151" t="s">
        <v>136</v>
      </c>
      <c r="W151">
        <v>1955</v>
      </c>
      <c r="X151">
        <v>36</v>
      </c>
      <c r="Y151" t="s">
        <v>65</v>
      </c>
      <c r="Z151" t="s">
        <v>65</v>
      </c>
      <c r="AA151">
        <v>40.681919999999998</v>
      </c>
      <c r="AB151">
        <v>1845</v>
      </c>
      <c r="AC151">
        <v>1</v>
      </c>
      <c r="AD151" t="s">
        <v>65</v>
      </c>
      <c r="AE151">
        <v>-73.945599999999999</v>
      </c>
      <c r="AF151" t="s">
        <v>350</v>
      </c>
      <c r="AG151" t="s">
        <v>397</v>
      </c>
      <c r="AH151" t="s">
        <v>1249</v>
      </c>
      <c r="AI151">
        <v>79</v>
      </c>
      <c r="AJ151" t="s">
        <v>76</v>
      </c>
      <c r="AK151" t="s">
        <v>77</v>
      </c>
      <c r="AL151" t="s">
        <v>139</v>
      </c>
      <c r="AM151" t="s">
        <v>65</v>
      </c>
      <c r="AN151" t="s">
        <v>65</v>
      </c>
      <c r="AO151" t="s">
        <v>78</v>
      </c>
      <c r="AP151" t="s">
        <v>398</v>
      </c>
      <c r="AQ151" t="s">
        <v>1247</v>
      </c>
      <c r="AR151" t="s">
        <v>80</v>
      </c>
      <c r="AS151" t="s">
        <v>140</v>
      </c>
      <c r="AT151" s="1">
        <v>36342</v>
      </c>
      <c r="AU151" t="s">
        <v>122</v>
      </c>
      <c r="AV151" t="s">
        <v>65</v>
      </c>
      <c r="AW151" t="s">
        <v>142</v>
      </c>
      <c r="AX151" t="s">
        <v>351</v>
      </c>
      <c r="AY151">
        <v>303</v>
      </c>
      <c r="AZ151" t="s">
        <v>65</v>
      </c>
      <c r="BA151" t="s">
        <v>65</v>
      </c>
      <c r="BB151" t="s">
        <v>144</v>
      </c>
      <c r="BC151" t="s">
        <v>145</v>
      </c>
      <c r="BD151" t="s">
        <v>146</v>
      </c>
      <c r="BE151" t="s">
        <v>65</v>
      </c>
      <c r="BG151" t="e">
        <f>INDEX('TO Report - School Leadership'!J:J,MATCH(LCGMS!C151,'TO Report - School Leadership'!D:D,0))</f>
        <v>#N/A</v>
      </c>
      <c r="BH151" t="e">
        <f>INDEX('TO Report - School Leadership'!M:M,MATCH(LCGMS!C151,'TO Report - School Leadership'!D:D,0))</f>
        <v>#N/A</v>
      </c>
      <c r="BI151" t="e">
        <f t="shared" si="4"/>
        <v>#N/A</v>
      </c>
      <c r="BJ151" t="e">
        <f t="shared" si="5"/>
        <v>#N/A</v>
      </c>
    </row>
    <row r="152" spans="1:62" hidden="1" x14ac:dyDescent="0.25">
      <c r="A152" t="s">
        <v>1253</v>
      </c>
      <c r="B152" t="s">
        <v>1243</v>
      </c>
      <c r="C152" t="s">
        <v>1244</v>
      </c>
      <c r="D152" t="s">
        <v>1245</v>
      </c>
      <c r="E152" t="s">
        <v>1254</v>
      </c>
      <c r="F152">
        <v>3017730014</v>
      </c>
      <c r="G152" s="1">
        <v>40574.445219907408</v>
      </c>
      <c r="H152">
        <v>3049420</v>
      </c>
      <c r="I152" t="s">
        <v>1255</v>
      </c>
      <c r="J152" t="s">
        <v>62</v>
      </c>
      <c r="K152" t="s">
        <v>63</v>
      </c>
      <c r="L152" t="s">
        <v>64</v>
      </c>
      <c r="M152" t="s">
        <v>65</v>
      </c>
      <c r="N152" t="s">
        <v>66</v>
      </c>
      <c r="O152">
        <v>11206</v>
      </c>
      <c r="P152">
        <v>16</v>
      </c>
      <c r="Q152" t="s">
        <v>67</v>
      </c>
      <c r="R152" t="s">
        <v>1246</v>
      </c>
      <c r="S152" t="s">
        <v>1247</v>
      </c>
      <c r="T152" t="s">
        <v>1248</v>
      </c>
      <c r="U152" t="s">
        <v>135</v>
      </c>
      <c r="V152" t="s">
        <v>136</v>
      </c>
      <c r="W152">
        <v>1962</v>
      </c>
      <c r="X152">
        <v>36</v>
      </c>
      <c r="Y152" t="s">
        <v>65</v>
      </c>
      <c r="Z152" t="s">
        <v>65</v>
      </c>
      <c r="AA152">
        <v>40.693654000000002</v>
      </c>
      <c r="AB152">
        <v>1773</v>
      </c>
      <c r="AC152">
        <v>14</v>
      </c>
      <c r="AD152" t="s">
        <v>65</v>
      </c>
      <c r="AE152">
        <v>-73.941277999999997</v>
      </c>
      <c r="AF152" t="s">
        <v>155</v>
      </c>
      <c r="AG152" t="s">
        <v>397</v>
      </c>
      <c r="AH152" t="s">
        <v>1249</v>
      </c>
      <c r="AI152">
        <v>79</v>
      </c>
      <c r="AJ152" t="s">
        <v>92</v>
      </c>
      <c r="AK152" t="s">
        <v>77</v>
      </c>
      <c r="AL152" t="s">
        <v>139</v>
      </c>
      <c r="AM152" t="s">
        <v>65</v>
      </c>
      <c r="AN152" t="s">
        <v>65</v>
      </c>
      <c r="AO152" t="s">
        <v>78</v>
      </c>
      <c r="AP152" t="s">
        <v>398</v>
      </c>
      <c r="AQ152" t="s">
        <v>1247</v>
      </c>
      <c r="AR152" t="s">
        <v>80</v>
      </c>
      <c r="AS152" t="s">
        <v>140</v>
      </c>
      <c r="AT152" s="1">
        <v>36342</v>
      </c>
      <c r="AU152" t="s">
        <v>122</v>
      </c>
      <c r="AV152" t="s">
        <v>65</v>
      </c>
      <c r="AW152" t="s">
        <v>142</v>
      </c>
      <c r="AX152" t="s">
        <v>156</v>
      </c>
      <c r="AY152">
        <v>303</v>
      </c>
      <c r="AZ152" t="s">
        <v>65</v>
      </c>
      <c r="BA152" t="s">
        <v>65</v>
      </c>
      <c r="BB152" t="s">
        <v>144</v>
      </c>
      <c r="BC152" t="s">
        <v>145</v>
      </c>
      <c r="BD152" t="s">
        <v>146</v>
      </c>
      <c r="BE152" t="s">
        <v>65</v>
      </c>
      <c r="BG152" t="e">
        <f>INDEX('TO Report - School Leadership'!J:J,MATCH(LCGMS!C152,'TO Report - School Leadership'!D:D,0))</f>
        <v>#N/A</v>
      </c>
      <c r="BH152" t="e">
        <f>INDEX('TO Report - School Leadership'!M:M,MATCH(LCGMS!C152,'TO Report - School Leadership'!D:D,0))</f>
        <v>#N/A</v>
      </c>
      <c r="BI152" t="e">
        <f t="shared" si="4"/>
        <v>#N/A</v>
      </c>
      <c r="BJ152" t="e">
        <f t="shared" si="5"/>
        <v>#N/A</v>
      </c>
    </row>
    <row r="153" spans="1:62" hidden="1" x14ac:dyDescent="0.25">
      <c r="A153" t="s">
        <v>93</v>
      </c>
      <c r="B153" t="s">
        <v>1256</v>
      </c>
      <c r="C153" t="s">
        <v>1257</v>
      </c>
      <c r="D153" t="s">
        <v>1258</v>
      </c>
      <c r="E153" t="s">
        <v>96</v>
      </c>
      <c r="F153">
        <v>3050500051</v>
      </c>
      <c r="G153" s="1">
        <v>44806.452268518522</v>
      </c>
      <c r="H153">
        <v>3378201</v>
      </c>
      <c r="I153" t="s">
        <v>97</v>
      </c>
      <c r="J153" t="s">
        <v>62</v>
      </c>
      <c r="K153" t="s">
        <v>63</v>
      </c>
      <c r="L153" t="s">
        <v>64</v>
      </c>
      <c r="M153" t="s">
        <v>65</v>
      </c>
      <c r="N153" t="s">
        <v>91</v>
      </c>
      <c r="O153">
        <v>11226</v>
      </c>
      <c r="P153">
        <v>17</v>
      </c>
      <c r="Q153" t="s">
        <v>67</v>
      </c>
      <c r="R153" t="s">
        <v>1259</v>
      </c>
      <c r="S153" t="s">
        <v>1260</v>
      </c>
      <c r="T153" t="s">
        <v>1261</v>
      </c>
      <c r="U153" t="s">
        <v>135</v>
      </c>
      <c r="V153" t="s">
        <v>136</v>
      </c>
      <c r="W153">
        <v>1994</v>
      </c>
      <c r="X153">
        <v>40</v>
      </c>
      <c r="Y153" t="s">
        <v>65</v>
      </c>
      <c r="Z153" t="s">
        <v>65</v>
      </c>
      <c r="AA153">
        <v>40.656422999999997</v>
      </c>
      <c r="AB153">
        <v>5050</v>
      </c>
      <c r="AC153">
        <v>51</v>
      </c>
      <c r="AD153" t="s">
        <v>65</v>
      </c>
      <c r="AE153">
        <v>-73.951575000000005</v>
      </c>
      <c r="AF153" t="s">
        <v>103</v>
      </c>
      <c r="AG153" t="s">
        <v>1262</v>
      </c>
      <c r="AH153" t="s">
        <v>1263</v>
      </c>
      <c r="AI153">
        <v>71</v>
      </c>
      <c r="AJ153" t="s">
        <v>76</v>
      </c>
      <c r="AK153" t="s">
        <v>77</v>
      </c>
      <c r="AL153" t="s">
        <v>139</v>
      </c>
      <c r="AM153" t="s">
        <v>65</v>
      </c>
      <c r="AN153" t="s">
        <v>65</v>
      </c>
      <c r="AO153" t="s">
        <v>78</v>
      </c>
      <c r="AP153" t="s">
        <v>451</v>
      </c>
      <c r="AQ153" t="s">
        <v>1260</v>
      </c>
      <c r="AR153" t="s">
        <v>80</v>
      </c>
      <c r="AS153" t="s">
        <v>140</v>
      </c>
      <c r="AT153" s="1">
        <v>35173</v>
      </c>
      <c r="AU153" t="s">
        <v>72</v>
      </c>
      <c r="AV153" t="s">
        <v>65</v>
      </c>
      <c r="AW153" t="s">
        <v>142</v>
      </c>
      <c r="AX153" t="s">
        <v>107</v>
      </c>
      <c r="AY153">
        <v>309</v>
      </c>
      <c r="AZ153" t="s">
        <v>65</v>
      </c>
      <c r="BA153" t="s">
        <v>65</v>
      </c>
      <c r="BB153" t="s">
        <v>144</v>
      </c>
      <c r="BC153" t="s">
        <v>145</v>
      </c>
      <c r="BD153" t="s">
        <v>146</v>
      </c>
      <c r="BE153" t="s">
        <v>65</v>
      </c>
      <c r="BG153" t="e">
        <f>INDEX('TO Report - School Leadership'!J:J,MATCH(LCGMS!C153,'TO Report - School Leadership'!D:D,0))</f>
        <v>#N/A</v>
      </c>
      <c r="BH153" t="e">
        <f>INDEX('TO Report - School Leadership'!M:M,MATCH(LCGMS!C153,'TO Report - School Leadership'!D:D,0))</f>
        <v>#N/A</v>
      </c>
      <c r="BI153" t="e">
        <f t="shared" si="4"/>
        <v>#N/A</v>
      </c>
      <c r="BJ153" t="e">
        <f t="shared" si="5"/>
        <v>#N/A</v>
      </c>
    </row>
    <row r="154" spans="1:62" hidden="1" x14ac:dyDescent="0.25">
      <c r="A154" t="s">
        <v>431</v>
      </c>
      <c r="B154" t="s">
        <v>1256</v>
      </c>
      <c r="C154" t="s">
        <v>1257</v>
      </c>
      <c r="D154" t="s">
        <v>1258</v>
      </c>
      <c r="E154" t="s">
        <v>434</v>
      </c>
      <c r="F154">
        <v>3016740011</v>
      </c>
      <c r="G154" s="1">
        <v>44385.616284722222</v>
      </c>
      <c r="H154">
        <v>3047054</v>
      </c>
      <c r="I154" t="s">
        <v>435</v>
      </c>
      <c r="J154" t="s">
        <v>62</v>
      </c>
      <c r="K154" t="s">
        <v>63</v>
      </c>
      <c r="L154" t="s">
        <v>64</v>
      </c>
      <c r="M154" t="s">
        <v>65</v>
      </c>
      <c r="N154" t="s">
        <v>91</v>
      </c>
      <c r="O154">
        <v>11233</v>
      </c>
      <c r="P154">
        <v>16</v>
      </c>
      <c r="Q154" t="s">
        <v>67</v>
      </c>
      <c r="R154" t="s">
        <v>1259</v>
      </c>
      <c r="S154" t="s">
        <v>1260</v>
      </c>
      <c r="T154" t="s">
        <v>1261</v>
      </c>
      <c r="U154" t="s">
        <v>135</v>
      </c>
      <c r="V154" t="s">
        <v>136</v>
      </c>
      <c r="W154">
        <v>1926</v>
      </c>
      <c r="X154">
        <v>36</v>
      </c>
      <c r="Y154" t="s">
        <v>65</v>
      </c>
      <c r="Z154" t="s">
        <v>65</v>
      </c>
      <c r="AA154">
        <v>40.681528</v>
      </c>
      <c r="AB154">
        <v>1674</v>
      </c>
      <c r="AC154">
        <v>11</v>
      </c>
      <c r="AD154" t="s">
        <v>65</v>
      </c>
      <c r="AE154">
        <v>-73.935890999999998</v>
      </c>
      <c r="AF154" t="s">
        <v>155</v>
      </c>
      <c r="AG154" t="s">
        <v>1262</v>
      </c>
      <c r="AH154" t="s">
        <v>1263</v>
      </c>
      <c r="AI154">
        <v>81</v>
      </c>
      <c r="AJ154" t="s">
        <v>92</v>
      </c>
      <c r="AK154" t="s">
        <v>77</v>
      </c>
      <c r="AL154" t="s">
        <v>139</v>
      </c>
      <c r="AM154" t="s">
        <v>65</v>
      </c>
      <c r="AN154" t="s">
        <v>65</v>
      </c>
      <c r="AO154" t="s">
        <v>78</v>
      </c>
      <c r="AP154" t="s">
        <v>451</v>
      </c>
      <c r="AQ154" t="s">
        <v>1260</v>
      </c>
      <c r="AR154" t="s">
        <v>80</v>
      </c>
      <c r="AS154" t="s">
        <v>140</v>
      </c>
      <c r="AT154" s="1">
        <v>35173</v>
      </c>
      <c r="AU154" t="s">
        <v>72</v>
      </c>
      <c r="AV154" t="s">
        <v>65</v>
      </c>
      <c r="AW154" t="s">
        <v>142</v>
      </c>
      <c r="AX154" t="s">
        <v>156</v>
      </c>
      <c r="AY154">
        <v>303</v>
      </c>
      <c r="AZ154" t="s">
        <v>65</v>
      </c>
      <c r="BA154" t="s">
        <v>65</v>
      </c>
      <c r="BB154" t="s">
        <v>144</v>
      </c>
      <c r="BC154" t="s">
        <v>145</v>
      </c>
      <c r="BD154" t="s">
        <v>146</v>
      </c>
      <c r="BE154" t="s">
        <v>65</v>
      </c>
      <c r="BG154" t="e">
        <f>INDEX('TO Report - School Leadership'!J:J,MATCH(LCGMS!C154,'TO Report - School Leadership'!D:D,0))</f>
        <v>#N/A</v>
      </c>
      <c r="BH154" t="e">
        <f>INDEX('TO Report - School Leadership'!M:M,MATCH(LCGMS!C154,'TO Report - School Leadership'!D:D,0))</f>
        <v>#N/A</v>
      </c>
      <c r="BI154" t="e">
        <f t="shared" si="4"/>
        <v>#N/A</v>
      </c>
      <c r="BJ154" t="e">
        <f t="shared" si="5"/>
        <v>#N/A</v>
      </c>
    </row>
    <row r="155" spans="1:62" hidden="1" x14ac:dyDescent="0.25">
      <c r="A155" t="s">
        <v>624</v>
      </c>
      <c r="B155" t="s">
        <v>1256</v>
      </c>
      <c r="C155" t="s">
        <v>1257</v>
      </c>
      <c r="D155" t="s">
        <v>1258</v>
      </c>
      <c r="E155" t="s">
        <v>627</v>
      </c>
      <c r="F155">
        <v>3017650015</v>
      </c>
      <c r="G155" s="1">
        <v>42243.574293981481</v>
      </c>
      <c r="H155">
        <v>3049020</v>
      </c>
      <c r="I155" t="s">
        <v>628</v>
      </c>
      <c r="J155" t="s">
        <v>62</v>
      </c>
      <c r="K155" t="s">
        <v>63</v>
      </c>
      <c r="L155" t="s">
        <v>64</v>
      </c>
      <c r="M155" t="s">
        <v>65</v>
      </c>
      <c r="N155" t="s">
        <v>66</v>
      </c>
      <c r="O155">
        <v>11205</v>
      </c>
      <c r="P155">
        <v>13</v>
      </c>
      <c r="Q155" t="s">
        <v>67</v>
      </c>
      <c r="R155" t="s">
        <v>1259</v>
      </c>
      <c r="S155" t="s">
        <v>1260</v>
      </c>
      <c r="T155" t="s">
        <v>1261</v>
      </c>
      <c r="U155" t="s">
        <v>135</v>
      </c>
      <c r="V155" t="s">
        <v>136</v>
      </c>
      <c r="W155">
        <v>1922</v>
      </c>
      <c r="X155">
        <v>33</v>
      </c>
      <c r="Y155" t="s">
        <v>65</v>
      </c>
      <c r="Z155" t="s">
        <v>65</v>
      </c>
      <c r="AA155">
        <v>40.692616000000001</v>
      </c>
      <c r="AB155">
        <v>1765</v>
      </c>
      <c r="AC155">
        <v>15</v>
      </c>
      <c r="AD155" t="s">
        <v>65</v>
      </c>
      <c r="AE155">
        <v>-73.952504000000005</v>
      </c>
      <c r="AF155" t="s">
        <v>350</v>
      </c>
      <c r="AG155" t="s">
        <v>1262</v>
      </c>
      <c r="AH155" t="s">
        <v>1263</v>
      </c>
      <c r="AI155">
        <v>79</v>
      </c>
      <c r="AJ155" t="s">
        <v>92</v>
      </c>
      <c r="AK155" t="s">
        <v>77</v>
      </c>
      <c r="AL155" t="s">
        <v>139</v>
      </c>
      <c r="AM155" t="s">
        <v>65</v>
      </c>
      <c r="AN155" t="s">
        <v>65</v>
      </c>
      <c r="AO155" t="s">
        <v>78</v>
      </c>
      <c r="AP155" t="s">
        <v>451</v>
      </c>
      <c r="AQ155" t="s">
        <v>1260</v>
      </c>
      <c r="AR155" t="s">
        <v>80</v>
      </c>
      <c r="AS155" t="s">
        <v>140</v>
      </c>
      <c r="AT155" s="1">
        <v>35173</v>
      </c>
      <c r="AU155" t="s">
        <v>72</v>
      </c>
      <c r="AV155" t="s">
        <v>65</v>
      </c>
      <c r="AW155" t="s">
        <v>142</v>
      </c>
      <c r="AX155" t="s">
        <v>351</v>
      </c>
      <c r="AY155">
        <v>303</v>
      </c>
      <c r="AZ155" t="s">
        <v>65</v>
      </c>
      <c r="BA155" t="s">
        <v>65</v>
      </c>
      <c r="BB155" t="s">
        <v>144</v>
      </c>
      <c r="BC155" t="s">
        <v>145</v>
      </c>
      <c r="BD155" t="s">
        <v>146</v>
      </c>
      <c r="BE155" t="s">
        <v>65</v>
      </c>
      <c r="BG155" t="e">
        <f>INDEX('TO Report - School Leadership'!J:J,MATCH(LCGMS!C155,'TO Report - School Leadership'!D:D,0))</f>
        <v>#N/A</v>
      </c>
      <c r="BH155" t="e">
        <f>INDEX('TO Report - School Leadership'!M:M,MATCH(LCGMS!C155,'TO Report - School Leadership'!D:D,0))</f>
        <v>#N/A</v>
      </c>
      <c r="BI155" t="e">
        <f t="shared" si="4"/>
        <v>#N/A</v>
      </c>
      <c r="BJ155" t="e">
        <f t="shared" si="5"/>
        <v>#N/A</v>
      </c>
    </row>
    <row r="156" spans="1:62" hidden="1" x14ac:dyDescent="0.25">
      <c r="A156" t="s">
        <v>468</v>
      </c>
      <c r="B156" t="s">
        <v>1256</v>
      </c>
      <c r="C156" t="s">
        <v>1257</v>
      </c>
      <c r="D156" t="s">
        <v>1258</v>
      </c>
      <c r="E156" t="s">
        <v>472</v>
      </c>
      <c r="F156">
        <v>3022270001</v>
      </c>
      <c r="G156" s="1">
        <v>40574.445219907408</v>
      </c>
      <c r="H156">
        <v>3061064</v>
      </c>
      <c r="I156" t="s">
        <v>473</v>
      </c>
      <c r="J156" t="s">
        <v>62</v>
      </c>
      <c r="K156" t="s">
        <v>63</v>
      </c>
      <c r="L156" t="s">
        <v>64</v>
      </c>
      <c r="M156" t="s">
        <v>65</v>
      </c>
      <c r="N156" t="s">
        <v>66</v>
      </c>
      <c r="O156">
        <v>11206</v>
      </c>
      <c r="P156">
        <v>14</v>
      </c>
      <c r="Q156" t="s">
        <v>67</v>
      </c>
      <c r="R156" t="s">
        <v>1259</v>
      </c>
      <c r="S156" t="s">
        <v>1260</v>
      </c>
      <c r="T156" t="s">
        <v>1261</v>
      </c>
      <c r="U156" t="s">
        <v>135</v>
      </c>
      <c r="V156" t="s">
        <v>136</v>
      </c>
      <c r="W156">
        <v>1970</v>
      </c>
      <c r="X156">
        <v>33</v>
      </c>
      <c r="Y156" t="s">
        <v>65</v>
      </c>
      <c r="Z156" t="s">
        <v>65</v>
      </c>
      <c r="AA156">
        <v>40.703995999999997</v>
      </c>
      <c r="AB156">
        <v>2227</v>
      </c>
      <c r="AC156">
        <v>1</v>
      </c>
      <c r="AD156" t="s">
        <v>65</v>
      </c>
      <c r="AE156">
        <v>-73.953304000000003</v>
      </c>
      <c r="AF156" t="s">
        <v>299</v>
      </c>
      <c r="AG156" t="s">
        <v>1262</v>
      </c>
      <c r="AH156" t="s">
        <v>1263</v>
      </c>
      <c r="AI156">
        <v>90</v>
      </c>
      <c r="AJ156" t="s">
        <v>92</v>
      </c>
      <c r="AK156" t="s">
        <v>77</v>
      </c>
      <c r="AL156" t="s">
        <v>139</v>
      </c>
      <c r="AM156" t="s">
        <v>65</v>
      </c>
      <c r="AN156" t="s">
        <v>65</v>
      </c>
      <c r="AO156" t="s">
        <v>78</v>
      </c>
      <c r="AP156" t="s">
        <v>451</v>
      </c>
      <c r="AQ156" t="s">
        <v>1260</v>
      </c>
      <c r="AR156" t="s">
        <v>80</v>
      </c>
      <c r="AS156" t="s">
        <v>140</v>
      </c>
      <c r="AT156" s="1">
        <v>35173</v>
      </c>
      <c r="AU156" t="s">
        <v>72</v>
      </c>
      <c r="AV156" t="s">
        <v>65</v>
      </c>
      <c r="AW156" t="s">
        <v>142</v>
      </c>
      <c r="AX156" t="s">
        <v>300</v>
      </c>
      <c r="AY156">
        <v>301</v>
      </c>
      <c r="AZ156" t="s">
        <v>65</v>
      </c>
      <c r="BA156" t="s">
        <v>65</v>
      </c>
      <c r="BB156" t="s">
        <v>144</v>
      </c>
      <c r="BC156" t="s">
        <v>145</v>
      </c>
      <c r="BD156" t="s">
        <v>146</v>
      </c>
      <c r="BE156" t="s">
        <v>65</v>
      </c>
      <c r="BG156" t="e">
        <f>INDEX('TO Report - School Leadership'!J:J,MATCH(LCGMS!C156,'TO Report - School Leadership'!D:D,0))</f>
        <v>#N/A</v>
      </c>
      <c r="BH156" t="e">
        <f>INDEX('TO Report - School Leadership'!M:M,MATCH(LCGMS!C156,'TO Report - School Leadership'!D:D,0))</f>
        <v>#N/A</v>
      </c>
      <c r="BI156" t="e">
        <f t="shared" si="4"/>
        <v>#N/A</v>
      </c>
      <c r="BJ156" t="e">
        <f t="shared" si="5"/>
        <v>#N/A</v>
      </c>
    </row>
    <row r="157" spans="1:62" hidden="1" x14ac:dyDescent="0.25">
      <c r="A157" t="s">
        <v>1264</v>
      </c>
      <c r="B157" t="s">
        <v>1256</v>
      </c>
      <c r="C157" t="s">
        <v>1257</v>
      </c>
      <c r="D157" t="s">
        <v>1258</v>
      </c>
      <c r="E157" t="s">
        <v>1265</v>
      </c>
      <c r="F157">
        <v>3022360009</v>
      </c>
      <c r="G157" s="1">
        <v>40574.445219907408</v>
      </c>
      <c r="H157">
        <v>3061235</v>
      </c>
      <c r="I157" t="s">
        <v>1266</v>
      </c>
      <c r="J157" t="s">
        <v>62</v>
      </c>
      <c r="K157" t="s">
        <v>63</v>
      </c>
      <c r="L157" t="s">
        <v>64</v>
      </c>
      <c r="M157" t="s">
        <v>65</v>
      </c>
      <c r="N157" t="s">
        <v>66</v>
      </c>
      <c r="O157">
        <v>11206</v>
      </c>
      <c r="P157">
        <v>14</v>
      </c>
      <c r="Q157" t="s">
        <v>67</v>
      </c>
      <c r="R157" t="s">
        <v>1259</v>
      </c>
      <c r="S157" t="s">
        <v>1260</v>
      </c>
      <c r="T157" t="s">
        <v>1261</v>
      </c>
      <c r="U157" t="s">
        <v>135</v>
      </c>
      <c r="V157" t="s">
        <v>136</v>
      </c>
      <c r="W157">
        <v>1981</v>
      </c>
      <c r="X157">
        <v>33</v>
      </c>
      <c r="Y157" t="s">
        <v>65</v>
      </c>
      <c r="Z157" t="s">
        <v>65</v>
      </c>
      <c r="AA157">
        <v>40.701790000000003</v>
      </c>
      <c r="AB157">
        <v>2236</v>
      </c>
      <c r="AC157">
        <v>9</v>
      </c>
      <c r="AD157" t="s">
        <v>65</v>
      </c>
      <c r="AE157">
        <v>-73.953702000000007</v>
      </c>
      <c r="AF157" t="s">
        <v>350</v>
      </c>
      <c r="AG157" t="s">
        <v>1262</v>
      </c>
      <c r="AH157" t="s">
        <v>1263</v>
      </c>
      <c r="AI157">
        <v>90</v>
      </c>
      <c r="AJ157" t="s">
        <v>92</v>
      </c>
      <c r="AK157" t="s">
        <v>77</v>
      </c>
      <c r="AL157" t="s">
        <v>139</v>
      </c>
      <c r="AM157" t="s">
        <v>65</v>
      </c>
      <c r="AN157" t="s">
        <v>65</v>
      </c>
      <c r="AO157" t="s">
        <v>78</v>
      </c>
      <c r="AP157" t="s">
        <v>451</v>
      </c>
      <c r="AQ157" t="s">
        <v>1260</v>
      </c>
      <c r="AR157" t="s">
        <v>80</v>
      </c>
      <c r="AS157" t="s">
        <v>140</v>
      </c>
      <c r="AT157" s="1">
        <v>35173</v>
      </c>
      <c r="AU157" t="s">
        <v>72</v>
      </c>
      <c r="AV157" t="s">
        <v>65</v>
      </c>
      <c r="AW157" t="s">
        <v>142</v>
      </c>
      <c r="AX157" t="s">
        <v>351</v>
      </c>
      <c r="AY157">
        <v>301</v>
      </c>
      <c r="AZ157" t="s">
        <v>65</v>
      </c>
      <c r="BA157" t="s">
        <v>65</v>
      </c>
      <c r="BB157" t="s">
        <v>144</v>
      </c>
      <c r="BC157" t="s">
        <v>145</v>
      </c>
      <c r="BD157" t="s">
        <v>146</v>
      </c>
      <c r="BE157" t="s">
        <v>65</v>
      </c>
      <c r="BG157" t="e">
        <f>INDEX('TO Report - School Leadership'!J:J,MATCH(LCGMS!C157,'TO Report - School Leadership'!D:D,0))</f>
        <v>#N/A</v>
      </c>
      <c r="BH157" t="e">
        <f>INDEX('TO Report - School Leadership'!M:M,MATCH(LCGMS!C157,'TO Report - School Leadership'!D:D,0))</f>
        <v>#N/A</v>
      </c>
      <c r="BI157" t="e">
        <f t="shared" si="4"/>
        <v>#N/A</v>
      </c>
      <c r="BJ157" t="e">
        <f t="shared" si="5"/>
        <v>#N/A</v>
      </c>
    </row>
    <row r="158" spans="1:62" hidden="1" x14ac:dyDescent="0.25">
      <c r="A158" t="s">
        <v>1267</v>
      </c>
      <c r="B158" t="s">
        <v>1267</v>
      </c>
      <c r="C158" t="s">
        <v>1268</v>
      </c>
      <c r="D158" t="s">
        <v>1269</v>
      </c>
      <c r="E158" t="s">
        <v>1270</v>
      </c>
      <c r="F158">
        <v>3031530011</v>
      </c>
      <c r="G158" s="1">
        <v>43510.708275462966</v>
      </c>
      <c r="H158">
        <v>3071915</v>
      </c>
      <c r="I158" t="s">
        <v>1271</v>
      </c>
      <c r="J158" t="s">
        <v>62</v>
      </c>
      <c r="K158" t="s">
        <v>63</v>
      </c>
      <c r="L158" t="s">
        <v>64</v>
      </c>
      <c r="M158" t="s">
        <v>65</v>
      </c>
      <c r="N158" t="s">
        <v>66</v>
      </c>
      <c r="O158">
        <v>11206</v>
      </c>
      <c r="P158">
        <v>32</v>
      </c>
      <c r="Q158" t="s">
        <v>67</v>
      </c>
      <c r="R158" t="s">
        <v>1272</v>
      </c>
      <c r="S158" t="s">
        <v>1273</v>
      </c>
      <c r="T158" t="s">
        <v>1274</v>
      </c>
      <c r="U158" t="s">
        <v>543</v>
      </c>
      <c r="V158" t="s">
        <v>544</v>
      </c>
      <c r="W158">
        <v>1905</v>
      </c>
      <c r="X158">
        <v>34</v>
      </c>
      <c r="Y158" t="s">
        <v>65</v>
      </c>
      <c r="Z158" t="s">
        <v>65</v>
      </c>
      <c r="AA158">
        <v>40.701107</v>
      </c>
      <c r="AB158">
        <v>3153</v>
      </c>
      <c r="AC158">
        <v>11</v>
      </c>
      <c r="AD158" t="s">
        <v>65</v>
      </c>
      <c r="AE158">
        <v>-73.932388000000003</v>
      </c>
      <c r="AF158" t="s">
        <v>545</v>
      </c>
      <c r="AG158" t="s">
        <v>74</v>
      </c>
      <c r="AH158" t="s">
        <v>75</v>
      </c>
      <c r="AI158">
        <v>83</v>
      </c>
      <c r="AJ158" t="s">
        <v>76</v>
      </c>
      <c r="AK158" t="s">
        <v>77</v>
      </c>
      <c r="AL158" t="s">
        <v>544</v>
      </c>
      <c r="AM158" t="s">
        <v>65</v>
      </c>
      <c r="AN158" t="s">
        <v>65</v>
      </c>
      <c r="AO158" t="s">
        <v>78</v>
      </c>
      <c r="AP158" t="s">
        <v>79</v>
      </c>
      <c r="AQ158" t="s">
        <v>1273</v>
      </c>
      <c r="AR158" t="s">
        <v>80</v>
      </c>
      <c r="AS158" t="s">
        <v>81</v>
      </c>
      <c r="AT158" s="1">
        <v>2009</v>
      </c>
      <c r="AU158" t="s">
        <v>544</v>
      </c>
      <c r="AV158" t="s">
        <v>65</v>
      </c>
      <c r="AW158" t="s">
        <v>544</v>
      </c>
      <c r="AX158" t="s">
        <v>547</v>
      </c>
      <c r="AY158">
        <v>304</v>
      </c>
      <c r="AZ158" t="s">
        <v>83</v>
      </c>
      <c r="BA158" t="s">
        <v>84</v>
      </c>
      <c r="BB158" t="s">
        <v>85</v>
      </c>
      <c r="BC158" t="s">
        <v>86</v>
      </c>
      <c r="BD158" t="s">
        <v>548</v>
      </c>
      <c r="BE158" t="s">
        <v>65</v>
      </c>
      <c r="BG158" t="str">
        <f>INDEX('TO Report - School Leadership'!J:J,MATCH(LCGMS!C158,'TO Report - School Leadership'!D:D,0))</f>
        <v>Hynes, Julia</v>
      </c>
      <c r="BH158" t="str">
        <f>INDEX('TO Report - School Leadership'!M:M,MATCH(LCGMS!C158,'TO Report - School Leadership'!D:D,0))</f>
        <v>jhynes@schools.nyc.gov</v>
      </c>
      <c r="BI158">
        <f t="shared" si="4"/>
        <v>1</v>
      </c>
      <c r="BJ158" t="str">
        <f t="shared" si="5"/>
        <v/>
      </c>
    </row>
    <row r="159" spans="1:62" hidden="1" x14ac:dyDescent="0.25">
      <c r="A159" t="s">
        <v>1275</v>
      </c>
      <c r="B159" t="s">
        <v>1276</v>
      </c>
      <c r="C159" t="s">
        <v>1277</v>
      </c>
      <c r="D159" t="s">
        <v>1278</v>
      </c>
      <c r="E159" t="s">
        <v>1279</v>
      </c>
      <c r="F159">
        <v>3003690001</v>
      </c>
      <c r="G159" s="1">
        <v>40574.445219907408</v>
      </c>
      <c r="H159">
        <v>3336036</v>
      </c>
      <c r="I159" t="s">
        <v>1280</v>
      </c>
      <c r="J159" t="s">
        <v>62</v>
      </c>
      <c r="K159" t="s">
        <v>63</v>
      </c>
      <c r="L159" t="s">
        <v>64</v>
      </c>
      <c r="M159" t="s">
        <v>65</v>
      </c>
      <c r="N159" t="s">
        <v>66</v>
      </c>
      <c r="O159">
        <v>11231</v>
      </c>
      <c r="P159">
        <v>15</v>
      </c>
      <c r="Q159" t="s">
        <v>67</v>
      </c>
      <c r="R159" t="s">
        <v>1281</v>
      </c>
      <c r="S159" t="s">
        <v>1282</v>
      </c>
      <c r="T159" t="s">
        <v>1283</v>
      </c>
      <c r="U159" t="s">
        <v>71</v>
      </c>
      <c r="V159" t="s">
        <v>72</v>
      </c>
      <c r="W159">
        <v>1903</v>
      </c>
      <c r="X159">
        <v>39</v>
      </c>
      <c r="Y159" t="s">
        <v>65</v>
      </c>
      <c r="Z159" t="s">
        <v>65</v>
      </c>
      <c r="AA159">
        <v>40.679462000000001</v>
      </c>
      <c r="AB159">
        <v>369</v>
      </c>
      <c r="AC159">
        <v>1</v>
      </c>
      <c r="AD159" t="s">
        <v>65</v>
      </c>
      <c r="AE159">
        <v>-74.002021999999997</v>
      </c>
      <c r="AF159" t="s">
        <v>287</v>
      </c>
      <c r="AG159" t="s">
        <v>74</v>
      </c>
      <c r="AH159" t="s">
        <v>75</v>
      </c>
      <c r="AI159">
        <v>76</v>
      </c>
      <c r="AJ159" t="s">
        <v>76</v>
      </c>
      <c r="AK159" t="s">
        <v>77</v>
      </c>
      <c r="AL159" t="s">
        <v>72</v>
      </c>
      <c r="AM159" t="s">
        <v>65</v>
      </c>
      <c r="AN159" t="s">
        <v>65</v>
      </c>
      <c r="AO159" t="s">
        <v>78</v>
      </c>
      <c r="AP159" t="s">
        <v>79</v>
      </c>
      <c r="AQ159" t="s">
        <v>1282</v>
      </c>
      <c r="AR159" t="s">
        <v>80</v>
      </c>
      <c r="AS159" t="s">
        <v>81</v>
      </c>
      <c r="AT159" s="1">
        <v>33611</v>
      </c>
      <c r="AU159" t="s">
        <v>72</v>
      </c>
      <c r="AV159" t="s">
        <v>65</v>
      </c>
      <c r="AW159" t="s">
        <v>72</v>
      </c>
      <c r="AX159" t="s">
        <v>288</v>
      </c>
      <c r="AY159">
        <v>306</v>
      </c>
      <c r="AZ159" t="s">
        <v>83</v>
      </c>
      <c r="BA159" t="s">
        <v>84</v>
      </c>
      <c r="BB159" t="s">
        <v>85</v>
      </c>
      <c r="BC159" t="s">
        <v>86</v>
      </c>
      <c r="BD159" t="s">
        <v>87</v>
      </c>
      <c r="BE159" t="s">
        <v>65</v>
      </c>
      <c r="BG159" t="str">
        <f>INDEX('TO Report - School Leadership'!J:J,MATCH(LCGMS!C159,'TO Report - School Leadership'!D:D,0))</f>
        <v>Castelucci, Diane</v>
      </c>
      <c r="BH159" t="str">
        <f>INDEX('TO Report - School Leadership'!M:M,MATCH(LCGMS!C159,'TO Report - School Leadership'!D:D,0))</f>
        <v>dcastelucci@schools.nyc.gov</v>
      </c>
      <c r="BI159">
        <f t="shared" si="4"/>
        <v>1</v>
      </c>
      <c r="BJ159" t="str">
        <f t="shared" si="5"/>
        <v/>
      </c>
    </row>
    <row r="160" spans="1:62" hidden="1" x14ac:dyDescent="0.25">
      <c r="A160" t="s">
        <v>1284</v>
      </c>
      <c r="B160" t="s">
        <v>1284</v>
      </c>
      <c r="C160" t="s">
        <v>1285</v>
      </c>
      <c r="D160" t="s">
        <v>1286</v>
      </c>
      <c r="E160" t="s">
        <v>1287</v>
      </c>
      <c r="F160">
        <v>3030910001</v>
      </c>
      <c r="G160" s="1">
        <v>40574.445219907408</v>
      </c>
      <c r="H160">
        <v>3071418</v>
      </c>
      <c r="I160" t="s">
        <v>1288</v>
      </c>
      <c r="J160" t="s">
        <v>62</v>
      </c>
      <c r="K160" t="s">
        <v>63</v>
      </c>
      <c r="L160" t="s">
        <v>64</v>
      </c>
      <c r="M160" t="s">
        <v>65</v>
      </c>
      <c r="N160" t="s">
        <v>66</v>
      </c>
      <c r="O160">
        <v>11206</v>
      </c>
      <c r="P160">
        <v>14</v>
      </c>
      <c r="Q160" t="s">
        <v>67</v>
      </c>
      <c r="R160" t="s">
        <v>1289</v>
      </c>
      <c r="S160" t="s">
        <v>1290</v>
      </c>
      <c r="T160" t="s">
        <v>1291</v>
      </c>
      <c r="U160" t="s">
        <v>297</v>
      </c>
      <c r="V160" t="s">
        <v>298</v>
      </c>
      <c r="W160">
        <v>1906</v>
      </c>
      <c r="X160">
        <v>34</v>
      </c>
      <c r="Y160" t="s">
        <v>65</v>
      </c>
      <c r="Z160" t="s">
        <v>65</v>
      </c>
      <c r="AA160">
        <v>40.705005</v>
      </c>
      <c r="AB160">
        <v>3091</v>
      </c>
      <c r="AC160">
        <v>1</v>
      </c>
      <c r="AD160" t="s">
        <v>65</v>
      </c>
      <c r="AE160">
        <v>-73.938789999999997</v>
      </c>
      <c r="AF160" t="s">
        <v>545</v>
      </c>
      <c r="AG160" t="s">
        <v>74</v>
      </c>
      <c r="AH160" t="s">
        <v>75</v>
      </c>
      <c r="AI160">
        <v>90</v>
      </c>
      <c r="AJ160" t="s">
        <v>76</v>
      </c>
      <c r="AK160" t="s">
        <v>77</v>
      </c>
      <c r="AL160" t="s">
        <v>298</v>
      </c>
      <c r="AM160" t="s">
        <v>65</v>
      </c>
      <c r="AN160" t="s">
        <v>65</v>
      </c>
      <c r="AO160" t="s">
        <v>78</v>
      </c>
      <c r="AP160" t="s">
        <v>79</v>
      </c>
      <c r="AQ160" t="s">
        <v>1290</v>
      </c>
      <c r="AR160" t="s">
        <v>80</v>
      </c>
      <c r="AS160" t="s">
        <v>81</v>
      </c>
      <c r="AT160" s="1">
        <v>2374</v>
      </c>
      <c r="AU160" t="s">
        <v>298</v>
      </c>
      <c r="AV160" t="s">
        <v>65</v>
      </c>
      <c r="AW160" t="s">
        <v>298</v>
      </c>
      <c r="AX160" t="s">
        <v>547</v>
      </c>
      <c r="AY160">
        <v>301</v>
      </c>
      <c r="AZ160" t="s">
        <v>83</v>
      </c>
      <c r="BA160" t="s">
        <v>84</v>
      </c>
      <c r="BB160" t="s">
        <v>85</v>
      </c>
      <c r="BC160" t="s">
        <v>86</v>
      </c>
      <c r="BD160" t="s">
        <v>301</v>
      </c>
      <c r="BE160" t="s">
        <v>65</v>
      </c>
      <c r="BG160" t="str">
        <f>INDEX('TO Report - School Leadership'!J:J,MATCH(LCGMS!C160,'TO Report - School Leadership'!D:D,0))</f>
        <v>Noyola, Sandra</v>
      </c>
      <c r="BH160" t="str">
        <f>INDEX('TO Report - School Leadership'!M:M,MATCH(LCGMS!C160,'TO Report - School Leadership'!D:D,0))</f>
        <v>snoyola@schools.nyc.gov</v>
      </c>
      <c r="BI160">
        <f t="shared" si="4"/>
        <v>1</v>
      </c>
      <c r="BJ160" t="str">
        <f t="shared" si="5"/>
        <v/>
      </c>
    </row>
    <row r="161" spans="1:62" hidden="1" x14ac:dyDescent="0.25">
      <c r="A161" t="s">
        <v>1292</v>
      </c>
      <c r="B161" t="s">
        <v>1292</v>
      </c>
      <c r="C161" t="s">
        <v>1293</v>
      </c>
      <c r="D161" t="s">
        <v>1294</v>
      </c>
      <c r="E161" t="s">
        <v>1295</v>
      </c>
      <c r="F161">
        <v>3037740016</v>
      </c>
      <c r="G161" s="1">
        <v>40574.445219907408</v>
      </c>
      <c r="H161">
        <v>3084348</v>
      </c>
      <c r="I161" t="s">
        <v>1296</v>
      </c>
      <c r="J161" t="s">
        <v>62</v>
      </c>
      <c r="K161" t="s">
        <v>63</v>
      </c>
      <c r="L161" t="s">
        <v>64</v>
      </c>
      <c r="M161" t="s">
        <v>65</v>
      </c>
      <c r="N161" t="s">
        <v>66</v>
      </c>
      <c r="O161">
        <v>11207</v>
      </c>
      <c r="P161">
        <v>19</v>
      </c>
      <c r="Q161" t="s">
        <v>67</v>
      </c>
      <c r="R161" t="s">
        <v>1297</v>
      </c>
      <c r="S161" t="s">
        <v>1298</v>
      </c>
      <c r="T161" t="s">
        <v>1299</v>
      </c>
      <c r="U161" t="s">
        <v>200</v>
      </c>
      <c r="V161" t="s">
        <v>141</v>
      </c>
      <c r="W161">
        <v>1906</v>
      </c>
      <c r="X161">
        <v>42</v>
      </c>
      <c r="Y161" t="s">
        <v>65</v>
      </c>
      <c r="Z161" t="s">
        <v>65</v>
      </c>
      <c r="AA161">
        <v>40.669361000000002</v>
      </c>
      <c r="AB161">
        <v>3774</v>
      </c>
      <c r="AC161">
        <v>16</v>
      </c>
      <c r="AD161" t="s">
        <v>65</v>
      </c>
      <c r="AE161">
        <v>-73.892759999999996</v>
      </c>
      <c r="AF161" t="s">
        <v>264</v>
      </c>
      <c r="AG161" t="s">
        <v>74</v>
      </c>
      <c r="AH161" t="s">
        <v>75</v>
      </c>
      <c r="AI161">
        <v>75</v>
      </c>
      <c r="AJ161" t="s">
        <v>76</v>
      </c>
      <c r="AK161" t="s">
        <v>77</v>
      </c>
      <c r="AL161" t="s">
        <v>141</v>
      </c>
      <c r="AM161" t="s">
        <v>65</v>
      </c>
      <c r="AN161" t="s">
        <v>65</v>
      </c>
      <c r="AO161" t="s">
        <v>78</v>
      </c>
      <c r="AP161" t="s">
        <v>79</v>
      </c>
      <c r="AQ161" t="s">
        <v>1298</v>
      </c>
      <c r="AR161" t="s">
        <v>80</v>
      </c>
      <c r="AS161" t="s">
        <v>81</v>
      </c>
      <c r="AT161" s="1">
        <v>2374</v>
      </c>
      <c r="AU161" t="s">
        <v>141</v>
      </c>
      <c r="AV161" t="s">
        <v>65</v>
      </c>
      <c r="AW161" t="s">
        <v>141</v>
      </c>
      <c r="AX161" t="s">
        <v>265</v>
      </c>
      <c r="AY161">
        <v>305</v>
      </c>
      <c r="AZ161" t="s">
        <v>83</v>
      </c>
      <c r="BA161" t="s">
        <v>84</v>
      </c>
      <c r="BB161" t="s">
        <v>85</v>
      </c>
      <c r="BC161" t="s">
        <v>86</v>
      </c>
      <c r="BD161" t="s">
        <v>201</v>
      </c>
      <c r="BE161" t="s">
        <v>65</v>
      </c>
      <c r="BG161" t="str">
        <f>INDEX('TO Report - School Leadership'!J:J,MATCH(LCGMS!C161,'TO Report - School Leadership'!D:D,0))</f>
        <v>DONALD, YVETTE</v>
      </c>
      <c r="BH161" t="str">
        <f>INDEX('TO Report - School Leadership'!M:M,MATCH(LCGMS!C161,'TO Report - School Leadership'!D:D,0))</f>
        <v>yschoff@schools.nyc.gov</v>
      </c>
      <c r="BI161">
        <f t="shared" si="4"/>
        <v>1</v>
      </c>
      <c r="BJ161" t="str">
        <f t="shared" si="5"/>
        <v/>
      </c>
    </row>
    <row r="162" spans="1:62" hidden="1" x14ac:dyDescent="0.25">
      <c r="A162" t="s">
        <v>1300</v>
      </c>
      <c r="B162" t="s">
        <v>1292</v>
      </c>
      <c r="C162" t="s">
        <v>1293</v>
      </c>
      <c r="D162" t="s">
        <v>1294</v>
      </c>
      <c r="E162" t="s">
        <v>1301</v>
      </c>
      <c r="F162">
        <v>3037720006</v>
      </c>
      <c r="G162" s="1">
        <v>42857.674155092594</v>
      </c>
      <c r="H162">
        <v>3084298</v>
      </c>
      <c r="I162" t="s">
        <v>1302</v>
      </c>
      <c r="J162" t="s">
        <v>62</v>
      </c>
      <c r="K162" t="s">
        <v>63</v>
      </c>
      <c r="L162" t="s">
        <v>64</v>
      </c>
      <c r="N162" t="s">
        <v>66</v>
      </c>
      <c r="O162">
        <v>11207</v>
      </c>
      <c r="P162">
        <v>19</v>
      </c>
      <c r="Q162" t="s">
        <v>67</v>
      </c>
      <c r="R162" t="s">
        <v>1297</v>
      </c>
      <c r="S162" t="s">
        <v>1298</v>
      </c>
      <c r="T162" t="s">
        <v>1299</v>
      </c>
      <c r="U162" t="s">
        <v>200</v>
      </c>
      <c r="V162" t="s">
        <v>141</v>
      </c>
      <c r="W162">
        <v>1972</v>
      </c>
      <c r="X162">
        <v>42</v>
      </c>
      <c r="Y162" t="s">
        <v>65</v>
      </c>
      <c r="Z162" t="s">
        <v>65</v>
      </c>
      <c r="AA162">
        <v>40.668399999999998</v>
      </c>
      <c r="AB162">
        <v>3772</v>
      </c>
      <c r="AC162">
        <v>6</v>
      </c>
      <c r="AD162" t="s">
        <v>65</v>
      </c>
      <c r="AE162">
        <v>-73.894999999999996</v>
      </c>
      <c r="AF162" t="s">
        <v>264</v>
      </c>
      <c r="AG162" t="s">
        <v>74</v>
      </c>
      <c r="AH162" t="s">
        <v>75</v>
      </c>
      <c r="AI162">
        <v>75</v>
      </c>
      <c r="AJ162" t="s">
        <v>92</v>
      </c>
      <c r="AK162" t="s">
        <v>77</v>
      </c>
      <c r="AL162" t="s">
        <v>141</v>
      </c>
      <c r="AM162" t="s">
        <v>65</v>
      </c>
      <c r="AN162" t="s">
        <v>65</v>
      </c>
      <c r="AO162" t="s">
        <v>78</v>
      </c>
      <c r="AP162" t="s">
        <v>79</v>
      </c>
      <c r="AQ162" t="s">
        <v>1298</v>
      </c>
      <c r="AR162" t="s">
        <v>80</v>
      </c>
      <c r="AS162" t="s">
        <v>81</v>
      </c>
      <c r="AT162" s="1">
        <v>2374</v>
      </c>
      <c r="AU162" t="s">
        <v>141</v>
      </c>
      <c r="AV162" t="s">
        <v>65</v>
      </c>
      <c r="AW162" t="s">
        <v>141</v>
      </c>
      <c r="AX162" t="s">
        <v>265</v>
      </c>
      <c r="AY162">
        <v>305</v>
      </c>
      <c r="AZ162" t="s">
        <v>83</v>
      </c>
      <c r="BA162" t="s">
        <v>84</v>
      </c>
      <c r="BB162" t="s">
        <v>85</v>
      </c>
      <c r="BC162" t="s">
        <v>86</v>
      </c>
      <c r="BD162" t="s">
        <v>201</v>
      </c>
      <c r="BE162" t="s">
        <v>65</v>
      </c>
      <c r="BG162" t="str">
        <f>INDEX('TO Report - School Leadership'!J:J,MATCH(LCGMS!C162,'TO Report - School Leadership'!D:D,0))</f>
        <v>DONALD, YVETTE</v>
      </c>
      <c r="BH162" t="str">
        <f>INDEX('TO Report - School Leadership'!M:M,MATCH(LCGMS!C162,'TO Report - School Leadership'!D:D,0))</f>
        <v>yschoff@schools.nyc.gov</v>
      </c>
      <c r="BI162">
        <f t="shared" si="4"/>
        <v>1</v>
      </c>
      <c r="BJ162" t="str">
        <f t="shared" si="5"/>
        <v/>
      </c>
    </row>
    <row r="163" spans="1:62" hidden="1" x14ac:dyDescent="0.25">
      <c r="A163" t="s">
        <v>1303</v>
      </c>
      <c r="B163" t="s">
        <v>1303</v>
      </c>
      <c r="C163" t="s">
        <v>1304</v>
      </c>
      <c r="D163" t="s">
        <v>1305</v>
      </c>
      <c r="E163" t="s">
        <v>1306</v>
      </c>
      <c r="F163">
        <v>3037440009</v>
      </c>
      <c r="G163" s="1">
        <v>40574.445219907408</v>
      </c>
      <c r="H163">
        <v>3084012</v>
      </c>
      <c r="I163" t="s">
        <v>1307</v>
      </c>
      <c r="J163" t="s">
        <v>62</v>
      </c>
      <c r="K163" t="s">
        <v>63</v>
      </c>
      <c r="L163" t="s">
        <v>64</v>
      </c>
      <c r="M163" t="s">
        <v>65</v>
      </c>
      <c r="N163" t="s">
        <v>66</v>
      </c>
      <c r="O163">
        <v>11212</v>
      </c>
      <c r="P163">
        <v>23</v>
      </c>
      <c r="Q163" t="s">
        <v>67</v>
      </c>
      <c r="R163" t="s">
        <v>1308</v>
      </c>
      <c r="S163" t="s">
        <v>1309</v>
      </c>
      <c r="T163" t="s">
        <v>1310</v>
      </c>
      <c r="U163" t="s">
        <v>522</v>
      </c>
      <c r="V163" t="s">
        <v>523</v>
      </c>
      <c r="W163">
        <v>1907</v>
      </c>
      <c r="X163">
        <v>41</v>
      </c>
      <c r="Y163" t="s">
        <v>65</v>
      </c>
      <c r="Z163" t="s">
        <v>65</v>
      </c>
      <c r="AA163">
        <v>40.668768</v>
      </c>
      <c r="AB163">
        <v>3744</v>
      </c>
      <c r="AC163">
        <v>9</v>
      </c>
      <c r="AD163" t="s">
        <v>65</v>
      </c>
      <c r="AE163">
        <v>-73.905140000000003</v>
      </c>
      <c r="AF163" t="s">
        <v>524</v>
      </c>
      <c r="AG163" t="s">
        <v>216</v>
      </c>
      <c r="AH163" t="s">
        <v>75</v>
      </c>
      <c r="AI163">
        <v>73</v>
      </c>
      <c r="AJ163" t="s">
        <v>76</v>
      </c>
      <c r="AK163" t="s">
        <v>77</v>
      </c>
      <c r="AL163" t="s">
        <v>523</v>
      </c>
      <c r="AM163" t="s">
        <v>65</v>
      </c>
      <c r="AN163" t="s">
        <v>65</v>
      </c>
      <c r="AO163" t="s">
        <v>78</v>
      </c>
      <c r="AP163" t="s">
        <v>79</v>
      </c>
      <c r="AQ163" t="s">
        <v>1309</v>
      </c>
      <c r="AR163" t="s">
        <v>80</v>
      </c>
      <c r="AS163" t="s">
        <v>81</v>
      </c>
      <c r="AT163" s="1">
        <v>2739</v>
      </c>
      <c r="AU163" t="s">
        <v>523</v>
      </c>
      <c r="AV163" t="s">
        <v>65</v>
      </c>
      <c r="AW163" t="s">
        <v>523</v>
      </c>
      <c r="AX163" t="s">
        <v>525</v>
      </c>
      <c r="AY163">
        <v>316</v>
      </c>
      <c r="AZ163" t="s">
        <v>83</v>
      </c>
      <c r="BA163" t="s">
        <v>84</v>
      </c>
      <c r="BB163" t="s">
        <v>85</v>
      </c>
      <c r="BC163" t="s">
        <v>86</v>
      </c>
      <c r="BD163" t="s">
        <v>526</v>
      </c>
      <c r="BE163" t="s">
        <v>65</v>
      </c>
      <c r="BG163" t="str">
        <f>INDEX('TO Report - School Leadership'!J:J,MATCH(LCGMS!C163,'TO Report - School Leadership'!D:D,0))</f>
        <v>Quarles, Tracey</v>
      </c>
      <c r="BH163" t="str">
        <f>INDEX('TO Report - School Leadership'!M:M,MATCH(LCGMS!C163,'TO Report - School Leadership'!D:D,0))</f>
        <v>tquarle@schools.nyc.gov</v>
      </c>
      <c r="BI163">
        <f t="shared" si="4"/>
        <v>1</v>
      </c>
      <c r="BJ163" t="str">
        <f t="shared" si="5"/>
        <v/>
      </c>
    </row>
    <row r="164" spans="1:62" hidden="1" x14ac:dyDescent="0.25">
      <c r="A164" t="s">
        <v>1311</v>
      </c>
      <c r="B164" t="s">
        <v>1311</v>
      </c>
      <c r="C164" t="s">
        <v>1312</v>
      </c>
      <c r="D164" t="s">
        <v>1313</v>
      </c>
      <c r="E164" t="s">
        <v>1314</v>
      </c>
      <c r="F164">
        <v>3034060001</v>
      </c>
      <c r="G164" s="1">
        <v>40574.445219907408</v>
      </c>
      <c r="H164">
        <v>3078654</v>
      </c>
      <c r="I164" t="s">
        <v>1315</v>
      </c>
      <c r="J164" t="s">
        <v>62</v>
      </c>
      <c r="K164" t="s">
        <v>63</v>
      </c>
      <c r="L164" t="s">
        <v>64</v>
      </c>
      <c r="M164" t="s">
        <v>65</v>
      </c>
      <c r="N164" t="s">
        <v>66</v>
      </c>
      <c r="O164">
        <v>11207</v>
      </c>
      <c r="P164">
        <v>32</v>
      </c>
      <c r="Q164" t="s">
        <v>67</v>
      </c>
      <c r="R164" t="s">
        <v>1316</v>
      </c>
      <c r="S164" t="s">
        <v>1317</v>
      </c>
      <c r="T164" t="s">
        <v>1318</v>
      </c>
      <c r="U164" t="s">
        <v>543</v>
      </c>
      <c r="V164" t="s">
        <v>544</v>
      </c>
      <c r="W164">
        <v>1906</v>
      </c>
      <c r="X164">
        <v>37</v>
      </c>
      <c r="Y164" t="s">
        <v>65</v>
      </c>
      <c r="Z164" t="s">
        <v>65</v>
      </c>
      <c r="AA164">
        <v>40.693432000000001</v>
      </c>
      <c r="AB164">
        <v>3406</v>
      </c>
      <c r="AC164">
        <v>1</v>
      </c>
      <c r="AD164" t="s">
        <v>65</v>
      </c>
      <c r="AE164">
        <v>-73.908242000000001</v>
      </c>
      <c r="AF164" t="s">
        <v>606</v>
      </c>
      <c r="AG164" t="s">
        <v>74</v>
      </c>
      <c r="AH164" t="s">
        <v>75</v>
      </c>
      <c r="AI164">
        <v>83</v>
      </c>
      <c r="AJ164" t="s">
        <v>76</v>
      </c>
      <c r="AK164" t="s">
        <v>77</v>
      </c>
      <c r="AL164" t="s">
        <v>544</v>
      </c>
      <c r="AM164" t="s">
        <v>65</v>
      </c>
      <c r="AN164" t="s">
        <v>65</v>
      </c>
      <c r="AO164" t="s">
        <v>78</v>
      </c>
      <c r="AP164" t="s">
        <v>79</v>
      </c>
      <c r="AQ164" t="s">
        <v>1317</v>
      </c>
      <c r="AR164" t="s">
        <v>80</v>
      </c>
      <c r="AS164" t="s">
        <v>81</v>
      </c>
      <c r="AT164" s="1">
        <v>2374</v>
      </c>
      <c r="AU164" t="s">
        <v>544</v>
      </c>
      <c r="AV164" t="s">
        <v>65</v>
      </c>
      <c r="AW164" t="s">
        <v>544</v>
      </c>
      <c r="AX164" t="s">
        <v>607</v>
      </c>
      <c r="AY164">
        <v>304</v>
      </c>
      <c r="AZ164" t="s">
        <v>83</v>
      </c>
      <c r="BA164" t="s">
        <v>84</v>
      </c>
      <c r="BB164" t="s">
        <v>85</v>
      </c>
      <c r="BC164" t="s">
        <v>86</v>
      </c>
      <c r="BD164" t="s">
        <v>548</v>
      </c>
      <c r="BE164" t="s">
        <v>65</v>
      </c>
      <c r="BG164" t="str">
        <f>INDEX('TO Report - School Leadership'!J:J,MATCH(LCGMS!C164,'TO Report - School Leadership'!D:D,0))</f>
        <v>Hunt, Jayne</v>
      </c>
      <c r="BH164" t="str">
        <f>INDEX('TO Report - School Leadership'!M:M,MATCH(LCGMS!C164,'TO Report - School Leadership'!D:D,0))</f>
        <v>jhunt2@schools.nyc.gov</v>
      </c>
      <c r="BI164">
        <f t="shared" si="4"/>
        <v>1</v>
      </c>
      <c r="BJ164" t="str">
        <f t="shared" si="5"/>
        <v/>
      </c>
    </row>
    <row r="165" spans="1:62" hidden="1" x14ac:dyDescent="0.25">
      <c r="A165" t="s">
        <v>1319</v>
      </c>
      <c r="B165" t="s">
        <v>1319</v>
      </c>
      <c r="C165" t="s">
        <v>1320</v>
      </c>
      <c r="D165" t="s">
        <v>1321</v>
      </c>
      <c r="E165" t="s">
        <v>1322</v>
      </c>
      <c r="F165">
        <v>3075510026</v>
      </c>
      <c r="G165" s="1">
        <v>40574.445219907408</v>
      </c>
      <c r="H165">
        <v>3205780</v>
      </c>
      <c r="I165" t="s">
        <v>1323</v>
      </c>
      <c r="J165" t="s">
        <v>62</v>
      </c>
      <c r="K165" t="s">
        <v>63</v>
      </c>
      <c r="L165" t="s">
        <v>64</v>
      </c>
      <c r="M165" t="s">
        <v>65</v>
      </c>
      <c r="N165" t="s">
        <v>66</v>
      </c>
      <c r="O165">
        <v>11210</v>
      </c>
      <c r="P165">
        <v>22</v>
      </c>
      <c r="Q165" t="s">
        <v>67</v>
      </c>
      <c r="R165" t="s">
        <v>1324</v>
      </c>
      <c r="S165" t="s">
        <v>1325</v>
      </c>
      <c r="T165" t="s">
        <v>1326</v>
      </c>
      <c r="U165" t="s">
        <v>274</v>
      </c>
      <c r="V165" t="s">
        <v>275</v>
      </c>
      <c r="W165">
        <v>1907</v>
      </c>
      <c r="X165">
        <v>45</v>
      </c>
      <c r="Y165" t="s">
        <v>65</v>
      </c>
      <c r="Z165" t="s">
        <v>65</v>
      </c>
      <c r="AA165">
        <v>40.632618999999998</v>
      </c>
      <c r="AB165">
        <v>7551</v>
      </c>
      <c r="AC165">
        <v>26</v>
      </c>
      <c r="AD165" t="s">
        <v>65</v>
      </c>
      <c r="AE165">
        <v>-73.954268999999996</v>
      </c>
      <c r="AF165" t="s">
        <v>1194</v>
      </c>
      <c r="AG165" t="s">
        <v>74</v>
      </c>
      <c r="AH165" t="s">
        <v>75</v>
      </c>
      <c r="AI165">
        <v>70</v>
      </c>
      <c r="AJ165" t="s">
        <v>76</v>
      </c>
      <c r="AK165" t="s">
        <v>77</v>
      </c>
      <c r="AL165" t="s">
        <v>275</v>
      </c>
      <c r="AM165" t="s">
        <v>65</v>
      </c>
      <c r="AN165" t="s">
        <v>65</v>
      </c>
      <c r="AO165" t="s">
        <v>78</v>
      </c>
      <c r="AP165" t="s">
        <v>79</v>
      </c>
      <c r="AQ165" t="s">
        <v>1325</v>
      </c>
      <c r="AR165" t="s">
        <v>80</v>
      </c>
      <c r="AS165" t="s">
        <v>81</v>
      </c>
      <c r="AT165" s="1">
        <v>2739</v>
      </c>
      <c r="AU165" t="s">
        <v>275</v>
      </c>
      <c r="AV165" t="s">
        <v>65</v>
      </c>
      <c r="AW165" t="s">
        <v>275</v>
      </c>
      <c r="AX165" t="s">
        <v>1195</v>
      </c>
      <c r="AY165">
        <v>314</v>
      </c>
      <c r="AZ165" t="s">
        <v>108</v>
      </c>
      <c r="BA165" t="s">
        <v>109</v>
      </c>
      <c r="BB165" t="s">
        <v>110</v>
      </c>
      <c r="BC165" t="s">
        <v>111</v>
      </c>
      <c r="BD165" t="s">
        <v>278</v>
      </c>
      <c r="BE165" t="s">
        <v>65</v>
      </c>
      <c r="BG165" t="str">
        <f>INDEX('TO Report - School Leadership'!J:J,MATCH(LCGMS!C165,'TO Report - School Leadership'!D:D,0))</f>
        <v>Smalley, Gina</v>
      </c>
      <c r="BH165" t="str">
        <f>INDEX('TO Report - School Leadership'!M:M,MATCH(LCGMS!C165,'TO Report - School Leadership'!D:D,0))</f>
        <v>gsmalle@schools.nyc.gov</v>
      </c>
      <c r="BI165">
        <f t="shared" si="4"/>
        <v>1</v>
      </c>
      <c r="BJ165" t="str">
        <f t="shared" si="5"/>
        <v/>
      </c>
    </row>
    <row r="166" spans="1:62" hidden="1" x14ac:dyDescent="0.25">
      <c r="A166" t="s">
        <v>1327</v>
      </c>
      <c r="B166" t="s">
        <v>1327</v>
      </c>
      <c r="C166" t="s">
        <v>1328</v>
      </c>
      <c r="D166" t="s">
        <v>1329</v>
      </c>
      <c r="E166" t="s">
        <v>1330</v>
      </c>
      <c r="F166">
        <v>3072910030</v>
      </c>
      <c r="G166" s="1">
        <v>40574.445219907408</v>
      </c>
      <c r="H166">
        <v>3196677</v>
      </c>
      <c r="I166" t="s">
        <v>1331</v>
      </c>
      <c r="J166" t="s">
        <v>62</v>
      </c>
      <c r="K166" t="s">
        <v>63</v>
      </c>
      <c r="L166" t="s">
        <v>64</v>
      </c>
      <c r="M166" t="s">
        <v>65</v>
      </c>
      <c r="N166" t="s">
        <v>66</v>
      </c>
      <c r="O166">
        <v>11229</v>
      </c>
      <c r="P166">
        <v>21</v>
      </c>
      <c r="Q166" t="s">
        <v>67</v>
      </c>
      <c r="R166" t="s">
        <v>1332</v>
      </c>
      <c r="S166" t="s">
        <v>1333</v>
      </c>
      <c r="T166" t="s">
        <v>1334</v>
      </c>
      <c r="U166" t="s">
        <v>823</v>
      </c>
      <c r="V166" t="s">
        <v>824</v>
      </c>
      <c r="W166">
        <v>1908</v>
      </c>
      <c r="X166">
        <v>48</v>
      </c>
      <c r="Y166" t="s">
        <v>65</v>
      </c>
      <c r="Z166" t="s">
        <v>65</v>
      </c>
      <c r="AA166">
        <v>40.601179000000002</v>
      </c>
      <c r="AB166">
        <v>7291</v>
      </c>
      <c r="AC166">
        <v>30</v>
      </c>
      <c r="AD166" t="s">
        <v>65</v>
      </c>
      <c r="AE166">
        <v>-73.960026999999997</v>
      </c>
      <c r="AF166" t="s">
        <v>1335</v>
      </c>
      <c r="AG166" t="s">
        <v>74</v>
      </c>
      <c r="AH166" t="s">
        <v>75</v>
      </c>
      <c r="AI166">
        <v>61</v>
      </c>
      <c r="AJ166" t="s">
        <v>76</v>
      </c>
      <c r="AK166" t="s">
        <v>77</v>
      </c>
      <c r="AL166" t="s">
        <v>824</v>
      </c>
      <c r="AM166" t="s">
        <v>65</v>
      </c>
      <c r="AN166" t="s">
        <v>65</v>
      </c>
      <c r="AO166" t="s">
        <v>78</v>
      </c>
      <c r="AP166" t="s">
        <v>79</v>
      </c>
      <c r="AQ166" t="s">
        <v>1333</v>
      </c>
      <c r="AR166" t="s">
        <v>80</v>
      </c>
      <c r="AS166" t="s">
        <v>81</v>
      </c>
      <c r="AT166" s="1">
        <v>3105</v>
      </c>
      <c r="AU166" t="s">
        <v>824</v>
      </c>
      <c r="AV166" t="s">
        <v>65</v>
      </c>
      <c r="AW166" t="s">
        <v>824</v>
      </c>
      <c r="AX166" t="s">
        <v>1336</v>
      </c>
      <c r="AY166">
        <v>315</v>
      </c>
      <c r="AZ166" t="s">
        <v>108</v>
      </c>
      <c r="BA166" t="s">
        <v>109</v>
      </c>
      <c r="BB166" t="s">
        <v>110</v>
      </c>
      <c r="BC166" t="s">
        <v>111</v>
      </c>
      <c r="BD166" t="s">
        <v>825</v>
      </c>
      <c r="BE166" t="s">
        <v>65</v>
      </c>
      <c r="BG166" t="str">
        <f>INDEX('TO Report - School Leadership'!J:J,MATCH(LCGMS!C166,'TO Report - School Leadership'!D:D,0))</f>
        <v>SANTA MARIA, CARL</v>
      </c>
      <c r="BH166" t="str">
        <f>INDEX('TO Report - School Leadership'!M:M,MATCH(LCGMS!C166,'TO Report - School Leadership'!D:D,0))</f>
        <v>csanta@schools.nyc.gov</v>
      </c>
      <c r="BI166">
        <f t="shared" si="4"/>
        <v>1</v>
      </c>
      <c r="BJ166" t="str">
        <f t="shared" si="5"/>
        <v/>
      </c>
    </row>
    <row r="167" spans="1:62" hidden="1" x14ac:dyDescent="0.25">
      <c r="A167" t="s">
        <v>1337</v>
      </c>
      <c r="B167" t="s">
        <v>1337</v>
      </c>
      <c r="C167" t="s">
        <v>1338</v>
      </c>
      <c r="D167" t="s">
        <v>1339</v>
      </c>
      <c r="E167" t="s">
        <v>1340</v>
      </c>
      <c r="F167">
        <v>3052570001</v>
      </c>
      <c r="G167" s="1">
        <v>40574.445219907408</v>
      </c>
      <c r="H167">
        <v>3121871</v>
      </c>
      <c r="I167" t="s">
        <v>1341</v>
      </c>
      <c r="J167" t="s">
        <v>62</v>
      </c>
      <c r="K167" t="s">
        <v>63</v>
      </c>
      <c r="L167" t="s">
        <v>64</v>
      </c>
      <c r="M167" t="s">
        <v>65</v>
      </c>
      <c r="N167" t="s">
        <v>66</v>
      </c>
      <c r="O167">
        <v>11215</v>
      </c>
      <c r="P167">
        <v>15</v>
      </c>
      <c r="Q167" t="s">
        <v>67</v>
      </c>
      <c r="R167" t="s">
        <v>1342</v>
      </c>
      <c r="S167" t="s">
        <v>1343</v>
      </c>
      <c r="T167" t="s">
        <v>1344</v>
      </c>
      <c r="U167" t="s">
        <v>71</v>
      </c>
      <c r="V167" t="s">
        <v>72</v>
      </c>
      <c r="W167">
        <v>1908</v>
      </c>
      <c r="X167">
        <v>39</v>
      </c>
      <c r="Y167" t="s">
        <v>65</v>
      </c>
      <c r="Z167" t="s">
        <v>65</v>
      </c>
      <c r="AA167">
        <v>40.657001999999999</v>
      </c>
      <c r="AB167">
        <v>5257</v>
      </c>
      <c r="AC167">
        <v>1</v>
      </c>
      <c r="AD167" t="s">
        <v>65</v>
      </c>
      <c r="AE167">
        <v>-73.975966999999997</v>
      </c>
      <c r="AF167" t="s">
        <v>622</v>
      </c>
      <c r="AG167" t="s">
        <v>74</v>
      </c>
      <c r="AH167" t="s">
        <v>216</v>
      </c>
      <c r="AI167">
        <v>72</v>
      </c>
      <c r="AJ167" t="s">
        <v>76</v>
      </c>
      <c r="AK167" t="s">
        <v>77</v>
      </c>
      <c r="AL167" t="s">
        <v>72</v>
      </c>
      <c r="AM167" t="s">
        <v>65</v>
      </c>
      <c r="AN167" t="s">
        <v>65</v>
      </c>
      <c r="AO167" t="s">
        <v>78</v>
      </c>
      <c r="AP167" t="s">
        <v>79</v>
      </c>
      <c r="AQ167" t="s">
        <v>1343</v>
      </c>
      <c r="AR167" t="s">
        <v>80</v>
      </c>
      <c r="AS167" t="s">
        <v>81</v>
      </c>
      <c r="AT167" s="1">
        <v>3105</v>
      </c>
      <c r="AU167" t="s">
        <v>72</v>
      </c>
      <c r="AV167" t="s">
        <v>65</v>
      </c>
      <c r="AW167" t="s">
        <v>72</v>
      </c>
      <c r="AX167" t="s">
        <v>623</v>
      </c>
      <c r="AY167">
        <v>307</v>
      </c>
      <c r="AZ167" t="s">
        <v>83</v>
      </c>
      <c r="BA167" t="s">
        <v>84</v>
      </c>
      <c r="BB167" t="s">
        <v>85</v>
      </c>
      <c r="BC167" t="s">
        <v>86</v>
      </c>
      <c r="BD167" t="s">
        <v>87</v>
      </c>
      <c r="BE167" t="s">
        <v>65</v>
      </c>
      <c r="BG167" t="str">
        <f>INDEX('TO Report - School Leadership'!J:J,MATCH(LCGMS!C167,'TO Report - School Leadership'!D:D,0))</f>
        <v>Rached, Leila</v>
      </c>
      <c r="BH167" t="str">
        <f>INDEX('TO Report - School Leadership'!M:M,MATCH(LCGMS!C167,'TO Report - School Leadership'!D:D,0))</f>
        <v>lrached@schools.nyc.gov</v>
      </c>
      <c r="BI167">
        <f t="shared" si="4"/>
        <v>1</v>
      </c>
      <c r="BJ167" t="str">
        <f t="shared" si="5"/>
        <v/>
      </c>
    </row>
    <row r="168" spans="1:62" hidden="1" x14ac:dyDescent="0.25">
      <c r="A168" t="s">
        <v>1345</v>
      </c>
      <c r="B168" t="s">
        <v>1345</v>
      </c>
      <c r="C168" t="s">
        <v>1346</v>
      </c>
      <c r="D168" t="s">
        <v>1347</v>
      </c>
      <c r="E168" t="s">
        <v>1348</v>
      </c>
      <c r="F168">
        <v>3015520043</v>
      </c>
      <c r="G168" s="1">
        <v>40574.445219907408</v>
      </c>
      <c r="H168">
        <v>3042263</v>
      </c>
      <c r="I168" t="s">
        <v>1349</v>
      </c>
      <c r="J168" t="s">
        <v>62</v>
      </c>
      <c r="K168" t="s">
        <v>63</v>
      </c>
      <c r="L168" t="s">
        <v>64</v>
      </c>
      <c r="M168" t="s">
        <v>65</v>
      </c>
      <c r="N168" t="s">
        <v>66</v>
      </c>
      <c r="O168">
        <v>11233</v>
      </c>
      <c r="P168">
        <v>23</v>
      </c>
      <c r="Q168" t="s">
        <v>67</v>
      </c>
      <c r="R168" t="s">
        <v>1350</v>
      </c>
      <c r="S168" t="s">
        <v>1351</v>
      </c>
      <c r="T168" t="s">
        <v>1352</v>
      </c>
      <c r="U168" t="s">
        <v>522</v>
      </c>
      <c r="V168" t="s">
        <v>523</v>
      </c>
      <c r="W168">
        <v>1908</v>
      </c>
      <c r="X168">
        <v>37</v>
      </c>
      <c r="Y168" t="s">
        <v>65</v>
      </c>
      <c r="Z168" t="s">
        <v>65</v>
      </c>
      <c r="AA168">
        <v>40.677633999999998</v>
      </c>
      <c r="AB168">
        <v>1552</v>
      </c>
      <c r="AC168">
        <v>43</v>
      </c>
      <c r="AD168" t="s">
        <v>65</v>
      </c>
      <c r="AE168">
        <v>-73.908681999999999</v>
      </c>
      <c r="AF168" t="s">
        <v>254</v>
      </c>
      <c r="AG168" t="s">
        <v>703</v>
      </c>
      <c r="AH168" t="s">
        <v>546</v>
      </c>
      <c r="AI168">
        <v>73</v>
      </c>
      <c r="AJ168" t="s">
        <v>76</v>
      </c>
      <c r="AK168" t="s">
        <v>77</v>
      </c>
      <c r="AL168" t="s">
        <v>523</v>
      </c>
      <c r="AM168" t="s">
        <v>65</v>
      </c>
      <c r="AN168" t="s">
        <v>65</v>
      </c>
      <c r="AO168" t="s">
        <v>78</v>
      </c>
      <c r="AP168" t="s">
        <v>398</v>
      </c>
      <c r="AQ168" t="s">
        <v>1351</v>
      </c>
      <c r="AR168" t="s">
        <v>80</v>
      </c>
      <c r="AS168" t="s">
        <v>81</v>
      </c>
      <c r="AT168" s="1">
        <v>3105</v>
      </c>
      <c r="AU168" t="s">
        <v>523</v>
      </c>
      <c r="AV168" t="s">
        <v>65</v>
      </c>
      <c r="AW168" t="s">
        <v>523</v>
      </c>
      <c r="AX168" t="s">
        <v>255</v>
      </c>
      <c r="AY168">
        <v>316</v>
      </c>
      <c r="AZ168" t="s">
        <v>83</v>
      </c>
      <c r="BA168" t="s">
        <v>84</v>
      </c>
      <c r="BB168" t="s">
        <v>85</v>
      </c>
      <c r="BC168" t="s">
        <v>86</v>
      </c>
      <c r="BD168" t="s">
        <v>526</v>
      </c>
      <c r="BE168" t="s">
        <v>65</v>
      </c>
      <c r="BG168" t="str">
        <f>INDEX('TO Report - School Leadership'!J:J,MATCH(LCGMS!C168,'TO Report - School Leadership'!D:D,0))</f>
        <v>Manns, Michelle</v>
      </c>
      <c r="BH168" t="str">
        <f>INDEX('TO Report - School Leadership'!M:M,MATCH(LCGMS!C168,'TO Report - School Leadership'!D:D,0))</f>
        <v>mmanns2@schools.nyc.gov</v>
      </c>
      <c r="BI168">
        <f t="shared" si="4"/>
        <v>1</v>
      </c>
      <c r="BJ168" t="str">
        <f t="shared" si="5"/>
        <v/>
      </c>
    </row>
    <row r="169" spans="1:62" hidden="1" x14ac:dyDescent="0.25">
      <c r="A169" t="s">
        <v>1353</v>
      </c>
      <c r="B169" t="s">
        <v>1354</v>
      </c>
      <c r="C169" t="s">
        <v>1355</v>
      </c>
      <c r="D169" t="s">
        <v>1356</v>
      </c>
      <c r="E169" t="s">
        <v>1357</v>
      </c>
      <c r="F169">
        <v>3035350016</v>
      </c>
      <c r="G169" s="1">
        <v>40574.445219907408</v>
      </c>
      <c r="H169">
        <v>3081276</v>
      </c>
      <c r="I169" t="s">
        <v>1358</v>
      </c>
      <c r="J169" t="s">
        <v>62</v>
      </c>
      <c r="K169" t="s">
        <v>63</v>
      </c>
      <c r="L169" t="s">
        <v>64</v>
      </c>
      <c r="M169" t="s">
        <v>65</v>
      </c>
      <c r="N169" t="s">
        <v>66</v>
      </c>
      <c r="O169">
        <v>11212</v>
      </c>
      <c r="P169">
        <v>23</v>
      </c>
      <c r="Q169" t="s">
        <v>67</v>
      </c>
      <c r="R169" t="s">
        <v>1359</v>
      </c>
      <c r="S169" t="s">
        <v>1360</v>
      </c>
      <c r="T169" t="s">
        <v>1361</v>
      </c>
      <c r="U169" t="s">
        <v>522</v>
      </c>
      <c r="V169" t="s">
        <v>523</v>
      </c>
      <c r="W169">
        <v>2002</v>
      </c>
      <c r="X169">
        <v>41</v>
      </c>
      <c r="Y169" t="s">
        <v>65</v>
      </c>
      <c r="Z169" t="s">
        <v>65</v>
      </c>
      <c r="AA169">
        <v>40.665553000000003</v>
      </c>
      <c r="AB169">
        <v>3535</v>
      </c>
      <c r="AC169">
        <v>16</v>
      </c>
      <c r="AD169" t="s">
        <v>65</v>
      </c>
      <c r="AE169">
        <v>-73.917879999999997</v>
      </c>
      <c r="AF169" t="s">
        <v>524</v>
      </c>
      <c r="AG169" t="s">
        <v>74</v>
      </c>
      <c r="AH169" t="s">
        <v>75</v>
      </c>
      <c r="AI169">
        <v>73</v>
      </c>
      <c r="AJ169" t="s">
        <v>76</v>
      </c>
      <c r="AK169" t="s">
        <v>77</v>
      </c>
      <c r="AL169" t="s">
        <v>523</v>
      </c>
      <c r="AM169" t="s">
        <v>65</v>
      </c>
      <c r="AN169" t="s">
        <v>65</v>
      </c>
      <c r="AO169" t="s">
        <v>78</v>
      </c>
      <c r="AP169" t="s">
        <v>79</v>
      </c>
      <c r="AQ169" t="s">
        <v>1360</v>
      </c>
      <c r="AR169" t="s">
        <v>80</v>
      </c>
      <c r="AS169" t="s">
        <v>81</v>
      </c>
      <c r="AT169" s="1">
        <v>36342</v>
      </c>
      <c r="AU169" t="s">
        <v>523</v>
      </c>
      <c r="AV169" t="s">
        <v>65</v>
      </c>
      <c r="AW169" t="s">
        <v>523</v>
      </c>
      <c r="AX169" t="s">
        <v>525</v>
      </c>
      <c r="AY169">
        <v>316</v>
      </c>
      <c r="AZ169" t="s">
        <v>83</v>
      </c>
      <c r="BA169" t="s">
        <v>84</v>
      </c>
      <c r="BB169" t="s">
        <v>85</v>
      </c>
      <c r="BC169" t="s">
        <v>86</v>
      </c>
      <c r="BD169" t="s">
        <v>526</v>
      </c>
      <c r="BE169" t="s">
        <v>65</v>
      </c>
      <c r="BG169" t="str">
        <f>INDEX('TO Report - School Leadership'!J:J,MATCH(LCGMS!C169,'TO Report - School Leadership'!D:D,0))</f>
        <v>Moore, Naiyma</v>
      </c>
      <c r="BH169" t="str">
        <f>INDEX('TO Report - School Leadership'!M:M,MATCH(LCGMS!C169,'TO Report - School Leadership'!D:D,0))</f>
        <v>nmoore6@schools.nyc.gov</v>
      </c>
      <c r="BI169">
        <f t="shared" si="4"/>
        <v>1</v>
      </c>
      <c r="BJ169" t="str">
        <f t="shared" si="5"/>
        <v/>
      </c>
    </row>
    <row r="170" spans="1:62" hidden="1" x14ac:dyDescent="0.25">
      <c r="A170" t="s">
        <v>1362</v>
      </c>
      <c r="B170" t="s">
        <v>1362</v>
      </c>
      <c r="C170" t="s">
        <v>1363</v>
      </c>
      <c r="D170" t="s">
        <v>1364</v>
      </c>
      <c r="E170" t="s">
        <v>1365</v>
      </c>
      <c r="F170">
        <v>3018970013</v>
      </c>
      <c r="G170" s="1">
        <v>40574.445219907408</v>
      </c>
      <c r="H170">
        <v>3054671</v>
      </c>
      <c r="I170" t="s">
        <v>1366</v>
      </c>
      <c r="J170" t="s">
        <v>62</v>
      </c>
      <c r="K170" t="s">
        <v>63</v>
      </c>
      <c r="L170" t="s">
        <v>64</v>
      </c>
      <c r="M170" t="s">
        <v>65</v>
      </c>
      <c r="N170" t="s">
        <v>66</v>
      </c>
      <c r="O170">
        <v>11205</v>
      </c>
      <c r="P170">
        <v>14</v>
      </c>
      <c r="Q170" t="s">
        <v>67</v>
      </c>
      <c r="R170" t="s">
        <v>1367</v>
      </c>
      <c r="S170" t="s">
        <v>1368</v>
      </c>
      <c r="T170" t="s">
        <v>1369</v>
      </c>
      <c r="U170" t="s">
        <v>297</v>
      </c>
      <c r="V170" t="s">
        <v>298</v>
      </c>
      <c r="W170">
        <v>1909</v>
      </c>
      <c r="X170">
        <v>33</v>
      </c>
      <c r="Y170" t="s">
        <v>65</v>
      </c>
      <c r="Z170" t="s">
        <v>65</v>
      </c>
      <c r="AA170">
        <v>40.695397</v>
      </c>
      <c r="AB170">
        <v>1897</v>
      </c>
      <c r="AC170">
        <v>13</v>
      </c>
      <c r="AD170" t="s">
        <v>65</v>
      </c>
      <c r="AE170">
        <v>-73.959998999999996</v>
      </c>
      <c r="AF170" t="s">
        <v>350</v>
      </c>
      <c r="AG170" t="s">
        <v>74</v>
      </c>
      <c r="AH170" t="s">
        <v>546</v>
      </c>
      <c r="AI170">
        <v>79</v>
      </c>
      <c r="AJ170" t="s">
        <v>76</v>
      </c>
      <c r="AK170" t="s">
        <v>77</v>
      </c>
      <c r="AL170" t="s">
        <v>298</v>
      </c>
      <c r="AM170" t="s">
        <v>65</v>
      </c>
      <c r="AN170" t="s">
        <v>65</v>
      </c>
      <c r="AO170" t="s">
        <v>78</v>
      </c>
      <c r="AP170" t="s">
        <v>398</v>
      </c>
      <c r="AQ170" t="s">
        <v>1368</v>
      </c>
      <c r="AR170" t="s">
        <v>80</v>
      </c>
      <c r="AS170" t="s">
        <v>81</v>
      </c>
      <c r="AT170" s="1">
        <v>3470</v>
      </c>
      <c r="AU170" t="s">
        <v>298</v>
      </c>
      <c r="AV170" t="s">
        <v>65</v>
      </c>
      <c r="AW170" t="s">
        <v>298</v>
      </c>
      <c r="AX170" t="s">
        <v>351</v>
      </c>
      <c r="AY170">
        <v>303</v>
      </c>
      <c r="AZ170" t="s">
        <v>83</v>
      </c>
      <c r="BA170" t="s">
        <v>84</v>
      </c>
      <c r="BB170" t="s">
        <v>85</v>
      </c>
      <c r="BC170" t="s">
        <v>86</v>
      </c>
      <c r="BD170" t="s">
        <v>301</v>
      </c>
      <c r="BE170" t="s">
        <v>65</v>
      </c>
      <c r="BG170" t="str">
        <f>INDEX('TO Report - School Leadership'!J:J,MATCH(LCGMS!C170,'TO Report - School Leadership'!D:D,0))</f>
        <v>Boyd, Kourtney</v>
      </c>
      <c r="BH170" t="str">
        <f>INDEX('TO Report - School Leadership'!M:M,MATCH(LCGMS!C170,'TO Report - School Leadership'!D:D,0))</f>
        <v>kboyd@schools.nyc.gov</v>
      </c>
      <c r="BI170">
        <f t="shared" si="4"/>
        <v>1</v>
      </c>
      <c r="BJ170" t="str">
        <f t="shared" si="5"/>
        <v/>
      </c>
    </row>
    <row r="171" spans="1:62" hidden="1" x14ac:dyDescent="0.25">
      <c r="A171" t="s">
        <v>1370</v>
      </c>
      <c r="B171" t="s">
        <v>1370</v>
      </c>
      <c r="C171" t="s">
        <v>1371</v>
      </c>
      <c r="D171" t="s">
        <v>1372</v>
      </c>
      <c r="E171" t="s">
        <v>1373</v>
      </c>
      <c r="F171">
        <v>3040150001</v>
      </c>
      <c r="G171" s="1">
        <v>40574.445219907408</v>
      </c>
      <c r="H171">
        <v>3089176</v>
      </c>
      <c r="I171" t="s">
        <v>1374</v>
      </c>
      <c r="J171" t="s">
        <v>62</v>
      </c>
      <c r="K171" t="s">
        <v>63</v>
      </c>
      <c r="L171" t="s">
        <v>64</v>
      </c>
      <c r="M171" t="s">
        <v>65</v>
      </c>
      <c r="N171" t="s">
        <v>66</v>
      </c>
      <c r="O171">
        <v>11207</v>
      </c>
      <c r="P171">
        <v>19</v>
      </c>
      <c r="Q171" t="s">
        <v>67</v>
      </c>
      <c r="R171" t="s">
        <v>1375</v>
      </c>
      <c r="S171" t="s">
        <v>1376</v>
      </c>
      <c r="T171" t="s">
        <v>1377</v>
      </c>
      <c r="U171" t="s">
        <v>200</v>
      </c>
      <c r="V171" t="s">
        <v>141</v>
      </c>
      <c r="W171">
        <v>1909</v>
      </c>
      <c r="X171">
        <v>37</v>
      </c>
      <c r="Y171" t="s">
        <v>65</v>
      </c>
      <c r="Z171" t="s">
        <v>65</v>
      </c>
      <c r="AA171">
        <v>40.67259</v>
      </c>
      <c r="AB171">
        <v>4015</v>
      </c>
      <c r="AC171">
        <v>1</v>
      </c>
      <c r="AD171" t="s">
        <v>65</v>
      </c>
      <c r="AE171">
        <v>-73.885214000000005</v>
      </c>
      <c r="AF171" t="s">
        <v>150</v>
      </c>
      <c r="AG171" t="s">
        <v>74</v>
      </c>
      <c r="AH171" t="s">
        <v>75</v>
      </c>
      <c r="AI171">
        <v>75</v>
      </c>
      <c r="AJ171" t="s">
        <v>76</v>
      </c>
      <c r="AK171" t="s">
        <v>77</v>
      </c>
      <c r="AL171" t="s">
        <v>141</v>
      </c>
      <c r="AM171" t="s">
        <v>65</v>
      </c>
      <c r="AN171" t="s">
        <v>65</v>
      </c>
      <c r="AO171" t="s">
        <v>78</v>
      </c>
      <c r="AP171" t="s">
        <v>79</v>
      </c>
      <c r="AQ171" t="s">
        <v>1376</v>
      </c>
      <c r="AR171" t="s">
        <v>80</v>
      </c>
      <c r="AS171" t="s">
        <v>81</v>
      </c>
      <c r="AT171" s="1">
        <v>3470</v>
      </c>
      <c r="AU171" t="s">
        <v>141</v>
      </c>
      <c r="AV171" t="s">
        <v>65</v>
      </c>
      <c r="AW171" t="s">
        <v>141</v>
      </c>
      <c r="AX171" t="s">
        <v>151</v>
      </c>
      <c r="AY171">
        <v>305</v>
      </c>
      <c r="AZ171" t="s">
        <v>83</v>
      </c>
      <c r="BA171" t="s">
        <v>84</v>
      </c>
      <c r="BB171" t="s">
        <v>85</v>
      </c>
      <c r="BC171" t="s">
        <v>86</v>
      </c>
      <c r="BD171" t="s">
        <v>201</v>
      </c>
      <c r="BE171" t="s">
        <v>65</v>
      </c>
      <c r="BG171" t="str">
        <f>INDEX('TO Report - School Leadership'!J:J,MATCH(LCGMS!C171,'TO Report - School Leadership'!D:D,0))</f>
        <v>TOWLES, LATISHIA</v>
      </c>
      <c r="BH171" t="str">
        <f>INDEX('TO Report - School Leadership'!M:M,MATCH(LCGMS!C171,'TO Report - School Leadership'!D:D,0))</f>
        <v>ltowles@schools.nyc.gov</v>
      </c>
      <c r="BI171">
        <f t="shared" si="4"/>
        <v>1</v>
      </c>
      <c r="BJ171" t="str">
        <f t="shared" si="5"/>
        <v/>
      </c>
    </row>
    <row r="172" spans="1:62" hidden="1" x14ac:dyDescent="0.25">
      <c r="A172" t="s">
        <v>1378</v>
      </c>
      <c r="B172" t="s">
        <v>1378</v>
      </c>
      <c r="C172" t="s">
        <v>1379</v>
      </c>
      <c r="D172" t="s">
        <v>1380</v>
      </c>
      <c r="E172" t="s">
        <v>1381</v>
      </c>
      <c r="F172">
        <v>3042160001</v>
      </c>
      <c r="G172" s="1">
        <v>40574.445219907408</v>
      </c>
      <c r="H172">
        <v>3094735</v>
      </c>
      <c r="I172" t="s">
        <v>1382</v>
      </c>
      <c r="J172" t="s">
        <v>62</v>
      </c>
      <c r="K172" t="s">
        <v>63</v>
      </c>
      <c r="L172" t="s">
        <v>64</v>
      </c>
      <c r="M172" t="s">
        <v>65</v>
      </c>
      <c r="N172" t="s">
        <v>66</v>
      </c>
      <c r="O172">
        <v>11208</v>
      </c>
      <c r="P172">
        <v>19</v>
      </c>
      <c r="Q172" t="s">
        <v>67</v>
      </c>
      <c r="R172" t="s">
        <v>1383</v>
      </c>
      <c r="S172" t="s">
        <v>1384</v>
      </c>
      <c r="T172" t="s">
        <v>1385</v>
      </c>
      <c r="U172" t="s">
        <v>200</v>
      </c>
      <c r="V172" t="s">
        <v>141</v>
      </c>
      <c r="W172">
        <v>1908</v>
      </c>
      <c r="X172">
        <v>42</v>
      </c>
      <c r="Y172" t="s">
        <v>65</v>
      </c>
      <c r="Z172" t="s">
        <v>65</v>
      </c>
      <c r="AA172">
        <v>40.676110999999999</v>
      </c>
      <c r="AB172">
        <v>4216</v>
      </c>
      <c r="AC172">
        <v>1</v>
      </c>
      <c r="AD172" t="s">
        <v>65</v>
      </c>
      <c r="AE172">
        <v>-73.869704999999996</v>
      </c>
      <c r="AF172" t="s">
        <v>150</v>
      </c>
      <c r="AG172" t="s">
        <v>193</v>
      </c>
      <c r="AH172" t="s">
        <v>75</v>
      </c>
      <c r="AI172">
        <v>75</v>
      </c>
      <c r="AJ172" t="s">
        <v>76</v>
      </c>
      <c r="AK172" t="s">
        <v>77</v>
      </c>
      <c r="AL172" t="s">
        <v>141</v>
      </c>
      <c r="AM172" t="s">
        <v>65</v>
      </c>
      <c r="AN172" t="s">
        <v>65</v>
      </c>
      <c r="AO172" t="s">
        <v>78</v>
      </c>
      <c r="AP172" t="s">
        <v>79</v>
      </c>
      <c r="AQ172" t="s">
        <v>1384</v>
      </c>
      <c r="AR172" t="s">
        <v>80</v>
      </c>
      <c r="AS172" t="s">
        <v>81</v>
      </c>
      <c r="AT172" s="1">
        <v>3105</v>
      </c>
      <c r="AU172" t="s">
        <v>141</v>
      </c>
      <c r="AV172" t="s">
        <v>65</v>
      </c>
      <c r="AW172" t="s">
        <v>141</v>
      </c>
      <c r="AX172" t="s">
        <v>151</v>
      </c>
      <c r="AY172">
        <v>305</v>
      </c>
      <c r="AZ172" t="s">
        <v>83</v>
      </c>
      <c r="BA172" t="s">
        <v>84</v>
      </c>
      <c r="BB172" t="s">
        <v>85</v>
      </c>
      <c r="BC172" t="s">
        <v>86</v>
      </c>
      <c r="BD172" t="s">
        <v>201</v>
      </c>
      <c r="BE172" t="s">
        <v>65</v>
      </c>
      <c r="BG172" t="str">
        <f>INDEX('TO Report - School Leadership'!J:J,MATCH(LCGMS!C172,'TO Report - School Leadership'!D:D,0))</f>
        <v>Lee, Neffertiti</v>
      </c>
      <c r="BH172" t="str">
        <f>INDEX('TO Report - School Leadership'!M:M,MATCH(LCGMS!C172,'TO Report - School Leadership'!D:D,0))</f>
        <v>nlee6@schools.nyc.gov</v>
      </c>
      <c r="BI172">
        <f t="shared" si="4"/>
        <v>1</v>
      </c>
      <c r="BJ172" t="str">
        <f t="shared" si="5"/>
        <v/>
      </c>
    </row>
    <row r="173" spans="1:62" hidden="1" x14ac:dyDescent="0.25">
      <c r="A173" t="s">
        <v>1386</v>
      </c>
      <c r="B173" t="s">
        <v>1378</v>
      </c>
      <c r="C173" t="s">
        <v>1379</v>
      </c>
      <c r="D173" t="s">
        <v>1380</v>
      </c>
      <c r="E173" t="s">
        <v>1381</v>
      </c>
      <c r="F173">
        <v>3042160001</v>
      </c>
      <c r="G173" s="1">
        <v>40574.445219907408</v>
      </c>
      <c r="H173">
        <v>3094735</v>
      </c>
      <c r="I173" t="s">
        <v>1387</v>
      </c>
      <c r="J173" t="s">
        <v>62</v>
      </c>
      <c r="K173" t="s">
        <v>63</v>
      </c>
      <c r="L173" t="s">
        <v>64</v>
      </c>
      <c r="M173" t="s">
        <v>65</v>
      </c>
      <c r="N173" t="s">
        <v>66</v>
      </c>
      <c r="O173">
        <v>11208</v>
      </c>
      <c r="P173">
        <v>19</v>
      </c>
      <c r="Q173" t="s">
        <v>67</v>
      </c>
      <c r="R173" t="s">
        <v>1383</v>
      </c>
      <c r="S173" t="s">
        <v>1384</v>
      </c>
      <c r="T173" t="s">
        <v>1385</v>
      </c>
      <c r="U173" t="s">
        <v>200</v>
      </c>
      <c r="V173" t="s">
        <v>141</v>
      </c>
      <c r="W173">
        <v>1972</v>
      </c>
      <c r="X173">
        <v>42</v>
      </c>
      <c r="Y173" t="s">
        <v>65</v>
      </c>
      <c r="Z173" t="s">
        <v>65</v>
      </c>
      <c r="AA173">
        <v>40.676110999999999</v>
      </c>
      <c r="AB173">
        <v>4216</v>
      </c>
      <c r="AC173">
        <v>1</v>
      </c>
      <c r="AD173" t="s">
        <v>65</v>
      </c>
      <c r="AE173">
        <v>-73.869704999999996</v>
      </c>
      <c r="AF173" t="s">
        <v>150</v>
      </c>
      <c r="AG173" t="s">
        <v>193</v>
      </c>
      <c r="AH173" t="s">
        <v>75</v>
      </c>
      <c r="AI173">
        <v>75</v>
      </c>
      <c r="AJ173" t="s">
        <v>92</v>
      </c>
      <c r="AK173" t="s">
        <v>77</v>
      </c>
      <c r="AL173" t="s">
        <v>141</v>
      </c>
      <c r="AM173" t="s">
        <v>65</v>
      </c>
      <c r="AN173" t="s">
        <v>65</v>
      </c>
      <c r="AO173" t="s">
        <v>78</v>
      </c>
      <c r="AP173" t="s">
        <v>79</v>
      </c>
      <c r="AQ173" t="s">
        <v>1384</v>
      </c>
      <c r="AR173" t="s">
        <v>80</v>
      </c>
      <c r="AS173" t="s">
        <v>81</v>
      </c>
      <c r="AT173" s="1">
        <v>3105</v>
      </c>
      <c r="AU173" t="s">
        <v>141</v>
      </c>
      <c r="AV173" t="s">
        <v>65</v>
      </c>
      <c r="AW173" t="s">
        <v>141</v>
      </c>
      <c r="AX173" t="s">
        <v>151</v>
      </c>
      <c r="AY173">
        <v>305</v>
      </c>
      <c r="AZ173" t="s">
        <v>83</v>
      </c>
      <c r="BA173" t="s">
        <v>84</v>
      </c>
      <c r="BB173" t="s">
        <v>85</v>
      </c>
      <c r="BC173" t="s">
        <v>86</v>
      </c>
      <c r="BD173" t="s">
        <v>201</v>
      </c>
      <c r="BE173" t="s">
        <v>65</v>
      </c>
      <c r="BG173" t="str">
        <f>INDEX('TO Report - School Leadership'!J:J,MATCH(LCGMS!C173,'TO Report - School Leadership'!D:D,0))</f>
        <v>Lee, Neffertiti</v>
      </c>
      <c r="BH173" t="str">
        <f>INDEX('TO Report - School Leadership'!M:M,MATCH(LCGMS!C173,'TO Report - School Leadership'!D:D,0))</f>
        <v>nlee6@schools.nyc.gov</v>
      </c>
      <c r="BI173">
        <f t="shared" si="4"/>
        <v>1</v>
      </c>
      <c r="BJ173" t="str">
        <f t="shared" si="5"/>
        <v/>
      </c>
    </row>
    <row r="174" spans="1:62" hidden="1" x14ac:dyDescent="0.25">
      <c r="A174" t="s">
        <v>1388</v>
      </c>
      <c r="B174" t="s">
        <v>1388</v>
      </c>
      <c r="C174" t="s">
        <v>1389</v>
      </c>
      <c r="D174" t="s">
        <v>1390</v>
      </c>
      <c r="E174" t="s">
        <v>1391</v>
      </c>
      <c r="F174">
        <v>3056530021</v>
      </c>
      <c r="G174" s="1">
        <v>40574.445219907408</v>
      </c>
      <c r="H174">
        <v>3138276</v>
      </c>
      <c r="I174" t="s">
        <v>1392</v>
      </c>
      <c r="J174" t="s">
        <v>62</v>
      </c>
      <c r="K174" t="s">
        <v>63</v>
      </c>
      <c r="L174" t="s">
        <v>64</v>
      </c>
      <c r="M174" t="s">
        <v>65</v>
      </c>
      <c r="N174" t="s">
        <v>66</v>
      </c>
      <c r="O174">
        <v>11219</v>
      </c>
      <c r="P174">
        <v>20</v>
      </c>
      <c r="Q174" t="s">
        <v>67</v>
      </c>
      <c r="R174" t="s">
        <v>1393</v>
      </c>
      <c r="S174" t="s">
        <v>1394</v>
      </c>
      <c r="T174" t="s">
        <v>1395</v>
      </c>
      <c r="U174" t="s">
        <v>393</v>
      </c>
      <c r="V174" t="s">
        <v>394</v>
      </c>
      <c r="W174">
        <v>1909</v>
      </c>
      <c r="X174">
        <v>44</v>
      </c>
      <c r="Y174" t="s">
        <v>65</v>
      </c>
      <c r="Z174" t="s">
        <v>65</v>
      </c>
      <c r="AA174">
        <v>40.636932000000002</v>
      </c>
      <c r="AB174">
        <v>5653</v>
      </c>
      <c r="AC174">
        <v>21</v>
      </c>
      <c r="AD174" t="s">
        <v>65</v>
      </c>
      <c r="AE174">
        <v>-73.999044999999995</v>
      </c>
      <c r="AF174" t="s">
        <v>448</v>
      </c>
      <c r="AG174" t="s">
        <v>74</v>
      </c>
      <c r="AH174" t="s">
        <v>216</v>
      </c>
      <c r="AI174">
        <v>66</v>
      </c>
      <c r="AJ174" t="s">
        <v>76</v>
      </c>
      <c r="AK174" t="s">
        <v>77</v>
      </c>
      <c r="AL174" t="s">
        <v>394</v>
      </c>
      <c r="AM174" t="s">
        <v>65</v>
      </c>
      <c r="AN174" t="s">
        <v>65</v>
      </c>
      <c r="AO174" t="s">
        <v>78</v>
      </c>
      <c r="AP174" t="s">
        <v>79</v>
      </c>
      <c r="AQ174" t="s">
        <v>1394</v>
      </c>
      <c r="AR174" t="s">
        <v>80</v>
      </c>
      <c r="AS174" t="s">
        <v>81</v>
      </c>
      <c r="AT174" s="1">
        <v>3470</v>
      </c>
      <c r="AU174" t="s">
        <v>394</v>
      </c>
      <c r="AV174" t="s">
        <v>65</v>
      </c>
      <c r="AW174" t="s">
        <v>394</v>
      </c>
      <c r="AX174" t="s">
        <v>452</v>
      </c>
      <c r="AY174">
        <v>312</v>
      </c>
      <c r="AZ174" t="s">
        <v>108</v>
      </c>
      <c r="BA174" t="s">
        <v>109</v>
      </c>
      <c r="BB174" t="s">
        <v>110</v>
      </c>
      <c r="BC174" t="s">
        <v>111</v>
      </c>
      <c r="BD174" t="s">
        <v>400</v>
      </c>
      <c r="BE174" t="s">
        <v>65</v>
      </c>
      <c r="BG174" t="str">
        <f>INDEX('TO Report - School Leadership'!J:J,MATCH(LCGMS!C174,'TO Report - School Leadership'!D:D,0))</f>
        <v>RUSSO, MARGARET</v>
      </c>
      <c r="BH174" t="str">
        <f>INDEX('TO Report - School Leadership'!M:M,MATCH(LCGMS!C174,'TO Report - School Leadership'!D:D,0))</f>
        <v>mrusso@schools.nyc.gov</v>
      </c>
      <c r="BI174">
        <f t="shared" si="4"/>
        <v>1</v>
      </c>
      <c r="BJ174" t="str">
        <f t="shared" si="5"/>
        <v/>
      </c>
    </row>
    <row r="175" spans="1:62" hidden="1" x14ac:dyDescent="0.25">
      <c r="A175" t="s">
        <v>1396</v>
      </c>
      <c r="B175" t="s">
        <v>1388</v>
      </c>
      <c r="C175" t="s">
        <v>1389</v>
      </c>
      <c r="D175" t="s">
        <v>1390</v>
      </c>
      <c r="E175" t="s">
        <v>1397</v>
      </c>
      <c r="F175">
        <v>3056530055</v>
      </c>
      <c r="G175" s="1">
        <v>43859.553356481483</v>
      </c>
      <c r="H175">
        <v>3398120</v>
      </c>
      <c r="I175" t="s">
        <v>1398</v>
      </c>
      <c r="J175" t="s">
        <v>62</v>
      </c>
      <c r="K175" t="s">
        <v>63</v>
      </c>
      <c r="L175" t="s">
        <v>64</v>
      </c>
      <c r="N175" t="s">
        <v>66</v>
      </c>
      <c r="O175">
        <v>11219</v>
      </c>
      <c r="P175">
        <v>20</v>
      </c>
      <c r="Q175" t="s">
        <v>67</v>
      </c>
      <c r="R175" t="s">
        <v>1393</v>
      </c>
      <c r="S175" t="s">
        <v>1394</v>
      </c>
      <c r="T175" t="s">
        <v>1395</v>
      </c>
      <c r="U175" t="s">
        <v>393</v>
      </c>
      <c r="V175" t="s">
        <v>394</v>
      </c>
      <c r="W175">
        <v>2012</v>
      </c>
      <c r="X175">
        <v>44</v>
      </c>
      <c r="Y175" t="s">
        <v>65</v>
      </c>
      <c r="Z175" s="1">
        <v>41153</v>
      </c>
      <c r="AA175">
        <v>40.636501000000003</v>
      </c>
      <c r="AB175">
        <v>5653</v>
      </c>
      <c r="AC175">
        <v>55</v>
      </c>
      <c r="AD175" t="s">
        <v>65</v>
      </c>
      <c r="AE175">
        <v>-73.999056999999993</v>
      </c>
      <c r="AF175" t="s">
        <v>448</v>
      </c>
      <c r="AG175" t="s">
        <v>74</v>
      </c>
      <c r="AH175" t="s">
        <v>216</v>
      </c>
      <c r="AI175">
        <v>66</v>
      </c>
      <c r="AJ175" t="s">
        <v>92</v>
      </c>
      <c r="AK175" t="s">
        <v>77</v>
      </c>
      <c r="AL175" t="s">
        <v>394</v>
      </c>
      <c r="AM175" t="s">
        <v>65</v>
      </c>
      <c r="AN175" t="s">
        <v>65</v>
      </c>
      <c r="AO175" t="s">
        <v>78</v>
      </c>
      <c r="AP175" t="s">
        <v>79</v>
      </c>
      <c r="AQ175" t="s">
        <v>1394</v>
      </c>
      <c r="AR175" t="s">
        <v>80</v>
      </c>
      <c r="AS175" t="s">
        <v>81</v>
      </c>
      <c r="AT175" s="1">
        <v>3470</v>
      </c>
      <c r="AU175" t="s">
        <v>394</v>
      </c>
      <c r="AV175" t="s">
        <v>65</v>
      </c>
      <c r="AW175" t="s">
        <v>394</v>
      </c>
      <c r="AX175" t="s">
        <v>452</v>
      </c>
      <c r="AY175">
        <v>312</v>
      </c>
      <c r="AZ175" t="s">
        <v>108</v>
      </c>
      <c r="BA175" t="s">
        <v>109</v>
      </c>
      <c r="BB175" t="s">
        <v>110</v>
      </c>
      <c r="BC175" t="s">
        <v>111</v>
      </c>
      <c r="BD175" t="s">
        <v>400</v>
      </c>
      <c r="BE175" t="s">
        <v>65</v>
      </c>
      <c r="BG175" t="str">
        <f>INDEX('TO Report - School Leadership'!J:J,MATCH(LCGMS!C175,'TO Report - School Leadership'!D:D,0))</f>
        <v>RUSSO, MARGARET</v>
      </c>
      <c r="BH175" t="str">
        <f>INDEX('TO Report - School Leadership'!M:M,MATCH(LCGMS!C175,'TO Report - School Leadership'!D:D,0))</f>
        <v>mrusso@schools.nyc.gov</v>
      </c>
      <c r="BI175">
        <f t="shared" si="4"/>
        <v>1</v>
      </c>
      <c r="BJ175" t="str">
        <f t="shared" si="5"/>
        <v/>
      </c>
    </row>
    <row r="176" spans="1:62" hidden="1" x14ac:dyDescent="0.25">
      <c r="A176" t="s">
        <v>1399</v>
      </c>
      <c r="B176" t="s">
        <v>1399</v>
      </c>
      <c r="C176" t="s">
        <v>1400</v>
      </c>
      <c r="D176" t="s">
        <v>1401</v>
      </c>
      <c r="E176" t="s">
        <v>1402</v>
      </c>
      <c r="F176">
        <v>3012970026</v>
      </c>
      <c r="G176" s="1">
        <v>40574.445219907408</v>
      </c>
      <c r="H176">
        <v>3034181</v>
      </c>
      <c r="I176" t="s">
        <v>1403</v>
      </c>
      <c r="J176" t="s">
        <v>62</v>
      </c>
      <c r="K176" t="s">
        <v>63</v>
      </c>
      <c r="L176" t="s">
        <v>64</v>
      </c>
      <c r="M176" t="s">
        <v>65</v>
      </c>
      <c r="N176" t="s">
        <v>66</v>
      </c>
      <c r="O176">
        <v>11225</v>
      </c>
      <c r="P176">
        <v>17</v>
      </c>
      <c r="Q176" t="s">
        <v>67</v>
      </c>
      <c r="R176" t="s">
        <v>1404</v>
      </c>
      <c r="S176" t="s">
        <v>1405</v>
      </c>
      <c r="T176" t="s">
        <v>1406</v>
      </c>
      <c r="U176" t="s">
        <v>101</v>
      </c>
      <c r="V176" t="s">
        <v>102</v>
      </c>
      <c r="W176">
        <v>1923</v>
      </c>
      <c r="X176">
        <v>35</v>
      </c>
      <c r="Y176" t="s">
        <v>65</v>
      </c>
      <c r="Z176" t="s">
        <v>65</v>
      </c>
      <c r="AA176">
        <v>40.665756999999999</v>
      </c>
      <c r="AB176">
        <v>1297</v>
      </c>
      <c r="AC176">
        <v>26</v>
      </c>
      <c r="AD176" t="s">
        <v>65</v>
      </c>
      <c r="AE176">
        <v>-73.949242999999996</v>
      </c>
      <c r="AF176" t="s">
        <v>171</v>
      </c>
      <c r="AG176" t="s">
        <v>193</v>
      </c>
      <c r="AH176" t="s">
        <v>75</v>
      </c>
      <c r="AI176">
        <v>71</v>
      </c>
      <c r="AJ176" t="s">
        <v>76</v>
      </c>
      <c r="AK176" t="s">
        <v>77</v>
      </c>
      <c r="AL176" t="s">
        <v>102</v>
      </c>
      <c r="AM176" t="s">
        <v>65</v>
      </c>
      <c r="AN176" t="s">
        <v>65</v>
      </c>
      <c r="AO176" t="s">
        <v>78</v>
      </c>
      <c r="AP176" t="s">
        <v>79</v>
      </c>
      <c r="AQ176" t="s">
        <v>1405</v>
      </c>
      <c r="AR176" t="s">
        <v>80</v>
      </c>
      <c r="AS176" t="s">
        <v>81</v>
      </c>
      <c r="AT176" s="1">
        <v>8583</v>
      </c>
      <c r="AU176" t="s">
        <v>102</v>
      </c>
      <c r="AV176" t="s">
        <v>65</v>
      </c>
      <c r="AW176" t="s">
        <v>102</v>
      </c>
      <c r="AX176" t="s">
        <v>172</v>
      </c>
      <c r="AY176">
        <v>309</v>
      </c>
      <c r="AZ176" t="s">
        <v>108</v>
      </c>
      <c r="BA176" t="s">
        <v>109</v>
      </c>
      <c r="BB176" t="s">
        <v>110</v>
      </c>
      <c r="BC176" t="s">
        <v>111</v>
      </c>
      <c r="BD176" t="s">
        <v>112</v>
      </c>
      <c r="BE176" t="s">
        <v>65</v>
      </c>
      <c r="BG176" t="str">
        <f>INDEX('TO Report - School Leadership'!J:J,MATCH(LCGMS!C176,'TO Report - School Leadership'!D:D,0))</f>
        <v>Johnson, Michael</v>
      </c>
      <c r="BH176" t="str">
        <f>INDEX('TO Report - School Leadership'!M:M,MATCH(LCGMS!C176,'TO Report - School Leadership'!D:D,0))</f>
        <v>mjohnso10@schools.nyc.gov</v>
      </c>
      <c r="BI176">
        <f t="shared" si="4"/>
        <v>1</v>
      </c>
      <c r="BJ176" t="str">
        <f t="shared" si="5"/>
        <v/>
      </c>
    </row>
    <row r="177" spans="1:62" hidden="1" x14ac:dyDescent="0.25">
      <c r="A177" t="s">
        <v>1407</v>
      </c>
      <c r="B177" t="s">
        <v>1407</v>
      </c>
      <c r="C177" t="s">
        <v>1408</v>
      </c>
      <c r="D177" t="s">
        <v>1409</v>
      </c>
      <c r="E177" t="s">
        <v>1410</v>
      </c>
      <c r="F177">
        <v>3032120001</v>
      </c>
      <c r="G177" s="1">
        <v>44067.62599537037</v>
      </c>
      <c r="H177">
        <v>3073018</v>
      </c>
      <c r="I177" t="s">
        <v>1411</v>
      </c>
      <c r="J177" t="s">
        <v>62</v>
      </c>
      <c r="K177" t="s">
        <v>63</v>
      </c>
      <c r="L177" t="s">
        <v>64</v>
      </c>
      <c r="M177" t="s">
        <v>65</v>
      </c>
      <c r="N177" t="s">
        <v>91</v>
      </c>
      <c r="O177">
        <v>11237</v>
      </c>
      <c r="P177">
        <v>32</v>
      </c>
      <c r="Q177" t="s">
        <v>67</v>
      </c>
      <c r="R177" t="s">
        <v>1412</v>
      </c>
      <c r="S177" t="s">
        <v>1413</v>
      </c>
      <c r="T177" t="s">
        <v>1414</v>
      </c>
      <c r="U177" t="s">
        <v>543</v>
      </c>
      <c r="V177" t="s">
        <v>544</v>
      </c>
      <c r="W177">
        <v>1909</v>
      </c>
      <c r="X177">
        <v>34</v>
      </c>
      <c r="Y177" t="s">
        <v>65</v>
      </c>
      <c r="Z177" t="s">
        <v>65</v>
      </c>
      <c r="AA177">
        <v>40.706816000000003</v>
      </c>
      <c r="AB177">
        <v>3212</v>
      </c>
      <c r="AC177">
        <v>1</v>
      </c>
      <c r="AD177" t="s">
        <v>65</v>
      </c>
      <c r="AE177">
        <v>-73.919642999999994</v>
      </c>
      <c r="AF177" t="s">
        <v>606</v>
      </c>
      <c r="AG177" t="s">
        <v>104</v>
      </c>
      <c r="AH177" t="s">
        <v>105</v>
      </c>
      <c r="AI177">
        <v>83</v>
      </c>
      <c r="AJ177" t="s">
        <v>76</v>
      </c>
      <c r="AK177" t="s">
        <v>77</v>
      </c>
      <c r="AL177" t="s">
        <v>544</v>
      </c>
      <c r="AM177" t="s">
        <v>65</v>
      </c>
      <c r="AN177" t="s">
        <v>65</v>
      </c>
      <c r="AO177" t="s">
        <v>78</v>
      </c>
      <c r="AP177" t="s">
        <v>106</v>
      </c>
      <c r="AQ177" t="s">
        <v>1413</v>
      </c>
      <c r="AR177" t="s">
        <v>80</v>
      </c>
      <c r="AS177" t="s">
        <v>81</v>
      </c>
      <c r="AT177" s="1">
        <v>3470</v>
      </c>
      <c r="AU177" t="s">
        <v>544</v>
      </c>
      <c r="AV177" t="s">
        <v>65</v>
      </c>
      <c r="AW177" t="s">
        <v>544</v>
      </c>
      <c r="AX177" t="s">
        <v>607</v>
      </c>
      <c r="AY177">
        <v>304</v>
      </c>
      <c r="AZ177" t="s">
        <v>83</v>
      </c>
      <c r="BA177" t="s">
        <v>84</v>
      </c>
      <c r="BB177" t="s">
        <v>85</v>
      </c>
      <c r="BC177" t="s">
        <v>86</v>
      </c>
      <c r="BD177" t="s">
        <v>548</v>
      </c>
      <c r="BE177" t="s">
        <v>65</v>
      </c>
      <c r="BG177" t="str">
        <f>INDEX('TO Report - School Leadership'!J:J,MATCH(LCGMS!C177,'TO Report - School Leadership'!D:D,0))</f>
        <v>Lazerson, Amanda</v>
      </c>
      <c r="BH177" t="str">
        <f>INDEX('TO Report - School Leadership'!M:M,MATCH(LCGMS!C177,'TO Report - School Leadership'!D:D,0))</f>
        <v>alazerson@schools.nyc.gov</v>
      </c>
      <c r="BI177">
        <f t="shared" si="4"/>
        <v>1</v>
      </c>
      <c r="BJ177" t="str">
        <f t="shared" si="5"/>
        <v/>
      </c>
    </row>
    <row r="178" spans="1:62" hidden="1" x14ac:dyDescent="0.25">
      <c r="A178" t="s">
        <v>1415</v>
      </c>
      <c r="B178" t="s">
        <v>1416</v>
      </c>
      <c r="C178" t="s">
        <v>1417</v>
      </c>
      <c r="D178" t="s">
        <v>1418</v>
      </c>
      <c r="E178" t="s">
        <v>1419</v>
      </c>
      <c r="F178">
        <v>3063990040</v>
      </c>
      <c r="G178" s="1">
        <v>40574.447627314818</v>
      </c>
      <c r="H178">
        <v>3392297</v>
      </c>
      <c r="I178" t="s">
        <v>1420</v>
      </c>
      <c r="J178" t="s">
        <v>62</v>
      </c>
      <c r="K178" t="s">
        <v>63</v>
      </c>
      <c r="L178" t="s">
        <v>64</v>
      </c>
      <c r="N178" t="s">
        <v>66</v>
      </c>
      <c r="O178">
        <v>11214</v>
      </c>
      <c r="P178">
        <v>20</v>
      </c>
      <c r="Q178" t="s">
        <v>67</v>
      </c>
      <c r="R178" t="s">
        <v>1421</v>
      </c>
      <c r="S178" t="s">
        <v>1422</v>
      </c>
      <c r="T178" t="s">
        <v>1423</v>
      </c>
      <c r="U178" t="s">
        <v>393</v>
      </c>
      <c r="V178" t="s">
        <v>394</v>
      </c>
      <c r="W178">
        <v>2010</v>
      </c>
      <c r="X178">
        <v>43</v>
      </c>
      <c r="Y178" t="s">
        <v>65</v>
      </c>
      <c r="Z178" t="s">
        <v>65</v>
      </c>
      <c r="AA178">
        <v>40.606738999999997</v>
      </c>
      <c r="AB178">
        <v>6399</v>
      </c>
      <c r="AC178">
        <v>40</v>
      </c>
      <c r="AD178" t="s">
        <v>65</v>
      </c>
      <c r="AE178">
        <v>-74.007469</v>
      </c>
      <c r="AF178" t="s">
        <v>1424</v>
      </c>
      <c r="AG178" t="s">
        <v>74</v>
      </c>
      <c r="AH178" t="s">
        <v>397</v>
      </c>
      <c r="AI178">
        <v>62</v>
      </c>
      <c r="AJ178" t="s">
        <v>76</v>
      </c>
      <c r="AK178" t="s">
        <v>77</v>
      </c>
      <c r="AL178" t="s">
        <v>394</v>
      </c>
      <c r="AM178" t="s">
        <v>65</v>
      </c>
      <c r="AN178" t="s">
        <v>65</v>
      </c>
      <c r="AO178" t="s">
        <v>78</v>
      </c>
      <c r="AP178" t="s">
        <v>398</v>
      </c>
      <c r="AQ178" t="s">
        <v>1422</v>
      </c>
      <c r="AR178" t="s">
        <v>80</v>
      </c>
      <c r="AS178" t="s">
        <v>81</v>
      </c>
      <c r="AT178" s="1">
        <v>3470</v>
      </c>
      <c r="AU178" t="s">
        <v>394</v>
      </c>
      <c r="AV178" t="s">
        <v>65</v>
      </c>
      <c r="AW178" t="s">
        <v>394</v>
      </c>
      <c r="AX178" t="s">
        <v>1425</v>
      </c>
      <c r="AY178">
        <v>311</v>
      </c>
      <c r="AZ178" t="s">
        <v>108</v>
      </c>
      <c r="BA178" t="s">
        <v>109</v>
      </c>
      <c r="BB178" t="s">
        <v>110</v>
      </c>
      <c r="BC178" t="s">
        <v>111</v>
      </c>
      <c r="BD178" t="s">
        <v>400</v>
      </c>
      <c r="BE178" t="s">
        <v>65</v>
      </c>
      <c r="BG178" t="str">
        <f>INDEX('TO Report - School Leadership'!J:J,MATCH(LCGMS!C178,'TO Report - School Leadership'!D:D,0))</f>
        <v>Shapiro, Jared</v>
      </c>
      <c r="BH178" t="str">
        <f>INDEX('TO Report - School Leadership'!M:M,MATCH(LCGMS!C178,'TO Report - School Leadership'!D:D,0))</f>
        <v>jshapir14@schools.nyc.gov</v>
      </c>
      <c r="BI178">
        <f t="shared" si="4"/>
        <v>1</v>
      </c>
      <c r="BJ178" t="str">
        <f t="shared" si="5"/>
        <v/>
      </c>
    </row>
    <row r="179" spans="1:62" hidden="1" x14ac:dyDescent="0.25">
      <c r="A179" t="s">
        <v>750</v>
      </c>
      <c r="B179" t="s">
        <v>750</v>
      </c>
      <c r="C179" t="s">
        <v>1426</v>
      </c>
      <c r="D179" t="s">
        <v>1427</v>
      </c>
      <c r="E179" t="s">
        <v>754</v>
      </c>
      <c r="F179">
        <v>3056000001</v>
      </c>
      <c r="G179" s="1">
        <v>40574.445219907408</v>
      </c>
      <c r="H179">
        <v>3135976</v>
      </c>
      <c r="I179" t="s">
        <v>755</v>
      </c>
      <c r="J179" t="s">
        <v>62</v>
      </c>
      <c r="K179" t="s">
        <v>63</v>
      </c>
      <c r="L179" t="s">
        <v>64</v>
      </c>
      <c r="M179" t="s">
        <v>65</v>
      </c>
      <c r="N179" t="s">
        <v>66</v>
      </c>
      <c r="O179">
        <v>11219</v>
      </c>
      <c r="P179">
        <v>20</v>
      </c>
      <c r="Q179" t="s">
        <v>67</v>
      </c>
      <c r="R179" t="s">
        <v>1428</v>
      </c>
      <c r="S179" t="s">
        <v>1429</v>
      </c>
      <c r="T179" t="s">
        <v>1430</v>
      </c>
      <c r="U179" t="s">
        <v>393</v>
      </c>
      <c r="V179" t="s">
        <v>394</v>
      </c>
      <c r="W179">
        <v>1910</v>
      </c>
      <c r="X179">
        <v>44</v>
      </c>
      <c r="Y179" t="s">
        <v>65</v>
      </c>
      <c r="Z179" t="s">
        <v>65</v>
      </c>
      <c r="AA179">
        <v>40.637101000000001</v>
      </c>
      <c r="AB179">
        <v>5600</v>
      </c>
      <c r="AC179">
        <v>1</v>
      </c>
      <c r="AD179" t="s">
        <v>65</v>
      </c>
      <c r="AE179">
        <v>-73.985738999999995</v>
      </c>
      <c r="AF179" t="s">
        <v>448</v>
      </c>
      <c r="AG179" t="s">
        <v>74</v>
      </c>
      <c r="AH179" t="s">
        <v>75</v>
      </c>
      <c r="AI179">
        <v>66</v>
      </c>
      <c r="AJ179" t="s">
        <v>76</v>
      </c>
      <c r="AK179" t="s">
        <v>77</v>
      </c>
      <c r="AL179" t="s">
        <v>394</v>
      </c>
      <c r="AM179" t="s">
        <v>65</v>
      </c>
      <c r="AN179" t="s">
        <v>65</v>
      </c>
      <c r="AO179" t="s">
        <v>78</v>
      </c>
      <c r="AP179" t="s">
        <v>79</v>
      </c>
      <c r="AQ179" t="s">
        <v>1429</v>
      </c>
      <c r="AR179" t="s">
        <v>80</v>
      </c>
      <c r="AS179" t="s">
        <v>81</v>
      </c>
      <c r="AT179" s="1">
        <v>3835</v>
      </c>
      <c r="AU179" t="s">
        <v>394</v>
      </c>
      <c r="AV179" t="s">
        <v>65</v>
      </c>
      <c r="AW179" t="s">
        <v>394</v>
      </c>
      <c r="AX179" t="s">
        <v>452</v>
      </c>
      <c r="AY179">
        <v>312</v>
      </c>
      <c r="AZ179" t="s">
        <v>108</v>
      </c>
      <c r="BA179" t="s">
        <v>109</v>
      </c>
      <c r="BB179" t="s">
        <v>110</v>
      </c>
      <c r="BC179" t="s">
        <v>111</v>
      </c>
      <c r="BD179" t="s">
        <v>400</v>
      </c>
      <c r="BE179" t="s">
        <v>65</v>
      </c>
      <c r="BG179" t="str">
        <f>INDEX('TO Report - School Leadership'!J:J,MATCH(LCGMS!C179,'TO Report - School Leadership'!D:D,0))</f>
        <v>Steinberg, Erica</v>
      </c>
      <c r="BH179" t="str">
        <f>INDEX('TO Report - School Leadership'!M:M,MATCH(LCGMS!C179,'TO Report - School Leadership'!D:D,0))</f>
        <v>esteinberg@schools.nyc.gov</v>
      </c>
      <c r="BI179">
        <f t="shared" si="4"/>
        <v>1</v>
      </c>
      <c r="BJ179" t="str">
        <f t="shared" si="5"/>
        <v/>
      </c>
    </row>
    <row r="180" spans="1:62" hidden="1" x14ac:dyDescent="0.25">
      <c r="A180" t="s">
        <v>1431</v>
      </c>
      <c r="B180" t="s">
        <v>1431</v>
      </c>
      <c r="C180" t="s">
        <v>1432</v>
      </c>
      <c r="D180" t="s">
        <v>1433</v>
      </c>
      <c r="E180" t="s">
        <v>1434</v>
      </c>
      <c r="F180">
        <v>3036220023</v>
      </c>
      <c r="G180" s="1">
        <v>40574.445219907408</v>
      </c>
      <c r="H180">
        <v>3082726</v>
      </c>
      <c r="I180" t="s">
        <v>1435</v>
      </c>
      <c r="J180" t="s">
        <v>62</v>
      </c>
      <c r="K180" t="s">
        <v>63</v>
      </c>
      <c r="L180" t="s">
        <v>64</v>
      </c>
      <c r="M180" t="s">
        <v>65</v>
      </c>
      <c r="N180" t="s">
        <v>66</v>
      </c>
      <c r="O180">
        <v>11212</v>
      </c>
      <c r="P180">
        <v>23</v>
      </c>
      <c r="Q180" t="s">
        <v>67</v>
      </c>
      <c r="R180" t="s">
        <v>1436</v>
      </c>
      <c r="S180" t="s">
        <v>1437</v>
      </c>
      <c r="T180" t="s">
        <v>1438</v>
      </c>
      <c r="U180" t="s">
        <v>522</v>
      </c>
      <c r="V180" t="s">
        <v>523</v>
      </c>
      <c r="W180">
        <v>1912</v>
      </c>
      <c r="X180">
        <v>42</v>
      </c>
      <c r="Y180" t="s">
        <v>65</v>
      </c>
      <c r="Z180" t="s">
        <v>65</v>
      </c>
      <c r="AA180">
        <v>40.657060999999999</v>
      </c>
      <c r="AB180">
        <v>3622</v>
      </c>
      <c r="AC180">
        <v>23</v>
      </c>
      <c r="AD180" t="s">
        <v>65</v>
      </c>
      <c r="AE180">
        <v>-73.910938000000002</v>
      </c>
      <c r="AF180" t="s">
        <v>524</v>
      </c>
      <c r="AG180" t="s">
        <v>74</v>
      </c>
      <c r="AH180" t="s">
        <v>75</v>
      </c>
      <c r="AI180">
        <v>73</v>
      </c>
      <c r="AJ180" t="s">
        <v>76</v>
      </c>
      <c r="AK180" t="s">
        <v>77</v>
      </c>
      <c r="AL180" t="s">
        <v>523</v>
      </c>
      <c r="AM180" t="s">
        <v>65</v>
      </c>
      <c r="AN180" t="s">
        <v>65</v>
      </c>
      <c r="AO180" t="s">
        <v>78</v>
      </c>
      <c r="AP180" t="s">
        <v>79</v>
      </c>
      <c r="AQ180" t="s">
        <v>1437</v>
      </c>
      <c r="AR180" t="s">
        <v>80</v>
      </c>
      <c r="AS180" t="s">
        <v>81</v>
      </c>
      <c r="AT180" s="1">
        <v>4566</v>
      </c>
      <c r="AU180" t="s">
        <v>523</v>
      </c>
      <c r="AV180" t="s">
        <v>65</v>
      </c>
      <c r="AW180" t="s">
        <v>523</v>
      </c>
      <c r="AX180" t="s">
        <v>525</v>
      </c>
      <c r="AY180">
        <v>316</v>
      </c>
      <c r="AZ180" t="s">
        <v>83</v>
      </c>
      <c r="BA180" t="s">
        <v>84</v>
      </c>
      <c r="BB180" t="s">
        <v>85</v>
      </c>
      <c r="BC180" t="s">
        <v>86</v>
      </c>
      <c r="BD180" t="s">
        <v>526</v>
      </c>
      <c r="BE180" t="s">
        <v>65</v>
      </c>
      <c r="BG180" t="str">
        <f>INDEX('TO Report - School Leadership'!J:J,MATCH(LCGMS!C180,'TO Report - School Leadership'!D:D,0))</f>
        <v>Rivers, Jason</v>
      </c>
      <c r="BH180" t="str">
        <f>INDEX('TO Report - School Leadership'!M:M,MATCH(LCGMS!C180,'TO Report - School Leadership'!D:D,0))</f>
        <v>jrivers3@schools.nyc.gov</v>
      </c>
      <c r="BI180">
        <f t="shared" si="4"/>
        <v>1</v>
      </c>
      <c r="BJ180" t="str">
        <f t="shared" si="5"/>
        <v/>
      </c>
    </row>
    <row r="181" spans="1:62" hidden="1" x14ac:dyDescent="0.25">
      <c r="A181" t="s">
        <v>1439</v>
      </c>
      <c r="B181" t="s">
        <v>1440</v>
      </c>
      <c r="C181" t="s">
        <v>1441</v>
      </c>
      <c r="D181" t="s">
        <v>1442</v>
      </c>
      <c r="E181" t="s">
        <v>1443</v>
      </c>
      <c r="F181">
        <v>3033650098</v>
      </c>
      <c r="G181" s="1">
        <v>40647.640532407408</v>
      </c>
      <c r="H181">
        <v>3076908</v>
      </c>
      <c r="I181" t="s">
        <v>1444</v>
      </c>
      <c r="J181" t="s">
        <v>62</v>
      </c>
      <c r="K181" t="s">
        <v>63</v>
      </c>
      <c r="L181" t="s">
        <v>64</v>
      </c>
      <c r="M181" t="s">
        <v>65</v>
      </c>
      <c r="N181" t="s">
        <v>66</v>
      </c>
      <c r="O181">
        <v>11237</v>
      </c>
      <c r="P181">
        <v>32</v>
      </c>
      <c r="Q181" t="s">
        <v>67</v>
      </c>
      <c r="R181" t="s">
        <v>1445</v>
      </c>
      <c r="S181" t="s">
        <v>1446</v>
      </c>
      <c r="T181" t="s">
        <v>1447</v>
      </c>
      <c r="U181" t="s">
        <v>65</v>
      </c>
      <c r="V181" t="s">
        <v>65</v>
      </c>
      <c r="W181">
        <v>1913</v>
      </c>
      <c r="X181">
        <v>37</v>
      </c>
      <c r="Y181" t="s">
        <v>65</v>
      </c>
      <c r="Z181" t="s">
        <v>65</v>
      </c>
      <c r="AA181">
        <v>40.696457000000002</v>
      </c>
      <c r="AB181">
        <v>3365</v>
      </c>
      <c r="AC181">
        <v>98</v>
      </c>
      <c r="AD181" t="s">
        <v>65</v>
      </c>
      <c r="AE181">
        <v>-73.911750999999995</v>
      </c>
      <c r="AF181" t="s">
        <v>606</v>
      </c>
      <c r="AG181" t="s">
        <v>1448</v>
      </c>
      <c r="AH181" t="s">
        <v>598</v>
      </c>
      <c r="AI181">
        <v>83</v>
      </c>
      <c r="AJ181" t="s">
        <v>76</v>
      </c>
      <c r="AK181" t="s">
        <v>77</v>
      </c>
      <c r="AL181" t="s">
        <v>544</v>
      </c>
      <c r="AM181" t="s">
        <v>1449</v>
      </c>
      <c r="AN181" t="s">
        <v>1450</v>
      </c>
      <c r="AO181" t="s">
        <v>78</v>
      </c>
      <c r="AP181" t="s">
        <v>1085</v>
      </c>
      <c r="AQ181" t="s">
        <v>1446</v>
      </c>
      <c r="AR181" t="s">
        <v>80</v>
      </c>
      <c r="AS181" t="s">
        <v>81</v>
      </c>
      <c r="AT181" s="1">
        <v>40725</v>
      </c>
      <c r="AU181" t="s">
        <v>544</v>
      </c>
      <c r="AV181" t="s">
        <v>65</v>
      </c>
      <c r="AW181" t="s">
        <v>1087</v>
      </c>
      <c r="AX181" t="s">
        <v>607</v>
      </c>
      <c r="AY181">
        <v>304</v>
      </c>
      <c r="AZ181" t="s">
        <v>1451</v>
      </c>
      <c r="BA181" t="s">
        <v>1452</v>
      </c>
      <c r="BB181" t="s">
        <v>1453</v>
      </c>
      <c r="BC181" t="s">
        <v>1454</v>
      </c>
      <c r="BD181" t="s">
        <v>65</v>
      </c>
      <c r="BE181" t="s">
        <v>1455</v>
      </c>
      <c r="BG181" t="str">
        <f>INDEX('TO Report - School Leadership'!J:J,MATCH(LCGMS!C181,'TO Report - School Leadership'!D:D,0))</f>
        <v>Rainey, Perry</v>
      </c>
      <c r="BH181" t="str">
        <f>INDEX('TO Report - School Leadership'!M:M,MATCH(LCGMS!C181,'TO Report - School Leadership'!D:D,0))</f>
        <v>prainey2@schools.nyc.gov</v>
      </c>
      <c r="BI181">
        <f t="shared" si="4"/>
        <v>1</v>
      </c>
      <c r="BJ181" t="str">
        <f t="shared" si="5"/>
        <v/>
      </c>
    </row>
    <row r="182" spans="1:62" hidden="1" x14ac:dyDescent="0.25">
      <c r="A182" t="s">
        <v>1456</v>
      </c>
      <c r="B182" t="s">
        <v>1456</v>
      </c>
      <c r="C182" t="s">
        <v>1457</v>
      </c>
      <c r="D182" t="s">
        <v>1458</v>
      </c>
      <c r="E182" t="s">
        <v>1459</v>
      </c>
      <c r="F182">
        <v>3007320001</v>
      </c>
      <c r="G182" s="1">
        <v>40574.445219907408</v>
      </c>
      <c r="H182">
        <v>3011002</v>
      </c>
      <c r="I182" t="s">
        <v>1460</v>
      </c>
      <c r="J182" t="s">
        <v>62</v>
      </c>
      <c r="K182" t="s">
        <v>63</v>
      </c>
      <c r="L182" t="s">
        <v>64</v>
      </c>
      <c r="M182" t="s">
        <v>65</v>
      </c>
      <c r="N182" t="s">
        <v>66</v>
      </c>
      <c r="O182">
        <v>11232</v>
      </c>
      <c r="P182">
        <v>15</v>
      </c>
      <c r="Q182" t="s">
        <v>67</v>
      </c>
      <c r="R182" t="s">
        <v>1461</v>
      </c>
      <c r="S182" t="s">
        <v>1462</v>
      </c>
      <c r="T182" t="s">
        <v>1463</v>
      </c>
      <c r="U182" t="s">
        <v>71</v>
      </c>
      <c r="V182" t="s">
        <v>72</v>
      </c>
      <c r="W182">
        <v>1915</v>
      </c>
      <c r="X182">
        <v>38</v>
      </c>
      <c r="Y182" t="s">
        <v>65</v>
      </c>
      <c r="Z182" t="s">
        <v>65</v>
      </c>
      <c r="AA182">
        <v>40.645825000000002</v>
      </c>
      <c r="AB182">
        <v>732</v>
      </c>
      <c r="AC182">
        <v>1</v>
      </c>
      <c r="AD182" t="s">
        <v>65</v>
      </c>
      <c r="AE182">
        <v>-74.0017</v>
      </c>
      <c r="AF182" t="s">
        <v>730</v>
      </c>
      <c r="AG182" t="s">
        <v>193</v>
      </c>
      <c r="AH182" t="s">
        <v>216</v>
      </c>
      <c r="AI182">
        <v>72</v>
      </c>
      <c r="AJ182" t="s">
        <v>76</v>
      </c>
      <c r="AK182" t="s">
        <v>77</v>
      </c>
      <c r="AL182" t="s">
        <v>72</v>
      </c>
      <c r="AM182" t="s">
        <v>65</v>
      </c>
      <c r="AN182" t="s">
        <v>65</v>
      </c>
      <c r="AO182" t="s">
        <v>78</v>
      </c>
      <c r="AP182" t="s">
        <v>79</v>
      </c>
      <c r="AQ182" t="s">
        <v>1462</v>
      </c>
      <c r="AR182" t="s">
        <v>80</v>
      </c>
      <c r="AS182" t="s">
        <v>81</v>
      </c>
      <c r="AT182" s="1">
        <v>5661</v>
      </c>
      <c r="AU182" t="s">
        <v>72</v>
      </c>
      <c r="AV182" t="s">
        <v>65</v>
      </c>
      <c r="AW182" t="s">
        <v>72</v>
      </c>
      <c r="AX182" t="s">
        <v>731</v>
      </c>
      <c r="AY182">
        <v>307</v>
      </c>
      <c r="AZ182" t="s">
        <v>83</v>
      </c>
      <c r="BA182" t="s">
        <v>84</v>
      </c>
      <c r="BB182" t="s">
        <v>85</v>
      </c>
      <c r="BC182" t="s">
        <v>86</v>
      </c>
      <c r="BD182" t="s">
        <v>87</v>
      </c>
      <c r="BE182" t="s">
        <v>65</v>
      </c>
      <c r="BG182" t="str">
        <f>INDEX('TO Report - School Leadership'!J:J,MATCH(LCGMS!C182,'TO Report - School Leadership'!D:D,0))</f>
        <v>Hurst, Emily</v>
      </c>
      <c r="BH182" t="str">
        <f>INDEX('TO Report - School Leadership'!M:M,MATCH(LCGMS!C182,'TO Report - School Leadership'!D:D,0))</f>
        <v>ehurst@schools.nyc.gov</v>
      </c>
      <c r="BI182">
        <f t="shared" si="4"/>
        <v>1</v>
      </c>
      <c r="BJ182" t="str">
        <f t="shared" si="5"/>
        <v/>
      </c>
    </row>
    <row r="183" spans="1:62" hidden="1" x14ac:dyDescent="0.25">
      <c r="A183" t="s">
        <v>1464</v>
      </c>
      <c r="B183" t="s">
        <v>1464</v>
      </c>
      <c r="C183" t="s">
        <v>1465</v>
      </c>
      <c r="D183" t="s">
        <v>1466</v>
      </c>
      <c r="E183" t="s">
        <v>1467</v>
      </c>
      <c r="F183">
        <v>3058990001</v>
      </c>
      <c r="G183" s="1">
        <v>42515.493645833332</v>
      </c>
      <c r="H183">
        <v>3146921</v>
      </c>
      <c r="I183" t="s">
        <v>1468</v>
      </c>
      <c r="J183" t="s">
        <v>62</v>
      </c>
      <c r="K183" t="s">
        <v>63</v>
      </c>
      <c r="L183" t="s">
        <v>64</v>
      </c>
      <c r="M183" t="s">
        <v>65</v>
      </c>
      <c r="N183" t="s">
        <v>66</v>
      </c>
      <c r="O183">
        <v>11209</v>
      </c>
      <c r="P183">
        <v>20</v>
      </c>
      <c r="Q183" t="s">
        <v>67</v>
      </c>
      <c r="R183" t="s">
        <v>1469</v>
      </c>
      <c r="S183" t="s">
        <v>1470</v>
      </c>
      <c r="T183" t="s">
        <v>1471</v>
      </c>
      <c r="U183" t="s">
        <v>393</v>
      </c>
      <c r="V183" t="s">
        <v>394</v>
      </c>
      <c r="W183">
        <v>1915</v>
      </c>
      <c r="X183">
        <v>43</v>
      </c>
      <c r="Y183" t="s">
        <v>65</v>
      </c>
      <c r="Z183" t="s">
        <v>65</v>
      </c>
      <c r="AA183">
        <v>40.630372999999999</v>
      </c>
      <c r="AB183">
        <v>5899</v>
      </c>
      <c r="AC183">
        <v>1</v>
      </c>
      <c r="AD183" t="s">
        <v>65</v>
      </c>
      <c r="AE183">
        <v>-74.018719000000004</v>
      </c>
      <c r="AF183" t="s">
        <v>395</v>
      </c>
      <c r="AG183" t="s">
        <v>193</v>
      </c>
      <c r="AH183" t="s">
        <v>216</v>
      </c>
      <c r="AI183">
        <v>68</v>
      </c>
      <c r="AJ183" t="s">
        <v>76</v>
      </c>
      <c r="AK183" t="s">
        <v>77</v>
      </c>
      <c r="AL183" t="s">
        <v>394</v>
      </c>
      <c r="AM183" t="s">
        <v>65</v>
      </c>
      <c r="AN183" t="s">
        <v>65</v>
      </c>
      <c r="AO183" t="s">
        <v>78</v>
      </c>
      <c r="AP183" t="s">
        <v>79</v>
      </c>
      <c r="AQ183" t="s">
        <v>1470</v>
      </c>
      <c r="AR183" t="s">
        <v>80</v>
      </c>
      <c r="AS183" t="s">
        <v>81</v>
      </c>
      <c r="AT183" s="1">
        <v>5661</v>
      </c>
      <c r="AU183" t="s">
        <v>394</v>
      </c>
      <c r="AV183" t="s">
        <v>65</v>
      </c>
      <c r="AW183" t="s">
        <v>394</v>
      </c>
      <c r="AX183" t="s">
        <v>399</v>
      </c>
      <c r="AY183">
        <v>310</v>
      </c>
      <c r="AZ183" t="s">
        <v>108</v>
      </c>
      <c r="BA183" t="s">
        <v>109</v>
      </c>
      <c r="BB183" t="s">
        <v>110</v>
      </c>
      <c r="BC183" t="s">
        <v>111</v>
      </c>
      <c r="BD183" t="s">
        <v>400</v>
      </c>
      <c r="BE183" t="s">
        <v>65</v>
      </c>
      <c r="BG183" t="str">
        <f>INDEX('TO Report - School Leadership'!J:J,MATCH(LCGMS!C183,'TO Report - School Leadership'!D:D,0))</f>
        <v>WU, ZHEN</v>
      </c>
      <c r="BH183" t="str">
        <f>INDEX('TO Report - School Leadership'!M:M,MATCH(LCGMS!C183,'TO Report - School Leadership'!D:D,0))</f>
        <v>zwu@schools.nyc.gov</v>
      </c>
      <c r="BI183">
        <f t="shared" si="4"/>
        <v>1</v>
      </c>
      <c r="BJ183" t="str">
        <f t="shared" si="5"/>
        <v/>
      </c>
    </row>
    <row r="184" spans="1:62" hidden="1" x14ac:dyDescent="0.25">
      <c r="A184" t="s">
        <v>1472</v>
      </c>
      <c r="B184" t="s">
        <v>1472</v>
      </c>
      <c r="C184" t="s">
        <v>1473</v>
      </c>
      <c r="D184" t="s">
        <v>1474</v>
      </c>
      <c r="E184" t="s">
        <v>1475</v>
      </c>
      <c r="F184">
        <v>3041340020</v>
      </c>
      <c r="G184" s="1">
        <v>40574.445219907408</v>
      </c>
      <c r="H184">
        <v>3092456</v>
      </c>
      <c r="I184" t="s">
        <v>1476</v>
      </c>
      <c r="J184" t="s">
        <v>62</v>
      </c>
      <c r="K184" t="s">
        <v>63</v>
      </c>
      <c r="L184" t="s">
        <v>64</v>
      </c>
      <c r="M184" t="s">
        <v>65</v>
      </c>
      <c r="N184" t="s">
        <v>66</v>
      </c>
      <c r="O184">
        <v>11208</v>
      </c>
      <c r="P184">
        <v>19</v>
      </c>
      <c r="Q184" t="s">
        <v>67</v>
      </c>
      <c r="R184" t="s">
        <v>1477</v>
      </c>
      <c r="S184" t="s">
        <v>1478</v>
      </c>
      <c r="T184" t="s">
        <v>1479</v>
      </c>
      <c r="U184" t="s">
        <v>200</v>
      </c>
      <c r="V184" t="s">
        <v>141</v>
      </c>
      <c r="W184">
        <v>1912</v>
      </c>
      <c r="X184">
        <v>37</v>
      </c>
      <c r="Y184" t="s">
        <v>65</v>
      </c>
      <c r="Z184" t="s">
        <v>65</v>
      </c>
      <c r="AA184">
        <v>40.685851999999997</v>
      </c>
      <c r="AB184">
        <v>4134</v>
      </c>
      <c r="AC184">
        <v>20</v>
      </c>
      <c r="AD184" t="s">
        <v>65</v>
      </c>
      <c r="AE184">
        <v>-73.869433999999998</v>
      </c>
      <c r="AF184" t="s">
        <v>137</v>
      </c>
      <c r="AG184" t="s">
        <v>104</v>
      </c>
      <c r="AH184" t="s">
        <v>105</v>
      </c>
      <c r="AI184">
        <v>75</v>
      </c>
      <c r="AJ184" t="s">
        <v>76</v>
      </c>
      <c r="AK184" t="s">
        <v>77</v>
      </c>
      <c r="AL184" t="s">
        <v>141</v>
      </c>
      <c r="AM184" t="s">
        <v>65</v>
      </c>
      <c r="AN184" t="s">
        <v>65</v>
      </c>
      <c r="AO184" t="s">
        <v>78</v>
      </c>
      <c r="AP184" t="s">
        <v>106</v>
      </c>
      <c r="AQ184" t="s">
        <v>1478</v>
      </c>
      <c r="AR184" t="s">
        <v>80</v>
      </c>
      <c r="AS184" t="s">
        <v>81</v>
      </c>
      <c r="AT184" s="1">
        <v>4566</v>
      </c>
      <c r="AU184" t="s">
        <v>141</v>
      </c>
      <c r="AV184" t="s">
        <v>65</v>
      </c>
      <c r="AW184" t="s">
        <v>141</v>
      </c>
      <c r="AX184" t="s">
        <v>143</v>
      </c>
      <c r="AY184">
        <v>305</v>
      </c>
      <c r="AZ184" t="s">
        <v>83</v>
      </c>
      <c r="BA184" t="s">
        <v>84</v>
      </c>
      <c r="BB184" t="s">
        <v>85</v>
      </c>
      <c r="BC184" t="s">
        <v>86</v>
      </c>
      <c r="BD184" t="s">
        <v>201</v>
      </c>
      <c r="BE184" t="s">
        <v>65</v>
      </c>
      <c r="BG184" t="str">
        <f>INDEX('TO Report - School Leadership'!J:J,MATCH(LCGMS!C184,'TO Report - School Leadership'!D:D,0))</f>
        <v>Mota, Indira</v>
      </c>
      <c r="BH184" t="str">
        <f>INDEX('TO Report - School Leadership'!M:M,MATCH(LCGMS!C184,'TO Report - School Leadership'!D:D,0))</f>
        <v>imota2@schools.nyc.gov</v>
      </c>
      <c r="BI184">
        <f t="shared" si="4"/>
        <v>1</v>
      </c>
      <c r="BJ184" t="str">
        <f t="shared" si="5"/>
        <v/>
      </c>
    </row>
    <row r="185" spans="1:62" hidden="1" x14ac:dyDescent="0.25">
      <c r="A185" t="s">
        <v>1480</v>
      </c>
      <c r="B185" t="s">
        <v>1480</v>
      </c>
      <c r="C185" t="s">
        <v>1481</v>
      </c>
      <c r="D185" t="s">
        <v>1482</v>
      </c>
      <c r="E185" t="s">
        <v>1483</v>
      </c>
      <c r="F185">
        <v>3006690001</v>
      </c>
      <c r="G185" s="1">
        <v>40574.445219907408</v>
      </c>
      <c r="H185">
        <v>3009847</v>
      </c>
      <c r="I185" t="s">
        <v>1484</v>
      </c>
      <c r="J185" t="s">
        <v>62</v>
      </c>
      <c r="K185" t="s">
        <v>63</v>
      </c>
      <c r="L185" t="s">
        <v>64</v>
      </c>
      <c r="M185" t="s">
        <v>65</v>
      </c>
      <c r="N185" t="s">
        <v>66</v>
      </c>
      <c r="O185">
        <v>11232</v>
      </c>
      <c r="P185">
        <v>15</v>
      </c>
      <c r="Q185" t="s">
        <v>67</v>
      </c>
      <c r="R185" t="s">
        <v>1485</v>
      </c>
      <c r="S185" t="s">
        <v>1486</v>
      </c>
      <c r="T185" t="s">
        <v>1487</v>
      </c>
      <c r="U185" t="s">
        <v>71</v>
      </c>
      <c r="V185" t="s">
        <v>72</v>
      </c>
      <c r="W185">
        <v>1914</v>
      </c>
      <c r="X185">
        <v>38</v>
      </c>
      <c r="Y185" t="s">
        <v>65</v>
      </c>
      <c r="Z185" t="s">
        <v>65</v>
      </c>
      <c r="AA185">
        <v>40.657682000000001</v>
      </c>
      <c r="AB185">
        <v>669</v>
      </c>
      <c r="AC185">
        <v>1</v>
      </c>
      <c r="AD185" t="s">
        <v>65</v>
      </c>
      <c r="AE185">
        <v>-74.000191000000001</v>
      </c>
      <c r="AF185" t="s">
        <v>73</v>
      </c>
      <c r="AG185" t="s">
        <v>74</v>
      </c>
      <c r="AH185" t="s">
        <v>75</v>
      </c>
      <c r="AI185">
        <v>72</v>
      </c>
      <c r="AJ185" t="s">
        <v>76</v>
      </c>
      <c r="AK185" t="s">
        <v>77</v>
      </c>
      <c r="AL185" t="s">
        <v>72</v>
      </c>
      <c r="AM185" t="s">
        <v>65</v>
      </c>
      <c r="AN185" t="s">
        <v>65</v>
      </c>
      <c r="AO185" t="s">
        <v>78</v>
      </c>
      <c r="AP185" t="s">
        <v>79</v>
      </c>
      <c r="AQ185" t="s">
        <v>1486</v>
      </c>
      <c r="AR185" t="s">
        <v>80</v>
      </c>
      <c r="AS185" t="s">
        <v>81</v>
      </c>
      <c r="AT185" s="1">
        <v>5296</v>
      </c>
      <c r="AU185" t="s">
        <v>72</v>
      </c>
      <c r="AV185" t="s">
        <v>65</v>
      </c>
      <c r="AW185" t="s">
        <v>72</v>
      </c>
      <c r="AX185" t="s">
        <v>82</v>
      </c>
      <c r="AY185">
        <v>307</v>
      </c>
      <c r="AZ185" t="s">
        <v>83</v>
      </c>
      <c r="BA185" t="s">
        <v>84</v>
      </c>
      <c r="BB185" t="s">
        <v>85</v>
      </c>
      <c r="BC185" t="s">
        <v>86</v>
      </c>
      <c r="BD185" t="s">
        <v>87</v>
      </c>
      <c r="BE185" t="s">
        <v>65</v>
      </c>
      <c r="BG185" t="str">
        <f>INDEX('TO Report - School Leadership'!J:J,MATCH(LCGMS!C185,'TO Report - School Leadership'!D:D,0))</f>
        <v>Gundersen, Erika</v>
      </c>
      <c r="BH185" t="str">
        <f>INDEX('TO Report - School Leadership'!M:M,MATCH(LCGMS!C185,'TO Report - School Leadership'!D:D,0))</f>
        <v>egunder@schools.nyc.gov</v>
      </c>
      <c r="BI185">
        <f t="shared" si="4"/>
        <v>1</v>
      </c>
      <c r="BJ185" t="str">
        <f t="shared" si="5"/>
        <v/>
      </c>
    </row>
    <row r="186" spans="1:62" hidden="1" x14ac:dyDescent="0.25">
      <c r="A186" t="s">
        <v>1488</v>
      </c>
      <c r="B186" t="s">
        <v>1488</v>
      </c>
      <c r="C186" t="s">
        <v>1489</v>
      </c>
      <c r="D186" t="s">
        <v>1490</v>
      </c>
      <c r="E186" t="s">
        <v>1491</v>
      </c>
      <c r="F186">
        <v>3057740001</v>
      </c>
      <c r="G186" s="1">
        <v>40574.445219907408</v>
      </c>
      <c r="H186">
        <v>3143190</v>
      </c>
      <c r="I186" t="s">
        <v>1492</v>
      </c>
      <c r="J186" t="s">
        <v>62</v>
      </c>
      <c r="K186" t="s">
        <v>63</v>
      </c>
      <c r="L186" t="s">
        <v>64</v>
      </c>
      <c r="M186" t="s">
        <v>65</v>
      </c>
      <c r="N186" t="s">
        <v>66</v>
      </c>
      <c r="O186">
        <v>11219</v>
      </c>
      <c r="P186">
        <v>20</v>
      </c>
      <c r="Q186" t="s">
        <v>67</v>
      </c>
      <c r="R186" t="s">
        <v>1493</v>
      </c>
      <c r="S186" t="s">
        <v>1494</v>
      </c>
      <c r="T186" t="s">
        <v>1495</v>
      </c>
      <c r="U186" t="s">
        <v>393</v>
      </c>
      <c r="V186" t="s">
        <v>394</v>
      </c>
      <c r="W186">
        <v>1914</v>
      </c>
      <c r="X186">
        <v>43</v>
      </c>
      <c r="Y186" t="s">
        <v>65</v>
      </c>
      <c r="Z186" t="s">
        <v>65</v>
      </c>
      <c r="AA186">
        <v>40.624834999999997</v>
      </c>
      <c r="AB186">
        <v>5774</v>
      </c>
      <c r="AC186">
        <v>1</v>
      </c>
      <c r="AD186" t="s">
        <v>65</v>
      </c>
      <c r="AE186">
        <v>-74.005205000000004</v>
      </c>
      <c r="AF186" t="s">
        <v>1133</v>
      </c>
      <c r="AG186" t="s">
        <v>193</v>
      </c>
      <c r="AH186" t="s">
        <v>216</v>
      </c>
      <c r="AI186">
        <v>68</v>
      </c>
      <c r="AJ186" t="s">
        <v>76</v>
      </c>
      <c r="AK186" t="s">
        <v>77</v>
      </c>
      <c r="AL186" t="s">
        <v>394</v>
      </c>
      <c r="AM186" t="s">
        <v>65</v>
      </c>
      <c r="AN186" t="s">
        <v>65</v>
      </c>
      <c r="AO186" t="s">
        <v>78</v>
      </c>
      <c r="AP186" t="s">
        <v>79</v>
      </c>
      <c r="AQ186" t="s">
        <v>1494</v>
      </c>
      <c r="AR186" t="s">
        <v>80</v>
      </c>
      <c r="AS186" t="s">
        <v>81</v>
      </c>
      <c r="AT186" s="1">
        <v>5296</v>
      </c>
      <c r="AU186" t="s">
        <v>394</v>
      </c>
      <c r="AV186" t="s">
        <v>65</v>
      </c>
      <c r="AW186" t="s">
        <v>394</v>
      </c>
      <c r="AX186" t="s">
        <v>1134</v>
      </c>
      <c r="AY186">
        <v>310</v>
      </c>
      <c r="AZ186" t="s">
        <v>108</v>
      </c>
      <c r="BA186" t="s">
        <v>109</v>
      </c>
      <c r="BB186" t="s">
        <v>110</v>
      </c>
      <c r="BC186" t="s">
        <v>111</v>
      </c>
      <c r="BD186" t="s">
        <v>400</v>
      </c>
      <c r="BE186" t="s">
        <v>65</v>
      </c>
      <c r="BG186" t="str">
        <f>INDEX('TO Report - School Leadership'!J:J,MATCH(LCGMS!C186,'TO Report - School Leadership'!D:D,0))</f>
        <v>CULKIN, ELIZABETH</v>
      </c>
      <c r="BH186" t="str">
        <f>INDEX('TO Report - School Leadership'!M:M,MATCH(LCGMS!C186,'TO Report - School Leadership'!D:D,0))</f>
        <v>eculkin@schools.nyc.gov</v>
      </c>
      <c r="BI186">
        <f t="shared" si="4"/>
        <v>1</v>
      </c>
      <c r="BJ186" t="str">
        <f t="shared" si="5"/>
        <v/>
      </c>
    </row>
    <row r="187" spans="1:62" hidden="1" x14ac:dyDescent="0.25">
      <c r="A187" t="s">
        <v>1496</v>
      </c>
      <c r="B187" t="s">
        <v>1496</v>
      </c>
      <c r="C187" t="s">
        <v>1497</v>
      </c>
      <c r="D187" t="s">
        <v>1498</v>
      </c>
      <c r="E187" t="s">
        <v>1499</v>
      </c>
      <c r="F187">
        <v>3066310001</v>
      </c>
      <c r="G187" s="1">
        <v>40574.445219907408</v>
      </c>
      <c r="H187">
        <v>3175834</v>
      </c>
      <c r="I187" t="s">
        <v>1500</v>
      </c>
      <c r="J187" t="s">
        <v>62</v>
      </c>
      <c r="K187" t="s">
        <v>63</v>
      </c>
      <c r="L187" t="s">
        <v>64</v>
      </c>
      <c r="M187" t="s">
        <v>65</v>
      </c>
      <c r="N187" t="s">
        <v>66</v>
      </c>
      <c r="O187">
        <v>11204</v>
      </c>
      <c r="P187">
        <v>21</v>
      </c>
      <c r="Q187" t="s">
        <v>67</v>
      </c>
      <c r="R187" t="s">
        <v>1501</v>
      </c>
      <c r="S187" t="s">
        <v>1502</v>
      </c>
      <c r="T187" t="s">
        <v>1503</v>
      </c>
      <c r="U187" t="s">
        <v>823</v>
      </c>
      <c r="V187" t="s">
        <v>824</v>
      </c>
      <c r="W187">
        <v>1924</v>
      </c>
      <c r="X187">
        <v>44</v>
      </c>
      <c r="Y187" t="s">
        <v>65</v>
      </c>
      <c r="Z187" t="s">
        <v>65</v>
      </c>
      <c r="AA187">
        <v>40.608168999999997</v>
      </c>
      <c r="AB187">
        <v>6631</v>
      </c>
      <c r="AC187">
        <v>1</v>
      </c>
      <c r="AD187" t="s">
        <v>65</v>
      </c>
      <c r="AE187">
        <v>-73.974424999999997</v>
      </c>
      <c r="AF187" t="s">
        <v>880</v>
      </c>
      <c r="AG187" t="s">
        <v>74</v>
      </c>
      <c r="AH187" t="s">
        <v>75</v>
      </c>
      <c r="AI187">
        <v>62</v>
      </c>
      <c r="AJ187" t="s">
        <v>76</v>
      </c>
      <c r="AK187" t="s">
        <v>77</v>
      </c>
      <c r="AL187" t="s">
        <v>824</v>
      </c>
      <c r="AM187" t="s">
        <v>65</v>
      </c>
      <c r="AN187" t="s">
        <v>65</v>
      </c>
      <c r="AO187" t="s">
        <v>78</v>
      </c>
      <c r="AP187" t="s">
        <v>79</v>
      </c>
      <c r="AQ187" t="s">
        <v>1502</v>
      </c>
      <c r="AR187" t="s">
        <v>80</v>
      </c>
      <c r="AS187" t="s">
        <v>81</v>
      </c>
      <c r="AT187" s="1">
        <v>8949</v>
      </c>
      <c r="AU187" t="s">
        <v>824</v>
      </c>
      <c r="AV187" t="s">
        <v>65</v>
      </c>
      <c r="AW187" t="s">
        <v>824</v>
      </c>
      <c r="AX187" t="s">
        <v>881</v>
      </c>
      <c r="AY187">
        <v>311</v>
      </c>
      <c r="AZ187" t="s">
        <v>108</v>
      </c>
      <c r="BA187" t="s">
        <v>109</v>
      </c>
      <c r="BB187" t="s">
        <v>110</v>
      </c>
      <c r="BC187" t="s">
        <v>111</v>
      </c>
      <c r="BD187" t="s">
        <v>825</v>
      </c>
      <c r="BE187" t="s">
        <v>65</v>
      </c>
      <c r="BG187" t="str">
        <f>INDEX('TO Report - School Leadership'!J:J,MATCH(LCGMS!C187,'TO Report - School Leadership'!D:D,0))</f>
        <v>LETTIERI BAKER, ANN MARIE</v>
      </c>
      <c r="BH187" t="str">
        <f>INDEX('TO Report - School Leadership'!M:M,MATCH(LCGMS!C187,'TO Report - School Leadership'!D:D,0))</f>
        <v>alettieribaker2@schools.nyc.gov</v>
      </c>
      <c r="BI187">
        <f t="shared" si="4"/>
        <v>1</v>
      </c>
      <c r="BJ187" t="str">
        <f t="shared" si="5"/>
        <v/>
      </c>
    </row>
    <row r="188" spans="1:62" hidden="1" x14ac:dyDescent="0.25">
      <c r="A188" t="s">
        <v>760</v>
      </c>
      <c r="B188" t="s">
        <v>760</v>
      </c>
      <c r="C188" t="s">
        <v>1504</v>
      </c>
      <c r="D188" t="s">
        <v>1505</v>
      </c>
      <c r="E188" t="s">
        <v>761</v>
      </c>
      <c r="F188">
        <v>3014400056</v>
      </c>
      <c r="G188" s="1">
        <v>40574.445219907408</v>
      </c>
      <c r="H188">
        <v>3038718</v>
      </c>
      <c r="I188" t="s">
        <v>762</v>
      </c>
      <c r="J188" t="s">
        <v>62</v>
      </c>
      <c r="K188" t="s">
        <v>63</v>
      </c>
      <c r="L188" t="s">
        <v>64</v>
      </c>
      <c r="M188" t="s">
        <v>65</v>
      </c>
      <c r="N188" t="s">
        <v>66</v>
      </c>
      <c r="O188">
        <v>11233</v>
      </c>
      <c r="P188">
        <v>23</v>
      </c>
      <c r="Q188" t="s">
        <v>67</v>
      </c>
      <c r="R188" t="s">
        <v>1506</v>
      </c>
      <c r="S188" t="s">
        <v>1507</v>
      </c>
      <c r="T188" t="s">
        <v>1508</v>
      </c>
      <c r="U188" t="s">
        <v>522</v>
      </c>
      <c r="V188" t="s">
        <v>523</v>
      </c>
      <c r="W188">
        <v>1915</v>
      </c>
      <c r="X188">
        <v>41</v>
      </c>
      <c r="Y188" t="s">
        <v>65</v>
      </c>
      <c r="Z188" t="s">
        <v>65</v>
      </c>
      <c r="AA188">
        <v>40.675379999999997</v>
      </c>
      <c r="AB188">
        <v>1440</v>
      </c>
      <c r="AC188">
        <v>56</v>
      </c>
      <c r="AD188" t="s">
        <v>65</v>
      </c>
      <c r="AE188">
        <v>-73.915336999999994</v>
      </c>
      <c r="AF188" t="s">
        <v>254</v>
      </c>
      <c r="AG188" t="s">
        <v>703</v>
      </c>
      <c r="AH188" t="s">
        <v>546</v>
      </c>
      <c r="AI188">
        <v>73</v>
      </c>
      <c r="AJ188" t="s">
        <v>76</v>
      </c>
      <c r="AK188" t="s">
        <v>77</v>
      </c>
      <c r="AL188" t="s">
        <v>523</v>
      </c>
      <c r="AM188" t="s">
        <v>65</v>
      </c>
      <c r="AN188" t="s">
        <v>65</v>
      </c>
      <c r="AO188" t="s">
        <v>78</v>
      </c>
      <c r="AP188" t="s">
        <v>398</v>
      </c>
      <c r="AQ188" t="s">
        <v>1507</v>
      </c>
      <c r="AR188" t="s">
        <v>80</v>
      </c>
      <c r="AS188" t="s">
        <v>81</v>
      </c>
      <c r="AT188" s="1">
        <v>5661</v>
      </c>
      <c r="AU188" t="s">
        <v>523</v>
      </c>
      <c r="AV188" t="s">
        <v>65</v>
      </c>
      <c r="AW188" t="s">
        <v>523</v>
      </c>
      <c r="AX188" t="s">
        <v>255</v>
      </c>
      <c r="AY188">
        <v>316</v>
      </c>
      <c r="AZ188" t="s">
        <v>83</v>
      </c>
      <c r="BA188" t="s">
        <v>84</v>
      </c>
      <c r="BB188" t="s">
        <v>85</v>
      </c>
      <c r="BC188" t="s">
        <v>86</v>
      </c>
      <c r="BD188" t="s">
        <v>526</v>
      </c>
      <c r="BE188" t="s">
        <v>65</v>
      </c>
      <c r="BG188" t="str">
        <f>INDEX('TO Report - School Leadership'!J:J,MATCH(LCGMS!C188,'TO Report - School Leadership'!D:D,0))</f>
        <v>Cooper, Loren</v>
      </c>
      <c r="BH188" t="str">
        <f>INDEX('TO Report - School Leadership'!M:M,MATCH(LCGMS!C188,'TO Report - School Leadership'!D:D,0))</f>
        <v>lcooper12@schools.nyc.gov</v>
      </c>
      <c r="BI188">
        <f t="shared" si="4"/>
        <v>1</v>
      </c>
      <c r="BJ188" t="str">
        <f t="shared" si="5"/>
        <v/>
      </c>
    </row>
    <row r="189" spans="1:62" hidden="1" x14ac:dyDescent="0.25">
      <c r="A189" t="s">
        <v>1509</v>
      </c>
      <c r="B189" t="s">
        <v>1509</v>
      </c>
      <c r="C189" t="s">
        <v>1510</v>
      </c>
      <c r="D189" t="s">
        <v>1511</v>
      </c>
      <c r="E189" t="s">
        <v>1512</v>
      </c>
      <c r="F189">
        <v>3053710001</v>
      </c>
      <c r="G189" s="1">
        <v>40574.445219907408</v>
      </c>
      <c r="H189">
        <v>3126001</v>
      </c>
      <c r="I189" t="s">
        <v>1513</v>
      </c>
      <c r="J189" t="s">
        <v>62</v>
      </c>
      <c r="K189" t="s">
        <v>63</v>
      </c>
      <c r="L189" t="s">
        <v>64</v>
      </c>
      <c r="M189" t="s">
        <v>65</v>
      </c>
      <c r="N189" t="s">
        <v>66</v>
      </c>
      <c r="O189">
        <v>11218</v>
      </c>
      <c r="P189">
        <v>20</v>
      </c>
      <c r="Q189" t="s">
        <v>67</v>
      </c>
      <c r="R189" t="s">
        <v>1514</v>
      </c>
      <c r="S189" t="s">
        <v>1515</v>
      </c>
      <c r="T189" t="s">
        <v>1516</v>
      </c>
      <c r="U189" t="s">
        <v>393</v>
      </c>
      <c r="V189" t="s">
        <v>394</v>
      </c>
      <c r="W189">
        <v>1915</v>
      </c>
      <c r="X189">
        <v>39</v>
      </c>
      <c r="Y189" t="s">
        <v>65</v>
      </c>
      <c r="Z189" t="s">
        <v>65</v>
      </c>
      <c r="AA189">
        <v>40.640127</v>
      </c>
      <c r="AB189">
        <v>5371</v>
      </c>
      <c r="AC189">
        <v>1</v>
      </c>
      <c r="AD189" t="s">
        <v>65</v>
      </c>
      <c r="AE189">
        <v>-73.977260000000001</v>
      </c>
      <c r="AF189" t="s">
        <v>683</v>
      </c>
      <c r="AG189" t="s">
        <v>74</v>
      </c>
      <c r="AH189" t="s">
        <v>75</v>
      </c>
      <c r="AI189">
        <v>66</v>
      </c>
      <c r="AJ189" t="s">
        <v>76</v>
      </c>
      <c r="AK189" t="s">
        <v>77</v>
      </c>
      <c r="AL189" t="s">
        <v>394</v>
      </c>
      <c r="AM189" t="s">
        <v>65</v>
      </c>
      <c r="AN189" t="s">
        <v>65</v>
      </c>
      <c r="AO189" t="s">
        <v>78</v>
      </c>
      <c r="AP189" t="s">
        <v>79</v>
      </c>
      <c r="AQ189" t="s">
        <v>1515</v>
      </c>
      <c r="AR189" t="s">
        <v>80</v>
      </c>
      <c r="AS189" t="s">
        <v>81</v>
      </c>
      <c r="AT189" s="1">
        <v>5661</v>
      </c>
      <c r="AU189" t="s">
        <v>394</v>
      </c>
      <c r="AV189" t="s">
        <v>65</v>
      </c>
      <c r="AW189" t="s">
        <v>394</v>
      </c>
      <c r="AX189" t="s">
        <v>684</v>
      </c>
      <c r="AY189">
        <v>312</v>
      </c>
      <c r="AZ189" t="s">
        <v>108</v>
      </c>
      <c r="BA189" t="s">
        <v>109</v>
      </c>
      <c r="BB189" t="s">
        <v>110</v>
      </c>
      <c r="BC189" t="s">
        <v>111</v>
      </c>
      <c r="BD189" t="s">
        <v>400</v>
      </c>
      <c r="BE189" t="s">
        <v>65</v>
      </c>
      <c r="BG189" t="str">
        <f>INDEX('TO Report - School Leadership'!J:J,MATCH(LCGMS!C189,'TO Report - School Leadership'!D:D,0))</f>
        <v>Connelly Thomas, Bernel</v>
      </c>
      <c r="BH189" t="str">
        <f>INDEX('TO Report - School Leadership'!M:M,MATCH(LCGMS!C189,'TO Report - School Leadership'!D:D,0))</f>
        <v>bconnel@schools.nyc.gov</v>
      </c>
      <c r="BI189">
        <f t="shared" si="4"/>
        <v>1</v>
      </c>
      <c r="BJ189" t="str">
        <f t="shared" si="5"/>
        <v/>
      </c>
    </row>
    <row r="190" spans="1:62" hidden="1" x14ac:dyDescent="0.25">
      <c r="A190" t="s">
        <v>1517</v>
      </c>
      <c r="B190" t="s">
        <v>1517</v>
      </c>
      <c r="C190" t="s">
        <v>1518</v>
      </c>
      <c r="D190" t="s">
        <v>1519</v>
      </c>
      <c r="E190" t="s">
        <v>1520</v>
      </c>
      <c r="F190">
        <v>3054920001</v>
      </c>
      <c r="G190" s="1">
        <v>40574.445219907408</v>
      </c>
      <c r="H190">
        <v>3130809</v>
      </c>
      <c r="I190" t="s">
        <v>1521</v>
      </c>
      <c r="J190" t="s">
        <v>62</v>
      </c>
      <c r="K190" t="s">
        <v>63</v>
      </c>
      <c r="L190" t="s">
        <v>64</v>
      </c>
      <c r="M190" t="s">
        <v>65</v>
      </c>
      <c r="N190" t="s">
        <v>66</v>
      </c>
      <c r="O190">
        <v>11204</v>
      </c>
      <c r="P190">
        <v>20</v>
      </c>
      <c r="Q190" t="s">
        <v>67</v>
      </c>
      <c r="R190" t="s">
        <v>1522</v>
      </c>
      <c r="S190" t="s">
        <v>1523</v>
      </c>
      <c r="T190" t="s">
        <v>1524</v>
      </c>
      <c r="U190" t="s">
        <v>393</v>
      </c>
      <c r="V190" t="s">
        <v>394</v>
      </c>
      <c r="W190">
        <v>1925</v>
      </c>
      <c r="X190">
        <v>44</v>
      </c>
      <c r="Y190" t="s">
        <v>65</v>
      </c>
      <c r="Z190" t="s">
        <v>65</v>
      </c>
      <c r="AA190">
        <v>40.626454000000003</v>
      </c>
      <c r="AB190">
        <v>5492</v>
      </c>
      <c r="AC190">
        <v>1</v>
      </c>
      <c r="AD190" t="s">
        <v>65</v>
      </c>
      <c r="AE190">
        <v>-73.989249999999998</v>
      </c>
      <c r="AF190" t="s">
        <v>448</v>
      </c>
      <c r="AG190" t="s">
        <v>703</v>
      </c>
      <c r="AH190" t="s">
        <v>546</v>
      </c>
      <c r="AI190">
        <v>66</v>
      </c>
      <c r="AJ190" t="s">
        <v>76</v>
      </c>
      <c r="AK190" t="s">
        <v>77</v>
      </c>
      <c r="AL190" t="s">
        <v>394</v>
      </c>
      <c r="AM190" t="s">
        <v>65</v>
      </c>
      <c r="AN190" t="s">
        <v>65</v>
      </c>
      <c r="AO190" t="s">
        <v>78</v>
      </c>
      <c r="AP190" t="s">
        <v>398</v>
      </c>
      <c r="AQ190" t="s">
        <v>1523</v>
      </c>
      <c r="AR190" t="s">
        <v>80</v>
      </c>
      <c r="AS190" t="s">
        <v>81</v>
      </c>
      <c r="AT190" s="1">
        <v>9314</v>
      </c>
      <c r="AU190" t="s">
        <v>394</v>
      </c>
      <c r="AV190" t="s">
        <v>65</v>
      </c>
      <c r="AW190" t="s">
        <v>394</v>
      </c>
      <c r="AX190" t="s">
        <v>452</v>
      </c>
      <c r="AY190">
        <v>312</v>
      </c>
      <c r="AZ190" t="s">
        <v>108</v>
      </c>
      <c r="BA190" t="s">
        <v>109</v>
      </c>
      <c r="BB190" t="s">
        <v>110</v>
      </c>
      <c r="BC190" t="s">
        <v>111</v>
      </c>
      <c r="BD190" t="s">
        <v>400</v>
      </c>
      <c r="BE190" t="s">
        <v>65</v>
      </c>
      <c r="BG190" t="str">
        <f>INDEX('TO Report - School Leadership'!J:J,MATCH(LCGMS!C190,'TO Report - School Leadership'!D:D,0))</f>
        <v>Sacco, Angelo</v>
      </c>
      <c r="BH190" t="str">
        <f>INDEX('TO Report - School Leadership'!M:M,MATCH(LCGMS!C190,'TO Report - School Leadership'!D:D,0))</f>
        <v>asacco@schools.nyc.gov</v>
      </c>
      <c r="BI190">
        <f t="shared" si="4"/>
        <v>1</v>
      </c>
      <c r="BJ190" t="str">
        <f t="shared" si="5"/>
        <v/>
      </c>
    </row>
    <row r="191" spans="1:62" hidden="1" x14ac:dyDescent="0.25">
      <c r="A191" t="s">
        <v>1525</v>
      </c>
      <c r="B191" t="s">
        <v>1525</v>
      </c>
      <c r="C191" t="s">
        <v>1526</v>
      </c>
      <c r="D191" t="s">
        <v>1527</v>
      </c>
      <c r="E191" t="s">
        <v>1528</v>
      </c>
      <c r="F191">
        <v>3049040010</v>
      </c>
      <c r="G191" s="1">
        <v>43510.703043981484</v>
      </c>
      <c r="H191">
        <v>3327776</v>
      </c>
      <c r="I191" t="s">
        <v>1529</v>
      </c>
      <c r="J191" t="s">
        <v>62</v>
      </c>
      <c r="K191" t="s">
        <v>63</v>
      </c>
      <c r="L191" t="s">
        <v>64</v>
      </c>
      <c r="M191" t="s">
        <v>65</v>
      </c>
      <c r="N191" t="s">
        <v>66</v>
      </c>
      <c r="O191">
        <v>11203</v>
      </c>
      <c r="P191">
        <v>17</v>
      </c>
      <c r="Q191" t="s">
        <v>67</v>
      </c>
      <c r="R191" t="s">
        <v>1530</v>
      </c>
      <c r="S191" t="s">
        <v>1531</v>
      </c>
      <c r="T191" t="s">
        <v>1532</v>
      </c>
      <c r="U191" t="s">
        <v>101</v>
      </c>
      <c r="V191" t="s">
        <v>102</v>
      </c>
      <c r="W191">
        <v>1922</v>
      </c>
      <c r="X191">
        <v>45</v>
      </c>
      <c r="Y191" t="s">
        <v>65</v>
      </c>
      <c r="Z191" t="s">
        <v>65</v>
      </c>
      <c r="AA191">
        <v>40.648217000000002</v>
      </c>
      <c r="AB191">
        <v>4904</v>
      </c>
      <c r="AC191">
        <v>10</v>
      </c>
      <c r="AD191" t="s">
        <v>65</v>
      </c>
      <c r="AE191">
        <v>-73.945882999999995</v>
      </c>
      <c r="AF191" t="s">
        <v>163</v>
      </c>
      <c r="AG191" t="s">
        <v>703</v>
      </c>
      <c r="AH191" t="s">
        <v>546</v>
      </c>
      <c r="AI191">
        <v>67</v>
      </c>
      <c r="AJ191" t="s">
        <v>76</v>
      </c>
      <c r="AK191" t="s">
        <v>77</v>
      </c>
      <c r="AL191" t="s">
        <v>102</v>
      </c>
      <c r="AM191" t="s">
        <v>65</v>
      </c>
      <c r="AN191" t="s">
        <v>65</v>
      </c>
      <c r="AO191" t="s">
        <v>78</v>
      </c>
      <c r="AP191" t="s">
        <v>398</v>
      </c>
      <c r="AQ191" t="s">
        <v>1531</v>
      </c>
      <c r="AR191" t="s">
        <v>80</v>
      </c>
      <c r="AS191" t="s">
        <v>81</v>
      </c>
      <c r="AT191" s="1">
        <v>8218</v>
      </c>
      <c r="AU191" t="s">
        <v>102</v>
      </c>
      <c r="AV191" t="s">
        <v>65</v>
      </c>
      <c r="AW191" t="s">
        <v>102</v>
      </c>
      <c r="AX191" t="s">
        <v>164</v>
      </c>
      <c r="AY191">
        <v>317</v>
      </c>
      <c r="AZ191" t="s">
        <v>108</v>
      </c>
      <c r="BA191" t="s">
        <v>109</v>
      </c>
      <c r="BB191" t="s">
        <v>110</v>
      </c>
      <c r="BC191" t="s">
        <v>111</v>
      </c>
      <c r="BD191" t="s">
        <v>112</v>
      </c>
      <c r="BE191" t="s">
        <v>65</v>
      </c>
      <c r="BG191" t="str">
        <f>INDEX('TO Report - School Leadership'!J:J,MATCH(LCGMS!C191,'TO Report - School Leadership'!D:D,0))</f>
        <v>ESANNASON, VICTOR</v>
      </c>
      <c r="BH191" t="str">
        <f>INDEX('TO Report - School Leadership'!M:M,MATCH(LCGMS!C191,'TO Report - School Leadership'!D:D,0))</f>
        <v>vesannason@schools.nyc.gov</v>
      </c>
      <c r="BI191">
        <f t="shared" si="4"/>
        <v>1</v>
      </c>
      <c r="BJ191" t="str">
        <f t="shared" si="5"/>
        <v/>
      </c>
    </row>
    <row r="192" spans="1:62" hidden="1" x14ac:dyDescent="0.25">
      <c r="A192" t="s">
        <v>565</v>
      </c>
      <c r="B192" t="s">
        <v>1533</v>
      </c>
      <c r="C192" t="s">
        <v>1534</v>
      </c>
      <c r="D192" t="s">
        <v>1535</v>
      </c>
      <c r="E192" t="s">
        <v>568</v>
      </c>
      <c r="F192">
        <v>3024190001</v>
      </c>
      <c r="G192" s="1">
        <v>40574.445219907408</v>
      </c>
      <c r="H192">
        <v>3063128</v>
      </c>
      <c r="I192" t="s">
        <v>569</v>
      </c>
      <c r="J192" t="s">
        <v>62</v>
      </c>
      <c r="K192" t="s">
        <v>63</v>
      </c>
      <c r="L192" t="s">
        <v>64</v>
      </c>
      <c r="M192" t="s">
        <v>65</v>
      </c>
      <c r="N192" t="s">
        <v>66</v>
      </c>
      <c r="O192">
        <v>11211</v>
      </c>
      <c r="P192">
        <v>14</v>
      </c>
      <c r="Q192" t="s">
        <v>474</v>
      </c>
      <c r="R192" t="s">
        <v>1536</v>
      </c>
      <c r="S192" t="s">
        <v>1537</v>
      </c>
      <c r="T192" t="s">
        <v>1538</v>
      </c>
      <c r="U192" t="s">
        <v>65</v>
      </c>
      <c r="V192" t="s">
        <v>478</v>
      </c>
      <c r="W192">
        <v>1915</v>
      </c>
      <c r="X192">
        <v>34</v>
      </c>
      <c r="Y192" t="s">
        <v>65</v>
      </c>
      <c r="Z192" t="s">
        <v>65</v>
      </c>
      <c r="AA192">
        <v>40.711914999999998</v>
      </c>
      <c r="AB192">
        <v>2419</v>
      </c>
      <c r="AC192">
        <v>1</v>
      </c>
      <c r="AD192" t="s">
        <v>65</v>
      </c>
      <c r="AE192">
        <v>-73.960137000000003</v>
      </c>
      <c r="AF192" t="s">
        <v>310</v>
      </c>
      <c r="AG192" t="s">
        <v>396</v>
      </c>
      <c r="AH192" t="s">
        <v>1116</v>
      </c>
      <c r="AI192">
        <v>90</v>
      </c>
      <c r="AJ192" t="s">
        <v>76</v>
      </c>
      <c r="AK192" t="s">
        <v>77</v>
      </c>
      <c r="AL192" t="s">
        <v>478</v>
      </c>
      <c r="AM192" t="s">
        <v>65</v>
      </c>
      <c r="AN192" t="s">
        <v>65</v>
      </c>
      <c r="AO192" t="s">
        <v>78</v>
      </c>
      <c r="AP192" t="s">
        <v>79</v>
      </c>
      <c r="AQ192" t="s">
        <v>1537</v>
      </c>
      <c r="AR192" t="s">
        <v>80</v>
      </c>
      <c r="AS192" t="s">
        <v>81</v>
      </c>
      <c r="AT192" s="1">
        <v>41091</v>
      </c>
      <c r="AU192" t="s">
        <v>298</v>
      </c>
      <c r="AV192" t="s">
        <v>65</v>
      </c>
      <c r="AW192" t="s">
        <v>478</v>
      </c>
      <c r="AX192" t="s">
        <v>311</v>
      </c>
      <c r="AY192">
        <v>301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G192" t="e">
        <f>INDEX('TO Report - School Leadership'!J:J,MATCH(LCGMS!C192,'TO Report - School Leadership'!D:D,0))</f>
        <v>#N/A</v>
      </c>
      <c r="BH192" t="e">
        <f>INDEX('TO Report - School Leadership'!M:M,MATCH(LCGMS!C192,'TO Report - School Leadership'!D:D,0))</f>
        <v>#N/A</v>
      </c>
      <c r="BI192" t="e">
        <f t="shared" si="4"/>
        <v>#N/A</v>
      </c>
      <c r="BJ192" t="e">
        <f t="shared" si="5"/>
        <v>#N/A</v>
      </c>
    </row>
    <row r="193" spans="1:62" hidden="1" x14ac:dyDescent="0.25">
      <c r="A193" t="s">
        <v>1539</v>
      </c>
      <c r="B193" t="s">
        <v>1539</v>
      </c>
      <c r="C193" t="s">
        <v>1540</v>
      </c>
      <c r="D193" t="s">
        <v>1541</v>
      </c>
      <c r="E193" t="s">
        <v>1542</v>
      </c>
      <c r="F193">
        <v>3036060001</v>
      </c>
      <c r="G193" s="1">
        <v>40574.445219907408</v>
      </c>
      <c r="H193">
        <v>3082391</v>
      </c>
      <c r="I193" t="s">
        <v>1543</v>
      </c>
      <c r="J193" t="s">
        <v>62</v>
      </c>
      <c r="K193" t="s">
        <v>63</v>
      </c>
      <c r="L193" t="s">
        <v>64</v>
      </c>
      <c r="M193" t="s">
        <v>65</v>
      </c>
      <c r="N193" t="s">
        <v>66</v>
      </c>
      <c r="O193">
        <v>11212</v>
      </c>
      <c r="P193">
        <v>23</v>
      </c>
      <c r="Q193" t="s">
        <v>67</v>
      </c>
      <c r="R193" t="s">
        <v>1544</v>
      </c>
      <c r="S193" t="s">
        <v>1545</v>
      </c>
      <c r="T193" t="s">
        <v>1546</v>
      </c>
      <c r="U193" t="s">
        <v>522</v>
      </c>
      <c r="V193" t="s">
        <v>523</v>
      </c>
      <c r="W193">
        <v>1923</v>
      </c>
      <c r="X193">
        <v>42</v>
      </c>
      <c r="Y193" t="s">
        <v>65</v>
      </c>
      <c r="Z193" t="s">
        <v>65</v>
      </c>
      <c r="AA193">
        <v>40.660384999999998</v>
      </c>
      <c r="AB193">
        <v>3606</v>
      </c>
      <c r="AC193">
        <v>1</v>
      </c>
      <c r="AD193" t="s">
        <v>65</v>
      </c>
      <c r="AE193">
        <v>-73.905004000000005</v>
      </c>
      <c r="AF193" t="s">
        <v>524</v>
      </c>
      <c r="AG193" t="s">
        <v>546</v>
      </c>
      <c r="AH193" t="s">
        <v>546</v>
      </c>
      <c r="AI193">
        <v>73</v>
      </c>
      <c r="AJ193" t="s">
        <v>76</v>
      </c>
      <c r="AK193" t="s">
        <v>77</v>
      </c>
      <c r="AL193" t="s">
        <v>523</v>
      </c>
      <c r="AM193" t="s">
        <v>65</v>
      </c>
      <c r="AN193" t="s">
        <v>65</v>
      </c>
      <c r="AO193" t="s">
        <v>78</v>
      </c>
      <c r="AP193" t="s">
        <v>398</v>
      </c>
      <c r="AQ193" t="s">
        <v>1545</v>
      </c>
      <c r="AR193" t="s">
        <v>80</v>
      </c>
      <c r="AS193" t="s">
        <v>81</v>
      </c>
      <c r="AT193" s="1">
        <v>8583</v>
      </c>
      <c r="AU193" t="s">
        <v>523</v>
      </c>
      <c r="AV193" t="s">
        <v>65</v>
      </c>
      <c r="AW193" t="s">
        <v>523</v>
      </c>
      <c r="AX193" t="s">
        <v>525</v>
      </c>
      <c r="AY193">
        <v>316</v>
      </c>
      <c r="AZ193" t="s">
        <v>83</v>
      </c>
      <c r="BA193" t="s">
        <v>84</v>
      </c>
      <c r="BB193" t="s">
        <v>85</v>
      </c>
      <c r="BC193" t="s">
        <v>86</v>
      </c>
      <c r="BD193" t="s">
        <v>526</v>
      </c>
      <c r="BE193" t="s">
        <v>65</v>
      </c>
      <c r="BG193" t="str">
        <f>INDEX('TO Report - School Leadership'!J:J,MATCH(LCGMS!C193,'TO Report - School Leadership'!D:D,0))</f>
        <v>John Duncan, Andy</v>
      </c>
      <c r="BH193" t="str">
        <f>INDEX('TO Report - School Leadership'!M:M,MATCH(LCGMS!C193,'TO Report - School Leadership'!D:D,0))</f>
        <v>ajohnduncan@schools.nyc.gov</v>
      </c>
      <c r="BI193">
        <f t="shared" si="4"/>
        <v>1</v>
      </c>
      <c r="BJ193" t="str">
        <f t="shared" si="5"/>
        <v/>
      </c>
    </row>
    <row r="194" spans="1:62" hidden="1" x14ac:dyDescent="0.25">
      <c r="A194" t="s">
        <v>1547</v>
      </c>
      <c r="B194" t="s">
        <v>1547</v>
      </c>
      <c r="C194" t="s">
        <v>1548</v>
      </c>
      <c r="D194" t="s">
        <v>1549</v>
      </c>
      <c r="E194" t="s">
        <v>1550</v>
      </c>
      <c r="F194">
        <v>3060430001</v>
      </c>
      <c r="G194" s="1">
        <v>40574.445219907408</v>
      </c>
      <c r="H194">
        <v>3153416</v>
      </c>
      <c r="I194" t="s">
        <v>1551</v>
      </c>
      <c r="J194" t="s">
        <v>62</v>
      </c>
      <c r="K194" t="s">
        <v>63</v>
      </c>
      <c r="L194" t="s">
        <v>64</v>
      </c>
      <c r="M194" t="s">
        <v>65</v>
      </c>
      <c r="N194" t="s">
        <v>66</v>
      </c>
      <c r="O194">
        <v>11209</v>
      </c>
      <c r="P194">
        <v>20</v>
      </c>
      <c r="Q194" t="s">
        <v>67</v>
      </c>
      <c r="R194" t="s">
        <v>1552</v>
      </c>
      <c r="S194" t="s">
        <v>1553</v>
      </c>
      <c r="T194" t="s">
        <v>1554</v>
      </c>
      <c r="U194" t="s">
        <v>393</v>
      </c>
      <c r="V194" t="s">
        <v>394</v>
      </c>
      <c r="W194">
        <v>1921</v>
      </c>
      <c r="X194">
        <v>43</v>
      </c>
      <c r="Y194" t="s">
        <v>65</v>
      </c>
      <c r="Z194" t="s">
        <v>65</v>
      </c>
      <c r="AA194">
        <v>40.623598000000001</v>
      </c>
      <c r="AB194">
        <v>6043</v>
      </c>
      <c r="AC194">
        <v>1</v>
      </c>
      <c r="AD194" t="s">
        <v>65</v>
      </c>
      <c r="AE194">
        <v>-74.033428999999998</v>
      </c>
      <c r="AF194" t="s">
        <v>395</v>
      </c>
      <c r="AG194" t="s">
        <v>193</v>
      </c>
      <c r="AH194" t="s">
        <v>216</v>
      </c>
      <c r="AI194">
        <v>68</v>
      </c>
      <c r="AJ194" t="s">
        <v>76</v>
      </c>
      <c r="AK194" t="s">
        <v>77</v>
      </c>
      <c r="AL194" t="s">
        <v>394</v>
      </c>
      <c r="AM194" t="s">
        <v>65</v>
      </c>
      <c r="AN194" t="s">
        <v>65</v>
      </c>
      <c r="AO194" t="s">
        <v>78</v>
      </c>
      <c r="AP194" t="s">
        <v>79</v>
      </c>
      <c r="AQ194" t="s">
        <v>1553</v>
      </c>
      <c r="AR194" t="s">
        <v>80</v>
      </c>
      <c r="AS194" t="s">
        <v>81</v>
      </c>
      <c r="AT194" s="1">
        <v>7853</v>
      </c>
      <c r="AU194" t="s">
        <v>394</v>
      </c>
      <c r="AV194" t="s">
        <v>65</v>
      </c>
      <c r="AW194" t="s">
        <v>394</v>
      </c>
      <c r="AX194" t="s">
        <v>399</v>
      </c>
      <c r="AY194">
        <v>310</v>
      </c>
      <c r="AZ194" t="s">
        <v>108</v>
      </c>
      <c r="BA194" t="s">
        <v>109</v>
      </c>
      <c r="BB194" t="s">
        <v>110</v>
      </c>
      <c r="BC194" t="s">
        <v>111</v>
      </c>
      <c r="BD194" t="s">
        <v>400</v>
      </c>
      <c r="BE194" t="s">
        <v>65</v>
      </c>
      <c r="BG194" t="str">
        <f>INDEX('TO Report - School Leadership'!J:J,MATCH(LCGMS!C194,'TO Report - School Leadership'!D:D,0))</f>
        <v>Goudelias, Rena</v>
      </c>
      <c r="BH194" t="str">
        <f>INDEX('TO Report - School Leadership'!M:M,MATCH(LCGMS!C194,'TO Report - School Leadership'!D:D,0))</f>
        <v>rgoudel@schools.nyc.gov</v>
      </c>
      <c r="BI194">
        <f t="shared" si="4"/>
        <v>1</v>
      </c>
      <c r="BJ194" t="str">
        <f t="shared" si="5"/>
        <v/>
      </c>
    </row>
    <row r="195" spans="1:62" hidden="1" x14ac:dyDescent="0.25">
      <c r="A195" t="s">
        <v>1555</v>
      </c>
      <c r="B195" t="s">
        <v>1555</v>
      </c>
      <c r="C195" t="s">
        <v>1556</v>
      </c>
      <c r="D195" t="s">
        <v>1557</v>
      </c>
      <c r="E195" t="s">
        <v>1558</v>
      </c>
      <c r="F195">
        <v>3062390001</v>
      </c>
      <c r="G195" s="1">
        <v>40574.445219907408</v>
      </c>
      <c r="H195">
        <v>3160923</v>
      </c>
      <c r="I195" t="s">
        <v>1559</v>
      </c>
      <c r="J195" t="s">
        <v>62</v>
      </c>
      <c r="K195" t="s">
        <v>63</v>
      </c>
      <c r="L195" t="s">
        <v>64</v>
      </c>
      <c r="M195" t="s">
        <v>65</v>
      </c>
      <c r="N195" t="s">
        <v>66</v>
      </c>
      <c r="O195">
        <v>11214</v>
      </c>
      <c r="P195">
        <v>20</v>
      </c>
      <c r="Q195" t="s">
        <v>67</v>
      </c>
      <c r="R195" t="s">
        <v>1560</v>
      </c>
      <c r="S195" t="s">
        <v>1561</v>
      </c>
      <c r="T195" t="s">
        <v>1562</v>
      </c>
      <c r="U195" t="s">
        <v>393</v>
      </c>
      <c r="V195" t="s">
        <v>394</v>
      </c>
      <c r="W195">
        <v>1923</v>
      </c>
      <c r="X195">
        <v>47</v>
      </c>
      <c r="Y195" t="s">
        <v>65</v>
      </c>
      <c r="Z195" t="s">
        <v>65</v>
      </c>
      <c r="AA195">
        <v>40.610917000000001</v>
      </c>
      <c r="AB195">
        <v>6239</v>
      </c>
      <c r="AC195">
        <v>1</v>
      </c>
      <c r="AD195" t="s">
        <v>65</v>
      </c>
      <c r="AE195">
        <v>-73.994258000000002</v>
      </c>
      <c r="AF195" t="s">
        <v>1000</v>
      </c>
      <c r="AG195" t="s">
        <v>74</v>
      </c>
      <c r="AH195" t="s">
        <v>216</v>
      </c>
      <c r="AI195">
        <v>62</v>
      </c>
      <c r="AJ195" t="s">
        <v>76</v>
      </c>
      <c r="AK195" t="s">
        <v>77</v>
      </c>
      <c r="AL195" t="s">
        <v>394</v>
      </c>
      <c r="AM195" t="s">
        <v>65</v>
      </c>
      <c r="AN195" t="s">
        <v>65</v>
      </c>
      <c r="AO195" t="s">
        <v>78</v>
      </c>
      <c r="AP195" t="s">
        <v>79</v>
      </c>
      <c r="AQ195" t="s">
        <v>1561</v>
      </c>
      <c r="AR195" t="s">
        <v>80</v>
      </c>
      <c r="AS195" t="s">
        <v>81</v>
      </c>
      <c r="AT195" s="1">
        <v>8583</v>
      </c>
      <c r="AU195" t="s">
        <v>394</v>
      </c>
      <c r="AV195" t="s">
        <v>65</v>
      </c>
      <c r="AW195" t="s">
        <v>394</v>
      </c>
      <c r="AX195" t="s">
        <v>1001</v>
      </c>
      <c r="AY195">
        <v>311</v>
      </c>
      <c r="AZ195" t="s">
        <v>108</v>
      </c>
      <c r="BA195" t="s">
        <v>109</v>
      </c>
      <c r="BB195" t="s">
        <v>110</v>
      </c>
      <c r="BC195" t="s">
        <v>111</v>
      </c>
      <c r="BD195" t="s">
        <v>400</v>
      </c>
      <c r="BE195" t="s">
        <v>65</v>
      </c>
      <c r="BG195" t="str">
        <f>INDEX('TO Report - School Leadership'!J:J,MATCH(LCGMS!C195,'TO Report - School Leadership'!D:D,0))</f>
        <v>CADOTTE, BAYAN</v>
      </c>
      <c r="BH195" t="str">
        <f>INDEX('TO Report - School Leadership'!M:M,MATCH(LCGMS!C195,'TO Report - School Leadership'!D:D,0))</f>
        <v>bcadotte@schools.nyc.gov</v>
      </c>
      <c r="BI195">
        <f t="shared" ref="BI195:BI258" si="6">IF(BG195=R195,"",1)</f>
        <v>1</v>
      </c>
      <c r="BJ195" t="str">
        <f t="shared" ref="BJ195:BJ258" si="7">IF(BH195=T195,"",1)</f>
        <v/>
      </c>
    </row>
    <row r="196" spans="1:62" hidden="1" x14ac:dyDescent="0.25">
      <c r="A196" t="s">
        <v>1563</v>
      </c>
      <c r="B196" t="s">
        <v>1564</v>
      </c>
      <c r="C196" t="s">
        <v>1565</v>
      </c>
      <c r="D196" t="s">
        <v>1566</v>
      </c>
      <c r="E196" t="s">
        <v>1567</v>
      </c>
      <c r="F196">
        <v>3057450029</v>
      </c>
      <c r="G196" s="1">
        <v>40574.445219907408</v>
      </c>
      <c r="H196">
        <v>3142008</v>
      </c>
      <c r="I196" t="s">
        <v>1568</v>
      </c>
      <c r="J196" t="s">
        <v>62</v>
      </c>
      <c r="K196" t="s">
        <v>63</v>
      </c>
      <c r="L196" t="s">
        <v>64</v>
      </c>
      <c r="M196" t="s">
        <v>65</v>
      </c>
      <c r="N196" t="s">
        <v>66</v>
      </c>
      <c r="O196">
        <v>11219</v>
      </c>
      <c r="P196">
        <v>20</v>
      </c>
      <c r="Q196" t="s">
        <v>67</v>
      </c>
      <c r="R196" t="s">
        <v>1569</v>
      </c>
      <c r="S196" t="s">
        <v>1570</v>
      </c>
      <c r="T196" t="s">
        <v>1571</v>
      </c>
      <c r="U196" t="s">
        <v>393</v>
      </c>
      <c r="V196" t="s">
        <v>394</v>
      </c>
      <c r="W196">
        <v>1923</v>
      </c>
      <c r="X196">
        <v>38</v>
      </c>
      <c r="Y196" t="s">
        <v>65</v>
      </c>
      <c r="Z196" t="s">
        <v>65</v>
      </c>
      <c r="AA196">
        <v>40.627929000000002</v>
      </c>
      <c r="AB196">
        <v>5745</v>
      </c>
      <c r="AC196">
        <v>29</v>
      </c>
      <c r="AD196" t="s">
        <v>65</v>
      </c>
      <c r="AE196">
        <v>-74.003883000000002</v>
      </c>
      <c r="AF196" t="s">
        <v>1133</v>
      </c>
      <c r="AG196" t="s">
        <v>104</v>
      </c>
      <c r="AH196" t="s">
        <v>105</v>
      </c>
      <c r="AI196">
        <v>68</v>
      </c>
      <c r="AJ196" t="s">
        <v>76</v>
      </c>
      <c r="AK196" t="s">
        <v>77</v>
      </c>
      <c r="AL196" t="s">
        <v>394</v>
      </c>
      <c r="AM196" t="s">
        <v>65</v>
      </c>
      <c r="AN196" t="s">
        <v>65</v>
      </c>
      <c r="AO196" t="s">
        <v>78</v>
      </c>
      <c r="AP196" t="s">
        <v>106</v>
      </c>
      <c r="AQ196" t="s">
        <v>1570</v>
      </c>
      <c r="AR196" t="s">
        <v>80</v>
      </c>
      <c r="AS196" t="s">
        <v>81</v>
      </c>
      <c r="AT196" s="1">
        <v>34436</v>
      </c>
      <c r="AU196" t="s">
        <v>394</v>
      </c>
      <c r="AV196" t="s">
        <v>65</v>
      </c>
      <c r="AW196" t="s">
        <v>394</v>
      </c>
      <c r="AX196" t="s">
        <v>1134</v>
      </c>
      <c r="AY196">
        <v>310</v>
      </c>
      <c r="AZ196" t="s">
        <v>108</v>
      </c>
      <c r="BA196" t="s">
        <v>109</v>
      </c>
      <c r="BB196" t="s">
        <v>110</v>
      </c>
      <c r="BC196" t="s">
        <v>111</v>
      </c>
      <c r="BD196" t="s">
        <v>400</v>
      </c>
      <c r="BE196" t="s">
        <v>65</v>
      </c>
      <c r="BG196" t="str">
        <f>INDEX('TO Report - School Leadership'!J:J,MATCH(LCGMS!C196,'TO Report - School Leadership'!D:D,0))</f>
        <v>BERMAN, JUSTIN</v>
      </c>
      <c r="BH196" t="str">
        <f>INDEX('TO Report - School Leadership'!M:M,MATCH(LCGMS!C196,'TO Report - School Leadership'!D:D,0))</f>
        <v>jberman3@schools.nyc.gov</v>
      </c>
      <c r="BI196">
        <f t="shared" si="6"/>
        <v>1</v>
      </c>
      <c r="BJ196" t="str">
        <f t="shared" si="7"/>
        <v/>
      </c>
    </row>
    <row r="197" spans="1:62" hidden="1" x14ac:dyDescent="0.25">
      <c r="A197" t="s">
        <v>1572</v>
      </c>
      <c r="B197" t="s">
        <v>1572</v>
      </c>
      <c r="C197" t="s">
        <v>1573</v>
      </c>
      <c r="D197" t="s">
        <v>1574</v>
      </c>
      <c r="E197" t="s">
        <v>1575</v>
      </c>
      <c r="F197">
        <v>3070060001</v>
      </c>
      <c r="G197" s="1">
        <v>44692.996458333335</v>
      </c>
      <c r="H197">
        <v>3188726</v>
      </c>
      <c r="I197" t="s">
        <v>1576</v>
      </c>
      <c r="J197" t="s">
        <v>62</v>
      </c>
      <c r="K197" t="s">
        <v>63</v>
      </c>
      <c r="L197" t="s">
        <v>64</v>
      </c>
      <c r="M197" t="s">
        <v>65</v>
      </c>
      <c r="N197" t="s">
        <v>91</v>
      </c>
      <c r="O197">
        <v>11224</v>
      </c>
      <c r="P197">
        <v>21</v>
      </c>
      <c r="Q197" t="s">
        <v>67</v>
      </c>
      <c r="R197" t="s">
        <v>1577</v>
      </c>
      <c r="S197" t="s">
        <v>1578</v>
      </c>
      <c r="T197" t="s">
        <v>1579</v>
      </c>
      <c r="U197" t="s">
        <v>823</v>
      </c>
      <c r="V197" t="s">
        <v>824</v>
      </c>
      <c r="W197">
        <v>1924</v>
      </c>
      <c r="X197">
        <v>47</v>
      </c>
      <c r="Y197" t="s">
        <v>65</v>
      </c>
      <c r="Z197" t="s">
        <v>65</v>
      </c>
      <c r="AA197">
        <v>40.576732999999997</v>
      </c>
      <c r="AB197">
        <v>7006</v>
      </c>
      <c r="AC197">
        <v>1</v>
      </c>
      <c r="AD197" t="s">
        <v>65</v>
      </c>
      <c r="AE197">
        <v>-74.000489000000002</v>
      </c>
      <c r="AF197" t="s">
        <v>1580</v>
      </c>
      <c r="AG197" t="s">
        <v>74</v>
      </c>
      <c r="AH197" t="s">
        <v>75</v>
      </c>
      <c r="AI197">
        <v>60</v>
      </c>
      <c r="AJ197" t="s">
        <v>76</v>
      </c>
      <c r="AK197" t="s">
        <v>77</v>
      </c>
      <c r="AL197" t="s">
        <v>824</v>
      </c>
      <c r="AM197" t="s">
        <v>65</v>
      </c>
      <c r="AN197" t="s">
        <v>65</v>
      </c>
      <c r="AO197" t="s">
        <v>78</v>
      </c>
      <c r="AP197" t="s">
        <v>79</v>
      </c>
      <c r="AQ197" t="s">
        <v>1578</v>
      </c>
      <c r="AR197" t="s">
        <v>80</v>
      </c>
      <c r="AS197" t="s">
        <v>81</v>
      </c>
      <c r="AT197" s="1">
        <v>8949</v>
      </c>
      <c r="AU197" t="s">
        <v>824</v>
      </c>
      <c r="AV197" t="s">
        <v>65</v>
      </c>
      <c r="AW197" t="s">
        <v>824</v>
      </c>
      <c r="AX197" t="s">
        <v>1581</v>
      </c>
      <c r="AY197">
        <v>313</v>
      </c>
      <c r="AZ197" t="s">
        <v>108</v>
      </c>
      <c r="BA197" t="s">
        <v>109</v>
      </c>
      <c r="BB197" t="s">
        <v>110</v>
      </c>
      <c r="BC197" t="s">
        <v>111</v>
      </c>
      <c r="BD197" t="s">
        <v>825</v>
      </c>
      <c r="BE197" t="s">
        <v>65</v>
      </c>
      <c r="BG197" t="str">
        <f>INDEX('TO Report - School Leadership'!J:J,MATCH(LCGMS!C197,'TO Report - School Leadership'!D:D,0))</f>
        <v>King, Leslie</v>
      </c>
      <c r="BH197" t="str">
        <f>INDEX('TO Report - School Leadership'!M:M,MATCH(LCGMS!C197,'TO Report - School Leadership'!D:D,0))</f>
        <v>lking13@schools.nyc.gov</v>
      </c>
      <c r="BI197">
        <f t="shared" si="6"/>
        <v>1</v>
      </c>
      <c r="BJ197" t="str">
        <f t="shared" si="7"/>
        <v/>
      </c>
    </row>
    <row r="198" spans="1:62" hidden="1" x14ac:dyDescent="0.25">
      <c r="A198" t="s">
        <v>1582</v>
      </c>
      <c r="B198" t="s">
        <v>1582</v>
      </c>
      <c r="C198" t="s">
        <v>1583</v>
      </c>
      <c r="D198" t="s">
        <v>1584</v>
      </c>
      <c r="E198" t="s">
        <v>1585</v>
      </c>
      <c r="F198">
        <v>3045990001</v>
      </c>
      <c r="G198" s="1">
        <v>40574.445219907408</v>
      </c>
      <c r="H198">
        <v>3099537</v>
      </c>
      <c r="I198" t="s">
        <v>1586</v>
      </c>
      <c r="J198" t="s">
        <v>62</v>
      </c>
      <c r="K198" t="s">
        <v>63</v>
      </c>
      <c r="L198" t="s">
        <v>64</v>
      </c>
      <c r="M198" t="s">
        <v>65</v>
      </c>
      <c r="N198" t="s">
        <v>66</v>
      </c>
      <c r="O198">
        <v>11212</v>
      </c>
      <c r="P198">
        <v>17</v>
      </c>
      <c r="Q198" t="s">
        <v>67</v>
      </c>
      <c r="R198" t="s">
        <v>1587</v>
      </c>
      <c r="S198" t="s">
        <v>1588</v>
      </c>
      <c r="T198" t="s">
        <v>1589</v>
      </c>
      <c r="U198" t="s">
        <v>101</v>
      </c>
      <c r="V198" t="s">
        <v>102</v>
      </c>
      <c r="W198">
        <v>1923</v>
      </c>
      <c r="X198">
        <v>41</v>
      </c>
      <c r="Y198" t="s">
        <v>65</v>
      </c>
      <c r="Z198" t="s">
        <v>65</v>
      </c>
      <c r="AA198">
        <v>40.665227999999999</v>
      </c>
      <c r="AB198">
        <v>4599</v>
      </c>
      <c r="AC198">
        <v>1</v>
      </c>
      <c r="AD198" t="s">
        <v>65</v>
      </c>
      <c r="AE198">
        <v>-73.925434999999993</v>
      </c>
      <c r="AF198" t="s">
        <v>524</v>
      </c>
      <c r="AG198" t="s">
        <v>396</v>
      </c>
      <c r="AH198" t="s">
        <v>397</v>
      </c>
      <c r="AI198">
        <v>67</v>
      </c>
      <c r="AJ198" t="s">
        <v>76</v>
      </c>
      <c r="AK198" t="s">
        <v>77</v>
      </c>
      <c r="AL198" t="s">
        <v>102</v>
      </c>
      <c r="AM198" t="s">
        <v>65</v>
      </c>
      <c r="AN198" t="s">
        <v>65</v>
      </c>
      <c r="AO198" t="s">
        <v>78</v>
      </c>
      <c r="AP198" t="s">
        <v>398</v>
      </c>
      <c r="AQ198" t="s">
        <v>1588</v>
      </c>
      <c r="AR198" t="s">
        <v>80</v>
      </c>
      <c r="AS198" t="s">
        <v>81</v>
      </c>
      <c r="AT198" s="1">
        <v>8583</v>
      </c>
      <c r="AU198" t="s">
        <v>102</v>
      </c>
      <c r="AV198" t="s">
        <v>65</v>
      </c>
      <c r="AW198" t="s">
        <v>102</v>
      </c>
      <c r="AX198" t="s">
        <v>525</v>
      </c>
      <c r="AY198">
        <v>317</v>
      </c>
      <c r="AZ198" t="s">
        <v>108</v>
      </c>
      <c r="BA198" t="s">
        <v>109</v>
      </c>
      <c r="BB198" t="s">
        <v>110</v>
      </c>
      <c r="BC198" t="s">
        <v>111</v>
      </c>
      <c r="BD198" t="s">
        <v>112</v>
      </c>
      <c r="BE198" t="s">
        <v>65</v>
      </c>
      <c r="BG198" t="str">
        <f>INDEX('TO Report - School Leadership'!J:J,MATCH(LCGMS!C198,'TO Report - School Leadership'!D:D,0))</f>
        <v>FAUSTIN, BERTHE</v>
      </c>
      <c r="BH198" t="str">
        <f>INDEX('TO Report - School Leadership'!M:M,MATCH(LCGMS!C198,'TO Report - School Leadership'!D:D,0))</f>
        <v>bfausti@schools.nyc.gov</v>
      </c>
      <c r="BI198">
        <f t="shared" si="6"/>
        <v>1</v>
      </c>
      <c r="BJ198" t="str">
        <f t="shared" si="7"/>
        <v/>
      </c>
    </row>
    <row r="199" spans="1:62" hidden="1" x14ac:dyDescent="0.25">
      <c r="A199" t="s">
        <v>1590</v>
      </c>
      <c r="B199" t="s">
        <v>1582</v>
      </c>
      <c r="C199" t="s">
        <v>1583</v>
      </c>
      <c r="D199" t="s">
        <v>1584</v>
      </c>
      <c r="E199" t="s">
        <v>1585</v>
      </c>
      <c r="F199">
        <v>3045990001</v>
      </c>
      <c r="G199" s="1">
        <v>40574.445219907408</v>
      </c>
      <c r="H199">
        <v>3099537</v>
      </c>
      <c r="I199" t="s">
        <v>1591</v>
      </c>
      <c r="J199" t="s">
        <v>62</v>
      </c>
      <c r="K199" t="s">
        <v>63</v>
      </c>
      <c r="L199" t="s">
        <v>64</v>
      </c>
      <c r="M199" t="s">
        <v>65</v>
      </c>
      <c r="N199" t="s">
        <v>66</v>
      </c>
      <c r="O199">
        <v>11212</v>
      </c>
      <c r="P199">
        <v>17</v>
      </c>
      <c r="Q199" t="s">
        <v>67</v>
      </c>
      <c r="R199" t="s">
        <v>1587</v>
      </c>
      <c r="S199" t="s">
        <v>1588</v>
      </c>
      <c r="T199" t="s">
        <v>1589</v>
      </c>
      <c r="U199" t="s">
        <v>101</v>
      </c>
      <c r="V199" t="s">
        <v>102</v>
      </c>
      <c r="W199">
        <v>1969</v>
      </c>
      <c r="X199">
        <v>41</v>
      </c>
      <c r="Y199" t="s">
        <v>65</v>
      </c>
      <c r="Z199" t="s">
        <v>65</v>
      </c>
      <c r="AA199">
        <v>40.665227999999999</v>
      </c>
      <c r="AB199">
        <v>4599</v>
      </c>
      <c r="AC199">
        <v>1</v>
      </c>
      <c r="AD199" t="s">
        <v>65</v>
      </c>
      <c r="AE199">
        <v>-73.925434999999993</v>
      </c>
      <c r="AF199" t="s">
        <v>524</v>
      </c>
      <c r="AG199" t="s">
        <v>396</v>
      </c>
      <c r="AH199" t="s">
        <v>397</v>
      </c>
      <c r="AI199">
        <v>67</v>
      </c>
      <c r="AJ199" t="s">
        <v>92</v>
      </c>
      <c r="AK199" t="s">
        <v>77</v>
      </c>
      <c r="AL199" t="s">
        <v>102</v>
      </c>
      <c r="AM199" t="s">
        <v>65</v>
      </c>
      <c r="AN199" t="s">
        <v>65</v>
      </c>
      <c r="AO199" t="s">
        <v>78</v>
      </c>
      <c r="AP199" t="s">
        <v>398</v>
      </c>
      <c r="AQ199" t="s">
        <v>1588</v>
      </c>
      <c r="AR199" t="s">
        <v>80</v>
      </c>
      <c r="AS199" t="s">
        <v>81</v>
      </c>
      <c r="AT199" s="1">
        <v>8583</v>
      </c>
      <c r="AU199" t="s">
        <v>102</v>
      </c>
      <c r="AV199" t="s">
        <v>65</v>
      </c>
      <c r="AW199" t="s">
        <v>102</v>
      </c>
      <c r="AX199" t="s">
        <v>525</v>
      </c>
      <c r="AY199">
        <v>317</v>
      </c>
      <c r="AZ199" t="s">
        <v>108</v>
      </c>
      <c r="BA199" t="s">
        <v>109</v>
      </c>
      <c r="BB199" t="s">
        <v>110</v>
      </c>
      <c r="BC199" t="s">
        <v>111</v>
      </c>
      <c r="BD199" t="s">
        <v>112</v>
      </c>
      <c r="BE199" t="s">
        <v>65</v>
      </c>
      <c r="BG199" t="str">
        <f>INDEX('TO Report - School Leadership'!J:J,MATCH(LCGMS!C199,'TO Report - School Leadership'!D:D,0))</f>
        <v>FAUSTIN, BERTHE</v>
      </c>
      <c r="BH199" t="str">
        <f>INDEX('TO Report - School Leadership'!M:M,MATCH(LCGMS!C199,'TO Report - School Leadership'!D:D,0))</f>
        <v>bfausti@schools.nyc.gov</v>
      </c>
      <c r="BI199">
        <f t="shared" si="6"/>
        <v>1</v>
      </c>
      <c r="BJ199" t="str">
        <f t="shared" si="7"/>
        <v/>
      </c>
    </row>
    <row r="200" spans="1:62" hidden="1" x14ac:dyDescent="0.25">
      <c r="A200" t="s">
        <v>1592</v>
      </c>
      <c r="B200" t="s">
        <v>1592</v>
      </c>
      <c r="C200" t="s">
        <v>1593</v>
      </c>
      <c r="D200" t="s">
        <v>1594</v>
      </c>
      <c r="E200" t="s">
        <v>1595</v>
      </c>
      <c r="F200">
        <v>3038380018</v>
      </c>
      <c r="G200" s="1">
        <v>43510.70590277778</v>
      </c>
      <c r="H200">
        <v>3085491</v>
      </c>
      <c r="I200" t="s">
        <v>1596</v>
      </c>
      <c r="J200" t="s">
        <v>62</v>
      </c>
      <c r="K200" t="s">
        <v>63</v>
      </c>
      <c r="L200" t="s">
        <v>64</v>
      </c>
      <c r="M200" t="s">
        <v>65</v>
      </c>
      <c r="N200" t="s">
        <v>66</v>
      </c>
      <c r="O200">
        <v>11207</v>
      </c>
      <c r="P200">
        <v>19</v>
      </c>
      <c r="Q200" t="s">
        <v>67</v>
      </c>
      <c r="R200" t="s">
        <v>1597</v>
      </c>
      <c r="S200" t="s">
        <v>1598</v>
      </c>
      <c r="T200" t="s">
        <v>1599</v>
      </c>
      <c r="U200" t="s">
        <v>200</v>
      </c>
      <c r="V200" t="s">
        <v>141</v>
      </c>
      <c r="W200">
        <v>1924</v>
      </c>
      <c r="X200">
        <v>42</v>
      </c>
      <c r="Y200" t="s">
        <v>65</v>
      </c>
      <c r="Z200" t="s">
        <v>65</v>
      </c>
      <c r="AA200">
        <v>40.662242999999997</v>
      </c>
      <c r="AB200">
        <v>3838</v>
      </c>
      <c r="AC200">
        <v>18</v>
      </c>
      <c r="AD200" t="s">
        <v>65</v>
      </c>
      <c r="AE200">
        <v>-73.894876999999994</v>
      </c>
      <c r="AF200" t="s">
        <v>264</v>
      </c>
      <c r="AG200" t="s">
        <v>74</v>
      </c>
      <c r="AH200" t="s">
        <v>75</v>
      </c>
      <c r="AI200">
        <v>75</v>
      </c>
      <c r="AJ200" t="s">
        <v>76</v>
      </c>
      <c r="AK200" t="s">
        <v>77</v>
      </c>
      <c r="AL200" t="s">
        <v>141</v>
      </c>
      <c r="AM200" t="s">
        <v>65</v>
      </c>
      <c r="AN200" t="s">
        <v>65</v>
      </c>
      <c r="AO200" t="s">
        <v>78</v>
      </c>
      <c r="AP200" t="s">
        <v>79</v>
      </c>
      <c r="AQ200" t="s">
        <v>1598</v>
      </c>
      <c r="AR200" t="s">
        <v>80</v>
      </c>
      <c r="AS200" t="s">
        <v>81</v>
      </c>
      <c r="AT200" s="1">
        <v>8949</v>
      </c>
      <c r="AU200" t="s">
        <v>141</v>
      </c>
      <c r="AV200" t="s">
        <v>65</v>
      </c>
      <c r="AW200" t="s">
        <v>141</v>
      </c>
      <c r="AX200" t="s">
        <v>265</v>
      </c>
      <c r="AY200">
        <v>305</v>
      </c>
      <c r="AZ200" t="s">
        <v>83</v>
      </c>
      <c r="BA200" t="s">
        <v>84</v>
      </c>
      <c r="BB200" t="s">
        <v>85</v>
      </c>
      <c r="BC200" t="s">
        <v>86</v>
      </c>
      <c r="BD200" t="s">
        <v>201</v>
      </c>
      <c r="BE200" t="s">
        <v>65</v>
      </c>
      <c r="BG200" t="str">
        <f>INDEX('TO Report - School Leadership'!J:J,MATCH(LCGMS!C200,'TO Report - School Leadership'!D:D,0))</f>
        <v>Hill, Stephaun</v>
      </c>
      <c r="BH200" t="str">
        <f>INDEX('TO Report - School Leadership'!M:M,MATCH(LCGMS!C200,'TO Report - School Leadership'!D:D,0))</f>
        <v>shill3@schools.nyc.gov</v>
      </c>
      <c r="BI200">
        <f t="shared" si="6"/>
        <v>1</v>
      </c>
      <c r="BJ200" t="str">
        <f t="shared" si="7"/>
        <v/>
      </c>
    </row>
    <row r="201" spans="1:62" hidden="1" x14ac:dyDescent="0.25">
      <c r="A201" t="s">
        <v>1600</v>
      </c>
      <c r="B201" t="s">
        <v>1600</v>
      </c>
      <c r="C201" t="s">
        <v>1601</v>
      </c>
      <c r="D201" t="s">
        <v>1602</v>
      </c>
      <c r="E201" t="s">
        <v>1603</v>
      </c>
      <c r="F201">
        <v>3013750012</v>
      </c>
      <c r="G201" s="1">
        <v>40574.445219907408</v>
      </c>
      <c r="H201">
        <v>3036635</v>
      </c>
      <c r="I201" t="s">
        <v>1604</v>
      </c>
      <c r="J201" t="s">
        <v>62</v>
      </c>
      <c r="K201" t="s">
        <v>63</v>
      </c>
      <c r="L201" t="s">
        <v>64</v>
      </c>
      <c r="M201" t="s">
        <v>65</v>
      </c>
      <c r="N201" t="s">
        <v>66</v>
      </c>
      <c r="O201">
        <v>11233</v>
      </c>
      <c r="P201">
        <v>17</v>
      </c>
      <c r="Q201" t="s">
        <v>67</v>
      </c>
      <c r="R201" t="s">
        <v>1605</v>
      </c>
      <c r="S201" t="s">
        <v>1606</v>
      </c>
      <c r="T201" t="s">
        <v>1607</v>
      </c>
      <c r="U201" t="s">
        <v>101</v>
      </c>
      <c r="V201" t="s">
        <v>102</v>
      </c>
      <c r="W201">
        <v>1938</v>
      </c>
      <c r="X201">
        <v>41</v>
      </c>
      <c r="Y201" t="s">
        <v>65</v>
      </c>
      <c r="Z201" t="s">
        <v>65</v>
      </c>
      <c r="AA201">
        <v>40.671729999999997</v>
      </c>
      <c r="AB201">
        <v>1375</v>
      </c>
      <c r="AC201">
        <v>12</v>
      </c>
      <c r="AD201" t="s">
        <v>65</v>
      </c>
      <c r="AE201">
        <v>-73.924126999999999</v>
      </c>
      <c r="AF201" t="s">
        <v>340</v>
      </c>
      <c r="AG201" t="s">
        <v>74</v>
      </c>
      <c r="AH201" t="s">
        <v>75</v>
      </c>
      <c r="AI201">
        <v>77</v>
      </c>
      <c r="AJ201" t="s">
        <v>76</v>
      </c>
      <c r="AK201" t="s">
        <v>77</v>
      </c>
      <c r="AL201" t="s">
        <v>102</v>
      </c>
      <c r="AM201" t="s">
        <v>65</v>
      </c>
      <c r="AN201" t="s">
        <v>65</v>
      </c>
      <c r="AO201" t="s">
        <v>78</v>
      </c>
      <c r="AP201" t="s">
        <v>79</v>
      </c>
      <c r="AQ201" t="s">
        <v>1606</v>
      </c>
      <c r="AR201" t="s">
        <v>80</v>
      </c>
      <c r="AS201" t="s">
        <v>81</v>
      </c>
      <c r="AT201" s="1">
        <v>14062</v>
      </c>
      <c r="AU201" t="s">
        <v>102</v>
      </c>
      <c r="AV201" t="s">
        <v>65</v>
      </c>
      <c r="AW201" t="s">
        <v>102</v>
      </c>
      <c r="AX201" t="s">
        <v>341</v>
      </c>
      <c r="AY201">
        <v>308</v>
      </c>
      <c r="AZ201" t="s">
        <v>108</v>
      </c>
      <c r="BA201" t="s">
        <v>109</v>
      </c>
      <c r="BB201" t="s">
        <v>110</v>
      </c>
      <c r="BC201" t="s">
        <v>111</v>
      </c>
      <c r="BD201" t="s">
        <v>112</v>
      </c>
      <c r="BE201" t="s">
        <v>65</v>
      </c>
      <c r="BG201" t="str">
        <f>INDEX('TO Report - School Leadership'!J:J,MATCH(LCGMS!C201,'TO Report - School Leadership'!D:D,0))</f>
        <v>Gahfi, Hadar</v>
      </c>
      <c r="BH201" t="str">
        <f>INDEX('TO Report - School Leadership'!M:M,MATCH(LCGMS!C201,'TO Report - School Leadership'!D:D,0))</f>
        <v>hgahfi@schools.nyc.gov</v>
      </c>
      <c r="BI201">
        <f t="shared" si="6"/>
        <v>1</v>
      </c>
      <c r="BJ201" t="str">
        <f t="shared" si="7"/>
        <v/>
      </c>
    </row>
    <row r="202" spans="1:62" hidden="1" x14ac:dyDescent="0.25">
      <c r="A202" t="s">
        <v>439</v>
      </c>
      <c r="B202" t="s">
        <v>439</v>
      </c>
      <c r="C202" t="s">
        <v>1608</v>
      </c>
      <c r="D202" t="s">
        <v>1609</v>
      </c>
      <c r="E202" t="s">
        <v>443</v>
      </c>
      <c r="F202">
        <v>3054450001</v>
      </c>
      <c r="G202" s="1">
        <v>40574.445219907408</v>
      </c>
      <c r="H202">
        <v>3128909</v>
      </c>
      <c r="I202" t="s">
        <v>444</v>
      </c>
      <c r="J202" t="s">
        <v>62</v>
      </c>
      <c r="K202" t="s">
        <v>63</v>
      </c>
      <c r="L202" t="s">
        <v>64</v>
      </c>
      <c r="M202" t="s">
        <v>65</v>
      </c>
      <c r="N202" t="s">
        <v>66</v>
      </c>
      <c r="O202">
        <v>11204</v>
      </c>
      <c r="P202">
        <v>20</v>
      </c>
      <c r="Q202" t="s">
        <v>67</v>
      </c>
      <c r="R202" t="s">
        <v>1610</v>
      </c>
      <c r="S202" t="s">
        <v>1611</v>
      </c>
      <c r="T202" t="s">
        <v>1612</v>
      </c>
      <c r="U202" t="s">
        <v>393</v>
      </c>
      <c r="V202" t="s">
        <v>394</v>
      </c>
      <c r="W202">
        <v>1924</v>
      </c>
      <c r="X202">
        <v>44</v>
      </c>
      <c r="Y202" t="s">
        <v>65</v>
      </c>
      <c r="Z202" t="s">
        <v>65</v>
      </c>
      <c r="AA202">
        <v>40.628799999999998</v>
      </c>
      <c r="AB202">
        <v>5445</v>
      </c>
      <c r="AC202">
        <v>1</v>
      </c>
      <c r="AD202" t="s">
        <v>65</v>
      </c>
      <c r="AE202">
        <v>-73.97954</v>
      </c>
      <c r="AF202" t="s">
        <v>448</v>
      </c>
      <c r="AG202" t="s">
        <v>703</v>
      </c>
      <c r="AH202" t="s">
        <v>546</v>
      </c>
      <c r="AI202">
        <v>66</v>
      </c>
      <c r="AJ202" t="s">
        <v>76</v>
      </c>
      <c r="AK202" t="s">
        <v>77</v>
      </c>
      <c r="AL202" t="s">
        <v>394</v>
      </c>
      <c r="AM202" t="s">
        <v>65</v>
      </c>
      <c r="AN202" t="s">
        <v>65</v>
      </c>
      <c r="AO202" t="s">
        <v>78</v>
      </c>
      <c r="AP202" t="s">
        <v>398</v>
      </c>
      <c r="AQ202" t="s">
        <v>1611</v>
      </c>
      <c r="AR202" t="s">
        <v>80</v>
      </c>
      <c r="AS202" t="s">
        <v>81</v>
      </c>
      <c r="AT202" s="1">
        <v>8949</v>
      </c>
      <c r="AU202" t="s">
        <v>394</v>
      </c>
      <c r="AV202" t="s">
        <v>65</v>
      </c>
      <c r="AW202" t="s">
        <v>394</v>
      </c>
      <c r="AX202" t="s">
        <v>452</v>
      </c>
      <c r="AY202">
        <v>312</v>
      </c>
      <c r="AZ202" t="s">
        <v>108</v>
      </c>
      <c r="BA202" t="s">
        <v>109</v>
      </c>
      <c r="BB202" t="s">
        <v>110</v>
      </c>
      <c r="BC202" t="s">
        <v>111</v>
      </c>
      <c r="BD202" t="s">
        <v>400</v>
      </c>
      <c r="BE202" t="s">
        <v>65</v>
      </c>
      <c r="BG202" t="str">
        <f>INDEX('TO Report - School Leadership'!J:J,MATCH(LCGMS!C202,'TO Report - School Leadership'!D:D,0))</f>
        <v>Muscarelle, Colby</v>
      </c>
      <c r="BH202" t="str">
        <f>INDEX('TO Report - School Leadership'!M:M,MATCH(LCGMS!C202,'TO Report - School Leadership'!D:D,0))</f>
        <v>cmuscarelle@schools.nyc.gov</v>
      </c>
      <c r="BI202">
        <f t="shared" si="6"/>
        <v>1</v>
      </c>
      <c r="BJ202" t="str">
        <f t="shared" si="7"/>
        <v/>
      </c>
    </row>
    <row r="203" spans="1:62" hidden="1" x14ac:dyDescent="0.25">
      <c r="A203" t="s">
        <v>1613</v>
      </c>
      <c r="B203" t="s">
        <v>1613</v>
      </c>
      <c r="C203" t="s">
        <v>1614</v>
      </c>
      <c r="D203" t="s">
        <v>1615</v>
      </c>
      <c r="E203" t="s">
        <v>1616</v>
      </c>
      <c r="F203">
        <v>3076250001</v>
      </c>
      <c r="G203" s="1">
        <v>40574.445219907408</v>
      </c>
      <c r="H203">
        <v>3208461</v>
      </c>
      <c r="I203" t="s">
        <v>1617</v>
      </c>
      <c r="J203" t="s">
        <v>62</v>
      </c>
      <c r="K203" t="s">
        <v>63</v>
      </c>
      <c r="L203" t="s">
        <v>64</v>
      </c>
      <c r="M203" t="s">
        <v>65</v>
      </c>
      <c r="N203" t="s">
        <v>66</v>
      </c>
      <c r="O203">
        <v>11210</v>
      </c>
      <c r="P203">
        <v>22</v>
      </c>
      <c r="Q203" t="s">
        <v>67</v>
      </c>
      <c r="R203" t="s">
        <v>1618</v>
      </c>
      <c r="S203" t="s">
        <v>1619</v>
      </c>
      <c r="T203" t="s">
        <v>1620</v>
      </c>
      <c r="U203" t="s">
        <v>274</v>
      </c>
      <c r="V203" t="s">
        <v>275</v>
      </c>
      <c r="W203">
        <v>1924</v>
      </c>
      <c r="X203">
        <v>45</v>
      </c>
      <c r="Y203" t="s">
        <v>65</v>
      </c>
      <c r="Z203" t="s">
        <v>65</v>
      </c>
      <c r="AA203">
        <v>40.622079999999997</v>
      </c>
      <c r="AB203">
        <v>7625</v>
      </c>
      <c r="AC203">
        <v>1</v>
      </c>
      <c r="AD203" t="s">
        <v>65</v>
      </c>
      <c r="AE203">
        <v>-73.950321000000002</v>
      </c>
      <c r="AF203" t="s">
        <v>1621</v>
      </c>
      <c r="AG203" t="s">
        <v>74</v>
      </c>
      <c r="AH203" t="s">
        <v>75</v>
      </c>
      <c r="AI203">
        <v>70</v>
      </c>
      <c r="AJ203" t="s">
        <v>76</v>
      </c>
      <c r="AK203" t="s">
        <v>77</v>
      </c>
      <c r="AL203" t="s">
        <v>275</v>
      </c>
      <c r="AM203" t="s">
        <v>65</v>
      </c>
      <c r="AN203" t="s">
        <v>65</v>
      </c>
      <c r="AO203" t="s">
        <v>78</v>
      </c>
      <c r="AP203" t="s">
        <v>79</v>
      </c>
      <c r="AQ203" t="s">
        <v>1619</v>
      </c>
      <c r="AR203" t="s">
        <v>80</v>
      </c>
      <c r="AS203" t="s">
        <v>81</v>
      </c>
      <c r="AT203" s="1">
        <v>8949</v>
      </c>
      <c r="AU203" t="s">
        <v>275</v>
      </c>
      <c r="AV203" t="s">
        <v>65</v>
      </c>
      <c r="AW203" t="s">
        <v>275</v>
      </c>
      <c r="AX203" t="s">
        <v>1622</v>
      </c>
      <c r="AY203">
        <v>314</v>
      </c>
      <c r="AZ203" t="s">
        <v>108</v>
      </c>
      <c r="BA203" t="s">
        <v>109</v>
      </c>
      <c r="BB203" t="s">
        <v>110</v>
      </c>
      <c r="BC203" t="s">
        <v>111</v>
      </c>
      <c r="BD203" t="s">
        <v>278</v>
      </c>
      <c r="BE203" t="s">
        <v>65</v>
      </c>
      <c r="BG203" t="str">
        <f>INDEX('TO Report - School Leadership'!J:J,MATCH(LCGMS!C203,'TO Report - School Leadership'!D:D,0))</f>
        <v>Phillip, Sheila</v>
      </c>
      <c r="BH203" t="str">
        <f>INDEX('TO Report - School Leadership'!M:M,MATCH(LCGMS!C203,'TO Report - School Leadership'!D:D,0))</f>
        <v>sphilli5@schools.nyc.gov</v>
      </c>
      <c r="BI203">
        <f t="shared" si="6"/>
        <v>1</v>
      </c>
      <c r="BJ203" t="str">
        <f t="shared" si="7"/>
        <v/>
      </c>
    </row>
    <row r="204" spans="1:62" hidden="1" x14ac:dyDescent="0.25">
      <c r="A204" t="s">
        <v>1623</v>
      </c>
      <c r="B204" t="s">
        <v>1623</v>
      </c>
      <c r="C204" t="s">
        <v>1624</v>
      </c>
      <c r="D204" t="s">
        <v>1625</v>
      </c>
      <c r="E204" t="s">
        <v>1626</v>
      </c>
      <c r="F204">
        <v>3073930001</v>
      </c>
      <c r="G204" s="1">
        <v>40574.445219907408</v>
      </c>
      <c r="H204">
        <v>3248309</v>
      </c>
      <c r="I204" t="s">
        <v>1627</v>
      </c>
      <c r="J204" t="s">
        <v>62</v>
      </c>
      <c r="K204" t="s">
        <v>63</v>
      </c>
      <c r="L204" t="s">
        <v>64</v>
      </c>
      <c r="M204" t="s">
        <v>65</v>
      </c>
      <c r="N204" t="s">
        <v>66</v>
      </c>
      <c r="O204">
        <v>11229</v>
      </c>
      <c r="P204">
        <v>22</v>
      </c>
      <c r="Q204" t="s">
        <v>67</v>
      </c>
      <c r="R204" t="s">
        <v>1628</v>
      </c>
      <c r="S204" t="s">
        <v>1629</v>
      </c>
      <c r="T204" t="s">
        <v>1630</v>
      </c>
      <c r="U204" t="s">
        <v>274</v>
      </c>
      <c r="V204" t="s">
        <v>275</v>
      </c>
      <c r="W204">
        <v>1929</v>
      </c>
      <c r="X204">
        <v>46</v>
      </c>
      <c r="Y204" t="s">
        <v>65</v>
      </c>
      <c r="Z204" t="s">
        <v>65</v>
      </c>
      <c r="AA204">
        <v>40.598069000000002</v>
      </c>
      <c r="AB204">
        <v>7393</v>
      </c>
      <c r="AC204">
        <v>1</v>
      </c>
      <c r="AD204" t="s">
        <v>65</v>
      </c>
      <c r="AE204">
        <v>-73.934162999999998</v>
      </c>
      <c r="AF204" t="s">
        <v>276</v>
      </c>
      <c r="AG204" t="s">
        <v>74</v>
      </c>
      <c r="AH204" t="s">
        <v>75</v>
      </c>
      <c r="AI204">
        <v>61</v>
      </c>
      <c r="AJ204" t="s">
        <v>76</v>
      </c>
      <c r="AK204" t="s">
        <v>77</v>
      </c>
      <c r="AL204" t="s">
        <v>275</v>
      </c>
      <c r="AM204" t="s">
        <v>65</v>
      </c>
      <c r="AN204" t="s">
        <v>65</v>
      </c>
      <c r="AO204" t="s">
        <v>78</v>
      </c>
      <c r="AP204" t="s">
        <v>79</v>
      </c>
      <c r="AQ204" t="s">
        <v>1629</v>
      </c>
      <c r="AR204" t="s">
        <v>80</v>
      </c>
      <c r="AS204" t="s">
        <v>81</v>
      </c>
      <c r="AT204" s="1">
        <v>10775</v>
      </c>
      <c r="AU204" t="s">
        <v>275</v>
      </c>
      <c r="AV204" t="s">
        <v>65</v>
      </c>
      <c r="AW204" t="s">
        <v>275</v>
      </c>
      <c r="AX204" t="s">
        <v>277</v>
      </c>
      <c r="AY204">
        <v>315</v>
      </c>
      <c r="AZ204" t="s">
        <v>108</v>
      </c>
      <c r="BA204" t="s">
        <v>109</v>
      </c>
      <c r="BB204" t="s">
        <v>110</v>
      </c>
      <c r="BC204" t="s">
        <v>111</v>
      </c>
      <c r="BD204" t="s">
        <v>278</v>
      </c>
      <c r="BE204" t="s">
        <v>65</v>
      </c>
      <c r="BG204" t="str">
        <f>INDEX('TO Report - School Leadership'!J:J,MATCH(LCGMS!C204,'TO Report - School Leadership'!D:D,0))</f>
        <v>Mendelsohn, Joy</v>
      </c>
      <c r="BH204" t="str">
        <f>INDEX('TO Report - School Leadership'!M:M,MATCH(LCGMS!C204,'TO Report - School Leadership'!D:D,0))</f>
        <v>jmendel2@schools.nyc.gov</v>
      </c>
      <c r="BI204">
        <f t="shared" si="6"/>
        <v>1</v>
      </c>
      <c r="BJ204" t="str">
        <f t="shared" si="7"/>
        <v/>
      </c>
    </row>
    <row r="205" spans="1:62" hidden="1" x14ac:dyDescent="0.25">
      <c r="A205" t="s">
        <v>1631</v>
      </c>
      <c r="B205" t="s">
        <v>1631</v>
      </c>
      <c r="C205" t="s">
        <v>1632</v>
      </c>
      <c r="D205" t="s">
        <v>1633</v>
      </c>
      <c r="E205" t="s">
        <v>1634</v>
      </c>
      <c r="F205">
        <v>3087520035</v>
      </c>
      <c r="G205" s="1">
        <v>40574.445219907408</v>
      </c>
      <c r="H205">
        <v>3246519</v>
      </c>
      <c r="I205" t="s">
        <v>1635</v>
      </c>
      <c r="J205" t="s">
        <v>62</v>
      </c>
      <c r="K205" t="s">
        <v>63</v>
      </c>
      <c r="L205" t="s">
        <v>64</v>
      </c>
      <c r="M205" t="s">
        <v>65</v>
      </c>
      <c r="N205" t="s">
        <v>66</v>
      </c>
      <c r="O205">
        <v>11235</v>
      </c>
      <c r="P205">
        <v>22</v>
      </c>
      <c r="Q205" t="s">
        <v>67</v>
      </c>
      <c r="R205" t="s">
        <v>1636</v>
      </c>
      <c r="S205" t="s">
        <v>1637</v>
      </c>
      <c r="T205" t="s">
        <v>1638</v>
      </c>
      <c r="U205" t="s">
        <v>274</v>
      </c>
      <c r="V205" t="s">
        <v>275</v>
      </c>
      <c r="W205">
        <v>1949</v>
      </c>
      <c r="X205">
        <v>48</v>
      </c>
      <c r="Y205" t="s">
        <v>65</v>
      </c>
      <c r="Z205" t="s">
        <v>65</v>
      </c>
      <c r="AA205">
        <v>40.580160999999997</v>
      </c>
      <c r="AB205">
        <v>8752</v>
      </c>
      <c r="AC205">
        <v>35</v>
      </c>
      <c r="AD205" t="s">
        <v>65</v>
      </c>
      <c r="AE205">
        <v>-73.943498000000005</v>
      </c>
      <c r="AF205" t="s">
        <v>276</v>
      </c>
      <c r="AG205" t="s">
        <v>74</v>
      </c>
      <c r="AH205" t="s">
        <v>75</v>
      </c>
      <c r="AI205">
        <v>61</v>
      </c>
      <c r="AJ205" t="s">
        <v>76</v>
      </c>
      <c r="AK205" t="s">
        <v>77</v>
      </c>
      <c r="AL205" t="s">
        <v>275</v>
      </c>
      <c r="AM205" t="s">
        <v>65</v>
      </c>
      <c r="AN205" t="s">
        <v>65</v>
      </c>
      <c r="AO205" t="s">
        <v>78</v>
      </c>
      <c r="AP205" t="s">
        <v>79</v>
      </c>
      <c r="AQ205" t="s">
        <v>1637</v>
      </c>
      <c r="AR205" t="s">
        <v>80</v>
      </c>
      <c r="AS205" t="s">
        <v>81</v>
      </c>
      <c r="AT205" s="1">
        <v>18080</v>
      </c>
      <c r="AU205" t="s">
        <v>275</v>
      </c>
      <c r="AV205" t="s">
        <v>65</v>
      </c>
      <c r="AW205" t="s">
        <v>275</v>
      </c>
      <c r="AX205" t="s">
        <v>277</v>
      </c>
      <c r="AY205">
        <v>315</v>
      </c>
      <c r="AZ205" t="s">
        <v>108</v>
      </c>
      <c r="BA205" t="s">
        <v>109</v>
      </c>
      <c r="BB205" t="s">
        <v>110</v>
      </c>
      <c r="BC205" t="s">
        <v>111</v>
      </c>
      <c r="BD205" t="s">
        <v>278</v>
      </c>
      <c r="BE205" t="s">
        <v>65</v>
      </c>
      <c r="BG205" t="str">
        <f>INDEX('TO Report - School Leadership'!J:J,MATCH(LCGMS!C205,'TO Report - School Leadership'!D:D,0))</f>
        <v>Toomey, Bernadette</v>
      </c>
      <c r="BH205" t="str">
        <f>INDEX('TO Report - School Leadership'!M:M,MATCH(LCGMS!C205,'TO Report - School Leadership'!D:D,0))</f>
        <v>btoomey@schools.nyc.gov</v>
      </c>
      <c r="BI205">
        <f t="shared" si="6"/>
        <v>1</v>
      </c>
      <c r="BJ205" t="str">
        <f t="shared" si="7"/>
        <v/>
      </c>
    </row>
    <row r="206" spans="1:62" hidden="1" x14ac:dyDescent="0.25">
      <c r="A206" t="s">
        <v>1639</v>
      </c>
      <c r="B206" t="s">
        <v>1639</v>
      </c>
      <c r="C206" t="s">
        <v>1640</v>
      </c>
      <c r="D206" t="s">
        <v>1641</v>
      </c>
      <c r="E206" t="s">
        <v>1642</v>
      </c>
      <c r="F206">
        <v>3030460001</v>
      </c>
      <c r="G206" s="1">
        <v>40574.445219907408</v>
      </c>
      <c r="H206">
        <v>3071024</v>
      </c>
      <c r="I206" t="s">
        <v>1643</v>
      </c>
      <c r="J206" t="s">
        <v>62</v>
      </c>
      <c r="K206" t="s">
        <v>63</v>
      </c>
      <c r="L206" t="s">
        <v>64</v>
      </c>
      <c r="M206" t="s">
        <v>65</v>
      </c>
      <c r="N206" t="s">
        <v>66</v>
      </c>
      <c r="O206">
        <v>11206</v>
      </c>
      <c r="P206">
        <v>14</v>
      </c>
      <c r="Q206" t="s">
        <v>67</v>
      </c>
      <c r="R206" t="s">
        <v>1644</v>
      </c>
      <c r="S206" t="s">
        <v>1645</v>
      </c>
      <c r="T206" t="s">
        <v>1646</v>
      </c>
      <c r="U206" t="s">
        <v>297</v>
      </c>
      <c r="V206" t="s">
        <v>298</v>
      </c>
      <c r="W206">
        <v>1924</v>
      </c>
      <c r="X206">
        <v>34</v>
      </c>
      <c r="Y206" t="s">
        <v>65</v>
      </c>
      <c r="Z206" t="s">
        <v>65</v>
      </c>
      <c r="AA206">
        <v>40.708804000000001</v>
      </c>
      <c r="AB206">
        <v>3046</v>
      </c>
      <c r="AC206">
        <v>1</v>
      </c>
      <c r="AD206" t="s">
        <v>65</v>
      </c>
      <c r="AE206">
        <v>-73.939385000000001</v>
      </c>
      <c r="AF206" t="s">
        <v>545</v>
      </c>
      <c r="AG206" t="s">
        <v>74</v>
      </c>
      <c r="AH206" t="s">
        <v>75</v>
      </c>
      <c r="AI206">
        <v>90</v>
      </c>
      <c r="AJ206" t="s">
        <v>76</v>
      </c>
      <c r="AK206" t="s">
        <v>77</v>
      </c>
      <c r="AL206" t="s">
        <v>298</v>
      </c>
      <c r="AM206" t="s">
        <v>65</v>
      </c>
      <c r="AN206" t="s">
        <v>65</v>
      </c>
      <c r="AO206" t="s">
        <v>78</v>
      </c>
      <c r="AP206" t="s">
        <v>79</v>
      </c>
      <c r="AQ206" t="s">
        <v>1645</v>
      </c>
      <c r="AR206" t="s">
        <v>80</v>
      </c>
      <c r="AS206" t="s">
        <v>81</v>
      </c>
      <c r="AT206" s="1">
        <v>8949</v>
      </c>
      <c r="AU206" t="s">
        <v>298</v>
      </c>
      <c r="AV206" t="s">
        <v>65</v>
      </c>
      <c r="AW206" t="s">
        <v>298</v>
      </c>
      <c r="AX206" t="s">
        <v>547</v>
      </c>
      <c r="AY206">
        <v>301</v>
      </c>
      <c r="AZ206" t="s">
        <v>83</v>
      </c>
      <c r="BA206" t="s">
        <v>84</v>
      </c>
      <c r="BB206" t="s">
        <v>85</v>
      </c>
      <c r="BC206" t="s">
        <v>86</v>
      </c>
      <c r="BD206" t="s">
        <v>301</v>
      </c>
      <c r="BE206" t="s">
        <v>65</v>
      </c>
      <c r="BG206" t="str">
        <f>INDEX('TO Report - School Leadership'!J:J,MATCH(LCGMS!C206,'TO Report - School Leadership'!D:D,0))</f>
        <v>SANTAROMITA, JANINE</v>
      </c>
      <c r="BH206" t="str">
        <f>INDEX('TO Report - School Leadership'!M:M,MATCH(LCGMS!C206,'TO Report - School Leadership'!D:D,0))</f>
        <v>jcolon@schools.nyc.gov</v>
      </c>
      <c r="BI206">
        <f t="shared" si="6"/>
        <v>1</v>
      </c>
      <c r="BJ206" t="str">
        <f t="shared" si="7"/>
        <v/>
      </c>
    </row>
    <row r="207" spans="1:62" hidden="1" x14ac:dyDescent="0.25">
      <c r="A207" t="s">
        <v>1647</v>
      </c>
      <c r="B207" t="s">
        <v>1647</v>
      </c>
      <c r="C207" t="s">
        <v>1648</v>
      </c>
      <c r="D207" t="s">
        <v>1649</v>
      </c>
      <c r="E207" t="s">
        <v>1650</v>
      </c>
      <c r="F207">
        <v>3067690018</v>
      </c>
      <c r="G207" s="1">
        <v>40574.445219907408</v>
      </c>
      <c r="H207">
        <v>3182169</v>
      </c>
      <c r="I207" t="s">
        <v>1651</v>
      </c>
      <c r="J207" t="s">
        <v>62</v>
      </c>
      <c r="K207" t="s">
        <v>63</v>
      </c>
      <c r="L207" t="s">
        <v>64</v>
      </c>
      <c r="M207" t="s">
        <v>65</v>
      </c>
      <c r="N207" t="s">
        <v>66</v>
      </c>
      <c r="O207">
        <v>11210</v>
      </c>
      <c r="P207">
        <v>22</v>
      </c>
      <c r="Q207" t="s">
        <v>67</v>
      </c>
      <c r="R207" t="s">
        <v>1652</v>
      </c>
      <c r="S207" t="s">
        <v>1653</v>
      </c>
      <c r="T207" t="s">
        <v>1654</v>
      </c>
      <c r="U207" t="s">
        <v>274</v>
      </c>
      <c r="V207" t="s">
        <v>275</v>
      </c>
      <c r="W207">
        <v>1925</v>
      </c>
      <c r="X207">
        <v>48</v>
      </c>
      <c r="Y207" t="s">
        <v>65</v>
      </c>
      <c r="Z207" t="s">
        <v>65</v>
      </c>
      <c r="AA207">
        <v>40.612338999999999</v>
      </c>
      <c r="AB207">
        <v>6769</v>
      </c>
      <c r="AC207">
        <v>18</v>
      </c>
      <c r="AD207" t="s">
        <v>65</v>
      </c>
      <c r="AE207">
        <v>-73.951397999999998</v>
      </c>
      <c r="AF207" t="s">
        <v>1621</v>
      </c>
      <c r="AG207" t="s">
        <v>74</v>
      </c>
      <c r="AH207" t="s">
        <v>75</v>
      </c>
      <c r="AI207">
        <v>70</v>
      </c>
      <c r="AJ207" t="s">
        <v>76</v>
      </c>
      <c r="AK207" t="s">
        <v>77</v>
      </c>
      <c r="AL207" t="s">
        <v>275</v>
      </c>
      <c r="AM207" t="s">
        <v>65</v>
      </c>
      <c r="AN207" t="s">
        <v>65</v>
      </c>
      <c r="AO207" t="s">
        <v>78</v>
      </c>
      <c r="AP207" t="s">
        <v>79</v>
      </c>
      <c r="AQ207" t="s">
        <v>1653</v>
      </c>
      <c r="AR207" t="s">
        <v>80</v>
      </c>
      <c r="AS207" t="s">
        <v>81</v>
      </c>
      <c r="AT207" s="1">
        <v>9314</v>
      </c>
      <c r="AU207" t="s">
        <v>275</v>
      </c>
      <c r="AV207" t="s">
        <v>65</v>
      </c>
      <c r="AW207" t="s">
        <v>275</v>
      </c>
      <c r="AX207" t="s">
        <v>1622</v>
      </c>
      <c r="AY207">
        <v>314</v>
      </c>
      <c r="AZ207" t="s">
        <v>108</v>
      </c>
      <c r="BA207" t="s">
        <v>109</v>
      </c>
      <c r="BB207" t="s">
        <v>110</v>
      </c>
      <c r="BC207" t="s">
        <v>111</v>
      </c>
      <c r="BD207" t="s">
        <v>278</v>
      </c>
      <c r="BE207" t="s">
        <v>65</v>
      </c>
      <c r="BG207" t="str">
        <f>INDEX('TO Report - School Leadership'!J:J,MATCH(LCGMS!C207,'TO Report - School Leadership'!D:D,0))</f>
        <v>NICOLETTI, ROSEMARIE</v>
      </c>
      <c r="BH207" t="str">
        <f>INDEX('TO Report - School Leadership'!M:M,MATCH(LCGMS!C207,'TO Report - School Leadership'!D:D,0))</f>
        <v>rnicole@schools.nyc.gov</v>
      </c>
      <c r="BI207">
        <f t="shared" si="6"/>
        <v>1</v>
      </c>
      <c r="BJ207" t="str">
        <f t="shared" si="7"/>
        <v/>
      </c>
    </row>
    <row r="208" spans="1:62" hidden="1" x14ac:dyDescent="0.25">
      <c r="A208" t="s">
        <v>1655</v>
      </c>
      <c r="B208" t="s">
        <v>1655</v>
      </c>
      <c r="C208" t="s">
        <v>1656</v>
      </c>
      <c r="D208" t="s">
        <v>1657</v>
      </c>
      <c r="E208" t="s">
        <v>1658</v>
      </c>
      <c r="F208">
        <v>3049880066</v>
      </c>
      <c r="G208" s="1">
        <v>40574.445219907408</v>
      </c>
      <c r="H208">
        <v>3113388</v>
      </c>
      <c r="I208" t="s">
        <v>1659</v>
      </c>
      <c r="J208" t="s">
        <v>62</v>
      </c>
      <c r="K208" t="s">
        <v>63</v>
      </c>
      <c r="L208" t="s">
        <v>64</v>
      </c>
      <c r="M208" t="s">
        <v>65</v>
      </c>
      <c r="N208" t="s">
        <v>66</v>
      </c>
      <c r="O208">
        <v>11210</v>
      </c>
      <c r="P208">
        <v>22</v>
      </c>
      <c r="Q208" t="s">
        <v>67</v>
      </c>
      <c r="R208" t="s">
        <v>1660</v>
      </c>
      <c r="S208" t="s">
        <v>1661</v>
      </c>
      <c r="T208" t="s">
        <v>65</v>
      </c>
      <c r="U208" t="s">
        <v>274</v>
      </c>
      <c r="V208" t="s">
        <v>275</v>
      </c>
      <c r="W208">
        <v>1931</v>
      </c>
      <c r="X208">
        <v>45</v>
      </c>
      <c r="Y208" t="s">
        <v>65</v>
      </c>
      <c r="Z208" t="s">
        <v>65</v>
      </c>
      <c r="AA208">
        <v>40.637600999999997</v>
      </c>
      <c r="AB208">
        <v>4988</v>
      </c>
      <c r="AC208">
        <v>66</v>
      </c>
      <c r="AD208" t="s">
        <v>65</v>
      </c>
      <c r="AE208">
        <v>-73.937083000000001</v>
      </c>
      <c r="AF208" t="s">
        <v>163</v>
      </c>
      <c r="AG208" t="s">
        <v>74</v>
      </c>
      <c r="AH208" t="s">
        <v>75</v>
      </c>
      <c r="AI208">
        <v>67</v>
      </c>
      <c r="AJ208" t="s">
        <v>76</v>
      </c>
      <c r="AK208" t="s">
        <v>77</v>
      </c>
      <c r="AL208" t="s">
        <v>275</v>
      </c>
      <c r="AM208" t="s">
        <v>65</v>
      </c>
      <c r="AN208" t="s">
        <v>65</v>
      </c>
      <c r="AO208" t="s">
        <v>78</v>
      </c>
      <c r="AP208" t="s">
        <v>79</v>
      </c>
      <c r="AQ208" t="s">
        <v>1661</v>
      </c>
      <c r="AR208" t="s">
        <v>80</v>
      </c>
      <c r="AS208" t="s">
        <v>81</v>
      </c>
      <c r="AT208" s="1">
        <v>11505</v>
      </c>
      <c r="AU208" t="s">
        <v>275</v>
      </c>
      <c r="AV208" t="s">
        <v>65</v>
      </c>
      <c r="AW208" t="s">
        <v>275</v>
      </c>
      <c r="AX208" t="s">
        <v>164</v>
      </c>
      <c r="AY208">
        <v>317</v>
      </c>
      <c r="AZ208" t="s">
        <v>108</v>
      </c>
      <c r="BA208" t="s">
        <v>109</v>
      </c>
      <c r="BB208" t="s">
        <v>110</v>
      </c>
      <c r="BC208" t="s">
        <v>111</v>
      </c>
      <c r="BD208" t="s">
        <v>278</v>
      </c>
      <c r="BE208" t="s">
        <v>65</v>
      </c>
      <c r="BG208" t="str">
        <f>INDEX('TO Report - School Leadership'!J:J,MATCH(LCGMS!C208,'TO Report - School Leadership'!D:D,0))</f>
        <v>Browne, Shantel</v>
      </c>
      <c r="BH208" t="str">
        <f>INDEX('TO Report - School Leadership'!M:M,MATCH(LCGMS!C208,'TO Report - School Leadership'!D:D,0))</f>
        <v>sbrowne5@schools.nyc.gov</v>
      </c>
      <c r="BI208">
        <f t="shared" si="6"/>
        <v>1</v>
      </c>
      <c r="BJ208">
        <f t="shared" si="7"/>
        <v>1</v>
      </c>
    </row>
    <row r="209" spans="1:62" hidden="1" x14ac:dyDescent="0.25">
      <c r="A209" t="s">
        <v>1662</v>
      </c>
      <c r="B209" t="s">
        <v>1662</v>
      </c>
      <c r="C209" t="s">
        <v>1663</v>
      </c>
      <c r="D209" t="s">
        <v>1664</v>
      </c>
      <c r="E209" t="s">
        <v>1665</v>
      </c>
      <c r="F209">
        <v>3067400025</v>
      </c>
      <c r="G209" s="1">
        <v>40574.445219907408</v>
      </c>
      <c r="H209">
        <v>3180761</v>
      </c>
      <c r="I209" t="s">
        <v>1666</v>
      </c>
      <c r="J209" t="s">
        <v>62</v>
      </c>
      <c r="K209" t="s">
        <v>63</v>
      </c>
      <c r="L209" t="s">
        <v>64</v>
      </c>
      <c r="M209" t="s">
        <v>65</v>
      </c>
      <c r="N209" t="s">
        <v>66</v>
      </c>
      <c r="O209">
        <v>11230</v>
      </c>
      <c r="P209">
        <v>21</v>
      </c>
      <c r="Q209" t="s">
        <v>67</v>
      </c>
      <c r="R209" t="s">
        <v>1667</v>
      </c>
      <c r="S209" t="s">
        <v>1668</v>
      </c>
      <c r="T209" t="s">
        <v>1669</v>
      </c>
      <c r="U209" t="s">
        <v>823</v>
      </c>
      <c r="V209" t="s">
        <v>824</v>
      </c>
      <c r="W209">
        <v>1930</v>
      </c>
      <c r="X209">
        <v>48</v>
      </c>
      <c r="Y209" t="s">
        <v>65</v>
      </c>
      <c r="Z209" t="s">
        <v>65</v>
      </c>
      <c r="AA209">
        <v>40.616309999999999</v>
      </c>
      <c r="AB209">
        <v>6740</v>
      </c>
      <c r="AC209">
        <v>25</v>
      </c>
      <c r="AD209" t="s">
        <v>65</v>
      </c>
      <c r="AE209">
        <v>-73.963025999999999</v>
      </c>
      <c r="AF209" t="s">
        <v>1621</v>
      </c>
      <c r="AG209" t="s">
        <v>74</v>
      </c>
      <c r="AH209" t="s">
        <v>75</v>
      </c>
      <c r="AI209">
        <v>70</v>
      </c>
      <c r="AJ209" t="s">
        <v>76</v>
      </c>
      <c r="AK209" t="s">
        <v>77</v>
      </c>
      <c r="AL209" t="s">
        <v>824</v>
      </c>
      <c r="AM209" t="s">
        <v>65</v>
      </c>
      <c r="AN209" t="s">
        <v>65</v>
      </c>
      <c r="AO209" t="s">
        <v>78</v>
      </c>
      <c r="AP209" t="s">
        <v>79</v>
      </c>
      <c r="AQ209" t="s">
        <v>1668</v>
      </c>
      <c r="AR209" t="s">
        <v>80</v>
      </c>
      <c r="AS209" t="s">
        <v>81</v>
      </c>
      <c r="AT209" s="1">
        <v>11140</v>
      </c>
      <c r="AU209" t="s">
        <v>824</v>
      </c>
      <c r="AV209" t="s">
        <v>65</v>
      </c>
      <c r="AW209" t="s">
        <v>824</v>
      </c>
      <c r="AX209" t="s">
        <v>1622</v>
      </c>
      <c r="AY209">
        <v>314</v>
      </c>
      <c r="AZ209" t="s">
        <v>108</v>
      </c>
      <c r="BA209" t="s">
        <v>109</v>
      </c>
      <c r="BB209" t="s">
        <v>110</v>
      </c>
      <c r="BC209" t="s">
        <v>111</v>
      </c>
      <c r="BD209" t="s">
        <v>825</v>
      </c>
      <c r="BE209" t="s">
        <v>65</v>
      </c>
      <c r="BG209" t="str">
        <f>INDEX('TO Report - School Leadership'!J:J,MATCH(LCGMS!C209,'TO Report - School Leadership'!D:D,0))</f>
        <v>BACARELLA, ROSALIA</v>
      </c>
      <c r="BH209" t="str">
        <f>INDEX('TO Report - School Leadership'!M:M,MATCH(LCGMS!C209,'TO Report - School Leadership'!D:D,0))</f>
        <v>rbacarella@schools.nyc.gov</v>
      </c>
      <c r="BI209">
        <f t="shared" si="6"/>
        <v>1</v>
      </c>
      <c r="BJ209" t="str">
        <f t="shared" si="7"/>
        <v/>
      </c>
    </row>
    <row r="210" spans="1:62" hidden="1" x14ac:dyDescent="0.25">
      <c r="A210" t="s">
        <v>1670</v>
      </c>
      <c r="B210" t="s">
        <v>1670</v>
      </c>
      <c r="C210" t="s">
        <v>1671</v>
      </c>
      <c r="D210" t="s">
        <v>1672</v>
      </c>
      <c r="E210" t="s">
        <v>1673</v>
      </c>
      <c r="F210">
        <v>3064070008</v>
      </c>
      <c r="G210" s="1">
        <v>40574.445219907408</v>
      </c>
      <c r="H210">
        <v>3167818</v>
      </c>
      <c r="I210" t="s">
        <v>1674</v>
      </c>
      <c r="J210" t="s">
        <v>62</v>
      </c>
      <c r="K210" t="s">
        <v>63</v>
      </c>
      <c r="L210" t="s">
        <v>64</v>
      </c>
      <c r="M210" t="s">
        <v>65</v>
      </c>
      <c r="N210" t="s">
        <v>66</v>
      </c>
      <c r="O210">
        <v>11214</v>
      </c>
      <c r="P210">
        <v>20</v>
      </c>
      <c r="Q210" t="s">
        <v>67</v>
      </c>
      <c r="R210" t="s">
        <v>1675</v>
      </c>
      <c r="S210" t="s">
        <v>1676</v>
      </c>
      <c r="T210" t="s">
        <v>1677</v>
      </c>
      <c r="U210" t="s">
        <v>393</v>
      </c>
      <c r="V210" t="s">
        <v>394</v>
      </c>
      <c r="W210">
        <v>1929</v>
      </c>
      <c r="X210">
        <v>43</v>
      </c>
      <c r="Y210" t="s">
        <v>65</v>
      </c>
      <c r="Z210" t="s">
        <v>65</v>
      </c>
      <c r="AA210">
        <v>40.602809000000001</v>
      </c>
      <c r="AB210">
        <v>6407</v>
      </c>
      <c r="AC210">
        <v>8</v>
      </c>
      <c r="AD210" t="s">
        <v>65</v>
      </c>
      <c r="AE210">
        <v>-74.001914999999997</v>
      </c>
      <c r="AF210" t="s">
        <v>1424</v>
      </c>
      <c r="AG210" t="s">
        <v>74</v>
      </c>
      <c r="AH210" t="s">
        <v>75</v>
      </c>
      <c r="AI210">
        <v>62</v>
      </c>
      <c r="AJ210" t="s">
        <v>76</v>
      </c>
      <c r="AK210" t="s">
        <v>77</v>
      </c>
      <c r="AL210" t="s">
        <v>394</v>
      </c>
      <c r="AM210" t="s">
        <v>65</v>
      </c>
      <c r="AN210" t="s">
        <v>65</v>
      </c>
      <c r="AO210" t="s">
        <v>78</v>
      </c>
      <c r="AP210" t="s">
        <v>79</v>
      </c>
      <c r="AQ210" t="s">
        <v>1676</v>
      </c>
      <c r="AR210" t="s">
        <v>80</v>
      </c>
      <c r="AS210" t="s">
        <v>81</v>
      </c>
      <c r="AT210" s="1">
        <v>10775</v>
      </c>
      <c r="AU210" t="s">
        <v>394</v>
      </c>
      <c r="AV210" t="s">
        <v>65</v>
      </c>
      <c r="AW210" t="s">
        <v>394</v>
      </c>
      <c r="AX210" t="s">
        <v>1425</v>
      </c>
      <c r="AY210">
        <v>311</v>
      </c>
      <c r="AZ210" t="s">
        <v>108</v>
      </c>
      <c r="BA210" t="s">
        <v>109</v>
      </c>
      <c r="BB210" t="s">
        <v>110</v>
      </c>
      <c r="BC210" t="s">
        <v>111</v>
      </c>
      <c r="BD210" t="s">
        <v>400</v>
      </c>
      <c r="BE210" t="s">
        <v>65</v>
      </c>
      <c r="BG210" t="str">
        <f>INDEX('TO Report - School Leadership'!J:J,MATCH(LCGMS!C210,'TO Report - School Leadership'!D:D,0))</f>
        <v>MUNIZ, JAVIER</v>
      </c>
      <c r="BH210" t="str">
        <f>INDEX('TO Report - School Leadership'!M:M,MATCH(LCGMS!C210,'TO Report - School Leadership'!D:D,0))</f>
        <v>jmuniz@schools.nyc.gov</v>
      </c>
      <c r="BI210">
        <f t="shared" si="6"/>
        <v>1</v>
      </c>
      <c r="BJ210" t="str">
        <f t="shared" si="7"/>
        <v/>
      </c>
    </row>
    <row r="211" spans="1:62" hidden="1" x14ac:dyDescent="0.25">
      <c r="A211" t="s">
        <v>1678</v>
      </c>
      <c r="B211" t="s">
        <v>1678</v>
      </c>
      <c r="C211" t="s">
        <v>1679</v>
      </c>
      <c r="D211" t="s">
        <v>1680</v>
      </c>
      <c r="E211" t="s">
        <v>1681</v>
      </c>
      <c r="F211">
        <v>3062780022</v>
      </c>
      <c r="G211" s="1">
        <v>40574.445219907408</v>
      </c>
      <c r="H211">
        <v>3162973</v>
      </c>
      <c r="I211" t="s">
        <v>1682</v>
      </c>
      <c r="J211" t="s">
        <v>62</v>
      </c>
      <c r="K211" t="s">
        <v>63</v>
      </c>
      <c r="L211" t="s">
        <v>64</v>
      </c>
      <c r="M211" t="s">
        <v>65</v>
      </c>
      <c r="N211" t="s">
        <v>66</v>
      </c>
      <c r="O211">
        <v>11228</v>
      </c>
      <c r="P211">
        <v>20</v>
      </c>
      <c r="Q211" t="s">
        <v>67</v>
      </c>
      <c r="R211" t="s">
        <v>1683</v>
      </c>
      <c r="S211" t="s">
        <v>1684</v>
      </c>
      <c r="T211" t="s">
        <v>1685</v>
      </c>
      <c r="U211" t="s">
        <v>393</v>
      </c>
      <c r="V211" t="s">
        <v>394</v>
      </c>
      <c r="W211">
        <v>1925</v>
      </c>
      <c r="X211">
        <v>43</v>
      </c>
      <c r="Y211" t="s">
        <v>65</v>
      </c>
      <c r="Z211" t="s">
        <v>65</v>
      </c>
      <c r="AA211">
        <v>40.619042999999998</v>
      </c>
      <c r="AB211">
        <v>6278</v>
      </c>
      <c r="AC211">
        <v>22</v>
      </c>
      <c r="AD211" t="s">
        <v>65</v>
      </c>
      <c r="AE211">
        <v>-74.013749000000004</v>
      </c>
      <c r="AF211" t="s">
        <v>1133</v>
      </c>
      <c r="AG211" t="s">
        <v>104</v>
      </c>
      <c r="AH211" t="s">
        <v>105</v>
      </c>
      <c r="AI211">
        <v>68</v>
      </c>
      <c r="AJ211" t="s">
        <v>76</v>
      </c>
      <c r="AK211" t="s">
        <v>77</v>
      </c>
      <c r="AL211" t="s">
        <v>394</v>
      </c>
      <c r="AM211" t="s">
        <v>65</v>
      </c>
      <c r="AN211" t="s">
        <v>65</v>
      </c>
      <c r="AO211" t="s">
        <v>78</v>
      </c>
      <c r="AP211" t="s">
        <v>106</v>
      </c>
      <c r="AQ211" t="s">
        <v>1684</v>
      </c>
      <c r="AR211" t="s">
        <v>80</v>
      </c>
      <c r="AS211" t="s">
        <v>81</v>
      </c>
      <c r="AT211" s="1">
        <v>9314</v>
      </c>
      <c r="AU211" t="s">
        <v>394</v>
      </c>
      <c r="AV211" t="s">
        <v>65</v>
      </c>
      <c r="AW211" t="s">
        <v>394</v>
      </c>
      <c r="AX211" t="s">
        <v>1134</v>
      </c>
      <c r="AY211">
        <v>310</v>
      </c>
      <c r="AZ211" t="s">
        <v>108</v>
      </c>
      <c r="BA211" t="s">
        <v>109</v>
      </c>
      <c r="BB211" t="s">
        <v>110</v>
      </c>
      <c r="BC211" t="s">
        <v>111</v>
      </c>
      <c r="BD211" t="s">
        <v>400</v>
      </c>
      <c r="BE211" t="s">
        <v>65</v>
      </c>
      <c r="BG211" t="str">
        <f>INDEX('TO Report - School Leadership'!J:J,MATCH(LCGMS!C211,'TO Report - School Leadership'!D:D,0))</f>
        <v>Ciulla, Robert</v>
      </c>
      <c r="BH211" t="str">
        <f>INDEX('TO Report - School Leadership'!M:M,MATCH(LCGMS!C211,'TO Report - School Leadership'!D:D,0))</f>
        <v>rciulla@schools.nyc.gov</v>
      </c>
      <c r="BI211">
        <f t="shared" si="6"/>
        <v>1</v>
      </c>
      <c r="BJ211" t="str">
        <f t="shared" si="7"/>
        <v/>
      </c>
    </row>
    <row r="212" spans="1:62" hidden="1" x14ac:dyDescent="0.25">
      <c r="A212" t="s">
        <v>1686</v>
      </c>
      <c r="B212" t="s">
        <v>1686</v>
      </c>
      <c r="C212" t="s">
        <v>1687</v>
      </c>
      <c r="D212" t="s">
        <v>1688</v>
      </c>
      <c r="E212" t="s">
        <v>1689</v>
      </c>
      <c r="F212">
        <v>3044770001</v>
      </c>
      <c r="G212" s="1">
        <v>40574.445219907408</v>
      </c>
      <c r="H212">
        <v>3098664</v>
      </c>
      <c r="I212" t="s">
        <v>1690</v>
      </c>
      <c r="J212" t="s">
        <v>62</v>
      </c>
      <c r="K212" t="s">
        <v>63</v>
      </c>
      <c r="L212" t="s">
        <v>64</v>
      </c>
      <c r="M212" t="s">
        <v>65</v>
      </c>
      <c r="N212" t="s">
        <v>66</v>
      </c>
      <c r="O212">
        <v>11208</v>
      </c>
      <c r="P212">
        <v>19</v>
      </c>
      <c r="Q212" t="s">
        <v>67</v>
      </c>
      <c r="R212" t="s">
        <v>1691</v>
      </c>
      <c r="S212" t="s">
        <v>1692</v>
      </c>
      <c r="T212" t="s">
        <v>1693</v>
      </c>
      <c r="U212" t="s">
        <v>200</v>
      </c>
      <c r="V212" t="s">
        <v>141</v>
      </c>
      <c r="W212">
        <v>1925</v>
      </c>
      <c r="X212">
        <v>42</v>
      </c>
      <c r="Y212" t="s">
        <v>65</v>
      </c>
      <c r="Z212" t="s">
        <v>65</v>
      </c>
      <c r="AA212">
        <v>40.665816999999997</v>
      </c>
      <c r="AB212">
        <v>4477</v>
      </c>
      <c r="AC212">
        <v>1</v>
      </c>
      <c r="AD212" t="s">
        <v>65</v>
      </c>
      <c r="AE212">
        <v>-73.876084000000006</v>
      </c>
      <c r="AF212" t="s">
        <v>150</v>
      </c>
      <c r="AG212" t="s">
        <v>193</v>
      </c>
      <c r="AH212" t="s">
        <v>75</v>
      </c>
      <c r="AI212">
        <v>75</v>
      </c>
      <c r="AJ212" t="s">
        <v>76</v>
      </c>
      <c r="AK212" t="s">
        <v>77</v>
      </c>
      <c r="AL212" t="s">
        <v>141</v>
      </c>
      <c r="AM212" t="s">
        <v>65</v>
      </c>
      <c r="AN212" t="s">
        <v>65</v>
      </c>
      <c r="AO212" t="s">
        <v>78</v>
      </c>
      <c r="AP212" t="s">
        <v>79</v>
      </c>
      <c r="AQ212" t="s">
        <v>1692</v>
      </c>
      <c r="AR212" t="s">
        <v>80</v>
      </c>
      <c r="AS212" t="s">
        <v>81</v>
      </c>
      <c r="AT212" s="1">
        <v>9314</v>
      </c>
      <c r="AU212" t="s">
        <v>141</v>
      </c>
      <c r="AV212" t="s">
        <v>65</v>
      </c>
      <c r="AW212" t="s">
        <v>141</v>
      </c>
      <c r="AX212" t="s">
        <v>151</v>
      </c>
      <c r="AY212">
        <v>305</v>
      </c>
      <c r="AZ212" t="s">
        <v>83</v>
      </c>
      <c r="BA212" t="s">
        <v>84</v>
      </c>
      <c r="BB212" t="s">
        <v>85</v>
      </c>
      <c r="BC212" t="s">
        <v>86</v>
      </c>
      <c r="BD212" t="s">
        <v>201</v>
      </c>
      <c r="BE212" t="s">
        <v>65</v>
      </c>
      <c r="BG212" t="str">
        <f>INDEX('TO Report - School Leadership'!J:J,MATCH(LCGMS!C212,'TO Report - School Leadership'!D:D,0))</f>
        <v>James Jr, Ronald</v>
      </c>
      <c r="BH212" t="str">
        <f>INDEX('TO Report - School Leadership'!M:M,MATCH(LCGMS!C212,'TO Report - School Leadership'!D:D,0))</f>
        <v>rjames7@schools.nyc.gov</v>
      </c>
      <c r="BI212">
        <f t="shared" si="6"/>
        <v>1</v>
      </c>
      <c r="BJ212" t="str">
        <f t="shared" si="7"/>
        <v/>
      </c>
    </row>
    <row r="213" spans="1:62" hidden="1" x14ac:dyDescent="0.25">
      <c r="A213" t="s">
        <v>1694</v>
      </c>
      <c r="B213" t="s">
        <v>1694</v>
      </c>
      <c r="C213" t="s">
        <v>1695</v>
      </c>
      <c r="D213" t="s">
        <v>1696</v>
      </c>
      <c r="E213" t="s">
        <v>1697</v>
      </c>
      <c r="F213">
        <v>3078490001</v>
      </c>
      <c r="G213" s="1">
        <v>40574.445219907408</v>
      </c>
      <c r="H213">
        <v>3218626</v>
      </c>
      <c r="I213" t="s">
        <v>1698</v>
      </c>
      <c r="J213" t="s">
        <v>62</v>
      </c>
      <c r="K213" t="s">
        <v>63</v>
      </c>
      <c r="L213" t="s">
        <v>64</v>
      </c>
      <c r="M213" t="s">
        <v>65</v>
      </c>
      <c r="N213" t="s">
        <v>66</v>
      </c>
      <c r="O213">
        <v>11234</v>
      </c>
      <c r="P213">
        <v>22</v>
      </c>
      <c r="Q213" t="s">
        <v>67</v>
      </c>
      <c r="R213" t="s">
        <v>1699</v>
      </c>
      <c r="S213" t="s">
        <v>1700</v>
      </c>
      <c r="T213" t="s">
        <v>1701</v>
      </c>
      <c r="U213" t="s">
        <v>274</v>
      </c>
      <c r="V213" t="s">
        <v>275</v>
      </c>
      <c r="W213">
        <v>1927</v>
      </c>
      <c r="X213">
        <v>46</v>
      </c>
      <c r="Y213" t="s">
        <v>65</v>
      </c>
      <c r="Z213" t="s">
        <v>65</v>
      </c>
      <c r="AA213">
        <v>40.622107999999997</v>
      </c>
      <c r="AB213">
        <v>7849</v>
      </c>
      <c r="AC213">
        <v>1</v>
      </c>
      <c r="AD213" t="s">
        <v>65</v>
      </c>
      <c r="AE213">
        <v>-73.925731999999996</v>
      </c>
      <c r="AF213" t="s">
        <v>1055</v>
      </c>
      <c r="AG213" t="s">
        <v>74</v>
      </c>
      <c r="AH213" t="s">
        <v>75</v>
      </c>
      <c r="AI213">
        <v>63</v>
      </c>
      <c r="AJ213" t="s">
        <v>76</v>
      </c>
      <c r="AK213" t="s">
        <v>77</v>
      </c>
      <c r="AL213" t="s">
        <v>275</v>
      </c>
      <c r="AM213" t="s">
        <v>65</v>
      </c>
      <c r="AN213" t="s">
        <v>65</v>
      </c>
      <c r="AO213" t="s">
        <v>78</v>
      </c>
      <c r="AP213" t="s">
        <v>79</v>
      </c>
      <c r="AQ213" t="s">
        <v>1700</v>
      </c>
      <c r="AR213" t="s">
        <v>80</v>
      </c>
      <c r="AS213" t="s">
        <v>81</v>
      </c>
      <c r="AT213" s="1">
        <v>10044</v>
      </c>
      <c r="AU213" t="s">
        <v>275</v>
      </c>
      <c r="AV213" t="s">
        <v>65</v>
      </c>
      <c r="AW213" t="s">
        <v>275</v>
      </c>
      <c r="AX213" t="s">
        <v>1056</v>
      </c>
      <c r="AY213">
        <v>318</v>
      </c>
      <c r="AZ213" t="s">
        <v>108</v>
      </c>
      <c r="BA213" t="s">
        <v>109</v>
      </c>
      <c r="BB213" t="s">
        <v>110</v>
      </c>
      <c r="BC213" t="s">
        <v>111</v>
      </c>
      <c r="BD213" t="s">
        <v>278</v>
      </c>
      <c r="BE213" t="s">
        <v>65</v>
      </c>
      <c r="BG213" t="str">
        <f>INDEX('TO Report - School Leadership'!J:J,MATCH(LCGMS!C213,'TO Report - School Leadership'!D:D,0))</f>
        <v>Dominguezmiller, Yocasta</v>
      </c>
      <c r="BH213" t="str">
        <f>INDEX('TO Report - School Leadership'!M:M,MATCH(LCGMS!C213,'TO Report - School Leadership'!D:D,0))</f>
        <v>ydoming@schools.nyc.gov</v>
      </c>
      <c r="BI213">
        <f t="shared" si="6"/>
        <v>1</v>
      </c>
      <c r="BJ213" t="str">
        <f t="shared" si="7"/>
        <v/>
      </c>
    </row>
    <row r="214" spans="1:62" hidden="1" x14ac:dyDescent="0.25">
      <c r="A214" t="s">
        <v>1702</v>
      </c>
      <c r="B214" t="s">
        <v>1702</v>
      </c>
      <c r="C214" t="s">
        <v>1703</v>
      </c>
      <c r="D214" t="s">
        <v>1704</v>
      </c>
      <c r="E214" t="s">
        <v>1705</v>
      </c>
      <c r="F214">
        <v>3062940001</v>
      </c>
      <c r="G214" s="1">
        <v>40574.445219907408</v>
      </c>
      <c r="H214">
        <v>3163702</v>
      </c>
      <c r="I214" t="s">
        <v>1706</v>
      </c>
      <c r="J214" t="s">
        <v>62</v>
      </c>
      <c r="K214" t="s">
        <v>63</v>
      </c>
      <c r="L214" t="s">
        <v>64</v>
      </c>
      <c r="M214" t="s">
        <v>65</v>
      </c>
      <c r="N214" t="s">
        <v>66</v>
      </c>
      <c r="O214">
        <v>11228</v>
      </c>
      <c r="P214">
        <v>20</v>
      </c>
      <c r="Q214" t="s">
        <v>67</v>
      </c>
      <c r="R214" t="s">
        <v>1707</v>
      </c>
      <c r="S214" t="s">
        <v>1708</v>
      </c>
      <c r="T214" t="s">
        <v>1709</v>
      </c>
      <c r="U214" t="s">
        <v>393</v>
      </c>
      <c r="V214" t="s">
        <v>394</v>
      </c>
      <c r="W214">
        <v>1929</v>
      </c>
      <c r="X214">
        <v>43</v>
      </c>
      <c r="Y214" t="s">
        <v>65</v>
      </c>
      <c r="Z214" t="s">
        <v>65</v>
      </c>
      <c r="AA214">
        <v>40.613534999999999</v>
      </c>
      <c r="AB214">
        <v>6294</v>
      </c>
      <c r="AC214">
        <v>1</v>
      </c>
      <c r="AD214" t="s">
        <v>65</v>
      </c>
      <c r="AE214">
        <v>-74.006136999999995</v>
      </c>
      <c r="AF214" t="s">
        <v>1000</v>
      </c>
      <c r="AG214" t="s">
        <v>74</v>
      </c>
      <c r="AH214" t="s">
        <v>75</v>
      </c>
      <c r="AI214">
        <v>62</v>
      </c>
      <c r="AJ214" t="s">
        <v>76</v>
      </c>
      <c r="AK214" t="s">
        <v>77</v>
      </c>
      <c r="AL214" t="s">
        <v>394</v>
      </c>
      <c r="AM214" t="s">
        <v>65</v>
      </c>
      <c r="AN214" t="s">
        <v>65</v>
      </c>
      <c r="AO214" t="s">
        <v>78</v>
      </c>
      <c r="AP214" t="s">
        <v>79</v>
      </c>
      <c r="AQ214" t="s">
        <v>1708</v>
      </c>
      <c r="AR214" t="s">
        <v>80</v>
      </c>
      <c r="AS214" t="s">
        <v>81</v>
      </c>
      <c r="AT214" s="1">
        <v>10775</v>
      </c>
      <c r="AU214" t="s">
        <v>394</v>
      </c>
      <c r="AV214" t="s">
        <v>65</v>
      </c>
      <c r="AW214" t="s">
        <v>394</v>
      </c>
      <c r="AX214" t="s">
        <v>1001</v>
      </c>
      <c r="AY214">
        <v>311</v>
      </c>
      <c r="AZ214" t="s">
        <v>108</v>
      </c>
      <c r="BA214" t="s">
        <v>109</v>
      </c>
      <c r="BB214" t="s">
        <v>110</v>
      </c>
      <c r="BC214" t="s">
        <v>111</v>
      </c>
      <c r="BD214" t="s">
        <v>400</v>
      </c>
      <c r="BE214" t="s">
        <v>65</v>
      </c>
      <c r="BG214" t="str">
        <f>INDEX('TO Report - School Leadership'!J:J,MATCH(LCGMS!C214,'TO Report - School Leadership'!D:D,0))</f>
        <v>Sainato, Roseann</v>
      </c>
      <c r="BH214" t="str">
        <f>INDEX('TO Report - School Leadership'!M:M,MATCH(LCGMS!C214,'TO Report - School Leadership'!D:D,0))</f>
        <v>rsainato@schools.nyc.gov</v>
      </c>
      <c r="BI214">
        <f t="shared" si="6"/>
        <v>1</v>
      </c>
      <c r="BJ214" t="str">
        <f t="shared" si="7"/>
        <v/>
      </c>
    </row>
    <row r="215" spans="1:62" hidden="1" x14ac:dyDescent="0.25">
      <c r="A215" t="s">
        <v>1710</v>
      </c>
      <c r="B215" t="s">
        <v>1710</v>
      </c>
      <c r="C215" t="s">
        <v>1711</v>
      </c>
      <c r="D215" t="s">
        <v>1712</v>
      </c>
      <c r="E215" t="s">
        <v>1713</v>
      </c>
      <c r="F215">
        <v>3055710001</v>
      </c>
      <c r="G215" s="1">
        <v>43510.706736111111</v>
      </c>
      <c r="H215">
        <v>3134749</v>
      </c>
      <c r="I215" t="s">
        <v>1714</v>
      </c>
      <c r="J215" t="s">
        <v>62</v>
      </c>
      <c r="K215" t="s">
        <v>63</v>
      </c>
      <c r="L215" t="s">
        <v>64</v>
      </c>
      <c r="M215" t="s">
        <v>65</v>
      </c>
      <c r="N215" t="s">
        <v>66</v>
      </c>
      <c r="O215">
        <v>11204</v>
      </c>
      <c r="P215">
        <v>20</v>
      </c>
      <c r="Q215" t="s">
        <v>67</v>
      </c>
      <c r="R215" t="s">
        <v>1715</v>
      </c>
      <c r="S215" t="s">
        <v>1716</v>
      </c>
      <c r="T215" t="s">
        <v>1717</v>
      </c>
      <c r="U215" t="s">
        <v>393</v>
      </c>
      <c r="V215" t="s">
        <v>394</v>
      </c>
      <c r="W215">
        <v>1925</v>
      </c>
      <c r="X215">
        <v>47</v>
      </c>
      <c r="Y215" t="s">
        <v>65</v>
      </c>
      <c r="Z215" t="s">
        <v>65</v>
      </c>
      <c r="AA215">
        <v>40.614736999999998</v>
      </c>
      <c r="AB215">
        <v>5571</v>
      </c>
      <c r="AC215">
        <v>1</v>
      </c>
      <c r="AD215" t="s">
        <v>65</v>
      </c>
      <c r="AE215">
        <v>-73.986791999999994</v>
      </c>
      <c r="AF215" t="s">
        <v>1000</v>
      </c>
      <c r="AG215" t="s">
        <v>74</v>
      </c>
      <c r="AH215" t="s">
        <v>75</v>
      </c>
      <c r="AI215">
        <v>62</v>
      </c>
      <c r="AJ215" t="s">
        <v>76</v>
      </c>
      <c r="AK215" t="s">
        <v>77</v>
      </c>
      <c r="AL215" t="s">
        <v>394</v>
      </c>
      <c r="AM215" t="s">
        <v>65</v>
      </c>
      <c r="AN215" t="s">
        <v>65</v>
      </c>
      <c r="AO215" t="s">
        <v>78</v>
      </c>
      <c r="AP215" t="s">
        <v>79</v>
      </c>
      <c r="AQ215" t="s">
        <v>1716</v>
      </c>
      <c r="AR215" t="s">
        <v>80</v>
      </c>
      <c r="AS215" t="s">
        <v>81</v>
      </c>
      <c r="AT215" s="1">
        <v>9314</v>
      </c>
      <c r="AU215" t="s">
        <v>394</v>
      </c>
      <c r="AV215" t="s">
        <v>65</v>
      </c>
      <c r="AW215" t="s">
        <v>394</v>
      </c>
      <c r="AX215" t="s">
        <v>1001</v>
      </c>
      <c r="AY215">
        <v>311</v>
      </c>
      <c r="AZ215" t="s">
        <v>108</v>
      </c>
      <c r="BA215" t="s">
        <v>109</v>
      </c>
      <c r="BB215" t="s">
        <v>110</v>
      </c>
      <c r="BC215" t="s">
        <v>111</v>
      </c>
      <c r="BD215" t="s">
        <v>400</v>
      </c>
      <c r="BE215" t="s">
        <v>65</v>
      </c>
      <c r="BG215" t="str">
        <f>INDEX('TO Report - School Leadership'!J:J,MATCH(LCGMS!C215,'TO Report - School Leadership'!D:D,0))</f>
        <v>MANDEL, FEIGA</v>
      </c>
      <c r="BH215" t="str">
        <f>INDEX('TO Report - School Leadership'!M:M,MATCH(LCGMS!C215,'TO Report - School Leadership'!D:D,0))</f>
        <v>fmandel3@schools.nyc.gov</v>
      </c>
      <c r="BI215">
        <f t="shared" si="6"/>
        <v>1</v>
      </c>
      <c r="BJ215" t="str">
        <f t="shared" si="7"/>
        <v/>
      </c>
    </row>
    <row r="216" spans="1:62" hidden="1" x14ac:dyDescent="0.25">
      <c r="A216" t="s">
        <v>1718</v>
      </c>
      <c r="B216" t="s">
        <v>1718</v>
      </c>
      <c r="C216" t="s">
        <v>1719</v>
      </c>
      <c r="D216" t="s">
        <v>1720</v>
      </c>
      <c r="E216" t="s">
        <v>1721</v>
      </c>
      <c r="F216">
        <v>3073810201</v>
      </c>
      <c r="G216" s="1">
        <v>40574.445219907408</v>
      </c>
      <c r="H216">
        <v>3201080</v>
      </c>
      <c r="I216" t="s">
        <v>1722</v>
      </c>
      <c r="J216" t="s">
        <v>62</v>
      </c>
      <c r="K216" t="s">
        <v>63</v>
      </c>
      <c r="L216" t="s">
        <v>64</v>
      </c>
      <c r="M216" t="s">
        <v>65</v>
      </c>
      <c r="N216" t="s">
        <v>66</v>
      </c>
      <c r="O216">
        <v>11229</v>
      </c>
      <c r="P216">
        <v>22</v>
      </c>
      <c r="Q216" t="s">
        <v>67</v>
      </c>
      <c r="R216" t="s">
        <v>1723</v>
      </c>
      <c r="S216" t="s">
        <v>1724</v>
      </c>
      <c r="T216" t="s">
        <v>1725</v>
      </c>
      <c r="U216" t="s">
        <v>274</v>
      </c>
      <c r="V216" t="s">
        <v>275</v>
      </c>
      <c r="W216">
        <v>1925</v>
      </c>
      <c r="X216">
        <v>48</v>
      </c>
      <c r="Y216" t="s">
        <v>65</v>
      </c>
      <c r="Z216" t="s">
        <v>65</v>
      </c>
      <c r="AA216">
        <v>40.596876000000002</v>
      </c>
      <c r="AB216">
        <v>7381</v>
      </c>
      <c r="AC216">
        <v>201</v>
      </c>
      <c r="AD216" t="s">
        <v>65</v>
      </c>
      <c r="AE216">
        <v>-73.948453000000001</v>
      </c>
      <c r="AF216" t="s">
        <v>276</v>
      </c>
      <c r="AG216" t="s">
        <v>703</v>
      </c>
      <c r="AH216" t="s">
        <v>397</v>
      </c>
      <c r="AI216">
        <v>61</v>
      </c>
      <c r="AJ216" t="s">
        <v>76</v>
      </c>
      <c r="AK216" t="s">
        <v>77</v>
      </c>
      <c r="AL216" t="s">
        <v>275</v>
      </c>
      <c r="AM216" t="s">
        <v>65</v>
      </c>
      <c r="AN216" t="s">
        <v>65</v>
      </c>
      <c r="AO216" t="s">
        <v>78</v>
      </c>
      <c r="AP216" t="s">
        <v>398</v>
      </c>
      <c r="AQ216" t="s">
        <v>1724</v>
      </c>
      <c r="AR216" t="s">
        <v>80</v>
      </c>
      <c r="AS216" t="s">
        <v>81</v>
      </c>
      <c r="AT216" s="1">
        <v>9314</v>
      </c>
      <c r="AU216" t="s">
        <v>275</v>
      </c>
      <c r="AV216" t="s">
        <v>65</v>
      </c>
      <c r="AW216" t="s">
        <v>275</v>
      </c>
      <c r="AX216" t="s">
        <v>277</v>
      </c>
      <c r="AY216">
        <v>315</v>
      </c>
      <c r="AZ216" t="s">
        <v>108</v>
      </c>
      <c r="BA216" t="s">
        <v>109</v>
      </c>
      <c r="BB216" t="s">
        <v>110</v>
      </c>
      <c r="BC216" t="s">
        <v>111</v>
      </c>
      <c r="BD216" t="s">
        <v>278</v>
      </c>
      <c r="BE216" t="s">
        <v>65</v>
      </c>
      <c r="BG216" t="str">
        <f>INDEX('TO Report - School Leadership'!J:J,MATCH(LCGMS!C216,'TO Report - School Leadership'!D:D,0))</f>
        <v>QUIGLEY, ELLEN</v>
      </c>
      <c r="BH216" t="str">
        <f>INDEX('TO Report - School Leadership'!M:M,MATCH(LCGMS!C216,'TO Report - School Leadership'!D:D,0))</f>
        <v>equigle@schools.nyc.gov</v>
      </c>
      <c r="BI216">
        <f t="shared" si="6"/>
        <v>1</v>
      </c>
      <c r="BJ216" t="str">
        <f t="shared" si="7"/>
        <v/>
      </c>
    </row>
    <row r="217" spans="1:62" hidden="1" x14ac:dyDescent="0.25">
      <c r="A217" t="s">
        <v>1726</v>
      </c>
      <c r="B217" t="s">
        <v>1726</v>
      </c>
      <c r="C217" t="s">
        <v>1727</v>
      </c>
      <c r="D217" t="s">
        <v>1728</v>
      </c>
      <c r="E217" t="s">
        <v>1729</v>
      </c>
      <c r="F217">
        <v>3084840001</v>
      </c>
      <c r="G217" s="1">
        <v>40574.445219907408</v>
      </c>
      <c r="H217">
        <v>3239388</v>
      </c>
      <c r="I217" t="s">
        <v>1730</v>
      </c>
      <c r="J217" t="s">
        <v>62</v>
      </c>
      <c r="K217" t="s">
        <v>63</v>
      </c>
      <c r="L217" t="s">
        <v>64</v>
      </c>
      <c r="M217" t="s">
        <v>65</v>
      </c>
      <c r="N217" t="s">
        <v>66</v>
      </c>
      <c r="O217">
        <v>11234</v>
      </c>
      <c r="P217">
        <v>22</v>
      </c>
      <c r="Q217" t="s">
        <v>67</v>
      </c>
      <c r="R217" t="s">
        <v>1731</v>
      </c>
      <c r="S217" t="s">
        <v>1732</v>
      </c>
      <c r="T217" t="s">
        <v>1733</v>
      </c>
      <c r="U217" t="s">
        <v>274</v>
      </c>
      <c r="V217" t="s">
        <v>275</v>
      </c>
      <c r="W217">
        <v>1926</v>
      </c>
      <c r="X217">
        <v>46</v>
      </c>
      <c r="Y217" t="s">
        <v>65</v>
      </c>
      <c r="Z217" t="s">
        <v>65</v>
      </c>
      <c r="AA217">
        <v>40.613981000000003</v>
      </c>
      <c r="AB217">
        <v>8484</v>
      </c>
      <c r="AC217">
        <v>1</v>
      </c>
      <c r="AD217" t="s">
        <v>65</v>
      </c>
      <c r="AE217">
        <v>-73.930485000000004</v>
      </c>
      <c r="AF217" t="s">
        <v>777</v>
      </c>
      <c r="AG217" t="s">
        <v>703</v>
      </c>
      <c r="AH217" t="s">
        <v>546</v>
      </c>
      <c r="AI217">
        <v>63</v>
      </c>
      <c r="AJ217" t="s">
        <v>76</v>
      </c>
      <c r="AK217" t="s">
        <v>77</v>
      </c>
      <c r="AL217" t="s">
        <v>275</v>
      </c>
      <c r="AM217" t="s">
        <v>65</v>
      </c>
      <c r="AN217" t="s">
        <v>65</v>
      </c>
      <c r="AO217" t="s">
        <v>78</v>
      </c>
      <c r="AP217" t="s">
        <v>398</v>
      </c>
      <c r="AQ217" t="s">
        <v>1732</v>
      </c>
      <c r="AR217" t="s">
        <v>80</v>
      </c>
      <c r="AS217" t="s">
        <v>81</v>
      </c>
      <c r="AT217" s="1">
        <v>9679</v>
      </c>
      <c r="AU217" t="s">
        <v>275</v>
      </c>
      <c r="AV217" t="s">
        <v>65</v>
      </c>
      <c r="AW217" t="s">
        <v>275</v>
      </c>
      <c r="AX217" t="s">
        <v>778</v>
      </c>
      <c r="AY217">
        <v>318</v>
      </c>
      <c r="AZ217" t="s">
        <v>108</v>
      </c>
      <c r="BA217" t="s">
        <v>109</v>
      </c>
      <c r="BB217" t="s">
        <v>110</v>
      </c>
      <c r="BC217" t="s">
        <v>111</v>
      </c>
      <c r="BD217" t="s">
        <v>278</v>
      </c>
      <c r="BE217" t="s">
        <v>65</v>
      </c>
      <c r="BG217" t="str">
        <f>INDEX('TO Report - School Leadership'!J:J,MATCH(LCGMS!C217,'TO Report - School Leadership'!D:D,0))</f>
        <v>MCNEILL, NEIL</v>
      </c>
      <c r="BH217" t="str">
        <f>INDEX('TO Report - School Leadership'!M:M,MATCH(LCGMS!C217,'TO Report - School Leadership'!D:D,0))</f>
        <v>nmcneil@schools.nyc.gov</v>
      </c>
      <c r="BI217">
        <f t="shared" si="6"/>
        <v>1</v>
      </c>
      <c r="BJ217" t="str">
        <f t="shared" si="7"/>
        <v/>
      </c>
    </row>
    <row r="218" spans="1:62" hidden="1" x14ac:dyDescent="0.25">
      <c r="A218" t="s">
        <v>1734</v>
      </c>
      <c r="B218" t="s">
        <v>1726</v>
      </c>
      <c r="C218" t="s">
        <v>1727</v>
      </c>
      <c r="D218" t="s">
        <v>1728</v>
      </c>
      <c r="E218" t="s">
        <v>1735</v>
      </c>
      <c r="F218">
        <v>3078600017</v>
      </c>
      <c r="G218" s="1">
        <v>44319.667349537034</v>
      </c>
      <c r="H218">
        <v>3345177</v>
      </c>
      <c r="I218" t="s">
        <v>1736</v>
      </c>
      <c r="J218" t="s">
        <v>389</v>
      </c>
      <c r="K218" t="s">
        <v>63</v>
      </c>
      <c r="L218" t="s">
        <v>64</v>
      </c>
      <c r="N218" t="s">
        <v>91</v>
      </c>
      <c r="O218">
        <v>11234</v>
      </c>
      <c r="P218">
        <v>22</v>
      </c>
      <c r="Q218" t="s">
        <v>67</v>
      </c>
      <c r="R218" t="s">
        <v>1731</v>
      </c>
      <c r="S218" t="s">
        <v>1732</v>
      </c>
      <c r="T218" t="s">
        <v>1733</v>
      </c>
      <c r="U218" t="s">
        <v>274</v>
      </c>
      <c r="V218" t="s">
        <v>275</v>
      </c>
      <c r="W218">
        <v>1924</v>
      </c>
      <c r="X218">
        <v>45</v>
      </c>
      <c r="Y218" t="s">
        <v>65</v>
      </c>
      <c r="Z218" t="s">
        <v>65</v>
      </c>
      <c r="AA218">
        <v>40.619891000000003</v>
      </c>
      <c r="AB218">
        <v>7860</v>
      </c>
      <c r="AC218">
        <v>17</v>
      </c>
      <c r="AD218" t="s">
        <v>65</v>
      </c>
      <c r="AE218">
        <v>-73.935841999999994</v>
      </c>
      <c r="AF218" t="s">
        <v>1055</v>
      </c>
      <c r="AG218" t="s">
        <v>703</v>
      </c>
      <c r="AH218" t="s">
        <v>546</v>
      </c>
      <c r="AI218">
        <v>63</v>
      </c>
      <c r="AJ218" t="s">
        <v>92</v>
      </c>
      <c r="AK218" t="s">
        <v>77</v>
      </c>
      <c r="AL218" t="s">
        <v>275</v>
      </c>
      <c r="AM218" t="s">
        <v>65</v>
      </c>
      <c r="AN218" t="s">
        <v>65</v>
      </c>
      <c r="AO218" t="s">
        <v>78</v>
      </c>
      <c r="AP218" t="s">
        <v>398</v>
      </c>
      <c r="AQ218" t="s">
        <v>1732</v>
      </c>
      <c r="AR218" t="s">
        <v>80</v>
      </c>
      <c r="AS218" t="s">
        <v>81</v>
      </c>
      <c r="AT218" s="1">
        <v>9679</v>
      </c>
      <c r="AU218" t="s">
        <v>275</v>
      </c>
      <c r="AV218" t="s">
        <v>65</v>
      </c>
      <c r="AW218" t="s">
        <v>275</v>
      </c>
      <c r="AX218" t="s">
        <v>1056</v>
      </c>
      <c r="AY218">
        <v>318</v>
      </c>
      <c r="AZ218" t="s">
        <v>108</v>
      </c>
      <c r="BA218" t="s">
        <v>109</v>
      </c>
      <c r="BB218" t="s">
        <v>110</v>
      </c>
      <c r="BC218" t="s">
        <v>111</v>
      </c>
      <c r="BD218" t="s">
        <v>278</v>
      </c>
      <c r="BE218" t="s">
        <v>65</v>
      </c>
      <c r="BG218" t="str">
        <f>INDEX('TO Report - School Leadership'!J:J,MATCH(LCGMS!C218,'TO Report - School Leadership'!D:D,0))</f>
        <v>MCNEILL, NEIL</v>
      </c>
      <c r="BH218" t="str">
        <f>INDEX('TO Report - School Leadership'!M:M,MATCH(LCGMS!C218,'TO Report - School Leadership'!D:D,0))</f>
        <v>nmcneil@schools.nyc.gov</v>
      </c>
      <c r="BI218">
        <f t="shared" si="6"/>
        <v>1</v>
      </c>
      <c r="BJ218" t="str">
        <f t="shared" si="7"/>
        <v/>
      </c>
    </row>
    <row r="219" spans="1:62" hidden="1" x14ac:dyDescent="0.25">
      <c r="A219" t="s">
        <v>453</v>
      </c>
      <c r="B219" t="s">
        <v>453</v>
      </c>
      <c r="C219" t="s">
        <v>1737</v>
      </c>
      <c r="D219" t="s">
        <v>1738</v>
      </c>
      <c r="E219" t="s">
        <v>454</v>
      </c>
      <c r="F219">
        <v>3047690025</v>
      </c>
      <c r="G219" s="1">
        <v>40574.445219907408</v>
      </c>
      <c r="H219">
        <v>3105680</v>
      </c>
      <c r="I219" t="s">
        <v>455</v>
      </c>
      <c r="J219" t="s">
        <v>62</v>
      </c>
      <c r="K219" t="s">
        <v>63</v>
      </c>
      <c r="L219" t="s">
        <v>64</v>
      </c>
      <c r="M219" t="s">
        <v>65</v>
      </c>
      <c r="N219" t="s">
        <v>66</v>
      </c>
      <c r="O219">
        <v>11203</v>
      </c>
      <c r="P219">
        <v>18</v>
      </c>
      <c r="Q219" t="s">
        <v>67</v>
      </c>
      <c r="R219" t="s">
        <v>1739</v>
      </c>
      <c r="S219" t="s">
        <v>1740</v>
      </c>
      <c r="T219" t="s">
        <v>1741</v>
      </c>
      <c r="U219" t="s">
        <v>700</v>
      </c>
      <c r="V219" t="s">
        <v>701</v>
      </c>
      <c r="W219">
        <v>1927</v>
      </c>
      <c r="X219">
        <v>45</v>
      </c>
      <c r="Y219" t="s">
        <v>65</v>
      </c>
      <c r="Z219" t="s">
        <v>65</v>
      </c>
      <c r="AA219">
        <v>40.642699999999998</v>
      </c>
      <c r="AB219">
        <v>4769</v>
      </c>
      <c r="AC219">
        <v>25</v>
      </c>
      <c r="AD219" t="s">
        <v>65</v>
      </c>
      <c r="AE219">
        <v>-73.930897999999999</v>
      </c>
      <c r="AF219" t="s">
        <v>163</v>
      </c>
      <c r="AG219" t="s">
        <v>74</v>
      </c>
      <c r="AH219" t="s">
        <v>75</v>
      </c>
      <c r="AI219">
        <v>67</v>
      </c>
      <c r="AJ219" t="s">
        <v>76</v>
      </c>
      <c r="AK219" t="s">
        <v>77</v>
      </c>
      <c r="AL219" t="s">
        <v>701</v>
      </c>
      <c r="AM219" t="s">
        <v>65</v>
      </c>
      <c r="AN219" t="s">
        <v>65</v>
      </c>
      <c r="AO219" t="s">
        <v>78</v>
      </c>
      <c r="AP219" t="s">
        <v>79</v>
      </c>
      <c r="AQ219" t="s">
        <v>1740</v>
      </c>
      <c r="AR219" t="s">
        <v>80</v>
      </c>
      <c r="AS219" t="s">
        <v>81</v>
      </c>
      <c r="AT219" s="1">
        <v>10044</v>
      </c>
      <c r="AU219" t="s">
        <v>701</v>
      </c>
      <c r="AV219" t="s">
        <v>65</v>
      </c>
      <c r="AW219" t="s">
        <v>701</v>
      </c>
      <c r="AX219" t="s">
        <v>164</v>
      </c>
      <c r="AY219">
        <v>317</v>
      </c>
      <c r="AZ219" t="s">
        <v>108</v>
      </c>
      <c r="BA219" t="s">
        <v>109</v>
      </c>
      <c r="BB219" t="s">
        <v>110</v>
      </c>
      <c r="BC219" t="s">
        <v>111</v>
      </c>
      <c r="BD219" t="s">
        <v>705</v>
      </c>
      <c r="BE219" t="s">
        <v>65</v>
      </c>
      <c r="BG219" t="str">
        <f>INDEX('TO Report - School Leadership'!J:J,MATCH(LCGMS!C219,'TO Report - School Leadership'!D:D,0))</f>
        <v>Jackson, Marjorie</v>
      </c>
      <c r="BH219" t="str">
        <f>INDEX('TO Report - School Leadership'!M:M,MATCH(LCGMS!C219,'TO Report - School Leadership'!D:D,0))</f>
        <v>mjackso17@schools.nyc.gov</v>
      </c>
      <c r="BI219">
        <f t="shared" si="6"/>
        <v>1</v>
      </c>
      <c r="BJ219" t="str">
        <f t="shared" si="7"/>
        <v/>
      </c>
    </row>
    <row r="220" spans="1:62" hidden="1" x14ac:dyDescent="0.25">
      <c r="A220" t="s">
        <v>1742</v>
      </c>
      <c r="B220" t="s">
        <v>1742</v>
      </c>
      <c r="C220" t="s">
        <v>1743</v>
      </c>
      <c r="D220" t="s">
        <v>1744</v>
      </c>
      <c r="E220" t="s">
        <v>1745</v>
      </c>
      <c r="F220">
        <v>3072440001</v>
      </c>
      <c r="G220" s="1">
        <v>40574.445219907408</v>
      </c>
      <c r="H220">
        <v>3196224</v>
      </c>
      <c r="I220" t="s">
        <v>1746</v>
      </c>
      <c r="J220" t="s">
        <v>62</v>
      </c>
      <c r="K220" t="s">
        <v>63</v>
      </c>
      <c r="L220" t="s">
        <v>64</v>
      </c>
      <c r="M220" t="s">
        <v>65</v>
      </c>
      <c r="N220" t="s">
        <v>66</v>
      </c>
      <c r="O220">
        <v>11235</v>
      </c>
      <c r="P220">
        <v>21</v>
      </c>
      <c r="Q220" t="s">
        <v>67</v>
      </c>
      <c r="R220" t="s">
        <v>1747</v>
      </c>
      <c r="S220" t="s">
        <v>1748</v>
      </c>
      <c r="T220" t="s">
        <v>1749</v>
      </c>
      <c r="U220" t="s">
        <v>823</v>
      </c>
      <c r="V220" t="s">
        <v>824</v>
      </c>
      <c r="W220">
        <v>1930</v>
      </c>
      <c r="X220">
        <v>48</v>
      </c>
      <c r="Y220" t="s">
        <v>65</v>
      </c>
      <c r="Z220" t="s">
        <v>65</v>
      </c>
      <c r="AA220">
        <v>40.586799999999997</v>
      </c>
      <c r="AB220">
        <v>7244</v>
      </c>
      <c r="AC220">
        <v>1</v>
      </c>
      <c r="AD220" t="s">
        <v>65</v>
      </c>
      <c r="AE220">
        <v>-73.961190999999999</v>
      </c>
      <c r="AF220" t="s">
        <v>1750</v>
      </c>
      <c r="AG220" t="s">
        <v>703</v>
      </c>
      <c r="AH220" t="s">
        <v>546</v>
      </c>
      <c r="AI220">
        <v>60</v>
      </c>
      <c r="AJ220" t="s">
        <v>76</v>
      </c>
      <c r="AK220" t="s">
        <v>77</v>
      </c>
      <c r="AL220" t="s">
        <v>824</v>
      </c>
      <c r="AM220" t="s">
        <v>65</v>
      </c>
      <c r="AN220" t="s">
        <v>65</v>
      </c>
      <c r="AO220" t="s">
        <v>78</v>
      </c>
      <c r="AP220" t="s">
        <v>398</v>
      </c>
      <c r="AQ220" t="s">
        <v>1748</v>
      </c>
      <c r="AR220" t="s">
        <v>80</v>
      </c>
      <c r="AS220" t="s">
        <v>81</v>
      </c>
      <c r="AT220" s="1">
        <v>11140</v>
      </c>
      <c r="AU220" t="s">
        <v>824</v>
      </c>
      <c r="AV220" t="s">
        <v>65</v>
      </c>
      <c r="AW220" t="s">
        <v>824</v>
      </c>
      <c r="AX220" t="s">
        <v>1751</v>
      </c>
      <c r="AY220">
        <v>313</v>
      </c>
      <c r="AZ220" t="s">
        <v>108</v>
      </c>
      <c r="BA220" t="s">
        <v>109</v>
      </c>
      <c r="BB220" t="s">
        <v>110</v>
      </c>
      <c r="BC220" t="s">
        <v>111</v>
      </c>
      <c r="BD220" t="s">
        <v>825</v>
      </c>
      <c r="BE220" t="s">
        <v>65</v>
      </c>
      <c r="BG220" t="str">
        <f>INDEX('TO Report - School Leadership'!J:J,MATCH(LCGMS!C220,'TO Report - School Leadership'!D:D,0))</f>
        <v>Barone, Matthew</v>
      </c>
      <c r="BH220" t="str">
        <f>INDEX('TO Report - School Leadership'!M:M,MATCH(LCGMS!C220,'TO Report - School Leadership'!D:D,0))</f>
        <v>mbarone3@schools.nyc.gov</v>
      </c>
      <c r="BI220">
        <f t="shared" si="6"/>
        <v>1</v>
      </c>
      <c r="BJ220" t="str">
        <f t="shared" si="7"/>
        <v/>
      </c>
    </row>
    <row r="221" spans="1:62" hidden="1" x14ac:dyDescent="0.25">
      <c r="A221" t="s">
        <v>1752</v>
      </c>
      <c r="B221" t="s">
        <v>1742</v>
      </c>
      <c r="C221" t="s">
        <v>1743</v>
      </c>
      <c r="D221" t="s">
        <v>1744</v>
      </c>
      <c r="E221" t="s">
        <v>1745</v>
      </c>
      <c r="F221">
        <v>3072440001</v>
      </c>
      <c r="G221" s="1">
        <v>40574.445219907408</v>
      </c>
      <c r="H221">
        <v>3196224</v>
      </c>
      <c r="I221" t="s">
        <v>1753</v>
      </c>
      <c r="J221" t="s">
        <v>62</v>
      </c>
      <c r="K221" t="s">
        <v>63</v>
      </c>
      <c r="L221" t="s">
        <v>64</v>
      </c>
      <c r="M221" t="s">
        <v>65</v>
      </c>
      <c r="N221" t="s">
        <v>66</v>
      </c>
      <c r="O221">
        <v>11235</v>
      </c>
      <c r="P221">
        <v>21</v>
      </c>
      <c r="Q221" t="s">
        <v>67</v>
      </c>
      <c r="R221" t="s">
        <v>1747</v>
      </c>
      <c r="S221" t="s">
        <v>1748</v>
      </c>
      <c r="T221" t="s">
        <v>1749</v>
      </c>
      <c r="U221" t="s">
        <v>823</v>
      </c>
      <c r="V221" t="s">
        <v>824</v>
      </c>
      <c r="W221">
        <v>1997</v>
      </c>
      <c r="X221">
        <v>48</v>
      </c>
      <c r="Y221" t="s">
        <v>65</v>
      </c>
      <c r="Z221" t="s">
        <v>65</v>
      </c>
      <c r="AA221">
        <v>40.586799999999997</v>
      </c>
      <c r="AB221">
        <v>7244</v>
      </c>
      <c r="AC221">
        <v>1</v>
      </c>
      <c r="AD221" t="s">
        <v>65</v>
      </c>
      <c r="AE221">
        <v>-73.961190999999999</v>
      </c>
      <c r="AF221" t="s">
        <v>1750</v>
      </c>
      <c r="AG221" t="s">
        <v>703</v>
      </c>
      <c r="AH221" t="s">
        <v>546</v>
      </c>
      <c r="AI221">
        <v>60</v>
      </c>
      <c r="AJ221" t="s">
        <v>92</v>
      </c>
      <c r="AK221" t="s">
        <v>77</v>
      </c>
      <c r="AL221" t="s">
        <v>824</v>
      </c>
      <c r="AM221" t="s">
        <v>65</v>
      </c>
      <c r="AN221" t="s">
        <v>65</v>
      </c>
      <c r="AO221" t="s">
        <v>78</v>
      </c>
      <c r="AP221" t="s">
        <v>398</v>
      </c>
      <c r="AQ221" t="s">
        <v>1748</v>
      </c>
      <c r="AR221" t="s">
        <v>80</v>
      </c>
      <c r="AS221" t="s">
        <v>81</v>
      </c>
      <c r="AT221" s="1">
        <v>11140</v>
      </c>
      <c r="AU221" t="s">
        <v>824</v>
      </c>
      <c r="AV221" t="s">
        <v>65</v>
      </c>
      <c r="AW221" t="s">
        <v>824</v>
      </c>
      <c r="AX221" t="s">
        <v>1751</v>
      </c>
      <c r="AY221">
        <v>313</v>
      </c>
      <c r="AZ221" t="s">
        <v>108</v>
      </c>
      <c r="BA221" t="s">
        <v>109</v>
      </c>
      <c r="BB221" t="s">
        <v>110</v>
      </c>
      <c r="BC221" t="s">
        <v>111</v>
      </c>
      <c r="BD221" t="s">
        <v>825</v>
      </c>
      <c r="BE221" t="s">
        <v>65</v>
      </c>
      <c r="BG221" t="str">
        <f>INDEX('TO Report - School Leadership'!J:J,MATCH(LCGMS!C221,'TO Report - School Leadership'!D:D,0))</f>
        <v>Barone, Matthew</v>
      </c>
      <c r="BH221" t="str">
        <f>INDEX('TO Report - School Leadership'!M:M,MATCH(LCGMS!C221,'TO Report - School Leadership'!D:D,0))</f>
        <v>mbarone3@schools.nyc.gov</v>
      </c>
      <c r="BI221">
        <f t="shared" si="6"/>
        <v>1</v>
      </c>
      <c r="BJ221" t="str">
        <f t="shared" si="7"/>
        <v/>
      </c>
    </row>
    <row r="222" spans="1:62" hidden="1" x14ac:dyDescent="0.25">
      <c r="A222" t="s">
        <v>1754</v>
      </c>
      <c r="B222" t="s">
        <v>1754</v>
      </c>
      <c r="C222" t="s">
        <v>1755</v>
      </c>
      <c r="D222" t="s">
        <v>1756</v>
      </c>
      <c r="E222" t="s">
        <v>1757</v>
      </c>
      <c r="F222">
        <v>3082270001</v>
      </c>
      <c r="G222" s="1">
        <v>40574.445219907408</v>
      </c>
      <c r="H222">
        <v>3326732</v>
      </c>
      <c r="I222" t="s">
        <v>1758</v>
      </c>
      <c r="J222" t="s">
        <v>62</v>
      </c>
      <c r="K222" t="s">
        <v>63</v>
      </c>
      <c r="L222" t="s">
        <v>64</v>
      </c>
      <c r="M222" t="s">
        <v>65</v>
      </c>
      <c r="N222" t="s">
        <v>66</v>
      </c>
      <c r="O222">
        <v>11236</v>
      </c>
      <c r="P222">
        <v>18</v>
      </c>
      <c r="Q222" t="s">
        <v>67</v>
      </c>
      <c r="R222" t="s">
        <v>1759</v>
      </c>
      <c r="S222" t="s">
        <v>1760</v>
      </c>
      <c r="T222" t="s">
        <v>1761</v>
      </c>
      <c r="U222" t="s">
        <v>700</v>
      </c>
      <c r="V222" t="s">
        <v>701</v>
      </c>
      <c r="W222">
        <v>1958</v>
      </c>
      <c r="X222">
        <v>46</v>
      </c>
      <c r="Y222" t="s">
        <v>65</v>
      </c>
      <c r="Z222" t="s">
        <v>65</v>
      </c>
      <c r="AA222">
        <v>40.642930999999997</v>
      </c>
      <c r="AB222">
        <v>8227</v>
      </c>
      <c r="AC222">
        <v>1</v>
      </c>
      <c r="AD222" t="s">
        <v>65</v>
      </c>
      <c r="AE222">
        <v>-73.895223999999999</v>
      </c>
      <c r="AF222" t="s">
        <v>702</v>
      </c>
      <c r="AG222" t="s">
        <v>104</v>
      </c>
      <c r="AH222" t="s">
        <v>105</v>
      </c>
      <c r="AI222">
        <v>69</v>
      </c>
      <c r="AJ222" t="s">
        <v>76</v>
      </c>
      <c r="AK222" t="s">
        <v>77</v>
      </c>
      <c r="AL222" t="s">
        <v>701</v>
      </c>
      <c r="AM222" t="s">
        <v>65</v>
      </c>
      <c r="AN222" t="s">
        <v>65</v>
      </c>
      <c r="AO222" t="s">
        <v>78</v>
      </c>
      <c r="AP222" t="s">
        <v>106</v>
      </c>
      <c r="AQ222" t="s">
        <v>1760</v>
      </c>
      <c r="AR222" t="s">
        <v>80</v>
      </c>
      <c r="AS222" t="s">
        <v>81</v>
      </c>
      <c r="AT222" s="1">
        <v>21367</v>
      </c>
      <c r="AU222" t="s">
        <v>701</v>
      </c>
      <c r="AV222" t="s">
        <v>65</v>
      </c>
      <c r="AW222" t="s">
        <v>701</v>
      </c>
      <c r="AX222" t="s">
        <v>704</v>
      </c>
      <c r="AY222">
        <v>318</v>
      </c>
      <c r="AZ222" t="s">
        <v>108</v>
      </c>
      <c r="BA222" t="s">
        <v>109</v>
      </c>
      <c r="BB222" t="s">
        <v>110</v>
      </c>
      <c r="BC222" t="s">
        <v>111</v>
      </c>
      <c r="BD222" t="s">
        <v>705</v>
      </c>
      <c r="BE222" t="s">
        <v>65</v>
      </c>
      <c r="BG222" t="str">
        <f>INDEX('TO Report - School Leadership'!J:J,MATCH(LCGMS!C222,'TO Report - School Leadership'!D:D,0))</f>
        <v>James, Carolyn</v>
      </c>
      <c r="BH222" t="str">
        <f>INDEX('TO Report - School Leadership'!M:M,MATCH(LCGMS!C222,'TO Report - School Leadership'!D:D,0))</f>
        <v>cjames3@schools.nyc.gov</v>
      </c>
      <c r="BI222">
        <f t="shared" si="6"/>
        <v>1</v>
      </c>
      <c r="BJ222" t="str">
        <f t="shared" si="7"/>
        <v/>
      </c>
    </row>
    <row r="223" spans="1:62" hidden="1" x14ac:dyDescent="0.25">
      <c r="A223" t="s">
        <v>1762</v>
      </c>
      <c r="B223" t="s">
        <v>1762</v>
      </c>
      <c r="C223" t="s">
        <v>1763</v>
      </c>
      <c r="D223" t="s">
        <v>1764</v>
      </c>
      <c r="E223" t="s">
        <v>1765</v>
      </c>
      <c r="F223">
        <v>3069170001</v>
      </c>
      <c r="G223" s="1">
        <v>40574.445219907408</v>
      </c>
      <c r="H223">
        <v>3187407</v>
      </c>
      <c r="I223" t="s">
        <v>1766</v>
      </c>
      <c r="J223" t="s">
        <v>62</v>
      </c>
      <c r="K223" t="s">
        <v>63</v>
      </c>
      <c r="L223" t="s">
        <v>64</v>
      </c>
      <c r="M223" t="s">
        <v>65</v>
      </c>
      <c r="N223" t="s">
        <v>66</v>
      </c>
      <c r="O223">
        <v>11214</v>
      </c>
      <c r="P223">
        <v>21</v>
      </c>
      <c r="Q223" t="s">
        <v>67</v>
      </c>
      <c r="R223" t="s">
        <v>1767</v>
      </c>
      <c r="S223" t="s">
        <v>1768</v>
      </c>
      <c r="T223" t="s">
        <v>1769</v>
      </c>
      <c r="U223" t="s">
        <v>823</v>
      </c>
      <c r="V223" t="s">
        <v>824</v>
      </c>
      <c r="W223">
        <v>1925</v>
      </c>
      <c r="X223">
        <v>47</v>
      </c>
      <c r="Y223" t="s">
        <v>65</v>
      </c>
      <c r="Z223" t="s">
        <v>65</v>
      </c>
      <c r="AA223">
        <v>40.587612</v>
      </c>
      <c r="AB223">
        <v>6917</v>
      </c>
      <c r="AC223">
        <v>1</v>
      </c>
      <c r="AD223" t="s">
        <v>65</v>
      </c>
      <c r="AE223">
        <v>-73.985367999999994</v>
      </c>
      <c r="AF223" t="s">
        <v>868</v>
      </c>
      <c r="AG223" t="s">
        <v>74</v>
      </c>
      <c r="AH223" t="s">
        <v>75</v>
      </c>
      <c r="AI223">
        <v>60</v>
      </c>
      <c r="AJ223" t="s">
        <v>76</v>
      </c>
      <c r="AK223" t="s">
        <v>77</v>
      </c>
      <c r="AL223" t="s">
        <v>824</v>
      </c>
      <c r="AM223" t="s">
        <v>65</v>
      </c>
      <c r="AN223" t="s">
        <v>65</v>
      </c>
      <c r="AO223" t="s">
        <v>78</v>
      </c>
      <c r="AP223" t="s">
        <v>79</v>
      </c>
      <c r="AQ223" t="s">
        <v>1768</v>
      </c>
      <c r="AR223" t="s">
        <v>80</v>
      </c>
      <c r="AS223" t="s">
        <v>81</v>
      </c>
      <c r="AT223" s="1">
        <v>9314</v>
      </c>
      <c r="AU223" t="s">
        <v>824</v>
      </c>
      <c r="AV223" t="s">
        <v>65</v>
      </c>
      <c r="AW223" t="s">
        <v>824</v>
      </c>
      <c r="AX223" t="s">
        <v>869</v>
      </c>
      <c r="AY223">
        <v>313</v>
      </c>
      <c r="AZ223" t="s">
        <v>108</v>
      </c>
      <c r="BA223" t="s">
        <v>109</v>
      </c>
      <c r="BB223" t="s">
        <v>110</v>
      </c>
      <c r="BC223" t="s">
        <v>111</v>
      </c>
      <c r="BD223" t="s">
        <v>825</v>
      </c>
      <c r="BE223" t="s">
        <v>65</v>
      </c>
      <c r="BG223" t="str">
        <f>INDEX('TO Report - School Leadership'!J:J,MATCH(LCGMS!C223,'TO Report - School Leadership'!D:D,0))</f>
        <v>HORNE, RINA</v>
      </c>
      <c r="BH223" t="str">
        <f>INDEX('TO Report - School Leadership'!M:M,MATCH(LCGMS!C223,'TO Report - School Leadership'!D:D,0))</f>
        <v>rhorne@schools.nyc.gov</v>
      </c>
      <c r="BI223">
        <f t="shared" si="6"/>
        <v>1</v>
      </c>
      <c r="BJ223" t="str">
        <f t="shared" si="7"/>
        <v/>
      </c>
    </row>
    <row r="224" spans="1:62" hidden="1" x14ac:dyDescent="0.25">
      <c r="A224" t="s">
        <v>456</v>
      </c>
      <c r="B224" t="s">
        <v>456</v>
      </c>
      <c r="C224" t="s">
        <v>1770</v>
      </c>
      <c r="D224" t="s">
        <v>1771</v>
      </c>
      <c r="E224" t="s">
        <v>457</v>
      </c>
      <c r="F224">
        <v>3043240001</v>
      </c>
      <c r="G224" s="1">
        <v>40574.445219907408</v>
      </c>
      <c r="H224">
        <v>3097334</v>
      </c>
      <c r="I224" t="s">
        <v>458</v>
      </c>
      <c r="J224" t="s">
        <v>62</v>
      </c>
      <c r="K224" t="s">
        <v>63</v>
      </c>
      <c r="L224" t="s">
        <v>64</v>
      </c>
      <c r="M224" t="s">
        <v>65</v>
      </c>
      <c r="N224" t="s">
        <v>66</v>
      </c>
      <c r="O224">
        <v>11207</v>
      </c>
      <c r="P224">
        <v>19</v>
      </c>
      <c r="Q224" t="s">
        <v>67</v>
      </c>
      <c r="R224" t="s">
        <v>1772</v>
      </c>
      <c r="S224" t="s">
        <v>1773</v>
      </c>
      <c r="T224" t="s">
        <v>1774</v>
      </c>
      <c r="U224" t="s">
        <v>200</v>
      </c>
      <c r="V224" t="s">
        <v>141</v>
      </c>
      <c r="W224">
        <v>1939</v>
      </c>
      <c r="X224">
        <v>42</v>
      </c>
      <c r="Y224" t="s">
        <v>65</v>
      </c>
      <c r="Z224" t="s">
        <v>65</v>
      </c>
      <c r="AA224">
        <v>40.659844999999997</v>
      </c>
      <c r="AB224">
        <v>4324</v>
      </c>
      <c r="AC224">
        <v>1</v>
      </c>
      <c r="AD224" t="s">
        <v>65</v>
      </c>
      <c r="AE224">
        <v>-73.889967999999996</v>
      </c>
      <c r="AF224" t="s">
        <v>150</v>
      </c>
      <c r="AG224" t="s">
        <v>74</v>
      </c>
      <c r="AH224" t="s">
        <v>75</v>
      </c>
      <c r="AI224">
        <v>75</v>
      </c>
      <c r="AJ224" t="s">
        <v>76</v>
      </c>
      <c r="AK224" t="s">
        <v>77</v>
      </c>
      <c r="AL224" t="s">
        <v>141</v>
      </c>
      <c r="AM224" t="s">
        <v>65</v>
      </c>
      <c r="AN224" t="s">
        <v>65</v>
      </c>
      <c r="AO224" t="s">
        <v>78</v>
      </c>
      <c r="AP224" t="s">
        <v>79</v>
      </c>
      <c r="AQ224" t="s">
        <v>1773</v>
      </c>
      <c r="AR224" t="s">
        <v>80</v>
      </c>
      <c r="AS224" t="s">
        <v>81</v>
      </c>
      <c r="AT224" s="1">
        <v>14427</v>
      </c>
      <c r="AU224" t="s">
        <v>141</v>
      </c>
      <c r="AV224" t="s">
        <v>65</v>
      </c>
      <c r="AW224" t="s">
        <v>141</v>
      </c>
      <c r="AX224" t="s">
        <v>151</v>
      </c>
      <c r="AY224">
        <v>305</v>
      </c>
      <c r="AZ224" t="s">
        <v>83</v>
      </c>
      <c r="BA224" t="s">
        <v>84</v>
      </c>
      <c r="BB224" t="s">
        <v>85</v>
      </c>
      <c r="BC224" t="s">
        <v>86</v>
      </c>
      <c r="BD224" t="s">
        <v>201</v>
      </c>
      <c r="BE224" t="s">
        <v>65</v>
      </c>
      <c r="BG224" t="str">
        <f>INDEX('TO Report - School Leadership'!J:J,MATCH(LCGMS!C224,'TO Report - School Leadership'!D:D,0))</f>
        <v>Moise, Stanley</v>
      </c>
      <c r="BH224" t="str">
        <f>INDEX('TO Report - School Leadership'!M:M,MATCH(LCGMS!C224,'TO Report - School Leadership'!D:D,0))</f>
        <v>smoise2@schools.nyc.gov</v>
      </c>
      <c r="BI224">
        <f t="shared" si="6"/>
        <v>1</v>
      </c>
      <c r="BJ224" t="str">
        <f t="shared" si="7"/>
        <v/>
      </c>
    </row>
    <row r="225" spans="1:62" hidden="1" x14ac:dyDescent="0.25">
      <c r="A225" t="s">
        <v>1775</v>
      </c>
      <c r="B225" t="s">
        <v>1775</v>
      </c>
      <c r="C225" t="s">
        <v>1776</v>
      </c>
      <c r="D225" t="s">
        <v>1777</v>
      </c>
      <c r="E225" t="s">
        <v>1778</v>
      </c>
      <c r="F225">
        <v>3042430001</v>
      </c>
      <c r="G225" s="1">
        <v>40574.445219907408</v>
      </c>
      <c r="H225">
        <v>3095254</v>
      </c>
      <c r="I225" t="s">
        <v>1779</v>
      </c>
      <c r="J225" t="s">
        <v>62</v>
      </c>
      <c r="K225" t="s">
        <v>63</v>
      </c>
      <c r="L225" t="s">
        <v>64</v>
      </c>
      <c r="M225" t="s">
        <v>65</v>
      </c>
      <c r="N225" t="s">
        <v>66</v>
      </c>
      <c r="O225">
        <v>11208</v>
      </c>
      <c r="P225">
        <v>19</v>
      </c>
      <c r="Q225" t="s">
        <v>67</v>
      </c>
      <c r="R225" t="s">
        <v>1780</v>
      </c>
      <c r="S225" t="s">
        <v>1781</v>
      </c>
      <c r="T225" t="s">
        <v>1782</v>
      </c>
      <c r="U225" t="s">
        <v>200</v>
      </c>
      <c r="V225" t="s">
        <v>141</v>
      </c>
      <c r="W225">
        <v>1925</v>
      </c>
      <c r="X225">
        <v>37</v>
      </c>
      <c r="Y225" t="s">
        <v>65</v>
      </c>
      <c r="Z225" t="s">
        <v>65</v>
      </c>
      <c r="AA225">
        <v>40.675880999999997</v>
      </c>
      <c r="AB225">
        <v>4243</v>
      </c>
      <c r="AC225">
        <v>1</v>
      </c>
      <c r="AD225" t="s">
        <v>65</v>
      </c>
      <c r="AE225">
        <v>-73.862960999999999</v>
      </c>
      <c r="AF225" t="s">
        <v>137</v>
      </c>
      <c r="AG225" t="s">
        <v>74</v>
      </c>
      <c r="AH225" t="s">
        <v>75</v>
      </c>
      <c r="AI225">
        <v>75</v>
      </c>
      <c r="AJ225" t="s">
        <v>76</v>
      </c>
      <c r="AK225" t="s">
        <v>77</v>
      </c>
      <c r="AL225" t="s">
        <v>141</v>
      </c>
      <c r="AM225" t="s">
        <v>65</v>
      </c>
      <c r="AN225" t="s">
        <v>65</v>
      </c>
      <c r="AO225" t="s">
        <v>78</v>
      </c>
      <c r="AP225" t="s">
        <v>79</v>
      </c>
      <c r="AQ225" t="s">
        <v>1781</v>
      </c>
      <c r="AR225" t="s">
        <v>80</v>
      </c>
      <c r="AS225" t="s">
        <v>81</v>
      </c>
      <c r="AT225" s="1">
        <v>9314</v>
      </c>
      <c r="AU225" t="s">
        <v>141</v>
      </c>
      <c r="AV225" t="s">
        <v>65</v>
      </c>
      <c r="AW225" t="s">
        <v>141</v>
      </c>
      <c r="AX225" t="s">
        <v>143</v>
      </c>
      <c r="AY225">
        <v>305</v>
      </c>
      <c r="AZ225" t="s">
        <v>83</v>
      </c>
      <c r="BA225" t="s">
        <v>84</v>
      </c>
      <c r="BB225" t="s">
        <v>85</v>
      </c>
      <c r="BC225" t="s">
        <v>86</v>
      </c>
      <c r="BD225" t="s">
        <v>201</v>
      </c>
      <c r="BE225" t="s">
        <v>65</v>
      </c>
      <c r="BG225" t="str">
        <f>INDEX('TO Report - School Leadership'!J:J,MATCH(LCGMS!C225,'TO Report - School Leadership'!D:D,0))</f>
        <v>Mahabir, Sharon</v>
      </c>
      <c r="BH225" t="str">
        <f>INDEX('TO Report - School Leadership'!M:M,MATCH(LCGMS!C225,'TO Report - School Leadership'!D:D,0))</f>
        <v>smahabi@schools.nyc.gov</v>
      </c>
      <c r="BI225">
        <f t="shared" si="6"/>
        <v>1</v>
      </c>
      <c r="BJ225" t="str">
        <f t="shared" si="7"/>
        <v/>
      </c>
    </row>
    <row r="226" spans="1:62" hidden="1" x14ac:dyDescent="0.25">
      <c r="A226" t="s">
        <v>1783</v>
      </c>
      <c r="B226" t="s">
        <v>1783</v>
      </c>
      <c r="C226" t="s">
        <v>1784</v>
      </c>
      <c r="D226" t="s">
        <v>1785</v>
      </c>
      <c r="E226" t="s">
        <v>1786</v>
      </c>
      <c r="F226">
        <v>3066810169</v>
      </c>
      <c r="G226" s="1">
        <v>40574.445219907408</v>
      </c>
      <c r="H226">
        <v>3178584</v>
      </c>
      <c r="I226" t="s">
        <v>1787</v>
      </c>
      <c r="J226" t="s">
        <v>62</v>
      </c>
      <c r="K226" t="s">
        <v>63</v>
      </c>
      <c r="L226" t="s">
        <v>64</v>
      </c>
      <c r="M226" t="s">
        <v>65</v>
      </c>
      <c r="N226" t="s">
        <v>66</v>
      </c>
      <c r="O226">
        <v>11223</v>
      </c>
      <c r="P226">
        <v>21</v>
      </c>
      <c r="Q226" t="s">
        <v>67</v>
      </c>
      <c r="R226" t="s">
        <v>1788</v>
      </c>
      <c r="S226" t="s">
        <v>1789</v>
      </c>
      <c r="T226" t="s">
        <v>1790</v>
      </c>
      <c r="U226" t="s">
        <v>823</v>
      </c>
      <c r="V226" t="s">
        <v>824</v>
      </c>
      <c r="W226">
        <v>1925</v>
      </c>
      <c r="X226">
        <v>47</v>
      </c>
      <c r="Y226" t="s">
        <v>65</v>
      </c>
      <c r="Z226" t="s">
        <v>65</v>
      </c>
      <c r="AA226">
        <v>40.602722</v>
      </c>
      <c r="AB226">
        <v>6681</v>
      </c>
      <c r="AC226">
        <v>169</v>
      </c>
      <c r="AD226" t="s">
        <v>65</v>
      </c>
      <c r="AE226">
        <v>-73.970170999999993</v>
      </c>
      <c r="AF226" t="s">
        <v>1335</v>
      </c>
      <c r="AG226" t="s">
        <v>74</v>
      </c>
      <c r="AH226" t="s">
        <v>75</v>
      </c>
      <c r="AI226">
        <v>61</v>
      </c>
      <c r="AJ226" t="s">
        <v>76</v>
      </c>
      <c r="AK226" t="s">
        <v>77</v>
      </c>
      <c r="AL226" t="s">
        <v>824</v>
      </c>
      <c r="AM226" t="s">
        <v>65</v>
      </c>
      <c r="AN226" t="s">
        <v>65</v>
      </c>
      <c r="AO226" t="s">
        <v>78</v>
      </c>
      <c r="AP226" t="s">
        <v>79</v>
      </c>
      <c r="AQ226" t="s">
        <v>1789</v>
      </c>
      <c r="AR226" t="s">
        <v>80</v>
      </c>
      <c r="AS226" t="s">
        <v>81</v>
      </c>
      <c r="AT226" s="1">
        <v>9314</v>
      </c>
      <c r="AU226" t="s">
        <v>824</v>
      </c>
      <c r="AV226" t="s">
        <v>65</v>
      </c>
      <c r="AW226" t="s">
        <v>824</v>
      </c>
      <c r="AX226" t="s">
        <v>1336</v>
      </c>
      <c r="AY226">
        <v>315</v>
      </c>
      <c r="AZ226" t="s">
        <v>108</v>
      </c>
      <c r="BA226" t="s">
        <v>109</v>
      </c>
      <c r="BB226" t="s">
        <v>110</v>
      </c>
      <c r="BC226" t="s">
        <v>111</v>
      </c>
      <c r="BD226" t="s">
        <v>825</v>
      </c>
      <c r="BE226" t="s">
        <v>65</v>
      </c>
      <c r="BG226" t="str">
        <f>INDEX('TO Report - School Leadership'!J:J,MATCH(LCGMS!C226,'TO Report - School Leadership'!D:D,0))</f>
        <v>BOVE, ANTONELLA</v>
      </c>
      <c r="BH226" t="str">
        <f>INDEX('TO Report - School Leadership'!M:M,MATCH(LCGMS!C226,'TO Report - School Leadership'!D:D,0))</f>
        <v>above@schools.nyc.gov</v>
      </c>
      <c r="BI226">
        <f t="shared" si="6"/>
        <v>1</v>
      </c>
      <c r="BJ226" t="str">
        <f t="shared" si="7"/>
        <v/>
      </c>
    </row>
    <row r="227" spans="1:62" hidden="1" x14ac:dyDescent="0.25">
      <c r="A227" t="s">
        <v>1791</v>
      </c>
      <c r="B227" t="s">
        <v>1791</v>
      </c>
      <c r="C227" t="s">
        <v>1792</v>
      </c>
      <c r="D227" t="s">
        <v>1793</v>
      </c>
      <c r="E227" t="s">
        <v>1794</v>
      </c>
      <c r="F227">
        <v>3071960001</v>
      </c>
      <c r="G227" s="1">
        <v>40574.445219907408</v>
      </c>
      <c r="H227">
        <v>3195175</v>
      </c>
      <c r="I227" t="s">
        <v>1795</v>
      </c>
      <c r="J227" t="s">
        <v>62</v>
      </c>
      <c r="K227" t="s">
        <v>63</v>
      </c>
      <c r="L227" t="s">
        <v>64</v>
      </c>
      <c r="M227" t="s">
        <v>65</v>
      </c>
      <c r="N227" t="s">
        <v>66</v>
      </c>
      <c r="O227">
        <v>11223</v>
      </c>
      <c r="P227">
        <v>21</v>
      </c>
      <c r="Q227" t="s">
        <v>67</v>
      </c>
      <c r="R227" t="s">
        <v>1796</v>
      </c>
      <c r="S227" t="s">
        <v>1797</v>
      </c>
      <c r="T227" t="s">
        <v>1798</v>
      </c>
      <c r="U227" t="s">
        <v>823</v>
      </c>
      <c r="V227" t="s">
        <v>824</v>
      </c>
      <c r="W227">
        <v>1925</v>
      </c>
      <c r="X227">
        <v>47</v>
      </c>
      <c r="Y227" t="s">
        <v>65</v>
      </c>
      <c r="Z227" t="s">
        <v>65</v>
      </c>
      <c r="AA227">
        <v>40.590000000000003</v>
      </c>
      <c r="AB227">
        <v>7196</v>
      </c>
      <c r="AC227">
        <v>1</v>
      </c>
      <c r="AD227" t="s">
        <v>65</v>
      </c>
      <c r="AE227">
        <v>-73.969646999999995</v>
      </c>
      <c r="AF227" t="s">
        <v>868</v>
      </c>
      <c r="AG227" t="s">
        <v>74</v>
      </c>
      <c r="AH227" t="s">
        <v>75</v>
      </c>
      <c r="AI227">
        <v>61</v>
      </c>
      <c r="AJ227" t="s">
        <v>76</v>
      </c>
      <c r="AK227" t="s">
        <v>77</v>
      </c>
      <c r="AL227" t="s">
        <v>824</v>
      </c>
      <c r="AM227" t="s">
        <v>65</v>
      </c>
      <c r="AN227" t="s">
        <v>65</v>
      </c>
      <c r="AO227" t="s">
        <v>78</v>
      </c>
      <c r="AP227" t="s">
        <v>79</v>
      </c>
      <c r="AQ227" t="s">
        <v>1797</v>
      </c>
      <c r="AR227" t="s">
        <v>80</v>
      </c>
      <c r="AS227" t="s">
        <v>81</v>
      </c>
      <c r="AT227" s="1">
        <v>9314</v>
      </c>
      <c r="AU227" t="s">
        <v>824</v>
      </c>
      <c r="AV227" t="s">
        <v>65</v>
      </c>
      <c r="AW227" t="s">
        <v>824</v>
      </c>
      <c r="AX227" t="s">
        <v>869</v>
      </c>
      <c r="AY227">
        <v>315</v>
      </c>
      <c r="AZ227" t="s">
        <v>108</v>
      </c>
      <c r="BA227" t="s">
        <v>109</v>
      </c>
      <c r="BB227" t="s">
        <v>110</v>
      </c>
      <c r="BC227" t="s">
        <v>111</v>
      </c>
      <c r="BD227" t="s">
        <v>825</v>
      </c>
      <c r="BE227" t="s">
        <v>65</v>
      </c>
      <c r="BG227" t="str">
        <f>INDEX('TO Report - School Leadership'!J:J,MATCH(LCGMS!C227,'TO Report - School Leadership'!D:D,0))</f>
        <v>Neglia, Donna</v>
      </c>
      <c r="BH227" t="str">
        <f>INDEX('TO Report - School Leadership'!M:M,MATCH(LCGMS!C227,'TO Report - School Leadership'!D:D,0))</f>
        <v>dneglia@schools.nyc.gov</v>
      </c>
      <c r="BI227">
        <f t="shared" si="6"/>
        <v>1</v>
      </c>
      <c r="BJ227" t="str">
        <f t="shared" si="7"/>
        <v/>
      </c>
    </row>
    <row r="228" spans="1:62" hidden="1" x14ac:dyDescent="0.25">
      <c r="A228" t="s">
        <v>1799</v>
      </c>
      <c r="B228" t="s">
        <v>1791</v>
      </c>
      <c r="C228" t="s">
        <v>1792</v>
      </c>
      <c r="D228" t="s">
        <v>1793</v>
      </c>
      <c r="E228" t="s">
        <v>1800</v>
      </c>
      <c r="F228">
        <v>3071960001</v>
      </c>
      <c r="G228" s="1">
        <v>43637.530914351853</v>
      </c>
      <c r="H228">
        <v>3195175</v>
      </c>
      <c r="I228" t="s">
        <v>1801</v>
      </c>
      <c r="J228" t="s">
        <v>62</v>
      </c>
      <c r="K228" t="s">
        <v>63</v>
      </c>
      <c r="L228" t="s">
        <v>64</v>
      </c>
      <c r="N228" t="s">
        <v>66</v>
      </c>
      <c r="O228">
        <v>11223</v>
      </c>
      <c r="P228">
        <v>21</v>
      </c>
      <c r="Q228" t="s">
        <v>67</v>
      </c>
      <c r="R228" t="s">
        <v>1796</v>
      </c>
      <c r="S228" t="s">
        <v>1797</v>
      </c>
      <c r="T228" t="s">
        <v>1798</v>
      </c>
      <c r="U228" t="s">
        <v>823</v>
      </c>
      <c r="V228" t="s">
        <v>824</v>
      </c>
      <c r="W228">
        <v>2013</v>
      </c>
      <c r="X228">
        <v>47</v>
      </c>
      <c r="Y228" t="s">
        <v>65</v>
      </c>
      <c r="Z228" t="s">
        <v>65</v>
      </c>
      <c r="AA228">
        <v>40.589931999999997</v>
      </c>
      <c r="AB228">
        <v>7196</v>
      </c>
      <c r="AC228">
        <v>1</v>
      </c>
      <c r="AD228" t="s">
        <v>65</v>
      </c>
      <c r="AE228">
        <v>-73.970099000000005</v>
      </c>
      <c r="AF228" t="s">
        <v>868</v>
      </c>
      <c r="AG228" t="s">
        <v>74</v>
      </c>
      <c r="AH228" t="s">
        <v>75</v>
      </c>
      <c r="AI228">
        <v>61</v>
      </c>
      <c r="AJ228" t="s">
        <v>92</v>
      </c>
      <c r="AK228" t="s">
        <v>77</v>
      </c>
      <c r="AL228" t="s">
        <v>824</v>
      </c>
      <c r="AM228" t="s">
        <v>65</v>
      </c>
      <c r="AN228" t="s">
        <v>65</v>
      </c>
      <c r="AO228" t="s">
        <v>78</v>
      </c>
      <c r="AP228" t="s">
        <v>79</v>
      </c>
      <c r="AQ228" t="s">
        <v>1797</v>
      </c>
      <c r="AR228" t="s">
        <v>80</v>
      </c>
      <c r="AS228" t="s">
        <v>81</v>
      </c>
      <c r="AT228" s="1">
        <v>9314</v>
      </c>
      <c r="AU228" t="s">
        <v>824</v>
      </c>
      <c r="AV228" t="s">
        <v>65</v>
      </c>
      <c r="AW228" t="s">
        <v>824</v>
      </c>
      <c r="AX228" t="s">
        <v>869</v>
      </c>
      <c r="AY228">
        <v>315</v>
      </c>
      <c r="AZ228" t="s">
        <v>108</v>
      </c>
      <c r="BA228" t="s">
        <v>109</v>
      </c>
      <c r="BB228" t="s">
        <v>110</v>
      </c>
      <c r="BC228" t="s">
        <v>111</v>
      </c>
      <c r="BD228" t="s">
        <v>825</v>
      </c>
      <c r="BE228" t="s">
        <v>65</v>
      </c>
      <c r="BG228" t="str">
        <f>INDEX('TO Report - School Leadership'!J:J,MATCH(LCGMS!C228,'TO Report - School Leadership'!D:D,0))</f>
        <v>Neglia, Donna</v>
      </c>
      <c r="BH228" t="str">
        <f>INDEX('TO Report - School Leadership'!M:M,MATCH(LCGMS!C228,'TO Report - School Leadership'!D:D,0))</f>
        <v>dneglia@schools.nyc.gov</v>
      </c>
      <c r="BI228">
        <f t="shared" si="6"/>
        <v>1</v>
      </c>
      <c r="BJ228" t="str">
        <f t="shared" si="7"/>
        <v/>
      </c>
    </row>
    <row r="229" spans="1:62" hidden="1" x14ac:dyDescent="0.25">
      <c r="A229" t="s">
        <v>1802</v>
      </c>
      <c r="B229" t="s">
        <v>1802</v>
      </c>
      <c r="C229" t="s">
        <v>1803</v>
      </c>
      <c r="D229" t="s">
        <v>1804</v>
      </c>
      <c r="E229" t="s">
        <v>1805</v>
      </c>
      <c r="F229">
        <v>3052320001</v>
      </c>
      <c r="G229" s="1">
        <v>44784.511550925927</v>
      </c>
      <c r="H229">
        <v>3121072</v>
      </c>
      <c r="I229" t="s">
        <v>1806</v>
      </c>
      <c r="J229" t="s">
        <v>62</v>
      </c>
      <c r="K229" t="s">
        <v>63</v>
      </c>
      <c r="L229" t="s">
        <v>64</v>
      </c>
      <c r="M229" t="s">
        <v>65</v>
      </c>
      <c r="N229" t="s">
        <v>91</v>
      </c>
      <c r="O229">
        <v>11230</v>
      </c>
      <c r="P229">
        <v>22</v>
      </c>
      <c r="Q229" t="s">
        <v>67</v>
      </c>
      <c r="R229" t="s">
        <v>1807</v>
      </c>
      <c r="S229" t="s">
        <v>1808</v>
      </c>
      <c r="T229" t="s">
        <v>1809</v>
      </c>
      <c r="U229" t="s">
        <v>274</v>
      </c>
      <c r="V229" t="s">
        <v>275</v>
      </c>
      <c r="W229">
        <v>1925</v>
      </c>
      <c r="X229">
        <v>40</v>
      </c>
      <c r="Y229" t="s">
        <v>65</v>
      </c>
      <c r="Z229" t="s">
        <v>65</v>
      </c>
      <c r="AA229">
        <v>40.633482000000001</v>
      </c>
      <c r="AB229">
        <v>5232</v>
      </c>
      <c r="AC229">
        <v>1</v>
      </c>
      <c r="AD229" t="s">
        <v>65</v>
      </c>
      <c r="AE229">
        <v>-73.966442000000001</v>
      </c>
      <c r="AF229" t="s">
        <v>1194</v>
      </c>
      <c r="AG229" t="s">
        <v>74</v>
      </c>
      <c r="AH229" t="s">
        <v>75</v>
      </c>
      <c r="AI229">
        <v>70</v>
      </c>
      <c r="AJ229" t="s">
        <v>76</v>
      </c>
      <c r="AK229" t="s">
        <v>77</v>
      </c>
      <c r="AL229" t="s">
        <v>275</v>
      </c>
      <c r="AM229" t="s">
        <v>65</v>
      </c>
      <c r="AN229" t="s">
        <v>65</v>
      </c>
      <c r="AO229" t="s">
        <v>78</v>
      </c>
      <c r="AP229" t="s">
        <v>79</v>
      </c>
      <c r="AQ229" t="s">
        <v>1808</v>
      </c>
      <c r="AR229" t="s">
        <v>80</v>
      </c>
      <c r="AS229" t="s">
        <v>81</v>
      </c>
      <c r="AT229" s="1">
        <v>9314</v>
      </c>
      <c r="AU229" t="s">
        <v>275</v>
      </c>
      <c r="AV229" t="s">
        <v>65</v>
      </c>
      <c r="AW229" t="s">
        <v>275</v>
      </c>
      <c r="AX229" t="s">
        <v>1195</v>
      </c>
      <c r="AY229">
        <v>314</v>
      </c>
      <c r="AZ229" t="s">
        <v>108</v>
      </c>
      <c r="BA229" t="s">
        <v>109</v>
      </c>
      <c r="BB229" t="s">
        <v>110</v>
      </c>
      <c r="BC229" t="s">
        <v>111</v>
      </c>
      <c r="BD229" t="s">
        <v>278</v>
      </c>
      <c r="BE229" t="s">
        <v>65</v>
      </c>
      <c r="BG229" t="str">
        <f>INDEX('TO Report - School Leadership'!J:J,MATCH(LCGMS!C229,'TO Report - School Leadership'!D:D,0))</f>
        <v>Bonilla, Robert</v>
      </c>
      <c r="BH229" t="str">
        <f>INDEX('TO Report - School Leadership'!M:M,MATCH(LCGMS!C229,'TO Report - School Leadership'!D:D,0))</f>
        <v>rbonilla5@schools.nyc.gov</v>
      </c>
      <c r="BI229">
        <f t="shared" si="6"/>
        <v>1</v>
      </c>
      <c r="BJ229" t="str">
        <f t="shared" si="7"/>
        <v/>
      </c>
    </row>
    <row r="230" spans="1:62" hidden="1" x14ac:dyDescent="0.25">
      <c r="A230" t="s">
        <v>1810</v>
      </c>
      <c r="B230" t="s">
        <v>1810</v>
      </c>
      <c r="C230" t="s">
        <v>1811</v>
      </c>
      <c r="D230" t="s">
        <v>1812</v>
      </c>
      <c r="E230" t="s">
        <v>1813</v>
      </c>
      <c r="F230">
        <v>3042780001</v>
      </c>
      <c r="G230" s="1">
        <v>40574.445219907408</v>
      </c>
      <c r="H230">
        <v>3095977</v>
      </c>
      <c r="I230" t="s">
        <v>1814</v>
      </c>
      <c r="J230" t="s">
        <v>62</v>
      </c>
      <c r="K230" t="s">
        <v>63</v>
      </c>
      <c r="L230" t="s">
        <v>64</v>
      </c>
      <c r="N230" t="s">
        <v>66</v>
      </c>
      <c r="O230">
        <v>11208</v>
      </c>
      <c r="P230">
        <v>19</v>
      </c>
      <c r="Q230" t="s">
        <v>67</v>
      </c>
      <c r="R230" t="s">
        <v>1815</v>
      </c>
      <c r="S230" t="s">
        <v>1816</v>
      </c>
      <c r="T230" t="s">
        <v>1817</v>
      </c>
      <c r="U230" t="s">
        <v>200</v>
      </c>
      <c r="V230" t="s">
        <v>141</v>
      </c>
      <c r="W230">
        <v>1964</v>
      </c>
      <c r="X230">
        <v>42</v>
      </c>
      <c r="Y230" t="s">
        <v>65</v>
      </c>
      <c r="Z230" t="s">
        <v>65</v>
      </c>
      <c r="AA230">
        <v>40.670020000000001</v>
      </c>
      <c r="AB230">
        <v>4278</v>
      </c>
      <c r="AC230">
        <v>1</v>
      </c>
      <c r="AD230" t="s">
        <v>65</v>
      </c>
      <c r="AE230">
        <v>-73.874537000000004</v>
      </c>
      <c r="AF230" t="s">
        <v>150</v>
      </c>
      <c r="AG230" t="s">
        <v>104</v>
      </c>
      <c r="AH230" t="s">
        <v>105</v>
      </c>
      <c r="AI230">
        <v>75</v>
      </c>
      <c r="AJ230" t="s">
        <v>76</v>
      </c>
      <c r="AK230" t="s">
        <v>77</v>
      </c>
      <c r="AL230" t="s">
        <v>141</v>
      </c>
      <c r="AM230" t="s">
        <v>65</v>
      </c>
      <c r="AN230" t="s">
        <v>65</v>
      </c>
      <c r="AO230" t="s">
        <v>78</v>
      </c>
      <c r="AP230" t="s">
        <v>106</v>
      </c>
      <c r="AQ230" t="s">
        <v>1816</v>
      </c>
      <c r="AR230" t="s">
        <v>80</v>
      </c>
      <c r="AS230" t="s">
        <v>81</v>
      </c>
      <c r="AT230" s="1">
        <v>23559</v>
      </c>
      <c r="AU230" t="s">
        <v>141</v>
      </c>
      <c r="AV230" t="s">
        <v>65</v>
      </c>
      <c r="AW230" t="s">
        <v>141</v>
      </c>
      <c r="AX230" t="s">
        <v>151</v>
      </c>
      <c r="AY230">
        <v>305</v>
      </c>
      <c r="AZ230" t="s">
        <v>83</v>
      </c>
      <c r="BA230" t="s">
        <v>84</v>
      </c>
      <c r="BB230" t="s">
        <v>85</v>
      </c>
      <c r="BC230" t="s">
        <v>86</v>
      </c>
      <c r="BD230" t="s">
        <v>201</v>
      </c>
      <c r="BE230" t="s">
        <v>65</v>
      </c>
      <c r="BG230" t="str">
        <f>INDEX('TO Report - School Leadership'!J:J,MATCH(LCGMS!C230,'TO Report - School Leadership'!D:D,0))</f>
        <v>Hermann, Lisa ann</v>
      </c>
      <c r="BH230" t="str">
        <f>INDEX('TO Report - School Leadership'!M:M,MATCH(LCGMS!C230,'TO Report - School Leadership'!D:D,0))</f>
        <v>lhermann@schools.nyc.gov</v>
      </c>
      <c r="BI230">
        <f t="shared" si="6"/>
        <v>1</v>
      </c>
      <c r="BJ230" t="str">
        <f t="shared" si="7"/>
        <v/>
      </c>
    </row>
    <row r="231" spans="1:62" hidden="1" x14ac:dyDescent="0.25">
      <c r="A231" t="s">
        <v>1818</v>
      </c>
      <c r="B231" t="s">
        <v>1818</v>
      </c>
      <c r="C231" t="s">
        <v>1819</v>
      </c>
      <c r="D231" t="s">
        <v>1820</v>
      </c>
      <c r="E231" t="s">
        <v>1821</v>
      </c>
      <c r="F231">
        <v>3046480001</v>
      </c>
      <c r="G231" s="1">
        <v>40574.445219907408</v>
      </c>
      <c r="H231">
        <v>3101168</v>
      </c>
      <c r="I231" t="s">
        <v>1822</v>
      </c>
      <c r="J231" t="s">
        <v>62</v>
      </c>
      <c r="K231" t="s">
        <v>63</v>
      </c>
      <c r="L231" t="s">
        <v>64</v>
      </c>
      <c r="M231" t="s">
        <v>65</v>
      </c>
      <c r="N231" t="s">
        <v>66</v>
      </c>
      <c r="O231">
        <v>11212</v>
      </c>
      <c r="P231">
        <v>18</v>
      </c>
      <c r="Q231" t="s">
        <v>67</v>
      </c>
      <c r="R231" t="s">
        <v>1823</v>
      </c>
      <c r="S231" t="s">
        <v>1824</v>
      </c>
      <c r="T231" t="s">
        <v>1825</v>
      </c>
      <c r="U231" t="s">
        <v>700</v>
      </c>
      <c r="V231" t="s">
        <v>701</v>
      </c>
      <c r="W231">
        <v>1927</v>
      </c>
      <c r="X231">
        <v>41</v>
      </c>
      <c r="Y231" t="s">
        <v>65</v>
      </c>
      <c r="Z231" t="s">
        <v>65</v>
      </c>
      <c r="AA231">
        <v>40.658833999999999</v>
      </c>
      <c r="AB231">
        <v>4648</v>
      </c>
      <c r="AC231">
        <v>1</v>
      </c>
      <c r="AD231" t="s">
        <v>65</v>
      </c>
      <c r="AE231">
        <v>-73.922296000000003</v>
      </c>
      <c r="AF231" t="s">
        <v>1209</v>
      </c>
      <c r="AG231" t="s">
        <v>74</v>
      </c>
      <c r="AH231" t="s">
        <v>75</v>
      </c>
      <c r="AI231">
        <v>67</v>
      </c>
      <c r="AJ231" t="s">
        <v>76</v>
      </c>
      <c r="AK231" t="s">
        <v>77</v>
      </c>
      <c r="AL231" t="s">
        <v>701</v>
      </c>
      <c r="AM231" t="s">
        <v>65</v>
      </c>
      <c r="AN231" t="s">
        <v>65</v>
      </c>
      <c r="AO231" t="s">
        <v>78</v>
      </c>
      <c r="AP231" t="s">
        <v>79</v>
      </c>
      <c r="AQ231" t="s">
        <v>1824</v>
      </c>
      <c r="AR231" t="s">
        <v>80</v>
      </c>
      <c r="AS231" t="s">
        <v>81</v>
      </c>
      <c r="AT231" s="1">
        <v>10044</v>
      </c>
      <c r="AU231" t="s">
        <v>701</v>
      </c>
      <c r="AV231" t="s">
        <v>65</v>
      </c>
      <c r="AW231" t="s">
        <v>701</v>
      </c>
      <c r="AX231" t="s">
        <v>1210</v>
      </c>
      <c r="AY231">
        <v>317</v>
      </c>
      <c r="AZ231" t="s">
        <v>108</v>
      </c>
      <c r="BA231" t="s">
        <v>109</v>
      </c>
      <c r="BB231" t="s">
        <v>110</v>
      </c>
      <c r="BC231" t="s">
        <v>111</v>
      </c>
      <c r="BD231" t="s">
        <v>705</v>
      </c>
      <c r="BE231" t="s">
        <v>65</v>
      </c>
      <c r="BG231" t="str">
        <f>INDEX('TO Report - School Leadership'!J:J,MATCH(LCGMS!C231,'TO Report - School Leadership'!D:D,0))</f>
        <v>King, Stephanie</v>
      </c>
      <c r="BH231" t="str">
        <f>INDEX('TO Report - School Leadership'!M:M,MATCH(LCGMS!C231,'TO Report - School Leadership'!D:D,0))</f>
        <v>sking36@schools.nyc.gov</v>
      </c>
      <c r="BI231">
        <f t="shared" si="6"/>
        <v>1</v>
      </c>
      <c r="BJ231">
        <f t="shared" si="7"/>
        <v>1</v>
      </c>
    </row>
    <row r="232" spans="1:62" hidden="1" x14ac:dyDescent="0.25">
      <c r="A232" t="s">
        <v>1826</v>
      </c>
      <c r="B232" t="s">
        <v>1826</v>
      </c>
      <c r="C232" t="s">
        <v>1827</v>
      </c>
      <c r="D232" t="s">
        <v>1828</v>
      </c>
      <c r="E232" t="s">
        <v>1829</v>
      </c>
      <c r="F232">
        <v>3007780023</v>
      </c>
      <c r="G232" s="1">
        <v>41684.684502314813</v>
      </c>
      <c r="H232">
        <v>3012824</v>
      </c>
      <c r="I232" t="s">
        <v>1830</v>
      </c>
      <c r="J232" t="s">
        <v>62</v>
      </c>
      <c r="K232" t="s">
        <v>63</v>
      </c>
      <c r="L232" t="s">
        <v>64</v>
      </c>
      <c r="M232" t="s">
        <v>65</v>
      </c>
      <c r="N232" t="s">
        <v>66</v>
      </c>
      <c r="O232">
        <v>11220</v>
      </c>
      <c r="P232">
        <v>20</v>
      </c>
      <c r="Q232" t="s">
        <v>67</v>
      </c>
      <c r="R232" t="s">
        <v>1831</v>
      </c>
      <c r="S232" t="s">
        <v>1832</v>
      </c>
      <c r="T232" t="s">
        <v>1833</v>
      </c>
      <c r="U232" t="s">
        <v>393</v>
      </c>
      <c r="V232" t="s">
        <v>394</v>
      </c>
      <c r="W232">
        <v>1925</v>
      </c>
      <c r="X232">
        <v>38</v>
      </c>
      <c r="Y232" t="s">
        <v>65</v>
      </c>
      <c r="Z232" t="s">
        <v>65</v>
      </c>
      <c r="AA232">
        <v>40.640996999999999</v>
      </c>
      <c r="AB232">
        <v>778</v>
      </c>
      <c r="AC232">
        <v>23</v>
      </c>
      <c r="AD232" t="s">
        <v>65</v>
      </c>
      <c r="AE232">
        <v>-74.001249999999999</v>
      </c>
      <c r="AF232" t="s">
        <v>730</v>
      </c>
      <c r="AG232" t="s">
        <v>104</v>
      </c>
      <c r="AH232" t="s">
        <v>105</v>
      </c>
      <c r="AI232">
        <v>66</v>
      </c>
      <c r="AJ232" t="s">
        <v>76</v>
      </c>
      <c r="AK232" t="s">
        <v>77</v>
      </c>
      <c r="AL232" t="s">
        <v>394</v>
      </c>
      <c r="AM232" t="s">
        <v>65</v>
      </c>
      <c r="AN232" t="s">
        <v>65</v>
      </c>
      <c r="AO232" t="s">
        <v>78</v>
      </c>
      <c r="AP232" t="s">
        <v>106</v>
      </c>
      <c r="AQ232" t="s">
        <v>1832</v>
      </c>
      <c r="AR232" t="s">
        <v>80</v>
      </c>
      <c r="AS232" t="s">
        <v>81</v>
      </c>
      <c r="AT232" s="1">
        <v>9314</v>
      </c>
      <c r="AU232" t="s">
        <v>394</v>
      </c>
      <c r="AV232" t="s">
        <v>65</v>
      </c>
      <c r="AW232" t="s">
        <v>394</v>
      </c>
      <c r="AX232" t="s">
        <v>731</v>
      </c>
      <c r="AY232">
        <v>312</v>
      </c>
      <c r="AZ232" t="s">
        <v>108</v>
      </c>
      <c r="BA232" t="s">
        <v>109</v>
      </c>
      <c r="BB232" t="s">
        <v>110</v>
      </c>
      <c r="BC232" t="s">
        <v>111</v>
      </c>
      <c r="BD232" t="s">
        <v>400</v>
      </c>
      <c r="BE232" t="s">
        <v>65</v>
      </c>
      <c r="BG232" t="str">
        <f>INDEX('TO Report - School Leadership'!J:J,MATCH(LCGMS!C232,'TO Report - School Leadership'!D:D,0))</f>
        <v>Dempster, Sheldon</v>
      </c>
      <c r="BH232" t="str">
        <f>INDEX('TO Report - School Leadership'!M:M,MATCH(LCGMS!C232,'TO Report - School Leadership'!D:D,0))</f>
        <v>sdempster@schools.nyc.gov</v>
      </c>
      <c r="BI232">
        <f t="shared" si="6"/>
        <v>1</v>
      </c>
      <c r="BJ232" t="str">
        <f t="shared" si="7"/>
        <v/>
      </c>
    </row>
    <row r="233" spans="1:62" hidden="1" x14ac:dyDescent="0.25">
      <c r="A233" t="s">
        <v>1834</v>
      </c>
      <c r="B233" t="s">
        <v>1834</v>
      </c>
      <c r="C233" t="s">
        <v>1835</v>
      </c>
      <c r="D233" t="s">
        <v>1836</v>
      </c>
      <c r="E233" t="s">
        <v>1837</v>
      </c>
      <c r="F233">
        <v>3014230014</v>
      </c>
      <c r="G233" s="1">
        <v>40574.445219907408</v>
      </c>
      <c r="H233">
        <v>3038372</v>
      </c>
      <c r="I233" t="s">
        <v>1838</v>
      </c>
      <c r="J233" t="s">
        <v>62</v>
      </c>
      <c r="K233" t="s">
        <v>63</v>
      </c>
      <c r="L233" t="s">
        <v>64</v>
      </c>
      <c r="M233" t="s">
        <v>65</v>
      </c>
      <c r="N233" t="s">
        <v>66</v>
      </c>
      <c r="O233">
        <v>11213</v>
      </c>
      <c r="P233">
        <v>17</v>
      </c>
      <c r="Q233" t="s">
        <v>67</v>
      </c>
      <c r="R233" t="s">
        <v>1839</v>
      </c>
      <c r="S233" t="s">
        <v>1840</v>
      </c>
      <c r="T233" t="s">
        <v>1841</v>
      </c>
      <c r="U233" t="s">
        <v>101</v>
      </c>
      <c r="V233" t="s">
        <v>102</v>
      </c>
      <c r="W233">
        <v>1940</v>
      </c>
      <c r="X233">
        <v>35</v>
      </c>
      <c r="Y233" t="s">
        <v>65</v>
      </c>
      <c r="Z233" t="s">
        <v>65</v>
      </c>
      <c r="AA233">
        <v>40.663964</v>
      </c>
      <c r="AB233">
        <v>1423</v>
      </c>
      <c r="AC233">
        <v>14</v>
      </c>
      <c r="AD233" t="s">
        <v>65</v>
      </c>
      <c r="AE233">
        <v>-73.935753000000005</v>
      </c>
      <c r="AF233" t="s">
        <v>171</v>
      </c>
      <c r="AG233" t="s">
        <v>74</v>
      </c>
      <c r="AH233" t="s">
        <v>75</v>
      </c>
      <c r="AI233">
        <v>71</v>
      </c>
      <c r="AJ233" t="s">
        <v>76</v>
      </c>
      <c r="AK233" t="s">
        <v>77</v>
      </c>
      <c r="AL233" t="s">
        <v>102</v>
      </c>
      <c r="AM233" t="s">
        <v>65</v>
      </c>
      <c r="AN233" t="s">
        <v>65</v>
      </c>
      <c r="AO233" t="s">
        <v>78</v>
      </c>
      <c r="AP233" t="s">
        <v>79</v>
      </c>
      <c r="AQ233" t="s">
        <v>1840</v>
      </c>
      <c r="AR233" t="s">
        <v>80</v>
      </c>
      <c r="AS233" t="s">
        <v>81</v>
      </c>
      <c r="AT233" s="1">
        <v>14793</v>
      </c>
      <c r="AU233" t="s">
        <v>102</v>
      </c>
      <c r="AV233" t="s">
        <v>65</v>
      </c>
      <c r="AW233" t="s">
        <v>102</v>
      </c>
      <c r="AX233" t="s">
        <v>172</v>
      </c>
      <c r="AY233">
        <v>309</v>
      </c>
      <c r="AZ233" t="s">
        <v>108</v>
      </c>
      <c r="BA233" t="s">
        <v>109</v>
      </c>
      <c r="BB233" t="s">
        <v>110</v>
      </c>
      <c r="BC233" t="s">
        <v>111</v>
      </c>
      <c r="BD233" t="s">
        <v>112</v>
      </c>
      <c r="BE233" t="s">
        <v>65</v>
      </c>
      <c r="BG233" t="str">
        <f>INDEX('TO Report - School Leadership'!J:J,MATCH(LCGMS!C233,'TO Report - School Leadership'!D:D,0))</f>
        <v>Ulysse, Florentine</v>
      </c>
      <c r="BH233" t="str">
        <f>INDEX('TO Report - School Leadership'!M:M,MATCH(LCGMS!C233,'TO Report - School Leadership'!D:D,0))</f>
        <v>fulysse@schools.nyc.gov</v>
      </c>
      <c r="BI233">
        <f t="shared" si="6"/>
        <v>1</v>
      </c>
      <c r="BJ233" t="str">
        <f t="shared" si="7"/>
        <v/>
      </c>
    </row>
    <row r="234" spans="1:62" hidden="1" x14ac:dyDescent="0.25">
      <c r="A234" t="s">
        <v>1842</v>
      </c>
      <c r="B234" t="s">
        <v>1842</v>
      </c>
      <c r="C234" t="s">
        <v>1843</v>
      </c>
      <c r="D234" t="s">
        <v>1844</v>
      </c>
      <c r="E234" t="s">
        <v>1845</v>
      </c>
      <c r="F234">
        <v>3077060001</v>
      </c>
      <c r="G234" s="1">
        <v>40574.445219907408</v>
      </c>
      <c r="H234">
        <v>3212254</v>
      </c>
      <c r="I234" t="s">
        <v>1846</v>
      </c>
      <c r="J234" t="s">
        <v>62</v>
      </c>
      <c r="K234" t="s">
        <v>63</v>
      </c>
      <c r="L234" t="s">
        <v>64</v>
      </c>
      <c r="M234" t="s">
        <v>65</v>
      </c>
      <c r="N234" t="s">
        <v>66</v>
      </c>
      <c r="O234">
        <v>11234</v>
      </c>
      <c r="P234">
        <v>22</v>
      </c>
      <c r="Q234" t="s">
        <v>67</v>
      </c>
      <c r="R234" t="s">
        <v>1847</v>
      </c>
      <c r="S234" t="s">
        <v>1848</v>
      </c>
      <c r="T234" t="s">
        <v>1849</v>
      </c>
      <c r="U234" t="s">
        <v>274</v>
      </c>
      <c r="V234" t="s">
        <v>275</v>
      </c>
      <c r="W234">
        <v>1929</v>
      </c>
      <c r="X234">
        <v>46</v>
      </c>
      <c r="Y234" t="s">
        <v>65</v>
      </c>
      <c r="Z234" t="s">
        <v>65</v>
      </c>
      <c r="AA234">
        <v>40.614004999999999</v>
      </c>
      <c r="AB234">
        <v>7706</v>
      </c>
      <c r="AC234">
        <v>1</v>
      </c>
      <c r="AD234" t="s">
        <v>65</v>
      </c>
      <c r="AE234">
        <v>-73.939205000000001</v>
      </c>
      <c r="AF234" t="s">
        <v>777</v>
      </c>
      <c r="AG234" t="s">
        <v>74</v>
      </c>
      <c r="AH234" t="s">
        <v>216</v>
      </c>
      <c r="AI234">
        <v>63</v>
      </c>
      <c r="AJ234" t="s">
        <v>76</v>
      </c>
      <c r="AK234" t="s">
        <v>77</v>
      </c>
      <c r="AL234" t="s">
        <v>275</v>
      </c>
      <c r="AM234" t="s">
        <v>65</v>
      </c>
      <c r="AN234" t="s">
        <v>65</v>
      </c>
      <c r="AO234" t="s">
        <v>78</v>
      </c>
      <c r="AP234" t="s">
        <v>79</v>
      </c>
      <c r="AQ234" t="s">
        <v>1848</v>
      </c>
      <c r="AR234" t="s">
        <v>80</v>
      </c>
      <c r="AS234" t="s">
        <v>81</v>
      </c>
      <c r="AT234" s="1">
        <v>10775</v>
      </c>
      <c r="AU234" t="s">
        <v>275</v>
      </c>
      <c r="AV234" t="s">
        <v>65</v>
      </c>
      <c r="AW234" t="s">
        <v>275</v>
      </c>
      <c r="AX234" t="s">
        <v>778</v>
      </c>
      <c r="AY234">
        <v>318</v>
      </c>
      <c r="AZ234" t="s">
        <v>108</v>
      </c>
      <c r="BA234" t="s">
        <v>109</v>
      </c>
      <c r="BB234" t="s">
        <v>110</v>
      </c>
      <c r="BC234" t="s">
        <v>111</v>
      </c>
      <c r="BD234" t="s">
        <v>278</v>
      </c>
      <c r="BE234" t="s">
        <v>65</v>
      </c>
      <c r="BG234" t="str">
        <f>INDEX('TO Report - School Leadership'!J:J,MATCH(LCGMS!C234,'TO Report - School Leadership'!D:D,0))</f>
        <v>OLIVIERI, THERESA</v>
      </c>
      <c r="BH234" t="str">
        <f>INDEX('TO Report - School Leadership'!M:M,MATCH(LCGMS!C234,'TO Report - School Leadership'!D:D,0))</f>
        <v>tolivie@schools.nyc.gov</v>
      </c>
      <c r="BI234">
        <f t="shared" si="6"/>
        <v>1</v>
      </c>
      <c r="BJ234" t="str">
        <f t="shared" si="7"/>
        <v/>
      </c>
    </row>
    <row r="235" spans="1:62" hidden="1" x14ac:dyDescent="0.25">
      <c r="A235" t="s">
        <v>1850</v>
      </c>
      <c r="B235" t="s">
        <v>1850</v>
      </c>
      <c r="C235" t="s">
        <v>1851</v>
      </c>
      <c r="D235" t="s">
        <v>1852</v>
      </c>
      <c r="E235" t="s">
        <v>1853</v>
      </c>
      <c r="F235">
        <v>3053620021</v>
      </c>
      <c r="G235" s="1">
        <v>40574.445219907408</v>
      </c>
      <c r="H235">
        <v>3125676</v>
      </c>
      <c r="I235" t="s">
        <v>1854</v>
      </c>
      <c r="J235" t="s">
        <v>62</v>
      </c>
      <c r="K235" t="s">
        <v>63</v>
      </c>
      <c r="L235" t="s">
        <v>64</v>
      </c>
      <c r="M235" t="s">
        <v>65</v>
      </c>
      <c r="N235" t="s">
        <v>66</v>
      </c>
      <c r="O235">
        <v>11204</v>
      </c>
      <c r="P235">
        <v>20</v>
      </c>
      <c r="Q235" t="s">
        <v>67</v>
      </c>
      <c r="R235" t="s">
        <v>1855</v>
      </c>
      <c r="S235" t="s">
        <v>1856</v>
      </c>
      <c r="T235" t="s">
        <v>1857</v>
      </c>
      <c r="U235" t="s">
        <v>393</v>
      </c>
      <c r="V235" t="s">
        <v>394</v>
      </c>
      <c r="W235">
        <v>1930</v>
      </c>
      <c r="X235">
        <v>44</v>
      </c>
      <c r="Y235" t="s">
        <v>65</v>
      </c>
      <c r="Z235" t="s">
        <v>65</v>
      </c>
      <c r="AA235">
        <v>40.635100000000001</v>
      </c>
      <c r="AB235">
        <v>5362</v>
      </c>
      <c r="AC235">
        <v>21</v>
      </c>
      <c r="AD235" t="s">
        <v>65</v>
      </c>
      <c r="AE235">
        <v>-73.982423999999995</v>
      </c>
      <c r="AF235" t="s">
        <v>448</v>
      </c>
      <c r="AG235" t="s">
        <v>104</v>
      </c>
      <c r="AH235" t="s">
        <v>105</v>
      </c>
      <c r="AI235">
        <v>66</v>
      </c>
      <c r="AJ235" t="s">
        <v>76</v>
      </c>
      <c r="AK235" t="s">
        <v>77</v>
      </c>
      <c r="AL235" t="s">
        <v>394</v>
      </c>
      <c r="AM235" t="s">
        <v>65</v>
      </c>
      <c r="AN235" t="s">
        <v>65</v>
      </c>
      <c r="AO235" t="s">
        <v>78</v>
      </c>
      <c r="AP235" t="s">
        <v>106</v>
      </c>
      <c r="AQ235" t="s">
        <v>1856</v>
      </c>
      <c r="AR235" t="s">
        <v>80</v>
      </c>
      <c r="AS235" t="s">
        <v>81</v>
      </c>
      <c r="AT235" s="1">
        <v>11140</v>
      </c>
      <c r="AU235" t="s">
        <v>394</v>
      </c>
      <c r="AV235" t="s">
        <v>65</v>
      </c>
      <c r="AW235" t="s">
        <v>394</v>
      </c>
      <c r="AX235" t="s">
        <v>452</v>
      </c>
      <c r="AY235">
        <v>312</v>
      </c>
      <c r="AZ235" t="s">
        <v>108</v>
      </c>
      <c r="BA235" t="s">
        <v>109</v>
      </c>
      <c r="BB235" t="s">
        <v>110</v>
      </c>
      <c r="BC235" t="s">
        <v>111</v>
      </c>
      <c r="BD235" t="s">
        <v>400</v>
      </c>
      <c r="BE235" t="s">
        <v>65</v>
      </c>
      <c r="BG235" t="str">
        <f>INDEX('TO Report - School Leadership'!J:J,MATCH(LCGMS!C235,'TO Report - School Leadership'!D:D,0))</f>
        <v>FRANK, ANDREW</v>
      </c>
      <c r="BH235" t="str">
        <f>INDEX('TO Report - School Leadership'!M:M,MATCH(LCGMS!C235,'TO Report - School Leadership'!D:D,0))</f>
        <v>afrank2@schools.nyc.gov</v>
      </c>
      <c r="BI235">
        <f t="shared" si="6"/>
        <v>1</v>
      </c>
      <c r="BJ235" t="str">
        <f t="shared" si="7"/>
        <v/>
      </c>
    </row>
    <row r="236" spans="1:62" hidden="1" x14ac:dyDescent="0.25">
      <c r="A236" t="s">
        <v>459</v>
      </c>
      <c r="B236" t="s">
        <v>459</v>
      </c>
      <c r="C236" t="s">
        <v>1858</v>
      </c>
      <c r="D236" t="s">
        <v>1859</v>
      </c>
      <c r="E236" t="s">
        <v>460</v>
      </c>
      <c r="F236">
        <v>3045290133</v>
      </c>
      <c r="G236" s="1">
        <v>40574.445219907408</v>
      </c>
      <c r="H236">
        <v>3346166</v>
      </c>
      <c r="I236" t="s">
        <v>461</v>
      </c>
      <c r="J236" t="s">
        <v>62</v>
      </c>
      <c r="K236" t="s">
        <v>63</v>
      </c>
      <c r="L236" t="s">
        <v>64</v>
      </c>
      <c r="M236" t="s">
        <v>65</v>
      </c>
      <c r="N236" t="s">
        <v>66</v>
      </c>
      <c r="O236">
        <v>11208</v>
      </c>
      <c r="P236">
        <v>19</v>
      </c>
      <c r="Q236" t="s">
        <v>67</v>
      </c>
      <c r="R236" t="s">
        <v>1860</v>
      </c>
      <c r="S236" t="s">
        <v>1861</v>
      </c>
      <c r="T236" t="s">
        <v>1862</v>
      </c>
      <c r="U236" t="s">
        <v>200</v>
      </c>
      <c r="V236" t="s">
        <v>141</v>
      </c>
      <c r="W236">
        <v>1930</v>
      </c>
      <c r="X236">
        <v>42</v>
      </c>
      <c r="Y236" t="s">
        <v>65</v>
      </c>
      <c r="Z236" t="s">
        <v>65</v>
      </c>
      <c r="AA236">
        <v>40.664143000000003</v>
      </c>
      <c r="AB236">
        <v>4529</v>
      </c>
      <c r="AC236">
        <v>133</v>
      </c>
      <c r="AD236" t="s">
        <v>65</v>
      </c>
      <c r="AE236">
        <v>-73.866541999999995</v>
      </c>
      <c r="AF236" t="s">
        <v>150</v>
      </c>
      <c r="AG236" t="s">
        <v>74</v>
      </c>
      <c r="AH236" t="s">
        <v>75</v>
      </c>
      <c r="AI236">
        <v>75</v>
      </c>
      <c r="AJ236" t="s">
        <v>76</v>
      </c>
      <c r="AK236" t="s">
        <v>77</v>
      </c>
      <c r="AL236" t="s">
        <v>141</v>
      </c>
      <c r="AM236" t="s">
        <v>65</v>
      </c>
      <c r="AN236" t="s">
        <v>65</v>
      </c>
      <c r="AO236" t="s">
        <v>78</v>
      </c>
      <c r="AP236" t="s">
        <v>79</v>
      </c>
      <c r="AQ236" t="s">
        <v>1861</v>
      </c>
      <c r="AR236" t="s">
        <v>80</v>
      </c>
      <c r="AS236" t="s">
        <v>81</v>
      </c>
      <c r="AT236" s="1">
        <v>11140</v>
      </c>
      <c r="AU236" t="s">
        <v>141</v>
      </c>
      <c r="AV236" t="s">
        <v>65</v>
      </c>
      <c r="AW236" t="s">
        <v>141</v>
      </c>
      <c r="AX236" t="s">
        <v>151</v>
      </c>
      <c r="AY236">
        <v>305</v>
      </c>
      <c r="AZ236" t="s">
        <v>83</v>
      </c>
      <c r="BA236" t="s">
        <v>84</v>
      </c>
      <c r="BB236" t="s">
        <v>85</v>
      </c>
      <c r="BC236" t="s">
        <v>86</v>
      </c>
      <c r="BD236" t="s">
        <v>201</v>
      </c>
      <c r="BE236" t="s">
        <v>65</v>
      </c>
      <c r="BG236" t="str">
        <f>INDEX('TO Report - School Leadership'!J:J,MATCH(LCGMS!C236,'TO Report - School Leadership'!D:D,0))</f>
        <v>Hinds, Rochelle</v>
      </c>
      <c r="BH236" t="str">
        <f>INDEX('TO Report - School Leadership'!M:M,MATCH(LCGMS!C236,'TO Report - School Leadership'!D:D,0))</f>
        <v>rhinds2@schools.nyc.gov</v>
      </c>
      <c r="BI236">
        <f t="shared" si="6"/>
        <v>1</v>
      </c>
      <c r="BJ236" t="str">
        <f t="shared" si="7"/>
        <v/>
      </c>
    </row>
    <row r="237" spans="1:62" hidden="1" x14ac:dyDescent="0.25">
      <c r="A237" t="s">
        <v>1863</v>
      </c>
      <c r="B237" t="s">
        <v>1863</v>
      </c>
      <c r="C237" t="s">
        <v>1864</v>
      </c>
      <c r="D237" t="s">
        <v>1865</v>
      </c>
      <c r="E237" t="s">
        <v>1866</v>
      </c>
      <c r="F237">
        <v>3087120056</v>
      </c>
      <c r="G237" s="1">
        <v>40574.445219907408</v>
      </c>
      <c r="H237">
        <v>3245498</v>
      </c>
      <c r="I237" t="s">
        <v>1867</v>
      </c>
      <c r="J237" t="s">
        <v>62</v>
      </c>
      <c r="K237" t="s">
        <v>63</v>
      </c>
      <c r="L237" t="s">
        <v>64</v>
      </c>
      <c r="M237" t="s">
        <v>65</v>
      </c>
      <c r="N237" t="s">
        <v>66</v>
      </c>
      <c r="O237">
        <v>11235</v>
      </c>
      <c r="P237">
        <v>21</v>
      </c>
      <c r="Q237" t="s">
        <v>67</v>
      </c>
      <c r="R237" t="s">
        <v>1868</v>
      </c>
      <c r="S237" t="s">
        <v>1869</v>
      </c>
      <c r="T237" t="s">
        <v>1870</v>
      </c>
      <c r="U237" t="s">
        <v>823</v>
      </c>
      <c r="V237" t="s">
        <v>824</v>
      </c>
      <c r="W237">
        <v>1928</v>
      </c>
      <c r="X237">
        <v>48</v>
      </c>
      <c r="Y237" t="s">
        <v>65</v>
      </c>
      <c r="Z237" t="s">
        <v>65</v>
      </c>
      <c r="AA237">
        <v>40.580260000000003</v>
      </c>
      <c r="AB237">
        <v>8712</v>
      </c>
      <c r="AC237">
        <v>56</v>
      </c>
      <c r="AD237" t="s">
        <v>65</v>
      </c>
      <c r="AE237">
        <v>-73.955855999999997</v>
      </c>
      <c r="AF237" t="s">
        <v>1750</v>
      </c>
      <c r="AG237" t="s">
        <v>703</v>
      </c>
      <c r="AH237" t="s">
        <v>546</v>
      </c>
      <c r="AI237">
        <v>60</v>
      </c>
      <c r="AJ237" t="s">
        <v>76</v>
      </c>
      <c r="AK237" t="s">
        <v>77</v>
      </c>
      <c r="AL237" t="s">
        <v>824</v>
      </c>
      <c r="AM237" t="s">
        <v>65</v>
      </c>
      <c r="AN237" t="s">
        <v>65</v>
      </c>
      <c r="AO237" t="s">
        <v>78</v>
      </c>
      <c r="AP237" t="s">
        <v>398</v>
      </c>
      <c r="AQ237" t="s">
        <v>1869</v>
      </c>
      <c r="AR237" t="s">
        <v>80</v>
      </c>
      <c r="AS237" t="s">
        <v>81</v>
      </c>
      <c r="AT237" s="1">
        <v>10410</v>
      </c>
      <c r="AU237" t="s">
        <v>824</v>
      </c>
      <c r="AV237" t="s">
        <v>65</v>
      </c>
      <c r="AW237" t="s">
        <v>824</v>
      </c>
      <c r="AX237" t="s">
        <v>1751</v>
      </c>
      <c r="AY237">
        <v>313</v>
      </c>
      <c r="AZ237" t="s">
        <v>108</v>
      </c>
      <c r="BA237" t="s">
        <v>109</v>
      </c>
      <c r="BB237" t="s">
        <v>110</v>
      </c>
      <c r="BC237" t="s">
        <v>111</v>
      </c>
      <c r="BD237" t="s">
        <v>825</v>
      </c>
      <c r="BE237" t="s">
        <v>65</v>
      </c>
      <c r="BG237" t="str">
        <f>INDEX('TO Report - School Leadership'!J:J,MATCH(LCGMS!C237,'TO Report - School Leadership'!D:D,0))</f>
        <v>Barone, Susan</v>
      </c>
      <c r="BH237" t="str">
        <f>INDEX('TO Report - School Leadership'!M:M,MATCH(LCGMS!C237,'TO Report - School Leadership'!D:D,0))</f>
        <v>sbarone3@schools.nyc.gov</v>
      </c>
      <c r="BI237">
        <f t="shared" si="6"/>
        <v>1</v>
      </c>
      <c r="BJ237" t="str">
        <f t="shared" si="7"/>
        <v/>
      </c>
    </row>
    <row r="238" spans="1:62" hidden="1" x14ac:dyDescent="0.25">
      <c r="A238" t="s">
        <v>1871</v>
      </c>
      <c r="B238" t="s">
        <v>1871</v>
      </c>
      <c r="C238" t="s">
        <v>1872</v>
      </c>
      <c r="D238" t="s">
        <v>1873</v>
      </c>
      <c r="E238" t="s">
        <v>1874</v>
      </c>
      <c r="F238">
        <v>3065490024</v>
      </c>
      <c r="G238" s="1">
        <v>43510.707465277781</v>
      </c>
      <c r="H238">
        <v>3172071</v>
      </c>
      <c r="I238" t="s">
        <v>1875</v>
      </c>
      <c r="J238" t="s">
        <v>62</v>
      </c>
      <c r="K238" t="s">
        <v>63</v>
      </c>
      <c r="L238" t="s">
        <v>64</v>
      </c>
      <c r="M238" t="s">
        <v>65</v>
      </c>
      <c r="N238" t="s">
        <v>66</v>
      </c>
      <c r="O238">
        <v>11204</v>
      </c>
      <c r="P238">
        <v>21</v>
      </c>
      <c r="Q238" t="s">
        <v>67</v>
      </c>
      <c r="R238" t="s">
        <v>1876</v>
      </c>
      <c r="S238" t="s">
        <v>1877</v>
      </c>
      <c r="T238" t="s">
        <v>1878</v>
      </c>
      <c r="U238" t="s">
        <v>823</v>
      </c>
      <c r="V238" t="s">
        <v>824</v>
      </c>
      <c r="W238">
        <v>1930</v>
      </c>
      <c r="X238">
        <v>44</v>
      </c>
      <c r="Y238" t="s">
        <v>65</v>
      </c>
      <c r="Z238" t="s">
        <v>65</v>
      </c>
      <c r="AA238">
        <v>40.615405000000003</v>
      </c>
      <c r="AB238">
        <v>6549</v>
      </c>
      <c r="AC238">
        <v>24</v>
      </c>
      <c r="AD238" t="s">
        <v>65</v>
      </c>
      <c r="AE238">
        <v>-73.977098999999995</v>
      </c>
      <c r="AF238" t="s">
        <v>448</v>
      </c>
      <c r="AG238" t="s">
        <v>703</v>
      </c>
      <c r="AH238" t="s">
        <v>546</v>
      </c>
      <c r="AI238">
        <v>66</v>
      </c>
      <c r="AJ238" t="s">
        <v>76</v>
      </c>
      <c r="AK238" t="s">
        <v>77</v>
      </c>
      <c r="AL238" t="s">
        <v>824</v>
      </c>
      <c r="AM238" t="s">
        <v>65</v>
      </c>
      <c r="AN238" t="s">
        <v>65</v>
      </c>
      <c r="AO238" t="s">
        <v>78</v>
      </c>
      <c r="AP238" t="s">
        <v>398</v>
      </c>
      <c r="AQ238" t="s">
        <v>1877</v>
      </c>
      <c r="AR238" t="s">
        <v>80</v>
      </c>
      <c r="AS238" t="s">
        <v>81</v>
      </c>
      <c r="AT238" s="1">
        <v>11140</v>
      </c>
      <c r="AU238" t="s">
        <v>824</v>
      </c>
      <c r="AV238" t="s">
        <v>65</v>
      </c>
      <c r="AW238" t="s">
        <v>824</v>
      </c>
      <c r="AX238" t="s">
        <v>452</v>
      </c>
      <c r="AY238">
        <v>312</v>
      </c>
      <c r="AZ238" t="s">
        <v>108</v>
      </c>
      <c r="BA238" t="s">
        <v>109</v>
      </c>
      <c r="BB238" t="s">
        <v>110</v>
      </c>
      <c r="BC238" t="s">
        <v>111</v>
      </c>
      <c r="BD238" t="s">
        <v>825</v>
      </c>
      <c r="BE238" t="s">
        <v>65</v>
      </c>
      <c r="BG238" t="str">
        <f>INDEX('TO Report - School Leadership'!J:J,MATCH(LCGMS!C238,'TO Report - School Leadership'!D:D,0))</f>
        <v>Klein, Evan</v>
      </c>
      <c r="BH238" t="str">
        <f>INDEX('TO Report - School Leadership'!M:M,MATCH(LCGMS!C238,'TO Report - School Leadership'!D:D,0))</f>
        <v>eklein9@schools.nyc.gov</v>
      </c>
      <c r="BI238">
        <f t="shared" si="6"/>
        <v>1</v>
      </c>
      <c r="BJ238" t="str">
        <f t="shared" si="7"/>
        <v/>
      </c>
    </row>
    <row r="239" spans="1:62" hidden="1" x14ac:dyDescent="0.25">
      <c r="A239" t="s">
        <v>1879</v>
      </c>
      <c r="B239" t="s">
        <v>1879</v>
      </c>
      <c r="C239" t="s">
        <v>1880</v>
      </c>
      <c r="D239" t="s">
        <v>1881</v>
      </c>
      <c r="E239" t="s">
        <v>1882</v>
      </c>
      <c r="F239">
        <v>3055510018</v>
      </c>
      <c r="G239" s="1">
        <v>40574.445219907408</v>
      </c>
      <c r="H239">
        <v>3133741</v>
      </c>
      <c r="I239" t="s">
        <v>1883</v>
      </c>
      <c r="J239" t="s">
        <v>62</v>
      </c>
      <c r="K239" t="s">
        <v>63</v>
      </c>
      <c r="L239" t="s">
        <v>64</v>
      </c>
      <c r="M239" t="s">
        <v>65</v>
      </c>
      <c r="N239" t="s">
        <v>66</v>
      </c>
      <c r="O239">
        <v>11204</v>
      </c>
      <c r="P239">
        <v>20</v>
      </c>
      <c r="Q239" t="s">
        <v>67</v>
      </c>
      <c r="R239" t="s">
        <v>1884</v>
      </c>
      <c r="S239" t="s">
        <v>1885</v>
      </c>
      <c r="T239" t="s">
        <v>1886</v>
      </c>
      <c r="U239" t="s">
        <v>393</v>
      </c>
      <c r="V239" t="s">
        <v>394</v>
      </c>
      <c r="W239">
        <v>1930</v>
      </c>
      <c r="X239">
        <v>38</v>
      </c>
      <c r="Y239" t="s">
        <v>65</v>
      </c>
      <c r="Z239" t="s">
        <v>65</v>
      </c>
      <c r="AA239">
        <v>40.622101999999998</v>
      </c>
      <c r="AB239">
        <v>5551</v>
      </c>
      <c r="AC239">
        <v>18</v>
      </c>
      <c r="AD239" t="s">
        <v>65</v>
      </c>
      <c r="AE239">
        <v>-73.995960999999994</v>
      </c>
      <c r="AF239" t="s">
        <v>1000</v>
      </c>
      <c r="AG239" t="s">
        <v>104</v>
      </c>
      <c r="AH239" t="s">
        <v>105</v>
      </c>
      <c r="AI239">
        <v>62</v>
      </c>
      <c r="AJ239" t="s">
        <v>76</v>
      </c>
      <c r="AK239" t="s">
        <v>77</v>
      </c>
      <c r="AL239" t="s">
        <v>394</v>
      </c>
      <c r="AM239" t="s">
        <v>65</v>
      </c>
      <c r="AN239" t="s">
        <v>65</v>
      </c>
      <c r="AO239" t="s">
        <v>78</v>
      </c>
      <c r="AP239" t="s">
        <v>106</v>
      </c>
      <c r="AQ239" t="s">
        <v>1885</v>
      </c>
      <c r="AR239" t="s">
        <v>80</v>
      </c>
      <c r="AS239" t="s">
        <v>81</v>
      </c>
      <c r="AT239" s="1">
        <v>11140</v>
      </c>
      <c r="AU239" t="s">
        <v>394</v>
      </c>
      <c r="AV239" t="s">
        <v>65</v>
      </c>
      <c r="AW239" t="s">
        <v>394</v>
      </c>
      <c r="AX239" t="s">
        <v>1001</v>
      </c>
      <c r="AY239">
        <v>311</v>
      </c>
      <c r="AZ239" t="s">
        <v>108</v>
      </c>
      <c r="BA239" t="s">
        <v>109</v>
      </c>
      <c r="BB239" t="s">
        <v>110</v>
      </c>
      <c r="BC239" t="s">
        <v>111</v>
      </c>
      <c r="BD239" t="s">
        <v>400</v>
      </c>
      <c r="BE239" t="s">
        <v>65</v>
      </c>
      <c r="BG239" t="str">
        <f>INDEX('TO Report - School Leadership'!J:J,MATCH(LCGMS!C239,'TO Report - School Leadership'!D:D,0))</f>
        <v>Hernandez, Edwin</v>
      </c>
      <c r="BH239" t="str">
        <f>INDEX('TO Report - School Leadership'!M:M,MATCH(LCGMS!C239,'TO Report - School Leadership'!D:D,0))</f>
        <v>ehernan13@schools.nyc.gov</v>
      </c>
      <c r="BI239">
        <f t="shared" si="6"/>
        <v>1</v>
      </c>
      <c r="BJ239" t="str">
        <f t="shared" si="7"/>
        <v/>
      </c>
    </row>
    <row r="240" spans="1:62" hidden="1" x14ac:dyDescent="0.25">
      <c r="A240" t="s">
        <v>1887</v>
      </c>
      <c r="B240" t="s">
        <v>1887</v>
      </c>
      <c r="C240" t="s">
        <v>1888</v>
      </c>
      <c r="D240" t="s">
        <v>1889</v>
      </c>
      <c r="E240" t="s">
        <v>1890</v>
      </c>
      <c r="F240">
        <v>3070840001</v>
      </c>
      <c r="G240" s="1">
        <v>40574.445219907408</v>
      </c>
      <c r="H240">
        <v>3190273</v>
      </c>
      <c r="I240" t="s">
        <v>1891</v>
      </c>
      <c r="J240" t="s">
        <v>62</v>
      </c>
      <c r="K240" t="s">
        <v>63</v>
      </c>
      <c r="L240" t="s">
        <v>64</v>
      </c>
      <c r="M240" t="s">
        <v>65</v>
      </c>
      <c r="N240" t="s">
        <v>66</v>
      </c>
      <c r="O240">
        <v>11223</v>
      </c>
      <c r="P240">
        <v>21</v>
      </c>
      <c r="Q240" t="s">
        <v>67</v>
      </c>
      <c r="R240" t="s">
        <v>1892</v>
      </c>
      <c r="S240" t="s">
        <v>1893</v>
      </c>
      <c r="T240" t="s">
        <v>1894</v>
      </c>
      <c r="U240" t="s">
        <v>823</v>
      </c>
      <c r="V240" t="s">
        <v>824</v>
      </c>
      <c r="W240">
        <v>1930</v>
      </c>
      <c r="X240">
        <v>47</v>
      </c>
      <c r="Y240" t="s">
        <v>65</v>
      </c>
      <c r="Z240" t="s">
        <v>65</v>
      </c>
      <c r="AA240">
        <v>40.600659999999998</v>
      </c>
      <c r="AB240">
        <v>7084</v>
      </c>
      <c r="AC240">
        <v>1</v>
      </c>
      <c r="AD240" t="s">
        <v>65</v>
      </c>
      <c r="AE240">
        <v>-73.976800999999995</v>
      </c>
      <c r="AF240" t="s">
        <v>880</v>
      </c>
      <c r="AG240" t="s">
        <v>104</v>
      </c>
      <c r="AH240" t="s">
        <v>105</v>
      </c>
      <c r="AI240">
        <v>62</v>
      </c>
      <c r="AJ240" t="s">
        <v>76</v>
      </c>
      <c r="AK240" t="s">
        <v>77</v>
      </c>
      <c r="AL240" t="s">
        <v>824</v>
      </c>
      <c r="AM240" t="s">
        <v>65</v>
      </c>
      <c r="AN240" t="s">
        <v>65</v>
      </c>
      <c r="AO240" t="s">
        <v>78</v>
      </c>
      <c r="AP240" t="s">
        <v>106</v>
      </c>
      <c r="AQ240" t="s">
        <v>1893</v>
      </c>
      <c r="AR240" t="s">
        <v>80</v>
      </c>
      <c r="AS240" t="s">
        <v>81</v>
      </c>
      <c r="AT240" s="1">
        <v>11140</v>
      </c>
      <c r="AU240" t="s">
        <v>824</v>
      </c>
      <c r="AV240" t="s">
        <v>65</v>
      </c>
      <c r="AW240" t="s">
        <v>824</v>
      </c>
      <c r="AX240" t="s">
        <v>881</v>
      </c>
      <c r="AY240">
        <v>311</v>
      </c>
      <c r="AZ240" t="s">
        <v>108</v>
      </c>
      <c r="BA240" t="s">
        <v>109</v>
      </c>
      <c r="BB240" t="s">
        <v>110</v>
      </c>
      <c r="BC240" t="s">
        <v>111</v>
      </c>
      <c r="BD240" t="s">
        <v>825</v>
      </c>
      <c r="BE240" t="s">
        <v>65</v>
      </c>
      <c r="BG240" t="str">
        <f>INDEX('TO Report - School Leadership'!J:J,MATCH(LCGMS!C240,'TO Report - School Leadership'!D:D,0))</f>
        <v>DANGELO, DOMINICK</v>
      </c>
      <c r="BH240" t="str">
        <f>INDEX('TO Report - School Leadership'!M:M,MATCH(LCGMS!C240,'TO Report - School Leadership'!D:D,0))</f>
        <v>ddangelo3@schools.nyc.gov</v>
      </c>
      <c r="BI240">
        <f t="shared" si="6"/>
        <v>1</v>
      </c>
      <c r="BJ240" t="str">
        <f t="shared" si="7"/>
        <v/>
      </c>
    </row>
    <row r="241" spans="1:62" hidden="1" x14ac:dyDescent="0.25">
      <c r="A241" t="s">
        <v>1895</v>
      </c>
      <c r="B241" t="s">
        <v>1895</v>
      </c>
      <c r="C241" t="s">
        <v>1896</v>
      </c>
      <c r="D241" t="s">
        <v>1897</v>
      </c>
      <c r="E241" t="s">
        <v>1898</v>
      </c>
      <c r="F241">
        <v>3063910024</v>
      </c>
      <c r="G241" s="1">
        <v>43510.707106481481</v>
      </c>
      <c r="H241">
        <v>3167212</v>
      </c>
      <c r="I241" t="s">
        <v>1899</v>
      </c>
      <c r="J241" t="s">
        <v>62</v>
      </c>
      <c r="K241" t="s">
        <v>63</v>
      </c>
      <c r="L241" t="s">
        <v>64</v>
      </c>
      <c r="M241" t="s">
        <v>65</v>
      </c>
      <c r="N241" t="s">
        <v>66</v>
      </c>
      <c r="O241">
        <v>11228</v>
      </c>
      <c r="P241">
        <v>20</v>
      </c>
      <c r="Q241" t="s">
        <v>67</v>
      </c>
      <c r="R241" t="s">
        <v>1900</v>
      </c>
      <c r="S241" t="s">
        <v>1901</v>
      </c>
      <c r="T241" t="s">
        <v>1902</v>
      </c>
      <c r="U241" t="s">
        <v>393</v>
      </c>
      <c r="V241" t="s">
        <v>394</v>
      </c>
      <c r="W241">
        <v>1932</v>
      </c>
      <c r="X241">
        <v>43</v>
      </c>
      <c r="Y241" t="s">
        <v>65</v>
      </c>
      <c r="Z241" t="s">
        <v>65</v>
      </c>
      <c r="AA241">
        <v>40.610331000000002</v>
      </c>
      <c r="AB241">
        <v>6391</v>
      </c>
      <c r="AC241">
        <v>24</v>
      </c>
      <c r="AD241" t="s">
        <v>65</v>
      </c>
      <c r="AE241">
        <v>-74.013585000000006</v>
      </c>
      <c r="AF241" t="s">
        <v>1424</v>
      </c>
      <c r="AG241" t="s">
        <v>396</v>
      </c>
      <c r="AH241" t="s">
        <v>546</v>
      </c>
      <c r="AI241">
        <v>62</v>
      </c>
      <c r="AJ241" t="s">
        <v>76</v>
      </c>
      <c r="AK241" t="s">
        <v>77</v>
      </c>
      <c r="AL241" t="s">
        <v>394</v>
      </c>
      <c r="AM241" t="s">
        <v>65</v>
      </c>
      <c r="AN241" t="s">
        <v>65</v>
      </c>
      <c r="AO241" t="s">
        <v>78</v>
      </c>
      <c r="AP241" t="s">
        <v>398</v>
      </c>
      <c r="AQ241" t="s">
        <v>1901</v>
      </c>
      <c r="AR241" t="s">
        <v>80</v>
      </c>
      <c r="AS241" t="s">
        <v>81</v>
      </c>
      <c r="AT241" s="1">
        <v>11871</v>
      </c>
      <c r="AU241" t="s">
        <v>394</v>
      </c>
      <c r="AV241" t="s">
        <v>65</v>
      </c>
      <c r="AW241" t="s">
        <v>394</v>
      </c>
      <c r="AX241" t="s">
        <v>1425</v>
      </c>
      <c r="AY241">
        <v>311</v>
      </c>
      <c r="AZ241" t="s">
        <v>108</v>
      </c>
      <c r="BA241" t="s">
        <v>109</v>
      </c>
      <c r="BB241" t="s">
        <v>110</v>
      </c>
      <c r="BC241" t="s">
        <v>111</v>
      </c>
      <c r="BD241" t="s">
        <v>400</v>
      </c>
      <c r="BE241" t="s">
        <v>65</v>
      </c>
      <c r="BG241" t="str">
        <f>INDEX('TO Report - School Leadership'!J:J,MATCH(LCGMS!C241,'TO Report - School Leadership'!D:D,0))</f>
        <v>Kirk, William</v>
      </c>
      <c r="BH241" t="str">
        <f>INDEX('TO Report - School Leadership'!M:M,MATCH(LCGMS!C241,'TO Report - School Leadership'!D:D,0))</f>
        <v>wkirk@schools.nyc.gov</v>
      </c>
      <c r="BI241">
        <f t="shared" si="6"/>
        <v>1</v>
      </c>
      <c r="BJ241" t="str">
        <f t="shared" si="7"/>
        <v/>
      </c>
    </row>
    <row r="242" spans="1:62" hidden="1" x14ac:dyDescent="0.25">
      <c r="A242" t="s">
        <v>1903</v>
      </c>
      <c r="B242" t="s">
        <v>1903</v>
      </c>
      <c r="C242" t="s">
        <v>1904</v>
      </c>
      <c r="D242" t="s">
        <v>1905</v>
      </c>
      <c r="E242" t="s">
        <v>1906</v>
      </c>
      <c r="F242">
        <v>3053230032</v>
      </c>
      <c r="G242" s="1">
        <v>40574.445219907408</v>
      </c>
      <c r="H242">
        <v>3124109</v>
      </c>
      <c r="I242" t="s">
        <v>1907</v>
      </c>
      <c r="J242" t="s">
        <v>62</v>
      </c>
      <c r="K242" t="s">
        <v>63</v>
      </c>
      <c r="L242" t="s">
        <v>64</v>
      </c>
      <c r="M242" t="s">
        <v>65</v>
      </c>
      <c r="N242" t="s">
        <v>66</v>
      </c>
      <c r="O242">
        <v>11218</v>
      </c>
      <c r="P242">
        <v>15</v>
      </c>
      <c r="Q242" t="s">
        <v>67</v>
      </c>
      <c r="R242" t="s">
        <v>1908</v>
      </c>
      <c r="S242" t="s">
        <v>1909</v>
      </c>
      <c r="T242" t="s">
        <v>1910</v>
      </c>
      <c r="U242" t="s">
        <v>71</v>
      </c>
      <c r="V242" t="s">
        <v>72</v>
      </c>
      <c r="W242">
        <v>1930</v>
      </c>
      <c r="X242">
        <v>39</v>
      </c>
      <c r="Y242" t="s">
        <v>65</v>
      </c>
      <c r="Z242" t="s">
        <v>65</v>
      </c>
      <c r="AA242">
        <v>40.645609</v>
      </c>
      <c r="AB242">
        <v>5323</v>
      </c>
      <c r="AC242">
        <v>32</v>
      </c>
      <c r="AD242" t="s">
        <v>65</v>
      </c>
      <c r="AE242">
        <v>-73.980514999999997</v>
      </c>
      <c r="AF242" t="s">
        <v>683</v>
      </c>
      <c r="AG242" t="s">
        <v>74</v>
      </c>
      <c r="AH242" t="s">
        <v>75</v>
      </c>
      <c r="AI242">
        <v>66</v>
      </c>
      <c r="AJ242" t="s">
        <v>76</v>
      </c>
      <c r="AK242" t="s">
        <v>77</v>
      </c>
      <c r="AL242" t="s">
        <v>72</v>
      </c>
      <c r="AM242" t="s">
        <v>65</v>
      </c>
      <c r="AN242" t="s">
        <v>65</v>
      </c>
      <c r="AO242" t="s">
        <v>78</v>
      </c>
      <c r="AP242" t="s">
        <v>79</v>
      </c>
      <c r="AQ242" t="s">
        <v>1909</v>
      </c>
      <c r="AR242" t="s">
        <v>80</v>
      </c>
      <c r="AS242" t="s">
        <v>81</v>
      </c>
      <c r="AT242" s="1">
        <v>11140</v>
      </c>
      <c r="AU242" t="s">
        <v>72</v>
      </c>
      <c r="AV242" t="s">
        <v>65</v>
      </c>
      <c r="AW242" t="s">
        <v>72</v>
      </c>
      <c r="AX242" t="s">
        <v>684</v>
      </c>
      <c r="AY242">
        <v>312</v>
      </c>
      <c r="AZ242" t="s">
        <v>83</v>
      </c>
      <c r="BA242" t="s">
        <v>84</v>
      </c>
      <c r="BB242" t="s">
        <v>85</v>
      </c>
      <c r="BC242" t="s">
        <v>86</v>
      </c>
      <c r="BD242" t="s">
        <v>87</v>
      </c>
      <c r="BE242" t="s">
        <v>65</v>
      </c>
      <c r="BG242" t="str">
        <f>INDEX('TO Report - School Leadership'!J:J,MATCH(LCGMS!C242,'TO Report - School Leadership'!D:D,0))</f>
        <v>DELLA RAGIONE, MARIA</v>
      </c>
      <c r="BH242" t="str">
        <f>INDEX('TO Report - School Leadership'!M:M,MATCH(LCGMS!C242,'TO Report - School Leadership'!D:D,0))</f>
        <v>mdellaragione@schools.nyc.gov</v>
      </c>
      <c r="BI242">
        <f t="shared" si="6"/>
        <v>1</v>
      </c>
      <c r="BJ242" t="str">
        <f t="shared" si="7"/>
        <v/>
      </c>
    </row>
    <row r="243" spans="1:62" hidden="1" x14ac:dyDescent="0.25">
      <c r="A243" t="s">
        <v>1911</v>
      </c>
      <c r="B243" t="s">
        <v>1903</v>
      </c>
      <c r="C243" t="s">
        <v>1904</v>
      </c>
      <c r="D243" t="s">
        <v>1905</v>
      </c>
      <c r="E243" t="s">
        <v>1912</v>
      </c>
      <c r="F243">
        <v>3053340064</v>
      </c>
      <c r="G243" s="1">
        <v>44067.617372685185</v>
      </c>
      <c r="H243">
        <v>3343470</v>
      </c>
      <c r="I243" t="s">
        <v>1913</v>
      </c>
      <c r="J243" t="s">
        <v>389</v>
      </c>
      <c r="K243" t="s">
        <v>63</v>
      </c>
      <c r="L243" t="s">
        <v>64</v>
      </c>
      <c r="M243" t="s">
        <v>65</v>
      </c>
      <c r="N243" t="s">
        <v>91</v>
      </c>
      <c r="O243">
        <v>11218</v>
      </c>
      <c r="P243">
        <v>15</v>
      </c>
      <c r="Q243" t="s">
        <v>67</v>
      </c>
      <c r="R243" t="s">
        <v>1908</v>
      </c>
      <c r="S243" t="s">
        <v>1909</v>
      </c>
      <c r="T243" t="s">
        <v>1910</v>
      </c>
      <c r="U243" t="s">
        <v>71</v>
      </c>
      <c r="V243" t="s">
        <v>72</v>
      </c>
      <c r="W243">
        <v>2008</v>
      </c>
      <c r="X243">
        <v>39</v>
      </c>
      <c r="Y243" t="s">
        <v>65</v>
      </c>
      <c r="Z243" t="s">
        <v>65</v>
      </c>
      <c r="AA243">
        <v>40.643512000000001</v>
      </c>
      <c r="AB243">
        <v>5334</v>
      </c>
      <c r="AC243">
        <v>64</v>
      </c>
      <c r="AD243" t="s">
        <v>65</v>
      </c>
      <c r="AE243">
        <v>-73.979161000000005</v>
      </c>
      <c r="AF243" t="s">
        <v>683</v>
      </c>
      <c r="AG243" t="s">
        <v>74</v>
      </c>
      <c r="AH243" t="s">
        <v>75</v>
      </c>
      <c r="AI243">
        <v>66</v>
      </c>
      <c r="AJ243" t="s">
        <v>92</v>
      </c>
      <c r="AK243" t="s">
        <v>77</v>
      </c>
      <c r="AL243" t="s">
        <v>72</v>
      </c>
      <c r="AM243" t="s">
        <v>65</v>
      </c>
      <c r="AN243" t="s">
        <v>65</v>
      </c>
      <c r="AO243" t="s">
        <v>78</v>
      </c>
      <c r="AP243" t="s">
        <v>79</v>
      </c>
      <c r="AQ243" t="s">
        <v>1909</v>
      </c>
      <c r="AR243" t="s">
        <v>80</v>
      </c>
      <c r="AS243" t="s">
        <v>81</v>
      </c>
      <c r="AT243" s="1">
        <v>11140</v>
      </c>
      <c r="AU243" t="s">
        <v>72</v>
      </c>
      <c r="AV243" t="s">
        <v>65</v>
      </c>
      <c r="AW243" t="s">
        <v>72</v>
      </c>
      <c r="AX243" t="s">
        <v>684</v>
      </c>
      <c r="AY243">
        <v>312</v>
      </c>
      <c r="AZ243" t="s">
        <v>83</v>
      </c>
      <c r="BA243" t="s">
        <v>84</v>
      </c>
      <c r="BB243" t="s">
        <v>85</v>
      </c>
      <c r="BC243" t="s">
        <v>86</v>
      </c>
      <c r="BD243" t="s">
        <v>87</v>
      </c>
      <c r="BE243" t="s">
        <v>65</v>
      </c>
      <c r="BG243" t="str">
        <f>INDEX('TO Report - School Leadership'!J:J,MATCH(LCGMS!C243,'TO Report - School Leadership'!D:D,0))</f>
        <v>DELLA RAGIONE, MARIA</v>
      </c>
      <c r="BH243" t="str">
        <f>INDEX('TO Report - School Leadership'!M:M,MATCH(LCGMS!C243,'TO Report - School Leadership'!D:D,0))</f>
        <v>mdellaragione@schools.nyc.gov</v>
      </c>
      <c r="BI243">
        <f t="shared" si="6"/>
        <v>1</v>
      </c>
      <c r="BJ243" t="str">
        <f t="shared" si="7"/>
        <v/>
      </c>
    </row>
    <row r="244" spans="1:62" hidden="1" x14ac:dyDescent="0.25">
      <c r="A244" t="s">
        <v>1517</v>
      </c>
      <c r="B244" t="s">
        <v>1914</v>
      </c>
      <c r="C244" t="s">
        <v>1915</v>
      </c>
      <c r="D244" t="s">
        <v>1916</v>
      </c>
      <c r="E244" t="s">
        <v>1520</v>
      </c>
      <c r="F244">
        <v>3054920001</v>
      </c>
      <c r="G244" s="1">
        <v>40574.445219907408</v>
      </c>
      <c r="H244">
        <v>3130809</v>
      </c>
      <c r="I244" t="s">
        <v>1521</v>
      </c>
      <c r="J244" t="s">
        <v>62</v>
      </c>
      <c r="K244" t="s">
        <v>63</v>
      </c>
      <c r="L244" t="s">
        <v>64</v>
      </c>
      <c r="M244" t="s">
        <v>65</v>
      </c>
      <c r="N244" t="s">
        <v>66</v>
      </c>
      <c r="O244">
        <v>11204</v>
      </c>
      <c r="P244">
        <v>20</v>
      </c>
      <c r="Q244" t="s">
        <v>67</v>
      </c>
      <c r="R244" t="s">
        <v>1917</v>
      </c>
      <c r="S244" t="s">
        <v>1918</v>
      </c>
      <c r="T244" t="s">
        <v>1919</v>
      </c>
      <c r="U244" t="s">
        <v>135</v>
      </c>
      <c r="V244" t="s">
        <v>136</v>
      </c>
      <c r="W244">
        <v>1925</v>
      </c>
      <c r="X244">
        <v>44</v>
      </c>
      <c r="Y244" t="s">
        <v>65</v>
      </c>
      <c r="Z244" t="s">
        <v>65</v>
      </c>
      <c r="AA244">
        <v>40.626454000000003</v>
      </c>
      <c r="AB244">
        <v>5492</v>
      </c>
      <c r="AC244">
        <v>1</v>
      </c>
      <c r="AD244" t="s">
        <v>65</v>
      </c>
      <c r="AE244">
        <v>-73.989249999999998</v>
      </c>
      <c r="AF244" t="s">
        <v>448</v>
      </c>
      <c r="AG244" t="s">
        <v>1920</v>
      </c>
      <c r="AH244" t="s">
        <v>397</v>
      </c>
      <c r="AI244">
        <v>66</v>
      </c>
      <c r="AJ244" t="s">
        <v>76</v>
      </c>
      <c r="AK244" t="s">
        <v>77</v>
      </c>
      <c r="AL244" t="s">
        <v>139</v>
      </c>
      <c r="AM244" t="s">
        <v>65</v>
      </c>
      <c r="AN244" t="s">
        <v>65</v>
      </c>
      <c r="AO244" t="s">
        <v>78</v>
      </c>
      <c r="AP244" t="s">
        <v>398</v>
      </c>
      <c r="AQ244" t="s">
        <v>1918</v>
      </c>
      <c r="AR244" t="s">
        <v>80</v>
      </c>
      <c r="AS244" t="s">
        <v>140</v>
      </c>
      <c r="AT244" s="1">
        <v>34963</v>
      </c>
      <c r="AU244" t="s">
        <v>394</v>
      </c>
      <c r="AV244" t="s">
        <v>65</v>
      </c>
      <c r="AW244" t="s">
        <v>142</v>
      </c>
      <c r="AX244" t="s">
        <v>452</v>
      </c>
      <c r="AY244">
        <v>312</v>
      </c>
      <c r="AZ244" t="s">
        <v>65</v>
      </c>
      <c r="BA244" t="s">
        <v>65</v>
      </c>
      <c r="BB244" t="s">
        <v>144</v>
      </c>
      <c r="BC244" t="s">
        <v>145</v>
      </c>
      <c r="BD244" t="s">
        <v>146</v>
      </c>
      <c r="BE244" t="s">
        <v>65</v>
      </c>
      <c r="BG244" t="e">
        <f>INDEX('TO Report - School Leadership'!J:J,MATCH(LCGMS!C244,'TO Report - School Leadership'!D:D,0))</f>
        <v>#N/A</v>
      </c>
      <c r="BH244" t="e">
        <f>INDEX('TO Report - School Leadership'!M:M,MATCH(LCGMS!C244,'TO Report - School Leadership'!D:D,0))</f>
        <v>#N/A</v>
      </c>
      <c r="BI244" t="e">
        <f t="shared" si="6"/>
        <v>#N/A</v>
      </c>
      <c r="BJ244" t="e">
        <f t="shared" si="7"/>
        <v>#N/A</v>
      </c>
    </row>
    <row r="245" spans="1:62" hidden="1" x14ac:dyDescent="0.25">
      <c r="A245" t="s">
        <v>1783</v>
      </c>
      <c r="B245" t="s">
        <v>1914</v>
      </c>
      <c r="C245" t="s">
        <v>1915</v>
      </c>
      <c r="D245" t="s">
        <v>1916</v>
      </c>
      <c r="E245" t="s">
        <v>1786</v>
      </c>
      <c r="F245">
        <v>3066810169</v>
      </c>
      <c r="G245" s="1">
        <v>40574.445219907408</v>
      </c>
      <c r="H245">
        <v>3178584</v>
      </c>
      <c r="I245" t="s">
        <v>1787</v>
      </c>
      <c r="J245" t="s">
        <v>62</v>
      </c>
      <c r="K245" t="s">
        <v>63</v>
      </c>
      <c r="L245" t="s">
        <v>64</v>
      </c>
      <c r="M245" t="s">
        <v>65</v>
      </c>
      <c r="N245" t="s">
        <v>66</v>
      </c>
      <c r="O245">
        <v>11223</v>
      </c>
      <c r="P245">
        <v>21</v>
      </c>
      <c r="Q245" t="s">
        <v>67</v>
      </c>
      <c r="R245" t="s">
        <v>1917</v>
      </c>
      <c r="S245" t="s">
        <v>1918</v>
      </c>
      <c r="T245" t="s">
        <v>1919</v>
      </c>
      <c r="U245" t="s">
        <v>135</v>
      </c>
      <c r="V245" t="s">
        <v>136</v>
      </c>
      <c r="W245">
        <v>1925</v>
      </c>
      <c r="X245">
        <v>47</v>
      </c>
      <c r="Y245" t="s">
        <v>65</v>
      </c>
      <c r="Z245" t="s">
        <v>65</v>
      </c>
      <c r="AA245">
        <v>40.602722</v>
      </c>
      <c r="AB245">
        <v>6681</v>
      </c>
      <c r="AC245">
        <v>169</v>
      </c>
      <c r="AD245" t="s">
        <v>65</v>
      </c>
      <c r="AE245">
        <v>-73.970170999999993</v>
      </c>
      <c r="AF245" t="s">
        <v>1335</v>
      </c>
      <c r="AG245" t="s">
        <v>1920</v>
      </c>
      <c r="AH245" t="s">
        <v>397</v>
      </c>
      <c r="AI245">
        <v>61</v>
      </c>
      <c r="AJ245" t="s">
        <v>92</v>
      </c>
      <c r="AK245" t="s">
        <v>77</v>
      </c>
      <c r="AL245" t="s">
        <v>139</v>
      </c>
      <c r="AM245" t="s">
        <v>65</v>
      </c>
      <c r="AN245" t="s">
        <v>65</v>
      </c>
      <c r="AO245" t="s">
        <v>78</v>
      </c>
      <c r="AP245" t="s">
        <v>398</v>
      </c>
      <c r="AQ245" t="s">
        <v>1918</v>
      </c>
      <c r="AR245" t="s">
        <v>80</v>
      </c>
      <c r="AS245" t="s">
        <v>140</v>
      </c>
      <c r="AT245" s="1">
        <v>34963</v>
      </c>
      <c r="AU245" t="s">
        <v>394</v>
      </c>
      <c r="AV245" t="s">
        <v>65</v>
      </c>
      <c r="AW245" t="s">
        <v>142</v>
      </c>
      <c r="AX245" t="s">
        <v>1336</v>
      </c>
      <c r="AY245">
        <v>315</v>
      </c>
      <c r="AZ245" t="s">
        <v>65</v>
      </c>
      <c r="BA245" t="s">
        <v>65</v>
      </c>
      <c r="BB245" t="s">
        <v>144</v>
      </c>
      <c r="BC245" t="s">
        <v>145</v>
      </c>
      <c r="BD245" t="s">
        <v>146</v>
      </c>
      <c r="BE245" t="s">
        <v>65</v>
      </c>
      <c r="BG245" t="e">
        <f>INDEX('TO Report - School Leadership'!J:J,MATCH(LCGMS!C245,'TO Report - School Leadership'!D:D,0))</f>
        <v>#N/A</v>
      </c>
      <c r="BH245" t="e">
        <f>INDEX('TO Report - School Leadership'!M:M,MATCH(LCGMS!C245,'TO Report - School Leadership'!D:D,0))</f>
        <v>#N/A</v>
      </c>
      <c r="BI245" t="e">
        <f t="shared" si="6"/>
        <v>#N/A</v>
      </c>
      <c r="BJ245" t="e">
        <f t="shared" si="7"/>
        <v>#N/A</v>
      </c>
    </row>
    <row r="246" spans="1:62" hidden="1" x14ac:dyDescent="0.25">
      <c r="A246" t="s">
        <v>1921</v>
      </c>
      <c r="B246" t="s">
        <v>1914</v>
      </c>
      <c r="C246" t="s">
        <v>1915</v>
      </c>
      <c r="D246" t="s">
        <v>1916</v>
      </c>
      <c r="E246" t="s">
        <v>1922</v>
      </c>
      <c r="F246">
        <v>3066400013</v>
      </c>
      <c r="G246" s="1">
        <v>40574.445219907408</v>
      </c>
      <c r="H246">
        <v>3176229</v>
      </c>
      <c r="I246" t="s">
        <v>1923</v>
      </c>
      <c r="J246" t="s">
        <v>62</v>
      </c>
      <c r="K246" t="s">
        <v>63</v>
      </c>
      <c r="L246" t="s">
        <v>64</v>
      </c>
      <c r="M246" t="s">
        <v>65</v>
      </c>
      <c r="N246" t="s">
        <v>66</v>
      </c>
      <c r="O246">
        <v>11223</v>
      </c>
      <c r="P246">
        <v>21</v>
      </c>
      <c r="Q246" t="s">
        <v>67</v>
      </c>
      <c r="R246" t="s">
        <v>1917</v>
      </c>
      <c r="S246" t="s">
        <v>1918</v>
      </c>
      <c r="T246" t="s">
        <v>1919</v>
      </c>
      <c r="U246" t="s">
        <v>135</v>
      </c>
      <c r="V246" t="s">
        <v>136</v>
      </c>
      <c r="W246">
        <v>1931</v>
      </c>
      <c r="X246">
        <v>44</v>
      </c>
      <c r="Y246" t="s">
        <v>65</v>
      </c>
      <c r="Z246" t="s">
        <v>65</v>
      </c>
      <c r="AA246">
        <v>40.608801</v>
      </c>
      <c r="AB246">
        <v>6640</v>
      </c>
      <c r="AC246">
        <v>13</v>
      </c>
      <c r="AD246" t="s">
        <v>65</v>
      </c>
      <c r="AE246">
        <v>-73.964585999999997</v>
      </c>
      <c r="AF246" t="s">
        <v>1335</v>
      </c>
      <c r="AG246" t="s">
        <v>1920</v>
      </c>
      <c r="AH246" t="s">
        <v>397</v>
      </c>
      <c r="AI246">
        <v>61</v>
      </c>
      <c r="AJ246" t="s">
        <v>92</v>
      </c>
      <c r="AK246" t="s">
        <v>77</v>
      </c>
      <c r="AL246" t="s">
        <v>139</v>
      </c>
      <c r="AM246" t="s">
        <v>65</v>
      </c>
      <c r="AN246" t="s">
        <v>65</v>
      </c>
      <c r="AO246" t="s">
        <v>78</v>
      </c>
      <c r="AP246" t="s">
        <v>398</v>
      </c>
      <c r="AQ246" t="s">
        <v>1918</v>
      </c>
      <c r="AR246" t="s">
        <v>80</v>
      </c>
      <c r="AS246" t="s">
        <v>140</v>
      </c>
      <c r="AT246" s="1">
        <v>34963</v>
      </c>
      <c r="AU246" t="s">
        <v>394</v>
      </c>
      <c r="AV246" t="s">
        <v>65</v>
      </c>
      <c r="AW246" t="s">
        <v>142</v>
      </c>
      <c r="AX246" t="s">
        <v>1336</v>
      </c>
      <c r="AY246">
        <v>315</v>
      </c>
      <c r="AZ246" t="s">
        <v>65</v>
      </c>
      <c r="BA246" t="s">
        <v>65</v>
      </c>
      <c r="BB246" t="s">
        <v>144</v>
      </c>
      <c r="BC246" t="s">
        <v>145</v>
      </c>
      <c r="BD246" t="s">
        <v>146</v>
      </c>
      <c r="BE246" t="s">
        <v>65</v>
      </c>
      <c r="BG246" t="e">
        <f>INDEX('TO Report - School Leadership'!J:J,MATCH(LCGMS!C246,'TO Report - School Leadership'!D:D,0))</f>
        <v>#N/A</v>
      </c>
      <c r="BH246" t="e">
        <f>INDEX('TO Report - School Leadership'!M:M,MATCH(LCGMS!C246,'TO Report - School Leadership'!D:D,0))</f>
        <v>#N/A</v>
      </c>
      <c r="BI246" t="e">
        <f t="shared" si="6"/>
        <v>#N/A</v>
      </c>
      <c r="BJ246" t="e">
        <f t="shared" si="7"/>
        <v>#N/A</v>
      </c>
    </row>
    <row r="247" spans="1:62" hidden="1" x14ac:dyDescent="0.25">
      <c r="A247" t="s">
        <v>1924</v>
      </c>
      <c r="B247" t="s">
        <v>1914</v>
      </c>
      <c r="C247" t="s">
        <v>1915</v>
      </c>
      <c r="D247" t="s">
        <v>1916</v>
      </c>
      <c r="E247" t="s">
        <v>1925</v>
      </c>
      <c r="F247">
        <v>3060620141</v>
      </c>
      <c r="G247" s="1">
        <v>42425.67696759259</v>
      </c>
      <c r="H247">
        <v>3413664</v>
      </c>
      <c r="I247" t="s">
        <v>1926</v>
      </c>
      <c r="J247" t="s">
        <v>62</v>
      </c>
      <c r="K247" t="s">
        <v>63</v>
      </c>
      <c r="L247" t="s">
        <v>64</v>
      </c>
      <c r="N247" t="s">
        <v>66</v>
      </c>
      <c r="O247">
        <v>11209</v>
      </c>
      <c r="P247">
        <v>20</v>
      </c>
      <c r="Q247" t="s">
        <v>67</v>
      </c>
      <c r="R247" t="s">
        <v>1917</v>
      </c>
      <c r="S247" t="s">
        <v>1918</v>
      </c>
      <c r="T247" t="s">
        <v>1919</v>
      </c>
      <c r="U247" t="s">
        <v>135</v>
      </c>
      <c r="V247" t="s">
        <v>136</v>
      </c>
      <c r="W247">
        <v>2012</v>
      </c>
      <c r="X247">
        <v>43</v>
      </c>
      <c r="Y247" t="s">
        <v>65</v>
      </c>
      <c r="Z247" t="s">
        <v>65</v>
      </c>
      <c r="AA247">
        <v>40.621025000000003</v>
      </c>
      <c r="AB247">
        <v>6062</v>
      </c>
      <c r="AC247">
        <v>141</v>
      </c>
      <c r="AD247" t="s">
        <v>65</v>
      </c>
      <c r="AE247">
        <v>-74.029443999999998</v>
      </c>
      <c r="AF247" t="s">
        <v>395</v>
      </c>
      <c r="AG247" t="s">
        <v>1920</v>
      </c>
      <c r="AH247" t="s">
        <v>397</v>
      </c>
      <c r="AI247">
        <v>68</v>
      </c>
      <c r="AJ247" t="s">
        <v>92</v>
      </c>
      <c r="AK247" t="s">
        <v>77</v>
      </c>
      <c r="AL247" t="s">
        <v>139</v>
      </c>
      <c r="AM247" t="s">
        <v>65</v>
      </c>
      <c r="AN247" t="s">
        <v>65</v>
      </c>
      <c r="AO247" t="s">
        <v>78</v>
      </c>
      <c r="AP247" t="s">
        <v>398</v>
      </c>
      <c r="AQ247" t="s">
        <v>1918</v>
      </c>
      <c r="AR247" t="s">
        <v>80</v>
      </c>
      <c r="AS247" t="s">
        <v>140</v>
      </c>
      <c r="AT247" s="1">
        <v>34963</v>
      </c>
      <c r="AU247" t="s">
        <v>394</v>
      </c>
      <c r="AV247" t="s">
        <v>65</v>
      </c>
      <c r="AW247" t="s">
        <v>142</v>
      </c>
      <c r="AX247" t="s">
        <v>399</v>
      </c>
      <c r="AY247">
        <v>310</v>
      </c>
      <c r="AZ247" t="s">
        <v>65</v>
      </c>
      <c r="BA247" t="s">
        <v>65</v>
      </c>
      <c r="BB247" t="s">
        <v>144</v>
      </c>
      <c r="BC247" t="s">
        <v>145</v>
      </c>
      <c r="BD247" t="s">
        <v>146</v>
      </c>
      <c r="BE247" t="s">
        <v>65</v>
      </c>
      <c r="BG247" t="e">
        <f>INDEX('TO Report - School Leadership'!J:J,MATCH(LCGMS!C247,'TO Report - School Leadership'!D:D,0))</f>
        <v>#N/A</v>
      </c>
      <c r="BH247" t="e">
        <f>INDEX('TO Report - School Leadership'!M:M,MATCH(LCGMS!C247,'TO Report - School Leadership'!D:D,0))</f>
        <v>#N/A</v>
      </c>
      <c r="BI247" t="e">
        <f t="shared" si="6"/>
        <v>#N/A</v>
      </c>
      <c r="BJ247" t="e">
        <f t="shared" si="7"/>
        <v>#N/A</v>
      </c>
    </row>
    <row r="248" spans="1:62" hidden="1" x14ac:dyDescent="0.25">
      <c r="A248" t="s">
        <v>401</v>
      </c>
      <c r="B248" t="s">
        <v>1914</v>
      </c>
      <c r="C248" t="s">
        <v>1915</v>
      </c>
      <c r="D248" t="s">
        <v>1916</v>
      </c>
      <c r="E248" t="s">
        <v>402</v>
      </c>
      <c r="F248">
        <v>3058910048</v>
      </c>
      <c r="G248" s="1">
        <v>42761.683391203704</v>
      </c>
      <c r="H248">
        <v>3146550</v>
      </c>
      <c r="I248" t="s">
        <v>403</v>
      </c>
      <c r="J248" t="s">
        <v>62</v>
      </c>
      <c r="K248" t="s">
        <v>63</v>
      </c>
      <c r="L248" t="s">
        <v>64</v>
      </c>
      <c r="N248" t="s">
        <v>66</v>
      </c>
      <c r="O248">
        <v>11209</v>
      </c>
      <c r="P248">
        <v>20</v>
      </c>
      <c r="Q248" t="s">
        <v>67</v>
      </c>
      <c r="R248" t="s">
        <v>1917</v>
      </c>
      <c r="S248" t="s">
        <v>1918</v>
      </c>
      <c r="T248" t="s">
        <v>1919</v>
      </c>
      <c r="U248" t="s">
        <v>135</v>
      </c>
      <c r="V248" t="s">
        <v>136</v>
      </c>
      <c r="W248">
        <v>2013</v>
      </c>
      <c r="X248">
        <v>43</v>
      </c>
      <c r="Y248" t="s">
        <v>65</v>
      </c>
      <c r="Z248" t="s">
        <v>65</v>
      </c>
      <c r="AA248">
        <v>40.633597999999999</v>
      </c>
      <c r="AB248">
        <v>5891</v>
      </c>
      <c r="AC248">
        <v>48</v>
      </c>
      <c r="AD248" t="s">
        <v>65</v>
      </c>
      <c r="AE248">
        <v>-74.023949999999999</v>
      </c>
      <c r="AF248" t="s">
        <v>395</v>
      </c>
      <c r="AG248" t="s">
        <v>1920</v>
      </c>
      <c r="AH248" t="s">
        <v>397</v>
      </c>
      <c r="AI248">
        <v>68</v>
      </c>
      <c r="AJ248" t="s">
        <v>92</v>
      </c>
      <c r="AK248" t="s">
        <v>77</v>
      </c>
      <c r="AL248" t="s">
        <v>139</v>
      </c>
      <c r="AM248" t="s">
        <v>65</v>
      </c>
      <c r="AN248" t="s">
        <v>65</v>
      </c>
      <c r="AO248" t="s">
        <v>78</v>
      </c>
      <c r="AP248" t="s">
        <v>398</v>
      </c>
      <c r="AQ248" t="s">
        <v>1918</v>
      </c>
      <c r="AR248" t="s">
        <v>80</v>
      </c>
      <c r="AS248" t="s">
        <v>140</v>
      </c>
      <c r="AT248" s="1">
        <v>34963</v>
      </c>
      <c r="AU248" t="s">
        <v>394</v>
      </c>
      <c r="AV248" t="s">
        <v>65</v>
      </c>
      <c r="AW248" t="s">
        <v>142</v>
      </c>
      <c r="AX248" t="s">
        <v>399</v>
      </c>
      <c r="AY248">
        <v>310</v>
      </c>
      <c r="AZ248" t="s">
        <v>65</v>
      </c>
      <c r="BA248" t="s">
        <v>65</v>
      </c>
      <c r="BB248" t="s">
        <v>144</v>
      </c>
      <c r="BC248" t="s">
        <v>145</v>
      </c>
      <c r="BD248" t="s">
        <v>146</v>
      </c>
      <c r="BE248" t="s">
        <v>65</v>
      </c>
      <c r="BG248" t="e">
        <f>INDEX('TO Report - School Leadership'!J:J,MATCH(LCGMS!C248,'TO Report - School Leadership'!D:D,0))</f>
        <v>#N/A</v>
      </c>
      <c r="BH248" t="e">
        <f>INDEX('TO Report - School Leadership'!M:M,MATCH(LCGMS!C248,'TO Report - School Leadership'!D:D,0))</f>
        <v>#N/A</v>
      </c>
      <c r="BI248" t="e">
        <f t="shared" si="6"/>
        <v>#N/A</v>
      </c>
      <c r="BJ248" t="e">
        <f t="shared" si="7"/>
        <v>#N/A</v>
      </c>
    </row>
    <row r="249" spans="1:62" hidden="1" x14ac:dyDescent="0.25">
      <c r="A249" t="s">
        <v>1927</v>
      </c>
      <c r="B249" t="s">
        <v>1927</v>
      </c>
      <c r="C249" t="s">
        <v>1928</v>
      </c>
      <c r="D249" t="s">
        <v>1929</v>
      </c>
      <c r="E249" t="s">
        <v>1930</v>
      </c>
      <c r="F249">
        <v>3047530001</v>
      </c>
      <c r="G249" s="1">
        <v>40574.445219907408</v>
      </c>
      <c r="H249">
        <v>3104990</v>
      </c>
      <c r="I249" t="s">
        <v>1931</v>
      </c>
      <c r="J249" t="s">
        <v>62</v>
      </c>
      <c r="K249" t="s">
        <v>63</v>
      </c>
      <c r="L249" t="s">
        <v>64</v>
      </c>
      <c r="M249" t="s">
        <v>65</v>
      </c>
      <c r="N249" t="s">
        <v>66</v>
      </c>
      <c r="O249">
        <v>11236</v>
      </c>
      <c r="P249">
        <v>18</v>
      </c>
      <c r="Q249" t="s">
        <v>67</v>
      </c>
      <c r="R249" t="s">
        <v>1932</v>
      </c>
      <c r="S249" t="s">
        <v>1933</v>
      </c>
      <c r="T249" t="s">
        <v>1934</v>
      </c>
      <c r="U249" t="s">
        <v>700</v>
      </c>
      <c r="V249" t="s">
        <v>701</v>
      </c>
      <c r="W249">
        <v>1930</v>
      </c>
      <c r="X249">
        <v>42</v>
      </c>
      <c r="Y249" t="s">
        <v>65</v>
      </c>
      <c r="Z249" t="s">
        <v>65</v>
      </c>
      <c r="AA249">
        <v>40.651642000000002</v>
      </c>
      <c r="AB249">
        <v>4753</v>
      </c>
      <c r="AC249">
        <v>1</v>
      </c>
      <c r="AD249" t="s">
        <v>65</v>
      </c>
      <c r="AE249">
        <v>-73.914282</v>
      </c>
      <c r="AF249" t="s">
        <v>1209</v>
      </c>
      <c r="AG249" t="s">
        <v>74</v>
      </c>
      <c r="AH249" t="s">
        <v>75</v>
      </c>
      <c r="AI249">
        <v>67</v>
      </c>
      <c r="AJ249" t="s">
        <v>76</v>
      </c>
      <c r="AK249" t="s">
        <v>77</v>
      </c>
      <c r="AL249" t="s">
        <v>701</v>
      </c>
      <c r="AM249" t="s">
        <v>65</v>
      </c>
      <c r="AN249" t="s">
        <v>65</v>
      </c>
      <c r="AO249" t="s">
        <v>78</v>
      </c>
      <c r="AP249" t="s">
        <v>79</v>
      </c>
      <c r="AQ249" t="s">
        <v>1933</v>
      </c>
      <c r="AR249" t="s">
        <v>80</v>
      </c>
      <c r="AS249" t="s">
        <v>81</v>
      </c>
      <c r="AT249" s="1">
        <v>11140</v>
      </c>
      <c r="AU249" t="s">
        <v>701</v>
      </c>
      <c r="AV249" t="s">
        <v>65</v>
      </c>
      <c r="AW249" t="s">
        <v>701</v>
      </c>
      <c r="AX249" t="s">
        <v>1210</v>
      </c>
      <c r="AY249">
        <v>317</v>
      </c>
      <c r="AZ249" t="s">
        <v>108</v>
      </c>
      <c r="BA249" t="s">
        <v>109</v>
      </c>
      <c r="BB249" t="s">
        <v>110</v>
      </c>
      <c r="BC249" t="s">
        <v>111</v>
      </c>
      <c r="BD249" t="s">
        <v>705</v>
      </c>
      <c r="BE249" t="s">
        <v>65</v>
      </c>
      <c r="BG249" t="str">
        <f>INDEX('TO Report - School Leadership'!J:J,MATCH(LCGMS!C249,'TO Report - School Leadership'!D:D,0))</f>
        <v>STEPHENS, DENEAN</v>
      </c>
      <c r="BH249" t="str">
        <f>INDEX('TO Report - School Leadership'!M:M,MATCH(LCGMS!C249,'TO Report - School Leadership'!D:D,0))</f>
        <v>dstephe3@schools.nyc.gov</v>
      </c>
      <c r="BI249">
        <f t="shared" si="6"/>
        <v>1</v>
      </c>
      <c r="BJ249" t="str">
        <f t="shared" si="7"/>
        <v/>
      </c>
    </row>
    <row r="250" spans="1:62" hidden="1" x14ac:dyDescent="0.25">
      <c r="A250" t="s">
        <v>1935</v>
      </c>
      <c r="B250" t="s">
        <v>1935</v>
      </c>
      <c r="C250" t="s">
        <v>1936</v>
      </c>
      <c r="D250" t="s">
        <v>1937</v>
      </c>
      <c r="E250" t="s">
        <v>1938</v>
      </c>
      <c r="F250">
        <v>3068210244</v>
      </c>
      <c r="G250" s="1">
        <v>40574.445219907408</v>
      </c>
      <c r="H250">
        <v>3184057</v>
      </c>
      <c r="I250" t="s">
        <v>1939</v>
      </c>
      <c r="J250" t="s">
        <v>62</v>
      </c>
      <c r="K250" t="s">
        <v>63</v>
      </c>
      <c r="L250" t="s">
        <v>64</v>
      </c>
      <c r="M250" t="s">
        <v>65</v>
      </c>
      <c r="N250" t="s">
        <v>66</v>
      </c>
      <c r="O250">
        <v>11229</v>
      </c>
      <c r="P250">
        <v>22</v>
      </c>
      <c r="Q250" t="s">
        <v>67</v>
      </c>
      <c r="R250" t="s">
        <v>1940</v>
      </c>
      <c r="S250" t="s">
        <v>1941</v>
      </c>
      <c r="T250" t="s">
        <v>1942</v>
      </c>
      <c r="U250" t="s">
        <v>274</v>
      </c>
      <c r="V250" t="s">
        <v>275</v>
      </c>
      <c r="W250">
        <v>1937</v>
      </c>
      <c r="X250">
        <v>48</v>
      </c>
      <c r="Y250" t="s">
        <v>65</v>
      </c>
      <c r="Z250" t="s">
        <v>65</v>
      </c>
      <c r="AA250">
        <v>40.604447</v>
      </c>
      <c r="AB250">
        <v>6821</v>
      </c>
      <c r="AC250">
        <v>244</v>
      </c>
      <c r="AD250" t="s">
        <v>65</v>
      </c>
      <c r="AE250">
        <v>-73.955217000000005</v>
      </c>
      <c r="AF250" t="s">
        <v>1943</v>
      </c>
      <c r="AG250" t="s">
        <v>104</v>
      </c>
      <c r="AH250" t="s">
        <v>105</v>
      </c>
      <c r="AI250">
        <v>61</v>
      </c>
      <c r="AJ250" t="s">
        <v>76</v>
      </c>
      <c r="AK250" t="s">
        <v>77</v>
      </c>
      <c r="AL250" t="s">
        <v>275</v>
      </c>
      <c r="AM250" t="s">
        <v>65</v>
      </c>
      <c r="AN250" t="s">
        <v>65</v>
      </c>
      <c r="AO250" t="s">
        <v>78</v>
      </c>
      <c r="AP250" t="s">
        <v>106</v>
      </c>
      <c r="AQ250" t="s">
        <v>1941</v>
      </c>
      <c r="AR250" t="s">
        <v>80</v>
      </c>
      <c r="AS250" t="s">
        <v>81</v>
      </c>
      <c r="AT250" s="1">
        <v>13697</v>
      </c>
      <c r="AU250" t="s">
        <v>275</v>
      </c>
      <c r="AV250" t="s">
        <v>65</v>
      </c>
      <c r="AW250" t="s">
        <v>275</v>
      </c>
      <c r="AX250" t="s">
        <v>1944</v>
      </c>
      <c r="AY250">
        <v>315</v>
      </c>
      <c r="AZ250" t="s">
        <v>108</v>
      </c>
      <c r="BA250" t="s">
        <v>109</v>
      </c>
      <c r="BB250" t="s">
        <v>110</v>
      </c>
      <c r="BC250" t="s">
        <v>111</v>
      </c>
      <c r="BD250" t="s">
        <v>278</v>
      </c>
      <c r="BE250" t="s">
        <v>65</v>
      </c>
      <c r="BG250" t="str">
        <f>INDEX('TO Report - School Leadership'!J:J,MATCH(LCGMS!C250,'TO Report - School Leadership'!D:D,0))</f>
        <v>Flynn, Tami</v>
      </c>
      <c r="BH250" t="str">
        <f>INDEX('TO Report - School Leadership'!M:M,MATCH(LCGMS!C250,'TO Report - School Leadership'!D:D,0))</f>
        <v>tbackof@schools.nyc.gov</v>
      </c>
      <c r="BI250">
        <f t="shared" si="6"/>
        <v>1</v>
      </c>
      <c r="BJ250" t="str">
        <f t="shared" si="7"/>
        <v/>
      </c>
    </row>
    <row r="251" spans="1:62" hidden="1" x14ac:dyDescent="0.25">
      <c r="A251" t="s">
        <v>1945</v>
      </c>
      <c r="B251" t="s">
        <v>1945</v>
      </c>
      <c r="C251" t="s">
        <v>1946</v>
      </c>
      <c r="D251" t="s">
        <v>1947</v>
      </c>
      <c r="E251" t="s">
        <v>1948</v>
      </c>
      <c r="F251">
        <v>3048440001</v>
      </c>
      <c r="G251" s="1">
        <v>41725.433831018519</v>
      </c>
      <c r="H251">
        <v>3107846</v>
      </c>
      <c r="I251" t="s">
        <v>1949</v>
      </c>
      <c r="J251" t="s">
        <v>62</v>
      </c>
      <c r="K251" t="s">
        <v>63</v>
      </c>
      <c r="L251" t="s">
        <v>64</v>
      </c>
      <c r="M251" t="s">
        <v>65</v>
      </c>
      <c r="N251" t="s">
        <v>66</v>
      </c>
      <c r="O251">
        <v>11203</v>
      </c>
      <c r="P251">
        <v>18</v>
      </c>
      <c r="Q251" t="s">
        <v>67</v>
      </c>
      <c r="R251" t="s">
        <v>1950</v>
      </c>
      <c r="S251" t="s">
        <v>1951</v>
      </c>
      <c r="T251" t="s">
        <v>1952</v>
      </c>
      <c r="U251" t="s">
        <v>700</v>
      </c>
      <c r="V251" t="s">
        <v>701</v>
      </c>
      <c r="W251">
        <v>1930</v>
      </c>
      <c r="X251">
        <v>41</v>
      </c>
      <c r="Y251" t="s">
        <v>65</v>
      </c>
      <c r="Z251" t="s">
        <v>65</v>
      </c>
      <c r="AA251">
        <v>40.655337000000003</v>
      </c>
      <c r="AB251">
        <v>4844</v>
      </c>
      <c r="AC251">
        <v>1</v>
      </c>
      <c r="AD251" t="s">
        <v>65</v>
      </c>
      <c r="AE251">
        <v>-73.940922</v>
      </c>
      <c r="AF251" t="s">
        <v>163</v>
      </c>
      <c r="AG251" t="s">
        <v>703</v>
      </c>
      <c r="AH251" t="s">
        <v>546</v>
      </c>
      <c r="AI251">
        <v>67</v>
      </c>
      <c r="AJ251" t="s">
        <v>76</v>
      </c>
      <c r="AK251" t="s">
        <v>77</v>
      </c>
      <c r="AL251" t="s">
        <v>701</v>
      </c>
      <c r="AM251" t="s">
        <v>65</v>
      </c>
      <c r="AN251" t="s">
        <v>65</v>
      </c>
      <c r="AO251" t="s">
        <v>78</v>
      </c>
      <c r="AP251" t="s">
        <v>398</v>
      </c>
      <c r="AQ251" t="s">
        <v>1951</v>
      </c>
      <c r="AR251" t="s">
        <v>80</v>
      </c>
      <c r="AS251" t="s">
        <v>81</v>
      </c>
      <c r="AT251" s="1">
        <v>11140</v>
      </c>
      <c r="AU251" t="s">
        <v>701</v>
      </c>
      <c r="AV251" t="s">
        <v>65</v>
      </c>
      <c r="AW251" t="s">
        <v>701</v>
      </c>
      <c r="AX251" t="s">
        <v>164</v>
      </c>
      <c r="AY251">
        <v>317</v>
      </c>
      <c r="AZ251" t="s">
        <v>108</v>
      </c>
      <c r="BA251" t="s">
        <v>109</v>
      </c>
      <c r="BB251" t="s">
        <v>110</v>
      </c>
      <c r="BC251" t="s">
        <v>111</v>
      </c>
      <c r="BD251" t="s">
        <v>705</v>
      </c>
      <c r="BE251" t="s">
        <v>65</v>
      </c>
      <c r="BG251" t="str">
        <f>INDEX('TO Report - School Leadership'!J:J,MATCH(LCGMS!C251,'TO Report - School Leadership'!D:D,0))</f>
        <v>GRANT, NICOLA</v>
      </c>
      <c r="BH251" t="str">
        <f>INDEX('TO Report - School Leadership'!M:M,MATCH(LCGMS!C251,'TO Report - School Leadership'!D:D,0))</f>
        <v>ngrant4@schools.nyc.gov</v>
      </c>
      <c r="BI251">
        <f t="shared" si="6"/>
        <v>1</v>
      </c>
      <c r="BJ251" t="str">
        <f t="shared" si="7"/>
        <v/>
      </c>
    </row>
    <row r="252" spans="1:62" hidden="1" x14ac:dyDescent="0.25">
      <c r="A252" t="s">
        <v>1953</v>
      </c>
      <c r="B252" t="s">
        <v>1945</v>
      </c>
      <c r="C252" t="s">
        <v>1946</v>
      </c>
      <c r="D252" t="s">
        <v>1947</v>
      </c>
      <c r="E252" t="s">
        <v>1954</v>
      </c>
      <c r="F252">
        <v>3081880001</v>
      </c>
      <c r="G252" s="1">
        <v>43404.715763888889</v>
      </c>
      <c r="H252">
        <v>3229773</v>
      </c>
      <c r="I252" t="s">
        <v>1955</v>
      </c>
      <c r="J252" t="s">
        <v>62</v>
      </c>
      <c r="K252" t="s">
        <v>63</v>
      </c>
      <c r="L252" t="s">
        <v>64</v>
      </c>
      <c r="N252" t="s">
        <v>66</v>
      </c>
      <c r="O252">
        <v>11236</v>
      </c>
      <c r="P252">
        <v>19</v>
      </c>
      <c r="Q252" t="s">
        <v>67</v>
      </c>
      <c r="R252" t="s">
        <v>1950</v>
      </c>
      <c r="S252" t="s">
        <v>1951</v>
      </c>
      <c r="T252" t="s">
        <v>1952</v>
      </c>
      <c r="U252" t="s">
        <v>700</v>
      </c>
      <c r="V252" t="s">
        <v>701</v>
      </c>
      <c r="W252">
        <v>1935</v>
      </c>
      <c r="X252">
        <v>46</v>
      </c>
      <c r="Y252" t="s">
        <v>65</v>
      </c>
      <c r="Z252" t="s">
        <v>65</v>
      </c>
      <c r="AA252">
        <v>40.645964999999997</v>
      </c>
      <c r="AB252">
        <v>8188</v>
      </c>
      <c r="AC252">
        <v>1</v>
      </c>
      <c r="AD252" t="s">
        <v>65</v>
      </c>
      <c r="AE252">
        <v>-73.898606999999998</v>
      </c>
      <c r="AF252" t="s">
        <v>702</v>
      </c>
      <c r="AG252" t="s">
        <v>703</v>
      </c>
      <c r="AH252" t="s">
        <v>546</v>
      </c>
      <c r="AI252">
        <v>69</v>
      </c>
      <c r="AJ252" t="s">
        <v>92</v>
      </c>
      <c r="AK252" t="s">
        <v>77</v>
      </c>
      <c r="AL252" t="s">
        <v>701</v>
      </c>
      <c r="AM252" t="s">
        <v>65</v>
      </c>
      <c r="AN252" t="s">
        <v>65</v>
      </c>
      <c r="AO252" t="s">
        <v>78</v>
      </c>
      <c r="AP252" t="s">
        <v>398</v>
      </c>
      <c r="AQ252" t="s">
        <v>1951</v>
      </c>
      <c r="AR252" t="s">
        <v>80</v>
      </c>
      <c r="AS252" t="s">
        <v>81</v>
      </c>
      <c r="AT252" s="1">
        <v>11140</v>
      </c>
      <c r="AU252" t="s">
        <v>701</v>
      </c>
      <c r="AV252" t="s">
        <v>65</v>
      </c>
      <c r="AW252" t="s">
        <v>701</v>
      </c>
      <c r="AX252" t="s">
        <v>704</v>
      </c>
      <c r="AY252">
        <v>318</v>
      </c>
      <c r="AZ252" t="s">
        <v>108</v>
      </c>
      <c r="BA252" t="s">
        <v>109</v>
      </c>
      <c r="BB252" t="s">
        <v>110</v>
      </c>
      <c r="BC252" t="s">
        <v>111</v>
      </c>
      <c r="BD252" t="s">
        <v>705</v>
      </c>
      <c r="BE252" t="s">
        <v>65</v>
      </c>
      <c r="BG252" t="str">
        <f>INDEX('TO Report - School Leadership'!J:J,MATCH(LCGMS!C252,'TO Report - School Leadership'!D:D,0))</f>
        <v>GRANT, NICOLA</v>
      </c>
      <c r="BH252" t="str">
        <f>INDEX('TO Report - School Leadership'!M:M,MATCH(LCGMS!C252,'TO Report - School Leadership'!D:D,0))</f>
        <v>ngrant4@schools.nyc.gov</v>
      </c>
      <c r="BI252">
        <f t="shared" si="6"/>
        <v>1</v>
      </c>
      <c r="BJ252" t="str">
        <f t="shared" si="7"/>
        <v/>
      </c>
    </row>
    <row r="253" spans="1:62" hidden="1" x14ac:dyDescent="0.25">
      <c r="A253" t="s">
        <v>1956</v>
      </c>
      <c r="B253" t="s">
        <v>1945</v>
      </c>
      <c r="C253" t="s">
        <v>1946</v>
      </c>
      <c r="D253" t="s">
        <v>1947</v>
      </c>
      <c r="E253" t="s">
        <v>1948</v>
      </c>
      <c r="F253">
        <v>3048440001</v>
      </c>
      <c r="G253" s="1">
        <v>40574.445219907408</v>
      </c>
      <c r="H253">
        <v>3107846</v>
      </c>
      <c r="I253" t="s">
        <v>1957</v>
      </c>
      <c r="J253" t="s">
        <v>62</v>
      </c>
      <c r="K253" t="s">
        <v>63</v>
      </c>
      <c r="L253" t="s">
        <v>64</v>
      </c>
      <c r="M253" t="s">
        <v>65</v>
      </c>
      <c r="N253" t="s">
        <v>66</v>
      </c>
      <c r="O253">
        <v>11203</v>
      </c>
      <c r="P253">
        <v>18</v>
      </c>
      <c r="Q253" t="s">
        <v>67</v>
      </c>
      <c r="R253" t="s">
        <v>1950</v>
      </c>
      <c r="S253" t="s">
        <v>1951</v>
      </c>
      <c r="T253" t="s">
        <v>1952</v>
      </c>
      <c r="U253" t="s">
        <v>700</v>
      </c>
      <c r="V253" t="s">
        <v>701</v>
      </c>
      <c r="W253">
        <v>1991</v>
      </c>
      <c r="X253">
        <v>41</v>
      </c>
      <c r="Y253" t="s">
        <v>65</v>
      </c>
      <c r="Z253" t="s">
        <v>65</v>
      </c>
      <c r="AA253">
        <v>40.655337000000003</v>
      </c>
      <c r="AB253">
        <v>4844</v>
      </c>
      <c r="AC253">
        <v>1</v>
      </c>
      <c r="AD253" t="s">
        <v>65</v>
      </c>
      <c r="AE253">
        <v>-73.940922</v>
      </c>
      <c r="AF253" t="s">
        <v>163</v>
      </c>
      <c r="AG253" t="s">
        <v>703</v>
      </c>
      <c r="AH253" t="s">
        <v>546</v>
      </c>
      <c r="AI253">
        <v>67</v>
      </c>
      <c r="AJ253" t="s">
        <v>92</v>
      </c>
      <c r="AK253" t="s">
        <v>77</v>
      </c>
      <c r="AL253" t="s">
        <v>701</v>
      </c>
      <c r="AM253" t="s">
        <v>65</v>
      </c>
      <c r="AN253" t="s">
        <v>65</v>
      </c>
      <c r="AO253" t="s">
        <v>78</v>
      </c>
      <c r="AP253" t="s">
        <v>398</v>
      </c>
      <c r="AQ253" t="s">
        <v>1951</v>
      </c>
      <c r="AR253" t="s">
        <v>80</v>
      </c>
      <c r="AS253" t="s">
        <v>81</v>
      </c>
      <c r="AT253" s="1">
        <v>11140</v>
      </c>
      <c r="AU253" t="s">
        <v>701</v>
      </c>
      <c r="AV253" t="s">
        <v>65</v>
      </c>
      <c r="AW253" t="s">
        <v>701</v>
      </c>
      <c r="AX253" t="s">
        <v>164</v>
      </c>
      <c r="AY253">
        <v>317</v>
      </c>
      <c r="AZ253" t="s">
        <v>108</v>
      </c>
      <c r="BA253" t="s">
        <v>109</v>
      </c>
      <c r="BB253" t="s">
        <v>110</v>
      </c>
      <c r="BC253" t="s">
        <v>111</v>
      </c>
      <c r="BD253" t="s">
        <v>705</v>
      </c>
      <c r="BE253" t="s">
        <v>65</v>
      </c>
      <c r="BG253" t="str">
        <f>INDEX('TO Report - School Leadership'!J:J,MATCH(LCGMS!C253,'TO Report - School Leadership'!D:D,0))</f>
        <v>GRANT, NICOLA</v>
      </c>
      <c r="BH253" t="str">
        <f>INDEX('TO Report - School Leadership'!M:M,MATCH(LCGMS!C253,'TO Report - School Leadership'!D:D,0))</f>
        <v>ngrant4@schools.nyc.gov</v>
      </c>
      <c r="BI253">
        <f t="shared" si="6"/>
        <v>1</v>
      </c>
      <c r="BJ253" t="str">
        <f t="shared" si="7"/>
        <v/>
      </c>
    </row>
    <row r="254" spans="1:62" hidden="1" x14ac:dyDescent="0.25">
      <c r="A254" t="s">
        <v>1206</v>
      </c>
      <c r="B254" t="s">
        <v>1945</v>
      </c>
      <c r="C254" t="s">
        <v>1946</v>
      </c>
      <c r="D254" t="s">
        <v>1947</v>
      </c>
      <c r="E254" t="s">
        <v>1207</v>
      </c>
      <c r="F254">
        <v>3079160001</v>
      </c>
      <c r="G254" s="1">
        <v>43452.467222222222</v>
      </c>
      <c r="H254">
        <v>3221964</v>
      </c>
      <c r="I254" t="s">
        <v>1208</v>
      </c>
      <c r="J254" t="s">
        <v>389</v>
      </c>
      <c r="K254" t="s">
        <v>63</v>
      </c>
      <c r="L254" t="s">
        <v>64</v>
      </c>
      <c r="M254" t="s">
        <v>65</v>
      </c>
      <c r="N254" t="s">
        <v>66</v>
      </c>
      <c r="O254">
        <v>11203</v>
      </c>
      <c r="P254">
        <v>18</v>
      </c>
      <c r="Q254" t="s">
        <v>67</v>
      </c>
      <c r="R254" t="s">
        <v>1950</v>
      </c>
      <c r="S254" t="s">
        <v>1951</v>
      </c>
      <c r="T254" t="s">
        <v>1952</v>
      </c>
      <c r="U254" t="s">
        <v>700</v>
      </c>
      <c r="V254" t="s">
        <v>701</v>
      </c>
      <c r="W254">
        <v>1975</v>
      </c>
      <c r="X254">
        <v>45</v>
      </c>
      <c r="Y254" t="s">
        <v>65</v>
      </c>
      <c r="Z254" t="s">
        <v>65</v>
      </c>
      <c r="AA254">
        <v>40.644094000000003</v>
      </c>
      <c r="AB254">
        <v>7916</v>
      </c>
      <c r="AC254">
        <v>1</v>
      </c>
      <c r="AD254" t="s">
        <v>65</v>
      </c>
      <c r="AE254">
        <v>-73.921362000000002</v>
      </c>
      <c r="AF254" t="s">
        <v>1209</v>
      </c>
      <c r="AG254" t="s">
        <v>703</v>
      </c>
      <c r="AH254" t="s">
        <v>546</v>
      </c>
      <c r="AI254">
        <v>67</v>
      </c>
      <c r="AJ254" t="s">
        <v>92</v>
      </c>
      <c r="AK254" t="s">
        <v>77</v>
      </c>
      <c r="AL254" t="s">
        <v>701</v>
      </c>
      <c r="AM254" t="s">
        <v>65</v>
      </c>
      <c r="AN254" t="s">
        <v>65</v>
      </c>
      <c r="AO254" t="s">
        <v>78</v>
      </c>
      <c r="AP254" t="s">
        <v>398</v>
      </c>
      <c r="AQ254" t="s">
        <v>1951</v>
      </c>
      <c r="AR254" t="s">
        <v>80</v>
      </c>
      <c r="AS254" t="s">
        <v>81</v>
      </c>
      <c r="AT254" s="1">
        <v>11140</v>
      </c>
      <c r="AU254" t="s">
        <v>701</v>
      </c>
      <c r="AV254" t="s">
        <v>65</v>
      </c>
      <c r="AW254" t="s">
        <v>701</v>
      </c>
      <c r="AX254" t="s">
        <v>1210</v>
      </c>
      <c r="AY254">
        <v>317</v>
      </c>
      <c r="AZ254" t="s">
        <v>108</v>
      </c>
      <c r="BA254" t="s">
        <v>109</v>
      </c>
      <c r="BB254" t="s">
        <v>110</v>
      </c>
      <c r="BC254" t="s">
        <v>111</v>
      </c>
      <c r="BD254" t="s">
        <v>705</v>
      </c>
      <c r="BE254" t="s">
        <v>65</v>
      </c>
      <c r="BG254" t="str">
        <f>INDEX('TO Report - School Leadership'!J:J,MATCH(LCGMS!C254,'TO Report - School Leadership'!D:D,0))</f>
        <v>GRANT, NICOLA</v>
      </c>
      <c r="BH254" t="str">
        <f>INDEX('TO Report - School Leadership'!M:M,MATCH(LCGMS!C254,'TO Report - School Leadership'!D:D,0))</f>
        <v>ngrant4@schools.nyc.gov</v>
      </c>
      <c r="BI254">
        <f t="shared" si="6"/>
        <v>1</v>
      </c>
      <c r="BJ254" t="str">
        <f t="shared" si="7"/>
        <v/>
      </c>
    </row>
    <row r="255" spans="1:62" hidden="1" x14ac:dyDescent="0.25">
      <c r="A255" t="s">
        <v>1958</v>
      </c>
      <c r="B255" t="s">
        <v>1958</v>
      </c>
      <c r="C255" t="s">
        <v>1959</v>
      </c>
      <c r="D255" t="s">
        <v>1960</v>
      </c>
      <c r="E255" t="s">
        <v>1961</v>
      </c>
      <c r="F255">
        <v>3084640001</v>
      </c>
      <c r="G255" s="1">
        <v>40574.445219907408</v>
      </c>
      <c r="H255">
        <v>3326821</v>
      </c>
      <c r="I255" t="s">
        <v>1962</v>
      </c>
      <c r="J255" t="s">
        <v>62</v>
      </c>
      <c r="K255" t="s">
        <v>63</v>
      </c>
      <c r="L255" t="s">
        <v>64</v>
      </c>
      <c r="M255" t="s">
        <v>65</v>
      </c>
      <c r="N255" t="s">
        <v>66</v>
      </c>
      <c r="O255">
        <v>11234</v>
      </c>
      <c r="P255">
        <v>22</v>
      </c>
      <c r="Q255" t="s">
        <v>67</v>
      </c>
      <c r="R255" t="s">
        <v>1963</v>
      </c>
      <c r="S255" t="s">
        <v>1964</v>
      </c>
      <c r="T255" t="s">
        <v>1965</v>
      </c>
      <c r="U255" t="s">
        <v>274</v>
      </c>
      <c r="V255" t="s">
        <v>275</v>
      </c>
      <c r="W255">
        <v>1933</v>
      </c>
      <c r="X255">
        <v>46</v>
      </c>
      <c r="Y255" t="s">
        <v>65</v>
      </c>
      <c r="Z255" t="s">
        <v>65</v>
      </c>
      <c r="AA255">
        <v>40.615493999999998</v>
      </c>
      <c r="AB255">
        <v>8464</v>
      </c>
      <c r="AC255">
        <v>1</v>
      </c>
      <c r="AD255" t="s">
        <v>65</v>
      </c>
      <c r="AE255">
        <v>-73.912004999999994</v>
      </c>
      <c r="AF255" t="s">
        <v>777</v>
      </c>
      <c r="AG255" t="s">
        <v>74</v>
      </c>
      <c r="AH255" t="s">
        <v>75</v>
      </c>
      <c r="AI255">
        <v>63</v>
      </c>
      <c r="AJ255" t="s">
        <v>76</v>
      </c>
      <c r="AK255" t="s">
        <v>77</v>
      </c>
      <c r="AL255" t="s">
        <v>275</v>
      </c>
      <c r="AM255" t="s">
        <v>65</v>
      </c>
      <c r="AN255" t="s">
        <v>65</v>
      </c>
      <c r="AO255" t="s">
        <v>78</v>
      </c>
      <c r="AP255" t="s">
        <v>79</v>
      </c>
      <c r="AQ255" t="s">
        <v>1964</v>
      </c>
      <c r="AR255" t="s">
        <v>80</v>
      </c>
      <c r="AS255" t="s">
        <v>81</v>
      </c>
      <c r="AT255" s="1">
        <v>12236</v>
      </c>
      <c r="AU255" t="s">
        <v>275</v>
      </c>
      <c r="AV255" t="s">
        <v>65</v>
      </c>
      <c r="AW255" t="s">
        <v>275</v>
      </c>
      <c r="AX255" t="s">
        <v>778</v>
      </c>
      <c r="AY255">
        <v>318</v>
      </c>
      <c r="AZ255" t="s">
        <v>108</v>
      </c>
      <c r="BA255" t="s">
        <v>109</v>
      </c>
      <c r="BB255" t="s">
        <v>110</v>
      </c>
      <c r="BC255" t="s">
        <v>111</v>
      </c>
      <c r="BD255" t="s">
        <v>278</v>
      </c>
      <c r="BE255" t="s">
        <v>65</v>
      </c>
      <c r="BG255" t="str">
        <f>INDEX('TO Report - School Leadership'!J:J,MATCH(LCGMS!C255,'TO Report - School Leadership'!D:D,0))</f>
        <v>Paingankar, Salil</v>
      </c>
      <c r="BH255" t="str">
        <f>INDEX('TO Report - School Leadership'!M:M,MATCH(LCGMS!C255,'TO Report - School Leadership'!D:D,0))</f>
        <v>spaingankar@schools.nyc.gov</v>
      </c>
      <c r="BI255">
        <f t="shared" si="6"/>
        <v>1</v>
      </c>
      <c r="BJ255" t="str">
        <f t="shared" si="7"/>
        <v/>
      </c>
    </row>
    <row r="256" spans="1:62" hidden="1" x14ac:dyDescent="0.25">
      <c r="A256" t="s">
        <v>1921</v>
      </c>
      <c r="B256" t="s">
        <v>1921</v>
      </c>
      <c r="C256" t="s">
        <v>1966</v>
      </c>
      <c r="D256" t="s">
        <v>1967</v>
      </c>
      <c r="E256" t="s">
        <v>1922</v>
      </c>
      <c r="F256">
        <v>3066400013</v>
      </c>
      <c r="G256" s="1">
        <v>40574.445219907408</v>
      </c>
      <c r="H256">
        <v>3176229</v>
      </c>
      <c r="I256" t="s">
        <v>1923</v>
      </c>
      <c r="J256" t="s">
        <v>62</v>
      </c>
      <c r="K256" t="s">
        <v>63</v>
      </c>
      <c r="L256" t="s">
        <v>64</v>
      </c>
      <c r="M256" t="s">
        <v>65</v>
      </c>
      <c r="N256" t="s">
        <v>66</v>
      </c>
      <c r="O256">
        <v>11223</v>
      </c>
      <c r="P256">
        <v>21</v>
      </c>
      <c r="Q256" t="s">
        <v>67</v>
      </c>
      <c r="R256" t="s">
        <v>1968</v>
      </c>
      <c r="S256" t="s">
        <v>1969</v>
      </c>
      <c r="T256" t="s">
        <v>1970</v>
      </c>
      <c r="U256" t="s">
        <v>823</v>
      </c>
      <c r="V256" t="s">
        <v>824</v>
      </c>
      <c r="W256">
        <v>1931</v>
      </c>
      <c r="X256">
        <v>44</v>
      </c>
      <c r="Y256" t="s">
        <v>65</v>
      </c>
      <c r="Z256" t="s">
        <v>65</v>
      </c>
      <c r="AA256">
        <v>40.608801</v>
      </c>
      <c r="AB256">
        <v>6640</v>
      </c>
      <c r="AC256">
        <v>13</v>
      </c>
      <c r="AD256" t="s">
        <v>65</v>
      </c>
      <c r="AE256">
        <v>-73.964585999999997</v>
      </c>
      <c r="AF256" t="s">
        <v>1335</v>
      </c>
      <c r="AG256" t="s">
        <v>703</v>
      </c>
      <c r="AH256" t="s">
        <v>546</v>
      </c>
      <c r="AI256">
        <v>61</v>
      </c>
      <c r="AJ256" t="s">
        <v>76</v>
      </c>
      <c r="AK256" t="s">
        <v>77</v>
      </c>
      <c r="AL256" t="s">
        <v>824</v>
      </c>
      <c r="AM256" t="s">
        <v>65</v>
      </c>
      <c r="AN256" t="s">
        <v>65</v>
      </c>
      <c r="AO256" t="s">
        <v>78</v>
      </c>
      <c r="AP256" t="s">
        <v>398</v>
      </c>
      <c r="AQ256" t="s">
        <v>1969</v>
      </c>
      <c r="AR256" t="s">
        <v>80</v>
      </c>
      <c r="AS256" t="s">
        <v>81</v>
      </c>
      <c r="AT256" s="1">
        <v>11505</v>
      </c>
      <c r="AU256" t="s">
        <v>824</v>
      </c>
      <c r="AV256" t="s">
        <v>65</v>
      </c>
      <c r="AW256" t="s">
        <v>824</v>
      </c>
      <c r="AX256" t="s">
        <v>1336</v>
      </c>
      <c r="AY256">
        <v>315</v>
      </c>
      <c r="AZ256" t="s">
        <v>108</v>
      </c>
      <c r="BA256" t="s">
        <v>109</v>
      </c>
      <c r="BB256" t="s">
        <v>110</v>
      </c>
      <c r="BC256" t="s">
        <v>111</v>
      </c>
      <c r="BD256" t="s">
        <v>825</v>
      </c>
      <c r="BE256" t="s">
        <v>65</v>
      </c>
      <c r="BG256" t="str">
        <f>INDEX('TO Report - School Leadership'!J:J,MATCH(LCGMS!C256,'TO Report - School Leadership'!D:D,0))</f>
        <v>MUSOFF WEISS, HARLA JOY</v>
      </c>
      <c r="BH256" t="str">
        <f>INDEX('TO Report - School Leadership'!M:M,MATCH(LCGMS!C256,'TO Report - School Leadership'!D:D,0))</f>
        <v>hmusoff@schools.nyc.gov</v>
      </c>
      <c r="BI256">
        <f t="shared" si="6"/>
        <v>1</v>
      </c>
      <c r="BJ256" t="str">
        <f t="shared" si="7"/>
        <v/>
      </c>
    </row>
    <row r="257" spans="1:62" hidden="1" x14ac:dyDescent="0.25">
      <c r="A257" t="s">
        <v>1971</v>
      </c>
      <c r="B257" t="s">
        <v>1971</v>
      </c>
      <c r="C257" t="s">
        <v>1972</v>
      </c>
      <c r="D257" t="s">
        <v>1973</v>
      </c>
      <c r="E257" t="s">
        <v>1974</v>
      </c>
      <c r="F257">
        <v>3069650140</v>
      </c>
      <c r="G257" s="1">
        <v>40574.445219907408</v>
      </c>
      <c r="H257">
        <v>3188221</v>
      </c>
      <c r="I257" t="s">
        <v>1975</v>
      </c>
      <c r="J257" t="s">
        <v>62</v>
      </c>
      <c r="K257" t="s">
        <v>63</v>
      </c>
      <c r="L257" t="s">
        <v>64</v>
      </c>
      <c r="M257" t="s">
        <v>65</v>
      </c>
      <c r="N257" t="s">
        <v>66</v>
      </c>
      <c r="O257">
        <v>11224</v>
      </c>
      <c r="P257">
        <v>21</v>
      </c>
      <c r="Q257" t="s">
        <v>67</v>
      </c>
      <c r="R257" t="s">
        <v>1976</v>
      </c>
      <c r="S257" t="s">
        <v>1977</v>
      </c>
      <c r="T257" t="s">
        <v>1978</v>
      </c>
      <c r="U257" t="s">
        <v>823</v>
      </c>
      <c r="V257" t="s">
        <v>824</v>
      </c>
      <c r="W257">
        <v>1937</v>
      </c>
      <c r="X257">
        <v>47</v>
      </c>
      <c r="Y257" t="s">
        <v>65</v>
      </c>
      <c r="Z257" t="s">
        <v>65</v>
      </c>
      <c r="AA257">
        <v>40.57864</v>
      </c>
      <c r="AB257">
        <v>6965</v>
      </c>
      <c r="AC257">
        <v>140</v>
      </c>
      <c r="AD257" t="s">
        <v>65</v>
      </c>
      <c r="AE257">
        <v>-73.992446999999999</v>
      </c>
      <c r="AF257" t="s">
        <v>1580</v>
      </c>
      <c r="AG257" t="s">
        <v>104</v>
      </c>
      <c r="AH257" t="s">
        <v>105</v>
      </c>
      <c r="AI257">
        <v>60</v>
      </c>
      <c r="AJ257" t="s">
        <v>76</v>
      </c>
      <c r="AK257" t="s">
        <v>77</v>
      </c>
      <c r="AL257" t="s">
        <v>824</v>
      </c>
      <c r="AM257" t="s">
        <v>65</v>
      </c>
      <c r="AN257" t="s">
        <v>65</v>
      </c>
      <c r="AO257" t="s">
        <v>78</v>
      </c>
      <c r="AP257" t="s">
        <v>106</v>
      </c>
      <c r="AQ257" t="s">
        <v>1977</v>
      </c>
      <c r="AR257" t="s">
        <v>80</v>
      </c>
      <c r="AS257" t="s">
        <v>81</v>
      </c>
      <c r="AT257" s="1">
        <v>13697</v>
      </c>
      <c r="AU257" t="s">
        <v>824</v>
      </c>
      <c r="AV257" t="s">
        <v>65</v>
      </c>
      <c r="AW257" t="s">
        <v>824</v>
      </c>
      <c r="AX257" t="s">
        <v>1581</v>
      </c>
      <c r="AY257">
        <v>313</v>
      </c>
      <c r="AZ257" t="s">
        <v>108</v>
      </c>
      <c r="BA257" t="s">
        <v>109</v>
      </c>
      <c r="BB257" t="s">
        <v>110</v>
      </c>
      <c r="BC257" t="s">
        <v>111</v>
      </c>
      <c r="BD257" t="s">
        <v>825</v>
      </c>
      <c r="BE257" t="s">
        <v>65</v>
      </c>
      <c r="BG257" t="str">
        <f>INDEX('TO Report - School Leadership'!J:J,MATCH(LCGMS!C257,'TO Report - School Leadership'!D:D,0))</f>
        <v>Ditolla, Karen</v>
      </c>
      <c r="BH257" t="str">
        <f>INDEX('TO Report - School Leadership'!M:M,MATCH(LCGMS!C257,'TO Report - School Leadership'!D:D,0))</f>
        <v>kditoll@schools.nyc.gov</v>
      </c>
      <c r="BI257">
        <f t="shared" si="6"/>
        <v>1</v>
      </c>
      <c r="BJ257" t="str">
        <f t="shared" si="7"/>
        <v/>
      </c>
    </row>
    <row r="258" spans="1:62" hidden="1" x14ac:dyDescent="0.25">
      <c r="A258" t="s">
        <v>1979</v>
      </c>
      <c r="B258" t="s">
        <v>1979</v>
      </c>
      <c r="C258" t="s">
        <v>1980</v>
      </c>
      <c r="D258" t="s">
        <v>1981</v>
      </c>
      <c r="E258" t="s">
        <v>1982</v>
      </c>
      <c r="F258">
        <v>3076290030</v>
      </c>
      <c r="G258" s="1">
        <v>40574.445219907408</v>
      </c>
      <c r="H258">
        <v>3208638</v>
      </c>
      <c r="I258" t="s">
        <v>1983</v>
      </c>
      <c r="J258" t="s">
        <v>62</v>
      </c>
      <c r="K258" t="s">
        <v>63</v>
      </c>
      <c r="L258" t="s">
        <v>64</v>
      </c>
      <c r="M258" t="s">
        <v>65</v>
      </c>
      <c r="N258" t="s">
        <v>66</v>
      </c>
      <c r="O258">
        <v>11210</v>
      </c>
      <c r="P258">
        <v>22</v>
      </c>
      <c r="Q258" t="s">
        <v>67</v>
      </c>
      <c r="R258" t="s">
        <v>1984</v>
      </c>
      <c r="S258" t="s">
        <v>1985</v>
      </c>
      <c r="T258" t="s">
        <v>65</v>
      </c>
      <c r="U258" t="s">
        <v>274</v>
      </c>
      <c r="V258" t="s">
        <v>275</v>
      </c>
      <c r="W258">
        <v>1951</v>
      </c>
      <c r="X258">
        <v>45</v>
      </c>
      <c r="Y258" t="s">
        <v>65</v>
      </c>
      <c r="Z258" t="s">
        <v>65</v>
      </c>
      <c r="AA258">
        <v>40.623787999999998</v>
      </c>
      <c r="AB258">
        <v>7629</v>
      </c>
      <c r="AC258">
        <v>30</v>
      </c>
      <c r="AD258" t="s">
        <v>65</v>
      </c>
      <c r="AE258">
        <v>-73.946836000000005</v>
      </c>
      <c r="AF258" t="s">
        <v>1621</v>
      </c>
      <c r="AG258" t="s">
        <v>104</v>
      </c>
      <c r="AH258" t="s">
        <v>105</v>
      </c>
      <c r="AI258">
        <v>70</v>
      </c>
      <c r="AJ258" t="s">
        <v>76</v>
      </c>
      <c r="AK258" t="s">
        <v>77</v>
      </c>
      <c r="AL258" t="s">
        <v>275</v>
      </c>
      <c r="AM258" t="s">
        <v>65</v>
      </c>
      <c r="AN258" t="s">
        <v>65</v>
      </c>
      <c r="AO258" t="s">
        <v>78</v>
      </c>
      <c r="AP258" t="s">
        <v>106</v>
      </c>
      <c r="AQ258" t="s">
        <v>1985</v>
      </c>
      <c r="AR258" t="s">
        <v>80</v>
      </c>
      <c r="AS258" t="s">
        <v>81</v>
      </c>
      <c r="AT258" s="1">
        <v>18810</v>
      </c>
      <c r="AU258" t="s">
        <v>275</v>
      </c>
      <c r="AV258" t="s">
        <v>65</v>
      </c>
      <c r="AW258" t="s">
        <v>275</v>
      </c>
      <c r="AX258" t="s">
        <v>1622</v>
      </c>
      <c r="AY258">
        <v>314</v>
      </c>
      <c r="AZ258" t="s">
        <v>108</v>
      </c>
      <c r="BA258" t="s">
        <v>109</v>
      </c>
      <c r="BB258" t="s">
        <v>110</v>
      </c>
      <c r="BC258" t="s">
        <v>111</v>
      </c>
      <c r="BD258" t="s">
        <v>278</v>
      </c>
      <c r="BE258" t="s">
        <v>65</v>
      </c>
      <c r="BG258" t="str">
        <f>INDEX('TO Report - School Leadership'!J:J,MATCH(LCGMS!C258,'TO Report - School Leadership'!D:D,0))</f>
        <v>Johnson, Renee</v>
      </c>
      <c r="BH258" t="str">
        <f>INDEX('TO Report - School Leadership'!M:M,MATCH(LCGMS!C258,'TO Report - School Leadership'!D:D,0))</f>
        <v>rjohnson15@schools.nyc.gov</v>
      </c>
      <c r="BI258">
        <f t="shared" si="6"/>
        <v>1</v>
      </c>
      <c r="BJ258">
        <f t="shared" si="7"/>
        <v>1</v>
      </c>
    </row>
    <row r="259" spans="1:62" hidden="1" x14ac:dyDescent="0.25">
      <c r="A259" t="s">
        <v>1986</v>
      </c>
      <c r="B259" t="s">
        <v>1986</v>
      </c>
      <c r="C259" t="s">
        <v>1987</v>
      </c>
      <c r="D259" t="s">
        <v>1988</v>
      </c>
      <c r="E259" t="s">
        <v>1989</v>
      </c>
      <c r="F259">
        <v>3011880001</v>
      </c>
      <c r="G259" s="1">
        <v>40574.445219907408</v>
      </c>
      <c r="H259">
        <v>3378160</v>
      </c>
      <c r="I259" t="s">
        <v>1990</v>
      </c>
      <c r="J259" t="s">
        <v>62</v>
      </c>
      <c r="K259" t="s">
        <v>63</v>
      </c>
      <c r="L259" t="s">
        <v>64</v>
      </c>
      <c r="M259" t="s">
        <v>65</v>
      </c>
      <c r="N259" t="s">
        <v>66</v>
      </c>
      <c r="O259">
        <v>11225</v>
      </c>
      <c r="P259">
        <v>17</v>
      </c>
      <c r="Q259" t="s">
        <v>67</v>
      </c>
      <c r="R259" t="s">
        <v>1991</v>
      </c>
      <c r="S259" t="s">
        <v>1992</v>
      </c>
      <c r="T259" t="s">
        <v>1993</v>
      </c>
      <c r="U259" t="s">
        <v>101</v>
      </c>
      <c r="V259" t="s">
        <v>102</v>
      </c>
      <c r="W259">
        <v>1931</v>
      </c>
      <c r="X259">
        <v>35</v>
      </c>
      <c r="Y259" t="s">
        <v>65</v>
      </c>
      <c r="Z259" t="s">
        <v>65</v>
      </c>
      <c r="AA259">
        <v>40.668913000000003</v>
      </c>
      <c r="AB259">
        <v>1188</v>
      </c>
      <c r="AC259">
        <v>1</v>
      </c>
      <c r="AD259" t="s">
        <v>65</v>
      </c>
      <c r="AE259">
        <v>-73.960924000000006</v>
      </c>
      <c r="AF259" t="s">
        <v>171</v>
      </c>
      <c r="AG259" t="s">
        <v>74</v>
      </c>
      <c r="AH259" t="s">
        <v>75</v>
      </c>
      <c r="AI259">
        <v>71</v>
      </c>
      <c r="AJ259" t="s">
        <v>76</v>
      </c>
      <c r="AK259" t="s">
        <v>77</v>
      </c>
      <c r="AL259" t="s">
        <v>102</v>
      </c>
      <c r="AM259" t="s">
        <v>65</v>
      </c>
      <c r="AN259" t="s">
        <v>65</v>
      </c>
      <c r="AO259" t="s">
        <v>78</v>
      </c>
      <c r="AP259" t="s">
        <v>79</v>
      </c>
      <c r="AQ259" t="s">
        <v>1992</v>
      </c>
      <c r="AR259" t="s">
        <v>80</v>
      </c>
      <c r="AS259" t="s">
        <v>81</v>
      </c>
      <c r="AT259" s="1">
        <v>11505</v>
      </c>
      <c r="AU259" t="s">
        <v>102</v>
      </c>
      <c r="AV259" t="s">
        <v>65</v>
      </c>
      <c r="AW259" t="s">
        <v>102</v>
      </c>
      <c r="AX259" t="s">
        <v>172</v>
      </c>
      <c r="AY259">
        <v>309</v>
      </c>
      <c r="AZ259" t="s">
        <v>108</v>
      </c>
      <c r="BA259" t="s">
        <v>109</v>
      </c>
      <c r="BB259" t="s">
        <v>110</v>
      </c>
      <c r="BC259" t="s">
        <v>111</v>
      </c>
      <c r="BD259" t="s">
        <v>112</v>
      </c>
      <c r="BE259" t="s">
        <v>65</v>
      </c>
      <c r="BG259" t="str">
        <f>INDEX('TO Report - School Leadership'!J:J,MATCH(LCGMS!C259,'TO Report - School Leadership'!D:D,0))</f>
        <v>Foy, Tamara</v>
      </c>
      <c r="BH259" t="str">
        <f>INDEX('TO Report - School Leadership'!M:M,MATCH(LCGMS!C259,'TO Report - School Leadership'!D:D,0))</f>
        <v>tfoy@schools.nyc.gov</v>
      </c>
      <c r="BI259">
        <f t="shared" ref="BI259:BI322" si="8">IF(BG259=R259,"",1)</f>
        <v>1</v>
      </c>
      <c r="BJ259" t="str">
        <f t="shared" ref="BJ259:BJ322" si="9">IF(BH259=T259,"",1)</f>
        <v/>
      </c>
    </row>
    <row r="260" spans="1:62" hidden="1" x14ac:dyDescent="0.25">
      <c r="A260" t="s">
        <v>1994</v>
      </c>
      <c r="B260" t="s">
        <v>1986</v>
      </c>
      <c r="C260" t="s">
        <v>1987</v>
      </c>
      <c r="D260" t="s">
        <v>1988</v>
      </c>
      <c r="E260" t="s">
        <v>1989</v>
      </c>
      <c r="F260">
        <v>3011880001</v>
      </c>
      <c r="G260" s="1">
        <v>40574.445219907408</v>
      </c>
      <c r="H260">
        <v>3378160</v>
      </c>
      <c r="I260" t="s">
        <v>1995</v>
      </c>
      <c r="J260" t="s">
        <v>62</v>
      </c>
      <c r="K260" t="s">
        <v>63</v>
      </c>
      <c r="L260" t="s">
        <v>64</v>
      </c>
      <c r="M260" t="s">
        <v>65</v>
      </c>
      <c r="N260" t="s">
        <v>66</v>
      </c>
      <c r="O260">
        <v>11225</v>
      </c>
      <c r="P260">
        <v>17</v>
      </c>
      <c r="Q260" t="s">
        <v>67</v>
      </c>
      <c r="R260" t="s">
        <v>1991</v>
      </c>
      <c r="S260" t="s">
        <v>1992</v>
      </c>
      <c r="T260" t="s">
        <v>1993</v>
      </c>
      <c r="U260" t="s">
        <v>101</v>
      </c>
      <c r="V260" t="s">
        <v>102</v>
      </c>
      <c r="W260">
        <v>1969</v>
      </c>
      <c r="X260">
        <v>35</v>
      </c>
      <c r="Y260" t="s">
        <v>65</v>
      </c>
      <c r="Z260" t="s">
        <v>65</v>
      </c>
      <c r="AA260">
        <v>40.668913000000003</v>
      </c>
      <c r="AB260">
        <v>1188</v>
      </c>
      <c r="AC260">
        <v>1</v>
      </c>
      <c r="AD260" t="s">
        <v>65</v>
      </c>
      <c r="AE260">
        <v>-73.960924000000006</v>
      </c>
      <c r="AF260" t="s">
        <v>171</v>
      </c>
      <c r="AG260" t="s">
        <v>74</v>
      </c>
      <c r="AH260" t="s">
        <v>75</v>
      </c>
      <c r="AI260">
        <v>71</v>
      </c>
      <c r="AJ260" t="s">
        <v>92</v>
      </c>
      <c r="AK260" t="s">
        <v>77</v>
      </c>
      <c r="AL260" t="s">
        <v>102</v>
      </c>
      <c r="AM260" t="s">
        <v>65</v>
      </c>
      <c r="AN260" t="s">
        <v>65</v>
      </c>
      <c r="AO260" t="s">
        <v>78</v>
      </c>
      <c r="AP260" t="s">
        <v>79</v>
      </c>
      <c r="AQ260" t="s">
        <v>1992</v>
      </c>
      <c r="AR260" t="s">
        <v>80</v>
      </c>
      <c r="AS260" t="s">
        <v>81</v>
      </c>
      <c r="AT260" s="1">
        <v>11505</v>
      </c>
      <c r="AU260" t="s">
        <v>102</v>
      </c>
      <c r="AV260" t="s">
        <v>65</v>
      </c>
      <c r="AW260" t="s">
        <v>102</v>
      </c>
      <c r="AX260" t="s">
        <v>172</v>
      </c>
      <c r="AY260">
        <v>309</v>
      </c>
      <c r="AZ260" t="s">
        <v>108</v>
      </c>
      <c r="BA260" t="s">
        <v>109</v>
      </c>
      <c r="BB260" t="s">
        <v>110</v>
      </c>
      <c r="BC260" t="s">
        <v>111</v>
      </c>
      <c r="BD260" t="s">
        <v>112</v>
      </c>
      <c r="BE260" t="s">
        <v>65</v>
      </c>
      <c r="BG260" t="str">
        <f>INDEX('TO Report - School Leadership'!J:J,MATCH(LCGMS!C260,'TO Report - School Leadership'!D:D,0))</f>
        <v>Foy, Tamara</v>
      </c>
      <c r="BH260" t="str">
        <f>INDEX('TO Report - School Leadership'!M:M,MATCH(LCGMS!C260,'TO Report - School Leadership'!D:D,0))</f>
        <v>tfoy@schools.nyc.gov</v>
      </c>
      <c r="BI260">
        <f t="shared" si="8"/>
        <v>1</v>
      </c>
      <c r="BJ260" t="str">
        <f t="shared" si="9"/>
        <v/>
      </c>
    </row>
    <row r="261" spans="1:62" hidden="1" x14ac:dyDescent="0.25">
      <c r="A261" t="s">
        <v>1996</v>
      </c>
      <c r="B261" t="s">
        <v>1996</v>
      </c>
      <c r="C261" t="s">
        <v>1997</v>
      </c>
      <c r="D261" t="s">
        <v>1998</v>
      </c>
      <c r="E261" t="s">
        <v>1999</v>
      </c>
      <c r="F261">
        <v>3013470001</v>
      </c>
      <c r="G261" s="1">
        <v>40574.445219907408</v>
      </c>
      <c r="H261">
        <v>3035761</v>
      </c>
      <c r="I261" t="s">
        <v>2000</v>
      </c>
      <c r="J261" t="s">
        <v>62</v>
      </c>
      <c r="K261" t="s">
        <v>63</v>
      </c>
      <c r="L261" t="s">
        <v>64</v>
      </c>
      <c r="M261" t="s">
        <v>65</v>
      </c>
      <c r="N261" t="s">
        <v>66</v>
      </c>
      <c r="O261">
        <v>11213</v>
      </c>
      <c r="P261">
        <v>16</v>
      </c>
      <c r="Q261" t="s">
        <v>67</v>
      </c>
      <c r="R261" t="s">
        <v>2001</v>
      </c>
      <c r="S261" t="s">
        <v>2002</v>
      </c>
      <c r="T261" t="s">
        <v>2003</v>
      </c>
      <c r="U261" t="s">
        <v>181</v>
      </c>
      <c r="V261" t="s">
        <v>182</v>
      </c>
      <c r="W261">
        <v>1962</v>
      </c>
      <c r="X261">
        <v>36</v>
      </c>
      <c r="Y261" t="s">
        <v>65</v>
      </c>
      <c r="Z261" t="s">
        <v>65</v>
      </c>
      <c r="AA261">
        <v>40.675674999999998</v>
      </c>
      <c r="AB261">
        <v>1347</v>
      </c>
      <c r="AC261">
        <v>1</v>
      </c>
      <c r="AD261" t="s">
        <v>65</v>
      </c>
      <c r="AE261">
        <v>-73.935092999999995</v>
      </c>
      <c r="AF261" t="s">
        <v>340</v>
      </c>
      <c r="AG261" t="s">
        <v>74</v>
      </c>
      <c r="AH261" t="s">
        <v>75</v>
      </c>
      <c r="AI261">
        <v>77</v>
      </c>
      <c r="AJ261" t="s">
        <v>76</v>
      </c>
      <c r="AK261" t="s">
        <v>77</v>
      </c>
      <c r="AL261" t="s">
        <v>182</v>
      </c>
      <c r="AM261" t="s">
        <v>65</v>
      </c>
      <c r="AN261" t="s">
        <v>65</v>
      </c>
      <c r="AO261" t="s">
        <v>78</v>
      </c>
      <c r="AP261" t="s">
        <v>79</v>
      </c>
      <c r="AQ261" t="s">
        <v>2002</v>
      </c>
      <c r="AR261" t="s">
        <v>80</v>
      </c>
      <c r="AS261" t="s">
        <v>81</v>
      </c>
      <c r="AT261" s="1">
        <v>22828</v>
      </c>
      <c r="AU261" t="s">
        <v>182</v>
      </c>
      <c r="AV261" t="s">
        <v>65</v>
      </c>
      <c r="AW261" t="s">
        <v>182</v>
      </c>
      <c r="AX261" t="s">
        <v>341</v>
      </c>
      <c r="AY261">
        <v>308</v>
      </c>
      <c r="AZ261" t="s">
        <v>83</v>
      </c>
      <c r="BA261" t="s">
        <v>84</v>
      </c>
      <c r="BB261" t="s">
        <v>85</v>
      </c>
      <c r="BC261" t="s">
        <v>86</v>
      </c>
      <c r="BD261" t="s">
        <v>183</v>
      </c>
      <c r="BE261" t="s">
        <v>65</v>
      </c>
      <c r="BG261" t="str">
        <f>INDEX('TO Report - School Leadership'!J:J,MATCH(LCGMS!C261,'TO Report - School Leadership'!D:D,0))</f>
        <v>James, Judith</v>
      </c>
      <c r="BH261" t="str">
        <f>INDEX('TO Report - School Leadership'!M:M,MATCH(LCGMS!C261,'TO Report - School Leadership'!D:D,0))</f>
        <v>jjames4@schools.nyc.gov</v>
      </c>
      <c r="BI261">
        <f t="shared" si="8"/>
        <v>1</v>
      </c>
      <c r="BJ261" t="str">
        <f t="shared" si="9"/>
        <v/>
      </c>
    </row>
    <row r="262" spans="1:62" hidden="1" x14ac:dyDescent="0.25">
      <c r="A262" t="s">
        <v>2004</v>
      </c>
      <c r="B262" t="s">
        <v>2004</v>
      </c>
      <c r="C262" t="s">
        <v>2005</v>
      </c>
      <c r="D262" t="s">
        <v>2006</v>
      </c>
      <c r="E262" t="s">
        <v>2007</v>
      </c>
      <c r="F262">
        <v>3047390001</v>
      </c>
      <c r="G262" s="1">
        <v>42136.678194444445</v>
      </c>
      <c r="H262">
        <v>3104513</v>
      </c>
      <c r="I262" t="s">
        <v>2008</v>
      </c>
      <c r="J262" t="s">
        <v>62</v>
      </c>
      <c r="K262" t="s">
        <v>63</v>
      </c>
      <c r="L262" t="s">
        <v>64</v>
      </c>
      <c r="M262" t="s">
        <v>65</v>
      </c>
      <c r="N262" t="s">
        <v>66</v>
      </c>
      <c r="O262">
        <v>11203</v>
      </c>
      <c r="P262">
        <v>18</v>
      </c>
      <c r="Q262" t="s">
        <v>67</v>
      </c>
      <c r="R262" t="s">
        <v>2009</v>
      </c>
      <c r="S262" t="s">
        <v>2010</v>
      </c>
      <c r="T262" t="s">
        <v>2011</v>
      </c>
      <c r="U262" t="s">
        <v>700</v>
      </c>
      <c r="V262" t="s">
        <v>701</v>
      </c>
      <c r="W262">
        <v>1939</v>
      </c>
      <c r="X262">
        <v>45</v>
      </c>
      <c r="Y262" t="s">
        <v>65</v>
      </c>
      <c r="Z262" t="s">
        <v>65</v>
      </c>
      <c r="AA262">
        <v>40.647851000000003</v>
      </c>
      <c r="AB262">
        <v>4739</v>
      </c>
      <c r="AC262">
        <v>1</v>
      </c>
      <c r="AD262" t="s">
        <v>65</v>
      </c>
      <c r="AE262">
        <v>-73.925591999999995</v>
      </c>
      <c r="AF262" t="s">
        <v>1209</v>
      </c>
      <c r="AG262" t="s">
        <v>74</v>
      </c>
      <c r="AH262" t="s">
        <v>75</v>
      </c>
      <c r="AI262">
        <v>67</v>
      </c>
      <c r="AJ262" t="s">
        <v>76</v>
      </c>
      <c r="AK262" t="s">
        <v>77</v>
      </c>
      <c r="AL262" t="s">
        <v>701</v>
      </c>
      <c r="AM262" t="s">
        <v>65</v>
      </c>
      <c r="AN262" t="s">
        <v>65</v>
      </c>
      <c r="AO262" t="s">
        <v>78</v>
      </c>
      <c r="AP262" t="s">
        <v>79</v>
      </c>
      <c r="AQ262" t="s">
        <v>2010</v>
      </c>
      <c r="AR262" t="s">
        <v>80</v>
      </c>
      <c r="AS262" t="s">
        <v>81</v>
      </c>
      <c r="AT262" s="1">
        <v>14427</v>
      </c>
      <c r="AU262" t="s">
        <v>701</v>
      </c>
      <c r="AV262" t="s">
        <v>65</v>
      </c>
      <c r="AW262" t="s">
        <v>701</v>
      </c>
      <c r="AX262" t="s">
        <v>1210</v>
      </c>
      <c r="AY262">
        <v>317</v>
      </c>
      <c r="AZ262" t="s">
        <v>108</v>
      </c>
      <c r="BA262" t="s">
        <v>109</v>
      </c>
      <c r="BB262" t="s">
        <v>110</v>
      </c>
      <c r="BC262" t="s">
        <v>111</v>
      </c>
      <c r="BD262" t="s">
        <v>705</v>
      </c>
      <c r="BE262" t="s">
        <v>65</v>
      </c>
      <c r="BG262" t="str">
        <f>INDEX('TO Report - School Leadership'!J:J,MATCH(LCGMS!C262,'TO Report - School Leadership'!D:D,0))</f>
        <v>Edwards, Deon</v>
      </c>
      <c r="BH262" t="str">
        <f>INDEX('TO Report - School Leadership'!M:M,MATCH(LCGMS!C262,'TO Report - School Leadership'!D:D,0))</f>
        <v>dedwards@schools.nyc.gov</v>
      </c>
      <c r="BI262">
        <f t="shared" si="8"/>
        <v>1</v>
      </c>
      <c r="BJ262" t="str">
        <f t="shared" si="9"/>
        <v/>
      </c>
    </row>
    <row r="263" spans="1:62" hidden="1" x14ac:dyDescent="0.25">
      <c r="A263" t="s">
        <v>2012</v>
      </c>
      <c r="B263" t="s">
        <v>2013</v>
      </c>
      <c r="C263" t="s">
        <v>2014</v>
      </c>
      <c r="D263" t="s">
        <v>2015</v>
      </c>
      <c r="E263" t="s">
        <v>2016</v>
      </c>
      <c r="F263">
        <v>3051210032</v>
      </c>
      <c r="G263" s="1">
        <v>43713.618090277778</v>
      </c>
      <c r="H263">
        <v>3117584</v>
      </c>
      <c r="I263" t="s">
        <v>2017</v>
      </c>
      <c r="J263" t="s">
        <v>389</v>
      </c>
      <c r="K263" t="s">
        <v>63</v>
      </c>
      <c r="L263" t="s">
        <v>64</v>
      </c>
      <c r="N263" t="s">
        <v>66</v>
      </c>
      <c r="O263">
        <v>11226</v>
      </c>
      <c r="P263">
        <v>22</v>
      </c>
      <c r="Q263" t="s">
        <v>67</v>
      </c>
      <c r="R263" t="s">
        <v>2018</v>
      </c>
      <c r="S263" t="s">
        <v>2019</v>
      </c>
      <c r="T263" t="s">
        <v>2020</v>
      </c>
      <c r="U263" t="s">
        <v>274</v>
      </c>
      <c r="V263" t="s">
        <v>275</v>
      </c>
      <c r="W263">
        <v>1914</v>
      </c>
      <c r="X263">
        <v>40</v>
      </c>
      <c r="Y263" t="s">
        <v>65</v>
      </c>
      <c r="Z263" t="s">
        <v>65</v>
      </c>
      <c r="AA263">
        <v>40.644927000000003</v>
      </c>
      <c r="AB263">
        <v>5121</v>
      </c>
      <c r="AC263">
        <v>32</v>
      </c>
      <c r="AD263" t="s">
        <v>65</v>
      </c>
      <c r="AE263">
        <v>-73.962743000000003</v>
      </c>
      <c r="AF263" t="s">
        <v>1194</v>
      </c>
      <c r="AG263" t="s">
        <v>74</v>
      </c>
      <c r="AH263" t="s">
        <v>75</v>
      </c>
      <c r="AI263">
        <v>70</v>
      </c>
      <c r="AJ263" t="s">
        <v>76</v>
      </c>
      <c r="AK263" t="s">
        <v>77</v>
      </c>
      <c r="AL263" t="s">
        <v>275</v>
      </c>
      <c r="AM263" t="s">
        <v>65</v>
      </c>
      <c r="AN263" t="s">
        <v>65</v>
      </c>
      <c r="AO263" t="s">
        <v>78</v>
      </c>
      <c r="AP263" t="s">
        <v>79</v>
      </c>
      <c r="AQ263" t="s">
        <v>2019</v>
      </c>
      <c r="AR263" t="s">
        <v>80</v>
      </c>
      <c r="AS263" t="s">
        <v>81</v>
      </c>
      <c r="AT263" s="1">
        <v>36342</v>
      </c>
      <c r="AU263" t="s">
        <v>275</v>
      </c>
      <c r="AV263" t="s">
        <v>65</v>
      </c>
      <c r="AW263" t="s">
        <v>275</v>
      </c>
      <c r="AX263" t="s">
        <v>1195</v>
      </c>
      <c r="AY263">
        <v>314</v>
      </c>
      <c r="AZ263" t="s">
        <v>108</v>
      </c>
      <c r="BA263" t="s">
        <v>109</v>
      </c>
      <c r="BB263" t="s">
        <v>110</v>
      </c>
      <c r="BC263" t="s">
        <v>111</v>
      </c>
      <c r="BD263" t="s">
        <v>278</v>
      </c>
      <c r="BE263" t="s">
        <v>65</v>
      </c>
      <c r="BG263" t="str">
        <f>INDEX('TO Report - School Leadership'!J:J,MATCH(LCGMS!C263,'TO Report - School Leadership'!D:D,0))</f>
        <v>KELLY, ERICA</v>
      </c>
      <c r="BH263" t="str">
        <f>INDEX('TO Report - School Leadership'!M:M,MATCH(LCGMS!C263,'TO Report - School Leadership'!D:D,0))</f>
        <v>ekelly31@schools.nyc.gov</v>
      </c>
      <c r="BI263">
        <f t="shared" si="8"/>
        <v>1</v>
      </c>
      <c r="BJ263" t="str">
        <f t="shared" si="9"/>
        <v/>
      </c>
    </row>
    <row r="264" spans="1:62" hidden="1" x14ac:dyDescent="0.25">
      <c r="A264" t="s">
        <v>2021</v>
      </c>
      <c r="B264" t="s">
        <v>2021</v>
      </c>
      <c r="C264" t="s">
        <v>2022</v>
      </c>
      <c r="D264" t="s">
        <v>2023</v>
      </c>
      <c r="E264" t="s">
        <v>2024</v>
      </c>
      <c r="F264">
        <v>3051100025</v>
      </c>
      <c r="G264" s="1">
        <v>40574.445219907408</v>
      </c>
      <c r="H264">
        <v>3117381</v>
      </c>
      <c r="I264" t="s">
        <v>2025</v>
      </c>
      <c r="J264" t="s">
        <v>62</v>
      </c>
      <c r="K264" t="s">
        <v>63</v>
      </c>
      <c r="L264" t="s">
        <v>64</v>
      </c>
      <c r="M264" t="s">
        <v>65</v>
      </c>
      <c r="N264" t="s">
        <v>66</v>
      </c>
      <c r="O264">
        <v>11226</v>
      </c>
      <c r="P264">
        <v>17</v>
      </c>
      <c r="Q264" t="s">
        <v>67</v>
      </c>
      <c r="R264" t="s">
        <v>2026</v>
      </c>
      <c r="S264" t="s">
        <v>2027</v>
      </c>
      <c r="T264" t="s">
        <v>2028</v>
      </c>
      <c r="U264" t="s">
        <v>101</v>
      </c>
      <c r="V264" t="s">
        <v>102</v>
      </c>
      <c r="W264">
        <v>1939</v>
      </c>
      <c r="X264">
        <v>40</v>
      </c>
      <c r="Y264" t="s">
        <v>65</v>
      </c>
      <c r="Z264" t="s">
        <v>65</v>
      </c>
      <c r="AA264">
        <v>40.648352000000003</v>
      </c>
      <c r="AB264">
        <v>5110</v>
      </c>
      <c r="AC264">
        <v>25</v>
      </c>
      <c r="AD264" t="s">
        <v>65</v>
      </c>
      <c r="AE264">
        <v>-73.953479999999999</v>
      </c>
      <c r="AF264" t="s">
        <v>192</v>
      </c>
      <c r="AG264" t="s">
        <v>104</v>
      </c>
      <c r="AH264" t="s">
        <v>105</v>
      </c>
      <c r="AI264">
        <v>67</v>
      </c>
      <c r="AJ264" t="s">
        <v>76</v>
      </c>
      <c r="AK264" t="s">
        <v>77</v>
      </c>
      <c r="AL264" t="s">
        <v>102</v>
      </c>
      <c r="AM264" t="s">
        <v>65</v>
      </c>
      <c r="AN264" t="s">
        <v>65</v>
      </c>
      <c r="AO264" t="s">
        <v>78</v>
      </c>
      <c r="AP264" t="s">
        <v>106</v>
      </c>
      <c r="AQ264" t="s">
        <v>2027</v>
      </c>
      <c r="AR264" t="s">
        <v>80</v>
      </c>
      <c r="AS264" t="s">
        <v>81</v>
      </c>
      <c r="AT264" s="1">
        <v>14427</v>
      </c>
      <c r="AU264" t="s">
        <v>102</v>
      </c>
      <c r="AV264" t="s">
        <v>65</v>
      </c>
      <c r="AW264" t="s">
        <v>102</v>
      </c>
      <c r="AX264" t="s">
        <v>194</v>
      </c>
      <c r="AY264">
        <v>317</v>
      </c>
      <c r="AZ264" t="s">
        <v>108</v>
      </c>
      <c r="BA264" t="s">
        <v>109</v>
      </c>
      <c r="BB264" t="s">
        <v>110</v>
      </c>
      <c r="BC264" t="s">
        <v>111</v>
      </c>
      <c r="BD264" t="s">
        <v>112</v>
      </c>
      <c r="BE264" t="s">
        <v>65</v>
      </c>
      <c r="BG264" t="str">
        <f>INDEX('TO Report - School Leadership'!J:J,MATCH(LCGMS!C264,'TO Report - School Leadership'!D:D,0))</f>
        <v>WARRINGTON, BENTLY</v>
      </c>
      <c r="BH264" t="str">
        <f>INDEX('TO Report - School Leadership'!M:M,MATCH(LCGMS!C264,'TO Report - School Leadership'!D:D,0))</f>
        <v>bwarrin@schools.nyc.gov</v>
      </c>
      <c r="BI264">
        <f t="shared" si="8"/>
        <v>1</v>
      </c>
      <c r="BJ264" t="str">
        <f t="shared" si="9"/>
        <v/>
      </c>
    </row>
    <row r="265" spans="1:62" hidden="1" x14ac:dyDescent="0.25">
      <c r="A265" t="s">
        <v>2029</v>
      </c>
      <c r="B265" t="s">
        <v>2029</v>
      </c>
      <c r="C265" t="s">
        <v>2030</v>
      </c>
      <c r="D265" t="s">
        <v>2031</v>
      </c>
      <c r="E265" t="s">
        <v>2032</v>
      </c>
      <c r="F265">
        <v>3061740036</v>
      </c>
      <c r="G265" s="1">
        <v>40574.445219907408</v>
      </c>
      <c r="H265">
        <v>3157466</v>
      </c>
      <c r="I265" t="s">
        <v>2033</v>
      </c>
      <c r="J265" t="s">
        <v>62</v>
      </c>
      <c r="K265" t="s">
        <v>63</v>
      </c>
      <c r="L265" t="s">
        <v>64</v>
      </c>
      <c r="M265" t="s">
        <v>65</v>
      </c>
      <c r="N265" t="s">
        <v>66</v>
      </c>
      <c r="O265">
        <v>11204</v>
      </c>
      <c r="P265">
        <v>20</v>
      </c>
      <c r="Q265" t="s">
        <v>67</v>
      </c>
      <c r="R265" t="s">
        <v>2034</v>
      </c>
      <c r="S265" t="s">
        <v>2035</v>
      </c>
      <c r="T265" t="s">
        <v>2036</v>
      </c>
      <c r="U265" t="s">
        <v>393</v>
      </c>
      <c r="V265" t="s">
        <v>394</v>
      </c>
      <c r="W265">
        <v>1937</v>
      </c>
      <c r="X265">
        <v>47</v>
      </c>
      <c r="Y265" t="s">
        <v>65</v>
      </c>
      <c r="Z265" t="s">
        <v>65</v>
      </c>
      <c r="AA265">
        <v>40.612247000000004</v>
      </c>
      <c r="AB265">
        <v>6174</v>
      </c>
      <c r="AC265">
        <v>36</v>
      </c>
      <c r="AD265" t="s">
        <v>65</v>
      </c>
      <c r="AE265">
        <v>-73.987195</v>
      </c>
      <c r="AF265" t="s">
        <v>1000</v>
      </c>
      <c r="AG265" t="s">
        <v>74</v>
      </c>
      <c r="AH265" t="s">
        <v>216</v>
      </c>
      <c r="AI265">
        <v>62</v>
      </c>
      <c r="AJ265" t="s">
        <v>76</v>
      </c>
      <c r="AK265" t="s">
        <v>77</v>
      </c>
      <c r="AL265" t="s">
        <v>394</v>
      </c>
      <c r="AM265" t="s">
        <v>65</v>
      </c>
      <c r="AN265" t="s">
        <v>65</v>
      </c>
      <c r="AO265" t="s">
        <v>78</v>
      </c>
      <c r="AP265" t="s">
        <v>79</v>
      </c>
      <c r="AQ265" t="s">
        <v>2035</v>
      </c>
      <c r="AR265" t="s">
        <v>80</v>
      </c>
      <c r="AS265" t="s">
        <v>81</v>
      </c>
      <c r="AT265" s="1">
        <v>13697</v>
      </c>
      <c r="AU265" t="s">
        <v>394</v>
      </c>
      <c r="AV265" t="s">
        <v>65</v>
      </c>
      <c r="AW265" t="s">
        <v>394</v>
      </c>
      <c r="AX265" t="s">
        <v>1001</v>
      </c>
      <c r="AY265">
        <v>311</v>
      </c>
      <c r="AZ265" t="s">
        <v>108</v>
      </c>
      <c r="BA265" t="s">
        <v>109</v>
      </c>
      <c r="BB265" t="s">
        <v>110</v>
      </c>
      <c r="BC265" t="s">
        <v>111</v>
      </c>
      <c r="BD265" t="s">
        <v>400</v>
      </c>
      <c r="BE265" t="s">
        <v>65</v>
      </c>
      <c r="BG265" t="str">
        <f>INDEX('TO Report - School Leadership'!J:J,MATCH(LCGMS!C265,'TO Report - School Leadership'!D:D,0))</f>
        <v>OGNO, CHRISTOPHE</v>
      </c>
      <c r="BH265" t="str">
        <f>INDEX('TO Report - School Leadership'!M:M,MATCH(LCGMS!C265,'TO Report - School Leadership'!D:D,0))</f>
        <v>cogno@schools.nyc.gov</v>
      </c>
      <c r="BI265">
        <f t="shared" si="8"/>
        <v>1</v>
      </c>
      <c r="BJ265" t="str">
        <f t="shared" si="9"/>
        <v/>
      </c>
    </row>
    <row r="266" spans="1:62" hidden="1" x14ac:dyDescent="0.25">
      <c r="A266" t="s">
        <v>2037</v>
      </c>
      <c r="B266" t="s">
        <v>2037</v>
      </c>
      <c r="C266" t="s">
        <v>2038</v>
      </c>
      <c r="D266" t="s">
        <v>2039</v>
      </c>
      <c r="E266" t="s">
        <v>2040</v>
      </c>
      <c r="F266">
        <v>3050750001</v>
      </c>
      <c r="G266" s="1">
        <v>40574.445219907408</v>
      </c>
      <c r="H266">
        <v>3116438</v>
      </c>
      <c r="I266" t="s">
        <v>2041</v>
      </c>
      <c r="J266" t="s">
        <v>62</v>
      </c>
      <c r="K266" t="s">
        <v>63</v>
      </c>
      <c r="L266" t="s">
        <v>64</v>
      </c>
      <c r="M266" t="s">
        <v>65</v>
      </c>
      <c r="N266" t="s">
        <v>66</v>
      </c>
      <c r="O266">
        <v>11226</v>
      </c>
      <c r="P266">
        <v>17</v>
      </c>
      <c r="Q266" t="s">
        <v>67</v>
      </c>
      <c r="R266" t="s">
        <v>2042</v>
      </c>
      <c r="S266" t="s">
        <v>2043</v>
      </c>
      <c r="T266" t="s">
        <v>2044</v>
      </c>
      <c r="U266" t="s">
        <v>101</v>
      </c>
      <c r="V266" t="s">
        <v>102</v>
      </c>
      <c r="W266">
        <v>1951</v>
      </c>
      <c r="X266">
        <v>40</v>
      </c>
      <c r="Y266" t="s">
        <v>65</v>
      </c>
      <c r="Z266" t="s">
        <v>65</v>
      </c>
      <c r="AA266">
        <v>40.649509000000002</v>
      </c>
      <c r="AB266">
        <v>5075</v>
      </c>
      <c r="AC266">
        <v>1</v>
      </c>
      <c r="AD266" t="s">
        <v>65</v>
      </c>
      <c r="AE266">
        <v>-73.966455999999994</v>
      </c>
      <c r="AF266" t="s">
        <v>1194</v>
      </c>
      <c r="AG266" t="s">
        <v>74</v>
      </c>
      <c r="AH266" t="s">
        <v>75</v>
      </c>
      <c r="AI266">
        <v>70</v>
      </c>
      <c r="AJ266" t="s">
        <v>76</v>
      </c>
      <c r="AK266" t="s">
        <v>77</v>
      </c>
      <c r="AL266" t="s">
        <v>102</v>
      </c>
      <c r="AM266" t="s">
        <v>65</v>
      </c>
      <c r="AN266" t="s">
        <v>65</v>
      </c>
      <c r="AO266" t="s">
        <v>78</v>
      </c>
      <c r="AP266" t="s">
        <v>79</v>
      </c>
      <c r="AQ266" t="s">
        <v>2043</v>
      </c>
      <c r="AR266" t="s">
        <v>80</v>
      </c>
      <c r="AS266" t="s">
        <v>81</v>
      </c>
      <c r="AT266" s="1">
        <v>18810</v>
      </c>
      <c r="AU266" t="s">
        <v>102</v>
      </c>
      <c r="AV266" t="s">
        <v>65</v>
      </c>
      <c r="AW266" t="s">
        <v>102</v>
      </c>
      <c r="AX266" t="s">
        <v>1195</v>
      </c>
      <c r="AY266">
        <v>314</v>
      </c>
      <c r="AZ266" t="s">
        <v>108</v>
      </c>
      <c r="BA266" t="s">
        <v>109</v>
      </c>
      <c r="BB266" t="s">
        <v>110</v>
      </c>
      <c r="BC266" t="s">
        <v>111</v>
      </c>
      <c r="BD266" t="s">
        <v>112</v>
      </c>
      <c r="BE266" t="s">
        <v>65</v>
      </c>
      <c r="BG266" t="str">
        <f>INDEX('TO Report - School Leadership'!J:J,MATCH(LCGMS!C266,'TO Report - School Leadership'!D:D,0))</f>
        <v>BROWN, ELISA</v>
      </c>
      <c r="BH266" t="str">
        <f>INDEX('TO Report - School Leadership'!M:M,MATCH(LCGMS!C266,'TO Report - School Leadership'!D:D,0))</f>
        <v>ebrown4@schools.nyc.gov</v>
      </c>
      <c r="BI266">
        <f t="shared" si="8"/>
        <v>1</v>
      </c>
      <c r="BJ266" t="str">
        <f t="shared" si="9"/>
        <v/>
      </c>
    </row>
    <row r="267" spans="1:62" hidden="1" x14ac:dyDescent="0.25">
      <c r="A267" t="s">
        <v>2045</v>
      </c>
      <c r="B267" t="s">
        <v>2045</v>
      </c>
      <c r="C267" t="s">
        <v>2046</v>
      </c>
      <c r="D267" t="s">
        <v>2047</v>
      </c>
      <c r="E267" t="s">
        <v>2048</v>
      </c>
      <c r="F267">
        <v>3030600001</v>
      </c>
      <c r="G267" s="1">
        <v>40574.445219907408</v>
      </c>
      <c r="H267">
        <v>3071199</v>
      </c>
      <c r="I267" t="s">
        <v>2049</v>
      </c>
      <c r="J267" t="s">
        <v>62</v>
      </c>
      <c r="K267" t="s">
        <v>63</v>
      </c>
      <c r="L267" t="s">
        <v>64</v>
      </c>
      <c r="M267" t="s">
        <v>65</v>
      </c>
      <c r="N267" t="s">
        <v>66</v>
      </c>
      <c r="O267">
        <v>11206</v>
      </c>
      <c r="P267">
        <v>14</v>
      </c>
      <c r="Q267" t="s">
        <v>67</v>
      </c>
      <c r="R267" t="s">
        <v>2050</v>
      </c>
      <c r="S267" t="s">
        <v>2051</v>
      </c>
      <c r="T267" t="s">
        <v>2052</v>
      </c>
      <c r="U267" t="s">
        <v>297</v>
      </c>
      <c r="V267" t="s">
        <v>298</v>
      </c>
      <c r="W267">
        <v>1964</v>
      </c>
      <c r="X267">
        <v>34</v>
      </c>
      <c r="Y267" t="s">
        <v>65</v>
      </c>
      <c r="Z267" t="s">
        <v>65</v>
      </c>
      <c r="AA267">
        <v>40.706707999999999</v>
      </c>
      <c r="AB267">
        <v>3060</v>
      </c>
      <c r="AC267">
        <v>1</v>
      </c>
      <c r="AD267" t="s">
        <v>65</v>
      </c>
      <c r="AE267">
        <v>-73.945659000000006</v>
      </c>
      <c r="AF267" t="s">
        <v>320</v>
      </c>
      <c r="AG267" t="s">
        <v>74</v>
      </c>
      <c r="AH267" t="s">
        <v>75</v>
      </c>
      <c r="AI267">
        <v>90</v>
      </c>
      <c r="AJ267" t="s">
        <v>76</v>
      </c>
      <c r="AK267" t="s">
        <v>77</v>
      </c>
      <c r="AL267" t="s">
        <v>298</v>
      </c>
      <c r="AM267" t="s">
        <v>65</v>
      </c>
      <c r="AN267" t="s">
        <v>65</v>
      </c>
      <c r="AO267" t="s">
        <v>78</v>
      </c>
      <c r="AP267" t="s">
        <v>79</v>
      </c>
      <c r="AQ267" t="s">
        <v>2051</v>
      </c>
      <c r="AR267" t="s">
        <v>80</v>
      </c>
      <c r="AS267" t="s">
        <v>81</v>
      </c>
      <c r="AT267" s="1">
        <v>23559</v>
      </c>
      <c r="AU267" t="s">
        <v>298</v>
      </c>
      <c r="AV267" t="s">
        <v>65</v>
      </c>
      <c r="AW267" t="s">
        <v>298</v>
      </c>
      <c r="AX267" t="s">
        <v>321</v>
      </c>
      <c r="AY267">
        <v>301</v>
      </c>
      <c r="AZ267" t="s">
        <v>83</v>
      </c>
      <c r="BA267" t="s">
        <v>84</v>
      </c>
      <c r="BB267" t="s">
        <v>85</v>
      </c>
      <c r="BC267" t="s">
        <v>86</v>
      </c>
      <c r="BD267" t="s">
        <v>301</v>
      </c>
      <c r="BE267" t="s">
        <v>65</v>
      </c>
      <c r="BG267" t="str">
        <f>INDEX('TO Report - School Leadership'!J:J,MATCH(LCGMS!C267,'TO Report - School Leadership'!D:D,0))</f>
        <v>Young, Rodney</v>
      </c>
      <c r="BH267" t="str">
        <f>INDEX('TO Report - School Leadership'!M:M,MATCH(LCGMS!C267,'TO Report - School Leadership'!D:D,0))</f>
        <v>ryoung13@schools.nyc.gov</v>
      </c>
      <c r="BI267">
        <f t="shared" si="8"/>
        <v>1</v>
      </c>
      <c r="BJ267" t="str">
        <f t="shared" si="9"/>
        <v/>
      </c>
    </row>
    <row r="268" spans="1:62" hidden="1" x14ac:dyDescent="0.25">
      <c r="A268" t="s">
        <v>2053</v>
      </c>
      <c r="B268" t="s">
        <v>2053</v>
      </c>
      <c r="C268" t="s">
        <v>2054</v>
      </c>
      <c r="D268" t="s">
        <v>2055</v>
      </c>
      <c r="E268" t="s">
        <v>2056</v>
      </c>
      <c r="F268">
        <v>3077580001</v>
      </c>
      <c r="G268" s="1">
        <v>40574.445219907408</v>
      </c>
      <c r="H268">
        <v>3214729</v>
      </c>
      <c r="I268" t="s">
        <v>2057</v>
      </c>
      <c r="J268" t="s">
        <v>62</v>
      </c>
      <c r="K268" t="s">
        <v>63</v>
      </c>
      <c r="L268" t="s">
        <v>64</v>
      </c>
      <c r="M268" t="s">
        <v>65</v>
      </c>
      <c r="N268" t="s">
        <v>66</v>
      </c>
      <c r="O268">
        <v>11234</v>
      </c>
      <c r="P268">
        <v>22</v>
      </c>
      <c r="Q268" t="s">
        <v>67</v>
      </c>
      <c r="R268" t="s">
        <v>2058</v>
      </c>
      <c r="S268" t="s">
        <v>2059</v>
      </c>
      <c r="T268" t="s">
        <v>2060</v>
      </c>
      <c r="U268" t="s">
        <v>274</v>
      </c>
      <c r="V268" t="s">
        <v>275</v>
      </c>
      <c r="W268">
        <v>1952</v>
      </c>
      <c r="X268">
        <v>46</v>
      </c>
      <c r="Y268" t="s">
        <v>65</v>
      </c>
      <c r="Z268" t="s">
        <v>65</v>
      </c>
      <c r="AA268">
        <v>40.631950000000003</v>
      </c>
      <c r="AB268">
        <v>7758</v>
      </c>
      <c r="AC268">
        <v>1</v>
      </c>
      <c r="AD268" t="s">
        <v>65</v>
      </c>
      <c r="AE268">
        <v>-73.923894000000004</v>
      </c>
      <c r="AF268" t="s">
        <v>1055</v>
      </c>
      <c r="AG268" t="s">
        <v>74</v>
      </c>
      <c r="AH268" t="s">
        <v>75</v>
      </c>
      <c r="AI268">
        <v>63</v>
      </c>
      <c r="AJ268" t="s">
        <v>76</v>
      </c>
      <c r="AK268" t="s">
        <v>77</v>
      </c>
      <c r="AL268" t="s">
        <v>275</v>
      </c>
      <c r="AM268" t="s">
        <v>65</v>
      </c>
      <c r="AN268" t="s">
        <v>65</v>
      </c>
      <c r="AO268" t="s">
        <v>78</v>
      </c>
      <c r="AP268" t="s">
        <v>79</v>
      </c>
      <c r="AQ268" t="s">
        <v>2059</v>
      </c>
      <c r="AR268" t="s">
        <v>80</v>
      </c>
      <c r="AS268" t="s">
        <v>81</v>
      </c>
      <c r="AT268" s="1">
        <v>19176</v>
      </c>
      <c r="AU268" t="s">
        <v>275</v>
      </c>
      <c r="AV268" t="s">
        <v>65</v>
      </c>
      <c r="AW268" t="s">
        <v>275</v>
      </c>
      <c r="AX268" t="s">
        <v>1056</v>
      </c>
      <c r="AY268">
        <v>318</v>
      </c>
      <c r="AZ268" t="s">
        <v>108</v>
      </c>
      <c r="BA268" t="s">
        <v>109</v>
      </c>
      <c r="BB268" t="s">
        <v>110</v>
      </c>
      <c r="BC268" t="s">
        <v>111</v>
      </c>
      <c r="BD268" t="s">
        <v>278</v>
      </c>
      <c r="BE268" t="s">
        <v>65</v>
      </c>
      <c r="BG268" t="str">
        <f>INDEX('TO Report - School Leadership'!J:J,MATCH(LCGMS!C268,'TO Report - School Leadership'!D:D,0))</f>
        <v>Noel, Sheldon</v>
      </c>
      <c r="BH268" t="str">
        <f>INDEX('TO Report - School Leadership'!M:M,MATCH(LCGMS!C268,'TO Report - School Leadership'!D:D,0))</f>
        <v>snoel@schools.nyc.gov</v>
      </c>
      <c r="BI268">
        <f t="shared" si="8"/>
        <v>1</v>
      </c>
      <c r="BJ268" t="str">
        <f t="shared" si="9"/>
        <v/>
      </c>
    </row>
    <row r="269" spans="1:62" hidden="1" x14ac:dyDescent="0.25">
      <c r="A269" t="s">
        <v>2061</v>
      </c>
      <c r="B269" t="s">
        <v>2061</v>
      </c>
      <c r="C269" t="s">
        <v>2062</v>
      </c>
      <c r="D269" t="s">
        <v>2063</v>
      </c>
      <c r="E269" t="s">
        <v>2064</v>
      </c>
      <c r="F269">
        <v>3086660610</v>
      </c>
      <c r="G269" s="1">
        <v>40574.445219907408</v>
      </c>
      <c r="H269">
        <v>3244470</v>
      </c>
      <c r="I269" t="s">
        <v>2065</v>
      </c>
      <c r="J269" t="s">
        <v>62</v>
      </c>
      <c r="K269" t="s">
        <v>63</v>
      </c>
      <c r="L269" t="s">
        <v>64</v>
      </c>
      <c r="N269" t="s">
        <v>66</v>
      </c>
      <c r="O269">
        <v>11235</v>
      </c>
      <c r="P269">
        <v>21</v>
      </c>
      <c r="Q269" t="s">
        <v>67</v>
      </c>
      <c r="R269" t="s">
        <v>2066</v>
      </c>
      <c r="S269" t="s">
        <v>2067</v>
      </c>
      <c r="T269" t="s">
        <v>2068</v>
      </c>
      <c r="U269" t="s">
        <v>823</v>
      </c>
      <c r="V269" t="s">
        <v>824</v>
      </c>
      <c r="W269">
        <v>1938</v>
      </c>
      <c r="X269">
        <v>48</v>
      </c>
      <c r="Y269" t="s">
        <v>65</v>
      </c>
      <c r="Z269" t="s">
        <v>65</v>
      </c>
      <c r="AA269">
        <v>40.580236999999997</v>
      </c>
      <c r="AB269">
        <v>8666</v>
      </c>
      <c r="AC269">
        <v>610</v>
      </c>
      <c r="AD269" t="s">
        <v>65</v>
      </c>
      <c r="AE269">
        <v>-73.961962</v>
      </c>
      <c r="AF269" t="s">
        <v>1750</v>
      </c>
      <c r="AG269" t="s">
        <v>74</v>
      </c>
      <c r="AH269" t="s">
        <v>216</v>
      </c>
      <c r="AI269">
        <v>60</v>
      </c>
      <c r="AJ269" t="s">
        <v>76</v>
      </c>
      <c r="AK269" t="s">
        <v>77</v>
      </c>
      <c r="AL269" t="s">
        <v>824</v>
      </c>
      <c r="AM269" t="s">
        <v>65</v>
      </c>
      <c r="AN269" t="s">
        <v>65</v>
      </c>
      <c r="AO269" t="s">
        <v>78</v>
      </c>
      <c r="AP269" t="s">
        <v>79</v>
      </c>
      <c r="AQ269" t="s">
        <v>2067</v>
      </c>
      <c r="AR269" t="s">
        <v>80</v>
      </c>
      <c r="AS269" t="s">
        <v>81</v>
      </c>
      <c r="AT269" s="1">
        <v>14062</v>
      </c>
      <c r="AU269" t="s">
        <v>824</v>
      </c>
      <c r="AV269" t="s">
        <v>65</v>
      </c>
      <c r="AW269" t="s">
        <v>824</v>
      </c>
      <c r="AX269" t="s">
        <v>1751</v>
      </c>
      <c r="AY269">
        <v>313</v>
      </c>
      <c r="AZ269" t="s">
        <v>108</v>
      </c>
      <c r="BA269" t="s">
        <v>109</v>
      </c>
      <c r="BB269" t="s">
        <v>110</v>
      </c>
      <c r="BC269" t="s">
        <v>111</v>
      </c>
      <c r="BD269" t="s">
        <v>825</v>
      </c>
      <c r="BE269" t="s">
        <v>65</v>
      </c>
      <c r="BG269" t="str">
        <f>INDEX('TO Report - School Leadership'!J:J,MATCH(LCGMS!C269,'TO Report - School Leadership'!D:D,0))</f>
        <v>Casale, Lauri</v>
      </c>
      <c r="BH269" t="str">
        <f>INDEX('TO Report - School Leadership'!M:M,MATCH(LCGMS!C269,'TO Report - School Leadership'!D:D,0))</f>
        <v>lcasale3@schools.nyc.gov</v>
      </c>
      <c r="BI269">
        <f t="shared" si="8"/>
        <v>1</v>
      </c>
      <c r="BJ269" t="str">
        <f t="shared" si="9"/>
        <v/>
      </c>
    </row>
    <row r="270" spans="1:62" hidden="1" x14ac:dyDescent="0.25">
      <c r="A270" t="s">
        <v>2069</v>
      </c>
      <c r="B270" t="s">
        <v>2069</v>
      </c>
      <c r="C270" t="s">
        <v>2070</v>
      </c>
      <c r="D270" t="s">
        <v>2071</v>
      </c>
      <c r="E270" t="s">
        <v>2072</v>
      </c>
      <c r="F270">
        <v>3074200026</v>
      </c>
      <c r="G270" s="1">
        <v>44621.556817129633</v>
      </c>
      <c r="H270">
        <v>3426200</v>
      </c>
      <c r="I270" t="s">
        <v>2073</v>
      </c>
      <c r="J270" t="s">
        <v>62</v>
      </c>
      <c r="K270" t="s">
        <v>63</v>
      </c>
      <c r="L270" t="s">
        <v>64</v>
      </c>
      <c r="M270" t="s">
        <v>65</v>
      </c>
      <c r="N270" t="s">
        <v>91</v>
      </c>
      <c r="O270">
        <v>11235</v>
      </c>
      <c r="P270">
        <v>22</v>
      </c>
      <c r="Q270" t="s">
        <v>67</v>
      </c>
      <c r="R270" t="s">
        <v>2074</v>
      </c>
      <c r="S270" t="s">
        <v>2075</v>
      </c>
      <c r="T270" t="s">
        <v>2076</v>
      </c>
      <c r="U270" t="s">
        <v>274</v>
      </c>
      <c r="V270" t="s">
        <v>275</v>
      </c>
      <c r="W270">
        <v>1938</v>
      </c>
      <c r="X270">
        <v>48</v>
      </c>
      <c r="Y270" t="s">
        <v>65</v>
      </c>
      <c r="Z270" t="s">
        <v>65</v>
      </c>
      <c r="AA270">
        <v>40.591102999999997</v>
      </c>
      <c r="AB270">
        <v>7420</v>
      </c>
      <c r="AC270">
        <v>26</v>
      </c>
      <c r="AD270" t="s">
        <v>65</v>
      </c>
      <c r="AE270">
        <v>-73.951549999999997</v>
      </c>
      <c r="AF270" t="s">
        <v>276</v>
      </c>
      <c r="AG270" t="s">
        <v>74</v>
      </c>
      <c r="AH270" t="s">
        <v>75</v>
      </c>
      <c r="AI270">
        <v>61</v>
      </c>
      <c r="AJ270" t="s">
        <v>76</v>
      </c>
      <c r="AK270" t="s">
        <v>77</v>
      </c>
      <c r="AL270" t="s">
        <v>275</v>
      </c>
      <c r="AM270" t="s">
        <v>65</v>
      </c>
      <c r="AN270" t="s">
        <v>65</v>
      </c>
      <c r="AO270" t="s">
        <v>78</v>
      </c>
      <c r="AP270" t="s">
        <v>79</v>
      </c>
      <c r="AQ270" t="s">
        <v>2075</v>
      </c>
      <c r="AR270" t="s">
        <v>80</v>
      </c>
      <c r="AS270" t="s">
        <v>81</v>
      </c>
      <c r="AT270" s="1">
        <v>14062</v>
      </c>
      <c r="AU270" t="s">
        <v>275</v>
      </c>
      <c r="AV270" t="s">
        <v>65</v>
      </c>
      <c r="AW270" t="s">
        <v>275</v>
      </c>
      <c r="AX270" t="s">
        <v>277</v>
      </c>
      <c r="AY270">
        <v>315</v>
      </c>
      <c r="AZ270" t="s">
        <v>108</v>
      </c>
      <c r="BA270" t="s">
        <v>109</v>
      </c>
      <c r="BB270" t="s">
        <v>110</v>
      </c>
      <c r="BC270" t="s">
        <v>111</v>
      </c>
      <c r="BD270" t="s">
        <v>278</v>
      </c>
      <c r="BE270" t="s">
        <v>65</v>
      </c>
      <c r="BG270" t="str">
        <f>INDEX('TO Report - School Leadership'!J:J,MATCH(LCGMS!C270,'TO Report - School Leadership'!D:D,0))</f>
        <v>Norton, John</v>
      </c>
      <c r="BH270" t="str">
        <f>INDEX('TO Report - School Leadership'!M:M,MATCH(LCGMS!C270,'TO Report - School Leadership'!D:D,0))</f>
        <v>jnorton@schools.nyc.gov</v>
      </c>
      <c r="BI270">
        <f t="shared" si="8"/>
        <v>1</v>
      </c>
      <c r="BJ270" t="str">
        <f t="shared" si="9"/>
        <v/>
      </c>
    </row>
    <row r="271" spans="1:62" hidden="1" x14ac:dyDescent="0.25">
      <c r="A271" t="s">
        <v>2077</v>
      </c>
      <c r="B271" t="s">
        <v>2077</v>
      </c>
      <c r="C271" t="s">
        <v>2078</v>
      </c>
      <c r="D271" t="s">
        <v>2079</v>
      </c>
      <c r="E271" t="s">
        <v>2080</v>
      </c>
      <c r="F271">
        <v>3068210123</v>
      </c>
      <c r="G271" s="1">
        <v>40574.445219907408</v>
      </c>
      <c r="H271">
        <v>3184034</v>
      </c>
      <c r="I271" t="s">
        <v>2081</v>
      </c>
      <c r="J271" t="s">
        <v>62</v>
      </c>
      <c r="K271" t="s">
        <v>63</v>
      </c>
      <c r="L271" t="s">
        <v>64</v>
      </c>
      <c r="M271" t="s">
        <v>65</v>
      </c>
      <c r="N271" t="s">
        <v>66</v>
      </c>
      <c r="O271">
        <v>11229</v>
      </c>
      <c r="P271">
        <v>22</v>
      </c>
      <c r="Q271" t="s">
        <v>67</v>
      </c>
      <c r="R271" t="s">
        <v>2082</v>
      </c>
      <c r="S271" t="s">
        <v>2083</v>
      </c>
      <c r="T271" t="s">
        <v>2084</v>
      </c>
      <c r="U271" t="s">
        <v>274</v>
      </c>
      <c r="V271" t="s">
        <v>275</v>
      </c>
      <c r="W271">
        <v>1953</v>
      </c>
      <c r="X271">
        <v>48</v>
      </c>
      <c r="Y271" t="s">
        <v>65</v>
      </c>
      <c r="Z271" t="s">
        <v>65</v>
      </c>
      <c r="AA271">
        <v>40.604461000000001</v>
      </c>
      <c r="AB271">
        <v>6821</v>
      </c>
      <c r="AC271">
        <v>123</v>
      </c>
      <c r="AD271" t="s">
        <v>65</v>
      </c>
      <c r="AE271">
        <v>-73.955890999999994</v>
      </c>
      <c r="AF271" t="s">
        <v>1943</v>
      </c>
      <c r="AG271" t="s">
        <v>74</v>
      </c>
      <c r="AH271" t="s">
        <v>216</v>
      </c>
      <c r="AI271">
        <v>61</v>
      </c>
      <c r="AJ271" t="s">
        <v>76</v>
      </c>
      <c r="AK271" t="s">
        <v>77</v>
      </c>
      <c r="AL271" t="s">
        <v>275</v>
      </c>
      <c r="AM271" t="s">
        <v>65</v>
      </c>
      <c r="AN271" t="s">
        <v>65</v>
      </c>
      <c r="AO271" t="s">
        <v>78</v>
      </c>
      <c r="AP271" t="s">
        <v>79</v>
      </c>
      <c r="AQ271" t="s">
        <v>2083</v>
      </c>
      <c r="AR271" t="s">
        <v>80</v>
      </c>
      <c r="AS271" t="s">
        <v>81</v>
      </c>
      <c r="AT271" s="1">
        <v>19541</v>
      </c>
      <c r="AU271" t="s">
        <v>275</v>
      </c>
      <c r="AV271" t="s">
        <v>65</v>
      </c>
      <c r="AW271" t="s">
        <v>275</v>
      </c>
      <c r="AX271" t="s">
        <v>1944</v>
      </c>
      <c r="AY271">
        <v>315</v>
      </c>
      <c r="AZ271" t="s">
        <v>108</v>
      </c>
      <c r="BA271" t="s">
        <v>109</v>
      </c>
      <c r="BB271" t="s">
        <v>110</v>
      </c>
      <c r="BC271" t="s">
        <v>111</v>
      </c>
      <c r="BD271" t="s">
        <v>278</v>
      </c>
      <c r="BE271" t="s">
        <v>65</v>
      </c>
      <c r="BG271" t="str">
        <f>INDEX('TO Report - School Leadership'!J:J,MATCH(LCGMS!C271,'TO Report - School Leadership'!D:D,0))</f>
        <v>Mccann, Kelly</v>
      </c>
      <c r="BH271" t="str">
        <f>INDEX('TO Report - School Leadership'!M:M,MATCH(LCGMS!C271,'TO Report - School Leadership'!D:D,0))</f>
        <v>kmccann5@schools.nyc.gov</v>
      </c>
      <c r="BI271">
        <f t="shared" si="8"/>
        <v>1</v>
      </c>
      <c r="BJ271" t="str">
        <f t="shared" si="9"/>
        <v/>
      </c>
    </row>
    <row r="272" spans="1:62" hidden="1" x14ac:dyDescent="0.25">
      <c r="A272" t="s">
        <v>2085</v>
      </c>
      <c r="B272" t="s">
        <v>2085</v>
      </c>
      <c r="C272" t="s">
        <v>2086</v>
      </c>
      <c r="D272" t="s">
        <v>2087</v>
      </c>
      <c r="E272" t="s">
        <v>2088</v>
      </c>
      <c r="F272">
        <v>3017840020</v>
      </c>
      <c r="G272" s="1">
        <v>43489.686562499999</v>
      </c>
      <c r="H272">
        <v>3049769</v>
      </c>
      <c r="I272" t="s">
        <v>2089</v>
      </c>
      <c r="J272" t="s">
        <v>62</v>
      </c>
      <c r="K272" t="s">
        <v>63</v>
      </c>
      <c r="L272" t="s">
        <v>64</v>
      </c>
      <c r="M272" t="s">
        <v>65</v>
      </c>
      <c r="N272" t="s">
        <v>66</v>
      </c>
      <c r="O272">
        <v>11216</v>
      </c>
      <c r="P272">
        <v>13</v>
      </c>
      <c r="Q272" t="s">
        <v>67</v>
      </c>
      <c r="R272" t="s">
        <v>65</v>
      </c>
      <c r="S272" t="s">
        <v>2090</v>
      </c>
      <c r="T272" t="s">
        <v>65</v>
      </c>
      <c r="U272" t="s">
        <v>121</v>
      </c>
      <c r="V272" t="s">
        <v>122</v>
      </c>
      <c r="W272">
        <v>1959</v>
      </c>
      <c r="X272">
        <v>36</v>
      </c>
      <c r="Y272" t="s">
        <v>65</v>
      </c>
      <c r="Z272" t="s">
        <v>65</v>
      </c>
      <c r="AA272">
        <v>40.690595000000002</v>
      </c>
      <c r="AB272">
        <v>1784</v>
      </c>
      <c r="AC272">
        <v>20</v>
      </c>
      <c r="AD272" t="s">
        <v>65</v>
      </c>
      <c r="AE272">
        <v>-73.949610000000007</v>
      </c>
      <c r="AF272" t="s">
        <v>350</v>
      </c>
      <c r="AG272" t="s">
        <v>74</v>
      </c>
      <c r="AH272" t="s">
        <v>75</v>
      </c>
      <c r="AI272">
        <v>79</v>
      </c>
      <c r="AJ272" t="s">
        <v>76</v>
      </c>
      <c r="AK272" t="s">
        <v>77</v>
      </c>
      <c r="AL272" t="s">
        <v>122</v>
      </c>
      <c r="AM272" t="s">
        <v>65</v>
      </c>
      <c r="AN272" t="s">
        <v>65</v>
      </c>
      <c r="AO272" t="s">
        <v>78</v>
      </c>
      <c r="AP272" t="s">
        <v>79</v>
      </c>
      <c r="AQ272" t="s">
        <v>2090</v>
      </c>
      <c r="AR272" t="s">
        <v>80</v>
      </c>
      <c r="AS272" t="s">
        <v>81</v>
      </c>
      <c r="AT272" s="1">
        <v>21732</v>
      </c>
      <c r="AU272" t="s">
        <v>122</v>
      </c>
      <c r="AV272" t="s">
        <v>65</v>
      </c>
      <c r="AW272" t="s">
        <v>122</v>
      </c>
      <c r="AX272" t="s">
        <v>351</v>
      </c>
      <c r="AY272">
        <v>303</v>
      </c>
      <c r="AZ272" t="s">
        <v>83</v>
      </c>
      <c r="BA272" t="s">
        <v>84</v>
      </c>
      <c r="BB272" t="s">
        <v>85</v>
      </c>
      <c r="BC272" t="s">
        <v>86</v>
      </c>
      <c r="BD272" t="s">
        <v>125</v>
      </c>
      <c r="BE272" t="s">
        <v>65</v>
      </c>
      <c r="BG272" t="str">
        <f>INDEX('TO Report - School Leadership'!J:J,MATCH(LCGMS!C272,'TO Report - School Leadership'!D:D,0))</f>
        <v>Paul, Valerie</v>
      </c>
      <c r="BH272" t="str">
        <f>INDEX('TO Report - School Leadership'!M:M,MATCH(LCGMS!C272,'TO Report - School Leadership'!D:D,0))</f>
        <v>vpaul7@schools.nyc.gov</v>
      </c>
      <c r="BI272">
        <f t="shared" si="8"/>
        <v>1</v>
      </c>
      <c r="BJ272">
        <f t="shared" si="9"/>
        <v>1</v>
      </c>
    </row>
    <row r="273" spans="1:62" hidden="1" x14ac:dyDescent="0.25">
      <c r="A273" t="s">
        <v>2091</v>
      </c>
      <c r="B273" t="s">
        <v>2091</v>
      </c>
      <c r="C273" t="s">
        <v>2092</v>
      </c>
      <c r="D273" t="s">
        <v>2093</v>
      </c>
      <c r="E273" t="s">
        <v>2094</v>
      </c>
      <c r="F273">
        <v>3031140011</v>
      </c>
      <c r="G273" s="1">
        <v>40574.445219907408</v>
      </c>
      <c r="H273">
        <v>3071571</v>
      </c>
      <c r="I273" t="s">
        <v>2095</v>
      </c>
      <c r="J273" t="s">
        <v>62</v>
      </c>
      <c r="K273" t="s">
        <v>63</v>
      </c>
      <c r="L273" t="s">
        <v>64</v>
      </c>
      <c r="M273" t="s">
        <v>65</v>
      </c>
      <c r="N273" t="s">
        <v>66</v>
      </c>
      <c r="O273">
        <v>11206</v>
      </c>
      <c r="P273">
        <v>14</v>
      </c>
      <c r="Q273" t="s">
        <v>67</v>
      </c>
      <c r="R273" t="s">
        <v>2096</v>
      </c>
      <c r="S273" t="s">
        <v>2097</v>
      </c>
      <c r="T273" t="s">
        <v>2098</v>
      </c>
      <c r="U273" t="s">
        <v>297</v>
      </c>
      <c r="V273" t="s">
        <v>298</v>
      </c>
      <c r="W273">
        <v>1962</v>
      </c>
      <c r="X273">
        <v>34</v>
      </c>
      <c r="Y273" t="s">
        <v>65</v>
      </c>
      <c r="Z273" t="s">
        <v>65</v>
      </c>
      <c r="AA273">
        <v>40.702759</v>
      </c>
      <c r="AB273">
        <v>3114</v>
      </c>
      <c r="AC273">
        <v>11</v>
      </c>
      <c r="AD273" t="s">
        <v>65</v>
      </c>
      <c r="AE273">
        <v>-73.941344999999998</v>
      </c>
      <c r="AF273" t="s">
        <v>320</v>
      </c>
      <c r="AG273" t="s">
        <v>74</v>
      </c>
      <c r="AH273" t="s">
        <v>75</v>
      </c>
      <c r="AI273">
        <v>90</v>
      </c>
      <c r="AJ273" t="s">
        <v>76</v>
      </c>
      <c r="AK273" t="s">
        <v>77</v>
      </c>
      <c r="AL273" t="s">
        <v>298</v>
      </c>
      <c r="AM273" t="s">
        <v>65</v>
      </c>
      <c r="AN273" t="s">
        <v>65</v>
      </c>
      <c r="AO273" t="s">
        <v>78</v>
      </c>
      <c r="AP273" t="s">
        <v>79</v>
      </c>
      <c r="AQ273" t="s">
        <v>2097</v>
      </c>
      <c r="AR273" t="s">
        <v>80</v>
      </c>
      <c r="AS273" t="s">
        <v>81</v>
      </c>
      <c r="AT273" s="1">
        <v>22828</v>
      </c>
      <c r="AU273" t="s">
        <v>298</v>
      </c>
      <c r="AV273" t="s">
        <v>65</v>
      </c>
      <c r="AW273" t="s">
        <v>298</v>
      </c>
      <c r="AX273" t="s">
        <v>321</v>
      </c>
      <c r="AY273">
        <v>301</v>
      </c>
      <c r="AZ273" t="s">
        <v>83</v>
      </c>
      <c r="BA273" t="s">
        <v>84</v>
      </c>
      <c r="BB273" t="s">
        <v>85</v>
      </c>
      <c r="BC273" t="s">
        <v>86</v>
      </c>
      <c r="BD273" t="s">
        <v>301</v>
      </c>
      <c r="BE273" t="s">
        <v>65</v>
      </c>
      <c r="BG273" t="str">
        <f>INDEX('TO Report - School Leadership'!J:J,MATCH(LCGMS!C273,'TO Report - School Leadership'!D:D,0))</f>
        <v>CAMACHO, IDALYS</v>
      </c>
      <c r="BH273" t="str">
        <f>INDEX('TO Report - School Leadership'!M:M,MATCH(LCGMS!C273,'TO Report - School Leadership'!D:D,0))</f>
        <v>icamacho2@schools.nyc.gov</v>
      </c>
      <c r="BI273">
        <f t="shared" si="8"/>
        <v>1</v>
      </c>
      <c r="BJ273" t="str">
        <f t="shared" si="9"/>
        <v/>
      </c>
    </row>
    <row r="274" spans="1:62" hidden="1" x14ac:dyDescent="0.25">
      <c r="A274" t="s">
        <v>2099</v>
      </c>
      <c r="B274" t="s">
        <v>2099</v>
      </c>
      <c r="C274" t="s">
        <v>2100</v>
      </c>
      <c r="D274" t="s">
        <v>2101</v>
      </c>
      <c r="E274" t="s">
        <v>2102</v>
      </c>
      <c r="F274">
        <v>3059230001</v>
      </c>
      <c r="G274" s="1">
        <v>44693.070081018515</v>
      </c>
      <c r="H274">
        <v>3148031</v>
      </c>
      <c r="I274" t="s">
        <v>2103</v>
      </c>
      <c r="J274" t="s">
        <v>62</v>
      </c>
      <c r="K274" t="s">
        <v>63</v>
      </c>
      <c r="L274" t="s">
        <v>64</v>
      </c>
      <c r="M274" t="s">
        <v>65</v>
      </c>
      <c r="N274" t="s">
        <v>91</v>
      </c>
      <c r="O274">
        <v>11228</v>
      </c>
      <c r="P274">
        <v>20</v>
      </c>
      <c r="Q274" t="s">
        <v>67</v>
      </c>
      <c r="R274" t="s">
        <v>2104</v>
      </c>
      <c r="S274" t="s">
        <v>2105</v>
      </c>
      <c r="T274" t="s">
        <v>2106</v>
      </c>
      <c r="U274" t="s">
        <v>393</v>
      </c>
      <c r="V274" t="s">
        <v>394</v>
      </c>
      <c r="W274">
        <v>1939</v>
      </c>
      <c r="X274">
        <v>43</v>
      </c>
      <c r="Y274" t="s">
        <v>65</v>
      </c>
      <c r="Z274" t="s">
        <v>65</v>
      </c>
      <c r="AA274">
        <v>40.626089</v>
      </c>
      <c r="AB274">
        <v>5923</v>
      </c>
      <c r="AC274">
        <v>1</v>
      </c>
      <c r="AD274" t="s">
        <v>65</v>
      </c>
      <c r="AE274">
        <v>-74.014633000000003</v>
      </c>
      <c r="AF274" t="s">
        <v>1133</v>
      </c>
      <c r="AG274" t="s">
        <v>104</v>
      </c>
      <c r="AH274" t="s">
        <v>105</v>
      </c>
      <c r="AI274">
        <v>68</v>
      </c>
      <c r="AJ274" t="s">
        <v>76</v>
      </c>
      <c r="AK274" t="s">
        <v>77</v>
      </c>
      <c r="AL274" t="s">
        <v>394</v>
      </c>
      <c r="AM274" t="s">
        <v>65</v>
      </c>
      <c r="AN274" t="s">
        <v>65</v>
      </c>
      <c r="AO274" t="s">
        <v>78</v>
      </c>
      <c r="AP274" t="s">
        <v>106</v>
      </c>
      <c r="AQ274" t="s">
        <v>2105</v>
      </c>
      <c r="AR274" t="s">
        <v>80</v>
      </c>
      <c r="AS274" t="s">
        <v>81</v>
      </c>
      <c r="AT274" s="1">
        <v>14427</v>
      </c>
      <c r="AU274" t="s">
        <v>394</v>
      </c>
      <c r="AV274" t="s">
        <v>65</v>
      </c>
      <c r="AW274" t="s">
        <v>394</v>
      </c>
      <c r="AX274" t="s">
        <v>1134</v>
      </c>
      <c r="AY274">
        <v>310</v>
      </c>
      <c r="AZ274" t="s">
        <v>108</v>
      </c>
      <c r="BA274" t="s">
        <v>109</v>
      </c>
      <c r="BB274" t="s">
        <v>110</v>
      </c>
      <c r="BC274" t="s">
        <v>111</v>
      </c>
      <c r="BD274" t="s">
        <v>400</v>
      </c>
      <c r="BE274" t="s">
        <v>65</v>
      </c>
      <c r="BG274" t="str">
        <f>INDEX('TO Report - School Leadership'!J:J,MATCH(LCGMS!C274,'TO Report - School Leadership'!D:D,0))</f>
        <v>GEARY, JANICE</v>
      </c>
      <c r="BH274" t="str">
        <f>INDEX('TO Report - School Leadership'!M:M,MATCH(LCGMS!C274,'TO Report - School Leadership'!D:D,0))</f>
        <v>jgeary@schools.nyc.gov</v>
      </c>
      <c r="BI274">
        <f t="shared" si="8"/>
        <v>1</v>
      </c>
      <c r="BJ274" t="str">
        <f t="shared" si="9"/>
        <v/>
      </c>
    </row>
    <row r="275" spans="1:62" hidden="1" x14ac:dyDescent="0.25">
      <c r="A275" t="s">
        <v>2107</v>
      </c>
      <c r="B275" t="s">
        <v>2107</v>
      </c>
      <c r="C275" t="s">
        <v>2108</v>
      </c>
      <c r="D275" t="s">
        <v>2109</v>
      </c>
      <c r="E275" t="s">
        <v>2110</v>
      </c>
      <c r="F275">
        <v>3001880014</v>
      </c>
      <c r="G275" s="1">
        <v>40574.445219907408</v>
      </c>
      <c r="H275">
        <v>3001070</v>
      </c>
      <c r="I275" t="s">
        <v>2111</v>
      </c>
      <c r="J275" t="s">
        <v>62</v>
      </c>
      <c r="K275" t="s">
        <v>63</v>
      </c>
      <c r="L275" t="s">
        <v>64</v>
      </c>
      <c r="M275" t="s">
        <v>65</v>
      </c>
      <c r="N275" t="s">
        <v>66</v>
      </c>
      <c r="O275">
        <v>11201</v>
      </c>
      <c r="P275">
        <v>15</v>
      </c>
      <c r="Q275" t="s">
        <v>67</v>
      </c>
      <c r="R275" t="s">
        <v>2112</v>
      </c>
      <c r="S275" t="s">
        <v>2113</v>
      </c>
      <c r="T275" t="s">
        <v>2114</v>
      </c>
      <c r="U275" t="s">
        <v>71</v>
      </c>
      <c r="V275" t="s">
        <v>72</v>
      </c>
      <c r="W275">
        <v>1958</v>
      </c>
      <c r="X275">
        <v>33</v>
      </c>
      <c r="Y275" t="s">
        <v>65</v>
      </c>
      <c r="Z275" t="s">
        <v>65</v>
      </c>
      <c r="AA275">
        <v>40.687218000000001</v>
      </c>
      <c r="AB275">
        <v>188</v>
      </c>
      <c r="AC275">
        <v>14</v>
      </c>
      <c r="AD275" t="s">
        <v>65</v>
      </c>
      <c r="AE275">
        <v>-73.988667000000007</v>
      </c>
      <c r="AF275" t="s">
        <v>492</v>
      </c>
      <c r="AG275" t="s">
        <v>74</v>
      </c>
      <c r="AH275" t="s">
        <v>75</v>
      </c>
      <c r="AI275">
        <v>84</v>
      </c>
      <c r="AJ275" t="s">
        <v>76</v>
      </c>
      <c r="AK275" t="s">
        <v>77</v>
      </c>
      <c r="AL275" t="s">
        <v>72</v>
      </c>
      <c r="AM275" t="s">
        <v>65</v>
      </c>
      <c r="AN275" t="s">
        <v>65</v>
      </c>
      <c r="AO275" t="s">
        <v>78</v>
      </c>
      <c r="AP275" t="s">
        <v>79</v>
      </c>
      <c r="AQ275" t="s">
        <v>2113</v>
      </c>
      <c r="AR275" t="s">
        <v>80</v>
      </c>
      <c r="AS275" t="s">
        <v>81</v>
      </c>
      <c r="AT275" s="1">
        <v>21367</v>
      </c>
      <c r="AU275" t="s">
        <v>72</v>
      </c>
      <c r="AV275" t="s">
        <v>65</v>
      </c>
      <c r="AW275" t="s">
        <v>72</v>
      </c>
      <c r="AX275" t="s">
        <v>493</v>
      </c>
      <c r="AY275">
        <v>302</v>
      </c>
      <c r="AZ275" t="s">
        <v>83</v>
      </c>
      <c r="BA275" t="s">
        <v>84</v>
      </c>
      <c r="BB275" t="s">
        <v>85</v>
      </c>
      <c r="BC275" t="s">
        <v>86</v>
      </c>
      <c r="BD275" t="s">
        <v>87</v>
      </c>
      <c r="BE275" t="s">
        <v>65</v>
      </c>
      <c r="BG275" t="str">
        <f>INDEX('TO Report - School Leadership'!J:J,MATCH(LCGMS!C275,'TO Report - School Leadership'!D:D,0))</f>
        <v>Davis, Erica</v>
      </c>
      <c r="BH275" t="str">
        <f>INDEX('TO Report - School Leadership'!M:M,MATCH(LCGMS!C275,'TO Report - School Leadership'!D:D,0))</f>
        <v>edavis3@schools.nyc.gov</v>
      </c>
      <c r="BI275">
        <f t="shared" si="8"/>
        <v>1</v>
      </c>
      <c r="BJ275" t="str">
        <f t="shared" si="9"/>
        <v/>
      </c>
    </row>
    <row r="276" spans="1:62" hidden="1" x14ac:dyDescent="0.25">
      <c r="A276" t="s">
        <v>2115</v>
      </c>
      <c r="B276" t="s">
        <v>2107</v>
      </c>
      <c r="C276" t="s">
        <v>2108</v>
      </c>
      <c r="D276" t="s">
        <v>2109</v>
      </c>
      <c r="E276" t="s">
        <v>2110</v>
      </c>
      <c r="F276">
        <v>3001880014</v>
      </c>
      <c r="G276" s="1">
        <v>40574.445219907408</v>
      </c>
      <c r="H276">
        <v>3001070</v>
      </c>
      <c r="I276" t="s">
        <v>2116</v>
      </c>
      <c r="J276" t="s">
        <v>62</v>
      </c>
      <c r="K276" t="s">
        <v>63</v>
      </c>
      <c r="L276" t="s">
        <v>64</v>
      </c>
      <c r="N276" t="s">
        <v>66</v>
      </c>
      <c r="O276">
        <v>11201</v>
      </c>
      <c r="P276">
        <v>15</v>
      </c>
      <c r="Q276" t="s">
        <v>67</v>
      </c>
      <c r="R276" t="s">
        <v>2112</v>
      </c>
      <c r="S276" t="s">
        <v>2113</v>
      </c>
      <c r="T276" t="s">
        <v>2114</v>
      </c>
      <c r="U276" t="s">
        <v>71</v>
      </c>
      <c r="V276" t="s">
        <v>72</v>
      </c>
      <c r="W276">
        <v>1999</v>
      </c>
      <c r="X276">
        <v>33</v>
      </c>
      <c r="Y276" t="s">
        <v>65</v>
      </c>
      <c r="Z276" t="s">
        <v>65</v>
      </c>
      <c r="AA276">
        <v>40.687218000000001</v>
      </c>
      <c r="AB276">
        <v>188</v>
      </c>
      <c r="AC276">
        <v>14</v>
      </c>
      <c r="AD276" t="s">
        <v>65</v>
      </c>
      <c r="AE276">
        <v>-73.988667000000007</v>
      </c>
      <c r="AF276" t="s">
        <v>492</v>
      </c>
      <c r="AG276" t="s">
        <v>74</v>
      </c>
      <c r="AH276" t="s">
        <v>75</v>
      </c>
      <c r="AI276">
        <v>84</v>
      </c>
      <c r="AJ276" t="s">
        <v>92</v>
      </c>
      <c r="AK276" t="s">
        <v>77</v>
      </c>
      <c r="AL276" t="s">
        <v>72</v>
      </c>
      <c r="AM276" t="s">
        <v>65</v>
      </c>
      <c r="AN276" t="s">
        <v>65</v>
      </c>
      <c r="AO276" t="s">
        <v>78</v>
      </c>
      <c r="AP276" t="s">
        <v>79</v>
      </c>
      <c r="AQ276" t="s">
        <v>2113</v>
      </c>
      <c r="AR276" t="s">
        <v>80</v>
      </c>
      <c r="AS276" t="s">
        <v>81</v>
      </c>
      <c r="AT276" s="1">
        <v>21367</v>
      </c>
      <c r="AU276" t="s">
        <v>72</v>
      </c>
      <c r="AV276" t="s">
        <v>65</v>
      </c>
      <c r="AW276" t="s">
        <v>72</v>
      </c>
      <c r="AX276" t="s">
        <v>493</v>
      </c>
      <c r="AY276">
        <v>302</v>
      </c>
      <c r="AZ276" t="s">
        <v>83</v>
      </c>
      <c r="BA276" t="s">
        <v>84</v>
      </c>
      <c r="BB276" t="s">
        <v>85</v>
      </c>
      <c r="BC276" t="s">
        <v>86</v>
      </c>
      <c r="BD276" t="s">
        <v>87</v>
      </c>
      <c r="BE276" t="s">
        <v>65</v>
      </c>
      <c r="BG276" t="str">
        <f>INDEX('TO Report - School Leadership'!J:J,MATCH(LCGMS!C276,'TO Report - School Leadership'!D:D,0))</f>
        <v>Davis, Erica</v>
      </c>
      <c r="BH276" t="str">
        <f>INDEX('TO Report - School Leadership'!M:M,MATCH(LCGMS!C276,'TO Report - School Leadership'!D:D,0))</f>
        <v>edavis3@schools.nyc.gov</v>
      </c>
      <c r="BI276">
        <f t="shared" si="8"/>
        <v>1</v>
      </c>
      <c r="BJ276" t="str">
        <f t="shared" si="9"/>
        <v/>
      </c>
    </row>
    <row r="277" spans="1:62" hidden="1" x14ac:dyDescent="0.25">
      <c r="A277" t="s">
        <v>2117</v>
      </c>
      <c r="B277" t="s">
        <v>2117</v>
      </c>
      <c r="C277" t="s">
        <v>2118</v>
      </c>
      <c r="D277" t="s">
        <v>2119</v>
      </c>
      <c r="E277" t="s">
        <v>2120</v>
      </c>
      <c r="F277">
        <v>3016710019</v>
      </c>
      <c r="G277" s="1">
        <v>40574.445219907408</v>
      </c>
      <c r="H277">
        <v>3046876</v>
      </c>
      <c r="I277" t="s">
        <v>2121</v>
      </c>
      <c r="J277" t="s">
        <v>62</v>
      </c>
      <c r="K277" t="s">
        <v>63</v>
      </c>
      <c r="L277" t="s">
        <v>64</v>
      </c>
      <c r="M277" t="s">
        <v>65</v>
      </c>
      <c r="N277" t="s">
        <v>66</v>
      </c>
      <c r="O277">
        <v>11233</v>
      </c>
      <c r="P277">
        <v>16</v>
      </c>
      <c r="Q277" t="s">
        <v>67</v>
      </c>
      <c r="R277" t="s">
        <v>2122</v>
      </c>
      <c r="S277" t="s">
        <v>2123</v>
      </c>
      <c r="T277" t="s">
        <v>2124</v>
      </c>
      <c r="U277" t="s">
        <v>181</v>
      </c>
      <c r="V277" t="s">
        <v>182</v>
      </c>
      <c r="W277">
        <v>1961</v>
      </c>
      <c r="X277">
        <v>36</v>
      </c>
      <c r="Y277" t="s">
        <v>65</v>
      </c>
      <c r="Z277" t="s">
        <v>65</v>
      </c>
      <c r="AA277">
        <v>40.682949000000001</v>
      </c>
      <c r="AB277">
        <v>1671</v>
      </c>
      <c r="AC277">
        <v>19</v>
      </c>
      <c r="AD277" t="s">
        <v>65</v>
      </c>
      <c r="AE277">
        <v>-73.930132</v>
      </c>
      <c r="AF277" t="s">
        <v>340</v>
      </c>
      <c r="AG277" t="s">
        <v>193</v>
      </c>
      <c r="AH277" t="s">
        <v>75</v>
      </c>
      <c r="AI277">
        <v>81</v>
      </c>
      <c r="AJ277" t="s">
        <v>76</v>
      </c>
      <c r="AK277" t="s">
        <v>77</v>
      </c>
      <c r="AL277" t="s">
        <v>182</v>
      </c>
      <c r="AM277" t="s">
        <v>65</v>
      </c>
      <c r="AN277" t="s">
        <v>65</v>
      </c>
      <c r="AO277" t="s">
        <v>78</v>
      </c>
      <c r="AP277" t="s">
        <v>79</v>
      </c>
      <c r="AQ277" t="s">
        <v>2123</v>
      </c>
      <c r="AR277" t="s">
        <v>80</v>
      </c>
      <c r="AS277" t="s">
        <v>81</v>
      </c>
      <c r="AT277" s="1">
        <v>22463</v>
      </c>
      <c r="AU277" t="s">
        <v>182</v>
      </c>
      <c r="AV277" t="s">
        <v>65</v>
      </c>
      <c r="AW277" t="s">
        <v>182</v>
      </c>
      <c r="AX277" t="s">
        <v>341</v>
      </c>
      <c r="AY277">
        <v>303</v>
      </c>
      <c r="AZ277" t="s">
        <v>83</v>
      </c>
      <c r="BA277" t="s">
        <v>84</v>
      </c>
      <c r="BB277" t="s">
        <v>85</v>
      </c>
      <c r="BC277" t="s">
        <v>86</v>
      </c>
      <c r="BD277" t="s">
        <v>183</v>
      </c>
      <c r="BE277" t="s">
        <v>65</v>
      </c>
      <c r="BG277" t="str">
        <f>INDEX('TO Report - School Leadership'!J:J,MATCH(LCGMS!C277,'TO Report - School Leadership'!D:D,0))</f>
        <v>Barter, Desiree</v>
      </c>
      <c r="BH277" t="str">
        <f>INDEX('TO Report - School Leadership'!M:M,MATCH(LCGMS!C277,'TO Report - School Leadership'!D:D,0))</f>
        <v>dbarter@schools.nyc.gov</v>
      </c>
      <c r="BI277">
        <f t="shared" si="8"/>
        <v>1</v>
      </c>
      <c r="BJ277" t="str">
        <f t="shared" si="9"/>
        <v/>
      </c>
    </row>
    <row r="278" spans="1:62" hidden="1" x14ac:dyDescent="0.25">
      <c r="A278" t="s">
        <v>1924</v>
      </c>
      <c r="B278" t="s">
        <v>1924</v>
      </c>
      <c r="C278" t="s">
        <v>2125</v>
      </c>
      <c r="D278" t="s">
        <v>2126</v>
      </c>
      <c r="E278" t="s">
        <v>1925</v>
      </c>
      <c r="F278">
        <v>3060620141</v>
      </c>
      <c r="G278" s="1">
        <v>42425.67696759259</v>
      </c>
      <c r="H278">
        <v>3413664</v>
      </c>
      <c r="I278" t="s">
        <v>1926</v>
      </c>
      <c r="J278" t="s">
        <v>62</v>
      </c>
      <c r="K278" t="s">
        <v>63</v>
      </c>
      <c r="L278" t="s">
        <v>64</v>
      </c>
      <c r="N278" t="s">
        <v>66</v>
      </c>
      <c r="O278">
        <v>11209</v>
      </c>
      <c r="P278">
        <v>20</v>
      </c>
      <c r="Q278" t="s">
        <v>67</v>
      </c>
      <c r="R278" t="s">
        <v>2127</v>
      </c>
      <c r="S278" t="s">
        <v>2128</v>
      </c>
      <c r="T278" t="s">
        <v>2129</v>
      </c>
      <c r="U278" t="s">
        <v>393</v>
      </c>
      <c r="V278" t="s">
        <v>394</v>
      </c>
      <c r="W278">
        <v>2012</v>
      </c>
      <c r="X278">
        <v>43</v>
      </c>
      <c r="Y278" t="s">
        <v>65</v>
      </c>
      <c r="Z278" t="s">
        <v>65</v>
      </c>
      <c r="AA278">
        <v>40.621025000000003</v>
      </c>
      <c r="AB278">
        <v>6062</v>
      </c>
      <c r="AC278">
        <v>141</v>
      </c>
      <c r="AD278" t="s">
        <v>65</v>
      </c>
      <c r="AE278">
        <v>-74.029443999999998</v>
      </c>
      <c r="AF278" t="s">
        <v>395</v>
      </c>
      <c r="AG278" t="s">
        <v>193</v>
      </c>
      <c r="AH278" t="s">
        <v>216</v>
      </c>
      <c r="AI278">
        <v>68</v>
      </c>
      <c r="AJ278" t="s">
        <v>76</v>
      </c>
      <c r="AK278" t="s">
        <v>77</v>
      </c>
      <c r="AL278" t="s">
        <v>394</v>
      </c>
      <c r="AM278" t="s">
        <v>65</v>
      </c>
      <c r="AN278" t="s">
        <v>65</v>
      </c>
      <c r="AO278" t="s">
        <v>78</v>
      </c>
      <c r="AP278" t="s">
        <v>79</v>
      </c>
      <c r="AQ278" t="s">
        <v>2128</v>
      </c>
      <c r="AR278" t="s">
        <v>80</v>
      </c>
      <c r="AS278" t="s">
        <v>81</v>
      </c>
      <c r="AT278" s="1">
        <v>40360</v>
      </c>
      <c r="AU278" t="s">
        <v>394</v>
      </c>
      <c r="AV278" t="s">
        <v>65</v>
      </c>
      <c r="AW278" t="s">
        <v>394</v>
      </c>
      <c r="AX278" t="s">
        <v>399</v>
      </c>
      <c r="AY278">
        <v>310</v>
      </c>
      <c r="AZ278" t="s">
        <v>108</v>
      </c>
      <c r="BA278" t="s">
        <v>109</v>
      </c>
      <c r="BB278" t="s">
        <v>110</v>
      </c>
      <c r="BC278" t="s">
        <v>111</v>
      </c>
      <c r="BD278" t="s">
        <v>400</v>
      </c>
      <c r="BE278" t="s">
        <v>65</v>
      </c>
      <c r="BG278" t="str">
        <f>INDEX('TO Report - School Leadership'!J:J,MATCH(LCGMS!C278,'TO Report - School Leadership'!D:D,0))</f>
        <v>Bolognino, Marisa</v>
      </c>
      <c r="BH278" t="str">
        <f>INDEX('TO Report - School Leadership'!M:M,MATCH(LCGMS!C278,'TO Report - School Leadership'!D:D,0))</f>
        <v>mbologn@schools.nyc.gov</v>
      </c>
      <c r="BI278">
        <f t="shared" si="8"/>
        <v>1</v>
      </c>
      <c r="BJ278" t="str">
        <f t="shared" si="9"/>
        <v/>
      </c>
    </row>
    <row r="279" spans="1:62" hidden="1" x14ac:dyDescent="0.25">
      <c r="A279" t="s">
        <v>2130</v>
      </c>
      <c r="B279" t="s">
        <v>2130</v>
      </c>
      <c r="C279" t="s">
        <v>2131</v>
      </c>
      <c r="D279" t="s">
        <v>2132</v>
      </c>
      <c r="E279" t="s">
        <v>2133</v>
      </c>
      <c r="F279">
        <v>3020280001</v>
      </c>
      <c r="G279" s="1">
        <v>40574.445219907408</v>
      </c>
      <c r="H279">
        <v>3057942</v>
      </c>
      <c r="I279" t="s">
        <v>2134</v>
      </c>
      <c r="J279" t="s">
        <v>62</v>
      </c>
      <c r="K279" t="s">
        <v>63</v>
      </c>
      <c r="L279" t="s">
        <v>64</v>
      </c>
      <c r="M279" t="s">
        <v>65</v>
      </c>
      <c r="N279" t="s">
        <v>66</v>
      </c>
      <c r="O279">
        <v>11205</v>
      </c>
      <c r="P279">
        <v>13</v>
      </c>
      <c r="Q279" t="s">
        <v>67</v>
      </c>
      <c r="R279" t="s">
        <v>2135</v>
      </c>
      <c r="S279" t="s">
        <v>2136</v>
      </c>
      <c r="T279" t="s">
        <v>2137</v>
      </c>
      <c r="U279" t="s">
        <v>121</v>
      </c>
      <c r="V279" t="s">
        <v>122</v>
      </c>
      <c r="W279">
        <v>1958</v>
      </c>
      <c r="X279">
        <v>35</v>
      </c>
      <c r="Y279" t="s">
        <v>65</v>
      </c>
      <c r="Z279" t="s">
        <v>65</v>
      </c>
      <c r="AA279">
        <v>40.697177000000003</v>
      </c>
      <c r="AB279">
        <v>2028</v>
      </c>
      <c r="AC279">
        <v>1</v>
      </c>
      <c r="AD279" t="s">
        <v>65</v>
      </c>
      <c r="AE279">
        <v>-73.976104000000007</v>
      </c>
      <c r="AF279" t="s">
        <v>330</v>
      </c>
      <c r="AG279" t="s">
        <v>737</v>
      </c>
      <c r="AH279" t="s">
        <v>738</v>
      </c>
      <c r="AI279">
        <v>88</v>
      </c>
      <c r="AJ279" t="s">
        <v>76</v>
      </c>
      <c r="AK279" t="s">
        <v>77</v>
      </c>
      <c r="AL279" t="s">
        <v>122</v>
      </c>
      <c r="AM279" t="s">
        <v>65</v>
      </c>
      <c r="AN279" t="s">
        <v>65</v>
      </c>
      <c r="AO279" t="s">
        <v>78</v>
      </c>
      <c r="AP279" t="s">
        <v>739</v>
      </c>
      <c r="AQ279" t="s">
        <v>2136</v>
      </c>
      <c r="AR279" t="s">
        <v>80</v>
      </c>
      <c r="AS279" t="s">
        <v>81</v>
      </c>
      <c r="AT279" s="1">
        <v>21367</v>
      </c>
      <c r="AU279" t="s">
        <v>122</v>
      </c>
      <c r="AV279" t="s">
        <v>65</v>
      </c>
      <c r="AW279" t="s">
        <v>122</v>
      </c>
      <c r="AX279" t="s">
        <v>331</v>
      </c>
      <c r="AY279">
        <v>302</v>
      </c>
      <c r="AZ279" t="s">
        <v>83</v>
      </c>
      <c r="BA279" t="s">
        <v>84</v>
      </c>
      <c r="BB279" t="s">
        <v>85</v>
      </c>
      <c r="BC279" t="s">
        <v>86</v>
      </c>
      <c r="BD279" t="s">
        <v>125</v>
      </c>
      <c r="BE279" t="s">
        <v>65</v>
      </c>
      <c r="BG279" t="str">
        <f>INDEX('TO Report - School Leadership'!J:J,MATCH(LCGMS!C279,'TO Report - School Leadership'!D:D,0))</f>
        <v>Lin, Edgar</v>
      </c>
      <c r="BH279" t="str">
        <f>INDEX('TO Report - School Leadership'!M:M,MATCH(LCGMS!C279,'TO Report - School Leadership'!D:D,0))</f>
        <v>elin@schools.nyc.gov</v>
      </c>
      <c r="BI279">
        <f t="shared" si="8"/>
        <v>1</v>
      </c>
      <c r="BJ279" t="str">
        <f t="shared" si="9"/>
        <v/>
      </c>
    </row>
    <row r="280" spans="1:62" hidden="1" x14ac:dyDescent="0.25">
      <c r="A280" t="s">
        <v>763</v>
      </c>
      <c r="B280" t="s">
        <v>2138</v>
      </c>
      <c r="C280" t="s">
        <v>2139</v>
      </c>
      <c r="D280" t="s">
        <v>2140</v>
      </c>
      <c r="E280" t="s">
        <v>764</v>
      </c>
      <c r="F280">
        <v>3009410050</v>
      </c>
      <c r="G280" s="1">
        <v>42857.641388888886</v>
      </c>
      <c r="H280">
        <v>3259250</v>
      </c>
      <c r="I280" t="s">
        <v>765</v>
      </c>
      <c r="J280" t="s">
        <v>62</v>
      </c>
      <c r="K280" t="s">
        <v>63</v>
      </c>
      <c r="L280" t="s">
        <v>64</v>
      </c>
      <c r="M280" t="s">
        <v>65</v>
      </c>
      <c r="N280" t="s">
        <v>66</v>
      </c>
      <c r="O280">
        <v>11217</v>
      </c>
      <c r="P280">
        <v>13</v>
      </c>
      <c r="Q280" t="s">
        <v>67</v>
      </c>
      <c r="R280" t="s">
        <v>2141</v>
      </c>
      <c r="S280" t="s">
        <v>2142</v>
      </c>
      <c r="T280" t="s">
        <v>2143</v>
      </c>
      <c r="U280" t="s">
        <v>121</v>
      </c>
      <c r="V280" t="s">
        <v>122</v>
      </c>
      <c r="W280">
        <v>1926</v>
      </c>
      <c r="X280">
        <v>39</v>
      </c>
      <c r="Y280" t="s">
        <v>65</v>
      </c>
      <c r="Z280" t="s">
        <v>65</v>
      </c>
      <c r="AA280">
        <v>40.678809000000001</v>
      </c>
      <c r="AB280">
        <v>941</v>
      </c>
      <c r="AC280">
        <v>50</v>
      </c>
      <c r="AD280" t="s">
        <v>65</v>
      </c>
      <c r="AE280">
        <v>-73.976647999999997</v>
      </c>
      <c r="AF280" t="s">
        <v>236</v>
      </c>
      <c r="AG280" t="s">
        <v>104</v>
      </c>
      <c r="AH280" t="s">
        <v>105</v>
      </c>
      <c r="AI280">
        <v>78</v>
      </c>
      <c r="AJ280" t="s">
        <v>76</v>
      </c>
      <c r="AK280" t="s">
        <v>77</v>
      </c>
      <c r="AL280" t="s">
        <v>122</v>
      </c>
      <c r="AM280" t="s">
        <v>65</v>
      </c>
      <c r="AN280" t="s">
        <v>65</v>
      </c>
      <c r="AO280" t="s">
        <v>78</v>
      </c>
      <c r="AP280" t="s">
        <v>106</v>
      </c>
      <c r="AQ280" t="s">
        <v>2142</v>
      </c>
      <c r="AR280" t="s">
        <v>80</v>
      </c>
      <c r="AS280" t="s">
        <v>81</v>
      </c>
      <c r="AT280" s="1">
        <v>36698</v>
      </c>
      <c r="AU280" t="s">
        <v>122</v>
      </c>
      <c r="AV280" t="s">
        <v>65</v>
      </c>
      <c r="AW280" t="s">
        <v>122</v>
      </c>
      <c r="AX280" t="s">
        <v>237</v>
      </c>
      <c r="AY280">
        <v>306</v>
      </c>
      <c r="AZ280" t="s">
        <v>83</v>
      </c>
      <c r="BA280" t="s">
        <v>84</v>
      </c>
      <c r="BB280" t="s">
        <v>85</v>
      </c>
      <c r="BC280" t="s">
        <v>86</v>
      </c>
      <c r="BD280" t="s">
        <v>125</v>
      </c>
      <c r="BE280" t="s">
        <v>65</v>
      </c>
      <c r="BG280" t="str">
        <f>INDEX('TO Report - School Leadership'!J:J,MATCH(LCGMS!C280,'TO Report - School Leadership'!D:D,0))</f>
        <v>TORRES, FREDERICK</v>
      </c>
      <c r="BH280" t="str">
        <f>INDEX('TO Report - School Leadership'!M:M,MATCH(LCGMS!C280,'TO Report - School Leadership'!D:D,0))</f>
        <v>ftorres8@schools.nyc.gov</v>
      </c>
      <c r="BI280">
        <f t="shared" si="8"/>
        <v>1</v>
      </c>
      <c r="BJ280" t="str">
        <f t="shared" si="9"/>
        <v/>
      </c>
    </row>
    <row r="281" spans="1:62" hidden="1" x14ac:dyDescent="0.25">
      <c r="A281" t="s">
        <v>2144</v>
      </c>
      <c r="B281" t="s">
        <v>2145</v>
      </c>
      <c r="C281" t="s">
        <v>2146</v>
      </c>
      <c r="D281" t="s">
        <v>2147</v>
      </c>
      <c r="E281" t="s">
        <v>2148</v>
      </c>
      <c r="F281">
        <v>3016360001</v>
      </c>
      <c r="G281" s="1">
        <v>40574.445219907408</v>
      </c>
      <c r="H281">
        <v>3044657</v>
      </c>
      <c r="I281" t="s">
        <v>2149</v>
      </c>
      <c r="J281" t="s">
        <v>62</v>
      </c>
      <c r="K281" t="s">
        <v>63</v>
      </c>
      <c r="L281" t="s">
        <v>64</v>
      </c>
      <c r="M281" t="s">
        <v>65</v>
      </c>
      <c r="N281" t="s">
        <v>66</v>
      </c>
      <c r="O281">
        <v>11221</v>
      </c>
      <c r="P281">
        <v>16</v>
      </c>
      <c r="Q281" t="s">
        <v>67</v>
      </c>
      <c r="R281" t="s">
        <v>2150</v>
      </c>
      <c r="S281" t="s">
        <v>2151</v>
      </c>
      <c r="T281" t="s">
        <v>2152</v>
      </c>
      <c r="U281" t="s">
        <v>181</v>
      </c>
      <c r="V281" t="s">
        <v>182</v>
      </c>
      <c r="W281">
        <v>1977</v>
      </c>
      <c r="X281">
        <v>36</v>
      </c>
      <c r="Y281" t="s">
        <v>65</v>
      </c>
      <c r="Z281" t="s">
        <v>65</v>
      </c>
      <c r="AA281">
        <v>40.68797</v>
      </c>
      <c r="AB281">
        <v>1636</v>
      </c>
      <c r="AC281">
        <v>1</v>
      </c>
      <c r="AD281" t="s">
        <v>65</v>
      </c>
      <c r="AE281">
        <v>-73.932066000000006</v>
      </c>
      <c r="AF281" t="s">
        <v>155</v>
      </c>
      <c r="AG281" t="s">
        <v>104</v>
      </c>
      <c r="AH281" t="s">
        <v>105</v>
      </c>
      <c r="AI281">
        <v>81</v>
      </c>
      <c r="AJ281" t="s">
        <v>76</v>
      </c>
      <c r="AK281" t="s">
        <v>77</v>
      </c>
      <c r="AL281" t="s">
        <v>182</v>
      </c>
      <c r="AM281" t="s">
        <v>65</v>
      </c>
      <c r="AN281" t="s">
        <v>65</v>
      </c>
      <c r="AO281" t="s">
        <v>78</v>
      </c>
      <c r="AP281" t="s">
        <v>106</v>
      </c>
      <c r="AQ281" t="s">
        <v>2151</v>
      </c>
      <c r="AR281" t="s">
        <v>80</v>
      </c>
      <c r="AS281" t="s">
        <v>81</v>
      </c>
      <c r="AT281" s="1">
        <v>36342</v>
      </c>
      <c r="AU281" t="s">
        <v>182</v>
      </c>
      <c r="AV281" t="s">
        <v>65</v>
      </c>
      <c r="AW281" t="s">
        <v>182</v>
      </c>
      <c r="AX281" t="s">
        <v>156</v>
      </c>
      <c r="AY281">
        <v>303</v>
      </c>
      <c r="AZ281" t="s">
        <v>83</v>
      </c>
      <c r="BA281" t="s">
        <v>84</v>
      </c>
      <c r="BB281" t="s">
        <v>85</v>
      </c>
      <c r="BC281" t="s">
        <v>86</v>
      </c>
      <c r="BD281" t="s">
        <v>183</v>
      </c>
      <c r="BE281" t="s">
        <v>65</v>
      </c>
      <c r="BG281" t="str">
        <f>INDEX('TO Report - School Leadership'!J:J,MATCH(LCGMS!C281,'TO Report - School Leadership'!D:D,0))</f>
        <v>KING, PATRICIA</v>
      </c>
      <c r="BH281" t="str">
        <f>INDEX('TO Report - School Leadership'!M:M,MATCH(LCGMS!C281,'TO Report - School Leadership'!D:D,0))</f>
        <v>pking3@schools.nyc.gov</v>
      </c>
      <c r="BI281">
        <f t="shared" si="8"/>
        <v>1</v>
      </c>
      <c r="BJ281" t="str">
        <f t="shared" si="9"/>
        <v/>
      </c>
    </row>
    <row r="282" spans="1:62" hidden="1" x14ac:dyDescent="0.25">
      <c r="A282" t="s">
        <v>2153</v>
      </c>
      <c r="B282" t="s">
        <v>2153</v>
      </c>
      <c r="C282" t="s">
        <v>2154</v>
      </c>
      <c r="D282" t="s">
        <v>2155</v>
      </c>
      <c r="E282" t="s">
        <v>2156</v>
      </c>
      <c r="F282">
        <v>3046230028</v>
      </c>
      <c r="G282" s="1">
        <v>40574.445219907408</v>
      </c>
      <c r="H282">
        <v>3100292</v>
      </c>
      <c r="I282" t="s">
        <v>2157</v>
      </c>
      <c r="J282" t="s">
        <v>62</v>
      </c>
      <c r="K282" t="s">
        <v>63</v>
      </c>
      <c r="L282" t="s">
        <v>64</v>
      </c>
      <c r="M282" t="s">
        <v>65</v>
      </c>
      <c r="N282" t="s">
        <v>66</v>
      </c>
      <c r="O282">
        <v>11203</v>
      </c>
      <c r="P282">
        <v>18</v>
      </c>
      <c r="Q282" t="s">
        <v>67</v>
      </c>
      <c r="R282" t="s">
        <v>2158</v>
      </c>
      <c r="S282" t="s">
        <v>2159</v>
      </c>
      <c r="T282" t="s">
        <v>2160</v>
      </c>
      <c r="U282" t="s">
        <v>700</v>
      </c>
      <c r="V282" t="s">
        <v>701</v>
      </c>
      <c r="W282">
        <v>1953</v>
      </c>
      <c r="X282">
        <v>41</v>
      </c>
      <c r="Y282" t="s">
        <v>65</v>
      </c>
      <c r="Z282" t="s">
        <v>65</v>
      </c>
      <c r="AA282">
        <v>40.657420999999999</v>
      </c>
      <c r="AB282">
        <v>4623</v>
      </c>
      <c r="AC282">
        <v>28</v>
      </c>
      <c r="AD282" t="s">
        <v>65</v>
      </c>
      <c r="AE282">
        <v>-73.92756</v>
      </c>
      <c r="AF282" t="s">
        <v>1209</v>
      </c>
      <c r="AG282" t="s">
        <v>74</v>
      </c>
      <c r="AH282" t="s">
        <v>75</v>
      </c>
      <c r="AI282">
        <v>67</v>
      </c>
      <c r="AJ282" t="s">
        <v>76</v>
      </c>
      <c r="AK282" t="s">
        <v>77</v>
      </c>
      <c r="AL282" t="s">
        <v>701</v>
      </c>
      <c r="AM282" t="s">
        <v>65</v>
      </c>
      <c r="AN282" t="s">
        <v>65</v>
      </c>
      <c r="AO282" t="s">
        <v>78</v>
      </c>
      <c r="AP282" t="s">
        <v>79</v>
      </c>
      <c r="AQ282" t="s">
        <v>2159</v>
      </c>
      <c r="AR282" t="s">
        <v>80</v>
      </c>
      <c r="AS282" t="s">
        <v>81</v>
      </c>
      <c r="AT282" s="1">
        <v>19541</v>
      </c>
      <c r="AU282" t="s">
        <v>701</v>
      </c>
      <c r="AV282" t="s">
        <v>65</v>
      </c>
      <c r="AW282" t="s">
        <v>701</v>
      </c>
      <c r="AX282" t="s">
        <v>1210</v>
      </c>
      <c r="AY282">
        <v>317</v>
      </c>
      <c r="AZ282" t="s">
        <v>108</v>
      </c>
      <c r="BA282" t="s">
        <v>109</v>
      </c>
      <c r="BB282" t="s">
        <v>110</v>
      </c>
      <c r="BC282" t="s">
        <v>111</v>
      </c>
      <c r="BD282" t="s">
        <v>705</v>
      </c>
      <c r="BE282" t="s">
        <v>65</v>
      </c>
      <c r="BG282" t="str">
        <f>INDEX('TO Report - School Leadership'!J:J,MATCH(LCGMS!C282,'TO Report - School Leadership'!D:D,0))</f>
        <v>Romain, Rick</v>
      </c>
      <c r="BH282" t="str">
        <f>INDEX('TO Report - School Leadership'!M:M,MATCH(LCGMS!C282,'TO Report - School Leadership'!D:D,0))</f>
        <v>rromain2@schools.nyc.gov</v>
      </c>
      <c r="BI282">
        <f t="shared" si="8"/>
        <v>1</v>
      </c>
      <c r="BJ282" t="str">
        <f t="shared" si="9"/>
        <v/>
      </c>
    </row>
    <row r="283" spans="1:62" hidden="1" x14ac:dyDescent="0.25">
      <c r="A283" t="s">
        <v>2161</v>
      </c>
      <c r="B283" t="s">
        <v>2161</v>
      </c>
      <c r="C283" t="s">
        <v>2162</v>
      </c>
      <c r="D283" t="s">
        <v>2163</v>
      </c>
      <c r="E283" t="s">
        <v>2164</v>
      </c>
      <c r="F283">
        <v>3019230001</v>
      </c>
      <c r="G283" s="1">
        <v>40574.445219907408</v>
      </c>
      <c r="H283">
        <v>3331567</v>
      </c>
      <c r="I283" t="s">
        <v>2165</v>
      </c>
      <c r="J283" t="s">
        <v>62</v>
      </c>
      <c r="K283" t="s">
        <v>63</v>
      </c>
      <c r="L283" t="s">
        <v>64</v>
      </c>
      <c r="M283" t="s">
        <v>65</v>
      </c>
      <c r="N283" t="s">
        <v>66</v>
      </c>
      <c r="O283">
        <v>11205</v>
      </c>
      <c r="P283">
        <v>13</v>
      </c>
      <c r="Q283" t="s">
        <v>67</v>
      </c>
      <c r="R283" t="s">
        <v>2166</v>
      </c>
      <c r="S283" t="s">
        <v>2167</v>
      </c>
      <c r="T283" t="s">
        <v>2168</v>
      </c>
      <c r="U283" t="s">
        <v>121</v>
      </c>
      <c r="V283" t="s">
        <v>122</v>
      </c>
      <c r="W283">
        <v>1959</v>
      </c>
      <c r="X283">
        <v>35</v>
      </c>
      <c r="Y283" t="s">
        <v>65</v>
      </c>
      <c r="Z283" t="s">
        <v>65</v>
      </c>
      <c r="AA283">
        <v>40.691274999999997</v>
      </c>
      <c r="AB283">
        <v>1923</v>
      </c>
      <c r="AC283">
        <v>1</v>
      </c>
      <c r="AD283" t="s">
        <v>65</v>
      </c>
      <c r="AE283">
        <v>-73.961134000000001</v>
      </c>
      <c r="AF283" t="s">
        <v>123</v>
      </c>
      <c r="AG283" t="s">
        <v>74</v>
      </c>
      <c r="AH283" t="s">
        <v>75</v>
      </c>
      <c r="AI283">
        <v>88</v>
      </c>
      <c r="AJ283" t="s">
        <v>76</v>
      </c>
      <c r="AK283" t="s">
        <v>77</v>
      </c>
      <c r="AL283" t="s">
        <v>122</v>
      </c>
      <c r="AM283" t="s">
        <v>65</v>
      </c>
      <c r="AN283" t="s">
        <v>65</v>
      </c>
      <c r="AO283" t="s">
        <v>78</v>
      </c>
      <c r="AP283" t="s">
        <v>79</v>
      </c>
      <c r="AQ283" t="s">
        <v>2167</v>
      </c>
      <c r="AR283" t="s">
        <v>80</v>
      </c>
      <c r="AS283" t="s">
        <v>81</v>
      </c>
      <c r="AT283" s="1">
        <v>21732</v>
      </c>
      <c r="AU283" t="s">
        <v>122</v>
      </c>
      <c r="AV283" t="s">
        <v>65</v>
      </c>
      <c r="AW283" t="s">
        <v>122</v>
      </c>
      <c r="AX283" t="s">
        <v>124</v>
      </c>
      <c r="AY283">
        <v>302</v>
      </c>
      <c r="AZ283" t="s">
        <v>83</v>
      </c>
      <c r="BA283" t="s">
        <v>84</v>
      </c>
      <c r="BB283" t="s">
        <v>85</v>
      </c>
      <c r="BC283" t="s">
        <v>86</v>
      </c>
      <c r="BD283" t="s">
        <v>125</v>
      </c>
      <c r="BE283" t="s">
        <v>65</v>
      </c>
      <c r="BG283" t="str">
        <f>INDEX('TO Report - School Leadership'!J:J,MATCH(LCGMS!C283,'TO Report - School Leadership'!D:D,0))</f>
        <v>Micoli, Pietrina</v>
      </c>
      <c r="BH283" t="str">
        <f>INDEX('TO Report - School Leadership'!M:M,MATCH(LCGMS!C283,'TO Report - School Leadership'!D:D,0))</f>
        <v>pmicoli@schools.nyc.gov</v>
      </c>
      <c r="BI283">
        <f t="shared" si="8"/>
        <v>1</v>
      </c>
      <c r="BJ283" t="str">
        <f t="shared" si="9"/>
        <v/>
      </c>
    </row>
    <row r="284" spans="1:62" hidden="1" x14ac:dyDescent="0.25">
      <c r="A284" t="s">
        <v>2169</v>
      </c>
      <c r="B284" t="s">
        <v>2169</v>
      </c>
      <c r="C284" t="s">
        <v>2170</v>
      </c>
      <c r="D284" t="s">
        <v>2171</v>
      </c>
      <c r="E284" t="s">
        <v>2172</v>
      </c>
      <c r="F284">
        <v>3083290250</v>
      </c>
      <c r="G284" s="1">
        <v>40574.445219907408</v>
      </c>
      <c r="H284">
        <v>3235262</v>
      </c>
      <c r="I284" t="s">
        <v>2173</v>
      </c>
      <c r="J284" t="s">
        <v>62</v>
      </c>
      <c r="K284" t="s">
        <v>63</v>
      </c>
      <c r="L284" t="s">
        <v>64</v>
      </c>
      <c r="M284" t="s">
        <v>65</v>
      </c>
      <c r="N284" t="s">
        <v>66</v>
      </c>
      <c r="O284">
        <v>11236</v>
      </c>
      <c r="P284">
        <v>18</v>
      </c>
      <c r="Q284" t="s">
        <v>67</v>
      </c>
      <c r="R284" t="s">
        <v>2174</v>
      </c>
      <c r="S284" t="s">
        <v>2175</v>
      </c>
      <c r="T284" t="s">
        <v>2176</v>
      </c>
      <c r="U284" t="s">
        <v>700</v>
      </c>
      <c r="V284" t="s">
        <v>701</v>
      </c>
      <c r="W284">
        <v>1957</v>
      </c>
      <c r="X284">
        <v>46</v>
      </c>
      <c r="Y284" t="s">
        <v>65</v>
      </c>
      <c r="Z284" t="s">
        <v>65</v>
      </c>
      <c r="AA284">
        <v>40.635542000000001</v>
      </c>
      <c r="AB284">
        <v>8329</v>
      </c>
      <c r="AC284">
        <v>250</v>
      </c>
      <c r="AD284" t="s">
        <v>65</v>
      </c>
      <c r="AE284">
        <v>-73.886373000000006</v>
      </c>
      <c r="AF284" t="s">
        <v>702</v>
      </c>
      <c r="AG284" t="s">
        <v>74</v>
      </c>
      <c r="AH284" t="s">
        <v>75</v>
      </c>
      <c r="AI284">
        <v>69</v>
      </c>
      <c r="AJ284" t="s">
        <v>76</v>
      </c>
      <c r="AK284" t="s">
        <v>77</v>
      </c>
      <c r="AL284" t="s">
        <v>701</v>
      </c>
      <c r="AM284" t="s">
        <v>65</v>
      </c>
      <c r="AN284" t="s">
        <v>65</v>
      </c>
      <c r="AO284" t="s">
        <v>78</v>
      </c>
      <c r="AP284" t="s">
        <v>79</v>
      </c>
      <c r="AQ284" t="s">
        <v>2175</v>
      </c>
      <c r="AR284" t="s">
        <v>80</v>
      </c>
      <c r="AS284" t="s">
        <v>81</v>
      </c>
      <c r="AT284" s="1">
        <v>21002</v>
      </c>
      <c r="AU284" t="s">
        <v>701</v>
      </c>
      <c r="AV284" t="s">
        <v>65</v>
      </c>
      <c r="AW284" t="s">
        <v>701</v>
      </c>
      <c r="AX284" t="s">
        <v>704</v>
      </c>
      <c r="AY284">
        <v>318</v>
      </c>
      <c r="AZ284" t="s">
        <v>108</v>
      </c>
      <c r="BA284" t="s">
        <v>109</v>
      </c>
      <c r="BB284" t="s">
        <v>110</v>
      </c>
      <c r="BC284" t="s">
        <v>111</v>
      </c>
      <c r="BD284" t="s">
        <v>705</v>
      </c>
      <c r="BE284" t="s">
        <v>65</v>
      </c>
      <c r="BG284" t="str">
        <f>INDEX('TO Report - School Leadership'!J:J,MATCH(LCGMS!C284,'TO Report - School Leadership'!D:D,0))</f>
        <v>Taylor, Verna</v>
      </c>
      <c r="BH284" t="str">
        <f>INDEX('TO Report - School Leadership'!M:M,MATCH(LCGMS!C284,'TO Report - School Leadership'!D:D,0))</f>
        <v>vtaylor6@schools.nyc.gov</v>
      </c>
      <c r="BI284">
        <f t="shared" si="8"/>
        <v>1</v>
      </c>
      <c r="BJ284" t="str">
        <f t="shared" si="9"/>
        <v/>
      </c>
    </row>
    <row r="285" spans="1:62" hidden="1" x14ac:dyDescent="0.25">
      <c r="A285" t="s">
        <v>157</v>
      </c>
      <c r="B285" t="s">
        <v>157</v>
      </c>
      <c r="C285" t="s">
        <v>2177</v>
      </c>
      <c r="D285" t="s">
        <v>2178</v>
      </c>
      <c r="E285" t="s">
        <v>158</v>
      </c>
      <c r="F285">
        <v>3044010001</v>
      </c>
      <c r="G285" s="1">
        <v>40574.445219907408</v>
      </c>
      <c r="H285">
        <v>3097973</v>
      </c>
      <c r="I285" t="s">
        <v>159</v>
      </c>
      <c r="J285" t="s">
        <v>62</v>
      </c>
      <c r="K285" t="s">
        <v>63</v>
      </c>
      <c r="L285" t="s">
        <v>64</v>
      </c>
      <c r="M285" t="s">
        <v>65</v>
      </c>
      <c r="N285" t="s">
        <v>66</v>
      </c>
      <c r="O285">
        <v>11207</v>
      </c>
      <c r="P285">
        <v>19</v>
      </c>
      <c r="Q285" t="s">
        <v>67</v>
      </c>
      <c r="R285" t="s">
        <v>2179</v>
      </c>
      <c r="S285" t="s">
        <v>2180</v>
      </c>
      <c r="T285" t="s">
        <v>2181</v>
      </c>
      <c r="U285" t="s">
        <v>200</v>
      </c>
      <c r="V285" t="s">
        <v>141</v>
      </c>
      <c r="W285">
        <v>1952</v>
      </c>
      <c r="X285">
        <v>42</v>
      </c>
      <c r="Y285" t="s">
        <v>65</v>
      </c>
      <c r="Z285" t="s">
        <v>65</v>
      </c>
      <c r="AA285">
        <v>40.658499999999997</v>
      </c>
      <c r="AB285">
        <v>4401</v>
      </c>
      <c r="AC285">
        <v>1</v>
      </c>
      <c r="AD285" t="s">
        <v>65</v>
      </c>
      <c r="AE285">
        <v>-73.879276000000004</v>
      </c>
      <c r="AF285" t="s">
        <v>150</v>
      </c>
      <c r="AG285" t="s">
        <v>193</v>
      </c>
      <c r="AH285" t="s">
        <v>75</v>
      </c>
      <c r="AI285">
        <v>75</v>
      </c>
      <c r="AJ285" t="s">
        <v>76</v>
      </c>
      <c r="AK285" t="s">
        <v>77</v>
      </c>
      <c r="AL285" t="s">
        <v>141</v>
      </c>
      <c r="AM285" t="s">
        <v>65</v>
      </c>
      <c r="AN285" t="s">
        <v>65</v>
      </c>
      <c r="AO285" t="s">
        <v>78</v>
      </c>
      <c r="AP285" t="s">
        <v>79</v>
      </c>
      <c r="AQ285" t="s">
        <v>2180</v>
      </c>
      <c r="AR285" t="s">
        <v>80</v>
      </c>
      <c r="AS285" t="s">
        <v>81</v>
      </c>
      <c r="AT285" s="1">
        <v>19176</v>
      </c>
      <c r="AU285" t="s">
        <v>141</v>
      </c>
      <c r="AV285" t="s">
        <v>65</v>
      </c>
      <c r="AW285" t="s">
        <v>141</v>
      </c>
      <c r="AX285" t="s">
        <v>151</v>
      </c>
      <c r="AY285">
        <v>305</v>
      </c>
      <c r="AZ285" t="s">
        <v>83</v>
      </c>
      <c r="BA285" t="s">
        <v>84</v>
      </c>
      <c r="BB285" t="s">
        <v>85</v>
      </c>
      <c r="BC285" t="s">
        <v>86</v>
      </c>
      <c r="BD285" t="s">
        <v>201</v>
      </c>
      <c r="BE285" t="s">
        <v>65</v>
      </c>
      <c r="BG285" t="str">
        <f>INDEX('TO Report - School Leadership'!J:J,MATCH(LCGMS!C285,'TO Report - School Leadership'!D:D,0))</f>
        <v>Avery, Melessa</v>
      </c>
      <c r="BH285" t="str">
        <f>INDEX('TO Report - School Leadership'!M:M,MATCH(LCGMS!C285,'TO Report - School Leadership'!D:D,0))</f>
        <v>mavery@schools.nyc.gov</v>
      </c>
      <c r="BI285">
        <f t="shared" si="8"/>
        <v>1</v>
      </c>
      <c r="BJ285" t="str">
        <f t="shared" si="9"/>
        <v/>
      </c>
    </row>
    <row r="286" spans="1:62" hidden="1" x14ac:dyDescent="0.25">
      <c r="A286" t="s">
        <v>2182</v>
      </c>
      <c r="B286" t="s">
        <v>2182</v>
      </c>
      <c r="C286" t="s">
        <v>2183</v>
      </c>
      <c r="D286" t="s">
        <v>2184</v>
      </c>
      <c r="E286" t="s">
        <v>2185</v>
      </c>
      <c r="F286">
        <v>3032410037</v>
      </c>
      <c r="G286" s="1">
        <v>40574.445219907408</v>
      </c>
      <c r="H286">
        <v>3073752</v>
      </c>
      <c r="I286" t="s">
        <v>2186</v>
      </c>
      <c r="J286" t="s">
        <v>62</v>
      </c>
      <c r="K286" t="s">
        <v>63</v>
      </c>
      <c r="L286" t="s">
        <v>64</v>
      </c>
      <c r="M286" t="s">
        <v>65</v>
      </c>
      <c r="N286" t="s">
        <v>66</v>
      </c>
      <c r="O286">
        <v>11221</v>
      </c>
      <c r="P286">
        <v>32</v>
      </c>
      <c r="Q286" t="s">
        <v>67</v>
      </c>
      <c r="R286" t="s">
        <v>2187</v>
      </c>
      <c r="S286" t="s">
        <v>2188</v>
      </c>
      <c r="T286" t="s">
        <v>2189</v>
      </c>
      <c r="U286" t="s">
        <v>543</v>
      </c>
      <c r="V286" t="s">
        <v>544</v>
      </c>
      <c r="W286">
        <v>1961</v>
      </c>
      <c r="X286">
        <v>34</v>
      </c>
      <c r="Y286" t="s">
        <v>65</v>
      </c>
      <c r="Z286" t="s">
        <v>65</v>
      </c>
      <c r="AA286">
        <v>40.694178999999998</v>
      </c>
      <c r="AB286">
        <v>3241</v>
      </c>
      <c r="AC286">
        <v>37</v>
      </c>
      <c r="AD286" t="s">
        <v>65</v>
      </c>
      <c r="AE286">
        <v>-73.928179999999998</v>
      </c>
      <c r="AF286" t="s">
        <v>545</v>
      </c>
      <c r="AG286" t="s">
        <v>74</v>
      </c>
      <c r="AH286" t="s">
        <v>75</v>
      </c>
      <c r="AI286">
        <v>83</v>
      </c>
      <c r="AJ286" t="s">
        <v>76</v>
      </c>
      <c r="AK286" t="s">
        <v>77</v>
      </c>
      <c r="AL286" t="s">
        <v>544</v>
      </c>
      <c r="AM286" t="s">
        <v>65</v>
      </c>
      <c r="AN286" t="s">
        <v>65</v>
      </c>
      <c r="AO286" t="s">
        <v>78</v>
      </c>
      <c r="AP286" t="s">
        <v>79</v>
      </c>
      <c r="AQ286" t="s">
        <v>2188</v>
      </c>
      <c r="AR286" t="s">
        <v>80</v>
      </c>
      <c r="AS286" t="s">
        <v>81</v>
      </c>
      <c r="AT286" s="1">
        <v>22463</v>
      </c>
      <c r="AU286" t="s">
        <v>544</v>
      </c>
      <c r="AV286" t="s">
        <v>65</v>
      </c>
      <c r="AW286" t="s">
        <v>544</v>
      </c>
      <c r="AX286" t="s">
        <v>547</v>
      </c>
      <c r="AY286">
        <v>304</v>
      </c>
      <c r="AZ286" t="s">
        <v>83</v>
      </c>
      <c r="BA286" t="s">
        <v>84</v>
      </c>
      <c r="BB286" t="s">
        <v>85</v>
      </c>
      <c r="BC286" t="s">
        <v>86</v>
      </c>
      <c r="BD286" t="s">
        <v>548</v>
      </c>
      <c r="BE286" t="s">
        <v>65</v>
      </c>
      <c r="BG286" t="str">
        <f>INDEX('TO Report - School Leadership'!J:J,MATCH(LCGMS!C286,'TO Report - School Leadership'!D:D,0))</f>
        <v>OLLIVIERRA JONE, MARITZA</v>
      </c>
      <c r="BH286" t="str">
        <f>INDEX('TO Report - School Leadership'!M:M,MATCH(LCGMS!C286,'TO Report - School Leadership'!D:D,0))</f>
        <v>mollivi@schools.nyc.gov</v>
      </c>
      <c r="BI286">
        <f t="shared" si="8"/>
        <v>1</v>
      </c>
      <c r="BJ286" t="str">
        <f t="shared" si="9"/>
        <v/>
      </c>
    </row>
    <row r="287" spans="1:62" hidden="1" x14ac:dyDescent="0.25">
      <c r="A287" t="s">
        <v>2190</v>
      </c>
      <c r="B287" t="s">
        <v>2182</v>
      </c>
      <c r="C287" t="s">
        <v>2183</v>
      </c>
      <c r="D287" t="s">
        <v>2184</v>
      </c>
      <c r="E287" t="s">
        <v>2185</v>
      </c>
      <c r="F287">
        <v>3032410037</v>
      </c>
      <c r="G287" s="1">
        <v>40574.445219907408</v>
      </c>
      <c r="H287">
        <v>3073752</v>
      </c>
      <c r="I287" t="s">
        <v>2191</v>
      </c>
      <c r="J287" t="s">
        <v>62</v>
      </c>
      <c r="K287" t="s">
        <v>63</v>
      </c>
      <c r="L287" t="s">
        <v>64</v>
      </c>
      <c r="M287" t="s">
        <v>65</v>
      </c>
      <c r="N287" t="s">
        <v>66</v>
      </c>
      <c r="O287">
        <v>11221</v>
      </c>
      <c r="P287">
        <v>32</v>
      </c>
      <c r="Q287" t="s">
        <v>67</v>
      </c>
      <c r="R287" t="s">
        <v>2187</v>
      </c>
      <c r="S287" t="s">
        <v>2188</v>
      </c>
      <c r="T287" t="s">
        <v>2189</v>
      </c>
      <c r="U287" t="s">
        <v>543</v>
      </c>
      <c r="V287" t="s">
        <v>544</v>
      </c>
      <c r="W287">
        <v>1972</v>
      </c>
      <c r="X287">
        <v>34</v>
      </c>
      <c r="Y287" t="s">
        <v>65</v>
      </c>
      <c r="Z287" t="s">
        <v>65</v>
      </c>
      <c r="AA287">
        <v>40.694178999999998</v>
      </c>
      <c r="AB287">
        <v>3241</v>
      </c>
      <c r="AC287">
        <v>37</v>
      </c>
      <c r="AD287" t="s">
        <v>65</v>
      </c>
      <c r="AE287">
        <v>-73.928179999999998</v>
      </c>
      <c r="AF287" t="s">
        <v>545</v>
      </c>
      <c r="AG287" t="s">
        <v>74</v>
      </c>
      <c r="AH287" t="s">
        <v>75</v>
      </c>
      <c r="AI287">
        <v>83</v>
      </c>
      <c r="AJ287" t="s">
        <v>92</v>
      </c>
      <c r="AK287" t="s">
        <v>77</v>
      </c>
      <c r="AL287" t="s">
        <v>544</v>
      </c>
      <c r="AM287" t="s">
        <v>65</v>
      </c>
      <c r="AN287" t="s">
        <v>65</v>
      </c>
      <c r="AO287" t="s">
        <v>78</v>
      </c>
      <c r="AP287" t="s">
        <v>79</v>
      </c>
      <c r="AQ287" t="s">
        <v>2188</v>
      </c>
      <c r="AR287" t="s">
        <v>80</v>
      </c>
      <c r="AS287" t="s">
        <v>81</v>
      </c>
      <c r="AT287" s="1">
        <v>22463</v>
      </c>
      <c r="AU287" t="s">
        <v>544</v>
      </c>
      <c r="AV287" t="s">
        <v>65</v>
      </c>
      <c r="AW287" t="s">
        <v>544</v>
      </c>
      <c r="AX287" t="s">
        <v>547</v>
      </c>
      <c r="AY287">
        <v>304</v>
      </c>
      <c r="AZ287" t="s">
        <v>83</v>
      </c>
      <c r="BA287" t="s">
        <v>84</v>
      </c>
      <c r="BB287" t="s">
        <v>85</v>
      </c>
      <c r="BC287" t="s">
        <v>86</v>
      </c>
      <c r="BD287" t="s">
        <v>548</v>
      </c>
      <c r="BE287" t="s">
        <v>65</v>
      </c>
      <c r="BG287" t="str">
        <f>INDEX('TO Report - School Leadership'!J:J,MATCH(LCGMS!C287,'TO Report - School Leadership'!D:D,0))</f>
        <v>OLLIVIERRA JONE, MARITZA</v>
      </c>
      <c r="BH287" t="str">
        <f>INDEX('TO Report - School Leadership'!M:M,MATCH(LCGMS!C287,'TO Report - School Leadership'!D:D,0))</f>
        <v>mollivi@schools.nyc.gov</v>
      </c>
      <c r="BI287">
        <f t="shared" si="8"/>
        <v>1</v>
      </c>
      <c r="BJ287" t="str">
        <f t="shared" si="9"/>
        <v/>
      </c>
    </row>
    <row r="288" spans="1:62" hidden="1" x14ac:dyDescent="0.25">
      <c r="A288" t="s">
        <v>2192</v>
      </c>
      <c r="B288" t="s">
        <v>2192</v>
      </c>
      <c r="C288" t="s">
        <v>2193</v>
      </c>
      <c r="D288" t="s">
        <v>2194</v>
      </c>
      <c r="E288" t="s">
        <v>2195</v>
      </c>
      <c r="F288">
        <v>3080340001</v>
      </c>
      <c r="G288" s="1">
        <v>40574.445219907408</v>
      </c>
      <c r="H288">
        <v>3225637</v>
      </c>
      <c r="I288" t="s">
        <v>2196</v>
      </c>
      <c r="J288" t="s">
        <v>62</v>
      </c>
      <c r="K288" t="s">
        <v>63</v>
      </c>
      <c r="L288" t="s">
        <v>64</v>
      </c>
      <c r="M288" t="s">
        <v>65</v>
      </c>
      <c r="N288" t="s">
        <v>66</v>
      </c>
      <c r="O288">
        <v>11236</v>
      </c>
      <c r="P288">
        <v>18</v>
      </c>
      <c r="Q288" t="s">
        <v>67</v>
      </c>
      <c r="R288" t="s">
        <v>2197</v>
      </c>
      <c r="S288" t="s">
        <v>2198</v>
      </c>
      <c r="T288" t="s">
        <v>2199</v>
      </c>
      <c r="U288" t="s">
        <v>700</v>
      </c>
      <c r="V288" t="s">
        <v>701</v>
      </c>
      <c r="W288">
        <v>1964</v>
      </c>
      <c r="X288">
        <v>46</v>
      </c>
      <c r="Y288" t="s">
        <v>65</v>
      </c>
      <c r="Z288" t="s">
        <v>65</v>
      </c>
      <c r="AA288">
        <v>40.634005000000002</v>
      </c>
      <c r="AB288">
        <v>8034</v>
      </c>
      <c r="AC288">
        <v>1</v>
      </c>
      <c r="AD288" t="s">
        <v>65</v>
      </c>
      <c r="AE288">
        <v>-73.908435999999995</v>
      </c>
      <c r="AF288" t="s">
        <v>702</v>
      </c>
      <c r="AG288" t="s">
        <v>74</v>
      </c>
      <c r="AH288" t="s">
        <v>75</v>
      </c>
      <c r="AI288">
        <v>69</v>
      </c>
      <c r="AJ288" t="s">
        <v>76</v>
      </c>
      <c r="AK288" t="s">
        <v>77</v>
      </c>
      <c r="AL288" t="s">
        <v>701</v>
      </c>
      <c r="AM288" t="s">
        <v>65</v>
      </c>
      <c r="AN288" t="s">
        <v>65</v>
      </c>
      <c r="AO288" t="s">
        <v>78</v>
      </c>
      <c r="AP288" t="s">
        <v>79</v>
      </c>
      <c r="AQ288" t="s">
        <v>2198</v>
      </c>
      <c r="AR288" t="s">
        <v>80</v>
      </c>
      <c r="AS288" t="s">
        <v>81</v>
      </c>
      <c r="AT288" s="1">
        <v>23559</v>
      </c>
      <c r="AU288" t="s">
        <v>701</v>
      </c>
      <c r="AV288" t="s">
        <v>65</v>
      </c>
      <c r="AW288" t="s">
        <v>701</v>
      </c>
      <c r="AX288" t="s">
        <v>704</v>
      </c>
      <c r="AY288">
        <v>318</v>
      </c>
      <c r="AZ288" t="s">
        <v>108</v>
      </c>
      <c r="BA288" t="s">
        <v>109</v>
      </c>
      <c r="BB288" t="s">
        <v>110</v>
      </c>
      <c r="BC288" t="s">
        <v>111</v>
      </c>
      <c r="BD288" t="s">
        <v>705</v>
      </c>
      <c r="BE288" t="s">
        <v>65</v>
      </c>
      <c r="BG288" t="str">
        <f>INDEX('TO Report - School Leadership'!J:J,MATCH(LCGMS!C288,'TO Report - School Leadership'!D:D,0))</f>
        <v>Troman, Jennifer</v>
      </c>
      <c r="BH288" t="str">
        <f>INDEX('TO Report - School Leadership'!M:M,MATCH(LCGMS!C288,'TO Report - School Leadership'!D:D,0))</f>
        <v>jtroman@schools.nyc.gov</v>
      </c>
      <c r="BI288">
        <f t="shared" si="8"/>
        <v>1</v>
      </c>
      <c r="BJ288" t="str">
        <f t="shared" si="9"/>
        <v/>
      </c>
    </row>
    <row r="289" spans="1:62" hidden="1" x14ac:dyDescent="0.25">
      <c r="A289" t="s">
        <v>2200</v>
      </c>
      <c r="B289" t="s">
        <v>2200</v>
      </c>
      <c r="C289" t="s">
        <v>2201</v>
      </c>
      <c r="D289" t="s">
        <v>2202</v>
      </c>
      <c r="E289" t="s">
        <v>2203</v>
      </c>
      <c r="F289">
        <v>3085900650</v>
      </c>
      <c r="G289" s="1">
        <v>40574.445219907408</v>
      </c>
      <c r="H289">
        <v>3242369</v>
      </c>
      <c r="I289" t="s">
        <v>2204</v>
      </c>
      <c r="J289" t="s">
        <v>62</v>
      </c>
      <c r="K289" t="s">
        <v>63</v>
      </c>
      <c r="L289" t="s">
        <v>64</v>
      </c>
      <c r="M289" t="s">
        <v>65</v>
      </c>
      <c r="N289" t="s">
        <v>66</v>
      </c>
      <c r="O289">
        <v>11229</v>
      </c>
      <c r="P289">
        <v>22</v>
      </c>
      <c r="Q289" t="s">
        <v>67</v>
      </c>
      <c r="R289" t="s">
        <v>2205</v>
      </c>
      <c r="S289" t="s">
        <v>2206</v>
      </c>
      <c r="T289" t="s">
        <v>2207</v>
      </c>
      <c r="U289" t="s">
        <v>274</v>
      </c>
      <c r="V289" t="s">
        <v>275</v>
      </c>
      <c r="W289">
        <v>1953</v>
      </c>
      <c r="X289">
        <v>46</v>
      </c>
      <c r="Y289" t="s">
        <v>65</v>
      </c>
      <c r="Z289" t="s">
        <v>65</v>
      </c>
      <c r="AA289">
        <v>40.595798000000002</v>
      </c>
      <c r="AB289">
        <v>8590</v>
      </c>
      <c r="AC289">
        <v>650</v>
      </c>
      <c r="AD289" t="s">
        <v>65</v>
      </c>
      <c r="AE289">
        <v>-73.927850000000007</v>
      </c>
      <c r="AF289" t="s">
        <v>2208</v>
      </c>
      <c r="AG289" t="s">
        <v>74</v>
      </c>
      <c r="AH289" t="s">
        <v>75</v>
      </c>
      <c r="AI289">
        <v>61</v>
      </c>
      <c r="AJ289" t="s">
        <v>76</v>
      </c>
      <c r="AK289" t="s">
        <v>77</v>
      </c>
      <c r="AL289" t="s">
        <v>275</v>
      </c>
      <c r="AM289" t="s">
        <v>65</v>
      </c>
      <c r="AN289" t="s">
        <v>65</v>
      </c>
      <c r="AO289" t="s">
        <v>78</v>
      </c>
      <c r="AP289" t="s">
        <v>79</v>
      </c>
      <c r="AQ289" t="s">
        <v>2206</v>
      </c>
      <c r="AR289" t="s">
        <v>80</v>
      </c>
      <c r="AS289" t="s">
        <v>81</v>
      </c>
      <c r="AT289" s="1">
        <v>19541</v>
      </c>
      <c r="AU289" t="s">
        <v>275</v>
      </c>
      <c r="AV289" t="s">
        <v>65</v>
      </c>
      <c r="AW289" t="s">
        <v>275</v>
      </c>
      <c r="AX289" t="s">
        <v>2209</v>
      </c>
      <c r="AY289">
        <v>318</v>
      </c>
      <c r="AZ289" t="s">
        <v>108</v>
      </c>
      <c r="BA289" t="s">
        <v>109</v>
      </c>
      <c r="BB289" t="s">
        <v>110</v>
      </c>
      <c r="BC289" t="s">
        <v>111</v>
      </c>
      <c r="BD289" t="s">
        <v>278</v>
      </c>
      <c r="BE289" t="s">
        <v>65</v>
      </c>
      <c r="BG289" t="str">
        <f>INDEX('TO Report - School Leadership'!J:J,MATCH(LCGMS!C289,'TO Report - School Leadership'!D:D,0))</f>
        <v>Vlantis, Theresa</v>
      </c>
      <c r="BH289" t="str">
        <f>INDEX('TO Report - School Leadership'!M:M,MATCH(LCGMS!C289,'TO Report - School Leadership'!D:D,0))</f>
        <v>tvlantis@schools.nyc.gov</v>
      </c>
      <c r="BI289">
        <f t="shared" si="8"/>
        <v>1</v>
      </c>
      <c r="BJ289" t="str">
        <f t="shared" si="9"/>
        <v/>
      </c>
    </row>
    <row r="290" spans="1:62" hidden="1" x14ac:dyDescent="0.25">
      <c r="A290" t="s">
        <v>2210</v>
      </c>
      <c r="B290" t="s">
        <v>2210</v>
      </c>
      <c r="C290" t="s">
        <v>2211</v>
      </c>
      <c r="D290" t="s">
        <v>2212</v>
      </c>
      <c r="E290" t="s">
        <v>2213</v>
      </c>
      <c r="F290">
        <v>3084960100</v>
      </c>
      <c r="G290" s="1">
        <v>40574.445219907408</v>
      </c>
      <c r="H290">
        <v>3239889</v>
      </c>
      <c r="I290" t="s">
        <v>2214</v>
      </c>
      <c r="J290" t="s">
        <v>62</v>
      </c>
      <c r="K290" t="s">
        <v>63</v>
      </c>
      <c r="L290" t="s">
        <v>64</v>
      </c>
      <c r="M290" t="s">
        <v>65</v>
      </c>
      <c r="N290" t="s">
        <v>66</v>
      </c>
      <c r="O290">
        <v>11229</v>
      </c>
      <c r="P290">
        <v>22</v>
      </c>
      <c r="Q290" t="s">
        <v>67</v>
      </c>
      <c r="R290" t="s">
        <v>2215</v>
      </c>
      <c r="S290" t="s">
        <v>2216</v>
      </c>
      <c r="T290" t="s">
        <v>2217</v>
      </c>
      <c r="U290" t="s">
        <v>274</v>
      </c>
      <c r="V290" t="s">
        <v>275</v>
      </c>
      <c r="W290">
        <v>1957</v>
      </c>
      <c r="X290">
        <v>46</v>
      </c>
      <c r="Y290" t="s">
        <v>65</v>
      </c>
      <c r="Z290" t="s">
        <v>65</v>
      </c>
      <c r="AA290">
        <v>40.606744999999997</v>
      </c>
      <c r="AB290">
        <v>8496</v>
      </c>
      <c r="AC290">
        <v>100</v>
      </c>
      <c r="AD290" t="s">
        <v>65</v>
      </c>
      <c r="AE290">
        <v>-73.938721000000001</v>
      </c>
      <c r="AF290" t="s">
        <v>2208</v>
      </c>
      <c r="AG290" t="s">
        <v>104</v>
      </c>
      <c r="AH290" t="s">
        <v>105</v>
      </c>
      <c r="AI290">
        <v>61</v>
      </c>
      <c r="AJ290" t="s">
        <v>76</v>
      </c>
      <c r="AK290" t="s">
        <v>77</v>
      </c>
      <c r="AL290" t="s">
        <v>275</v>
      </c>
      <c r="AM290" t="s">
        <v>65</v>
      </c>
      <c r="AN290" t="s">
        <v>65</v>
      </c>
      <c r="AO290" t="s">
        <v>78</v>
      </c>
      <c r="AP290" t="s">
        <v>106</v>
      </c>
      <c r="AQ290" t="s">
        <v>2216</v>
      </c>
      <c r="AR290" t="s">
        <v>80</v>
      </c>
      <c r="AS290" t="s">
        <v>81</v>
      </c>
      <c r="AT290" s="1">
        <v>21002</v>
      </c>
      <c r="AU290" t="s">
        <v>275</v>
      </c>
      <c r="AV290" t="s">
        <v>65</v>
      </c>
      <c r="AW290" t="s">
        <v>275</v>
      </c>
      <c r="AX290" t="s">
        <v>2209</v>
      </c>
      <c r="AY290">
        <v>315</v>
      </c>
      <c r="AZ290" t="s">
        <v>108</v>
      </c>
      <c r="BA290" t="s">
        <v>109</v>
      </c>
      <c r="BB290" t="s">
        <v>110</v>
      </c>
      <c r="BC290" t="s">
        <v>111</v>
      </c>
      <c r="BD290" t="s">
        <v>278</v>
      </c>
      <c r="BE290" t="s">
        <v>65</v>
      </c>
      <c r="BG290" t="str">
        <f>INDEX('TO Report - School Leadership'!J:J,MATCH(LCGMS!C290,'TO Report - School Leadership'!D:D,0))</f>
        <v>Moser, Kerri</v>
      </c>
      <c r="BH290" t="str">
        <f>INDEX('TO Report - School Leadership'!M:M,MATCH(LCGMS!C290,'TO Report - School Leadership'!D:D,0))</f>
        <v>kmoser2@schools.nyc.gov</v>
      </c>
      <c r="BI290">
        <f t="shared" si="8"/>
        <v>1</v>
      </c>
      <c r="BJ290" t="str">
        <f t="shared" si="9"/>
        <v/>
      </c>
    </row>
    <row r="291" spans="1:62" hidden="1" x14ac:dyDescent="0.25">
      <c r="A291" t="s">
        <v>2218</v>
      </c>
      <c r="B291" t="s">
        <v>2218</v>
      </c>
      <c r="C291" t="s">
        <v>2219</v>
      </c>
      <c r="D291" t="s">
        <v>2220</v>
      </c>
      <c r="E291" t="s">
        <v>2221</v>
      </c>
      <c r="F291">
        <v>3082300001</v>
      </c>
      <c r="G291" s="1">
        <v>43675.505277777775</v>
      </c>
      <c r="H291">
        <v>3326733</v>
      </c>
      <c r="I291" t="s">
        <v>2222</v>
      </c>
      <c r="J291" t="s">
        <v>62</v>
      </c>
      <c r="K291" t="s">
        <v>63</v>
      </c>
      <c r="L291" t="s">
        <v>64</v>
      </c>
      <c r="M291" t="s">
        <v>65</v>
      </c>
      <c r="N291" t="s">
        <v>66</v>
      </c>
      <c r="O291">
        <v>11236</v>
      </c>
      <c r="P291">
        <v>18</v>
      </c>
      <c r="Q291" t="s">
        <v>67</v>
      </c>
      <c r="R291" t="s">
        <v>2223</v>
      </c>
      <c r="S291" t="s">
        <v>2224</v>
      </c>
      <c r="T291" t="s">
        <v>2225</v>
      </c>
      <c r="U291" t="s">
        <v>700</v>
      </c>
      <c r="V291" t="s">
        <v>701</v>
      </c>
      <c r="W291">
        <v>1959</v>
      </c>
      <c r="X291">
        <v>46</v>
      </c>
      <c r="Y291" t="s">
        <v>65</v>
      </c>
      <c r="Z291" t="s">
        <v>65</v>
      </c>
      <c r="AA291">
        <v>40.644134000000001</v>
      </c>
      <c r="AB291">
        <v>8230</v>
      </c>
      <c r="AC291">
        <v>1</v>
      </c>
      <c r="AD291" t="s">
        <v>65</v>
      </c>
      <c r="AE291">
        <v>-73.892797000000002</v>
      </c>
      <c r="AF291" t="s">
        <v>702</v>
      </c>
      <c r="AG291" t="s">
        <v>74</v>
      </c>
      <c r="AH291" t="s">
        <v>75</v>
      </c>
      <c r="AI291">
        <v>69</v>
      </c>
      <c r="AJ291" t="s">
        <v>76</v>
      </c>
      <c r="AK291" t="s">
        <v>77</v>
      </c>
      <c r="AL291" t="s">
        <v>701</v>
      </c>
      <c r="AM291" t="s">
        <v>65</v>
      </c>
      <c r="AN291" t="s">
        <v>65</v>
      </c>
      <c r="AO291" t="s">
        <v>78</v>
      </c>
      <c r="AP291" t="s">
        <v>79</v>
      </c>
      <c r="AQ291" t="s">
        <v>2224</v>
      </c>
      <c r="AR291" t="s">
        <v>80</v>
      </c>
      <c r="AS291" t="s">
        <v>81</v>
      </c>
      <c r="AT291" s="1">
        <v>21732</v>
      </c>
      <c r="AU291" t="s">
        <v>701</v>
      </c>
      <c r="AV291" t="s">
        <v>65</v>
      </c>
      <c r="AW291" t="s">
        <v>701</v>
      </c>
      <c r="AX291" t="s">
        <v>704</v>
      </c>
      <c r="AY291">
        <v>318</v>
      </c>
      <c r="AZ291" t="s">
        <v>108</v>
      </c>
      <c r="BA291" t="s">
        <v>109</v>
      </c>
      <c r="BB291" t="s">
        <v>110</v>
      </c>
      <c r="BC291" t="s">
        <v>111</v>
      </c>
      <c r="BD291" t="s">
        <v>705</v>
      </c>
      <c r="BE291" t="s">
        <v>65</v>
      </c>
      <c r="BG291" t="str">
        <f>INDEX('TO Report - School Leadership'!J:J,MATCH(LCGMS!C291,'TO Report - School Leadership'!D:D,0))</f>
        <v>CHAMBERS, LORENZO</v>
      </c>
      <c r="BH291" t="str">
        <f>INDEX('TO Report - School Leadership'!M:M,MATCH(LCGMS!C291,'TO Report - School Leadership'!D:D,0))</f>
        <v>lchambers@schools.nyc.gov</v>
      </c>
      <c r="BI291">
        <f t="shared" si="8"/>
        <v>1</v>
      </c>
      <c r="BJ291" t="str">
        <f t="shared" si="9"/>
        <v/>
      </c>
    </row>
    <row r="292" spans="1:62" hidden="1" x14ac:dyDescent="0.25">
      <c r="A292" t="s">
        <v>2226</v>
      </c>
      <c r="B292" t="s">
        <v>2226</v>
      </c>
      <c r="C292" t="s">
        <v>2227</v>
      </c>
      <c r="D292" t="s">
        <v>2228</v>
      </c>
      <c r="E292" t="s">
        <v>2229</v>
      </c>
      <c r="F292">
        <v>3068910001</v>
      </c>
      <c r="G292" s="1">
        <v>43675.471967592595</v>
      </c>
      <c r="H292">
        <v>3186626</v>
      </c>
      <c r="I292" t="s">
        <v>2230</v>
      </c>
      <c r="J292" t="s">
        <v>62</v>
      </c>
      <c r="K292" t="s">
        <v>63</v>
      </c>
      <c r="L292" t="s">
        <v>64</v>
      </c>
      <c r="M292" t="s">
        <v>65</v>
      </c>
      <c r="N292" t="s">
        <v>66</v>
      </c>
      <c r="O292">
        <v>11214</v>
      </c>
      <c r="P292">
        <v>21</v>
      </c>
      <c r="Q292" t="s">
        <v>67</v>
      </c>
      <c r="R292" t="s">
        <v>2231</v>
      </c>
      <c r="S292" t="s">
        <v>2232</v>
      </c>
      <c r="T292" t="s">
        <v>2233</v>
      </c>
      <c r="U292" t="s">
        <v>823</v>
      </c>
      <c r="V292" t="s">
        <v>824</v>
      </c>
      <c r="W292">
        <v>1966</v>
      </c>
      <c r="X292">
        <v>47</v>
      </c>
      <c r="Y292" t="s">
        <v>65</v>
      </c>
      <c r="Z292" t="s">
        <v>65</v>
      </c>
      <c r="AA292">
        <v>40.594647999999999</v>
      </c>
      <c r="AB292">
        <v>6891</v>
      </c>
      <c r="AC292">
        <v>1</v>
      </c>
      <c r="AD292" t="s">
        <v>65</v>
      </c>
      <c r="AE292">
        <v>-73.993565000000004</v>
      </c>
      <c r="AF292" t="s">
        <v>880</v>
      </c>
      <c r="AG292" t="s">
        <v>104</v>
      </c>
      <c r="AH292" t="s">
        <v>105</v>
      </c>
      <c r="AI292">
        <v>62</v>
      </c>
      <c r="AJ292" t="s">
        <v>76</v>
      </c>
      <c r="AK292" t="s">
        <v>77</v>
      </c>
      <c r="AL292" t="s">
        <v>824</v>
      </c>
      <c r="AM292" t="s">
        <v>65</v>
      </c>
      <c r="AN292" t="s">
        <v>65</v>
      </c>
      <c r="AO292" t="s">
        <v>78</v>
      </c>
      <c r="AP292" t="s">
        <v>106</v>
      </c>
      <c r="AQ292" t="s">
        <v>2232</v>
      </c>
      <c r="AR292" t="s">
        <v>80</v>
      </c>
      <c r="AS292" t="s">
        <v>81</v>
      </c>
      <c r="AT292" s="1">
        <v>24289</v>
      </c>
      <c r="AU292" t="s">
        <v>824</v>
      </c>
      <c r="AV292" t="s">
        <v>65</v>
      </c>
      <c r="AW292" t="s">
        <v>824</v>
      </c>
      <c r="AX292" t="s">
        <v>881</v>
      </c>
      <c r="AY292">
        <v>311</v>
      </c>
      <c r="AZ292" t="s">
        <v>108</v>
      </c>
      <c r="BA292" t="s">
        <v>109</v>
      </c>
      <c r="BB292" t="s">
        <v>110</v>
      </c>
      <c r="BC292" t="s">
        <v>111</v>
      </c>
      <c r="BD292" t="s">
        <v>825</v>
      </c>
      <c r="BE292" t="s">
        <v>65</v>
      </c>
      <c r="BG292" t="str">
        <f>INDEX('TO Report - School Leadership'!J:J,MATCH(LCGMS!C292,'TO Report - School Leadership'!D:D,0))</f>
        <v>Bender, Maria</v>
      </c>
      <c r="BH292" t="str">
        <f>INDEX('TO Report - School Leadership'!M:M,MATCH(LCGMS!C292,'TO Report - School Leadership'!D:D,0))</f>
        <v>mbender4@schools.nyc.gov</v>
      </c>
      <c r="BI292">
        <f t="shared" si="8"/>
        <v>1</v>
      </c>
      <c r="BJ292" t="str">
        <f t="shared" si="9"/>
        <v/>
      </c>
    </row>
    <row r="293" spans="1:62" hidden="1" x14ac:dyDescent="0.25">
      <c r="A293" t="s">
        <v>2234</v>
      </c>
      <c r="B293" t="s">
        <v>2234</v>
      </c>
      <c r="C293" t="s">
        <v>2235</v>
      </c>
      <c r="D293" t="s">
        <v>2236</v>
      </c>
      <c r="E293" t="s">
        <v>2237</v>
      </c>
      <c r="F293">
        <v>3009500024</v>
      </c>
      <c r="G293" s="1">
        <v>44692.997685185182</v>
      </c>
      <c r="H293">
        <v>3019597</v>
      </c>
      <c r="I293" t="s">
        <v>2238</v>
      </c>
      <c r="J293" t="s">
        <v>62</v>
      </c>
      <c r="K293" t="s">
        <v>63</v>
      </c>
      <c r="L293" t="s">
        <v>64</v>
      </c>
      <c r="M293" t="s">
        <v>65</v>
      </c>
      <c r="N293" t="s">
        <v>91</v>
      </c>
      <c r="O293">
        <v>11217</v>
      </c>
      <c r="P293">
        <v>13</v>
      </c>
      <c r="Q293" t="s">
        <v>67</v>
      </c>
      <c r="R293" t="s">
        <v>2239</v>
      </c>
      <c r="S293" t="s">
        <v>2240</v>
      </c>
      <c r="T293" t="s">
        <v>2241</v>
      </c>
      <c r="U293" t="s">
        <v>121</v>
      </c>
      <c r="V293" t="s">
        <v>122</v>
      </c>
      <c r="W293">
        <v>1962</v>
      </c>
      <c r="X293">
        <v>39</v>
      </c>
      <c r="Y293" t="s">
        <v>65</v>
      </c>
      <c r="Z293" t="s">
        <v>65</v>
      </c>
      <c r="AA293">
        <v>40.676648999999998</v>
      </c>
      <c r="AB293">
        <v>950</v>
      </c>
      <c r="AC293">
        <v>24</v>
      </c>
      <c r="AD293" t="s">
        <v>65</v>
      </c>
      <c r="AE293">
        <v>-73.977982999999995</v>
      </c>
      <c r="AF293" t="s">
        <v>236</v>
      </c>
      <c r="AG293" t="s">
        <v>546</v>
      </c>
      <c r="AH293" t="s">
        <v>75</v>
      </c>
      <c r="AI293">
        <v>78</v>
      </c>
      <c r="AJ293" t="s">
        <v>76</v>
      </c>
      <c r="AK293" t="s">
        <v>77</v>
      </c>
      <c r="AL293" t="s">
        <v>122</v>
      </c>
      <c r="AM293" t="s">
        <v>65</v>
      </c>
      <c r="AN293" t="s">
        <v>65</v>
      </c>
      <c r="AO293" t="s">
        <v>78</v>
      </c>
      <c r="AP293" t="s">
        <v>398</v>
      </c>
      <c r="AQ293" t="s">
        <v>2240</v>
      </c>
      <c r="AR293" t="s">
        <v>80</v>
      </c>
      <c r="AS293" t="s">
        <v>81</v>
      </c>
      <c r="AT293" s="1">
        <v>22828</v>
      </c>
      <c r="AU293" t="s">
        <v>122</v>
      </c>
      <c r="AV293" t="s">
        <v>65</v>
      </c>
      <c r="AW293" t="s">
        <v>122</v>
      </c>
      <c r="AX293" t="s">
        <v>237</v>
      </c>
      <c r="AY293">
        <v>306</v>
      </c>
      <c r="AZ293" t="s">
        <v>83</v>
      </c>
      <c r="BA293" t="s">
        <v>84</v>
      </c>
      <c r="BB293" t="s">
        <v>85</v>
      </c>
      <c r="BC293" t="s">
        <v>86</v>
      </c>
      <c r="BD293" t="s">
        <v>125</v>
      </c>
      <c r="BE293" t="s">
        <v>65</v>
      </c>
      <c r="BG293" t="str">
        <f>INDEX('TO Report - School Leadership'!J:J,MATCH(LCGMS!C293,'TO Report - School Leadership'!D:D,0))</f>
        <v>Rodriguez, Amy</v>
      </c>
      <c r="BH293" t="str">
        <f>INDEX('TO Report - School Leadership'!M:M,MATCH(LCGMS!C293,'TO Report - School Leadership'!D:D,0))</f>
        <v>arodriguez131@schools.nyc.gov</v>
      </c>
      <c r="BI293">
        <f t="shared" si="8"/>
        <v>1</v>
      </c>
      <c r="BJ293" t="str">
        <f t="shared" si="9"/>
        <v/>
      </c>
    </row>
    <row r="294" spans="1:62" hidden="1" x14ac:dyDescent="0.25">
      <c r="A294" t="s">
        <v>2242</v>
      </c>
      <c r="B294" t="s">
        <v>2242</v>
      </c>
      <c r="C294" t="s">
        <v>2243</v>
      </c>
      <c r="D294" t="s">
        <v>2244</v>
      </c>
      <c r="E294" t="s">
        <v>2245</v>
      </c>
      <c r="F294">
        <v>3035440135</v>
      </c>
      <c r="G294" s="1">
        <v>40574.445219907408</v>
      </c>
      <c r="H294">
        <v>3326517</v>
      </c>
      <c r="I294" t="s">
        <v>2246</v>
      </c>
      <c r="J294" t="s">
        <v>62</v>
      </c>
      <c r="K294" t="s">
        <v>63</v>
      </c>
      <c r="L294" t="s">
        <v>64</v>
      </c>
      <c r="N294" t="s">
        <v>66</v>
      </c>
      <c r="O294">
        <v>11212</v>
      </c>
      <c r="P294">
        <v>23</v>
      </c>
      <c r="Q294" t="s">
        <v>67</v>
      </c>
      <c r="R294" t="s">
        <v>2247</v>
      </c>
      <c r="S294" t="s">
        <v>2248</v>
      </c>
      <c r="T294" t="s">
        <v>2249</v>
      </c>
      <c r="U294" t="s">
        <v>522</v>
      </c>
      <c r="V294" t="s">
        <v>523</v>
      </c>
      <c r="W294">
        <v>1906</v>
      </c>
      <c r="X294">
        <v>41</v>
      </c>
      <c r="Y294" t="s">
        <v>65</v>
      </c>
      <c r="Z294" t="s">
        <v>65</v>
      </c>
      <c r="AA294">
        <v>40.666941999999999</v>
      </c>
      <c r="AB294">
        <v>3544</v>
      </c>
      <c r="AC294">
        <v>135</v>
      </c>
      <c r="AD294" t="s">
        <v>65</v>
      </c>
      <c r="AE294">
        <v>-73.907634000000002</v>
      </c>
      <c r="AF294" t="s">
        <v>524</v>
      </c>
      <c r="AG294" t="s">
        <v>703</v>
      </c>
      <c r="AH294" t="s">
        <v>75</v>
      </c>
      <c r="AI294">
        <v>73</v>
      </c>
      <c r="AJ294" t="s">
        <v>76</v>
      </c>
      <c r="AK294" t="s">
        <v>77</v>
      </c>
      <c r="AL294" t="s">
        <v>523</v>
      </c>
      <c r="AM294" t="s">
        <v>65</v>
      </c>
      <c r="AN294" t="s">
        <v>65</v>
      </c>
      <c r="AO294" t="s">
        <v>78</v>
      </c>
      <c r="AP294" t="s">
        <v>79</v>
      </c>
      <c r="AQ294" t="s">
        <v>2248</v>
      </c>
      <c r="AR294" t="s">
        <v>80</v>
      </c>
      <c r="AS294" t="s">
        <v>81</v>
      </c>
      <c r="AT294" s="1">
        <v>2374</v>
      </c>
      <c r="AU294" t="s">
        <v>523</v>
      </c>
      <c r="AV294" t="s">
        <v>65</v>
      </c>
      <c r="AW294" t="s">
        <v>523</v>
      </c>
      <c r="AX294" t="s">
        <v>525</v>
      </c>
      <c r="AY294">
        <v>316</v>
      </c>
      <c r="AZ294" t="s">
        <v>83</v>
      </c>
      <c r="BA294" t="s">
        <v>84</v>
      </c>
      <c r="BB294" t="s">
        <v>85</v>
      </c>
      <c r="BC294" t="s">
        <v>86</v>
      </c>
      <c r="BD294" t="s">
        <v>526</v>
      </c>
      <c r="BE294" t="s">
        <v>65</v>
      </c>
      <c r="BG294" t="str">
        <f>INDEX('TO Report - School Leadership'!J:J,MATCH(LCGMS!C294,'TO Report - School Leadership'!D:D,0))</f>
        <v>PITTS GIRARD, KEVA</v>
      </c>
      <c r="BH294" t="str">
        <f>INDEX('TO Report - School Leadership'!M:M,MATCH(LCGMS!C294,'TO Report - School Leadership'!D:D,0))</f>
        <v>kpittsgirard@schools.nyc.gov</v>
      </c>
      <c r="BI294">
        <f t="shared" si="8"/>
        <v>1</v>
      </c>
      <c r="BJ294" t="str">
        <f t="shared" si="9"/>
        <v/>
      </c>
    </row>
    <row r="295" spans="1:62" hidden="1" x14ac:dyDescent="0.25">
      <c r="A295" t="s">
        <v>2250</v>
      </c>
      <c r="B295" t="s">
        <v>2250</v>
      </c>
      <c r="C295" t="s">
        <v>2251</v>
      </c>
      <c r="D295" t="s">
        <v>2252</v>
      </c>
      <c r="E295" t="s">
        <v>2253</v>
      </c>
      <c r="F295">
        <v>3047440001</v>
      </c>
      <c r="G295" s="1">
        <v>42458.559699074074</v>
      </c>
      <c r="H295">
        <v>3104599</v>
      </c>
      <c r="I295" t="s">
        <v>2254</v>
      </c>
      <c r="J295" t="s">
        <v>62</v>
      </c>
      <c r="K295" t="s">
        <v>63</v>
      </c>
      <c r="L295" t="s">
        <v>64</v>
      </c>
      <c r="M295" t="s">
        <v>65</v>
      </c>
      <c r="N295" t="s">
        <v>66</v>
      </c>
      <c r="O295">
        <v>11203</v>
      </c>
      <c r="P295">
        <v>18</v>
      </c>
      <c r="Q295" t="s">
        <v>67</v>
      </c>
      <c r="R295" t="s">
        <v>2255</v>
      </c>
      <c r="S295" t="s">
        <v>2256</v>
      </c>
      <c r="T295" t="s">
        <v>2257</v>
      </c>
      <c r="U295" t="s">
        <v>700</v>
      </c>
      <c r="V295" t="s">
        <v>701</v>
      </c>
      <c r="W295">
        <v>1954</v>
      </c>
      <c r="X295">
        <v>45</v>
      </c>
      <c r="Y295" t="s">
        <v>65</v>
      </c>
      <c r="Z295" t="s">
        <v>65</v>
      </c>
      <c r="AA295">
        <v>40.647818000000001</v>
      </c>
      <c r="AB295">
        <v>4744</v>
      </c>
      <c r="AC295">
        <v>1</v>
      </c>
      <c r="AD295" t="s">
        <v>65</v>
      </c>
      <c r="AE295">
        <v>-73.920783999999998</v>
      </c>
      <c r="AF295" t="s">
        <v>1209</v>
      </c>
      <c r="AG295" t="s">
        <v>104</v>
      </c>
      <c r="AH295" t="s">
        <v>105</v>
      </c>
      <c r="AI295">
        <v>67</v>
      </c>
      <c r="AJ295" t="s">
        <v>76</v>
      </c>
      <c r="AK295" t="s">
        <v>77</v>
      </c>
      <c r="AL295" t="s">
        <v>701</v>
      </c>
      <c r="AM295" t="s">
        <v>65</v>
      </c>
      <c r="AN295" t="s">
        <v>65</v>
      </c>
      <c r="AO295" t="s">
        <v>78</v>
      </c>
      <c r="AP295" t="s">
        <v>106</v>
      </c>
      <c r="AQ295" t="s">
        <v>2256</v>
      </c>
      <c r="AR295" t="s">
        <v>80</v>
      </c>
      <c r="AS295" t="s">
        <v>81</v>
      </c>
      <c r="AT295" s="1">
        <v>19906</v>
      </c>
      <c r="AU295" t="s">
        <v>701</v>
      </c>
      <c r="AV295" t="s">
        <v>65</v>
      </c>
      <c r="AW295" t="s">
        <v>701</v>
      </c>
      <c r="AX295" t="s">
        <v>1210</v>
      </c>
      <c r="AY295">
        <v>317</v>
      </c>
      <c r="AZ295" t="s">
        <v>108</v>
      </c>
      <c r="BA295" t="s">
        <v>109</v>
      </c>
      <c r="BB295" t="s">
        <v>110</v>
      </c>
      <c r="BC295" t="s">
        <v>111</v>
      </c>
      <c r="BD295" t="s">
        <v>705</v>
      </c>
      <c r="BE295" t="s">
        <v>65</v>
      </c>
      <c r="BG295" t="str">
        <f>INDEX('TO Report - School Leadership'!J:J,MATCH(LCGMS!C295,'TO Report - School Leadership'!D:D,0))</f>
        <v>Hendrickson, Jamie</v>
      </c>
      <c r="BH295" t="str">
        <f>INDEX('TO Report - School Leadership'!M:M,MATCH(LCGMS!C295,'TO Report - School Leadership'!D:D,0))</f>
        <v>jhendrickson@schools.nyc.gov</v>
      </c>
      <c r="BI295">
        <f t="shared" si="8"/>
        <v>1</v>
      </c>
      <c r="BJ295" t="str">
        <f t="shared" si="9"/>
        <v/>
      </c>
    </row>
    <row r="296" spans="1:62" hidden="1" x14ac:dyDescent="0.25">
      <c r="A296" t="s">
        <v>2258</v>
      </c>
      <c r="B296" t="s">
        <v>2258</v>
      </c>
      <c r="C296" t="s">
        <v>2259</v>
      </c>
      <c r="D296" t="s">
        <v>2260</v>
      </c>
      <c r="E296" t="s">
        <v>2261</v>
      </c>
      <c r="F296">
        <v>3001110001</v>
      </c>
      <c r="G296" s="1">
        <v>40574.445219907408</v>
      </c>
      <c r="H296">
        <v>3000203</v>
      </c>
      <c r="I296" t="s">
        <v>2262</v>
      </c>
      <c r="J296" t="s">
        <v>62</v>
      </c>
      <c r="K296" t="s">
        <v>63</v>
      </c>
      <c r="L296" t="s">
        <v>64</v>
      </c>
      <c r="M296" t="s">
        <v>65</v>
      </c>
      <c r="N296" t="s">
        <v>66</v>
      </c>
      <c r="O296">
        <v>11201</v>
      </c>
      <c r="P296">
        <v>13</v>
      </c>
      <c r="Q296" t="s">
        <v>67</v>
      </c>
      <c r="R296" t="s">
        <v>2263</v>
      </c>
      <c r="S296" t="s">
        <v>2264</v>
      </c>
      <c r="T296" t="s">
        <v>2265</v>
      </c>
      <c r="U296" t="s">
        <v>121</v>
      </c>
      <c r="V296" t="s">
        <v>122</v>
      </c>
      <c r="W296">
        <v>1953</v>
      </c>
      <c r="X296">
        <v>35</v>
      </c>
      <c r="Y296" t="s">
        <v>65</v>
      </c>
      <c r="Z296" t="s">
        <v>65</v>
      </c>
      <c r="AA296">
        <v>40.697856000000002</v>
      </c>
      <c r="AB296">
        <v>111</v>
      </c>
      <c r="AC296">
        <v>1</v>
      </c>
      <c r="AD296" t="s">
        <v>65</v>
      </c>
      <c r="AE296">
        <v>-73.981120000000004</v>
      </c>
      <c r="AF296" t="s">
        <v>492</v>
      </c>
      <c r="AG296" t="s">
        <v>74</v>
      </c>
      <c r="AH296" t="s">
        <v>75</v>
      </c>
      <c r="AI296">
        <v>84</v>
      </c>
      <c r="AJ296" t="s">
        <v>76</v>
      </c>
      <c r="AK296" t="s">
        <v>77</v>
      </c>
      <c r="AL296" t="s">
        <v>122</v>
      </c>
      <c r="AM296" t="s">
        <v>65</v>
      </c>
      <c r="AN296" t="s">
        <v>65</v>
      </c>
      <c r="AO296" t="s">
        <v>78</v>
      </c>
      <c r="AP296" t="s">
        <v>79</v>
      </c>
      <c r="AQ296" t="s">
        <v>2264</v>
      </c>
      <c r="AR296" t="s">
        <v>80</v>
      </c>
      <c r="AS296" t="s">
        <v>81</v>
      </c>
      <c r="AT296" s="1">
        <v>19541</v>
      </c>
      <c r="AU296" t="s">
        <v>122</v>
      </c>
      <c r="AV296" t="s">
        <v>65</v>
      </c>
      <c r="AW296" t="s">
        <v>122</v>
      </c>
      <c r="AX296" t="s">
        <v>493</v>
      </c>
      <c r="AY296">
        <v>302</v>
      </c>
      <c r="AZ296" t="s">
        <v>83</v>
      </c>
      <c r="BA296" t="s">
        <v>84</v>
      </c>
      <c r="BB296" t="s">
        <v>85</v>
      </c>
      <c r="BC296" t="s">
        <v>86</v>
      </c>
      <c r="BD296" t="s">
        <v>125</v>
      </c>
      <c r="BE296" t="s">
        <v>65</v>
      </c>
      <c r="BG296" t="str">
        <f>INDEX('TO Report - School Leadership'!J:J,MATCH(LCGMS!C296,'TO Report - School Leadership'!D:D,0))</f>
        <v>BOAMPONG, EVERBELL</v>
      </c>
      <c r="BH296" t="str">
        <f>INDEX('TO Report - School Leadership'!M:M,MATCH(LCGMS!C296,'TO Report - School Leadership'!D:D,0))</f>
        <v>eboampo@schools.nyc.gov</v>
      </c>
      <c r="BI296">
        <f t="shared" si="8"/>
        <v>1</v>
      </c>
      <c r="BJ296" t="str">
        <f t="shared" si="9"/>
        <v/>
      </c>
    </row>
    <row r="297" spans="1:62" hidden="1" x14ac:dyDescent="0.25">
      <c r="A297" t="s">
        <v>2266</v>
      </c>
      <c r="B297" t="s">
        <v>2266</v>
      </c>
      <c r="C297" t="s">
        <v>2267</v>
      </c>
      <c r="D297" t="s">
        <v>2268</v>
      </c>
      <c r="E297" t="s">
        <v>2269</v>
      </c>
      <c r="F297">
        <v>3070540045</v>
      </c>
      <c r="G297" s="1">
        <v>40574.445219907408</v>
      </c>
      <c r="H297">
        <v>3189538</v>
      </c>
      <c r="I297" t="s">
        <v>2270</v>
      </c>
      <c r="J297" t="s">
        <v>62</v>
      </c>
      <c r="K297" t="s">
        <v>63</v>
      </c>
      <c r="L297" t="s">
        <v>64</v>
      </c>
      <c r="M297" t="s">
        <v>65</v>
      </c>
      <c r="N297" t="s">
        <v>66</v>
      </c>
      <c r="O297">
        <v>11224</v>
      </c>
      <c r="P297">
        <v>21</v>
      </c>
      <c r="Q297" t="s">
        <v>67</v>
      </c>
      <c r="R297" t="s">
        <v>2271</v>
      </c>
      <c r="S297" t="s">
        <v>2272</v>
      </c>
      <c r="T297" t="s">
        <v>2273</v>
      </c>
      <c r="U297" t="s">
        <v>823</v>
      </c>
      <c r="V297" t="s">
        <v>824</v>
      </c>
      <c r="W297">
        <v>1962</v>
      </c>
      <c r="X297">
        <v>47</v>
      </c>
      <c r="Y297" t="s">
        <v>65</v>
      </c>
      <c r="Z297" t="s">
        <v>65</v>
      </c>
      <c r="AA297">
        <v>40.574029000000003</v>
      </c>
      <c r="AB297">
        <v>7054</v>
      </c>
      <c r="AC297">
        <v>45</v>
      </c>
      <c r="AD297" t="s">
        <v>65</v>
      </c>
      <c r="AE297">
        <v>-73.992393000000007</v>
      </c>
      <c r="AF297" t="s">
        <v>1580</v>
      </c>
      <c r="AG297" t="s">
        <v>703</v>
      </c>
      <c r="AH297" t="s">
        <v>546</v>
      </c>
      <c r="AI297">
        <v>60</v>
      </c>
      <c r="AJ297" t="s">
        <v>76</v>
      </c>
      <c r="AK297" t="s">
        <v>77</v>
      </c>
      <c r="AL297" t="s">
        <v>824</v>
      </c>
      <c r="AM297" t="s">
        <v>65</v>
      </c>
      <c r="AN297" t="s">
        <v>65</v>
      </c>
      <c r="AO297" t="s">
        <v>78</v>
      </c>
      <c r="AP297" t="s">
        <v>398</v>
      </c>
      <c r="AQ297" t="s">
        <v>2272</v>
      </c>
      <c r="AR297" t="s">
        <v>80</v>
      </c>
      <c r="AS297" t="s">
        <v>81</v>
      </c>
      <c r="AT297" s="1">
        <v>22828</v>
      </c>
      <c r="AU297" t="s">
        <v>824</v>
      </c>
      <c r="AV297" t="s">
        <v>65</v>
      </c>
      <c r="AW297" t="s">
        <v>824</v>
      </c>
      <c r="AX297" t="s">
        <v>1581</v>
      </c>
      <c r="AY297">
        <v>313</v>
      </c>
      <c r="AZ297" t="s">
        <v>108</v>
      </c>
      <c r="BA297" t="s">
        <v>109</v>
      </c>
      <c r="BB297" t="s">
        <v>110</v>
      </c>
      <c r="BC297" t="s">
        <v>111</v>
      </c>
      <c r="BD297" t="s">
        <v>825</v>
      </c>
      <c r="BE297" t="s">
        <v>65</v>
      </c>
      <c r="BG297" t="str">
        <f>INDEX('TO Report - School Leadership'!J:J,MATCH(LCGMS!C297,'TO Report - School Leadership'!D:D,0))</f>
        <v>Dixon, Qadir</v>
      </c>
      <c r="BH297" t="str">
        <f>INDEX('TO Report - School Leadership'!M:M,MATCH(LCGMS!C297,'TO Report - School Leadership'!D:D,0))</f>
        <v>qdixon@schools.nyc.gov</v>
      </c>
      <c r="BI297">
        <f t="shared" si="8"/>
        <v>1</v>
      </c>
      <c r="BJ297" t="str">
        <f t="shared" si="9"/>
        <v/>
      </c>
    </row>
    <row r="298" spans="1:62" hidden="1" x14ac:dyDescent="0.25">
      <c r="A298" t="s">
        <v>2274</v>
      </c>
      <c r="B298" t="s">
        <v>2274</v>
      </c>
      <c r="C298" t="s">
        <v>2275</v>
      </c>
      <c r="D298" t="s">
        <v>2276</v>
      </c>
      <c r="E298" t="s">
        <v>2277</v>
      </c>
      <c r="F298">
        <v>3012290028</v>
      </c>
      <c r="G298" s="1">
        <v>40574.445219907408</v>
      </c>
      <c r="H298">
        <v>3031050</v>
      </c>
      <c r="I298" t="s">
        <v>2278</v>
      </c>
      <c r="J298" t="s">
        <v>62</v>
      </c>
      <c r="K298" t="s">
        <v>63</v>
      </c>
      <c r="L298" t="s">
        <v>64</v>
      </c>
      <c r="M298" t="s">
        <v>65</v>
      </c>
      <c r="N298" t="s">
        <v>66</v>
      </c>
      <c r="O298">
        <v>11213</v>
      </c>
      <c r="P298">
        <v>17</v>
      </c>
      <c r="Q298" t="s">
        <v>67</v>
      </c>
      <c r="R298" t="s">
        <v>2279</v>
      </c>
      <c r="S298" t="s">
        <v>2280</v>
      </c>
      <c r="T298" t="s">
        <v>2281</v>
      </c>
      <c r="U298" t="s">
        <v>101</v>
      </c>
      <c r="V298" t="s">
        <v>102</v>
      </c>
      <c r="W298">
        <v>1959</v>
      </c>
      <c r="X298">
        <v>36</v>
      </c>
      <c r="Y298" t="s">
        <v>65</v>
      </c>
      <c r="Z298" t="s">
        <v>65</v>
      </c>
      <c r="AA298">
        <v>40.674244000000002</v>
      </c>
      <c r="AB298">
        <v>1229</v>
      </c>
      <c r="AC298">
        <v>28</v>
      </c>
      <c r="AD298" t="s">
        <v>65</v>
      </c>
      <c r="AE298">
        <v>-73.942401000000004</v>
      </c>
      <c r="AF298" t="s">
        <v>340</v>
      </c>
      <c r="AG298" t="s">
        <v>74</v>
      </c>
      <c r="AH298" t="s">
        <v>75</v>
      </c>
      <c r="AI298">
        <v>77</v>
      </c>
      <c r="AJ298" t="s">
        <v>76</v>
      </c>
      <c r="AK298" t="s">
        <v>77</v>
      </c>
      <c r="AL298" t="s">
        <v>102</v>
      </c>
      <c r="AM298" t="s">
        <v>65</v>
      </c>
      <c r="AN298" t="s">
        <v>65</v>
      </c>
      <c r="AO298" t="s">
        <v>78</v>
      </c>
      <c r="AP298" t="s">
        <v>79</v>
      </c>
      <c r="AQ298" t="s">
        <v>2280</v>
      </c>
      <c r="AR298" t="s">
        <v>80</v>
      </c>
      <c r="AS298" t="s">
        <v>81</v>
      </c>
      <c r="AT298" s="1">
        <v>21732</v>
      </c>
      <c r="AU298" t="s">
        <v>102</v>
      </c>
      <c r="AV298" t="s">
        <v>65</v>
      </c>
      <c r="AW298" t="s">
        <v>102</v>
      </c>
      <c r="AX298" t="s">
        <v>341</v>
      </c>
      <c r="AY298">
        <v>308</v>
      </c>
      <c r="AZ298" t="s">
        <v>108</v>
      </c>
      <c r="BA298" t="s">
        <v>109</v>
      </c>
      <c r="BB298" t="s">
        <v>110</v>
      </c>
      <c r="BC298" t="s">
        <v>111</v>
      </c>
      <c r="BD298" t="s">
        <v>112</v>
      </c>
      <c r="BE298" t="s">
        <v>65</v>
      </c>
      <c r="BG298" t="str">
        <f>INDEX('TO Report - School Leadership'!J:J,MATCH(LCGMS!C298,'TO Report - School Leadership'!D:D,0))</f>
        <v>Mardy, Marc</v>
      </c>
      <c r="BH298" t="str">
        <f>INDEX('TO Report - School Leadership'!M:M,MATCH(LCGMS!C298,'TO Report - School Leadership'!D:D,0))</f>
        <v>mmardy@schools.nyc.gov</v>
      </c>
      <c r="BI298">
        <f t="shared" si="8"/>
        <v>1</v>
      </c>
      <c r="BJ298" t="str">
        <f t="shared" si="9"/>
        <v/>
      </c>
    </row>
    <row r="299" spans="1:62" hidden="1" x14ac:dyDescent="0.25">
      <c r="A299" t="s">
        <v>2282</v>
      </c>
      <c r="B299" t="s">
        <v>2282</v>
      </c>
      <c r="C299" t="s">
        <v>2283</v>
      </c>
      <c r="D299" t="s">
        <v>2284</v>
      </c>
      <c r="E299" t="s">
        <v>2285</v>
      </c>
      <c r="F299">
        <v>3039490018</v>
      </c>
      <c r="G299" s="1">
        <v>44693.028668981482</v>
      </c>
      <c r="H299">
        <v>3087821</v>
      </c>
      <c r="I299" t="s">
        <v>2286</v>
      </c>
      <c r="J299" t="s">
        <v>62</v>
      </c>
      <c r="K299" t="s">
        <v>63</v>
      </c>
      <c r="L299" t="s">
        <v>64</v>
      </c>
      <c r="M299" t="s">
        <v>65</v>
      </c>
      <c r="N299" t="s">
        <v>91</v>
      </c>
      <c r="O299">
        <v>11207</v>
      </c>
      <c r="P299">
        <v>19</v>
      </c>
      <c r="Q299" t="s">
        <v>67</v>
      </c>
      <c r="R299" t="s">
        <v>2287</v>
      </c>
      <c r="S299" t="s">
        <v>2288</v>
      </c>
      <c r="T299" t="s">
        <v>2289</v>
      </c>
      <c r="U299" t="s">
        <v>200</v>
      </c>
      <c r="V299" t="s">
        <v>141</v>
      </c>
      <c r="W299">
        <v>1979</v>
      </c>
      <c r="X299">
        <v>37</v>
      </c>
      <c r="Y299" t="s">
        <v>65</v>
      </c>
      <c r="Z299" t="s">
        <v>65</v>
      </c>
      <c r="AA299">
        <v>40.678182</v>
      </c>
      <c r="AB299">
        <v>3949</v>
      </c>
      <c r="AC299">
        <v>18</v>
      </c>
      <c r="AD299" t="s">
        <v>65</v>
      </c>
      <c r="AE299">
        <v>-73.889375000000001</v>
      </c>
      <c r="AF299" t="s">
        <v>150</v>
      </c>
      <c r="AG299" t="s">
        <v>193</v>
      </c>
      <c r="AH299" t="s">
        <v>75</v>
      </c>
      <c r="AI299">
        <v>75</v>
      </c>
      <c r="AJ299" t="s">
        <v>76</v>
      </c>
      <c r="AK299" t="s">
        <v>77</v>
      </c>
      <c r="AL299" t="s">
        <v>141</v>
      </c>
      <c r="AM299" t="s">
        <v>65</v>
      </c>
      <c r="AN299" t="s">
        <v>65</v>
      </c>
      <c r="AO299" t="s">
        <v>78</v>
      </c>
      <c r="AP299" t="s">
        <v>79</v>
      </c>
      <c r="AQ299" t="s">
        <v>2288</v>
      </c>
      <c r="AR299" t="s">
        <v>80</v>
      </c>
      <c r="AS299" t="s">
        <v>81</v>
      </c>
      <c r="AT299" s="1">
        <v>29037</v>
      </c>
      <c r="AU299" t="s">
        <v>141</v>
      </c>
      <c r="AV299" t="s">
        <v>65</v>
      </c>
      <c r="AW299" t="s">
        <v>141</v>
      </c>
      <c r="AX299" t="s">
        <v>151</v>
      </c>
      <c r="AY299">
        <v>305</v>
      </c>
      <c r="AZ299" t="s">
        <v>83</v>
      </c>
      <c r="BA299" t="s">
        <v>84</v>
      </c>
      <c r="BB299" t="s">
        <v>85</v>
      </c>
      <c r="BC299" t="s">
        <v>86</v>
      </c>
      <c r="BD299" t="s">
        <v>201</v>
      </c>
      <c r="BE299" t="s">
        <v>65</v>
      </c>
      <c r="BG299" t="str">
        <f>INDEX('TO Report - School Leadership'!J:J,MATCH(LCGMS!C299,'TO Report - School Leadership'!D:D,0))</f>
        <v>Newell, Brigitte</v>
      </c>
      <c r="BH299" t="str">
        <f>INDEX('TO Report - School Leadership'!M:M,MATCH(LCGMS!C299,'TO Report - School Leadership'!D:D,0))</f>
        <v>bnewell@schools.nyc.gov</v>
      </c>
      <c r="BI299">
        <f t="shared" si="8"/>
        <v>1</v>
      </c>
      <c r="BJ299" t="str">
        <f t="shared" si="9"/>
        <v/>
      </c>
    </row>
    <row r="300" spans="1:62" hidden="1" x14ac:dyDescent="0.25">
      <c r="A300" t="s">
        <v>2290</v>
      </c>
      <c r="B300" t="s">
        <v>2290</v>
      </c>
      <c r="C300" t="s">
        <v>2291</v>
      </c>
      <c r="D300" t="s">
        <v>2292</v>
      </c>
      <c r="E300" t="s">
        <v>2293</v>
      </c>
      <c r="F300">
        <v>3033430001</v>
      </c>
      <c r="G300" s="1">
        <v>40574.445219907408</v>
      </c>
      <c r="H300">
        <v>3076460</v>
      </c>
      <c r="I300" t="s">
        <v>2294</v>
      </c>
      <c r="J300" t="s">
        <v>62</v>
      </c>
      <c r="K300" t="s">
        <v>63</v>
      </c>
      <c r="L300" t="s">
        <v>64</v>
      </c>
      <c r="M300" t="s">
        <v>65</v>
      </c>
      <c r="N300" t="s">
        <v>66</v>
      </c>
      <c r="O300">
        <v>11221</v>
      </c>
      <c r="P300">
        <v>32</v>
      </c>
      <c r="Q300" t="s">
        <v>67</v>
      </c>
      <c r="R300" t="s">
        <v>2295</v>
      </c>
      <c r="S300" t="s">
        <v>2296</v>
      </c>
      <c r="T300" t="s">
        <v>2297</v>
      </c>
      <c r="U300" t="s">
        <v>543</v>
      </c>
      <c r="V300" t="s">
        <v>544</v>
      </c>
      <c r="W300">
        <v>1975</v>
      </c>
      <c r="X300">
        <v>37</v>
      </c>
      <c r="Y300" t="s">
        <v>65</v>
      </c>
      <c r="Z300" t="s">
        <v>65</v>
      </c>
      <c r="AA300">
        <v>40.695875000000001</v>
      </c>
      <c r="AB300">
        <v>3343</v>
      </c>
      <c r="AC300">
        <v>1</v>
      </c>
      <c r="AD300" t="s">
        <v>65</v>
      </c>
      <c r="AE300">
        <v>-73.915216999999998</v>
      </c>
      <c r="AF300" t="s">
        <v>606</v>
      </c>
      <c r="AG300" t="s">
        <v>104</v>
      </c>
      <c r="AH300" t="s">
        <v>105</v>
      </c>
      <c r="AI300">
        <v>83</v>
      </c>
      <c r="AJ300" t="s">
        <v>76</v>
      </c>
      <c r="AK300" t="s">
        <v>77</v>
      </c>
      <c r="AL300" t="s">
        <v>544</v>
      </c>
      <c r="AM300" t="s">
        <v>65</v>
      </c>
      <c r="AN300" t="s">
        <v>65</v>
      </c>
      <c r="AO300" t="s">
        <v>78</v>
      </c>
      <c r="AP300" t="s">
        <v>106</v>
      </c>
      <c r="AQ300" t="s">
        <v>2296</v>
      </c>
      <c r="AR300" t="s">
        <v>80</v>
      </c>
      <c r="AS300" t="s">
        <v>81</v>
      </c>
      <c r="AT300" s="1">
        <v>27576</v>
      </c>
      <c r="AU300" t="s">
        <v>544</v>
      </c>
      <c r="AV300" t="s">
        <v>65</v>
      </c>
      <c r="AW300" t="s">
        <v>544</v>
      </c>
      <c r="AX300" t="s">
        <v>607</v>
      </c>
      <c r="AY300">
        <v>304</v>
      </c>
      <c r="AZ300" t="s">
        <v>83</v>
      </c>
      <c r="BA300" t="s">
        <v>84</v>
      </c>
      <c r="BB300" t="s">
        <v>85</v>
      </c>
      <c r="BC300" t="s">
        <v>86</v>
      </c>
      <c r="BD300" t="s">
        <v>548</v>
      </c>
      <c r="BE300" t="s">
        <v>65</v>
      </c>
      <c r="BG300" t="str">
        <f>INDEX('TO Report - School Leadership'!J:J,MATCH(LCGMS!C300,'TO Report - School Leadership'!D:D,0))</f>
        <v>Bruce, Janice</v>
      </c>
      <c r="BH300" t="str">
        <f>INDEX('TO Report - School Leadership'!M:M,MATCH(LCGMS!C300,'TO Report - School Leadership'!D:D,0))</f>
        <v>jbruce2@schools.nyc.gov</v>
      </c>
      <c r="BI300">
        <f t="shared" si="8"/>
        <v>1</v>
      </c>
      <c r="BJ300" t="str">
        <f t="shared" si="9"/>
        <v/>
      </c>
    </row>
    <row r="301" spans="1:62" hidden="1" x14ac:dyDescent="0.25">
      <c r="A301" t="s">
        <v>2298</v>
      </c>
      <c r="B301" t="s">
        <v>2298</v>
      </c>
      <c r="C301" t="s">
        <v>2299</v>
      </c>
      <c r="D301" t="s">
        <v>2300</v>
      </c>
      <c r="E301" t="s">
        <v>2301</v>
      </c>
      <c r="F301">
        <v>3037400001</v>
      </c>
      <c r="G301" s="1">
        <v>42361.56653935185</v>
      </c>
      <c r="H301">
        <v>3083931</v>
      </c>
      <c r="I301" t="s">
        <v>2302</v>
      </c>
      <c r="J301" t="s">
        <v>62</v>
      </c>
      <c r="K301" t="s">
        <v>63</v>
      </c>
      <c r="L301" t="s">
        <v>64</v>
      </c>
      <c r="N301" t="s">
        <v>66</v>
      </c>
      <c r="O301">
        <v>11207</v>
      </c>
      <c r="P301">
        <v>19</v>
      </c>
      <c r="Q301" t="s">
        <v>67</v>
      </c>
      <c r="R301" t="s">
        <v>65</v>
      </c>
      <c r="S301" t="s">
        <v>2303</v>
      </c>
      <c r="T301" t="s">
        <v>65</v>
      </c>
      <c r="U301" t="s">
        <v>200</v>
      </c>
      <c r="V301" t="s">
        <v>141</v>
      </c>
      <c r="W301">
        <v>1967</v>
      </c>
      <c r="X301">
        <v>42</v>
      </c>
      <c r="Y301" t="s">
        <v>65</v>
      </c>
      <c r="Z301" t="s">
        <v>65</v>
      </c>
      <c r="AA301">
        <v>40.671601000000003</v>
      </c>
      <c r="AB301">
        <v>3740</v>
      </c>
      <c r="AC301">
        <v>1</v>
      </c>
      <c r="AD301" t="s">
        <v>65</v>
      </c>
      <c r="AE301">
        <v>-73.893319000000005</v>
      </c>
      <c r="AF301" t="s">
        <v>264</v>
      </c>
      <c r="AG301" t="s">
        <v>104</v>
      </c>
      <c r="AH301" t="s">
        <v>105</v>
      </c>
      <c r="AI301">
        <v>75</v>
      </c>
      <c r="AJ301" t="s">
        <v>76</v>
      </c>
      <c r="AK301" t="s">
        <v>77</v>
      </c>
      <c r="AL301" t="s">
        <v>141</v>
      </c>
      <c r="AM301" t="s">
        <v>65</v>
      </c>
      <c r="AN301" t="s">
        <v>65</v>
      </c>
      <c r="AO301" t="s">
        <v>78</v>
      </c>
      <c r="AP301" t="s">
        <v>106</v>
      </c>
      <c r="AQ301" t="s">
        <v>2303</v>
      </c>
      <c r="AR301" t="s">
        <v>80</v>
      </c>
      <c r="AS301" t="s">
        <v>81</v>
      </c>
      <c r="AT301" s="1">
        <v>24654</v>
      </c>
      <c r="AU301" t="s">
        <v>141</v>
      </c>
      <c r="AV301" t="s">
        <v>65</v>
      </c>
      <c r="AW301" t="s">
        <v>141</v>
      </c>
      <c r="AX301" t="s">
        <v>265</v>
      </c>
      <c r="AY301">
        <v>305</v>
      </c>
      <c r="AZ301" t="s">
        <v>83</v>
      </c>
      <c r="BA301" t="s">
        <v>84</v>
      </c>
      <c r="BB301" t="s">
        <v>85</v>
      </c>
      <c r="BC301" t="s">
        <v>86</v>
      </c>
      <c r="BD301" t="s">
        <v>201</v>
      </c>
      <c r="BE301" t="s">
        <v>65</v>
      </c>
      <c r="BG301" t="str">
        <f>INDEX('TO Report - School Leadership'!J:J,MATCH(LCGMS!C301,'TO Report - School Leadership'!D:D,0))</f>
        <v>VACANT - Int for (Green-Hall, Treena)</v>
      </c>
      <c r="BH301" t="str">
        <f>INDEX('TO Report - School Leadership'!M:M,MATCH(LCGMS!C301,'TO Report - School Leadership'!D:D,0))</f>
        <v>thall8@schools.nyc.gov</v>
      </c>
      <c r="BI301">
        <f t="shared" si="8"/>
        <v>1</v>
      </c>
      <c r="BJ301">
        <f t="shared" si="9"/>
        <v>1</v>
      </c>
    </row>
    <row r="302" spans="1:62" hidden="1" x14ac:dyDescent="0.25">
      <c r="A302" t="s">
        <v>2304</v>
      </c>
      <c r="B302" t="s">
        <v>2305</v>
      </c>
      <c r="C302" t="s">
        <v>2306</v>
      </c>
      <c r="D302" t="s">
        <v>2307</v>
      </c>
      <c r="E302" t="s">
        <v>2308</v>
      </c>
      <c r="F302">
        <v>3008800001</v>
      </c>
      <c r="G302" s="1">
        <v>40574.445219907408</v>
      </c>
      <c r="H302">
        <v>3331274</v>
      </c>
      <c r="I302" t="s">
        <v>2309</v>
      </c>
      <c r="J302" t="s">
        <v>62</v>
      </c>
      <c r="K302" t="s">
        <v>63</v>
      </c>
      <c r="L302" t="s">
        <v>64</v>
      </c>
      <c r="M302" t="s">
        <v>65</v>
      </c>
      <c r="N302" t="s">
        <v>66</v>
      </c>
      <c r="O302">
        <v>11215</v>
      </c>
      <c r="P302">
        <v>15</v>
      </c>
      <c r="Q302" t="s">
        <v>67</v>
      </c>
      <c r="R302" t="s">
        <v>2310</v>
      </c>
      <c r="S302" t="s">
        <v>2311</v>
      </c>
      <c r="T302" t="s">
        <v>65</v>
      </c>
      <c r="U302" t="s">
        <v>71</v>
      </c>
      <c r="V302" t="s">
        <v>72</v>
      </c>
      <c r="W302">
        <v>1905</v>
      </c>
      <c r="X302">
        <v>38</v>
      </c>
      <c r="Y302" t="s">
        <v>65</v>
      </c>
      <c r="Z302" t="s">
        <v>65</v>
      </c>
      <c r="AA302">
        <v>40.660805000000003</v>
      </c>
      <c r="AB302">
        <v>880</v>
      </c>
      <c r="AC302">
        <v>1</v>
      </c>
      <c r="AD302" t="s">
        <v>65</v>
      </c>
      <c r="AE302">
        <v>-73.988742999999999</v>
      </c>
      <c r="AF302" t="s">
        <v>73</v>
      </c>
      <c r="AG302" t="s">
        <v>74</v>
      </c>
      <c r="AH302" t="s">
        <v>75</v>
      </c>
      <c r="AI302">
        <v>72</v>
      </c>
      <c r="AJ302" t="s">
        <v>76</v>
      </c>
      <c r="AK302" t="s">
        <v>77</v>
      </c>
      <c r="AL302" t="s">
        <v>72</v>
      </c>
      <c r="AM302" t="s">
        <v>65</v>
      </c>
      <c r="AN302" t="s">
        <v>65</v>
      </c>
      <c r="AO302" t="s">
        <v>78</v>
      </c>
      <c r="AP302" t="s">
        <v>79</v>
      </c>
      <c r="AQ302" t="s">
        <v>2311</v>
      </c>
      <c r="AR302" t="s">
        <v>80</v>
      </c>
      <c r="AS302" t="s">
        <v>81</v>
      </c>
      <c r="AT302" s="1">
        <v>35342</v>
      </c>
      <c r="AU302" t="s">
        <v>72</v>
      </c>
      <c r="AV302" t="s">
        <v>65</v>
      </c>
      <c r="AW302" t="s">
        <v>72</v>
      </c>
      <c r="AX302" t="s">
        <v>82</v>
      </c>
      <c r="AY302">
        <v>307</v>
      </c>
      <c r="AZ302" t="s">
        <v>83</v>
      </c>
      <c r="BA302" t="s">
        <v>84</v>
      </c>
      <c r="BB302" t="s">
        <v>85</v>
      </c>
      <c r="BC302" t="s">
        <v>86</v>
      </c>
      <c r="BD302" t="s">
        <v>87</v>
      </c>
      <c r="BE302" t="s">
        <v>65</v>
      </c>
      <c r="BG302" t="str">
        <f>INDEX('TO Report - School Leadership'!J:J,MATCH(LCGMS!C302,'TO Report - School Leadership'!D:D,0))</f>
        <v>Vanderpuije, Valerie</v>
      </c>
      <c r="BH302" t="str">
        <f>INDEX('TO Report - School Leadership'!M:M,MATCH(LCGMS!C302,'TO Report - School Leadership'!D:D,0))</f>
        <v>vvanderpuije@schools.nyc.gov</v>
      </c>
      <c r="BI302">
        <f t="shared" si="8"/>
        <v>1</v>
      </c>
      <c r="BJ302">
        <f t="shared" si="9"/>
        <v>1</v>
      </c>
    </row>
    <row r="303" spans="1:62" hidden="1" x14ac:dyDescent="0.25">
      <c r="A303" t="s">
        <v>2312</v>
      </c>
      <c r="B303" t="s">
        <v>2312</v>
      </c>
      <c r="C303" t="s">
        <v>2313</v>
      </c>
      <c r="D303" t="s">
        <v>2314</v>
      </c>
      <c r="E303" t="s">
        <v>2315</v>
      </c>
      <c r="F303">
        <v>3017390011</v>
      </c>
      <c r="G303" s="1">
        <v>40574.445219907408</v>
      </c>
      <c r="H303">
        <v>3048508</v>
      </c>
      <c r="I303" t="s">
        <v>2316</v>
      </c>
      <c r="J303" t="s">
        <v>62</v>
      </c>
      <c r="K303" t="s">
        <v>63</v>
      </c>
      <c r="L303" t="s">
        <v>64</v>
      </c>
      <c r="M303" t="s">
        <v>65</v>
      </c>
      <c r="N303" t="s">
        <v>66</v>
      </c>
      <c r="O303">
        <v>11206</v>
      </c>
      <c r="P303">
        <v>14</v>
      </c>
      <c r="Q303" t="s">
        <v>67</v>
      </c>
      <c r="R303" t="s">
        <v>2317</v>
      </c>
      <c r="S303" t="s">
        <v>2318</v>
      </c>
      <c r="T303" t="s">
        <v>2319</v>
      </c>
      <c r="U303" t="s">
        <v>297</v>
      </c>
      <c r="V303" t="s">
        <v>298</v>
      </c>
      <c r="W303">
        <v>1959</v>
      </c>
      <c r="X303">
        <v>36</v>
      </c>
      <c r="Y303" t="s">
        <v>65</v>
      </c>
      <c r="Z303" t="s">
        <v>65</v>
      </c>
      <c r="AA303">
        <v>40.697377000000003</v>
      </c>
      <c r="AB303">
        <v>1739</v>
      </c>
      <c r="AC303">
        <v>11</v>
      </c>
      <c r="AD303" t="s">
        <v>65</v>
      </c>
      <c r="AE303">
        <v>-73.948166000000001</v>
      </c>
      <c r="AF303" t="s">
        <v>350</v>
      </c>
      <c r="AG303" t="s">
        <v>74</v>
      </c>
      <c r="AH303" t="s">
        <v>75</v>
      </c>
      <c r="AI303">
        <v>79</v>
      </c>
      <c r="AJ303" t="s">
        <v>76</v>
      </c>
      <c r="AK303" t="s">
        <v>77</v>
      </c>
      <c r="AL303" t="s">
        <v>298</v>
      </c>
      <c r="AM303" t="s">
        <v>65</v>
      </c>
      <c r="AN303" t="s">
        <v>65</v>
      </c>
      <c r="AO303" t="s">
        <v>78</v>
      </c>
      <c r="AP303" t="s">
        <v>79</v>
      </c>
      <c r="AQ303" t="s">
        <v>2318</v>
      </c>
      <c r="AR303" t="s">
        <v>80</v>
      </c>
      <c r="AS303" t="s">
        <v>81</v>
      </c>
      <c r="AT303" s="1">
        <v>21732</v>
      </c>
      <c r="AU303" t="s">
        <v>298</v>
      </c>
      <c r="AV303" t="s">
        <v>65</v>
      </c>
      <c r="AW303" t="s">
        <v>298</v>
      </c>
      <c r="AX303" t="s">
        <v>351</v>
      </c>
      <c r="AY303">
        <v>303</v>
      </c>
      <c r="AZ303" t="s">
        <v>83</v>
      </c>
      <c r="BA303" t="s">
        <v>84</v>
      </c>
      <c r="BB303" t="s">
        <v>85</v>
      </c>
      <c r="BC303" t="s">
        <v>86</v>
      </c>
      <c r="BD303" t="s">
        <v>301</v>
      </c>
      <c r="BE303" t="s">
        <v>65</v>
      </c>
      <c r="BG303" t="str">
        <f>INDEX('TO Report - School Leadership'!J:J,MATCH(LCGMS!C303,'TO Report - School Leadership'!D:D,0))</f>
        <v>BROWN, JAMES</v>
      </c>
      <c r="BH303" t="str">
        <f>INDEX('TO Report - School Leadership'!M:M,MATCH(LCGMS!C303,'TO Report - School Leadership'!D:D,0))</f>
        <v>jbrown28@schools.nyc.gov</v>
      </c>
      <c r="BI303">
        <f t="shared" si="8"/>
        <v>1</v>
      </c>
      <c r="BJ303" t="str">
        <f t="shared" si="9"/>
        <v/>
      </c>
    </row>
    <row r="304" spans="1:62" hidden="1" x14ac:dyDescent="0.25">
      <c r="A304" t="s">
        <v>2320</v>
      </c>
      <c r="B304" t="s">
        <v>2320</v>
      </c>
      <c r="C304" t="s">
        <v>2321</v>
      </c>
      <c r="D304" t="s">
        <v>2322</v>
      </c>
      <c r="E304" t="s">
        <v>2323</v>
      </c>
      <c r="F304">
        <v>3035070007</v>
      </c>
      <c r="G304" s="1">
        <v>40574.445219907408</v>
      </c>
      <c r="H304">
        <v>3080768</v>
      </c>
      <c r="I304" t="s">
        <v>2324</v>
      </c>
      <c r="J304" t="s">
        <v>62</v>
      </c>
      <c r="K304" t="s">
        <v>63</v>
      </c>
      <c r="L304" t="s">
        <v>64</v>
      </c>
      <c r="M304" t="s">
        <v>65</v>
      </c>
      <c r="N304" t="s">
        <v>66</v>
      </c>
      <c r="O304">
        <v>11212</v>
      </c>
      <c r="P304">
        <v>23</v>
      </c>
      <c r="Q304" t="s">
        <v>67</v>
      </c>
      <c r="R304" t="s">
        <v>2325</v>
      </c>
      <c r="S304" t="s">
        <v>2326</v>
      </c>
      <c r="T304" t="s">
        <v>2327</v>
      </c>
      <c r="U304" t="s">
        <v>522</v>
      </c>
      <c r="V304" t="s">
        <v>523</v>
      </c>
      <c r="W304">
        <v>1960</v>
      </c>
      <c r="X304">
        <v>37</v>
      </c>
      <c r="Y304" t="s">
        <v>65</v>
      </c>
      <c r="Z304" t="s">
        <v>65</v>
      </c>
      <c r="AA304">
        <v>40.671014999999997</v>
      </c>
      <c r="AB304">
        <v>3507</v>
      </c>
      <c r="AC304">
        <v>7</v>
      </c>
      <c r="AD304" t="s">
        <v>65</v>
      </c>
      <c r="AE304">
        <v>-73.907718000000003</v>
      </c>
      <c r="AF304" t="s">
        <v>524</v>
      </c>
      <c r="AG304" t="s">
        <v>193</v>
      </c>
      <c r="AH304" t="s">
        <v>75</v>
      </c>
      <c r="AI304">
        <v>73</v>
      </c>
      <c r="AJ304" t="s">
        <v>76</v>
      </c>
      <c r="AK304" t="s">
        <v>77</v>
      </c>
      <c r="AL304" t="s">
        <v>523</v>
      </c>
      <c r="AM304" t="s">
        <v>65</v>
      </c>
      <c r="AN304" t="s">
        <v>65</v>
      </c>
      <c r="AO304" t="s">
        <v>78</v>
      </c>
      <c r="AP304" t="s">
        <v>79</v>
      </c>
      <c r="AQ304" t="s">
        <v>2326</v>
      </c>
      <c r="AR304" t="s">
        <v>80</v>
      </c>
      <c r="AS304" t="s">
        <v>81</v>
      </c>
      <c r="AT304" s="1">
        <v>22098</v>
      </c>
      <c r="AU304" t="s">
        <v>523</v>
      </c>
      <c r="AV304" t="s">
        <v>65</v>
      </c>
      <c r="AW304" t="s">
        <v>523</v>
      </c>
      <c r="AX304" t="s">
        <v>525</v>
      </c>
      <c r="AY304">
        <v>316</v>
      </c>
      <c r="AZ304" t="s">
        <v>83</v>
      </c>
      <c r="BA304" t="s">
        <v>84</v>
      </c>
      <c r="BB304" t="s">
        <v>85</v>
      </c>
      <c r="BC304" t="s">
        <v>86</v>
      </c>
      <c r="BD304" t="s">
        <v>526</v>
      </c>
      <c r="BE304" t="s">
        <v>65</v>
      </c>
      <c r="BG304" t="str">
        <f>INDEX('TO Report - School Leadership'!J:J,MATCH(LCGMS!C304,'TO Report - School Leadership'!D:D,0))</f>
        <v>CASSEUS, CINDY</v>
      </c>
      <c r="BH304" t="str">
        <f>INDEX('TO Report - School Leadership'!M:M,MATCH(LCGMS!C304,'TO Report - School Leadership'!D:D,0))</f>
        <v>ccasseus3@schools.nyc.gov</v>
      </c>
      <c r="BI304">
        <f t="shared" si="8"/>
        <v>1</v>
      </c>
      <c r="BJ304" t="str">
        <f t="shared" si="9"/>
        <v/>
      </c>
    </row>
    <row r="305" spans="1:62" hidden="1" x14ac:dyDescent="0.25">
      <c r="A305" t="s">
        <v>2328</v>
      </c>
      <c r="B305" t="s">
        <v>2328</v>
      </c>
      <c r="C305" t="s">
        <v>2329</v>
      </c>
      <c r="D305" t="s">
        <v>2330</v>
      </c>
      <c r="E305" t="s">
        <v>2331</v>
      </c>
      <c r="F305">
        <v>3033580001</v>
      </c>
      <c r="G305" s="1">
        <v>40574.445219907408</v>
      </c>
      <c r="H305">
        <v>3076734</v>
      </c>
      <c r="I305" t="s">
        <v>2332</v>
      </c>
      <c r="J305" t="s">
        <v>62</v>
      </c>
      <c r="K305" t="s">
        <v>63</v>
      </c>
      <c r="L305" t="s">
        <v>64</v>
      </c>
      <c r="M305" t="s">
        <v>65</v>
      </c>
      <c r="N305" t="s">
        <v>66</v>
      </c>
      <c r="O305">
        <v>11221</v>
      </c>
      <c r="P305">
        <v>32</v>
      </c>
      <c r="Q305" t="s">
        <v>67</v>
      </c>
      <c r="R305" t="s">
        <v>2333</v>
      </c>
      <c r="S305" t="s">
        <v>2334</v>
      </c>
      <c r="T305" t="s">
        <v>2335</v>
      </c>
      <c r="U305" t="s">
        <v>543</v>
      </c>
      <c r="V305" t="s">
        <v>544</v>
      </c>
      <c r="W305">
        <v>1960</v>
      </c>
      <c r="X305">
        <v>34</v>
      </c>
      <c r="Y305" t="s">
        <v>65</v>
      </c>
      <c r="Z305" t="s">
        <v>65</v>
      </c>
      <c r="AA305">
        <v>40.690755000000003</v>
      </c>
      <c r="AB305">
        <v>3358</v>
      </c>
      <c r="AC305">
        <v>1</v>
      </c>
      <c r="AD305" t="s">
        <v>65</v>
      </c>
      <c r="AE305">
        <v>-73.917899000000006</v>
      </c>
      <c r="AF305" t="s">
        <v>545</v>
      </c>
      <c r="AG305" t="s">
        <v>74</v>
      </c>
      <c r="AH305" t="s">
        <v>75</v>
      </c>
      <c r="AI305">
        <v>83</v>
      </c>
      <c r="AJ305" t="s">
        <v>76</v>
      </c>
      <c r="AK305" t="s">
        <v>77</v>
      </c>
      <c r="AL305" t="s">
        <v>544</v>
      </c>
      <c r="AM305" t="s">
        <v>65</v>
      </c>
      <c r="AN305" t="s">
        <v>65</v>
      </c>
      <c r="AO305" t="s">
        <v>78</v>
      </c>
      <c r="AP305" t="s">
        <v>79</v>
      </c>
      <c r="AQ305" t="s">
        <v>2334</v>
      </c>
      <c r="AR305" t="s">
        <v>80</v>
      </c>
      <c r="AS305" t="s">
        <v>81</v>
      </c>
      <c r="AT305" s="1">
        <v>22098</v>
      </c>
      <c r="AU305" t="s">
        <v>544</v>
      </c>
      <c r="AV305" t="s">
        <v>65</v>
      </c>
      <c r="AW305" t="s">
        <v>544</v>
      </c>
      <c r="AX305" t="s">
        <v>547</v>
      </c>
      <c r="AY305">
        <v>304</v>
      </c>
      <c r="AZ305" t="s">
        <v>83</v>
      </c>
      <c r="BA305" t="s">
        <v>84</v>
      </c>
      <c r="BB305" t="s">
        <v>85</v>
      </c>
      <c r="BC305" t="s">
        <v>86</v>
      </c>
      <c r="BD305" t="s">
        <v>548</v>
      </c>
      <c r="BE305" t="s">
        <v>65</v>
      </c>
      <c r="BG305" t="str">
        <f>INDEX('TO Report - School Leadership'!J:J,MATCH(LCGMS!C305,'TO Report - School Leadership'!D:D,0))</f>
        <v>Miller Bailey, Carleen</v>
      </c>
      <c r="BH305" t="str">
        <f>INDEX('TO Report - School Leadership'!M:M,MATCH(LCGMS!C305,'TO Report - School Leadership'!D:D,0))</f>
        <v>cmiller11@schools.nyc.gov</v>
      </c>
      <c r="BI305">
        <f t="shared" si="8"/>
        <v>1</v>
      </c>
      <c r="BJ305" t="str">
        <f t="shared" si="9"/>
        <v/>
      </c>
    </row>
    <row r="306" spans="1:62" hidden="1" x14ac:dyDescent="0.25">
      <c r="A306" t="s">
        <v>844</v>
      </c>
      <c r="B306" t="s">
        <v>2336</v>
      </c>
      <c r="C306" t="s">
        <v>2337</v>
      </c>
      <c r="D306" t="s">
        <v>2338</v>
      </c>
      <c r="E306" t="s">
        <v>847</v>
      </c>
      <c r="F306">
        <v>3018680007</v>
      </c>
      <c r="G306" s="1">
        <v>40574.445219907408</v>
      </c>
      <c r="H306">
        <v>3053993</v>
      </c>
      <c r="I306" t="s">
        <v>848</v>
      </c>
      <c r="J306" t="s">
        <v>62</v>
      </c>
      <c r="K306" t="s">
        <v>63</v>
      </c>
      <c r="L306" t="s">
        <v>64</v>
      </c>
      <c r="M306" t="s">
        <v>65</v>
      </c>
      <c r="N306" t="s">
        <v>66</v>
      </c>
      <c r="O306">
        <v>11216</v>
      </c>
      <c r="P306">
        <v>13</v>
      </c>
      <c r="Q306" t="s">
        <v>67</v>
      </c>
      <c r="R306" t="s">
        <v>2339</v>
      </c>
      <c r="S306" t="s">
        <v>2340</v>
      </c>
      <c r="T306" t="s">
        <v>2341</v>
      </c>
      <c r="U306" t="s">
        <v>121</v>
      </c>
      <c r="V306" t="s">
        <v>122</v>
      </c>
      <c r="W306">
        <v>1909</v>
      </c>
      <c r="X306">
        <v>36</v>
      </c>
      <c r="Y306" t="s">
        <v>65</v>
      </c>
      <c r="Z306" t="s">
        <v>65</v>
      </c>
      <c r="AA306">
        <v>40.679079000000002</v>
      </c>
      <c r="AB306">
        <v>1868</v>
      </c>
      <c r="AC306">
        <v>7</v>
      </c>
      <c r="AD306" t="s">
        <v>65</v>
      </c>
      <c r="AE306">
        <v>-73.946381000000002</v>
      </c>
      <c r="AF306" t="s">
        <v>340</v>
      </c>
      <c r="AG306" t="s">
        <v>104</v>
      </c>
      <c r="AH306" t="s">
        <v>105</v>
      </c>
      <c r="AI306">
        <v>79</v>
      </c>
      <c r="AJ306" t="s">
        <v>76</v>
      </c>
      <c r="AK306" t="s">
        <v>77</v>
      </c>
      <c r="AL306" t="s">
        <v>122</v>
      </c>
      <c r="AM306" t="s">
        <v>65</v>
      </c>
      <c r="AN306" t="s">
        <v>65</v>
      </c>
      <c r="AO306" t="s">
        <v>78</v>
      </c>
      <c r="AP306" t="s">
        <v>106</v>
      </c>
      <c r="AQ306" t="s">
        <v>2340</v>
      </c>
      <c r="AR306" t="s">
        <v>80</v>
      </c>
      <c r="AS306" t="s">
        <v>81</v>
      </c>
      <c r="AT306" s="1">
        <v>37438</v>
      </c>
      <c r="AU306" t="s">
        <v>122</v>
      </c>
      <c r="AV306" t="s">
        <v>65</v>
      </c>
      <c r="AW306" t="s">
        <v>122</v>
      </c>
      <c r="AX306" t="s">
        <v>341</v>
      </c>
      <c r="AY306">
        <v>303</v>
      </c>
      <c r="AZ306" t="s">
        <v>83</v>
      </c>
      <c r="BA306" t="s">
        <v>84</v>
      </c>
      <c r="BB306" t="s">
        <v>85</v>
      </c>
      <c r="BC306" t="s">
        <v>86</v>
      </c>
      <c r="BD306" t="s">
        <v>125</v>
      </c>
      <c r="BE306" t="s">
        <v>65</v>
      </c>
      <c r="BG306" t="str">
        <f>INDEX('TO Report - School Leadership'!J:J,MATCH(LCGMS!C306,'TO Report - School Leadership'!D:D,0))</f>
        <v>Brown, Juanita</v>
      </c>
      <c r="BH306" t="str">
        <f>INDEX('TO Report - School Leadership'!M:M,MATCH(LCGMS!C306,'TO Report - School Leadership'!D:D,0))</f>
        <v>jbrown34@schools.nyc.gov</v>
      </c>
      <c r="BI306">
        <f t="shared" si="8"/>
        <v>1</v>
      </c>
      <c r="BJ306" t="str">
        <f t="shared" si="9"/>
        <v/>
      </c>
    </row>
    <row r="307" spans="1:62" hidden="1" x14ac:dyDescent="0.25">
      <c r="A307" t="s">
        <v>2342</v>
      </c>
      <c r="B307" t="s">
        <v>2342</v>
      </c>
      <c r="C307" t="s">
        <v>2343</v>
      </c>
      <c r="D307" t="s">
        <v>2344</v>
      </c>
      <c r="E307" t="s">
        <v>2345</v>
      </c>
      <c r="F307">
        <v>3072500025</v>
      </c>
      <c r="G307" s="1">
        <v>43677.397280092591</v>
      </c>
      <c r="H307">
        <v>3196292</v>
      </c>
      <c r="I307" t="s">
        <v>2346</v>
      </c>
      <c r="J307" t="s">
        <v>62</v>
      </c>
      <c r="K307" t="s">
        <v>63</v>
      </c>
      <c r="L307" t="s">
        <v>64</v>
      </c>
      <c r="N307" t="s">
        <v>66</v>
      </c>
      <c r="O307">
        <v>11224</v>
      </c>
      <c r="P307">
        <v>21</v>
      </c>
      <c r="Q307" t="s">
        <v>67</v>
      </c>
      <c r="R307" t="s">
        <v>2347</v>
      </c>
      <c r="S307" t="s">
        <v>2348</v>
      </c>
      <c r="T307" t="s">
        <v>2349</v>
      </c>
      <c r="U307" t="s">
        <v>823</v>
      </c>
      <c r="V307" t="s">
        <v>824</v>
      </c>
      <c r="W307">
        <v>1965</v>
      </c>
      <c r="X307">
        <v>47</v>
      </c>
      <c r="Y307" t="s">
        <v>65</v>
      </c>
      <c r="Z307" t="s">
        <v>65</v>
      </c>
      <c r="AA307">
        <v>40.582518</v>
      </c>
      <c r="AB307">
        <v>7250</v>
      </c>
      <c r="AC307">
        <v>25</v>
      </c>
      <c r="AD307" t="s">
        <v>65</v>
      </c>
      <c r="AE307">
        <v>-73.972009</v>
      </c>
      <c r="AF307" t="s">
        <v>611</v>
      </c>
      <c r="AG307" t="s">
        <v>104</v>
      </c>
      <c r="AH307" t="s">
        <v>105</v>
      </c>
      <c r="AI307">
        <v>60</v>
      </c>
      <c r="AJ307" t="s">
        <v>76</v>
      </c>
      <c r="AK307" t="s">
        <v>77</v>
      </c>
      <c r="AL307" t="s">
        <v>824</v>
      </c>
      <c r="AM307" t="s">
        <v>65</v>
      </c>
      <c r="AN307" t="s">
        <v>65</v>
      </c>
      <c r="AO307" t="s">
        <v>78</v>
      </c>
      <c r="AP307" t="s">
        <v>106</v>
      </c>
      <c r="AQ307" t="s">
        <v>2348</v>
      </c>
      <c r="AR307" t="s">
        <v>80</v>
      </c>
      <c r="AS307" t="s">
        <v>81</v>
      </c>
      <c r="AT307" s="1">
        <v>23924</v>
      </c>
      <c r="AU307" t="s">
        <v>824</v>
      </c>
      <c r="AV307" t="s">
        <v>65</v>
      </c>
      <c r="AW307" t="s">
        <v>824</v>
      </c>
      <c r="AX307" t="s">
        <v>612</v>
      </c>
      <c r="AY307">
        <v>313</v>
      </c>
      <c r="AZ307" t="s">
        <v>108</v>
      </c>
      <c r="BA307" t="s">
        <v>109</v>
      </c>
      <c r="BB307" t="s">
        <v>110</v>
      </c>
      <c r="BC307" t="s">
        <v>111</v>
      </c>
      <c r="BD307" t="s">
        <v>825</v>
      </c>
      <c r="BE307" t="s">
        <v>65</v>
      </c>
      <c r="BG307" t="str">
        <f>INDEX('TO Report - School Leadership'!J:J,MATCH(LCGMS!C307,'TO Report - School Leadership'!D:D,0))</f>
        <v>White Bailey, Shanesha</v>
      </c>
      <c r="BH307" t="str">
        <f>INDEX('TO Report - School Leadership'!M:M,MATCH(LCGMS!C307,'TO Report - School Leadership'!D:D,0))</f>
        <v>swhitebailey@schools.nyc.gov</v>
      </c>
      <c r="BI307">
        <f t="shared" si="8"/>
        <v>1</v>
      </c>
      <c r="BJ307" t="str">
        <f t="shared" si="9"/>
        <v/>
      </c>
    </row>
    <row r="308" spans="1:62" hidden="1" x14ac:dyDescent="0.25">
      <c r="A308" t="s">
        <v>2350</v>
      </c>
      <c r="B308" t="s">
        <v>2350</v>
      </c>
      <c r="C308" t="s">
        <v>2351</v>
      </c>
      <c r="D308" t="s">
        <v>2352</v>
      </c>
      <c r="E308" t="s">
        <v>2353</v>
      </c>
      <c r="F308">
        <v>3043920001</v>
      </c>
      <c r="G308" s="1">
        <v>40574.445219907408</v>
      </c>
      <c r="H308">
        <v>3097873</v>
      </c>
      <c r="I308" t="s">
        <v>2354</v>
      </c>
      <c r="J308" t="s">
        <v>62</v>
      </c>
      <c r="K308" t="s">
        <v>63</v>
      </c>
      <c r="L308" t="s">
        <v>64</v>
      </c>
      <c r="M308" t="s">
        <v>65</v>
      </c>
      <c r="N308" t="s">
        <v>66</v>
      </c>
      <c r="O308">
        <v>11207</v>
      </c>
      <c r="P308">
        <v>19</v>
      </c>
      <c r="Q308" t="s">
        <v>67</v>
      </c>
      <c r="R308" t="s">
        <v>2355</v>
      </c>
      <c r="S308" t="s">
        <v>2356</v>
      </c>
      <c r="T308" t="s">
        <v>2357</v>
      </c>
      <c r="U308" t="s">
        <v>200</v>
      </c>
      <c r="V308" t="s">
        <v>141</v>
      </c>
      <c r="W308">
        <v>1965</v>
      </c>
      <c r="X308">
        <v>42</v>
      </c>
      <c r="Y308" t="s">
        <v>65</v>
      </c>
      <c r="Z308" t="s">
        <v>65</v>
      </c>
      <c r="AA308">
        <v>40.655340000000002</v>
      </c>
      <c r="AB308">
        <v>4392</v>
      </c>
      <c r="AC308">
        <v>1</v>
      </c>
      <c r="AD308" t="s">
        <v>65</v>
      </c>
      <c r="AE308">
        <v>-73.886619999999994</v>
      </c>
      <c r="AF308" t="s">
        <v>150</v>
      </c>
      <c r="AG308" t="s">
        <v>74</v>
      </c>
      <c r="AH308" t="s">
        <v>75</v>
      </c>
      <c r="AI308">
        <v>75</v>
      </c>
      <c r="AJ308" t="s">
        <v>76</v>
      </c>
      <c r="AK308" t="s">
        <v>77</v>
      </c>
      <c r="AL308" t="s">
        <v>141</v>
      </c>
      <c r="AM308" t="s">
        <v>65</v>
      </c>
      <c r="AN308" t="s">
        <v>65</v>
      </c>
      <c r="AO308" t="s">
        <v>78</v>
      </c>
      <c r="AP308" t="s">
        <v>79</v>
      </c>
      <c r="AQ308" t="s">
        <v>2356</v>
      </c>
      <c r="AR308" t="s">
        <v>80</v>
      </c>
      <c r="AS308" t="s">
        <v>81</v>
      </c>
      <c r="AT308" s="1">
        <v>23924</v>
      </c>
      <c r="AU308" t="s">
        <v>141</v>
      </c>
      <c r="AV308" t="s">
        <v>65</v>
      </c>
      <c r="AW308" t="s">
        <v>141</v>
      </c>
      <c r="AX308" t="s">
        <v>151</v>
      </c>
      <c r="AY308">
        <v>305</v>
      </c>
      <c r="AZ308" t="s">
        <v>83</v>
      </c>
      <c r="BA308" t="s">
        <v>84</v>
      </c>
      <c r="BB308" t="s">
        <v>85</v>
      </c>
      <c r="BC308" t="s">
        <v>86</v>
      </c>
      <c r="BD308" t="s">
        <v>201</v>
      </c>
      <c r="BE308" t="s">
        <v>65</v>
      </c>
      <c r="BG308" t="str">
        <f>INDEX('TO Report - School Leadership'!J:J,MATCH(LCGMS!C308,'TO Report - School Leadership'!D:D,0))</f>
        <v>VACANT - Int for (Moodie, Yasmin)</v>
      </c>
      <c r="BH308" t="str">
        <f>INDEX('TO Report - School Leadership'!M:M,MATCH(LCGMS!C308,'TO Report - School Leadership'!D:D,0))</f>
        <v>ymoodie@schools.nyc.gov</v>
      </c>
      <c r="BI308">
        <f t="shared" si="8"/>
        <v>1</v>
      </c>
      <c r="BJ308">
        <f t="shared" si="9"/>
        <v>1</v>
      </c>
    </row>
    <row r="309" spans="1:62" hidden="1" x14ac:dyDescent="0.25">
      <c r="A309" t="s">
        <v>2358</v>
      </c>
      <c r="B309" t="s">
        <v>2358</v>
      </c>
      <c r="C309" t="s">
        <v>2359</v>
      </c>
      <c r="D309" t="s">
        <v>2360</v>
      </c>
      <c r="E309" t="s">
        <v>2361</v>
      </c>
      <c r="F309">
        <v>3000560007</v>
      </c>
      <c r="G309" s="1">
        <v>40574.445219907408</v>
      </c>
      <c r="H309">
        <v>3000158</v>
      </c>
      <c r="I309" t="s">
        <v>2362</v>
      </c>
      <c r="J309" t="s">
        <v>62</v>
      </c>
      <c r="K309" t="s">
        <v>63</v>
      </c>
      <c r="L309" t="s">
        <v>64</v>
      </c>
      <c r="M309" t="s">
        <v>65</v>
      </c>
      <c r="N309" t="s">
        <v>66</v>
      </c>
      <c r="O309">
        <v>11201</v>
      </c>
      <c r="P309">
        <v>13</v>
      </c>
      <c r="Q309" t="s">
        <v>67</v>
      </c>
      <c r="R309" t="s">
        <v>2363</v>
      </c>
      <c r="S309" t="s">
        <v>2364</v>
      </c>
      <c r="T309" t="s">
        <v>2365</v>
      </c>
      <c r="U309" t="s">
        <v>121</v>
      </c>
      <c r="V309" t="s">
        <v>122</v>
      </c>
      <c r="W309">
        <v>1965</v>
      </c>
      <c r="X309">
        <v>33</v>
      </c>
      <c r="Y309" t="s">
        <v>65</v>
      </c>
      <c r="Z309" t="s">
        <v>65</v>
      </c>
      <c r="AA309">
        <v>40.701788999999998</v>
      </c>
      <c r="AB309">
        <v>56</v>
      </c>
      <c r="AC309">
        <v>7</v>
      </c>
      <c r="AD309" t="s">
        <v>65</v>
      </c>
      <c r="AE309">
        <v>-73.981599000000003</v>
      </c>
      <c r="AF309" t="s">
        <v>492</v>
      </c>
      <c r="AG309" t="s">
        <v>74</v>
      </c>
      <c r="AH309" t="s">
        <v>75</v>
      </c>
      <c r="AI309">
        <v>84</v>
      </c>
      <c r="AJ309" t="s">
        <v>76</v>
      </c>
      <c r="AK309" t="s">
        <v>77</v>
      </c>
      <c r="AL309" t="s">
        <v>122</v>
      </c>
      <c r="AM309" t="s">
        <v>65</v>
      </c>
      <c r="AN309" t="s">
        <v>65</v>
      </c>
      <c r="AO309" t="s">
        <v>78</v>
      </c>
      <c r="AP309" t="s">
        <v>79</v>
      </c>
      <c r="AQ309" t="s">
        <v>2364</v>
      </c>
      <c r="AR309" t="s">
        <v>80</v>
      </c>
      <c r="AS309" t="s">
        <v>81</v>
      </c>
      <c r="AT309" s="1">
        <v>23924</v>
      </c>
      <c r="AU309" t="s">
        <v>122</v>
      </c>
      <c r="AV309" t="s">
        <v>65</v>
      </c>
      <c r="AW309" t="s">
        <v>122</v>
      </c>
      <c r="AX309" t="s">
        <v>493</v>
      </c>
      <c r="AY309">
        <v>302</v>
      </c>
      <c r="AZ309" t="s">
        <v>83</v>
      </c>
      <c r="BA309" t="s">
        <v>84</v>
      </c>
      <c r="BB309" t="s">
        <v>85</v>
      </c>
      <c r="BC309" t="s">
        <v>86</v>
      </c>
      <c r="BD309" t="s">
        <v>125</v>
      </c>
      <c r="BE309" t="s">
        <v>65</v>
      </c>
      <c r="BG309" t="str">
        <f>INDEX('TO Report - School Leadership'!J:J,MATCH(LCGMS!C309,'TO Report - School Leadership'!D:D,0))</f>
        <v>CARROLL, STEPHANIE</v>
      </c>
      <c r="BH309" t="str">
        <f>INDEX('TO Report - School Leadership'!M:M,MATCH(LCGMS!C309,'TO Report - School Leadership'!D:D,0))</f>
        <v>scarroll2@schools.nyc.gov</v>
      </c>
      <c r="BI309">
        <f t="shared" si="8"/>
        <v>1</v>
      </c>
      <c r="BJ309" t="str">
        <f t="shared" si="9"/>
        <v/>
      </c>
    </row>
    <row r="310" spans="1:62" hidden="1" x14ac:dyDescent="0.25">
      <c r="A310" t="s">
        <v>2366</v>
      </c>
      <c r="B310" t="s">
        <v>2366</v>
      </c>
      <c r="C310" t="s">
        <v>2367</v>
      </c>
      <c r="D310" t="s">
        <v>2368</v>
      </c>
      <c r="E310" t="s">
        <v>2369</v>
      </c>
      <c r="F310">
        <v>3016300001</v>
      </c>
      <c r="G310" s="1">
        <v>40574.445219907408</v>
      </c>
      <c r="H310">
        <v>3044493</v>
      </c>
      <c r="I310" t="s">
        <v>2370</v>
      </c>
      <c r="J310" t="s">
        <v>62</v>
      </c>
      <c r="K310" t="s">
        <v>63</v>
      </c>
      <c r="L310" t="s">
        <v>64</v>
      </c>
      <c r="M310" t="s">
        <v>65</v>
      </c>
      <c r="N310" t="s">
        <v>66</v>
      </c>
      <c r="O310">
        <v>11221</v>
      </c>
      <c r="P310">
        <v>16</v>
      </c>
      <c r="Q310" t="s">
        <v>67</v>
      </c>
      <c r="R310" t="s">
        <v>2371</v>
      </c>
      <c r="S310" t="s">
        <v>2372</v>
      </c>
      <c r="T310" t="s">
        <v>2373</v>
      </c>
      <c r="U310" t="s">
        <v>181</v>
      </c>
      <c r="V310" t="s">
        <v>182</v>
      </c>
      <c r="W310">
        <v>1975</v>
      </c>
      <c r="X310">
        <v>36</v>
      </c>
      <c r="Y310" t="s">
        <v>65</v>
      </c>
      <c r="Z310" t="s">
        <v>65</v>
      </c>
      <c r="AA310">
        <v>40.688322999999997</v>
      </c>
      <c r="AB310">
        <v>1630</v>
      </c>
      <c r="AC310">
        <v>1</v>
      </c>
      <c r="AD310" t="s">
        <v>65</v>
      </c>
      <c r="AE310">
        <v>-73.935508999999996</v>
      </c>
      <c r="AF310" t="s">
        <v>155</v>
      </c>
      <c r="AG310" t="s">
        <v>703</v>
      </c>
      <c r="AH310" t="s">
        <v>546</v>
      </c>
      <c r="AI310">
        <v>81</v>
      </c>
      <c r="AJ310" t="s">
        <v>76</v>
      </c>
      <c r="AK310" t="s">
        <v>77</v>
      </c>
      <c r="AL310" t="s">
        <v>182</v>
      </c>
      <c r="AM310" t="s">
        <v>65</v>
      </c>
      <c r="AN310" t="s">
        <v>65</v>
      </c>
      <c r="AO310" t="s">
        <v>78</v>
      </c>
      <c r="AP310" t="s">
        <v>398</v>
      </c>
      <c r="AQ310" t="s">
        <v>2372</v>
      </c>
      <c r="AR310" t="s">
        <v>80</v>
      </c>
      <c r="AS310" t="s">
        <v>81</v>
      </c>
      <c r="AT310" s="1">
        <v>27576</v>
      </c>
      <c r="AU310" t="s">
        <v>182</v>
      </c>
      <c r="AV310" t="s">
        <v>65</v>
      </c>
      <c r="AW310" t="s">
        <v>182</v>
      </c>
      <c r="AX310" t="s">
        <v>156</v>
      </c>
      <c r="AY310">
        <v>303</v>
      </c>
      <c r="AZ310" t="s">
        <v>83</v>
      </c>
      <c r="BA310" t="s">
        <v>84</v>
      </c>
      <c r="BB310" t="s">
        <v>85</v>
      </c>
      <c r="BC310" t="s">
        <v>86</v>
      </c>
      <c r="BD310" t="s">
        <v>183</v>
      </c>
      <c r="BE310" t="s">
        <v>65</v>
      </c>
      <c r="BG310" t="str">
        <f>INDEX('TO Report - School Leadership'!J:J,MATCH(LCGMS!C310,'TO Report - School Leadership'!D:D,0))</f>
        <v>Odwin, Sharon</v>
      </c>
      <c r="BH310" t="str">
        <f>INDEX('TO Report - School Leadership'!M:M,MATCH(LCGMS!C310,'TO Report - School Leadership'!D:D,0))</f>
        <v>sodwin@schools.nyc.gov</v>
      </c>
      <c r="BI310">
        <f t="shared" si="8"/>
        <v>1</v>
      </c>
      <c r="BJ310" t="str">
        <f t="shared" si="9"/>
        <v/>
      </c>
    </row>
    <row r="311" spans="1:62" hidden="1" x14ac:dyDescent="0.25">
      <c r="A311" t="s">
        <v>2374</v>
      </c>
      <c r="B311" t="s">
        <v>2374</v>
      </c>
      <c r="C311" t="s">
        <v>2375</v>
      </c>
      <c r="D311" t="s">
        <v>2376</v>
      </c>
      <c r="E311" t="s">
        <v>2377</v>
      </c>
      <c r="F311">
        <v>3016430036</v>
      </c>
      <c r="G311" s="1">
        <v>40574.445219907408</v>
      </c>
      <c r="H311">
        <v>3045047</v>
      </c>
      <c r="I311" t="s">
        <v>2378</v>
      </c>
      <c r="J311" t="s">
        <v>62</v>
      </c>
      <c r="K311" t="s">
        <v>63</v>
      </c>
      <c r="L311" t="s">
        <v>64</v>
      </c>
      <c r="M311" t="s">
        <v>65</v>
      </c>
      <c r="N311" t="s">
        <v>66</v>
      </c>
      <c r="O311">
        <v>11221</v>
      </c>
      <c r="P311">
        <v>16</v>
      </c>
      <c r="Q311" t="s">
        <v>67</v>
      </c>
      <c r="R311" t="s">
        <v>65</v>
      </c>
      <c r="S311" t="s">
        <v>2379</v>
      </c>
      <c r="T311" t="s">
        <v>65</v>
      </c>
      <c r="U311" t="s">
        <v>181</v>
      </c>
      <c r="V311" t="s">
        <v>182</v>
      </c>
      <c r="W311">
        <v>1963</v>
      </c>
      <c r="X311">
        <v>41</v>
      </c>
      <c r="Y311" t="s">
        <v>65</v>
      </c>
      <c r="Z311" t="s">
        <v>65</v>
      </c>
      <c r="AA311">
        <v>40.688099999999999</v>
      </c>
      <c r="AB311">
        <v>1643</v>
      </c>
      <c r="AC311">
        <v>36</v>
      </c>
      <c r="AD311" t="s">
        <v>65</v>
      </c>
      <c r="AE311">
        <v>-73.924422000000007</v>
      </c>
      <c r="AF311" t="s">
        <v>155</v>
      </c>
      <c r="AG311" t="s">
        <v>74</v>
      </c>
      <c r="AH311" t="s">
        <v>75</v>
      </c>
      <c r="AI311">
        <v>81</v>
      </c>
      <c r="AJ311" t="s">
        <v>76</v>
      </c>
      <c r="AK311" t="s">
        <v>77</v>
      </c>
      <c r="AL311" t="s">
        <v>182</v>
      </c>
      <c r="AM311" t="s">
        <v>65</v>
      </c>
      <c r="AN311" t="s">
        <v>65</v>
      </c>
      <c r="AO311" t="s">
        <v>78</v>
      </c>
      <c r="AP311" t="s">
        <v>79</v>
      </c>
      <c r="AQ311" t="s">
        <v>2379</v>
      </c>
      <c r="AR311" t="s">
        <v>80</v>
      </c>
      <c r="AS311" t="s">
        <v>81</v>
      </c>
      <c r="AT311" s="1">
        <v>23193</v>
      </c>
      <c r="AU311" t="s">
        <v>182</v>
      </c>
      <c r="AV311" t="s">
        <v>65</v>
      </c>
      <c r="AW311" t="s">
        <v>182</v>
      </c>
      <c r="AX311" t="s">
        <v>156</v>
      </c>
      <c r="AY311">
        <v>303</v>
      </c>
      <c r="AZ311" t="s">
        <v>83</v>
      </c>
      <c r="BA311" t="s">
        <v>84</v>
      </c>
      <c r="BB311" t="s">
        <v>85</v>
      </c>
      <c r="BC311" t="s">
        <v>86</v>
      </c>
      <c r="BD311" t="s">
        <v>183</v>
      </c>
      <c r="BE311" t="s">
        <v>65</v>
      </c>
      <c r="BG311" t="str">
        <f>INDEX('TO Report - School Leadership'!J:J,MATCH(LCGMS!C311,'TO Report - School Leadership'!D:D,0))</f>
        <v>VACANT - Int for (Jenkins-Jordan, Shauntel)</v>
      </c>
      <c r="BH311" t="str">
        <f>INDEX('TO Report - School Leadership'!M:M,MATCH(LCGMS!C311,'TO Report - School Leadership'!D:D,0))</f>
        <v>sjenkinsjordan@schools.nyc.gov</v>
      </c>
      <c r="BI311">
        <f t="shared" si="8"/>
        <v>1</v>
      </c>
      <c r="BJ311">
        <f t="shared" si="9"/>
        <v>1</v>
      </c>
    </row>
    <row r="312" spans="1:62" hidden="1" x14ac:dyDescent="0.25">
      <c r="A312" t="s">
        <v>2380</v>
      </c>
      <c r="B312" t="s">
        <v>2380</v>
      </c>
      <c r="C312" t="s">
        <v>2381</v>
      </c>
      <c r="D312" t="s">
        <v>2382</v>
      </c>
      <c r="E312" t="s">
        <v>2383</v>
      </c>
      <c r="F312">
        <v>3057290024</v>
      </c>
      <c r="G312" s="1">
        <v>42765.519293981481</v>
      </c>
      <c r="H312">
        <v>3141434</v>
      </c>
      <c r="I312" t="s">
        <v>2384</v>
      </c>
      <c r="J312" t="s">
        <v>62</v>
      </c>
      <c r="K312" t="s">
        <v>63</v>
      </c>
      <c r="L312" t="s">
        <v>64</v>
      </c>
      <c r="N312" t="s">
        <v>66</v>
      </c>
      <c r="O312">
        <v>11219</v>
      </c>
      <c r="P312">
        <v>20</v>
      </c>
      <c r="Q312" t="s">
        <v>67</v>
      </c>
      <c r="R312" t="s">
        <v>2385</v>
      </c>
      <c r="S312" t="s">
        <v>2386</v>
      </c>
      <c r="T312" t="s">
        <v>2387</v>
      </c>
      <c r="U312" t="s">
        <v>393</v>
      </c>
      <c r="V312" t="s">
        <v>394</v>
      </c>
      <c r="W312">
        <v>2012</v>
      </c>
      <c r="X312">
        <v>38</v>
      </c>
      <c r="Y312" t="s">
        <v>65</v>
      </c>
      <c r="Z312" t="s">
        <v>65</v>
      </c>
      <c r="AA312">
        <v>40.632142999999999</v>
      </c>
      <c r="AB312">
        <v>5729</v>
      </c>
      <c r="AC312">
        <v>24</v>
      </c>
      <c r="AD312" t="s">
        <v>65</v>
      </c>
      <c r="AE312">
        <v>-74.007532999999995</v>
      </c>
      <c r="AF312" t="s">
        <v>730</v>
      </c>
      <c r="AG312" t="s">
        <v>193</v>
      </c>
      <c r="AH312" t="s">
        <v>216</v>
      </c>
      <c r="AI312">
        <v>68</v>
      </c>
      <c r="AJ312" t="s">
        <v>76</v>
      </c>
      <c r="AK312" t="s">
        <v>77</v>
      </c>
      <c r="AL312" t="s">
        <v>394</v>
      </c>
      <c r="AM312" t="s">
        <v>65</v>
      </c>
      <c r="AN312" t="s">
        <v>65</v>
      </c>
      <c r="AO312" t="s">
        <v>78</v>
      </c>
      <c r="AP312" t="s">
        <v>79</v>
      </c>
      <c r="AQ312" t="s">
        <v>2386</v>
      </c>
      <c r="AR312" t="s">
        <v>80</v>
      </c>
      <c r="AS312" t="s">
        <v>81</v>
      </c>
      <c r="AT312" s="1">
        <v>40360</v>
      </c>
      <c r="AU312" t="s">
        <v>394</v>
      </c>
      <c r="AV312" t="s">
        <v>65</v>
      </c>
      <c r="AW312" t="s">
        <v>394</v>
      </c>
      <c r="AX312" t="s">
        <v>731</v>
      </c>
      <c r="AY312">
        <v>310</v>
      </c>
      <c r="AZ312" t="s">
        <v>108</v>
      </c>
      <c r="BA312" t="s">
        <v>109</v>
      </c>
      <c r="BB312" t="s">
        <v>110</v>
      </c>
      <c r="BC312" t="s">
        <v>111</v>
      </c>
      <c r="BD312" t="s">
        <v>400</v>
      </c>
      <c r="BE312" t="s">
        <v>65</v>
      </c>
      <c r="BG312" t="str">
        <f>INDEX('TO Report - School Leadership'!J:J,MATCH(LCGMS!C312,'TO Report - School Leadership'!D:D,0))</f>
        <v>Hong, Yuqing</v>
      </c>
      <c r="BH312" t="str">
        <f>INDEX('TO Report - School Leadership'!M:M,MATCH(LCGMS!C312,'TO Report - School Leadership'!D:D,0))</f>
        <v>yhong@schools.nyc.gov</v>
      </c>
      <c r="BI312">
        <f t="shared" si="8"/>
        <v>1</v>
      </c>
      <c r="BJ312" t="str">
        <f t="shared" si="9"/>
        <v/>
      </c>
    </row>
    <row r="313" spans="1:62" hidden="1" x14ac:dyDescent="0.25">
      <c r="A313" t="s">
        <v>2388</v>
      </c>
      <c r="B313" t="s">
        <v>2388</v>
      </c>
      <c r="C313" t="s">
        <v>2389</v>
      </c>
      <c r="D313" t="s">
        <v>2390</v>
      </c>
      <c r="E313" t="s">
        <v>2391</v>
      </c>
      <c r="F313">
        <v>3083930001</v>
      </c>
      <c r="G313" s="1">
        <v>44277.440057870372</v>
      </c>
      <c r="H313">
        <v>3236665</v>
      </c>
      <c r="I313" t="s">
        <v>2392</v>
      </c>
      <c r="J313" t="s">
        <v>62</v>
      </c>
      <c r="K313" t="s">
        <v>63</v>
      </c>
      <c r="L313" t="s">
        <v>64</v>
      </c>
      <c r="M313" t="s">
        <v>65</v>
      </c>
      <c r="N313" t="s">
        <v>91</v>
      </c>
      <c r="O313">
        <v>11234</v>
      </c>
      <c r="P313">
        <v>22</v>
      </c>
      <c r="Q313" t="s">
        <v>67</v>
      </c>
      <c r="R313" t="s">
        <v>2393</v>
      </c>
      <c r="S313" t="s">
        <v>2394</v>
      </c>
      <c r="T313" t="s">
        <v>2395</v>
      </c>
      <c r="U313" t="s">
        <v>274</v>
      </c>
      <c r="V313" t="s">
        <v>275</v>
      </c>
      <c r="W313">
        <v>1966</v>
      </c>
      <c r="X313">
        <v>46</v>
      </c>
      <c r="Y313" t="s">
        <v>65</v>
      </c>
      <c r="Z313" t="s">
        <v>65</v>
      </c>
      <c r="AA313">
        <v>40.622441999999999</v>
      </c>
      <c r="AB313">
        <v>8393</v>
      </c>
      <c r="AC313">
        <v>1</v>
      </c>
      <c r="AD313" t="s">
        <v>65</v>
      </c>
      <c r="AE313">
        <v>-73.909554</v>
      </c>
      <c r="AF313" t="s">
        <v>777</v>
      </c>
      <c r="AG313" t="s">
        <v>74</v>
      </c>
      <c r="AH313" t="s">
        <v>75</v>
      </c>
      <c r="AI313">
        <v>63</v>
      </c>
      <c r="AJ313" t="s">
        <v>76</v>
      </c>
      <c r="AK313" t="s">
        <v>77</v>
      </c>
      <c r="AL313" t="s">
        <v>275</v>
      </c>
      <c r="AM313" t="s">
        <v>65</v>
      </c>
      <c r="AN313" t="s">
        <v>65</v>
      </c>
      <c r="AO313" t="s">
        <v>78</v>
      </c>
      <c r="AP313" t="s">
        <v>79</v>
      </c>
      <c r="AQ313" t="s">
        <v>2394</v>
      </c>
      <c r="AR313" t="s">
        <v>80</v>
      </c>
      <c r="AS313" t="s">
        <v>81</v>
      </c>
      <c r="AT313" s="1">
        <v>24289</v>
      </c>
      <c r="AU313" t="s">
        <v>275</v>
      </c>
      <c r="AV313" t="s">
        <v>65</v>
      </c>
      <c r="AW313" t="s">
        <v>275</v>
      </c>
      <c r="AX313" t="s">
        <v>778</v>
      </c>
      <c r="AY313">
        <v>318</v>
      </c>
      <c r="AZ313" t="s">
        <v>108</v>
      </c>
      <c r="BA313" t="s">
        <v>109</v>
      </c>
      <c r="BB313" t="s">
        <v>110</v>
      </c>
      <c r="BC313" t="s">
        <v>111</v>
      </c>
      <c r="BD313" t="s">
        <v>278</v>
      </c>
      <c r="BE313" t="s">
        <v>65</v>
      </c>
      <c r="BG313" t="str">
        <f>INDEX('TO Report - School Leadership'!J:J,MATCH(LCGMS!C313,'TO Report - School Leadership'!D:D,0))</f>
        <v>Yoo, Sungmin</v>
      </c>
      <c r="BH313" t="str">
        <f>INDEX('TO Report - School Leadership'!M:M,MATCH(LCGMS!C313,'TO Report - School Leadership'!D:D,0))</f>
        <v>syoo2@schools.nyc.gov</v>
      </c>
      <c r="BI313">
        <f t="shared" si="8"/>
        <v>1</v>
      </c>
      <c r="BJ313" t="str">
        <f t="shared" si="9"/>
        <v/>
      </c>
    </row>
    <row r="314" spans="1:62" hidden="1" x14ac:dyDescent="0.25">
      <c r="A314" t="s">
        <v>2396</v>
      </c>
      <c r="B314" t="s">
        <v>2397</v>
      </c>
      <c r="C314" t="s">
        <v>2398</v>
      </c>
      <c r="D314" t="s">
        <v>2399</v>
      </c>
      <c r="E314" t="s">
        <v>2400</v>
      </c>
      <c r="F314">
        <v>3000367504</v>
      </c>
      <c r="G314" s="1">
        <v>43908.607152777775</v>
      </c>
      <c r="H314">
        <v>3398406</v>
      </c>
      <c r="I314" t="s">
        <v>2401</v>
      </c>
      <c r="J314" t="s">
        <v>62</v>
      </c>
      <c r="K314" t="s">
        <v>63</v>
      </c>
      <c r="L314" t="s">
        <v>64</v>
      </c>
      <c r="N314" t="s">
        <v>66</v>
      </c>
      <c r="O314">
        <v>11201</v>
      </c>
      <c r="P314">
        <v>13</v>
      </c>
      <c r="Q314" t="s">
        <v>67</v>
      </c>
      <c r="R314" t="s">
        <v>2402</v>
      </c>
      <c r="S314" t="s">
        <v>2403</v>
      </c>
      <c r="T314" t="s">
        <v>2404</v>
      </c>
      <c r="U314" t="s">
        <v>121</v>
      </c>
      <c r="V314" t="s">
        <v>122</v>
      </c>
      <c r="W314">
        <v>2016</v>
      </c>
      <c r="X314">
        <v>33</v>
      </c>
      <c r="Y314" t="s">
        <v>65</v>
      </c>
      <c r="Z314" t="s">
        <v>65</v>
      </c>
      <c r="AA314">
        <v>40.702952000000003</v>
      </c>
      <c r="AB314">
        <v>36</v>
      </c>
      <c r="AC314">
        <v>7504</v>
      </c>
      <c r="AD314" t="s">
        <v>65</v>
      </c>
      <c r="AE314">
        <v>-73.992075999999997</v>
      </c>
      <c r="AF314" t="s">
        <v>492</v>
      </c>
      <c r="AG314" t="s">
        <v>104</v>
      </c>
      <c r="AH314" t="s">
        <v>105</v>
      </c>
      <c r="AI314">
        <v>84</v>
      </c>
      <c r="AJ314" t="s">
        <v>76</v>
      </c>
      <c r="AK314" t="s">
        <v>77</v>
      </c>
      <c r="AL314" t="s">
        <v>122</v>
      </c>
      <c r="AM314" t="s">
        <v>65</v>
      </c>
      <c r="AN314" t="s">
        <v>65</v>
      </c>
      <c r="AO314" t="s">
        <v>78</v>
      </c>
      <c r="AP314" t="s">
        <v>106</v>
      </c>
      <c r="AQ314" t="s">
        <v>2403</v>
      </c>
      <c r="AR314" t="s">
        <v>80</v>
      </c>
      <c r="AS314" t="s">
        <v>81</v>
      </c>
      <c r="AT314" s="1">
        <v>36342</v>
      </c>
      <c r="AU314" t="s">
        <v>122</v>
      </c>
      <c r="AV314" t="s">
        <v>65</v>
      </c>
      <c r="AW314" t="s">
        <v>122</v>
      </c>
      <c r="AX314" t="s">
        <v>493</v>
      </c>
      <c r="AY314">
        <v>302</v>
      </c>
      <c r="AZ314" t="s">
        <v>83</v>
      </c>
      <c r="BA314" t="s">
        <v>84</v>
      </c>
      <c r="BB314" t="s">
        <v>85</v>
      </c>
      <c r="BC314" t="s">
        <v>86</v>
      </c>
      <c r="BD314" t="s">
        <v>125</v>
      </c>
      <c r="BE314" t="s">
        <v>65</v>
      </c>
      <c r="BG314" t="str">
        <f>INDEX('TO Report - School Leadership'!J:J,MATCH(LCGMS!C314,'TO Report - School Leadership'!D:D,0))</f>
        <v>St Juste, Wendy</v>
      </c>
      <c r="BH314" t="str">
        <f>INDEX('TO Report - School Leadership'!M:M,MATCH(LCGMS!C314,'TO Report - School Leadership'!D:D,0))</f>
        <v>wstjuste@schools.nyc.gov</v>
      </c>
      <c r="BI314">
        <f t="shared" si="8"/>
        <v>1</v>
      </c>
      <c r="BJ314" t="str">
        <f t="shared" si="9"/>
        <v/>
      </c>
    </row>
    <row r="315" spans="1:62" hidden="1" x14ac:dyDescent="0.25">
      <c r="A315" t="s">
        <v>1319</v>
      </c>
      <c r="B315" t="s">
        <v>2405</v>
      </c>
      <c r="C315" t="s">
        <v>2406</v>
      </c>
      <c r="D315" t="s">
        <v>2407</v>
      </c>
      <c r="E315" t="s">
        <v>2408</v>
      </c>
      <c r="F315">
        <v>3075510026</v>
      </c>
      <c r="G315" s="1">
        <v>40574.445219907408</v>
      </c>
      <c r="H315">
        <v>3205780</v>
      </c>
      <c r="I315" t="s">
        <v>1323</v>
      </c>
      <c r="J315" t="s">
        <v>62</v>
      </c>
      <c r="K315" t="s">
        <v>63</v>
      </c>
      <c r="L315" t="s">
        <v>64</v>
      </c>
      <c r="M315" t="s">
        <v>65</v>
      </c>
      <c r="N315" t="s">
        <v>66</v>
      </c>
      <c r="O315">
        <v>11210</v>
      </c>
      <c r="P315">
        <v>22</v>
      </c>
      <c r="Q315" t="s">
        <v>67</v>
      </c>
      <c r="R315" t="s">
        <v>2409</v>
      </c>
      <c r="S315" t="s">
        <v>2410</v>
      </c>
      <c r="T315" t="s">
        <v>2411</v>
      </c>
      <c r="U315" t="s">
        <v>274</v>
      </c>
      <c r="V315" t="s">
        <v>275</v>
      </c>
      <c r="W315">
        <v>1907</v>
      </c>
      <c r="X315">
        <v>45</v>
      </c>
      <c r="Y315" t="s">
        <v>65</v>
      </c>
      <c r="Z315" t="s">
        <v>65</v>
      </c>
      <c r="AA315">
        <v>40.632618999999998</v>
      </c>
      <c r="AB315">
        <v>7551</v>
      </c>
      <c r="AC315">
        <v>26</v>
      </c>
      <c r="AD315" t="s">
        <v>65</v>
      </c>
      <c r="AE315">
        <v>-73.954268999999996</v>
      </c>
      <c r="AF315" t="s">
        <v>1194</v>
      </c>
      <c r="AG315" t="s">
        <v>74</v>
      </c>
      <c r="AH315" t="s">
        <v>75</v>
      </c>
      <c r="AI315">
        <v>70</v>
      </c>
      <c r="AJ315" t="s">
        <v>76</v>
      </c>
      <c r="AK315" t="s">
        <v>77</v>
      </c>
      <c r="AL315" t="s">
        <v>275</v>
      </c>
      <c r="AM315" t="s">
        <v>65</v>
      </c>
      <c r="AN315" t="s">
        <v>65</v>
      </c>
      <c r="AO315" t="s">
        <v>78</v>
      </c>
      <c r="AP315" t="s">
        <v>79</v>
      </c>
      <c r="AQ315" t="s">
        <v>2410</v>
      </c>
      <c r="AR315" t="s">
        <v>80</v>
      </c>
      <c r="AS315" t="s">
        <v>81</v>
      </c>
      <c r="AT315" s="1">
        <v>36273</v>
      </c>
      <c r="AU315" t="s">
        <v>275</v>
      </c>
      <c r="AV315" t="s">
        <v>65</v>
      </c>
      <c r="AW315" t="s">
        <v>275</v>
      </c>
      <c r="AX315" t="s">
        <v>1195</v>
      </c>
      <c r="AY315">
        <v>314</v>
      </c>
      <c r="AZ315" t="s">
        <v>108</v>
      </c>
      <c r="BA315" t="s">
        <v>109</v>
      </c>
      <c r="BB315" t="s">
        <v>110</v>
      </c>
      <c r="BC315" t="s">
        <v>111</v>
      </c>
      <c r="BD315" t="s">
        <v>278</v>
      </c>
      <c r="BE315" t="s">
        <v>65</v>
      </c>
      <c r="BG315" t="str">
        <f>INDEX('TO Report - School Leadership'!J:J,MATCH(LCGMS!C315,'TO Report - School Leadership'!D:D,0))</f>
        <v>Ranft, Judith</v>
      </c>
      <c r="BH315" t="str">
        <f>INDEX('TO Report - School Leadership'!M:M,MATCH(LCGMS!C315,'TO Report - School Leadership'!D:D,0))</f>
        <v>jranft@schools.nyc.gov</v>
      </c>
      <c r="BI315">
        <f t="shared" si="8"/>
        <v>1</v>
      </c>
      <c r="BJ315" t="str">
        <f t="shared" si="9"/>
        <v/>
      </c>
    </row>
    <row r="316" spans="1:62" hidden="1" x14ac:dyDescent="0.25">
      <c r="A316" t="s">
        <v>2412</v>
      </c>
      <c r="B316" t="s">
        <v>2412</v>
      </c>
      <c r="C316" t="s">
        <v>2413</v>
      </c>
      <c r="D316" t="s">
        <v>2414</v>
      </c>
      <c r="E316" t="s">
        <v>2415</v>
      </c>
      <c r="F316">
        <v>3011670018</v>
      </c>
      <c r="G316" s="1">
        <v>40574.445219907408</v>
      </c>
      <c r="H316">
        <v>3029246</v>
      </c>
      <c r="I316" t="s">
        <v>2416</v>
      </c>
      <c r="J316" t="s">
        <v>62</v>
      </c>
      <c r="K316" t="s">
        <v>63</v>
      </c>
      <c r="L316" t="s">
        <v>64</v>
      </c>
      <c r="M316" t="s">
        <v>65</v>
      </c>
      <c r="N316" t="s">
        <v>66</v>
      </c>
      <c r="O316">
        <v>11238</v>
      </c>
      <c r="P316">
        <v>17</v>
      </c>
      <c r="Q316" t="s">
        <v>67</v>
      </c>
      <c r="R316" t="s">
        <v>2417</v>
      </c>
      <c r="S316" t="s">
        <v>2418</v>
      </c>
      <c r="T316" t="s">
        <v>2419</v>
      </c>
      <c r="U316" t="s">
        <v>101</v>
      </c>
      <c r="V316" t="s">
        <v>102</v>
      </c>
      <c r="W316">
        <v>1966</v>
      </c>
      <c r="X316">
        <v>35</v>
      </c>
      <c r="Y316" t="s">
        <v>65</v>
      </c>
      <c r="Z316" t="s">
        <v>65</v>
      </c>
      <c r="AA316">
        <v>40.674684999999997</v>
      </c>
      <c r="AB316">
        <v>1167</v>
      </c>
      <c r="AC316">
        <v>18</v>
      </c>
      <c r="AD316" t="s">
        <v>65</v>
      </c>
      <c r="AE316">
        <v>-73.961417999999995</v>
      </c>
      <c r="AF316" t="s">
        <v>226</v>
      </c>
      <c r="AG316" t="s">
        <v>74</v>
      </c>
      <c r="AH316" t="s">
        <v>75</v>
      </c>
      <c r="AI316">
        <v>77</v>
      </c>
      <c r="AJ316" t="s">
        <v>76</v>
      </c>
      <c r="AK316" t="s">
        <v>77</v>
      </c>
      <c r="AL316" t="s">
        <v>102</v>
      </c>
      <c r="AM316" t="s">
        <v>65</v>
      </c>
      <c r="AN316" t="s">
        <v>65</v>
      </c>
      <c r="AO316" t="s">
        <v>78</v>
      </c>
      <c r="AP316" t="s">
        <v>79</v>
      </c>
      <c r="AQ316" t="s">
        <v>2418</v>
      </c>
      <c r="AR316" t="s">
        <v>80</v>
      </c>
      <c r="AS316" t="s">
        <v>81</v>
      </c>
      <c r="AT316" s="1">
        <v>24289</v>
      </c>
      <c r="AU316" t="s">
        <v>102</v>
      </c>
      <c r="AV316" t="s">
        <v>65</v>
      </c>
      <c r="AW316" t="s">
        <v>102</v>
      </c>
      <c r="AX316" t="s">
        <v>227</v>
      </c>
      <c r="AY316">
        <v>308</v>
      </c>
      <c r="AZ316" t="s">
        <v>108</v>
      </c>
      <c r="BA316" t="s">
        <v>109</v>
      </c>
      <c r="BB316" t="s">
        <v>110</v>
      </c>
      <c r="BC316" t="s">
        <v>111</v>
      </c>
      <c r="BD316" t="s">
        <v>112</v>
      </c>
      <c r="BE316" t="s">
        <v>65</v>
      </c>
      <c r="BG316" t="str">
        <f>INDEX('TO Report - School Leadership'!J:J,MATCH(LCGMS!C316,'TO Report - School Leadership'!D:D,0))</f>
        <v>Maluf, Olga</v>
      </c>
      <c r="BH316" t="str">
        <f>INDEX('TO Report - School Leadership'!M:M,MATCH(LCGMS!C316,'TO Report - School Leadership'!D:D,0))</f>
        <v>omaluf@schools.nyc.gov</v>
      </c>
      <c r="BI316">
        <f t="shared" si="8"/>
        <v>1</v>
      </c>
      <c r="BJ316" t="str">
        <f t="shared" si="9"/>
        <v/>
      </c>
    </row>
    <row r="317" spans="1:62" hidden="1" x14ac:dyDescent="0.25">
      <c r="A317" t="s">
        <v>2420</v>
      </c>
      <c r="B317" t="s">
        <v>2420</v>
      </c>
      <c r="C317" t="s">
        <v>2421</v>
      </c>
      <c r="D317" t="s">
        <v>2422</v>
      </c>
      <c r="E317" t="s">
        <v>2423</v>
      </c>
      <c r="F317">
        <v>3022460001</v>
      </c>
      <c r="G317" s="1">
        <v>40574.445219907408</v>
      </c>
      <c r="H317">
        <v>3061328</v>
      </c>
      <c r="I317" t="s">
        <v>2424</v>
      </c>
      <c r="J317" t="s">
        <v>62</v>
      </c>
      <c r="K317" t="s">
        <v>63</v>
      </c>
      <c r="L317" t="s">
        <v>64</v>
      </c>
      <c r="M317" t="s">
        <v>65</v>
      </c>
      <c r="N317" t="s">
        <v>66</v>
      </c>
      <c r="O317">
        <v>11206</v>
      </c>
      <c r="P317">
        <v>14</v>
      </c>
      <c r="Q317" t="s">
        <v>67</v>
      </c>
      <c r="R317" t="s">
        <v>2425</v>
      </c>
      <c r="S317" t="s">
        <v>2426</v>
      </c>
      <c r="T317" t="s">
        <v>2427</v>
      </c>
      <c r="U317" t="s">
        <v>297</v>
      </c>
      <c r="V317" t="s">
        <v>298</v>
      </c>
      <c r="W317">
        <v>1968</v>
      </c>
      <c r="X317">
        <v>33</v>
      </c>
      <c r="Y317" t="s">
        <v>65</v>
      </c>
      <c r="Z317" t="s">
        <v>65</v>
      </c>
      <c r="AA317">
        <v>40.703034000000002</v>
      </c>
      <c r="AB317">
        <v>2246</v>
      </c>
      <c r="AC317">
        <v>1</v>
      </c>
      <c r="AD317" t="s">
        <v>65</v>
      </c>
      <c r="AE317">
        <v>-73.948770999999994</v>
      </c>
      <c r="AF317" t="s">
        <v>299</v>
      </c>
      <c r="AG317" t="s">
        <v>104</v>
      </c>
      <c r="AH317" t="s">
        <v>105</v>
      </c>
      <c r="AI317">
        <v>90</v>
      </c>
      <c r="AJ317" t="s">
        <v>76</v>
      </c>
      <c r="AK317" t="s">
        <v>77</v>
      </c>
      <c r="AL317" t="s">
        <v>298</v>
      </c>
      <c r="AM317" t="s">
        <v>65</v>
      </c>
      <c r="AN317" t="s">
        <v>65</v>
      </c>
      <c r="AO317" t="s">
        <v>78</v>
      </c>
      <c r="AP317" t="s">
        <v>106</v>
      </c>
      <c r="AQ317" t="s">
        <v>2426</v>
      </c>
      <c r="AR317" t="s">
        <v>80</v>
      </c>
      <c r="AS317" t="s">
        <v>81</v>
      </c>
      <c r="AT317" s="1">
        <v>25020</v>
      </c>
      <c r="AU317" t="s">
        <v>298</v>
      </c>
      <c r="AV317" t="s">
        <v>65</v>
      </c>
      <c r="AW317" t="s">
        <v>298</v>
      </c>
      <c r="AX317" t="s">
        <v>300</v>
      </c>
      <c r="AY317">
        <v>301</v>
      </c>
      <c r="AZ317" t="s">
        <v>83</v>
      </c>
      <c r="BA317" t="s">
        <v>84</v>
      </c>
      <c r="BB317" t="s">
        <v>85</v>
      </c>
      <c r="BC317" t="s">
        <v>86</v>
      </c>
      <c r="BD317" t="s">
        <v>301</v>
      </c>
      <c r="BE317" t="s">
        <v>65</v>
      </c>
      <c r="BG317" t="str">
        <f>INDEX('TO Report - School Leadership'!J:J,MATCH(LCGMS!C317,'TO Report - School Leadership'!D:D,0))</f>
        <v>Windley, Leander</v>
      </c>
      <c r="BH317" t="str">
        <f>INDEX('TO Report - School Leadership'!M:M,MATCH(LCGMS!C317,'TO Report - School Leadership'!D:D,0))</f>
        <v>lwindle@schools.nyc.gov</v>
      </c>
      <c r="BI317">
        <f t="shared" si="8"/>
        <v>1</v>
      </c>
      <c r="BJ317" t="str">
        <f t="shared" si="9"/>
        <v/>
      </c>
    </row>
    <row r="318" spans="1:62" hidden="1" x14ac:dyDescent="0.25">
      <c r="A318" t="s">
        <v>2428</v>
      </c>
      <c r="B318" t="s">
        <v>2428</v>
      </c>
      <c r="C318" t="s">
        <v>2429</v>
      </c>
      <c r="D318" t="s">
        <v>2430</v>
      </c>
      <c r="E318" t="s">
        <v>2431</v>
      </c>
      <c r="F318">
        <v>3024240001</v>
      </c>
      <c r="G318" s="1">
        <v>40574.445219907408</v>
      </c>
      <c r="H318">
        <v>3063189</v>
      </c>
      <c r="I318" t="s">
        <v>2432</v>
      </c>
      <c r="J318" t="s">
        <v>62</v>
      </c>
      <c r="K318" t="s">
        <v>63</v>
      </c>
      <c r="L318" t="s">
        <v>64</v>
      </c>
      <c r="M318" t="s">
        <v>65</v>
      </c>
      <c r="N318" t="s">
        <v>66</v>
      </c>
      <c r="O318">
        <v>11211</v>
      </c>
      <c r="P318">
        <v>14</v>
      </c>
      <c r="Q318" t="s">
        <v>67</v>
      </c>
      <c r="R318" t="s">
        <v>2433</v>
      </c>
      <c r="S318" t="s">
        <v>2434</v>
      </c>
      <c r="T318" t="s">
        <v>2435</v>
      </c>
      <c r="U318" t="s">
        <v>297</v>
      </c>
      <c r="V318" t="s">
        <v>298</v>
      </c>
      <c r="W318">
        <v>1975</v>
      </c>
      <c r="X318">
        <v>34</v>
      </c>
      <c r="Y318" t="s">
        <v>65</v>
      </c>
      <c r="Z318" t="s">
        <v>65</v>
      </c>
      <c r="AA318">
        <v>40.709631999999999</v>
      </c>
      <c r="AB318">
        <v>2424</v>
      </c>
      <c r="AC318">
        <v>1</v>
      </c>
      <c r="AD318" t="s">
        <v>65</v>
      </c>
      <c r="AE318">
        <v>-73.953880999999996</v>
      </c>
      <c r="AF318" t="s">
        <v>310</v>
      </c>
      <c r="AG318" t="s">
        <v>2436</v>
      </c>
      <c r="AH318" t="s">
        <v>2437</v>
      </c>
      <c r="AI318">
        <v>90</v>
      </c>
      <c r="AJ318" t="s">
        <v>76</v>
      </c>
      <c r="AK318" t="s">
        <v>77</v>
      </c>
      <c r="AL318" t="s">
        <v>298</v>
      </c>
      <c r="AM318" t="s">
        <v>65</v>
      </c>
      <c r="AN318" t="s">
        <v>65</v>
      </c>
      <c r="AO318" t="s">
        <v>78</v>
      </c>
      <c r="AP318" t="s">
        <v>2438</v>
      </c>
      <c r="AQ318" t="s">
        <v>2434</v>
      </c>
      <c r="AR318" t="s">
        <v>80</v>
      </c>
      <c r="AS318" t="s">
        <v>81</v>
      </c>
      <c r="AT318" s="1">
        <v>27576</v>
      </c>
      <c r="AU318" t="s">
        <v>298</v>
      </c>
      <c r="AV318" t="s">
        <v>65</v>
      </c>
      <c r="AW318" t="s">
        <v>298</v>
      </c>
      <c r="AX318" t="s">
        <v>311</v>
      </c>
      <c r="AY318">
        <v>301</v>
      </c>
      <c r="AZ318" t="s">
        <v>83</v>
      </c>
      <c r="BA318" t="s">
        <v>84</v>
      </c>
      <c r="BB318" t="s">
        <v>85</v>
      </c>
      <c r="BC318" t="s">
        <v>86</v>
      </c>
      <c r="BD318" t="s">
        <v>301</v>
      </c>
      <c r="BE318" t="s">
        <v>65</v>
      </c>
      <c r="BG318" t="str">
        <f>INDEX('TO Report - School Leadership'!J:J,MATCH(LCGMS!C318,'TO Report - School Leadership'!D:D,0))</f>
        <v>ZAMORA MARTINEZ, ALEYDA</v>
      </c>
      <c r="BH318" t="str">
        <f>INDEX('TO Report - School Leadership'!M:M,MATCH(LCGMS!C318,'TO Report - School Leadership'!D:D,0))</f>
        <v>azamora@schools.nyc.gov</v>
      </c>
      <c r="BI318">
        <f t="shared" si="8"/>
        <v>1</v>
      </c>
      <c r="BJ318" t="str">
        <f t="shared" si="9"/>
        <v/>
      </c>
    </row>
    <row r="319" spans="1:62" hidden="1" x14ac:dyDescent="0.25">
      <c r="A319" t="s">
        <v>2439</v>
      </c>
      <c r="B319" t="s">
        <v>2439</v>
      </c>
      <c r="C319" t="s">
        <v>2440</v>
      </c>
      <c r="D319" t="s">
        <v>2441</v>
      </c>
      <c r="E319" t="s">
        <v>2442</v>
      </c>
      <c r="F319">
        <v>3009710028</v>
      </c>
      <c r="G319" s="1">
        <v>43859.552511574075</v>
      </c>
      <c r="H319">
        <v>3337516</v>
      </c>
      <c r="I319" t="s">
        <v>2443</v>
      </c>
      <c r="J319" t="s">
        <v>62</v>
      </c>
      <c r="K319" t="s">
        <v>63</v>
      </c>
      <c r="L319" t="s">
        <v>64</v>
      </c>
      <c r="M319" t="s">
        <v>65</v>
      </c>
      <c r="N319" t="s">
        <v>66</v>
      </c>
      <c r="O319">
        <v>11215</v>
      </c>
      <c r="P319">
        <v>15</v>
      </c>
      <c r="Q319" t="s">
        <v>67</v>
      </c>
      <c r="R319" t="s">
        <v>2444</v>
      </c>
      <c r="S319" t="s">
        <v>2445</v>
      </c>
      <c r="T319" t="s">
        <v>2446</v>
      </c>
      <c r="U319" t="s">
        <v>71</v>
      </c>
      <c r="V319" t="s">
        <v>72</v>
      </c>
      <c r="W319">
        <v>1966</v>
      </c>
      <c r="X319">
        <v>39</v>
      </c>
      <c r="Y319" t="s">
        <v>65</v>
      </c>
      <c r="Z319" t="s">
        <v>65</v>
      </c>
      <c r="AA319">
        <v>40.671816</v>
      </c>
      <c r="AB319">
        <v>971</v>
      </c>
      <c r="AC319">
        <v>28</v>
      </c>
      <c r="AD319" t="s">
        <v>65</v>
      </c>
      <c r="AE319">
        <v>-73.978633000000002</v>
      </c>
      <c r="AF319" t="s">
        <v>236</v>
      </c>
      <c r="AG319" t="s">
        <v>74</v>
      </c>
      <c r="AH319" t="s">
        <v>216</v>
      </c>
      <c r="AI319">
        <v>78</v>
      </c>
      <c r="AJ319" t="s">
        <v>76</v>
      </c>
      <c r="AK319" t="s">
        <v>77</v>
      </c>
      <c r="AL319" t="s">
        <v>72</v>
      </c>
      <c r="AM319" t="s">
        <v>65</v>
      </c>
      <c r="AN319" t="s">
        <v>65</v>
      </c>
      <c r="AO319" t="s">
        <v>78</v>
      </c>
      <c r="AP319" t="s">
        <v>79</v>
      </c>
      <c r="AQ319" t="s">
        <v>2445</v>
      </c>
      <c r="AR319" t="s">
        <v>80</v>
      </c>
      <c r="AS319" t="s">
        <v>81</v>
      </c>
      <c r="AT319" s="1">
        <v>24289</v>
      </c>
      <c r="AU319" t="s">
        <v>72</v>
      </c>
      <c r="AV319" t="s">
        <v>65</v>
      </c>
      <c r="AW319" t="s">
        <v>72</v>
      </c>
      <c r="AX319" t="s">
        <v>237</v>
      </c>
      <c r="AY319">
        <v>306</v>
      </c>
      <c r="AZ319" t="s">
        <v>83</v>
      </c>
      <c r="BA319" t="s">
        <v>84</v>
      </c>
      <c r="BB319" t="s">
        <v>85</v>
      </c>
      <c r="BC319" t="s">
        <v>86</v>
      </c>
      <c r="BD319" t="s">
        <v>87</v>
      </c>
      <c r="BE319" t="s">
        <v>65</v>
      </c>
      <c r="BG319" t="str">
        <f>INDEX('TO Report - School Leadership'!J:J,MATCH(LCGMS!C319,'TO Report - School Leadership'!D:D,0))</f>
        <v>Phillips, Elizabeth</v>
      </c>
      <c r="BH319" t="str">
        <f>INDEX('TO Report - School Leadership'!M:M,MATCH(LCGMS!C319,'TO Report - School Leadership'!D:D,0))</f>
        <v>lphilli@schools.nyc.gov</v>
      </c>
      <c r="BI319">
        <f t="shared" si="8"/>
        <v>1</v>
      </c>
      <c r="BJ319" t="str">
        <f t="shared" si="9"/>
        <v/>
      </c>
    </row>
    <row r="320" spans="1:62" hidden="1" x14ac:dyDescent="0.25">
      <c r="A320" t="s">
        <v>2447</v>
      </c>
      <c r="B320" t="s">
        <v>2439</v>
      </c>
      <c r="C320" t="s">
        <v>2440</v>
      </c>
      <c r="D320" t="s">
        <v>2441</v>
      </c>
      <c r="E320" t="s">
        <v>2448</v>
      </c>
      <c r="F320">
        <v>3009710028</v>
      </c>
      <c r="G320" s="1">
        <v>44692.96733796296</v>
      </c>
      <c r="H320">
        <v>3337516</v>
      </c>
      <c r="I320" t="s">
        <v>2449</v>
      </c>
      <c r="J320" t="s">
        <v>62</v>
      </c>
      <c r="K320" t="s">
        <v>63</v>
      </c>
      <c r="L320" t="s">
        <v>64</v>
      </c>
      <c r="M320" t="s">
        <v>65</v>
      </c>
      <c r="N320" t="s">
        <v>91</v>
      </c>
      <c r="O320">
        <v>11215</v>
      </c>
      <c r="P320">
        <v>15</v>
      </c>
      <c r="Q320" t="s">
        <v>67</v>
      </c>
      <c r="R320" t="s">
        <v>2444</v>
      </c>
      <c r="S320" t="s">
        <v>2445</v>
      </c>
      <c r="T320" t="s">
        <v>2446</v>
      </c>
      <c r="U320" t="s">
        <v>71</v>
      </c>
      <c r="V320" t="s">
        <v>72</v>
      </c>
      <c r="W320">
        <v>1970</v>
      </c>
      <c r="X320">
        <v>39</v>
      </c>
      <c r="Y320" t="s">
        <v>65</v>
      </c>
      <c r="Z320" t="s">
        <v>65</v>
      </c>
      <c r="AA320">
        <v>40.671816</v>
      </c>
      <c r="AB320">
        <v>971</v>
      </c>
      <c r="AC320">
        <v>28</v>
      </c>
      <c r="AD320" t="s">
        <v>65</v>
      </c>
      <c r="AE320">
        <v>-73.978633000000002</v>
      </c>
      <c r="AF320" t="s">
        <v>236</v>
      </c>
      <c r="AG320" t="s">
        <v>74</v>
      </c>
      <c r="AH320" t="s">
        <v>216</v>
      </c>
      <c r="AI320">
        <v>78</v>
      </c>
      <c r="AJ320" t="s">
        <v>92</v>
      </c>
      <c r="AK320" t="s">
        <v>77</v>
      </c>
      <c r="AL320" t="s">
        <v>72</v>
      </c>
      <c r="AM320" t="s">
        <v>65</v>
      </c>
      <c r="AN320" t="s">
        <v>65</v>
      </c>
      <c r="AO320" t="s">
        <v>78</v>
      </c>
      <c r="AP320" t="s">
        <v>79</v>
      </c>
      <c r="AQ320" t="s">
        <v>2445</v>
      </c>
      <c r="AR320" t="s">
        <v>80</v>
      </c>
      <c r="AS320" t="s">
        <v>81</v>
      </c>
      <c r="AT320" s="1">
        <v>24289</v>
      </c>
      <c r="AU320" t="s">
        <v>72</v>
      </c>
      <c r="AV320" t="s">
        <v>65</v>
      </c>
      <c r="AW320" t="s">
        <v>72</v>
      </c>
      <c r="AX320" t="s">
        <v>237</v>
      </c>
      <c r="AY320">
        <v>306</v>
      </c>
      <c r="AZ320" t="s">
        <v>83</v>
      </c>
      <c r="BA320" t="s">
        <v>84</v>
      </c>
      <c r="BB320" t="s">
        <v>85</v>
      </c>
      <c r="BC320" t="s">
        <v>86</v>
      </c>
      <c r="BD320" t="s">
        <v>87</v>
      </c>
      <c r="BE320" t="s">
        <v>65</v>
      </c>
      <c r="BG320" t="str">
        <f>INDEX('TO Report - School Leadership'!J:J,MATCH(LCGMS!C320,'TO Report - School Leadership'!D:D,0))</f>
        <v>Phillips, Elizabeth</v>
      </c>
      <c r="BH320" t="str">
        <f>INDEX('TO Report - School Leadership'!M:M,MATCH(LCGMS!C320,'TO Report - School Leadership'!D:D,0))</f>
        <v>lphilli@schools.nyc.gov</v>
      </c>
      <c r="BI320">
        <f t="shared" si="8"/>
        <v>1</v>
      </c>
      <c r="BJ320" t="str">
        <f t="shared" si="9"/>
        <v/>
      </c>
    </row>
    <row r="321" spans="1:62" hidden="1" x14ac:dyDescent="0.25">
      <c r="A321" t="s">
        <v>2450</v>
      </c>
      <c r="B321" t="s">
        <v>2451</v>
      </c>
      <c r="C321" t="s">
        <v>2452</v>
      </c>
      <c r="D321" t="s">
        <v>2453</v>
      </c>
      <c r="E321" t="s">
        <v>2454</v>
      </c>
      <c r="F321">
        <v>3035420001</v>
      </c>
      <c r="G321" s="1">
        <v>43137.621493055558</v>
      </c>
      <c r="H321">
        <v>3081442</v>
      </c>
      <c r="I321" t="s">
        <v>2455</v>
      </c>
      <c r="J321" t="s">
        <v>62</v>
      </c>
      <c r="K321" t="s">
        <v>63</v>
      </c>
      <c r="L321" t="s">
        <v>64</v>
      </c>
      <c r="M321" t="s">
        <v>65</v>
      </c>
      <c r="N321" t="s">
        <v>66</v>
      </c>
      <c r="O321">
        <v>11212</v>
      </c>
      <c r="P321">
        <v>23</v>
      </c>
      <c r="Q321" t="s">
        <v>67</v>
      </c>
      <c r="R321" t="s">
        <v>2456</v>
      </c>
      <c r="S321" t="s">
        <v>2457</v>
      </c>
      <c r="T321" t="s">
        <v>2458</v>
      </c>
      <c r="U321" t="s">
        <v>522</v>
      </c>
      <c r="V321" t="s">
        <v>523</v>
      </c>
      <c r="W321">
        <v>1955</v>
      </c>
      <c r="X321">
        <v>41</v>
      </c>
      <c r="Y321" t="s">
        <v>65</v>
      </c>
      <c r="Z321" t="s">
        <v>65</v>
      </c>
      <c r="AA321">
        <v>40.666187000000001</v>
      </c>
      <c r="AB321">
        <v>3542</v>
      </c>
      <c r="AC321">
        <v>1</v>
      </c>
      <c r="AD321" t="s">
        <v>65</v>
      </c>
      <c r="AE321">
        <v>-73.911278999999993</v>
      </c>
      <c r="AF321" t="s">
        <v>524</v>
      </c>
      <c r="AG321" t="s">
        <v>703</v>
      </c>
      <c r="AH321" t="s">
        <v>546</v>
      </c>
      <c r="AI321">
        <v>73</v>
      </c>
      <c r="AJ321" t="s">
        <v>76</v>
      </c>
      <c r="AK321" t="s">
        <v>77</v>
      </c>
      <c r="AL321" t="s">
        <v>523</v>
      </c>
      <c r="AM321" t="s">
        <v>65</v>
      </c>
      <c r="AN321" t="s">
        <v>65</v>
      </c>
      <c r="AO321" t="s">
        <v>78</v>
      </c>
      <c r="AP321" t="s">
        <v>398</v>
      </c>
      <c r="AQ321" t="s">
        <v>2457</v>
      </c>
      <c r="AR321" t="s">
        <v>80</v>
      </c>
      <c r="AS321" t="s">
        <v>81</v>
      </c>
      <c r="AT321" s="1">
        <v>36708</v>
      </c>
      <c r="AU321" t="s">
        <v>523</v>
      </c>
      <c r="AV321" t="s">
        <v>65</v>
      </c>
      <c r="AW321" t="s">
        <v>523</v>
      </c>
      <c r="AX321" t="s">
        <v>525</v>
      </c>
      <c r="AY321">
        <v>316</v>
      </c>
      <c r="AZ321" t="s">
        <v>83</v>
      </c>
      <c r="BA321" t="s">
        <v>84</v>
      </c>
      <c r="BB321" t="s">
        <v>85</v>
      </c>
      <c r="BC321" t="s">
        <v>86</v>
      </c>
      <c r="BD321" t="s">
        <v>526</v>
      </c>
      <c r="BE321" t="s">
        <v>65</v>
      </c>
      <c r="BG321" t="str">
        <f>INDEX('TO Report - School Leadership'!J:J,MATCH(LCGMS!C321,'TO Report - School Leadership'!D:D,0))</f>
        <v>HARRIS, LINDA</v>
      </c>
      <c r="BH321" t="str">
        <f>INDEX('TO Report - School Leadership'!M:M,MATCH(LCGMS!C321,'TO Report - School Leadership'!D:D,0))</f>
        <v>lharris7@schools.nyc.gov</v>
      </c>
      <c r="BI321">
        <f t="shared" si="8"/>
        <v>1</v>
      </c>
      <c r="BJ321" t="str">
        <f t="shared" si="9"/>
        <v/>
      </c>
    </row>
    <row r="322" spans="1:62" hidden="1" x14ac:dyDescent="0.25">
      <c r="A322" t="s">
        <v>2459</v>
      </c>
      <c r="B322" t="s">
        <v>2460</v>
      </c>
      <c r="C322" t="s">
        <v>2461</v>
      </c>
      <c r="D322" t="s">
        <v>2462</v>
      </c>
      <c r="E322" t="s">
        <v>2463</v>
      </c>
      <c r="F322">
        <v>3081580040</v>
      </c>
      <c r="G322" s="1">
        <v>40574.445219907408</v>
      </c>
      <c r="H322">
        <v>3229156</v>
      </c>
      <c r="I322" t="s">
        <v>2464</v>
      </c>
      <c r="J322" t="s">
        <v>62</v>
      </c>
      <c r="K322" t="s">
        <v>63</v>
      </c>
      <c r="L322" t="s">
        <v>64</v>
      </c>
      <c r="M322" t="s">
        <v>65</v>
      </c>
      <c r="N322" t="s">
        <v>66</v>
      </c>
      <c r="O322">
        <v>11207</v>
      </c>
      <c r="P322">
        <v>19</v>
      </c>
      <c r="Q322" t="s">
        <v>67</v>
      </c>
      <c r="R322" t="s">
        <v>65</v>
      </c>
      <c r="S322" t="s">
        <v>2465</v>
      </c>
      <c r="T322" t="s">
        <v>65</v>
      </c>
      <c r="U322" t="s">
        <v>200</v>
      </c>
      <c r="V322" t="s">
        <v>141</v>
      </c>
      <c r="W322">
        <v>1953</v>
      </c>
      <c r="X322">
        <v>42</v>
      </c>
      <c r="Y322" t="s">
        <v>65</v>
      </c>
      <c r="Z322" t="s">
        <v>65</v>
      </c>
      <c r="AA322">
        <v>40.653368</v>
      </c>
      <c r="AB322">
        <v>8158</v>
      </c>
      <c r="AC322">
        <v>40</v>
      </c>
      <c r="AD322" t="s">
        <v>65</v>
      </c>
      <c r="AE322">
        <v>-73.893293999999997</v>
      </c>
      <c r="AF322" t="s">
        <v>702</v>
      </c>
      <c r="AG322" t="s">
        <v>74</v>
      </c>
      <c r="AH322" t="s">
        <v>75</v>
      </c>
      <c r="AI322">
        <v>69</v>
      </c>
      <c r="AJ322" t="s">
        <v>76</v>
      </c>
      <c r="AK322" t="s">
        <v>77</v>
      </c>
      <c r="AL322" t="s">
        <v>141</v>
      </c>
      <c r="AM322" t="s">
        <v>65</v>
      </c>
      <c r="AN322" t="s">
        <v>65</v>
      </c>
      <c r="AO322" t="s">
        <v>78</v>
      </c>
      <c r="AP322" t="s">
        <v>79</v>
      </c>
      <c r="AQ322" t="s">
        <v>2465</v>
      </c>
      <c r="AR322" t="s">
        <v>80</v>
      </c>
      <c r="AS322" t="s">
        <v>81</v>
      </c>
      <c r="AT322" s="1">
        <v>40725</v>
      </c>
      <c r="AU322" t="s">
        <v>141</v>
      </c>
      <c r="AV322" t="s">
        <v>65</v>
      </c>
      <c r="AW322" t="s">
        <v>141</v>
      </c>
      <c r="AX322" t="s">
        <v>704</v>
      </c>
      <c r="AY322">
        <v>318</v>
      </c>
      <c r="AZ322" t="s">
        <v>83</v>
      </c>
      <c r="BA322" t="s">
        <v>84</v>
      </c>
      <c r="BB322" t="s">
        <v>85</v>
      </c>
      <c r="BC322" t="s">
        <v>86</v>
      </c>
      <c r="BD322" t="s">
        <v>201</v>
      </c>
      <c r="BE322" t="s">
        <v>65</v>
      </c>
      <c r="BG322" t="str">
        <f>INDEX('TO Report - School Leadership'!J:J,MATCH(LCGMS!C322,'TO Report - School Leadership'!D:D,0))</f>
        <v>VACANT - Int for (Fields, Jessie)</v>
      </c>
      <c r="BH322" t="str">
        <f>INDEX('TO Report - School Leadership'!M:M,MATCH(LCGMS!C322,'TO Report - School Leadership'!D:D,0))</f>
        <v>jfields5@schools.nyc.gov</v>
      </c>
      <c r="BI322">
        <f t="shared" si="8"/>
        <v>1</v>
      </c>
      <c r="BJ322">
        <f t="shared" si="9"/>
        <v>1</v>
      </c>
    </row>
    <row r="323" spans="1:62" hidden="1" x14ac:dyDescent="0.25">
      <c r="A323" t="s">
        <v>2466</v>
      </c>
      <c r="B323" t="s">
        <v>2467</v>
      </c>
      <c r="C323" t="s">
        <v>2468</v>
      </c>
      <c r="D323" t="s">
        <v>2469</v>
      </c>
      <c r="E323" t="s">
        <v>2470</v>
      </c>
      <c r="F323">
        <v>3077750001</v>
      </c>
      <c r="G323" s="1">
        <v>44319.684548611112</v>
      </c>
      <c r="H323">
        <v>3215550</v>
      </c>
      <c r="I323" t="s">
        <v>2471</v>
      </c>
      <c r="J323" t="s">
        <v>389</v>
      </c>
      <c r="K323" t="s">
        <v>63</v>
      </c>
      <c r="L323" t="s">
        <v>64</v>
      </c>
      <c r="M323" t="s">
        <v>65</v>
      </c>
      <c r="N323" t="s">
        <v>91</v>
      </c>
      <c r="O323">
        <v>11234</v>
      </c>
      <c r="P323">
        <v>22</v>
      </c>
      <c r="Q323" t="s">
        <v>67</v>
      </c>
      <c r="R323" t="s">
        <v>2472</v>
      </c>
      <c r="S323" t="s">
        <v>2473</v>
      </c>
      <c r="T323" t="s">
        <v>2474</v>
      </c>
      <c r="U323" t="s">
        <v>274</v>
      </c>
      <c r="V323" t="s">
        <v>275</v>
      </c>
      <c r="W323">
        <v>1954</v>
      </c>
      <c r="X323">
        <v>45</v>
      </c>
      <c r="Y323" t="s">
        <v>65</v>
      </c>
      <c r="Z323" t="s">
        <v>65</v>
      </c>
      <c r="AA323">
        <v>40.628416999999999</v>
      </c>
      <c r="AB323">
        <v>7775</v>
      </c>
      <c r="AC323">
        <v>1</v>
      </c>
      <c r="AD323" t="s">
        <v>65</v>
      </c>
      <c r="AE323">
        <v>-73.928250000000006</v>
      </c>
      <c r="AF323" t="s">
        <v>1055</v>
      </c>
      <c r="AG323" t="s">
        <v>2475</v>
      </c>
      <c r="AH323" t="s">
        <v>2476</v>
      </c>
      <c r="AI323">
        <v>63</v>
      </c>
      <c r="AJ323" t="s">
        <v>76</v>
      </c>
      <c r="AK323" t="s">
        <v>77</v>
      </c>
      <c r="AL323" t="s">
        <v>275</v>
      </c>
      <c r="AM323" t="s">
        <v>65</v>
      </c>
      <c r="AN323" t="s">
        <v>65</v>
      </c>
      <c r="AO323" t="s">
        <v>78</v>
      </c>
      <c r="AP323" t="s">
        <v>2438</v>
      </c>
      <c r="AQ323" t="s">
        <v>2473</v>
      </c>
      <c r="AR323" t="s">
        <v>80</v>
      </c>
      <c r="AS323" t="s">
        <v>81</v>
      </c>
      <c r="AT323" s="1">
        <v>36708</v>
      </c>
      <c r="AU323" t="s">
        <v>275</v>
      </c>
      <c r="AV323" t="s">
        <v>65</v>
      </c>
      <c r="AW323" t="s">
        <v>275</v>
      </c>
      <c r="AX323" t="s">
        <v>1056</v>
      </c>
      <c r="AY323">
        <v>318</v>
      </c>
      <c r="AZ323" t="s">
        <v>108</v>
      </c>
      <c r="BA323" t="s">
        <v>109</v>
      </c>
      <c r="BB323" t="s">
        <v>110</v>
      </c>
      <c r="BC323" t="s">
        <v>111</v>
      </c>
      <c r="BD323" t="s">
        <v>278</v>
      </c>
      <c r="BE323" t="s">
        <v>65</v>
      </c>
      <c r="BG323" t="str">
        <f>INDEX('TO Report - School Leadership'!J:J,MATCH(LCGMS!C323,'TO Report - School Leadership'!D:D,0))</f>
        <v>Fontanelli, Melissa</v>
      </c>
      <c r="BH323" t="str">
        <f>INDEX('TO Report - School Leadership'!M:M,MATCH(LCGMS!C323,'TO Report - School Leadership'!D:D,0))</f>
        <v>mfontanelli@schools.nyc.gov</v>
      </c>
      <c r="BI323">
        <f t="shared" ref="BI323:BI386" si="10">IF(BG323=R323,"",1)</f>
        <v>1</v>
      </c>
      <c r="BJ323" t="str">
        <f t="shared" ref="BJ323:BJ386" si="11">IF(BH323=T323,"",1)</f>
        <v/>
      </c>
    </row>
    <row r="324" spans="1:62" hidden="1" x14ac:dyDescent="0.25">
      <c r="A324" t="s">
        <v>2450</v>
      </c>
      <c r="B324" t="s">
        <v>2477</v>
      </c>
      <c r="C324" t="s">
        <v>2478</v>
      </c>
      <c r="D324" t="s">
        <v>2479</v>
      </c>
      <c r="E324" t="s">
        <v>2454</v>
      </c>
      <c r="F324">
        <v>3035420001</v>
      </c>
      <c r="G324" s="1">
        <v>43137.621493055558</v>
      </c>
      <c r="H324">
        <v>3081442</v>
      </c>
      <c r="I324" t="s">
        <v>2455</v>
      </c>
      <c r="J324" t="s">
        <v>62</v>
      </c>
      <c r="K324" t="s">
        <v>63</v>
      </c>
      <c r="L324" t="s">
        <v>64</v>
      </c>
      <c r="M324" t="s">
        <v>65</v>
      </c>
      <c r="N324" t="s">
        <v>66</v>
      </c>
      <c r="O324">
        <v>11212</v>
      </c>
      <c r="P324">
        <v>23</v>
      </c>
      <c r="Q324" t="s">
        <v>67</v>
      </c>
      <c r="R324" t="s">
        <v>2480</v>
      </c>
      <c r="S324" t="s">
        <v>2481</v>
      </c>
      <c r="T324" t="s">
        <v>65</v>
      </c>
      <c r="U324" t="s">
        <v>522</v>
      </c>
      <c r="V324" t="s">
        <v>523</v>
      </c>
      <c r="W324">
        <v>1955</v>
      </c>
      <c r="X324">
        <v>41</v>
      </c>
      <c r="Y324" t="s">
        <v>65</v>
      </c>
      <c r="Z324" t="s">
        <v>65</v>
      </c>
      <c r="AA324">
        <v>40.666187000000001</v>
      </c>
      <c r="AB324">
        <v>3542</v>
      </c>
      <c r="AC324">
        <v>1</v>
      </c>
      <c r="AD324" t="s">
        <v>65</v>
      </c>
      <c r="AE324">
        <v>-73.911278999999993</v>
      </c>
      <c r="AF324" t="s">
        <v>524</v>
      </c>
      <c r="AG324" t="s">
        <v>193</v>
      </c>
      <c r="AH324" t="s">
        <v>75</v>
      </c>
      <c r="AI324">
        <v>73</v>
      </c>
      <c r="AJ324" t="s">
        <v>92</v>
      </c>
      <c r="AK324" t="s">
        <v>77</v>
      </c>
      <c r="AL324" t="s">
        <v>523</v>
      </c>
      <c r="AM324" t="s">
        <v>65</v>
      </c>
      <c r="AN324" t="s">
        <v>65</v>
      </c>
      <c r="AO324" t="s">
        <v>78</v>
      </c>
      <c r="AP324" t="s">
        <v>79</v>
      </c>
      <c r="AQ324" t="s">
        <v>2481</v>
      </c>
      <c r="AR324" t="s">
        <v>80</v>
      </c>
      <c r="AS324" t="s">
        <v>81</v>
      </c>
      <c r="AT324" s="1">
        <v>24654</v>
      </c>
      <c r="AU324" t="s">
        <v>523</v>
      </c>
      <c r="AV324" t="s">
        <v>65</v>
      </c>
      <c r="AW324" t="s">
        <v>523</v>
      </c>
      <c r="AX324" t="s">
        <v>525</v>
      </c>
      <c r="AY324">
        <v>316</v>
      </c>
      <c r="AZ324" t="s">
        <v>83</v>
      </c>
      <c r="BA324" t="s">
        <v>84</v>
      </c>
      <c r="BB324" t="s">
        <v>85</v>
      </c>
      <c r="BC324" t="s">
        <v>86</v>
      </c>
      <c r="BD324" t="s">
        <v>526</v>
      </c>
      <c r="BE324" t="s">
        <v>65</v>
      </c>
      <c r="BG324" t="str">
        <f>INDEX('TO Report - School Leadership'!J:J,MATCH(LCGMS!C324,'TO Report - School Leadership'!D:D,0))</f>
        <v>Sanders, Joy</v>
      </c>
      <c r="BH324" t="str">
        <f>INDEX('TO Report - School Leadership'!M:M,MATCH(LCGMS!C324,'TO Report - School Leadership'!D:D,0))</f>
        <v>jsanders7@schools.nyc.gov</v>
      </c>
      <c r="BI324">
        <f t="shared" si="10"/>
        <v>1</v>
      </c>
      <c r="BJ324">
        <f t="shared" si="11"/>
        <v>1</v>
      </c>
    </row>
    <row r="325" spans="1:62" hidden="1" x14ac:dyDescent="0.25">
      <c r="A325" t="s">
        <v>2477</v>
      </c>
      <c r="B325" t="s">
        <v>2477</v>
      </c>
      <c r="C325" t="s">
        <v>2478</v>
      </c>
      <c r="D325" t="s">
        <v>2479</v>
      </c>
      <c r="E325" t="s">
        <v>2482</v>
      </c>
      <c r="F325">
        <v>3035200008</v>
      </c>
      <c r="G325" s="1">
        <v>42858.412094907406</v>
      </c>
      <c r="H325">
        <v>3081032</v>
      </c>
      <c r="I325" t="s">
        <v>2483</v>
      </c>
      <c r="J325" t="s">
        <v>62</v>
      </c>
      <c r="K325" t="s">
        <v>63</v>
      </c>
      <c r="L325" t="s">
        <v>64</v>
      </c>
      <c r="M325" t="s">
        <v>65</v>
      </c>
      <c r="N325" t="s">
        <v>66</v>
      </c>
      <c r="O325">
        <v>11212</v>
      </c>
      <c r="P325">
        <v>23</v>
      </c>
      <c r="Q325" t="s">
        <v>67</v>
      </c>
      <c r="R325" t="s">
        <v>2480</v>
      </c>
      <c r="S325" t="s">
        <v>2481</v>
      </c>
      <c r="T325" t="s">
        <v>65</v>
      </c>
      <c r="U325" t="s">
        <v>522</v>
      </c>
      <c r="V325" t="s">
        <v>523</v>
      </c>
      <c r="W325">
        <v>1967</v>
      </c>
      <c r="X325">
        <v>41</v>
      </c>
      <c r="Y325" t="s">
        <v>65</v>
      </c>
      <c r="Z325" t="s">
        <v>65</v>
      </c>
      <c r="AA325">
        <v>40.668232000000003</v>
      </c>
      <c r="AB325">
        <v>3520</v>
      </c>
      <c r="AC325">
        <v>8</v>
      </c>
      <c r="AD325" t="s">
        <v>65</v>
      </c>
      <c r="AE325">
        <v>-73.911788000000001</v>
      </c>
      <c r="AF325" t="s">
        <v>524</v>
      </c>
      <c r="AG325" t="s">
        <v>193</v>
      </c>
      <c r="AH325" t="s">
        <v>75</v>
      </c>
      <c r="AI325">
        <v>73</v>
      </c>
      <c r="AJ325" t="s">
        <v>76</v>
      </c>
      <c r="AK325" t="s">
        <v>77</v>
      </c>
      <c r="AL325" t="s">
        <v>523</v>
      </c>
      <c r="AM325" t="s">
        <v>65</v>
      </c>
      <c r="AN325" t="s">
        <v>65</v>
      </c>
      <c r="AO325" t="s">
        <v>78</v>
      </c>
      <c r="AP325" t="s">
        <v>79</v>
      </c>
      <c r="AQ325" t="s">
        <v>2481</v>
      </c>
      <c r="AR325" t="s">
        <v>80</v>
      </c>
      <c r="AS325" t="s">
        <v>81</v>
      </c>
      <c r="AT325" s="1">
        <v>24654</v>
      </c>
      <c r="AU325" t="s">
        <v>523</v>
      </c>
      <c r="AV325" t="s">
        <v>65</v>
      </c>
      <c r="AW325" t="s">
        <v>523</v>
      </c>
      <c r="AX325" t="s">
        <v>525</v>
      </c>
      <c r="AY325">
        <v>316</v>
      </c>
      <c r="AZ325" t="s">
        <v>83</v>
      </c>
      <c r="BA325" t="s">
        <v>84</v>
      </c>
      <c r="BB325" t="s">
        <v>85</v>
      </c>
      <c r="BC325" t="s">
        <v>86</v>
      </c>
      <c r="BD325" t="s">
        <v>526</v>
      </c>
      <c r="BE325" t="s">
        <v>65</v>
      </c>
      <c r="BG325" t="str">
        <f>INDEX('TO Report - School Leadership'!J:J,MATCH(LCGMS!C325,'TO Report - School Leadership'!D:D,0))</f>
        <v>Sanders, Joy</v>
      </c>
      <c r="BH325" t="str">
        <f>INDEX('TO Report - School Leadership'!M:M,MATCH(LCGMS!C325,'TO Report - School Leadership'!D:D,0))</f>
        <v>jsanders7@schools.nyc.gov</v>
      </c>
      <c r="BI325">
        <f t="shared" si="10"/>
        <v>1</v>
      </c>
      <c r="BJ325">
        <f t="shared" si="11"/>
        <v>1</v>
      </c>
    </row>
    <row r="326" spans="1:62" hidden="1" x14ac:dyDescent="0.25">
      <c r="A326" t="s">
        <v>2484</v>
      </c>
      <c r="B326" t="s">
        <v>2477</v>
      </c>
      <c r="C326" t="s">
        <v>2478</v>
      </c>
      <c r="D326" t="s">
        <v>2479</v>
      </c>
      <c r="E326" t="s">
        <v>2485</v>
      </c>
      <c r="F326">
        <v>3035200008</v>
      </c>
      <c r="G326" s="1">
        <v>41696.601712962962</v>
      </c>
      <c r="H326">
        <v>3081032</v>
      </c>
      <c r="I326" t="s">
        <v>2486</v>
      </c>
      <c r="J326" t="s">
        <v>62</v>
      </c>
      <c r="K326" t="s">
        <v>63</v>
      </c>
      <c r="L326" t="s">
        <v>64</v>
      </c>
      <c r="M326" t="s">
        <v>65</v>
      </c>
      <c r="N326" t="s">
        <v>66</v>
      </c>
      <c r="O326">
        <v>11212</v>
      </c>
      <c r="P326">
        <v>23</v>
      </c>
      <c r="Q326" t="s">
        <v>67</v>
      </c>
      <c r="R326" t="s">
        <v>2480</v>
      </c>
      <c r="S326" t="s">
        <v>2481</v>
      </c>
      <c r="T326" t="s">
        <v>65</v>
      </c>
      <c r="U326" t="s">
        <v>522</v>
      </c>
      <c r="V326" t="s">
        <v>523</v>
      </c>
      <c r="W326">
        <v>1967</v>
      </c>
      <c r="X326">
        <v>41</v>
      </c>
      <c r="Y326" t="s">
        <v>65</v>
      </c>
      <c r="Z326" t="s">
        <v>65</v>
      </c>
      <c r="AA326">
        <v>40.668232000000003</v>
      </c>
      <c r="AB326">
        <v>3520</v>
      </c>
      <c r="AC326">
        <v>8</v>
      </c>
      <c r="AD326" t="s">
        <v>65</v>
      </c>
      <c r="AE326">
        <v>-73.911788000000001</v>
      </c>
      <c r="AF326" t="s">
        <v>524</v>
      </c>
      <c r="AG326" t="s">
        <v>193</v>
      </c>
      <c r="AH326" t="s">
        <v>75</v>
      </c>
      <c r="AI326">
        <v>73</v>
      </c>
      <c r="AJ326" t="s">
        <v>92</v>
      </c>
      <c r="AK326" t="s">
        <v>77</v>
      </c>
      <c r="AL326" t="s">
        <v>523</v>
      </c>
      <c r="AM326" t="s">
        <v>65</v>
      </c>
      <c r="AN326" t="s">
        <v>65</v>
      </c>
      <c r="AO326" t="s">
        <v>78</v>
      </c>
      <c r="AP326" t="s">
        <v>79</v>
      </c>
      <c r="AQ326" t="s">
        <v>2481</v>
      </c>
      <c r="AR326" t="s">
        <v>80</v>
      </c>
      <c r="AS326" t="s">
        <v>81</v>
      </c>
      <c r="AT326" s="1">
        <v>24654</v>
      </c>
      <c r="AU326" t="s">
        <v>523</v>
      </c>
      <c r="AV326" t="s">
        <v>65</v>
      </c>
      <c r="AW326" t="s">
        <v>523</v>
      </c>
      <c r="AX326" t="s">
        <v>525</v>
      </c>
      <c r="AY326">
        <v>316</v>
      </c>
      <c r="AZ326" t="s">
        <v>83</v>
      </c>
      <c r="BA326" t="s">
        <v>84</v>
      </c>
      <c r="BB326" t="s">
        <v>85</v>
      </c>
      <c r="BC326" t="s">
        <v>86</v>
      </c>
      <c r="BD326" t="s">
        <v>526</v>
      </c>
      <c r="BE326" t="s">
        <v>65</v>
      </c>
      <c r="BG326" t="str">
        <f>INDEX('TO Report - School Leadership'!J:J,MATCH(LCGMS!C326,'TO Report - School Leadership'!D:D,0))</f>
        <v>Sanders, Joy</v>
      </c>
      <c r="BH326" t="str">
        <f>INDEX('TO Report - School Leadership'!M:M,MATCH(LCGMS!C326,'TO Report - School Leadership'!D:D,0))</f>
        <v>jsanders7@schools.nyc.gov</v>
      </c>
      <c r="BI326">
        <f t="shared" si="10"/>
        <v>1</v>
      </c>
      <c r="BJ326">
        <f t="shared" si="11"/>
        <v>1</v>
      </c>
    </row>
    <row r="327" spans="1:62" hidden="1" x14ac:dyDescent="0.25">
      <c r="A327" t="s">
        <v>2487</v>
      </c>
      <c r="B327" t="s">
        <v>2487</v>
      </c>
      <c r="C327" t="s">
        <v>2488</v>
      </c>
      <c r="D327" t="s">
        <v>2489</v>
      </c>
      <c r="E327" t="s">
        <v>2490</v>
      </c>
      <c r="F327">
        <v>3037680001</v>
      </c>
      <c r="G327" s="1">
        <v>40574.445219907408</v>
      </c>
      <c r="H327">
        <v>3084283</v>
      </c>
      <c r="I327" t="s">
        <v>2491</v>
      </c>
      <c r="J327" t="s">
        <v>62</v>
      </c>
      <c r="K327" t="s">
        <v>63</v>
      </c>
      <c r="L327" t="s">
        <v>64</v>
      </c>
      <c r="M327" t="s">
        <v>65</v>
      </c>
      <c r="N327" t="s">
        <v>66</v>
      </c>
      <c r="O327">
        <v>11207</v>
      </c>
      <c r="P327">
        <v>19</v>
      </c>
      <c r="Q327" t="s">
        <v>67</v>
      </c>
      <c r="R327" t="s">
        <v>2492</v>
      </c>
      <c r="S327" t="s">
        <v>2493</v>
      </c>
      <c r="T327" t="s">
        <v>2494</v>
      </c>
      <c r="U327" t="s">
        <v>200</v>
      </c>
      <c r="V327" t="s">
        <v>141</v>
      </c>
      <c r="W327">
        <v>1967</v>
      </c>
      <c r="X327">
        <v>42</v>
      </c>
      <c r="Y327" t="s">
        <v>65</v>
      </c>
      <c r="Z327" t="s">
        <v>65</v>
      </c>
      <c r="AA327">
        <v>40.667985000000002</v>
      </c>
      <c r="AB327">
        <v>3768</v>
      </c>
      <c r="AC327">
        <v>1</v>
      </c>
      <c r="AD327" t="s">
        <v>65</v>
      </c>
      <c r="AE327">
        <v>-73.898249000000007</v>
      </c>
      <c r="AF327" t="s">
        <v>264</v>
      </c>
      <c r="AG327" t="s">
        <v>74</v>
      </c>
      <c r="AH327" t="s">
        <v>75</v>
      </c>
      <c r="AI327">
        <v>75</v>
      </c>
      <c r="AJ327" t="s">
        <v>76</v>
      </c>
      <c r="AK327" t="s">
        <v>77</v>
      </c>
      <c r="AL327" t="s">
        <v>141</v>
      </c>
      <c r="AM327" t="s">
        <v>65</v>
      </c>
      <c r="AN327" t="s">
        <v>65</v>
      </c>
      <c r="AO327" t="s">
        <v>78</v>
      </c>
      <c r="AP327" t="s">
        <v>79</v>
      </c>
      <c r="AQ327" t="s">
        <v>2493</v>
      </c>
      <c r="AR327" t="s">
        <v>80</v>
      </c>
      <c r="AS327" t="s">
        <v>81</v>
      </c>
      <c r="AT327" s="1">
        <v>24654</v>
      </c>
      <c r="AU327" t="s">
        <v>141</v>
      </c>
      <c r="AV327" t="s">
        <v>65</v>
      </c>
      <c r="AW327" t="s">
        <v>141</v>
      </c>
      <c r="AX327" t="s">
        <v>265</v>
      </c>
      <c r="AY327">
        <v>305</v>
      </c>
      <c r="AZ327" t="s">
        <v>83</v>
      </c>
      <c r="BA327" t="s">
        <v>84</v>
      </c>
      <c r="BB327" t="s">
        <v>85</v>
      </c>
      <c r="BC327" t="s">
        <v>86</v>
      </c>
      <c r="BD327" t="s">
        <v>201</v>
      </c>
      <c r="BE327" t="s">
        <v>65</v>
      </c>
      <c r="BG327" t="str">
        <f>INDEX('TO Report - School Leadership'!J:J,MATCH(LCGMS!C327,'TO Report - School Leadership'!D:D,0))</f>
        <v>Pierre, Christian</v>
      </c>
      <c r="BH327" t="str">
        <f>INDEX('TO Report - School Leadership'!M:M,MATCH(LCGMS!C327,'TO Report - School Leadership'!D:D,0))</f>
        <v>cpierre8@schools.nyc.gov</v>
      </c>
      <c r="BI327">
        <f t="shared" si="10"/>
        <v>1</v>
      </c>
      <c r="BJ327" t="str">
        <f t="shared" si="11"/>
        <v/>
      </c>
    </row>
    <row r="328" spans="1:62" hidden="1" x14ac:dyDescent="0.25">
      <c r="A328" t="s">
        <v>2495</v>
      </c>
      <c r="B328" t="s">
        <v>2495</v>
      </c>
      <c r="C328" t="s">
        <v>2496</v>
      </c>
      <c r="D328" t="s">
        <v>2497</v>
      </c>
      <c r="E328" t="s">
        <v>2498</v>
      </c>
      <c r="F328">
        <v>3070510001</v>
      </c>
      <c r="G328" s="1">
        <v>43859.55541666667</v>
      </c>
      <c r="H328">
        <v>3189517</v>
      </c>
      <c r="I328" t="s">
        <v>2499</v>
      </c>
      <c r="J328" t="s">
        <v>62</v>
      </c>
      <c r="K328" t="s">
        <v>63</v>
      </c>
      <c r="L328" t="s">
        <v>64</v>
      </c>
      <c r="M328" t="s">
        <v>65</v>
      </c>
      <c r="N328" t="s">
        <v>66</v>
      </c>
      <c r="O328">
        <v>11224</v>
      </c>
      <c r="P328">
        <v>21</v>
      </c>
      <c r="Q328" t="s">
        <v>67</v>
      </c>
      <c r="R328" t="s">
        <v>2500</v>
      </c>
      <c r="S328" t="s">
        <v>2501</v>
      </c>
      <c r="T328" t="s">
        <v>2502</v>
      </c>
      <c r="U328" t="s">
        <v>823</v>
      </c>
      <c r="V328" t="s">
        <v>824</v>
      </c>
      <c r="W328">
        <v>1974</v>
      </c>
      <c r="X328">
        <v>47</v>
      </c>
      <c r="Y328" t="s">
        <v>65</v>
      </c>
      <c r="Z328" t="s">
        <v>65</v>
      </c>
      <c r="AA328">
        <v>40.574666000000001</v>
      </c>
      <c r="AB328">
        <v>7051</v>
      </c>
      <c r="AC328">
        <v>1</v>
      </c>
      <c r="AD328" t="s">
        <v>65</v>
      </c>
      <c r="AE328">
        <v>-73.995769999999993</v>
      </c>
      <c r="AF328" t="s">
        <v>1580</v>
      </c>
      <c r="AG328" t="s">
        <v>74</v>
      </c>
      <c r="AH328" t="s">
        <v>75</v>
      </c>
      <c r="AI328">
        <v>60</v>
      </c>
      <c r="AJ328" t="s">
        <v>76</v>
      </c>
      <c r="AK328" t="s">
        <v>77</v>
      </c>
      <c r="AL328" t="s">
        <v>824</v>
      </c>
      <c r="AM328" t="s">
        <v>65</v>
      </c>
      <c r="AN328" t="s">
        <v>65</v>
      </c>
      <c r="AO328" t="s">
        <v>78</v>
      </c>
      <c r="AP328" t="s">
        <v>79</v>
      </c>
      <c r="AQ328" t="s">
        <v>2501</v>
      </c>
      <c r="AR328" t="s">
        <v>80</v>
      </c>
      <c r="AS328" t="s">
        <v>81</v>
      </c>
      <c r="AT328" s="1">
        <v>27211</v>
      </c>
      <c r="AU328" t="s">
        <v>824</v>
      </c>
      <c r="AV328" t="s">
        <v>65</v>
      </c>
      <c r="AW328" t="s">
        <v>824</v>
      </c>
      <c r="AX328" t="s">
        <v>1581</v>
      </c>
      <c r="AY328">
        <v>313</v>
      </c>
      <c r="AZ328" t="s">
        <v>108</v>
      </c>
      <c r="BA328" t="s">
        <v>109</v>
      </c>
      <c r="BB328" t="s">
        <v>110</v>
      </c>
      <c r="BC328" t="s">
        <v>111</v>
      </c>
      <c r="BD328" t="s">
        <v>825</v>
      </c>
      <c r="BE328" t="s">
        <v>65</v>
      </c>
      <c r="BG328" t="str">
        <f>INDEX('TO Report - School Leadership'!J:J,MATCH(LCGMS!C328,'TO Report - School Leadership'!D:D,0))</f>
        <v>MARBURY, SALEMA</v>
      </c>
      <c r="BH328" t="str">
        <f>INDEX('TO Report - School Leadership'!M:M,MATCH(LCGMS!C328,'TO Report - School Leadership'!D:D,0))</f>
        <v>smarbury@schools.nyc.gov</v>
      </c>
      <c r="BI328">
        <f t="shared" si="10"/>
        <v>1</v>
      </c>
      <c r="BJ328" t="str">
        <f t="shared" si="11"/>
        <v/>
      </c>
    </row>
    <row r="329" spans="1:62" hidden="1" x14ac:dyDescent="0.25">
      <c r="A329" t="s">
        <v>2503</v>
      </c>
      <c r="B329" t="s">
        <v>2504</v>
      </c>
      <c r="C329" t="s">
        <v>2505</v>
      </c>
      <c r="D329" t="s">
        <v>2506</v>
      </c>
      <c r="E329" t="s">
        <v>2507</v>
      </c>
      <c r="F329">
        <v>3011480050</v>
      </c>
      <c r="G329" s="1">
        <v>40574.445219907408</v>
      </c>
      <c r="H329">
        <v>3028281</v>
      </c>
      <c r="I329" t="s">
        <v>2508</v>
      </c>
      <c r="J329" t="s">
        <v>62</v>
      </c>
      <c r="K329" t="s">
        <v>63</v>
      </c>
      <c r="L329" t="s">
        <v>64</v>
      </c>
      <c r="M329" t="s">
        <v>65</v>
      </c>
      <c r="N329" t="s">
        <v>66</v>
      </c>
      <c r="O329">
        <v>11238</v>
      </c>
      <c r="P329">
        <v>17</v>
      </c>
      <c r="Q329" t="s">
        <v>474</v>
      </c>
      <c r="R329" t="s">
        <v>2509</v>
      </c>
      <c r="S329" t="s">
        <v>2510</v>
      </c>
      <c r="T329" t="s">
        <v>2511</v>
      </c>
      <c r="U329" t="s">
        <v>65</v>
      </c>
      <c r="V329" t="s">
        <v>478</v>
      </c>
      <c r="W329">
        <v>1996</v>
      </c>
      <c r="X329">
        <v>35</v>
      </c>
      <c r="Y329" t="s">
        <v>65</v>
      </c>
      <c r="Z329" t="s">
        <v>65</v>
      </c>
      <c r="AA329">
        <v>40.677100000000003</v>
      </c>
      <c r="AB329">
        <v>1148</v>
      </c>
      <c r="AC329">
        <v>50</v>
      </c>
      <c r="AD329" t="s">
        <v>65</v>
      </c>
      <c r="AE329">
        <v>-73.960093000000001</v>
      </c>
      <c r="AF329" t="s">
        <v>340</v>
      </c>
      <c r="AG329" t="s">
        <v>396</v>
      </c>
      <c r="AH329" t="s">
        <v>397</v>
      </c>
      <c r="AI329">
        <v>77</v>
      </c>
      <c r="AJ329" t="s">
        <v>76</v>
      </c>
      <c r="AK329" t="s">
        <v>77</v>
      </c>
      <c r="AL329" t="s">
        <v>478</v>
      </c>
      <c r="AM329" t="s">
        <v>65</v>
      </c>
      <c r="AN329" t="s">
        <v>65</v>
      </c>
      <c r="AO329" t="s">
        <v>78</v>
      </c>
      <c r="AP329" t="s">
        <v>398</v>
      </c>
      <c r="AQ329" t="s">
        <v>2510</v>
      </c>
      <c r="AR329" t="s">
        <v>80</v>
      </c>
      <c r="AS329" t="s">
        <v>81</v>
      </c>
      <c r="AT329" s="1">
        <v>41091</v>
      </c>
      <c r="AU329" t="s">
        <v>102</v>
      </c>
      <c r="AV329" t="s">
        <v>65</v>
      </c>
      <c r="AW329" t="s">
        <v>478</v>
      </c>
      <c r="AX329" t="s">
        <v>341</v>
      </c>
      <c r="AY329">
        <v>308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G329" t="e">
        <f>INDEX('TO Report - School Leadership'!J:J,MATCH(LCGMS!C329,'TO Report - School Leadership'!D:D,0))</f>
        <v>#N/A</v>
      </c>
      <c r="BH329" t="e">
        <f>INDEX('TO Report - School Leadership'!M:M,MATCH(LCGMS!C329,'TO Report - School Leadership'!D:D,0))</f>
        <v>#N/A</v>
      </c>
      <c r="BI329" t="e">
        <f t="shared" si="10"/>
        <v>#N/A</v>
      </c>
      <c r="BJ329" t="e">
        <f t="shared" si="11"/>
        <v>#N/A</v>
      </c>
    </row>
    <row r="330" spans="1:62" hidden="1" x14ac:dyDescent="0.25">
      <c r="A330" t="s">
        <v>2512</v>
      </c>
      <c r="B330" t="s">
        <v>2504</v>
      </c>
      <c r="C330" t="s">
        <v>2505</v>
      </c>
      <c r="D330" t="s">
        <v>2506</v>
      </c>
      <c r="E330" t="s">
        <v>2513</v>
      </c>
      <c r="F330">
        <v>3013010001</v>
      </c>
      <c r="G330" s="1">
        <v>40574.445219907408</v>
      </c>
      <c r="H330">
        <v>3034356</v>
      </c>
      <c r="I330" t="s">
        <v>2514</v>
      </c>
      <c r="J330" t="s">
        <v>62</v>
      </c>
      <c r="K330" t="s">
        <v>63</v>
      </c>
      <c r="L330" t="s">
        <v>64</v>
      </c>
      <c r="M330" t="s">
        <v>65</v>
      </c>
      <c r="N330" t="s">
        <v>66</v>
      </c>
      <c r="O330">
        <v>11225</v>
      </c>
      <c r="P330">
        <v>17</v>
      </c>
      <c r="Q330" t="s">
        <v>474</v>
      </c>
      <c r="R330" t="s">
        <v>2509</v>
      </c>
      <c r="S330" t="s">
        <v>2510</v>
      </c>
      <c r="T330" t="s">
        <v>2511</v>
      </c>
      <c r="U330" t="s">
        <v>65</v>
      </c>
      <c r="V330" t="s">
        <v>478</v>
      </c>
      <c r="W330">
        <v>1968</v>
      </c>
      <c r="X330">
        <v>35</v>
      </c>
      <c r="Y330" t="s">
        <v>65</v>
      </c>
      <c r="Z330" t="s">
        <v>65</v>
      </c>
      <c r="AA330">
        <v>40.665199000000001</v>
      </c>
      <c r="AB330">
        <v>1301</v>
      </c>
      <c r="AC330">
        <v>1</v>
      </c>
      <c r="AD330" t="s">
        <v>65</v>
      </c>
      <c r="AE330">
        <v>-73.959484000000003</v>
      </c>
      <c r="AF330" t="s">
        <v>171</v>
      </c>
      <c r="AG330" t="s">
        <v>396</v>
      </c>
      <c r="AH330" t="s">
        <v>397</v>
      </c>
      <c r="AI330">
        <v>71</v>
      </c>
      <c r="AJ330" t="s">
        <v>92</v>
      </c>
      <c r="AK330" t="s">
        <v>77</v>
      </c>
      <c r="AL330" t="s">
        <v>478</v>
      </c>
      <c r="AM330" t="s">
        <v>65</v>
      </c>
      <c r="AN330" t="s">
        <v>65</v>
      </c>
      <c r="AO330" t="s">
        <v>78</v>
      </c>
      <c r="AP330" t="s">
        <v>398</v>
      </c>
      <c r="AQ330" t="s">
        <v>2510</v>
      </c>
      <c r="AR330" t="s">
        <v>80</v>
      </c>
      <c r="AS330" t="s">
        <v>81</v>
      </c>
      <c r="AT330" s="1">
        <v>41091</v>
      </c>
      <c r="AU330" t="s">
        <v>102</v>
      </c>
      <c r="AV330" t="s">
        <v>65</v>
      </c>
      <c r="AW330" t="s">
        <v>478</v>
      </c>
      <c r="AX330" t="s">
        <v>172</v>
      </c>
      <c r="AY330">
        <v>309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G330" t="e">
        <f>INDEX('TO Report - School Leadership'!J:J,MATCH(LCGMS!C330,'TO Report - School Leadership'!D:D,0))</f>
        <v>#N/A</v>
      </c>
      <c r="BH330" t="e">
        <f>INDEX('TO Report - School Leadership'!M:M,MATCH(LCGMS!C330,'TO Report - School Leadership'!D:D,0))</f>
        <v>#N/A</v>
      </c>
      <c r="BI330" t="e">
        <f t="shared" si="10"/>
        <v>#N/A</v>
      </c>
      <c r="BJ330" t="e">
        <f t="shared" si="11"/>
        <v>#N/A</v>
      </c>
    </row>
    <row r="331" spans="1:62" hidden="1" x14ac:dyDescent="0.25">
      <c r="A331" t="s">
        <v>2515</v>
      </c>
      <c r="B331" t="s">
        <v>2515</v>
      </c>
      <c r="C331" t="s">
        <v>2516</v>
      </c>
      <c r="D331" t="s">
        <v>2517</v>
      </c>
      <c r="E331" t="s">
        <v>2518</v>
      </c>
      <c r="F331">
        <v>3013550023</v>
      </c>
      <c r="G331" s="1">
        <v>44067.632662037038</v>
      </c>
      <c r="H331">
        <v>3035887</v>
      </c>
      <c r="I331" t="s">
        <v>2519</v>
      </c>
      <c r="J331" t="s">
        <v>62</v>
      </c>
      <c r="K331" t="s">
        <v>63</v>
      </c>
      <c r="L331" t="s">
        <v>64</v>
      </c>
      <c r="M331" t="s">
        <v>65</v>
      </c>
      <c r="N331" t="s">
        <v>91</v>
      </c>
      <c r="O331">
        <v>11213</v>
      </c>
      <c r="P331">
        <v>16</v>
      </c>
      <c r="Q331" t="s">
        <v>67</v>
      </c>
      <c r="R331" t="s">
        <v>2520</v>
      </c>
      <c r="S331" t="s">
        <v>2521</v>
      </c>
      <c r="T331" t="s">
        <v>2522</v>
      </c>
      <c r="U331" t="s">
        <v>181</v>
      </c>
      <c r="V331" t="s">
        <v>182</v>
      </c>
      <c r="W331">
        <v>1968</v>
      </c>
      <c r="X331">
        <v>36</v>
      </c>
      <c r="Y331" t="s">
        <v>65</v>
      </c>
      <c r="Z331" t="s">
        <v>65</v>
      </c>
      <c r="AA331">
        <v>40.674491000000003</v>
      </c>
      <c r="AB331">
        <v>1355</v>
      </c>
      <c r="AC331">
        <v>23</v>
      </c>
      <c r="AD331" t="s">
        <v>65</v>
      </c>
      <c r="AE331">
        <v>-73.928673000000003</v>
      </c>
      <c r="AF331" t="s">
        <v>340</v>
      </c>
      <c r="AG331" t="s">
        <v>74</v>
      </c>
      <c r="AH331" t="s">
        <v>75</v>
      </c>
      <c r="AI331">
        <v>77</v>
      </c>
      <c r="AJ331" t="s">
        <v>76</v>
      </c>
      <c r="AK331" t="s">
        <v>77</v>
      </c>
      <c r="AL331" t="s">
        <v>182</v>
      </c>
      <c r="AM331" t="s">
        <v>65</v>
      </c>
      <c r="AN331" t="s">
        <v>65</v>
      </c>
      <c r="AO331" t="s">
        <v>78</v>
      </c>
      <c r="AP331" t="s">
        <v>79</v>
      </c>
      <c r="AQ331" t="s">
        <v>2521</v>
      </c>
      <c r="AR331" t="s">
        <v>80</v>
      </c>
      <c r="AS331" t="s">
        <v>81</v>
      </c>
      <c r="AT331" s="1">
        <v>25020</v>
      </c>
      <c r="AU331" t="s">
        <v>182</v>
      </c>
      <c r="AV331" t="s">
        <v>65</v>
      </c>
      <c r="AW331" t="s">
        <v>182</v>
      </c>
      <c r="AX331" t="s">
        <v>341</v>
      </c>
      <c r="AY331">
        <v>308</v>
      </c>
      <c r="AZ331" t="s">
        <v>83</v>
      </c>
      <c r="BA331" t="s">
        <v>84</v>
      </c>
      <c r="BB331" t="s">
        <v>85</v>
      </c>
      <c r="BC331" t="s">
        <v>86</v>
      </c>
      <c r="BD331" t="s">
        <v>183</v>
      </c>
      <c r="BE331" t="s">
        <v>65</v>
      </c>
      <c r="BG331" t="str">
        <f>INDEX('TO Report - School Leadership'!J:J,MATCH(LCGMS!C331,'TO Report - School Leadership'!D:D,0))</f>
        <v>Johnson, Althea</v>
      </c>
      <c r="BH331" t="str">
        <f>INDEX('TO Report - School Leadership'!M:M,MATCH(LCGMS!C331,'TO Report - School Leadership'!D:D,0))</f>
        <v>ajohnson12@schools.nyc.gov</v>
      </c>
      <c r="BI331">
        <f t="shared" si="10"/>
        <v>1</v>
      </c>
      <c r="BJ331" t="str">
        <f t="shared" si="11"/>
        <v/>
      </c>
    </row>
    <row r="332" spans="1:62" hidden="1" x14ac:dyDescent="0.25">
      <c r="A332" t="s">
        <v>2523</v>
      </c>
      <c r="B332" t="s">
        <v>2524</v>
      </c>
      <c r="C332" t="s">
        <v>2525</v>
      </c>
      <c r="D332" t="s">
        <v>2526</v>
      </c>
      <c r="E332" t="s">
        <v>2527</v>
      </c>
      <c r="F332">
        <v>3068830001</v>
      </c>
      <c r="G332" s="1">
        <v>40647.764594907407</v>
      </c>
      <c r="H332">
        <v>3186454</v>
      </c>
      <c r="I332" t="s">
        <v>2528</v>
      </c>
      <c r="J332" t="s">
        <v>62</v>
      </c>
      <c r="K332" t="s">
        <v>63</v>
      </c>
      <c r="L332" t="s">
        <v>64</v>
      </c>
      <c r="M332" t="s">
        <v>65</v>
      </c>
      <c r="N332" t="s">
        <v>66</v>
      </c>
      <c r="O332">
        <v>11214</v>
      </c>
      <c r="P332">
        <v>21</v>
      </c>
      <c r="Q332" t="s">
        <v>67</v>
      </c>
      <c r="R332" t="s">
        <v>2529</v>
      </c>
      <c r="S332" t="s">
        <v>2530</v>
      </c>
      <c r="T332" t="s">
        <v>2531</v>
      </c>
      <c r="U332" t="s">
        <v>65</v>
      </c>
      <c r="V332" t="s">
        <v>65</v>
      </c>
      <c r="W332">
        <v>1939</v>
      </c>
      <c r="X332">
        <v>47</v>
      </c>
      <c r="Y332" t="s">
        <v>65</v>
      </c>
      <c r="Z332" t="s">
        <v>65</v>
      </c>
      <c r="AA332">
        <v>40.593027999999997</v>
      </c>
      <c r="AB332">
        <v>6883</v>
      </c>
      <c r="AC332">
        <v>1</v>
      </c>
      <c r="AD332" t="s">
        <v>65</v>
      </c>
      <c r="AE332">
        <v>-73.986312999999996</v>
      </c>
      <c r="AF332" t="s">
        <v>868</v>
      </c>
      <c r="AG332" t="s">
        <v>1448</v>
      </c>
      <c r="AH332" t="s">
        <v>1448</v>
      </c>
      <c r="AI332">
        <v>60</v>
      </c>
      <c r="AJ332" t="s">
        <v>76</v>
      </c>
      <c r="AK332" t="s">
        <v>77</v>
      </c>
      <c r="AL332" t="s">
        <v>824</v>
      </c>
      <c r="AM332" t="s">
        <v>2532</v>
      </c>
      <c r="AN332" t="s">
        <v>2533</v>
      </c>
      <c r="AO332" t="s">
        <v>78</v>
      </c>
      <c r="AP332" t="s">
        <v>1085</v>
      </c>
      <c r="AQ332" t="s">
        <v>2530</v>
      </c>
      <c r="AR332" t="s">
        <v>80</v>
      </c>
      <c r="AS332" t="s">
        <v>81</v>
      </c>
      <c r="AT332" s="1">
        <v>38534</v>
      </c>
      <c r="AU332" t="s">
        <v>824</v>
      </c>
      <c r="AV332" t="s">
        <v>65</v>
      </c>
      <c r="AW332" t="s">
        <v>1087</v>
      </c>
      <c r="AX332" t="s">
        <v>869</v>
      </c>
      <c r="AY332">
        <v>313</v>
      </c>
      <c r="AZ332" t="s">
        <v>2534</v>
      </c>
      <c r="BA332" t="s">
        <v>2535</v>
      </c>
      <c r="BB332" t="s">
        <v>2536</v>
      </c>
      <c r="BC332" t="s">
        <v>2537</v>
      </c>
      <c r="BD332" t="s">
        <v>65</v>
      </c>
      <c r="BE332" t="s">
        <v>2538</v>
      </c>
      <c r="BG332" t="str">
        <f>INDEX('TO Report - School Leadership'!J:J,MATCH(LCGMS!C332,'TO Report - School Leadership'!D:D,0))</f>
        <v>Harriman, Jon</v>
      </c>
      <c r="BH332" t="str">
        <f>INDEX('TO Report - School Leadership'!M:M,MATCH(LCGMS!C332,'TO Report - School Leadership'!D:D,0))</f>
        <v>jharrim@schools.nyc.gov</v>
      </c>
      <c r="BI332">
        <f t="shared" si="10"/>
        <v>1</v>
      </c>
      <c r="BJ332" t="str">
        <f t="shared" si="11"/>
        <v/>
      </c>
    </row>
    <row r="333" spans="1:62" hidden="1" x14ac:dyDescent="0.25">
      <c r="A333" t="s">
        <v>2539</v>
      </c>
      <c r="B333" t="s">
        <v>2540</v>
      </c>
      <c r="C333" t="s">
        <v>2541</v>
      </c>
      <c r="D333" t="s">
        <v>2542</v>
      </c>
      <c r="E333" t="s">
        <v>2543</v>
      </c>
      <c r="F333">
        <v>3011640064</v>
      </c>
      <c r="G333" s="1">
        <v>44806.456469907411</v>
      </c>
      <c r="H333">
        <v>3029061</v>
      </c>
      <c r="I333" t="s">
        <v>2544</v>
      </c>
      <c r="J333" t="s">
        <v>62</v>
      </c>
      <c r="K333" t="s">
        <v>63</v>
      </c>
      <c r="L333" t="s">
        <v>64</v>
      </c>
      <c r="M333" t="s">
        <v>65</v>
      </c>
      <c r="N333" t="s">
        <v>91</v>
      </c>
      <c r="O333">
        <v>11238</v>
      </c>
      <c r="P333">
        <v>13</v>
      </c>
      <c r="Q333" t="s">
        <v>67</v>
      </c>
      <c r="R333" t="s">
        <v>2545</v>
      </c>
      <c r="S333" t="s">
        <v>2546</v>
      </c>
      <c r="T333" t="s">
        <v>2547</v>
      </c>
      <c r="U333" t="s">
        <v>101</v>
      </c>
      <c r="V333" t="s">
        <v>102</v>
      </c>
      <c r="W333">
        <v>1887</v>
      </c>
      <c r="X333">
        <v>35</v>
      </c>
      <c r="Y333" t="s">
        <v>65</v>
      </c>
      <c r="Z333" t="s">
        <v>65</v>
      </c>
      <c r="AA333">
        <v>40.676357000000003</v>
      </c>
      <c r="AB333">
        <v>1164</v>
      </c>
      <c r="AC333">
        <v>57</v>
      </c>
      <c r="AD333" t="s">
        <v>65</v>
      </c>
      <c r="AE333">
        <v>-73.970314999999999</v>
      </c>
      <c r="AF333" t="s">
        <v>226</v>
      </c>
      <c r="AG333" t="s">
        <v>104</v>
      </c>
      <c r="AH333" t="s">
        <v>105</v>
      </c>
      <c r="AI333">
        <v>77</v>
      </c>
      <c r="AJ333" t="s">
        <v>76</v>
      </c>
      <c r="AK333" t="s">
        <v>77</v>
      </c>
      <c r="AL333" t="s">
        <v>102</v>
      </c>
      <c r="AM333" t="s">
        <v>65</v>
      </c>
      <c r="AN333" t="s">
        <v>65</v>
      </c>
      <c r="AO333" t="s">
        <v>78</v>
      </c>
      <c r="AP333" t="s">
        <v>106</v>
      </c>
      <c r="AQ333" t="s">
        <v>2546</v>
      </c>
      <c r="AR333" t="s">
        <v>80</v>
      </c>
      <c r="AS333" t="s">
        <v>81</v>
      </c>
      <c r="AT333" s="1">
        <v>33498</v>
      </c>
      <c r="AU333" t="s">
        <v>102</v>
      </c>
      <c r="AV333" t="s">
        <v>65</v>
      </c>
      <c r="AW333" t="s">
        <v>102</v>
      </c>
      <c r="AX333" t="s">
        <v>227</v>
      </c>
      <c r="AY333">
        <v>308</v>
      </c>
      <c r="AZ333" t="s">
        <v>108</v>
      </c>
      <c r="BA333" t="s">
        <v>109</v>
      </c>
      <c r="BB333" t="s">
        <v>110</v>
      </c>
      <c r="BC333" t="s">
        <v>111</v>
      </c>
      <c r="BD333" t="s">
        <v>112</v>
      </c>
      <c r="BE333" t="s">
        <v>65</v>
      </c>
      <c r="BG333" t="str">
        <f>INDEX('TO Report - School Leadership'!J:J,MATCH(LCGMS!C333,'TO Report - School Leadership'!D:D,0))</f>
        <v>Johnson, Tamara</v>
      </c>
      <c r="BH333" t="str">
        <f>INDEX('TO Report - School Leadership'!M:M,MATCH(LCGMS!C333,'TO Report - School Leadership'!D:D,0))</f>
        <v>tjohnson30@schools.nyc.gov</v>
      </c>
      <c r="BI333">
        <f t="shared" si="10"/>
        <v>1</v>
      </c>
      <c r="BJ333" t="str">
        <f t="shared" si="11"/>
        <v/>
      </c>
    </row>
    <row r="334" spans="1:62" hidden="1" x14ac:dyDescent="0.25">
      <c r="A334" t="s">
        <v>2342</v>
      </c>
      <c r="B334" t="s">
        <v>2548</v>
      </c>
      <c r="C334" t="s">
        <v>2549</v>
      </c>
      <c r="D334" t="s">
        <v>2550</v>
      </c>
      <c r="E334" t="s">
        <v>2551</v>
      </c>
      <c r="F334">
        <v>3072500025</v>
      </c>
      <c r="G334" s="1">
        <v>43677.397280092591</v>
      </c>
      <c r="H334">
        <v>3196292</v>
      </c>
      <c r="I334" t="s">
        <v>2346</v>
      </c>
      <c r="J334" t="s">
        <v>62</v>
      </c>
      <c r="K334" t="s">
        <v>63</v>
      </c>
      <c r="L334" t="s">
        <v>64</v>
      </c>
      <c r="N334" t="s">
        <v>66</v>
      </c>
      <c r="O334">
        <v>11224</v>
      </c>
      <c r="P334">
        <v>21</v>
      </c>
      <c r="Q334" t="s">
        <v>67</v>
      </c>
      <c r="R334" t="s">
        <v>2552</v>
      </c>
      <c r="S334" t="s">
        <v>2553</v>
      </c>
      <c r="T334" t="s">
        <v>2554</v>
      </c>
      <c r="U334" t="s">
        <v>65</v>
      </c>
      <c r="V334" t="s">
        <v>65</v>
      </c>
      <c r="W334">
        <v>1965</v>
      </c>
      <c r="X334">
        <v>47</v>
      </c>
      <c r="Y334" t="s">
        <v>65</v>
      </c>
      <c r="Z334" t="s">
        <v>65</v>
      </c>
      <c r="AA334">
        <v>40.582518</v>
      </c>
      <c r="AB334">
        <v>7250</v>
      </c>
      <c r="AC334">
        <v>25</v>
      </c>
      <c r="AD334" t="s">
        <v>65</v>
      </c>
      <c r="AE334">
        <v>-73.972009</v>
      </c>
      <c r="AF334" t="s">
        <v>611</v>
      </c>
      <c r="AG334" t="s">
        <v>1448</v>
      </c>
      <c r="AH334" t="s">
        <v>598</v>
      </c>
      <c r="AI334">
        <v>60</v>
      </c>
      <c r="AJ334" t="s">
        <v>76</v>
      </c>
      <c r="AK334" t="s">
        <v>77</v>
      </c>
      <c r="AL334" t="s">
        <v>824</v>
      </c>
      <c r="AM334" t="s">
        <v>2555</v>
      </c>
      <c r="AN334" t="s">
        <v>2556</v>
      </c>
      <c r="AO334" t="s">
        <v>78</v>
      </c>
      <c r="AP334" t="s">
        <v>1085</v>
      </c>
      <c r="AQ334" t="s">
        <v>2553</v>
      </c>
      <c r="AR334" t="s">
        <v>80</v>
      </c>
      <c r="AS334" t="s">
        <v>81</v>
      </c>
      <c r="AT334" s="1">
        <v>38534</v>
      </c>
      <c r="AU334" t="s">
        <v>824</v>
      </c>
      <c r="AV334" t="s">
        <v>65</v>
      </c>
      <c r="AW334" t="s">
        <v>2557</v>
      </c>
      <c r="AX334" t="s">
        <v>612</v>
      </c>
      <c r="AY334">
        <v>313</v>
      </c>
      <c r="AZ334" t="s">
        <v>108</v>
      </c>
      <c r="BA334" t="s">
        <v>109</v>
      </c>
      <c r="BB334" t="s">
        <v>110</v>
      </c>
      <c r="BC334" t="s">
        <v>111</v>
      </c>
      <c r="BD334" t="s">
        <v>65</v>
      </c>
      <c r="BE334" t="s">
        <v>2558</v>
      </c>
      <c r="BG334" t="str">
        <f>INDEX('TO Report - School Leadership'!J:J,MATCH(LCGMS!C334,'TO Report - School Leadership'!D:D,0))</f>
        <v>Mc Nally, Stephen</v>
      </c>
      <c r="BH334" t="str">
        <f>INDEX('TO Report - School Leadership'!M:M,MATCH(LCGMS!C334,'TO Report - School Leadership'!D:D,0))</f>
        <v>smcnally@schools.nyc.gov</v>
      </c>
      <c r="BI334">
        <f t="shared" si="10"/>
        <v>1</v>
      </c>
      <c r="BJ334" t="str">
        <f t="shared" si="11"/>
        <v/>
      </c>
    </row>
    <row r="335" spans="1:62" hidden="1" x14ac:dyDescent="0.25">
      <c r="A335" t="s">
        <v>2559</v>
      </c>
      <c r="B335" t="s">
        <v>2559</v>
      </c>
      <c r="C335" t="s">
        <v>2560</v>
      </c>
      <c r="D335" t="s">
        <v>2561</v>
      </c>
      <c r="E335" t="s">
        <v>2562</v>
      </c>
      <c r="F335">
        <v>3039900001</v>
      </c>
      <c r="G335" s="1">
        <v>40574.445219907408</v>
      </c>
      <c r="H335">
        <v>3088734</v>
      </c>
      <c r="I335" t="s">
        <v>2563</v>
      </c>
      <c r="J335" t="s">
        <v>62</v>
      </c>
      <c r="K335" t="s">
        <v>63</v>
      </c>
      <c r="L335" t="s">
        <v>64</v>
      </c>
      <c r="M335" t="s">
        <v>65</v>
      </c>
      <c r="N335" t="s">
        <v>66</v>
      </c>
      <c r="O335">
        <v>11208</v>
      </c>
      <c r="P335">
        <v>19</v>
      </c>
      <c r="Q335" t="s">
        <v>67</v>
      </c>
      <c r="R335" t="s">
        <v>2564</v>
      </c>
      <c r="S335" t="s">
        <v>2565</v>
      </c>
      <c r="T335" t="s">
        <v>2566</v>
      </c>
      <c r="U335" t="s">
        <v>200</v>
      </c>
      <c r="V335" t="s">
        <v>141</v>
      </c>
      <c r="W335">
        <v>1967</v>
      </c>
      <c r="X335">
        <v>37</v>
      </c>
      <c r="Y335" t="s">
        <v>65</v>
      </c>
      <c r="Z335" t="s">
        <v>65</v>
      </c>
      <c r="AA335">
        <v>40.676206999999998</v>
      </c>
      <c r="AB335">
        <v>3990</v>
      </c>
      <c r="AC335">
        <v>1</v>
      </c>
      <c r="AD335" t="s">
        <v>65</v>
      </c>
      <c r="AE335">
        <v>-73.879885999999999</v>
      </c>
      <c r="AF335" t="s">
        <v>150</v>
      </c>
      <c r="AG335" t="s">
        <v>74</v>
      </c>
      <c r="AH335" t="s">
        <v>75</v>
      </c>
      <c r="AI335">
        <v>75</v>
      </c>
      <c r="AJ335" t="s">
        <v>76</v>
      </c>
      <c r="AK335" t="s">
        <v>77</v>
      </c>
      <c r="AL335" t="s">
        <v>141</v>
      </c>
      <c r="AM335" t="s">
        <v>65</v>
      </c>
      <c r="AN335" t="s">
        <v>65</v>
      </c>
      <c r="AO335" t="s">
        <v>78</v>
      </c>
      <c r="AP335" t="s">
        <v>79</v>
      </c>
      <c r="AQ335" t="s">
        <v>2565</v>
      </c>
      <c r="AR335" t="s">
        <v>80</v>
      </c>
      <c r="AS335" t="s">
        <v>81</v>
      </c>
      <c r="AT335" s="1">
        <v>24654</v>
      </c>
      <c r="AU335" t="s">
        <v>141</v>
      </c>
      <c r="AV335" t="s">
        <v>65</v>
      </c>
      <c r="AW335" t="s">
        <v>141</v>
      </c>
      <c r="AX335" t="s">
        <v>151</v>
      </c>
      <c r="AY335">
        <v>305</v>
      </c>
      <c r="AZ335" t="s">
        <v>83</v>
      </c>
      <c r="BA335" t="s">
        <v>84</v>
      </c>
      <c r="BB335" t="s">
        <v>85</v>
      </c>
      <c r="BC335" t="s">
        <v>86</v>
      </c>
      <c r="BD335" t="s">
        <v>201</v>
      </c>
      <c r="BE335" t="s">
        <v>65</v>
      </c>
      <c r="BG335" t="str">
        <f>INDEX('TO Report - School Leadership'!J:J,MATCH(LCGMS!C335,'TO Report - School Leadership'!D:D,0))</f>
        <v>Thomas, Paul</v>
      </c>
      <c r="BH335" t="str">
        <f>INDEX('TO Report - School Leadership'!M:M,MATCH(LCGMS!C335,'TO Report - School Leadership'!D:D,0))</f>
        <v>pthomas3@schools.nyc.gov</v>
      </c>
      <c r="BI335">
        <f t="shared" si="10"/>
        <v>1</v>
      </c>
      <c r="BJ335" t="str">
        <f t="shared" si="11"/>
        <v/>
      </c>
    </row>
    <row r="336" spans="1:62" hidden="1" x14ac:dyDescent="0.25">
      <c r="A336" t="s">
        <v>2567</v>
      </c>
      <c r="B336" t="s">
        <v>2567</v>
      </c>
      <c r="C336" t="s">
        <v>2568</v>
      </c>
      <c r="D336" t="s">
        <v>2569</v>
      </c>
      <c r="E336" t="s">
        <v>2570</v>
      </c>
      <c r="F336">
        <v>3044520025</v>
      </c>
      <c r="G336" s="1">
        <v>43137.620659722219</v>
      </c>
      <c r="H336">
        <v>3098294</v>
      </c>
      <c r="I336" t="s">
        <v>2571</v>
      </c>
      <c r="J336" t="s">
        <v>62</v>
      </c>
      <c r="K336" t="s">
        <v>63</v>
      </c>
      <c r="L336" t="s">
        <v>64</v>
      </c>
      <c r="M336" t="s">
        <v>65</v>
      </c>
      <c r="N336" t="s">
        <v>66</v>
      </c>
      <c r="O336">
        <v>11239</v>
      </c>
      <c r="P336">
        <v>19</v>
      </c>
      <c r="Q336" t="s">
        <v>67</v>
      </c>
      <c r="R336" t="s">
        <v>2572</v>
      </c>
      <c r="S336" t="s">
        <v>2573</v>
      </c>
      <c r="T336" t="s">
        <v>2574</v>
      </c>
      <c r="U336" t="s">
        <v>200</v>
      </c>
      <c r="V336" t="s">
        <v>141</v>
      </c>
      <c r="W336">
        <v>1977</v>
      </c>
      <c r="X336">
        <v>42</v>
      </c>
      <c r="Y336" t="s">
        <v>65</v>
      </c>
      <c r="Z336" t="s">
        <v>65</v>
      </c>
      <c r="AA336">
        <v>40.646639999999998</v>
      </c>
      <c r="AB336">
        <v>4452</v>
      </c>
      <c r="AC336">
        <v>25</v>
      </c>
      <c r="AD336" t="s">
        <v>65</v>
      </c>
      <c r="AE336">
        <v>-73.881996999999998</v>
      </c>
      <c r="AF336" t="s">
        <v>2575</v>
      </c>
      <c r="AG336" t="s">
        <v>74</v>
      </c>
      <c r="AH336" t="s">
        <v>75</v>
      </c>
      <c r="AI336">
        <v>75</v>
      </c>
      <c r="AJ336" t="s">
        <v>76</v>
      </c>
      <c r="AK336" t="s">
        <v>77</v>
      </c>
      <c r="AL336" t="s">
        <v>141</v>
      </c>
      <c r="AM336" t="s">
        <v>65</v>
      </c>
      <c r="AN336" t="s">
        <v>65</v>
      </c>
      <c r="AO336" t="s">
        <v>78</v>
      </c>
      <c r="AP336" t="s">
        <v>79</v>
      </c>
      <c r="AQ336" t="s">
        <v>2573</v>
      </c>
      <c r="AR336" t="s">
        <v>80</v>
      </c>
      <c r="AS336" t="s">
        <v>81</v>
      </c>
      <c r="AT336" s="1">
        <v>28307</v>
      </c>
      <c r="AU336" t="s">
        <v>141</v>
      </c>
      <c r="AV336" t="s">
        <v>65</v>
      </c>
      <c r="AW336" t="s">
        <v>141</v>
      </c>
      <c r="AX336" t="s">
        <v>2576</v>
      </c>
      <c r="AY336">
        <v>305</v>
      </c>
      <c r="AZ336" t="s">
        <v>83</v>
      </c>
      <c r="BA336" t="s">
        <v>84</v>
      </c>
      <c r="BB336" t="s">
        <v>85</v>
      </c>
      <c r="BC336" t="s">
        <v>86</v>
      </c>
      <c r="BD336" t="s">
        <v>201</v>
      </c>
      <c r="BE336" t="s">
        <v>65</v>
      </c>
      <c r="BG336" t="str">
        <f>INDEX('TO Report - School Leadership'!J:J,MATCH(LCGMS!C336,'TO Report - School Leadership'!D:D,0))</f>
        <v>Edwards, Jabari</v>
      </c>
      <c r="BH336" t="str">
        <f>INDEX('TO Report - School Leadership'!M:M,MATCH(LCGMS!C336,'TO Report - School Leadership'!D:D,0))</f>
        <v>jedwards10@schools.nyc.gov</v>
      </c>
      <c r="BI336">
        <f t="shared" si="10"/>
        <v>1</v>
      </c>
      <c r="BJ336" t="str">
        <f t="shared" si="11"/>
        <v/>
      </c>
    </row>
    <row r="337" spans="1:62" hidden="1" x14ac:dyDescent="0.25">
      <c r="A337" t="s">
        <v>2577</v>
      </c>
      <c r="B337" t="s">
        <v>2578</v>
      </c>
      <c r="C337" t="s">
        <v>2579</v>
      </c>
      <c r="D337" t="s">
        <v>2580</v>
      </c>
      <c r="E337" t="s">
        <v>2581</v>
      </c>
      <c r="F337">
        <v>3031850001</v>
      </c>
      <c r="G337" s="1">
        <v>40574.445219907408</v>
      </c>
      <c r="H337">
        <v>3072497</v>
      </c>
      <c r="I337" t="s">
        <v>2582</v>
      </c>
      <c r="J337" t="s">
        <v>62</v>
      </c>
      <c r="K337" t="s">
        <v>63</v>
      </c>
      <c r="L337" t="s">
        <v>64</v>
      </c>
      <c r="M337" t="s">
        <v>65</v>
      </c>
      <c r="N337" t="s">
        <v>66</v>
      </c>
      <c r="O337">
        <v>11221</v>
      </c>
      <c r="P337">
        <v>32</v>
      </c>
      <c r="Q337" t="s">
        <v>67</v>
      </c>
      <c r="R337" t="s">
        <v>2583</v>
      </c>
      <c r="S337" t="s">
        <v>2584</v>
      </c>
      <c r="T337" t="s">
        <v>2585</v>
      </c>
      <c r="U337" t="s">
        <v>543</v>
      </c>
      <c r="V337" t="s">
        <v>544</v>
      </c>
      <c r="W337">
        <v>1964</v>
      </c>
      <c r="X337">
        <v>34</v>
      </c>
      <c r="Y337" t="s">
        <v>65</v>
      </c>
      <c r="Z337" t="s">
        <v>65</v>
      </c>
      <c r="AA337">
        <v>40.700809999999997</v>
      </c>
      <c r="AB337">
        <v>3185</v>
      </c>
      <c r="AC337">
        <v>1</v>
      </c>
      <c r="AD337" t="s">
        <v>65</v>
      </c>
      <c r="AE337">
        <v>-73.927937999999997</v>
      </c>
      <c r="AF337" t="s">
        <v>545</v>
      </c>
      <c r="AG337" t="s">
        <v>104</v>
      </c>
      <c r="AH337" t="s">
        <v>105</v>
      </c>
      <c r="AI337">
        <v>83</v>
      </c>
      <c r="AJ337" t="s">
        <v>76</v>
      </c>
      <c r="AK337" t="s">
        <v>77</v>
      </c>
      <c r="AL337" t="s">
        <v>544</v>
      </c>
      <c r="AM337" t="s">
        <v>65</v>
      </c>
      <c r="AN337" t="s">
        <v>65</v>
      </c>
      <c r="AO337" t="s">
        <v>78</v>
      </c>
      <c r="AP337" t="s">
        <v>106</v>
      </c>
      <c r="AQ337" t="s">
        <v>2584</v>
      </c>
      <c r="AR337" t="s">
        <v>80</v>
      </c>
      <c r="AS337" t="s">
        <v>81</v>
      </c>
      <c r="AT337" s="1">
        <v>36708</v>
      </c>
      <c r="AU337" t="s">
        <v>544</v>
      </c>
      <c r="AV337" t="s">
        <v>65</v>
      </c>
      <c r="AW337" t="s">
        <v>544</v>
      </c>
      <c r="AX337" t="s">
        <v>547</v>
      </c>
      <c r="AY337">
        <v>304</v>
      </c>
      <c r="AZ337" t="s">
        <v>83</v>
      </c>
      <c r="BA337" t="s">
        <v>84</v>
      </c>
      <c r="BB337" t="s">
        <v>85</v>
      </c>
      <c r="BC337" t="s">
        <v>86</v>
      </c>
      <c r="BD337" t="s">
        <v>548</v>
      </c>
      <c r="BE337" t="s">
        <v>65</v>
      </c>
      <c r="BG337" t="str">
        <f>INDEX('TO Report - School Leadership'!J:J,MATCH(LCGMS!C337,'TO Report - School Leadership'!D:D,0))</f>
        <v>BARBELLA, JOHN</v>
      </c>
      <c r="BH337" t="str">
        <f>INDEX('TO Report - School Leadership'!M:M,MATCH(LCGMS!C337,'TO Report - School Leadership'!D:D,0))</f>
        <v>jbarbel@schools.nyc.gov</v>
      </c>
      <c r="BI337">
        <f t="shared" si="10"/>
        <v>1</v>
      </c>
      <c r="BJ337" t="str">
        <f t="shared" si="11"/>
        <v/>
      </c>
    </row>
    <row r="338" spans="1:62" hidden="1" x14ac:dyDescent="0.25">
      <c r="A338" t="s">
        <v>2523</v>
      </c>
      <c r="B338" t="s">
        <v>2586</v>
      </c>
      <c r="C338" t="s">
        <v>2587</v>
      </c>
      <c r="D338" t="s">
        <v>2588</v>
      </c>
      <c r="E338" t="s">
        <v>2527</v>
      </c>
      <c r="F338">
        <v>3068830001</v>
      </c>
      <c r="G338" s="1">
        <v>40647.764594907407</v>
      </c>
      <c r="H338">
        <v>3186454</v>
      </c>
      <c r="I338" t="s">
        <v>2528</v>
      </c>
      <c r="J338" t="s">
        <v>62</v>
      </c>
      <c r="K338" t="s">
        <v>63</v>
      </c>
      <c r="L338" t="s">
        <v>64</v>
      </c>
      <c r="M338" t="s">
        <v>65</v>
      </c>
      <c r="N338" t="s">
        <v>66</v>
      </c>
      <c r="O338">
        <v>11214</v>
      </c>
      <c r="P338">
        <v>21</v>
      </c>
      <c r="Q338" t="s">
        <v>67</v>
      </c>
      <c r="R338" t="s">
        <v>2589</v>
      </c>
      <c r="S338" t="s">
        <v>2590</v>
      </c>
      <c r="T338" t="s">
        <v>2591</v>
      </c>
      <c r="U338" t="s">
        <v>65</v>
      </c>
      <c r="V338" t="s">
        <v>65</v>
      </c>
      <c r="W338">
        <v>1939</v>
      </c>
      <c r="X338">
        <v>47</v>
      </c>
      <c r="Y338" t="s">
        <v>65</v>
      </c>
      <c r="Z338" t="s">
        <v>65</v>
      </c>
      <c r="AA338">
        <v>40.593027999999997</v>
      </c>
      <c r="AB338">
        <v>6883</v>
      </c>
      <c r="AC338">
        <v>1</v>
      </c>
      <c r="AD338" t="s">
        <v>65</v>
      </c>
      <c r="AE338">
        <v>-73.986312999999996</v>
      </c>
      <c r="AF338" t="s">
        <v>868</v>
      </c>
      <c r="AG338" t="s">
        <v>1448</v>
      </c>
      <c r="AH338" t="s">
        <v>598</v>
      </c>
      <c r="AI338">
        <v>60</v>
      </c>
      <c r="AJ338" t="s">
        <v>76</v>
      </c>
      <c r="AK338" t="s">
        <v>77</v>
      </c>
      <c r="AL338" t="s">
        <v>824</v>
      </c>
      <c r="AM338" t="s">
        <v>2555</v>
      </c>
      <c r="AN338" t="s">
        <v>2556</v>
      </c>
      <c r="AO338" t="s">
        <v>78</v>
      </c>
      <c r="AP338" t="s">
        <v>1085</v>
      </c>
      <c r="AQ338" t="s">
        <v>2590</v>
      </c>
      <c r="AR338" t="s">
        <v>80</v>
      </c>
      <c r="AS338" t="s">
        <v>81</v>
      </c>
      <c r="AT338" s="1">
        <v>38534</v>
      </c>
      <c r="AU338" t="s">
        <v>824</v>
      </c>
      <c r="AV338" t="s">
        <v>65</v>
      </c>
      <c r="AW338" t="s">
        <v>1087</v>
      </c>
      <c r="AX338" t="s">
        <v>869</v>
      </c>
      <c r="AY338">
        <v>313</v>
      </c>
      <c r="AZ338" t="s">
        <v>108</v>
      </c>
      <c r="BA338" t="s">
        <v>109</v>
      </c>
      <c r="BB338" t="s">
        <v>110</v>
      </c>
      <c r="BC338" t="s">
        <v>111</v>
      </c>
      <c r="BD338" t="s">
        <v>65</v>
      </c>
      <c r="BE338" t="s">
        <v>2558</v>
      </c>
      <c r="BG338" t="str">
        <f>INDEX('TO Report - School Leadership'!J:J,MATCH(LCGMS!C338,'TO Report - School Leadership'!D:D,0))</f>
        <v>Cradle, Derek</v>
      </c>
      <c r="BH338" t="str">
        <f>INDEX('TO Report - School Leadership'!M:M,MATCH(LCGMS!C338,'TO Report - School Leadership'!D:D,0))</f>
        <v>dcradle@schools.nyc.gov</v>
      </c>
      <c r="BI338">
        <f t="shared" si="10"/>
        <v>1</v>
      </c>
      <c r="BJ338" t="str">
        <f t="shared" si="11"/>
        <v/>
      </c>
    </row>
    <row r="339" spans="1:62" hidden="1" x14ac:dyDescent="0.25">
      <c r="A339" t="s">
        <v>2577</v>
      </c>
      <c r="B339" t="s">
        <v>2592</v>
      </c>
      <c r="C339" t="s">
        <v>2593</v>
      </c>
      <c r="D339" t="s">
        <v>2594</v>
      </c>
      <c r="E339" t="s">
        <v>2581</v>
      </c>
      <c r="F339">
        <v>3031850001</v>
      </c>
      <c r="G339" s="1">
        <v>40574.445219907408</v>
      </c>
      <c r="H339">
        <v>3072497</v>
      </c>
      <c r="I339" t="s">
        <v>2582</v>
      </c>
      <c r="J339" t="s">
        <v>62</v>
      </c>
      <c r="K339" t="s">
        <v>63</v>
      </c>
      <c r="L339" t="s">
        <v>64</v>
      </c>
      <c r="M339" t="s">
        <v>65</v>
      </c>
      <c r="N339" t="s">
        <v>66</v>
      </c>
      <c r="O339">
        <v>11221</v>
      </c>
      <c r="P339">
        <v>32</v>
      </c>
      <c r="Q339" t="s">
        <v>67</v>
      </c>
      <c r="R339" t="s">
        <v>2595</v>
      </c>
      <c r="S339" t="s">
        <v>2596</v>
      </c>
      <c r="T339" t="s">
        <v>2597</v>
      </c>
      <c r="U339" t="s">
        <v>543</v>
      </c>
      <c r="V339" t="s">
        <v>544</v>
      </c>
      <c r="W339">
        <v>1964</v>
      </c>
      <c r="X339">
        <v>34</v>
      </c>
      <c r="Y339" t="s">
        <v>65</v>
      </c>
      <c r="Z339" t="s">
        <v>65</v>
      </c>
      <c r="AA339">
        <v>40.700809999999997</v>
      </c>
      <c r="AB339">
        <v>3185</v>
      </c>
      <c r="AC339">
        <v>1</v>
      </c>
      <c r="AD339" t="s">
        <v>65</v>
      </c>
      <c r="AE339">
        <v>-73.927937999999997</v>
      </c>
      <c r="AF339" t="s">
        <v>545</v>
      </c>
      <c r="AG339" t="s">
        <v>104</v>
      </c>
      <c r="AH339" t="s">
        <v>105</v>
      </c>
      <c r="AI339">
        <v>83</v>
      </c>
      <c r="AJ339" t="s">
        <v>76</v>
      </c>
      <c r="AK339" t="s">
        <v>77</v>
      </c>
      <c r="AL339" t="s">
        <v>544</v>
      </c>
      <c r="AM339" t="s">
        <v>65</v>
      </c>
      <c r="AN339" t="s">
        <v>65</v>
      </c>
      <c r="AO339" t="s">
        <v>78</v>
      </c>
      <c r="AP339" t="s">
        <v>106</v>
      </c>
      <c r="AQ339" t="s">
        <v>2596</v>
      </c>
      <c r="AR339" t="s">
        <v>80</v>
      </c>
      <c r="AS339" t="s">
        <v>81</v>
      </c>
      <c r="AT339" s="1">
        <v>36708</v>
      </c>
      <c r="AU339" t="s">
        <v>544</v>
      </c>
      <c r="AV339" t="s">
        <v>65</v>
      </c>
      <c r="AW339" t="s">
        <v>544</v>
      </c>
      <c r="AX339" t="s">
        <v>547</v>
      </c>
      <c r="AY339">
        <v>304</v>
      </c>
      <c r="AZ339" t="s">
        <v>83</v>
      </c>
      <c r="BA339" t="s">
        <v>84</v>
      </c>
      <c r="BB339" t="s">
        <v>85</v>
      </c>
      <c r="BC339" t="s">
        <v>86</v>
      </c>
      <c r="BD339" t="s">
        <v>548</v>
      </c>
      <c r="BE339" t="s">
        <v>65</v>
      </c>
      <c r="BG339" t="str">
        <f>INDEX('TO Report - School Leadership'!J:J,MATCH(LCGMS!C339,'TO Report - School Leadership'!D:D,0))</f>
        <v>Toro, Roxana</v>
      </c>
      <c r="BH339" t="str">
        <f>INDEX('TO Report - School Leadership'!M:M,MATCH(LCGMS!C339,'TO Report - School Leadership'!D:D,0))</f>
        <v>rtoro6@schools.nyc.gov</v>
      </c>
      <c r="BI339">
        <f t="shared" si="10"/>
        <v>1</v>
      </c>
      <c r="BJ339" t="str">
        <f t="shared" si="11"/>
        <v/>
      </c>
    </row>
    <row r="340" spans="1:62" hidden="1" x14ac:dyDescent="0.25">
      <c r="A340" t="s">
        <v>2598</v>
      </c>
      <c r="B340" t="s">
        <v>2599</v>
      </c>
      <c r="C340" t="s">
        <v>2600</v>
      </c>
      <c r="D340" t="s">
        <v>2601</v>
      </c>
      <c r="E340" t="s">
        <v>2602</v>
      </c>
      <c r="F340">
        <v>3001200020</v>
      </c>
      <c r="G340" s="1">
        <v>43677.397800925923</v>
      </c>
      <c r="H340">
        <v>3000216</v>
      </c>
      <c r="I340" t="s">
        <v>2603</v>
      </c>
      <c r="J340" t="s">
        <v>62</v>
      </c>
      <c r="K340" t="s">
        <v>63</v>
      </c>
      <c r="L340" t="s">
        <v>64</v>
      </c>
      <c r="M340" t="s">
        <v>65</v>
      </c>
      <c r="N340" t="s">
        <v>66</v>
      </c>
      <c r="O340">
        <v>11201</v>
      </c>
      <c r="P340">
        <v>13</v>
      </c>
      <c r="Q340" t="s">
        <v>67</v>
      </c>
      <c r="R340" t="s">
        <v>2604</v>
      </c>
      <c r="S340" t="s">
        <v>2605</v>
      </c>
      <c r="T340" t="s">
        <v>65</v>
      </c>
      <c r="U340" t="s">
        <v>65</v>
      </c>
      <c r="V340" t="s">
        <v>65</v>
      </c>
      <c r="W340">
        <v>1921</v>
      </c>
      <c r="X340">
        <v>33</v>
      </c>
      <c r="Y340" t="s">
        <v>65</v>
      </c>
      <c r="Z340" t="s">
        <v>65</v>
      </c>
      <c r="AA340">
        <v>40.697330000000001</v>
      </c>
      <c r="AB340">
        <v>120</v>
      </c>
      <c r="AC340">
        <v>20</v>
      </c>
      <c r="AD340" t="s">
        <v>65</v>
      </c>
      <c r="AE340">
        <v>-73.984527999999997</v>
      </c>
      <c r="AF340" t="s">
        <v>492</v>
      </c>
      <c r="AG340" t="s">
        <v>1448</v>
      </c>
      <c r="AH340" t="s">
        <v>598</v>
      </c>
      <c r="AI340">
        <v>88</v>
      </c>
      <c r="AJ340" t="s">
        <v>76</v>
      </c>
      <c r="AK340" t="s">
        <v>77</v>
      </c>
      <c r="AL340" t="s">
        <v>122</v>
      </c>
      <c r="AM340" t="s">
        <v>2606</v>
      </c>
      <c r="AN340" t="s">
        <v>2607</v>
      </c>
      <c r="AO340" t="s">
        <v>78</v>
      </c>
      <c r="AP340" t="s">
        <v>1085</v>
      </c>
      <c r="AQ340" t="s">
        <v>2605</v>
      </c>
      <c r="AR340" t="s">
        <v>80</v>
      </c>
      <c r="AS340" t="s">
        <v>81</v>
      </c>
      <c r="AT340" s="1">
        <v>38534</v>
      </c>
      <c r="AU340" t="s">
        <v>122</v>
      </c>
      <c r="AV340" t="s">
        <v>65</v>
      </c>
      <c r="AW340" t="s">
        <v>1087</v>
      </c>
      <c r="AX340" t="s">
        <v>493</v>
      </c>
      <c r="AY340">
        <v>302</v>
      </c>
      <c r="AZ340" t="s">
        <v>83</v>
      </c>
      <c r="BA340" t="s">
        <v>84</v>
      </c>
      <c r="BB340" t="s">
        <v>85</v>
      </c>
      <c r="BC340" t="s">
        <v>86</v>
      </c>
      <c r="BD340" t="s">
        <v>65</v>
      </c>
      <c r="BE340" t="s">
        <v>2608</v>
      </c>
      <c r="BG340" t="str">
        <f>INDEX('TO Report - School Leadership'!J:J,MATCH(LCGMS!C340,'TO Report - School Leadership'!D:D,0))</f>
        <v>Spring, Barnaby</v>
      </c>
      <c r="BH340" t="str">
        <f>INDEX('TO Report - School Leadership'!M:M,MATCH(LCGMS!C340,'TO Report - School Leadership'!D:D,0))</f>
        <v>bspring2@schools.nyc.gov</v>
      </c>
      <c r="BI340">
        <f t="shared" si="10"/>
        <v>1</v>
      </c>
      <c r="BJ340">
        <f t="shared" si="11"/>
        <v>1</v>
      </c>
    </row>
    <row r="341" spans="1:62" hidden="1" x14ac:dyDescent="0.25">
      <c r="A341" t="s">
        <v>632</v>
      </c>
      <c r="B341" t="s">
        <v>2609</v>
      </c>
      <c r="C341" t="s">
        <v>2610</v>
      </c>
      <c r="D341" t="s">
        <v>2611</v>
      </c>
      <c r="E341" t="s">
        <v>635</v>
      </c>
      <c r="F341">
        <v>3019830010</v>
      </c>
      <c r="G341" s="1">
        <v>40574.445219907408</v>
      </c>
      <c r="H341">
        <v>3056874</v>
      </c>
      <c r="I341" t="s">
        <v>636</v>
      </c>
      <c r="J341" t="s">
        <v>62</v>
      </c>
      <c r="K341" t="s">
        <v>63</v>
      </c>
      <c r="L341" t="s">
        <v>64</v>
      </c>
      <c r="M341" t="s">
        <v>65</v>
      </c>
      <c r="N341" t="s">
        <v>66</v>
      </c>
      <c r="O341">
        <v>11238</v>
      </c>
      <c r="P341">
        <v>13</v>
      </c>
      <c r="Q341" t="s">
        <v>67</v>
      </c>
      <c r="R341" t="s">
        <v>2612</v>
      </c>
      <c r="S341" t="s">
        <v>2613</v>
      </c>
      <c r="T341" t="s">
        <v>2614</v>
      </c>
      <c r="U341" t="s">
        <v>121</v>
      </c>
      <c r="V341" t="s">
        <v>122</v>
      </c>
      <c r="W341">
        <v>1966</v>
      </c>
      <c r="X341">
        <v>35</v>
      </c>
      <c r="Y341" t="s">
        <v>65</v>
      </c>
      <c r="Z341" t="s">
        <v>65</v>
      </c>
      <c r="AA341">
        <v>40.684286</v>
      </c>
      <c r="AB341">
        <v>1983</v>
      </c>
      <c r="AC341">
        <v>10</v>
      </c>
      <c r="AD341" t="s">
        <v>65</v>
      </c>
      <c r="AE341">
        <v>-73.960536000000005</v>
      </c>
      <c r="AF341" t="s">
        <v>123</v>
      </c>
      <c r="AG341" t="s">
        <v>104</v>
      </c>
      <c r="AH341" t="s">
        <v>105</v>
      </c>
      <c r="AI341">
        <v>88</v>
      </c>
      <c r="AJ341" t="s">
        <v>76</v>
      </c>
      <c r="AK341" t="s">
        <v>77</v>
      </c>
      <c r="AL341" t="s">
        <v>122</v>
      </c>
      <c r="AM341" t="s">
        <v>65</v>
      </c>
      <c r="AN341" t="s">
        <v>65</v>
      </c>
      <c r="AO341" t="s">
        <v>78</v>
      </c>
      <c r="AP341" t="s">
        <v>106</v>
      </c>
      <c r="AQ341" t="s">
        <v>2613</v>
      </c>
      <c r="AR341" t="s">
        <v>80</v>
      </c>
      <c r="AS341" t="s">
        <v>81</v>
      </c>
      <c r="AT341" s="1">
        <v>41091</v>
      </c>
      <c r="AU341" t="s">
        <v>122</v>
      </c>
      <c r="AV341" t="s">
        <v>65</v>
      </c>
      <c r="AW341" t="s">
        <v>122</v>
      </c>
      <c r="AX341" t="s">
        <v>124</v>
      </c>
      <c r="AY341">
        <v>302</v>
      </c>
      <c r="AZ341" t="s">
        <v>83</v>
      </c>
      <c r="BA341" t="s">
        <v>84</v>
      </c>
      <c r="BB341" t="s">
        <v>85</v>
      </c>
      <c r="BC341" t="s">
        <v>86</v>
      </c>
      <c r="BD341" t="s">
        <v>125</v>
      </c>
      <c r="BE341" t="s">
        <v>65</v>
      </c>
      <c r="BG341" t="str">
        <f>INDEX('TO Report - School Leadership'!J:J,MATCH(LCGMS!C341,'TO Report - School Leadership'!D:D,0))</f>
        <v>PAIGE, EMILY</v>
      </c>
      <c r="BH341" t="str">
        <f>INDEX('TO Report - School Leadership'!M:M,MATCH(LCGMS!C341,'TO Report - School Leadership'!D:D,0))</f>
        <v>epaige4@schools.nyc.gov</v>
      </c>
      <c r="BI341">
        <f t="shared" si="10"/>
        <v>1</v>
      </c>
      <c r="BJ341" t="str">
        <f t="shared" si="11"/>
        <v/>
      </c>
    </row>
    <row r="342" spans="1:62" hidden="1" x14ac:dyDescent="0.25">
      <c r="A342" t="s">
        <v>2512</v>
      </c>
      <c r="B342" t="s">
        <v>2615</v>
      </c>
      <c r="C342" t="s">
        <v>2616</v>
      </c>
      <c r="D342" t="s">
        <v>2617</v>
      </c>
      <c r="E342" t="s">
        <v>2513</v>
      </c>
      <c r="F342">
        <v>3013010001</v>
      </c>
      <c r="G342" s="1">
        <v>40574.445219907408</v>
      </c>
      <c r="H342">
        <v>3034356</v>
      </c>
      <c r="I342" t="s">
        <v>2514</v>
      </c>
      <c r="J342" t="s">
        <v>62</v>
      </c>
      <c r="K342" t="s">
        <v>63</v>
      </c>
      <c r="L342" t="s">
        <v>64</v>
      </c>
      <c r="M342" t="s">
        <v>65</v>
      </c>
      <c r="N342" t="s">
        <v>66</v>
      </c>
      <c r="O342">
        <v>11225</v>
      </c>
      <c r="P342">
        <v>17</v>
      </c>
      <c r="Q342" t="s">
        <v>67</v>
      </c>
      <c r="R342" t="s">
        <v>2618</v>
      </c>
      <c r="S342" t="s">
        <v>2619</v>
      </c>
      <c r="T342" t="s">
        <v>2620</v>
      </c>
      <c r="U342" t="s">
        <v>101</v>
      </c>
      <c r="V342" t="s">
        <v>102</v>
      </c>
      <c r="W342">
        <v>1968</v>
      </c>
      <c r="X342">
        <v>35</v>
      </c>
      <c r="Y342" t="s">
        <v>65</v>
      </c>
      <c r="Z342" t="s">
        <v>65</v>
      </c>
      <c r="AA342">
        <v>40.665199000000001</v>
      </c>
      <c r="AB342">
        <v>1301</v>
      </c>
      <c r="AC342">
        <v>1</v>
      </c>
      <c r="AD342" t="s">
        <v>65</v>
      </c>
      <c r="AE342">
        <v>-73.959484000000003</v>
      </c>
      <c r="AF342" t="s">
        <v>171</v>
      </c>
      <c r="AG342" t="s">
        <v>104</v>
      </c>
      <c r="AH342" t="s">
        <v>105</v>
      </c>
      <c r="AI342">
        <v>71</v>
      </c>
      <c r="AJ342" t="s">
        <v>76</v>
      </c>
      <c r="AK342" t="s">
        <v>77</v>
      </c>
      <c r="AL342" t="s">
        <v>102</v>
      </c>
      <c r="AM342" t="s">
        <v>65</v>
      </c>
      <c r="AN342" t="s">
        <v>65</v>
      </c>
      <c r="AO342" t="s">
        <v>78</v>
      </c>
      <c r="AP342" t="s">
        <v>106</v>
      </c>
      <c r="AQ342" t="s">
        <v>2619</v>
      </c>
      <c r="AR342" t="s">
        <v>80</v>
      </c>
      <c r="AS342" t="s">
        <v>81</v>
      </c>
      <c r="AT342" s="1">
        <v>38534</v>
      </c>
      <c r="AU342" t="s">
        <v>102</v>
      </c>
      <c r="AV342" t="s">
        <v>65</v>
      </c>
      <c r="AW342" t="s">
        <v>102</v>
      </c>
      <c r="AX342" t="s">
        <v>172</v>
      </c>
      <c r="AY342">
        <v>309</v>
      </c>
      <c r="AZ342" t="s">
        <v>108</v>
      </c>
      <c r="BA342" t="s">
        <v>109</v>
      </c>
      <c r="BB342" t="s">
        <v>110</v>
      </c>
      <c r="BC342" t="s">
        <v>111</v>
      </c>
      <c r="BD342" t="s">
        <v>112</v>
      </c>
      <c r="BE342" t="s">
        <v>65</v>
      </c>
      <c r="BG342" t="str">
        <f>INDEX('TO Report - School Leadership'!J:J,MATCH(LCGMS!C342,'TO Report - School Leadership'!D:D,0))</f>
        <v>ATKINSON, SHERY ANN</v>
      </c>
      <c r="BH342" t="str">
        <f>INDEX('TO Report - School Leadership'!M:M,MATCH(LCGMS!C342,'TO Report - School Leadership'!D:D,0))</f>
        <v>satkinson@schools.nyc.gov</v>
      </c>
      <c r="BI342">
        <f t="shared" si="10"/>
        <v>1</v>
      </c>
      <c r="BJ342" t="str">
        <f t="shared" si="11"/>
        <v/>
      </c>
    </row>
    <row r="343" spans="1:62" hidden="1" x14ac:dyDescent="0.25">
      <c r="A343" t="s">
        <v>2412</v>
      </c>
      <c r="B343" t="s">
        <v>2621</v>
      </c>
      <c r="C343" t="s">
        <v>2622</v>
      </c>
      <c r="D343" t="s">
        <v>2623</v>
      </c>
      <c r="E343" t="s">
        <v>2415</v>
      </c>
      <c r="F343">
        <v>3011670018</v>
      </c>
      <c r="G343" s="1">
        <v>40574.445219907408</v>
      </c>
      <c r="H343">
        <v>3029246</v>
      </c>
      <c r="I343" t="s">
        <v>2416</v>
      </c>
      <c r="J343" t="s">
        <v>62</v>
      </c>
      <c r="K343" t="s">
        <v>63</v>
      </c>
      <c r="L343" t="s">
        <v>64</v>
      </c>
      <c r="M343" t="s">
        <v>65</v>
      </c>
      <c r="N343" t="s">
        <v>66</v>
      </c>
      <c r="O343">
        <v>11238</v>
      </c>
      <c r="P343">
        <v>17</v>
      </c>
      <c r="Q343" t="s">
        <v>67</v>
      </c>
      <c r="R343" t="s">
        <v>2624</v>
      </c>
      <c r="S343" t="s">
        <v>2625</v>
      </c>
      <c r="T343" t="s">
        <v>2626</v>
      </c>
      <c r="U343" t="s">
        <v>101</v>
      </c>
      <c r="V343" t="s">
        <v>102</v>
      </c>
      <c r="W343">
        <v>1966</v>
      </c>
      <c r="X343">
        <v>35</v>
      </c>
      <c r="Y343" t="s">
        <v>65</v>
      </c>
      <c r="Z343" t="s">
        <v>65</v>
      </c>
      <c r="AA343">
        <v>40.674684999999997</v>
      </c>
      <c r="AB343">
        <v>1167</v>
      </c>
      <c r="AC343">
        <v>18</v>
      </c>
      <c r="AD343" t="s">
        <v>65</v>
      </c>
      <c r="AE343">
        <v>-73.961417999999995</v>
      </c>
      <c r="AF343" t="s">
        <v>226</v>
      </c>
      <c r="AG343" t="s">
        <v>104</v>
      </c>
      <c r="AH343" t="s">
        <v>105</v>
      </c>
      <c r="AI343">
        <v>77</v>
      </c>
      <c r="AJ343" t="s">
        <v>76</v>
      </c>
      <c r="AK343" t="s">
        <v>77</v>
      </c>
      <c r="AL343" t="s">
        <v>102</v>
      </c>
      <c r="AM343" t="s">
        <v>65</v>
      </c>
      <c r="AN343" t="s">
        <v>65</v>
      </c>
      <c r="AO343" t="s">
        <v>78</v>
      </c>
      <c r="AP343" t="s">
        <v>106</v>
      </c>
      <c r="AQ343" t="s">
        <v>2625</v>
      </c>
      <c r="AR343" t="s">
        <v>80</v>
      </c>
      <c r="AS343" t="s">
        <v>81</v>
      </c>
      <c r="AT343" s="1">
        <v>38534</v>
      </c>
      <c r="AU343" t="s">
        <v>102</v>
      </c>
      <c r="AV343" t="s">
        <v>65</v>
      </c>
      <c r="AW343" t="s">
        <v>102</v>
      </c>
      <c r="AX343" t="s">
        <v>227</v>
      </c>
      <c r="AY343">
        <v>308</v>
      </c>
      <c r="AZ343" t="s">
        <v>108</v>
      </c>
      <c r="BA343" t="s">
        <v>109</v>
      </c>
      <c r="BB343" t="s">
        <v>110</v>
      </c>
      <c r="BC343" t="s">
        <v>111</v>
      </c>
      <c r="BD343" t="s">
        <v>112</v>
      </c>
      <c r="BE343" t="s">
        <v>65</v>
      </c>
      <c r="BG343" t="str">
        <f>INDEX('TO Report - School Leadership'!J:J,MATCH(LCGMS!C343,'TO Report - School Leadership'!D:D,0))</f>
        <v>Delauney, Tricia</v>
      </c>
      <c r="BH343" t="str">
        <f>INDEX('TO Report - School Leadership'!M:M,MATCH(LCGMS!C343,'TO Report - School Leadership'!D:D,0))</f>
        <v>tdelaun@schools.nyc.gov</v>
      </c>
      <c r="BI343">
        <f t="shared" si="10"/>
        <v>1</v>
      </c>
      <c r="BJ343" t="str">
        <f t="shared" si="11"/>
        <v/>
      </c>
    </row>
    <row r="344" spans="1:62" hidden="1" x14ac:dyDescent="0.25">
      <c r="A344" t="s">
        <v>2627</v>
      </c>
      <c r="B344" t="s">
        <v>2628</v>
      </c>
      <c r="C344" t="s">
        <v>2629</v>
      </c>
      <c r="D344" t="s">
        <v>2630</v>
      </c>
      <c r="E344" t="s">
        <v>2631</v>
      </c>
      <c r="F344">
        <v>3013700029</v>
      </c>
      <c r="G344" s="1">
        <v>40574.445219907408</v>
      </c>
      <c r="H344">
        <v>3036405</v>
      </c>
      <c r="I344" t="s">
        <v>2632</v>
      </c>
      <c r="J344" t="s">
        <v>62</v>
      </c>
      <c r="K344" t="s">
        <v>63</v>
      </c>
      <c r="L344" t="s">
        <v>64</v>
      </c>
      <c r="M344" t="s">
        <v>65</v>
      </c>
      <c r="N344" t="s">
        <v>66</v>
      </c>
      <c r="O344">
        <v>11213</v>
      </c>
      <c r="P344">
        <v>17</v>
      </c>
      <c r="Q344" t="s">
        <v>67</v>
      </c>
      <c r="R344" t="s">
        <v>2633</v>
      </c>
      <c r="S344" t="s">
        <v>2634</v>
      </c>
      <c r="T344" t="s">
        <v>2635</v>
      </c>
      <c r="U344" t="s">
        <v>101</v>
      </c>
      <c r="V344" t="s">
        <v>102</v>
      </c>
      <c r="W344">
        <v>1984</v>
      </c>
      <c r="X344">
        <v>36</v>
      </c>
      <c r="Y344" t="s">
        <v>65</v>
      </c>
      <c r="Z344" t="s">
        <v>65</v>
      </c>
      <c r="AA344">
        <v>40.672289999999997</v>
      </c>
      <c r="AB344">
        <v>1370</v>
      </c>
      <c r="AC344">
        <v>29</v>
      </c>
      <c r="AD344" t="s">
        <v>65</v>
      </c>
      <c r="AE344">
        <v>-73.937601000000001</v>
      </c>
      <c r="AF344" t="s">
        <v>340</v>
      </c>
      <c r="AG344" t="s">
        <v>104</v>
      </c>
      <c r="AH344" t="s">
        <v>105</v>
      </c>
      <c r="AI344">
        <v>77</v>
      </c>
      <c r="AJ344" t="s">
        <v>76</v>
      </c>
      <c r="AK344" t="s">
        <v>77</v>
      </c>
      <c r="AL344" t="s">
        <v>102</v>
      </c>
      <c r="AM344" t="s">
        <v>65</v>
      </c>
      <c r="AN344" t="s">
        <v>65</v>
      </c>
      <c r="AO344" t="s">
        <v>78</v>
      </c>
      <c r="AP344" t="s">
        <v>106</v>
      </c>
      <c r="AQ344" t="s">
        <v>2634</v>
      </c>
      <c r="AR344" t="s">
        <v>80</v>
      </c>
      <c r="AS344" t="s">
        <v>81</v>
      </c>
      <c r="AT344" s="1">
        <v>38534</v>
      </c>
      <c r="AU344" t="s">
        <v>102</v>
      </c>
      <c r="AV344" t="s">
        <v>65</v>
      </c>
      <c r="AW344" t="s">
        <v>102</v>
      </c>
      <c r="AX344" t="s">
        <v>341</v>
      </c>
      <c r="AY344">
        <v>308</v>
      </c>
      <c r="AZ344" t="s">
        <v>108</v>
      </c>
      <c r="BA344" t="s">
        <v>109</v>
      </c>
      <c r="BB344" t="s">
        <v>110</v>
      </c>
      <c r="BC344" t="s">
        <v>111</v>
      </c>
      <c r="BD344" t="s">
        <v>112</v>
      </c>
      <c r="BE344" t="s">
        <v>65</v>
      </c>
      <c r="BG344" t="str">
        <f>INDEX('TO Report - School Leadership'!J:J,MATCH(LCGMS!C344,'TO Report - School Leadership'!D:D,0))</f>
        <v>Campbell, Monique</v>
      </c>
      <c r="BH344" t="str">
        <f>INDEX('TO Report - School Leadership'!M:M,MATCH(LCGMS!C344,'TO Report - School Leadership'!D:D,0))</f>
        <v>mcampbell3@schools.nyc.gov</v>
      </c>
      <c r="BI344">
        <f t="shared" si="10"/>
        <v>1</v>
      </c>
      <c r="BJ344" t="str">
        <f t="shared" si="11"/>
        <v/>
      </c>
    </row>
    <row r="345" spans="1:62" hidden="1" x14ac:dyDescent="0.25">
      <c r="A345" t="s">
        <v>289</v>
      </c>
      <c r="B345" t="s">
        <v>2636</v>
      </c>
      <c r="C345" t="s">
        <v>2637</v>
      </c>
      <c r="D345" t="s">
        <v>2638</v>
      </c>
      <c r="E345" t="s">
        <v>292</v>
      </c>
      <c r="F345">
        <v>3021770001</v>
      </c>
      <c r="G345" s="1">
        <v>40574.445219907408</v>
      </c>
      <c r="H345">
        <v>3059906</v>
      </c>
      <c r="I345" t="s">
        <v>293</v>
      </c>
      <c r="J345" t="s">
        <v>62</v>
      </c>
      <c r="K345" t="s">
        <v>63</v>
      </c>
      <c r="L345" t="s">
        <v>64</v>
      </c>
      <c r="M345" t="s">
        <v>65</v>
      </c>
      <c r="N345" t="s">
        <v>66</v>
      </c>
      <c r="O345">
        <v>11211</v>
      </c>
      <c r="P345">
        <v>14</v>
      </c>
      <c r="Q345" t="s">
        <v>474</v>
      </c>
      <c r="R345" t="s">
        <v>2639</v>
      </c>
      <c r="S345" t="s">
        <v>2640</v>
      </c>
      <c r="T345" t="s">
        <v>2641</v>
      </c>
      <c r="U345" t="s">
        <v>65</v>
      </c>
      <c r="V345" t="s">
        <v>478</v>
      </c>
      <c r="W345">
        <v>1918</v>
      </c>
      <c r="X345">
        <v>33</v>
      </c>
      <c r="Y345" t="s">
        <v>65</v>
      </c>
      <c r="Z345" t="s">
        <v>65</v>
      </c>
      <c r="AA345">
        <v>40.706068999999999</v>
      </c>
      <c r="AB345">
        <v>2177</v>
      </c>
      <c r="AC345">
        <v>1</v>
      </c>
      <c r="AD345" t="s">
        <v>65</v>
      </c>
      <c r="AE345">
        <v>-73.962048999999993</v>
      </c>
      <c r="AF345" t="s">
        <v>299</v>
      </c>
      <c r="AG345" t="s">
        <v>104</v>
      </c>
      <c r="AH345" t="s">
        <v>2642</v>
      </c>
      <c r="AI345">
        <v>90</v>
      </c>
      <c r="AJ345" t="s">
        <v>76</v>
      </c>
      <c r="AK345" t="s">
        <v>77</v>
      </c>
      <c r="AL345" t="s">
        <v>478</v>
      </c>
      <c r="AM345" t="s">
        <v>65</v>
      </c>
      <c r="AN345" t="s">
        <v>65</v>
      </c>
      <c r="AO345" t="s">
        <v>78</v>
      </c>
      <c r="AP345" t="s">
        <v>106</v>
      </c>
      <c r="AQ345" t="s">
        <v>2640</v>
      </c>
      <c r="AR345" t="s">
        <v>80</v>
      </c>
      <c r="AS345" t="s">
        <v>81</v>
      </c>
      <c r="AT345" s="1">
        <v>38534</v>
      </c>
      <c r="AU345" t="s">
        <v>2643</v>
      </c>
      <c r="AV345" t="s">
        <v>65</v>
      </c>
      <c r="AW345" t="s">
        <v>478</v>
      </c>
      <c r="AX345" t="s">
        <v>300</v>
      </c>
      <c r="AY345">
        <v>301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G345" t="e">
        <f>INDEX('TO Report - School Leadership'!J:J,MATCH(LCGMS!C345,'TO Report - School Leadership'!D:D,0))</f>
        <v>#N/A</v>
      </c>
      <c r="BH345" t="e">
        <f>INDEX('TO Report - School Leadership'!M:M,MATCH(LCGMS!C345,'TO Report - School Leadership'!D:D,0))</f>
        <v>#N/A</v>
      </c>
      <c r="BI345" t="e">
        <f t="shared" si="10"/>
        <v>#N/A</v>
      </c>
      <c r="BJ345" t="e">
        <f t="shared" si="11"/>
        <v>#N/A</v>
      </c>
    </row>
    <row r="346" spans="1:62" hidden="1" x14ac:dyDescent="0.25">
      <c r="A346" t="s">
        <v>2644</v>
      </c>
      <c r="B346" t="s">
        <v>1353</v>
      </c>
      <c r="C346" t="s">
        <v>2645</v>
      </c>
      <c r="D346" t="s">
        <v>2646</v>
      </c>
      <c r="E346" t="s">
        <v>2647</v>
      </c>
      <c r="F346">
        <v>3048060001</v>
      </c>
      <c r="G346" s="1">
        <v>40574.445219907408</v>
      </c>
      <c r="H346">
        <v>3107129</v>
      </c>
      <c r="I346" t="s">
        <v>2648</v>
      </c>
      <c r="J346" t="s">
        <v>62</v>
      </c>
      <c r="K346" t="s">
        <v>63</v>
      </c>
      <c r="L346" t="s">
        <v>64</v>
      </c>
      <c r="M346" t="s">
        <v>65</v>
      </c>
      <c r="N346" t="s">
        <v>66</v>
      </c>
      <c r="O346">
        <v>11203</v>
      </c>
      <c r="P346">
        <v>17</v>
      </c>
      <c r="Q346" t="s">
        <v>474</v>
      </c>
      <c r="R346" t="s">
        <v>2649</v>
      </c>
      <c r="S346" t="s">
        <v>2650</v>
      </c>
      <c r="T346" t="s">
        <v>2651</v>
      </c>
      <c r="U346" t="s">
        <v>65</v>
      </c>
      <c r="V346" t="s">
        <v>478</v>
      </c>
      <c r="W346">
        <v>1976</v>
      </c>
      <c r="X346">
        <v>41</v>
      </c>
      <c r="Y346" t="s">
        <v>65</v>
      </c>
      <c r="Z346" t="s">
        <v>65</v>
      </c>
      <c r="AA346">
        <v>40.662092000000001</v>
      </c>
      <c r="AB346">
        <v>4806</v>
      </c>
      <c r="AC346">
        <v>1</v>
      </c>
      <c r="AD346" t="s">
        <v>65</v>
      </c>
      <c r="AE346">
        <v>-73.936312999999998</v>
      </c>
      <c r="AF346" t="s">
        <v>103</v>
      </c>
      <c r="AG346" t="s">
        <v>759</v>
      </c>
      <c r="AH346" t="s">
        <v>599</v>
      </c>
      <c r="AI346">
        <v>71</v>
      </c>
      <c r="AJ346" t="s">
        <v>76</v>
      </c>
      <c r="AK346" t="s">
        <v>77</v>
      </c>
      <c r="AL346" t="s">
        <v>478</v>
      </c>
      <c r="AM346" t="s">
        <v>65</v>
      </c>
      <c r="AN346" t="s">
        <v>65</v>
      </c>
      <c r="AO346" t="s">
        <v>78</v>
      </c>
      <c r="AP346" t="s">
        <v>451</v>
      </c>
      <c r="AQ346" t="s">
        <v>2650</v>
      </c>
      <c r="AR346" t="s">
        <v>80</v>
      </c>
      <c r="AS346" t="s">
        <v>81</v>
      </c>
      <c r="AT346" s="1">
        <v>38534</v>
      </c>
      <c r="AU346" t="s">
        <v>2643</v>
      </c>
      <c r="AV346" t="s">
        <v>65</v>
      </c>
      <c r="AW346" t="s">
        <v>478</v>
      </c>
      <c r="AX346" t="s">
        <v>107</v>
      </c>
      <c r="AY346">
        <v>309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G346" t="e">
        <f>INDEX('TO Report - School Leadership'!J:J,MATCH(LCGMS!C346,'TO Report - School Leadership'!D:D,0))</f>
        <v>#N/A</v>
      </c>
      <c r="BH346" t="e">
        <f>INDEX('TO Report - School Leadership'!M:M,MATCH(LCGMS!C346,'TO Report - School Leadership'!D:D,0))</f>
        <v>#N/A</v>
      </c>
      <c r="BI346" t="e">
        <f t="shared" si="10"/>
        <v>#N/A</v>
      </c>
      <c r="BJ346" t="e">
        <f t="shared" si="11"/>
        <v>#N/A</v>
      </c>
    </row>
    <row r="347" spans="1:62" hidden="1" x14ac:dyDescent="0.25">
      <c r="A347" t="s">
        <v>2652</v>
      </c>
      <c r="B347" t="s">
        <v>1353</v>
      </c>
      <c r="C347" t="s">
        <v>2645</v>
      </c>
      <c r="D347" t="s">
        <v>2646</v>
      </c>
      <c r="E347" t="s">
        <v>2653</v>
      </c>
      <c r="F347">
        <v>3012030044</v>
      </c>
      <c r="G347" s="1">
        <v>43859.552928240744</v>
      </c>
      <c r="H347">
        <v>3397030</v>
      </c>
      <c r="I347" t="s">
        <v>2654</v>
      </c>
      <c r="J347" t="s">
        <v>62</v>
      </c>
      <c r="K347" t="s">
        <v>63</v>
      </c>
      <c r="L347" t="s">
        <v>64</v>
      </c>
      <c r="N347" t="s">
        <v>66</v>
      </c>
      <c r="O347">
        <v>11216</v>
      </c>
      <c r="P347">
        <v>17</v>
      </c>
      <c r="Q347" t="s">
        <v>474</v>
      </c>
      <c r="R347" t="s">
        <v>2649</v>
      </c>
      <c r="S347" t="s">
        <v>2650</v>
      </c>
      <c r="T347" t="s">
        <v>2651</v>
      </c>
      <c r="U347" t="s">
        <v>65</v>
      </c>
      <c r="V347" t="s">
        <v>478</v>
      </c>
      <c r="W347">
        <v>2010</v>
      </c>
      <c r="X347">
        <v>36</v>
      </c>
      <c r="Y347" t="s">
        <v>65</v>
      </c>
      <c r="Z347" t="s">
        <v>65</v>
      </c>
      <c r="AA347">
        <v>40.677266000000003</v>
      </c>
      <c r="AB347">
        <v>1203</v>
      </c>
      <c r="AC347">
        <v>44</v>
      </c>
      <c r="AD347" t="s">
        <v>65</v>
      </c>
      <c r="AE347">
        <v>-73.942390000000003</v>
      </c>
      <c r="AF347" t="s">
        <v>340</v>
      </c>
      <c r="AG347" t="s">
        <v>759</v>
      </c>
      <c r="AH347" t="s">
        <v>599</v>
      </c>
      <c r="AI347">
        <v>77</v>
      </c>
      <c r="AJ347" t="s">
        <v>92</v>
      </c>
      <c r="AK347" t="s">
        <v>77</v>
      </c>
      <c r="AL347" t="s">
        <v>478</v>
      </c>
      <c r="AM347" t="s">
        <v>65</v>
      </c>
      <c r="AN347" t="s">
        <v>65</v>
      </c>
      <c r="AO347" t="s">
        <v>78</v>
      </c>
      <c r="AP347" t="s">
        <v>451</v>
      </c>
      <c r="AQ347" t="s">
        <v>2650</v>
      </c>
      <c r="AR347" t="s">
        <v>80</v>
      </c>
      <c r="AS347" t="s">
        <v>81</v>
      </c>
      <c r="AT347" s="1">
        <v>38534</v>
      </c>
      <c r="AU347" t="s">
        <v>2643</v>
      </c>
      <c r="AV347" t="s">
        <v>65</v>
      </c>
      <c r="AW347" t="s">
        <v>478</v>
      </c>
      <c r="AX347" t="s">
        <v>341</v>
      </c>
      <c r="AY347">
        <v>308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G347" t="e">
        <f>INDEX('TO Report - School Leadership'!J:J,MATCH(LCGMS!C347,'TO Report - School Leadership'!D:D,0))</f>
        <v>#N/A</v>
      </c>
      <c r="BH347" t="e">
        <f>INDEX('TO Report - School Leadership'!M:M,MATCH(LCGMS!C347,'TO Report - School Leadership'!D:D,0))</f>
        <v>#N/A</v>
      </c>
      <c r="BI347" t="e">
        <f t="shared" si="10"/>
        <v>#N/A</v>
      </c>
      <c r="BJ347" t="e">
        <f t="shared" si="11"/>
        <v>#N/A</v>
      </c>
    </row>
    <row r="348" spans="1:62" hidden="1" x14ac:dyDescent="0.25">
      <c r="A348" t="s">
        <v>2627</v>
      </c>
      <c r="B348" t="s">
        <v>2655</v>
      </c>
      <c r="C348" t="s">
        <v>2656</v>
      </c>
      <c r="D348" t="s">
        <v>2657</v>
      </c>
      <c r="E348" t="s">
        <v>2631</v>
      </c>
      <c r="F348">
        <v>3013700029</v>
      </c>
      <c r="G348" s="1">
        <v>40574.445219907408</v>
      </c>
      <c r="H348">
        <v>3036405</v>
      </c>
      <c r="I348" t="s">
        <v>2632</v>
      </c>
      <c r="J348" t="s">
        <v>62</v>
      </c>
      <c r="K348" t="s">
        <v>63</v>
      </c>
      <c r="L348" t="s">
        <v>64</v>
      </c>
      <c r="M348" t="s">
        <v>65</v>
      </c>
      <c r="N348" t="s">
        <v>66</v>
      </c>
      <c r="O348">
        <v>11213</v>
      </c>
      <c r="P348">
        <v>17</v>
      </c>
      <c r="Q348" t="s">
        <v>474</v>
      </c>
      <c r="R348" t="s">
        <v>2658</v>
      </c>
      <c r="S348" t="s">
        <v>2659</v>
      </c>
      <c r="T348" t="s">
        <v>2660</v>
      </c>
      <c r="U348" t="s">
        <v>65</v>
      </c>
      <c r="V348" t="s">
        <v>478</v>
      </c>
      <c r="W348">
        <v>1984</v>
      </c>
      <c r="X348">
        <v>36</v>
      </c>
      <c r="Y348" t="s">
        <v>65</v>
      </c>
      <c r="Z348" t="s">
        <v>65</v>
      </c>
      <c r="AA348">
        <v>40.672289999999997</v>
      </c>
      <c r="AB348">
        <v>1370</v>
      </c>
      <c r="AC348">
        <v>29</v>
      </c>
      <c r="AD348" t="s">
        <v>65</v>
      </c>
      <c r="AE348">
        <v>-73.937601000000001</v>
      </c>
      <c r="AF348" t="s">
        <v>340</v>
      </c>
      <c r="AG348" t="s">
        <v>759</v>
      </c>
      <c r="AH348" t="s">
        <v>479</v>
      </c>
      <c r="AI348">
        <v>77</v>
      </c>
      <c r="AJ348" t="s">
        <v>76</v>
      </c>
      <c r="AK348" t="s">
        <v>77</v>
      </c>
      <c r="AL348" t="s">
        <v>478</v>
      </c>
      <c r="AM348" t="s">
        <v>65</v>
      </c>
      <c r="AN348" t="s">
        <v>65</v>
      </c>
      <c r="AO348" t="s">
        <v>78</v>
      </c>
      <c r="AP348" t="s">
        <v>451</v>
      </c>
      <c r="AQ348" t="s">
        <v>2659</v>
      </c>
      <c r="AR348" t="s">
        <v>80</v>
      </c>
      <c r="AS348" t="s">
        <v>81</v>
      </c>
      <c r="AT348" s="1">
        <v>38534</v>
      </c>
      <c r="AU348" t="s">
        <v>2643</v>
      </c>
      <c r="AV348" t="s">
        <v>65</v>
      </c>
      <c r="AW348" t="s">
        <v>478</v>
      </c>
      <c r="AX348" t="s">
        <v>341</v>
      </c>
      <c r="AY348">
        <v>308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G348" t="e">
        <f>INDEX('TO Report - School Leadership'!J:J,MATCH(LCGMS!C348,'TO Report - School Leadership'!D:D,0))</f>
        <v>#N/A</v>
      </c>
      <c r="BH348" t="e">
        <f>INDEX('TO Report - School Leadership'!M:M,MATCH(LCGMS!C348,'TO Report - School Leadership'!D:D,0))</f>
        <v>#N/A</v>
      </c>
      <c r="BI348" t="e">
        <f t="shared" si="10"/>
        <v>#N/A</v>
      </c>
      <c r="BJ348" t="e">
        <f t="shared" si="11"/>
        <v>#N/A</v>
      </c>
    </row>
    <row r="349" spans="1:62" hidden="1" x14ac:dyDescent="0.25">
      <c r="A349" t="s">
        <v>256</v>
      </c>
      <c r="B349" t="s">
        <v>2661</v>
      </c>
      <c r="C349" t="s">
        <v>2662</v>
      </c>
      <c r="D349" t="s">
        <v>2663</v>
      </c>
      <c r="E349" t="s">
        <v>259</v>
      </c>
      <c r="F349">
        <v>3038230001</v>
      </c>
      <c r="G349" s="1">
        <v>43859.64638888889</v>
      </c>
      <c r="H349">
        <v>3085070</v>
      </c>
      <c r="I349" t="s">
        <v>260</v>
      </c>
      <c r="J349" t="s">
        <v>62</v>
      </c>
      <c r="K349" t="s">
        <v>63</v>
      </c>
      <c r="L349" t="s">
        <v>64</v>
      </c>
      <c r="M349" t="s">
        <v>65</v>
      </c>
      <c r="N349" t="s">
        <v>66</v>
      </c>
      <c r="O349">
        <v>11207</v>
      </c>
      <c r="P349">
        <v>19</v>
      </c>
      <c r="Q349" t="s">
        <v>474</v>
      </c>
      <c r="R349" t="s">
        <v>2664</v>
      </c>
      <c r="S349" t="s">
        <v>2665</v>
      </c>
      <c r="T349" t="s">
        <v>2666</v>
      </c>
      <c r="U349" t="s">
        <v>65</v>
      </c>
      <c r="V349" t="s">
        <v>478</v>
      </c>
      <c r="W349">
        <v>1975</v>
      </c>
      <c r="X349">
        <v>42</v>
      </c>
      <c r="Y349" t="s">
        <v>65</v>
      </c>
      <c r="Z349" t="s">
        <v>65</v>
      </c>
      <c r="AA349">
        <v>40.664067000000003</v>
      </c>
      <c r="AB349">
        <v>3823</v>
      </c>
      <c r="AC349">
        <v>1</v>
      </c>
      <c r="AD349" t="s">
        <v>65</v>
      </c>
      <c r="AE349">
        <v>-73.893327999999997</v>
      </c>
      <c r="AF349" t="s">
        <v>264</v>
      </c>
      <c r="AG349" t="s">
        <v>759</v>
      </c>
      <c r="AH349" t="s">
        <v>759</v>
      </c>
      <c r="AI349">
        <v>75</v>
      </c>
      <c r="AJ349" t="s">
        <v>76</v>
      </c>
      <c r="AK349" t="s">
        <v>77</v>
      </c>
      <c r="AL349" t="s">
        <v>478</v>
      </c>
      <c r="AM349" t="s">
        <v>65</v>
      </c>
      <c r="AN349" t="s">
        <v>65</v>
      </c>
      <c r="AO349" t="s">
        <v>78</v>
      </c>
      <c r="AP349" t="s">
        <v>451</v>
      </c>
      <c r="AQ349" t="s">
        <v>2665</v>
      </c>
      <c r="AR349" t="s">
        <v>80</v>
      </c>
      <c r="AS349" t="s">
        <v>81</v>
      </c>
      <c r="AT349" s="1">
        <v>38534</v>
      </c>
      <c r="AU349" t="s">
        <v>2643</v>
      </c>
      <c r="AV349" t="s">
        <v>65</v>
      </c>
      <c r="AW349" t="s">
        <v>478</v>
      </c>
      <c r="AX349" t="s">
        <v>265</v>
      </c>
      <c r="AY349">
        <v>305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G349" t="e">
        <f>INDEX('TO Report - School Leadership'!J:J,MATCH(LCGMS!C349,'TO Report - School Leadership'!D:D,0))</f>
        <v>#N/A</v>
      </c>
      <c r="BH349" t="e">
        <f>INDEX('TO Report - School Leadership'!M:M,MATCH(LCGMS!C349,'TO Report - School Leadership'!D:D,0))</f>
        <v>#N/A</v>
      </c>
      <c r="BI349" t="e">
        <f t="shared" si="10"/>
        <v>#N/A</v>
      </c>
      <c r="BJ349" t="e">
        <f t="shared" si="11"/>
        <v>#N/A</v>
      </c>
    </row>
    <row r="350" spans="1:62" hidden="1" x14ac:dyDescent="0.25">
      <c r="A350" t="s">
        <v>685</v>
      </c>
      <c r="B350" t="s">
        <v>2661</v>
      </c>
      <c r="C350" t="s">
        <v>2662</v>
      </c>
      <c r="D350" t="s">
        <v>2663</v>
      </c>
      <c r="E350" t="s">
        <v>2667</v>
      </c>
      <c r="F350">
        <v>3041260047</v>
      </c>
      <c r="G350" s="1">
        <v>40574.445219907408</v>
      </c>
      <c r="H350">
        <v>3092063</v>
      </c>
      <c r="I350" t="s">
        <v>2668</v>
      </c>
      <c r="J350" t="s">
        <v>62</v>
      </c>
      <c r="K350" t="s">
        <v>63</v>
      </c>
      <c r="L350" t="s">
        <v>64</v>
      </c>
      <c r="M350" t="s">
        <v>65</v>
      </c>
      <c r="N350" t="s">
        <v>66</v>
      </c>
      <c r="O350">
        <v>11208</v>
      </c>
      <c r="P350">
        <v>19</v>
      </c>
      <c r="Q350" t="s">
        <v>474</v>
      </c>
      <c r="R350" t="s">
        <v>2664</v>
      </c>
      <c r="S350" t="s">
        <v>2665</v>
      </c>
      <c r="T350" t="s">
        <v>2666</v>
      </c>
      <c r="U350" t="s">
        <v>65</v>
      </c>
      <c r="V350" t="s">
        <v>478</v>
      </c>
      <c r="W350">
        <v>1873</v>
      </c>
      <c r="X350">
        <v>37</v>
      </c>
      <c r="Y350" t="s">
        <v>65</v>
      </c>
      <c r="Z350" t="s">
        <v>65</v>
      </c>
      <c r="AA350">
        <v>40.683399000000001</v>
      </c>
      <c r="AB350">
        <v>4126</v>
      </c>
      <c r="AC350">
        <v>47</v>
      </c>
      <c r="AD350" t="s">
        <v>65</v>
      </c>
      <c r="AE350">
        <v>-73.877256000000003</v>
      </c>
      <c r="AF350" t="s">
        <v>137</v>
      </c>
      <c r="AG350" t="s">
        <v>759</v>
      </c>
      <c r="AH350" t="s">
        <v>759</v>
      </c>
      <c r="AI350">
        <v>75</v>
      </c>
      <c r="AJ350" t="s">
        <v>92</v>
      </c>
      <c r="AK350" t="s">
        <v>77</v>
      </c>
      <c r="AL350" t="s">
        <v>478</v>
      </c>
      <c r="AM350" t="s">
        <v>65</v>
      </c>
      <c r="AN350" t="s">
        <v>65</v>
      </c>
      <c r="AO350" t="s">
        <v>78</v>
      </c>
      <c r="AP350" t="s">
        <v>451</v>
      </c>
      <c r="AQ350" t="s">
        <v>2665</v>
      </c>
      <c r="AR350" t="s">
        <v>80</v>
      </c>
      <c r="AS350" t="s">
        <v>81</v>
      </c>
      <c r="AT350" s="1">
        <v>38534</v>
      </c>
      <c r="AU350" t="s">
        <v>2643</v>
      </c>
      <c r="AV350" t="s">
        <v>65</v>
      </c>
      <c r="AW350" t="s">
        <v>478</v>
      </c>
      <c r="AX350" t="s">
        <v>143</v>
      </c>
      <c r="AY350">
        <v>305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G350" t="e">
        <f>INDEX('TO Report - School Leadership'!J:J,MATCH(LCGMS!C350,'TO Report - School Leadership'!D:D,0))</f>
        <v>#N/A</v>
      </c>
      <c r="BH350" t="e">
        <f>INDEX('TO Report - School Leadership'!M:M,MATCH(LCGMS!C350,'TO Report - School Leadership'!D:D,0))</f>
        <v>#N/A</v>
      </c>
      <c r="BI350" t="e">
        <f t="shared" si="10"/>
        <v>#N/A</v>
      </c>
      <c r="BJ350" t="e">
        <f t="shared" si="11"/>
        <v>#N/A</v>
      </c>
    </row>
    <row r="351" spans="1:62" hidden="1" x14ac:dyDescent="0.25">
      <c r="A351" t="s">
        <v>2577</v>
      </c>
      <c r="B351" t="s">
        <v>2661</v>
      </c>
      <c r="C351" t="s">
        <v>2662</v>
      </c>
      <c r="D351" t="s">
        <v>2663</v>
      </c>
      <c r="E351" t="s">
        <v>2581</v>
      </c>
      <c r="F351">
        <v>3031850001</v>
      </c>
      <c r="G351" s="1">
        <v>40574.445219907408</v>
      </c>
      <c r="H351">
        <v>3072497</v>
      </c>
      <c r="I351" t="s">
        <v>2582</v>
      </c>
      <c r="J351" t="s">
        <v>62</v>
      </c>
      <c r="K351" t="s">
        <v>63</v>
      </c>
      <c r="L351" t="s">
        <v>64</v>
      </c>
      <c r="M351" t="s">
        <v>65</v>
      </c>
      <c r="N351" t="s">
        <v>66</v>
      </c>
      <c r="O351">
        <v>11221</v>
      </c>
      <c r="P351">
        <v>32</v>
      </c>
      <c r="Q351" t="s">
        <v>474</v>
      </c>
      <c r="R351" t="s">
        <v>2664</v>
      </c>
      <c r="S351" t="s">
        <v>2665</v>
      </c>
      <c r="T351" t="s">
        <v>2666</v>
      </c>
      <c r="U351" t="s">
        <v>65</v>
      </c>
      <c r="V351" t="s">
        <v>478</v>
      </c>
      <c r="W351">
        <v>1964</v>
      </c>
      <c r="X351">
        <v>34</v>
      </c>
      <c r="Y351" t="s">
        <v>65</v>
      </c>
      <c r="Z351" t="s">
        <v>65</v>
      </c>
      <c r="AA351">
        <v>40.700809999999997</v>
      </c>
      <c r="AB351">
        <v>3185</v>
      </c>
      <c r="AC351">
        <v>1</v>
      </c>
      <c r="AD351" t="s">
        <v>65</v>
      </c>
      <c r="AE351">
        <v>-73.927937999999997</v>
      </c>
      <c r="AF351" t="s">
        <v>545</v>
      </c>
      <c r="AG351" t="s">
        <v>759</v>
      </c>
      <c r="AH351" t="s">
        <v>759</v>
      </c>
      <c r="AI351">
        <v>83</v>
      </c>
      <c r="AJ351" t="s">
        <v>92</v>
      </c>
      <c r="AK351" t="s">
        <v>77</v>
      </c>
      <c r="AL351" t="s">
        <v>478</v>
      </c>
      <c r="AM351" t="s">
        <v>65</v>
      </c>
      <c r="AN351" t="s">
        <v>65</v>
      </c>
      <c r="AO351" t="s">
        <v>78</v>
      </c>
      <c r="AP351" t="s">
        <v>451</v>
      </c>
      <c r="AQ351" t="s">
        <v>2665</v>
      </c>
      <c r="AR351" t="s">
        <v>80</v>
      </c>
      <c r="AS351" t="s">
        <v>81</v>
      </c>
      <c r="AT351" s="1">
        <v>38534</v>
      </c>
      <c r="AU351" t="s">
        <v>2643</v>
      </c>
      <c r="AV351" t="s">
        <v>65</v>
      </c>
      <c r="AW351" t="s">
        <v>478</v>
      </c>
      <c r="AX351" t="s">
        <v>547</v>
      </c>
      <c r="AY351">
        <v>304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G351" t="e">
        <f>INDEX('TO Report - School Leadership'!J:J,MATCH(LCGMS!C351,'TO Report - School Leadership'!D:D,0))</f>
        <v>#N/A</v>
      </c>
      <c r="BH351" t="e">
        <f>INDEX('TO Report - School Leadership'!M:M,MATCH(LCGMS!C351,'TO Report - School Leadership'!D:D,0))</f>
        <v>#N/A</v>
      </c>
      <c r="BI351" t="e">
        <f t="shared" si="10"/>
        <v>#N/A</v>
      </c>
      <c r="BJ351" t="e">
        <f t="shared" si="11"/>
        <v>#N/A</v>
      </c>
    </row>
    <row r="352" spans="1:62" hidden="1" x14ac:dyDescent="0.25">
      <c r="A352" t="s">
        <v>1996</v>
      </c>
      <c r="B352" t="s">
        <v>2669</v>
      </c>
      <c r="C352" t="s">
        <v>2670</v>
      </c>
      <c r="D352" t="s">
        <v>2671</v>
      </c>
      <c r="E352" t="s">
        <v>1999</v>
      </c>
      <c r="F352">
        <v>3013470001</v>
      </c>
      <c r="G352" s="1">
        <v>40574.445219907408</v>
      </c>
      <c r="H352">
        <v>3035761</v>
      </c>
      <c r="I352" t="s">
        <v>2000</v>
      </c>
      <c r="J352" t="s">
        <v>62</v>
      </c>
      <c r="K352" t="s">
        <v>63</v>
      </c>
      <c r="L352" t="s">
        <v>64</v>
      </c>
      <c r="M352" t="s">
        <v>65</v>
      </c>
      <c r="N352" t="s">
        <v>66</v>
      </c>
      <c r="O352">
        <v>11213</v>
      </c>
      <c r="P352">
        <v>16</v>
      </c>
      <c r="Q352" t="s">
        <v>474</v>
      </c>
      <c r="R352" t="s">
        <v>2672</v>
      </c>
      <c r="S352" t="s">
        <v>2673</v>
      </c>
      <c r="T352" t="s">
        <v>2674</v>
      </c>
      <c r="U352" t="s">
        <v>65</v>
      </c>
      <c r="V352" t="s">
        <v>478</v>
      </c>
      <c r="W352">
        <v>1962</v>
      </c>
      <c r="X352">
        <v>36</v>
      </c>
      <c r="Y352" t="s">
        <v>65</v>
      </c>
      <c r="Z352" t="s">
        <v>65</v>
      </c>
      <c r="AA352">
        <v>40.675674999999998</v>
      </c>
      <c r="AB352">
        <v>1347</v>
      </c>
      <c r="AC352">
        <v>1</v>
      </c>
      <c r="AD352" t="s">
        <v>65</v>
      </c>
      <c r="AE352">
        <v>-73.935092999999995</v>
      </c>
      <c r="AF352" t="s">
        <v>340</v>
      </c>
      <c r="AG352" t="s">
        <v>104</v>
      </c>
      <c r="AH352" t="s">
        <v>104</v>
      </c>
      <c r="AI352">
        <v>77</v>
      </c>
      <c r="AJ352" t="s">
        <v>76</v>
      </c>
      <c r="AK352" t="s">
        <v>77</v>
      </c>
      <c r="AL352" t="s">
        <v>478</v>
      </c>
      <c r="AM352" t="s">
        <v>65</v>
      </c>
      <c r="AN352" t="s">
        <v>65</v>
      </c>
      <c r="AO352" t="s">
        <v>78</v>
      </c>
      <c r="AP352" t="s">
        <v>106</v>
      </c>
      <c r="AQ352" t="s">
        <v>2673</v>
      </c>
      <c r="AR352" t="s">
        <v>80</v>
      </c>
      <c r="AS352" t="s">
        <v>81</v>
      </c>
      <c r="AT352" s="1">
        <v>41091</v>
      </c>
      <c r="AU352" t="s">
        <v>182</v>
      </c>
      <c r="AV352" t="s">
        <v>65</v>
      </c>
      <c r="AW352" t="s">
        <v>478</v>
      </c>
      <c r="AX352" t="s">
        <v>341</v>
      </c>
      <c r="AY352">
        <v>308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G352" t="e">
        <f>INDEX('TO Report - School Leadership'!J:J,MATCH(LCGMS!C352,'TO Report - School Leadership'!D:D,0))</f>
        <v>#N/A</v>
      </c>
      <c r="BH352" t="e">
        <f>INDEX('TO Report - School Leadership'!M:M,MATCH(LCGMS!C352,'TO Report - School Leadership'!D:D,0))</f>
        <v>#N/A</v>
      </c>
      <c r="BI352" t="e">
        <f t="shared" si="10"/>
        <v>#N/A</v>
      </c>
      <c r="BJ352" t="e">
        <f t="shared" si="11"/>
        <v>#N/A</v>
      </c>
    </row>
    <row r="353" spans="1:62" hidden="1" x14ac:dyDescent="0.25">
      <c r="A353" t="s">
        <v>2675</v>
      </c>
      <c r="B353" t="s">
        <v>2676</v>
      </c>
      <c r="C353" t="s">
        <v>2677</v>
      </c>
      <c r="D353" t="s">
        <v>2678</v>
      </c>
      <c r="E353" t="s">
        <v>2679</v>
      </c>
      <c r="F353">
        <v>3049940023</v>
      </c>
      <c r="G353" s="1">
        <v>40574.445219907408</v>
      </c>
      <c r="H353">
        <v>3113780</v>
      </c>
      <c r="I353" t="s">
        <v>2680</v>
      </c>
      <c r="J353" t="s">
        <v>62</v>
      </c>
      <c r="K353" t="s">
        <v>63</v>
      </c>
      <c r="L353" t="s">
        <v>64</v>
      </c>
      <c r="M353" t="s">
        <v>65</v>
      </c>
      <c r="N353" t="s">
        <v>66</v>
      </c>
      <c r="O353">
        <v>11210</v>
      </c>
      <c r="P353">
        <v>22</v>
      </c>
      <c r="Q353" t="s">
        <v>67</v>
      </c>
      <c r="R353" t="s">
        <v>2681</v>
      </c>
      <c r="S353" t="s">
        <v>2682</v>
      </c>
      <c r="T353" t="s">
        <v>2683</v>
      </c>
      <c r="U353" t="s">
        <v>274</v>
      </c>
      <c r="V353" t="s">
        <v>275</v>
      </c>
      <c r="W353">
        <v>1952</v>
      </c>
      <c r="X353">
        <v>45</v>
      </c>
      <c r="Y353" t="s">
        <v>65</v>
      </c>
      <c r="Z353" t="s">
        <v>65</v>
      </c>
      <c r="AA353">
        <v>40.637625</v>
      </c>
      <c r="AB353">
        <v>4994</v>
      </c>
      <c r="AC353">
        <v>23</v>
      </c>
      <c r="AD353" t="s">
        <v>65</v>
      </c>
      <c r="AE353">
        <v>-73.947671999999997</v>
      </c>
      <c r="AF353" t="s">
        <v>1194</v>
      </c>
      <c r="AG353" t="s">
        <v>2475</v>
      </c>
      <c r="AH353" t="s">
        <v>75</v>
      </c>
      <c r="AI353">
        <v>67</v>
      </c>
      <c r="AJ353" t="s">
        <v>76</v>
      </c>
      <c r="AK353" t="s">
        <v>77</v>
      </c>
      <c r="AL353" t="s">
        <v>275</v>
      </c>
      <c r="AM353" t="s">
        <v>65</v>
      </c>
      <c r="AN353" t="s">
        <v>65</v>
      </c>
      <c r="AO353" t="s">
        <v>78</v>
      </c>
      <c r="AP353" t="s">
        <v>79</v>
      </c>
      <c r="AQ353" t="s">
        <v>2682</v>
      </c>
      <c r="AR353" t="s">
        <v>80</v>
      </c>
      <c r="AS353" t="s">
        <v>81</v>
      </c>
      <c r="AT353" s="1">
        <v>36342</v>
      </c>
      <c r="AU353" t="s">
        <v>275</v>
      </c>
      <c r="AV353" t="s">
        <v>65</v>
      </c>
      <c r="AW353" t="s">
        <v>275</v>
      </c>
      <c r="AX353" t="s">
        <v>1195</v>
      </c>
      <c r="AY353">
        <v>317</v>
      </c>
      <c r="AZ353" t="s">
        <v>108</v>
      </c>
      <c r="BA353" t="s">
        <v>109</v>
      </c>
      <c r="BB353" t="s">
        <v>110</v>
      </c>
      <c r="BC353" t="s">
        <v>111</v>
      </c>
      <c r="BD353" t="s">
        <v>278</v>
      </c>
      <c r="BE353" t="s">
        <v>65</v>
      </c>
      <c r="BG353" t="str">
        <f>INDEX('TO Report - School Leadership'!J:J,MATCH(LCGMS!C353,'TO Report - School Leadership'!D:D,0))</f>
        <v>Frazier, Tiffany</v>
      </c>
      <c r="BH353" t="str">
        <f>INDEX('TO Report - School Leadership'!M:M,MATCH(LCGMS!C353,'TO Report - School Leadership'!D:D,0))</f>
        <v>tfrazie@schools.nyc.gov</v>
      </c>
      <c r="BI353">
        <f t="shared" si="10"/>
        <v>1</v>
      </c>
      <c r="BJ353" t="str">
        <f t="shared" si="11"/>
        <v/>
      </c>
    </row>
    <row r="354" spans="1:62" hidden="1" x14ac:dyDescent="0.25">
      <c r="A354" t="s">
        <v>2684</v>
      </c>
      <c r="B354" t="s">
        <v>2685</v>
      </c>
      <c r="C354" t="s">
        <v>2686</v>
      </c>
      <c r="D354" t="s">
        <v>2687</v>
      </c>
      <c r="E354" t="s">
        <v>2688</v>
      </c>
      <c r="F354">
        <v>3006340034</v>
      </c>
      <c r="G354" t="s">
        <v>65</v>
      </c>
      <c r="H354">
        <v>3397029</v>
      </c>
      <c r="I354" t="s">
        <v>2689</v>
      </c>
      <c r="J354" t="s">
        <v>2690</v>
      </c>
      <c r="K354" t="s">
        <v>63</v>
      </c>
      <c r="L354" t="s">
        <v>64</v>
      </c>
      <c r="M354" t="s">
        <v>65</v>
      </c>
      <c r="N354" t="s">
        <v>66</v>
      </c>
      <c r="O354">
        <v>11215</v>
      </c>
      <c r="P354">
        <v>15</v>
      </c>
      <c r="Q354" t="s">
        <v>474</v>
      </c>
      <c r="R354" t="s">
        <v>2691</v>
      </c>
      <c r="S354" t="s">
        <v>2692</v>
      </c>
      <c r="T354" t="s">
        <v>2693</v>
      </c>
      <c r="U354" t="s">
        <v>65</v>
      </c>
      <c r="V354" t="s">
        <v>478</v>
      </c>
      <c r="W354" t="s">
        <v>65</v>
      </c>
      <c r="X354">
        <v>38</v>
      </c>
      <c r="Y354" t="s">
        <v>65</v>
      </c>
      <c r="Z354" t="s">
        <v>65</v>
      </c>
      <c r="AA354">
        <v>40.662984999999999</v>
      </c>
      <c r="AB354">
        <v>634</v>
      </c>
      <c r="AC354">
        <v>34</v>
      </c>
      <c r="AD354" t="s">
        <v>65</v>
      </c>
      <c r="AE354">
        <v>-73.992254000000003</v>
      </c>
      <c r="AF354" t="s">
        <v>236</v>
      </c>
      <c r="AG354" t="s">
        <v>396</v>
      </c>
      <c r="AH354" t="s">
        <v>703</v>
      </c>
      <c r="AI354">
        <v>72</v>
      </c>
      <c r="AJ354" t="s">
        <v>76</v>
      </c>
      <c r="AK354" t="s">
        <v>77</v>
      </c>
      <c r="AL354" t="s">
        <v>478</v>
      </c>
      <c r="AM354" t="s">
        <v>65</v>
      </c>
      <c r="AN354" t="s">
        <v>65</v>
      </c>
      <c r="AO354" t="s">
        <v>78</v>
      </c>
      <c r="AP354" t="s">
        <v>398</v>
      </c>
      <c r="AQ354" t="s">
        <v>2692</v>
      </c>
      <c r="AR354" t="s">
        <v>80</v>
      </c>
      <c r="AS354" t="s">
        <v>81</v>
      </c>
      <c r="AT354" s="1">
        <v>38534</v>
      </c>
      <c r="AU354" t="s">
        <v>2643</v>
      </c>
      <c r="AV354" t="s">
        <v>65</v>
      </c>
      <c r="AW354" t="s">
        <v>478</v>
      </c>
      <c r="AX354" t="s">
        <v>237</v>
      </c>
      <c r="AY354">
        <v>307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G354" t="e">
        <f>INDEX('TO Report - School Leadership'!J:J,MATCH(LCGMS!C354,'TO Report - School Leadership'!D:D,0))</f>
        <v>#N/A</v>
      </c>
      <c r="BH354" t="e">
        <f>INDEX('TO Report - School Leadership'!M:M,MATCH(LCGMS!C354,'TO Report - School Leadership'!D:D,0))</f>
        <v>#N/A</v>
      </c>
      <c r="BI354" t="e">
        <f t="shared" si="10"/>
        <v>#N/A</v>
      </c>
      <c r="BJ354" t="e">
        <f t="shared" si="11"/>
        <v>#N/A</v>
      </c>
    </row>
    <row r="355" spans="1:62" hidden="1" x14ac:dyDescent="0.25">
      <c r="A355" t="s">
        <v>2320</v>
      </c>
      <c r="B355" t="s">
        <v>2694</v>
      </c>
      <c r="C355" t="s">
        <v>2695</v>
      </c>
      <c r="D355" t="s">
        <v>2696</v>
      </c>
      <c r="E355" t="s">
        <v>2323</v>
      </c>
      <c r="F355">
        <v>3035070007</v>
      </c>
      <c r="G355" s="1">
        <v>40574.445219907408</v>
      </c>
      <c r="H355">
        <v>3080768</v>
      </c>
      <c r="I355" t="s">
        <v>2324</v>
      </c>
      <c r="J355" t="s">
        <v>62</v>
      </c>
      <c r="K355" t="s">
        <v>63</v>
      </c>
      <c r="L355" t="s">
        <v>64</v>
      </c>
      <c r="M355" t="s">
        <v>65</v>
      </c>
      <c r="N355" t="s">
        <v>66</v>
      </c>
      <c r="O355">
        <v>11212</v>
      </c>
      <c r="P355">
        <v>23</v>
      </c>
      <c r="Q355" t="s">
        <v>67</v>
      </c>
      <c r="R355" t="s">
        <v>2697</v>
      </c>
      <c r="S355" t="s">
        <v>2698</v>
      </c>
      <c r="T355" t="s">
        <v>2699</v>
      </c>
      <c r="U355" t="s">
        <v>522</v>
      </c>
      <c r="V355" t="s">
        <v>523</v>
      </c>
      <c r="W355">
        <v>1960</v>
      </c>
      <c r="X355">
        <v>37</v>
      </c>
      <c r="Y355" t="s">
        <v>65</v>
      </c>
      <c r="Z355" t="s">
        <v>65</v>
      </c>
      <c r="AA355">
        <v>40.671014999999997</v>
      </c>
      <c r="AB355">
        <v>3507</v>
      </c>
      <c r="AC355">
        <v>7</v>
      </c>
      <c r="AD355" t="s">
        <v>65</v>
      </c>
      <c r="AE355">
        <v>-73.907718000000003</v>
      </c>
      <c r="AF355" t="s">
        <v>524</v>
      </c>
      <c r="AG355" t="s">
        <v>104</v>
      </c>
      <c r="AH355" t="s">
        <v>105</v>
      </c>
      <c r="AI355">
        <v>73</v>
      </c>
      <c r="AJ355" t="s">
        <v>76</v>
      </c>
      <c r="AK355" t="s">
        <v>77</v>
      </c>
      <c r="AL355" t="s">
        <v>523</v>
      </c>
      <c r="AM355" t="s">
        <v>65</v>
      </c>
      <c r="AN355" t="s">
        <v>65</v>
      </c>
      <c r="AO355" t="s">
        <v>78</v>
      </c>
      <c r="AP355" t="s">
        <v>106</v>
      </c>
      <c r="AQ355" t="s">
        <v>2698</v>
      </c>
      <c r="AR355" t="s">
        <v>80</v>
      </c>
      <c r="AS355" t="s">
        <v>81</v>
      </c>
      <c r="AT355" s="1">
        <v>41091</v>
      </c>
      <c r="AU355" t="s">
        <v>523</v>
      </c>
      <c r="AV355" t="s">
        <v>65</v>
      </c>
      <c r="AW355" t="s">
        <v>523</v>
      </c>
      <c r="AX355" t="s">
        <v>525</v>
      </c>
      <c r="AY355">
        <v>316</v>
      </c>
      <c r="AZ355" t="s">
        <v>83</v>
      </c>
      <c r="BA355" t="s">
        <v>84</v>
      </c>
      <c r="BB355" t="s">
        <v>85</v>
      </c>
      <c r="BC355" t="s">
        <v>86</v>
      </c>
      <c r="BD355" t="s">
        <v>526</v>
      </c>
      <c r="BE355" t="s">
        <v>65</v>
      </c>
      <c r="BG355" t="str">
        <f>INDEX('TO Report - School Leadership'!J:J,MATCH(LCGMS!C355,'TO Report - School Leadership'!D:D,0))</f>
        <v>Jackson, Gregory</v>
      </c>
      <c r="BH355" t="str">
        <f>INDEX('TO Report - School Leadership'!M:M,MATCH(LCGMS!C355,'TO Report - School Leadership'!D:D,0))</f>
        <v>gjackson2@schools.nyc.gov</v>
      </c>
      <c r="BI355">
        <f t="shared" si="10"/>
        <v>1</v>
      </c>
      <c r="BJ355" t="str">
        <f t="shared" si="11"/>
        <v/>
      </c>
    </row>
    <row r="356" spans="1:62" hidden="1" x14ac:dyDescent="0.25">
      <c r="A356" t="s">
        <v>2700</v>
      </c>
      <c r="B356" t="s">
        <v>2700</v>
      </c>
      <c r="C356" t="s">
        <v>2701</v>
      </c>
      <c r="D356" t="s">
        <v>2702</v>
      </c>
      <c r="E356" t="s">
        <v>2703</v>
      </c>
      <c r="F356">
        <v>3044520040</v>
      </c>
      <c r="G356" s="1">
        <v>43714.66510416667</v>
      </c>
      <c r="H356">
        <v>3340238</v>
      </c>
      <c r="I356" t="s">
        <v>2704</v>
      </c>
      <c r="J356" t="s">
        <v>389</v>
      </c>
      <c r="K356" t="s">
        <v>63</v>
      </c>
      <c r="L356" t="s">
        <v>64</v>
      </c>
      <c r="M356" t="s">
        <v>65</v>
      </c>
      <c r="N356" t="s">
        <v>66</v>
      </c>
      <c r="O356">
        <v>11239</v>
      </c>
      <c r="P356">
        <v>19</v>
      </c>
      <c r="Q356" t="s">
        <v>67</v>
      </c>
      <c r="R356" t="s">
        <v>2705</v>
      </c>
      <c r="S356" t="s">
        <v>2706</v>
      </c>
      <c r="T356" t="s">
        <v>2707</v>
      </c>
      <c r="U356" t="s">
        <v>200</v>
      </c>
      <c r="V356" t="s">
        <v>141</v>
      </c>
      <c r="W356">
        <v>1973</v>
      </c>
      <c r="X356">
        <v>42</v>
      </c>
      <c r="Y356" t="s">
        <v>65</v>
      </c>
      <c r="Z356" t="s">
        <v>65</v>
      </c>
      <c r="AA356">
        <v>40.646211000000001</v>
      </c>
      <c r="AB356">
        <v>4452</v>
      </c>
      <c r="AC356">
        <v>40</v>
      </c>
      <c r="AD356" t="s">
        <v>65</v>
      </c>
      <c r="AE356">
        <v>-73.881114999999994</v>
      </c>
      <c r="AF356" t="s">
        <v>2575</v>
      </c>
      <c r="AG356" t="s">
        <v>104</v>
      </c>
      <c r="AH356" t="s">
        <v>105</v>
      </c>
      <c r="AI356">
        <v>75</v>
      </c>
      <c r="AJ356" t="s">
        <v>76</v>
      </c>
      <c r="AK356" t="s">
        <v>77</v>
      </c>
      <c r="AL356" t="s">
        <v>141</v>
      </c>
      <c r="AM356" t="s">
        <v>65</v>
      </c>
      <c r="AN356" t="s">
        <v>65</v>
      </c>
      <c r="AO356" t="s">
        <v>78</v>
      </c>
      <c r="AP356" t="s">
        <v>106</v>
      </c>
      <c r="AQ356" t="s">
        <v>2706</v>
      </c>
      <c r="AR356" t="s">
        <v>80</v>
      </c>
      <c r="AS356" t="s">
        <v>81</v>
      </c>
      <c r="AT356" s="1">
        <v>36342</v>
      </c>
      <c r="AU356" t="s">
        <v>141</v>
      </c>
      <c r="AV356" t="s">
        <v>65</v>
      </c>
      <c r="AW356" t="s">
        <v>141</v>
      </c>
      <c r="AX356" t="s">
        <v>2576</v>
      </c>
      <c r="AY356">
        <v>305</v>
      </c>
      <c r="AZ356" t="s">
        <v>83</v>
      </c>
      <c r="BA356" t="s">
        <v>84</v>
      </c>
      <c r="BB356" t="s">
        <v>85</v>
      </c>
      <c r="BC356" t="s">
        <v>86</v>
      </c>
      <c r="BD356" t="s">
        <v>201</v>
      </c>
      <c r="BE356" t="s">
        <v>65</v>
      </c>
      <c r="BG356" t="str">
        <f>INDEX('TO Report - School Leadership'!J:J,MATCH(LCGMS!C356,'TO Report - School Leadership'!D:D,0))</f>
        <v>Fraser Edmund, Nicole</v>
      </c>
      <c r="BH356" t="str">
        <f>INDEX('TO Report - School Leadership'!M:M,MATCH(LCGMS!C356,'TO Report - School Leadership'!D:D,0))</f>
        <v>nfraser@schools.nyc.gov</v>
      </c>
      <c r="BI356">
        <f t="shared" si="10"/>
        <v>1</v>
      </c>
      <c r="BJ356" t="str">
        <f t="shared" si="11"/>
        <v/>
      </c>
    </row>
    <row r="357" spans="1:62" hidden="1" x14ac:dyDescent="0.25">
      <c r="A357" t="s">
        <v>2708</v>
      </c>
      <c r="B357" t="s">
        <v>2700</v>
      </c>
      <c r="C357" t="s">
        <v>2701</v>
      </c>
      <c r="D357" t="s">
        <v>2702</v>
      </c>
      <c r="E357" t="s">
        <v>2709</v>
      </c>
      <c r="F357">
        <v>3044520200</v>
      </c>
      <c r="G357" s="1">
        <v>44319.670624999999</v>
      </c>
      <c r="H357">
        <v>3343608</v>
      </c>
      <c r="I357" t="s">
        <v>2710</v>
      </c>
      <c r="J357" t="s">
        <v>389</v>
      </c>
      <c r="K357" t="s">
        <v>63</v>
      </c>
      <c r="L357" t="s">
        <v>64</v>
      </c>
      <c r="M357" t="s">
        <v>65</v>
      </c>
      <c r="N357" t="s">
        <v>91</v>
      </c>
      <c r="O357">
        <v>11239</v>
      </c>
      <c r="P357">
        <v>19</v>
      </c>
      <c r="Q357" t="s">
        <v>67</v>
      </c>
      <c r="R357" t="s">
        <v>2705</v>
      </c>
      <c r="S357" t="s">
        <v>2706</v>
      </c>
      <c r="T357" t="s">
        <v>2707</v>
      </c>
      <c r="U357" t="s">
        <v>200</v>
      </c>
      <c r="V357" t="s">
        <v>141</v>
      </c>
      <c r="W357">
        <v>1978</v>
      </c>
      <c r="X357">
        <v>42</v>
      </c>
      <c r="Y357" t="s">
        <v>65</v>
      </c>
      <c r="Z357" t="s">
        <v>65</v>
      </c>
      <c r="AA357">
        <v>40.645615999999997</v>
      </c>
      <c r="AB357">
        <v>4452</v>
      </c>
      <c r="AC357">
        <v>200</v>
      </c>
      <c r="AD357" t="s">
        <v>65</v>
      </c>
      <c r="AE357">
        <v>-73.878737999999998</v>
      </c>
      <c r="AF357" t="s">
        <v>2575</v>
      </c>
      <c r="AG357" t="s">
        <v>104</v>
      </c>
      <c r="AH357" t="s">
        <v>105</v>
      </c>
      <c r="AI357">
        <v>75</v>
      </c>
      <c r="AJ357" t="s">
        <v>92</v>
      </c>
      <c r="AK357" t="s">
        <v>77</v>
      </c>
      <c r="AL357" t="s">
        <v>141</v>
      </c>
      <c r="AM357" t="s">
        <v>65</v>
      </c>
      <c r="AN357" t="s">
        <v>65</v>
      </c>
      <c r="AO357" t="s">
        <v>78</v>
      </c>
      <c r="AP357" t="s">
        <v>106</v>
      </c>
      <c r="AQ357" t="s">
        <v>2706</v>
      </c>
      <c r="AR357" t="s">
        <v>80</v>
      </c>
      <c r="AS357" t="s">
        <v>81</v>
      </c>
      <c r="AT357" s="1">
        <v>36342</v>
      </c>
      <c r="AU357" t="s">
        <v>141</v>
      </c>
      <c r="AV357" t="s">
        <v>65</v>
      </c>
      <c r="AW357" t="s">
        <v>141</v>
      </c>
      <c r="AX357" t="s">
        <v>2576</v>
      </c>
      <c r="AY357">
        <v>305</v>
      </c>
      <c r="AZ357" t="s">
        <v>83</v>
      </c>
      <c r="BA357" t="s">
        <v>84</v>
      </c>
      <c r="BB357" t="s">
        <v>85</v>
      </c>
      <c r="BC357" t="s">
        <v>86</v>
      </c>
      <c r="BD357" t="s">
        <v>201</v>
      </c>
      <c r="BE357" t="s">
        <v>65</v>
      </c>
      <c r="BG357" t="str">
        <f>INDEX('TO Report - School Leadership'!J:J,MATCH(LCGMS!C357,'TO Report - School Leadership'!D:D,0))</f>
        <v>Fraser Edmund, Nicole</v>
      </c>
      <c r="BH357" t="str">
        <f>INDEX('TO Report - School Leadership'!M:M,MATCH(LCGMS!C357,'TO Report - School Leadership'!D:D,0))</f>
        <v>nfraser@schools.nyc.gov</v>
      </c>
      <c r="BI357">
        <f t="shared" si="10"/>
        <v>1</v>
      </c>
      <c r="BJ357" t="str">
        <f t="shared" si="11"/>
        <v/>
      </c>
    </row>
    <row r="358" spans="1:62" hidden="1" x14ac:dyDescent="0.25">
      <c r="A358" t="s">
        <v>2711</v>
      </c>
      <c r="B358" t="s">
        <v>2700</v>
      </c>
      <c r="C358" t="s">
        <v>2701</v>
      </c>
      <c r="D358" t="s">
        <v>2702</v>
      </c>
      <c r="E358" t="s">
        <v>2712</v>
      </c>
      <c r="F358">
        <v>3044520325</v>
      </c>
      <c r="G358" s="1">
        <v>44319.693749999999</v>
      </c>
      <c r="H358">
        <v>3343599</v>
      </c>
      <c r="I358" t="s">
        <v>2713</v>
      </c>
      <c r="J358" t="s">
        <v>389</v>
      </c>
      <c r="K358" t="s">
        <v>63</v>
      </c>
      <c r="L358" t="s">
        <v>64</v>
      </c>
      <c r="M358" t="s">
        <v>65</v>
      </c>
      <c r="N358" t="s">
        <v>91</v>
      </c>
      <c r="O358">
        <v>11239</v>
      </c>
      <c r="P358">
        <v>19</v>
      </c>
      <c r="Q358" t="s">
        <v>67</v>
      </c>
      <c r="R358" t="s">
        <v>2705</v>
      </c>
      <c r="S358" t="s">
        <v>2706</v>
      </c>
      <c r="T358" t="s">
        <v>2707</v>
      </c>
      <c r="U358" t="s">
        <v>200</v>
      </c>
      <c r="V358" t="s">
        <v>141</v>
      </c>
      <c r="W358">
        <v>1972</v>
      </c>
      <c r="X358">
        <v>42</v>
      </c>
      <c r="Y358" t="s">
        <v>65</v>
      </c>
      <c r="Z358" t="s">
        <v>65</v>
      </c>
      <c r="AA358">
        <v>40.646275000000003</v>
      </c>
      <c r="AB358">
        <v>4452</v>
      </c>
      <c r="AC358">
        <v>325</v>
      </c>
      <c r="AD358" t="s">
        <v>65</v>
      </c>
      <c r="AE358">
        <v>-73.878956000000002</v>
      </c>
      <c r="AF358" t="s">
        <v>2575</v>
      </c>
      <c r="AG358" t="s">
        <v>104</v>
      </c>
      <c r="AH358" t="s">
        <v>105</v>
      </c>
      <c r="AI358">
        <v>75</v>
      </c>
      <c r="AJ358" t="s">
        <v>92</v>
      </c>
      <c r="AK358" t="s">
        <v>77</v>
      </c>
      <c r="AL358" t="s">
        <v>141</v>
      </c>
      <c r="AM358" t="s">
        <v>65</v>
      </c>
      <c r="AN358" t="s">
        <v>65</v>
      </c>
      <c r="AO358" t="s">
        <v>78</v>
      </c>
      <c r="AP358" t="s">
        <v>106</v>
      </c>
      <c r="AQ358" t="s">
        <v>2706</v>
      </c>
      <c r="AR358" t="s">
        <v>80</v>
      </c>
      <c r="AS358" t="s">
        <v>81</v>
      </c>
      <c r="AT358" s="1">
        <v>36342</v>
      </c>
      <c r="AU358" t="s">
        <v>141</v>
      </c>
      <c r="AV358" t="s">
        <v>65</v>
      </c>
      <c r="AW358" t="s">
        <v>141</v>
      </c>
      <c r="AX358" t="s">
        <v>2576</v>
      </c>
      <c r="AY358">
        <v>305</v>
      </c>
      <c r="AZ358" t="s">
        <v>83</v>
      </c>
      <c r="BA358" t="s">
        <v>84</v>
      </c>
      <c r="BB358" t="s">
        <v>85</v>
      </c>
      <c r="BC358" t="s">
        <v>86</v>
      </c>
      <c r="BD358" t="s">
        <v>201</v>
      </c>
      <c r="BE358" t="s">
        <v>65</v>
      </c>
      <c r="BG358" t="str">
        <f>INDEX('TO Report - School Leadership'!J:J,MATCH(LCGMS!C358,'TO Report - School Leadership'!D:D,0))</f>
        <v>Fraser Edmund, Nicole</v>
      </c>
      <c r="BH358" t="str">
        <f>INDEX('TO Report - School Leadership'!M:M,MATCH(LCGMS!C358,'TO Report - School Leadership'!D:D,0))</f>
        <v>nfraser@schools.nyc.gov</v>
      </c>
      <c r="BI358">
        <f t="shared" si="10"/>
        <v>1</v>
      </c>
      <c r="BJ358" t="str">
        <f t="shared" si="11"/>
        <v/>
      </c>
    </row>
    <row r="359" spans="1:62" hidden="1" x14ac:dyDescent="0.25">
      <c r="A359" t="s">
        <v>2714</v>
      </c>
      <c r="B359" t="s">
        <v>2714</v>
      </c>
      <c r="C359" t="s">
        <v>2715</v>
      </c>
      <c r="D359" t="s">
        <v>2716</v>
      </c>
      <c r="E359" t="s">
        <v>2717</v>
      </c>
      <c r="F359">
        <v>3082150012</v>
      </c>
      <c r="G359" s="1">
        <v>42739.720034722224</v>
      </c>
      <c r="H359">
        <v>3230691</v>
      </c>
      <c r="I359" t="s">
        <v>2718</v>
      </c>
      <c r="J359" t="s">
        <v>62</v>
      </c>
      <c r="K359" t="s">
        <v>63</v>
      </c>
      <c r="L359" t="s">
        <v>64</v>
      </c>
      <c r="N359" t="s">
        <v>66</v>
      </c>
      <c r="O359">
        <v>11236</v>
      </c>
      <c r="P359">
        <v>18</v>
      </c>
      <c r="Q359" t="s">
        <v>67</v>
      </c>
      <c r="R359" t="s">
        <v>2719</v>
      </c>
      <c r="S359" t="s">
        <v>2720</v>
      </c>
      <c r="T359" t="s">
        <v>2721</v>
      </c>
      <c r="U359" t="s">
        <v>700</v>
      </c>
      <c r="V359" t="s">
        <v>701</v>
      </c>
      <c r="W359">
        <v>2009</v>
      </c>
      <c r="X359">
        <v>46</v>
      </c>
      <c r="Y359" t="s">
        <v>65</v>
      </c>
      <c r="Z359" t="s">
        <v>65</v>
      </c>
      <c r="AA359">
        <v>40.647396000000001</v>
      </c>
      <c r="AB359">
        <v>8215</v>
      </c>
      <c r="AC359">
        <v>12</v>
      </c>
      <c r="AD359" t="s">
        <v>65</v>
      </c>
      <c r="AE359">
        <v>-73.891743000000005</v>
      </c>
      <c r="AF359" t="s">
        <v>702</v>
      </c>
      <c r="AG359" t="s">
        <v>104</v>
      </c>
      <c r="AH359" t="s">
        <v>105</v>
      </c>
      <c r="AI359">
        <v>69</v>
      </c>
      <c r="AJ359" t="s">
        <v>76</v>
      </c>
      <c r="AK359" t="s">
        <v>77</v>
      </c>
      <c r="AL359" t="s">
        <v>701</v>
      </c>
      <c r="AM359" t="s">
        <v>65</v>
      </c>
      <c r="AN359" t="s">
        <v>65</v>
      </c>
      <c r="AO359" t="s">
        <v>78</v>
      </c>
      <c r="AP359" t="s">
        <v>106</v>
      </c>
      <c r="AQ359" t="s">
        <v>2720</v>
      </c>
      <c r="AR359" t="s">
        <v>80</v>
      </c>
      <c r="AS359" t="s">
        <v>81</v>
      </c>
      <c r="AT359" s="1">
        <v>39995</v>
      </c>
      <c r="AU359" t="s">
        <v>701</v>
      </c>
      <c r="AV359" t="s">
        <v>65</v>
      </c>
      <c r="AW359" t="s">
        <v>701</v>
      </c>
      <c r="AX359" t="s">
        <v>704</v>
      </c>
      <c r="AY359">
        <v>318</v>
      </c>
      <c r="AZ359" t="s">
        <v>108</v>
      </c>
      <c r="BA359" t="s">
        <v>109</v>
      </c>
      <c r="BB359" t="s">
        <v>110</v>
      </c>
      <c r="BC359" t="s">
        <v>111</v>
      </c>
      <c r="BD359" t="s">
        <v>705</v>
      </c>
      <c r="BE359" t="s">
        <v>65</v>
      </c>
      <c r="BG359" t="str">
        <f>INDEX('TO Report - School Leadership'!J:J,MATCH(LCGMS!C359,'TO Report - School Leadership'!D:D,0))</f>
        <v>HERRING JR, DENNIS</v>
      </c>
      <c r="BH359" t="str">
        <f>INDEX('TO Report - School Leadership'!M:M,MATCH(LCGMS!C359,'TO Report - School Leadership'!D:D,0))</f>
        <v>dherrin@schools.nyc.gov</v>
      </c>
      <c r="BI359">
        <f t="shared" si="10"/>
        <v>1</v>
      </c>
      <c r="BJ359" t="str">
        <f t="shared" si="11"/>
        <v/>
      </c>
    </row>
    <row r="360" spans="1:62" hidden="1" x14ac:dyDescent="0.25">
      <c r="A360" t="s">
        <v>2722</v>
      </c>
      <c r="B360" t="s">
        <v>2723</v>
      </c>
      <c r="C360" t="s">
        <v>2724</v>
      </c>
      <c r="D360" t="s">
        <v>2725</v>
      </c>
      <c r="E360" t="s">
        <v>2726</v>
      </c>
      <c r="F360">
        <v>3017430018</v>
      </c>
      <c r="G360" s="1">
        <v>44067.625208333331</v>
      </c>
      <c r="H360">
        <v>3048517</v>
      </c>
      <c r="I360" t="s">
        <v>2727</v>
      </c>
      <c r="J360" t="s">
        <v>62</v>
      </c>
      <c r="K360" t="s">
        <v>63</v>
      </c>
      <c r="L360" t="s">
        <v>64</v>
      </c>
      <c r="M360" t="s">
        <v>65</v>
      </c>
      <c r="N360" t="s">
        <v>91</v>
      </c>
      <c r="O360">
        <v>11206</v>
      </c>
      <c r="P360">
        <v>14</v>
      </c>
      <c r="Q360" t="s">
        <v>474</v>
      </c>
      <c r="R360" t="s">
        <v>2728</v>
      </c>
      <c r="S360" t="s">
        <v>2729</v>
      </c>
      <c r="T360" t="s">
        <v>2730</v>
      </c>
      <c r="U360" t="s">
        <v>65</v>
      </c>
      <c r="V360" t="s">
        <v>478</v>
      </c>
      <c r="W360">
        <v>1957</v>
      </c>
      <c r="X360">
        <v>36</v>
      </c>
      <c r="Y360" t="s">
        <v>65</v>
      </c>
      <c r="Z360" t="s">
        <v>65</v>
      </c>
      <c r="AA360">
        <v>40.696697999999998</v>
      </c>
      <c r="AB360">
        <v>1743</v>
      </c>
      <c r="AC360">
        <v>18</v>
      </c>
      <c r="AD360" t="s">
        <v>65</v>
      </c>
      <c r="AE360">
        <v>-73.947557000000003</v>
      </c>
      <c r="AF360" t="s">
        <v>350</v>
      </c>
      <c r="AG360" t="s">
        <v>396</v>
      </c>
      <c r="AH360" t="s">
        <v>2731</v>
      </c>
      <c r="AI360">
        <v>79</v>
      </c>
      <c r="AJ360" t="s">
        <v>76</v>
      </c>
      <c r="AK360" t="s">
        <v>77</v>
      </c>
      <c r="AL360" t="s">
        <v>478</v>
      </c>
      <c r="AM360" t="s">
        <v>65</v>
      </c>
      <c r="AN360" t="s">
        <v>65</v>
      </c>
      <c r="AO360" t="s">
        <v>78</v>
      </c>
      <c r="AP360" t="s">
        <v>398</v>
      </c>
      <c r="AQ360" t="s">
        <v>2729</v>
      </c>
      <c r="AR360" t="s">
        <v>80</v>
      </c>
      <c r="AS360" t="s">
        <v>81</v>
      </c>
      <c r="AT360" s="1">
        <v>40725</v>
      </c>
      <c r="AU360" t="s">
        <v>298</v>
      </c>
      <c r="AV360" t="s">
        <v>65</v>
      </c>
      <c r="AW360" t="s">
        <v>478</v>
      </c>
      <c r="AX360" t="s">
        <v>351</v>
      </c>
      <c r="AY360">
        <v>303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G360" t="e">
        <f>INDEX('TO Report - School Leadership'!J:J,MATCH(LCGMS!C360,'TO Report - School Leadership'!D:D,0))</f>
        <v>#N/A</v>
      </c>
      <c r="BH360" t="e">
        <f>INDEX('TO Report - School Leadership'!M:M,MATCH(LCGMS!C360,'TO Report - School Leadership'!D:D,0))</f>
        <v>#N/A</v>
      </c>
      <c r="BI360" t="e">
        <f t="shared" si="10"/>
        <v>#N/A</v>
      </c>
      <c r="BJ360" t="e">
        <f t="shared" si="11"/>
        <v>#N/A</v>
      </c>
    </row>
    <row r="361" spans="1:62" hidden="1" x14ac:dyDescent="0.25">
      <c r="A361" t="s">
        <v>2722</v>
      </c>
      <c r="B361" t="s">
        <v>2732</v>
      </c>
      <c r="C361" t="s">
        <v>2733</v>
      </c>
      <c r="D361" t="s">
        <v>2734</v>
      </c>
      <c r="E361" t="s">
        <v>2726</v>
      </c>
      <c r="F361">
        <v>3017430018</v>
      </c>
      <c r="G361" s="1">
        <v>44067.625208333331</v>
      </c>
      <c r="H361">
        <v>3048517</v>
      </c>
      <c r="I361" t="s">
        <v>2727</v>
      </c>
      <c r="J361" t="s">
        <v>62</v>
      </c>
      <c r="K361" t="s">
        <v>63</v>
      </c>
      <c r="L361" t="s">
        <v>64</v>
      </c>
      <c r="M361" t="s">
        <v>65</v>
      </c>
      <c r="N361" t="s">
        <v>91</v>
      </c>
      <c r="O361">
        <v>11206</v>
      </c>
      <c r="P361">
        <v>14</v>
      </c>
      <c r="Q361" t="s">
        <v>67</v>
      </c>
      <c r="R361" t="s">
        <v>2735</v>
      </c>
      <c r="S361" t="s">
        <v>2736</v>
      </c>
      <c r="T361" t="s">
        <v>2737</v>
      </c>
      <c r="U361" t="s">
        <v>135</v>
      </c>
      <c r="V361" t="s">
        <v>136</v>
      </c>
      <c r="W361">
        <v>1957</v>
      </c>
      <c r="X361">
        <v>36</v>
      </c>
      <c r="Y361" t="s">
        <v>65</v>
      </c>
      <c r="Z361" t="s">
        <v>65</v>
      </c>
      <c r="AA361">
        <v>40.696697999999998</v>
      </c>
      <c r="AB361">
        <v>1743</v>
      </c>
      <c r="AC361">
        <v>18</v>
      </c>
      <c r="AD361" t="s">
        <v>65</v>
      </c>
      <c r="AE361">
        <v>-73.947557000000003</v>
      </c>
      <c r="AF361" t="s">
        <v>350</v>
      </c>
      <c r="AG361" t="s">
        <v>599</v>
      </c>
      <c r="AH361" t="s">
        <v>450</v>
      </c>
      <c r="AI361">
        <v>79</v>
      </c>
      <c r="AJ361" t="s">
        <v>76</v>
      </c>
      <c r="AK361" t="s">
        <v>77</v>
      </c>
      <c r="AL361" t="s">
        <v>139</v>
      </c>
      <c r="AM361" t="s">
        <v>65</v>
      </c>
      <c r="AN361" t="s">
        <v>65</v>
      </c>
      <c r="AO361" t="s">
        <v>78</v>
      </c>
      <c r="AP361" t="s">
        <v>451</v>
      </c>
      <c r="AQ361" t="s">
        <v>2736</v>
      </c>
      <c r="AR361" t="s">
        <v>80</v>
      </c>
      <c r="AS361" t="s">
        <v>140</v>
      </c>
      <c r="AT361" s="1">
        <v>32685</v>
      </c>
      <c r="AU361" t="s">
        <v>298</v>
      </c>
      <c r="AV361" t="s">
        <v>65</v>
      </c>
      <c r="AW361" t="s">
        <v>142</v>
      </c>
      <c r="AX361" t="s">
        <v>351</v>
      </c>
      <c r="AY361">
        <v>303</v>
      </c>
      <c r="AZ361" t="s">
        <v>65</v>
      </c>
      <c r="BA361" t="s">
        <v>65</v>
      </c>
      <c r="BB361" t="s">
        <v>144</v>
      </c>
      <c r="BC361" t="s">
        <v>145</v>
      </c>
      <c r="BD361" t="s">
        <v>146</v>
      </c>
      <c r="BE361" t="s">
        <v>65</v>
      </c>
      <c r="BG361" t="e">
        <f>INDEX('TO Report - School Leadership'!J:J,MATCH(LCGMS!C361,'TO Report - School Leadership'!D:D,0))</f>
        <v>#N/A</v>
      </c>
      <c r="BH361" t="e">
        <f>INDEX('TO Report - School Leadership'!M:M,MATCH(LCGMS!C361,'TO Report - School Leadership'!D:D,0))</f>
        <v>#N/A</v>
      </c>
      <c r="BI361" t="e">
        <f t="shared" si="10"/>
        <v>#N/A</v>
      </c>
      <c r="BJ361" t="e">
        <f t="shared" si="11"/>
        <v>#N/A</v>
      </c>
    </row>
    <row r="362" spans="1:62" hidden="1" x14ac:dyDescent="0.25">
      <c r="A362" t="s">
        <v>1057</v>
      </c>
      <c r="B362" t="s">
        <v>2732</v>
      </c>
      <c r="C362" t="s">
        <v>2733</v>
      </c>
      <c r="D362" t="s">
        <v>2734</v>
      </c>
      <c r="E362" t="s">
        <v>1060</v>
      </c>
      <c r="F362">
        <v>3031370026</v>
      </c>
      <c r="G362" s="1">
        <v>44692.995717592596</v>
      </c>
      <c r="H362">
        <v>3071806</v>
      </c>
      <c r="I362" t="s">
        <v>1061</v>
      </c>
      <c r="J362" t="s">
        <v>62</v>
      </c>
      <c r="K362" t="s">
        <v>63</v>
      </c>
      <c r="L362" t="s">
        <v>64</v>
      </c>
      <c r="M362" t="s">
        <v>65</v>
      </c>
      <c r="N362" t="s">
        <v>91</v>
      </c>
      <c r="O362">
        <v>11206</v>
      </c>
      <c r="P362">
        <v>14</v>
      </c>
      <c r="Q362" t="s">
        <v>67</v>
      </c>
      <c r="R362" t="s">
        <v>2735</v>
      </c>
      <c r="S362" t="s">
        <v>2736</v>
      </c>
      <c r="T362" t="s">
        <v>2737</v>
      </c>
      <c r="U362" t="s">
        <v>135</v>
      </c>
      <c r="V362" t="s">
        <v>136</v>
      </c>
      <c r="W362">
        <v>1965</v>
      </c>
      <c r="X362">
        <v>34</v>
      </c>
      <c r="Y362" t="s">
        <v>65</v>
      </c>
      <c r="Z362" t="s">
        <v>65</v>
      </c>
      <c r="AA362">
        <v>40.700819000000003</v>
      </c>
      <c r="AB362">
        <v>3137</v>
      </c>
      <c r="AC362">
        <v>26</v>
      </c>
      <c r="AD362" t="s">
        <v>65</v>
      </c>
      <c r="AE362">
        <v>-73.937888000000001</v>
      </c>
      <c r="AF362" t="s">
        <v>545</v>
      </c>
      <c r="AG362" t="s">
        <v>599</v>
      </c>
      <c r="AH362" t="s">
        <v>450</v>
      </c>
      <c r="AI362">
        <v>83</v>
      </c>
      <c r="AJ362" t="s">
        <v>92</v>
      </c>
      <c r="AK362" t="s">
        <v>77</v>
      </c>
      <c r="AL362" t="s">
        <v>139</v>
      </c>
      <c r="AM362" t="s">
        <v>65</v>
      </c>
      <c r="AN362" t="s">
        <v>65</v>
      </c>
      <c r="AO362" t="s">
        <v>78</v>
      </c>
      <c r="AP362" t="s">
        <v>451</v>
      </c>
      <c r="AQ362" t="s">
        <v>2736</v>
      </c>
      <c r="AR362" t="s">
        <v>80</v>
      </c>
      <c r="AS362" t="s">
        <v>140</v>
      </c>
      <c r="AT362" s="1">
        <v>32685</v>
      </c>
      <c r="AU362" t="s">
        <v>298</v>
      </c>
      <c r="AV362" t="s">
        <v>65</v>
      </c>
      <c r="AW362" t="s">
        <v>142</v>
      </c>
      <c r="AX362" t="s">
        <v>547</v>
      </c>
      <c r="AY362">
        <v>304</v>
      </c>
      <c r="AZ362" t="s">
        <v>65</v>
      </c>
      <c r="BA362" t="s">
        <v>65</v>
      </c>
      <c r="BB362" t="s">
        <v>144</v>
      </c>
      <c r="BC362" t="s">
        <v>145</v>
      </c>
      <c r="BD362" t="s">
        <v>146</v>
      </c>
      <c r="BE362" t="s">
        <v>65</v>
      </c>
      <c r="BG362" t="e">
        <f>INDEX('TO Report - School Leadership'!J:J,MATCH(LCGMS!C362,'TO Report - School Leadership'!D:D,0))</f>
        <v>#N/A</v>
      </c>
      <c r="BH362" t="e">
        <f>INDEX('TO Report - School Leadership'!M:M,MATCH(LCGMS!C362,'TO Report - School Leadership'!D:D,0))</f>
        <v>#N/A</v>
      </c>
      <c r="BI362" t="e">
        <f t="shared" si="10"/>
        <v>#N/A</v>
      </c>
      <c r="BJ362" t="e">
        <f t="shared" si="11"/>
        <v>#N/A</v>
      </c>
    </row>
    <row r="363" spans="1:62" hidden="1" x14ac:dyDescent="0.25">
      <c r="A363" t="s">
        <v>1143</v>
      </c>
      <c r="B363" t="s">
        <v>2732</v>
      </c>
      <c r="C363" t="s">
        <v>2733</v>
      </c>
      <c r="D363" t="s">
        <v>2734</v>
      </c>
      <c r="E363" t="s">
        <v>1147</v>
      </c>
      <c r="F363">
        <v>3004020001</v>
      </c>
      <c r="G363" s="1">
        <v>44692.997083333335</v>
      </c>
      <c r="H363">
        <v>3006401</v>
      </c>
      <c r="I363" t="s">
        <v>1148</v>
      </c>
      <c r="J363" t="s">
        <v>62</v>
      </c>
      <c r="K363" t="s">
        <v>63</v>
      </c>
      <c r="L363" t="s">
        <v>64</v>
      </c>
      <c r="M363" t="s">
        <v>65</v>
      </c>
      <c r="N363" t="s">
        <v>91</v>
      </c>
      <c r="O363">
        <v>11201</v>
      </c>
      <c r="P363">
        <v>15</v>
      </c>
      <c r="Q363" t="s">
        <v>67</v>
      </c>
      <c r="R363" t="s">
        <v>2735</v>
      </c>
      <c r="S363" t="s">
        <v>2736</v>
      </c>
      <c r="T363" t="s">
        <v>2737</v>
      </c>
      <c r="U363" t="s">
        <v>135</v>
      </c>
      <c r="V363" t="s">
        <v>136</v>
      </c>
      <c r="W363">
        <v>1968</v>
      </c>
      <c r="X363">
        <v>33</v>
      </c>
      <c r="Y363" t="s">
        <v>65</v>
      </c>
      <c r="Z363" t="s">
        <v>65</v>
      </c>
      <c r="AA363">
        <v>40.685006000000001</v>
      </c>
      <c r="AB363">
        <v>402</v>
      </c>
      <c r="AC363">
        <v>1</v>
      </c>
      <c r="AD363" t="s">
        <v>65</v>
      </c>
      <c r="AE363">
        <v>-73.993292999999994</v>
      </c>
      <c r="AF363" t="s">
        <v>492</v>
      </c>
      <c r="AG363" t="s">
        <v>599</v>
      </c>
      <c r="AH363" t="s">
        <v>450</v>
      </c>
      <c r="AI363">
        <v>76</v>
      </c>
      <c r="AJ363" t="s">
        <v>92</v>
      </c>
      <c r="AK363" t="s">
        <v>77</v>
      </c>
      <c r="AL363" t="s">
        <v>139</v>
      </c>
      <c r="AM363" t="s">
        <v>65</v>
      </c>
      <c r="AN363" t="s">
        <v>65</v>
      </c>
      <c r="AO363" t="s">
        <v>78</v>
      </c>
      <c r="AP363" t="s">
        <v>451</v>
      </c>
      <c r="AQ363" t="s">
        <v>2736</v>
      </c>
      <c r="AR363" t="s">
        <v>80</v>
      </c>
      <c r="AS363" t="s">
        <v>140</v>
      </c>
      <c r="AT363" s="1">
        <v>32685</v>
      </c>
      <c r="AU363" t="s">
        <v>298</v>
      </c>
      <c r="AV363" t="s">
        <v>65</v>
      </c>
      <c r="AW363" t="s">
        <v>142</v>
      </c>
      <c r="AX363" t="s">
        <v>493</v>
      </c>
      <c r="AY363">
        <v>306</v>
      </c>
      <c r="AZ363" t="s">
        <v>65</v>
      </c>
      <c r="BA363" t="s">
        <v>65</v>
      </c>
      <c r="BB363" t="s">
        <v>144</v>
      </c>
      <c r="BC363" t="s">
        <v>145</v>
      </c>
      <c r="BD363" t="s">
        <v>146</v>
      </c>
      <c r="BE363" t="s">
        <v>65</v>
      </c>
      <c r="BG363" t="e">
        <f>INDEX('TO Report - School Leadership'!J:J,MATCH(LCGMS!C363,'TO Report - School Leadership'!D:D,0))</f>
        <v>#N/A</v>
      </c>
      <c r="BH363" t="e">
        <f>INDEX('TO Report - School Leadership'!M:M,MATCH(LCGMS!C363,'TO Report - School Leadership'!D:D,0))</f>
        <v>#N/A</v>
      </c>
      <c r="BI363" t="e">
        <f t="shared" si="10"/>
        <v>#N/A</v>
      </c>
      <c r="BJ363" t="e">
        <f t="shared" si="11"/>
        <v>#N/A</v>
      </c>
    </row>
    <row r="364" spans="1:62" hidden="1" x14ac:dyDescent="0.25">
      <c r="A364" t="s">
        <v>2738</v>
      </c>
      <c r="B364" t="s">
        <v>2732</v>
      </c>
      <c r="C364" t="s">
        <v>2733</v>
      </c>
      <c r="D364" t="s">
        <v>2734</v>
      </c>
      <c r="E364" t="s">
        <v>2739</v>
      </c>
      <c r="F364">
        <v>3014450004</v>
      </c>
      <c r="G364" s="1">
        <v>43402.681620370371</v>
      </c>
      <c r="H364">
        <v>3038839</v>
      </c>
      <c r="I364" t="s">
        <v>2740</v>
      </c>
      <c r="J364" t="s">
        <v>2690</v>
      </c>
      <c r="K364" t="s">
        <v>63</v>
      </c>
      <c r="L364" t="s">
        <v>64</v>
      </c>
      <c r="N364" t="s">
        <v>66</v>
      </c>
      <c r="O364">
        <v>11233</v>
      </c>
      <c r="P364">
        <v>16</v>
      </c>
      <c r="Q364" t="s">
        <v>67</v>
      </c>
      <c r="R364" t="s">
        <v>2735</v>
      </c>
      <c r="S364" t="s">
        <v>2736</v>
      </c>
      <c r="T364" t="s">
        <v>2737</v>
      </c>
      <c r="U364" t="s">
        <v>135</v>
      </c>
      <c r="V364" t="s">
        <v>136</v>
      </c>
      <c r="X364">
        <v>41</v>
      </c>
      <c r="Y364" t="s">
        <v>65</v>
      </c>
      <c r="Z364" t="s">
        <v>65</v>
      </c>
      <c r="AA364">
        <v>40.674900999999998</v>
      </c>
      <c r="AB364">
        <v>1445</v>
      </c>
      <c r="AC364">
        <v>4</v>
      </c>
      <c r="AD364" t="s">
        <v>65</v>
      </c>
      <c r="AE364">
        <v>-73.920702000000006</v>
      </c>
      <c r="AF364" t="s">
        <v>254</v>
      </c>
      <c r="AG364" t="s">
        <v>599</v>
      </c>
      <c r="AH364" t="s">
        <v>450</v>
      </c>
      <c r="AI364">
        <v>73</v>
      </c>
      <c r="AJ364" t="s">
        <v>92</v>
      </c>
      <c r="AK364" t="s">
        <v>77</v>
      </c>
      <c r="AL364" t="s">
        <v>139</v>
      </c>
      <c r="AM364" t="s">
        <v>65</v>
      </c>
      <c r="AN364" t="s">
        <v>65</v>
      </c>
      <c r="AO364" t="s">
        <v>78</v>
      </c>
      <c r="AP364" t="s">
        <v>451</v>
      </c>
      <c r="AQ364" t="s">
        <v>2736</v>
      </c>
      <c r="AR364" t="s">
        <v>80</v>
      </c>
      <c r="AS364" t="s">
        <v>140</v>
      </c>
      <c r="AT364" s="1">
        <v>32685</v>
      </c>
      <c r="AU364" t="s">
        <v>298</v>
      </c>
      <c r="AV364" t="s">
        <v>65</v>
      </c>
      <c r="AW364" t="s">
        <v>142</v>
      </c>
      <c r="AX364" t="s">
        <v>255</v>
      </c>
      <c r="AY364">
        <v>316</v>
      </c>
      <c r="AZ364" t="s">
        <v>65</v>
      </c>
      <c r="BA364" t="s">
        <v>65</v>
      </c>
      <c r="BB364" t="s">
        <v>144</v>
      </c>
      <c r="BC364" t="s">
        <v>145</v>
      </c>
      <c r="BD364" t="s">
        <v>146</v>
      </c>
      <c r="BE364" t="s">
        <v>65</v>
      </c>
      <c r="BG364" t="e">
        <f>INDEX('TO Report - School Leadership'!J:J,MATCH(LCGMS!C364,'TO Report - School Leadership'!D:D,0))</f>
        <v>#N/A</v>
      </c>
      <c r="BH364" t="e">
        <f>INDEX('TO Report - School Leadership'!M:M,MATCH(LCGMS!C364,'TO Report - School Leadership'!D:D,0))</f>
        <v>#N/A</v>
      </c>
      <c r="BI364" t="e">
        <f t="shared" si="10"/>
        <v>#N/A</v>
      </c>
      <c r="BJ364" t="e">
        <f t="shared" si="11"/>
        <v>#N/A</v>
      </c>
    </row>
    <row r="365" spans="1:62" hidden="1" x14ac:dyDescent="0.25">
      <c r="A365" t="s">
        <v>2741</v>
      </c>
      <c r="B365" t="s">
        <v>2732</v>
      </c>
      <c r="C365" t="s">
        <v>2733</v>
      </c>
      <c r="D365" t="s">
        <v>2734</v>
      </c>
      <c r="E365" t="s">
        <v>2742</v>
      </c>
      <c r="F365">
        <v>3014450004</v>
      </c>
      <c r="G365" s="1">
        <v>44084.507997685185</v>
      </c>
      <c r="H365">
        <v>3038839</v>
      </c>
      <c r="I365" t="s">
        <v>2743</v>
      </c>
      <c r="J365" t="s">
        <v>2690</v>
      </c>
      <c r="K365" t="s">
        <v>63</v>
      </c>
      <c r="L365" t="s">
        <v>64</v>
      </c>
      <c r="M365" t="s">
        <v>65</v>
      </c>
      <c r="N365" t="s">
        <v>91</v>
      </c>
      <c r="O365">
        <v>11233</v>
      </c>
      <c r="P365">
        <v>16</v>
      </c>
      <c r="Q365" t="s">
        <v>67</v>
      </c>
      <c r="R365" t="s">
        <v>2735</v>
      </c>
      <c r="S365" t="s">
        <v>2736</v>
      </c>
      <c r="T365" t="s">
        <v>2737</v>
      </c>
      <c r="U365" t="s">
        <v>135</v>
      </c>
      <c r="V365" t="s">
        <v>136</v>
      </c>
      <c r="W365" t="s">
        <v>65</v>
      </c>
      <c r="X365">
        <v>41</v>
      </c>
      <c r="Y365" t="s">
        <v>65</v>
      </c>
      <c r="Z365" t="s">
        <v>65</v>
      </c>
      <c r="AA365">
        <v>40.675235000000001</v>
      </c>
      <c r="AB365">
        <v>1445</v>
      </c>
      <c r="AC365">
        <v>4</v>
      </c>
      <c r="AD365" t="s">
        <v>65</v>
      </c>
      <c r="AE365">
        <v>-73.919933999999998</v>
      </c>
      <c r="AF365" t="s">
        <v>254</v>
      </c>
      <c r="AG365" t="s">
        <v>599</v>
      </c>
      <c r="AH365" t="s">
        <v>450</v>
      </c>
      <c r="AI365">
        <v>73</v>
      </c>
      <c r="AJ365" t="s">
        <v>92</v>
      </c>
      <c r="AK365" t="s">
        <v>77</v>
      </c>
      <c r="AL365" t="s">
        <v>139</v>
      </c>
      <c r="AM365" t="s">
        <v>65</v>
      </c>
      <c r="AN365" t="s">
        <v>65</v>
      </c>
      <c r="AO365" t="s">
        <v>78</v>
      </c>
      <c r="AP365" t="s">
        <v>451</v>
      </c>
      <c r="AQ365" t="s">
        <v>2736</v>
      </c>
      <c r="AR365" t="s">
        <v>80</v>
      </c>
      <c r="AS365" t="s">
        <v>140</v>
      </c>
      <c r="AT365" s="1">
        <v>32685</v>
      </c>
      <c r="AU365" t="s">
        <v>298</v>
      </c>
      <c r="AV365" t="s">
        <v>65</v>
      </c>
      <c r="AW365" t="s">
        <v>142</v>
      </c>
      <c r="AX365" t="s">
        <v>255</v>
      </c>
      <c r="AY365">
        <v>316</v>
      </c>
      <c r="AZ365" t="s">
        <v>65</v>
      </c>
      <c r="BA365" t="s">
        <v>65</v>
      </c>
      <c r="BB365" t="s">
        <v>144</v>
      </c>
      <c r="BC365" t="s">
        <v>145</v>
      </c>
      <c r="BD365" t="s">
        <v>146</v>
      </c>
      <c r="BE365" t="s">
        <v>65</v>
      </c>
      <c r="BG365" t="e">
        <f>INDEX('TO Report - School Leadership'!J:J,MATCH(LCGMS!C365,'TO Report - School Leadership'!D:D,0))</f>
        <v>#N/A</v>
      </c>
      <c r="BH365" t="e">
        <f>INDEX('TO Report - School Leadership'!M:M,MATCH(LCGMS!C365,'TO Report - School Leadership'!D:D,0))</f>
        <v>#N/A</v>
      </c>
      <c r="BI365" t="e">
        <f t="shared" si="10"/>
        <v>#N/A</v>
      </c>
      <c r="BJ365" t="e">
        <f t="shared" si="11"/>
        <v>#N/A</v>
      </c>
    </row>
    <row r="366" spans="1:62" hidden="1" x14ac:dyDescent="0.25">
      <c r="A366" t="s">
        <v>632</v>
      </c>
      <c r="B366" t="s">
        <v>2744</v>
      </c>
      <c r="C366" t="s">
        <v>2745</v>
      </c>
      <c r="D366" t="s">
        <v>2746</v>
      </c>
      <c r="E366" t="s">
        <v>635</v>
      </c>
      <c r="F366">
        <v>3019830010</v>
      </c>
      <c r="G366" s="1">
        <v>40574.445219907408</v>
      </c>
      <c r="H366">
        <v>3056874</v>
      </c>
      <c r="I366" t="s">
        <v>636</v>
      </c>
      <c r="J366" t="s">
        <v>62</v>
      </c>
      <c r="K366" t="s">
        <v>63</v>
      </c>
      <c r="L366" t="s">
        <v>64</v>
      </c>
      <c r="M366" t="s">
        <v>65</v>
      </c>
      <c r="N366" t="s">
        <v>66</v>
      </c>
      <c r="O366">
        <v>11238</v>
      </c>
      <c r="P366">
        <v>13</v>
      </c>
      <c r="Q366" t="s">
        <v>67</v>
      </c>
      <c r="R366" t="s">
        <v>2747</v>
      </c>
      <c r="S366" t="s">
        <v>2748</v>
      </c>
      <c r="T366" t="s">
        <v>2749</v>
      </c>
      <c r="U366" t="s">
        <v>135</v>
      </c>
      <c r="V366" t="s">
        <v>136</v>
      </c>
      <c r="W366">
        <v>1966</v>
      </c>
      <c r="X366">
        <v>35</v>
      </c>
      <c r="Y366" t="s">
        <v>65</v>
      </c>
      <c r="Z366" t="s">
        <v>65</v>
      </c>
      <c r="AA366">
        <v>40.684286</v>
      </c>
      <c r="AB366">
        <v>1983</v>
      </c>
      <c r="AC366">
        <v>10</v>
      </c>
      <c r="AD366" t="s">
        <v>65</v>
      </c>
      <c r="AE366">
        <v>-73.960536000000005</v>
      </c>
      <c r="AF366" t="s">
        <v>123</v>
      </c>
      <c r="AG366" t="s">
        <v>599</v>
      </c>
      <c r="AH366" t="s">
        <v>599</v>
      </c>
      <c r="AI366">
        <v>88</v>
      </c>
      <c r="AJ366" t="s">
        <v>92</v>
      </c>
      <c r="AK366" t="s">
        <v>77</v>
      </c>
      <c r="AL366" t="s">
        <v>139</v>
      </c>
      <c r="AM366" t="s">
        <v>65</v>
      </c>
      <c r="AN366" t="s">
        <v>65</v>
      </c>
      <c r="AO366" t="s">
        <v>78</v>
      </c>
      <c r="AP366" t="s">
        <v>451</v>
      </c>
      <c r="AQ366" t="s">
        <v>2748</v>
      </c>
      <c r="AR366" t="s">
        <v>80</v>
      </c>
      <c r="AS366" t="s">
        <v>140</v>
      </c>
      <c r="AT366" s="1">
        <v>8218</v>
      </c>
      <c r="AU366" t="s">
        <v>72</v>
      </c>
      <c r="AV366" t="s">
        <v>65</v>
      </c>
      <c r="AW366" t="s">
        <v>142</v>
      </c>
      <c r="AX366" t="s">
        <v>124</v>
      </c>
      <c r="AY366">
        <v>302</v>
      </c>
      <c r="AZ366" t="s">
        <v>65</v>
      </c>
      <c r="BA366" t="s">
        <v>65</v>
      </c>
      <c r="BB366" t="s">
        <v>144</v>
      </c>
      <c r="BC366" t="s">
        <v>145</v>
      </c>
      <c r="BD366" t="s">
        <v>146</v>
      </c>
      <c r="BE366" t="s">
        <v>65</v>
      </c>
      <c r="BG366" t="e">
        <f>INDEX('TO Report - School Leadership'!J:J,MATCH(LCGMS!C366,'TO Report - School Leadership'!D:D,0))</f>
        <v>#N/A</v>
      </c>
      <c r="BH366" t="e">
        <f>INDEX('TO Report - School Leadership'!M:M,MATCH(LCGMS!C366,'TO Report - School Leadership'!D:D,0))</f>
        <v>#N/A</v>
      </c>
      <c r="BI366" t="e">
        <f t="shared" si="10"/>
        <v>#N/A</v>
      </c>
      <c r="BJ366" t="e">
        <f t="shared" si="11"/>
        <v>#N/A</v>
      </c>
    </row>
    <row r="367" spans="1:62" hidden="1" x14ac:dyDescent="0.25">
      <c r="A367" t="s">
        <v>706</v>
      </c>
      <c r="B367" t="s">
        <v>2744</v>
      </c>
      <c r="C367" t="s">
        <v>2745</v>
      </c>
      <c r="D367" t="s">
        <v>2746</v>
      </c>
      <c r="E367" t="s">
        <v>709</v>
      </c>
      <c r="F367">
        <v>3020390002</v>
      </c>
      <c r="G367" s="1">
        <v>40574.445219907408</v>
      </c>
      <c r="H367">
        <v>3332507</v>
      </c>
      <c r="I367" t="s">
        <v>710</v>
      </c>
      <c r="J367" t="s">
        <v>62</v>
      </c>
      <c r="K367" t="s">
        <v>63</v>
      </c>
      <c r="L367" t="s">
        <v>64</v>
      </c>
      <c r="M367" t="s">
        <v>65</v>
      </c>
      <c r="N367" t="s">
        <v>66</v>
      </c>
      <c r="O367">
        <v>11205</v>
      </c>
      <c r="P367">
        <v>13</v>
      </c>
      <c r="Q367" t="s">
        <v>67</v>
      </c>
      <c r="R367" t="s">
        <v>2747</v>
      </c>
      <c r="S367" t="s">
        <v>2748</v>
      </c>
      <c r="T367" t="s">
        <v>2749</v>
      </c>
      <c r="U367" t="s">
        <v>135</v>
      </c>
      <c r="V367" t="s">
        <v>136</v>
      </c>
      <c r="W367">
        <v>1923</v>
      </c>
      <c r="X367">
        <v>35</v>
      </c>
      <c r="Y367" t="s">
        <v>65</v>
      </c>
      <c r="Z367" t="s">
        <v>65</v>
      </c>
      <c r="AA367">
        <v>40.695338999999997</v>
      </c>
      <c r="AB367">
        <v>2039</v>
      </c>
      <c r="AC367">
        <v>2</v>
      </c>
      <c r="AD367" t="s">
        <v>65</v>
      </c>
      <c r="AE367">
        <v>-73.977673999999993</v>
      </c>
      <c r="AF367" t="s">
        <v>330</v>
      </c>
      <c r="AG367" t="s">
        <v>599</v>
      </c>
      <c r="AH367" t="s">
        <v>599</v>
      </c>
      <c r="AI367">
        <v>88</v>
      </c>
      <c r="AJ367" t="s">
        <v>92</v>
      </c>
      <c r="AK367" t="s">
        <v>77</v>
      </c>
      <c r="AL367" t="s">
        <v>139</v>
      </c>
      <c r="AM367" t="s">
        <v>65</v>
      </c>
      <c r="AN367" t="s">
        <v>65</v>
      </c>
      <c r="AO367" t="s">
        <v>78</v>
      </c>
      <c r="AP367" t="s">
        <v>451</v>
      </c>
      <c r="AQ367" t="s">
        <v>2748</v>
      </c>
      <c r="AR367" t="s">
        <v>80</v>
      </c>
      <c r="AS367" t="s">
        <v>140</v>
      </c>
      <c r="AT367" s="1">
        <v>8218</v>
      </c>
      <c r="AU367" t="s">
        <v>72</v>
      </c>
      <c r="AV367" t="s">
        <v>65</v>
      </c>
      <c r="AW367" t="s">
        <v>142</v>
      </c>
      <c r="AX367" t="s">
        <v>331</v>
      </c>
      <c r="AY367">
        <v>302</v>
      </c>
      <c r="AZ367" t="s">
        <v>65</v>
      </c>
      <c r="BA367" t="s">
        <v>65</v>
      </c>
      <c r="BB367" t="s">
        <v>144</v>
      </c>
      <c r="BC367" t="s">
        <v>145</v>
      </c>
      <c r="BD367" t="s">
        <v>146</v>
      </c>
      <c r="BE367" t="s">
        <v>65</v>
      </c>
      <c r="BG367" t="e">
        <f>INDEX('TO Report - School Leadership'!J:J,MATCH(LCGMS!C367,'TO Report - School Leadership'!D:D,0))</f>
        <v>#N/A</v>
      </c>
      <c r="BH367" t="e">
        <f>INDEX('TO Report - School Leadership'!M:M,MATCH(LCGMS!C367,'TO Report - School Leadership'!D:D,0))</f>
        <v>#N/A</v>
      </c>
      <c r="BI367" t="e">
        <f t="shared" si="10"/>
        <v>#N/A</v>
      </c>
      <c r="BJ367" t="e">
        <f t="shared" si="11"/>
        <v>#N/A</v>
      </c>
    </row>
    <row r="368" spans="1:62" hidden="1" x14ac:dyDescent="0.25">
      <c r="A368" t="s">
        <v>2750</v>
      </c>
      <c r="B368" t="s">
        <v>2744</v>
      </c>
      <c r="C368" t="s">
        <v>2745</v>
      </c>
      <c r="D368" t="s">
        <v>2746</v>
      </c>
      <c r="E368" t="s">
        <v>2751</v>
      </c>
      <c r="F368">
        <v>3019260010</v>
      </c>
      <c r="G368" s="1">
        <v>40574.445219907408</v>
      </c>
      <c r="H368">
        <v>3055165</v>
      </c>
      <c r="I368" t="s">
        <v>2752</v>
      </c>
      <c r="J368" t="s">
        <v>62</v>
      </c>
      <c r="K368" t="s">
        <v>63</v>
      </c>
      <c r="L368" t="s">
        <v>64</v>
      </c>
      <c r="M368" t="s">
        <v>65</v>
      </c>
      <c r="N368" t="s">
        <v>66</v>
      </c>
      <c r="O368">
        <v>11205</v>
      </c>
      <c r="P368">
        <v>13</v>
      </c>
      <c r="Q368" t="s">
        <v>67</v>
      </c>
      <c r="R368" t="s">
        <v>2747</v>
      </c>
      <c r="S368" t="s">
        <v>2748</v>
      </c>
      <c r="T368" t="s">
        <v>2749</v>
      </c>
      <c r="U368" t="s">
        <v>135</v>
      </c>
      <c r="V368" t="s">
        <v>136</v>
      </c>
      <c r="W368">
        <v>1955</v>
      </c>
      <c r="X368">
        <v>33</v>
      </c>
      <c r="Y368" t="s">
        <v>65</v>
      </c>
      <c r="Z368" t="s">
        <v>65</v>
      </c>
      <c r="AA368">
        <v>40.692014999999998</v>
      </c>
      <c r="AB368">
        <v>1926</v>
      </c>
      <c r="AC368">
        <v>10</v>
      </c>
      <c r="AD368" t="s">
        <v>65</v>
      </c>
      <c r="AE368">
        <v>-73.958179999999999</v>
      </c>
      <c r="AF368" t="s">
        <v>123</v>
      </c>
      <c r="AG368" t="s">
        <v>599</v>
      </c>
      <c r="AH368" t="s">
        <v>599</v>
      </c>
      <c r="AI368">
        <v>79</v>
      </c>
      <c r="AJ368" t="s">
        <v>92</v>
      </c>
      <c r="AK368" t="s">
        <v>77</v>
      </c>
      <c r="AL368" t="s">
        <v>139</v>
      </c>
      <c r="AM368" t="s">
        <v>65</v>
      </c>
      <c r="AN368" t="s">
        <v>65</v>
      </c>
      <c r="AO368" t="s">
        <v>78</v>
      </c>
      <c r="AP368" t="s">
        <v>451</v>
      </c>
      <c r="AQ368" t="s">
        <v>2748</v>
      </c>
      <c r="AR368" t="s">
        <v>80</v>
      </c>
      <c r="AS368" t="s">
        <v>140</v>
      </c>
      <c r="AT368" s="1">
        <v>8218</v>
      </c>
      <c r="AU368" t="s">
        <v>72</v>
      </c>
      <c r="AV368" t="s">
        <v>65</v>
      </c>
      <c r="AW368" t="s">
        <v>142</v>
      </c>
      <c r="AX368" t="s">
        <v>124</v>
      </c>
      <c r="AY368">
        <v>303</v>
      </c>
      <c r="AZ368" t="s">
        <v>65</v>
      </c>
      <c r="BA368" t="s">
        <v>65</v>
      </c>
      <c r="BB368" t="s">
        <v>144</v>
      </c>
      <c r="BC368" t="s">
        <v>145</v>
      </c>
      <c r="BD368" t="s">
        <v>146</v>
      </c>
      <c r="BE368" t="s">
        <v>65</v>
      </c>
      <c r="BG368" t="e">
        <f>INDEX('TO Report - School Leadership'!J:J,MATCH(LCGMS!C368,'TO Report - School Leadership'!D:D,0))</f>
        <v>#N/A</v>
      </c>
      <c r="BH368" t="e">
        <f>INDEX('TO Report - School Leadership'!M:M,MATCH(LCGMS!C368,'TO Report - School Leadership'!D:D,0))</f>
        <v>#N/A</v>
      </c>
      <c r="BI368" t="e">
        <f t="shared" si="10"/>
        <v>#N/A</v>
      </c>
      <c r="BJ368" t="e">
        <f t="shared" si="11"/>
        <v>#N/A</v>
      </c>
    </row>
    <row r="369" spans="1:62" hidden="1" x14ac:dyDescent="0.25">
      <c r="A369" t="s">
        <v>2107</v>
      </c>
      <c r="B369" t="s">
        <v>2744</v>
      </c>
      <c r="C369" t="s">
        <v>2745</v>
      </c>
      <c r="D369" t="s">
        <v>2746</v>
      </c>
      <c r="E369" t="s">
        <v>2110</v>
      </c>
      <c r="F369">
        <v>3001880014</v>
      </c>
      <c r="G369" s="1">
        <v>40574.445219907408</v>
      </c>
      <c r="H369">
        <v>3001070</v>
      </c>
      <c r="I369" t="s">
        <v>2111</v>
      </c>
      <c r="J369" t="s">
        <v>62</v>
      </c>
      <c r="K369" t="s">
        <v>63</v>
      </c>
      <c r="L369" t="s">
        <v>64</v>
      </c>
      <c r="M369" t="s">
        <v>65</v>
      </c>
      <c r="N369" t="s">
        <v>66</v>
      </c>
      <c r="O369">
        <v>11201</v>
      </c>
      <c r="P369">
        <v>15</v>
      </c>
      <c r="Q369" t="s">
        <v>67</v>
      </c>
      <c r="R369" t="s">
        <v>2747</v>
      </c>
      <c r="S369" t="s">
        <v>2748</v>
      </c>
      <c r="T369" t="s">
        <v>2749</v>
      </c>
      <c r="U369" t="s">
        <v>135</v>
      </c>
      <c r="V369" t="s">
        <v>136</v>
      </c>
      <c r="W369">
        <v>1958</v>
      </c>
      <c r="X369">
        <v>33</v>
      </c>
      <c r="Y369" t="s">
        <v>65</v>
      </c>
      <c r="Z369" t="s">
        <v>65</v>
      </c>
      <c r="AA369">
        <v>40.687218000000001</v>
      </c>
      <c r="AB369">
        <v>188</v>
      </c>
      <c r="AC369">
        <v>14</v>
      </c>
      <c r="AD369" t="s">
        <v>65</v>
      </c>
      <c r="AE369">
        <v>-73.988667000000007</v>
      </c>
      <c r="AF369" t="s">
        <v>492</v>
      </c>
      <c r="AG369" t="s">
        <v>599</v>
      </c>
      <c r="AH369" t="s">
        <v>599</v>
      </c>
      <c r="AI369">
        <v>84</v>
      </c>
      <c r="AJ369" t="s">
        <v>92</v>
      </c>
      <c r="AK369" t="s">
        <v>77</v>
      </c>
      <c r="AL369" t="s">
        <v>139</v>
      </c>
      <c r="AM369" t="s">
        <v>65</v>
      </c>
      <c r="AN369" t="s">
        <v>65</v>
      </c>
      <c r="AO369" t="s">
        <v>78</v>
      </c>
      <c r="AP369" t="s">
        <v>451</v>
      </c>
      <c r="AQ369" t="s">
        <v>2748</v>
      </c>
      <c r="AR369" t="s">
        <v>80</v>
      </c>
      <c r="AS369" t="s">
        <v>140</v>
      </c>
      <c r="AT369" s="1">
        <v>8218</v>
      </c>
      <c r="AU369" t="s">
        <v>72</v>
      </c>
      <c r="AV369" t="s">
        <v>65</v>
      </c>
      <c r="AW369" t="s">
        <v>142</v>
      </c>
      <c r="AX369" t="s">
        <v>493</v>
      </c>
      <c r="AY369">
        <v>302</v>
      </c>
      <c r="AZ369" t="s">
        <v>65</v>
      </c>
      <c r="BA369" t="s">
        <v>65</v>
      </c>
      <c r="BB369" t="s">
        <v>144</v>
      </c>
      <c r="BC369" t="s">
        <v>145</v>
      </c>
      <c r="BD369" t="s">
        <v>146</v>
      </c>
      <c r="BE369" t="s">
        <v>65</v>
      </c>
      <c r="BG369" t="e">
        <f>INDEX('TO Report - School Leadership'!J:J,MATCH(LCGMS!C369,'TO Report - School Leadership'!D:D,0))</f>
        <v>#N/A</v>
      </c>
      <c r="BH369" t="e">
        <f>INDEX('TO Report - School Leadership'!M:M,MATCH(LCGMS!C369,'TO Report - School Leadership'!D:D,0))</f>
        <v>#N/A</v>
      </c>
      <c r="BI369" t="e">
        <f t="shared" si="10"/>
        <v>#N/A</v>
      </c>
      <c r="BJ369" t="e">
        <f t="shared" si="11"/>
        <v>#N/A</v>
      </c>
    </row>
    <row r="370" spans="1:62" hidden="1" x14ac:dyDescent="0.25">
      <c r="A370" t="s">
        <v>2130</v>
      </c>
      <c r="B370" t="s">
        <v>2744</v>
      </c>
      <c r="C370" t="s">
        <v>2745</v>
      </c>
      <c r="D370" t="s">
        <v>2746</v>
      </c>
      <c r="E370" t="s">
        <v>2133</v>
      </c>
      <c r="F370">
        <v>3020280001</v>
      </c>
      <c r="G370" s="1">
        <v>40574.445219907408</v>
      </c>
      <c r="H370">
        <v>3057942</v>
      </c>
      <c r="I370" t="s">
        <v>2134</v>
      </c>
      <c r="J370" t="s">
        <v>62</v>
      </c>
      <c r="K370" t="s">
        <v>63</v>
      </c>
      <c r="L370" t="s">
        <v>64</v>
      </c>
      <c r="M370" t="s">
        <v>65</v>
      </c>
      <c r="N370" t="s">
        <v>66</v>
      </c>
      <c r="O370">
        <v>11205</v>
      </c>
      <c r="P370">
        <v>13</v>
      </c>
      <c r="Q370" t="s">
        <v>67</v>
      </c>
      <c r="R370" t="s">
        <v>2747</v>
      </c>
      <c r="S370" t="s">
        <v>2748</v>
      </c>
      <c r="T370" t="s">
        <v>2749</v>
      </c>
      <c r="U370" t="s">
        <v>135</v>
      </c>
      <c r="V370" t="s">
        <v>136</v>
      </c>
      <c r="W370">
        <v>1958</v>
      </c>
      <c r="X370">
        <v>35</v>
      </c>
      <c r="Y370" t="s">
        <v>65</v>
      </c>
      <c r="Z370" t="s">
        <v>65</v>
      </c>
      <c r="AA370">
        <v>40.697177000000003</v>
      </c>
      <c r="AB370">
        <v>2028</v>
      </c>
      <c r="AC370">
        <v>1</v>
      </c>
      <c r="AD370" t="s">
        <v>65</v>
      </c>
      <c r="AE370">
        <v>-73.976104000000007</v>
      </c>
      <c r="AF370" t="s">
        <v>330</v>
      </c>
      <c r="AG370" t="s">
        <v>599</v>
      </c>
      <c r="AH370" t="s">
        <v>599</v>
      </c>
      <c r="AI370">
        <v>88</v>
      </c>
      <c r="AJ370" t="s">
        <v>92</v>
      </c>
      <c r="AK370" t="s">
        <v>77</v>
      </c>
      <c r="AL370" t="s">
        <v>139</v>
      </c>
      <c r="AM370" t="s">
        <v>65</v>
      </c>
      <c r="AN370" t="s">
        <v>65</v>
      </c>
      <c r="AO370" t="s">
        <v>78</v>
      </c>
      <c r="AP370" t="s">
        <v>451</v>
      </c>
      <c r="AQ370" t="s">
        <v>2748</v>
      </c>
      <c r="AR370" t="s">
        <v>80</v>
      </c>
      <c r="AS370" t="s">
        <v>140</v>
      </c>
      <c r="AT370" s="1">
        <v>8218</v>
      </c>
      <c r="AU370" t="s">
        <v>72</v>
      </c>
      <c r="AV370" t="s">
        <v>65</v>
      </c>
      <c r="AW370" t="s">
        <v>142</v>
      </c>
      <c r="AX370" t="s">
        <v>331</v>
      </c>
      <c r="AY370">
        <v>302</v>
      </c>
      <c r="AZ370" t="s">
        <v>65</v>
      </c>
      <c r="BA370" t="s">
        <v>65</v>
      </c>
      <c r="BB370" t="s">
        <v>144</v>
      </c>
      <c r="BC370" t="s">
        <v>145</v>
      </c>
      <c r="BD370" t="s">
        <v>146</v>
      </c>
      <c r="BE370" t="s">
        <v>65</v>
      </c>
      <c r="BG370" t="e">
        <f>INDEX('TO Report - School Leadership'!J:J,MATCH(LCGMS!C370,'TO Report - School Leadership'!D:D,0))</f>
        <v>#N/A</v>
      </c>
      <c r="BH370" t="e">
        <f>INDEX('TO Report - School Leadership'!M:M,MATCH(LCGMS!C370,'TO Report - School Leadership'!D:D,0))</f>
        <v>#N/A</v>
      </c>
      <c r="BI370" t="e">
        <f t="shared" si="10"/>
        <v>#N/A</v>
      </c>
      <c r="BJ370" t="e">
        <f t="shared" si="11"/>
        <v>#N/A</v>
      </c>
    </row>
    <row r="371" spans="1:62" hidden="1" x14ac:dyDescent="0.25">
      <c r="A371" t="s">
        <v>2744</v>
      </c>
      <c r="B371" t="s">
        <v>2744</v>
      </c>
      <c r="C371" t="s">
        <v>2745</v>
      </c>
      <c r="D371" t="s">
        <v>2746</v>
      </c>
      <c r="E371" t="s">
        <v>2753</v>
      </c>
      <c r="F371">
        <v>3001720055</v>
      </c>
      <c r="G371" s="1">
        <v>40574.445219907408</v>
      </c>
      <c r="H371">
        <v>3000567</v>
      </c>
      <c r="I371" t="s">
        <v>2754</v>
      </c>
      <c r="J371" t="s">
        <v>62</v>
      </c>
      <c r="K371" t="s">
        <v>63</v>
      </c>
      <c r="L371" t="s">
        <v>64</v>
      </c>
      <c r="M371" t="s">
        <v>65</v>
      </c>
      <c r="N371" t="s">
        <v>66</v>
      </c>
      <c r="O371">
        <v>11217</v>
      </c>
      <c r="P371">
        <v>15</v>
      </c>
      <c r="Q371" t="s">
        <v>67</v>
      </c>
      <c r="R371" t="s">
        <v>2747</v>
      </c>
      <c r="S371" t="s">
        <v>2748</v>
      </c>
      <c r="T371" t="s">
        <v>2749</v>
      </c>
      <c r="U371" t="s">
        <v>135</v>
      </c>
      <c r="V371" t="s">
        <v>136</v>
      </c>
      <c r="W371">
        <v>1922</v>
      </c>
      <c r="X371">
        <v>33</v>
      </c>
      <c r="Y371" t="s">
        <v>65</v>
      </c>
      <c r="Z371" t="s">
        <v>65</v>
      </c>
      <c r="AA371">
        <v>40.687432000000001</v>
      </c>
      <c r="AB371">
        <v>172</v>
      </c>
      <c r="AC371">
        <v>55</v>
      </c>
      <c r="AD371" t="s">
        <v>65</v>
      </c>
      <c r="AE371">
        <v>-73.983311999999998</v>
      </c>
      <c r="AF371" t="s">
        <v>492</v>
      </c>
      <c r="AG371" t="s">
        <v>599</v>
      </c>
      <c r="AH371" t="s">
        <v>599</v>
      </c>
      <c r="AI371">
        <v>84</v>
      </c>
      <c r="AJ371" t="s">
        <v>76</v>
      </c>
      <c r="AK371" t="s">
        <v>77</v>
      </c>
      <c r="AL371" t="s">
        <v>139</v>
      </c>
      <c r="AM371" t="s">
        <v>65</v>
      </c>
      <c r="AN371" t="s">
        <v>65</v>
      </c>
      <c r="AO371" t="s">
        <v>78</v>
      </c>
      <c r="AP371" t="s">
        <v>451</v>
      </c>
      <c r="AQ371" t="s">
        <v>2748</v>
      </c>
      <c r="AR371" t="s">
        <v>80</v>
      </c>
      <c r="AS371" t="s">
        <v>140</v>
      </c>
      <c r="AT371" s="1">
        <v>8218</v>
      </c>
      <c r="AU371" t="s">
        <v>72</v>
      </c>
      <c r="AV371" t="s">
        <v>65</v>
      </c>
      <c r="AW371" t="s">
        <v>142</v>
      </c>
      <c r="AX371" t="s">
        <v>493</v>
      </c>
      <c r="AY371">
        <v>302</v>
      </c>
      <c r="AZ371" t="s">
        <v>65</v>
      </c>
      <c r="BA371" t="s">
        <v>65</v>
      </c>
      <c r="BB371" t="s">
        <v>144</v>
      </c>
      <c r="BC371" t="s">
        <v>145</v>
      </c>
      <c r="BD371" t="s">
        <v>146</v>
      </c>
      <c r="BE371" t="s">
        <v>65</v>
      </c>
      <c r="BG371" t="e">
        <f>INDEX('TO Report - School Leadership'!J:J,MATCH(LCGMS!C371,'TO Report - School Leadership'!D:D,0))</f>
        <v>#N/A</v>
      </c>
      <c r="BH371" t="e">
        <f>INDEX('TO Report - School Leadership'!M:M,MATCH(LCGMS!C371,'TO Report - School Leadership'!D:D,0))</f>
        <v>#N/A</v>
      </c>
      <c r="BI371" t="e">
        <f t="shared" si="10"/>
        <v>#N/A</v>
      </c>
      <c r="BJ371" t="e">
        <f t="shared" si="11"/>
        <v>#N/A</v>
      </c>
    </row>
    <row r="372" spans="1:62" hidden="1" x14ac:dyDescent="0.25">
      <c r="A372" t="s">
        <v>2755</v>
      </c>
      <c r="B372" t="s">
        <v>2744</v>
      </c>
      <c r="C372" t="s">
        <v>2745</v>
      </c>
      <c r="D372" t="s">
        <v>2746</v>
      </c>
      <c r="E372" t="s">
        <v>2756</v>
      </c>
      <c r="F372">
        <v>3001310001</v>
      </c>
      <c r="G372" s="1">
        <v>42458.561562499999</v>
      </c>
      <c r="H372">
        <v>3348044</v>
      </c>
      <c r="I372" t="s">
        <v>2757</v>
      </c>
      <c r="J372" t="s">
        <v>62</v>
      </c>
      <c r="K372" t="s">
        <v>63</v>
      </c>
      <c r="L372" t="s">
        <v>64</v>
      </c>
      <c r="M372" t="s">
        <v>65</v>
      </c>
      <c r="N372" t="s">
        <v>66</v>
      </c>
      <c r="O372">
        <v>11201</v>
      </c>
      <c r="P372">
        <v>13</v>
      </c>
      <c r="Q372" t="s">
        <v>67</v>
      </c>
      <c r="R372" t="s">
        <v>2747</v>
      </c>
      <c r="S372" t="s">
        <v>2748</v>
      </c>
      <c r="T372" t="s">
        <v>2749</v>
      </c>
      <c r="U372" t="s">
        <v>135</v>
      </c>
      <c r="V372" t="s">
        <v>136</v>
      </c>
      <c r="W372">
        <v>1908</v>
      </c>
      <c r="X372">
        <v>33</v>
      </c>
      <c r="Y372" t="s">
        <v>65</v>
      </c>
      <c r="Z372" t="s">
        <v>65</v>
      </c>
      <c r="AA372">
        <v>40.695444000000002</v>
      </c>
      <c r="AB372">
        <v>131</v>
      </c>
      <c r="AC372">
        <v>1</v>
      </c>
      <c r="AD372" t="s">
        <v>65</v>
      </c>
      <c r="AE372">
        <v>-73.986104999999995</v>
      </c>
      <c r="AF372" t="s">
        <v>492</v>
      </c>
      <c r="AG372" t="s">
        <v>599</v>
      </c>
      <c r="AH372" t="s">
        <v>599</v>
      </c>
      <c r="AI372">
        <v>84</v>
      </c>
      <c r="AJ372" t="s">
        <v>92</v>
      </c>
      <c r="AK372" t="s">
        <v>77</v>
      </c>
      <c r="AL372" t="s">
        <v>139</v>
      </c>
      <c r="AM372" t="s">
        <v>65</v>
      </c>
      <c r="AN372" t="s">
        <v>65</v>
      </c>
      <c r="AO372" t="s">
        <v>78</v>
      </c>
      <c r="AP372" t="s">
        <v>451</v>
      </c>
      <c r="AQ372" t="s">
        <v>2748</v>
      </c>
      <c r="AR372" t="s">
        <v>80</v>
      </c>
      <c r="AS372" t="s">
        <v>140</v>
      </c>
      <c r="AT372" s="1">
        <v>8218</v>
      </c>
      <c r="AU372" t="s">
        <v>72</v>
      </c>
      <c r="AV372" t="s">
        <v>65</v>
      </c>
      <c r="AW372" t="s">
        <v>142</v>
      </c>
      <c r="AX372" t="s">
        <v>493</v>
      </c>
      <c r="AY372">
        <v>302</v>
      </c>
      <c r="AZ372" t="s">
        <v>65</v>
      </c>
      <c r="BA372" t="s">
        <v>65</v>
      </c>
      <c r="BB372" t="s">
        <v>144</v>
      </c>
      <c r="BC372" t="s">
        <v>145</v>
      </c>
      <c r="BD372" t="s">
        <v>146</v>
      </c>
      <c r="BE372" t="s">
        <v>65</v>
      </c>
      <c r="BG372" t="e">
        <f>INDEX('TO Report - School Leadership'!J:J,MATCH(LCGMS!C372,'TO Report - School Leadership'!D:D,0))</f>
        <v>#N/A</v>
      </c>
      <c r="BH372" t="e">
        <f>INDEX('TO Report - School Leadership'!M:M,MATCH(LCGMS!C372,'TO Report - School Leadership'!D:D,0))</f>
        <v>#N/A</v>
      </c>
      <c r="BI372" t="e">
        <f t="shared" si="10"/>
        <v>#N/A</v>
      </c>
      <c r="BJ372" t="e">
        <f t="shared" si="11"/>
        <v>#N/A</v>
      </c>
    </row>
    <row r="373" spans="1:62" hidden="1" x14ac:dyDescent="0.25">
      <c r="A373" t="s">
        <v>2397</v>
      </c>
      <c r="B373" t="s">
        <v>2744</v>
      </c>
      <c r="C373" t="s">
        <v>2745</v>
      </c>
      <c r="D373" t="s">
        <v>2746</v>
      </c>
      <c r="E373" t="s">
        <v>2758</v>
      </c>
      <c r="F373">
        <v>3001400010</v>
      </c>
      <c r="G373" s="1">
        <v>42739.71261574074</v>
      </c>
      <c r="H373">
        <v>3331741</v>
      </c>
      <c r="I373" t="s">
        <v>2759</v>
      </c>
      <c r="J373" t="s">
        <v>62</v>
      </c>
      <c r="K373" t="s">
        <v>63</v>
      </c>
      <c r="L373" t="s">
        <v>64</v>
      </c>
      <c r="N373" t="s">
        <v>66</v>
      </c>
      <c r="O373">
        <v>11201</v>
      </c>
      <c r="P373">
        <v>13</v>
      </c>
      <c r="Q373" t="s">
        <v>67</v>
      </c>
      <c r="R373" t="s">
        <v>2747</v>
      </c>
      <c r="S373" t="s">
        <v>2748</v>
      </c>
      <c r="T373" t="s">
        <v>2749</v>
      </c>
      <c r="U373" t="s">
        <v>135</v>
      </c>
      <c r="V373" t="s">
        <v>136</v>
      </c>
      <c r="W373">
        <v>2008</v>
      </c>
      <c r="X373">
        <v>33</v>
      </c>
      <c r="Y373" t="s">
        <v>65</v>
      </c>
      <c r="Z373" t="s">
        <v>65</v>
      </c>
      <c r="AA373">
        <v>40.694628999999999</v>
      </c>
      <c r="AB373">
        <v>140</v>
      </c>
      <c r="AC373">
        <v>10</v>
      </c>
      <c r="AD373" t="s">
        <v>65</v>
      </c>
      <c r="AE373">
        <v>-73.988322999999994</v>
      </c>
      <c r="AF373" t="s">
        <v>492</v>
      </c>
      <c r="AG373" t="s">
        <v>599</v>
      </c>
      <c r="AH373" t="s">
        <v>599</v>
      </c>
      <c r="AI373">
        <v>84</v>
      </c>
      <c r="AJ373" t="s">
        <v>92</v>
      </c>
      <c r="AK373" t="s">
        <v>77</v>
      </c>
      <c r="AL373" t="s">
        <v>139</v>
      </c>
      <c r="AM373" t="s">
        <v>65</v>
      </c>
      <c r="AN373" t="s">
        <v>65</v>
      </c>
      <c r="AO373" t="s">
        <v>78</v>
      </c>
      <c r="AP373" t="s">
        <v>451</v>
      </c>
      <c r="AQ373" t="s">
        <v>2748</v>
      </c>
      <c r="AR373" t="s">
        <v>80</v>
      </c>
      <c r="AS373" t="s">
        <v>140</v>
      </c>
      <c r="AT373" s="1">
        <v>8218</v>
      </c>
      <c r="AU373" t="s">
        <v>72</v>
      </c>
      <c r="AV373" t="s">
        <v>65</v>
      </c>
      <c r="AW373" t="s">
        <v>142</v>
      </c>
      <c r="AX373" t="s">
        <v>493</v>
      </c>
      <c r="AY373">
        <v>302</v>
      </c>
      <c r="AZ373" t="s">
        <v>65</v>
      </c>
      <c r="BA373" t="s">
        <v>65</v>
      </c>
      <c r="BB373" t="s">
        <v>144</v>
      </c>
      <c r="BC373" t="s">
        <v>145</v>
      </c>
      <c r="BD373" t="s">
        <v>146</v>
      </c>
      <c r="BE373" t="s">
        <v>65</v>
      </c>
      <c r="BG373" t="e">
        <f>INDEX('TO Report - School Leadership'!J:J,MATCH(LCGMS!C373,'TO Report - School Leadership'!D:D,0))</f>
        <v>#N/A</v>
      </c>
      <c r="BH373" t="e">
        <f>INDEX('TO Report - School Leadership'!M:M,MATCH(LCGMS!C373,'TO Report - School Leadership'!D:D,0))</f>
        <v>#N/A</v>
      </c>
      <c r="BI373" t="e">
        <f t="shared" si="10"/>
        <v>#N/A</v>
      </c>
      <c r="BJ373" t="e">
        <f t="shared" si="11"/>
        <v>#N/A</v>
      </c>
    </row>
    <row r="374" spans="1:62" hidden="1" x14ac:dyDescent="0.25">
      <c r="A374" t="s">
        <v>1176</v>
      </c>
      <c r="B374" t="s">
        <v>2744</v>
      </c>
      <c r="C374" t="s">
        <v>2745</v>
      </c>
      <c r="D374" t="s">
        <v>2746</v>
      </c>
      <c r="E374" t="s">
        <v>1180</v>
      </c>
      <c r="F374">
        <v>3009400111</v>
      </c>
      <c r="G374" s="1">
        <v>44806.453842592593</v>
      </c>
      <c r="H374">
        <v>3413716</v>
      </c>
      <c r="I374" t="s">
        <v>1181</v>
      </c>
      <c r="J374" t="s">
        <v>62</v>
      </c>
      <c r="K374" t="s">
        <v>63</v>
      </c>
      <c r="L374" t="s">
        <v>64</v>
      </c>
      <c r="N374" t="s">
        <v>91</v>
      </c>
      <c r="O374">
        <v>11217</v>
      </c>
      <c r="P374">
        <v>13</v>
      </c>
      <c r="Q374" t="s">
        <v>67</v>
      </c>
      <c r="R374" t="s">
        <v>2747</v>
      </c>
      <c r="S374" t="s">
        <v>2748</v>
      </c>
      <c r="T374" t="s">
        <v>2749</v>
      </c>
      <c r="U374" t="s">
        <v>135</v>
      </c>
      <c r="V374" t="s">
        <v>136</v>
      </c>
      <c r="W374">
        <v>2013</v>
      </c>
      <c r="X374">
        <v>39</v>
      </c>
      <c r="Y374" t="s">
        <v>65</v>
      </c>
      <c r="Z374" t="s">
        <v>65</v>
      </c>
      <c r="AA374">
        <v>40.679915999999999</v>
      </c>
      <c r="AB374">
        <v>940</v>
      </c>
      <c r="AC374">
        <v>111</v>
      </c>
      <c r="AD374" t="s">
        <v>65</v>
      </c>
      <c r="AE374">
        <v>-73.980455000000006</v>
      </c>
      <c r="AF374" t="s">
        <v>236</v>
      </c>
      <c r="AG374" t="s">
        <v>599</v>
      </c>
      <c r="AH374" t="s">
        <v>599</v>
      </c>
      <c r="AI374">
        <v>78</v>
      </c>
      <c r="AJ374" t="s">
        <v>92</v>
      </c>
      <c r="AK374" t="s">
        <v>77</v>
      </c>
      <c r="AL374" t="s">
        <v>139</v>
      </c>
      <c r="AM374" t="s">
        <v>65</v>
      </c>
      <c r="AN374" t="s">
        <v>65</v>
      </c>
      <c r="AO374" t="s">
        <v>78</v>
      </c>
      <c r="AP374" t="s">
        <v>451</v>
      </c>
      <c r="AQ374" t="s">
        <v>2748</v>
      </c>
      <c r="AR374" t="s">
        <v>80</v>
      </c>
      <c r="AS374" t="s">
        <v>140</v>
      </c>
      <c r="AT374" s="1">
        <v>8218</v>
      </c>
      <c r="AU374" t="s">
        <v>72</v>
      </c>
      <c r="AV374" t="s">
        <v>65</v>
      </c>
      <c r="AW374" t="s">
        <v>142</v>
      </c>
      <c r="AX374" t="s">
        <v>237</v>
      </c>
      <c r="AY374">
        <v>306</v>
      </c>
      <c r="AZ374" t="s">
        <v>65</v>
      </c>
      <c r="BA374" t="s">
        <v>65</v>
      </c>
      <c r="BB374" t="s">
        <v>144</v>
      </c>
      <c r="BC374" t="s">
        <v>145</v>
      </c>
      <c r="BD374" t="s">
        <v>146</v>
      </c>
      <c r="BE374" t="s">
        <v>65</v>
      </c>
      <c r="BG374" t="e">
        <f>INDEX('TO Report - School Leadership'!J:J,MATCH(LCGMS!C374,'TO Report - School Leadership'!D:D,0))</f>
        <v>#N/A</v>
      </c>
      <c r="BH374" t="e">
        <f>INDEX('TO Report - School Leadership'!M:M,MATCH(LCGMS!C374,'TO Report - School Leadership'!D:D,0))</f>
        <v>#N/A</v>
      </c>
      <c r="BI374" t="e">
        <f t="shared" si="10"/>
        <v>#N/A</v>
      </c>
      <c r="BJ374" t="e">
        <f t="shared" si="11"/>
        <v>#N/A</v>
      </c>
    </row>
    <row r="375" spans="1:62" hidden="1" x14ac:dyDescent="0.25">
      <c r="A375" t="s">
        <v>909</v>
      </c>
      <c r="B375" t="s">
        <v>2760</v>
      </c>
      <c r="C375" t="s">
        <v>2761</v>
      </c>
      <c r="D375" t="s">
        <v>2762</v>
      </c>
      <c r="E375" t="s">
        <v>912</v>
      </c>
      <c r="F375">
        <v>3072810001</v>
      </c>
      <c r="G375" s="1">
        <v>40574.445219907408</v>
      </c>
      <c r="H375">
        <v>3196595</v>
      </c>
      <c r="I375" t="s">
        <v>913</v>
      </c>
      <c r="J375" t="s">
        <v>62</v>
      </c>
      <c r="K375" t="s">
        <v>63</v>
      </c>
      <c r="L375" t="s">
        <v>64</v>
      </c>
      <c r="M375" t="s">
        <v>65</v>
      </c>
      <c r="N375" t="s">
        <v>66</v>
      </c>
      <c r="O375">
        <v>11224</v>
      </c>
      <c r="P375">
        <v>21</v>
      </c>
      <c r="Q375" t="s">
        <v>67</v>
      </c>
      <c r="R375" t="s">
        <v>2763</v>
      </c>
      <c r="S375" t="s">
        <v>2764</v>
      </c>
      <c r="T375" t="s">
        <v>2765</v>
      </c>
      <c r="U375" t="s">
        <v>135</v>
      </c>
      <c r="V375" t="s">
        <v>136</v>
      </c>
      <c r="W375">
        <v>1924</v>
      </c>
      <c r="X375">
        <v>48</v>
      </c>
      <c r="Y375" t="s">
        <v>65</v>
      </c>
      <c r="Z375" t="s">
        <v>65</v>
      </c>
      <c r="AA375">
        <v>40.577590999999998</v>
      </c>
      <c r="AB375">
        <v>7281</v>
      </c>
      <c r="AC375">
        <v>1</v>
      </c>
      <c r="AD375" t="s">
        <v>65</v>
      </c>
      <c r="AE375">
        <v>-73.970830000000007</v>
      </c>
      <c r="AF375" t="s">
        <v>611</v>
      </c>
      <c r="AG375" t="s">
        <v>2766</v>
      </c>
      <c r="AH375" t="s">
        <v>599</v>
      </c>
      <c r="AI375">
        <v>60</v>
      </c>
      <c r="AJ375" t="s">
        <v>92</v>
      </c>
      <c r="AK375" t="s">
        <v>77</v>
      </c>
      <c r="AL375" t="s">
        <v>139</v>
      </c>
      <c r="AM375" t="s">
        <v>65</v>
      </c>
      <c r="AN375" t="s">
        <v>65</v>
      </c>
      <c r="AO375" t="s">
        <v>78</v>
      </c>
      <c r="AP375" t="s">
        <v>451</v>
      </c>
      <c r="AQ375" t="s">
        <v>2764</v>
      </c>
      <c r="AR375" t="s">
        <v>80</v>
      </c>
      <c r="AS375" t="s">
        <v>140</v>
      </c>
      <c r="AT375" s="1">
        <v>7853</v>
      </c>
      <c r="AU375" t="s">
        <v>824</v>
      </c>
      <c r="AV375" t="s">
        <v>65</v>
      </c>
      <c r="AW375" t="s">
        <v>142</v>
      </c>
      <c r="AX375" t="s">
        <v>612</v>
      </c>
      <c r="AY375">
        <v>313</v>
      </c>
      <c r="AZ375" t="s">
        <v>65</v>
      </c>
      <c r="BA375" t="s">
        <v>65</v>
      </c>
      <c r="BB375" t="s">
        <v>144</v>
      </c>
      <c r="BC375" t="s">
        <v>145</v>
      </c>
      <c r="BD375" t="s">
        <v>146</v>
      </c>
      <c r="BE375" t="s">
        <v>65</v>
      </c>
      <c r="BG375" t="e">
        <f>INDEX('TO Report - School Leadership'!J:J,MATCH(LCGMS!C375,'TO Report - School Leadership'!D:D,0))</f>
        <v>#N/A</v>
      </c>
      <c r="BH375" t="e">
        <f>INDEX('TO Report - School Leadership'!M:M,MATCH(LCGMS!C375,'TO Report - School Leadership'!D:D,0))</f>
        <v>#N/A</v>
      </c>
      <c r="BI375" t="e">
        <f t="shared" si="10"/>
        <v>#N/A</v>
      </c>
      <c r="BJ375" t="e">
        <f t="shared" si="11"/>
        <v>#N/A</v>
      </c>
    </row>
    <row r="376" spans="1:62" hidden="1" x14ac:dyDescent="0.25">
      <c r="A376" t="s">
        <v>2760</v>
      </c>
      <c r="B376" t="s">
        <v>2760</v>
      </c>
      <c r="C376" t="s">
        <v>2761</v>
      </c>
      <c r="D376" t="s">
        <v>2762</v>
      </c>
      <c r="E376" t="s">
        <v>2767</v>
      </c>
      <c r="F376">
        <v>3072740107</v>
      </c>
      <c r="G376" s="1">
        <v>40574.445219907408</v>
      </c>
      <c r="H376">
        <v>3196587</v>
      </c>
      <c r="I376" t="s">
        <v>2768</v>
      </c>
      <c r="J376" t="s">
        <v>62</v>
      </c>
      <c r="K376" t="s">
        <v>63</v>
      </c>
      <c r="L376" t="s">
        <v>64</v>
      </c>
      <c r="M376" t="s">
        <v>65</v>
      </c>
      <c r="N376" t="s">
        <v>66</v>
      </c>
      <c r="O376">
        <v>11224</v>
      </c>
      <c r="P376">
        <v>21</v>
      </c>
      <c r="Q376" t="s">
        <v>67</v>
      </c>
      <c r="R376" t="s">
        <v>2763</v>
      </c>
      <c r="S376" t="s">
        <v>2764</v>
      </c>
      <c r="T376" t="s">
        <v>2765</v>
      </c>
      <c r="U376" t="s">
        <v>135</v>
      </c>
      <c r="V376" t="s">
        <v>136</v>
      </c>
      <c r="W376">
        <v>1921</v>
      </c>
      <c r="X376">
        <v>48</v>
      </c>
      <c r="Y376" t="s">
        <v>65</v>
      </c>
      <c r="Z376" t="s">
        <v>65</v>
      </c>
      <c r="AA376">
        <v>40.577708999999999</v>
      </c>
      <c r="AB376">
        <v>7274</v>
      </c>
      <c r="AC376">
        <v>107</v>
      </c>
      <c r="AD376" t="s">
        <v>65</v>
      </c>
      <c r="AE376">
        <v>-73.969871999999995</v>
      </c>
      <c r="AF376" t="s">
        <v>611</v>
      </c>
      <c r="AG376" t="s">
        <v>2766</v>
      </c>
      <c r="AH376" t="s">
        <v>599</v>
      </c>
      <c r="AI376">
        <v>60</v>
      </c>
      <c r="AJ376" t="s">
        <v>76</v>
      </c>
      <c r="AK376" t="s">
        <v>77</v>
      </c>
      <c r="AL376" t="s">
        <v>139</v>
      </c>
      <c r="AM376" t="s">
        <v>65</v>
      </c>
      <c r="AN376" t="s">
        <v>65</v>
      </c>
      <c r="AO376" t="s">
        <v>78</v>
      </c>
      <c r="AP376" t="s">
        <v>451</v>
      </c>
      <c r="AQ376" t="s">
        <v>2764</v>
      </c>
      <c r="AR376" t="s">
        <v>80</v>
      </c>
      <c r="AS376" t="s">
        <v>140</v>
      </c>
      <c r="AT376" s="1">
        <v>7853</v>
      </c>
      <c r="AU376" t="s">
        <v>824</v>
      </c>
      <c r="AV376" t="s">
        <v>65</v>
      </c>
      <c r="AW376" t="s">
        <v>142</v>
      </c>
      <c r="AX376" t="s">
        <v>612</v>
      </c>
      <c r="AY376">
        <v>313</v>
      </c>
      <c r="AZ376" t="s">
        <v>65</v>
      </c>
      <c r="BA376" t="s">
        <v>65</v>
      </c>
      <c r="BB376" t="s">
        <v>144</v>
      </c>
      <c r="BC376" t="s">
        <v>145</v>
      </c>
      <c r="BD376" t="s">
        <v>146</v>
      </c>
      <c r="BE376" t="s">
        <v>65</v>
      </c>
      <c r="BG376" t="e">
        <f>INDEX('TO Report - School Leadership'!J:J,MATCH(LCGMS!C376,'TO Report - School Leadership'!D:D,0))</f>
        <v>#N/A</v>
      </c>
      <c r="BH376" t="e">
        <f>INDEX('TO Report - School Leadership'!M:M,MATCH(LCGMS!C376,'TO Report - School Leadership'!D:D,0))</f>
        <v>#N/A</v>
      </c>
      <c r="BI376" t="e">
        <f t="shared" si="10"/>
        <v>#N/A</v>
      </c>
      <c r="BJ376" t="e">
        <f t="shared" si="11"/>
        <v>#N/A</v>
      </c>
    </row>
    <row r="377" spans="1:62" hidden="1" x14ac:dyDescent="0.25">
      <c r="A377" t="s">
        <v>2769</v>
      </c>
      <c r="B377" t="s">
        <v>2760</v>
      </c>
      <c r="C377" t="s">
        <v>2761</v>
      </c>
      <c r="D377" t="s">
        <v>2762</v>
      </c>
      <c r="E377" t="s">
        <v>2770</v>
      </c>
      <c r="F377">
        <v>3062710001</v>
      </c>
      <c r="G377" s="1">
        <v>40574.445219907408</v>
      </c>
      <c r="H377">
        <v>3162711</v>
      </c>
      <c r="I377" t="s">
        <v>2771</v>
      </c>
      <c r="J377" t="s">
        <v>62</v>
      </c>
      <c r="K377" t="s">
        <v>63</v>
      </c>
      <c r="L377" t="s">
        <v>64</v>
      </c>
      <c r="M377" t="s">
        <v>65</v>
      </c>
      <c r="N377" t="s">
        <v>66</v>
      </c>
      <c r="O377">
        <v>11214</v>
      </c>
      <c r="P377">
        <v>20</v>
      </c>
      <c r="Q377" t="s">
        <v>67</v>
      </c>
      <c r="R377" t="s">
        <v>2763</v>
      </c>
      <c r="S377" t="s">
        <v>2764</v>
      </c>
      <c r="T377" t="s">
        <v>2765</v>
      </c>
      <c r="U377" t="s">
        <v>135</v>
      </c>
      <c r="V377" t="s">
        <v>136</v>
      </c>
      <c r="W377">
        <v>1924</v>
      </c>
      <c r="X377">
        <v>43</v>
      </c>
      <c r="Y377" t="s">
        <v>65</v>
      </c>
      <c r="Z377" t="s">
        <v>65</v>
      </c>
      <c r="AA377">
        <v>40.613041000000003</v>
      </c>
      <c r="AB377">
        <v>6271</v>
      </c>
      <c r="AC377">
        <v>1</v>
      </c>
      <c r="AD377" t="s">
        <v>65</v>
      </c>
      <c r="AE377">
        <v>-74.002307999999999</v>
      </c>
      <c r="AF377" t="s">
        <v>1000</v>
      </c>
      <c r="AG377" t="s">
        <v>2766</v>
      </c>
      <c r="AH377" t="s">
        <v>599</v>
      </c>
      <c r="AI377">
        <v>62</v>
      </c>
      <c r="AJ377" t="s">
        <v>92</v>
      </c>
      <c r="AK377" t="s">
        <v>77</v>
      </c>
      <c r="AL377" t="s">
        <v>139</v>
      </c>
      <c r="AM377" t="s">
        <v>65</v>
      </c>
      <c r="AN377" t="s">
        <v>65</v>
      </c>
      <c r="AO377" t="s">
        <v>78</v>
      </c>
      <c r="AP377" t="s">
        <v>451</v>
      </c>
      <c r="AQ377" t="s">
        <v>2764</v>
      </c>
      <c r="AR377" t="s">
        <v>80</v>
      </c>
      <c r="AS377" t="s">
        <v>140</v>
      </c>
      <c r="AT377" s="1">
        <v>7853</v>
      </c>
      <c r="AU377" t="s">
        <v>824</v>
      </c>
      <c r="AV377" t="s">
        <v>65</v>
      </c>
      <c r="AW377" t="s">
        <v>142</v>
      </c>
      <c r="AX377" t="s">
        <v>1001</v>
      </c>
      <c r="AY377">
        <v>311</v>
      </c>
      <c r="AZ377" t="s">
        <v>65</v>
      </c>
      <c r="BA377" t="s">
        <v>65</v>
      </c>
      <c r="BB377" t="s">
        <v>144</v>
      </c>
      <c r="BC377" t="s">
        <v>145</v>
      </c>
      <c r="BD377" t="s">
        <v>146</v>
      </c>
      <c r="BE377" t="s">
        <v>65</v>
      </c>
      <c r="BG377" t="e">
        <f>INDEX('TO Report - School Leadership'!J:J,MATCH(LCGMS!C377,'TO Report - School Leadership'!D:D,0))</f>
        <v>#N/A</v>
      </c>
      <c r="BH377" t="e">
        <f>INDEX('TO Report - School Leadership'!M:M,MATCH(LCGMS!C377,'TO Report - School Leadership'!D:D,0))</f>
        <v>#N/A</v>
      </c>
      <c r="BI377" t="e">
        <f t="shared" si="10"/>
        <v>#N/A</v>
      </c>
      <c r="BJ377" t="e">
        <f t="shared" si="11"/>
        <v>#N/A</v>
      </c>
    </row>
    <row r="378" spans="1:62" hidden="1" x14ac:dyDescent="0.25">
      <c r="A378" t="s">
        <v>2772</v>
      </c>
      <c r="B378" t="s">
        <v>2760</v>
      </c>
      <c r="C378" t="s">
        <v>2761</v>
      </c>
      <c r="D378" t="s">
        <v>2762</v>
      </c>
      <c r="E378" t="s">
        <v>2773</v>
      </c>
      <c r="F378">
        <v>3072610201</v>
      </c>
      <c r="G378" s="1">
        <v>44277.437534722223</v>
      </c>
      <c r="H378">
        <v>3196378</v>
      </c>
      <c r="I378" t="s">
        <v>2774</v>
      </c>
      <c r="J378" t="s">
        <v>62</v>
      </c>
      <c r="K378" t="s">
        <v>63</v>
      </c>
      <c r="L378" t="s">
        <v>64</v>
      </c>
      <c r="N378" t="s">
        <v>91</v>
      </c>
      <c r="O378">
        <v>11235</v>
      </c>
      <c r="P378">
        <v>21</v>
      </c>
      <c r="Q378" t="s">
        <v>67</v>
      </c>
      <c r="R378" t="s">
        <v>2763</v>
      </c>
      <c r="S378" t="s">
        <v>2764</v>
      </c>
      <c r="T378" t="s">
        <v>2765</v>
      </c>
      <c r="U378" t="s">
        <v>135</v>
      </c>
      <c r="V378" t="s">
        <v>136</v>
      </c>
      <c r="W378">
        <v>1957</v>
      </c>
      <c r="X378">
        <v>48</v>
      </c>
      <c r="Y378" t="s">
        <v>65</v>
      </c>
      <c r="Z378" t="s">
        <v>65</v>
      </c>
      <c r="AA378">
        <v>40.583263000000002</v>
      </c>
      <c r="AB378">
        <v>7261</v>
      </c>
      <c r="AC378">
        <v>201</v>
      </c>
      <c r="AD378" t="s">
        <v>65</v>
      </c>
      <c r="AE378">
        <v>-73.963763999999998</v>
      </c>
      <c r="AF378" t="s">
        <v>1750</v>
      </c>
      <c r="AG378" t="s">
        <v>2766</v>
      </c>
      <c r="AH378" t="s">
        <v>599</v>
      </c>
      <c r="AI378">
        <v>60</v>
      </c>
      <c r="AJ378" t="s">
        <v>92</v>
      </c>
      <c r="AK378" t="s">
        <v>77</v>
      </c>
      <c r="AL378" t="s">
        <v>139</v>
      </c>
      <c r="AM378" t="s">
        <v>65</v>
      </c>
      <c r="AN378" t="s">
        <v>65</v>
      </c>
      <c r="AO378" t="s">
        <v>78</v>
      </c>
      <c r="AP378" t="s">
        <v>451</v>
      </c>
      <c r="AQ378" t="s">
        <v>2764</v>
      </c>
      <c r="AR378" t="s">
        <v>80</v>
      </c>
      <c r="AS378" t="s">
        <v>140</v>
      </c>
      <c r="AT378" s="1">
        <v>7853</v>
      </c>
      <c r="AU378" t="s">
        <v>824</v>
      </c>
      <c r="AV378" t="s">
        <v>65</v>
      </c>
      <c r="AW378" t="s">
        <v>142</v>
      </c>
      <c r="AX378" t="s">
        <v>1751</v>
      </c>
      <c r="AY378">
        <v>313</v>
      </c>
      <c r="AZ378" t="s">
        <v>65</v>
      </c>
      <c r="BA378" t="s">
        <v>65</v>
      </c>
      <c r="BB378" t="s">
        <v>144</v>
      </c>
      <c r="BC378" t="s">
        <v>145</v>
      </c>
      <c r="BD378" t="s">
        <v>146</v>
      </c>
      <c r="BE378" t="s">
        <v>65</v>
      </c>
      <c r="BG378" t="e">
        <f>INDEX('TO Report - School Leadership'!J:J,MATCH(LCGMS!C378,'TO Report - School Leadership'!D:D,0))</f>
        <v>#N/A</v>
      </c>
      <c r="BH378" t="e">
        <f>INDEX('TO Report - School Leadership'!M:M,MATCH(LCGMS!C378,'TO Report - School Leadership'!D:D,0))</f>
        <v>#N/A</v>
      </c>
      <c r="BI378" t="e">
        <f t="shared" si="10"/>
        <v>#N/A</v>
      </c>
      <c r="BJ378" t="e">
        <f t="shared" si="11"/>
        <v>#N/A</v>
      </c>
    </row>
    <row r="379" spans="1:62" hidden="1" x14ac:dyDescent="0.25">
      <c r="A379" t="s">
        <v>2775</v>
      </c>
      <c r="B379" t="s">
        <v>2760</v>
      </c>
      <c r="C379" t="s">
        <v>2761</v>
      </c>
      <c r="D379" t="s">
        <v>2762</v>
      </c>
      <c r="E379" t="s">
        <v>2776</v>
      </c>
      <c r="F379">
        <v>3066180001</v>
      </c>
      <c r="G379" s="1">
        <v>43282.587905092594</v>
      </c>
      <c r="H379">
        <v>3396829</v>
      </c>
      <c r="I379" t="s">
        <v>2777</v>
      </c>
      <c r="J379" t="s">
        <v>62</v>
      </c>
      <c r="K379" t="s">
        <v>63</v>
      </c>
      <c r="L379" t="s">
        <v>64</v>
      </c>
      <c r="N379" t="s">
        <v>66</v>
      </c>
      <c r="O379">
        <v>11204</v>
      </c>
      <c r="P379">
        <v>21</v>
      </c>
      <c r="Q379" t="s">
        <v>67</v>
      </c>
      <c r="R379" t="s">
        <v>2763</v>
      </c>
      <c r="S379" t="s">
        <v>2764</v>
      </c>
      <c r="T379" t="s">
        <v>2765</v>
      </c>
      <c r="U379" t="s">
        <v>135</v>
      </c>
      <c r="V379" t="s">
        <v>136</v>
      </c>
      <c r="W379">
        <v>2009</v>
      </c>
      <c r="X379">
        <v>44</v>
      </c>
      <c r="Y379" t="s">
        <v>65</v>
      </c>
      <c r="Z379" t="s">
        <v>65</v>
      </c>
      <c r="AA379">
        <v>40.606994</v>
      </c>
      <c r="AB379">
        <v>6618</v>
      </c>
      <c r="AC379">
        <v>1</v>
      </c>
      <c r="AD379" t="s">
        <v>65</v>
      </c>
      <c r="AE379">
        <v>-73.986677999999998</v>
      </c>
      <c r="AF379" t="s">
        <v>880</v>
      </c>
      <c r="AG379" t="s">
        <v>2766</v>
      </c>
      <c r="AH379" t="s">
        <v>599</v>
      </c>
      <c r="AI379">
        <v>62</v>
      </c>
      <c r="AJ379" t="s">
        <v>92</v>
      </c>
      <c r="AK379" t="s">
        <v>77</v>
      </c>
      <c r="AL379" t="s">
        <v>139</v>
      </c>
      <c r="AM379" t="s">
        <v>65</v>
      </c>
      <c r="AN379" t="s">
        <v>65</v>
      </c>
      <c r="AO379" t="s">
        <v>78</v>
      </c>
      <c r="AP379" t="s">
        <v>451</v>
      </c>
      <c r="AQ379" t="s">
        <v>2764</v>
      </c>
      <c r="AR379" t="s">
        <v>80</v>
      </c>
      <c r="AS379" t="s">
        <v>140</v>
      </c>
      <c r="AT379" s="1">
        <v>7853</v>
      </c>
      <c r="AU379" t="s">
        <v>824</v>
      </c>
      <c r="AV379" t="s">
        <v>65</v>
      </c>
      <c r="AW379" t="s">
        <v>142</v>
      </c>
      <c r="AX379" t="s">
        <v>881</v>
      </c>
      <c r="AY379">
        <v>311</v>
      </c>
      <c r="AZ379" t="s">
        <v>65</v>
      </c>
      <c r="BA379" t="s">
        <v>65</v>
      </c>
      <c r="BB379" t="s">
        <v>144</v>
      </c>
      <c r="BC379" t="s">
        <v>145</v>
      </c>
      <c r="BD379" t="s">
        <v>146</v>
      </c>
      <c r="BE379" t="s">
        <v>65</v>
      </c>
      <c r="BG379" t="e">
        <f>INDEX('TO Report - School Leadership'!J:J,MATCH(LCGMS!C379,'TO Report - School Leadership'!D:D,0))</f>
        <v>#N/A</v>
      </c>
      <c r="BH379" t="e">
        <f>INDEX('TO Report - School Leadership'!M:M,MATCH(LCGMS!C379,'TO Report - School Leadership'!D:D,0))</f>
        <v>#N/A</v>
      </c>
      <c r="BI379" t="e">
        <f t="shared" si="10"/>
        <v>#N/A</v>
      </c>
      <c r="BJ379" t="e">
        <f t="shared" si="11"/>
        <v>#N/A</v>
      </c>
    </row>
    <row r="380" spans="1:62" hidden="1" x14ac:dyDescent="0.25">
      <c r="A380" t="s">
        <v>1415</v>
      </c>
      <c r="B380" t="s">
        <v>2760</v>
      </c>
      <c r="C380" t="s">
        <v>2761</v>
      </c>
      <c r="D380" t="s">
        <v>2762</v>
      </c>
      <c r="E380" t="s">
        <v>1419</v>
      </c>
      <c r="F380">
        <v>3063990040</v>
      </c>
      <c r="G380" s="1">
        <v>40574.447627314818</v>
      </c>
      <c r="H380">
        <v>3392297</v>
      </c>
      <c r="I380" t="s">
        <v>1420</v>
      </c>
      <c r="J380" t="s">
        <v>62</v>
      </c>
      <c r="K380" t="s">
        <v>63</v>
      </c>
      <c r="L380" t="s">
        <v>64</v>
      </c>
      <c r="N380" t="s">
        <v>66</v>
      </c>
      <c r="O380">
        <v>11214</v>
      </c>
      <c r="P380">
        <v>20</v>
      </c>
      <c r="Q380" t="s">
        <v>67</v>
      </c>
      <c r="R380" t="s">
        <v>2763</v>
      </c>
      <c r="S380" t="s">
        <v>2764</v>
      </c>
      <c r="T380" t="s">
        <v>2765</v>
      </c>
      <c r="U380" t="s">
        <v>135</v>
      </c>
      <c r="V380" t="s">
        <v>136</v>
      </c>
      <c r="W380">
        <v>2010</v>
      </c>
      <c r="X380">
        <v>43</v>
      </c>
      <c r="Y380" t="s">
        <v>65</v>
      </c>
      <c r="Z380" t="s">
        <v>65</v>
      </c>
      <c r="AA380">
        <v>40.606738999999997</v>
      </c>
      <c r="AB380">
        <v>6399</v>
      </c>
      <c r="AC380">
        <v>40</v>
      </c>
      <c r="AD380" t="s">
        <v>65</v>
      </c>
      <c r="AE380">
        <v>-74.007469</v>
      </c>
      <c r="AF380" t="s">
        <v>1424</v>
      </c>
      <c r="AG380" t="s">
        <v>2766</v>
      </c>
      <c r="AH380" t="s">
        <v>599</v>
      </c>
      <c r="AI380">
        <v>62</v>
      </c>
      <c r="AJ380" t="s">
        <v>92</v>
      </c>
      <c r="AK380" t="s">
        <v>77</v>
      </c>
      <c r="AL380" t="s">
        <v>139</v>
      </c>
      <c r="AM380" t="s">
        <v>65</v>
      </c>
      <c r="AN380" t="s">
        <v>65</v>
      </c>
      <c r="AO380" t="s">
        <v>78</v>
      </c>
      <c r="AP380" t="s">
        <v>451</v>
      </c>
      <c r="AQ380" t="s">
        <v>2764</v>
      </c>
      <c r="AR380" t="s">
        <v>80</v>
      </c>
      <c r="AS380" t="s">
        <v>140</v>
      </c>
      <c r="AT380" s="1">
        <v>7853</v>
      </c>
      <c r="AU380" t="s">
        <v>824</v>
      </c>
      <c r="AV380" t="s">
        <v>65</v>
      </c>
      <c r="AW380" t="s">
        <v>142</v>
      </c>
      <c r="AX380" t="s">
        <v>1425</v>
      </c>
      <c r="AY380">
        <v>311</v>
      </c>
      <c r="AZ380" t="s">
        <v>65</v>
      </c>
      <c r="BA380" t="s">
        <v>65</v>
      </c>
      <c r="BB380" t="s">
        <v>144</v>
      </c>
      <c r="BC380" t="s">
        <v>145</v>
      </c>
      <c r="BD380" t="s">
        <v>146</v>
      </c>
      <c r="BE380" t="s">
        <v>65</v>
      </c>
      <c r="BG380" t="e">
        <f>INDEX('TO Report - School Leadership'!J:J,MATCH(LCGMS!C380,'TO Report - School Leadership'!D:D,0))</f>
        <v>#N/A</v>
      </c>
      <c r="BH380" t="e">
        <f>INDEX('TO Report - School Leadership'!M:M,MATCH(LCGMS!C380,'TO Report - School Leadership'!D:D,0))</f>
        <v>#N/A</v>
      </c>
      <c r="BI380" t="e">
        <f t="shared" si="10"/>
        <v>#N/A</v>
      </c>
      <c r="BJ380" t="e">
        <f t="shared" si="11"/>
        <v>#N/A</v>
      </c>
    </row>
    <row r="381" spans="1:62" hidden="1" x14ac:dyDescent="0.25">
      <c r="A381" t="s">
        <v>2778</v>
      </c>
      <c r="B381" t="s">
        <v>2778</v>
      </c>
      <c r="C381" t="s">
        <v>2779</v>
      </c>
      <c r="D381" t="s">
        <v>2780</v>
      </c>
      <c r="E381" t="s">
        <v>2781</v>
      </c>
      <c r="F381">
        <v>3006960031</v>
      </c>
      <c r="G381" s="1">
        <v>40574.445219907408</v>
      </c>
      <c r="H381">
        <v>3337059</v>
      </c>
      <c r="I381" t="s">
        <v>2782</v>
      </c>
      <c r="J381" t="s">
        <v>62</v>
      </c>
      <c r="K381" t="s">
        <v>63</v>
      </c>
      <c r="L381" t="s">
        <v>64</v>
      </c>
      <c r="M381" t="s">
        <v>65</v>
      </c>
      <c r="N381" t="s">
        <v>66</v>
      </c>
      <c r="O381">
        <v>11232</v>
      </c>
      <c r="P381">
        <v>15</v>
      </c>
      <c r="Q381" t="s">
        <v>67</v>
      </c>
      <c r="R381" t="s">
        <v>2783</v>
      </c>
      <c r="S381" t="s">
        <v>2784</v>
      </c>
      <c r="T381" t="s">
        <v>2785</v>
      </c>
      <c r="U381" t="s">
        <v>135</v>
      </c>
      <c r="V381" t="s">
        <v>136</v>
      </c>
      <c r="W381">
        <v>1966</v>
      </c>
      <c r="X381">
        <v>38</v>
      </c>
      <c r="Y381" t="s">
        <v>65</v>
      </c>
      <c r="Z381" t="s">
        <v>65</v>
      </c>
      <c r="AA381">
        <v>40.654305999999998</v>
      </c>
      <c r="AB381">
        <v>696</v>
      </c>
      <c r="AC381">
        <v>31</v>
      </c>
      <c r="AD381" t="s">
        <v>65</v>
      </c>
      <c r="AE381">
        <v>-74.005167999999998</v>
      </c>
      <c r="AF381" t="s">
        <v>73</v>
      </c>
      <c r="AG381" t="s">
        <v>598</v>
      </c>
      <c r="AH381" t="s">
        <v>598</v>
      </c>
      <c r="AI381">
        <v>72</v>
      </c>
      <c r="AJ381" t="s">
        <v>76</v>
      </c>
      <c r="AK381" t="s">
        <v>77</v>
      </c>
      <c r="AL381" t="s">
        <v>139</v>
      </c>
      <c r="AM381" t="s">
        <v>65</v>
      </c>
      <c r="AN381" t="s">
        <v>65</v>
      </c>
      <c r="AO381" t="s">
        <v>78</v>
      </c>
      <c r="AP381" t="s">
        <v>1085</v>
      </c>
      <c r="AQ381" t="s">
        <v>2784</v>
      </c>
      <c r="AR381" t="s">
        <v>80</v>
      </c>
      <c r="AS381" t="s">
        <v>140</v>
      </c>
      <c r="AT381" s="1">
        <v>24289</v>
      </c>
      <c r="AU381" t="s">
        <v>72</v>
      </c>
      <c r="AV381" t="s">
        <v>65</v>
      </c>
      <c r="AW381" t="s">
        <v>142</v>
      </c>
      <c r="AX381" t="s">
        <v>82</v>
      </c>
      <c r="AY381">
        <v>307</v>
      </c>
      <c r="AZ381" t="s">
        <v>65</v>
      </c>
      <c r="BA381" t="s">
        <v>65</v>
      </c>
      <c r="BB381" t="s">
        <v>144</v>
      </c>
      <c r="BC381" t="s">
        <v>145</v>
      </c>
      <c r="BD381" t="s">
        <v>146</v>
      </c>
      <c r="BE381" t="s">
        <v>65</v>
      </c>
      <c r="BG381" t="e">
        <f>INDEX('TO Report - School Leadership'!J:J,MATCH(LCGMS!C381,'TO Report - School Leadership'!D:D,0))</f>
        <v>#N/A</v>
      </c>
      <c r="BH381" t="e">
        <f>INDEX('TO Report - School Leadership'!M:M,MATCH(LCGMS!C381,'TO Report - School Leadership'!D:D,0))</f>
        <v>#N/A</v>
      </c>
      <c r="BI381" t="e">
        <f t="shared" si="10"/>
        <v>#N/A</v>
      </c>
      <c r="BJ381" t="e">
        <f t="shared" si="11"/>
        <v>#N/A</v>
      </c>
    </row>
    <row r="382" spans="1:62" hidden="1" x14ac:dyDescent="0.25">
      <c r="A382" t="s">
        <v>2786</v>
      </c>
      <c r="B382" t="s">
        <v>2778</v>
      </c>
      <c r="C382" t="s">
        <v>2779</v>
      </c>
      <c r="D382" t="s">
        <v>2780</v>
      </c>
      <c r="E382" t="s">
        <v>2787</v>
      </c>
      <c r="F382">
        <v>3018230038</v>
      </c>
      <c r="G382" s="1">
        <v>43510.699814814812</v>
      </c>
      <c r="H382">
        <v>3051641</v>
      </c>
      <c r="I382" t="s">
        <v>2788</v>
      </c>
      <c r="J382" t="s">
        <v>62</v>
      </c>
      <c r="K382" t="s">
        <v>63</v>
      </c>
      <c r="L382" t="s">
        <v>64</v>
      </c>
      <c r="M382" t="s">
        <v>65</v>
      </c>
      <c r="N382" t="s">
        <v>66</v>
      </c>
      <c r="O382">
        <v>11216</v>
      </c>
      <c r="P382">
        <v>13</v>
      </c>
      <c r="Q382" t="s">
        <v>67</v>
      </c>
      <c r="R382" t="s">
        <v>2783</v>
      </c>
      <c r="S382" t="s">
        <v>2784</v>
      </c>
      <c r="T382" t="s">
        <v>2785</v>
      </c>
      <c r="U382" t="s">
        <v>135</v>
      </c>
      <c r="V382" t="s">
        <v>136</v>
      </c>
      <c r="W382">
        <v>1891</v>
      </c>
      <c r="X382">
        <v>36</v>
      </c>
      <c r="Y382" t="s">
        <v>65</v>
      </c>
      <c r="Z382" t="s">
        <v>65</v>
      </c>
      <c r="AA382">
        <v>40.684654000000002</v>
      </c>
      <c r="AB382">
        <v>1823</v>
      </c>
      <c r="AC382">
        <v>38</v>
      </c>
      <c r="AD382" t="s">
        <v>65</v>
      </c>
      <c r="AE382">
        <v>-73.947873000000001</v>
      </c>
      <c r="AF382" t="s">
        <v>350</v>
      </c>
      <c r="AG382" t="s">
        <v>598</v>
      </c>
      <c r="AH382" t="s">
        <v>598</v>
      </c>
      <c r="AI382">
        <v>79</v>
      </c>
      <c r="AJ382" t="s">
        <v>92</v>
      </c>
      <c r="AK382" t="s">
        <v>77</v>
      </c>
      <c r="AL382" t="s">
        <v>139</v>
      </c>
      <c r="AM382" t="s">
        <v>65</v>
      </c>
      <c r="AN382" t="s">
        <v>65</v>
      </c>
      <c r="AO382" t="s">
        <v>78</v>
      </c>
      <c r="AP382" t="s">
        <v>1085</v>
      </c>
      <c r="AQ382" t="s">
        <v>2784</v>
      </c>
      <c r="AR382" t="s">
        <v>80</v>
      </c>
      <c r="AS382" t="s">
        <v>140</v>
      </c>
      <c r="AT382" s="1">
        <v>24289</v>
      </c>
      <c r="AU382" t="s">
        <v>72</v>
      </c>
      <c r="AV382" t="s">
        <v>65</v>
      </c>
      <c r="AW382" t="s">
        <v>142</v>
      </c>
      <c r="AX382" t="s">
        <v>351</v>
      </c>
      <c r="AY382">
        <v>303</v>
      </c>
      <c r="AZ382" t="s">
        <v>65</v>
      </c>
      <c r="BA382" t="s">
        <v>65</v>
      </c>
      <c r="BB382" t="s">
        <v>144</v>
      </c>
      <c r="BC382" t="s">
        <v>145</v>
      </c>
      <c r="BD382" t="s">
        <v>146</v>
      </c>
      <c r="BE382" t="s">
        <v>65</v>
      </c>
      <c r="BG382" t="e">
        <f>INDEX('TO Report - School Leadership'!J:J,MATCH(LCGMS!C382,'TO Report - School Leadership'!D:D,0))</f>
        <v>#N/A</v>
      </c>
      <c r="BH382" t="e">
        <f>INDEX('TO Report - School Leadership'!M:M,MATCH(LCGMS!C382,'TO Report - School Leadership'!D:D,0))</f>
        <v>#N/A</v>
      </c>
      <c r="BI382" t="e">
        <f t="shared" si="10"/>
        <v>#N/A</v>
      </c>
      <c r="BJ382" t="e">
        <f t="shared" si="11"/>
        <v>#N/A</v>
      </c>
    </row>
    <row r="383" spans="1:62" hidden="1" x14ac:dyDescent="0.25">
      <c r="A383" t="s">
        <v>2789</v>
      </c>
      <c r="B383" t="s">
        <v>2778</v>
      </c>
      <c r="C383" t="s">
        <v>2779</v>
      </c>
      <c r="D383" t="s">
        <v>2780</v>
      </c>
      <c r="E383" t="s">
        <v>2790</v>
      </c>
      <c r="F383">
        <v>3058500030</v>
      </c>
      <c r="G383" s="1">
        <v>43859.560185185182</v>
      </c>
      <c r="H383">
        <v>3144482</v>
      </c>
      <c r="I383" t="s">
        <v>2791</v>
      </c>
      <c r="J383" t="s">
        <v>62</v>
      </c>
      <c r="K383" t="s">
        <v>63</v>
      </c>
      <c r="L383" t="s">
        <v>64</v>
      </c>
      <c r="M383" t="s">
        <v>65</v>
      </c>
      <c r="N383" t="s">
        <v>66</v>
      </c>
      <c r="O383">
        <v>11220</v>
      </c>
      <c r="P383">
        <v>20</v>
      </c>
      <c r="Q383" t="s">
        <v>67</v>
      </c>
      <c r="R383" t="s">
        <v>2783</v>
      </c>
      <c r="S383" t="s">
        <v>2784</v>
      </c>
      <c r="T383" t="s">
        <v>2785</v>
      </c>
      <c r="U383" t="s">
        <v>135</v>
      </c>
      <c r="V383" t="s">
        <v>136</v>
      </c>
      <c r="W383">
        <v>1915</v>
      </c>
      <c r="X383">
        <v>43</v>
      </c>
      <c r="Y383" t="s">
        <v>65</v>
      </c>
      <c r="Z383" t="s">
        <v>65</v>
      </c>
      <c r="AA383">
        <v>40.636721000000001</v>
      </c>
      <c r="AB383">
        <v>5850</v>
      </c>
      <c r="AC383">
        <v>30</v>
      </c>
      <c r="AD383" t="s">
        <v>65</v>
      </c>
      <c r="AE383">
        <v>-74.023419000000004</v>
      </c>
      <c r="AF383" t="s">
        <v>395</v>
      </c>
      <c r="AG383" t="s">
        <v>598</v>
      </c>
      <c r="AH383" t="s">
        <v>598</v>
      </c>
      <c r="AI383">
        <v>68</v>
      </c>
      <c r="AJ383" t="s">
        <v>92</v>
      </c>
      <c r="AK383" t="s">
        <v>77</v>
      </c>
      <c r="AL383" t="s">
        <v>139</v>
      </c>
      <c r="AM383" t="s">
        <v>65</v>
      </c>
      <c r="AN383" t="s">
        <v>65</v>
      </c>
      <c r="AO383" t="s">
        <v>78</v>
      </c>
      <c r="AP383" t="s">
        <v>1085</v>
      </c>
      <c r="AQ383" t="s">
        <v>2784</v>
      </c>
      <c r="AR383" t="s">
        <v>80</v>
      </c>
      <c r="AS383" t="s">
        <v>140</v>
      </c>
      <c r="AT383" s="1">
        <v>24289</v>
      </c>
      <c r="AU383" t="s">
        <v>72</v>
      </c>
      <c r="AV383" t="s">
        <v>65</v>
      </c>
      <c r="AW383" t="s">
        <v>142</v>
      </c>
      <c r="AX383" t="s">
        <v>399</v>
      </c>
      <c r="AY383">
        <v>310</v>
      </c>
      <c r="AZ383" t="s">
        <v>65</v>
      </c>
      <c r="BA383" t="s">
        <v>65</v>
      </c>
      <c r="BB383" t="s">
        <v>144</v>
      </c>
      <c r="BC383" t="s">
        <v>145</v>
      </c>
      <c r="BD383" t="s">
        <v>146</v>
      </c>
      <c r="BE383" t="s">
        <v>65</v>
      </c>
      <c r="BG383" t="e">
        <f>INDEX('TO Report - School Leadership'!J:J,MATCH(LCGMS!C383,'TO Report - School Leadership'!D:D,0))</f>
        <v>#N/A</v>
      </c>
      <c r="BH383" t="e">
        <f>INDEX('TO Report - School Leadership'!M:M,MATCH(LCGMS!C383,'TO Report - School Leadership'!D:D,0))</f>
        <v>#N/A</v>
      </c>
      <c r="BI383" t="e">
        <f t="shared" si="10"/>
        <v>#N/A</v>
      </c>
      <c r="BJ383" t="e">
        <f t="shared" si="11"/>
        <v>#N/A</v>
      </c>
    </row>
    <row r="384" spans="1:62" hidden="1" x14ac:dyDescent="0.25">
      <c r="A384" t="s">
        <v>2792</v>
      </c>
      <c r="B384" t="s">
        <v>2778</v>
      </c>
      <c r="C384" t="s">
        <v>2779</v>
      </c>
      <c r="D384" t="s">
        <v>2780</v>
      </c>
      <c r="E384" t="s">
        <v>2793</v>
      </c>
      <c r="F384">
        <v>3006880026</v>
      </c>
      <c r="G384" s="1">
        <v>44817.387974537036</v>
      </c>
      <c r="H384">
        <v>3394175</v>
      </c>
      <c r="I384" t="s">
        <v>2794</v>
      </c>
      <c r="J384" t="s">
        <v>62</v>
      </c>
      <c r="K384" t="s">
        <v>63</v>
      </c>
      <c r="L384" t="s">
        <v>64</v>
      </c>
      <c r="N384" t="s">
        <v>91</v>
      </c>
      <c r="O384">
        <v>11232</v>
      </c>
      <c r="P384">
        <v>15</v>
      </c>
      <c r="Q384" t="s">
        <v>67</v>
      </c>
      <c r="R384" t="s">
        <v>2783</v>
      </c>
      <c r="S384" t="s">
        <v>2784</v>
      </c>
      <c r="T384" t="s">
        <v>2785</v>
      </c>
      <c r="U384" t="s">
        <v>135</v>
      </c>
      <c r="V384" t="s">
        <v>136</v>
      </c>
      <c r="W384">
        <v>2009</v>
      </c>
      <c r="X384">
        <v>38</v>
      </c>
      <c r="Y384" t="s">
        <v>65</v>
      </c>
      <c r="Z384" t="s">
        <v>65</v>
      </c>
      <c r="AA384">
        <v>40.655583</v>
      </c>
      <c r="AB384">
        <v>688</v>
      </c>
      <c r="AC384">
        <v>50</v>
      </c>
      <c r="AD384" t="s">
        <v>65</v>
      </c>
      <c r="AE384">
        <v>-74.004341999999994</v>
      </c>
      <c r="AF384" t="s">
        <v>73</v>
      </c>
      <c r="AG384" t="s">
        <v>598</v>
      </c>
      <c r="AH384" t="s">
        <v>598</v>
      </c>
      <c r="AI384">
        <v>72</v>
      </c>
      <c r="AJ384" t="s">
        <v>92</v>
      </c>
      <c r="AK384" t="s">
        <v>77</v>
      </c>
      <c r="AL384" t="s">
        <v>139</v>
      </c>
      <c r="AM384" t="s">
        <v>65</v>
      </c>
      <c r="AN384" t="s">
        <v>65</v>
      </c>
      <c r="AO384" t="s">
        <v>78</v>
      </c>
      <c r="AP384" t="s">
        <v>1085</v>
      </c>
      <c r="AQ384" t="s">
        <v>2784</v>
      </c>
      <c r="AR384" t="s">
        <v>80</v>
      </c>
      <c r="AS384" t="s">
        <v>140</v>
      </c>
      <c r="AT384" s="1">
        <v>24289</v>
      </c>
      <c r="AU384" t="s">
        <v>72</v>
      </c>
      <c r="AV384" t="s">
        <v>65</v>
      </c>
      <c r="AW384" t="s">
        <v>142</v>
      </c>
      <c r="AX384" t="s">
        <v>82</v>
      </c>
      <c r="AY384">
        <v>307</v>
      </c>
      <c r="AZ384" t="s">
        <v>65</v>
      </c>
      <c r="BA384" t="s">
        <v>65</v>
      </c>
      <c r="BB384" t="s">
        <v>144</v>
      </c>
      <c r="BC384" t="s">
        <v>145</v>
      </c>
      <c r="BD384" t="s">
        <v>146</v>
      </c>
      <c r="BE384" t="s">
        <v>65</v>
      </c>
      <c r="BG384" t="e">
        <f>INDEX('TO Report - School Leadership'!J:J,MATCH(LCGMS!C384,'TO Report - School Leadership'!D:D,0))</f>
        <v>#N/A</v>
      </c>
      <c r="BH384" t="e">
        <f>INDEX('TO Report - School Leadership'!M:M,MATCH(LCGMS!C384,'TO Report - School Leadership'!D:D,0))</f>
        <v>#N/A</v>
      </c>
      <c r="BI384" t="e">
        <f t="shared" si="10"/>
        <v>#N/A</v>
      </c>
      <c r="BJ384" t="e">
        <f t="shared" si="11"/>
        <v>#N/A</v>
      </c>
    </row>
    <row r="385" spans="1:62" hidden="1" x14ac:dyDescent="0.25">
      <c r="A385" t="s">
        <v>1005</v>
      </c>
      <c r="B385" t="s">
        <v>2795</v>
      </c>
      <c r="C385" t="s">
        <v>2796</v>
      </c>
      <c r="D385" t="s">
        <v>2797</v>
      </c>
      <c r="E385" t="s">
        <v>1008</v>
      </c>
      <c r="F385">
        <v>3021030004</v>
      </c>
      <c r="G385" s="1">
        <v>40574.445219907408</v>
      </c>
      <c r="H385">
        <v>3059051</v>
      </c>
      <c r="I385" t="s">
        <v>1009</v>
      </c>
      <c r="J385" t="s">
        <v>62</v>
      </c>
      <c r="K385" t="s">
        <v>63</v>
      </c>
      <c r="L385" t="s">
        <v>64</v>
      </c>
      <c r="M385" t="s">
        <v>65</v>
      </c>
      <c r="N385" t="s">
        <v>66</v>
      </c>
      <c r="O385">
        <v>11205</v>
      </c>
      <c r="P385">
        <v>13</v>
      </c>
      <c r="Q385" t="s">
        <v>67</v>
      </c>
      <c r="R385" t="s">
        <v>2798</v>
      </c>
      <c r="S385" t="s">
        <v>2799</v>
      </c>
      <c r="T385" t="s">
        <v>2800</v>
      </c>
      <c r="U385" t="s">
        <v>135</v>
      </c>
      <c r="V385" t="s">
        <v>136</v>
      </c>
      <c r="W385">
        <v>1962</v>
      </c>
      <c r="X385">
        <v>35</v>
      </c>
      <c r="Y385" t="s">
        <v>65</v>
      </c>
      <c r="Z385" t="s">
        <v>65</v>
      </c>
      <c r="AA385">
        <v>40.688769000000001</v>
      </c>
      <c r="AB385">
        <v>2103</v>
      </c>
      <c r="AC385">
        <v>4</v>
      </c>
      <c r="AD385" t="s">
        <v>65</v>
      </c>
      <c r="AE385">
        <v>-73.971474000000001</v>
      </c>
      <c r="AF385" t="s">
        <v>330</v>
      </c>
      <c r="AG385" t="s">
        <v>396</v>
      </c>
      <c r="AH385" t="s">
        <v>397</v>
      </c>
      <c r="AI385">
        <v>88</v>
      </c>
      <c r="AJ385" t="s">
        <v>92</v>
      </c>
      <c r="AK385" t="s">
        <v>77</v>
      </c>
      <c r="AL385" t="s">
        <v>139</v>
      </c>
      <c r="AM385" t="s">
        <v>65</v>
      </c>
      <c r="AN385" t="s">
        <v>65</v>
      </c>
      <c r="AO385" t="s">
        <v>78</v>
      </c>
      <c r="AP385" t="s">
        <v>398</v>
      </c>
      <c r="AQ385" t="s">
        <v>2799</v>
      </c>
      <c r="AR385" t="s">
        <v>80</v>
      </c>
      <c r="AS385" t="s">
        <v>140</v>
      </c>
      <c r="AT385" s="1">
        <v>35247</v>
      </c>
      <c r="AU385" t="s">
        <v>72</v>
      </c>
      <c r="AV385" t="s">
        <v>65</v>
      </c>
      <c r="AW385" t="s">
        <v>142</v>
      </c>
      <c r="AX385" t="s">
        <v>331</v>
      </c>
      <c r="AY385">
        <v>302</v>
      </c>
      <c r="AZ385" t="s">
        <v>65</v>
      </c>
      <c r="BA385" t="s">
        <v>65</v>
      </c>
      <c r="BB385" t="s">
        <v>144</v>
      </c>
      <c r="BC385" t="s">
        <v>145</v>
      </c>
      <c r="BD385" t="s">
        <v>146</v>
      </c>
      <c r="BE385" t="s">
        <v>65</v>
      </c>
      <c r="BG385" t="e">
        <f>INDEX('TO Report - School Leadership'!J:J,MATCH(LCGMS!C385,'TO Report - School Leadership'!D:D,0))</f>
        <v>#N/A</v>
      </c>
      <c r="BH385" t="e">
        <f>INDEX('TO Report - School Leadership'!M:M,MATCH(LCGMS!C385,'TO Report - School Leadership'!D:D,0))</f>
        <v>#N/A</v>
      </c>
      <c r="BI385" t="e">
        <f t="shared" si="10"/>
        <v>#N/A</v>
      </c>
      <c r="BJ385" t="e">
        <f t="shared" si="11"/>
        <v>#N/A</v>
      </c>
    </row>
    <row r="386" spans="1:62" hidden="1" x14ac:dyDescent="0.25">
      <c r="A386" t="s">
        <v>2801</v>
      </c>
      <c r="B386" t="s">
        <v>2795</v>
      </c>
      <c r="C386" t="s">
        <v>2796</v>
      </c>
      <c r="D386" t="s">
        <v>2797</v>
      </c>
      <c r="E386" t="s">
        <v>2802</v>
      </c>
      <c r="F386">
        <v>3004550001</v>
      </c>
      <c r="G386" s="1">
        <v>43714.684201388889</v>
      </c>
      <c r="H386">
        <v>3007707</v>
      </c>
      <c r="I386" t="s">
        <v>2803</v>
      </c>
      <c r="J386" t="s">
        <v>389</v>
      </c>
      <c r="K386" t="s">
        <v>63</v>
      </c>
      <c r="L386" t="s">
        <v>64</v>
      </c>
      <c r="M386" t="s">
        <v>65</v>
      </c>
      <c r="N386" t="s">
        <v>66</v>
      </c>
      <c r="O386">
        <v>11215</v>
      </c>
      <c r="P386">
        <v>15</v>
      </c>
      <c r="Q386" t="s">
        <v>67</v>
      </c>
      <c r="R386" t="s">
        <v>2798</v>
      </c>
      <c r="S386" t="s">
        <v>2799</v>
      </c>
      <c r="T386" t="s">
        <v>2800</v>
      </c>
      <c r="U386" t="s">
        <v>135</v>
      </c>
      <c r="V386" t="s">
        <v>136</v>
      </c>
      <c r="W386">
        <v>1931</v>
      </c>
      <c r="X386">
        <v>39</v>
      </c>
      <c r="Y386" t="s">
        <v>65</v>
      </c>
      <c r="Z386" t="s">
        <v>65</v>
      </c>
      <c r="AA386">
        <v>40.676197999999999</v>
      </c>
      <c r="AB386">
        <v>455</v>
      </c>
      <c r="AC386">
        <v>1</v>
      </c>
      <c r="AD386" t="s">
        <v>65</v>
      </c>
      <c r="AE386">
        <v>-73.985500000000002</v>
      </c>
      <c r="AF386" t="s">
        <v>236</v>
      </c>
      <c r="AG386" t="s">
        <v>396</v>
      </c>
      <c r="AH386" t="s">
        <v>397</v>
      </c>
      <c r="AI386">
        <v>78</v>
      </c>
      <c r="AJ386" t="s">
        <v>76</v>
      </c>
      <c r="AK386" t="s">
        <v>77</v>
      </c>
      <c r="AL386" t="s">
        <v>139</v>
      </c>
      <c r="AM386" t="s">
        <v>65</v>
      </c>
      <c r="AN386" t="s">
        <v>65</v>
      </c>
      <c r="AO386" t="s">
        <v>78</v>
      </c>
      <c r="AP386" t="s">
        <v>398</v>
      </c>
      <c r="AQ386" t="s">
        <v>2799</v>
      </c>
      <c r="AR386" t="s">
        <v>80</v>
      </c>
      <c r="AS386" t="s">
        <v>140</v>
      </c>
      <c r="AT386" s="1">
        <v>35247</v>
      </c>
      <c r="AU386" t="s">
        <v>72</v>
      </c>
      <c r="AV386" t="s">
        <v>65</v>
      </c>
      <c r="AW386" t="s">
        <v>142</v>
      </c>
      <c r="AX386" t="s">
        <v>237</v>
      </c>
      <c r="AY386">
        <v>306</v>
      </c>
      <c r="AZ386" t="s">
        <v>65</v>
      </c>
      <c r="BA386" t="s">
        <v>65</v>
      </c>
      <c r="BB386" t="s">
        <v>144</v>
      </c>
      <c r="BC386" t="s">
        <v>145</v>
      </c>
      <c r="BD386" t="s">
        <v>146</v>
      </c>
      <c r="BE386" t="s">
        <v>65</v>
      </c>
      <c r="BG386" t="e">
        <f>INDEX('TO Report - School Leadership'!J:J,MATCH(LCGMS!C386,'TO Report - School Leadership'!D:D,0))</f>
        <v>#N/A</v>
      </c>
      <c r="BH386" t="e">
        <f>INDEX('TO Report - School Leadership'!M:M,MATCH(LCGMS!C386,'TO Report - School Leadership'!D:D,0))</f>
        <v>#N/A</v>
      </c>
      <c r="BI386" t="e">
        <f t="shared" si="10"/>
        <v>#N/A</v>
      </c>
      <c r="BJ386" t="e">
        <f t="shared" si="11"/>
        <v>#N/A</v>
      </c>
    </row>
    <row r="387" spans="1:62" hidden="1" x14ac:dyDescent="0.25">
      <c r="A387" t="s">
        <v>2804</v>
      </c>
      <c r="B387" t="s">
        <v>2795</v>
      </c>
      <c r="C387" t="s">
        <v>2796</v>
      </c>
      <c r="D387" t="s">
        <v>2797</v>
      </c>
      <c r="E387" t="s">
        <v>2805</v>
      </c>
      <c r="F387">
        <v>3004550001</v>
      </c>
      <c r="G387" s="1">
        <v>44263.415914351855</v>
      </c>
      <c r="H387">
        <v>3395604</v>
      </c>
      <c r="I387" t="s">
        <v>2806</v>
      </c>
      <c r="J387" t="s">
        <v>389</v>
      </c>
      <c r="K387" t="s">
        <v>63</v>
      </c>
      <c r="L387" t="s">
        <v>64</v>
      </c>
      <c r="N387" t="s">
        <v>91</v>
      </c>
      <c r="O387">
        <v>11215</v>
      </c>
      <c r="P387">
        <v>15</v>
      </c>
      <c r="Q387" t="s">
        <v>67</v>
      </c>
      <c r="R387" t="s">
        <v>2798</v>
      </c>
      <c r="S387" t="s">
        <v>2799</v>
      </c>
      <c r="T387" t="s">
        <v>2800</v>
      </c>
      <c r="U387" t="s">
        <v>135</v>
      </c>
      <c r="V387" t="s">
        <v>136</v>
      </c>
      <c r="W387">
        <v>1931</v>
      </c>
      <c r="X387">
        <v>39</v>
      </c>
      <c r="Y387" s="1">
        <v>41456</v>
      </c>
      <c r="Z387" t="s">
        <v>65</v>
      </c>
      <c r="AA387">
        <v>40.67568</v>
      </c>
      <c r="AB387">
        <v>455</v>
      </c>
      <c r="AC387">
        <v>1</v>
      </c>
      <c r="AD387" t="s">
        <v>65</v>
      </c>
      <c r="AE387">
        <v>-73.985720999999998</v>
      </c>
      <c r="AF387" t="s">
        <v>236</v>
      </c>
      <c r="AG387" t="s">
        <v>396</v>
      </c>
      <c r="AH387" t="s">
        <v>397</v>
      </c>
      <c r="AI387">
        <v>78</v>
      </c>
      <c r="AJ387" t="s">
        <v>92</v>
      </c>
      <c r="AK387" t="s">
        <v>77</v>
      </c>
      <c r="AL387" t="s">
        <v>139</v>
      </c>
      <c r="AM387" t="s">
        <v>65</v>
      </c>
      <c r="AN387" t="s">
        <v>65</v>
      </c>
      <c r="AO387" t="s">
        <v>78</v>
      </c>
      <c r="AP387" t="s">
        <v>398</v>
      </c>
      <c r="AQ387" t="s">
        <v>2799</v>
      </c>
      <c r="AR387" t="s">
        <v>80</v>
      </c>
      <c r="AS387" t="s">
        <v>140</v>
      </c>
      <c r="AT387" s="1">
        <v>35247</v>
      </c>
      <c r="AU387" t="s">
        <v>72</v>
      </c>
      <c r="AV387" t="s">
        <v>65</v>
      </c>
      <c r="AW387" t="s">
        <v>142</v>
      </c>
      <c r="AX387" t="s">
        <v>237</v>
      </c>
      <c r="AY387">
        <v>306</v>
      </c>
      <c r="AZ387" t="s">
        <v>65</v>
      </c>
      <c r="BA387" t="s">
        <v>65</v>
      </c>
      <c r="BB387" t="s">
        <v>144</v>
      </c>
      <c r="BC387" t="s">
        <v>145</v>
      </c>
      <c r="BD387" t="s">
        <v>146</v>
      </c>
      <c r="BE387" t="s">
        <v>65</v>
      </c>
      <c r="BG387" t="e">
        <f>INDEX('TO Report - School Leadership'!J:J,MATCH(LCGMS!C387,'TO Report - School Leadership'!D:D,0))</f>
        <v>#N/A</v>
      </c>
      <c r="BH387" t="e">
        <f>INDEX('TO Report - School Leadership'!M:M,MATCH(LCGMS!C387,'TO Report - School Leadership'!D:D,0))</f>
        <v>#N/A</v>
      </c>
      <c r="BI387" t="e">
        <f t="shared" ref="BI387:BI450" si="12">IF(BG387=R387,"",1)</f>
        <v>#N/A</v>
      </c>
      <c r="BJ387" t="e">
        <f t="shared" ref="BJ387:BJ450" si="13">IF(BH387=T387,"",1)</f>
        <v>#N/A</v>
      </c>
    </row>
    <row r="388" spans="1:62" hidden="1" x14ac:dyDescent="0.25">
      <c r="A388" t="s">
        <v>2807</v>
      </c>
      <c r="B388" t="s">
        <v>2808</v>
      </c>
      <c r="C388" t="s">
        <v>2809</v>
      </c>
      <c r="D388" t="s">
        <v>2810</v>
      </c>
      <c r="E388" t="s">
        <v>2811</v>
      </c>
      <c r="F388">
        <v>3017260014</v>
      </c>
      <c r="G388" s="1">
        <v>43510.726689814815</v>
      </c>
      <c r="H388">
        <v>3048352</v>
      </c>
      <c r="I388" t="s">
        <v>2812</v>
      </c>
      <c r="J388" t="s">
        <v>62</v>
      </c>
      <c r="K388" t="s">
        <v>63</v>
      </c>
      <c r="L388" t="s">
        <v>64</v>
      </c>
      <c r="N388" t="s">
        <v>66</v>
      </c>
      <c r="O388">
        <v>11206</v>
      </c>
      <c r="P388">
        <v>14</v>
      </c>
      <c r="Q388" t="s">
        <v>67</v>
      </c>
      <c r="R388" t="s">
        <v>2813</v>
      </c>
      <c r="S388" t="s">
        <v>2814</v>
      </c>
      <c r="T388" t="s">
        <v>65</v>
      </c>
      <c r="U388" t="s">
        <v>135</v>
      </c>
      <c r="V388" t="s">
        <v>136</v>
      </c>
      <c r="W388">
        <v>1907</v>
      </c>
      <c r="X388">
        <v>36</v>
      </c>
      <c r="Y388" t="s">
        <v>65</v>
      </c>
      <c r="Z388" t="s">
        <v>65</v>
      </c>
      <c r="AA388">
        <v>40.699213999999998</v>
      </c>
      <c r="AB388">
        <v>1726</v>
      </c>
      <c r="AC388">
        <v>14</v>
      </c>
      <c r="AD388" t="s">
        <v>65</v>
      </c>
      <c r="AE388">
        <v>-73.945211</v>
      </c>
      <c r="AF388" t="s">
        <v>350</v>
      </c>
      <c r="AG388" t="s">
        <v>2815</v>
      </c>
      <c r="AH388" t="s">
        <v>598</v>
      </c>
      <c r="AI388">
        <v>79</v>
      </c>
      <c r="AJ388" t="s">
        <v>76</v>
      </c>
      <c r="AK388" t="s">
        <v>77</v>
      </c>
      <c r="AL388" t="s">
        <v>139</v>
      </c>
      <c r="AM388" t="s">
        <v>65</v>
      </c>
      <c r="AN388" t="s">
        <v>65</v>
      </c>
      <c r="AO388" t="s">
        <v>78</v>
      </c>
      <c r="AP388" t="s">
        <v>1085</v>
      </c>
      <c r="AQ388" t="s">
        <v>2814</v>
      </c>
      <c r="AR388" t="s">
        <v>80</v>
      </c>
      <c r="AS388" t="s">
        <v>140</v>
      </c>
      <c r="AT388" s="1">
        <v>34820</v>
      </c>
      <c r="AU388" t="s">
        <v>298</v>
      </c>
      <c r="AV388" t="s">
        <v>65</v>
      </c>
      <c r="AW388" t="s">
        <v>142</v>
      </c>
      <c r="AX388" t="s">
        <v>351</v>
      </c>
      <c r="AY388">
        <v>303</v>
      </c>
      <c r="AZ388" t="s">
        <v>65</v>
      </c>
      <c r="BA388" t="s">
        <v>65</v>
      </c>
      <c r="BB388" t="s">
        <v>144</v>
      </c>
      <c r="BC388" t="s">
        <v>145</v>
      </c>
      <c r="BD388" t="s">
        <v>146</v>
      </c>
      <c r="BE388" t="s">
        <v>65</v>
      </c>
      <c r="BG388" t="e">
        <f>INDEX('TO Report - School Leadership'!J:J,MATCH(LCGMS!C388,'TO Report - School Leadership'!D:D,0))</f>
        <v>#N/A</v>
      </c>
      <c r="BH388" t="e">
        <f>INDEX('TO Report - School Leadership'!M:M,MATCH(LCGMS!C388,'TO Report - School Leadership'!D:D,0))</f>
        <v>#N/A</v>
      </c>
      <c r="BI388" t="e">
        <f t="shared" si="12"/>
        <v>#N/A</v>
      </c>
      <c r="BJ388" t="e">
        <f t="shared" si="13"/>
        <v>#N/A</v>
      </c>
    </row>
    <row r="389" spans="1:62" hidden="1" x14ac:dyDescent="0.25">
      <c r="A389" t="s">
        <v>2816</v>
      </c>
      <c r="B389" t="s">
        <v>2808</v>
      </c>
      <c r="C389" t="s">
        <v>2809</v>
      </c>
      <c r="D389" t="s">
        <v>2810</v>
      </c>
      <c r="E389" t="s">
        <v>2817</v>
      </c>
      <c r="F389">
        <v>3075520100</v>
      </c>
      <c r="G389" s="1">
        <v>44320.464606481481</v>
      </c>
      <c r="H389">
        <v>3347326</v>
      </c>
      <c r="I389" t="s">
        <v>2818</v>
      </c>
      <c r="J389" t="s">
        <v>62</v>
      </c>
      <c r="K389" t="s">
        <v>63</v>
      </c>
      <c r="L389" t="s">
        <v>64</v>
      </c>
      <c r="M389" t="s">
        <v>65</v>
      </c>
      <c r="N389" t="s">
        <v>91</v>
      </c>
      <c r="O389">
        <v>11210</v>
      </c>
      <c r="P389">
        <v>22</v>
      </c>
      <c r="Q389" t="s">
        <v>67</v>
      </c>
      <c r="R389" t="s">
        <v>2813</v>
      </c>
      <c r="S389" t="s">
        <v>2814</v>
      </c>
      <c r="T389" t="s">
        <v>65</v>
      </c>
      <c r="U389" t="s">
        <v>135</v>
      </c>
      <c r="V389" t="s">
        <v>136</v>
      </c>
      <c r="W389">
        <v>1970</v>
      </c>
      <c r="X389">
        <v>45</v>
      </c>
      <c r="Y389" t="s">
        <v>65</v>
      </c>
      <c r="Z389" t="s">
        <v>65</v>
      </c>
      <c r="AA389">
        <v>40.630673000000002</v>
      </c>
      <c r="AB389">
        <v>7552</v>
      </c>
      <c r="AC389">
        <v>100</v>
      </c>
      <c r="AD389" t="s">
        <v>65</v>
      </c>
      <c r="AE389">
        <v>-73.954800000000006</v>
      </c>
      <c r="AF389" t="s">
        <v>1194</v>
      </c>
      <c r="AG389" t="s">
        <v>2815</v>
      </c>
      <c r="AH389" t="s">
        <v>598</v>
      </c>
      <c r="AI389">
        <v>70</v>
      </c>
      <c r="AJ389" t="s">
        <v>92</v>
      </c>
      <c r="AK389" t="s">
        <v>77</v>
      </c>
      <c r="AL389" t="s">
        <v>139</v>
      </c>
      <c r="AM389" t="s">
        <v>65</v>
      </c>
      <c r="AN389" t="s">
        <v>65</v>
      </c>
      <c r="AO389" t="s">
        <v>78</v>
      </c>
      <c r="AP389" t="s">
        <v>1085</v>
      </c>
      <c r="AQ389" t="s">
        <v>2814</v>
      </c>
      <c r="AR389" t="s">
        <v>80</v>
      </c>
      <c r="AS389" t="s">
        <v>140</v>
      </c>
      <c r="AT389" s="1">
        <v>34820</v>
      </c>
      <c r="AU389" t="s">
        <v>298</v>
      </c>
      <c r="AV389" t="s">
        <v>65</v>
      </c>
      <c r="AW389" t="s">
        <v>142</v>
      </c>
      <c r="AX389" t="s">
        <v>1195</v>
      </c>
      <c r="AY389">
        <v>314</v>
      </c>
      <c r="AZ389" t="s">
        <v>65</v>
      </c>
      <c r="BA389" t="s">
        <v>65</v>
      </c>
      <c r="BB389" t="s">
        <v>144</v>
      </c>
      <c r="BC389" t="s">
        <v>145</v>
      </c>
      <c r="BD389" t="s">
        <v>146</v>
      </c>
      <c r="BE389" t="s">
        <v>65</v>
      </c>
      <c r="BG389" t="e">
        <f>INDEX('TO Report - School Leadership'!J:J,MATCH(LCGMS!C389,'TO Report - School Leadership'!D:D,0))</f>
        <v>#N/A</v>
      </c>
      <c r="BH389" t="e">
        <f>INDEX('TO Report - School Leadership'!M:M,MATCH(LCGMS!C389,'TO Report - School Leadership'!D:D,0))</f>
        <v>#N/A</v>
      </c>
      <c r="BI389" t="e">
        <f t="shared" si="12"/>
        <v>#N/A</v>
      </c>
      <c r="BJ389" t="e">
        <f t="shared" si="13"/>
        <v>#N/A</v>
      </c>
    </row>
    <row r="390" spans="1:62" hidden="1" x14ac:dyDescent="0.25">
      <c r="A390" t="s">
        <v>2819</v>
      </c>
      <c r="B390" t="s">
        <v>2808</v>
      </c>
      <c r="C390" t="s">
        <v>2809</v>
      </c>
      <c r="D390" t="s">
        <v>2810</v>
      </c>
      <c r="E390" t="s">
        <v>2820</v>
      </c>
      <c r="F390">
        <v>3003970011</v>
      </c>
      <c r="G390" s="1">
        <v>44693.010833333334</v>
      </c>
      <c r="H390">
        <v>3006356</v>
      </c>
      <c r="I390" t="s">
        <v>2821</v>
      </c>
      <c r="J390" t="s">
        <v>62</v>
      </c>
      <c r="K390" t="s">
        <v>63</v>
      </c>
      <c r="L390" t="s">
        <v>64</v>
      </c>
      <c r="M390" t="s">
        <v>65</v>
      </c>
      <c r="N390" t="s">
        <v>91</v>
      </c>
      <c r="O390">
        <v>11201</v>
      </c>
      <c r="P390">
        <v>15</v>
      </c>
      <c r="Q390" t="s">
        <v>67</v>
      </c>
      <c r="R390" t="s">
        <v>2813</v>
      </c>
      <c r="S390" t="s">
        <v>2814</v>
      </c>
      <c r="T390" t="s">
        <v>65</v>
      </c>
      <c r="U390" t="s">
        <v>135</v>
      </c>
      <c r="V390" t="s">
        <v>136</v>
      </c>
      <c r="W390">
        <v>1906</v>
      </c>
      <c r="X390">
        <v>33</v>
      </c>
      <c r="Y390" t="s">
        <v>65</v>
      </c>
      <c r="Z390" t="s">
        <v>65</v>
      </c>
      <c r="AA390">
        <v>40.684868999999999</v>
      </c>
      <c r="AB390">
        <v>397</v>
      </c>
      <c r="AC390">
        <v>11</v>
      </c>
      <c r="AD390" t="s">
        <v>65</v>
      </c>
      <c r="AE390">
        <v>-73.990883999999994</v>
      </c>
      <c r="AF390" t="s">
        <v>492</v>
      </c>
      <c r="AG390" t="s">
        <v>2815</v>
      </c>
      <c r="AH390" t="s">
        <v>598</v>
      </c>
      <c r="AI390">
        <v>76</v>
      </c>
      <c r="AJ390" t="s">
        <v>92</v>
      </c>
      <c r="AK390" t="s">
        <v>77</v>
      </c>
      <c r="AL390" t="s">
        <v>139</v>
      </c>
      <c r="AM390" t="s">
        <v>65</v>
      </c>
      <c r="AN390" t="s">
        <v>65</v>
      </c>
      <c r="AO390" t="s">
        <v>78</v>
      </c>
      <c r="AP390" t="s">
        <v>1085</v>
      </c>
      <c r="AQ390" t="s">
        <v>2814</v>
      </c>
      <c r="AR390" t="s">
        <v>80</v>
      </c>
      <c r="AS390" t="s">
        <v>140</v>
      </c>
      <c r="AT390" s="1">
        <v>34820</v>
      </c>
      <c r="AU390" t="s">
        <v>298</v>
      </c>
      <c r="AV390" t="s">
        <v>65</v>
      </c>
      <c r="AW390" t="s">
        <v>142</v>
      </c>
      <c r="AX390" t="s">
        <v>493</v>
      </c>
      <c r="AY390">
        <v>306</v>
      </c>
      <c r="AZ390" t="s">
        <v>65</v>
      </c>
      <c r="BA390" t="s">
        <v>65</v>
      </c>
      <c r="BB390" t="s">
        <v>144</v>
      </c>
      <c r="BC390" t="s">
        <v>145</v>
      </c>
      <c r="BD390" t="s">
        <v>146</v>
      </c>
      <c r="BE390" t="s">
        <v>65</v>
      </c>
      <c r="BG390" t="e">
        <f>INDEX('TO Report - School Leadership'!J:J,MATCH(LCGMS!C390,'TO Report - School Leadership'!D:D,0))</f>
        <v>#N/A</v>
      </c>
      <c r="BH390" t="e">
        <f>INDEX('TO Report - School Leadership'!M:M,MATCH(LCGMS!C390,'TO Report - School Leadership'!D:D,0))</f>
        <v>#N/A</v>
      </c>
      <c r="BI390" t="e">
        <f t="shared" si="12"/>
        <v>#N/A</v>
      </c>
      <c r="BJ390" t="e">
        <f t="shared" si="13"/>
        <v>#N/A</v>
      </c>
    </row>
    <row r="391" spans="1:62" hidden="1" x14ac:dyDescent="0.25">
      <c r="A391" t="s">
        <v>2822</v>
      </c>
      <c r="B391" t="s">
        <v>2808</v>
      </c>
      <c r="C391" t="s">
        <v>2809</v>
      </c>
      <c r="D391" t="s">
        <v>2810</v>
      </c>
      <c r="E391" t="s">
        <v>2823</v>
      </c>
      <c r="F391">
        <v>3051030093</v>
      </c>
      <c r="G391" s="1">
        <v>40574.445219907408</v>
      </c>
      <c r="H391">
        <v>3338996</v>
      </c>
      <c r="I391" t="s">
        <v>2824</v>
      </c>
      <c r="J391" t="s">
        <v>62</v>
      </c>
      <c r="K391" t="s">
        <v>63</v>
      </c>
      <c r="L391" t="s">
        <v>64</v>
      </c>
      <c r="M391" t="s">
        <v>65</v>
      </c>
      <c r="N391" t="s">
        <v>66</v>
      </c>
      <c r="O391">
        <v>11226</v>
      </c>
      <c r="P391">
        <v>17</v>
      </c>
      <c r="Q391" t="s">
        <v>67</v>
      </c>
      <c r="R391" t="s">
        <v>2813</v>
      </c>
      <c r="S391" t="s">
        <v>2814</v>
      </c>
      <c r="T391" t="s">
        <v>65</v>
      </c>
      <c r="U391" t="s">
        <v>135</v>
      </c>
      <c r="V391" t="s">
        <v>136</v>
      </c>
      <c r="W391">
        <v>1875</v>
      </c>
      <c r="X391">
        <v>40</v>
      </c>
      <c r="Y391" t="s">
        <v>65</v>
      </c>
      <c r="Z391" t="s">
        <v>65</v>
      </c>
      <c r="AA391">
        <v>40.648949000000002</v>
      </c>
      <c r="AB391">
        <v>5103</v>
      </c>
      <c r="AC391">
        <v>93</v>
      </c>
      <c r="AD391" t="s">
        <v>65</v>
      </c>
      <c r="AE391">
        <v>-73.956928000000005</v>
      </c>
      <c r="AF391" t="s">
        <v>192</v>
      </c>
      <c r="AG391" t="s">
        <v>2815</v>
      </c>
      <c r="AH391" t="s">
        <v>598</v>
      </c>
      <c r="AI391">
        <v>70</v>
      </c>
      <c r="AJ391" t="s">
        <v>92</v>
      </c>
      <c r="AK391" t="s">
        <v>77</v>
      </c>
      <c r="AL391" t="s">
        <v>139</v>
      </c>
      <c r="AM391" t="s">
        <v>65</v>
      </c>
      <c r="AN391" t="s">
        <v>65</v>
      </c>
      <c r="AO391" t="s">
        <v>78</v>
      </c>
      <c r="AP391" t="s">
        <v>1085</v>
      </c>
      <c r="AQ391" t="s">
        <v>2814</v>
      </c>
      <c r="AR391" t="s">
        <v>80</v>
      </c>
      <c r="AS391" t="s">
        <v>140</v>
      </c>
      <c r="AT391" s="1">
        <v>34820</v>
      </c>
      <c r="AU391" t="s">
        <v>298</v>
      </c>
      <c r="AV391" t="s">
        <v>65</v>
      </c>
      <c r="AW391" t="s">
        <v>142</v>
      </c>
      <c r="AX391" t="s">
        <v>194</v>
      </c>
      <c r="AY391">
        <v>314</v>
      </c>
      <c r="AZ391" t="s">
        <v>65</v>
      </c>
      <c r="BA391" t="s">
        <v>65</v>
      </c>
      <c r="BB391" t="s">
        <v>144</v>
      </c>
      <c r="BC391" t="s">
        <v>145</v>
      </c>
      <c r="BD391" t="s">
        <v>146</v>
      </c>
      <c r="BE391" t="s">
        <v>65</v>
      </c>
      <c r="BG391" t="e">
        <f>INDEX('TO Report - School Leadership'!J:J,MATCH(LCGMS!C391,'TO Report - School Leadership'!D:D,0))</f>
        <v>#N/A</v>
      </c>
      <c r="BH391" t="e">
        <f>INDEX('TO Report - School Leadership'!M:M,MATCH(LCGMS!C391,'TO Report - School Leadership'!D:D,0))</f>
        <v>#N/A</v>
      </c>
      <c r="BI391" t="e">
        <f t="shared" si="12"/>
        <v>#N/A</v>
      </c>
      <c r="BJ391" t="e">
        <f t="shared" si="13"/>
        <v>#N/A</v>
      </c>
    </row>
    <row r="392" spans="1:62" hidden="1" x14ac:dyDescent="0.25">
      <c r="A392" t="s">
        <v>2825</v>
      </c>
      <c r="B392" t="s">
        <v>2808</v>
      </c>
      <c r="C392" t="s">
        <v>2809</v>
      </c>
      <c r="D392" t="s">
        <v>2810</v>
      </c>
      <c r="E392" t="s">
        <v>2826</v>
      </c>
      <c r="F392">
        <v>3011410005</v>
      </c>
      <c r="G392" s="1">
        <v>43714.687893518516</v>
      </c>
      <c r="H392">
        <v>3027982</v>
      </c>
      <c r="I392" t="s">
        <v>2827</v>
      </c>
      <c r="J392" t="s">
        <v>389</v>
      </c>
      <c r="K392" t="s">
        <v>63</v>
      </c>
      <c r="L392" t="s">
        <v>64</v>
      </c>
      <c r="N392" t="s">
        <v>66</v>
      </c>
      <c r="O392">
        <v>11238</v>
      </c>
      <c r="P392">
        <v>17</v>
      </c>
      <c r="Q392" t="s">
        <v>67</v>
      </c>
      <c r="R392" t="s">
        <v>2813</v>
      </c>
      <c r="S392" t="s">
        <v>2814</v>
      </c>
      <c r="T392" t="s">
        <v>65</v>
      </c>
      <c r="U392" t="s">
        <v>135</v>
      </c>
      <c r="V392" t="s">
        <v>136</v>
      </c>
      <c r="W392">
        <v>1931</v>
      </c>
      <c r="X392">
        <v>35</v>
      </c>
      <c r="Y392" t="s">
        <v>65</v>
      </c>
      <c r="Z392" t="s">
        <v>65</v>
      </c>
      <c r="AA392">
        <v>40.678590999999997</v>
      </c>
      <c r="AB392">
        <v>1141</v>
      </c>
      <c r="AC392">
        <v>5</v>
      </c>
      <c r="AD392" t="s">
        <v>65</v>
      </c>
      <c r="AE392">
        <v>-73.961635999999999</v>
      </c>
      <c r="AF392" t="s">
        <v>340</v>
      </c>
      <c r="AG392" t="s">
        <v>2815</v>
      </c>
      <c r="AH392" t="s">
        <v>598</v>
      </c>
      <c r="AI392">
        <v>77</v>
      </c>
      <c r="AJ392" t="s">
        <v>92</v>
      </c>
      <c r="AK392" t="s">
        <v>77</v>
      </c>
      <c r="AL392" t="s">
        <v>139</v>
      </c>
      <c r="AM392" t="s">
        <v>65</v>
      </c>
      <c r="AN392" t="s">
        <v>65</v>
      </c>
      <c r="AO392" t="s">
        <v>78</v>
      </c>
      <c r="AP392" t="s">
        <v>1085</v>
      </c>
      <c r="AQ392" t="s">
        <v>2814</v>
      </c>
      <c r="AR392" t="s">
        <v>80</v>
      </c>
      <c r="AS392" t="s">
        <v>140</v>
      </c>
      <c r="AT392" s="1">
        <v>34820</v>
      </c>
      <c r="AU392" t="s">
        <v>298</v>
      </c>
      <c r="AV392" t="s">
        <v>65</v>
      </c>
      <c r="AW392" t="s">
        <v>142</v>
      </c>
      <c r="AX392" t="s">
        <v>341</v>
      </c>
      <c r="AY392">
        <v>308</v>
      </c>
      <c r="AZ392" t="s">
        <v>65</v>
      </c>
      <c r="BA392" t="s">
        <v>65</v>
      </c>
      <c r="BB392" t="s">
        <v>144</v>
      </c>
      <c r="BC392" t="s">
        <v>145</v>
      </c>
      <c r="BD392" t="s">
        <v>146</v>
      </c>
      <c r="BE392" t="s">
        <v>65</v>
      </c>
      <c r="BG392" t="e">
        <f>INDEX('TO Report - School Leadership'!J:J,MATCH(LCGMS!C392,'TO Report - School Leadership'!D:D,0))</f>
        <v>#N/A</v>
      </c>
      <c r="BH392" t="e">
        <f>INDEX('TO Report - School Leadership'!M:M,MATCH(LCGMS!C392,'TO Report - School Leadership'!D:D,0))</f>
        <v>#N/A</v>
      </c>
      <c r="BI392" t="e">
        <f t="shared" si="12"/>
        <v>#N/A</v>
      </c>
      <c r="BJ392" t="e">
        <f t="shared" si="13"/>
        <v>#N/A</v>
      </c>
    </row>
    <row r="393" spans="1:62" hidden="1" x14ac:dyDescent="0.25">
      <c r="A393" t="s">
        <v>2828</v>
      </c>
      <c r="B393" t="s">
        <v>2808</v>
      </c>
      <c r="C393" t="s">
        <v>2809</v>
      </c>
      <c r="D393" t="s">
        <v>2810</v>
      </c>
      <c r="E393" t="s">
        <v>2829</v>
      </c>
      <c r="F393">
        <v>3012940001</v>
      </c>
      <c r="G393" s="1">
        <v>41717.747581018521</v>
      </c>
      <c r="H393">
        <v>3034075</v>
      </c>
      <c r="I393" t="s">
        <v>2830</v>
      </c>
      <c r="J393" t="s">
        <v>2690</v>
      </c>
      <c r="K393" t="s">
        <v>63</v>
      </c>
      <c r="L393" t="s">
        <v>64</v>
      </c>
      <c r="N393" t="s">
        <v>66</v>
      </c>
      <c r="O393">
        <v>11212</v>
      </c>
      <c r="P393">
        <v>17</v>
      </c>
      <c r="Q393" t="s">
        <v>67</v>
      </c>
      <c r="R393" t="s">
        <v>2813</v>
      </c>
      <c r="S393" t="s">
        <v>2814</v>
      </c>
      <c r="T393" t="s">
        <v>65</v>
      </c>
      <c r="U393" t="s">
        <v>135</v>
      </c>
      <c r="V393" t="s">
        <v>136</v>
      </c>
      <c r="X393">
        <v>35</v>
      </c>
      <c r="Y393" t="s">
        <v>65</v>
      </c>
      <c r="Z393" t="s">
        <v>65</v>
      </c>
      <c r="AA393">
        <v>40.666424999999997</v>
      </c>
      <c r="AB393">
        <v>1294</v>
      </c>
      <c r="AC393">
        <v>1</v>
      </c>
      <c r="AD393" t="s">
        <v>65</v>
      </c>
      <c r="AE393">
        <v>-73.958070000000006</v>
      </c>
      <c r="AF393" t="s">
        <v>171</v>
      </c>
      <c r="AG393" t="s">
        <v>2815</v>
      </c>
      <c r="AH393" t="s">
        <v>598</v>
      </c>
      <c r="AI393">
        <v>71</v>
      </c>
      <c r="AJ393" t="s">
        <v>92</v>
      </c>
      <c r="AK393" t="s">
        <v>77</v>
      </c>
      <c r="AL393" t="s">
        <v>139</v>
      </c>
      <c r="AM393" t="s">
        <v>65</v>
      </c>
      <c r="AN393" t="s">
        <v>65</v>
      </c>
      <c r="AO393" t="s">
        <v>78</v>
      </c>
      <c r="AP393" t="s">
        <v>1085</v>
      </c>
      <c r="AQ393" t="s">
        <v>2814</v>
      </c>
      <c r="AR393" t="s">
        <v>80</v>
      </c>
      <c r="AS393" t="s">
        <v>140</v>
      </c>
      <c r="AT393" s="1">
        <v>34820</v>
      </c>
      <c r="AU393" t="s">
        <v>298</v>
      </c>
      <c r="AV393" t="s">
        <v>65</v>
      </c>
      <c r="AW393" t="s">
        <v>142</v>
      </c>
      <c r="AX393" t="s">
        <v>172</v>
      </c>
      <c r="AY393">
        <v>309</v>
      </c>
      <c r="AZ393" t="s">
        <v>65</v>
      </c>
      <c r="BA393" t="s">
        <v>65</v>
      </c>
      <c r="BB393" t="s">
        <v>144</v>
      </c>
      <c r="BC393" t="s">
        <v>145</v>
      </c>
      <c r="BD393" t="s">
        <v>146</v>
      </c>
      <c r="BE393" t="s">
        <v>65</v>
      </c>
      <c r="BG393" t="e">
        <f>INDEX('TO Report - School Leadership'!J:J,MATCH(LCGMS!C393,'TO Report - School Leadership'!D:D,0))</f>
        <v>#N/A</v>
      </c>
      <c r="BH393" t="e">
        <f>INDEX('TO Report - School Leadership'!M:M,MATCH(LCGMS!C393,'TO Report - School Leadership'!D:D,0))</f>
        <v>#N/A</v>
      </c>
      <c r="BI393" t="e">
        <f t="shared" si="12"/>
        <v>#N/A</v>
      </c>
      <c r="BJ393" t="e">
        <f t="shared" si="13"/>
        <v>#N/A</v>
      </c>
    </row>
    <row r="394" spans="1:62" hidden="1" x14ac:dyDescent="0.25">
      <c r="A394" t="s">
        <v>2831</v>
      </c>
      <c r="B394" t="s">
        <v>2808</v>
      </c>
      <c r="C394" t="s">
        <v>2809</v>
      </c>
      <c r="D394" t="s">
        <v>2810</v>
      </c>
      <c r="E394" t="s">
        <v>2832</v>
      </c>
      <c r="F394">
        <v>3052280008</v>
      </c>
      <c r="G394" t="s">
        <v>65</v>
      </c>
      <c r="H394">
        <v>3120877</v>
      </c>
      <c r="I394" t="s">
        <v>2833</v>
      </c>
      <c r="J394" t="s">
        <v>2690</v>
      </c>
      <c r="K394" t="s">
        <v>63</v>
      </c>
      <c r="L394" t="s">
        <v>64</v>
      </c>
      <c r="N394" t="s">
        <v>66</v>
      </c>
      <c r="O394">
        <v>11210</v>
      </c>
      <c r="P394">
        <v>22</v>
      </c>
      <c r="Q394" t="s">
        <v>67</v>
      </c>
      <c r="R394" t="s">
        <v>2813</v>
      </c>
      <c r="S394" t="s">
        <v>2814</v>
      </c>
      <c r="T394" t="s">
        <v>65</v>
      </c>
      <c r="U394" t="s">
        <v>135</v>
      </c>
      <c r="V394" t="s">
        <v>136</v>
      </c>
      <c r="X394">
        <v>45</v>
      </c>
      <c r="Y394" t="s">
        <v>65</v>
      </c>
      <c r="Z394" t="s">
        <v>65</v>
      </c>
      <c r="AA394">
        <v>40.636857999999997</v>
      </c>
      <c r="AB394">
        <v>5228</v>
      </c>
      <c r="AC394">
        <v>8</v>
      </c>
      <c r="AD394" t="s">
        <v>65</v>
      </c>
      <c r="AE394">
        <v>-73.951333000000005</v>
      </c>
      <c r="AF394" t="s">
        <v>1194</v>
      </c>
      <c r="AG394" t="s">
        <v>2815</v>
      </c>
      <c r="AH394" t="s">
        <v>598</v>
      </c>
      <c r="AI394" t="s">
        <v>65</v>
      </c>
      <c r="AJ394" t="s">
        <v>92</v>
      </c>
      <c r="AK394" t="s">
        <v>77</v>
      </c>
      <c r="AL394" t="s">
        <v>139</v>
      </c>
      <c r="AM394" t="s">
        <v>65</v>
      </c>
      <c r="AN394" t="s">
        <v>65</v>
      </c>
      <c r="AO394" t="s">
        <v>78</v>
      </c>
      <c r="AP394" t="s">
        <v>1085</v>
      </c>
      <c r="AQ394" t="s">
        <v>2814</v>
      </c>
      <c r="AR394" t="s">
        <v>80</v>
      </c>
      <c r="AS394" t="s">
        <v>140</v>
      </c>
      <c r="AT394" s="1">
        <v>34820</v>
      </c>
      <c r="AU394" t="s">
        <v>298</v>
      </c>
      <c r="AV394" t="s">
        <v>65</v>
      </c>
      <c r="AW394" t="s">
        <v>142</v>
      </c>
      <c r="AX394" t="s">
        <v>1195</v>
      </c>
      <c r="AY394">
        <v>314</v>
      </c>
      <c r="AZ394" t="s">
        <v>65</v>
      </c>
      <c r="BA394" t="s">
        <v>65</v>
      </c>
      <c r="BB394" t="s">
        <v>144</v>
      </c>
      <c r="BC394" t="s">
        <v>145</v>
      </c>
      <c r="BD394" t="s">
        <v>146</v>
      </c>
      <c r="BE394" t="s">
        <v>65</v>
      </c>
      <c r="BG394" t="e">
        <f>INDEX('TO Report - School Leadership'!J:J,MATCH(LCGMS!C394,'TO Report - School Leadership'!D:D,0))</f>
        <v>#N/A</v>
      </c>
      <c r="BH394" t="e">
        <f>INDEX('TO Report - School Leadership'!M:M,MATCH(LCGMS!C394,'TO Report - School Leadership'!D:D,0))</f>
        <v>#N/A</v>
      </c>
      <c r="BI394" t="e">
        <f t="shared" si="12"/>
        <v>#N/A</v>
      </c>
      <c r="BJ394" t="e">
        <f t="shared" si="13"/>
        <v>#N/A</v>
      </c>
    </row>
    <row r="395" spans="1:62" hidden="1" x14ac:dyDescent="0.25">
      <c r="A395" t="s">
        <v>2834</v>
      </c>
      <c r="B395" t="s">
        <v>2808</v>
      </c>
      <c r="C395" t="s">
        <v>2809</v>
      </c>
      <c r="D395" t="s">
        <v>2810</v>
      </c>
      <c r="E395" t="s">
        <v>2835</v>
      </c>
      <c r="F395">
        <v>3046020005</v>
      </c>
      <c r="G395" s="1">
        <v>42507.471898148149</v>
      </c>
      <c r="H395">
        <v>3327565</v>
      </c>
      <c r="I395" t="s">
        <v>2836</v>
      </c>
      <c r="J395" t="s">
        <v>2690</v>
      </c>
      <c r="K395" t="s">
        <v>63</v>
      </c>
      <c r="L395" t="s">
        <v>64</v>
      </c>
      <c r="N395" t="s">
        <v>66</v>
      </c>
      <c r="O395">
        <v>11203</v>
      </c>
      <c r="P395">
        <v>18</v>
      </c>
      <c r="Q395" t="s">
        <v>67</v>
      </c>
      <c r="R395" t="s">
        <v>2813</v>
      </c>
      <c r="S395" t="s">
        <v>2814</v>
      </c>
      <c r="T395" t="s">
        <v>65</v>
      </c>
      <c r="U395" t="s">
        <v>135</v>
      </c>
      <c r="V395" t="s">
        <v>136</v>
      </c>
      <c r="X395">
        <v>41</v>
      </c>
      <c r="Y395" t="s">
        <v>65</v>
      </c>
      <c r="Z395" t="s">
        <v>65</v>
      </c>
      <c r="AA395">
        <v>40.659576000000001</v>
      </c>
      <c r="AB395">
        <v>4602</v>
      </c>
      <c r="AC395">
        <v>5</v>
      </c>
      <c r="AD395" t="s">
        <v>65</v>
      </c>
      <c r="AE395">
        <v>-73.933800000000005</v>
      </c>
      <c r="AF395" t="s">
        <v>103</v>
      </c>
      <c r="AG395" t="s">
        <v>2815</v>
      </c>
      <c r="AH395" t="s">
        <v>598</v>
      </c>
      <c r="AI395">
        <v>71</v>
      </c>
      <c r="AJ395" t="s">
        <v>92</v>
      </c>
      <c r="AK395" t="s">
        <v>77</v>
      </c>
      <c r="AL395" t="s">
        <v>139</v>
      </c>
      <c r="AM395" t="s">
        <v>65</v>
      </c>
      <c r="AN395" t="s">
        <v>65</v>
      </c>
      <c r="AO395" t="s">
        <v>78</v>
      </c>
      <c r="AP395" t="s">
        <v>1085</v>
      </c>
      <c r="AQ395" t="s">
        <v>2814</v>
      </c>
      <c r="AR395" t="s">
        <v>80</v>
      </c>
      <c r="AS395" t="s">
        <v>140</v>
      </c>
      <c r="AT395" s="1">
        <v>34820</v>
      </c>
      <c r="AU395" t="s">
        <v>298</v>
      </c>
      <c r="AV395" t="s">
        <v>65</v>
      </c>
      <c r="AW395" t="s">
        <v>142</v>
      </c>
      <c r="AX395" t="s">
        <v>107</v>
      </c>
      <c r="AY395">
        <v>309</v>
      </c>
      <c r="AZ395" t="s">
        <v>65</v>
      </c>
      <c r="BA395" t="s">
        <v>65</v>
      </c>
      <c r="BB395" t="s">
        <v>144</v>
      </c>
      <c r="BC395" t="s">
        <v>145</v>
      </c>
      <c r="BD395" t="s">
        <v>146</v>
      </c>
      <c r="BE395" t="s">
        <v>65</v>
      </c>
      <c r="BG395" t="e">
        <f>INDEX('TO Report - School Leadership'!J:J,MATCH(LCGMS!C395,'TO Report - School Leadership'!D:D,0))</f>
        <v>#N/A</v>
      </c>
      <c r="BH395" t="e">
        <f>INDEX('TO Report - School Leadership'!M:M,MATCH(LCGMS!C395,'TO Report - School Leadership'!D:D,0))</f>
        <v>#N/A</v>
      </c>
      <c r="BI395" t="e">
        <f t="shared" si="12"/>
        <v>#N/A</v>
      </c>
      <c r="BJ395" t="e">
        <f t="shared" si="13"/>
        <v>#N/A</v>
      </c>
    </row>
    <row r="396" spans="1:62" hidden="1" x14ac:dyDescent="0.25">
      <c r="A396" t="s">
        <v>2837</v>
      </c>
      <c r="B396" t="s">
        <v>2808</v>
      </c>
      <c r="C396" t="s">
        <v>2809</v>
      </c>
      <c r="D396" t="s">
        <v>2810</v>
      </c>
      <c r="E396" t="s">
        <v>2838</v>
      </c>
      <c r="F396">
        <v>0</v>
      </c>
      <c r="G396" t="s">
        <v>65</v>
      </c>
      <c r="H396">
        <v>3337808</v>
      </c>
      <c r="I396" t="s">
        <v>2839</v>
      </c>
      <c r="J396" t="s">
        <v>2690</v>
      </c>
      <c r="K396" t="s">
        <v>63</v>
      </c>
      <c r="L396" t="s">
        <v>64</v>
      </c>
      <c r="N396" t="s">
        <v>66</v>
      </c>
      <c r="O396">
        <v>11215</v>
      </c>
      <c r="P396">
        <v>15</v>
      </c>
      <c r="Q396" t="s">
        <v>67</v>
      </c>
      <c r="R396" t="s">
        <v>2813</v>
      </c>
      <c r="S396" t="s">
        <v>2814</v>
      </c>
      <c r="T396" t="s">
        <v>65</v>
      </c>
      <c r="U396" t="s">
        <v>135</v>
      </c>
      <c r="V396" t="s">
        <v>136</v>
      </c>
      <c r="X396">
        <v>39</v>
      </c>
      <c r="Y396" t="s">
        <v>65</v>
      </c>
      <c r="Z396" t="s">
        <v>65</v>
      </c>
      <c r="AA396">
        <v>40.668301</v>
      </c>
      <c r="AB396">
        <v>1086</v>
      </c>
      <c r="AC396">
        <v>1</v>
      </c>
      <c r="AD396" t="s">
        <v>65</v>
      </c>
      <c r="AE396">
        <v>-73.979237999999995</v>
      </c>
      <c r="AF396" t="s">
        <v>236</v>
      </c>
      <c r="AG396" t="s">
        <v>2815</v>
      </c>
      <c r="AH396" t="s">
        <v>598</v>
      </c>
      <c r="AI396">
        <v>78</v>
      </c>
      <c r="AJ396" t="s">
        <v>92</v>
      </c>
      <c r="AK396" t="s">
        <v>77</v>
      </c>
      <c r="AL396" t="s">
        <v>139</v>
      </c>
      <c r="AM396" t="s">
        <v>65</v>
      </c>
      <c r="AN396" t="s">
        <v>65</v>
      </c>
      <c r="AO396" t="s">
        <v>78</v>
      </c>
      <c r="AP396" t="s">
        <v>1085</v>
      </c>
      <c r="AQ396" t="s">
        <v>2814</v>
      </c>
      <c r="AR396" t="s">
        <v>80</v>
      </c>
      <c r="AS396" t="s">
        <v>140</v>
      </c>
      <c r="AT396" s="1">
        <v>34820</v>
      </c>
      <c r="AU396" t="s">
        <v>298</v>
      </c>
      <c r="AV396" t="s">
        <v>65</v>
      </c>
      <c r="AW396" t="s">
        <v>142</v>
      </c>
      <c r="AX396" t="s">
        <v>237</v>
      </c>
      <c r="AY396">
        <v>306</v>
      </c>
      <c r="AZ396" t="s">
        <v>65</v>
      </c>
      <c r="BA396" t="s">
        <v>65</v>
      </c>
      <c r="BB396" t="s">
        <v>144</v>
      </c>
      <c r="BC396" t="s">
        <v>145</v>
      </c>
      <c r="BD396" t="s">
        <v>146</v>
      </c>
      <c r="BE396" t="s">
        <v>65</v>
      </c>
      <c r="BG396" t="e">
        <f>INDEX('TO Report - School Leadership'!J:J,MATCH(LCGMS!C396,'TO Report - School Leadership'!D:D,0))</f>
        <v>#N/A</v>
      </c>
      <c r="BH396" t="e">
        <f>INDEX('TO Report - School Leadership'!M:M,MATCH(LCGMS!C396,'TO Report - School Leadership'!D:D,0))</f>
        <v>#N/A</v>
      </c>
      <c r="BI396" t="e">
        <f t="shared" si="12"/>
        <v>#N/A</v>
      </c>
      <c r="BJ396" t="e">
        <f t="shared" si="13"/>
        <v>#N/A</v>
      </c>
    </row>
    <row r="397" spans="1:62" hidden="1" x14ac:dyDescent="0.25">
      <c r="A397" t="s">
        <v>2840</v>
      </c>
      <c r="B397" t="s">
        <v>2808</v>
      </c>
      <c r="C397" t="s">
        <v>2809</v>
      </c>
      <c r="D397" t="s">
        <v>2810</v>
      </c>
      <c r="E397" t="s">
        <v>2841</v>
      </c>
      <c r="F397">
        <v>0</v>
      </c>
      <c r="G397" s="1">
        <v>42741.413773148146</v>
      </c>
      <c r="H397">
        <v>3387647</v>
      </c>
      <c r="I397" t="s">
        <v>2842</v>
      </c>
      <c r="J397" t="s">
        <v>2690</v>
      </c>
      <c r="K397" t="s">
        <v>63</v>
      </c>
      <c r="L397" t="s">
        <v>64</v>
      </c>
      <c r="N397" t="s">
        <v>66</v>
      </c>
      <c r="O397">
        <v>11221</v>
      </c>
      <c r="P397">
        <v>32</v>
      </c>
      <c r="Q397" t="s">
        <v>67</v>
      </c>
      <c r="R397" t="s">
        <v>2813</v>
      </c>
      <c r="S397" t="s">
        <v>2814</v>
      </c>
      <c r="T397" t="s">
        <v>65</v>
      </c>
      <c r="U397" t="s">
        <v>135</v>
      </c>
      <c r="V397" t="s">
        <v>136</v>
      </c>
      <c r="X397">
        <v>34</v>
      </c>
      <c r="Y397" t="s">
        <v>65</v>
      </c>
      <c r="Z397" t="s">
        <v>65</v>
      </c>
      <c r="AA397">
        <v>40.696694000000001</v>
      </c>
      <c r="AB397">
        <v>3232</v>
      </c>
      <c r="AC397">
        <v>1</v>
      </c>
      <c r="AD397" t="s">
        <v>65</v>
      </c>
      <c r="AE397">
        <v>-73.927718999999996</v>
      </c>
      <c r="AF397" t="s">
        <v>545</v>
      </c>
      <c r="AG397" t="s">
        <v>2815</v>
      </c>
      <c r="AH397" t="s">
        <v>598</v>
      </c>
      <c r="AI397">
        <v>83</v>
      </c>
      <c r="AJ397" t="s">
        <v>92</v>
      </c>
      <c r="AK397" t="s">
        <v>77</v>
      </c>
      <c r="AL397" t="s">
        <v>139</v>
      </c>
      <c r="AM397" t="s">
        <v>65</v>
      </c>
      <c r="AN397" t="s">
        <v>65</v>
      </c>
      <c r="AO397" t="s">
        <v>78</v>
      </c>
      <c r="AP397" t="s">
        <v>1085</v>
      </c>
      <c r="AQ397" t="s">
        <v>2814</v>
      </c>
      <c r="AR397" t="s">
        <v>80</v>
      </c>
      <c r="AS397" t="s">
        <v>140</v>
      </c>
      <c r="AT397" s="1">
        <v>34820</v>
      </c>
      <c r="AU397" t="s">
        <v>298</v>
      </c>
      <c r="AV397" t="s">
        <v>65</v>
      </c>
      <c r="AW397" t="s">
        <v>142</v>
      </c>
      <c r="AX397" t="s">
        <v>547</v>
      </c>
      <c r="AY397">
        <v>304</v>
      </c>
      <c r="AZ397" t="s">
        <v>65</v>
      </c>
      <c r="BA397" t="s">
        <v>65</v>
      </c>
      <c r="BB397" t="s">
        <v>144</v>
      </c>
      <c r="BC397" t="s">
        <v>145</v>
      </c>
      <c r="BD397" t="s">
        <v>146</v>
      </c>
      <c r="BE397" t="s">
        <v>65</v>
      </c>
      <c r="BG397" t="e">
        <f>INDEX('TO Report - School Leadership'!J:J,MATCH(LCGMS!C397,'TO Report - School Leadership'!D:D,0))</f>
        <v>#N/A</v>
      </c>
      <c r="BH397" t="e">
        <f>INDEX('TO Report - School Leadership'!M:M,MATCH(LCGMS!C397,'TO Report - School Leadership'!D:D,0))</f>
        <v>#N/A</v>
      </c>
      <c r="BI397" t="e">
        <f t="shared" si="12"/>
        <v>#N/A</v>
      </c>
      <c r="BJ397" t="e">
        <f t="shared" si="13"/>
        <v>#N/A</v>
      </c>
    </row>
    <row r="398" spans="1:62" hidden="1" x14ac:dyDescent="0.25">
      <c r="A398" t="s">
        <v>2843</v>
      </c>
      <c r="B398" t="s">
        <v>2808</v>
      </c>
      <c r="C398" t="s">
        <v>2809</v>
      </c>
      <c r="D398" t="s">
        <v>2810</v>
      </c>
      <c r="E398" t="s">
        <v>2844</v>
      </c>
      <c r="F398">
        <v>3017050001</v>
      </c>
      <c r="G398" s="1">
        <v>42563.494745370372</v>
      </c>
      <c r="H398">
        <v>3048072</v>
      </c>
      <c r="I398" t="s">
        <v>2845</v>
      </c>
      <c r="J398" t="s">
        <v>2690</v>
      </c>
      <c r="K398" t="s">
        <v>63</v>
      </c>
      <c r="L398" t="s">
        <v>64</v>
      </c>
      <c r="N398" t="s">
        <v>66</v>
      </c>
      <c r="O398">
        <v>11213</v>
      </c>
      <c r="P398">
        <v>16</v>
      </c>
      <c r="Q398" t="s">
        <v>67</v>
      </c>
      <c r="R398" t="s">
        <v>2813</v>
      </c>
      <c r="S398" t="s">
        <v>2814</v>
      </c>
      <c r="T398" t="s">
        <v>65</v>
      </c>
      <c r="U398" t="s">
        <v>135</v>
      </c>
      <c r="V398" t="s">
        <v>136</v>
      </c>
      <c r="X398">
        <v>36</v>
      </c>
      <c r="Y398" t="s">
        <v>65</v>
      </c>
      <c r="Z398" t="s">
        <v>65</v>
      </c>
      <c r="AA398">
        <v>40.678431000000003</v>
      </c>
      <c r="AB398">
        <v>1705</v>
      </c>
      <c r="AC398">
        <v>1</v>
      </c>
      <c r="AD398" t="s">
        <v>65</v>
      </c>
      <c r="AE398">
        <v>-73.937593000000007</v>
      </c>
      <c r="AF398" t="s">
        <v>340</v>
      </c>
      <c r="AG398" t="s">
        <v>2815</v>
      </c>
      <c r="AH398" t="s">
        <v>598</v>
      </c>
      <c r="AI398">
        <v>81</v>
      </c>
      <c r="AJ398" t="s">
        <v>92</v>
      </c>
      <c r="AK398" t="s">
        <v>77</v>
      </c>
      <c r="AL398" t="s">
        <v>139</v>
      </c>
      <c r="AM398" t="s">
        <v>65</v>
      </c>
      <c r="AN398" t="s">
        <v>65</v>
      </c>
      <c r="AO398" t="s">
        <v>78</v>
      </c>
      <c r="AP398" t="s">
        <v>1085</v>
      </c>
      <c r="AQ398" t="s">
        <v>2814</v>
      </c>
      <c r="AR398" t="s">
        <v>80</v>
      </c>
      <c r="AS398" t="s">
        <v>140</v>
      </c>
      <c r="AT398" s="1">
        <v>34820</v>
      </c>
      <c r="AU398" t="s">
        <v>298</v>
      </c>
      <c r="AV398" t="s">
        <v>65</v>
      </c>
      <c r="AW398" t="s">
        <v>142</v>
      </c>
      <c r="AX398" t="s">
        <v>341</v>
      </c>
      <c r="AY398">
        <v>303</v>
      </c>
      <c r="AZ398" t="s">
        <v>65</v>
      </c>
      <c r="BA398" t="s">
        <v>65</v>
      </c>
      <c r="BB398" t="s">
        <v>144</v>
      </c>
      <c r="BC398" t="s">
        <v>145</v>
      </c>
      <c r="BD398" t="s">
        <v>146</v>
      </c>
      <c r="BE398" t="s">
        <v>65</v>
      </c>
      <c r="BG398" t="e">
        <f>INDEX('TO Report - School Leadership'!J:J,MATCH(LCGMS!C398,'TO Report - School Leadership'!D:D,0))</f>
        <v>#N/A</v>
      </c>
      <c r="BH398" t="e">
        <f>INDEX('TO Report - School Leadership'!M:M,MATCH(LCGMS!C398,'TO Report - School Leadership'!D:D,0))</f>
        <v>#N/A</v>
      </c>
      <c r="BI398" t="e">
        <f t="shared" si="12"/>
        <v>#N/A</v>
      </c>
      <c r="BJ398" t="e">
        <f t="shared" si="13"/>
        <v>#N/A</v>
      </c>
    </row>
    <row r="399" spans="1:62" hidden="1" x14ac:dyDescent="0.25">
      <c r="A399" t="s">
        <v>2512</v>
      </c>
      <c r="B399" t="s">
        <v>2846</v>
      </c>
      <c r="C399" t="s">
        <v>2847</v>
      </c>
      <c r="D399" t="s">
        <v>2848</v>
      </c>
      <c r="E399" t="s">
        <v>2513</v>
      </c>
      <c r="F399">
        <v>3013010001</v>
      </c>
      <c r="G399" s="1">
        <v>40574.445219907408</v>
      </c>
      <c r="H399">
        <v>3034356</v>
      </c>
      <c r="I399" t="s">
        <v>2514</v>
      </c>
      <c r="J399" t="s">
        <v>62</v>
      </c>
      <c r="K399" t="s">
        <v>63</v>
      </c>
      <c r="L399" t="s">
        <v>64</v>
      </c>
      <c r="M399" t="s">
        <v>65</v>
      </c>
      <c r="N399" t="s">
        <v>66</v>
      </c>
      <c r="O399">
        <v>11225</v>
      </c>
      <c r="P399">
        <v>17</v>
      </c>
      <c r="Q399" t="s">
        <v>67</v>
      </c>
      <c r="R399" t="s">
        <v>2849</v>
      </c>
      <c r="S399" t="s">
        <v>2850</v>
      </c>
      <c r="T399" t="s">
        <v>2851</v>
      </c>
      <c r="U399" t="s">
        <v>101</v>
      </c>
      <c r="V399" t="s">
        <v>102</v>
      </c>
      <c r="W399">
        <v>1968</v>
      </c>
      <c r="X399">
        <v>35</v>
      </c>
      <c r="Y399" t="s">
        <v>65</v>
      </c>
      <c r="Z399" t="s">
        <v>65</v>
      </c>
      <c r="AA399">
        <v>40.665199000000001</v>
      </c>
      <c r="AB399">
        <v>1301</v>
      </c>
      <c r="AC399">
        <v>1</v>
      </c>
      <c r="AD399" t="s">
        <v>65</v>
      </c>
      <c r="AE399">
        <v>-73.959484000000003</v>
      </c>
      <c r="AF399" t="s">
        <v>171</v>
      </c>
      <c r="AG399" t="s">
        <v>74</v>
      </c>
      <c r="AH399" t="s">
        <v>75</v>
      </c>
      <c r="AI399">
        <v>71</v>
      </c>
      <c r="AJ399" t="s">
        <v>76</v>
      </c>
      <c r="AK399" t="s">
        <v>77</v>
      </c>
      <c r="AL399" t="s">
        <v>102</v>
      </c>
      <c r="AM399" t="s">
        <v>65</v>
      </c>
      <c r="AN399" t="s">
        <v>65</v>
      </c>
      <c r="AO399" t="s">
        <v>78</v>
      </c>
      <c r="AP399" t="s">
        <v>79</v>
      </c>
      <c r="AQ399" t="s">
        <v>2850</v>
      </c>
      <c r="AR399" t="s">
        <v>80</v>
      </c>
      <c r="AS399" t="s">
        <v>81</v>
      </c>
      <c r="AT399" s="1">
        <v>37073</v>
      </c>
      <c r="AU399" t="s">
        <v>102</v>
      </c>
      <c r="AV399" t="s">
        <v>65</v>
      </c>
      <c r="AW399" t="s">
        <v>102</v>
      </c>
      <c r="AX399" t="s">
        <v>172</v>
      </c>
      <c r="AY399">
        <v>309</v>
      </c>
      <c r="AZ399" t="s">
        <v>108</v>
      </c>
      <c r="BA399" t="s">
        <v>109</v>
      </c>
      <c r="BB399" t="s">
        <v>110</v>
      </c>
      <c r="BC399" t="s">
        <v>111</v>
      </c>
      <c r="BD399" t="s">
        <v>112</v>
      </c>
      <c r="BE399" t="s">
        <v>65</v>
      </c>
      <c r="BG399" t="str">
        <f>INDEX('TO Report - School Leadership'!J:J,MATCH(LCGMS!C399,'TO Report - School Leadership'!D:D,0))</f>
        <v>Geters, Mecca</v>
      </c>
      <c r="BH399" t="str">
        <f>INDEX('TO Report - School Leadership'!M:M,MATCH(LCGMS!C399,'TO Report - School Leadership'!D:D,0))</f>
        <v>mgeters@schools.nyc.gov</v>
      </c>
      <c r="BI399">
        <f t="shared" si="12"/>
        <v>1</v>
      </c>
      <c r="BJ399" t="str">
        <f t="shared" si="13"/>
        <v/>
      </c>
    </row>
    <row r="400" spans="1:62" hidden="1" x14ac:dyDescent="0.25">
      <c r="A400" t="s">
        <v>2852</v>
      </c>
      <c r="B400" t="s">
        <v>2852</v>
      </c>
      <c r="C400" t="s">
        <v>2853</v>
      </c>
      <c r="D400" t="s">
        <v>2854</v>
      </c>
      <c r="E400" t="s">
        <v>2855</v>
      </c>
      <c r="F400">
        <v>3032870001</v>
      </c>
      <c r="G400" s="1">
        <v>43861.43204861111</v>
      </c>
      <c r="H400">
        <v>3075074</v>
      </c>
      <c r="I400" t="s">
        <v>2856</v>
      </c>
      <c r="J400" t="s">
        <v>62</v>
      </c>
      <c r="K400" t="s">
        <v>63</v>
      </c>
      <c r="L400" t="s">
        <v>64</v>
      </c>
      <c r="M400" t="s">
        <v>65</v>
      </c>
      <c r="N400" t="s">
        <v>66</v>
      </c>
      <c r="O400">
        <v>11237</v>
      </c>
      <c r="P400">
        <v>32</v>
      </c>
      <c r="Q400" t="s">
        <v>67</v>
      </c>
      <c r="R400" t="s">
        <v>2857</v>
      </c>
      <c r="S400" t="s">
        <v>2858</v>
      </c>
      <c r="T400" t="s">
        <v>2859</v>
      </c>
      <c r="U400" t="s">
        <v>543</v>
      </c>
      <c r="V400" t="s">
        <v>544</v>
      </c>
      <c r="W400">
        <v>1996</v>
      </c>
      <c r="X400">
        <v>37</v>
      </c>
      <c r="Y400" t="s">
        <v>65</v>
      </c>
      <c r="Z400" t="s">
        <v>65</v>
      </c>
      <c r="AA400">
        <v>40.698050000000002</v>
      </c>
      <c r="AB400">
        <v>3287</v>
      </c>
      <c r="AC400">
        <v>1</v>
      </c>
      <c r="AD400" t="s">
        <v>65</v>
      </c>
      <c r="AE400">
        <v>-73.920186999999999</v>
      </c>
      <c r="AF400" t="s">
        <v>606</v>
      </c>
      <c r="AG400" t="s">
        <v>193</v>
      </c>
      <c r="AH400" t="s">
        <v>216</v>
      </c>
      <c r="AI400">
        <v>83</v>
      </c>
      <c r="AJ400" t="s">
        <v>76</v>
      </c>
      <c r="AK400" t="s">
        <v>77</v>
      </c>
      <c r="AL400" t="s">
        <v>544</v>
      </c>
      <c r="AM400" t="s">
        <v>65</v>
      </c>
      <c r="AN400" t="s">
        <v>65</v>
      </c>
      <c r="AO400" t="s">
        <v>78</v>
      </c>
      <c r="AP400" t="s">
        <v>79</v>
      </c>
      <c r="AQ400" t="s">
        <v>2858</v>
      </c>
      <c r="AR400" t="s">
        <v>80</v>
      </c>
      <c r="AS400" t="s">
        <v>81</v>
      </c>
      <c r="AT400" s="1">
        <v>35247</v>
      </c>
      <c r="AU400" t="s">
        <v>544</v>
      </c>
      <c r="AV400" t="s">
        <v>65</v>
      </c>
      <c r="AW400" t="s">
        <v>544</v>
      </c>
      <c r="AX400" t="s">
        <v>607</v>
      </c>
      <c r="AY400">
        <v>304</v>
      </c>
      <c r="AZ400" t="s">
        <v>83</v>
      </c>
      <c r="BA400" t="s">
        <v>84</v>
      </c>
      <c r="BB400" t="s">
        <v>85</v>
      </c>
      <c r="BC400" t="s">
        <v>86</v>
      </c>
      <c r="BD400" t="s">
        <v>548</v>
      </c>
      <c r="BE400" t="s">
        <v>65</v>
      </c>
      <c r="BG400" t="str">
        <f>INDEX('TO Report - School Leadership'!J:J,MATCH(LCGMS!C400,'TO Report - School Leadership'!D:D,0))</f>
        <v>Perez, Natalie</v>
      </c>
      <c r="BH400" t="str">
        <f>INDEX('TO Report - School Leadership'!M:M,MATCH(LCGMS!C400,'TO Report - School Leadership'!D:D,0))</f>
        <v>nperez42@schools.nyc.gov</v>
      </c>
      <c r="BI400">
        <f t="shared" si="12"/>
        <v>1</v>
      </c>
      <c r="BJ400" t="str">
        <f t="shared" si="13"/>
        <v/>
      </c>
    </row>
    <row r="401" spans="1:62" hidden="1" x14ac:dyDescent="0.25">
      <c r="A401" t="s">
        <v>2860</v>
      </c>
      <c r="B401" t="s">
        <v>2860</v>
      </c>
      <c r="C401" t="s">
        <v>2861</v>
      </c>
      <c r="D401" t="s">
        <v>2862</v>
      </c>
      <c r="E401" t="s">
        <v>2863</v>
      </c>
      <c r="F401">
        <v>3033600001</v>
      </c>
      <c r="G401" s="1">
        <v>40574.445219907408</v>
      </c>
      <c r="H401">
        <v>3076784</v>
      </c>
      <c r="I401" t="s">
        <v>2864</v>
      </c>
      <c r="J401" t="s">
        <v>62</v>
      </c>
      <c r="K401" t="s">
        <v>63</v>
      </c>
      <c r="L401" t="s">
        <v>64</v>
      </c>
      <c r="M401" t="s">
        <v>65</v>
      </c>
      <c r="N401" t="s">
        <v>66</v>
      </c>
      <c r="O401">
        <v>11221</v>
      </c>
      <c r="P401">
        <v>32</v>
      </c>
      <c r="Q401" t="s">
        <v>67</v>
      </c>
      <c r="R401" t="s">
        <v>2865</v>
      </c>
      <c r="S401" t="s">
        <v>2866</v>
      </c>
      <c r="T401" t="s">
        <v>2867</v>
      </c>
      <c r="U401" t="s">
        <v>543</v>
      </c>
      <c r="V401" t="s">
        <v>544</v>
      </c>
      <c r="W401">
        <v>1974</v>
      </c>
      <c r="X401">
        <v>37</v>
      </c>
      <c r="Y401" t="s">
        <v>65</v>
      </c>
      <c r="Z401" t="s">
        <v>65</v>
      </c>
      <c r="AA401">
        <v>40.693542000000001</v>
      </c>
      <c r="AB401">
        <v>3360</v>
      </c>
      <c r="AC401">
        <v>1</v>
      </c>
      <c r="AD401" t="s">
        <v>65</v>
      </c>
      <c r="AE401">
        <v>-73.915159000000003</v>
      </c>
      <c r="AF401" t="s">
        <v>545</v>
      </c>
      <c r="AG401" t="s">
        <v>193</v>
      </c>
      <c r="AH401" t="s">
        <v>75</v>
      </c>
      <c r="AI401">
        <v>83</v>
      </c>
      <c r="AJ401" t="s">
        <v>76</v>
      </c>
      <c r="AK401" t="s">
        <v>77</v>
      </c>
      <c r="AL401" t="s">
        <v>544</v>
      </c>
      <c r="AM401" t="s">
        <v>65</v>
      </c>
      <c r="AN401" t="s">
        <v>65</v>
      </c>
      <c r="AO401" t="s">
        <v>78</v>
      </c>
      <c r="AP401" t="s">
        <v>79</v>
      </c>
      <c r="AQ401" t="s">
        <v>2866</v>
      </c>
      <c r="AR401" t="s">
        <v>80</v>
      </c>
      <c r="AS401" t="s">
        <v>81</v>
      </c>
      <c r="AT401" s="1">
        <v>27211</v>
      </c>
      <c r="AU401" t="s">
        <v>544</v>
      </c>
      <c r="AV401" t="s">
        <v>65</v>
      </c>
      <c r="AW401" t="s">
        <v>544</v>
      </c>
      <c r="AX401" t="s">
        <v>547</v>
      </c>
      <c r="AY401">
        <v>304</v>
      </c>
      <c r="AZ401" t="s">
        <v>83</v>
      </c>
      <c r="BA401" t="s">
        <v>84</v>
      </c>
      <c r="BB401" t="s">
        <v>85</v>
      </c>
      <c r="BC401" t="s">
        <v>86</v>
      </c>
      <c r="BD401" t="s">
        <v>548</v>
      </c>
      <c r="BE401" t="s">
        <v>65</v>
      </c>
      <c r="BG401" t="str">
        <f>INDEX('TO Report - School Leadership'!J:J,MATCH(LCGMS!C401,'TO Report - School Leadership'!D:D,0))</f>
        <v>Matos, Janine</v>
      </c>
      <c r="BH401" t="str">
        <f>INDEX('TO Report - School Leadership'!M:M,MATCH(LCGMS!C401,'TO Report - School Leadership'!D:D,0))</f>
        <v>jmatos4@schools.nyc.gov</v>
      </c>
      <c r="BI401">
        <f t="shared" si="12"/>
        <v>1</v>
      </c>
      <c r="BJ401" t="str">
        <f t="shared" si="13"/>
        <v/>
      </c>
    </row>
    <row r="402" spans="1:62" hidden="1" x14ac:dyDescent="0.25">
      <c r="A402" t="s">
        <v>714</v>
      </c>
      <c r="B402" t="s">
        <v>2868</v>
      </c>
      <c r="C402" t="s">
        <v>2869</v>
      </c>
      <c r="D402" t="s">
        <v>2870</v>
      </c>
      <c r="E402" t="s">
        <v>717</v>
      </c>
      <c r="F402">
        <v>3080180001</v>
      </c>
      <c r="G402" s="1">
        <v>40574.445219907408</v>
      </c>
      <c r="H402">
        <v>3224947</v>
      </c>
      <c r="I402" t="s">
        <v>718</v>
      </c>
      <c r="J402" t="s">
        <v>62</v>
      </c>
      <c r="K402" t="s">
        <v>63</v>
      </c>
      <c r="L402" t="s">
        <v>64</v>
      </c>
      <c r="M402" t="s">
        <v>65</v>
      </c>
      <c r="N402" t="s">
        <v>66</v>
      </c>
      <c r="O402">
        <v>11236</v>
      </c>
      <c r="P402">
        <v>18</v>
      </c>
      <c r="Q402" t="s">
        <v>474</v>
      </c>
      <c r="R402" t="s">
        <v>2871</v>
      </c>
      <c r="S402" t="s">
        <v>2872</v>
      </c>
      <c r="T402" t="s">
        <v>2873</v>
      </c>
      <c r="U402" t="s">
        <v>65</v>
      </c>
      <c r="V402" t="s">
        <v>478</v>
      </c>
      <c r="W402">
        <v>1964</v>
      </c>
      <c r="X402">
        <v>46</v>
      </c>
      <c r="Y402" t="s">
        <v>65</v>
      </c>
      <c r="Z402" t="s">
        <v>65</v>
      </c>
      <c r="AA402">
        <v>40.635387999999999</v>
      </c>
      <c r="AB402">
        <v>8018</v>
      </c>
      <c r="AC402">
        <v>1</v>
      </c>
      <c r="AD402" t="s">
        <v>65</v>
      </c>
      <c r="AE402">
        <v>-73.911214999999999</v>
      </c>
      <c r="AF402" t="s">
        <v>702</v>
      </c>
      <c r="AG402" t="s">
        <v>396</v>
      </c>
      <c r="AH402" t="s">
        <v>396</v>
      </c>
      <c r="AI402">
        <v>69</v>
      </c>
      <c r="AJ402" t="s">
        <v>92</v>
      </c>
      <c r="AK402" t="s">
        <v>77</v>
      </c>
      <c r="AL402" t="s">
        <v>478</v>
      </c>
      <c r="AM402" t="s">
        <v>65</v>
      </c>
      <c r="AN402" t="s">
        <v>65</v>
      </c>
      <c r="AO402" t="s">
        <v>78</v>
      </c>
      <c r="AP402" t="s">
        <v>398</v>
      </c>
      <c r="AQ402" t="s">
        <v>2872</v>
      </c>
      <c r="AR402" t="s">
        <v>80</v>
      </c>
      <c r="AS402" t="s">
        <v>81</v>
      </c>
      <c r="AT402" s="1">
        <v>40725</v>
      </c>
      <c r="AU402" t="s">
        <v>701</v>
      </c>
      <c r="AV402" t="s">
        <v>65</v>
      </c>
      <c r="AW402" t="s">
        <v>478</v>
      </c>
      <c r="AX402" t="s">
        <v>704</v>
      </c>
      <c r="AY402">
        <v>318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G402" t="e">
        <f>INDEX('TO Report - School Leadership'!J:J,MATCH(LCGMS!C402,'TO Report - School Leadership'!D:D,0))</f>
        <v>#N/A</v>
      </c>
      <c r="BH402" t="e">
        <f>INDEX('TO Report - School Leadership'!M:M,MATCH(LCGMS!C402,'TO Report - School Leadership'!D:D,0))</f>
        <v>#N/A</v>
      </c>
      <c r="BI402" t="e">
        <f t="shared" si="12"/>
        <v>#N/A</v>
      </c>
      <c r="BJ402" t="e">
        <f t="shared" si="13"/>
        <v>#N/A</v>
      </c>
    </row>
    <row r="403" spans="1:62" hidden="1" x14ac:dyDescent="0.25">
      <c r="A403" t="s">
        <v>1013</v>
      </c>
      <c r="B403" t="s">
        <v>2868</v>
      </c>
      <c r="C403" t="s">
        <v>2869</v>
      </c>
      <c r="D403" t="s">
        <v>2870</v>
      </c>
      <c r="E403" t="s">
        <v>1016</v>
      </c>
      <c r="F403">
        <v>3081600022</v>
      </c>
      <c r="G403" s="1">
        <v>43510.705254629633</v>
      </c>
      <c r="H403">
        <v>3229159</v>
      </c>
      <c r="I403" t="s">
        <v>1017</v>
      </c>
      <c r="J403" t="s">
        <v>62</v>
      </c>
      <c r="K403" t="s">
        <v>63</v>
      </c>
      <c r="L403" t="s">
        <v>64</v>
      </c>
      <c r="M403" t="s">
        <v>65</v>
      </c>
      <c r="N403" t="s">
        <v>66</v>
      </c>
      <c r="O403">
        <v>11236</v>
      </c>
      <c r="P403">
        <v>18</v>
      </c>
      <c r="Q403" t="s">
        <v>474</v>
      </c>
      <c r="R403" t="s">
        <v>2871</v>
      </c>
      <c r="S403" t="s">
        <v>2872</v>
      </c>
      <c r="T403" t="s">
        <v>2873</v>
      </c>
      <c r="U403" t="s">
        <v>65</v>
      </c>
      <c r="V403" t="s">
        <v>478</v>
      </c>
      <c r="W403">
        <v>1907</v>
      </c>
      <c r="X403">
        <v>46</v>
      </c>
      <c r="Y403" t="s">
        <v>65</v>
      </c>
      <c r="Z403" t="s">
        <v>65</v>
      </c>
      <c r="AA403">
        <v>40.642684000000003</v>
      </c>
      <c r="AB403">
        <v>8160</v>
      </c>
      <c r="AC403">
        <v>22</v>
      </c>
      <c r="AD403" t="s">
        <v>65</v>
      </c>
      <c r="AE403">
        <v>-73.907880000000006</v>
      </c>
      <c r="AF403" t="s">
        <v>702</v>
      </c>
      <c r="AG403" t="s">
        <v>396</v>
      </c>
      <c r="AH403" t="s">
        <v>396</v>
      </c>
      <c r="AI403">
        <v>69</v>
      </c>
      <c r="AJ403" t="s">
        <v>76</v>
      </c>
      <c r="AK403" t="s">
        <v>77</v>
      </c>
      <c r="AL403" t="s">
        <v>478</v>
      </c>
      <c r="AM403" t="s">
        <v>65</v>
      </c>
      <c r="AN403" t="s">
        <v>65</v>
      </c>
      <c r="AO403" t="s">
        <v>78</v>
      </c>
      <c r="AP403" t="s">
        <v>398</v>
      </c>
      <c r="AQ403" t="s">
        <v>2872</v>
      </c>
      <c r="AR403" t="s">
        <v>80</v>
      </c>
      <c r="AS403" t="s">
        <v>81</v>
      </c>
      <c r="AT403" s="1">
        <v>40725</v>
      </c>
      <c r="AU403" t="s">
        <v>701</v>
      </c>
      <c r="AV403" t="s">
        <v>65</v>
      </c>
      <c r="AW403" t="s">
        <v>478</v>
      </c>
      <c r="AX403" t="s">
        <v>704</v>
      </c>
      <c r="AY403">
        <v>318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G403" t="e">
        <f>INDEX('TO Report - School Leadership'!J:J,MATCH(LCGMS!C403,'TO Report - School Leadership'!D:D,0))</f>
        <v>#N/A</v>
      </c>
      <c r="BH403" t="e">
        <f>INDEX('TO Report - School Leadership'!M:M,MATCH(LCGMS!C403,'TO Report - School Leadership'!D:D,0))</f>
        <v>#N/A</v>
      </c>
      <c r="BI403" t="e">
        <f t="shared" si="12"/>
        <v>#N/A</v>
      </c>
      <c r="BJ403" t="e">
        <f t="shared" si="13"/>
        <v>#N/A</v>
      </c>
    </row>
    <row r="404" spans="1:62" hidden="1" x14ac:dyDescent="0.25">
      <c r="A404" t="s">
        <v>1264</v>
      </c>
      <c r="B404" t="s">
        <v>1264</v>
      </c>
      <c r="C404" t="s">
        <v>2874</v>
      </c>
      <c r="D404" t="s">
        <v>2875</v>
      </c>
      <c r="E404" t="s">
        <v>1265</v>
      </c>
      <c r="F404">
        <v>3022360009</v>
      </c>
      <c r="G404" s="1">
        <v>40574.445219907408</v>
      </c>
      <c r="H404">
        <v>3061235</v>
      </c>
      <c r="I404" t="s">
        <v>1266</v>
      </c>
      <c r="J404" t="s">
        <v>62</v>
      </c>
      <c r="K404" t="s">
        <v>63</v>
      </c>
      <c r="L404" t="s">
        <v>64</v>
      </c>
      <c r="M404" t="s">
        <v>65</v>
      </c>
      <c r="N404" t="s">
        <v>66</v>
      </c>
      <c r="O404">
        <v>11206</v>
      </c>
      <c r="P404">
        <v>14</v>
      </c>
      <c r="Q404" t="s">
        <v>67</v>
      </c>
      <c r="R404" t="s">
        <v>2876</v>
      </c>
      <c r="S404" t="s">
        <v>2877</v>
      </c>
      <c r="T404" t="s">
        <v>2878</v>
      </c>
      <c r="U404" t="s">
        <v>297</v>
      </c>
      <c r="V404" t="s">
        <v>298</v>
      </c>
      <c r="W404">
        <v>1981</v>
      </c>
      <c r="X404">
        <v>33</v>
      </c>
      <c r="Y404" t="s">
        <v>65</v>
      </c>
      <c r="Z404" t="s">
        <v>65</v>
      </c>
      <c r="AA404">
        <v>40.701790000000003</v>
      </c>
      <c r="AB404">
        <v>2236</v>
      </c>
      <c r="AC404">
        <v>9</v>
      </c>
      <c r="AD404" t="s">
        <v>65</v>
      </c>
      <c r="AE404">
        <v>-73.953702000000007</v>
      </c>
      <c r="AF404" t="s">
        <v>350</v>
      </c>
      <c r="AG404" t="s">
        <v>74</v>
      </c>
      <c r="AH404" t="s">
        <v>75</v>
      </c>
      <c r="AI404">
        <v>90</v>
      </c>
      <c r="AJ404" t="s">
        <v>76</v>
      </c>
      <c r="AK404" t="s">
        <v>77</v>
      </c>
      <c r="AL404" t="s">
        <v>298</v>
      </c>
      <c r="AM404" t="s">
        <v>65</v>
      </c>
      <c r="AN404" t="s">
        <v>65</v>
      </c>
      <c r="AO404" t="s">
        <v>78</v>
      </c>
      <c r="AP404" t="s">
        <v>79</v>
      </c>
      <c r="AQ404" t="s">
        <v>2877</v>
      </c>
      <c r="AR404" t="s">
        <v>80</v>
      </c>
      <c r="AS404" t="s">
        <v>81</v>
      </c>
      <c r="AT404" s="1">
        <v>29768</v>
      </c>
      <c r="AU404" t="s">
        <v>298</v>
      </c>
      <c r="AV404" t="s">
        <v>65</v>
      </c>
      <c r="AW404" t="s">
        <v>298</v>
      </c>
      <c r="AX404" t="s">
        <v>351</v>
      </c>
      <c r="AY404">
        <v>301</v>
      </c>
      <c r="AZ404" t="s">
        <v>83</v>
      </c>
      <c r="BA404" t="s">
        <v>84</v>
      </c>
      <c r="BB404" t="s">
        <v>85</v>
      </c>
      <c r="BC404" t="s">
        <v>86</v>
      </c>
      <c r="BD404" t="s">
        <v>301</v>
      </c>
      <c r="BE404" t="s">
        <v>65</v>
      </c>
      <c r="BG404" t="str">
        <f>INDEX('TO Report - School Leadership'!J:J,MATCH(LCGMS!C404,'TO Report - School Leadership'!D:D,0))</f>
        <v>Prisinzano, Victoria</v>
      </c>
      <c r="BH404" t="str">
        <f>INDEX('TO Report - School Leadership'!M:M,MATCH(LCGMS!C404,'TO Report - School Leadership'!D:D,0))</f>
        <v>vprisin@schools.nyc.gov</v>
      </c>
      <c r="BI404">
        <f t="shared" si="12"/>
        <v>1</v>
      </c>
      <c r="BJ404" t="str">
        <f t="shared" si="13"/>
        <v/>
      </c>
    </row>
    <row r="405" spans="1:62" hidden="1" x14ac:dyDescent="0.25">
      <c r="A405" t="s">
        <v>1979</v>
      </c>
      <c r="B405" t="s">
        <v>2879</v>
      </c>
      <c r="C405" t="s">
        <v>2880</v>
      </c>
      <c r="D405" t="s">
        <v>2881</v>
      </c>
      <c r="E405" t="s">
        <v>1982</v>
      </c>
      <c r="F405">
        <v>3076290030</v>
      </c>
      <c r="G405" s="1">
        <v>40574.445219907408</v>
      </c>
      <c r="H405">
        <v>3208638</v>
      </c>
      <c r="I405" t="s">
        <v>1983</v>
      </c>
      <c r="J405" t="s">
        <v>62</v>
      </c>
      <c r="K405" t="s">
        <v>63</v>
      </c>
      <c r="L405" t="s">
        <v>64</v>
      </c>
      <c r="M405" t="s">
        <v>65</v>
      </c>
      <c r="N405" t="s">
        <v>66</v>
      </c>
      <c r="O405">
        <v>11210</v>
      </c>
      <c r="P405">
        <v>22</v>
      </c>
      <c r="Q405" t="s">
        <v>67</v>
      </c>
      <c r="R405" t="s">
        <v>2882</v>
      </c>
      <c r="S405" t="s">
        <v>2883</v>
      </c>
      <c r="T405" t="s">
        <v>2884</v>
      </c>
      <c r="U405" t="s">
        <v>274</v>
      </c>
      <c r="V405" t="s">
        <v>275</v>
      </c>
      <c r="W405">
        <v>1951</v>
      </c>
      <c r="X405">
        <v>45</v>
      </c>
      <c r="Y405" t="s">
        <v>65</v>
      </c>
      <c r="Z405" t="s">
        <v>65</v>
      </c>
      <c r="AA405">
        <v>40.623787999999998</v>
      </c>
      <c r="AB405">
        <v>7629</v>
      </c>
      <c r="AC405">
        <v>30</v>
      </c>
      <c r="AD405" t="s">
        <v>65</v>
      </c>
      <c r="AE405">
        <v>-73.946836000000005</v>
      </c>
      <c r="AF405" t="s">
        <v>1621</v>
      </c>
      <c r="AG405" t="s">
        <v>104</v>
      </c>
      <c r="AH405" t="s">
        <v>105</v>
      </c>
      <c r="AI405">
        <v>70</v>
      </c>
      <c r="AJ405" t="s">
        <v>76</v>
      </c>
      <c r="AK405" t="s">
        <v>77</v>
      </c>
      <c r="AL405" t="s">
        <v>275</v>
      </c>
      <c r="AM405" t="s">
        <v>65</v>
      </c>
      <c r="AN405" t="s">
        <v>65</v>
      </c>
      <c r="AO405" t="s">
        <v>78</v>
      </c>
      <c r="AP405" t="s">
        <v>106</v>
      </c>
      <c r="AQ405" t="s">
        <v>2883</v>
      </c>
      <c r="AR405" t="s">
        <v>80</v>
      </c>
      <c r="AS405" t="s">
        <v>81</v>
      </c>
      <c r="AT405" s="1">
        <v>36342</v>
      </c>
      <c r="AU405" t="s">
        <v>275</v>
      </c>
      <c r="AV405" t="s">
        <v>65</v>
      </c>
      <c r="AW405" t="s">
        <v>275</v>
      </c>
      <c r="AX405" t="s">
        <v>1622</v>
      </c>
      <c r="AY405">
        <v>314</v>
      </c>
      <c r="AZ405" t="s">
        <v>108</v>
      </c>
      <c r="BA405" t="s">
        <v>109</v>
      </c>
      <c r="BB405" t="s">
        <v>110</v>
      </c>
      <c r="BC405" t="s">
        <v>111</v>
      </c>
      <c r="BD405" t="s">
        <v>278</v>
      </c>
      <c r="BE405" t="s">
        <v>65</v>
      </c>
      <c r="BG405" t="str">
        <f>INDEX('TO Report - School Leadership'!J:J,MATCH(LCGMS!C405,'TO Report - School Leadership'!D:D,0))</f>
        <v>Hippolyte Agard, Victoria</v>
      </c>
      <c r="BH405" t="str">
        <f>INDEX('TO Report - School Leadership'!M:M,MATCH(LCGMS!C405,'TO Report - School Leadership'!D:D,0))</f>
        <v>vhippolyteagard@schools.nyc.gov</v>
      </c>
      <c r="BI405">
        <f t="shared" si="12"/>
        <v>1</v>
      </c>
      <c r="BJ405" t="str">
        <f t="shared" si="13"/>
        <v/>
      </c>
    </row>
    <row r="406" spans="1:62" hidden="1" x14ac:dyDescent="0.25">
      <c r="A406" t="s">
        <v>2885</v>
      </c>
      <c r="B406" t="s">
        <v>2886</v>
      </c>
      <c r="C406" t="s">
        <v>2887</v>
      </c>
      <c r="D406" t="s">
        <v>2888</v>
      </c>
      <c r="E406" t="s">
        <v>2889</v>
      </c>
      <c r="F406">
        <v>3051030010</v>
      </c>
      <c r="G406" s="1">
        <v>40574.445219907408</v>
      </c>
      <c r="H406">
        <v>3336215</v>
      </c>
      <c r="I406" t="s">
        <v>2890</v>
      </c>
      <c r="J406" t="s">
        <v>62</v>
      </c>
      <c r="K406" t="s">
        <v>63</v>
      </c>
      <c r="L406" t="s">
        <v>64</v>
      </c>
      <c r="M406" t="s">
        <v>65</v>
      </c>
      <c r="N406" t="s">
        <v>66</v>
      </c>
      <c r="O406">
        <v>11226</v>
      </c>
      <c r="P406">
        <v>17</v>
      </c>
      <c r="Q406" t="s">
        <v>67</v>
      </c>
      <c r="R406" t="s">
        <v>2891</v>
      </c>
      <c r="S406" t="s">
        <v>2892</v>
      </c>
      <c r="T406" t="s">
        <v>2893</v>
      </c>
      <c r="U406" t="s">
        <v>65</v>
      </c>
      <c r="V406" t="s">
        <v>65</v>
      </c>
      <c r="W406">
        <v>1905</v>
      </c>
      <c r="X406">
        <v>40</v>
      </c>
      <c r="Y406" t="s">
        <v>65</v>
      </c>
      <c r="Z406" t="s">
        <v>65</v>
      </c>
      <c r="AA406">
        <v>40.649602000000002</v>
      </c>
      <c r="AB406">
        <v>5103</v>
      </c>
      <c r="AC406">
        <v>10</v>
      </c>
      <c r="AD406" t="s">
        <v>65</v>
      </c>
      <c r="AE406">
        <v>-73.957172999999997</v>
      </c>
      <c r="AF406" t="s">
        <v>192</v>
      </c>
      <c r="AG406" t="s">
        <v>737</v>
      </c>
      <c r="AH406" t="s">
        <v>738</v>
      </c>
      <c r="AI406">
        <v>70</v>
      </c>
      <c r="AJ406" t="s">
        <v>76</v>
      </c>
      <c r="AK406" t="s">
        <v>77</v>
      </c>
      <c r="AL406" t="s">
        <v>102</v>
      </c>
      <c r="AM406" t="s">
        <v>2555</v>
      </c>
      <c r="AN406" t="s">
        <v>2556</v>
      </c>
      <c r="AO406" t="s">
        <v>78</v>
      </c>
      <c r="AP406" t="s">
        <v>739</v>
      </c>
      <c r="AQ406" t="s">
        <v>2892</v>
      </c>
      <c r="AR406" t="s">
        <v>80</v>
      </c>
      <c r="AS406" t="s">
        <v>81</v>
      </c>
      <c r="AT406" s="1">
        <v>38899</v>
      </c>
      <c r="AU406" t="s">
        <v>102</v>
      </c>
      <c r="AV406" t="s">
        <v>65</v>
      </c>
      <c r="AW406" t="s">
        <v>1087</v>
      </c>
      <c r="AX406" t="s">
        <v>194</v>
      </c>
      <c r="AY406">
        <v>314</v>
      </c>
      <c r="AZ406" t="s">
        <v>108</v>
      </c>
      <c r="BA406" t="s">
        <v>109</v>
      </c>
      <c r="BB406" t="s">
        <v>110</v>
      </c>
      <c r="BC406" t="s">
        <v>111</v>
      </c>
      <c r="BD406" t="s">
        <v>65</v>
      </c>
      <c r="BE406" t="s">
        <v>2558</v>
      </c>
      <c r="BG406" t="str">
        <f>INDEX('TO Report - School Leadership'!J:J,MATCH(LCGMS!C406,'TO Report - School Leadership'!D:D,0))</f>
        <v>Mosely, Joan</v>
      </c>
      <c r="BH406" t="str">
        <f>INDEX('TO Report - School Leadership'!M:M,MATCH(LCGMS!C406,'TO Report - School Leadership'!D:D,0))</f>
        <v>jmosely2@schools.nyc.gov</v>
      </c>
      <c r="BI406">
        <f t="shared" si="12"/>
        <v>1</v>
      </c>
      <c r="BJ406" t="str">
        <f t="shared" si="13"/>
        <v/>
      </c>
    </row>
    <row r="407" spans="1:62" hidden="1" x14ac:dyDescent="0.25">
      <c r="A407" t="s">
        <v>2894</v>
      </c>
      <c r="B407" t="s">
        <v>2894</v>
      </c>
      <c r="C407" t="s">
        <v>2895</v>
      </c>
      <c r="D407" t="s">
        <v>2896</v>
      </c>
      <c r="E407" t="s">
        <v>2897</v>
      </c>
      <c r="F407">
        <v>3032980001</v>
      </c>
      <c r="G407" s="1">
        <v>40574.445219907408</v>
      </c>
      <c r="H407">
        <v>3075413</v>
      </c>
      <c r="I407" t="s">
        <v>2898</v>
      </c>
      <c r="J407" t="s">
        <v>62</v>
      </c>
      <c r="K407" t="s">
        <v>63</v>
      </c>
      <c r="L407" t="s">
        <v>64</v>
      </c>
      <c r="M407" t="s">
        <v>65</v>
      </c>
      <c r="N407" t="s">
        <v>66</v>
      </c>
      <c r="O407">
        <v>11237</v>
      </c>
      <c r="P407">
        <v>32</v>
      </c>
      <c r="Q407" t="s">
        <v>67</v>
      </c>
      <c r="R407" t="s">
        <v>2899</v>
      </c>
      <c r="S407" t="s">
        <v>2900</v>
      </c>
      <c r="T407" t="s">
        <v>2901</v>
      </c>
      <c r="U407" t="s">
        <v>543</v>
      </c>
      <c r="V407" t="s">
        <v>544</v>
      </c>
      <c r="W407">
        <v>1977</v>
      </c>
      <c r="X407">
        <v>37</v>
      </c>
      <c r="Y407" t="s">
        <v>65</v>
      </c>
      <c r="Z407" t="s">
        <v>65</v>
      </c>
      <c r="AA407">
        <v>40.697898000000002</v>
      </c>
      <c r="AB407">
        <v>3298</v>
      </c>
      <c r="AC407">
        <v>1</v>
      </c>
      <c r="AD407" t="s">
        <v>65</v>
      </c>
      <c r="AE407">
        <v>-73.919088000000002</v>
      </c>
      <c r="AF407" t="s">
        <v>606</v>
      </c>
      <c r="AG407" t="s">
        <v>2642</v>
      </c>
      <c r="AH407" t="s">
        <v>2902</v>
      </c>
      <c r="AI407">
        <v>83</v>
      </c>
      <c r="AJ407" t="s">
        <v>76</v>
      </c>
      <c r="AK407" t="s">
        <v>77</v>
      </c>
      <c r="AL407" t="s">
        <v>544</v>
      </c>
      <c r="AM407" t="s">
        <v>65</v>
      </c>
      <c r="AN407" t="s">
        <v>65</v>
      </c>
      <c r="AO407" t="s">
        <v>78</v>
      </c>
      <c r="AP407" t="s">
        <v>106</v>
      </c>
      <c r="AQ407" t="s">
        <v>2900</v>
      </c>
      <c r="AR407" t="s">
        <v>80</v>
      </c>
      <c r="AS407" t="s">
        <v>81</v>
      </c>
      <c r="AT407" s="1">
        <v>28307</v>
      </c>
      <c r="AU407" t="s">
        <v>544</v>
      </c>
      <c r="AV407" t="s">
        <v>65</v>
      </c>
      <c r="AW407" t="s">
        <v>544</v>
      </c>
      <c r="AX407" t="s">
        <v>607</v>
      </c>
      <c r="AY407">
        <v>304</v>
      </c>
      <c r="AZ407" t="s">
        <v>83</v>
      </c>
      <c r="BA407" t="s">
        <v>84</v>
      </c>
      <c r="BB407" t="s">
        <v>85</v>
      </c>
      <c r="BC407" t="s">
        <v>86</v>
      </c>
      <c r="BD407" t="s">
        <v>548</v>
      </c>
      <c r="BE407" t="s">
        <v>65</v>
      </c>
      <c r="BG407" t="str">
        <f>INDEX('TO Report - School Leadership'!J:J,MATCH(LCGMS!C407,'TO Report - School Leadership'!D:D,0))</f>
        <v>WIGDORSKY, JEANETTE</v>
      </c>
      <c r="BH407" t="str">
        <f>INDEX('TO Report - School Leadership'!M:M,MATCH(LCGMS!C407,'TO Report - School Leadership'!D:D,0))</f>
        <v>jwigdorsky@schools.nyc.gov</v>
      </c>
      <c r="BI407">
        <f t="shared" si="12"/>
        <v>1</v>
      </c>
      <c r="BJ407" t="str">
        <f t="shared" si="13"/>
        <v/>
      </c>
    </row>
    <row r="408" spans="1:62" hidden="1" x14ac:dyDescent="0.25">
      <c r="A408" t="s">
        <v>603</v>
      </c>
      <c r="B408" t="s">
        <v>603</v>
      </c>
      <c r="C408" t="s">
        <v>2903</v>
      </c>
      <c r="D408" t="s">
        <v>2904</v>
      </c>
      <c r="E408" t="s">
        <v>604</v>
      </c>
      <c r="F408">
        <v>3034420001</v>
      </c>
      <c r="G408" s="1">
        <v>40574.445219907408</v>
      </c>
      <c r="H408">
        <v>3080043</v>
      </c>
      <c r="I408" t="s">
        <v>605</v>
      </c>
      <c r="J408" t="s">
        <v>62</v>
      </c>
      <c r="K408" t="s">
        <v>63</v>
      </c>
      <c r="L408" t="s">
        <v>64</v>
      </c>
      <c r="M408" t="s">
        <v>65</v>
      </c>
      <c r="N408" t="s">
        <v>66</v>
      </c>
      <c r="O408">
        <v>11207</v>
      </c>
      <c r="P408">
        <v>32</v>
      </c>
      <c r="Q408" t="s">
        <v>67</v>
      </c>
      <c r="R408" t="s">
        <v>2905</v>
      </c>
      <c r="S408" t="s">
        <v>2906</v>
      </c>
      <c r="T408" t="s">
        <v>2907</v>
      </c>
      <c r="U408" t="s">
        <v>543</v>
      </c>
      <c r="V408" t="s">
        <v>544</v>
      </c>
      <c r="W408">
        <v>1975</v>
      </c>
      <c r="X408">
        <v>37</v>
      </c>
      <c r="Y408" t="s">
        <v>65</v>
      </c>
      <c r="Z408" t="s">
        <v>65</v>
      </c>
      <c r="AA408">
        <v>40.689883000000002</v>
      </c>
      <c r="AB408">
        <v>3442</v>
      </c>
      <c r="AC408">
        <v>1</v>
      </c>
      <c r="AD408" t="s">
        <v>65</v>
      </c>
      <c r="AE408">
        <v>-73.904695000000004</v>
      </c>
      <c r="AF408" t="s">
        <v>606</v>
      </c>
      <c r="AG408" t="s">
        <v>703</v>
      </c>
      <c r="AH408" t="s">
        <v>546</v>
      </c>
      <c r="AI408">
        <v>83</v>
      </c>
      <c r="AJ408" t="s">
        <v>76</v>
      </c>
      <c r="AK408" t="s">
        <v>77</v>
      </c>
      <c r="AL408" t="s">
        <v>544</v>
      </c>
      <c r="AM408" t="s">
        <v>65</v>
      </c>
      <c r="AN408" t="s">
        <v>65</v>
      </c>
      <c r="AO408" t="s">
        <v>78</v>
      </c>
      <c r="AP408" t="s">
        <v>398</v>
      </c>
      <c r="AQ408" t="s">
        <v>2906</v>
      </c>
      <c r="AR408" t="s">
        <v>80</v>
      </c>
      <c r="AS408" t="s">
        <v>81</v>
      </c>
      <c r="AT408" s="1">
        <v>27576</v>
      </c>
      <c r="AU408" t="s">
        <v>544</v>
      </c>
      <c r="AV408" t="s">
        <v>65</v>
      </c>
      <c r="AW408" t="s">
        <v>544</v>
      </c>
      <c r="AX408" t="s">
        <v>607</v>
      </c>
      <c r="AY408">
        <v>304</v>
      </c>
      <c r="AZ408" t="s">
        <v>83</v>
      </c>
      <c r="BA408" t="s">
        <v>84</v>
      </c>
      <c r="BB408" t="s">
        <v>85</v>
      </c>
      <c r="BC408" t="s">
        <v>86</v>
      </c>
      <c r="BD408" t="s">
        <v>548</v>
      </c>
      <c r="BE408" t="s">
        <v>65</v>
      </c>
      <c r="BG408" t="str">
        <f>INDEX('TO Report - School Leadership'!J:J,MATCH(LCGMS!C408,'TO Report - School Leadership'!D:D,0))</f>
        <v>Harris, Claudia</v>
      </c>
      <c r="BH408" t="str">
        <f>INDEX('TO Report - School Leadership'!M:M,MATCH(LCGMS!C408,'TO Report - School Leadership'!D:D,0))</f>
        <v>charris19@schools.nyc.gov</v>
      </c>
      <c r="BI408">
        <f t="shared" si="12"/>
        <v>1</v>
      </c>
      <c r="BJ408" t="str">
        <f t="shared" si="13"/>
        <v/>
      </c>
    </row>
    <row r="409" spans="1:62" hidden="1" x14ac:dyDescent="0.25">
      <c r="A409" t="s">
        <v>1353</v>
      </c>
      <c r="B409" t="s">
        <v>2908</v>
      </c>
      <c r="C409" t="s">
        <v>2909</v>
      </c>
      <c r="D409" t="s">
        <v>2910</v>
      </c>
      <c r="E409" t="s">
        <v>1357</v>
      </c>
      <c r="F409">
        <v>3035350016</v>
      </c>
      <c r="G409" s="1">
        <v>40574.445219907408</v>
      </c>
      <c r="H409">
        <v>3081276</v>
      </c>
      <c r="I409" t="s">
        <v>1358</v>
      </c>
      <c r="J409" t="s">
        <v>62</v>
      </c>
      <c r="K409" t="s">
        <v>63</v>
      </c>
      <c r="L409" t="s">
        <v>64</v>
      </c>
      <c r="M409" t="s">
        <v>65</v>
      </c>
      <c r="N409" t="s">
        <v>66</v>
      </c>
      <c r="O409">
        <v>11212</v>
      </c>
      <c r="P409">
        <v>23</v>
      </c>
      <c r="Q409" t="s">
        <v>67</v>
      </c>
      <c r="R409" t="s">
        <v>2911</v>
      </c>
      <c r="S409" t="s">
        <v>2912</v>
      </c>
      <c r="T409" t="s">
        <v>2913</v>
      </c>
      <c r="U409" t="s">
        <v>522</v>
      </c>
      <c r="V409" t="s">
        <v>523</v>
      </c>
      <c r="W409">
        <v>2002</v>
      </c>
      <c r="X409">
        <v>41</v>
      </c>
      <c r="Y409" t="s">
        <v>65</v>
      </c>
      <c r="Z409" t="s">
        <v>65</v>
      </c>
      <c r="AA409">
        <v>40.665553000000003</v>
      </c>
      <c r="AB409">
        <v>3535</v>
      </c>
      <c r="AC409">
        <v>16</v>
      </c>
      <c r="AD409" t="s">
        <v>65</v>
      </c>
      <c r="AE409">
        <v>-73.917879999999997</v>
      </c>
      <c r="AF409" t="s">
        <v>524</v>
      </c>
      <c r="AG409" t="s">
        <v>2642</v>
      </c>
      <c r="AH409" t="s">
        <v>105</v>
      </c>
      <c r="AI409">
        <v>73</v>
      </c>
      <c r="AJ409" t="s">
        <v>76</v>
      </c>
      <c r="AK409" t="s">
        <v>77</v>
      </c>
      <c r="AL409" t="s">
        <v>523</v>
      </c>
      <c r="AM409" t="s">
        <v>65</v>
      </c>
      <c r="AN409" t="s">
        <v>65</v>
      </c>
      <c r="AO409" t="s">
        <v>78</v>
      </c>
      <c r="AP409" t="s">
        <v>106</v>
      </c>
      <c r="AQ409" t="s">
        <v>2912</v>
      </c>
      <c r="AR409" t="s">
        <v>80</v>
      </c>
      <c r="AS409" t="s">
        <v>81</v>
      </c>
      <c r="AT409" s="1">
        <v>37073</v>
      </c>
      <c r="AU409" t="s">
        <v>523</v>
      </c>
      <c r="AV409" t="s">
        <v>65</v>
      </c>
      <c r="AW409" t="s">
        <v>523</v>
      </c>
      <c r="AX409" t="s">
        <v>525</v>
      </c>
      <c r="AY409">
        <v>316</v>
      </c>
      <c r="AZ409" t="s">
        <v>83</v>
      </c>
      <c r="BA409" t="s">
        <v>84</v>
      </c>
      <c r="BB409" t="s">
        <v>85</v>
      </c>
      <c r="BC409" t="s">
        <v>86</v>
      </c>
      <c r="BD409" t="s">
        <v>526</v>
      </c>
      <c r="BE409" t="s">
        <v>65</v>
      </c>
      <c r="BG409" t="str">
        <f>INDEX('TO Report - School Leadership'!J:J,MATCH(LCGMS!C409,'TO Report - School Leadership'!D:D,0))</f>
        <v>Joseph, Ingrid</v>
      </c>
      <c r="BH409" t="str">
        <f>INDEX('TO Report - School Leadership'!M:M,MATCH(LCGMS!C409,'TO Report - School Leadership'!D:D,0))</f>
        <v>ijoseph2@schools.nyc.gov</v>
      </c>
      <c r="BI409">
        <f t="shared" si="12"/>
        <v>1</v>
      </c>
      <c r="BJ409" t="str">
        <f t="shared" si="13"/>
        <v/>
      </c>
    </row>
    <row r="410" spans="1:62" hidden="1" x14ac:dyDescent="0.25">
      <c r="A410" t="s">
        <v>2914</v>
      </c>
      <c r="B410" t="s">
        <v>2915</v>
      </c>
      <c r="C410" t="s">
        <v>2916</v>
      </c>
      <c r="D410" t="s">
        <v>2917</v>
      </c>
      <c r="E410" t="s">
        <v>2918</v>
      </c>
      <c r="F410">
        <v>3013670022</v>
      </c>
      <c r="G410" s="1">
        <v>43318.697152777779</v>
      </c>
      <c r="H410">
        <v>3036289</v>
      </c>
      <c r="I410" t="s">
        <v>2919</v>
      </c>
      <c r="J410" t="s">
        <v>62</v>
      </c>
      <c r="K410" t="s">
        <v>63</v>
      </c>
      <c r="L410" t="s">
        <v>64</v>
      </c>
      <c r="M410" t="s">
        <v>65</v>
      </c>
      <c r="N410" t="s">
        <v>66</v>
      </c>
      <c r="O410">
        <v>11213</v>
      </c>
      <c r="P410">
        <v>17</v>
      </c>
      <c r="Q410" t="s">
        <v>67</v>
      </c>
      <c r="R410" t="s">
        <v>2920</v>
      </c>
      <c r="S410" t="s">
        <v>2921</v>
      </c>
      <c r="T410" t="s">
        <v>2922</v>
      </c>
      <c r="U410" t="s">
        <v>101</v>
      </c>
      <c r="V410" t="s">
        <v>102</v>
      </c>
      <c r="W410">
        <v>1925</v>
      </c>
      <c r="X410">
        <v>36</v>
      </c>
      <c r="Y410" t="s">
        <v>65</v>
      </c>
      <c r="Z410" t="s">
        <v>65</v>
      </c>
      <c r="AA410">
        <v>40.672710000000002</v>
      </c>
      <c r="AB410">
        <v>1367</v>
      </c>
      <c r="AC410">
        <v>22</v>
      </c>
      <c r="AD410" t="s">
        <v>65</v>
      </c>
      <c r="AE410">
        <v>-73.928916999999998</v>
      </c>
      <c r="AF410" t="s">
        <v>340</v>
      </c>
      <c r="AG410" t="s">
        <v>703</v>
      </c>
      <c r="AH410" t="s">
        <v>546</v>
      </c>
      <c r="AI410">
        <v>77</v>
      </c>
      <c r="AJ410" t="s">
        <v>76</v>
      </c>
      <c r="AK410" t="s">
        <v>77</v>
      </c>
      <c r="AL410" t="s">
        <v>102</v>
      </c>
      <c r="AM410" t="s">
        <v>65</v>
      </c>
      <c r="AN410" t="s">
        <v>65</v>
      </c>
      <c r="AO410" t="s">
        <v>78</v>
      </c>
      <c r="AP410" t="s">
        <v>398</v>
      </c>
      <c r="AQ410" t="s">
        <v>2921</v>
      </c>
      <c r="AR410" t="s">
        <v>80</v>
      </c>
      <c r="AS410" t="s">
        <v>81</v>
      </c>
      <c r="AT410" s="1">
        <v>36342</v>
      </c>
      <c r="AU410" t="s">
        <v>102</v>
      </c>
      <c r="AV410" t="s">
        <v>65</v>
      </c>
      <c r="AW410" t="s">
        <v>102</v>
      </c>
      <c r="AX410" t="s">
        <v>341</v>
      </c>
      <c r="AY410">
        <v>308</v>
      </c>
      <c r="AZ410" t="s">
        <v>108</v>
      </c>
      <c r="BA410" t="s">
        <v>109</v>
      </c>
      <c r="BB410" t="s">
        <v>110</v>
      </c>
      <c r="BC410" t="s">
        <v>111</v>
      </c>
      <c r="BD410" t="s">
        <v>112</v>
      </c>
      <c r="BE410" t="s">
        <v>65</v>
      </c>
      <c r="BG410" t="str">
        <f>INDEX('TO Report - School Leadership'!J:J,MATCH(LCGMS!C410,'TO Report - School Leadership'!D:D,0))</f>
        <v>Welch-David, Sojourner</v>
      </c>
      <c r="BH410" t="str">
        <f>INDEX('TO Report - School Leadership'!M:M,MATCH(LCGMS!C410,'TO Report - School Leadership'!D:D,0))</f>
        <v>swelchdavid@schools.nyc.gov</v>
      </c>
      <c r="BI410">
        <f t="shared" si="12"/>
        <v>1</v>
      </c>
      <c r="BJ410" t="str">
        <f t="shared" si="13"/>
        <v/>
      </c>
    </row>
    <row r="411" spans="1:62" hidden="1" x14ac:dyDescent="0.25">
      <c r="A411" t="s">
        <v>2923</v>
      </c>
      <c r="B411" t="s">
        <v>160</v>
      </c>
      <c r="C411" t="s">
        <v>2924</v>
      </c>
      <c r="D411" t="s">
        <v>2925</v>
      </c>
      <c r="E411" t="s">
        <v>2926</v>
      </c>
      <c r="F411">
        <v>3035080012</v>
      </c>
      <c r="G411" s="1">
        <v>44319.616331018522</v>
      </c>
      <c r="H411">
        <v>3080779</v>
      </c>
      <c r="I411" t="s">
        <v>2927</v>
      </c>
      <c r="J411" t="s">
        <v>389</v>
      </c>
      <c r="K411" t="s">
        <v>63</v>
      </c>
      <c r="L411" t="s">
        <v>64</v>
      </c>
      <c r="M411" t="s">
        <v>65</v>
      </c>
      <c r="N411" t="s">
        <v>91</v>
      </c>
      <c r="O411">
        <v>11212</v>
      </c>
      <c r="P411">
        <v>17</v>
      </c>
      <c r="Q411" t="s">
        <v>474</v>
      </c>
      <c r="R411" t="s">
        <v>2928</v>
      </c>
      <c r="S411" t="s">
        <v>2929</v>
      </c>
      <c r="T411" t="s">
        <v>2930</v>
      </c>
      <c r="U411" t="s">
        <v>65</v>
      </c>
      <c r="V411" t="s">
        <v>478</v>
      </c>
      <c r="W411">
        <v>1926</v>
      </c>
      <c r="X411">
        <v>41</v>
      </c>
      <c r="Y411" t="s">
        <v>65</v>
      </c>
      <c r="Z411" t="s">
        <v>65</v>
      </c>
      <c r="AA411">
        <v>40.666251000000003</v>
      </c>
      <c r="AB411">
        <v>3508</v>
      </c>
      <c r="AC411">
        <v>12</v>
      </c>
      <c r="AD411" t="s">
        <v>65</v>
      </c>
      <c r="AE411">
        <v>-73.923880999999994</v>
      </c>
      <c r="AF411" t="s">
        <v>524</v>
      </c>
      <c r="AG411" t="s">
        <v>1448</v>
      </c>
      <c r="AH411" t="s">
        <v>1448</v>
      </c>
      <c r="AI411">
        <v>73</v>
      </c>
      <c r="AJ411" t="s">
        <v>76</v>
      </c>
      <c r="AK411" t="s">
        <v>77</v>
      </c>
      <c r="AL411" t="s">
        <v>478</v>
      </c>
      <c r="AM411" t="s">
        <v>65</v>
      </c>
      <c r="AN411" t="s">
        <v>65</v>
      </c>
      <c r="AO411" t="s">
        <v>78</v>
      </c>
      <c r="AP411" t="s">
        <v>1085</v>
      </c>
      <c r="AQ411" t="s">
        <v>2929</v>
      </c>
      <c r="AR411" t="s">
        <v>80</v>
      </c>
      <c r="AS411" t="s">
        <v>2931</v>
      </c>
      <c r="AT411" s="1">
        <v>41091</v>
      </c>
      <c r="AU411" t="s">
        <v>523</v>
      </c>
      <c r="AV411" t="s">
        <v>65</v>
      </c>
      <c r="AW411" t="s">
        <v>478</v>
      </c>
      <c r="AX411" t="s">
        <v>525</v>
      </c>
      <c r="AY411">
        <v>316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G411" t="e">
        <f>INDEX('TO Report - School Leadership'!J:J,MATCH(LCGMS!C411,'TO Report - School Leadership'!D:D,0))</f>
        <v>#N/A</v>
      </c>
      <c r="BH411" t="e">
        <f>INDEX('TO Report - School Leadership'!M:M,MATCH(LCGMS!C411,'TO Report - School Leadership'!D:D,0))</f>
        <v>#N/A</v>
      </c>
      <c r="BI411" t="e">
        <f t="shared" si="12"/>
        <v>#N/A</v>
      </c>
      <c r="BJ411" t="e">
        <f t="shared" si="13"/>
        <v>#N/A</v>
      </c>
    </row>
    <row r="412" spans="1:62" hidden="1" x14ac:dyDescent="0.25">
      <c r="A412" t="s">
        <v>2932</v>
      </c>
      <c r="B412" t="s">
        <v>2484</v>
      </c>
      <c r="C412" t="s">
        <v>2933</v>
      </c>
      <c r="D412" t="s">
        <v>2934</v>
      </c>
      <c r="E412" t="s">
        <v>2935</v>
      </c>
      <c r="F412">
        <v>3013890035</v>
      </c>
      <c r="G412" s="1">
        <v>40574.445219907408</v>
      </c>
      <c r="H412">
        <v>3037303</v>
      </c>
      <c r="I412" t="s">
        <v>2936</v>
      </c>
      <c r="J412" t="s">
        <v>62</v>
      </c>
      <c r="K412" t="s">
        <v>63</v>
      </c>
      <c r="L412" t="s">
        <v>64</v>
      </c>
      <c r="M412" t="s">
        <v>65</v>
      </c>
      <c r="N412" t="s">
        <v>66</v>
      </c>
      <c r="O412">
        <v>11213</v>
      </c>
      <c r="P412">
        <v>17</v>
      </c>
      <c r="Q412" t="s">
        <v>67</v>
      </c>
      <c r="R412" t="s">
        <v>2937</v>
      </c>
      <c r="S412" t="s">
        <v>2938</v>
      </c>
      <c r="T412" t="s">
        <v>2939</v>
      </c>
      <c r="U412" t="s">
        <v>135</v>
      </c>
      <c r="V412" t="s">
        <v>136</v>
      </c>
      <c r="W412">
        <v>1911</v>
      </c>
      <c r="X412">
        <v>35</v>
      </c>
      <c r="Y412" t="s">
        <v>65</v>
      </c>
      <c r="Z412" t="s">
        <v>65</v>
      </c>
      <c r="AA412">
        <v>40.669556999999998</v>
      </c>
      <c r="AB412">
        <v>1389</v>
      </c>
      <c r="AC412">
        <v>35</v>
      </c>
      <c r="AD412" t="s">
        <v>65</v>
      </c>
      <c r="AE412">
        <v>-73.934315999999995</v>
      </c>
      <c r="AF412" t="s">
        <v>340</v>
      </c>
      <c r="AG412" t="s">
        <v>449</v>
      </c>
      <c r="AH412" t="s">
        <v>2940</v>
      </c>
      <c r="AI412">
        <v>77</v>
      </c>
      <c r="AJ412" t="s">
        <v>92</v>
      </c>
      <c r="AK412" t="s">
        <v>77</v>
      </c>
      <c r="AL412" t="s">
        <v>139</v>
      </c>
      <c r="AM412" t="s">
        <v>65</v>
      </c>
      <c r="AN412" t="s">
        <v>65</v>
      </c>
      <c r="AO412" t="s">
        <v>78</v>
      </c>
      <c r="AP412" t="s">
        <v>398</v>
      </c>
      <c r="AQ412" t="s">
        <v>2938</v>
      </c>
      <c r="AR412" t="s">
        <v>80</v>
      </c>
      <c r="AS412" t="s">
        <v>140</v>
      </c>
      <c r="AT412" s="1">
        <v>24654</v>
      </c>
      <c r="AU412" t="s">
        <v>523</v>
      </c>
      <c r="AV412" t="s">
        <v>65</v>
      </c>
      <c r="AW412" t="s">
        <v>142</v>
      </c>
      <c r="AX412" t="s">
        <v>341</v>
      </c>
      <c r="AY412">
        <v>308</v>
      </c>
      <c r="AZ412" t="s">
        <v>65</v>
      </c>
      <c r="BA412" t="s">
        <v>65</v>
      </c>
      <c r="BB412" t="s">
        <v>144</v>
      </c>
      <c r="BC412" t="s">
        <v>145</v>
      </c>
      <c r="BD412" t="s">
        <v>146</v>
      </c>
      <c r="BE412" t="s">
        <v>65</v>
      </c>
      <c r="BG412" t="e">
        <f>INDEX('TO Report - School Leadership'!J:J,MATCH(LCGMS!C412,'TO Report - School Leadership'!D:D,0))</f>
        <v>#N/A</v>
      </c>
      <c r="BH412" t="e">
        <f>INDEX('TO Report - School Leadership'!M:M,MATCH(LCGMS!C412,'TO Report - School Leadership'!D:D,0))</f>
        <v>#N/A</v>
      </c>
      <c r="BI412" t="e">
        <f t="shared" si="12"/>
        <v>#N/A</v>
      </c>
      <c r="BJ412" t="e">
        <f t="shared" si="13"/>
        <v>#N/A</v>
      </c>
    </row>
    <row r="413" spans="1:62" hidden="1" x14ac:dyDescent="0.25">
      <c r="A413" t="s">
        <v>1525</v>
      </c>
      <c r="B413" t="s">
        <v>2484</v>
      </c>
      <c r="C413" t="s">
        <v>2933</v>
      </c>
      <c r="D413" t="s">
        <v>2934</v>
      </c>
      <c r="E413" t="s">
        <v>1528</v>
      </c>
      <c r="F413">
        <v>3049040010</v>
      </c>
      <c r="G413" s="1">
        <v>43510.703043981484</v>
      </c>
      <c r="H413">
        <v>3327776</v>
      </c>
      <c r="I413" t="s">
        <v>1529</v>
      </c>
      <c r="J413" t="s">
        <v>62</v>
      </c>
      <c r="K413" t="s">
        <v>63</v>
      </c>
      <c r="L413" t="s">
        <v>64</v>
      </c>
      <c r="M413" t="s">
        <v>65</v>
      </c>
      <c r="N413" t="s">
        <v>66</v>
      </c>
      <c r="O413">
        <v>11203</v>
      </c>
      <c r="P413">
        <v>17</v>
      </c>
      <c r="Q413" t="s">
        <v>67</v>
      </c>
      <c r="R413" t="s">
        <v>2937</v>
      </c>
      <c r="S413" t="s">
        <v>2938</v>
      </c>
      <c r="T413" t="s">
        <v>2939</v>
      </c>
      <c r="U413" t="s">
        <v>135</v>
      </c>
      <c r="V413" t="s">
        <v>136</v>
      </c>
      <c r="W413">
        <v>1922</v>
      </c>
      <c r="X413">
        <v>45</v>
      </c>
      <c r="Y413" t="s">
        <v>65</v>
      </c>
      <c r="Z413" t="s">
        <v>65</v>
      </c>
      <c r="AA413">
        <v>40.648217000000002</v>
      </c>
      <c r="AB413">
        <v>4904</v>
      </c>
      <c r="AC413">
        <v>10</v>
      </c>
      <c r="AD413" t="s">
        <v>65</v>
      </c>
      <c r="AE413">
        <v>-73.945882999999995</v>
      </c>
      <c r="AF413" t="s">
        <v>163</v>
      </c>
      <c r="AG413" t="s">
        <v>449</v>
      </c>
      <c r="AH413" t="s">
        <v>2940</v>
      </c>
      <c r="AI413">
        <v>67</v>
      </c>
      <c r="AJ413" t="s">
        <v>92</v>
      </c>
      <c r="AK413" t="s">
        <v>77</v>
      </c>
      <c r="AL413" t="s">
        <v>139</v>
      </c>
      <c r="AM413" t="s">
        <v>65</v>
      </c>
      <c r="AN413" t="s">
        <v>65</v>
      </c>
      <c r="AO413" t="s">
        <v>78</v>
      </c>
      <c r="AP413" t="s">
        <v>398</v>
      </c>
      <c r="AQ413" t="s">
        <v>2938</v>
      </c>
      <c r="AR413" t="s">
        <v>80</v>
      </c>
      <c r="AS413" t="s">
        <v>140</v>
      </c>
      <c r="AT413" s="1">
        <v>24654</v>
      </c>
      <c r="AU413" t="s">
        <v>523</v>
      </c>
      <c r="AV413" t="s">
        <v>65</v>
      </c>
      <c r="AW413" t="s">
        <v>142</v>
      </c>
      <c r="AX413" t="s">
        <v>164</v>
      </c>
      <c r="AY413">
        <v>317</v>
      </c>
      <c r="AZ413" t="s">
        <v>65</v>
      </c>
      <c r="BA413" t="s">
        <v>65</v>
      </c>
      <c r="BB413" t="s">
        <v>144</v>
      </c>
      <c r="BC413" t="s">
        <v>145</v>
      </c>
      <c r="BD413" t="s">
        <v>146</v>
      </c>
      <c r="BE413" t="s">
        <v>65</v>
      </c>
      <c r="BG413" t="e">
        <f>INDEX('TO Report - School Leadership'!J:J,MATCH(LCGMS!C413,'TO Report - School Leadership'!D:D,0))</f>
        <v>#N/A</v>
      </c>
      <c r="BH413" t="e">
        <f>INDEX('TO Report - School Leadership'!M:M,MATCH(LCGMS!C413,'TO Report - School Leadership'!D:D,0))</f>
        <v>#N/A</v>
      </c>
      <c r="BI413" t="e">
        <f t="shared" si="12"/>
        <v>#N/A</v>
      </c>
      <c r="BJ413" t="e">
        <f t="shared" si="13"/>
        <v>#N/A</v>
      </c>
    </row>
    <row r="414" spans="1:62" hidden="1" x14ac:dyDescent="0.25">
      <c r="A414" t="s">
        <v>2450</v>
      </c>
      <c r="B414" t="s">
        <v>2484</v>
      </c>
      <c r="C414" t="s">
        <v>2933</v>
      </c>
      <c r="D414" t="s">
        <v>2934</v>
      </c>
      <c r="E414" t="s">
        <v>2454</v>
      </c>
      <c r="F414">
        <v>3035420001</v>
      </c>
      <c r="G414" s="1">
        <v>43137.621493055558</v>
      </c>
      <c r="H414">
        <v>3081442</v>
      </c>
      <c r="I414" t="s">
        <v>2455</v>
      </c>
      <c r="J414" t="s">
        <v>62</v>
      </c>
      <c r="K414" t="s">
        <v>63</v>
      </c>
      <c r="L414" t="s">
        <v>64</v>
      </c>
      <c r="M414" t="s">
        <v>65</v>
      </c>
      <c r="N414" t="s">
        <v>66</v>
      </c>
      <c r="O414">
        <v>11212</v>
      </c>
      <c r="P414">
        <v>23</v>
      </c>
      <c r="Q414" t="s">
        <v>67</v>
      </c>
      <c r="R414" t="s">
        <v>2937</v>
      </c>
      <c r="S414" t="s">
        <v>2938</v>
      </c>
      <c r="T414" t="s">
        <v>2939</v>
      </c>
      <c r="U414" t="s">
        <v>135</v>
      </c>
      <c r="V414" t="s">
        <v>136</v>
      </c>
      <c r="W414">
        <v>1955</v>
      </c>
      <c r="X414">
        <v>41</v>
      </c>
      <c r="Y414" t="s">
        <v>65</v>
      </c>
      <c r="Z414" t="s">
        <v>65</v>
      </c>
      <c r="AA414">
        <v>40.666187000000001</v>
      </c>
      <c r="AB414">
        <v>3542</v>
      </c>
      <c r="AC414">
        <v>1</v>
      </c>
      <c r="AD414" t="s">
        <v>65</v>
      </c>
      <c r="AE414">
        <v>-73.911278999999993</v>
      </c>
      <c r="AF414" t="s">
        <v>524</v>
      </c>
      <c r="AG414" t="s">
        <v>449</v>
      </c>
      <c r="AH414" t="s">
        <v>2940</v>
      </c>
      <c r="AI414">
        <v>73</v>
      </c>
      <c r="AJ414" t="s">
        <v>92</v>
      </c>
      <c r="AK414" t="s">
        <v>77</v>
      </c>
      <c r="AL414" t="s">
        <v>139</v>
      </c>
      <c r="AM414" t="s">
        <v>65</v>
      </c>
      <c r="AN414" t="s">
        <v>65</v>
      </c>
      <c r="AO414" t="s">
        <v>78</v>
      </c>
      <c r="AP414" t="s">
        <v>398</v>
      </c>
      <c r="AQ414" t="s">
        <v>2938</v>
      </c>
      <c r="AR414" t="s">
        <v>80</v>
      </c>
      <c r="AS414" t="s">
        <v>140</v>
      </c>
      <c r="AT414" s="1">
        <v>24654</v>
      </c>
      <c r="AU414" t="s">
        <v>523</v>
      </c>
      <c r="AV414" t="s">
        <v>65</v>
      </c>
      <c r="AW414" t="s">
        <v>142</v>
      </c>
      <c r="AX414" t="s">
        <v>525</v>
      </c>
      <c r="AY414">
        <v>316</v>
      </c>
      <c r="AZ414" t="s">
        <v>65</v>
      </c>
      <c r="BA414" t="s">
        <v>65</v>
      </c>
      <c r="BB414" t="s">
        <v>144</v>
      </c>
      <c r="BC414" t="s">
        <v>145</v>
      </c>
      <c r="BD414" t="s">
        <v>146</v>
      </c>
      <c r="BE414" t="s">
        <v>65</v>
      </c>
      <c r="BG414" t="e">
        <f>INDEX('TO Report - School Leadership'!J:J,MATCH(LCGMS!C414,'TO Report - School Leadership'!D:D,0))</f>
        <v>#N/A</v>
      </c>
      <c r="BH414" t="e">
        <f>INDEX('TO Report - School Leadership'!M:M,MATCH(LCGMS!C414,'TO Report - School Leadership'!D:D,0))</f>
        <v>#N/A</v>
      </c>
      <c r="BI414" t="e">
        <f t="shared" si="12"/>
        <v>#N/A</v>
      </c>
      <c r="BJ414" t="e">
        <f t="shared" si="13"/>
        <v>#N/A</v>
      </c>
    </row>
    <row r="415" spans="1:62" hidden="1" x14ac:dyDescent="0.25">
      <c r="A415" t="s">
        <v>2274</v>
      </c>
      <c r="B415" t="s">
        <v>2484</v>
      </c>
      <c r="C415" t="s">
        <v>2933</v>
      </c>
      <c r="D415" t="s">
        <v>2934</v>
      </c>
      <c r="E415" t="s">
        <v>2277</v>
      </c>
      <c r="F415">
        <v>3012290028</v>
      </c>
      <c r="G415" s="1">
        <v>40574.445219907408</v>
      </c>
      <c r="H415">
        <v>3031050</v>
      </c>
      <c r="I415" t="s">
        <v>2278</v>
      </c>
      <c r="J415" t="s">
        <v>62</v>
      </c>
      <c r="K415" t="s">
        <v>63</v>
      </c>
      <c r="L415" t="s">
        <v>64</v>
      </c>
      <c r="M415" t="s">
        <v>65</v>
      </c>
      <c r="N415" t="s">
        <v>66</v>
      </c>
      <c r="O415">
        <v>11213</v>
      </c>
      <c r="P415">
        <v>17</v>
      </c>
      <c r="Q415" t="s">
        <v>67</v>
      </c>
      <c r="R415" t="s">
        <v>2937</v>
      </c>
      <c r="S415" t="s">
        <v>2938</v>
      </c>
      <c r="T415" t="s">
        <v>2939</v>
      </c>
      <c r="U415" t="s">
        <v>135</v>
      </c>
      <c r="V415" t="s">
        <v>136</v>
      </c>
      <c r="W415">
        <v>1959</v>
      </c>
      <c r="X415">
        <v>36</v>
      </c>
      <c r="Y415" t="s">
        <v>65</v>
      </c>
      <c r="Z415" t="s">
        <v>65</v>
      </c>
      <c r="AA415">
        <v>40.674244000000002</v>
      </c>
      <c r="AB415">
        <v>1229</v>
      </c>
      <c r="AC415">
        <v>28</v>
      </c>
      <c r="AD415" t="s">
        <v>65</v>
      </c>
      <c r="AE415">
        <v>-73.942401000000004</v>
      </c>
      <c r="AF415" t="s">
        <v>340</v>
      </c>
      <c r="AG415" t="s">
        <v>449</v>
      </c>
      <c r="AH415" t="s">
        <v>2940</v>
      </c>
      <c r="AI415">
        <v>77</v>
      </c>
      <c r="AJ415" t="s">
        <v>92</v>
      </c>
      <c r="AK415" t="s">
        <v>77</v>
      </c>
      <c r="AL415" t="s">
        <v>139</v>
      </c>
      <c r="AM415" t="s">
        <v>65</v>
      </c>
      <c r="AN415" t="s">
        <v>65</v>
      </c>
      <c r="AO415" t="s">
        <v>78</v>
      </c>
      <c r="AP415" t="s">
        <v>398</v>
      </c>
      <c r="AQ415" t="s">
        <v>2938</v>
      </c>
      <c r="AR415" t="s">
        <v>80</v>
      </c>
      <c r="AS415" t="s">
        <v>140</v>
      </c>
      <c r="AT415" s="1">
        <v>24654</v>
      </c>
      <c r="AU415" t="s">
        <v>523</v>
      </c>
      <c r="AV415" t="s">
        <v>65</v>
      </c>
      <c r="AW415" t="s">
        <v>142</v>
      </c>
      <c r="AX415" t="s">
        <v>341</v>
      </c>
      <c r="AY415">
        <v>308</v>
      </c>
      <c r="AZ415" t="s">
        <v>65</v>
      </c>
      <c r="BA415" t="s">
        <v>65</v>
      </c>
      <c r="BB415" t="s">
        <v>144</v>
      </c>
      <c r="BC415" t="s">
        <v>145</v>
      </c>
      <c r="BD415" t="s">
        <v>146</v>
      </c>
      <c r="BE415" t="s">
        <v>65</v>
      </c>
      <c r="BG415" t="e">
        <f>INDEX('TO Report - School Leadership'!J:J,MATCH(LCGMS!C415,'TO Report - School Leadership'!D:D,0))</f>
        <v>#N/A</v>
      </c>
      <c r="BH415" t="e">
        <f>INDEX('TO Report - School Leadership'!M:M,MATCH(LCGMS!C415,'TO Report - School Leadership'!D:D,0))</f>
        <v>#N/A</v>
      </c>
      <c r="BI415" t="e">
        <f t="shared" si="12"/>
        <v>#N/A</v>
      </c>
      <c r="BJ415" t="e">
        <f t="shared" si="13"/>
        <v>#N/A</v>
      </c>
    </row>
    <row r="416" spans="1:62" hidden="1" x14ac:dyDescent="0.25">
      <c r="A416" t="s">
        <v>2477</v>
      </c>
      <c r="B416" t="s">
        <v>2484</v>
      </c>
      <c r="C416" t="s">
        <v>2933</v>
      </c>
      <c r="D416" t="s">
        <v>2934</v>
      </c>
      <c r="E416" t="s">
        <v>2482</v>
      </c>
      <c r="F416">
        <v>3035200008</v>
      </c>
      <c r="G416" s="1">
        <v>42858.412094907406</v>
      </c>
      <c r="H416">
        <v>3081032</v>
      </c>
      <c r="I416" t="s">
        <v>2483</v>
      </c>
      <c r="J416" t="s">
        <v>62</v>
      </c>
      <c r="K416" t="s">
        <v>63</v>
      </c>
      <c r="L416" t="s">
        <v>64</v>
      </c>
      <c r="M416" t="s">
        <v>65</v>
      </c>
      <c r="N416" t="s">
        <v>66</v>
      </c>
      <c r="O416">
        <v>11212</v>
      </c>
      <c r="P416">
        <v>23</v>
      </c>
      <c r="Q416" t="s">
        <v>67</v>
      </c>
      <c r="R416" t="s">
        <v>2937</v>
      </c>
      <c r="S416" t="s">
        <v>2938</v>
      </c>
      <c r="T416" t="s">
        <v>2939</v>
      </c>
      <c r="U416" t="s">
        <v>135</v>
      </c>
      <c r="V416" t="s">
        <v>136</v>
      </c>
      <c r="W416">
        <v>1967</v>
      </c>
      <c r="X416">
        <v>41</v>
      </c>
      <c r="Y416" t="s">
        <v>65</v>
      </c>
      <c r="Z416" t="s">
        <v>65</v>
      </c>
      <c r="AA416">
        <v>40.668232000000003</v>
      </c>
      <c r="AB416">
        <v>3520</v>
      </c>
      <c r="AC416">
        <v>8</v>
      </c>
      <c r="AD416" t="s">
        <v>65</v>
      </c>
      <c r="AE416">
        <v>-73.911788000000001</v>
      </c>
      <c r="AF416" t="s">
        <v>524</v>
      </c>
      <c r="AG416" t="s">
        <v>449</v>
      </c>
      <c r="AH416" t="s">
        <v>2940</v>
      </c>
      <c r="AI416">
        <v>73</v>
      </c>
      <c r="AJ416" t="s">
        <v>92</v>
      </c>
      <c r="AK416" t="s">
        <v>77</v>
      </c>
      <c r="AL416" t="s">
        <v>139</v>
      </c>
      <c r="AM416" t="s">
        <v>65</v>
      </c>
      <c r="AN416" t="s">
        <v>65</v>
      </c>
      <c r="AO416" t="s">
        <v>78</v>
      </c>
      <c r="AP416" t="s">
        <v>398</v>
      </c>
      <c r="AQ416" t="s">
        <v>2938</v>
      </c>
      <c r="AR416" t="s">
        <v>80</v>
      </c>
      <c r="AS416" t="s">
        <v>140</v>
      </c>
      <c r="AT416" s="1">
        <v>24654</v>
      </c>
      <c r="AU416" t="s">
        <v>523</v>
      </c>
      <c r="AV416" t="s">
        <v>65</v>
      </c>
      <c r="AW416" t="s">
        <v>142</v>
      </c>
      <c r="AX416" t="s">
        <v>525</v>
      </c>
      <c r="AY416">
        <v>316</v>
      </c>
      <c r="AZ416" t="s">
        <v>65</v>
      </c>
      <c r="BA416" t="s">
        <v>65</v>
      </c>
      <c r="BB416" t="s">
        <v>144</v>
      </c>
      <c r="BC416" t="s">
        <v>145</v>
      </c>
      <c r="BD416" t="s">
        <v>146</v>
      </c>
      <c r="BE416" t="s">
        <v>65</v>
      </c>
      <c r="BG416" t="e">
        <f>INDEX('TO Report - School Leadership'!J:J,MATCH(LCGMS!C416,'TO Report - School Leadership'!D:D,0))</f>
        <v>#N/A</v>
      </c>
      <c r="BH416" t="e">
        <f>INDEX('TO Report - School Leadership'!M:M,MATCH(LCGMS!C416,'TO Report - School Leadership'!D:D,0))</f>
        <v>#N/A</v>
      </c>
      <c r="BI416" t="e">
        <f t="shared" si="12"/>
        <v>#N/A</v>
      </c>
      <c r="BJ416" t="e">
        <f t="shared" si="13"/>
        <v>#N/A</v>
      </c>
    </row>
    <row r="417" spans="1:62" hidden="1" x14ac:dyDescent="0.25">
      <c r="A417" t="s">
        <v>2484</v>
      </c>
      <c r="B417" t="s">
        <v>2484</v>
      </c>
      <c r="C417" t="s">
        <v>2933</v>
      </c>
      <c r="D417" t="s">
        <v>2934</v>
      </c>
      <c r="E417" t="s">
        <v>2485</v>
      </c>
      <c r="F417">
        <v>3035200008</v>
      </c>
      <c r="G417" s="1">
        <v>41696.601712962962</v>
      </c>
      <c r="H417">
        <v>3081032</v>
      </c>
      <c r="I417" t="s">
        <v>2486</v>
      </c>
      <c r="J417" t="s">
        <v>62</v>
      </c>
      <c r="K417" t="s">
        <v>63</v>
      </c>
      <c r="L417" t="s">
        <v>64</v>
      </c>
      <c r="M417" t="s">
        <v>65</v>
      </c>
      <c r="N417" t="s">
        <v>66</v>
      </c>
      <c r="O417">
        <v>11212</v>
      </c>
      <c r="P417">
        <v>23</v>
      </c>
      <c r="Q417" t="s">
        <v>67</v>
      </c>
      <c r="R417" t="s">
        <v>2937</v>
      </c>
      <c r="S417" t="s">
        <v>2938</v>
      </c>
      <c r="T417" t="s">
        <v>2939</v>
      </c>
      <c r="U417" t="s">
        <v>135</v>
      </c>
      <c r="V417" t="s">
        <v>136</v>
      </c>
      <c r="W417">
        <v>1967</v>
      </c>
      <c r="X417">
        <v>41</v>
      </c>
      <c r="Y417" t="s">
        <v>65</v>
      </c>
      <c r="Z417" t="s">
        <v>65</v>
      </c>
      <c r="AA417">
        <v>40.668232000000003</v>
      </c>
      <c r="AB417">
        <v>3520</v>
      </c>
      <c r="AC417">
        <v>8</v>
      </c>
      <c r="AD417" t="s">
        <v>65</v>
      </c>
      <c r="AE417">
        <v>-73.911788000000001</v>
      </c>
      <c r="AF417" t="s">
        <v>524</v>
      </c>
      <c r="AG417" t="s">
        <v>449</v>
      </c>
      <c r="AH417" t="s">
        <v>2940</v>
      </c>
      <c r="AI417">
        <v>73</v>
      </c>
      <c r="AJ417" t="s">
        <v>76</v>
      </c>
      <c r="AK417" t="s">
        <v>77</v>
      </c>
      <c r="AL417" t="s">
        <v>139</v>
      </c>
      <c r="AM417" t="s">
        <v>65</v>
      </c>
      <c r="AN417" t="s">
        <v>65</v>
      </c>
      <c r="AO417" t="s">
        <v>78</v>
      </c>
      <c r="AP417" t="s">
        <v>398</v>
      </c>
      <c r="AQ417" t="s">
        <v>2938</v>
      </c>
      <c r="AR417" t="s">
        <v>80</v>
      </c>
      <c r="AS417" t="s">
        <v>140</v>
      </c>
      <c r="AT417" s="1">
        <v>24654</v>
      </c>
      <c r="AU417" t="s">
        <v>523</v>
      </c>
      <c r="AV417" t="s">
        <v>65</v>
      </c>
      <c r="AW417" t="s">
        <v>142</v>
      </c>
      <c r="AX417" t="s">
        <v>525</v>
      </c>
      <c r="AY417">
        <v>316</v>
      </c>
      <c r="AZ417" t="s">
        <v>65</v>
      </c>
      <c r="BA417" t="s">
        <v>65</v>
      </c>
      <c r="BB417" t="s">
        <v>144</v>
      </c>
      <c r="BC417" t="s">
        <v>145</v>
      </c>
      <c r="BD417" t="s">
        <v>146</v>
      </c>
      <c r="BE417" t="s">
        <v>65</v>
      </c>
      <c r="BG417" t="e">
        <f>INDEX('TO Report - School Leadership'!J:J,MATCH(LCGMS!C417,'TO Report - School Leadership'!D:D,0))</f>
        <v>#N/A</v>
      </c>
      <c r="BH417" t="e">
        <f>INDEX('TO Report - School Leadership'!M:M,MATCH(LCGMS!C417,'TO Report - School Leadership'!D:D,0))</f>
        <v>#N/A</v>
      </c>
      <c r="BI417" t="e">
        <f t="shared" si="12"/>
        <v>#N/A</v>
      </c>
      <c r="BJ417" t="e">
        <f t="shared" si="13"/>
        <v>#N/A</v>
      </c>
    </row>
    <row r="418" spans="1:62" hidden="1" x14ac:dyDescent="0.25">
      <c r="A418" t="s">
        <v>2941</v>
      </c>
      <c r="B418" t="s">
        <v>2941</v>
      </c>
      <c r="C418" t="s">
        <v>2942</v>
      </c>
      <c r="D418" t="s">
        <v>2943</v>
      </c>
      <c r="E418" t="s">
        <v>2944</v>
      </c>
      <c r="F418">
        <v>3048150020</v>
      </c>
      <c r="G418" s="1">
        <v>40574.445219907408</v>
      </c>
      <c r="H418">
        <v>3107315</v>
      </c>
      <c r="I418" t="s">
        <v>2945</v>
      </c>
      <c r="J418" t="s">
        <v>62</v>
      </c>
      <c r="K418" t="s">
        <v>63</v>
      </c>
      <c r="L418" t="s">
        <v>64</v>
      </c>
      <c r="M418" t="s">
        <v>65</v>
      </c>
      <c r="N418" t="s">
        <v>66</v>
      </c>
      <c r="O418">
        <v>11203</v>
      </c>
      <c r="P418">
        <v>17</v>
      </c>
      <c r="Q418" t="s">
        <v>67</v>
      </c>
      <c r="R418" t="s">
        <v>2946</v>
      </c>
      <c r="S418" t="s">
        <v>2947</v>
      </c>
      <c r="T418" t="s">
        <v>2948</v>
      </c>
      <c r="U418" t="s">
        <v>101</v>
      </c>
      <c r="V418" t="s">
        <v>102</v>
      </c>
      <c r="W418">
        <v>1975</v>
      </c>
      <c r="X418">
        <v>40</v>
      </c>
      <c r="Y418" t="s">
        <v>65</v>
      </c>
      <c r="Z418" t="s">
        <v>65</v>
      </c>
      <c r="AA418">
        <v>40.658662999999997</v>
      </c>
      <c r="AB418">
        <v>4815</v>
      </c>
      <c r="AC418">
        <v>20</v>
      </c>
      <c r="AD418" t="s">
        <v>65</v>
      </c>
      <c r="AE418">
        <v>-73.946358000000004</v>
      </c>
      <c r="AF418" t="s">
        <v>103</v>
      </c>
      <c r="AG418" t="s">
        <v>193</v>
      </c>
      <c r="AH418" t="s">
        <v>75</v>
      </c>
      <c r="AI418">
        <v>71</v>
      </c>
      <c r="AJ418" t="s">
        <v>76</v>
      </c>
      <c r="AK418" t="s">
        <v>77</v>
      </c>
      <c r="AL418" t="s">
        <v>102</v>
      </c>
      <c r="AM418" t="s">
        <v>65</v>
      </c>
      <c r="AN418" t="s">
        <v>65</v>
      </c>
      <c r="AO418" t="s">
        <v>78</v>
      </c>
      <c r="AP418" t="s">
        <v>79</v>
      </c>
      <c r="AQ418" t="s">
        <v>2947</v>
      </c>
      <c r="AR418" t="s">
        <v>80</v>
      </c>
      <c r="AS418" t="s">
        <v>81</v>
      </c>
      <c r="AT418" s="1">
        <v>27576</v>
      </c>
      <c r="AU418" t="s">
        <v>102</v>
      </c>
      <c r="AV418" t="s">
        <v>65</v>
      </c>
      <c r="AW418" t="s">
        <v>102</v>
      </c>
      <c r="AX418" t="s">
        <v>107</v>
      </c>
      <c r="AY418">
        <v>309</v>
      </c>
      <c r="AZ418" t="s">
        <v>108</v>
      </c>
      <c r="BA418" t="s">
        <v>109</v>
      </c>
      <c r="BB418" t="s">
        <v>110</v>
      </c>
      <c r="BC418" t="s">
        <v>111</v>
      </c>
      <c r="BD418" t="s">
        <v>112</v>
      </c>
      <c r="BE418" t="s">
        <v>65</v>
      </c>
      <c r="BG418" t="str">
        <f>INDEX('TO Report - School Leadership'!J:J,MATCH(LCGMS!C418,'TO Report - School Leadership'!D:D,0))</f>
        <v>Casseus Monteau, Marie</v>
      </c>
      <c r="BH418" t="str">
        <f>INDEX('TO Report - School Leadership'!M:M,MATCH(LCGMS!C418,'TO Report - School Leadership'!D:D,0))</f>
        <v>mcasseu2@schools.nyc.gov</v>
      </c>
      <c r="BI418">
        <f t="shared" si="12"/>
        <v>1</v>
      </c>
      <c r="BJ418" t="str">
        <f t="shared" si="13"/>
        <v/>
      </c>
    </row>
    <row r="419" spans="1:62" hidden="1" x14ac:dyDescent="0.25">
      <c r="A419" t="s">
        <v>2949</v>
      </c>
      <c r="B419" t="s">
        <v>2949</v>
      </c>
      <c r="C419" t="s">
        <v>2950</v>
      </c>
      <c r="D419" t="s">
        <v>2951</v>
      </c>
      <c r="E419" t="s">
        <v>2952</v>
      </c>
      <c r="F419">
        <v>3045950215</v>
      </c>
      <c r="G419" s="1">
        <v>43859.646678240744</v>
      </c>
      <c r="H419">
        <v>3323072</v>
      </c>
      <c r="I419" t="s">
        <v>2953</v>
      </c>
      <c r="J419" t="s">
        <v>62</v>
      </c>
      <c r="K419" t="s">
        <v>63</v>
      </c>
      <c r="L419" t="s">
        <v>64</v>
      </c>
      <c r="M419" t="s">
        <v>65</v>
      </c>
      <c r="N419" t="s">
        <v>66</v>
      </c>
      <c r="O419">
        <v>11212</v>
      </c>
      <c r="P419">
        <v>17</v>
      </c>
      <c r="Q419" t="s">
        <v>67</v>
      </c>
      <c r="R419" t="s">
        <v>2954</v>
      </c>
      <c r="S419" t="s">
        <v>2955</v>
      </c>
      <c r="T419" t="s">
        <v>2956</v>
      </c>
      <c r="U419" t="s">
        <v>101</v>
      </c>
      <c r="V419" t="s">
        <v>102</v>
      </c>
      <c r="W419">
        <v>1977</v>
      </c>
      <c r="X419">
        <v>41</v>
      </c>
      <c r="Y419" t="s">
        <v>65</v>
      </c>
      <c r="Z419" t="s">
        <v>65</v>
      </c>
      <c r="AA419">
        <v>40.663387999999998</v>
      </c>
      <c r="AB419">
        <v>4595</v>
      </c>
      <c r="AC419">
        <v>15</v>
      </c>
      <c r="AD419" t="s">
        <v>65</v>
      </c>
      <c r="AE419">
        <v>-73.927978999999993</v>
      </c>
      <c r="AF419" t="s">
        <v>1209</v>
      </c>
      <c r="AG419" t="s">
        <v>74</v>
      </c>
      <c r="AH419" t="s">
        <v>75</v>
      </c>
      <c r="AI419">
        <v>67</v>
      </c>
      <c r="AJ419" t="s">
        <v>76</v>
      </c>
      <c r="AK419" t="s">
        <v>77</v>
      </c>
      <c r="AL419" t="s">
        <v>102</v>
      </c>
      <c r="AM419" t="s">
        <v>65</v>
      </c>
      <c r="AN419" t="s">
        <v>65</v>
      </c>
      <c r="AO419" t="s">
        <v>78</v>
      </c>
      <c r="AP419" t="s">
        <v>79</v>
      </c>
      <c r="AQ419" t="s">
        <v>2955</v>
      </c>
      <c r="AR419" t="s">
        <v>80</v>
      </c>
      <c r="AS419" t="s">
        <v>81</v>
      </c>
      <c r="AT419" s="1">
        <v>28307</v>
      </c>
      <c r="AU419" t="s">
        <v>102</v>
      </c>
      <c r="AV419" t="s">
        <v>65</v>
      </c>
      <c r="AW419" t="s">
        <v>102</v>
      </c>
      <c r="AX419" t="s">
        <v>1210</v>
      </c>
      <c r="AY419">
        <v>317</v>
      </c>
      <c r="AZ419" t="s">
        <v>108</v>
      </c>
      <c r="BA419" t="s">
        <v>109</v>
      </c>
      <c r="BB419" t="s">
        <v>110</v>
      </c>
      <c r="BC419" t="s">
        <v>111</v>
      </c>
      <c r="BD419" t="s">
        <v>112</v>
      </c>
      <c r="BE419" t="s">
        <v>65</v>
      </c>
      <c r="BG419" t="str">
        <f>INDEX('TO Report - School Leadership'!J:J,MATCH(LCGMS!C419,'TO Report - School Leadership'!D:D,0))</f>
        <v>Butler Bass, Ariana</v>
      </c>
      <c r="BH419" t="str">
        <f>INDEX('TO Report - School Leadership'!M:M,MATCH(LCGMS!C419,'TO Report - School Leadership'!D:D,0))</f>
        <v>abutlerbass@schools.nyc.gov</v>
      </c>
      <c r="BI419">
        <f t="shared" si="12"/>
        <v>1</v>
      </c>
      <c r="BJ419" t="str">
        <f t="shared" si="13"/>
        <v/>
      </c>
    </row>
    <row r="420" spans="1:62" hidden="1" x14ac:dyDescent="0.25">
      <c r="A420" t="s">
        <v>2957</v>
      </c>
      <c r="B420" t="s">
        <v>2957</v>
      </c>
      <c r="C420" t="s">
        <v>2958</v>
      </c>
      <c r="D420" t="s">
        <v>2959</v>
      </c>
      <c r="E420" t="s">
        <v>2960</v>
      </c>
      <c r="F420">
        <v>3051110001</v>
      </c>
      <c r="G420" s="1">
        <v>41773.651469907411</v>
      </c>
      <c r="H420">
        <v>3117396</v>
      </c>
      <c r="I420" t="s">
        <v>2961</v>
      </c>
      <c r="J420" t="s">
        <v>62</v>
      </c>
      <c r="K420" t="s">
        <v>63</v>
      </c>
      <c r="L420" t="s">
        <v>64</v>
      </c>
      <c r="M420" t="s">
        <v>65</v>
      </c>
      <c r="N420" t="s">
        <v>66</v>
      </c>
      <c r="O420">
        <v>11226</v>
      </c>
      <c r="P420">
        <v>17</v>
      </c>
      <c r="Q420" t="s">
        <v>67</v>
      </c>
      <c r="R420" t="s">
        <v>2962</v>
      </c>
      <c r="S420" t="s">
        <v>2963</v>
      </c>
      <c r="T420" t="s">
        <v>2964</v>
      </c>
      <c r="U420" t="s">
        <v>101</v>
      </c>
      <c r="V420" t="s">
        <v>102</v>
      </c>
      <c r="W420">
        <v>1981</v>
      </c>
      <c r="X420">
        <v>40</v>
      </c>
      <c r="Y420" t="s">
        <v>65</v>
      </c>
      <c r="Z420" t="s">
        <v>65</v>
      </c>
      <c r="AA420">
        <v>40.648277</v>
      </c>
      <c r="AB420">
        <v>5111</v>
      </c>
      <c r="AC420">
        <v>1</v>
      </c>
      <c r="AD420" t="s">
        <v>65</v>
      </c>
      <c r="AE420">
        <v>-73.951663999999994</v>
      </c>
      <c r="AF420" t="s">
        <v>192</v>
      </c>
      <c r="AG420" t="s">
        <v>193</v>
      </c>
      <c r="AH420" t="s">
        <v>216</v>
      </c>
      <c r="AI420">
        <v>67</v>
      </c>
      <c r="AJ420" t="s">
        <v>76</v>
      </c>
      <c r="AK420" t="s">
        <v>77</v>
      </c>
      <c r="AL420" t="s">
        <v>102</v>
      </c>
      <c r="AM420" t="s">
        <v>65</v>
      </c>
      <c r="AN420" t="s">
        <v>65</v>
      </c>
      <c r="AO420" t="s">
        <v>78</v>
      </c>
      <c r="AP420" t="s">
        <v>79</v>
      </c>
      <c r="AQ420" t="s">
        <v>2963</v>
      </c>
      <c r="AR420" t="s">
        <v>80</v>
      </c>
      <c r="AS420" t="s">
        <v>81</v>
      </c>
      <c r="AT420" s="1">
        <v>29768</v>
      </c>
      <c r="AU420" t="s">
        <v>102</v>
      </c>
      <c r="AV420" t="s">
        <v>65</v>
      </c>
      <c r="AW420" t="s">
        <v>102</v>
      </c>
      <c r="AX420" t="s">
        <v>194</v>
      </c>
      <c r="AY420">
        <v>317</v>
      </c>
      <c r="AZ420" t="s">
        <v>108</v>
      </c>
      <c r="BA420" t="s">
        <v>109</v>
      </c>
      <c r="BB420" t="s">
        <v>110</v>
      </c>
      <c r="BC420" t="s">
        <v>111</v>
      </c>
      <c r="BD420" t="s">
        <v>112</v>
      </c>
      <c r="BE420" t="s">
        <v>65</v>
      </c>
      <c r="BG420" t="str">
        <f>INDEX('TO Report - School Leadership'!J:J,MATCH(LCGMS!C420,'TO Report - School Leadership'!D:D,0))</f>
        <v>Curtis, Dion</v>
      </c>
      <c r="BH420" t="str">
        <f>INDEX('TO Report - School Leadership'!M:M,MATCH(LCGMS!C420,'TO Report - School Leadership'!D:D,0))</f>
        <v>dcurtis@schools.nyc.gov</v>
      </c>
      <c r="BI420">
        <f t="shared" si="12"/>
        <v>1</v>
      </c>
      <c r="BJ420" t="str">
        <f t="shared" si="13"/>
        <v/>
      </c>
    </row>
    <row r="421" spans="1:62" hidden="1" x14ac:dyDescent="0.25">
      <c r="A421" t="s">
        <v>2965</v>
      </c>
      <c r="B421" t="s">
        <v>2966</v>
      </c>
      <c r="C421" t="s">
        <v>2967</v>
      </c>
      <c r="D421" t="s">
        <v>2968</v>
      </c>
      <c r="E421" t="s">
        <v>2969</v>
      </c>
      <c r="F421">
        <v>3036930001</v>
      </c>
      <c r="G421" s="1">
        <v>40574.445219907408</v>
      </c>
      <c r="H421">
        <v>3083608</v>
      </c>
      <c r="I421" t="s">
        <v>2970</v>
      </c>
      <c r="J421" t="s">
        <v>62</v>
      </c>
      <c r="K421" t="s">
        <v>63</v>
      </c>
      <c r="L421" t="s">
        <v>64</v>
      </c>
      <c r="M421" t="s">
        <v>65</v>
      </c>
      <c r="N421" t="s">
        <v>66</v>
      </c>
      <c r="O421">
        <v>11212</v>
      </c>
      <c r="P421">
        <v>23</v>
      </c>
      <c r="Q421" t="s">
        <v>67</v>
      </c>
      <c r="R421" t="s">
        <v>2971</v>
      </c>
      <c r="S421" t="s">
        <v>2972</v>
      </c>
      <c r="T421" t="s">
        <v>2973</v>
      </c>
      <c r="U421" t="s">
        <v>522</v>
      </c>
      <c r="V421" t="s">
        <v>523</v>
      </c>
      <c r="W421">
        <v>1967</v>
      </c>
      <c r="X421">
        <v>37</v>
      </c>
      <c r="Y421" t="s">
        <v>65</v>
      </c>
      <c r="Z421" t="s">
        <v>65</v>
      </c>
      <c r="AA421">
        <v>40.672215999999999</v>
      </c>
      <c r="AB421">
        <v>3693</v>
      </c>
      <c r="AC421">
        <v>1</v>
      </c>
      <c r="AD421" t="s">
        <v>65</v>
      </c>
      <c r="AE421">
        <v>-73.906018000000003</v>
      </c>
      <c r="AF421" t="s">
        <v>524</v>
      </c>
      <c r="AG421" t="s">
        <v>74</v>
      </c>
      <c r="AH421" t="s">
        <v>75</v>
      </c>
      <c r="AI421">
        <v>73</v>
      </c>
      <c r="AJ421" t="s">
        <v>76</v>
      </c>
      <c r="AK421" t="s">
        <v>77</v>
      </c>
      <c r="AL421" t="s">
        <v>523</v>
      </c>
      <c r="AM421" t="s">
        <v>65</v>
      </c>
      <c r="AN421" t="s">
        <v>65</v>
      </c>
      <c r="AO421" t="s">
        <v>78</v>
      </c>
      <c r="AP421" t="s">
        <v>79</v>
      </c>
      <c r="AQ421" t="s">
        <v>2972</v>
      </c>
      <c r="AR421" t="s">
        <v>80</v>
      </c>
      <c r="AS421" t="s">
        <v>81</v>
      </c>
      <c r="AT421" s="1">
        <v>40725</v>
      </c>
      <c r="AU421" t="s">
        <v>523</v>
      </c>
      <c r="AV421" t="s">
        <v>65</v>
      </c>
      <c r="AW421" t="s">
        <v>523</v>
      </c>
      <c r="AX421" t="s">
        <v>525</v>
      </c>
      <c r="AY421">
        <v>316</v>
      </c>
      <c r="AZ421" t="s">
        <v>83</v>
      </c>
      <c r="BA421" t="s">
        <v>84</v>
      </c>
      <c r="BB421" t="s">
        <v>85</v>
      </c>
      <c r="BC421" t="s">
        <v>86</v>
      </c>
      <c r="BD421" t="s">
        <v>526</v>
      </c>
      <c r="BE421" t="s">
        <v>65</v>
      </c>
      <c r="BG421" t="str">
        <f>INDEX('TO Report - School Leadership'!J:J,MATCH(LCGMS!C421,'TO Report - School Leadership'!D:D,0))</f>
        <v>MITCHELL, DEON</v>
      </c>
      <c r="BH421" t="str">
        <f>INDEX('TO Report - School Leadership'!M:M,MATCH(LCGMS!C421,'TO Report - School Leadership'!D:D,0))</f>
        <v>dmitche5@schools.nyc.gov</v>
      </c>
      <c r="BI421">
        <f t="shared" si="12"/>
        <v>1</v>
      </c>
      <c r="BJ421" t="str">
        <f t="shared" si="13"/>
        <v/>
      </c>
    </row>
    <row r="422" spans="1:62" hidden="1" x14ac:dyDescent="0.25">
      <c r="A422" t="s">
        <v>1439</v>
      </c>
      <c r="B422" t="s">
        <v>2974</v>
      </c>
      <c r="C422" t="s">
        <v>2975</v>
      </c>
      <c r="D422" t="s">
        <v>2976</v>
      </c>
      <c r="E422" t="s">
        <v>1443</v>
      </c>
      <c r="F422">
        <v>3033650098</v>
      </c>
      <c r="G422" s="1">
        <v>40647.640532407408</v>
      </c>
      <c r="H422">
        <v>3076908</v>
      </c>
      <c r="I422" t="s">
        <v>1444</v>
      </c>
      <c r="J422" t="s">
        <v>62</v>
      </c>
      <c r="K422" t="s">
        <v>63</v>
      </c>
      <c r="L422" t="s">
        <v>64</v>
      </c>
      <c r="M422" t="s">
        <v>65</v>
      </c>
      <c r="N422" t="s">
        <v>66</v>
      </c>
      <c r="O422">
        <v>11237</v>
      </c>
      <c r="P422">
        <v>32</v>
      </c>
      <c r="Q422" t="s">
        <v>67</v>
      </c>
      <c r="R422" t="s">
        <v>2977</v>
      </c>
      <c r="S422" t="s">
        <v>1446</v>
      </c>
      <c r="T422" t="s">
        <v>2978</v>
      </c>
      <c r="U422" t="s">
        <v>65</v>
      </c>
      <c r="V422" t="s">
        <v>65</v>
      </c>
      <c r="W422">
        <v>1913</v>
      </c>
      <c r="X422">
        <v>37</v>
      </c>
      <c r="Y422" t="s">
        <v>65</v>
      </c>
      <c r="Z422" t="s">
        <v>65</v>
      </c>
      <c r="AA422">
        <v>40.696457000000002</v>
      </c>
      <c r="AB422">
        <v>3365</v>
      </c>
      <c r="AC422">
        <v>98</v>
      </c>
      <c r="AD422" t="s">
        <v>65</v>
      </c>
      <c r="AE422">
        <v>-73.911750999999995</v>
      </c>
      <c r="AF422" t="s">
        <v>606</v>
      </c>
      <c r="AG422" t="s">
        <v>1448</v>
      </c>
      <c r="AH422" t="s">
        <v>598</v>
      </c>
      <c r="AI422">
        <v>83</v>
      </c>
      <c r="AJ422" t="s">
        <v>76</v>
      </c>
      <c r="AK422" t="s">
        <v>77</v>
      </c>
      <c r="AL422" t="s">
        <v>544</v>
      </c>
      <c r="AM422" t="s">
        <v>2606</v>
      </c>
      <c r="AN422" t="s">
        <v>2607</v>
      </c>
      <c r="AO422" t="s">
        <v>78</v>
      </c>
      <c r="AP422" t="s">
        <v>1085</v>
      </c>
      <c r="AQ422" t="s">
        <v>1446</v>
      </c>
      <c r="AR422" t="s">
        <v>80</v>
      </c>
      <c r="AS422" t="s">
        <v>81</v>
      </c>
      <c r="AT422" s="1">
        <v>38899</v>
      </c>
      <c r="AU422" t="s">
        <v>544</v>
      </c>
      <c r="AV422" t="s">
        <v>65</v>
      </c>
      <c r="AW422" t="s">
        <v>1087</v>
      </c>
      <c r="AX422" t="s">
        <v>607</v>
      </c>
      <c r="AY422">
        <v>304</v>
      </c>
      <c r="AZ422" t="s">
        <v>83</v>
      </c>
      <c r="BA422" t="s">
        <v>84</v>
      </c>
      <c r="BB422" t="s">
        <v>85</v>
      </c>
      <c r="BC422" t="s">
        <v>86</v>
      </c>
      <c r="BD422" t="s">
        <v>65</v>
      </c>
      <c r="BE422" t="s">
        <v>2608</v>
      </c>
      <c r="BG422" t="str">
        <f>INDEX('TO Report - School Leadership'!J:J,MATCH(LCGMS!C422,'TO Report - School Leadership'!D:D,0))</f>
        <v>BLISSETT, CHANTANDREA</v>
      </c>
      <c r="BH422" t="str">
        <f>INDEX('TO Report - School Leadership'!M:M,MATCH(LCGMS!C422,'TO Report - School Leadership'!D:D,0))</f>
        <v>cblisse2@schools.nyc.gov</v>
      </c>
      <c r="BI422">
        <f t="shared" si="12"/>
        <v>1</v>
      </c>
      <c r="BJ422" t="str">
        <f t="shared" si="13"/>
        <v/>
      </c>
    </row>
    <row r="423" spans="1:62" hidden="1" x14ac:dyDescent="0.25">
      <c r="A423" t="s">
        <v>616</v>
      </c>
      <c r="B423" t="s">
        <v>2979</v>
      </c>
      <c r="C423" t="s">
        <v>2980</v>
      </c>
      <c r="D423" t="s">
        <v>2981</v>
      </c>
      <c r="E423" t="s">
        <v>617</v>
      </c>
      <c r="F423">
        <v>3044490001</v>
      </c>
      <c r="G423" s="1">
        <v>44713.608969907407</v>
      </c>
      <c r="H423">
        <v>3413878</v>
      </c>
      <c r="I423" t="s">
        <v>618</v>
      </c>
      <c r="J423" t="s">
        <v>62</v>
      </c>
      <c r="K423" t="s">
        <v>63</v>
      </c>
      <c r="L423" t="s">
        <v>64</v>
      </c>
      <c r="N423" t="s">
        <v>91</v>
      </c>
      <c r="O423">
        <v>11239</v>
      </c>
      <c r="P423">
        <v>19</v>
      </c>
      <c r="Q423" t="s">
        <v>67</v>
      </c>
      <c r="R423" t="s">
        <v>2982</v>
      </c>
      <c r="S423" t="s">
        <v>2983</v>
      </c>
      <c r="T423" t="s">
        <v>2984</v>
      </c>
      <c r="U423" t="s">
        <v>65</v>
      </c>
      <c r="V423" t="s">
        <v>65</v>
      </c>
      <c r="W423">
        <v>2012</v>
      </c>
      <c r="X423">
        <v>42</v>
      </c>
      <c r="Y423" t="s">
        <v>65</v>
      </c>
      <c r="Z423" t="s">
        <v>65</v>
      </c>
      <c r="AA423">
        <v>40.657266</v>
      </c>
      <c r="AB423">
        <v>4449</v>
      </c>
      <c r="AC423">
        <v>1</v>
      </c>
      <c r="AD423" t="s">
        <v>65</v>
      </c>
      <c r="AE423">
        <v>-73.874064000000004</v>
      </c>
      <c r="AF423" t="s">
        <v>150</v>
      </c>
      <c r="AG423" t="s">
        <v>737</v>
      </c>
      <c r="AH423" t="s">
        <v>738</v>
      </c>
      <c r="AI423">
        <v>75</v>
      </c>
      <c r="AJ423" t="s">
        <v>76</v>
      </c>
      <c r="AK423" t="s">
        <v>77</v>
      </c>
      <c r="AL423" t="s">
        <v>141</v>
      </c>
      <c r="AM423" t="s">
        <v>2606</v>
      </c>
      <c r="AN423" t="s">
        <v>2607</v>
      </c>
      <c r="AO423" t="s">
        <v>78</v>
      </c>
      <c r="AP423" t="s">
        <v>739</v>
      </c>
      <c r="AQ423" t="s">
        <v>2983</v>
      </c>
      <c r="AR423" t="s">
        <v>80</v>
      </c>
      <c r="AS423" t="s">
        <v>81</v>
      </c>
      <c r="AT423" s="1">
        <v>38899</v>
      </c>
      <c r="AU423" t="s">
        <v>141</v>
      </c>
      <c r="AV423" t="s">
        <v>65</v>
      </c>
      <c r="AW423" t="s">
        <v>1087</v>
      </c>
      <c r="AX423" t="s">
        <v>151</v>
      </c>
      <c r="AY423">
        <v>305</v>
      </c>
      <c r="AZ423" t="s">
        <v>83</v>
      </c>
      <c r="BA423" t="s">
        <v>84</v>
      </c>
      <c r="BB423" t="s">
        <v>85</v>
      </c>
      <c r="BC423" t="s">
        <v>86</v>
      </c>
      <c r="BD423" t="s">
        <v>65</v>
      </c>
      <c r="BE423" t="s">
        <v>2608</v>
      </c>
      <c r="BG423" t="str">
        <f>INDEX('TO Report - School Leadership'!J:J,MATCH(LCGMS!C423,'TO Report - School Leadership'!D:D,0))</f>
        <v>Brown, Tanisha</v>
      </c>
      <c r="BH423" t="str">
        <f>INDEX('TO Report - School Leadership'!M:M,MATCH(LCGMS!C423,'TO Report - School Leadership'!D:D,0))</f>
        <v>tbrown7@schools.nyc.gov</v>
      </c>
      <c r="BI423">
        <f t="shared" si="12"/>
        <v>1</v>
      </c>
      <c r="BJ423" t="str">
        <f t="shared" si="13"/>
        <v/>
      </c>
    </row>
    <row r="424" spans="1:62" hidden="1" x14ac:dyDescent="0.25">
      <c r="A424" t="s">
        <v>2985</v>
      </c>
      <c r="B424" t="s">
        <v>2985</v>
      </c>
      <c r="C424" t="s">
        <v>2986</v>
      </c>
      <c r="D424" t="s">
        <v>2987</v>
      </c>
      <c r="E424" t="s">
        <v>2988</v>
      </c>
      <c r="F424">
        <v>3075530041</v>
      </c>
      <c r="G424" s="1">
        <v>40574.445219907408</v>
      </c>
      <c r="H424">
        <v>3205788</v>
      </c>
      <c r="I424" t="s">
        <v>2989</v>
      </c>
      <c r="J424" t="s">
        <v>62</v>
      </c>
      <c r="K424" t="s">
        <v>63</v>
      </c>
      <c r="L424" t="s">
        <v>64</v>
      </c>
      <c r="M424" t="s">
        <v>65</v>
      </c>
      <c r="N424" t="s">
        <v>66</v>
      </c>
      <c r="O424">
        <v>11210</v>
      </c>
      <c r="P424">
        <v>22</v>
      </c>
      <c r="Q424" t="s">
        <v>67</v>
      </c>
      <c r="R424" t="s">
        <v>2990</v>
      </c>
      <c r="S424" t="s">
        <v>2991</v>
      </c>
      <c r="T424" t="s">
        <v>2992</v>
      </c>
      <c r="U424" t="s">
        <v>65</v>
      </c>
      <c r="V424" t="s">
        <v>65</v>
      </c>
      <c r="W424">
        <v>1940</v>
      </c>
      <c r="X424">
        <v>45</v>
      </c>
      <c r="Y424" t="s">
        <v>65</v>
      </c>
      <c r="Z424" t="s">
        <v>65</v>
      </c>
      <c r="AA424">
        <v>40.632829000000001</v>
      </c>
      <c r="AB424">
        <v>7553</v>
      </c>
      <c r="AC424">
        <v>41</v>
      </c>
      <c r="AD424" t="s">
        <v>65</v>
      </c>
      <c r="AE424">
        <v>-73.952355999999995</v>
      </c>
      <c r="AF424" t="s">
        <v>1194</v>
      </c>
      <c r="AG424" t="s">
        <v>1448</v>
      </c>
      <c r="AH424" t="s">
        <v>598</v>
      </c>
      <c r="AI424">
        <v>70</v>
      </c>
      <c r="AJ424" t="s">
        <v>76</v>
      </c>
      <c r="AK424" t="s">
        <v>77</v>
      </c>
      <c r="AL424" t="s">
        <v>275</v>
      </c>
      <c r="AM424" t="s">
        <v>2555</v>
      </c>
      <c r="AN424" t="s">
        <v>2556</v>
      </c>
      <c r="AO424" t="s">
        <v>78</v>
      </c>
      <c r="AP424" t="s">
        <v>1085</v>
      </c>
      <c r="AQ424" t="s">
        <v>2991</v>
      </c>
      <c r="AR424" t="s">
        <v>80</v>
      </c>
      <c r="AS424" t="s">
        <v>81</v>
      </c>
      <c r="AT424" s="1">
        <v>14793</v>
      </c>
      <c r="AU424" t="s">
        <v>275</v>
      </c>
      <c r="AV424" t="s">
        <v>65</v>
      </c>
      <c r="AW424" t="s">
        <v>1087</v>
      </c>
      <c r="AX424" t="s">
        <v>1195</v>
      </c>
      <c r="AY424">
        <v>314</v>
      </c>
      <c r="AZ424" t="s">
        <v>108</v>
      </c>
      <c r="BA424" t="s">
        <v>109</v>
      </c>
      <c r="BB424" t="s">
        <v>110</v>
      </c>
      <c r="BC424" t="s">
        <v>111</v>
      </c>
      <c r="BD424" t="s">
        <v>65</v>
      </c>
      <c r="BE424" t="s">
        <v>2558</v>
      </c>
      <c r="BG424" t="str">
        <f>INDEX('TO Report - School Leadership'!J:J,MATCH(LCGMS!C424,'TO Report - School Leadership'!D:D,0))</f>
        <v>Quinlan, Robert</v>
      </c>
      <c r="BH424" t="str">
        <f>INDEX('TO Report - School Leadership'!M:M,MATCH(LCGMS!C424,'TO Report - School Leadership'!D:D,0))</f>
        <v>rquinlan@schools.nyc.gov</v>
      </c>
      <c r="BI424">
        <f t="shared" si="12"/>
        <v>1</v>
      </c>
      <c r="BJ424" t="str">
        <f t="shared" si="13"/>
        <v/>
      </c>
    </row>
    <row r="425" spans="1:62" hidden="1" x14ac:dyDescent="0.25">
      <c r="A425" t="s">
        <v>2993</v>
      </c>
      <c r="B425" t="s">
        <v>2985</v>
      </c>
      <c r="C425" t="s">
        <v>2986</v>
      </c>
      <c r="D425" t="s">
        <v>2987</v>
      </c>
      <c r="E425" t="s">
        <v>2994</v>
      </c>
      <c r="F425">
        <v>3067260087</v>
      </c>
      <c r="G425" s="1">
        <v>44804.494618055556</v>
      </c>
      <c r="H425">
        <v>3000000</v>
      </c>
      <c r="I425" t="s">
        <v>2995</v>
      </c>
      <c r="J425" t="s">
        <v>62</v>
      </c>
      <c r="K425" t="s">
        <v>63</v>
      </c>
      <c r="L425" t="s">
        <v>64</v>
      </c>
      <c r="M425" t="s">
        <v>65</v>
      </c>
      <c r="N425" t="s">
        <v>91</v>
      </c>
      <c r="O425">
        <v>11230</v>
      </c>
      <c r="P425">
        <v>21</v>
      </c>
      <c r="Q425" t="s">
        <v>67</v>
      </c>
      <c r="R425" t="s">
        <v>2990</v>
      </c>
      <c r="S425" t="s">
        <v>2991</v>
      </c>
      <c r="T425" t="s">
        <v>2992</v>
      </c>
      <c r="U425" t="s">
        <v>65</v>
      </c>
      <c r="V425" t="s">
        <v>65</v>
      </c>
      <c r="W425">
        <v>1907</v>
      </c>
      <c r="X425">
        <v>44</v>
      </c>
      <c r="Y425" t="s">
        <v>65</v>
      </c>
      <c r="Z425" t="s">
        <v>65</v>
      </c>
      <c r="AA425">
        <v>40.621740000000003</v>
      </c>
      <c r="AB425">
        <v>6726</v>
      </c>
      <c r="AC425">
        <v>87</v>
      </c>
      <c r="AD425" t="s">
        <v>65</v>
      </c>
      <c r="AE425">
        <v>-73.959399000000005</v>
      </c>
      <c r="AF425" t="s">
        <v>1621</v>
      </c>
      <c r="AG425" t="s">
        <v>1448</v>
      </c>
      <c r="AH425" t="s">
        <v>598</v>
      </c>
      <c r="AI425">
        <v>70</v>
      </c>
      <c r="AJ425" t="s">
        <v>92</v>
      </c>
      <c r="AK425" t="s">
        <v>77</v>
      </c>
      <c r="AL425" t="s">
        <v>275</v>
      </c>
      <c r="AM425" t="s">
        <v>2555</v>
      </c>
      <c r="AN425" t="s">
        <v>2556</v>
      </c>
      <c r="AO425" t="s">
        <v>78</v>
      </c>
      <c r="AP425" t="s">
        <v>1085</v>
      </c>
      <c r="AQ425" t="s">
        <v>2991</v>
      </c>
      <c r="AR425" t="s">
        <v>80</v>
      </c>
      <c r="AS425" t="s">
        <v>81</v>
      </c>
      <c r="AT425" s="1">
        <v>14793</v>
      </c>
      <c r="AU425" t="s">
        <v>275</v>
      </c>
      <c r="AV425" t="s">
        <v>65</v>
      </c>
      <c r="AW425" t="s">
        <v>1087</v>
      </c>
      <c r="AX425" t="s">
        <v>1622</v>
      </c>
      <c r="AY425">
        <v>314</v>
      </c>
      <c r="AZ425" t="s">
        <v>108</v>
      </c>
      <c r="BA425" t="s">
        <v>109</v>
      </c>
      <c r="BB425" t="s">
        <v>110</v>
      </c>
      <c r="BC425" t="s">
        <v>111</v>
      </c>
      <c r="BD425" t="s">
        <v>65</v>
      </c>
      <c r="BE425" t="s">
        <v>2558</v>
      </c>
      <c r="BG425" t="str">
        <f>INDEX('TO Report - School Leadership'!J:J,MATCH(LCGMS!C425,'TO Report - School Leadership'!D:D,0))</f>
        <v>Quinlan, Robert</v>
      </c>
      <c r="BH425" t="str">
        <f>INDEX('TO Report - School Leadership'!M:M,MATCH(LCGMS!C425,'TO Report - School Leadership'!D:D,0))</f>
        <v>rquinlan@schools.nyc.gov</v>
      </c>
      <c r="BI425">
        <f t="shared" si="12"/>
        <v>1</v>
      </c>
      <c r="BJ425" t="str">
        <f t="shared" si="13"/>
        <v/>
      </c>
    </row>
    <row r="426" spans="1:62" hidden="1" x14ac:dyDescent="0.25">
      <c r="A426" t="s">
        <v>2996</v>
      </c>
      <c r="B426" t="s">
        <v>2985</v>
      </c>
      <c r="C426" t="s">
        <v>2986</v>
      </c>
      <c r="D426" t="s">
        <v>2987</v>
      </c>
      <c r="E426" t="s">
        <v>2997</v>
      </c>
      <c r="F426">
        <v>3075530041</v>
      </c>
      <c r="G426" s="1">
        <v>44804.448877314811</v>
      </c>
      <c r="H426">
        <v>3205788</v>
      </c>
      <c r="I426" t="s">
        <v>2998</v>
      </c>
      <c r="J426" t="s">
        <v>62</v>
      </c>
      <c r="K426" t="s">
        <v>63</v>
      </c>
      <c r="L426" t="s">
        <v>64</v>
      </c>
      <c r="M426" t="s">
        <v>65</v>
      </c>
      <c r="N426" t="s">
        <v>91</v>
      </c>
      <c r="O426">
        <v>11210</v>
      </c>
      <c r="P426">
        <v>22</v>
      </c>
      <c r="Q426" t="s">
        <v>67</v>
      </c>
      <c r="R426" t="s">
        <v>2990</v>
      </c>
      <c r="S426" t="s">
        <v>2991</v>
      </c>
      <c r="T426" t="s">
        <v>2992</v>
      </c>
      <c r="U426" t="s">
        <v>65</v>
      </c>
      <c r="V426" t="s">
        <v>65</v>
      </c>
      <c r="W426">
        <v>2008</v>
      </c>
      <c r="X426">
        <v>45</v>
      </c>
      <c r="Y426" t="s">
        <v>65</v>
      </c>
      <c r="Z426" t="s">
        <v>65</v>
      </c>
      <c r="AA426">
        <v>40.632829000000001</v>
      </c>
      <c r="AB426">
        <v>7553</v>
      </c>
      <c r="AC426">
        <v>41</v>
      </c>
      <c r="AD426" t="s">
        <v>65</v>
      </c>
      <c r="AE426">
        <v>-73.952355999999995</v>
      </c>
      <c r="AF426" t="s">
        <v>1194</v>
      </c>
      <c r="AG426" t="s">
        <v>1448</v>
      </c>
      <c r="AH426" t="s">
        <v>598</v>
      </c>
      <c r="AI426">
        <v>70</v>
      </c>
      <c r="AJ426" t="s">
        <v>92</v>
      </c>
      <c r="AK426" t="s">
        <v>77</v>
      </c>
      <c r="AL426" t="s">
        <v>275</v>
      </c>
      <c r="AM426" t="s">
        <v>2555</v>
      </c>
      <c r="AN426" t="s">
        <v>2556</v>
      </c>
      <c r="AO426" t="s">
        <v>78</v>
      </c>
      <c r="AP426" t="s">
        <v>1085</v>
      </c>
      <c r="AQ426" t="s">
        <v>2991</v>
      </c>
      <c r="AR426" t="s">
        <v>80</v>
      </c>
      <c r="AS426" t="s">
        <v>81</v>
      </c>
      <c r="AT426" s="1">
        <v>14793</v>
      </c>
      <c r="AU426" t="s">
        <v>275</v>
      </c>
      <c r="AV426" t="s">
        <v>65</v>
      </c>
      <c r="AW426" t="s">
        <v>1087</v>
      </c>
      <c r="AX426" t="s">
        <v>1195</v>
      </c>
      <c r="AY426">
        <v>314</v>
      </c>
      <c r="AZ426" t="s">
        <v>108</v>
      </c>
      <c r="BA426" t="s">
        <v>109</v>
      </c>
      <c r="BB426" t="s">
        <v>110</v>
      </c>
      <c r="BC426" t="s">
        <v>111</v>
      </c>
      <c r="BD426" t="s">
        <v>65</v>
      </c>
      <c r="BE426" t="s">
        <v>2558</v>
      </c>
      <c r="BG426" t="str">
        <f>INDEX('TO Report - School Leadership'!J:J,MATCH(LCGMS!C426,'TO Report - School Leadership'!D:D,0))</f>
        <v>Quinlan, Robert</v>
      </c>
      <c r="BH426" t="str">
        <f>INDEX('TO Report - School Leadership'!M:M,MATCH(LCGMS!C426,'TO Report - School Leadership'!D:D,0))</f>
        <v>rquinlan@schools.nyc.gov</v>
      </c>
      <c r="BI426">
        <f t="shared" si="12"/>
        <v>1</v>
      </c>
      <c r="BJ426" t="str">
        <f t="shared" si="13"/>
        <v/>
      </c>
    </row>
    <row r="427" spans="1:62" hidden="1" x14ac:dyDescent="0.25">
      <c r="A427" t="s">
        <v>2999</v>
      </c>
      <c r="B427" t="s">
        <v>2985</v>
      </c>
      <c r="C427" t="s">
        <v>2986</v>
      </c>
      <c r="D427" t="s">
        <v>2987</v>
      </c>
      <c r="E427" t="s">
        <v>3000</v>
      </c>
      <c r="F427">
        <v>3075520054</v>
      </c>
      <c r="G427" s="1">
        <v>44067.616701388892</v>
      </c>
      <c r="H427">
        <v>3407319</v>
      </c>
      <c r="I427" t="s">
        <v>3001</v>
      </c>
      <c r="J427" t="s">
        <v>62</v>
      </c>
      <c r="K427" t="s">
        <v>63</v>
      </c>
      <c r="L427" t="s">
        <v>64</v>
      </c>
      <c r="N427" t="s">
        <v>91</v>
      </c>
      <c r="O427">
        <v>11210</v>
      </c>
      <c r="P427">
        <v>22</v>
      </c>
      <c r="Q427" t="s">
        <v>67</v>
      </c>
      <c r="R427" t="s">
        <v>2990</v>
      </c>
      <c r="S427" t="s">
        <v>2991</v>
      </c>
      <c r="T427" t="s">
        <v>2992</v>
      </c>
      <c r="U427" t="s">
        <v>65</v>
      </c>
      <c r="V427" t="s">
        <v>65</v>
      </c>
      <c r="W427">
        <v>2008</v>
      </c>
      <c r="X427">
        <v>45</v>
      </c>
      <c r="Y427" t="s">
        <v>65</v>
      </c>
      <c r="Z427" t="s">
        <v>65</v>
      </c>
      <c r="AA427">
        <v>40.632449000000001</v>
      </c>
      <c r="AB427">
        <v>7553</v>
      </c>
      <c r="AC427">
        <v>41</v>
      </c>
      <c r="AD427" t="s">
        <v>65</v>
      </c>
      <c r="AE427">
        <v>-73.952800999999994</v>
      </c>
      <c r="AF427" t="s">
        <v>1194</v>
      </c>
      <c r="AG427" t="s">
        <v>1448</v>
      </c>
      <c r="AH427" t="s">
        <v>598</v>
      </c>
      <c r="AI427">
        <v>70</v>
      </c>
      <c r="AJ427" t="s">
        <v>92</v>
      </c>
      <c r="AK427" t="s">
        <v>77</v>
      </c>
      <c r="AL427" t="s">
        <v>275</v>
      </c>
      <c r="AM427" t="s">
        <v>2555</v>
      </c>
      <c r="AN427" t="s">
        <v>2556</v>
      </c>
      <c r="AO427" t="s">
        <v>78</v>
      </c>
      <c r="AP427" t="s">
        <v>1085</v>
      </c>
      <c r="AQ427" t="s">
        <v>2991</v>
      </c>
      <c r="AR427" t="s">
        <v>80</v>
      </c>
      <c r="AS427" t="s">
        <v>81</v>
      </c>
      <c r="AT427" s="1">
        <v>14793</v>
      </c>
      <c r="AU427" t="s">
        <v>275</v>
      </c>
      <c r="AV427" t="s">
        <v>65</v>
      </c>
      <c r="AW427" t="s">
        <v>1087</v>
      </c>
      <c r="AX427" t="s">
        <v>1195</v>
      </c>
      <c r="AY427">
        <v>314</v>
      </c>
      <c r="AZ427" t="s">
        <v>108</v>
      </c>
      <c r="BA427" t="s">
        <v>109</v>
      </c>
      <c r="BB427" t="s">
        <v>110</v>
      </c>
      <c r="BC427" t="s">
        <v>111</v>
      </c>
      <c r="BD427" t="s">
        <v>65</v>
      </c>
      <c r="BE427" t="s">
        <v>2558</v>
      </c>
      <c r="BG427" t="str">
        <f>INDEX('TO Report - School Leadership'!J:J,MATCH(LCGMS!C427,'TO Report - School Leadership'!D:D,0))</f>
        <v>Quinlan, Robert</v>
      </c>
      <c r="BH427" t="str">
        <f>INDEX('TO Report - School Leadership'!M:M,MATCH(LCGMS!C427,'TO Report - School Leadership'!D:D,0))</f>
        <v>rquinlan@schools.nyc.gov</v>
      </c>
      <c r="BI427">
        <f t="shared" si="12"/>
        <v>1</v>
      </c>
      <c r="BJ427" t="str">
        <f t="shared" si="13"/>
        <v/>
      </c>
    </row>
    <row r="428" spans="1:62" hidden="1" x14ac:dyDescent="0.25">
      <c r="A428" t="s">
        <v>2117</v>
      </c>
      <c r="B428" t="s">
        <v>2993</v>
      </c>
      <c r="C428" t="s">
        <v>3002</v>
      </c>
      <c r="D428" t="s">
        <v>3003</v>
      </c>
      <c r="E428" t="s">
        <v>2120</v>
      </c>
      <c r="F428">
        <v>3016710019</v>
      </c>
      <c r="G428" s="1">
        <v>40574.445219907408</v>
      </c>
      <c r="H428">
        <v>3046876</v>
      </c>
      <c r="I428" t="s">
        <v>2121</v>
      </c>
      <c r="J428" t="s">
        <v>62</v>
      </c>
      <c r="K428" t="s">
        <v>63</v>
      </c>
      <c r="L428" t="s">
        <v>64</v>
      </c>
      <c r="M428" t="s">
        <v>65</v>
      </c>
      <c r="N428" t="s">
        <v>66</v>
      </c>
      <c r="O428">
        <v>11233</v>
      </c>
      <c r="P428">
        <v>16</v>
      </c>
      <c r="Q428" t="s">
        <v>474</v>
      </c>
      <c r="R428" t="s">
        <v>3004</v>
      </c>
      <c r="S428" t="s">
        <v>3005</v>
      </c>
      <c r="T428" t="s">
        <v>3006</v>
      </c>
      <c r="U428" t="s">
        <v>65</v>
      </c>
      <c r="V428" t="s">
        <v>478</v>
      </c>
      <c r="W428">
        <v>1961</v>
      </c>
      <c r="X428">
        <v>36</v>
      </c>
      <c r="Y428" t="s">
        <v>65</v>
      </c>
      <c r="Z428" t="s">
        <v>65</v>
      </c>
      <c r="AA428">
        <v>40.682949000000001</v>
      </c>
      <c r="AB428">
        <v>1671</v>
      </c>
      <c r="AC428">
        <v>19</v>
      </c>
      <c r="AD428" t="s">
        <v>65</v>
      </c>
      <c r="AE428">
        <v>-73.930132</v>
      </c>
      <c r="AF428" t="s">
        <v>340</v>
      </c>
      <c r="AG428" t="s">
        <v>396</v>
      </c>
      <c r="AH428" t="s">
        <v>759</v>
      </c>
      <c r="AI428">
        <v>81</v>
      </c>
      <c r="AJ428" t="s">
        <v>76</v>
      </c>
      <c r="AK428" t="s">
        <v>77</v>
      </c>
      <c r="AL428" t="s">
        <v>478</v>
      </c>
      <c r="AM428" t="s">
        <v>65</v>
      </c>
      <c r="AN428" t="s">
        <v>65</v>
      </c>
      <c r="AO428" t="s">
        <v>78</v>
      </c>
      <c r="AP428" t="s">
        <v>398</v>
      </c>
      <c r="AQ428" t="s">
        <v>3005</v>
      </c>
      <c r="AR428" t="s">
        <v>80</v>
      </c>
      <c r="AS428" t="s">
        <v>81</v>
      </c>
      <c r="AT428" s="1">
        <v>40725</v>
      </c>
      <c r="AU428" t="s">
        <v>182</v>
      </c>
      <c r="AV428" t="s">
        <v>65</v>
      </c>
      <c r="AW428" t="s">
        <v>478</v>
      </c>
      <c r="AX428" t="s">
        <v>341</v>
      </c>
      <c r="AY428">
        <v>303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G428" t="e">
        <f>INDEX('TO Report - School Leadership'!J:J,MATCH(LCGMS!C428,'TO Report - School Leadership'!D:D,0))</f>
        <v>#N/A</v>
      </c>
      <c r="BH428" t="e">
        <f>INDEX('TO Report - School Leadership'!M:M,MATCH(LCGMS!C428,'TO Report - School Leadership'!D:D,0))</f>
        <v>#N/A</v>
      </c>
      <c r="BI428" t="e">
        <f t="shared" si="12"/>
        <v>#N/A</v>
      </c>
      <c r="BJ428" t="e">
        <f t="shared" si="13"/>
        <v>#N/A</v>
      </c>
    </row>
    <row r="429" spans="1:62" hidden="1" x14ac:dyDescent="0.25">
      <c r="A429" t="s">
        <v>2366</v>
      </c>
      <c r="B429" t="s">
        <v>2993</v>
      </c>
      <c r="C429" t="s">
        <v>3002</v>
      </c>
      <c r="D429" t="s">
        <v>3003</v>
      </c>
      <c r="E429" t="s">
        <v>2369</v>
      </c>
      <c r="F429">
        <v>3016300001</v>
      </c>
      <c r="G429" s="1">
        <v>40574.445219907408</v>
      </c>
      <c r="H429">
        <v>3044493</v>
      </c>
      <c r="I429" t="s">
        <v>2370</v>
      </c>
      <c r="J429" t="s">
        <v>62</v>
      </c>
      <c r="K429" t="s">
        <v>63</v>
      </c>
      <c r="L429" t="s">
        <v>64</v>
      </c>
      <c r="M429" t="s">
        <v>65</v>
      </c>
      <c r="N429" t="s">
        <v>66</v>
      </c>
      <c r="O429">
        <v>11221</v>
      </c>
      <c r="P429">
        <v>16</v>
      </c>
      <c r="Q429" t="s">
        <v>474</v>
      </c>
      <c r="R429" t="s">
        <v>3004</v>
      </c>
      <c r="S429" t="s">
        <v>3005</v>
      </c>
      <c r="T429" t="s">
        <v>3006</v>
      </c>
      <c r="U429" t="s">
        <v>65</v>
      </c>
      <c r="V429" t="s">
        <v>478</v>
      </c>
      <c r="W429">
        <v>1975</v>
      </c>
      <c r="X429">
        <v>36</v>
      </c>
      <c r="Y429" t="s">
        <v>65</v>
      </c>
      <c r="Z429" t="s">
        <v>65</v>
      </c>
      <c r="AA429">
        <v>40.688322999999997</v>
      </c>
      <c r="AB429">
        <v>1630</v>
      </c>
      <c r="AC429">
        <v>1</v>
      </c>
      <c r="AD429" t="s">
        <v>65</v>
      </c>
      <c r="AE429">
        <v>-73.935508999999996</v>
      </c>
      <c r="AF429" t="s">
        <v>155</v>
      </c>
      <c r="AG429" t="s">
        <v>396</v>
      </c>
      <c r="AH429" t="s">
        <v>759</v>
      </c>
      <c r="AI429">
        <v>81</v>
      </c>
      <c r="AJ429" t="s">
        <v>92</v>
      </c>
      <c r="AK429" t="s">
        <v>77</v>
      </c>
      <c r="AL429" t="s">
        <v>478</v>
      </c>
      <c r="AM429" t="s">
        <v>65</v>
      </c>
      <c r="AN429" t="s">
        <v>65</v>
      </c>
      <c r="AO429" t="s">
        <v>78</v>
      </c>
      <c r="AP429" t="s">
        <v>398</v>
      </c>
      <c r="AQ429" t="s">
        <v>3005</v>
      </c>
      <c r="AR429" t="s">
        <v>80</v>
      </c>
      <c r="AS429" t="s">
        <v>81</v>
      </c>
      <c r="AT429" s="1">
        <v>40725</v>
      </c>
      <c r="AU429" t="s">
        <v>182</v>
      </c>
      <c r="AV429" t="s">
        <v>65</v>
      </c>
      <c r="AW429" t="s">
        <v>478</v>
      </c>
      <c r="AX429" t="s">
        <v>156</v>
      </c>
      <c r="AY429">
        <v>303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G429" t="e">
        <f>INDEX('TO Report - School Leadership'!J:J,MATCH(LCGMS!C429,'TO Report - School Leadership'!D:D,0))</f>
        <v>#N/A</v>
      </c>
      <c r="BH429" t="e">
        <f>INDEX('TO Report - School Leadership'!M:M,MATCH(LCGMS!C429,'TO Report - School Leadership'!D:D,0))</f>
        <v>#N/A</v>
      </c>
      <c r="BI429" t="e">
        <f t="shared" si="12"/>
        <v>#N/A</v>
      </c>
      <c r="BJ429" t="e">
        <f t="shared" si="13"/>
        <v>#N/A</v>
      </c>
    </row>
    <row r="430" spans="1:62" hidden="1" x14ac:dyDescent="0.25">
      <c r="A430" t="s">
        <v>3007</v>
      </c>
      <c r="B430" t="s">
        <v>2993</v>
      </c>
      <c r="C430" t="s">
        <v>3002</v>
      </c>
      <c r="D430" t="s">
        <v>3003</v>
      </c>
      <c r="E430" t="s">
        <v>3008</v>
      </c>
      <c r="F430">
        <v>3000430029</v>
      </c>
      <c r="G430" s="1">
        <v>44804.682615740741</v>
      </c>
      <c r="H430">
        <v>3000116</v>
      </c>
      <c r="I430" t="s">
        <v>3008</v>
      </c>
      <c r="J430" t="s">
        <v>2690</v>
      </c>
      <c r="K430" t="s">
        <v>63</v>
      </c>
      <c r="L430" t="s">
        <v>64</v>
      </c>
      <c r="M430" t="s">
        <v>65</v>
      </c>
      <c r="N430" t="s">
        <v>91</v>
      </c>
      <c r="O430">
        <v>11201</v>
      </c>
      <c r="P430">
        <v>13</v>
      </c>
      <c r="Q430" t="s">
        <v>474</v>
      </c>
      <c r="R430" t="s">
        <v>3004</v>
      </c>
      <c r="S430" t="s">
        <v>3005</v>
      </c>
      <c r="T430" t="s">
        <v>3006</v>
      </c>
      <c r="U430" t="s">
        <v>65</v>
      </c>
      <c r="V430" t="s">
        <v>478</v>
      </c>
      <c r="W430" t="s">
        <v>65</v>
      </c>
      <c r="X430">
        <v>33</v>
      </c>
      <c r="Y430" t="s">
        <v>65</v>
      </c>
      <c r="Z430" t="s">
        <v>65</v>
      </c>
      <c r="AA430">
        <v>40.702250999999997</v>
      </c>
      <c r="AB430">
        <v>43</v>
      </c>
      <c r="AC430">
        <v>29</v>
      </c>
      <c r="AD430" t="s">
        <v>65</v>
      </c>
      <c r="AE430">
        <v>-73.981541000000007</v>
      </c>
      <c r="AG430" t="s">
        <v>396</v>
      </c>
      <c r="AH430" t="s">
        <v>759</v>
      </c>
      <c r="AI430">
        <v>84</v>
      </c>
      <c r="AJ430" t="s">
        <v>92</v>
      </c>
      <c r="AK430" t="s">
        <v>77</v>
      </c>
      <c r="AL430" t="s">
        <v>478</v>
      </c>
      <c r="AM430" t="s">
        <v>65</v>
      </c>
      <c r="AN430" t="s">
        <v>65</v>
      </c>
      <c r="AO430" t="s">
        <v>78</v>
      </c>
      <c r="AP430" t="s">
        <v>398</v>
      </c>
      <c r="AQ430" t="s">
        <v>3005</v>
      </c>
      <c r="AR430" t="s">
        <v>80</v>
      </c>
      <c r="AS430" t="s">
        <v>81</v>
      </c>
      <c r="AT430" s="1">
        <v>40725</v>
      </c>
      <c r="AU430" t="s">
        <v>182</v>
      </c>
      <c r="AV430" t="s">
        <v>65</v>
      </c>
      <c r="AW430" t="s">
        <v>478</v>
      </c>
      <c r="AX430" t="s">
        <v>65</v>
      </c>
      <c r="AY430">
        <v>302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G430" t="e">
        <f>INDEX('TO Report - School Leadership'!J:J,MATCH(LCGMS!C430,'TO Report - School Leadership'!D:D,0))</f>
        <v>#N/A</v>
      </c>
      <c r="BH430" t="e">
        <f>INDEX('TO Report - School Leadership'!M:M,MATCH(LCGMS!C430,'TO Report - School Leadership'!D:D,0))</f>
        <v>#N/A</v>
      </c>
      <c r="BI430" t="e">
        <f t="shared" si="12"/>
        <v>#N/A</v>
      </c>
      <c r="BJ430" t="e">
        <f t="shared" si="13"/>
        <v>#N/A</v>
      </c>
    </row>
    <row r="431" spans="1:62" hidden="1" x14ac:dyDescent="0.25">
      <c r="A431" t="s">
        <v>2885</v>
      </c>
      <c r="B431" t="s">
        <v>3009</v>
      </c>
      <c r="C431" t="s">
        <v>3010</v>
      </c>
      <c r="D431" t="s">
        <v>3011</v>
      </c>
      <c r="E431" t="s">
        <v>2889</v>
      </c>
      <c r="F431">
        <v>3051030010</v>
      </c>
      <c r="G431" s="1">
        <v>40574.445219907408</v>
      </c>
      <c r="H431">
        <v>3336215</v>
      </c>
      <c r="I431" t="s">
        <v>2890</v>
      </c>
      <c r="J431" t="s">
        <v>62</v>
      </c>
      <c r="K431" t="s">
        <v>63</v>
      </c>
      <c r="L431" t="s">
        <v>64</v>
      </c>
      <c r="M431" t="s">
        <v>65</v>
      </c>
      <c r="N431" t="s">
        <v>66</v>
      </c>
      <c r="O431">
        <v>11226</v>
      </c>
      <c r="P431">
        <v>17</v>
      </c>
      <c r="Q431" t="s">
        <v>67</v>
      </c>
      <c r="R431" t="s">
        <v>3012</v>
      </c>
      <c r="S431" t="s">
        <v>3013</v>
      </c>
      <c r="T431" t="s">
        <v>3014</v>
      </c>
      <c r="U431" t="s">
        <v>65</v>
      </c>
      <c r="V431" t="s">
        <v>65</v>
      </c>
      <c r="W431">
        <v>1905</v>
      </c>
      <c r="X431">
        <v>40</v>
      </c>
      <c r="Y431" t="s">
        <v>65</v>
      </c>
      <c r="Z431" t="s">
        <v>65</v>
      </c>
      <c r="AA431">
        <v>40.649602000000002</v>
      </c>
      <c r="AB431">
        <v>5103</v>
      </c>
      <c r="AC431">
        <v>10</v>
      </c>
      <c r="AD431" t="s">
        <v>65</v>
      </c>
      <c r="AE431">
        <v>-73.957172999999997</v>
      </c>
      <c r="AF431" t="s">
        <v>192</v>
      </c>
      <c r="AG431" t="s">
        <v>1448</v>
      </c>
      <c r="AH431" t="s">
        <v>598</v>
      </c>
      <c r="AI431">
        <v>70</v>
      </c>
      <c r="AJ431" t="s">
        <v>76</v>
      </c>
      <c r="AK431" t="s">
        <v>77</v>
      </c>
      <c r="AL431" t="s">
        <v>102</v>
      </c>
      <c r="AM431" t="s">
        <v>1083</v>
      </c>
      <c r="AN431" t="s">
        <v>1084</v>
      </c>
      <c r="AO431" t="s">
        <v>78</v>
      </c>
      <c r="AP431" t="s">
        <v>1085</v>
      </c>
      <c r="AQ431" t="s">
        <v>3013</v>
      </c>
      <c r="AR431" t="s">
        <v>80</v>
      </c>
      <c r="AS431" t="s">
        <v>81</v>
      </c>
      <c r="AT431" s="1">
        <v>38899</v>
      </c>
      <c r="AU431" t="s">
        <v>102</v>
      </c>
      <c r="AV431" t="s">
        <v>65</v>
      </c>
      <c r="AW431" t="s">
        <v>1087</v>
      </c>
      <c r="AX431" t="s">
        <v>194</v>
      </c>
      <c r="AY431">
        <v>314</v>
      </c>
      <c r="AZ431" t="s">
        <v>1088</v>
      </c>
      <c r="BA431" t="s">
        <v>1089</v>
      </c>
      <c r="BB431" t="s">
        <v>1090</v>
      </c>
      <c r="BC431" t="s">
        <v>1091</v>
      </c>
      <c r="BD431" t="s">
        <v>65</v>
      </c>
      <c r="BE431" t="s">
        <v>1092</v>
      </c>
      <c r="BG431" t="str">
        <f>INDEX('TO Report - School Leadership'!J:J,MATCH(LCGMS!C431,'TO Report - School Leadership'!D:D,0))</f>
        <v>Miller, Shirley</v>
      </c>
      <c r="BH431" t="str">
        <f>INDEX('TO Report - School Leadership'!M:M,MATCH(LCGMS!C431,'TO Report - School Leadership'!D:D,0))</f>
        <v>smiller18@schools.nyc.gov</v>
      </c>
      <c r="BI431">
        <f t="shared" si="12"/>
        <v>1</v>
      </c>
      <c r="BJ431" t="str">
        <f t="shared" si="13"/>
        <v/>
      </c>
    </row>
    <row r="432" spans="1:62" hidden="1" x14ac:dyDescent="0.25">
      <c r="A432" t="s">
        <v>766</v>
      </c>
      <c r="B432" t="s">
        <v>3015</v>
      </c>
      <c r="C432" t="s">
        <v>3016</v>
      </c>
      <c r="D432" t="s">
        <v>3017</v>
      </c>
      <c r="E432" t="s">
        <v>767</v>
      </c>
      <c r="F432">
        <v>3004320015</v>
      </c>
      <c r="G432" s="1">
        <v>44806.665069444447</v>
      </c>
      <c r="H432">
        <v>3336116</v>
      </c>
      <c r="I432" t="s">
        <v>768</v>
      </c>
      <c r="J432" t="s">
        <v>62</v>
      </c>
      <c r="K432" t="s">
        <v>63</v>
      </c>
      <c r="L432" t="s">
        <v>64</v>
      </c>
      <c r="N432" t="s">
        <v>91</v>
      </c>
      <c r="O432">
        <v>11207</v>
      </c>
      <c r="P432">
        <v>19</v>
      </c>
      <c r="Q432" t="s">
        <v>67</v>
      </c>
      <c r="R432" t="s">
        <v>3018</v>
      </c>
      <c r="S432" t="s">
        <v>3019</v>
      </c>
      <c r="T432" t="s">
        <v>3020</v>
      </c>
      <c r="U432" t="s">
        <v>65</v>
      </c>
      <c r="V432" t="s">
        <v>65</v>
      </c>
      <c r="W432">
        <v>2021</v>
      </c>
      <c r="X432">
        <v>42</v>
      </c>
      <c r="Y432" t="s">
        <v>65</v>
      </c>
      <c r="Z432" t="s">
        <v>65</v>
      </c>
      <c r="AA432">
        <v>40.661102</v>
      </c>
      <c r="AB432">
        <v>4328</v>
      </c>
      <c r="AC432">
        <v>15</v>
      </c>
      <c r="AD432" t="s">
        <v>65</v>
      </c>
      <c r="AE432">
        <v>-73.886668</v>
      </c>
      <c r="AF432" t="s">
        <v>150</v>
      </c>
      <c r="AG432" t="s">
        <v>737</v>
      </c>
      <c r="AH432" t="s">
        <v>738</v>
      </c>
      <c r="AI432">
        <v>75</v>
      </c>
      <c r="AJ432" t="s">
        <v>76</v>
      </c>
      <c r="AK432" t="s">
        <v>77</v>
      </c>
      <c r="AL432" t="s">
        <v>141</v>
      </c>
      <c r="AM432" t="s">
        <v>2606</v>
      </c>
      <c r="AN432" t="s">
        <v>2607</v>
      </c>
      <c r="AO432" t="s">
        <v>78</v>
      </c>
      <c r="AP432" t="s">
        <v>739</v>
      </c>
      <c r="AQ432" t="s">
        <v>3019</v>
      </c>
      <c r="AR432" t="s">
        <v>80</v>
      </c>
      <c r="AS432" t="s">
        <v>81</v>
      </c>
      <c r="AT432" s="1">
        <v>36342</v>
      </c>
      <c r="AU432" t="s">
        <v>141</v>
      </c>
      <c r="AV432" t="s">
        <v>65</v>
      </c>
      <c r="AW432" t="s">
        <v>1087</v>
      </c>
      <c r="AX432" t="s">
        <v>151</v>
      </c>
      <c r="AY432">
        <v>305</v>
      </c>
      <c r="AZ432" t="s">
        <v>83</v>
      </c>
      <c r="BA432" t="s">
        <v>84</v>
      </c>
      <c r="BB432" t="s">
        <v>85</v>
      </c>
      <c r="BC432" t="s">
        <v>86</v>
      </c>
      <c r="BD432" t="s">
        <v>65</v>
      </c>
      <c r="BE432" t="s">
        <v>2608</v>
      </c>
      <c r="BG432" t="str">
        <f>INDEX('TO Report - School Leadership'!J:J,MATCH(LCGMS!C432,'TO Report - School Leadership'!D:D,0))</f>
        <v>Mobley, Tie Asia</v>
      </c>
      <c r="BH432" t="str">
        <f>INDEX('TO Report - School Leadership'!M:M,MATCH(LCGMS!C432,'TO Report - School Leadership'!D:D,0))</f>
        <v>tmobley@schools.nyc.gov</v>
      </c>
      <c r="BI432">
        <f t="shared" si="12"/>
        <v>1</v>
      </c>
      <c r="BJ432" t="str">
        <f t="shared" si="13"/>
        <v/>
      </c>
    </row>
    <row r="433" spans="1:62" hidden="1" x14ac:dyDescent="0.25">
      <c r="A433" t="s">
        <v>608</v>
      </c>
      <c r="B433" t="s">
        <v>608</v>
      </c>
      <c r="C433" t="s">
        <v>3021</v>
      </c>
      <c r="D433" t="s">
        <v>3022</v>
      </c>
      <c r="E433" t="s">
        <v>609</v>
      </c>
      <c r="F433">
        <v>3072540001</v>
      </c>
      <c r="G433" s="1">
        <v>40574.445219907408</v>
      </c>
      <c r="H433">
        <v>3196293</v>
      </c>
      <c r="I433" t="s">
        <v>610</v>
      </c>
      <c r="J433" t="s">
        <v>62</v>
      </c>
      <c r="K433" t="s">
        <v>63</v>
      </c>
      <c r="L433" t="s">
        <v>64</v>
      </c>
      <c r="M433" t="s">
        <v>65</v>
      </c>
      <c r="N433" t="s">
        <v>66</v>
      </c>
      <c r="O433">
        <v>11235</v>
      </c>
      <c r="P433">
        <v>21</v>
      </c>
      <c r="Q433" t="s">
        <v>67</v>
      </c>
      <c r="R433" t="s">
        <v>3023</v>
      </c>
      <c r="S433" t="s">
        <v>3024</v>
      </c>
      <c r="T433" t="s">
        <v>3025</v>
      </c>
      <c r="U433" t="s">
        <v>65</v>
      </c>
      <c r="V433" t="s">
        <v>65</v>
      </c>
      <c r="W433">
        <v>1930</v>
      </c>
      <c r="X433">
        <v>47</v>
      </c>
      <c r="Y433" t="s">
        <v>65</v>
      </c>
      <c r="Z433" t="s">
        <v>65</v>
      </c>
      <c r="AA433">
        <v>40.582627000000002</v>
      </c>
      <c r="AB433">
        <v>7254</v>
      </c>
      <c r="AC433">
        <v>1</v>
      </c>
      <c r="AD433" t="s">
        <v>65</v>
      </c>
      <c r="AE433">
        <v>-73.968733</v>
      </c>
      <c r="AF433" t="s">
        <v>611</v>
      </c>
      <c r="AG433" t="s">
        <v>1448</v>
      </c>
      <c r="AH433" t="s">
        <v>598</v>
      </c>
      <c r="AI433">
        <v>60</v>
      </c>
      <c r="AJ433" t="s">
        <v>76</v>
      </c>
      <c r="AK433" t="s">
        <v>77</v>
      </c>
      <c r="AL433" t="s">
        <v>824</v>
      </c>
      <c r="AM433" t="s">
        <v>2555</v>
      </c>
      <c r="AN433" t="s">
        <v>2556</v>
      </c>
      <c r="AO433" t="s">
        <v>78</v>
      </c>
      <c r="AP433" t="s">
        <v>1085</v>
      </c>
      <c r="AQ433" t="s">
        <v>3024</v>
      </c>
      <c r="AR433" t="s">
        <v>80</v>
      </c>
      <c r="AS433" t="s">
        <v>81</v>
      </c>
      <c r="AT433" s="1">
        <v>11140</v>
      </c>
      <c r="AU433" t="s">
        <v>824</v>
      </c>
      <c r="AV433" t="s">
        <v>65</v>
      </c>
      <c r="AW433" t="s">
        <v>2557</v>
      </c>
      <c r="AX433" t="s">
        <v>612</v>
      </c>
      <c r="AY433">
        <v>313</v>
      </c>
      <c r="AZ433" t="s">
        <v>108</v>
      </c>
      <c r="BA433" t="s">
        <v>109</v>
      </c>
      <c r="BB433" t="s">
        <v>110</v>
      </c>
      <c r="BC433" t="s">
        <v>111</v>
      </c>
      <c r="BD433" t="s">
        <v>65</v>
      </c>
      <c r="BE433" t="s">
        <v>2558</v>
      </c>
      <c r="BG433" t="str">
        <f>INDEX('TO Report - School Leadership'!J:J,MATCH(LCGMS!C433,'TO Report - School Leadership'!D:D,0))</f>
        <v>HOOGENBOOM, A</v>
      </c>
      <c r="BH433" t="str">
        <f>INDEX('TO Report - School Leadership'!M:M,MATCH(LCGMS!C433,'TO Report - School Leadership'!D:D,0))</f>
        <v>ahoogen@schools.nyc.gov</v>
      </c>
      <c r="BI433">
        <f t="shared" si="12"/>
        <v>1</v>
      </c>
      <c r="BJ433" t="str">
        <f t="shared" si="13"/>
        <v/>
      </c>
    </row>
    <row r="434" spans="1:62" hidden="1" x14ac:dyDescent="0.25">
      <c r="A434" t="s">
        <v>3026</v>
      </c>
      <c r="B434" t="s">
        <v>608</v>
      </c>
      <c r="C434" t="s">
        <v>3021</v>
      </c>
      <c r="D434" t="s">
        <v>3022</v>
      </c>
      <c r="E434" t="s">
        <v>3027</v>
      </c>
      <c r="F434">
        <v>3072540001</v>
      </c>
      <c r="G434" s="1">
        <v>44804.477569444447</v>
      </c>
      <c r="H434">
        <v>3196293</v>
      </c>
      <c r="I434" t="s">
        <v>3028</v>
      </c>
      <c r="J434" t="s">
        <v>62</v>
      </c>
      <c r="K434" t="s">
        <v>63</v>
      </c>
      <c r="L434" t="s">
        <v>64</v>
      </c>
      <c r="M434" t="s">
        <v>65</v>
      </c>
      <c r="N434" t="s">
        <v>91</v>
      </c>
      <c r="O434">
        <v>11235</v>
      </c>
      <c r="P434">
        <v>21</v>
      </c>
      <c r="Q434" t="s">
        <v>67</v>
      </c>
      <c r="R434" t="s">
        <v>3023</v>
      </c>
      <c r="S434" t="s">
        <v>3024</v>
      </c>
      <c r="T434" t="s">
        <v>3025</v>
      </c>
      <c r="U434" t="s">
        <v>65</v>
      </c>
      <c r="V434" t="s">
        <v>65</v>
      </c>
      <c r="W434">
        <v>1931</v>
      </c>
      <c r="X434">
        <v>47</v>
      </c>
      <c r="Y434" t="s">
        <v>65</v>
      </c>
      <c r="Z434" t="s">
        <v>65</v>
      </c>
      <c r="AA434">
        <v>40.582627000000002</v>
      </c>
      <c r="AB434">
        <v>7254</v>
      </c>
      <c r="AC434">
        <v>1</v>
      </c>
      <c r="AD434" t="s">
        <v>65</v>
      </c>
      <c r="AE434">
        <v>-73.968733</v>
      </c>
      <c r="AF434" t="s">
        <v>611</v>
      </c>
      <c r="AG434" t="s">
        <v>1448</v>
      </c>
      <c r="AH434" t="s">
        <v>598</v>
      </c>
      <c r="AI434">
        <v>60</v>
      </c>
      <c r="AJ434" t="s">
        <v>92</v>
      </c>
      <c r="AK434" t="s">
        <v>77</v>
      </c>
      <c r="AL434" t="s">
        <v>824</v>
      </c>
      <c r="AM434" t="s">
        <v>2555</v>
      </c>
      <c r="AN434" t="s">
        <v>2556</v>
      </c>
      <c r="AO434" t="s">
        <v>78</v>
      </c>
      <c r="AP434" t="s">
        <v>1085</v>
      </c>
      <c r="AQ434" t="s">
        <v>3024</v>
      </c>
      <c r="AR434" t="s">
        <v>80</v>
      </c>
      <c r="AS434" t="s">
        <v>81</v>
      </c>
      <c r="AT434" s="1">
        <v>11140</v>
      </c>
      <c r="AU434" t="s">
        <v>824</v>
      </c>
      <c r="AV434" t="s">
        <v>65</v>
      </c>
      <c r="AW434" t="s">
        <v>2557</v>
      </c>
      <c r="AX434" t="s">
        <v>612</v>
      </c>
      <c r="AY434">
        <v>313</v>
      </c>
      <c r="AZ434" t="s">
        <v>108</v>
      </c>
      <c r="BA434" t="s">
        <v>109</v>
      </c>
      <c r="BB434" t="s">
        <v>110</v>
      </c>
      <c r="BC434" t="s">
        <v>111</v>
      </c>
      <c r="BD434" t="s">
        <v>65</v>
      </c>
      <c r="BE434" t="s">
        <v>2558</v>
      </c>
      <c r="BG434" t="str">
        <f>INDEX('TO Report - School Leadership'!J:J,MATCH(LCGMS!C434,'TO Report - School Leadership'!D:D,0))</f>
        <v>HOOGENBOOM, A</v>
      </c>
      <c r="BH434" t="str">
        <f>INDEX('TO Report - School Leadership'!M:M,MATCH(LCGMS!C434,'TO Report - School Leadership'!D:D,0))</f>
        <v>ahoogen@schools.nyc.gov</v>
      </c>
      <c r="BI434">
        <f t="shared" si="12"/>
        <v>1</v>
      </c>
      <c r="BJ434" t="str">
        <f t="shared" si="13"/>
        <v/>
      </c>
    </row>
    <row r="435" spans="1:62" hidden="1" x14ac:dyDescent="0.25">
      <c r="A435" t="s">
        <v>2750</v>
      </c>
      <c r="B435" t="s">
        <v>3029</v>
      </c>
      <c r="C435" t="s">
        <v>3030</v>
      </c>
      <c r="D435" t="s">
        <v>3031</v>
      </c>
      <c r="E435" t="s">
        <v>2751</v>
      </c>
      <c r="F435">
        <v>3019260010</v>
      </c>
      <c r="G435" s="1">
        <v>40574.445219907408</v>
      </c>
      <c r="H435">
        <v>3055165</v>
      </c>
      <c r="I435" t="s">
        <v>2752</v>
      </c>
      <c r="J435" t="s">
        <v>62</v>
      </c>
      <c r="K435" t="s">
        <v>63</v>
      </c>
      <c r="L435" t="s">
        <v>64</v>
      </c>
      <c r="M435" t="s">
        <v>65</v>
      </c>
      <c r="N435" t="s">
        <v>66</v>
      </c>
      <c r="O435">
        <v>11205</v>
      </c>
      <c r="P435">
        <v>13</v>
      </c>
      <c r="Q435" t="s">
        <v>67</v>
      </c>
      <c r="R435" t="s">
        <v>3032</v>
      </c>
      <c r="S435" t="s">
        <v>3033</v>
      </c>
      <c r="T435" t="s">
        <v>3034</v>
      </c>
      <c r="U435" t="s">
        <v>65</v>
      </c>
      <c r="V435" t="s">
        <v>65</v>
      </c>
      <c r="W435">
        <v>1955</v>
      </c>
      <c r="X435">
        <v>33</v>
      </c>
      <c r="Y435" t="s">
        <v>65</v>
      </c>
      <c r="Z435" t="s">
        <v>65</v>
      </c>
      <c r="AA435">
        <v>40.692014999999998</v>
      </c>
      <c r="AB435">
        <v>1926</v>
      </c>
      <c r="AC435">
        <v>10</v>
      </c>
      <c r="AD435" t="s">
        <v>65</v>
      </c>
      <c r="AE435">
        <v>-73.958179999999999</v>
      </c>
      <c r="AF435" t="s">
        <v>123</v>
      </c>
      <c r="AG435" t="s">
        <v>1448</v>
      </c>
      <c r="AH435" t="s">
        <v>598</v>
      </c>
      <c r="AI435">
        <v>79</v>
      </c>
      <c r="AJ435" t="s">
        <v>76</v>
      </c>
      <c r="AK435" t="s">
        <v>77</v>
      </c>
      <c r="AL435" t="s">
        <v>122</v>
      </c>
      <c r="AM435" t="s">
        <v>2606</v>
      </c>
      <c r="AN435" t="s">
        <v>2607</v>
      </c>
      <c r="AO435" t="s">
        <v>78</v>
      </c>
      <c r="AP435" t="s">
        <v>1085</v>
      </c>
      <c r="AQ435" t="s">
        <v>3033</v>
      </c>
      <c r="AR435" t="s">
        <v>80</v>
      </c>
      <c r="AS435" t="s">
        <v>81</v>
      </c>
      <c r="AT435" s="1">
        <v>38899</v>
      </c>
      <c r="AU435" t="s">
        <v>122</v>
      </c>
      <c r="AV435" t="s">
        <v>65</v>
      </c>
      <c r="AW435" t="s">
        <v>1087</v>
      </c>
      <c r="AX435" t="s">
        <v>124</v>
      </c>
      <c r="AY435">
        <v>303</v>
      </c>
      <c r="AZ435" t="s">
        <v>83</v>
      </c>
      <c r="BA435" t="s">
        <v>84</v>
      </c>
      <c r="BB435" t="s">
        <v>85</v>
      </c>
      <c r="BC435" t="s">
        <v>86</v>
      </c>
      <c r="BD435" t="s">
        <v>65</v>
      </c>
      <c r="BE435" t="s">
        <v>2608</v>
      </c>
      <c r="BG435" t="str">
        <f>INDEX('TO Report - School Leadership'!J:J,MATCH(LCGMS!C435,'TO Report - School Leadership'!D:D,0))</f>
        <v>Obrien, James</v>
      </c>
      <c r="BH435" t="str">
        <f>INDEX('TO Report - School Leadership'!M:M,MATCH(LCGMS!C435,'TO Report - School Leadership'!D:D,0))</f>
        <v>jobrien16@schools.nyc.gov</v>
      </c>
      <c r="BI435">
        <f t="shared" si="12"/>
        <v>1</v>
      </c>
      <c r="BJ435" t="str">
        <f t="shared" si="13"/>
        <v/>
      </c>
    </row>
    <row r="436" spans="1:62" hidden="1" x14ac:dyDescent="0.25">
      <c r="A436" t="s">
        <v>3035</v>
      </c>
      <c r="B436" t="s">
        <v>3036</v>
      </c>
      <c r="C436" t="s">
        <v>3037</v>
      </c>
      <c r="D436" t="s">
        <v>3038</v>
      </c>
      <c r="E436" t="s">
        <v>3039</v>
      </c>
      <c r="F436">
        <v>3024230001</v>
      </c>
      <c r="G436" s="1">
        <v>40574.445219907408</v>
      </c>
      <c r="H436">
        <v>3063188</v>
      </c>
      <c r="I436" t="s">
        <v>3040</v>
      </c>
      <c r="J436" t="s">
        <v>62</v>
      </c>
      <c r="K436" t="s">
        <v>63</v>
      </c>
      <c r="L436" t="s">
        <v>64</v>
      </c>
      <c r="M436" t="s">
        <v>65</v>
      </c>
      <c r="N436" t="s">
        <v>66</v>
      </c>
      <c r="O436">
        <v>11211</v>
      </c>
      <c r="P436">
        <v>14</v>
      </c>
      <c r="Q436" t="s">
        <v>67</v>
      </c>
      <c r="R436" t="s">
        <v>3041</v>
      </c>
      <c r="S436" t="s">
        <v>3042</v>
      </c>
      <c r="T436" t="s">
        <v>3043</v>
      </c>
      <c r="U436" t="s">
        <v>297</v>
      </c>
      <c r="V436" t="s">
        <v>298</v>
      </c>
      <c r="W436">
        <v>1911</v>
      </c>
      <c r="X436">
        <v>34</v>
      </c>
      <c r="Y436" t="s">
        <v>65</v>
      </c>
      <c r="Z436" t="s">
        <v>65</v>
      </c>
      <c r="AA436">
        <v>40.710107000000001</v>
      </c>
      <c r="AB436">
        <v>2423</v>
      </c>
      <c r="AC436">
        <v>1</v>
      </c>
      <c r="AD436" t="s">
        <v>65</v>
      </c>
      <c r="AE436">
        <v>-73.954678000000001</v>
      </c>
      <c r="AF436" t="s">
        <v>310</v>
      </c>
      <c r="AG436" t="s">
        <v>193</v>
      </c>
      <c r="AH436" t="s">
        <v>75</v>
      </c>
      <c r="AI436">
        <v>90</v>
      </c>
      <c r="AJ436" t="s">
        <v>76</v>
      </c>
      <c r="AK436" t="s">
        <v>77</v>
      </c>
      <c r="AL436" t="s">
        <v>298</v>
      </c>
      <c r="AM436" t="s">
        <v>65</v>
      </c>
      <c r="AN436" t="s">
        <v>65</v>
      </c>
      <c r="AO436" t="s">
        <v>78</v>
      </c>
      <c r="AP436" t="s">
        <v>79</v>
      </c>
      <c r="AQ436" t="s">
        <v>3042</v>
      </c>
      <c r="AR436" t="s">
        <v>80</v>
      </c>
      <c r="AS436" t="s">
        <v>81</v>
      </c>
      <c r="AT436" s="1">
        <v>41091</v>
      </c>
      <c r="AU436" t="s">
        <v>298</v>
      </c>
      <c r="AV436" t="s">
        <v>65</v>
      </c>
      <c r="AW436" t="s">
        <v>298</v>
      </c>
      <c r="AX436" t="s">
        <v>311</v>
      </c>
      <c r="AY436">
        <v>301</v>
      </c>
      <c r="AZ436" t="s">
        <v>83</v>
      </c>
      <c r="BA436" t="s">
        <v>84</v>
      </c>
      <c r="BB436" t="s">
        <v>85</v>
      </c>
      <c r="BC436" t="s">
        <v>86</v>
      </c>
      <c r="BD436" t="s">
        <v>301</v>
      </c>
      <c r="BE436" t="s">
        <v>65</v>
      </c>
      <c r="BG436" t="str">
        <f>INDEX('TO Report - School Leadership'!J:J,MATCH(LCGMS!C436,'TO Report - School Leadership'!D:D,0))</f>
        <v>Irizarry, Eva</v>
      </c>
      <c r="BH436" t="str">
        <f>INDEX('TO Report - School Leadership'!M:M,MATCH(LCGMS!C436,'TO Report - School Leadership'!D:D,0))</f>
        <v>eirizarry3@schools.nyc.gov</v>
      </c>
      <c r="BI436">
        <f t="shared" si="12"/>
        <v>1</v>
      </c>
      <c r="BJ436" t="str">
        <f t="shared" si="13"/>
        <v/>
      </c>
    </row>
    <row r="437" spans="1:62" hidden="1" x14ac:dyDescent="0.25">
      <c r="A437" t="s">
        <v>3044</v>
      </c>
      <c r="B437" t="s">
        <v>3045</v>
      </c>
      <c r="C437" t="s">
        <v>3046</v>
      </c>
      <c r="D437" t="s">
        <v>3047</v>
      </c>
      <c r="E437" t="s">
        <v>3048</v>
      </c>
      <c r="F437">
        <v>3076200057</v>
      </c>
      <c r="G437" t="s">
        <v>65</v>
      </c>
      <c r="H437">
        <v>3208324</v>
      </c>
      <c r="I437" t="s">
        <v>3049</v>
      </c>
      <c r="J437" t="s">
        <v>2690</v>
      </c>
      <c r="K437" t="s">
        <v>63</v>
      </c>
      <c r="L437" t="s">
        <v>64</v>
      </c>
      <c r="M437" t="s">
        <v>65</v>
      </c>
      <c r="N437" t="s">
        <v>66</v>
      </c>
      <c r="O437">
        <v>11210</v>
      </c>
      <c r="P437">
        <v>22</v>
      </c>
      <c r="Q437" t="s">
        <v>474</v>
      </c>
      <c r="R437" t="s">
        <v>3050</v>
      </c>
      <c r="S437" t="s">
        <v>3051</v>
      </c>
      <c r="T437" t="s">
        <v>3052</v>
      </c>
      <c r="U437" t="s">
        <v>65</v>
      </c>
      <c r="V437" t="s">
        <v>478</v>
      </c>
      <c r="W437" t="s">
        <v>65</v>
      </c>
      <c r="X437">
        <v>45</v>
      </c>
      <c r="Y437" t="s">
        <v>65</v>
      </c>
      <c r="Z437" t="s">
        <v>65</v>
      </c>
      <c r="AA437">
        <v>40.622425</v>
      </c>
      <c r="AB437">
        <v>7620</v>
      </c>
      <c r="AC437">
        <v>57</v>
      </c>
      <c r="AD437" t="s">
        <v>65</v>
      </c>
      <c r="AE437">
        <v>-73.955004000000002</v>
      </c>
      <c r="AF437" t="s">
        <v>1621</v>
      </c>
      <c r="AG437" t="s">
        <v>3053</v>
      </c>
      <c r="AH437" t="s">
        <v>3054</v>
      </c>
      <c r="AI437">
        <v>70</v>
      </c>
      <c r="AJ437" t="s">
        <v>76</v>
      </c>
      <c r="AK437" t="s">
        <v>77</v>
      </c>
      <c r="AL437" t="s">
        <v>478</v>
      </c>
      <c r="AM437" t="s">
        <v>65</v>
      </c>
      <c r="AN437" t="s">
        <v>65</v>
      </c>
      <c r="AO437" t="s">
        <v>78</v>
      </c>
      <c r="AP437" t="s">
        <v>1085</v>
      </c>
      <c r="AQ437" t="s">
        <v>3051</v>
      </c>
      <c r="AR437" t="s">
        <v>80</v>
      </c>
      <c r="AS437" t="s">
        <v>2931</v>
      </c>
      <c r="AT437" s="1">
        <v>41091</v>
      </c>
      <c r="AU437" t="s">
        <v>122</v>
      </c>
      <c r="AV437" t="s">
        <v>65</v>
      </c>
      <c r="AW437" t="s">
        <v>478</v>
      </c>
      <c r="AX437" t="s">
        <v>1622</v>
      </c>
      <c r="AY437">
        <v>314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G437" t="e">
        <f>INDEX('TO Report - School Leadership'!J:J,MATCH(LCGMS!C437,'TO Report - School Leadership'!D:D,0))</f>
        <v>#N/A</v>
      </c>
      <c r="BH437" t="e">
        <f>INDEX('TO Report - School Leadership'!M:M,MATCH(LCGMS!C437,'TO Report - School Leadership'!D:D,0))</f>
        <v>#N/A</v>
      </c>
      <c r="BI437" t="e">
        <f t="shared" si="12"/>
        <v>#N/A</v>
      </c>
      <c r="BJ437" t="e">
        <f t="shared" si="13"/>
        <v>#N/A</v>
      </c>
    </row>
    <row r="438" spans="1:62" hidden="1" x14ac:dyDescent="0.25">
      <c r="A438" t="s">
        <v>2801</v>
      </c>
      <c r="B438" t="s">
        <v>3055</v>
      </c>
      <c r="C438" t="s">
        <v>3056</v>
      </c>
      <c r="D438" t="s">
        <v>3057</v>
      </c>
      <c r="E438" t="s">
        <v>2802</v>
      </c>
      <c r="F438">
        <v>3004550001</v>
      </c>
      <c r="G438" s="1">
        <v>43714.684201388889</v>
      </c>
      <c r="H438">
        <v>3007707</v>
      </c>
      <c r="I438" t="s">
        <v>2803</v>
      </c>
      <c r="J438" t="s">
        <v>389</v>
      </c>
      <c r="K438" t="s">
        <v>63</v>
      </c>
      <c r="L438" t="s">
        <v>64</v>
      </c>
      <c r="M438" t="s">
        <v>65</v>
      </c>
      <c r="N438" t="s">
        <v>66</v>
      </c>
      <c r="O438">
        <v>11215</v>
      </c>
      <c r="P438">
        <v>15</v>
      </c>
      <c r="Q438" t="s">
        <v>67</v>
      </c>
      <c r="R438" t="s">
        <v>65</v>
      </c>
      <c r="S438" t="s">
        <v>2799</v>
      </c>
      <c r="T438" t="s">
        <v>65</v>
      </c>
      <c r="U438" t="s">
        <v>71</v>
      </c>
      <c r="V438" t="s">
        <v>72</v>
      </c>
      <c r="W438">
        <v>1931</v>
      </c>
      <c r="X438">
        <v>39</v>
      </c>
      <c r="Y438" t="s">
        <v>65</v>
      </c>
      <c r="Z438" t="s">
        <v>65</v>
      </c>
      <c r="AA438">
        <v>40.676197999999999</v>
      </c>
      <c r="AB438">
        <v>455</v>
      </c>
      <c r="AC438">
        <v>1</v>
      </c>
      <c r="AD438" t="s">
        <v>65</v>
      </c>
      <c r="AE438">
        <v>-73.985500000000002</v>
      </c>
      <c r="AF438" t="s">
        <v>236</v>
      </c>
      <c r="AG438" t="s">
        <v>74</v>
      </c>
      <c r="AH438" t="s">
        <v>74</v>
      </c>
      <c r="AI438">
        <v>78</v>
      </c>
      <c r="AJ438" t="s">
        <v>76</v>
      </c>
      <c r="AK438" t="s">
        <v>77</v>
      </c>
      <c r="AL438" t="s">
        <v>72</v>
      </c>
      <c r="AM438" t="s">
        <v>65</v>
      </c>
      <c r="AN438" t="s">
        <v>65</v>
      </c>
      <c r="AO438" t="s">
        <v>3058</v>
      </c>
      <c r="AP438" t="s">
        <v>79</v>
      </c>
      <c r="AQ438" t="s">
        <v>2799</v>
      </c>
      <c r="AR438" t="s">
        <v>80</v>
      </c>
      <c r="AS438" t="s">
        <v>140</v>
      </c>
      <c r="AT438" s="1">
        <v>38211</v>
      </c>
      <c r="AU438" t="s">
        <v>72</v>
      </c>
      <c r="AV438" t="s">
        <v>65</v>
      </c>
      <c r="AW438" t="s">
        <v>72</v>
      </c>
      <c r="AX438" t="s">
        <v>237</v>
      </c>
      <c r="AY438">
        <v>306</v>
      </c>
      <c r="AZ438" t="s">
        <v>65</v>
      </c>
      <c r="BA438" t="s">
        <v>65</v>
      </c>
      <c r="BB438" t="s">
        <v>85</v>
      </c>
      <c r="BC438" t="s">
        <v>86</v>
      </c>
      <c r="BD438" t="s">
        <v>87</v>
      </c>
      <c r="BE438" t="s">
        <v>65</v>
      </c>
      <c r="BG438" t="e">
        <f>INDEX('TO Report - School Leadership'!J:J,MATCH(LCGMS!C438,'TO Report - School Leadership'!D:D,0))</f>
        <v>#N/A</v>
      </c>
      <c r="BH438" t="e">
        <f>INDEX('TO Report - School Leadership'!M:M,MATCH(LCGMS!C438,'TO Report - School Leadership'!D:D,0))</f>
        <v>#N/A</v>
      </c>
      <c r="BI438" t="e">
        <f t="shared" si="12"/>
        <v>#N/A</v>
      </c>
      <c r="BJ438" t="e">
        <f t="shared" si="13"/>
        <v>#N/A</v>
      </c>
    </row>
    <row r="439" spans="1:62" hidden="1" x14ac:dyDescent="0.25">
      <c r="A439" t="s">
        <v>2598</v>
      </c>
      <c r="B439" t="s">
        <v>3059</v>
      </c>
      <c r="C439" t="s">
        <v>3060</v>
      </c>
      <c r="D439" t="s">
        <v>3061</v>
      </c>
      <c r="E439" t="s">
        <v>2602</v>
      </c>
      <c r="F439">
        <v>3001200020</v>
      </c>
      <c r="G439" s="1">
        <v>43677.397800925923</v>
      </c>
      <c r="H439">
        <v>3000216</v>
      </c>
      <c r="I439" t="s">
        <v>2603</v>
      </c>
      <c r="J439" t="s">
        <v>62</v>
      </c>
      <c r="K439" t="s">
        <v>63</v>
      </c>
      <c r="L439" t="s">
        <v>64</v>
      </c>
      <c r="M439" t="s">
        <v>65</v>
      </c>
      <c r="N439" t="s">
        <v>66</v>
      </c>
      <c r="O439">
        <v>11201</v>
      </c>
      <c r="P439">
        <v>13</v>
      </c>
      <c r="Q439" t="s">
        <v>67</v>
      </c>
      <c r="R439" t="s">
        <v>3062</v>
      </c>
      <c r="S439" t="s">
        <v>3063</v>
      </c>
      <c r="T439" t="s">
        <v>3064</v>
      </c>
      <c r="U439" t="s">
        <v>65</v>
      </c>
      <c r="V439" t="s">
        <v>65</v>
      </c>
      <c r="W439">
        <v>1921</v>
      </c>
      <c r="X439">
        <v>33</v>
      </c>
      <c r="Y439" t="s">
        <v>65</v>
      </c>
      <c r="Z439" t="s">
        <v>65</v>
      </c>
      <c r="AA439">
        <v>40.697330000000001</v>
      </c>
      <c r="AB439">
        <v>120</v>
      </c>
      <c r="AC439">
        <v>20</v>
      </c>
      <c r="AD439" t="s">
        <v>65</v>
      </c>
      <c r="AE439">
        <v>-73.984527999999997</v>
      </c>
      <c r="AF439" t="s">
        <v>492</v>
      </c>
      <c r="AG439" t="s">
        <v>1448</v>
      </c>
      <c r="AH439" t="s">
        <v>598</v>
      </c>
      <c r="AI439">
        <v>88</v>
      </c>
      <c r="AJ439" t="s">
        <v>76</v>
      </c>
      <c r="AK439" t="s">
        <v>77</v>
      </c>
      <c r="AL439" t="s">
        <v>122</v>
      </c>
      <c r="AM439" t="s">
        <v>2606</v>
      </c>
      <c r="AN439" t="s">
        <v>2607</v>
      </c>
      <c r="AO439" t="s">
        <v>78</v>
      </c>
      <c r="AP439" t="s">
        <v>1085</v>
      </c>
      <c r="AQ439" t="s">
        <v>3063</v>
      </c>
      <c r="AR439" t="s">
        <v>80</v>
      </c>
      <c r="AS439" t="s">
        <v>81</v>
      </c>
      <c r="AT439" s="1">
        <v>35221</v>
      </c>
      <c r="AU439" t="s">
        <v>122</v>
      </c>
      <c r="AV439" t="s">
        <v>65</v>
      </c>
      <c r="AW439" t="s">
        <v>1087</v>
      </c>
      <c r="AX439" t="s">
        <v>493</v>
      </c>
      <c r="AY439">
        <v>302</v>
      </c>
      <c r="AZ439" t="s">
        <v>83</v>
      </c>
      <c r="BA439" t="s">
        <v>84</v>
      </c>
      <c r="BB439" t="s">
        <v>85</v>
      </c>
      <c r="BC439" t="s">
        <v>86</v>
      </c>
      <c r="BD439" t="s">
        <v>65</v>
      </c>
      <c r="BE439" t="s">
        <v>2608</v>
      </c>
      <c r="BG439" t="str">
        <f>INDEX('TO Report - School Leadership'!J:J,MATCH(LCGMS!C439,'TO Report - School Leadership'!D:D,0))</f>
        <v>Mcgregor, Dahlia</v>
      </c>
      <c r="BH439" t="str">
        <f>INDEX('TO Report - School Leadership'!M:M,MATCH(LCGMS!C439,'TO Report - School Leadership'!D:D,0))</f>
        <v>dmcgreg@schools.nyc.gov</v>
      </c>
      <c r="BI439">
        <f t="shared" si="12"/>
        <v>1</v>
      </c>
      <c r="BJ439" t="str">
        <f t="shared" si="13"/>
        <v/>
      </c>
    </row>
    <row r="440" spans="1:62" hidden="1" x14ac:dyDescent="0.25">
      <c r="A440" t="s">
        <v>616</v>
      </c>
      <c r="B440" t="s">
        <v>616</v>
      </c>
      <c r="C440" t="s">
        <v>3065</v>
      </c>
      <c r="D440" t="s">
        <v>3066</v>
      </c>
      <c r="E440" t="s">
        <v>617</v>
      </c>
      <c r="F440">
        <v>3044490001</v>
      </c>
      <c r="G440" s="1">
        <v>44713.608969907407</v>
      </c>
      <c r="H440">
        <v>3413878</v>
      </c>
      <c r="I440" t="s">
        <v>618</v>
      </c>
      <c r="J440" t="s">
        <v>62</v>
      </c>
      <c r="K440" t="s">
        <v>63</v>
      </c>
      <c r="L440" t="s">
        <v>64</v>
      </c>
      <c r="N440" t="s">
        <v>91</v>
      </c>
      <c r="O440">
        <v>11239</v>
      </c>
      <c r="P440">
        <v>19</v>
      </c>
      <c r="Q440" t="s">
        <v>67</v>
      </c>
      <c r="R440" t="s">
        <v>3067</v>
      </c>
      <c r="S440" t="s">
        <v>3068</v>
      </c>
      <c r="T440" t="s">
        <v>3069</v>
      </c>
      <c r="U440" t="s">
        <v>65</v>
      </c>
      <c r="V440" t="s">
        <v>65</v>
      </c>
      <c r="W440">
        <v>2012</v>
      </c>
      <c r="X440">
        <v>42</v>
      </c>
      <c r="Y440" t="s">
        <v>65</v>
      </c>
      <c r="Z440" t="s">
        <v>65</v>
      </c>
      <c r="AA440">
        <v>40.657266</v>
      </c>
      <c r="AB440">
        <v>4449</v>
      </c>
      <c r="AC440">
        <v>1</v>
      </c>
      <c r="AD440" t="s">
        <v>65</v>
      </c>
      <c r="AE440">
        <v>-73.874064000000004</v>
      </c>
      <c r="AF440" t="s">
        <v>150</v>
      </c>
      <c r="AG440" t="s">
        <v>737</v>
      </c>
      <c r="AH440" t="s">
        <v>738</v>
      </c>
      <c r="AI440">
        <v>75</v>
      </c>
      <c r="AJ440" t="s">
        <v>76</v>
      </c>
      <c r="AK440" t="s">
        <v>77</v>
      </c>
      <c r="AL440" t="s">
        <v>141</v>
      </c>
      <c r="AM440" t="s">
        <v>2606</v>
      </c>
      <c r="AN440" t="s">
        <v>2607</v>
      </c>
      <c r="AO440" t="s">
        <v>78</v>
      </c>
      <c r="AP440" t="s">
        <v>739</v>
      </c>
      <c r="AQ440" t="s">
        <v>3068</v>
      </c>
      <c r="AR440" t="s">
        <v>80</v>
      </c>
      <c r="AS440" t="s">
        <v>81</v>
      </c>
      <c r="AT440" s="1">
        <v>41091</v>
      </c>
      <c r="AU440" t="s">
        <v>141</v>
      </c>
      <c r="AV440" t="s">
        <v>65</v>
      </c>
      <c r="AW440" t="s">
        <v>141</v>
      </c>
      <c r="AX440" t="s">
        <v>151</v>
      </c>
      <c r="AY440">
        <v>305</v>
      </c>
      <c r="AZ440" t="s">
        <v>83</v>
      </c>
      <c r="BA440" t="s">
        <v>84</v>
      </c>
      <c r="BB440" t="s">
        <v>85</v>
      </c>
      <c r="BC440" t="s">
        <v>86</v>
      </c>
      <c r="BD440" t="s">
        <v>65</v>
      </c>
      <c r="BE440" t="s">
        <v>2608</v>
      </c>
      <c r="BG440" t="str">
        <f>INDEX('TO Report - School Leadership'!J:J,MATCH(LCGMS!C440,'TO Report - School Leadership'!D:D,0))</f>
        <v>Rousseau, Astrid</v>
      </c>
      <c r="BH440" t="str">
        <f>INDEX('TO Report - School Leadership'!M:M,MATCH(LCGMS!C440,'TO Report - School Leadership'!D:D,0))</f>
        <v>arousseau@schools.nyc.gov</v>
      </c>
    </row>
    <row r="441" spans="1:62" hidden="1" x14ac:dyDescent="0.25">
      <c r="A441" t="s">
        <v>3070</v>
      </c>
      <c r="B441" t="s">
        <v>3071</v>
      </c>
      <c r="C441" t="s">
        <v>3072</v>
      </c>
      <c r="D441" t="s">
        <v>3073</v>
      </c>
      <c r="E441" t="s">
        <v>3074</v>
      </c>
      <c r="F441">
        <v>3001690009</v>
      </c>
      <c r="G441" s="1">
        <v>43714.66673611111</v>
      </c>
      <c r="H441">
        <v>3000533</v>
      </c>
      <c r="I441" t="s">
        <v>3075</v>
      </c>
      <c r="J441" t="s">
        <v>389</v>
      </c>
      <c r="K441" t="s">
        <v>63</v>
      </c>
      <c r="L441" t="s">
        <v>64</v>
      </c>
      <c r="M441" t="s">
        <v>65</v>
      </c>
      <c r="N441" t="s">
        <v>66</v>
      </c>
      <c r="O441">
        <v>11201</v>
      </c>
      <c r="P441">
        <v>15</v>
      </c>
      <c r="Q441" t="s">
        <v>67</v>
      </c>
      <c r="R441" t="s">
        <v>3076</v>
      </c>
      <c r="S441" t="s">
        <v>3077</v>
      </c>
      <c r="T441" t="s">
        <v>3078</v>
      </c>
      <c r="U441" t="s">
        <v>65</v>
      </c>
      <c r="V441" t="s">
        <v>65</v>
      </c>
      <c r="W441">
        <v>1920</v>
      </c>
      <c r="X441">
        <v>33</v>
      </c>
      <c r="Y441" t="s">
        <v>65</v>
      </c>
      <c r="Z441" t="s">
        <v>65</v>
      </c>
      <c r="AA441">
        <v>40.690007000000001</v>
      </c>
      <c r="AB441">
        <v>169</v>
      </c>
      <c r="AC441">
        <v>9</v>
      </c>
      <c r="AD441" t="s">
        <v>65</v>
      </c>
      <c r="AE441">
        <v>-73.989368999999996</v>
      </c>
      <c r="AF441" t="s">
        <v>492</v>
      </c>
      <c r="AG441" t="s">
        <v>1448</v>
      </c>
      <c r="AH441" t="s">
        <v>598</v>
      </c>
      <c r="AI441">
        <v>84</v>
      </c>
      <c r="AJ441" t="s">
        <v>76</v>
      </c>
      <c r="AK441" t="s">
        <v>77</v>
      </c>
      <c r="AL441" t="s">
        <v>72</v>
      </c>
      <c r="AM441" t="s">
        <v>3079</v>
      </c>
      <c r="AN441" t="s">
        <v>3080</v>
      </c>
      <c r="AO441" t="s">
        <v>78</v>
      </c>
      <c r="AP441" t="s">
        <v>1085</v>
      </c>
      <c r="AQ441" t="s">
        <v>3077</v>
      </c>
      <c r="AR441" t="s">
        <v>80</v>
      </c>
      <c r="AS441" t="s">
        <v>2931</v>
      </c>
      <c r="AT441" s="1">
        <v>40725</v>
      </c>
      <c r="AU441" t="s">
        <v>72</v>
      </c>
      <c r="AV441" t="s">
        <v>65</v>
      </c>
      <c r="AW441" t="s">
        <v>2557</v>
      </c>
      <c r="AX441" t="s">
        <v>493</v>
      </c>
      <c r="AY441">
        <v>302</v>
      </c>
      <c r="AZ441" t="s">
        <v>2534</v>
      </c>
      <c r="BA441" t="s">
        <v>2535</v>
      </c>
      <c r="BB441" t="s">
        <v>2536</v>
      </c>
      <c r="BC441" t="s">
        <v>2537</v>
      </c>
      <c r="BD441" t="s">
        <v>65</v>
      </c>
      <c r="BE441" t="s">
        <v>3081</v>
      </c>
      <c r="BG441" t="str">
        <f>INDEX('TO Report - School Leadership'!J:J,MATCH(LCGMS!C441,'TO Report - School Leadership'!D:D,0))</f>
        <v>COHEN, ALONA</v>
      </c>
      <c r="BH441" t="str">
        <f>INDEX('TO Report - School Leadership'!M:M,MATCH(LCGMS!C441,'TO Report - School Leadership'!D:D,0))</f>
        <v>acohen6@schools.nyc.gov</v>
      </c>
      <c r="BI441">
        <f t="shared" si="12"/>
        <v>1</v>
      </c>
      <c r="BJ441" t="str">
        <f t="shared" si="13"/>
        <v/>
      </c>
    </row>
    <row r="442" spans="1:62" hidden="1" x14ac:dyDescent="0.25">
      <c r="A442" t="s">
        <v>3082</v>
      </c>
      <c r="B442" t="s">
        <v>3082</v>
      </c>
      <c r="C442" t="s">
        <v>3083</v>
      </c>
      <c r="D442" t="s">
        <v>3084</v>
      </c>
      <c r="E442" t="s">
        <v>3085</v>
      </c>
      <c r="F442">
        <v>3067880001</v>
      </c>
      <c r="G442" s="1">
        <v>40574.445219907408</v>
      </c>
      <c r="H442">
        <v>3182721</v>
      </c>
      <c r="I442" t="s">
        <v>3086</v>
      </c>
      <c r="J442" t="s">
        <v>62</v>
      </c>
      <c r="K442" t="s">
        <v>63</v>
      </c>
      <c r="L442" t="s">
        <v>64</v>
      </c>
      <c r="M442" t="s">
        <v>65</v>
      </c>
      <c r="N442" t="s">
        <v>66</v>
      </c>
      <c r="O442">
        <v>11229</v>
      </c>
      <c r="P442">
        <v>22</v>
      </c>
      <c r="Q442" t="s">
        <v>67</v>
      </c>
      <c r="R442" t="s">
        <v>3087</v>
      </c>
      <c r="S442" t="s">
        <v>3088</v>
      </c>
      <c r="T442" t="s">
        <v>3089</v>
      </c>
      <c r="U442" t="s">
        <v>65</v>
      </c>
      <c r="V442" t="s">
        <v>65</v>
      </c>
      <c r="W442">
        <v>1925</v>
      </c>
      <c r="X442">
        <v>48</v>
      </c>
      <c r="Y442" t="s">
        <v>65</v>
      </c>
      <c r="Z442" t="s">
        <v>65</v>
      </c>
      <c r="AA442">
        <v>40.610498999999997</v>
      </c>
      <c r="AB442">
        <v>6788</v>
      </c>
      <c r="AC442">
        <v>1</v>
      </c>
      <c r="AD442" t="s">
        <v>65</v>
      </c>
      <c r="AE442">
        <v>-73.947660999999997</v>
      </c>
      <c r="AF442" t="s">
        <v>1943</v>
      </c>
      <c r="AG442" t="s">
        <v>1448</v>
      </c>
      <c r="AH442" t="s">
        <v>598</v>
      </c>
      <c r="AI442">
        <v>61</v>
      </c>
      <c r="AJ442" t="s">
        <v>76</v>
      </c>
      <c r="AK442" t="s">
        <v>77</v>
      </c>
      <c r="AL442" t="s">
        <v>275</v>
      </c>
      <c r="AM442" t="s">
        <v>2555</v>
      </c>
      <c r="AN442" t="s">
        <v>2556</v>
      </c>
      <c r="AO442" t="s">
        <v>78</v>
      </c>
      <c r="AP442" t="s">
        <v>1085</v>
      </c>
      <c r="AQ442" t="s">
        <v>3088</v>
      </c>
      <c r="AR442" t="s">
        <v>80</v>
      </c>
      <c r="AS442" t="s">
        <v>81</v>
      </c>
      <c r="AT442" s="1">
        <v>9314</v>
      </c>
      <c r="AU442" t="s">
        <v>275</v>
      </c>
      <c r="AV442" t="s">
        <v>65</v>
      </c>
      <c r="AW442" t="s">
        <v>1087</v>
      </c>
      <c r="AX442" t="s">
        <v>1944</v>
      </c>
      <c r="AY442">
        <v>315</v>
      </c>
      <c r="AZ442" t="s">
        <v>108</v>
      </c>
      <c r="BA442" t="s">
        <v>109</v>
      </c>
      <c r="BB442" t="s">
        <v>110</v>
      </c>
      <c r="BC442" t="s">
        <v>111</v>
      </c>
      <c r="BD442" t="s">
        <v>65</v>
      </c>
      <c r="BE442" t="s">
        <v>2558</v>
      </c>
      <c r="BG442" t="str">
        <f>INDEX('TO Report - School Leadership'!J:J,MATCH(LCGMS!C442,'TO Report - School Leadership'!D:D,0))</f>
        <v>Cohen, Jodie</v>
      </c>
      <c r="BH442" t="str">
        <f>INDEX('TO Report - School Leadership'!M:M,MATCH(LCGMS!C442,'TO Report - School Leadership'!D:D,0))</f>
        <v>jcohen9@schools.nyc.gov</v>
      </c>
      <c r="BI442">
        <f t="shared" si="12"/>
        <v>1</v>
      </c>
      <c r="BJ442" t="str">
        <f t="shared" si="13"/>
        <v/>
      </c>
    </row>
    <row r="443" spans="1:62" hidden="1" x14ac:dyDescent="0.25">
      <c r="A443" t="s">
        <v>3090</v>
      </c>
      <c r="B443" t="s">
        <v>3082</v>
      </c>
      <c r="C443" t="s">
        <v>3083</v>
      </c>
      <c r="D443" t="s">
        <v>3084</v>
      </c>
      <c r="E443" t="s">
        <v>3091</v>
      </c>
      <c r="F443">
        <v>3067880001</v>
      </c>
      <c r="G443" s="1">
        <v>44804.496018518519</v>
      </c>
      <c r="H443">
        <v>3182721</v>
      </c>
      <c r="I443" t="s">
        <v>3092</v>
      </c>
      <c r="J443" t="s">
        <v>62</v>
      </c>
      <c r="K443" t="s">
        <v>63</v>
      </c>
      <c r="L443" t="s">
        <v>64</v>
      </c>
      <c r="M443" t="s">
        <v>65</v>
      </c>
      <c r="N443" t="s">
        <v>91</v>
      </c>
      <c r="O443">
        <v>11229</v>
      </c>
      <c r="P443">
        <v>22</v>
      </c>
      <c r="Q443" t="s">
        <v>67</v>
      </c>
      <c r="R443" t="s">
        <v>3087</v>
      </c>
      <c r="S443" t="s">
        <v>3088</v>
      </c>
      <c r="T443" t="s">
        <v>3089</v>
      </c>
      <c r="U443" t="s">
        <v>65</v>
      </c>
      <c r="V443" t="s">
        <v>65</v>
      </c>
      <c r="W443">
        <v>1925</v>
      </c>
      <c r="X443">
        <v>48</v>
      </c>
      <c r="Y443" t="s">
        <v>65</v>
      </c>
      <c r="Z443" t="s">
        <v>65</v>
      </c>
      <c r="AA443">
        <v>40.610498999999997</v>
      </c>
      <c r="AB443">
        <v>6788</v>
      </c>
      <c r="AC443">
        <v>1</v>
      </c>
      <c r="AD443" t="s">
        <v>65</v>
      </c>
      <c r="AE443">
        <v>-73.947660999999997</v>
      </c>
      <c r="AF443" t="s">
        <v>1943</v>
      </c>
      <c r="AG443" t="s">
        <v>1448</v>
      </c>
      <c r="AH443" t="s">
        <v>598</v>
      </c>
      <c r="AI443">
        <v>61</v>
      </c>
      <c r="AJ443" t="s">
        <v>92</v>
      </c>
      <c r="AK443" t="s">
        <v>77</v>
      </c>
      <c r="AL443" t="s">
        <v>275</v>
      </c>
      <c r="AM443" t="s">
        <v>2555</v>
      </c>
      <c r="AN443" t="s">
        <v>2556</v>
      </c>
      <c r="AO443" t="s">
        <v>78</v>
      </c>
      <c r="AP443" t="s">
        <v>1085</v>
      </c>
      <c r="AQ443" t="s">
        <v>3088</v>
      </c>
      <c r="AR443" t="s">
        <v>80</v>
      </c>
      <c r="AS443" t="s">
        <v>81</v>
      </c>
      <c r="AT443" s="1">
        <v>9314</v>
      </c>
      <c r="AU443" t="s">
        <v>275</v>
      </c>
      <c r="AV443" t="s">
        <v>65</v>
      </c>
      <c r="AW443" t="s">
        <v>1087</v>
      </c>
      <c r="AX443" t="s">
        <v>1944</v>
      </c>
      <c r="AY443">
        <v>315</v>
      </c>
      <c r="AZ443" t="s">
        <v>108</v>
      </c>
      <c r="BA443" t="s">
        <v>109</v>
      </c>
      <c r="BB443" t="s">
        <v>110</v>
      </c>
      <c r="BC443" t="s">
        <v>111</v>
      </c>
      <c r="BD443" t="s">
        <v>65</v>
      </c>
      <c r="BE443" t="s">
        <v>2558</v>
      </c>
      <c r="BG443" t="str">
        <f>INDEX('TO Report - School Leadership'!J:J,MATCH(LCGMS!C443,'TO Report - School Leadership'!D:D,0))</f>
        <v>Cohen, Jodie</v>
      </c>
      <c r="BH443" t="str">
        <f>INDEX('TO Report - School Leadership'!M:M,MATCH(LCGMS!C443,'TO Report - School Leadership'!D:D,0))</f>
        <v>jcohen9@schools.nyc.gov</v>
      </c>
      <c r="BI443">
        <f t="shared" si="12"/>
        <v>1</v>
      </c>
      <c r="BJ443" t="str">
        <f t="shared" si="13"/>
        <v/>
      </c>
    </row>
    <row r="444" spans="1:62" hidden="1" x14ac:dyDescent="0.25">
      <c r="A444" t="s">
        <v>1143</v>
      </c>
      <c r="B444" t="s">
        <v>3093</v>
      </c>
      <c r="C444" t="s">
        <v>3094</v>
      </c>
      <c r="D444" t="s">
        <v>3095</v>
      </c>
      <c r="E444" t="s">
        <v>1147</v>
      </c>
      <c r="F444">
        <v>3004020001</v>
      </c>
      <c r="G444" s="1">
        <v>44692.997083333335</v>
      </c>
      <c r="H444">
        <v>3006401</v>
      </c>
      <c r="I444" t="s">
        <v>1148</v>
      </c>
      <c r="J444" t="s">
        <v>62</v>
      </c>
      <c r="K444" t="s">
        <v>63</v>
      </c>
      <c r="L444" t="s">
        <v>64</v>
      </c>
      <c r="M444" t="s">
        <v>65</v>
      </c>
      <c r="N444" t="s">
        <v>91</v>
      </c>
      <c r="O444">
        <v>11201</v>
      </c>
      <c r="P444">
        <v>15</v>
      </c>
      <c r="Q444" t="s">
        <v>67</v>
      </c>
      <c r="R444" t="s">
        <v>3096</v>
      </c>
      <c r="S444" t="s">
        <v>3097</v>
      </c>
      <c r="T444" t="s">
        <v>3098</v>
      </c>
      <c r="U444" t="s">
        <v>65</v>
      </c>
      <c r="V444" t="s">
        <v>65</v>
      </c>
      <c r="W444">
        <v>1968</v>
      </c>
      <c r="X444">
        <v>33</v>
      </c>
      <c r="Y444" t="s">
        <v>65</v>
      </c>
      <c r="Z444" t="s">
        <v>65</v>
      </c>
      <c r="AA444">
        <v>40.685006000000001</v>
      </c>
      <c r="AB444">
        <v>402</v>
      </c>
      <c r="AC444">
        <v>1</v>
      </c>
      <c r="AD444" t="s">
        <v>65</v>
      </c>
      <c r="AE444">
        <v>-73.993292999999994</v>
      </c>
      <c r="AF444" t="s">
        <v>492</v>
      </c>
      <c r="AG444" t="s">
        <v>737</v>
      </c>
      <c r="AH444" t="s">
        <v>598</v>
      </c>
      <c r="AI444">
        <v>76</v>
      </c>
      <c r="AJ444" t="s">
        <v>76</v>
      </c>
      <c r="AK444" t="s">
        <v>77</v>
      </c>
      <c r="AL444" t="s">
        <v>72</v>
      </c>
      <c r="AM444" t="s">
        <v>2606</v>
      </c>
      <c r="AN444" t="s">
        <v>2607</v>
      </c>
      <c r="AO444" t="s">
        <v>78</v>
      </c>
      <c r="AP444" t="s">
        <v>1085</v>
      </c>
      <c r="AQ444" t="s">
        <v>3097</v>
      </c>
      <c r="AR444" t="s">
        <v>80</v>
      </c>
      <c r="AS444" t="s">
        <v>81</v>
      </c>
      <c r="AT444" s="1">
        <v>35221</v>
      </c>
      <c r="AU444" t="s">
        <v>72</v>
      </c>
      <c r="AV444" t="s">
        <v>65</v>
      </c>
      <c r="AW444" t="s">
        <v>2557</v>
      </c>
      <c r="AX444" t="s">
        <v>493</v>
      </c>
      <c r="AY444">
        <v>306</v>
      </c>
      <c r="AZ444" t="s">
        <v>83</v>
      </c>
      <c r="BA444" t="s">
        <v>84</v>
      </c>
      <c r="BB444" t="s">
        <v>85</v>
      </c>
      <c r="BC444" t="s">
        <v>86</v>
      </c>
      <c r="BD444" t="s">
        <v>65</v>
      </c>
      <c r="BE444" t="s">
        <v>2608</v>
      </c>
      <c r="BG444" t="str">
        <f>INDEX('TO Report - School Leadership'!J:J,MATCH(LCGMS!C444,'TO Report - School Leadership'!D:D,0))</f>
        <v>Meconi, Dawn</v>
      </c>
      <c r="BH444" t="str">
        <f>INDEX('TO Report - School Leadership'!M:M,MATCH(LCGMS!C444,'TO Report - School Leadership'!D:D,0))</f>
        <v>dmeconi@schools.nyc.gov</v>
      </c>
      <c r="BI444">
        <f t="shared" si="12"/>
        <v>1</v>
      </c>
      <c r="BJ444" t="str">
        <f t="shared" si="13"/>
        <v/>
      </c>
    </row>
    <row r="445" spans="1:62" hidden="1" x14ac:dyDescent="0.25">
      <c r="A445" t="s">
        <v>3099</v>
      </c>
      <c r="B445" t="s">
        <v>3099</v>
      </c>
      <c r="C445" t="s">
        <v>3100</v>
      </c>
      <c r="D445" t="s">
        <v>3101</v>
      </c>
      <c r="E445" t="s">
        <v>3102</v>
      </c>
      <c r="F445">
        <v>3020980013</v>
      </c>
      <c r="G445" s="1">
        <v>40574.445219907408</v>
      </c>
      <c r="H445">
        <v>3058752</v>
      </c>
      <c r="I445" t="s">
        <v>3103</v>
      </c>
      <c r="J445" t="s">
        <v>62</v>
      </c>
      <c r="K445" t="s">
        <v>63</v>
      </c>
      <c r="L445" t="s">
        <v>64</v>
      </c>
      <c r="M445" t="s">
        <v>65</v>
      </c>
      <c r="N445" t="s">
        <v>66</v>
      </c>
      <c r="O445">
        <v>11217</v>
      </c>
      <c r="P445">
        <v>13</v>
      </c>
      <c r="Q445" t="s">
        <v>67</v>
      </c>
      <c r="R445" t="s">
        <v>3104</v>
      </c>
      <c r="S445" t="s">
        <v>3105</v>
      </c>
      <c r="T445" t="s">
        <v>3106</v>
      </c>
      <c r="U445" t="s">
        <v>65</v>
      </c>
      <c r="V445" t="s">
        <v>65</v>
      </c>
      <c r="W445">
        <v>1933</v>
      </c>
      <c r="X445">
        <v>35</v>
      </c>
      <c r="Y445" t="s">
        <v>65</v>
      </c>
      <c r="Z445" t="s">
        <v>65</v>
      </c>
      <c r="AA445">
        <v>40.688896</v>
      </c>
      <c r="AB445">
        <v>2098</v>
      </c>
      <c r="AC445">
        <v>13</v>
      </c>
      <c r="AD445" t="s">
        <v>65</v>
      </c>
      <c r="AE445">
        <v>-73.976434999999995</v>
      </c>
      <c r="AF445" t="s">
        <v>330</v>
      </c>
      <c r="AG445" t="s">
        <v>1448</v>
      </c>
      <c r="AH445" t="s">
        <v>1448</v>
      </c>
      <c r="AI445">
        <v>88</v>
      </c>
      <c r="AJ445" t="s">
        <v>76</v>
      </c>
      <c r="AK445" t="s">
        <v>77</v>
      </c>
      <c r="AL445" t="s">
        <v>122</v>
      </c>
      <c r="AM445" t="s">
        <v>2606</v>
      </c>
      <c r="AN445" t="s">
        <v>2607</v>
      </c>
      <c r="AO445" t="s">
        <v>78</v>
      </c>
      <c r="AP445" t="s">
        <v>1085</v>
      </c>
      <c r="AQ445" t="s">
        <v>3105</v>
      </c>
      <c r="AR445" t="s">
        <v>80</v>
      </c>
      <c r="AS445" t="s">
        <v>81</v>
      </c>
      <c r="AT445" s="1">
        <v>12236</v>
      </c>
      <c r="AU445" t="s">
        <v>122</v>
      </c>
      <c r="AV445" t="s">
        <v>65</v>
      </c>
      <c r="AW445" t="s">
        <v>2557</v>
      </c>
      <c r="AX445" t="s">
        <v>331</v>
      </c>
      <c r="AY445">
        <v>302</v>
      </c>
      <c r="AZ445" t="s">
        <v>83</v>
      </c>
      <c r="BA445" t="s">
        <v>84</v>
      </c>
      <c r="BB445" t="s">
        <v>85</v>
      </c>
      <c r="BC445" t="s">
        <v>86</v>
      </c>
      <c r="BD445" t="s">
        <v>65</v>
      </c>
      <c r="BE445" t="s">
        <v>2608</v>
      </c>
      <c r="BG445" t="str">
        <f>INDEX('TO Report - School Leadership'!J:J,MATCH(LCGMS!C445,'TO Report - School Leadership'!D:D,0))</f>
        <v>Newman, David</v>
      </c>
      <c r="BH445" t="str">
        <f>INDEX('TO Report - School Leadership'!M:M,MATCH(LCGMS!C445,'TO Report - School Leadership'!D:D,0))</f>
        <v>dnewman2@schools.nyc.gov</v>
      </c>
      <c r="BI445">
        <f t="shared" si="12"/>
        <v>1</v>
      </c>
      <c r="BJ445" t="str">
        <f t="shared" si="13"/>
        <v/>
      </c>
    </row>
    <row r="446" spans="1:62" hidden="1" x14ac:dyDescent="0.25">
      <c r="A446" t="s">
        <v>3107</v>
      </c>
      <c r="B446" t="s">
        <v>3099</v>
      </c>
      <c r="C446" t="s">
        <v>3100</v>
      </c>
      <c r="D446" t="s">
        <v>3101</v>
      </c>
      <c r="E446" t="s">
        <v>3108</v>
      </c>
      <c r="F446">
        <v>3020080013</v>
      </c>
      <c r="G446" s="1">
        <v>44804.416342592594</v>
      </c>
      <c r="H446">
        <v>3424752</v>
      </c>
      <c r="I446" t="s">
        <v>3109</v>
      </c>
      <c r="J446" t="s">
        <v>62</v>
      </c>
      <c r="K446" t="s">
        <v>63</v>
      </c>
      <c r="L446" t="s">
        <v>64</v>
      </c>
      <c r="N446" t="s">
        <v>91</v>
      </c>
      <c r="O446">
        <v>11238</v>
      </c>
      <c r="P446">
        <v>13</v>
      </c>
      <c r="Q446" t="s">
        <v>67</v>
      </c>
      <c r="R446" t="s">
        <v>3104</v>
      </c>
      <c r="S446" t="s">
        <v>3105</v>
      </c>
      <c r="T446" t="s">
        <v>3106</v>
      </c>
      <c r="U446" t="s">
        <v>65</v>
      </c>
      <c r="V446" t="s">
        <v>65</v>
      </c>
      <c r="W446">
        <v>2001</v>
      </c>
      <c r="X446">
        <v>35</v>
      </c>
      <c r="Y446" t="s">
        <v>65</v>
      </c>
      <c r="Z446" t="s">
        <v>65</v>
      </c>
      <c r="AA446">
        <v>40.682994000000001</v>
      </c>
      <c r="AB446">
        <v>2008</v>
      </c>
      <c r="AC446">
        <v>13</v>
      </c>
      <c r="AD446" t="s">
        <v>65</v>
      </c>
      <c r="AE446">
        <v>-73.968852999999996</v>
      </c>
      <c r="AF446" t="s">
        <v>330</v>
      </c>
      <c r="AG446" t="s">
        <v>1448</v>
      </c>
      <c r="AH446" t="s">
        <v>1448</v>
      </c>
      <c r="AI446">
        <v>88</v>
      </c>
      <c r="AJ446" t="s">
        <v>92</v>
      </c>
      <c r="AK446" t="s">
        <v>77</v>
      </c>
      <c r="AL446" t="s">
        <v>122</v>
      </c>
      <c r="AM446" t="s">
        <v>2606</v>
      </c>
      <c r="AN446" t="s">
        <v>2607</v>
      </c>
      <c r="AO446" t="s">
        <v>78</v>
      </c>
      <c r="AP446" t="s">
        <v>1085</v>
      </c>
      <c r="AQ446" t="s">
        <v>3105</v>
      </c>
      <c r="AR446" t="s">
        <v>80</v>
      </c>
      <c r="AS446" t="s">
        <v>81</v>
      </c>
      <c r="AT446" s="1">
        <v>12236</v>
      </c>
      <c r="AU446" t="s">
        <v>122</v>
      </c>
      <c r="AV446" t="s">
        <v>65</v>
      </c>
      <c r="AW446" t="s">
        <v>2557</v>
      </c>
      <c r="AX446" t="s">
        <v>331</v>
      </c>
      <c r="AY446">
        <v>302</v>
      </c>
      <c r="AZ446" t="s">
        <v>83</v>
      </c>
      <c r="BA446" t="s">
        <v>84</v>
      </c>
      <c r="BB446" t="s">
        <v>85</v>
      </c>
      <c r="BC446" t="s">
        <v>86</v>
      </c>
      <c r="BD446" t="s">
        <v>65</v>
      </c>
      <c r="BE446" t="s">
        <v>2608</v>
      </c>
      <c r="BG446" t="str">
        <f>INDEX('TO Report - School Leadership'!J:J,MATCH(LCGMS!C446,'TO Report - School Leadership'!D:D,0))</f>
        <v>Newman, David</v>
      </c>
      <c r="BH446" t="str">
        <f>INDEX('TO Report - School Leadership'!M:M,MATCH(LCGMS!C446,'TO Report - School Leadership'!D:D,0))</f>
        <v>dnewman2@schools.nyc.gov</v>
      </c>
      <c r="BI446">
        <f t="shared" si="12"/>
        <v>1</v>
      </c>
      <c r="BJ446" t="str">
        <f t="shared" si="13"/>
        <v/>
      </c>
    </row>
    <row r="447" spans="1:62" hidden="1" x14ac:dyDescent="0.25">
      <c r="A447" t="s">
        <v>2598</v>
      </c>
      <c r="B447" t="s">
        <v>3110</v>
      </c>
      <c r="C447" t="s">
        <v>3111</v>
      </c>
      <c r="D447" t="s">
        <v>3112</v>
      </c>
      <c r="E447" t="s">
        <v>2602</v>
      </c>
      <c r="F447">
        <v>3001200020</v>
      </c>
      <c r="G447" s="1">
        <v>43677.397800925923</v>
      </c>
      <c r="H447">
        <v>3000216</v>
      </c>
      <c r="I447" t="s">
        <v>2603</v>
      </c>
      <c r="J447" t="s">
        <v>62</v>
      </c>
      <c r="K447" t="s">
        <v>63</v>
      </c>
      <c r="L447" t="s">
        <v>64</v>
      </c>
      <c r="M447" t="s">
        <v>65</v>
      </c>
      <c r="N447" t="s">
        <v>66</v>
      </c>
      <c r="O447">
        <v>11201</v>
      </c>
      <c r="P447">
        <v>13</v>
      </c>
      <c r="Q447" t="s">
        <v>67</v>
      </c>
      <c r="R447" t="s">
        <v>3113</v>
      </c>
      <c r="S447" t="s">
        <v>3114</v>
      </c>
      <c r="T447" t="s">
        <v>3115</v>
      </c>
      <c r="U447" t="s">
        <v>65</v>
      </c>
      <c r="V447" t="s">
        <v>65</v>
      </c>
      <c r="W447">
        <v>1921</v>
      </c>
      <c r="X447">
        <v>33</v>
      </c>
      <c r="Y447" t="s">
        <v>65</v>
      </c>
      <c r="Z447" t="s">
        <v>65</v>
      </c>
      <c r="AA447">
        <v>40.697330000000001</v>
      </c>
      <c r="AB447">
        <v>120</v>
      </c>
      <c r="AC447">
        <v>20</v>
      </c>
      <c r="AD447" t="s">
        <v>65</v>
      </c>
      <c r="AE447">
        <v>-73.984527999999997</v>
      </c>
      <c r="AF447" t="s">
        <v>492</v>
      </c>
      <c r="AG447" t="s">
        <v>1448</v>
      </c>
      <c r="AH447" t="s">
        <v>1448</v>
      </c>
      <c r="AI447">
        <v>88</v>
      </c>
      <c r="AJ447" t="s">
        <v>76</v>
      </c>
      <c r="AK447" t="s">
        <v>77</v>
      </c>
      <c r="AL447" t="s">
        <v>122</v>
      </c>
      <c r="AM447" t="s">
        <v>2532</v>
      </c>
      <c r="AN447" t="s">
        <v>2533</v>
      </c>
      <c r="AO447" t="s">
        <v>78</v>
      </c>
      <c r="AP447" t="s">
        <v>1085</v>
      </c>
      <c r="AQ447" t="s">
        <v>3114</v>
      </c>
      <c r="AR447" t="s">
        <v>80</v>
      </c>
      <c r="AS447" t="s">
        <v>81</v>
      </c>
      <c r="AT447" s="1">
        <v>36342</v>
      </c>
      <c r="AU447" t="s">
        <v>122</v>
      </c>
      <c r="AV447" t="s">
        <v>65</v>
      </c>
      <c r="AW447" t="s">
        <v>1087</v>
      </c>
      <c r="AX447" t="s">
        <v>493</v>
      </c>
      <c r="AY447">
        <v>302</v>
      </c>
      <c r="AZ447" t="s">
        <v>2534</v>
      </c>
      <c r="BA447" t="s">
        <v>2535</v>
      </c>
      <c r="BB447" t="s">
        <v>2536</v>
      </c>
      <c r="BC447" t="s">
        <v>2537</v>
      </c>
      <c r="BD447" t="s">
        <v>65</v>
      </c>
      <c r="BE447" t="s">
        <v>2538</v>
      </c>
      <c r="BG447" t="str">
        <f>INDEX('TO Report - School Leadership'!J:J,MATCH(LCGMS!C447,'TO Report - School Leadership'!D:D,0))</f>
        <v>Rucker, Kathleen</v>
      </c>
      <c r="BH447" t="str">
        <f>INDEX('TO Report - School Leadership'!M:M,MATCH(LCGMS!C447,'TO Report - School Leadership'!D:D,0))</f>
        <v>krucker@schools.nyc.gov</v>
      </c>
      <c r="BI447">
        <f t="shared" si="12"/>
        <v>1</v>
      </c>
      <c r="BJ447" t="str">
        <f t="shared" si="13"/>
        <v/>
      </c>
    </row>
    <row r="448" spans="1:62" hidden="1" x14ac:dyDescent="0.25">
      <c r="A448" t="s">
        <v>3116</v>
      </c>
      <c r="B448" t="s">
        <v>3117</v>
      </c>
      <c r="C448" t="s">
        <v>3118</v>
      </c>
      <c r="D448" t="s">
        <v>3119</v>
      </c>
      <c r="E448" t="s">
        <v>3120</v>
      </c>
      <c r="F448">
        <v>3008890001</v>
      </c>
      <c r="G448" s="1">
        <v>43714.500405092593</v>
      </c>
      <c r="H448">
        <v>3017307</v>
      </c>
      <c r="I448" t="s">
        <v>3121</v>
      </c>
      <c r="J448" t="s">
        <v>389</v>
      </c>
      <c r="K448" t="s">
        <v>63</v>
      </c>
      <c r="L448" t="s">
        <v>64</v>
      </c>
      <c r="N448" t="s">
        <v>66</v>
      </c>
      <c r="O448">
        <v>11215</v>
      </c>
      <c r="P448">
        <v>15</v>
      </c>
      <c r="Q448" t="s">
        <v>67</v>
      </c>
      <c r="R448" t="s">
        <v>3122</v>
      </c>
      <c r="S448" t="s">
        <v>3123</v>
      </c>
      <c r="T448" t="s">
        <v>3124</v>
      </c>
      <c r="U448" t="s">
        <v>71</v>
      </c>
      <c r="V448" t="s">
        <v>72</v>
      </c>
      <c r="W448">
        <v>1962</v>
      </c>
      <c r="X448">
        <v>38</v>
      </c>
      <c r="Y448" t="s">
        <v>65</v>
      </c>
      <c r="Z448" t="s">
        <v>65</v>
      </c>
      <c r="AA448">
        <v>40.656951999999997</v>
      </c>
      <c r="AB448">
        <v>889</v>
      </c>
      <c r="AC448">
        <v>1</v>
      </c>
      <c r="AD448" t="s">
        <v>65</v>
      </c>
      <c r="AE448">
        <v>-73.983115999999995</v>
      </c>
      <c r="AF448" t="s">
        <v>622</v>
      </c>
      <c r="AG448" t="s">
        <v>104</v>
      </c>
      <c r="AH448" t="s">
        <v>105</v>
      </c>
      <c r="AI448">
        <v>72</v>
      </c>
      <c r="AJ448" t="s">
        <v>76</v>
      </c>
      <c r="AK448" t="s">
        <v>77</v>
      </c>
      <c r="AL448" t="s">
        <v>72</v>
      </c>
      <c r="AM448" t="s">
        <v>65</v>
      </c>
      <c r="AN448" t="s">
        <v>65</v>
      </c>
      <c r="AO448" t="s">
        <v>78</v>
      </c>
      <c r="AP448" t="s">
        <v>106</v>
      </c>
      <c r="AQ448" t="s">
        <v>3123</v>
      </c>
      <c r="AR448" t="s">
        <v>80</v>
      </c>
      <c r="AS448" t="s">
        <v>81</v>
      </c>
      <c r="AT448" s="1">
        <v>37803</v>
      </c>
      <c r="AU448" t="s">
        <v>72</v>
      </c>
      <c r="AV448" t="s">
        <v>65</v>
      </c>
      <c r="AW448" t="s">
        <v>72</v>
      </c>
      <c r="AX448" t="s">
        <v>623</v>
      </c>
      <c r="AY448">
        <v>307</v>
      </c>
      <c r="AZ448" t="s">
        <v>83</v>
      </c>
      <c r="BA448" t="s">
        <v>84</v>
      </c>
      <c r="BB448" t="s">
        <v>85</v>
      </c>
      <c r="BC448" t="s">
        <v>86</v>
      </c>
      <c r="BD448" t="s">
        <v>87</v>
      </c>
      <c r="BE448" t="s">
        <v>65</v>
      </c>
      <c r="BG448" t="str">
        <f>INDEX('TO Report - School Leadership'!J:J,MATCH(LCGMS!C448,'TO Report - School Leadership'!D:D,0))</f>
        <v>Mills, Noreen</v>
      </c>
      <c r="BH448" t="str">
        <f>INDEX('TO Report - School Leadership'!M:M,MATCH(LCGMS!C448,'TO Report - School Leadership'!D:D,0))</f>
        <v>nmills@schools.nyc.gov</v>
      </c>
      <c r="BI448">
        <f t="shared" si="12"/>
        <v>1</v>
      </c>
      <c r="BJ448" t="str">
        <f t="shared" si="13"/>
        <v/>
      </c>
    </row>
    <row r="449" spans="1:62" hidden="1" x14ac:dyDescent="0.25">
      <c r="A449" t="s">
        <v>2304</v>
      </c>
      <c r="B449" t="s">
        <v>3125</v>
      </c>
      <c r="C449" t="s">
        <v>3126</v>
      </c>
      <c r="D449" t="s">
        <v>3127</v>
      </c>
      <c r="E449" t="s">
        <v>2308</v>
      </c>
      <c r="F449">
        <v>3008800001</v>
      </c>
      <c r="G449" s="1">
        <v>40574.445219907408</v>
      </c>
      <c r="H449">
        <v>3331274</v>
      </c>
      <c r="I449" t="s">
        <v>2309</v>
      </c>
      <c r="J449" t="s">
        <v>62</v>
      </c>
      <c r="K449" t="s">
        <v>63</v>
      </c>
      <c r="L449" t="s">
        <v>64</v>
      </c>
      <c r="M449" t="s">
        <v>65</v>
      </c>
      <c r="N449" t="s">
        <v>66</v>
      </c>
      <c r="O449">
        <v>11215</v>
      </c>
      <c r="P449">
        <v>15</v>
      </c>
      <c r="Q449" t="s">
        <v>67</v>
      </c>
      <c r="R449" t="s">
        <v>3128</v>
      </c>
      <c r="S449" t="s">
        <v>2311</v>
      </c>
      <c r="T449" t="s">
        <v>3129</v>
      </c>
      <c r="U449" t="s">
        <v>71</v>
      </c>
      <c r="V449" t="s">
        <v>72</v>
      </c>
      <c r="W449">
        <v>1905</v>
      </c>
      <c r="X449">
        <v>38</v>
      </c>
      <c r="Y449" t="s">
        <v>65</v>
      </c>
      <c r="Z449" t="s">
        <v>65</v>
      </c>
      <c r="AA449">
        <v>40.660805000000003</v>
      </c>
      <c r="AB449">
        <v>880</v>
      </c>
      <c r="AC449">
        <v>1</v>
      </c>
      <c r="AD449" t="s">
        <v>65</v>
      </c>
      <c r="AE449">
        <v>-73.988742999999999</v>
      </c>
      <c r="AF449" t="s">
        <v>73</v>
      </c>
      <c r="AG449" t="s">
        <v>104</v>
      </c>
      <c r="AH449" t="s">
        <v>105</v>
      </c>
      <c r="AI449">
        <v>72</v>
      </c>
      <c r="AJ449" t="s">
        <v>76</v>
      </c>
      <c r="AK449" t="s">
        <v>77</v>
      </c>
      <c r="AL449" t="s">
        <v>72</v>
      </c>
      <c r="AM449" t="s">
        <v>65</v>
      </c>
      <c r="AN449" t="s">
        <v>65</v>
      </c>
      <c r="AO449" t="s">
        <v>78</v>
      </c>
      <c r="AP449" t="s">
        <v>106</v>
      </c>
      <c r="AQ449" t="s">
        <v>2311</v>
      </c>
      <c r="AR449" t="s">
        <v>80</v>
      </c>
      <c r="AS449" t="s">
        <v>81</v>
      </c>
      <c r="AT449" s="1">
        <v>37803</v>
      </c>
      <c r="AU449" t="s">
        <v>72</v>
      </c>
      <c r="AV449" t="s">
        <v>65</v>
      </c>
      <c r="AW449" t="s">
        <v>72</v>
      </c>
      <c r="AX449" t="s">
        <v>82</v>
      </c>
      <c r="AY449">
        <v>307</v>
      </c>
      <c r="AZ449" t="s">
        <v>83</v>
      </c>
      <c r="BA449" t="s">
        <v>84</v>
      </c>
      <c r="BB449" t="s">
        <v>85</v>
      </c>
      <c r="BC449" t="s">
        <v>86</v>
      </c>
      <c r="BD449" t="s">
        <v>87</v>
      </c>
      <c r="BE449" t="s">
        <v>65</v>
      </c>
      <c r="BG449" t="str">
        <f>INDEX('TO Report - School Leadership'!J:J,MATCH(LCGMS!C449,'TO Report - School Leadership'!D:D,0))</f>
        <v>GIORDANO, FRANK</v>
      </c>
      <c r="BH449" t="str">
        <f>INDEX('TO Report - School Leadership'!M:M,MATCH(LCGMS!C449,'TO Report - School Leadership'!D:D,0))</f>
        <v>fgiorda@schools.nyc.gov</v>
      </c>
      <c r="BI449">
        <f t="shared" si="12"/>
        <v>1</v>
      </c>
      <c r="BJ449" t="str">
        <f t="shared" si="13"/>
        <v/>
      </c>
    </row>
    <row r="450" spans="1:62" hidden="1" x14ac:dyDescent="0.25">
      <c r="A450" t="s">
        <v>2769</v>
      </c>
      <c r="B450" t="s">
        <v>2769</v>
      </c>
      <c r="C450" t="s">
        <v>3130</v>
      </c>
      <c r="D450" t="s">
        <v>3131</v>
      </c>
      <c r="E450" t="s">
        <v>2770</v>
      </c>
      <c r="F450">
        <v>3062710001</v>
      </c>
      <c r="G450" s="1">
        <v>40574.445219907408</v>
      </c>
      <c r="H450">
        <v>3162711</v>
      </c>
      <c r="I450" t="s">
        <v>2771</v>
      </c>
      <c r="J450" t="s">
        <v>62</v>
      </c>
      <c r="K450" t="s">
        <v>63</v>
      </c>
      <c r="L450" t="s">
        <v>64</v>
      </c>
      <c r="M450" t="s">
        <v>65</v>
      </c>
      <c r="N450" t="s">
        <v>66</v>
      </c>
      <c r="O450">
        <v>11214</v>
      </c>
      <c r="P450">
        <v>20</v>
      </c>
      <c r="Q450" t="s">
        <v>67</v>
      </c>
      <c r="R450" t="s">
        <v>3132</v>
      </c>
      <c r="S450" t="s">
        <v>3133</v>
      </c>
      <c r="T450" t="s">
        <v>3134</v>
      </c>
      <c r="U450" t="s">
        <v>65</v>
      </c>
      <c r="V450" t="s">
        <v>65</v>
      </c>
      <c r="W450">
        <v>1924</v>
      </c>
      <c r="X450">
        <v>43</v>
      </c>
      <c r="Y450" t="s">
        <v>65</v>
      </c>
      <c r="Z450" t="s">
        <v>65</v>
      </c>
      <c r="AA450">
        <v>40.613041000000003</v>
      </c>
      <c r="AB450">
        <v>6271</v>
      </c>
      <c r="AC450">
        <v>1</v>
      </c>
      <c r="AD450" t="s">
        <v>65</v>
      </c>
      <c r="AE450">
        <v>-74.002307999999999</v>
      </c>
      <c r="AF450" t="s">
        <v>1000</v>
      </c>
      <c r="AG450" t="s">
        <v>1448</v>
      </c>
      <c r="AH450" t="s">
        <v>598</v>
      </c>
      <c r="AI450">
        <v>62</v>
      </c>
      <c r="AJ450" t="s">
        <v>76</v>
      </c>
      <c r="AK450" t="s">
        <v>77</v>
      </c>
      <c r="AL450" t="s">
        <v>394</v>
      </c>
      <c r="AM450" t="s">
        <v>2555</v>
      </c>
      <c r="AN450" t="s">
        <v>2556</v>
      </c>
      <c r="AO450" t="s">
        <v>78</v>
      </c>
      <c r="AP450" t="s">
        <v>1085</v>
      </c>
      <c r="AQ450" t="s">
        <v>3133</v>
      </c>
      <c r="AR450" t="s">
        <v>80</v>
      </c>
      <c r="AS450" t="s">
        <v>81</v>
      </c>
      <c r="AT450" s="1">
        <v>8949</v>
      </c>
      <c r="AU450" t="s">
        <v>394</v>
      </c>
      <c r="AV450" t="s">
        <v>65</v>
      </c>
      <c r="AW450" t="s">
        <v>1087</v>
      </c>
      <c r="AX450" t="s">
        <v>1001</v>
      </c>
      <c r="AY450">
        <v>311</v>
      </c>
      <c r="AZ450" t="s">
        <v>108</v>
      </c>
      <c r="BA450" t="s">
        <v>109</v>
      </c>
      <c r="BB450" t="s">
        <v>110</v>
      </c>
      <c r="BC450" t="s">
        <v>111</v>
      </c>
      <c r="BD450" t="s">
        <v>65</v>
      </c>
      <c r="BE450" t="s">
        <v>2558</v>
      </c>
      <c r="BG450" t="str">
        <f>INDEX('TO Report - School Leadership'!J:J,MATCH(LCGMS!C450,'TO Report - School Leadership'!D:D,0))</f>
        <v>Litvin, Svetlana</v>
      </c>
      <c r="BH450" t="str">
        <f>INDEX('TO Report - School Leadership'!M:M,MATCH(LCGMS!C450,'TO Report - School Leadership'!D:D,0))</f>
        <v>slitvin@schools.nyc.gov</v>
      </c>
      <c r="BI450">
        <f t="shared" si="12"/>
        <v>1</v>
      </c>
      <c r="BJ450" t="str">
        <f t="shared" si="13"/>
        <v/>
      </c>
    </row>
    <row r="451" spans="1:62" hidden="1" x14ac:dyDescent="0.25">
      <c r="A451" t="s">
        <v>3135</v>
      </c>
      <c r="B451" t="s">
        <v>2769</v>
      </c>
      <c r="C451" t="s">
        <v>3130</v>
      </c>
      <c r="D451" t="s">
        <v>3131</v>
      </c>
      <c r="E451" t="s">
        <v>3136</v>
      </c>
      <c r="F451">
        <v>3062710001</v>
      </c>
      <c r="G451" s="1">
        <v>44804.439050925925</v>
      </c>
      <c r="H451">
        <v>3162711</v>
      </c>
      <c r="I451" t="s">
        <v>3137</v>
      </c>
      <c r="J451" t="s">
        <v>62</v>
      </c>
      <c r="K451" t="s">
        <v>63</v>
      </c>
      <c r="L451" t="s">
        <v>64</v>
      </c>
      <c r="M451" t="s">
        <v>65</v>
      </c>
      <c r="N451" t="s">
        <v>91</v>
      </c>
      <c r="O451">
        <v>11214</v>
      </c>
      <c r="P451">
        <v>20</v>
      </c>
      <c r="Q451" t="s">
        <v>67</v>
      </c>
      <c r="R451" t="s">
        <v>3132</v>
      </c>
      <c r="S451" t="s">
        <v>3133</v>
      </c>
      <c r="T451" t="s">
        <v>3134</v>
      </c>
      <c r="U451" t="s">
        <v>65</v>
      </c>
      <c r="V451" t="s">
        <v>65</v>
      </c>
      <c r="W451">
        <v>1996</v>
      </c>
      <c r="X451">
        <v>43</v>
      </c>
      <c r="Y451" t="s">
        <v>65</v>
      </c>
      <c r="Z451" t="s">
        <v>65</v>
      </c>
      <c r="AA451">
        <v>40.613041000000003</v>
      </c>
      <c r="AB451">
        <v>6271</v>
      </c>
      <c r="AC451">
        <v>1</v>
      </c>
      <c r="AD451" t="s">
        <v>65</v>
      </c>
      <c r="AE451">
        <v>-74.002307999999999</v>
      </c>
      <c r="AF451" t="s">
        <v>1000</v>
      </c>
      <c r="AG451" t="s">
        <v>1448</v>
      </c>
      <c r="AH451" t="s">
        <v>598</v>
      </c>
      <c r="AI451">
        <v>62</v>
      </c>
      <c r="AJ451" t="s">
        <v>92</v>
      </c>
      <c r="AK451" t="s">
        <v>77</v>
      </c>
      <c r="AL451" t="s">
        <v>394</v>
      </c>
      <c r="AM451" t="s">
        <v>2555</v>
      </c>
      <c r="AN451" t="s">
        <v>2556</v>
      </c>
      <c r="AO451" t="s">
        <v>78</v>
      </c>
      <c r="AP451" t="s">
        <v>1085</v>
      </c>
      <c r="AQ451" t="s">
        <v>3133</v>
      </c>
      <c r="AR451" t="s">
        <v>80</v>
      </c>
      <c r="AS451" t="s">
        <v>81</v>
      </c>
      <c r="AT451" s="1">
        <v>8949</v>
      </c>
      <c r="AU451" t="s">
        <v>394</v>
      </c>
      <c r="AV451" t="s">
        <v>65</v>
      </c>
      <c r="AW451" t="s">
        <v>1087</v>
      </c>
      <c r="AX451" t="s">
        <v>1001</v>
      </c>
      <c r="AY451">
        <v>311</v>
      </c>
      <c r="AZ451" t="s">
        <v>108</v>
      </c>
      <c r="BA451" t="s">
        <v>109</v>
      </c>
      <c r="BB451" t="s">
        <v>110</v>
      </c>
      <c r="BC451" t="s">
        <v>111</v>
      </c>
      <c r="BD451" t="s">
        <v>65</v>
      </c>
      <c r="BE451" t="s">
        <v>2558</v>
      </c>
      <c r="BG451" t="str">
        <f>INDEX('TO Report - School Leadership'!J:J,MATCH(LCGMS!C451,'TO Report - School Leadership'!D:D,0))</f>
        <v>Litvin, Svetlana</v>
      </c>
      <c r="BH451" t="str">
        <f>INDEX('TO Report - School Leadership'!M:M,MATCH(LCGMS!C451,'TO Report - School Leadership'!D:D,0))</f>
        <v>slitvin@schools.nyc.gov</v>
      </c>
      <c r="BI451">
        <f t="shared" ref="BI451:BI514" si="14">IF(BG451=R451,"",1)</f>
        <v>1</v>
      </c>
      <c r="BJ451" t="str">
        <f t="shared" ref="BJ451:BJ514" si="15">IF(BH451=T451,"",1)</f>
        <v/>
      </c>
    </row>
    <row r="452" spans="1:62" hidden="1" x14ac:dyDescent="0.25">
      <c r="A452" t="s">
        <v>3138</v>
      </c>
      <c r="B452" t="s">
        <v>3135</v>
      </c>
      <c r="C452" t="s">
        <v>3139</v>
      </c>
      <c r="D452" t="s">
        <v>3140</v>
      </c>
      <c r="E452" t="s">
        <v>3141</v>
      </c>
      <c r="F452">
        <v>3035970011</v>
      </c>
      <c r="G452" s="1">
        <v>40574.445219907408</v>
      </c>
      <c r="H452">
        <v>3082253</v>
      </c>
      <c r="I452" t="s">
        <v>3142</v>
      </c>
      <c r="J452" t="s">
        <v>62</v>
      </c>
      <c r="K452" t="s">
        <v>63</v>
      </c>
      <c r="L452" t="s">
        <v>64</v>
      </c>
      <c r="M452" t="s">
        <v>65</v>
      </c>
      <c r="N452" t="s">
        <v>66</v>
      </c>
      <c r="O452">
        <v>11212</v>
      </c>
      <c r="P452">
        <v>23</v>
      </c>
      <c r="Q452" t="s">
        <v>67</v>
      </c>
      <c r="R452" t="s">
        <v>3143</v>
      </c>
      <c r="S452" t="s">
        <v>3144</v>
      </c>
      <c r="T452" t="s">
        <v>3145</v>
      </c>
      <c r="U452" t="s">
        <v>522</v>
      </c>
      <c r="V452" t="s">
        <v>523</v>
      </c>
      <c r="W452">
        <v>1923</v>
      </c>
      <c r="X452">
        <v>42</v>
      </c>
      <c r="Y452" t="s">
        <v>65</v>
      </c>
      <c r="Z452" t="s">
        <v>65</v>
      </c>
      <c r="AA452">
        <v>40.659618000000002</v>
      </c>
      <c r="AB452">
        <v>3597</v>
      </c>
      <c r="AC452">
        <v>11</v>
      </c>
      <c r="AD452" t="s">
        <v>65</v>
      </c>
      <c r="AE452">
        <v>-73.913507999999993</v>
      </c>
      <c r="AF452" t="s">
        <v>524</v>
      </c>
      <c r="AG452" t="s">
        <v>74</v>
      </c>
      <c r="AH452" t="s">
        <v>75</v>
      </c>
      <c r="AI452">
        <v>73</v>
      </c>
      <c r="AJ452" t="s">
        <v>76</v>
      </c>
      <c r="AK452" t="s">
        <v>77</v>
      </c>
      <c r="AL452" t="s">
        <v>523</v>
      </c>
      <c r="AM452" t="s">
        <v>65</v>
      </c>
      <c r="AN452" t="s">
        <v>65</v>
      </c>
      <c r="AO452" t="s">
        <v>78</v>
      </c>
      <c r="AP452" t="s">
        <v>79</v>
      </c>
      <c r="AQ452" t="s">
        <v>3144</v>
      </c>
      <c r="AR452" t="s">
        <v>80</v>
      </c>
      <c r="AS452" t="s">
        <v>81</v>
      </c>
      <c r="AT452" s="1">
        <v>41091</v>
      </c>
      <c r="AU452" t="s">
        <v>523</v>
      </c>
      <c r="AV452" t="s">
        <v>65</v>
      </c>
      <c r="AW452" t="s">
        <v>523</v>
      </c>
      <c r="AX452" t="s">
        <v>525</v>
      </c>
      <c r="AY452">
        <v>316</v>
      </c>
      <c r="AZ452" t="s">
        <v>83</v>
      </c>
      <c r="BA452" t="s">
        <v>84</v>
      </c>
      <c r="BB452" t="s">
        <v>85</v>
      </c>
      <c r="BC452" t="s">
        <v>86</v>
      </c>
      <c r="BD452" t="s">
        <v>526</v>
      </c>
      <c r="BE452" t="s">
        <v>65</v>
      </c>
      <c r="BG452" t="str">
        <f>INDEX('TO Report - School Leadership'!J:J,MATCH(LCGMS!C452,'TO Report - School Leadership'!D:D,0))</f>
        <v>Vasquez, Tawana</v>
      </c>
      <c r="BH452" t="str">
        <f>INDEX('TO Report - School Leadership'!M:M,MATCH(LCGMS!C452,'TO Report - School Leadership'!D:D,0))</f>
        <v>tvasquez@schools.nyc.gov</v>
      </c>
      <c r="BI452">
        <f t="shared" si="14"/>
        <v>1</v>
      </c>
      <c r="BJ452" t="str">
        <f t="shared" si="15"/>
        <v/>
      </c>
    </row>
    <row r="453" spans="1:62" hidden="1" x14ac:dyDescent="0.25">
      <c r="A453" t="s">
        <v>3146</v>
      </c>
      <c r="B453" t="s">
        <v>3147</v>
      </c>
      <c r="C453" t="s">
        <v>3148</v>
      </c>
      <c r="D453" t="s">
        <v>3149</v>
      </c>
      <c r="E453" t="s">
        <v>3150</v>
      </c>
      <c r="F453">
        <v>3001920013</v>
      </c>
      <c r="G453" s="1">
        <v>40574.445219907408</v>
      </c>
      <c r="H453">
        <v>3001190</v>
      </c>
      <c r="I453" t="s">
        <v>3151</v>
      </c>
      <c r="J453" t="s">
        <v>62</v>
      </c>
      <c r="K453" t="s">
        <v>63</v>
      </c>
      <c r="L453" t="s">
        <v>64</v>
      </c>
      <c r="M453" t="s">
        <v>65</v>
      </c>
      <c r="N453" t="s">
        <v>66</v>
      </c>
      <c r="O453">
        <v>11217</v>
      </c>
      <c r="P453">
        <v>15</v>
      </c>
      <c r="Q453" t="s">
        <v>67</v>
      </c>
      <c r="R453" t="s">
        <v>3152</v>
      </c>
      <c r="S453" t="s">
        <v>3153</v>
      </c>
      <c r="T453" t="s">
        <v>3154</v>
      </c>
      <c r="U453" t="s">
        <v>71</v>
      </c>
      <c r="V453" t="s">
        <v>72</v>
      </c>
      <c r="W453">
        <v>1930</v>
      </c>
      <c r="X453">
        <v>33</v>
      </c>
      <c r="Y453" t="s">
        <v>65</v>
      </c>
      <c r="Z453" t="s">
        <v>65</v>
      </c>
      <c r="AA453">
        <v>40.683951</v>
      </c>
      <c r="AB453">
        <v>192</v>
      </c>
      <c r="AC453">
        <v>13</v>
      </c>
      <c r="AD453" t="s">
        <v>65</v>
      </c>
      <c r="AE453">
        <v>-73.980266</v>
      </c>
      <c r="AF453" t="s">
        <v>492</v>
      </c>
      <c r="AG453" t="s">
        <v>104</v>
      </c>
      <c r="AH453" t="s">
        <v>105</v>
      </c>
      <c r="AI453">
        <v>84</v>
      </c>
      <c r="AJ453" t="s">
        <v>76</v>
      </c>
      <c r="AK453" t="s">
        <v>77</v>
      </c>
      <c r="AL453" t="s">
        <v>72</v>
      </c>
      <c r="AM453" t="s">
        <v>65</v>
      </c>
      <c r="AN453" t="s">
        <v>65</v>
      </c>
      <c r="AO453" t="s">
        <v>78</v>
      </c>
      <c r="AP453" t="s">
        <v>106</v>
      </c>
      <c r="AQ453" t="s">
        <v>3153</v>
      </c>
      <c r="AR453" t="s">
        <v>80</v>
      </c>
      <c r="AS453" t="s">
        <v>81</v>
      </c>
      <c r="AT453" s="1">
        <v>37803</v>
      </c>
      <c r="AU453" t="s">
        <v>72</v>
      </c>
      <c r="AV453" t="s">
        <v>65</v>
      </c>
      <c r="AW453" t="s">
        <v>72</v>
      </c>
      <c r="AX453" t="s">
        <v>493</v>
      </c>
      <c r="AY453">
        <v>302</v>
      </c>
      <c r="AZ453" t="s">
        <v>83</v>
      </c>
      <c r="BA453" t="s">
        <v>84</v>
      </c>
      <c r="BB453" t="s">
        <v>85</v>
      </c>
      <c r="BC453" t="s">
        <v>86</v>
      </c>
      <c r="BD453" t="s">
        <v>87</v>
      </c>
      <c r="BE453" t="s">
        <v>65</v>
      </c>
      <c r="BG453" t="str">
        <f>INDEX('TO Report - School Leadership'!J:J,MATCH(LCGMS!C453,'TO Report - School Leadership'!D:D,0))</f>
        <v>Rusch, Arin</v>
      </c>
      <c r="BH453" t="str">
        <f>INDEX('TO Report - School Leadership'!M:M,MATCH(LCGMS!C453,'TO Report - School Leadership'!D:D,0))</f>
        <v>arusch@schools.nyc.gov</v>
      </c>
      <c r="BI453">
        <f t="shared" si="14"/>
        <v>1</v>
      </c>
      <c r="BJ453" t="str">
        <f t="shared" si="15"/>
        <v/>
      </c>
    </row>
    <row r="454" spans="1:62" hidden="1" x14ac:dyDescent="0.25">
      <c r="A454" t="s">
        <v>1275</v>
      </c>
      <c r="B454" t="s">
        <v>3155</v>
      </c>
      <c r="C454" t="s">
        <v>3156</v>
      </c>
      <c r="D454" t="s">
        <v>3157</v>
      </c>
      <c r="E454" t="s">
        <v>1279</v>
      </c>
      <c r="F454">
        <v>3003690001</v>
      </c>
      <c r="G454" s="1">
        <v>40574.445219907408</v>
      </c>
      <c r="H454">
        <v>3336036</v>
      </c>
      <c r="I454" t="s">
        <v>1280</v>
      </c>
      <c r="J454" t="s">
        <v>62</v>
      </c>
      <c r="K454" t="s">
        <v>63</v>
      </c>
      <c r="L454" t="s">
        <v>64</v>
      </c>
      <c r="M454" t="s">
        <v>65</v>
      </c>
      <c r="N454" t="s">
        <v>66</v>
      </c>
      <c r="O454">
        <v>11231</v>
      </c>
      <c r="P454">
        <v>15</v>
      </c>
      <c r="Q454" t="s">
        <v>67</v>
      </c>
      <c r="R454" t="s">
        <v>3158</v>
      </c>
      <c r="S454" t="s">
        <v>3159</v>
      </c>
      <c r="T454" t="s">
        <v>3160</v>
      </c>
      <c r="U454" t="s">
        <v>65</v>
      </c>
      <c r="V454" t="s">
        <v>65</v>
      </c>
      <c r="W454">
        <v>1903</v>
      </c>
      <c r="X454">
        <v>39</v>
      </c>
      <c r="Y454" t="s">
        <v>65</v>
      </c>
      <c r="Z454" t="s">
        <v>65</v>
      </c>
      <c r="AA454">
        <v>40.679462000000001</v>
      </c>
      <c r="AB454">
        <v>369</v>
      </c>
      <c r="AC454">
        <v>1</v>
      </c>
      <c r="AD454" t="s">
        <v>65</v>
      </c>
      <c r="AE454">
        <v>-74.002021999999997</v>
      </c>
      <c r="AF454" t="s">
        <v>287</v>
      </c>
      <c r="AG454" t="s">
        <v>737</v>
      </c>
      <c r="AH454" t="s">
        <v>738</v>
      </c>
      <c r="AI454">
        <v>76</v>
      </c>
      <c r="AJ454" t="s">
        <v>76</v>
      </c>
      <c r="AK454" t="s">
        <v>77</v>
      </c>
      <c r="AL454" t="s">
        <v>72</v>
      </c>
      <c r="AM454" t="s">
        <v>2532</v>
      </c>
      <c r="AN454" t="s">
        <v>2533</v>
      </c>
      <c r="AO454" t="s">
        <v>78</v>
      </c>
      <c r="AP454" t="s">
        <v>739</v>
      </c>
      <c r="AQ454" t="s">
        <v>3159</v>
      </c>
      <c r="AR454" t="s">
        <v>80</v>
      </c>
      <c r="AS454" t="s">
        <v>81</v>
      </c>
      <c r="AT454" s="1">
        <v>37803</v>
      </c>
      <c r="AU454" t="s">
        <v>72</v>
      </c>
      <c r="AV454" t="s">
        <v>65</v>
      </c>
      <c r="AW454" t="s">
        <v>1087</v>
      </c>
      <c r="AX454" t="s">
        <v>288</v>
      </c>
      <c r="AY454">
        <v>306</v>
      </c>
      <c r="AZ454" t="s">
        <v>2534</v>
      </c>
      <c r="BA454" t="s">
        <v>2535</v>
      </c>
      <c r="BB454" t="s">
        <v>2536</v>
      </c>
      <c r="BC454" t="s">
        <v>2537</v>
      </c>
      <c r="BD454" t="s">
        <v>65</v>
      </c>
      <c r="BE454" t="s">
        <v>2538</v>
      </c>
      <c r="BG454" t="str">
        <f>INDEX('TO Report - School Leadership'!J:J,MATCH(LCGMS!C454,'TO Report - School Leadership'!D:D,0))</f>
        <v>Chan, Priscilla</v>
      </c>
      <c r="BH454" t="str">
        <f>INDEX('TO Report - School Leadership'!M:M,MATCH(LCGMS!C454,'TO Report - School Leadership'!D:D,0))</f>
        <v>pchan@schools.nyc.gov</v>
      </c>
      <c r="BI454">
        <f t="shared" si="14"/>
        <v>1</v>
      </c>
      <c r="BJ454" t="str">
        <f t="shared" si="15"/>
        <v/>
      </c>
    </row>
    <row r="455" spans="1:62" hidden="1" x14ac:dyDescent="0.25">
      <c r="A455" t="s">
        <v>3161</v>
      </c>
      <c r="B455" t="s">
        <v>3162</v>
      </c>
      <c r="C455" t="s">
        <v>3163</v>
      </c>
      <c r="D455" t="s">
        <v>3164</v>
      </c>
      <c r="E455" t="s">
        <v>3165</v>
      </c>
      <c r="F455">
        <v>3030250001</v>
      </c>
      <c r="G455" s="1">
        <v>40574.445219907408</v>
      </c>
      <c r="H455">
        <v>3070825</v>
      </c>
      <c r="I455" t="s">
        <v>3166</v>
      </c>
      <c r="J455" t="s">
        <v>62</v>
      </c>
      <c r="K455" t="s">
        <v>63</v>
      </c>
      <c r="L455" t="s">
        <v>64</v>
      </c>
      <c r="M455" t="s">
        <v>65</v>
      </c>
      <c r="N455" t="s">
        <v>66</v>
      </c>
      <c r="O455">
        <v>11206</v>
      </c>
      <c r="P455">
        <v>14</v>
      </c>
      <c r="Q455" t="s">
        <v>67</v>
      </c>
      <c r="R455" t="s">
        <v>3167</v>
      </c>
      <c r="S455" t="s">
        <v>3168</v>
      </c>
      <c r="T455" t="s">
        <v>3169</v>
      </c>
      <c r="U455" t="s">
        <v>65</v>
      </c>
      <c r="V455" t="s">
        <v>65</v>
      </c>
      <c r="W455">
        <v>1937</v>
      </c>
      <c r="X455">
        <v>34</v>
      </c>
      <c r="Y455" t="s">
        <v>65</v>
      </c>
      <c r="Z455" t="s">
        <v>65</v>
      </c>
      <c r="AA455">
        <v>40.709764999999997</v>
      </c>
      <c r="AB455">
        <v>3025</v>
      </c>
      <c r="AC455">
        <v>1</v>
      </c>
      <c r="AD455" t="s">
        <v>65</v>
      </c>
      <c r="AE455">
        <v>-73.944462999999999</v>
      </c>
      <c r="AF455" t="s">
        <v>320</v>
      </c>
      <c r="AG455" t="s">
        <v>1448</v>
      </c>
      <c r="AH455" t="s">
        <v>1448</v>
      </c>
      <c r="AI455">
        <v>90</v>
      </c>
      <c r="AJ455" t="s">
        <v>76</v>
      </c>
      <c r="AK455" t="s">
        <v>77</v>
      </c>
      <c r="AL455" t="s">
        <v>298</v>
      </c>
      <c r="AM455" t="s">
        <v>2606</v>
      </c>
      <c r="AN455" t="s">
        <v>2607</v>
      </c>
      <c r="AO455" t="s">
        <v>78</v>
      </c>
      <c r="AP455" t="s">
        <v>1085</v>
      </c>
      <c r="AQ455" t="s">
        <v>3168</v>
      </c>
      <c r="AR455" t="s">
        <v>80</v>
      </c>
      <c r="AS455" t="s">
        <v>81</v>
      </c>
      <c r="AT455" s="1">
        <v>38899</v>
      </c>
      <c r="AU455" t="s">
        <v>298</v>
      </c>
      <c r="AV455" t="s">
        <v>65</v>
      </c>
      <c r="AW455" t="s">
        <v>2557</v>
      </c>
      <c r="AX455" t="s">
        <v>321</v>
      </c>
      <c r="AY455">
        <v>301</v>
      </c>
      <c r="AZ455" t="s">
        <v>83</v>
      </c>
      <c r="BA455" t="s">
        <v>84</v>
      </c>
      <c r="BB455" t="s">
        <v>85</v>
      </c>
      <c r="BC455" t="s">
        <v>86</v>
      </c>
      <c r="BD455" t="s">
        <v>65</v>
      </c>
      <c r="BE455" t="s">
        <v>2608</v>
      </c>
      <c r="BG455" t="str">
        <f>INDEX('TO Report - School Leadership'!J:J,MATCH(LCGMS!C455,'TO Report - School Leadership'!D:D,0))</f>
        <v>Billy Wilkinson, Katrina</v>
      </c>
      <c r="BH455" t="str">
        <f>INDEX('TO Report - School Leadership'!M:M,MATCH(LCGMS!C455,'TO Report - School Leadership'!D:D,0))</f>
        <v>kbillyw@schools.nyc.gov</v>
      </c>
      <c r="BI455">
        <f t="shared" si="14"/>
        <v>1</v>
      </c>
      <c r="BJ455" t="str">
        <f t="shared" si="15"/>
        <v/>
      </c>
    </row>
    <row r="456" spans="1:62" hidden="1" x14ac:dyDescent="0.25">
      <c r="A456" t="s">
        <v>2567</v>
      </c>
      <c r="B456" t="s">
        <v>3170</v>
      </c>
      <c r="C456" t="s">
        <v>3171</v>
      </c>
      <c r="D456" t="s">
        <v>3172</v>
      </c>
      <c r="E456" t="s">
        <v>2570</v>
      </c>
      <c r="F456">
        <v>3044520025</v>
      </c>
      <c r="G456" s="1">
        <v>43137.620659722219</v>
      </c>
      <c r="H456">
        <v>3098294</v>
      </c>
      <c r="I456" t="s">
        <v>2571</v>
      </c>
      <c r="J456" t="s">
        <v>62</v>
      </c>
      <c r="K456" t="s">
        <v>63</v>
      </c>
      <c r="L456" t="s">
        <v>64</v>
      </c>
      <c r="M456" t="s">
        <v>65</v>
      </c>
      <c r="N456" t="s">
        <v>66</v>
      </c>
      <c r="O456">
        <v>11239</v>
      </c>
      <c r="P456">
        <v>19</v>
      </c>
      <c r="Q456" t="s">
        <v>67</v>
      </c>
      <c r="R456" t="s">
        <v>3173</v>
      </c>
      <c r="S456" t="s">
        <v>3174</v>
      </c>
      <c r="T456" t="s">
        <v>3175</v>
      </c>
      <c r="U456" t="s">
        <v>200</v>
      </c>
      <c r="V456" t="s">
        <v>141</v>
      </c>
      <c r="W456">
        <v>1977</v>
      </c>
      <c r="X456">
        <v>42</v>
      </c>
      <c r="Y456" t="s">
        <v>65</v>
      </c>
      <c r="Z456" t="s">
        <v>65</v>
      </c>
      <c r="AA456">
        <v>40.646639999999998</v>
      </c>
      <c r="AB456">
        <v>4452</v>
      </c>
      <c r="AC456">
        <v>25</v>
      </c>
      <c r="AD456" t="s">
        <v>65</v>
      </c>
      <c r="AE456">
        <v>-73.881996999999998</v>
      </c>
      <c r="AF456" t="s">
        <v>2575</v>
      </c>
      <c r="AG456" t="s">
        <v>104</v>
      </c>
      <c r="AH456" t="s">
        <v>105</v>
      </c>
      <c r="AI456">
        <v>75</v>
      </c>
      <c r="AJ456" t="s">
        <v>76</v>
      </c>
      <c r="AK456" t="s">
        <v>77</v>
      </c>
      <c r="AL456" t="s">
        <v>141</v>
      </c>
      <c r="AM456" t="s">
        <v>65</v>
      </c>
      <c r="AN456" t="s">
        <v>65</v>
      </c>
      <c r="AO456" t="s">
        <v>78</v>
      </c>
      <c r="AP456" t="s">
        <v>106</v>
      </c>
      <c r="AQ456" t="s">
        <v>3174</v>
      </c>
      <c r="AR456" t="s">
        <v>80</v>
      </c>
      <c r="AS456" t="s">
        <v>81</v>
      </c>
      <c r="AT456" s="1">
        <v>38899</v>
      </c>
      <c r="AU456" t="s">
        <v>141</v>
      </c>
      <c r="AV456" t="s">
        <v>65</v>
      </c>
      <c r="AW456" t="s">
        <v>141</v>
      </c>
      <c r="AX456" t="s">
        <v>2576</v>
      </c>
      <c r="AY456">
        <v>305</v>
      </c>
      <c r="AZ456" t="s">
        <v>83</v>
      </c>
      <c r="BA456" t="s">
        <v>84</v>
      </c>
      <c r="BB456" t="s">
        <v>85</v>
      </c>
      <c r="BC456" t="s">
        <v>86</v>
      </c>
      <c r="BD456" t="s">
        <v>201</v>
      </c>
      <c r="BE456" t="s">
        <v>65</v>
      </c>
      <c r="BG456" t="str">
        <f>INDEX('TO Report - School Leadership'!J:J,MATCH(LCGMS!C456,'TO Report - School Leadership'!D:D,0))</f>
        <v>Grandchamps, Chantal</v>
      </c>
      <c r="BH456" t="str">
        <f>INDEX('TO Report - School Leadership'!M:M,MATCH(LCGMS!C456,'TO Report - School Leadership'!D:D,0))</f>
        <v>cgrandchamps@schools.nyc.gov</v>
      </c>
      <c r="BI456">
        <f t="shared" si="14"/>
        <v>1</v>
      </c>
      <c r="BJ456" t="str">
        <f t="shared" si="15"/>
        <v/>
      </c>
    </row>
    <row r="457" spans="1:62" hidden="1" x14ac:dyDescent="0.25">
      <c r="A457" t="s">
        <v>3161</v>
      </c>
      <c r="B457" t="s">
        <v>3176</v>
      </c>
      <c r="C457" t="s">
        <v>3177</v>
      </c>
      <c r="D457" t="s">
        <v>3178</v>
      </c>
      <c r="E457" t="s">
        <v>3165</v>
      </c>
      <c r="F457">
        <v>3030250001</v>
      </c>
      <c r="G457" s="1">
        <v>40574.445219907408</v>
      </c>
      <c r="H457">
        <v>3070825</v>
      </c>
      <c r="I457" t="s">
        <v>3166</v>
      </c>
      <c r="J457" t="s">
        <v>62</v>
      </c>
      <c r="K457" t="s">
        <v>63</v>
      </c>
      <c r="L457" t="s">
        <v>64</v>
      </c>
      <c r="M457" t="s">
        <v>65</v>
      </c>
      <c r="N457" t="s">
        <v>66</v>
      </c>
      <c r="O457">
        <v>11206</v>
      </c>
      <c r="P457">
        <v>14</v>
      </c>
      <c r="Q457" t="s">
        <v>67</v>
      </c>
      <c r="R457" t="s">
        <v>3179</v>
      </c>
      <c r="S457" t="s">
        <v>3180</v>
      </c>
      <c r="T457" t="s">
        <v>3181</v>
      </c>
      <c r="U457" t="s">
        <v>65</v>
      </c>
      <c r="V457" t="s">
        <v>65</v>
      </c>
      <c r="W457">
        <v>1937</v>
      </c>
      <c r="X457">
        <v>34</v>
      </c>
      <c r="Y457" t="s">
        <v>65</v>
      </c>
      <c r="Z457" t="s">
        <v>65</v>
      </c>
      <c r="AA457">
        <v>40.709764999999997</v>
      </c>
      <c r="AB457">
        <v>3025</v>
      </c>
      <c r="AC457">
        <v>1</v>
      </c>
      <c r="AD457" t="s">
        <v>65</v>
      </c>
      <c r="AE457">
        <v>-73.944462999999999</v>
      </c>
      <c r="AF457" t="s">
        <v>320</v>
      </c>
      <c r="AG457" t="s">
        <v>1448</v>
      </c>
      <c r="AH457" t="s">
        <v>598</v>
      </c>
      <c r="AI457">
        <v>90</v>
      </c>
      <c r="AJ457" t="s">
        <v>76</v>
      </c>
      <c r="AK457" t="s">
        <v>77</v>
      </c>
      <c r="AL457" t="s">
        <v>298</v>
      </c>
      <c r="AM457" t="s">
        <v>2606</v>
      </c>
      <c r="AN457" t="s">
        <v>2607</v>
      </c>
      <c r="AO457" t="s">
        <v>78</v>
      </c>
      <c r="AP457" t="s">
        <v>1085</v>
      </c>
      <c r="AQ457" t="s">
        <v>3180</v>
      </c>
      <c r="AR457" t="s">
        <v>80</v>
      </c>
      <c r="AS457" t="s">
        <v>81</v>
      </c>
      <c r="AT457" s="1">
        <v>38899</v>
      </c>
      <c r="AU457" t="s">
        <v>298</v>
      </c>
      <c r="AV457" t="s">
        <v>65</v>
      </c>
      <c r="AW457" t="s">
        <v>2557</v>
      </c>
      <c r="AX457" t="s">
        <v>321</v>
      </c>
      <c r="AY457">
        <v>301</v>
      </c>
      <c r="AZ457" t="s">
        <v>83</v>
      </c>
      <c r="BA457" t="s">
        <v>84</v>
      </c>
      <c r="BB457" t="s">
        <v>85</v>
      </c>
      <c r="BC457" t="s">
        <v>86</v>
      </c>
      <c r="BD457" t="s">
        <v>65</v>
      </c>
      <c r="BE457" t="s">
        <v>2608</v>
      </c>
      <c r="BG457" t="str">
        <f>INDEX('TO Report - School Leadership'!J:J,MATCH(LCGMS!C457,'TO Report - School Leadership'!D:D,0))</f>
        <v>Blair, Cordel</v>
      </c>
      <c r="BH457" t="str">
        <f>INDEX('TO Report - School Leadership'!M:M,MATCH(LCGMS!C457,'TO Report - School Leadership'!D:D,0))</f>
        <v>cblair5@schools.nyc.gov</v>
      </c>
      <c r="BI457">
        <f t="shared" si="14"/>
        <v>1</v>
      </c>
      <c r="BJ457" t="str">
        <f t="shared" si="15"/>
        <v/>
      </c>
    </row>
    <row r="458" spans="1:62" hidden="1" x14ac:dyDescent="0.25">
      <c r="A458" t="s">
        <v>3182</v>
      </c>
      <c r="B458" t="s">
        <v>3182</v>
      </c>
      <c r="C458" t="s">
        <v>3183</v>
      </c>
      <c r="D458" t="s">
        <v>3184</v>
      </c>
      <c r="E458" t="s">
        <v>3185</v>
      </c>
      <c r="F458">
        <v>3017010001</v>
      </c>
      <c r="G458" s="1">
        <v>40574.445219907408</v>
      </c>
      <c r="H458">
        <v>3047996</v>
      </c>
      <c r="I458" t="s">
        <v>3186</v>
      </c>
      <c r="J458" t="s">
        <v>62</v>
      </c>
      <c r="K458" t="s">
        <v>63</v>
      </c>
      <c r="L458" t="s">
        <v>64</v>
      </c>
      <c r="M458" t="s">
        <v>65</v>
      </c>
      <c r="N458" t="s">
        <v>66</v>
      </c>
      <c r="O458">
        <v>11213</v>
      </c>
      <c r="P458">
        <v>16</v>
      </c>
      <c r="Q458" t="s">
        <v>67</v>
      </c>
      <c r="R458" t="s">
        <v>3187</v>
      </c>
      <c r="S458" t="s">
        <v>3188</v>
      </c>
      <c r="T458" t="s">
        <v>3189</v>
      </c>
      <c r="U458" t="s">
        <v>65</v>
      </c>
      <c r="V458" t="s">
        <v>65</v>
      </c>
      <c r="W458">
        <v>1976</v>
      </c>
      <c r="X458">
        <v>36</v>
      </c>
      <c r="Y458" t="s">
        <v>65</v>
      </c>
      <c r="Z458" t="s">
        <v>65</v>
      </c>
      <c r="AA458">
        <v>40.678477999999998</v>
      </c>
      <c r="AB458">
        <v>1701</v>
      </c>
      <c r="AC458">
        <v>1</v>
      </c>
      <c r="AD458" t="s">
        <v>65</v>
      </c>
      <c r="AE458">
        <v>-73.931603999999993</v>
      </c>
      <c r="AF458" t="s">
        <v>340</v>
      </c>
      <c r="AG458" t="s">
        <v>1448</v>
      </c>
      <c r="AH458" t="s">
        <v>598</v>
      </c>
      <c r="AI458">
        <v>81</v>
      </c>
      <c r="AJ458" t="s">
        <v>76</v>
      </c>
      <c r="AK458" t="s">
        <v>77</v>
      </c>
      <c r="AL458" t="s">
        <v>182</v>
      </c>
      <c r="AM458" t="s">
        <v>2606</v>
      </c>
      <c r="AN458" t="s">
        <v>2607</v>
      </c>
      <c r="AO458" t="s">
        <v>78</v>
      </c>
      <c r="AP458" t="s">
        <v>1085</v>
      </c>
      <c r="AQ458" t="s">
        <v>3188</v>
      </c>
      <c r="AR458" t="s">
        <v>80</v>
      </c>
      <c r="AS458" t="s">
        <v>81</v>
      </c>
      <c r="AT458" s="1">
        <v>27942</v>
      </c>
      <c r="AU458" t="s">
        <v>182</v>
      </c>
      <c r="AV458" t="s">
        <v>65</v>
      </c>
      <c r="AW458" t="s">
        <v>2557</v>
      </c>
      <c r="AX458" t="s">
        <v>341</v>
      </c>
      <c r="AY458">
        <v>303</v>
      </c>
      <c r="AZ458" t="s">
        <v>83</v>
      </c>
      <c r="BA458" t="s">
        <v>84</v>
      </c>
      <c r="BB458" t="s">
        <v>85</v>
      </c>
      <c r="BC458" t="s">
        <v>86</v>
      </c>
      <c r="BD458" t="s">
        <v>65</v>
      </c>
      <c r="BE458" t="s">
        <v>2608</v>
      </c>
      <c r="BG458" t="str">
        <f>INDEX('TO Report - School Leadership'!J:J,MATCH(LCGMS!C458,'TO Report - School Leadership'!D:D,0))</f>
        <v>HARRISON, GRECIAN</v>
      </c>
      <c r="BH458" t="str">
        <f>INDEX('TO Report - School Leadership'!M:M,MATCH(LCGMS!C458,'TO Report - School Leadership'!D:D,0))</f>
        <v>gharris6@schools.nyc.gov</v>
      </c>
      <c r="BI458">
        <f t="shared" si="14"/>
        <v>1</v>
      </c>
      <c r="BJ458" t="str">
        <f t="shared" si="15"/>
        <v/>
      </c>
    </row>
    <row r="459" spans="1:62" hidden="1" x14ac:dyDescent="0.25">
      <c r="A459" t="s">
        <v>3190</v>
      </c>
      <c r="B459" t="s">
        <v>3182</v>
      </c>
      <c r="C459" t="s">
        <v>3183</v>
      </c>
      <c r="D459" t="s">
        <v>3184</v>
      </c>
      <c r="E459" t="s">
        <v>3191</v>
      </c>
      <c r="F459">
        <v>3017010001</v>
      </c>
      <c r="G459" s="1">
        <v>44804.418611111112</v>
      </c>
      <c r="H459">
        <v>3047996</v>
      </c>
      <c r="I459" t="s">
        <v>3192</v>
      </c>
      <c r="J459" t="s">
        <v>62</v>
      </c>
      <c r="K459" t="s">
        <v>63</v>
      </c>
      <c r="L459" t="s">
        <v>64</v>
      </c>
      <c r="M459" t="s">
        <v>65</v>
      </c>
      <c r="N459" t="s">
        <v>91</v>
      </c>
      <c r="O459">
        <v>11213</v>
      </c>
      <c r="P459">
        <v>16</v>
      </c>
      <c r="Q459" t="s">
        <v>67</v>
      </c>
      <c r="R459" t="s">
        <v>3187</v>
      </c>
      <c r="S459" t="s">
        <v>3188</v>
      </c>
      <c r="T459" t="s">
        <v>3189</v>
      </c>
      <c r="U459" t="s">
        <v>65</v>
      </c>
      <c r="V459" t="s">
        <v>65</v>
      </c>
      <c r="W459">
        <v>1974</v>
      </c>
      <c r="X459">
        <v>36</v>
      </c>
      <c r="Y459" t="s">
        <v>65</v>
      </c>
      <c r="Z459" t="s">
        <v>65</v>
      </c>
      <c r="AA459">
        <v>40.678477999999998</v>
      </c>
      <c r="AB459">
        <v>1701</v>
      </c>
      <c r="AC459">
        <v>1</v>
      </c>
      <c r="AD459" t="s">
        <v>65</v>
      </c>
      <c r="AE459">
        <v>-73.931603999999993</v>
      </c>
      <c r="AF459" t="s">
        <v>340</v>
      </c>
      <c r="AG459" t="s">
        <v>1448</v>
      </c>
      <c r="AH459" t="s">
        <v>598</v>
      </c>
      <c r="AI459">
        <v>81</v>
      </c>
      <c r="AJ459" t="s">
        <v>92</v>
      </c>
      <c r="AK459" t="s">
        <v>77</v>
      </c>
      <c r="AL459" t="s">
        <v>182</v>
      </c>
      <c r="AM459" t="s">
        <v>2606</v>
      </c>
      <c r="AN459" t="s">
        <v>2607</v>
      </c>
      <c r="AO459" t="s">
        <v>78</v>
      </c>
      <c r="AP459" t="s">
        <v>1085</v>
      </c>
      <c r="AQ459" t="s">
        <v>3188</v>
      </c>
      <c r="AR459" t="s">
        <v>80</v>
      </c>
      <c r="AS459" t="s">
        <v>81</v>
      </c>
      <c r="AT459" s="1">
        <v>27942</v>
      </c>
      <c r="AU459" t="s">
        <v>182</v>
      </c>
      <c r="AV459" t="s">
        <v>65</v>
      </c>
      <c r="AW459" t="s">
        <v>2557</v>
      </c>
      <c r="AX459" t="s">
        <v>341</v>
      </c>
      <c r="AY459">
        <v>303</v>
      </c>
      <c r="AZ459" t="s">
        <v>83</v>
      </c>
      <c r="BA459" t="s">
        <v>84</v>
      </c>
      <c r="BB459" t="s">
        <v>85</v>
      </c>
      <c r="BC459" t="s">
        <v>86</v>
      </c>
      <c r="BD459" t="s">
        <v>65</v>
      </c>
      <c r="BE459" t="s">
        <v>2608</v>
      </c>
      <c r="BG459" t="str">
        <f>INDEX('TO Report - School Leadership'!J:J,MATCH(LCGMS!C459,'TO Report - School Leadership'!D:D,0))</f>
        <v>HARRISON, GRECIAN</v>
      </c>
      <c r="BH459" t="str">
        <f>INDEX('TO Report - School Leadership'!M:M,MATCH(LCGMS!C459,'TO Report - School Leadership'!D:D,0))</f>
        <v>gharris6@schools.nyc.gov</v>
      </c>
      <c r="BI459">
        <f t="shared" si="14"/>
        <v>1</v>
      </c>
      <c r="BJ459" t="str">
        <f t="shared" si="15"/>
        <v/>
      </c>
    </row>
    <row r="460" spans="1:62" hidden="1" x14ac:dyDescent="0.25">
      <c r="A460" t="s">
        <v>3193</v>
      </c>
      <c r="B460" t="s">
        <v>3194</v>
      </c>
      <c r="C460" t="s">
        <v>3195</v>
      </c>
      <c r="D460" t="s">
        <v>3196</v>
      </c>
      <c r="E460" t="s">
        <v>3197</v>
      </c>
      <c r="F460">
        <v>3010820001</v>
      </c>
      <c r="G460" s="1">
        <v>42136.678483796299</v>
      </c>
      <c r="H460">
        <v>3025510</v>
      </c>
      <c r="I460" t="s">
        <v>3198</v>
      </c>
      <c r="J460" t="s">
        <v>62</v>
      </c>
      <c r="K460" t="s">
        <v>63</v>
      </c>
      <c r="L460" t="s">
        <v>64</v>
      </c>
      <c r="M460" t="s">
        <v>65</v>
      </c>
      <c r="N460" t="s">
        <v>66</v>
      </c>
      <c r="O460">
        <v>11215</v>
      </c>
      <c r="P460">
        <v>15</v>
      </c>
      <c r="Q460" t="s">
        <v>67</v>
      </c>
      <c r="R460" t="s">
        <v>3199</v>
      </c>
      <c r="S460" t="s">
        <v>3200</v>
      </c>
      <c r="T460" t="s">
        <v>3201</v>
      </c>
      <c r="U460" t="s">
        <v>65</v>
      </c>
      <c r="V460" t="s">
        <v>65</v>
      </c>
      <c r="W460">
        <v>1903</v>
      </c>
      <c r="X460">
        <v>39</v>
      </c>
      <c r="Y460" t="s">
        <v>65</v>
      </c>
      <c r="Z460" t="s">
        <v>65</v>
      </c>
      <c r="AA460">
        <v>40.669255</v>
      </c>
      <c r="AB460">
        <v>1082</v>
      </c>
      <c r="AC460">
        <v>1</v>
      </c>
      <c r="AD460" t="s">
        <v>65</v>
      </c>
      <c r="AE460">
        <v>-73.978579999999994</v>
      </c>
      <c r="AF460" t="s">
        <v>236</v>
      </c>
      <c r="AG460" t="s">
        <v>1448</v>
      </c>
      <c r="AH460" t="s">
        <v>598</v>
      </c>
      <c r="AI460">
        <v>78</v>
      </c>
      <c r="AJ460" t="s">
        <v>76</v>
      </c>
      <c r="AK460" t="s">
        <v>77</v>
      </c>
      <c r="AL460" t="s">
        <v>72</v>
      </c>
      <c r="AM460" t="s">
        <v>2606</v>
      </c>
      <c r="AN460" t="s">
        <v>2607</v>
      </c>
      <c r="AO460" t="s">
        <v>78</v>
      </c>
      <c r="AP460" t="s">
        <v>1085</v>
      </c>
      <c r="AQ460" t="s">
        <v>3200</v>
      </c>
      <c r="AR460" t="s">
        <v>80</v>
      </c>
      <c r="AS460" t="s">
        <v>81</v>
      </c>
      <c r="AT460" s="1">
        <v>37073</v>
      </c>
      <c r="AU460" t="s">
        <v>72</v>
      </c>
      <c r="AV460" t="s">
        <v>65</v>
      </c>
      <c r="AW460" t="s">
        <v>2557</v>
      </c>
      <c r="AX460" t="s">
        <v>237</v>
      </c>
      <c r="AY460">
        <v>306</v>
      </c>
      <c r="AZ460" t="s">
        <v>83</v>
      </c>
      <c r="BA460" t="s">
        <v>84</v>
      </c>
      <c r="BB460" t="s">
        <v>85</v>
      </c>
      <c r="BC460" t="s">
        <v>86</v>
      </c>
      <c r="BD460" t="s">
        <v>65</v>
      </c>
      <c r="BE460" t="s">
        <v>2608</v>
      </c>
      <c r="BG460" t="str">
        <f>INDEX('TO Report - School Leadership'!J:J,MATCH(LCGMS!C460,'TO Report - School Leadership'!D:D,0))</f>
        <v>Akil, Shomari</v>
      </c>
      <c r="BH460" t="str">
        <f>INDEX('TO Report - School Leadership'!M:M,MATCH(LCGMS!C460,'TO Report - School Leadership'!D:D,0))</f>
        <v>sakil2@schools.nyc.gov</v>
      </c>
      <c r="BI460">
        <f t="shared" si="14"/>
        <v>1</v>
      </c>
      <c r="BJ460" t="str">
        <f t="shared" si="15"/>
        <v/>
      </c>
    </row>
    <row r="461" spans="1:62" hidden="1" x14ac:dyDescent="0.25">
      <c r="A461" t="s">
        <v>3193</v>
      </c>
      <c r="B461" t="s">
        <v>3202</v>
      </c>
      <c r="C461" t="s">
        <v>3203</v>
      </c>
      <c r="D461" t="s">
        <v>3204</v>
      </c>
      <c r="E461" t="s">
        <v>3197</v>
      </c>
      <c r="F461">
        <v>3010820001</v>
      </c>
      <c r="G461" s="1">
        <v>42136.678483796299</v>
      </c>
      <c r="H461">
        <v>3025510</v>
      </c>
      <c r="I461" t="s">
        <v>3198</v>
      </c>
      <c r="J461" t="s">
        <v>62</v>
      </c>
      <c r="K461" t="s">
        <v>63</v>
      </c>
      <c r="L461" t="s">
        <v>64</v>
      </c>
      <c r="M461" t="s">
        <v>65</v>
      </c>
      <c r="N461" t="s">
        <v>66</v>
      </c>
      <c r="O461">
        <v>11215</v>
      </c>
      <c r="P461">
        <v>15</v>
      </c>
      <c r="Q461" t="s">
        <v>67</v>
      </c>
      <c r="R461" t="s">
        <v>3205</v>
      </c>
      <c r="S461" t="s">
        <v>3206</v>
      </c>
      <c r="T461" t="s">
        <v>3207</v>
      </c>
      <c r="U461" t="s">
        <v>65</v>
      </c>
      <c r="V461" t="s">
        <v>65</v>
      </c>
      <c r="W461">
        <v>1903</v>
      </c>
      <c r="X461">
        <v>39</v>
      </c>
      <c r="Y461" t="s">
        <v>65</v>
      </c>
      <c r="Z461" t="s">
        <v>65</v>
      </c>
      <c r="AA461">
        <v>40.669255</v>
      </c>
      <c r="AB461">
        <v>1082</v>
      </c>
      <c r="AC461">
        <v>1</v>
      </c>
      <c r="AD461" t="s">
        <v>65</v>
      </c>
      <c r="AE461">
        <v>-73.978579999999994</v>
      </c>
      <c r="AF461" t="s">
        <v>236</v>
      </c>
      <c r="AG461" t="s">
        <v>1448</v>
      </c>
      <c r="AH461" t="s">
        <v>598</v>
      </c>
      <c r="AI461">
        <v>78</v>
      </c>
      <c r="AJ461" t="s">
        <v>76</v>
      </c>
      <c r="AK461" t="s">
        <v>77</v>
      </c>
      <c r="AL461" t="s">
        <v>72</v>
      </c>
      <c r="AM461" t="s">
        <v>2606</v>
      </c>
      <c r="AN461" t="s">
        <v>2607</v>
      </c>
      <c r="AO461" t="s">
        <v>78</v>
      </c>
      <c r="AP461" t="s">
        <v>1085</v>
      </c>
      <c r="AQ461" t="s">
        <v>3206</v>
      </c>
      <c r="AR461" t="s">
        <v>80</v>
      </c>
      <c r="AS461" t="s">
        <v>81</v>
      </c>
      <c r="AT461" s="1">
        <v>37803</v>
      </c>
      <c r="AU461" t="s">
        <v>72</v>
      </c>
      <c r="AV461" t="s">
        <v>65</v>
      </c>
      <c r="AW461" t="s">
        <v>2557</v>
      </c>
      <c r="AX461" t="s">
        <v>237</v>
      </c>
      <c r="AY461">
        <v>306</v>
      </c>
      <c r="AZ461" t="s">
        <v>83</v>
      </c>
      <c r="BA461" t="s">
        <v>84</v>
      </c>
      <c r="BB461" t="s">
        <v>85</v>
      </c>
      <c r="BC461" t="s">
        <v>86</v>
      </c>
      <c r="BD461" t="s">
        <v>65</v>
      </c>
      <c r="BE461" t="s">
        <v>2608</v>
      </c>
      <c r="BG461" t="str">
        <f>INDEX('TO Report - School Leadership'!J:J,MATCH(LCGMS!C461,'TO Report - School Leadership'!D:D,0))</f>
        <v>Evans, Sharon</v>
      </c>
      <c r="BH461" t="str">
        <f>INDEX('TO Report - School Leadership'!M:M,MATCH(LCGMS!C461,'TO Report - School Leadership'!D:D,0))</f>
        <v>sevans@schools.nyc.gov</v>
      </c>
      <c r="BI461">
        <f t="shared" si="14"/>
        <v>1</v>
      </c>
      <c r="BJ461" t="str">
        <f t="shared" si="15"/>
        <v/>
      </c>
    </row>
    <row r="462" spans="1:62" hidden="1" x14ac:dyDescent="0.25">
      <c r="A462" t="s">
        <v>3193</v>
      </c>
      <c r="B462" t="s">
        <v>3208</v>
      </c>
      <c r="C462" t="s">
        <v>3209</v>
      </c>
      <c r="D462" t="s">
        <v>3210</v>
      </c>
      <c r="E462" t="s">
        <v>3197</v>
      </c>
      <c r="F462">
        <v>3010820001</v>
      </c>
      <c r="G462" s="1">
        <v>42136.678483796299</v>
      </c>
      <c r="H462">
        <v>3025510</v>
      </c>
      <c r="I462" t="s">
        <v>3198</v>
      </c>
      <c r="J462" t="s">
        <v>62</v>
      </c>
      <c r="K462" t="s">
        <v>63</v>
      </c>
      <c r="L462" t="s">
        <v>64</v>
      </c>
      <c r="M462" t="s">
        <v>65</v>
      </c>
      <c r="N462" t="s">
        <v>66</v>
      </c>
      <c r="O462">
        <v>11215</v>
      </c>
      <c r="P462">
        <v>15</v>
      </c>
      <c r="Q462" t="s">
        <v>67</v>
      </c>
      <c r="R462" t="s">
        <v>3211</v>
      </c>
      <c r="S462" t="s">
        <v>3212</v>
      </c>
      <c r="T462" t="s">
        <v>3213</v>
      </c>
      <c r="U462" t="s">
        <v>65</v>
      </c>
      <c r="V462" t="s">
        <v>65</v>
      </c>
      <c r="W462">
        <v>1903</v>
      </c>
      <c r="X462">
        <v>39</v>
      </c>
      <c r="Y462" t="s">
        <v>65</v>
      </c>
      <c r="Z462" t="s">
        <v>65</v>
      </c>
      <c r="AA462">
        <v>40.669255</v>
      </c>
      <c r="AB462">
        <v>1082</v>
      </c>
      <c r="AC462">
        <v>1</v>
      </c>
      <c r="AD462" t="s">
        <v>65</v>
      </c>
      <c r="AE462">
        <v>-73.978579999999994</v>
      </c>
      <c r="AF462" t="s">
        <v>236</v>
      </c>
      <c r="AG462" t="s">
        <v>737</v>
      </c>
      <c r="AH462" t="s">
        <v>738</v>
      </c>
      <c r="AI462">
        <v>78</v>
      </c>
      <c r="AJ462" t="s">
        <v>76</v>
      </c>
      <c r="AK462" t="s">
        <v>77</v>
      </c>
      <c r="AL462" t="s">
        <v>72</v>
      </c>
      <c r="AM462" t="s">
        <v>2606</v>
      </c>
      <c r="AN462" t="s">
        <v>2607</v>
      </c>
      <c r="AO462" t="s">
        <v>78</v>
      </c>
      <c r="AP462" t="s">
        <v>739</v>
      </c>
      <c r="AQ462" t="s">
        <v>3212</v>
      </c>
      <c r="AR462" t="s">
        <v>80</v>
      </c>
      <c r="AS462" t="s">
        <v>81</v>
      </c>
      <c r="AT462" s="1">
        <v>37803</v>
      </c>
      <c r="AU462" t="s">
        <v>72</v>
      </c>
      <c r="AV462" t="s">
        <v>65</v>
      </c>
      <c r="AW462" t="s">
        <v>2557</v>
      </c>
      <c r="AX462" t="s">
        <v>237</v>
      </c>
      <c r="AY462">
        <v>306</v>
      </c>
      <c r="AZ462" t="s">
        <v>83</v>
      </c>
      <c r="BA462" t="s">
        <v>84</v>
      </c>
      <c r="BB462" t="s">
        <v>85</v>
      </c>
      <c r="BC462" t="s">
        <v>86</v>
      </c>
      <c r="BD462" t="s">
        <v>65</v>
      </c>
      <c r="BE462" t="s">
        <v>2608</v>
      </c>
      <c r="BG462" t="str">
        <f>INDEX('TO Report - School Leadership'!J:J,MATCH(LCGMS!C462,'TO Report - School Leadership'!D:D,0))</f>
        <v>Sandusky, Jill</v>
      </c>
      <c r="BH462" t="str">
        <f>INDEX('TO Report - School Leadership'!M:M,MATCH(LCGMS!C462,'TO Report - School Leadership'!D:D,0))</f>
        <v>jsandusky@schools.nyc.gov</v>
      </c>
      <c r="BI462">
        <f t="shared" si="14"/>
        <v>1</v>
      </c>
      <c r="BJ462" t="str">
        <f t="shared" si="15"/>
        <v/>
      </c>
    </row>
    <row r="463" spans="1:62" hidden="1" x14ac:dyDescent="0.25">
      <c r="A463" t="s">
        <v>2523</v>
      </c>
      <c r="B463" t="s">
        <v>3214</v>
      </c>
      <c r="C463" t="s">
        <v>3215</v>
      </c>
      <c r="D463" t="s">
        <v>3216</v>
      </c>
      <c r="E463" t="s">
        <v>2527</v>
      </c>
      <c r="F463">
        <v>3068830001</v>
      </c>
      <c r="G463" s="1">
        <v>40647.764594907407</v>
      </c>
      <c r="H463">
        <v>3186454</v>
      </c>
      <c r="I463" t="s">
        <v>2528</v>
      </c>
      <c r="J463" t="s">
        <v>62</v>
      </c>
      <c r="K463" t="s">
        <v>63</v>
      </c>
      <c r="L463" t="s">
        <v>64</v>
      </c>
      <c r="M463" t="s">
        <v>65</v>
      </c>
      <c r="N463" t="s">
        <v>66</v>
      </c>
      <c r="O463">
        <v>11214</v>
      </c>
      <c r="P463">
        <v>21</v>
      </c>
      <c r="Q463" t="s">
        <v>67</v>
      </c>
      <c r="R463" t="s">
        <v>3217</v>
      </c>
      <c r="S463" t="s">
        <v>3218</v>
      </c>
      <c r="T463" t="s">
        <v>3219</v>
      </c>
      <c r="U463" t="s">
        <v>65</v>
      </c>
      <c r="V463" t="s">
        <v>65</v>
      </c>
      <c r="W463">
        <v>1939</v>
      </c>
      <c r="X463">
        <v>47</v>
      </c>
      <c r="Y463" t="s">
        <v>65</v>
      </c>
      <c r="Z463" t="s">
        <v>65</v>
      </c>
      <c r="AA463">
        <v>40.593027999999997</v>
      </c>
      <c r="AB463">
        <v>6883</v>
      </c>
      <c r="AC463">
        <v>1</v>
      </c>
      <c r="AD463" t="s">
        <v>65</v>
      </c>
      <c r="AE463">
        <v>-73.986312999999996</v>
      </c>
      <c r="AF463" t="s">
        <v>868</v>
      </c>
      <c r="AG463" t="s">
        <v>737</v>
      </c>
      <c r="AH463" t="s">
        <v>738</v>
      </c>
      <c r="AI463">
        <v>60</v>
      </c>
      <c r="AJ463" t="s">
        <v>76</v>
      </c>
      <c r="AK463" t="s">
        <v>77</v>
      </c>
      <c r="AL463" t="s">
        <v>824</v>
      </c>
      <c r="AM463" t="s">
        <v>1083</v>
      </c>
      <c r="AN463" t="s">
        <v>1084</v>
      </c>
      <c r="AO463" t="s">
        <v>78</v>
      </c>
      <c r="AP463" t="s">
        <v>739</v>
      </c>
      <c r="AQ463" t="s">
        <v>3218</v>
      </c>
      <c r="AR463" t="s">
        <v>80</v>
      </c>
      <c r="AS463" t="s">
        <v>81</v>
      </c>
      <c r="AT463" s="1">
        <v>38899</v>
      </c>
      <c r="AU463" t="s">
        <v>824</v>
      </c>
      <c r="AV463" t="s">
        <v>65</v>
      </c>
      <c r="AW463" t="s">
        <v>2557</v>
      </c>
      <c r="AX463" t="s">
        <v>869</v>
      </c>
      <c r="AY463">
        <v>313</v>
      </c>
      <c r="AZ463" t="s">
        <v>1088</v>
      </c>
      <c r="BA463" t="s">
        <v>1089</v>
      </c>
      <c r="BB463" t="s">
        <v>1090</v>
      </c>
      <c r="BC463" t="s">
        <v>1091</v>
      </c>
      <c r="BD463" t="s">
        <v>65</v>
      </c>
      <c r="BE463" t="s">
        <v>1092</v>
      </c>
      <c r="BG463" t="str">
        <f>INDEX('TO Report - School Leadership'!J:J,MATCH(LCGMS!C463,'TO Report - School Leadership'!D:D,0))</f>
        <v>Murren, Tracee</v>
      </c>
      <c r="BH463" t="str">
        <f>INDEX('TO Report - School Leadership'!M:M,MATCH(LCGMS!C463,'TO Report - School Leadership'!D:D,0))</f>
        <v>tmurren@schools.nyc.gov</v>
      </c>
      <c r="BI463">
        <f t="shared" si="14"/>
        <v>1</v>
      </c>
      <c r="BJ463" t="str">
        <f t="shared" si="15"/>
        <v/>
      </c>
    </row>
    <row r="464" spans="1:62" hidden="1" x14ac:dyDescent="0.25">
      <c r="A464" t="s">
        <v>3220</v>
      </c>
      <c r="B464" t="s">
        <v>3221</v>
      </c>
      <c r="C464" t="s">
        <v>3222</v>
      </c>
      <c r="D464" t="s">
        <v>3223</v>
      </c>
      <c r="E464" t="s">
        <v>3224</v>
      </c>
      <c r="F464">
        <v>0</v>
      </c>
      <c r="G464" s="1">
        <v>40451.443078703705</v>
      </c>
      <c r="H464">
        <v>3394599</v>
      </c>
      <c r="I464" t="s">
        <v>3225</v>
      </c>
      <c r="J464" t="s">
        <v>2690</v>
      </c>
      <c r="K464" t="s">
        <v>63</v>
      </c>
      <c r="L464" t="s">
        <v>64</v>
      </c>
      <c r="N464" t="s">
        <v>66</v>
      </c>
      <c r="O464">
        <v>11206</v>
      </c>
      <c r="P464">
        <v>14</v>
      </c>
      <c r="Q464" t="s">
        <v>474</v>
      </c>
      <c r="R464" t="s">
        <v>3226</v>
      </c>
      <c r="S464" t="s">
        <v>3227</v>
      </c>
      <c r="T464" t="s">
        <v>3228</v>
      </c>
      <c r="U464" t="s">
        <v>65</v>
      </c>
      <c r="V464" t="s">
        <v>478</v>
      </c>
      <c r="X464">
        <v>34</v>
      </c>
      <c r="Y464" t="s">
        <v>65</v>
      </c>
      <c r="Z464" t="s">
        <v>65</v>
      </c>
      <c r="AA464">
        <v>40.703702999999997</v>
      </c>
      <c r="AB464">
        <v>3117</v>
      </c>
      <c r="AC464">
        <v>24</v>
      </c>
      <c r="AD464" t="s">
        <v>65</v>
      </c>
      <c r="AE464">
        <v>-73.935969</v>
      </c>
      <c r="AF464" t="s">
        <v>545</v>
      </c>
      <c r="AG464" t="s">
        <v>1448</v>
      </c>
      <c r="AH464" t="s">
        <v>1448</v>
      </c>
      <c r="AI464">
        <v>90</v>
      </c>
      <c r="AJ464" t="s">
        <v>76</v>
      </c>
      <c r="AK464" t="s">
        <v>77</v>
      </c>
      <c r="AL464" t="s">
        <v>478</v>
      </c>
      <c r="AM464" t="s">
        <v>65</v>
      </c>
      <c r="AN464" t="s">
        <v>65</v>
      </c>
      <c r="AO464" t="s">
        <v>78</v>
      </c>
      <c r="AP464" t="s">
        <v>1085</v>
      </c>
      <c r="AQ464" t="s">
        <v>3227</v>
      </c>
      <c r="AR464" t="s">
        <v>80</v>
      </c>
      <c r="AS464" t="s">
        <v>81</v>
      </c>
      <c r="AT464" s="1">
        <v>38230</v>
      </c>
      <c r="AU464" t="s">
        <v>2643</v>
      </c>
      <c r="AV464" t="s">
        <v>65</v>
      </c>
      <c r="AW464" t="s">
        <v>478</v>
      </c>
      <c r="AX464" t="s">
        <v>547</v>
      </c>
      <c r="AY464">
        <v>301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G464" t="e">
        <f>INDEX('TO Report - School Leadership'!J:J,MATCH(LCGMS!C464,'TO Report - School Leadership'!D:D,0))</f>
        <v>#N/A</v>
      </c>
      <c r="BH464" t="e">
        <f>INDEX('TO Report - School Leadership'!M:M,MATCH(LCGMS!C464,'TO Report - School Leadership'!D:D,0))</f>
        <v>#N/A</v>
      </c>
      <c r="BI464" t="e">
        <f t="shared" si="14"/>
        <v>#N/A</v>
      </c>
      <c r="BJ464" t="e">
        <f t="shared" si="15"/>
        <v>#N/A</v>
      </c>
    </row>
    <row r="465" spans="1:62" hidden="1" x14ac:dyDescent="0.25">
      <c r="A465" t="s">
        <v>3229</v>
      </c>
      <c r="B465" t="s">
        <v>3230</v>
      </c>
      <c r="C465" t="s">
        <v>3231</v>
      </c>
      <c r="D465" t="s">
        <v>3232</v>
      </c>
      <c r="E465" t="s">
        <v>3233</v>
      </c>
      <c r="F465">
        <v>3030160001</v>
      </c>
      <c r="G465" s="1">
        <v>42195.585416666669</v>
      </c>
      <c r="H465">
        <v>3325733</v>
      </c>
      <c r="I465" t="s">
        <v>3234</v>
      </c>
      <c r="J465" t="s">
        <v>62</v>
      </c>
      <c r="K465" t="s">
        <v>63</v>
      </c>
      <c r="L465" t="s">
        <v>64</v>
      </c>
      <c r="M465" t="s">
        <v>65</v>
      </c>
      <c r="N465" t="s">
        <v>66</v>
      </c>
      <c r="O465">
        <v>11211</v>
      </c>
      <c r="P465">
        <v>14</v>
      </c>
      <c r="Q465" t="s">
        <v>67</v>
      </c>
      <c r="R465" t="s">
        <v>3235</v>
      </c>
      <c r="S465" t="s">
        <v>3236</v>
      </c>
      <c r="T465" t="s">
        <v>3237</v>
      </c>
      <c r="U465" t="s">
        <v>65</v>
      </c>
      <c r="V465" t="s">
        <v>65</v>
      </c>
      <c r="W465">
        <v>1981</v>
      </c>
      <c r="X465">
        <v>34</v>
      </c>
      <c r="Y465" t="s">
        <v>65</v>
      </c>
      <c r="Z465" t="s">
        <v>65</v>
      </c>
      <c r="AA465">
        <v>40.711134000000001</v>
      </c>
      <c r="AB465">
        <v>3016</v>
      </c>
      <c r="AC465">
        <v>1</v>
      </c>
      <c r="AD465" t="s">
        <v>65</v>
      </c>
      <c r="AE465">
        <v>-73.938920999999993</v>
      </c>
      <c r="AF465" t="s">
        <v>545</v>
      </c>
      <c r="AG465" t="s">
        <v>1448</v>
      </c>
      <c r="AH465" t="s">
        <v>598</v>
      </c>
      <c r="AI465">
        <v>90</v>
      </c>
      <c r="AJ465" t="s">
        <v>76</v>
      </c>
      <c r="AK465" t="s">
        <v>77</v>
      </c>
      <c r="AL465" t="s">
        <v>298</v>
      </c>
      <c r="AM465" t="s">
        <v>2606</v>
      </c>
      <c r="AN465" t="s">
        <v>2607</v>
      </c>
      <c r="AO465" t="s">
        <v>78</v>
      </c>
      <c r="AP465" t="s">
        <v>1085</v>
      </c>
      <c r="AQ465" t="s">
        <v>3236</v>
      </c>
      <c r="AR465" t="s">
        <v>80</v>
      </c>
      <c r="AS465" t="s">
        <v>81</v>
      </c>
      <c r="AT465" s="1">
        <v>36342</v>
      </c>
      <c r="AU465" t="s">
        <v>298</v>
      </c>
      <c r="AV465" t="s">
        <v>65</v>
      </c>
      <c r="AW465" t="s">
        <v>2557</v>
      </c>
      <c r="AX465" t="s">
        <v>547</v>
      </c>
      <c r="AY465">
        <v>301</v>
      </c>
      <c r="AZ465" t="s">
        <v>83</v>
      </c>
      <c r="BA465" t="s">
        <v>84</v>
      </c>
      <c r="BB465" t="s">
        <v>85</v>
      </c>
      <c r="BC465" t="s">
        <v>86</v>
      </c>
      <c r="BD465" t="s">
        <v>65</v>
      </c>
      <c r="BE465" t="s">
        <v>2608</v>
      </c>
      <c r="BG465" t="str">
        <f>INDEX('TO Report - School Leadership'!J:J,MATCH(LCGMS!C465,'TO Report - School Leadership'!D:D,0))</f>
        <v>Pena, Jasmine</v>
      </c>
      <c r="BH465" t="str">
        <f>INDEX('TO Report - School Leadership'!M:M,MATCH(LCGMS!C465,'TO Report - School Leadership'!D:D,0))</f>
        <v>jpena12@schools.nyc.gov</v>
      </c>
      <c r="BI465">
        <f t="shared" si="14"/>
        <v>1</v>
      </c>
      <c r="BJ465" t="str">
        <f t="shared" si="15"/>
        <v/>
      </c>
    </row>
    <row r="466" spans="1:62" hidden="1" x14ac:dyDescent="0.25">
      <c r="A466" t="s">
        <v>3229</v>
      </c>
      <c r="B466" t="s">
        <v>3238</v>
      </c>
      <c r="C466" t="s">
        <v>3239</v>
      </c>
      <c r="D466" t="s">
        <v>3240</v>
      </c>
      <c r="E466" t="s">
        <v>3233</v>
      </c>
      <c r="F466">
        <v>3030160001</v>
      </c>
      <c r="G466" s="1">
        <v>42195.585416666669</v>
      </c>
      <c r="H466">
        <v>3325733</v>
      </c>
      <c r="I466" t="s">
        <v>3234</v>
      </c>
      <c r="J466" t="s">
        <v>62</v>
      </c>
      <c r="K466" t="s">
        <v>63</v>
      </c>
      <c r="L466" t="s">
        <v>64</v>
      </c>
      <c r="M466" t="s">
        <v>65</v>
      </c>
      <c r="N466" t="s">
        <v>66</v>
      </c>
      <c r="O466">
        <v>11211</v>
      </c>
      <c r="P466">
        <v>14</v>
      </c>
      <c r="Q466" t="s">
        <v>67</v>
      </c>
      <c r="R466" t="s">
        <v>3241</v>
      </c>
      <c r="S466" t="s">
        <v>3242</v>
      </c>
      <c r="T466" t="s">
        <v>3243</v>
      </c>
      <c r="U466" t="s">
        <v>65</v>
      </c>
      <c r="V466" t="s">
        <v>65</v>
      </c>
      <c r="W466">
        <v>1981</v>
      </c>
      <c r="X466">
        <v>34</v>
      </c>
      <c r="Y466" t="s">
        <v>65</v>
      </c>
      <c r="Z466" t="s">
        <v>65</v>
      </c>
      <c r="AA466">
        <v>40.711134000000001</v>
      </c>
      <c r="AB466">
        <v>3016</v>
      </c>
      <c r="AC466">
        <v>1</v>
      </c>
      <c r="AD466" t="s">
        <v>65</v>
      </c>
      <c r="AE466">
        <v>-73.938920999999993</v>
      </c>
      <c r="AF466" t="s">
        <v>545</v>
      </c>
      <c r="AG466" t="s">
        <v>1448</v>
      </c>
      <c r="AH466" t="s">
        <v>598</v>
      </c>
      <c r="AI466">
        <v>90</v>
      </c>
      <c r="AJ466" t="s">
        <v>76</v>
      </c>
      <c r="AK466" t="s">
        <v>77</v>
      </c>
      <c r="AL466" t="s">
        <v>298</v>
      </c>
      <c r="AM466" t="s">
        <v>2606</v>
      </c>
      <c r="AN466" t="s">
        <v>2607</v>
      </c>
      <c r="AO466" t="s">
        <v>78</v>
      </c>
      <c r="AP466" t="s">
        <v>1085</v>
      </c>
      <c r="AQ466" t="s">
        <v>3242</v>
      </c>
      <c r="AR466" t="s">
        <v>80</v>
      </c>
      <c r="AS466" t="s">
        <v>81</v>
      </c>
      <c r="AT466" s="1">
        <v>36342</v>
      </c>
      <c r="AU466" t="s">
        <v>298</v>
      </c>
      <c r="AV466" t="s">
        <v>65</v>
      </c>
      <c r="AW466" t="s">
        <v>2557</v>
      </c>
      <c r="AX466" t="s">
        <v>547</v>
      </c>
      <c r="AY466">
        <v>301</v>
      </c>
      <c r="AZ466" t="s">
        <v>83</v>
      </c>
      <c r="BA466" t="s">
        <v>84</v>
      </c>
      <c r="BB466" t="s">
        <v>85</v>
      </c>
      <c r="BC466" t="s">
        <v>86</v>
      </c>
      <c r="BD466" t="s">
        <v>65</v>
      </c>
      <c r="BE466" t="s">
        <v>2608</v>
      </c>
      <c r="BG466" t="str">
        <f>INDEX('TO Report - School Leadership'!J:J,MATCH(LCGMS!C466,'TO Report - School Leadership'!D:D,0))</f>
        <v>Vega, Rosemary</v>
      </c>
      <c r="BH466" t="str">
        <f>INDEX('TO Report - School Leadership'!M:M,MATCH(LCGMS!C466,'TO Report - School Leadership'!D:D,0))</f>
        <v>rvega4@schools.nyc.gov</v>
      </c>
      <c r="BI466">
        <f t="shared" si="14"/>
        <v>1</v>
      </c>
      <c r="BJ466" t="str">
        <f t="shared" si="15"/>
        <v/>
      </c>
    </row>
    <row r="467" spans="1:62" hidden="1" x14ac:dyDescent="0.25">
      <c r="A467" t="s">
        <v>3229</v>
      </c>
      <c r="B467" t="s">
        <v>3244</v>
      </c>
      <c r="C467" t="s">
        <v>3245</v>
      </c>
      <c r="D467" t="s">
        <v>3246</v>
      </c>
      <c r="E467" t="s">
        <v>3233</v>
      </c>
      <c r="F467">
        <v>3030160001</v>
      </c>
      <c r="G467" s="1">
        <v>42195.585416666669</v>
      </c>
      <c r="H467">
        <v>3325733</v>
      </c>
      <c r="I467" t="s">
        <v>3234</v>
      </c>
      <c r="J467" t="s">
        <v>62</v>
      </c>
      <c r="K467" t="s">
        <v>63</v>
      </c>
      <c r="L467" t="s">
        <v>64</v>
      </c>
      <c r="M467" t="s">
        <v>65</v>
      </c>
      <c r="N467" t="s">
        <v>66</v>
      </c>
      <c r="O467">
        <v>11211</v>
      </c>
      <c r="P467">
        <v>14</v>
      </c>
      <c r="Q467" t="s">
        <v>67</v>
      </c>
      <c r="R467" t="s">
        <v>3247</v>
      </c>
      <c r="S467" t="s">
        <v>3242</v>
      </c>
      <c r="T467" t="s">
        <v>3248</v>
      </c>
      <c r="U467" t="s">
        <v>65</v>
      </c>
      <c r="V467" t="s">
        <v>65</v>
      </c>
      <c r="W467">
        <v>1981</v>
      </c>
      <c r="X467">
        <v>34</v>
      </c>
      <c r="Y467" t="s">
        <v>65</v>
      </c>
      <c r="Z467" t="s">
        <v>65</v>
      </c>
      <c r="AA467">
        <v>40.711134000000001</v>
      </c>
      <c r="AB467">
        <v>3016</v>
      </c>
      <c r="AC467">
        <v>1</v>
      </c>
      <c r="AD467" t="s">
        <v>65</v>
      </c>
      <c r="AE467">
        <v>-73.938920999999993</v>
      </c>
      <c r="AF467" t="s">
        <v>545</v>
      </c>
      <c r="AG467" t="s">
        <v>1448</v>
      </c>
      <c r="AH467" t="s">
        <v>598</v>
      </c>
      <c r="AI467">
        <v>90</v>
      </c>
      <c r="AJ467" t="s">
        <v>76</v>
      </c>
      <c r="AK467" t="s">
        <v>77</v>
      </c>
      <c r="AL467" t="s">
        <v>298</v>
      </c>
      <c r="AM467" t="s">
        <v>2606</v>
      </c>
      <c r="AN467" t="s">
        <v>2607</v>
      </c>
      <c r="AO467" t="s">
        <v>78</v>
      </c>
      <c r="AP467" t="s">
        <v>1085</v>
      </c>
      <c r="AQ467" t="s">
        <v>3242</v>
      </c>
      <c r="AR467" t="s">
        <v>80</v>
      </c>
      <c r="AS467" t="s">
        <v>81</v>
      </c>
      <c r="AT467" s="1">
        <v>35303</v>
      </c>
      <c r="AU467" t="s">
        <v>298</v>
      </c>
      <c r="AV467" t="s">
        <v>65</v>
      </c>
      <c r="AW467" t="s">
        <v>2557</v>
      </c>
      <c r="AX467" t="s">
        <v>547</v>
      </c>
      <c r="AY467">
        <v>301</v>
      </c>
      <c r="AZ467" t="s">
        <v>83</v>
      </c>
      <c r="BA467" t="s">
        <v>84</v>
      </c>
      <c r="BB467" t="s">
        <v>85</v>
      </c>
      <c r="BC467" t="s">
        <v>86</v>
      </c>
      <c r="BD467" t="s">
        <v>65</v>
      </c>
      <c r="BE467" t="s">
        <v>2608</v>
      </c>
      <c r="BG467" t="str">
        <f>INDEX('TO Report - School Leadership'!J:J,MATCH(LCGMS!C467,'TO Report - School Leadership'!D:D,0))</f>
        <v>Carrillo, Holger</v>
      </c>
      <c r="BH467" t="str">
        <f>INDEX('TO Report - School Leadership'!M:M,MATCH(LCGMS!C467,'TO Report - School Leadership'!D:D,0))</f>
        <v>hcarril@schools.nyc.gov</v>
      </c>
      <c r="BI467">
        <f t="shared" si="14"/>
        <v>1</v>
      </c>
      <c r="BJ467" t="str">
        <f t="shared" si="15"/>
        <v/>
      </c>
    </row>
    <row r="468" spans="1:62" hidden="1" x14ac:dyDescent="0.25">
      <c r="A468" t="s">
        <v>2397</v>
      </c>
      <c r="B468" t="s">
        <v>3249</v>
      </c>
      <c r="C468" t="s">
        <v>3250</v>
      </c>
      <c r="D468" t="s">
        <v>3251</v>
      </c>
      <c r="E468" t="s">
        <v>2758</v>
      </c>
      <c r="F468">
        <v>3001400010</v>
      </c>
      <c r="G468" s="1">
        <v>42739.71261574074</v>
      </c>
      <c r="H468">
        <v>3331741</v>
      </c>
      <c r="I468" t="s">
        <v>2759</v>
      </c>
      <c r="J468" t="s">
        <v>62</v>
      </c>
      <c r="K468" t="s">
        <v>63</v>
      </c>
      <c r="L468" t="s">
        <v>64</v>
      </c>
      <c r="N468" t="s">
        <v>66</v>
      </c>
      <c r="O468">
        <v>11201</v>
      </c>
      <c r="P468">
        <v>13</v>
      </c>
      <c r="Q468" t="s">
        <v>67</v>
      </c>
      <c r="R468" t="s">
        <v>3252</v>
      </c>
      <c r="S468" t="s">
        <v>3253</v>
      </c>
      <c r="T468" t="s">
        <v>3254</v>
      </c>
      <c r="U468" t="s">
        <v>65</v>
      </c>
      <c r="V468" t="s">
        <v>65</v>
      </c>
      <c r="W468">
        <v>2008</v>
      </c>
      <c r="X468">
        <v>33</v>
      </c>
      <c r="Y468" t="s">
        <v>65</v>
      </c>
      <c r="Z468" t="s">
        <v>65</v>
      </c>
      <c r="AA468">
        <v>40.694628999999999</v>
      </c>
      <c r="AB468">
        <v>140</v>
      </c>
      <c r="AC468">
        <v>10</v>
      </c>
      <c r="AD468" t="s">
        <v>65</v>
      </c>
      <c r="AE468">
        <v>-73.988322999999994</v>
      </c>
      <c r="AF468" t="s">
        <v>492</v>
      </c>
      <c r="AG468" t="s">
        <v>1448</v>
      </c>
      <c r="AH468" t="s">
        <v>598</v>
      </c>
      <c r="AI468">
        <v>84</v>
      </c>
      <c r="AJ468" t="s">
        <v>76</v>
      </c>
      <c r="AK468" t="s">
        <v>77</v>
      </c>
      <c r="AL468" t="s">
        <v>122</v>
      </c>
      <c r="AM468" t="s">
        <v>1083</v>
      </c>
      <c r="AN468" t="s">
        <v>1084</v>
      </c>
      <c r="AO468" t="s">
        <v>78</v>
      </c>
      <c r="AP468" t="s">
        <v>1085</v>
      </c>
      <c r="AQ468" t="s">
        <v>3253</v>
      </c>
      <c r="AR468" t="s">
        <v>80</v>
      </c>
      <c r="AS468" t="s">
        <v>81</v>
      </c>
      <c r="AT468" s="1">
        <v>38238</v>
      </c>
      <c r="AU468" t="s">
        <v>122</v>
      </c>
      <c r="AV468" t="s">
        <v>65</v>
      </c>
      <c r="AW468" t="s">
        <v>2557</v>
      </c>
      <c r="AX468" t="s">
        <v>493</v>
      </c>
      <c r="AY468">
        <v>302</v>
      </c>
      <c r="AZ468" t="s">
        <v>1088</v>
      </c>
      <c r="BA468" t="s">
        <v>1089</v>
      </c>
      <c r="BB468" t="s">
        <v>1090</v>
      </c>
      <c r="BC468" t="s">
        <v>1091</v>
      </c>
      <c r="BD468" t="s">
        <v>65</v>
      </c>
      <c r="BE468" t="s">
        <v>1092</v>
      </c>
      <c r="BG468" t="str">
        <f>INDEX('TO Report - School Leadership'!J:J,MATCH(LCGMS!C468,'TO Report - School Leadership'!D:D,0))</f>
        <v>Ferrales, Kristin</v>
      </c>
      <c r="BH468" t="str">
        <f>INDEX('TO Report - School Leadership'!M:M,MATCH(LCGMS!C468,'TO Report - School Leadership'!D:D,0))</f>
        <v>kferrales@schools.nyc.gov</v>
      </c>
      <c r="BI468">
        <f t="shared" si="14"/>
        <v>1</v>
      </c>
      <c r="BJ468" t="str">
        <f t="shared" si="15"/>
        <v/>
      </c>
    </row>
    <row r="469" spans="1:62" hidden="1" x14ac:dyDescent="0.25">
      <c r="A469" t="s">
        <v>246</v>
      </c>
      <c r="B469" t="s">
        <v>3255</v>
      </c>
      <c r="C469" t="s">
        <v>3256</v>
      </c>
      <c r="D469" t="s">
        <v>3257</v>
      </c>
      <c r="E469" t="s">
        <v>249</v>
      </c>
      <c r="F469">
        <v>3014570032</v>
      </c>
      <c r="G469" s="1">
        <v>40574.445219907408</v>
      </c>
      <c r="H469">
        <v>3039174</v>
      </c>
      <c r="I469" t="s">
        <v>250</v>
      </c>
      <c r="J469" t="s">
        <v>62</v>
      </c>
      <c r="K469" t="s">
        <v>63</v>
      </c>
      <c r="L469" t="s">
        <v>64</v>
      </c>
      <c r="M469" t="s">
        <v>65</v>
      </c>
      <c r="N469" t="s">
        <v>66</v>
      </c>
      <c r="O469">
        <v>11233</v>
      </c>
      <c r="P469">
        <v>23</v>
      </c>
      <c r="Q469" t="s">
        <v>67</v>
      </c>
      <c r="R469" t="s">
        <v>3258</v>
      </c>
      <c r="S469" t="s">
        <v>3259</v>
      </c>
      <c r="T469" t="s">
        <v>3260</v>
      </c>
      <c r="U469" t="s">
        <v>101</v>
      </c>
      <c r="V469" t="s">
        <v>102</v>
      </c>
      <c r="W469">
        <v>1993</v>
      </c>
      <c r="X469">
        <v>41</v>
      </c>
      <c r="Y469" t="s">
        <v>65</v>
      </c>
      <c r="Z469" t="s">
        <v>65</v>
      </c>
      <c r="AA469">
        <v>40.673124000000001</v>
      </c>
      <c r="AB469">
        <v>1457</v>
      </c>
      <c r="AC469">
        <v>32</v>
      </c>
      <c r="AD469" t="s">
        <v>65</v>
      </c>
      <c r="AE469">
        <v>-73.920095000000003</v>
      </c>
      <c r="AF469" t="s">
        <v>254</v>
      </c>
      <c r="AG469" t="s">
        <v>104</v>
      </c>
      <c r="AH469" t="s">
        <v>105</v>
      </c>
      <c r="AI469">
        <v>73</v>
      </c>
      <c r="AJ469" t="s">
        <v>76</v>
      </c>
      <c r="AK469" t="s">
        <v>77</v>
      </c>
      <c r="AL469" t="s">
        <v>102</v>
      </c>
      <c r="AM469" t="s">
        <v>65</v>
      </c>
      <c r="AN469" t="s">
        <v>65</v>
      </c>
      <c r="AO469" t="s">
        <v>78</v>
      </c>
      <c r="AP469" t="s">
        <v>106</v>
      </c>
      <c r="AQ469" t="s">
        <v>3259</v>
      </c>
      <c r="AR469" t="s">
        <v>80</v>
      </c>
      <c r="AS469" t="s">
        <v>81</v>
      </c>
      <c r="AT469" s="1">
        <v>38899</v>
      </c>
      <c r="AU469" t="s">
        <v>102</v>
      </c>
      <c r="AV469" t="s">
        <v>65</v>
      </c>
      <c r="AW469" t="s">
        <v>102</v>
      </c>
      <c r="AX469" t="s">
        <v>255</v>
      </c>
      <c r="AY469">
        <v>316</v>
      </c>
      <c r="AZ469" t="s">
        <v>108</v>
      </c>
      <c r="BA469" t="s">
        <v>109</v>
      </c>
      <c r="BB469" t="s">
        <v>110</v>
      </c>
      <c r="BC469" t="s">
        <v>111</v>
      </c>
      <c r="BD469" t="s">
        <v>112</v>
      </c>
      <c r="BE469" t="s">
        <v>65</v>
      </c>
      <c r="BG469" t="str">
        <f>INDEX('TO Report - School Leadership'!J:J,MATCH(LCGMS!C469,'TO Report - School Leadership'!D:D,0))</f>
        <v>Luard, Michele</v>
      </c>
      <c r="BH469" t="str">
        <f>INDEX('TO Report - School Leadership'!M:M,MATCH(LCGMS!C469,'TO Report - School Leadership'!D:D,0))</f>
        <v>mluard@schools.nyc.gov</v>
      </c>
      <c r="BI469">
        <f t="shared" si="14"/>
        <v>1</v>
      </c>
      <c r="BJ469" t="str">
        <f t="shared" si="15"/>
        <v/>
      </c>
    </row>
    <row r="470" spans="1:62" hidden="1" x14ac:dyDescent="0.25">
      <c r="A470" t="s">
        <v>2789</v>
      </c>
      <c r="B470" t="s">
        <v>2789</v>
      </c>
      <c r="C470" t="s">
        <v>3261</v>
      </c>
      <c r="D470" t="s">
        <v>3262</v>
      </c>
      <c r="E470" t="s">
        <v>2790</v>
      </c>
      <c r="F470">
        <v>3058500030</v>
      </c>
      <c r="G470" s="1">
        <v>43859.560185185182</v>
      </c>
      <c r="H470">
        <v>3144482</v>
      </c>
      <c r="I470" t="s">
        <v>2791</v>
      </c>
      <c r="J470" t="s">
        <v>62</v>
      </c>
      <c r="K470" t="s">
        <v>63</v>
      </c>
      <c r="L470" t="s">
        <v>64</v>
      </c>
      <c r="M470" t="s">
        <v>65</v>
      </c>
      <c r="N470" t="s">
        <v>66</v>
      </c>
      <c r="O470">
        <v>11220</v>
      </c>
      <c r="P470">
        <v>20</v>
      </c>
      <c r="Q470" t="s">
        <v>67</v>
      </c>
      <c r="R470" t="s">
        <v>3263</v>
      </c>
      <c r="S470" t="s">
        <v>3264</v>
      </c>
      <c r="T470" t="s">
        <v>3265</v>
      </c>
      <c r="U470" t="s">
        <v>65</v>
      </c>
      <c r="V470" t="s">
        <v>65</v>
      </c>
      <c r="W470">
        <v>1915</v>
      </c>
      <c r="X470">
        <v>43</v>
      </c>
      <c r="Y470" t="s">
        <v>65</v>
      </c>
      <c r="Z470" t="s">
        <v>65</v>
      </c>
      <c r="AA470">
        <v>40.636721000000001</v>
      </c>
      <c r="AB470">
        <v>5850</v>
      </c>
      <c r="AC470">
        <v>30</v>
      </c>
      <c r="AD470" t="s">
        <v>65</v>
      </c>
      <c r="AE470">
        <v>-74.023419000000004</v>
      </c>
      <c r="AF470" t="s">
        <v>395</v>
      </c>
      <c r="AG470" t="s">
        <v>1448</v>
      </c>
      <c r="AH470" t="s">
        <v>598</v>
      </c>
      <c r="AI470">
        <v>68</v>
      </c>
      <c r="AJ470" t="s">
        <v>76</v>
      </c>
      <c r="AK470" t="s">
        <v>77</v>
      </c>
      <c r="AL470" t="s">
        <v>394</v>
      </c>
      <c r="AM470" t="s">
        <v>1449</v>
      </c>
      <c r="AN470" t="s">
        <v>1450</v>
      </c>
      <c r="AO470" t="s">
        <v>78</v>
      </c>
      <c r="AP470" t="s">
        <v>1085</v>
      </c>
      <c r="AQ470" t="s">
        <v>3264</v>
      </c>
      <c r="AR470" t="s">
        <v>80</v>
      </c>
      <c r="AS470" t="s">
        <v>81</v>
      </c>
      <c r="AT470" s="1">
        <v>5661</v>
      </c>
      <c r="AU470" t="s">
        <v>394</v>
      </c>
      <c r="AV470" t="s">
        <v>65</v>
      </c>
      <c r="AW470" t="s">
        <v>2557</v>
      </c>
      <c r="AX470" t="s">
        <v>399</v>
      </c>
      <c r="AY470">
        <v>310</v>
      </c>
      <c r="AZ470" t="s">
        <v>1451</v>
      </c>
      <c r="BA470" t="s">
        <v>1452</v>
      </c>
      <c r="BB470" t="s">
        <v>1453</v>
      </c>
      <c r="BC470" t="s">
        <v>1454</v>
      </c>
      <c r="BD470" t="s">
        <v>65</v>
      </c>
      <c r="BE470" t="s">
        <v>1455</v>
      </c>
      <c r="BG470" t="str">
        <f>INDEX('TO Report - School Leadership'!J:J,MATCH(LCGMS!C470,'TO Report - School Leadership'!D:D,0))</f>
        <v>Shepard, Xhenete</v>
      </c>
      <c r="BH470" t="str">
        <f>INDEX('TO Report - School Leadership'!M:M,MATCH(LCGMS!C470,'TO Report - School Leadership'!D:D,0))</f>
        <v>xshepard@schools.nyc.gov</v>
      </c>
      <c r="BI470">
        <f t="shared" si="14"/>
        <v>1</v>
      </c>
      <c r="BJ470" t="str">
        <f t="shared" si="15"/>
        <v/>
      </c>
    </row>
    <row r="471" spans="1:62" hidden="1" x14ac:dyDescent="0.25">
      <c r="A471" t="s">
        <v>3266</v>
      </c>
      <c r="B471" t="s">
        <v>1563</v>
      </c>
      <c r="C471" t="s">
        <v>3267</v>
      </c>
      <c r="D471" t="s">
        <v>3268</v>
      </c>
      <c r="E471" t="s">
        <v>3269</v>
      </c>
      <c r="F471">
        <v>0</v>
      </c>
      <c r="G471" s="1">
        <v>41143.457303240742</v>
      </c>
      <c r="H471">
        <v>3006570</v>
      </c>
      <c r="I471" t="s">
        <v>3270</v>
      </c>
      <c r="J471" t="s">
        <v>2690</v>
      </c>
      <c r="K471" t="s">
        <v>63</v>
      </c>
      <c r="L471" t="s">
        <v>64</v>
      </c>
      <c r="N471" t="s">
        <v>66</v>
      </c>
      <c r="O471">
        <v>11217</v>
      </c>
      <c r="P471">
        <v>15</v>
      </c>
      <c r="Q471" t="s">
        <v>474</v>
      </c>
      <c r="R471" t="s">
        <v>3271</v>
      </c>
      <c r="S471" t="s">
        <v>3272</v>
      </c>
      <c r="T471" t="s">
        <v>3273</v>
      </c>
      <c r="U471" t="s">
        <v>65</v>
      </c>
      <c r="V471" t="s">
        <v>478</v>
      </c>
      <c r="X471">
        <v>33</v>
      </c>
      <c r="Y471" t="s">
        <v>65</v>
      </c>
      <c r="Z471" t="s">
        <v>65</v>
      </c>
      <c r="AA471">
        <v>40.68291</v>
      </c>
      <c r="AB471">
        <v>409</v>
      </c>
      <c r="AC471">
        <v>38</v>
      </c>
      <c r="AD471" t="s">
        <v>65</v>
      </c>
      <c r="AE471">
        <v>-73.990291999999997</v>
      </c>
      <c r="AF471" t="s">
        <v>492</v>
      </c>
      <c r="AG471" t="s">
        <v>1448</v>
      </c>
      <c r="AH471" t="s">
        <v>1448</v>
      </c>
      <c r="AI471">
        <v>76</v>
      </c>
      <c r="AJ471" t="s">
        <v>76</v>
      </c>
      <c r="AK471" t="s">
        <v>77</v>
      </c>
      <c r="AL471" t="s">
        <v>478</v>
      </c>
      <c r="AM471" t="s">
        <v>65</v>
      </c>
      <c r="AN471" t="s">
        <v>65</v>
      </c>
      <c r="AO471" t="s">
        <v>78</v>
      </c>
      <c r="AP471" t="s">
        <v>1085</v>
      </c>
      <c r="AQ471" t="s">
        <v>3272</v>
      </c>
      <c r="AR471" t="s">
        <v>80</v>
      </c>
      <c r="AS471" t="s">
        <v>2931</v>
      </c>
      <c r="AT471" s="1">
        <v>41091</v>
      </c>
      <c r="AU471" t="s">
        <v>2643</v>
      </c>
      <c r="AV471" t="s">
        <v>65</v>
      </c>
      <c r="AW471" t="s">
        <v>478</v>
      </c>
      <c r="AX471" t="s">
        <v>493</v>
      </c>
      <c r="AY471">
        <v>306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G471" t="e">
        <f>INDEX('TO Report - School Leadership'!J:J,MATCH(LCGMS!C471,'TO Report - School Leadership'!D:D,0))</f>
        <v>#N/A</v>
      </c>
      <c r="BH471" t="e">
        <f>INDEX('TO Report - School Leadership'!M:M,MATCH(LCGMS!C471,'TO Report - School Leadership'!D:D,0))</f>
        <v>#N/A</v>
      </c>
      <c r="BI471" t="e">
        <f t="shared" si="14"/>
        <v>#N/A</v>
      </c>
      <c r="BJ471" t="e">
        <f t="shared" si="15"/>
        <v>#N/A</v>
      </c>
    </row>
    <row r="472" spans="1:62" hidden="1" x14ac:dyDescent="0.25">
      <c r="A472" t="s">
        <v>3274</v>
      </c>
      <c r="B472" t="s">
        <v>3275</v>
      </c>
      <c r="C472" t="s">
        <v>3276</v>
      </c>
      <c r="D472" t="s">
        <v>3277</v>
      </c>
      <c r="E472" t="s">
        <v>3278</v>
      </c>
      <c r="F472">
        <v>3023300011</v>
      </c>
      <c r="G472" s="1">
        <v>40574.445219907408</v>
      </c>
      <c r="H472">
        <v>3062135</v>
      </c>
      <c r="I472" t="s">
        <v>3279</v>
      </c>
      <c r="J472" t="s">
        <v>62</v>
      </c>
      <c r="K472" t="s">
        <v>63</v>
      </c>
      <c r="L472" t="s">
        <v>64</v>
      </c>
      <c r="M472" t="s">
        <v>65</v>
      </c>
      <c r="N472" t="s">
        <v>66</v>
      </c>
      <c r="O472">
        <v>11211</v>
      </c>
      <c r="P472">
        <v>14</v>
      </c>
      <c r="Q472" t="s">
        <v>67</v>
      </c>
      <c r="R472" t="s">
        <v>3280</v>
      </c>
      <c r="S472" t="s">
        <v>3281</v>
      </c>
      <c r="T472" t="s">
        <v>3282</v>
      </c>
      <c r="U472" t="s">
        <v>65</v>
      </c>
      <c r="V472" t="s">
        <v>65</v>
      </c>
      <c r="W472">
        <v>1903</v>
      </c>
      <c r="X472">
        <v>33</v>
      </c>
      <c r="Y472" t="s">
        <v>65</v>
      </c>
      <c r="Z472" t="s">
        <v>65</v>
      </c>
      <c r="AA472">
        <v>40.715561000000001</v>
      </c>
      <c r="AB472">
        <v>2330</v>
      </c>
      <c r="AC472">
        <v>11</v>
      </c>
      <c r="AD472" t="s">
        <v>65</v>
      </c>
      <c r="AE472">
        <v>-73.954814999999996</v>
      </c>
      <c r="AF472" t="s">
        <v>310</v>
      </c>
      <c r="AG472" t="s">
        <v>1448</v>
      </c>
      <c r="AH472" t="s">
        <v>598</v>
      </c>
      <c r="AI472">
        <v>94</v>
      </c>
      <c r="AJ472" t="s">
        <v>76</v>
      </c>
      <c r="AK472" t="s">
        <v>77</v>
      </c>
      <c r="AL472" t="s">
        <v>298</v>
      </c>
      <c r="AM472" t="s">
        <v>2606</v>
      </c>
      <c r="AN472" t="s">
        <v>2607</v>
      </c>
      <c r="AO472" t="s">
        <v>78</v>
      </c>
      <c r="AP472" t="s">
        <v>1085</v>
      </c>
      <c r="AQ472" t="s">
        <v>3281</v>
      </c>
      <c r="AR472" t="s">
        <v>80</v>
      </c>
      <c r="AS472" t="s">
        <v>81</v>
      </c>
      <c r="AT472" s="1">
        <v>38238</v>
      </c>
      <c r="AU472" t="s">
        <v>298</v>
      </c>
      <c r="AV472" t="s">
        <v>65</v>
      </c>
      <c r="AW472" t="s">
        <v>1087</v>
      </c>
      <c r="AX472" t="s">
        <v>311</v>
      </c>
      <c r="AY472">
        <v>301</v>
      </c>
      <c r="AZ472" t="s">
        <v>83</v>
      </c>
      <c r="BA472" t="s">
        <v>84</v>
      </c>
      <c r="BB472" t="s">
        <v>85</v>
      </c>
      <c r="BC472" t="s">
        <v>86</v>
      </c>
      <c r="BD472" t="s">
        <v>65</v>
      </c>
      <c r="BE472" t="s">
        <v>2608</v>
      </c>
      <c r="BG472" t="str">
        <f>INDEX('TO Report - School Leadership'!J:J,MATCH(LCGMS!C472,'TO Report - School Leadership'!D:D,0))</f>
        <v>Lansner, Noah</v>
      </c>
      <c r="BH472" t="str">
        <f>INDEX('TO Report - School Leadership'!M:M,MATCH(LCGMS!C472,'TO Report - School Leadership'!D:D,0))</f>
        <v>nlansner@schools.nyc.gov</v>
      </c>
      <c r="BI472">
        <f t="shared" si="14"/>
        <v>1</v>
      </c>
      <c r="BJ472" t="str">
        <f t="shared" si="15"/>
        <v/>
      </c>
    </row>
    <row r="473" spans="1:62" hidden="1" x14ac:dyDescent="0.25">
      <c r="A473" t="s">
        <v>3283</v>
      </c>
      <c r="B473" t="s">
        <v>3283</v>
      </c>
      <c r="C473" t="s">
        <v>3284</v>
      </c>
      <c r="D473" t="s">
        <v>3285</v>
      </c>
      <c r="E473" t="s">
        <v>3286</v>
      </c>
      <c r="F473">
        <v>3060130001</v>
      </c>
      <c r="G473" s="1">
        <v>40574.445219907408</v>
      </c>
      <c r="H473">
        <v>3152318</v>
      </c>
      <c r="I473" t="s">
        <v>3287</v>
      </c>
      <c r="J473" t="s">
        <v>62</v>
      </c>
      <c r="K473" t="s">
        <v>63</v>
      </c>
      <c r="L473" t="s">
        <v>64</v>
      </c>
      <c r="M473" t="s">
        <v>65</v>
      </c>
      <c r="N473" t="s">
        <v>66</v>
      </c>
      <c r="O473">
        <v>11209</v>
      </c>
      <c r="P473">
        <v>20</v>
      </c>
      <c r="Q473" t="s">
        <v>67</v>
      </c>
      <c r="R473" t="s">
        <v>3288</v>
      </c>
      <c r="S473" t="s">
        <v>3289</v>
      </c>
      <c r="T473" t="s">
        <v>3290</v>
      </c>
      <c r="U473" t="s">
        <v>65</v>
      </c>
      <c r="V473" t="s">
        <v>65</v>
      </c>
      <c r="W473">
        <v>1941</v>
      </c>
      <c r="X473">
        <v>43</v>
      </c>
      <c r="Y473" t="s">
        <v>65</v>
      </c>
      <c r="Z473" t="s">
        <v>65</v>
      </c>
      <c r="AA473">
        <v>40.626826999999999</v>
      </c>
      <c r="AB473">
        <v>6013</v>
      </c>
      <c r="AC473">
        <v>1</v>
      </c>
      <c r="AD473" t="s">
        <v>65</v>
      </c>
      <c r="AE473">
        <v>-74.038103000000007</v>
      </c>
      <c r="AF473" t="s">
        <v>395</v>
      </c>
      <c r="AG473" t="s">
        <v>1448</v>
      </c>
      <c r="AH473" t="s">
        <v>598</v>
      </c>
      <c r="AI473">
        <v>68</v>
      </c>
      <c r="AJ473" t="s">
        <v>76</v>
      </c>
      <c r="AK473" t="s">
        <v>77</v>
      </c>
      <c r="AL473" t="s">
        <v>394</v>
      </c>
      <c r="AM473" t="s">
        <v>1449</v>
      </c>
      <c r="AN473" t="s">
        <v>1450</v>
      </c>
      <c r="AO473" t="s">
        <v>78</v>
      </c>
      <c r="AP473" t="s">
        <v>1085</v>
      </c>
      <c r="AQ473" t="s">
        <v>3289</v>
      </c>
      <c r="AR473" t="s">
        <v>80</v>
      </c>
      <c r="AS473" t="s">
        <v>81</v>
      </c>
      <c r="AT473" s="1">
        <v>15158</v>
      </c>
      <c r="AU473" t="s">
        <v>394</v>
      </c>
      <c r="AV473" t="s">
        <v>65</v>
      </c>
      <c r="AW473" t="s">
        <v>2557</v>
      </c>
      <c r="AX473" t="s">
        <v>399</v>
      </c>
      <c r="AY473">
        <v>310</v>
      </c>
      <c r="AZ473" t="s">
        <v>1451</v>
      </c>
      <c r="BA473" t="s">
        <v>1452</v>
      </c>
      <c r="BB473" t="s">
        <v>1453</v>
      </c>
      <c r="BC473" t="s">
        <v>1454</v>
      </c>
      <c r="BD473" t="s">
        <v>65</v>
      </c>
      <c r="BE473" t="s">
        <v>1455</v>
      </c>
      <c r="BG473" t="str">
        <f>INDEX('TO Report - School Leadership'!J:J,MATCH(LCGMS!C473,'TO Report - School Leadership'!D:D,0))</f>
        <v>Houlihan, Kaye</v>
      </c>
      <c r="BH473" t="str">
        <f>INDEX('TO Report - School Leadership'!M:M,MATCH(LCGMS!C473,'TO Report - School Leadership'!D:D,0))</f>
        <v>khoulih@schools.nyc.gov</v>
      </c>
      <c r="BI473">
        <f t="shared" si="14"/>
        <v>1</v>
      </c>
      <c r="BJ473" t="str">
        <f t="shared" si="15"/>
        <v/>
      </c>
    </row>
    <row r="474" spans="1:62" hidden="1" x14ac:dyDescent="0.25">
      <c r="A474" t="s">
        <v>3291</v>
      </c>
      <c r="B474" t="s">
        <v>3283</v>
      </c>
      <c r="C474" t="s">
        <v>3284</v>
      </c>
      <c r="D474" t="s">
        <v>3285</v>
      </c>
      <c r="E474" t="s">
        <v>3286</v>
      </c>
      <c r="F474">
        <v>3060130001</v>
      </c>
      <c r="G474" s="1">
        <v>43714.688900462963</v>
      </c>
      <c r="H474">
        <v>3152318</v>
      </c>
      <c r="I474" t="s">
        <v>3292</v>
      </c>
      <c r="J474" t="s">
        <v>62</v>
      </c>
      <c r="K474" t="s">
        <v>63</v>
      </c>
      <c r="L474" t="s">
        <v>64</v>
      </c>
      <c r="N474" t="s">
        <v>66</v>
      </c>
      <c r="O474">
        <v>11209</v>
      </c>
      <c r="P474">
        <v>20</v>
      </c>
      <c r="Q474" t="s">
        <v>67</v>
      </c>
      <c r="R474" t="s">
        <v>3288</v>
      </c>
      <c r="S474" t="s">
        <v>3289</v>
      </c>
      <c r="T474" t="s">
        <v>3290</v>
      </c>
      <c r="U474" t="s">
        <v>65</v>
      </c>
      <c r="V474" t="s">
        <v>65</v>
      </c>
      <c r="W474">
        <v>1940</v>
      </c>
      <c r="X474">
        <v>43</v>
      </c>
      <c r="Y474" s="1">
        <v>35821</v>
      </c>
      <c r="Z474" t="s">
        <v>65</v>
      </c>
      <c r="AA474">
        <v>40.626826999999999</v>
      </c>
      <c r="AB474">
        <v>6013</v>
      </c>
      <c r="AC474">
        <v>1</v>
      </c>
      <c r="AD474" t="s">
        <v>65</v>
      </c>
      <c r="AE474">
        <v>-74.038103000000007</v>
      </c>
      <c r="AF474" t="s">
        <v>395</v>
      </c>
      <c r="AG474" t="s">
        <v>1448</v>
      </c>
      <c r="AH474" t="s">
        <v>598</v>
      </c>
      <c r="AI474">
        <v>68</v>
      </c>
      <c r="AJ474" t="s">
        <v>92</v>
      </c>
      <c r="AK474" t="s">
        <v>77</v>
      </c>
      <c r="AL474" t="s">
        <v>394</v>
      </c>
      <c r="AM474" t="s">
        <v>1449</v>
      </c>
      <c r="AN474" t="s">
        <v>1450</v>
      </c>
      <c r="AO474" t="s">
        <v>78</v>
      </c>
      <c r="AP474" t="s">
        <v>1085</v>
      </c>
      <c r="AQ474" t="s">
        <v>3289</v>
      </c>
      <c r="AR474" t="s">
        <v>80</v>
      </c>
      <c r="AS474" t="s">
        <v>81</v>
      </c>
      <c r="AT474" s="1">
        <v>15158</v>
      </c>
      <c r="AU474" t="s">
        <v>394</v>
      </c>
      <c r="AV474" t="s">
        <v>65</v>
      </c>
      <c r="AW474" t="s">
        <v>2557</v>
      </c>
      <c r="AX474" t="s">
        <v>399</v>
      </c>
      <c r="AY474">
        <v>310</v>
      </c>
      <c r="AZ474" t="s">
        <v>1451</v>
      </c>
      <c r="BA474" t="s">
        <v>1452</v>
      </c>
      <c r="BB474" t="s">
        <v>1453</v>
      </c>
      <c r="BC474" t="s">
        <v>1454</v>
      </c>
      <c r="BD474" t="s">
        <v>65</v>
      </c>
      <c r="BE474" t="s">
        <v>1455</v>
      </c>
      <c r="BG474" t="str">
        <f>INDEX('TO Report - School Leadership'!J:J,MATCH(LCGMS!C474,'TO Report - School Leadership'!D:D,0))</f>
        <v>Houlihan, Kaye</v>
      </c>
      <c r="BH474" t="str">
        <f>INDEX('TO Report - School Leadership'!M:M,MATCH(LCGMS!C474,'TO Report - School Leadership'!D:D,0))</f>
        <v>khoulih@schools.nyc.gov</v>
      </c>
      <c r="BI474">
        <f t="shared" si="14"/>
        <v>1</v>
      </c>
      <c r="BJ474" t="str">
        <f t="shared" si="15"/>
        <v/>
      </c>
    </row>
    <row r="475" spans="1:62" hidden="1" x14ac:dyDescent="0.25">
      <c r="A475" t="s">
        <v>3293</v>
      </c>
      <c r="B475" t="s">
        <v>3294</v>
      </c>
      <c r="C475" t="s">
        <v>3295</v>
      </c>
      <c r="D475" t="s">
        <v>3296</v>
      </c>
      <c r="E475" t="s">
        <v>3297</v>
      </c>
      <c r="F475">
        <v>3018190014</v>
      </c>
      <c r="G475" s="1">
        <v>40574.445219907408</v>
      </c>
      <c r="H475">
        <v>3051458</v>
      </c>
      <c r="I475" t="s">
        <v>3298</v>
      </c>
      <c r="J475" t="s">
        <v>62</v>
      </c>
      <c r="K475" t="s">
        <v>63</v>
      </c>
      <c r="L475" t="s">
        <v>64</v>
      </c>
      <c r="M475" t="s">
        <v>65</v>
      </c>
      <c r="N475" t="s">
        <v>66</v>
      </c>
      <c r="O475">
        <v>11216</v>
      </c>
      <c r="P475">
        <v>13</v>
      </c>
      <c r="Q475" t="s">
        <v>67</v>
      </c>
      <c r="R475" t="s">
        <v>3299</v>
      </c>
      <c r="S475" t="s">
        <v>3300</v>
      </c>
      <c r="T475" t="s">
        <v>3301</v>
      </c>
      <c r="U475" t="s">
        <v>121</v>
      </c>
      <c r="V475" t="s">
        <v>122</v>
      </c>
      <c r="W475">
        <v>1962</v>
      </c>
      <c r="X475">
        <v>36</v>
      </c>
      <c r="Y475" t="s">
        <v>65</v>
      </c>
      <c r="Z475" t="s">
        <v>65</v>
      </c>
      <c r="AA475">
        <v>40.685653000000002</v>
      </c>
      <c r="AB475">
        <v>1819</v>
      </c>
      <c r="AC475">
        <v>14</v>
      </c>
      <c r="AD475" t="s">
        <v>65</v>
      </c>
      <c r="AE475">
        <v>-73.945729999999998</v>
      </c>
      <c r="AF475" t="s">
        <v>350</v>
      </c>
      <c r="AG475" t="s">
        <v>396</v>
      </c>
      <c r="AH475" t="s">
        <v>546</v>
      </c>
      <c r="AI475">
        <v>79</v>
      </c>
      <c r="AJ475" t="s">
        <v>76</v>
      </c>
      <c r="AK475" t="s">
        <v>77</v>
      </c>
      <c r="AL475" t="s">
        <v>122</v>
      </c>
      <c r="AM475" t="s">
        <v>65</v>
      </c>
      <c r="AN475" t="s">
        <v>65</v>
      </c>
      <c r="AO475" t="s">
        <v>78</v>
      </c>
      <c r="AP475" t="s">
        <v>398</v>
      </c>
      <c r="AQ475" t="s">
        <v>3300</v>
      </c>
      <c r="AR475" t="s">
        <v>80</v>
      </c>
      <c r="AS475" t="s">
        <v>81</v>
      </c>
      <c r="AT475" s="1">
        <v>38899</v>
      </c>
      <c r="AU475" t="s">
        <v>122</v>
      </c>
      <c r="AV475" t="s">
        <v>65</v>
      </c>
      <c r="AW475" t="s">
        <v>122</v>
      </c>
      <c r="AX475" t="s">
        <v>351</v>
      </c>
      <c r="AY475">
        <v>303</v>
      </c>
      <c r="AZ475" t="s">
        <v>83</v>
      </c>
      <c r="BA475" t="s">
        <v>84</v>
      </c>
      <c r="BB475" t="s">
        <v>85</v>
      </c>
      <c r="BC475" t="s">
        <v>86</v>
      </c>
      <c r="BD475" t="s">
        <v>125</v>
      </c>
      <c r="BE475" t="s">
        <v>65</v>
      </c>
      <c r="BG475" t="str">
        <f>INDEX('TO Report - School Leadership'!J:J,MATCH(LCGMS!C475,'TO Report - School Leadership'!D:D,0))</f>
        <v>RAMOS, PILAR</v>
      </c>
      <c r="BH475" t="str">
        <f>INDEX('TO Report - School Leadership'!M:M,MATCH(LCGMS!C475,'TO Report - School Leadership'!D:D,0))</f>
        <v>pramos3@schools.nyc.gov</v>
      </c>
      <c r="BI475">
        <f t="shared" si="14"/>
        <v>1</v>
      </c>
      <c r="BJ475" t="str">
        <f t="shared" si="15"/>
        <v/>
      </c>
    </row>
    <row r="476" spans="1:62" hidden="1" x14ac:dyDescent="0.25">
      <c r="A476" t="s">
        <v>3302</v>
      </c>
      <c r="B476" t="s">
        <v>3303</v>
      </c>
      <c r="C476" t="s">
        <v>3304</v>
      </c>
      <c r="D476" t="s">
        <v>3305</v>
      </c>
      <c r="E476" t="s">
        <v>3306</v>
      </c>
      <c r="F476">
        <v>3014480001</v>
      </c>
      <c r="G476" s="1">
        <v>40574.445219907408</v>
      </c>
      <c r="H476">
        <v>3038939</v>
      </c>
      <c r="I476" t="s">
        <v>3307</v>
      </c>
      <c r="J476" t="s">
        <v>62</v>
      </c>
      <c r="K476" t="s">
        <v>63</v>
      </c>
      <c r="L476" t="s">
        <v>64</v>
      </c>
      <c r="M476" t="s">
        <v>65</v>
      </c>
      <c r="N476" t="s">
        <v>66</v>
      </c>
      <c r="O476">
        <v>11233</v>
      </c>
      <c r="P476">
        <v>23</v>
      </c>
      <c r="Q476" t="s">
        <v>67</v>
      </c>
      <c r="R476" t="s">
        <v>3308</v>
      </c>
      <c r="S476" t="s">
        <v>3309</v>
      </c>
      <c r="T476" t="s">
        <v>3310</v>
      </c>
      <c r="U476" t="s">
        <v>65</v>
      </c>
      <c r="V476" t="s">
        <v>65</v>
      </c>
      <c r="W476">
        <v>1968</v>
      </c>
      <c r="X476">
        <v>41</v>
      </c>
      <c r="Y476" t="s">
        <v>65</v>
      </c>
      <c r="Z476" t="s">
        <v>65</v>
      </c>
      <c r="AA476">
        <v>40.674455999999999</v>
      </c>
      <c r="AB476">
        <v>1448</v>
      </c>
      <c r="AC476">
        <v>1</v>
      </c>
      <c r="AD476" t="s">
        <v>65</v>
      </c>
      <c r="AE476">
        <v>-73.912684999999996</v>
      </c>
      <c r="AF476" t="s">
        <v>254</v>
      </c>
      <c r="AG476" t="s">
        <v>1448</v>
      </c>
      <c r="AH476" t="s">
        <v>598</v>
      </c>
      <c r="AI476">
        <v>73</v>
      </c>
      <c r="AJ476" t="s">
        <v>76</v>
      </c>
      <c r="AK476" t="s">
        <v>77</v>
      </c>
      <c r="AL476" t="s">
        <v>523</v>
      </c>
      <c r="AM476" t="s">
        <v>2606</v>
      </c>
      <c r="AN476" t="s">
        <v>2607</v>
      </c>
      <c r="AO476" t="s">
        <v>78</v>
      </c>
      <c r="AP476" t="s">
        <v>1085</v>
      </c>
      <c r="AQ476" t="s">
        <v>3309</v>
      </c>
      <c r="AR476" t="s">
        <v>80</v>
      </c>
      <c r="AS476" t="s">
        <v>81</v>
      </c>
      <c r="AT476" s="1">
        <v>38238</v>
      </c>
      <c r="AU476" t="s">
        <v>523</v>
      </c>
      <c r="AV476" t="s">
        <v>65</v>
      </c>
      <c r="AW476" t="s">
        <v>1087</v>
      </c>
      <c r="AX476" t="s">
        <v>255</v>
      </c>
      <c r="AY476">
        <v>316</v>
      </c>
      <c r="AZ476" t="s">
        <v>83</v>
      </c>
      <c r="BA476" t="s">
        <v>84</v>
      </c>
      <c r="BB476" t="s">
        <v>85</v>
      </c>
      <c r="BC476" t="s">
        <v>86</v>
      </c>
      <c r="BD476" t="s">
        <v>65</v>
      </c>
      <c r="BE476" t="s">
        <v>2608</v>
      </c>
      <c r="BG476" t="str">
        <f>INDEX('TO Report - School Leadership'!J:J,MATCH(LCGMS!C476,'TO Report - School Leadership'!D:D,0))</f>
        <v>Newman, Heather</v>
      </c>
      <c r="BH476" t="str">
        <f>INDEX('TO Report - School Leadership'!M:M,MATCH(LCGMS!C476,'TO Report - School Leadership'!D:D,0))</f>
        <v>hnewman@schools.nyc.gov</v>
      </c>
      <c r="BI476">
        <f t="shared" si="14"/>
        <v>1</v>
      </c>
      <c r="BJ476" t="str">
        <f t="shared" si="15"/>
        <v/>
      </c>
    </row>
    <row r="477" spans="1:62" hidden="1" x14ac:dyDescent="0.25">
      <c r="A477" t="s">
        <v>1143</v>
      </c>
      <c r="B477" t="s">
        <v>3311</v>
      </c>
      <c r="C477" t="s">
        <v>3312</v>
      </c>
      <c r="D477" t="s">
        <v>3313</v>
      </c>
      <c r="E477" t="s">
        <v>1147</v>
      </c>
      <c r="F477">
        <v>3004020001</v>
      </c>
      <c r="G477" s="1">
        <v>44692.997083333335</v>
      </c>
      <c r="H477">
        <v>3006401</v>
      </c>
      <c r="I477" t="s">
        <v>1148</v>
      </c>
      <c r="J477" t="s">
        <v>62</v>
      </c>
      <c r="K477" t="s">
        <v>63</v>
      </c>
      <c r="L477" t="s">
        <v>64</v>
      </c>
      <c r="M477" t="s">
        <v>65</v>
      </c>
      <c r="N477" t="s">
        <v>91</v>
      </c>
      <c r="O477">
        <v>11201</v>
      </c>
      <c r="P477">
        <v>15</v>
      </c>
      <c r="Q477" t="s">
        <v>67</v>
      </c>
      <c r="R477" t="s">
        <v>3314</v>
      </c>
      <c r="S477" t="s">
        <v>3315</v>
      </c>
      <c r="T477" t="s">
        <v>3316</v>
      </c>
      <c r="U477" t="s">
        <v>71</v>
      </c>
      <c r="V477" t="s">
        <v>72</v>
      </c>
      <c r="W477">
        <v>1968</v>
      </c>
      <c r="X477">
        <v>33</v>
      </c>
      <c r="Y477" t="s">
        <v>65</v>
      </c>
      <c r="Z477" t="s">
        <v>65</v>
      </c>
      <c r="AA477">
        <v>40.685006000000001</v>
      </c>
      <c r="AB477">
        <v>402</v>
      </c>
      <c r="AC477">
        <v>1</v>
      </c>
      <c r="AD477" t="s">
        <v>65</v>
      </c>
      <c r="AE477">
        <v>-73.993292999999994</v>
      </c>
      <c r="AF477" t="s">
        <v>492</v>
      </c>
      <c r="AG477" t="s">
        <v>737</v>
      </c>
      <c r="AH477" t="s">
        <v>738</v>
      </c>
      <c r="AI477">
        <v>76</v>
      </c>
      <c r="AJ477" t="s">
        <v>76</v>
      </c>
      <c r="AK477" t="s">
        <v>77</v>
      </c>
      <c r="AL477" t="s">
        <v>72</v>
      </c>
      <c r="AM477" t="s">
        <v>65</v>
      </c>
      <c r="AN477" t="s">
        <v>65</v>
      </c>
      <c r="AO477" t="s">
        <v>78</v>
      </c>
      <c r="AP477" t="s">
        <v>739</v>
      </c>
      <c r="AQ477" t="s">
        <v>3315</v>
      </c>
      <c r="AR477" t="s">
        <v>80</v>
      </c>
      <c r="AS477" t="s">
        <v>81</v>
      </c>
      <c r="AT477" s="1">
        <v>37073</v>
      </c>
      <c r="AU477" t="s">
        <v>72</v>
      </c>
      <c r="AV477" t="s">
        <v>65</v>
      </c>
      <c r="AW477" t="s">
        <v>2557</v>
      </c>
      <c r="AX477" t="s">
        <v>493</v>
      </c>
      <c r="AY477">
        <v>306</v>
      </c>
      <c r="AZ477" t="s">
        <v>83</v>
      </c>
      <c r="BA477" t="s">
        <v>84</v>
      </c>
      <c r="BB477" t="s">
        <v>85</v>
      </c>
      <c r="BC477" t="s">
        <v>86</v>
      </c>
      <c r="BD477" t="s">
        <v>87</v>
      </c>
      <c r="BE477" t="s">
        <v>65</v>
      </c>
      <c r="BG477" t="str">
        <f>INDEX('TO Report - School Leadership'!J:J,MATCH(LCGMS!C477,'TO Report - School Leadership'!D:D,0))</f>
        <v>Schmoeger, Samantha</v>
      </c>
      <c r="BH477" t="str">
        <f>INDEX('TO Report - School Leadership'!M:M,MATCH(LCGMS!C477,'TO Report - School Leadership'!D:D,0))</f>
        <v>sschmoeger@schools.nyc.gov</v>
      </c>
      <c r="BI477">
        <f t="shared" si="14"/>
        <v>1</v>
      </c>
      <c r="BJ477" t="str">
        <f t="shared" si="15"/>
        <v/>
      </c>
    </row>
    <row r="478" spans="1:62" hidden="1" x14ac:dyDescent="0.25">
      <c r="A478" t="s">
        <v>3317</v>
      </c>
      <c r="B478" t="s">
        <v>3318</v>
      </c>
      <c r="C478" t="s">
        <v>3319</v>
      </c>
      <c r="D478" t="s">
        <v>3320</v>
      </c>
      <c r="E478" t="s">
        <v>3321</v>
      </c>
      <c r="F478">
        <v>3014820001</v>
      </c>
      <c r="G478" s="1">
        <v>43714.689675925925</v>
      </c>
      <c r="H478">
        <v>3039676</v>
      </c>
      <c r="I478" t="s">
        <v>3322</v>
      </c>
      <c r="J478" t="s">
        <v>389</v>
      </c>
      <c r="K478" t="s">
        <v>63</v>
      </c>
      <c r="L478" t="s">
        <v>64</v>
      </c>
      <c r="N478" t="s">
        <v>66</v>
      </c>
      <c r="O478">
        <v>11221</v>
      </c>
      <c r="P478">
        <v>16</v>
      </c>
      <c r="Q478" t="s">
        <v>67</v>
      </c>
      <c r="R478" t="s">
        <v>3323</v>
      </c>
      <c r="S478" t="s">
        <v>3324</v>
      </c>
      <c r="T478" t="s">
        <v>3325</v>
      </c>
      <c r="U478" t="s">
        <v>65</v>
      </c>
      <c r="V478" t="s">
        <v>65</v>
      </c>
      <c r="W478">
        <v>1911</v>
      </c>
      <c r="X478">
        <v>41</v>
      </c>
      <c r="Y478" t="s">
        <v>65</v>
      </c>
      <c r="Z478" t="s">
        <v>65</v>
      </c>
      <c r="AA478">
        <v>40.688398999999997</v>
      </c>
      <c r="AB478">
        <v>1482</v>
      </c>
      <c r="AC478">
        <v>1</v>
      </c>
      <c r="AD478" t="s">
        <v>65</v>
      </c>
      <c r="AE478">
        <v>-73.920603</v>
      </c>
      <c r="AF478" t="s">
        <v>155</v>
      </c>
      <c r="AG478" t="s">
        <v>1448</v>
      </c>
      <c r="AH478" t="s">
        <v>598</v>
      </c>
      <c r="AI478">
        <v>81</v>
      </c>
      <c r="AJ478" t="s">
        <v>76</v>
      </c>
      <c r="AK478" t="s">
        <v>77</v>
      </c>
      <c r="AL478" t="s">
        <v>182</v>
      </c>
      <c r="AM478" t="s">
        <v>2606</v>
      </c>
      <c r="AN478" t="s">
        <v>2607</v>
      </c>
      <c r="AO478" t="s">
        <v>78</v>
      </c>
      <c r="AP478" t="s">
        <v>1085</v>
      </c>
      <c r="AQ478" t="s">
        <v>3324</v>
      </c>
      <c r="AR478" t="s">
        <v>80</v>
      </c>
      <c r="AS478" t="s">
        <v>81</v>
      </c>
      <c r="AT478" s="1">
        <v>36336</v>
      </c>
      <c r="AU478" t="s">
        <v>182</v>
      </c>
      <c r="AV478" t="s">
        <v>65</v>
      </c>
      <c r="AW478" t="s">
        <v>2557</v>
      </c>
      <c r="AX478" t="s">
        <v>156</v>
      </c>
      <c r="AY478">
        <v>303</v>
      </c>
      <c r="AZ478" t="s">
        <v>83</v>
      </c>
      <c r="BA478" t="s">
        <v>84</v>
      </c>
      <c r="BB478" t="s">
        <v>85</v>
      </c>
      <c r="BC478" t="s">
        <v>86</v>
      </c>
      <c r="BD478" t="s">
        <v>65</v>
      </c>
      <c r="BE478" t="s">
        <v>2608</v>
      </c>
      <c r="BG478" t="str">
        <f>INDEX('TO Report - School Leadership'!J:J,MATCH(LCGMS!C478,'TO Report - School Leadership'!D:D,0))</f>
        <v>Johnson, Vernon</v>
      </c>
      <c r="BH478" t="str">
        <f>INDEX('TO Report - School Leadership'!M:M,MATCH(LCGMS!C478,'TO Report - School Leadership'!D:D,0))</f>
        <v>vjohnson5@schools.nyc.gov</v>
      </c>
      <c r="BI478">
        <f t="shared" si="14"/>
        <v>1</v>
      </c>
      <c r="BJ478" t="str">
        <f t="shared" si="15"/>
        <v/>
      </c>
    </row>
    <row r="479" spans="1:62" hidden="1" x14ac:dyDescent="0.25">
      <c r="A479" t="s">
        <v>3326</v>
      </c>
      <c r="B479" t="s">
        <v>3327</v>
      </c>
      <c r="C479" t="s">
        <v>3328</v>
      </c>
      <c r="D479" t="s">
        <v>3329</v>
      </c>
      <c r="E479" t="s">
        <v>3330</v>
      </c>
      <c r="F479">
        <v>3037880001</v>
      </c>
      <c r="G479" s="1">
        <v>40574.445219907408</v>
      </c>
      <c r="H479">
        <v>3084440</v>
      </c>
      <c r="I479" t="s">
        <v>3331</v>
      </c>
      <c r="J479" t="s">
        <v>62</v>
      </c>
      <c r="K479" t="s">
        <v>63</v>
      </c>
      <c r="L479" t="s">
        <v>64</v>
      </c>
      <c r="M479" t="s">
        <v>65</v>
      </c>
      <c r="N479" t="s">
        <v>66</v>
      </c>
      <c r="O479">
        <v>11207</v>
      </c>
      <c r="P479">
        <v>19</v>
      </c>
      <c r="Q479" t="s">
        <v>67</v>
      </c>
      <c r="R479" t="s">
        <v>3332</v>
      </c>
      <c r="S479" t="s">
        <v>3333</v>
      </c>
      <c r="T479" t="s">
        <v>3334</v>
      </c>
      <c r="U479" t="s">
        <v>65</v>
      </c>
      <c r="V479" t="s">
        <v>65</v>
      </c>
      <c r="W479">
        <v>1924</v>
      </c>
      <c r="X479">
        <v>42</v>
      </c>
      <c r="Y479" t="s">
        <v>65</v>
      </c>
      <c r="Z479" t="s">
        <v>65</v>
      </c>
      <c r="AA479">
        <v>40.666868000000001</v>
      </c>
      <c r="AB479">
        <v>3788</v>
      </c>
      <c r="AC479">
        <v>1</v>
      </c>
      <c r="AD479" t="s">
        <v>65</v>
      </c>
      <c r="AE479">
        <v>-73.895122000000001</v>
      </c>
      <c r="AF479" t="s">
        <v>264</v>
      </c>
      <c r="AG479" t="s">
        <v>1448</v>
      </c>
      <c r="AH479" t="s">
        <v>598</v>
      </c>
      <c r="AI479">
        <v>75</v>
      </c>
      <c r="AJ479" t="s">
        <v>76</v>
      </c>
      <c r="AK479" t="s">
        <v>77</v>
      </c>
      <c r="AL479" t="s">
        <v>141</v>
      </c>
      <c r="AM479" t="s">
        <v>2606</v>
      </c>
      <c r="AN479" t="s">
        <v>2607</v>
      </c>
      <c r="AO479" t="s">
        <v>78</v>
      </c>
      <c r="AP479" t="s">
        <v>1085</v>
      </c>
      <c r="AQ479" t="s">
        <v>3333</v>
      </c>
      <c r="AR479" t="s">
        <v>80</v>
      </c>
      <c r="AS479" t="s">
        <v>81</v>
      </c>
      <c r="AT479" s="1">
        <v>38238</v>
      </c>
      <c r="AU479" t="s">
        <v>141</v>
      </c>
      <c r="AV479" t="s">
        <v>65</v>
      </c>
      <c r="AW479" t="s">
        <v>1087</v>
      </c>
      <c r="AX479" t="s">
        <v>265</v>
      </c>
      <c r="AY479">
        <v>305</v>
      </c>
      <c r="AZ479" t="s">
        <v>83</v>
      </c>
      <c r="BA479" t="s">
        <v>84</v>
      </c>
      <c r="BB479" t="s">
        <v>85</v>
      </c>
      <c r="BC479" t="s">
        <v>86</v>
      </c>
      <c r="BD479" t="s">
        <v>65</v>
      </c>
      <c r="BE479" t="s">
        <v>2608</v>
      </c>
      <c r="BG479" t="str">
        <f>INDEX('TO Report - School Leadership'!J:J,MATCH(LCGMS!C479,'TO Report - School Leadership'!D:D,0))</f>
        <v>ANDERSON, JAMES</v>
      </c>
      <c r="BH479" t="str">
        <f>INDEX('TO Report - School Leadership'!M:M,MATCH(LCGMS!C479,'TO Report - School Leadership'!D:D,0))</f>
        <v>janders@schools.nyc.gov</v>
      </c>
      <c r="BI479">
        <f t="shared" si="14"/>
        <v>1</v>
      </c>
      <c r="BJ479" t="str">
        <f t="shared" si="15"/>
        <v/>
      </c>
    </row>
    <row r="480" spans="1:62" hidden="1" x14ac:dyDescent="0.25">
      <c r="A480" t="s">
        <v>3335</v>
      </c>
      <c r="B480" t="s">
        <v>3336</v>
      </c>
      <c r="C480" t="s">
        <v>3337</v>
      </c>
      <c r="D480" t="s">
        <v>3338</v>
      </c>
      <c r="E480" t="s">
        <v>3339</v>
      </c>
      <c r="F480">
        <v>3008620012</v>
      </c>
      <c r="G480" s="1">
        <v>44692.973622685182</v>
      </c>
      <c r="H480">
        <v>3016258</v>
      </c>
      <c r="I480" t="s">
        <v>3340</v>
      </c>
      <c r="J480" t="s">
        <v>62</v>
      </c>
      <c r="K480" t="s">
        <v>63</v>
      </c>
      <c r="L480" t="s">
        <v>64</v>
      </c>
      <c r="M480" t="s">
        <v>65</v>
      </c>
      <c r="N480" t="s">
        <v>91</v>
      </c>
      <c r="O480">
        <v>11220</v>
      </c>
      <c r="P480">
        <v>20</v>
      </c>
      <c r="Q480" t="s">
        <v>67</v>
      </c>
      <c r="R480" t="s">
        <v>3341</v>
      </c>
      <c r="S480" t="s">
        <v>3342</v>
      </c>
      <c r="T480" t="s">
        <v>3343</v>
      </c>
      <c r="U480" t="s">
        <v>393</v>
      </c>
      <c r="V480" t="s">
        <v>394</v>
      </c>
      <c r="W480">
        <v>1982</v>
      </c>
      <c r="X480">
        <v>38</v>
      </c>
      <c r="Y480" t="s">
        <v>65</v>
      </c>
      <c r="Z480" t="s">
        <v>65</v>
      </c>
      <c r="AA480">
        <v>40.641950000000001</v>
      </c>
      <c r="AB480">
        <v>862</v>
      </c>
      <c r="AC480">
        <v>12</v>
      </c>
      <c r="AD480" t="s">
        <v>65</v>
      </c>
      <c r="AE480">
        <v>-74.019299000000004</v>
      </c>
      <c r="AF480" t="s">
        <v>73</v>
      </c>
      <c r="AG480" t="s">
        <v>74</v>
      </c>
      <c r="AH480" t="s">
        <v>216</v>
      </c>
      <c r="AI480">
        <v>72</v>
      </c>
      <c r="AJ480" t="s">
        <v>76</v>
      </c>
      <c r="AK480" t="s">
        <v>77</v>
      </c>
      <c r="AL480" t="s">
        <v>394</v>
      </c>
      <c r="AM480" t="s">
        <v>65</v>
      </c>
      <c r="AN480" t="s">
        <v>65</v>
      </c>
      <c r="AO480" t="s">
        <v>78</v>
      </c>
      <c r="AP480" t="s">
        <v>79</v>
      </c>
      <c r="AQ480" t="s">
        <v>3342</v>
      </c>
      <c r="AR480" t="s">
        <v>80</v>
      </c>
      <c r="AS480" t="s">
        <v>81</v>
      </c>
      <c r="AT480" s="1">
        <v>38834</v>
      </c>
      <c r="AU480" t="s">
        <v>394</v>
      </c>
      <c r="AV480" t="s">
        <v>65</v>
      </c>
      <c r="AW480" t="s">
        <v>394</v>
      </c>
      <c r="AX480" t="s">
        <v>82</v>
      </c>
      <c r="AY480">
        <v>307</v>
      </c>
      <c r="AZ480" t="s">
        <v>108</v>
      </c>
      <c r="BA480" t="s">
        <v>109</v>
      </c>
      <c r="BB480" t="s">
        <v>110</v>
      </c>
      <c r="BC480" t="s">
        <v>111</v>
      </c>
      <c r="BD480" t="s">
        <v>400</v>
      </c>
      <c r="BE480" t="s">
        <v>65</v>
      </c>
      <c r="BG480" t="str">
        <f>INDEX('TO Report - School Leadership'!J:J,MATCH(LCGMS!C480,'TO Report - School Leadership'!D:D,0))</f>
        <v>Demos, Nina</v>
      </c>
      <c r="BH480" t="str">
        <f>INDEX('TO Report - School Leadership'!M:M,MATCH(LCGMS!C480,'TO Report - School Leadership'!D:D,0))</f>
        <v>ndemos@schools.nyc.gov</v>
      </c>
      <c r="BI480">
        <f t="shared" si="14"/>
        <v>1</v>
      </c>
      <c r="BJ480" t="str">
        <f t="shared" si="15"/>
        <v/>
      </c>
    </row>
    <row r="481" spans="1:62" hidden="1" x14ac:dyDescent="0.25">
      <c r="A481" t="s">
        <v>3326</v>
      </c>
      <c r="B481" t="s">
        <v>3344</v>
      </c>
      <c r="C481" t="s">
        <v>3345</v>
      </c>
      <c r="D481" t="s">
        <v>3346</v>
      </c>
      <c r="E481" t="s">
        <v>3330</v>
      </c>
      <c r="F481">
        <v>3037880001</v>
      </c>
      <c r="G481" s="1">
        <v>40574.445219907408</v>
      </c>
      <c r="H481">
        <v>3084440</v>
      </c>
      <c r="I481" t="s">
        <v>3331</v>
      </c>
      <c r="J481" t="s">
        <v>62</v>
      </c>
      <c r="K481" t="s">
        <v>63</v>
      </c>
      <c r="L481" t="s">
        <v>64</v>
      </c>
      <c r="M481" t="s">
        <v>65</v>
      </c>
      <c r="N481" t="s">
        <v>66</v>
      </c>
      <c r="O481">
        <v>11207</v>
      </c>
      <c r="P481">
        <v>19</v>
      </c>
      <c r="Q481" t="s">
        <v>67</v>
      </c>
      <c r="R481" t="s">
        <v>3347</v>
      </c>
      <c r="S481" t="s">
        <v>3348</v>
      </c>
      <c r="T481" t="s">
        <v>3349</v>
      </c>
      <c r="U481" t="s">
        <v>65</v>
      </c>
      <c r="V481" t="s">
        <v>65</v>
      </c>
      <c r="W481">
        <v>1924</v>
      </c>
      <c r="X481">
        <v>42</v>
      </c>
      <c r="Y481" t="s">
        <v>65</v>
      </c>
      <c r="Z481" t="s">
        <v>65</v>
      </c>
      <c r="AA481">
        <v>40.666868000000001</v>
      </c>
      <c r="AB481">
        <v>3788</v>
      </c>
      <c r="AC481">
        <v>1</v>
      </c>
      <c r="AD481" t="s">
        <v>65</v>
      </c>
      <c r="AE481">
        <v>-73.895122000000001</v>
      </c>
      <c r="AF481" t="s">
        <v>264</v>
      </c>
      <c r="AG481" t="s">
        <v>1448</v>
      </c>
      <c r="AH481" t="s">
        <v>598</v>
      </c>
      <c r="AI481">
        <v>75</v>
      </c>
      <c r="AJ481" t="s">
        <v>76</v>
      </c>
      <c r="AK481" t="s">
        <v>77</v>
      </c>
      <c r="AL481" t="s">
        <v>141</v>
      </c>
      <c r="AM481" t="s">
        <v>2606</v>
      </c>
      <c r="AN481" t="s">
        <v>2607</v>
      </c>
      <c r="AO481" t="s">
        <v>78</v>
      </c>
      <c r="AP481" t="s">
        <v>1085</v>
      </c>
      <c r="AQ481" t="s">
        <v>3348</v>
      </c>
      <c r="AR481" t="s">
        <v>80</v>
      </c>
      <c r="AS481" t="s">
        <v>81</v>
      </c>
      <c r="AT481" s="1">
        <v>38238</v>
      </c>
      <c r="AU481" t="s">
        <v>141</v>
      </c>
      <c r="AV481" t="s">
        <v>65</v>
      </c>
      <c r="AW481" t="s">
        <v>1087</v>
      </c>
      <c r="AX481" t="s">
        <v>265</v>
      </c>
      <c r="AY481">
        <v>305</v>
      </c>
      <c r="AZ481" t="s">
        <v>83</v>
      </c>
      <c r="BA481" t="s">
        <v>84</v>
      </c>
      <c r="BB481" t="s">
        <v>85</v>
      </c>
      <c r="BC481" t="s">
        <v>86</v>
      </c>
      <c r="BD481" t="s">
        <v>65</v>
      </c>
      <c r="BE481" t="s">
        <v>2608</v>
      </c>
      <c r="BG481" t="str">
        <f>INDEX('TO Report - School Leadership'!J:J,MATCH(LCGMS!C481,'TO Report - School Leadership'!D:D,0))</f>
        <v>Tomlin, Sheila</v>
      </c>
      <c r="BH481" t="str">
        <f>INDEX('TO Report - School Leadership'!M:M,MATCH(LCGMS!C481,'TO Report - School Leadership'!D:D,0))</f>
        <v>stomlin@schools.nyc.gov</v>
      </c>
      <c r="BI481">
        <f t="shared" si="14"/>
        <v>1</v>
      </c>
      <c r="BJ481" t="str">
        <f t="shared" si="15"/>
        <v/>
      </c>
    </row>
    <row r="482" spans="1:62" hidden="1" x14ac:dyDescent="0.25">
      <c r="A482" t="s">
        <v>3350</v>
      </c>
      <c r="B482" t="s">
        <v>3344</v>
      </c>
      <c r="C482" t="s">
        <v>3345</v>
      </c>
      <c r="D482" t="s">
        <v>3346</v>
      </c>
      <c r="E482" t="s">
        <v>3351</v>
      </c>
      <c r="F482">
        <v>3044510001</v>
      </c>
      <c r="G482" s="1">
        <v>44804.468541666669</v>
      </c>
      <c r="H482">
        <v>3098292</v>
      </c>
      <c r="I482" t="s">
        <v>3352</v>
      </c>
      <c r="J482" t="s">
        <v>62</v>
      </c>
      <c r="K482" t="s">
        <v>63</v>
      </c>
      <c r="L482" t="s">
        <v>64</v>
      </c>
      <c r="M482" t="s">
        <v>65</v>
      </c>
      <c r="N482" t="s">
        <v>91</v>
      </c>
      <c r="O482">
        <v>11208</v>
      </c>
      <c r="P482">
        <v>19</v>
      </c>
      <c r="Q482" t="s">
        <v>67</v>
      </c>
      <c r="R482" t="s">
        <v>3347</v>
      </c>
      <c r="S482" t="s">
        <v>3348</v>
      </c>
      <c r="T482" t="s">
        <v>3349</v>
      </c>
      <c r="U482" t="s">
        <v>65</v>
      </c>
      <c r="V482" t="s">
        <v>65</v>
      </c>
      <c r="W482">
        <v>1973</v>
      </c>
      <c r="X482">
        <v>42</v>
      </c>
      <c r="Y482" t="s">
        <v>65</v>
      </c>
      <c r="Z482" t="s">
        <v>65</v>
      </c>
      <c r="AA482">
        <v>40.658194999999999</v>
      </c>
      <c r="AB482">
        <v>4451</v>
      </c>
      <c r="AC482">
        <v>1</v>
      </c>
      <c r="AD482" t="s">
        <v>65</v>
      </c>
      <c r="AE482">
        <v>-73.871492000000003</v>
      </c>
      <c r="AF482" t="s">
        <v>150</v>
      </c>
      <c r="AG482" t="s">
        <v>1448</v>
      </c>
      <c r="AH482" t="s">
        <v>598</v>
      </c>
      <c r="AI482">
        <v>75</v>
      </c>
      <c r="AJ482" t="s">
        <v>92</v>
      </c>
      <c r="AK482" t="s">
        <v>77</v>
      </c>
      <c r="AL482" t="s">
        <v>141</v>
      </c>
      <c r="AM482" t="s">
        <v>2606</v>
      </c>
      <c r="AN482" t="s">
        <v>2607</v>
      </c>
      <c r="AO482" t="s">
        <v>78</v>
      </c>
      <c r="AP482" t="s">
        <v>1085</v>
      </c>
      <c r="AQ482" t="s">
        <v>3348</v>
      </c>
      <c r="AR482" t="s">
        <v>80</v>
      </c>
      <c r="AS482" t="s">
        <v>81</v>
      </c>
      <c r="AT482" s="1">
        <v>38238</v>
      </c>
      <c r="AU482" t="s">
        <v>141</v>
      </c>
      <c r="AV482" t="s">
        <v>65</v>
      </c>
      <c r="AW482" t="s">
        <v>1087</v>
      </c>
      <c r="AX482" t="s">
        <v>151</v>
      </c>
      <c r="AY482">
        <v>305</v>
      </c>
      <c r="AZ482" t="s">
        <v>83</v>
      </c>
      <c r="BA482" t="s">
        <v>84</v>
      </c>
      <c r="BB482" t="s">
        <v>85</v>
      </c>
      <c r="BC482" t="s">
        <v>86</v>
      </c>
      <c r="BD482" t="s">
        <v>65</v>
      </c>
      <c r="BE482" t="s">
        <v>2608</v>
      </c>
      <c r="BG482" t="str">
        <f>INDEX('TO Report - School Leadership'!J:J,MATCH(LCGMS!C482,'TO Report - School Leadership'!D:D,0))</f>
        <v>Tomlin, Sheila</v>
      </c>
      <c r="BH482" t="str">
        <f>INDEX('TO Report - School Leadership'!M:M,MATCH(LCGMS!C482,'TO Report - School Leadership'!D:D,0))</f>
        <v>stomlin@schools.nyc.gov</v>
      </c>
      <c r="BI482">
        <f t="shared" si="14"/>
        <v>1</v>
      </c>
      <c r="BJ482" t="str">
        <f t="shared" si="15"/>
        <v/>
      </c>
    </row>
    <row r="483" spans="1:62" hidden="1" x14ac:dyDescent="0.25">
      <c r="A483" t="s">
        <v>3353</v>
      </c>
      <c r="B483" t="s">
        <v>3353</v>
      </c>
      <c r="C483" t="s">
        <v>3354</v>
      </c>
      <c r="D483" t="s">
        <v>3355</v>
      </c>
      <c r="E483" t="s">
        <v>3356</v>
      </c>
      <c r="F483">
        <v>3055060006</v>
      </c>
      <c r="G483" s="1">
        <v>40574.445219907408</v>
      </c>
      <c r="H483">
        <v>3131537</v>
      </c>
      <c r="I483" t="s">
        <v>3357</v>
      </c>
      <c r="J483" t="s">
        <v>62</v>
      </c>
      <c r="K483" t="s">
        <v>63</v>
      </c>
      <c r="L483" t="s">
        <v>64</v>
      </c>
      <c r="M483" t="s">
        <v>65</v>
      </c>
      <c r="N483" t="s">
        <v>66</v>
      </c>
      <c r="O483">
        <v>11204</v>
      </c>
      <c r="P483">
        <v>20</v>
      </c>
      <c r="Q483" t="s">
        <v>67</v>
      </c>
      <c r="R483" t="s">
        <v>3358</v>
      </c>
      <c r="S483" t="s">
        <v>3359</v>
      </c>
      <c r="T483" t="s">
        <v>3360</v>
      </c>
      <c r="U483" t="s">
        <v>65</v>
      </c>
      <c r="V483" t="s">
        <v>65</v>
      </c>
      <c r="W483">
        <v>1965</v>
      </c>
      <c r="X483">
        <v>44</v>
      </c>
      <c r="Y483" t="s">
        <v>65</v>
      </c>
      <c r="Z483" t="s">
        <v>65</v>
      </c>
      <c r="AA483">
        <v>40.621299</v>
      </c>
      <c r="AB483">
        <v>5506</v>
      </c>
      <c r="AC483">
        <v>6</v>
      </c>
      <c r="AD483" t="s">
        <v>65</v>
      </c>
      <c r="AE483">
        <v>-73.982583000000005</v>
      </c>
      <c r="AF483" t="s">
        <v>448</v>
      </c>
      <c r="AG483" t="s">
        <v>1448</v>
      </c>
      <c r="AH483" t="s">
        <v>598</v>
      </c>
      <c r="AI483">
        <v>66</v>
      </c>
      <c r="AJ483" t="s">
        <v>76</v>
      </c>
      <c r="AK483" t="s">
        <v>77</v>
      </c>
      <c r="AL483" t="s">
        <v>394</v>
      </c>
      <c r="AM483" t="s">
        <v>2555</v>
      </c>
      <c r="AN483" t="s">
        <v>2556</v>
      </c>
      <c r="AO483" t="s">
        <v>78</v>
      </c>
      <c r="AP483" t="s">
        <v>1085</v>
      </c>
      <c r="AQ483" t="s">
        <v>3359</v>
      </c>
      <c r="AR483" t="s">
        <v>80</v>
      </c>
      <c r="AS483" t="s">
        <v>81</v>
      </c>
      <c r="AT483" s="1">
        <v>23924</v>
      </c>
      <c r="AU483" t="s">
        <v>394</v>
      </c>
      <c r="AV483" t="s">
        <v>65</v>
      </c>
      <c r="AW483" t="s">
        <v>1087</v>
      </c>
      <c r="AX483" t="s">
        <v>452</v>
      </c>
      <c r="AY483">
        <v>312</v>
      </c>
      <c r="AZ483" t="s">
        <v>108</v>
      </c>
      <c r="BA483" t="s">
        <v>109</v>
      </c>
      <c r="BB483" t="s">
        <v>110</v>
      </c>
      <c r="BC483" t="s">
        <v>111</v>
      </c>
      <c r="BD483" t="s">
        <v>65</v>
      </c>
      <c r="BE483" t="s">
        <v>2558</v>
      </c>
      <c r="BG483" t="str">
        <f>INDEX('TO Report - School Leadership'!J:J,MATCH(LCGMS!C483,'TO Report - School Leadership'!D:D,0))</f>
        <v>KATZ, MELANIE</v>
      </c>
      <c r="BH483" t="str">
        <f>INDEX('TO Report - School Leadership'!M:M,MATCH(LCGMS!C483,'TO Report - School Leadership'!D:D,0))</f>
        <v>mkatz10@schools.nyc.gov</v>
      </c>
      <c r="BI483">
        <f t="shared" si="14"/>
        <v>1</v>
      </c>
      <c r="BJ483" t="str">
        <f t="shared" si="15"/>
        <v/>
      </c>
    </row>
    <row r="484" spans="1:62" hidden="1" x14ac:dyDescent="0.25">
      <c r="A484" t="s">
        <v>3335</v>
      </c>
      <c r="B484" t="s">
        <v>3361</v>
      </c>
      <c r="C484" t="s">
        <v>3362</v>
      </c>
      <c r="D484" t="s">
        <v>3363</v>
      </c>
      <c r="E484" t="s">
        <v>3339</v>
      </c>
      <c r="F484">
        <v>3008620012</v>
      </c>
      <c r="G484" s="1">
        <v>44692.973622685182</v>
      </c>
      <c r="H484">
        <v>3016258</v>
      </c>
      <c r="I484" t="s">
        <v>3340</v>
      </c>
      <c r="J484" t="s">
        <v>62</v>
      </c>
      <c r="K484" t="s">
        <v>63</v>
      </c>
      <c r="L484" t="s">
        <v>64</v>
      </c>
      <c r="M484" t="s">
        <v>65</v>
      </c>
      <c r="N484" t="s">
        <v>91</v>
      </c>
      <c r="O484">
        <v>11220</v>
      </c>
      <c r="P484">
        <v>20</v>
      </c>
      <c r="Q484" t="s">
        <v>67</v>
      </c>
      <c r="R484" t="s">
        <v>3364</v>
      </c>
      <c r="S484" t="s">
        <v>3365</v>
      </c>
      <c r="T484" t="s">
        <v>3366</v>
      </c>
      <c r="U484" t="s">
        <v>393</v>
      </c>
      <c r="V484" t="s">
        <v>394</v>
      </c>
      <c r="W484">
        <v>1982</v>
      </c>
      <c r="X484">
        <v>38</v>
      </c>
      <c r="Y484" t="s">
        <v>65</v>
      </c>
      <c r="Z484" t="s">
        <v>65</v>
      </c>
      <c r="AA484">
        <v>40.641950000000001</v>
      </c>
      <c r="AB484">
        <v>862</v>
      </c>
      <c r="AC484">
        <v>12</v>
      </c>
      <c r="AD484" t="s">
        <v>65</v>
      </c>
      <c r="AE484">
        <v>-74.019299000000004</v>
      </c>
      <c r="AF484" t="s">
        <v>73</v>
      </c>
      <c r="AG484" t="s">
        <v>74</v>
      </c>
      <c r="AH484" t="s">
        <v>216</v>
      </c>
      <c r="AI484">
        <v>72</v>
      </c>
      <c r="AJ484" t="s">
        <v>76</v>
      </c>
      <c r="AK484" t="s">
        <v>77</v>
      </c>
      <c r="AL484" t="s">
        <v>394</v>
      </c>
      <c r="AM484" t="s">
        <v>65</v>
      </c>
      <c r="AN484" t="s">
        <v>65</v>
      </c>
      <c r="AO484" t="s">
        <v>78</v>
      </c>
      <c r="AP484" t="s">
        <v>79</v>
      </c>
      <c r="AQ484" t="s">
        <v>3365</v>
      </c>
      <c r="AR484" t="s">
        <v>80</v>
      </c>
      <c r="AS484" t="s">
        <v>81</v>
      </c>
      <c r="AT484" s="1">
        <v>38899</v>
      </c>
      <c r="AU484" t="s">
        <v>394</v>
      </c>
      <c r="AV484" t="s">
        <v>65</v>
      </c>
      <c r="AW484" t="s">
        <v>394</v>
      </c>
      <c r="AX484" t="s">
        <v>82</v>
      </c>
      <c r="AY484">
        <v>307</v>
      </c>
      <c r="AZ484" t="s">
        <v>108</v>
      </c>
      <c r="BA484" t="s">
        <v>109</v>
      </c>
      <c r="BB484" t="s">
        <v>110</v>
      </c>
      <c r="BC484" t="s">
        <v>111</v>
      </c>
      <c r="BD484" t="s">
        <v>400</v>
      </c>
      <c r="BE484" t="s">
        <v>65</v>
      </c>
      <c r="BG484" t="str">
        <f>INDEX('TO Report - School Leadership'!J:J,MATCH(LCGMS!C484,'TO Report - School Leadership'!D:D,0))</f>
        <v>Parentini, Dana</v>
      </c>
      <c r="BH484" t="str">
        <f>INDEX('TO Report - School Leadership'!M:M,MATCH(LCGMS!C484,'TO Report - School Leadership'!D:D,0))</f>
        <v>dparentini@schools.nyc.gov</v>
      </c>
      <c r="BI484">
        <f t="shared" si="14"/>
        <v>1</v>
      </c>
      <c r="BJ484" t="str">
        <f t="shared" si="15"/>
        <v/>
      </c>
    </row>
    <row r="485" spans="1:62" hidden="1" x14ac:dyDescent="0.25">
      <c r="A485" t="s">
        <v>3326</v>
      </c>
      <c r="B485" t="s">
        <v>3367</v>
      </c>
      <c r="C485" t="s">
        <v>3368</v>
      </c>
      <c r="D485" t="s">
        <v>3369</v>
      </c>
      <c r="E485" t="s">
        <v>3330</v>
      </c>
      <c r="F485">
        <v>3037880001</v>
      </c>
      <c r="G485" s="1">
        <v>40574.445219907408</v>
      </c>
      <c r="H485">
        <v>3084440</v>
      </c>
      <c r="I485" t="s">
        <v>3331</v>
      </c>
      <c r="J485" t="s">
        <v>62</v>
      </c>
      <c r="K485" t="s">
        <v>63</v>
      </c>
      <c r="L485" t="s">
        <v>64</v>
      </c>
      <c r="M485" t="s">
        <v>65</v>
      </c>
      <c r="N485" t="s">
        <v>66</v>
      </c>
      <c r="O485">
        <v>11207</v>
      </c>
      <c r="P485">
        <v>19</v>
      </c>
      <c r="Q485" t="s">
        <v>67</v>
      </c>
      <c r="R485" t="s">
        <v>3370</v>
      </c>
      <c r="S485" t="s">
        <v>3371</v>
      </c>
      <c r="T485" t="s">
        <v>3372</v>
      </c>
      <c r="U485" t="s">
        <v>65</v>
      </c>
      <c r="V485" t="s">
        <v>65</v>
      </c>
      <c r="W485">
        <v>1924</v>
      </c>
      <c r="X485">
        <v>42</v>
      </c>
      <c r="Y485" t="s">
        <v>65</v>
      </c>
      <c r="Z485" t="s">
        <v>65</v>
      </c>
      <c r="AA485">
        <v>40.666868000000001</v>
      </c>
      <c r="AB485">
        <v>3788</v>
      </c>
      <c r="AC485">
        <v>1</v>
      </c>
      <c r="AD485" t="s">
        <v>65</v>
      </c>
      <c r="AE485">
        <v>-73.895122000000001</v>
      </c>
      <c r="AF485" t="s">
        <v>264</v>
      </c>
      <c r="AG485" t="s">
        <v>1448</v>
      </c>
      <c r="AH485" t="s">
        <v>598</v>
      </c>
      <c r="AI485">
        <v>75</v>
      </c>
      <c r="AJ485" t="s">
        <v>76</v>
      </c>
      <c r="AK485" t="s">
        <v>77</v>
      </c>
      <c r="AL485" t="s">
        <v>141</v>
      </c>
      <c r="AM485" t="s">
        <v>2606</v>
      </c>
      <c r="AN485" t="s">
        <v>2607</v>
      </c>
      <c r="AO485" t="s">
        <v>78</v>
      </c>
      <c r="AP485" t="s">
        <v>1085</v>
      </c>
      <c r="AQ485" t="s">
        <v>3371</v>
      </c>
      <c r="AR485" t="s">
        <v>80</v>
      </c>
      <c r="AS485" t="s">
        <v>81</v>
      </c>
      <c r="AT485" s="1">
        <v>38238</v>
      </c>
      <c r="AU485" t="s">
        <v>141</v>
      </c>
      <c r="AV485" t="s">
        <v>65</v>
      </c>
      <c r="AW485" t="s">
        <v>1087</v>
      </c>
      <c r="AX485" t="s">
        <v>265</v>
      </c>
      <c r="AY485">
        <v>305</v>
      </c>
      <c r="AZ485" t="s">
        <v>83</v>
      </c>
      <c r="BA485" t="s">
        <v>84</v>
      </c>
      <c r="BB485" t="s">
        <v>85</v>
      </c>
      <c r="BC485" t="s">
        <v>86</v>
      </c>
      <c r="BD485" t="s">
        <v>65</v>
      </c>
      <c r="BE485" t="s">
        <v>2608</v>
      </c>
      <c r="BG485" t="str">
        <f>INDEX('TO Report - School Leadership'!J:J,MATCH(LCGMS!C485,'TO Report - School Leadership'!D:D,0))</f>
        <v>Encarnacion, Franklin</v>
      </c>
      <c r="BH485" t="str">
        <f>INDEX('TO Report - School Leadership'!M:M,MATCH(LCGMS!C485,'TO Report - School Leadership'!D:D,0))</f>
        <v>fencarn@schools.nyc.gov</v>
      </c>
      <c r="BI485">
        <f t="shared" si="14"/>
        <v>1</v>
      </c>
      <c r="BJ485" t="str">
        <f t="shared" si="15"/>
        <v/>
      </c>
    </row>
    <row r="486" spans="1:62" hidden="1" x14ac:dyDescent="0.25">
      <c r="A486" t="s">
        <v>3373</v>
      </c>
      <c r="B486" t="s">
        <v>3374</v>
      </c>
      <c r="C486" t="s">
        <v>3375</v>
      </c>
      <c r="D486" t="s">
        <v>3376</v>
      </c>
      <c r="E486" t="s">
        <v>3377</v>
      </c>
      <c r="F486">
        <v>3020110039</v>
      </c>
      <c r="G486" s="1">
        <v>43136.662800925929</v>
      </c>
      <c r="H486">
        <v>3057561</v>
      </c>
      <c r="I486" t="s">
        <v>3378</v>
      </c>
      <c r="J486" t="s">
        <v>389</v>
      </c>
      <c r="K486" t="s">
        <v>63</v>
      </c>
      <c r="L486" t="s">
        <v>64</v>
      </c>
      <c r="N486" t="s">
        <v>66</v>
      </c>
      <c r="O486">
        <v>11238</v>
      </c>
      <c r="P486">
        <v>13</v>
      </c>
      <c r="Q486" t="s">
        <v>474</v>
      </c>
      <c r="R486" t="s">
        <v>3379</v>
      </c>
      <c r="S486" t="s">
        <v>3380</v>
      </c>
      <c r="T486" t="s">
        <v>3381</v>
      </c>
      <c r="U486" t="s">
        <v>65</v>
      </c>
      <c r="V486" t="s">
        <v>478</v>
      </c>
      <c r="W486">
        <v>2010</v>
      </c>
      <c r="X486">
        <v>35</v>
      </c>
      <c r="Y486" t="s">
        <v>65</v>
      </c>
      <c r="Z486" t="s">
        <v>65</v>
      </c>
      <c r="AA486">
        <v>40.682422000000003</v>
      </c>
      <c r="AB486">
        <v>2011</v>
      </c>
      <c r="AC486">
        <v>39</v>
      </c>
      <c r="AD486" t="s">
        <v>65</v>
      </c>
      <c r="AE486">
        <v>-73.965928000000005</v>
      </c>
      <c r="AF486" t="s">
        <v>123</v>
      </c>
      <c r="AG486" t="s">
        <v>759</v>
      </c>
      <c r="AH486" t="s">
        <v>396</v>
      </c>
      <c r="AI486">
        <v>88</v>
      </c>
      <c r="AJ486" t="s">
        <v>76</v>
      </c>
      <c r="AK486" t="s">
        <v>77</v>
      </c>
      <c r="AL486" t="s">
        <v>478</v>
      </c>
      <c r="AM486" t="s">
        <v>65</v>
      </c>
      <c r="AN486" t="s">
        <v>65</v>
      </c>
      <c r="AO486" t="s">
        <v>78</v>
      </c>
      <c r="AP486" t="s">
        <v>398</v>
      </c>
      <c r="AQ486" t="s">
        <v>3380</v>
      </c>
      <c r="AR486" t="s">
        <v>80</v>
      </c>
      <c r="AS486" t="s">
        <v>81</v>
      </c>
      <c r="AT486" s="1">
        <v>38899</v>
      </c>
      <c r="AU486" t="s">
        <v>2643</v>
      </c>
      <c r="AV486" t="s">
        <v>65</v>
      </c>
      <c r="AW486" t="s">
        <v>478</v>
      </c>
      <c r="AX486" t="s">
        <v>124</v>
      </c>
      <c r="AY486">
        <v>302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G486" t="e">
        <f>INDEX('TO Report - School Leadership'!J:J,MATCH(LCGMS!C486,'TO Report - School Leadership'!D:D,0))</f>
        <v>#N/A</v>
      </c>
      <c r="BH486" t="e">
        <f>INDEX('TO Report - School Leadership'!M:M,MATCH(LCGMS!C486,'TO Report - School Leadership'!D:D,0))</f>
        <v>#N/A</v>
      </c>
      <c r="BI486" t="e">
        <f t="shared" si="14"/>
        <v>#N/A</v>
      </c>
      <c r="BJ486" t="e">
        <f t="shared" si="15"/>
        <v>#N/A</v>
      </c>
    </row>
    <row r="487" spans="1:62" hidden="1" x14ac:dyDescent="0.25">
      <c r="A487" t="s">
        <v>3326</v>
      </c>
      <c r="B487" t="s">
        <v>3382</v>
      </c>
      <c r="C487" t="s">
        <v>3383</v>
      </c>
      <c r="D487" t="s">
        <v>3384</v>
      </c>
      <c r="E487" t="s">
        <v>3330</v>
      </c>
      <c r="F487">
        <v>3037880001</v>
      </c>
      <c r="G487" s="1">
        <v>40574.445219907408</v>
      </c>
      <c r="H487">
        <v>3084440</v>
      </c>
      <c r="I487" t="s">
        <v>3331</v>
      </c>
      <c r="J487" t="s">
        <v>62</v>
      </c>
      <c r="K487" t="s">
        <v>63</v>
      </c>
      <c r="L487" t="s">
        <v>64</v>
      </c>
      <c r="M487" t="s">
        <v>65</v>
      </c>
      <c r="N487" t="s">
        <v>66</v>
      </c>
      <c r="O487">
        <v>11207</v>
      </c>
      <c r="P487">
        <v>19</v>
      </c>
      <c r="Q487" t="s">
        <v>67</v>
      </c>
      <c r="R487" t="s">
        <v>3385</v>
      </c>
      <c r="S487" t="s">
        <v>3386</v>
      </c>
      <c r="T487" t="s">
        <v>3387</v>
      </c>
      <c r="U487" t="s">
        <v>65</v>
      </c>
      <c r="V487" t="s">
        <v>65</v>
      </c>
      <c r="W487">
        <v>1924</v>
      </c>
      <c r="X487">
        <v>42</v>
      </c>
      <c r="Y487" t="s">
        <v>65</v>
      </c>
      <c r="Z487" t="s">
        <v>65</v>
      </c>
      <c r="AA487">
        <v>40.666868000000001</v>
      </c>
      <c r="AB487">
        <v>3788</v>
      </c>
      <c r="AC487">
        <v>1</v>
      </c>
      <c r="AD487" t="s">
        <v>65</v>
      </c>
      <c r="AE487">
        <v>-73.895122000000001</v>
      </c>
      <c r="AF487" t="s">
        <v>264</v>
      </c>
      <c r="AG487" t="s">
        <v>1448</v>
      </c>
      <c r="AH487" t="s">
        <v>598</v>
      </c>
      <c r="AI487">
        <v>75</v>
      </c>
      <c r="AJ487" t="s">
        <v>76</v>
      </c>
      <c r="AK487" t="s">
        <v>77</v>
      </c>
      <c r="AL487" t="s">
        <v>141</v>
      </c>
      <c r="AM487" t="s">
        <v>1449</v>
      </c>
      <c r="AN487" t="s">
        <v>1450</v>
      </c>
      <c r="AO487" t="s">
        <v>78</v>
      </c>
      <c r="AP487" t="s">
        <v>1085</v>
      </c>
      <c r="AQ487" t="s">
        <v>3386</v>
      </c>
      <c r="AR487" t="s">
        <v>80</v>
      </c>
      <c r="AS487" t="s">
        <v>81</v>
      </c>
      <c r="AT487" s="1">
        <v>38238</v>
      </c>
      <c r="AU487" t="s">
        <v>141</v>
      </c>
      <c r="AV487" t="s">
        <v>65</v>
      </c>
      <c r="AW487" t="s">
        <v>1087</v>
      </c>
      <c r="AX487" t="s">
        <v>265</v>
      </c>
      <c r="AY487">
        <v>305</v>
      </c>
      <c r="AZ487" t="s">
        <v>1451</v>
      </c>
      <c r="BA487" t="s">
        <v>1452</v>
      </c>
      <c r="BB487" t="s">
        <v>1453</v>
      </c>
      <c r="BC487" t="s">
        <v>1454</v>
      </c>
      <c r="BD487" t="s">
        <v>65</v>
      </c>
      <c r="BE487" t="s">
        <v>1455</v>
      </c>
      <c r="BG487" t="str">
        <f>INDEX('TO Report - School Leadership'!J:J,MATCH(LCGMS!C487,'TO Report - School Leadership'!D:D,0))</f>
        <v>Malary, Saby</v>
      </c>
      <c r="BH487" t="str">
        <f>INDEX('TO Report - School Leadership'!M:M,MATCH(LCGMS!C487,'TO Report - School Leadership'!D:D,0))</f>
        <v>smalary@schools.nyc.gov</v>
      </c>
      <c r="BI487">
        <f t="shared" si="14"/>
        <v>1</v>
      </c>
      <c r="BJ487" t="str">
        <f t="shared" si="15"/>
        <v/>
      </c>
    </row>
    <row r="488" spans="1:62" hidden="1" x14ac:dyDescent="0.25">
      <c r="A488" t="s">
        <v>3388</v>
      </c>
      <c r="B488" t="s">
        <v>3389</v>
      </c>
      <c r="C488" t="s">
        <v>3390</v>
      </c>
      <c r="D488" t="s">
        <v>3391</v>
      </c>
      <c r="E488" t="s">
        <v>3392</v>
      </c>
      <c r="F488">
        <v>3035410001</v>
      </c>
      <c r="G488" s="1">
        <v>40574.445219907408</v>
      </c>
      <c r="H488">
        <v>3081419</v>
      </c>
      <c r="I488" t="s">
        <v>3393</v>
      </c>
      <c r="J488" t="s">
        <v>62</v>
      </c>
      <c r="K488" t="s">
        <v>63</v>
      </c>
      <c r="L488" t="s">
        <v>64</v>
      </c>
      <c r="M488" t="s">
        <v>65</v>
      </c>
      <c r="N488" t="s">
        <v>66</v>
      </c>
      <c r="O488">
        <v>11212</v>
      </c>
      <c r="P488">
        <v>23</v>
      </c>
      <c r="Q488" t="s">
        <v>67</v>
      </c>
      <c r="R488" t="s">
        <v>3394</v>
      </c>
      <c r="S488" t="s">
        <v>3395</v>
      </c>
      <c r="T488" t="s">
        <v>3396</v>
      </c>
      <c r="U488" t="s">
        <v>65</v>
      </c>
      <c r="V488" t="s">
        <v>65</v>
      </c>
      <c r="W488">
        <v>1914</v>
      </c>
      <c r="X488">
        <v>41</v>
      </c>
      <c r="Y488" t="s">
        <v>65</v>
      </c>
      <c r="Z488" t="s">
        <v>65</v>
      </c>
      <c r="AA488">
        <v>40.665568</v>
      </c>
      <c r="AB488">
        <v>3541</v>
      </c>
      <c r="AC488">
        <v>1</v>
      </c>
      <c r="AD488" t="s">
        <v>65</v>
      </c>
      <c r="AE488">
        <v>-73.912102000000004</v>
      </c>
      <c r="AF488" t="s">
        <v>524</v>
      </c>
      <c r="AG488" t="s">
        <v>1448</v>
      </c>
      <c r="AH488" t="s">
        <v>598</v>
      </c>
      <c r="AI488">
        <v>73</v>
      </c>
      <c r="AJ488" t="s">
        <v>76</v>
      </c>
      <c r="AK488" t="s">
        <v>77</v>
      </c>
      <c r="AL488" t="s">
        <v>523</v>
      </c>
      <c r="AM488" t="s">
        <v>1449</v>
      </c>
      <c r="AN488" t="s">
        <v>1450</v>
      </c>
      <c r="AO488" t="s">
        <v>78</v>
      </c>
      <c r="AP488" t="s">
        <v>1085</v>
      </c>
      <c r="AQ488" t="s">
        <v>3395</v>
      </c>
      <c r="AR488" t="s">
        <v>80</v>
      </c>
      <c r="AS488" t="s">
        <v>81</v>
      </c>
      <c r="AT488" s="1">
        <v>38238</v>
      </c>
      <c r="AU488" t="s">
        <v>523</v>
      </c>
      <c r="AV488" t="s">
        <v>65</v>
      </c>
      <c r="AW488" t="s">
        <v>1087</v>
      </c>
      <c r="AX488" t="s">
        <v>525</v>
      </c>
      <c r="AY488">
        <v>316</v>
      </c>
      <c r="AZ488" t="s">
        <v>1451</v>
      </c>
      <c r="BA488" t="s">
        <v>1452</v>
      </c>
      <c r="BB488" t="s">
        <v>1453</v>
      </c>
      <c r="BC488" t="s">
        <v>1454</v>
      </c>
      <c r="BD488" t="s">
        <v>65</v>
      </c>
      <c r="BE488" t="s">
        <v>1455</v>
      </c>
      <c r="BG488" t="str">
        <f>INDEX('TO Report - School Leadership'!J:J,MATCH(LCGMS!C488,'TO Report - School Leadership'!D:D,0))</f>
        <v>Matheson, Tamika</v>
      </c>
      <c r="BH488" t="str">
        <f>INDEX('TO Report - School Leadership'!M:M,MATCH(LCGMS!C488,'TO Report - School Leadership'!D:D,0))</f>
        <v>tmathes@schools.nyc.gov</v>
      </c>
      <c r="BI488">
        <f t="shared" si="14"/>
        <v>1</v>
      </c>
      <c r="BJ488" t="str">
        <f t="shared" si="15"/>
        <v/>
      </c>
    </row>
    <row r="489" spans="1:62" hidden="1" x14ac:dyDescent="0.25">
      <c r="A489" t="s">
        <v>2504</v>
      </c>
      <c r="B489" t="s">
        <v>3397</v>
      </c>
      <c r="C489" t="s">
        <v>3398</v>
      </c>
      <c r="D489" t="s">
        <v>3399</v>
      </c>
      <c r="E489" t="s">
        <v>3400</v>
      </c>
      <c r="F489">
        <v>3007230025</v>
      </c>
      <c r="G489" s="1">
        <v>44277.415185185186</v>
      </c>
      <c r="H489">
        <v>3337158</v>
      </c>
      <c r="I489" t="s">
        <v>3401</v>
      </c>
      <c r="J489" t="s">
        <v>389</v>
      </c>
      <c r="K489" t="s">
        <v>63</v>
      </c>
      <c r="L489" t="s">
        <v>64</v>
      </c>
      <c r="N489" t="s">
        <v>91</v>
      </c>
      <c r="O489">
        <v>11232</v>
      </c>
      <c r="P489">
        <v>15</v>
      </c>
      <c r="Q489" t="s">
        <v>67</v>
      </c>
      <c r="R489" t="s">
        <v>3402</v>
      </c>
      <c r="S489" t="s">
        <v>3403</v>
      </c>
      <c r="T489" t="s">
        <v>3404</v>
      </c>
      <c r="U489" t="s">
        <v>71</v>
      </c>
      <c r="V489" t="s">
        <v>72</v>
      </c>
      <c r="W489">
        <v>1930</v>
      </c>
      <c r="X489">
        <v>38</v>
      </c>
      <c r="Y489" t="s">
        <v>65</v>
      </c>
      <c r="Z489" t="s">
        <v>65</v>
      </c>
      <c r="AA489">
        <v>40.650793</v>
      </c>
      <c r="AB489">
        <v>723</v>
      </c>
      <c r="AC489">
        <v>25</v>
      </c>
      <c r="AD489" t="s">
        <v>65</v>
      </c>
      <c r="AE489">
        <v>-74.008105999999998</v>
      </c>
      <c r="AF489" t="s">
        <v>73</v>
      </c>
      <c r="AG489" t="s">
        <v>193</v>
      </c>
      <c r="AH489" t="s">
        <v>75</v>
      </c>
      <c r="AI489">
        <v>72</v>
      </c>
      <c r="AJ489" t="s">
        <v>76</v>
      </c>
      <c r="AK489" t="s">
        <v>77</v>
      </c>
      <c r="AL489" t="s">
        <v>72</v>
      </c>
      <c r="AM489" t="s">
        <v>65</v>
      </c>
      <c r="AN489" t="s">
        <v>65</v>
      </c>
      <c r="AO489" t="s">
        <v>78</v>
      </c>
      <c r="AP489" t="s">
        <v>79</v>
      </c>
      <c r="AQ489" t="s">
        <v>3403</v>
      </c>
      <c r="AR489" t="s">
        <v>80</v>
      </c>
      <c r="AS489" t="s">
        <v>81</v>
      </c>
      <c r="AT489" s="1">
        <v>41456</v>
      </c>
      <c r="AU489" t="s">
        <v>72</v>
      </c>
      <c r="AV489" t="s">
        <v>65</v>
      </c>
      <c r="AW489" t="s">
        <v>72</v>
      </c>
      <c r="AX489" t="s">
        <v>82</v>
      </c>
      <c r="AY489">
        <v>307</v>
      </c>
      <c r="AZ489" t="s">
        <v>83</v>
      </c>
      <c r="BA489" t="s">
        <v>84</v>
      </c>
      <c r="BB489" t="s">
        <v>85</v>
      </c>
      <c r="BC489" t="s">
        <v>86</v>
      </c>
      <c r="BD489" t="s">
        <v>87</v>
      </c>
      <c r="BE489" t="s">
        <v>65</v>
      </c>
      <c r="BG489" t="str">
        <f>INDEX('TO Report - School Leadership'!J:J,MATCH(LCGMS!C489,'TO Report - School Leadership'!D:D,0))</f>
        <v>KNUDSON, JESSICA</v>
      </c>
      <c r="BH489" t="str">
        <f>INDEX('TO Report - School Leadership'!M:M,MATCH(LCGMS!C489,'TO Report - School Leadership'!D:D,0))</f>
        <v>jknudson2@schools.nyc.gov</v>
      </c>
      <c r="BI489">
        <f t="shared" si="14"/>
        <v>1</v>
      </c>
      <c r="BJ489" t="str">
        <f t="shared" si="15"/>
        <v/>
      </c>
    </row>
    <row r="490" spans="1:62" hidden="1" x14ac:dyDescent="0.25">
      <c r="A490" t="s">
        <v>1250</v>
      </c>
      <c r="B490" t="s">
        <v>3405</v>
      </c>
      <c r="C490" t="s">
        <v>3406</v>
      </c>
      <c r="D490" t="s">
        <v>3407</v>
      </c>
      <c r="E490" t="s">
        <v>1251</v>
      </c>
      <c r="F490">
        <v>3018450001</v>
      </c>
      <c r="G490" s="1">
        <v>40574.445219907408</v>
      </c>
      <c r="H490">
        <v>3053075</v>
      </c>
      <c r="I490" t="s">
        <v>1252</v>
      </c>
      <c r="J490" t="s">
        <v>62</v>
      </c>
      <c r="K490" t="s">
        <v>63</v>
      </c>
      <c r="L490" t="s">
        <v>64</v>
      </c>
      <c r="M490" t="s">
        <v>65</v>
      </c>
      <c r="N490" t="s">
        <v>66</v>
      </c>
      <c r="O490">
        <v>11216</v>
      </c>
      <c r="P490">
        <v>13</v>
      </c>
      <c r="Q490" t="s">
        <v>474</v>
      </c>
      <c r="R490" t="s">
        <v>3408</v>
      </c>
      <c r="S490" t="s">
        <v>3409</v>
      </c>
      <c r="T490" t="s">
        <v>3410</v>
      </c>
      <c r="U490" t="s">
        <v>65</v>
      </c>
      <c r="V490" t="s">
        <v>478</v>
      </c>
      <c r="W490">
        <v>1955</v>
      </c>
      <c r="X490">
        <v>36</v>
      </c>
      <c r="Y490" t="s">
        <v>65</v>
      </c>
      <c r="Z490" t="s">
        <v>65</v>
      </c>
      <c r="AA490">
        <v>40.681919999999998</v>
      </c>
      <c r="AB490">
        <v>1845</v>
      </c>
      <c r="AC490">
        <v>1</v>
      </c>
      <c r="AD490" t="s">
        <v>65</v>
      </c>
      <c r="AE490">
        <v>-73.945599999999999</v>
      </c>
      <c r="AF490" t="s">
        <v>350</v>
      </c>
      <c r="AG490" t="s">
        <v>759</v>
      </c>
      <c r="AH490" t="s">
        <v>759</v>
      </c>
      <c r="AI490">
        <v>79</v>
      </c>
      <c r="AJ490" t="s">
        <v>76</v>
      </c>
      <c r="AK490" t="s">
        <v>77</v>
      </c>
      <c r="AL490" t="s">
        <v>478</v>
      </c>
      <c r="AM490" t="s">
        <v>65</v>
      </c>
      <c r="AN490" t="s">
        <v>65</v>
      </c>
      <c r="AO490" t="s">
        <v>78</v>
      </c>
      <c r="AP490" t="s">
        <v>451</v>
      </c>
      <c r="AQ490" t="s">
        <v>3409</v>
      </c>
      <c r="AR490" t="s">
        <v>80</v>
      </c>
      <c r="AS490" t="s">
        <v>81</v>
      </c>
      <c r="AT490" s="1">
        <v>38899</v>
      </c>
      <c r="AU490" t="s">
        <v>2643</v>
      </c>
      <c r="AV490" t="s">
        <v>65</v>
      </c>
      <c r="AW490" t="s">
        <v>478</v>
      </c>
      <c r="AX490" t="s">
        <v>351</v>
      </c>
      <c r="AY490">
        <v>303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G490" t="e">
        <f>INDEX('TO Report - School Leadership'!J:J,MATCH(LCGMS!C490,'TO Report - School Leadership'!D:D,0))</f>
        <v>#N/A</v>
      </c>
      <c r="BH490" t="e">
        <f>INDEX('TO Report - School Leadership'!M:M,MATCH(LCGMS!C490,'TO Report - School Leadership'!D:D,0))</f>
        <v>#N/A</v>
      </c>
      <c r="BI490" t="e">
        <f t="shared" si="14"/>
        <v>#N/A</v>
      </c>
      <c r="BJ490" t="e">
        <f t="shared" si="15"/>
        <v>#N/A</v>
      </c>
    </row>
    <row r="491" spans="1:62" hidden="1" x14ac:dyDescent="0.25">
      <c r="A491" t="s">
        <v>2786</v>
      </c>
      <c r="B491" t="s">
        <v>3405</v>
      </c>
      <c r="C491" t="s">
        <v>3406</v>
      </c>
      <c r="D491" t="s">
        <v>3407</v>
      </c>
      <c r="E491" t="s">
        <v>2787</v>
      </c>
      <c r="F491">
        <v>3018230038</v>
      </c>
      <c r="G491" s="1">
        <v>43510.699814814812</v>
      </c>
      <c r="H491">
        <v>3051641</v>
      </c>
      <c r="I491" t="s">
        <v>2788</v>
      </c>
      <c r="J491" t="s">
        <v>62</v>
      </c>
      <c r="K491" t="s">
        <v>63</v>
      </c>
      <c r="L491" t="s">
        <v>64</v>
      </c>
      <c r="M491" t="s">
        <v>65</v>
      </c>
      <c r="N491" t="s">
        <v>66</v>
      </c>
      <c r="O491">
        <v>11216</v>
      </c>
      <c r="P491">
        <v>13</v>
      </c>
      <c r="Q491" t="s">
        <v>474</v>
      </c>
      <c r="R491" t="s">
        <v>3408</v>
      </c>
      <c r="S491" t="s">
        <v>3409</v>
      </c>
      <c r="T491" t="s">
        <v>3410</v>
      </c>
      <c r="U491" t="s">
        <v>65</v>
      </c>
      <c r="V491" t="s">
        <v>478</v>
      </c>
      <c r="W491">
        <v>1891</v>
      </c>
      <c r="X491">
        <v>36</v>
      </c>
      <c r="Y491" t="s">
        <v>65</v>
      </c>
      <c r="Z491" t="s">
        <v>65</v>
      </c>
      <c r="AA491">
        <v>40.684654000000002</v>
      </c>
      <c r="AB491">
        <v>1823</v>
      </c>
      <c r="AC491">
        <v>38</v>
      </c>
      <c r="AD491" t="s">
        <v>65</v>
      </c>
      <c r="AE491">
        <v>-73.947873000000001</v>
      </c>
      <c r="AF491" t="s">
        <v>350</v>
      </c>
      <c r="AG491" t="s">
        <v>759</v>
      </c>
      <c r="AH491" t="s">
        <v>759</v>
      </c>
      <c r="AI491">
        <v>79</v>
      </c>
      <c r="AJ491" t="s">
        <v>92</v>
      </c>
      <c r="AK491" t="s">
        <v>77</v>
      </c>
      <c r="AL491" t="s">
        <v>478</v>
      </c>
      <c r="AM491" t="s">
        <v>65</v>
      </c>
      <c r="AN491" t="s">
        <v>65</v>
      </c>
      <c r="AO491" t="s">
        <v>78</v>
      </c>
      <c r="AP491" t="s">
        <v>451</v>
      </c>
      <c r="AQ491" t="s">
        <v>3409</v>
      </c>
      <c r="AR491" t="s">
        <v>80</v>
      </c>
      <c r="AS491" t="s">
        <v>81</v>
      </c>
      <c r="AT491" s="1">
        <v>38899</v>
      </c>
      <c r="AU491" t="s">
        <v>2643</v>
      </c>
      <c r="AV491" t="s">
        <v>65</v>
      </c>
      <c r="AW491" t="s">
        <v>478</v>
      </c>
      <c r="AX491" t="s">
        <v>351</v>
      </c>
      <c r="AY491">
        <v>303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G491" t="e">
        <f>INDEX('TO Report - School Leadership'!J:J,MATCH(LCGMS!C491,'TO Report - School Leadership'!D:D,0))</f>
        <v>#N/A</v>
      </c>
      <c r="BH491" t="e">
        <f>INDEX('TO Report - School Leadership'!M:M,MATCH(LCGMS!C491,'TO Report - School Leadership'!D:D,0))</f>
        <v>#N/A</v>
      </c>
      <c r="BI491" t="e">
        <f t="shared" si="14"/>
        <v>#N/A</v>
      </c>
      <c r="BJ491" t="e">
        <f t="shared" si="15"/>
        <v>#N/A</v>
      </c>
    </row>
    <row r="492" spans="1:62" hidden="1" x14ac:dyDescent="0.25">
      <c r="A492" t="s">
        <v>3411</v>
      </c>
      <c r="B492" t="s">
        <v>3412</v>
      </c>
      <c r="C492" t="s">
        <v>3413</v>
      </c>
      <c r="D492" t="s">
        <v>3414</v>
      </c>
      <c r="E492" t="s">
        <v>3415</v>
      </c>
      <c r="F492">
        <v>3036360007</v>
      </c>
      <c r="G492" s="1">
        <v>40574.445219907408</v>
      </c>
      <c r="H492">
        <v>3082940</v>
      </c>
      <c r="I492" t="s">
        <v>3416</v>
      </c>
      <c r="J492" t="s">
        <v>62</v>
      </c>
      <c r="K492" t="s">
        <v>63</v>
      </c>
      <c r="L492" t="s">
        <v>64</v>
      </c>
      <c r="M492" t="s">
        <v>65</v>
      </c>
      <c r="N492" t="s">
        <v>66</v>
      </c>
      <c r="O492">
        <v>11212</v>
      </c>
      <c r="P492">
        <v>23</v>
      </c>
      <c r="Q492" t="s">
        <v>67</v>
      </c>
      <c r="R492" t="s">
        <v>3417</v>
      </c>
      <c r="S492" t="s">
        <v>3418</v>
      </c>
      <c r="T492" t="s">
        <v>3419</v>
      </c>
      <c r="U492" t="s">
        <v>522</v>
      </c>
      <c r="V492" t="s">
        <v>523</v>
      </c>
      <c r="W492">
        <v>1963</v>
      </c>
      <c r="X492">
        <v>42</v>
      </c>
      <c r="Y492" t="s">
        <v>65</v>
      </c>
      <c r="Z492" t="s">
        <v>65</v>
      </c>
      <c r="AA492">
        <v>40.655644000000002</v>
      </c>
      <c r="AB492">
        <v>3636</v>
      </c>
      <c r="AC492">
        <v>7</v>
      </c>
      <c r="AD492" t="s">
        <v>65</v>
      </c>
      <c r="AE492">
        <v>-73.906661999999997</v>
      </c>
      <c r="AF492" t="s">
        <v>524</v>
      </c>
      <c r="AG492" t="s">
        <v>104</v>
      </c>
      <c r="AH492" t="s">
        <v>105</v>
      </c>
      <c r="AI492">
        <v>73</v>
      </c>
      <c r="AJ492" t="s">
        <v>76</v>
      </c>
      <c r="AK492" t="s">
        <v>77</v>
      </c>
      <c r="AL492" t="s">
        <v>523</v>
      </c>
      <c r="AM492" t="s">
        <v>65</v>
      </c>
      <c r="AN492" t="s">
        <v>65</v>
      </c>
      <c r="AO492" t="s">
        <v>78</v>
      </c>
      <c r="AP492" t="s">
        <v>106</v>
      </c>
      <c r="AQ492" t="s">
        <v>3418</v>
      </c>
      <c r="AR492" t="s">
        <v>80</v>
      </c>
      <c r="AS492" t="s">
        <v>81</v>
      </c>
      <c r="AT492" s="1">
        <v>38238</v>
      </c>
      <c r="AU492" t="s">
        <v>523</v>
      </c>
      <c r="AV492" t="s">
        <v>65</v>
      </c>
      <c r="AW492" t="s">
        <v>523</v>
      </c>
      <c r="AX492" t="s">
        <v>525</v>
      </c>
      <c r="AY492">
        <v>316</v>
      </c>
      <c r="AZ492" t="s">
        <v>83</v>
      </c>
      <c r="BA492" t="s">
        <v>84</v>
      </c>
      <c r="BB492" t="s">
        <v>85</v>
      </c>
      <c r="BC492" t="s">
        <v>86</v>
      </c>
      <c r="BD492" t="s">
        <v>526</v>
      </c>
      <c r="BE492" t="s">
        <v>65</v>
      </c>
      <c r="BG492" t="str">
        <f>INDEX('TO Report - School Leadership'!J:J,MATCH(LCGMS!C492,'TO Report - School Leadership'!D:D,0))</f>
        <v>Phillips, Ronda</v>
      </c>
      <c r="BH492" t="str">
        <f>INDEX('TO Report - School Leadership'!M:M,MATCH(LCGMS!C492,'TO Report - School Leadership'!D:D,0))</f>
        <v>rphilli@schools.nyc.gov</v>
      </c>
      <c r="BI492">
        <f t="shared" si="14"/>
        <v>1</v>
      </c>
      <c r="BJ492" t="str">
        <f t="shared" si="15"/>
        <v/>
      </c>
    </row>
    <row r="493" spans="1:62" hidden="1" x14ac:dyDescent="0.25">
      <c r="A493" t="s">
        <v>2819</v>
      </c>
      <c r="B493" t="s">
        <v>3420</v>
      </c>
      <c r="C493" t="s">
        <v>3421</v>
      </c>
      <c r="D493" t="s">
        <v>3422</v>
      </c>
      <c r="E493" t="s">
        <v>2820</v>
      </c>
      <c r="F493">
        <v>3003970011</v>
      </c>
      <c r="G493" s="1">
        <v>44693.010833333334</v>
      </c>
      <c r="H493">
        <v>3006356</v>
      </c>
      <c r="I493" t="s">
        <v>2821</v>
      </c>
      <c r="J493" t="s">
        <v>62</v>
      </c>
      <c r="K493" t="s">
        <v>63</v>
      </c>
      <c r="L493" t="s">
        <v>64</v>
      </c>
      <c r="M493" t="s">
        <v>65</v>
      </c>
      <c r="N493" t="s">
        <v>91</v>
      </c>
      <c r="O493">
        <v>11201</v>
      </c>
      <c r="P493">
        <v>15</v>
      </c>
      <c r="Q493" t="s">
        <v>67</v>
      </c>
      <c r="R493" t="s">
        <v>3423</v>
      </c>
      <c r="S493" t="s">
        <v>3424</v>
      </c>
      <c r="T493" t="s">
        <v>3425</v>
      </c>
      <c r="U493" t="s">
        <v>65</v>
      </c>
      <c r="V493" t="s">
        <v>65</v>
      </c>
      <c r="W493">
        <v>1906</v>
      </c>
      <c r="X493">
        <v>33</v>
      </c>
      <c r="Y493" t="s">
        <v>65</v>
      </c>
      <c r="Z493" t="s">
        <v>65</v>
      </c>
      <c r="AA493">
        <v>40.684868999999999</v>
      </c>
      <c r="AB493">
        <v>397</v>
      </c>
      <c r="AC493">
        <v>11</v>
      </c>
      <c r="AD493" t="s">
        <v>65</v>
      </c>
      <c r="AE493">
        <v>-73.990883999999994</v>
      </c>
      <c r="AF493" t="s">
        <v>492</v>
      </c>
      <c r="AG493" t="s">
        <v>1448</v>
      </c>
      <c r="AH493" t="s">
        <v>598</v>
      </c>
      <c r="AI493">
        <v>76</v>
      </c>
      <c r="AJ493" t="s">
        <v>76</v>
      </c>
      <c r="AK493" t="s">
        <v>77</v>
      </c>
      <c r="AL493" t="s">
        <v>72</v>
      </c>
      <c r="AM493" t="s">
        <v>2606</v>
      </c>
      <c r="AN493" t="s">
        <v>2607</v>
      </c>
      <c r="AO493" t="s">
        <v>78</v>
      </c>
      <c r="AP493" t="s">
        <v>1085</v>
      </c>
      <c r="AQ493" t="s">
        <v>3424</v>
      </c>
      <c r="AR493" t="s">
        <v>80</v>
      </c>
      <c r="AS493" t="s">
        <v>81</v>
      </c>
      <c r="AT493" s="1">
        <v>35920</v>
      </c>
      <c r="AU493" t="s">
        <v>72</v>
      </c>
      <c r="AV493" t="s">
        <v>65</v>
      </c>
      <c r="AW493" t="s">
        <v>2557</v>
      </c>
      <c r="AX493" t="s">
        <v>493</v>
      </c>
      <c r="AY493">
        <v>306</v>
      </c>
      <c r="AZ493" t="s">
        <v>83</v>
      </c>
      <c r="BA493" t="s">
        <v>84</v>
      </c>
      <c r="BB493" t="s">
        <v>85</v>
      </c>
      <c r="BC493" t="s">
        <v>86</v>
      </c>
      <c r="BD493" t="s">
        <v>65</v>
      </c>
      <c r="BE493" t="s">
        <v>2608</v>
      </c>
      <c r="BG493" t="str">
        <f>INDEX('TO Report - School Leadership'!J:J,MATCH(LCGMS!C493,'TO Report - School Leadership'!D:D,0))</f>
        <v>Rodriguez, Elizabeth</v>
      </c>
      <c r="BH493" t="str">
        <f>INDEX('TO Report - School Leadership'!M:M,MATCH(LCGMS!C493,'TO Report - School Leadership'!D:D,0))</f>
        <v>erodrig4@schools.nyc.gov</v>
      </c>
      <c r="BI493">
        <f t="shared" si="14"/>
        <v>1</v>
      </c>
      <c r="BJ493">
        <f t="shared" si="15"/>
        <v>1</v>
      </c>
    </row>
    <row r="494" spans="1:62" hidden="1" x14ac:dyDescent="0.25">
      <c r="A494" t="s">
        <v>514</v>
      </c>
      <c r="B494" t="s">
        <v>3426</v>
      </c>
      <c r="C494" t="s">
        <v>3427</v>
      </c>
      <c r="D494" t="s">
        <v>3428</v>
      </c>
      <c r="E494" t="s">
        <v>517</v>
      </c>
      <c r="F494">
        <v>3036040001</v>
      </c>
      <c r="G494" s="1">
        <v>44692.993402777778</v>
      </c>
      <c r="H494">
        <v>3082389</v>
      </c>
      <c r="I494" t="s">
        <v>518</v>
      </c>
      <c r="J494" t="s">
        <v>62</v>
      </c>
      <c r="K494" t="s">
        <v>63</v>
      </c>
      <c r="L494" t="s">
        <v>64</v>
      </c>
      <c r="M494" t="s">
        <v>65</v>
      </c>
      <c r="N494" t="s">
        <v>91</v>
      </c>
      <c r="O494">
        <v>11212</v>
      </c>
      <c r="P494">
        <v>23</v>
      </c>
      <c r="Q494" t="s">
        <v>67</v>
      </c>
      <c r="R494" t="s">
        <v>3429</v>
      </c>
      <c r="S494" t="s">
        <v>3430</v>
      </c>
      <c r="T494" t="s">
        <v>3431</v>
      </c>
      <c r="U494" t="s">
        <v>522</v>
      </c>
      <c r="V494" t="s">
        <v>523</v>
      </c>
      <c r="W494">
        <v>1965</v>
      </c>
      <c r="X494">
        <v>42</v>
      </c>
      <c r="Y494" t="s">
        <v>65</v>
      </c>
      <c r="Z494" t="s">
        <v>65</v>
      </c>
      <c r="AA494">
        <v>40.660454999999999</v>
      </c>
      <c r="AB494">
        <v>3604</v>
      </c>
      <c r="AC494">
        <v>1</v>
      </c>
      <c r="AD494" t="s">
        <v>65</v>
      </c>
      <c r="AE494">
        <v>-73.906925000000001</v>
      </c>
      <c r="AF494" t="s">
        <v>524</v>
      </c>
      <c r="AG494" t="s">
        <v>104</v>
      </c>
      <c r="AH494" t="s">
        <v>105</v>
      </c>
      <c r="AI494">
        <v>73</v>
      </c>
      <c r="AJ494" t="s">
        <v>76</v>
      </c>
      <c r="AK494" t="s">
        <v>77</v>
      </c>
      <c r="AL494" t="s">
        <v>523</v>
      </c>
      <c r="AM494" t="s">
        <v>65</v>
      </c>
      <c r="AN494" t="s">
        <v>65</v>
      </c>
      <c r="AO494" t="s">
        <v>78</v>
      </c>
      <c r="AP494" t="s">
        <v>106</v>
      </c>
      <c r="AQ494" t="s">
        <v>3430</v>
      </c>
      <c r="AR494" t="s">
        <v>80</v>
      </c>
      <c r="AS494" t="s">
        <v>81</v>
      </c>
      <c r="AT494" s="1">
        <v>38238</v>
      </c>
      <c r="AU494" t="s">
        <v>523</v>
      </c>
      <c r="AV494" t="s">
        <v>65</v>
      </c>
      <c r="AW494" t="s">
        <v>523</v>
      </c>
      <c r="AX494" t="s">
        <v>525</v>
      </c>
      <c r="AY494">
        <v>316</v>
      </c>
      <c r="AZ494" t="s">
        <v>83</v>
      </c>
      <c r="BA494" t="s">
        <v>84</v>
      </c>
      <c r="BB494" t="s">
        <v>85</v>
      </c>
      <c r="BC494" t="s">
        <v>86</v>
      </c>
      <c r="BD494" t="s">
        <v>526</v>
      </c>
      <c r="BE494" t="s">
        <v>65</v>
      </c>
      <c r="BG494" t="str">
        <f>INDEX('TO Report - School Leadership'!J:J,MATCH(LCGMS!C494,'TO Report - School Leadership'!D:D,0))</f>
        <v>Myrie, Marica</v>
      </c>
      <c r="BH494" t="str">
        <f>INDEX('TO Report - School Leadership'!M:M,MATCH(LCGMS!C494,'TO Report - School Leadership'!D:D,0))</f>
        <v>mmyrie4@schools.nyc.gov</v>
      </c>
      <c r="BI494">
        <f t="shared" si="14"/>
        <v>1</v>
      </c>
      <c r="BJ494" t="str">
        <f t="shared" si="15"/>
        <v/>
      </c>
    </row>
    <row r="495" spans="1:62" hidden="1" x14ac:dyDescent="0.25">
      <c r="A495" t="s">
        <v>3432</v>
      </c>
      <c r="B495" t="s">
        <v>3433</v>
      </c>
      <c r="C495" t="s">
        <v>3434</v>
      </c>
      <c r="D495" t="s">
        <v>3435</v>
      </c>
      <c r="E495" t="s">
        <v>3436</v>
      </c>
      <c r="F495">
        <v>3011870001</v>
      </c>
      <c r="G495" s="1">
        <v>43406.431759259256</v>
      </c>
      <c r="H495">
        <v>3029686</v>
      </c>
      <c r="I495" t="s">
        <v>3437</v>
      </c>
      <c r="J495" t="s">
        <v>62</v>
      </c>
      <c r="K495" t="s">
        <v>63</v>
      </c>
      <c r="L495" t="s">
        <v>64</v>
      </c>
      <c r="M495" t="s">
        <v>65</v>
      </c>
      <c r="N495" t="s">
        <v>66</v>
      </c>
      <c r="O495">
        <v>11225</v>
      </c>
      <c r="P495">
        <v>17</v>
      </c>
      <c r="Q495" t="s">
        <v>67</v>
      </c>
      <c r="R495" t="s">
        <v>3438</v>
      </c>
      <c r="S495" t="s">
        <v>3439</v>
      </c>
      <c r="T495" t="s">
        <v>3440</v>
      </c>
      <c r="U495" t="s">
        <v>65</v>
      </c>
      <c r="V495" t="s">
        <v>65</v>
      </c>
      <c r="W495">
        <v>1924</v>
      </c>
      <c r="X495">
        <v>35</v>
      </c>
      <c r="Y495" t="s">
        <v>65</v>
      </c>
      <c r="Z495" t="s">
        <v>65</v>
      </c>
      <c r="AA495">
        <v>40.669804999999997</v>
      </c>
      <c r="AB495">
        <v>1187</v>
      </c>
      <c r="AC495">
        <v>1</v>
      </c>
      <c r="AD495" t="s">
        <v>65</v>
      </c>
      <c r="AE495">
        <v>-73.960689000000002</v>
      </c>
      <c r="AF495" t="s">
        <v>171</v>
      </c>
      <c r="AG495" t="s">
        <v>1448</v>
      </c>
      <c r="AH495" t="s">
        <v>598</v>
      </c>
      <c r="AI495">
        <v>71</v>
      </c>
      <c r="AJ495" t="s">
        <v>76</v>
      </c>
      <c r="AK495" t="s">
        <v>77</v>
      </c>
      <c r="AL495" t="s">
        <v>102</v>
      </c>
      <c r="AM495" t="s">
        <v>2532</v>
      </c>
      <c r="AN495" t="s">
        <v>2533</v>
      </c>
      <c r="AO495" t="s">
        <v>78</v>
      </c>
      <c r="AP495" t="s">
        <v>1085</v>
      </c>
      <c r="AQ495" t="s">
        <v>3439</v>
      </c>
      <c r="AR495" t="s">
        <v>80</v>
      </c>
      <c r="AS495" t="s">
        <v>81</v>
      </c>
      <c r="AT495" s="1">
        <v>38238</v>
      </c>
      <c r="AU495" t="s">
        <v>102</v>
      </c>
      <c r="AV495" t="s">
        <v>65</v>
      </c>
      <c r="AW495" t="s">
        <v>1087</v>
      </c>
      <c r="AX495" t="s">
        <v>172</v>
      </c>
      <c r="AY495">
        <v>309</v>
      </c>
      <c r="AZ495" t="s">
        <v>2534</v>
      </c>
      <c r="BA495" t="s">
        <v>2535</v>
      </c>
      <c r="BB495" t="s">
        <v>2536</v>
      </c>
      <c r="BC495" t="s">
        <v>2537</v>
      </c>
      <c r="BD495" t="s">
        <v>65</v>
      </c>
      <c r="BE495" t="s">
        <v>2538</v>
      </c>
      <c r="BG495" t="str">
        <f>INDEX('TO Report - School Leadership'!J:J,MATCH(LCGMS!C495,'TO Report - School Leadership'!D:D,0))</f>
        <v>DE CASTRO, NEDDA</v>
      </c>
      <c r="BH495" t="str">
        <f>INDEX('TO Report - School Leadership'!M:M,MATCH(LCGMS!C495,'TO Report - School Leadership'!D:D,0))</f>
        <v>ndecastro@schools.nyc.gov</v>
      </c>
      <c r="BI495">
        <f t="shared" si="14"/>
        <v>1</v>
      </c>
      <c r="BJ495" t="str">
        <f t="shared" si="15"/>
        <v/>
      </c>
    </row>
    <row r="496" spans="1:62" hidden="1" x14ac:dyDescent="0.25">
      <c r="A496" t="s">
        <v>3441</v>
      </c>
      <c r="B496" t="s">
        <v>3441</v>
      </c>
      <c r="C496" t="s">
        <v>3442</v>
      </c>
      <c r="D496" t="s">
        <v>3443</v>
      </c>
      <c r="E496" t="s">
        <v>3444</v>
      </c>
      <c r="F496">
        <v>3067340109</v>
      </c>
      <c r="G496" s="1">
        <v>40574.445219907408</v>
      </c>
      <c r="H496">
        <v>3180673</v>
      </c>
      <c r="I496" t="s">
        <v>3445</v>
      </c>
      <c r="J496" t="s">
        <v>62</v>
      </c>
      <c r="K496" t="s">
        <v>63</v>
      </c>
      <c r="L496" t="s">
        <v>64</v>
      </c>
      <c r="M496" t="s">
        <v>65</v>
      </c>
      <c r="N496" t="s">
        <v>66</v>
      </c>
      <c r="O496">
        <v>11230</v>
      </c>
      <c r="P496">
        <v>21</v>
      </c>
      <c r="Q496" t="s">
        <v>67</v>
      </c>
      <c r="R496" t="s">
        <v>3446</v>
      </c>
      <c r="S496" t="s">
        <v>3447</v>
      </c>
      <c r="T496" t="s">
        <v>3448</v>
      </c>
      <c r="U496" t="s">
        <v>65</v>
      </c>
      <c r="V496" t="s">
        <v>65</v>
      </c>
      <c r="W496">
        <v>1974</v>
      </c>
      <c r="X496">
        <v>44</v>
      </c>
      <c r="Y496" t="s">
        <v>65</v>
      </c>
      <c r="Z496" t="s">
        <v>65</v>
      </c>
      <c r="AA496">
        <v>40.619670999999997</v>
      </c>
      <c r="AB496">
        <v>6734</v>
      </c>
      <c r="AC496">
        <v>109</v>
      </c>
      <c r="AD496" t="s">
        <v>65</v>
      </c>
      <c r="AE496">
        <v>-73.959141000000002</v>
      </c>
      <c r="AF496" t="s">
        <v>1621</v>
      </c>
      <c r="AG496" t="s">
        <v>1448</v>
      </c>
      <c r="AH496" t="s">
        <v>598</v>
      </c>
      <c r="AI496">
        <v>70</v>
      </c>
      <c r="AJ496" t="s">
        <v>76</v>
      </c>
      <c r="AK496" t="s">
        <v>77</v>
      </c>
      <c r="AL496" t="s">
        <v>824</v>
      </c>
      <c r="AM496" t="s">
        <v>2555</v>
      </c>
      <c r="AN496" t="s">
        <v>2556</v>
      </c>
      <c r="AO496" t="s">
        <v>78</v>
      </c>
      <c r="AP496" t="s">
        <v>1085</v>
      </c>
      <c r="AQ496" t="s">
        <v>3447</v>
      </c>
      <c r="AR496" t="s">
        <v>80</v>
      </c>
      <c r="AS496" t="s">
        <v>81</v>
      </c>
      <c r="AT496" s="1">
        <v>27211</v>
      </c>
      <c r="AU496" t="s">
        <v>824</v>
      </c>
      <c r="AV496" t="s">
        <v>65</v>
      </c>
      <c r="AW496" t="s">
        <v>1087</v>
      </c>
      <c r="AX496" t="s">
        <v>1622</v>
      </c>
      <c r="AY496">
        <v>314</v>
      </c>
      <c r="AZ496" t="s">
        <v>108</v>
      </c>
      <c r="BA496" t="s">
        <v>109</v>
      </c>
      <c r="BB496" t="s">
        <v>110</v>
      </c>
      <c r="BC496" t="s">
        <v>111</v>
      </c>
      <c r="BD496" t="s">
        <v>65</v>
      </c>
      <c r="BE496" t="s">
        <v>2558</v>
      </c>
      <c r="BG496" t="str">
        <f>INDEX('TO Report - School Leadership'!J:J,MATCH(LCGMS!C496,'TO Report - School Leadership'!D:D,0))</f>
        <v>Barge, Allen</v>
      </c>
      <c r="BH496" t="str">
        <f>INDEX('TO Report - School Leadership'!M:M,MATCH(LCGMS!C496,'TO Report - School Leadership'!D:D,0))</f>
        <v>abarge@schools.nyc.gov</v>
      </c>
      <c r="BI496">
        <f t="shared" si="14"/>
        <v>1</v>
      </c>
      <c r="BJ496" t="str">
        <f t="shared" si="15"/>
        <v/>
      </c>
    </row>
    <row r="497" spans="1:62" hidden="1" x14ac:dyDescent="0.25">
      <c r="A497" t="s">
        <v>2397</v>
      </c>
      <c r="B497" t="s">
        <v>3449</v>
      </c>
      <c r="C497" t="s">
        <v>3450</v>
      </c>
      <c r="D497" t="s">
        <v>3451</v>
      </c>
      <c r="E497" t="s">
        <v>2758</v>
      </c>
      <c r="F497">
        <v>3001400010</v>
      </c>
      <c r="G497" s="1">
        <v>42739.71261574074</v>
      </c>
      <c r="H497">
        <v>3331741</v>
      </c>
      <c r="I497" t="s">
        <v>2759</v>
      </c>
      <c r="J497" t="s">
        <v>62</v>
      </c>
      <c r="K497" t="s">
        <v>63</v>
      </c>
      <c r="L497" t="s">
        <v>64</v>
      </c>
      <c r="N497" t="s">
        <v>66</v>
      </c>
      <c r="O497">
        <v>11201</v>
      </c>
      <c r="P497">
        <v>13</v>
      </c>
      <c r="Q497" t="s">
        <v>67</v>
      </c>
      <c r="R497" t="s">
        <v>3452</v>
      </c>
      <c r="S497" t="s">
        <v>3453</v>
      </c>
      <c r="T497" t="s">
        <v>3454</v>
      </c>
      <c r="U497" t="s">
        <v>65</v>
      </c>
      <c r="V497" t="s">
        <v>65</v>
      </c>
      <c r="W497">
        <v>2008</v>
      </c>
      <c r="X497">
        <v>33</v>
      </c>
      <c r="Y497" t="s">
        <v>65</v>
      </c>
      <c r="Z497" t="s">
        <v>65</v>
      </c>
      <c r="AA497">
        <v>40.694628999999999</v>
      </c>
      <c r="AB497">
        <v>140</v>
      </c>
      <c r="AC497">
        <v>10</v>
      </c>
      <c r="AD497" t="s">
        <v>65</v>
      </c>
      <c r="AE497">
        <v>-73.988322999999994</v>
      </c>
      <c r="AF497" t="s">
        <v>492</v>
      </c>
      <c r="AG497" t="s">
        <v>737</v>
      </c>
      <c r="AH497" t="s">
        <v>738</v>
      </c>
      <c r="AI497">
        <v>84</v>
      </c>
      <c r="AJ497" t="s">
        <v>76</v>
      </c>
      <c r="AK497" t="s">
        <v>77</v>
      </c>
      <c r="AL497" t="s">
        <v>122</v>
      </c>
      <c r="AM497" t="s">
        <v>1083</v>
      </c>
      <c r="AN497" t="s">
        <v>1084</v>
      </c>
      <c r="AO497" t="s">
        <v>78</v>
      </c>
      <c r="AP497" t="s">
        <v>739</v>
      </c>
      <c r="AQ497" t="s">
        <v>3453</v>
      </c>
      <c r="AR497" t="s">
        <v>80</v>
      </c>
      <c r="AS497" t="s">
        <v>81</v>
      </c>
      <c r="AT497" s="1">
        <v>38899</v>
      </c>
      <c r="AU497" t="s">
        <v>122</v>
      </c>
      <c r="AV497" t="s">
        <v>65</v>
      </c>
      <c r="AW497" t="s">
        <v>2557</v>
      </c>
      <c r="AX497" t="s">
        <v>493</v>
      </c>
      <c r="AY497">
        <v>302</v>
      </c>
      <c r="AZ497" t="s">
        <v>1088</v>
      </c>
      <c r="BA497" t="s">
        <v>1089</v>
      </c>
      <c r="BB497" t="s">
        <v>1090</v>
      </c>
      <c r="BC497" t="s">
        <v>1091</v>
      </c>
      <c r="BD497" t="s">
        <v>65</v>
      </c>
      <c r="BE497" t="s">
        <v>1092</v>
      </c>
      <c r="BG497" t="str">
        <f>INDEX('TO Report - School Leadership'!J:J,MATCH(LCGMS!C497,'TO Report - School Leadership'!D:D,0))</f>
        <v>Soares, Kiri</v>
      </c>
      <c r="BH497" t="str">
        <f>INDEX('TO Report - School Leadership'!M:M,MATCH(LCGMS!C497,'TO Report - School Leadership'!D:D,0))</f>
        <v>ksoares@schools.nyc.gov</v>
      </c>
      <c r="BI497">
        <f t="shared" si="14"/>
        <v>1</v>
      </c>
      <c r="BJ497" t="str">
        <f t="shared" si="15"/>
        <v/>
      </c>
    </row>
    <row r="498" spans="1:62" hidden="1" x14ac:dyDescent="0.25">
      <c r="A498" t="s">
        <v>3432</v>
      </c>
      <c r="B498" t="s">
        <v>3455</v>
      </c>
      <c r="C498" t="s">
        <v>3456</v>
      </c>
      <c r="D498" t="s">
        <v>3457</v>
      </c>
      <c r="E498" t="s">
        <v>3436</v>
      </c>
      <c r="F498">
        <v>3011870001</v>
      </c>
      <c r="G498" s="1">
        <v>43406.431759259256</v>
      </c>
      <c r="H498">
        <v>3029686</v>
      </c>
      <c r="I498" t="s">
        <v>3437</v>
      </c>
      <c r="J498" t="s">
        <v>62</v>
      </c>
      <c r="K498" t="s">
        <v>63</v>
      </c>
      <c r="L498" t="s">
        <v>64</v>
      </c>
      <c r="M498" t="s">
        <v>65</v>
      </c>
      <c r="N498" t="s">
        <v>66</v>
      </c>
      <c r="O498">
        <v>11225</v>
      </c>
      <c r="P498">
        <v>17</v>
      </c>
      <c r="Q498" t="s">
        <v>67</v>
      </c>
      <c r="R498" t="s">
        <v>3458</v>
      </c>
      <c r="S498" t="s">
        <v>3459</v>
      </c>
      <c r="T498" t="s">
        <v>3460</v>
      </c>
      <c r="U498" t="s">
        <v>101</v>
      </c>
      <c r="V498" t="s">
        <v>102</v>
      </c>
      <c r="W498">
        <v>1924</v>
      </c>
      <c r="X498">
        <v>35</v>
      </c>
      <c r="Y498" t="s">
        <v>65</v>
      </c>
      <c r="Z498" t="s">
        <v>65</v>
      </c>
      <c r="AA498">
        <v>40.669804999999997</v>
      </c>
      <c r="AB498">
        <v>1187</v>
      </c>
      <c r="AC498">
        <v>1</v>
      </c>
      <c r="AD498" t="s">
        <v>65</v>
      </c>
      <c r="AE498">
        <v>-73.960689000000002</v>
      </c>
      <c r="AF498" t="s">
        <v>171</v>
      </c>
      <c r="AG498" t="s">
        <v>1448</v>
      </c>
      <c r="AH498" t="s">
        <v>598</v>
      </c>
      <c r="AI498">
        <v>71</v>
      </c>
      <c r="AJ498" t="s">
        <v>76</v>
      </c>
      <c r="AK498" t="s">
        <v>77</v>
      </c>
      <c r="AL498" t="s">
        <v>102</v>
      </c>
      <c r="AM498" t="s">
        <v>65</v>
      </c>
      <c r="AN498" t="s">
        <v>65</v>
      </c>
      <c r="AO498" t="s">
        <v>78</v>
      </c>
      <c r="AP498" t="s">
        <v>1085</v>
      </c>
      <c r="AQ498" t="s">
        <v>3459</v>
      </c>
      <c r="AR498" t="s">
        <v>80</v>
      </c>
      <c r="AS498" t="s">
        <v>81</v>
      </c>
      <c r="AT498" s="1">
        <v>38238</v>
      </c>
      <c r="AU498" t="s">
        <v>102</v>
      </c>
      <c r="AV498" t="s">
        <v>65</v>
      </c>
      <c r="AW498" t="s">
        <v>1087</v>
      </c>
      <c r="AX498" t="s">
        <v>172</v>
      </c>
      <c r="AY498">
        <v>309</v>
      </c>
      <c r="AZ498" t="s">
        <v>108</v>
      </c>
      <c r="BA498" t="s">
        <v>109</v>
      </c>
      <c r="BB498" t="s">
        <v>110</v>
      </c>
      <c r="BC498" t="s">
        <v>111</v>
      </c>
      <c r="BD498" t="s">
        <v>112</v>
      </c>
      <c r="BE498" t="s">
        <v>65</v>
      </c>
      <c r="BG498" t="str">
        <f>INDEX('TO Report - School Leadership'!J:J,MATCH(LCGMS!C498,'TO Report - School Leadership'!D:D,0))</f>
        <v>PENN, MICHELLE</v>
      </c>
      <c r="BH498" t="str">
        <f>INDEX('TO Report - School Leadership'!M:M,MATCH(LCGMS!C498,'TO Report - School Leadership'!D:D,0))</f>
        <v>mpenn2@schools.nyc.gov</v>
      </c>
      <c r="BI498">
        <f t="shared" si="14"/>
        <v>1</v>
      </c>
      <c r="BJ498">
        <f t="shared" si="15"/>
        <v>1</v>
      </c>
    </row>
    <row r="499" spans="1:62" hidden="1" x14ac:dyDescent="0.25">
      <c r="A499" t="s">
        <v>3461</v>
      </c>
      <c r="B499" t="s">
        <v>3462</v>
      </c>
      <c r="C499" t="s">
        <v>3463</v>
      </c>
      <c r="D499" t="s">
        <v>3464</v>
      </c>
      <c r="E499" t="s">
        <v>3465</v>
      </c>
      <c r="F499">
        <v>3055870038</v>
      </c>
      <c r="G499" s="1">
        <v>44319.664004629631</v>
      </c>
      <c r="H499">
        <v>3328583</v>
      </c>
      <c r="I499" t="s">
        <v>3466</v>
      </c>
      <c r="J499" t="s">
        <v>389</v>
      </c>
      <c r="K499" t="s">
        <v>63</v>
      </c>
      <c r="L499" t="s">
        <v>64</v>
      </c>
      <c r="N499" t="s">
        <v>91</v>
      </c>
      <c r="O499">
        <v>11219</v>
      </c>
      <c r="P499">
        <v>15</v>
      </c>
      <c r="Q499" t="s">
        <v>67</v>
      </c>
      <c r="R499" t="s">
        <v>3467</v>
      </c>
      <c r="S499" t="s">
        <v>3468</v>
      </c>
      <c r="T499" t="s">
        <v>3469</v>
      </c>
      <c r="U499" t="s">
        <v>65</v>
      </c>
      <c r="V499" t="s">
        <v>65</v>
      </c>
      <c r="W499">
        <v>1957</v>
      </c>
      <c r="X499">
        <v>39</v>
      </c>
      <c r="Y499" t="s">
        <v>65</v>
      </c>
      <c r="Z499" t="s">
        <v>65</v>
      </c>
      <c r="AA499">
        <v>40.642619000000003</v>
      </c>
      <c r="AB499">
        <v>5587</v>
      </c>
      <c r="AC499">
        <v>38</v>
      </c>
      <c r="AD499" t="s">
        <v>65</v>
      </c>
      <c r="AE499">
        <v>-73.992151000000007</v>
      </c>
      <c r="AF499" t="s">
        <v>730</v>
      </c>
      <c r="AG499" t="s">
        <v>1448</v>
      </c>
      <c r="AH499" t="s">
        <v>3054</v>
      </c>
      <c r="AI499">
        <v>66</v>
      </c>
      <c r="AJ499" t="s">
        <v>76</v>
      </c>
      <c r="AK499" t="s">
        <v>77</v>
      </c>
      <c r="AL499" t="s">
        <v>72</v>
      </c>
      <c r="AM499" t="s">
        <v>3079</v>
      </c>
      <c r="AN499" t="s">
        <v>3080</v>
      </c>
      <c r="AO499" t="s">
        <v>78</v>
      </c>
      <c r="AP499" t="s">
        <v>1085</v>
      </c>
      <c r="AQ499" t="s">
        <v>3468</v>
      </c>
      <c r="AR499" t="s">
        <v>80</v>
      </c>
      <c r="AS499" t="s">
        <v>2931</v>
      </c>
      <c r="AT499" s="1">
        <v>38899</v>
      </c>
      <c r="AU499" t="s">
        <v>72</v>
      </c>
      <c r="AV499" t="s">
        <v>65</v>
      </c>
      <c r="AW499" t="s">
        <v>2557</v>
      </c>
      <c r="AX499" t="s">
        <v>731</v>
      </c>
      <c r="AY499">
        <v>312</v>
      </c>
      <c r="AZ499" t="s">
        <v>2534</v>
      </c>
      <c r="BA499" t="s">
        <v>2535</v>
      </c>
      <c r="BB499" t="s">
        <v>2536</v>
      </c>
      <c r="BC499" t="s">
        <v>2537</v>
      </c>
      <c r="BD499" t="s">
        <v>65</v>
      </c>
      <c r="BE499" t="s">
        <v>3081</v>
      </c>
      <c r="BG499" t="str">
        <f>INDEX('TO Report - School Leadership'!J:J,MATCH(LCGMS!C499,'TO Report - School Leadership'!D:D,0))</f>
        <v>Lewis, Malik</v>
      </c>
      <c r="BH499" t="str">
        <f>INDEX('TO Report - School Leadership'!M:M,MATCH(LCGMS!C499,'TO Report - School Leadership'!D:D,0))</f>
        <v>mlewis23@schools.nyc.gov</v>
      </c>
      <c r="BI499">
        <f t="shared" si="14"/>
        <v>1</v>
      </c>
      <c r="BJ499" t="str">
        <f t="shared" si="15"/>
        <v/>
      </c>
    </row>
    <row r="500" spans="1:62" hidden="1" x14ac:dyDescent="0.25">
      <c r="A500" t="s">
        <v>462</v>
      </c>
      <c r="B500" t="s">
        <v>3470</v>
      </c>
      <c r="C500" t="s">
        <v>3471</v>
      </c>
      <c r="D500" t="s">
        <v>3472</v>
      </c>
      <c r="E500" t="s">
        <v>463</v>
      </c>
      <c r="F500">
        <v>3048110001</v>
      </c>
      <c r="G500" s="1">
        <v>40574.445219907408</v>
      </c>
      <c r="H500">
        <v>3107227</v>
      </c>
      <c r="I500" t="s">
        <v>464</v>
      </c>
      <c r="J500" t="s">
        <v>62</v>
      </c>
      <c r="K500" t="s">
        <v>63</v>
      </c>
      <c r="L500" t="s">
        <v>64</v>
      </c>
      <c r="M500" t="s">
        <v>65</v>
      </c>
      <c r="N500" t="s">
        <v>66</v>
      </c>
      <c r="O500">
        <v>11203</v>
      </c>
      <c r="P500">
        <v>17</v>
      </c>
      <c r="Q500" t="s">
        <v>67</v>
      </c>
      <c r="R500" t="s">
        <v>3473</v>
      </c>
      <c r="S500" t="s">
        <v>3474</v>
      </c>
      <c r="T500" t="s">
        <v>3475</v>
      </c>
      <c r="U500" t="s">
        <v>65</v>
      </c>
      <c r="V500" t="s">
        <v>65</v>
      </c>
      <c r="W500">
        <v>1955</v>
      </c>
      <c r="X500">
        <v>40</v>
      </c>
      <c r="Y500" t="s">
        <v>65</v>
      </c>
      <c r="Z500" t="s">
        <v>65</v>
      </c>
      <c r="AA500">
        <v>40.658670999999998</v>
      </c>
      <c r="AB500">
        <v>4811</v>
      </c>
      <c r="AC500">
        <v>1</v>
      </c>
      <c r="AD500" t="s">
        <v>65</v>
      </c>
      <c r="AE500">
        <v>-73.943838999999997</v>
      </c>
      <c r="AF500" t="s">
        <v>103</v>
      </c>
      <c r="AG500" t="s">
        <v>1448</v>
      </c>
      <c r="AH500" t="s">
        <v>598</v>
      </c>
      <c r="AI500">
        <v>71</v>
      </c>
      <c r="AJ500" t="s">
        <v>76</v>
      </c>
      <c r="AK500" t="s">
        <v>77</v>
      </c>
      <c r="AL500" t="s">
        <v>102</v>
      </c>
      <c r="AM500" t="s">
        <v>2555</v>
      </c>
      <c r="AN500" t="s">
        <v>2556</v>
      </c>
      <c r="AO500" t="s">
        <v>78</v>
      </c>
      <c r="AP500" t="s">
        <v>1085</v>
      </c>
      <c r="AQ500" t="s">
        <v>3474</v>
      </c>
      <c r="AR500" t="s">
        <v>80</v>
      </c>
      <c r="AS500" t="s">
        <v>81</v>
      </c>
      <c r="AT500" s="1">
        <v>38238</v>
      </c>
      <c r="AU500" t="s">
        <v>102</v>
      </c>
      <c r="AV500" t="s">
        <v>65</v>
      </c>
      <c r="AW500" t="s">
        <v>1087</v>
      </c>
      <c r="AX500" t="s">
        <v>107</v>
      </c>
      <c r="AY500">
        <v>309</v>
      </c>
      <c r="AZ500" t="s">
        <v>108</v>
      </c>
      <c r="BA500" t="s">
        <v>109</v>
      </c>
      <c r="BB500" t="s">
        <v>110</v>
      </c>
      <c r="BC500" t="s">
        <v>111</v>
      </c>
      <c r="BD500" t="s">
        <v>65</v>
      </c>
      <c r="BE500" t="s">
        <v>2558</v>
      </c>
      <c r="BG500" t="str">
        <f>INDEX('TO Report - School Leadership'!J:J,MATCH(LCGMS!C500,'TO Report - School Leadership'!D:D,0))</f>
        <v>JACK, NATASHA</v>
      </c>
      <c r="BH500" t="str">
        <f>INDEX('TO Report - School Leadership'!M:M,MATCH(LCGMS!C500,'TO Report - School Leadership'!D:D,0))</f>
        <v>njack2@schools.nyc.gov</v>
      </c>
      <c r="BI500">
        <f t="shared" si="14"/>
        <v>1</v>
      </c>
      <c r="BJ500" t="str">
        <f t="shared" si="15"/>
        <v/>
      </c>
    </row>
    <row r="501" spans="1:62" hidden="1" x14ac:dyDescent="0.25">
      <c r="A501" t="s">
        <v>2932</v>
      </c>
      <c r="B501" t="s">
        <v>1799</v>
      </c>
      <c r="C501" t="s">
        <v>3476</v>
      </c>
      <c r="D501" t="s">
        <v>3477</v>
      </c>
      <c r="E501" t="s">
        <v>2935</v>
      </c>
      <c r="F501">
        <v>3013890035</v>
      </c>
      <c r="G501" s="1">
        <v>40574.445219907408</v>
      </c>
      <c r="H501">
        <v>3037303</v>
      </c>
      <c r="I501" t="s">
        <v>2936</v>
      </c>
      <c r="J501" t="s">
        <v>62</v>
      </c>
      <c r="K501" t="s">
        <v>63</v>
      </c>
      <c r="L501" t="s">
        <v>64</v>
      </c>
      <c r="M501" t="s">
        <v>65</v>
      </c>
      <c r="N501" t="s">
        <v>66</v>
      </c>
      <c r="O501">
        <v>11213</v>
      </c>
      <c r="P501">
        <v>17</v>
      </c>
      <c r="Q501" t="s">
        <v>67</v>
      </c>
      <c r="R501" t="s">
        <v>3478</v>
      </c>
      <c r="S501" t="s">
        <v>3479</v>
      </c>
      <c r="T501" t="s">
        <v>3480</v>
      </c>
      <c r="U501" t="s">
        <v>101</v>
      </c>
      <c r="V501" t="s">
        <v>102</v>
      </c>
      <c r="W501">
        <v>1911</v>
      </c>
      <c r="X501">
        <v>35</v>
      </c>
      <c r="Y501" t="s">
        <v>65</v>
      </c>
      <c r="Z501" t="s">
        <v>65</v>
      </c>
      <c r="AA501">
        <v>40.669556999999998</v>
      </c>
      <c r="AB501">
        <v>1389</v>
      </c>
      <c r="AC501">
        <v>35</v>
      </c>
      <c r="AD501" t="s">
        <v>65</v>
      </c>
      <c r="AE501">
        <v>-73.934315999999995</v>
      </c>
      <c r="AF501" t="s">
        <v>340</v>
      </c>
      <c r="AG501" t="s">
        <v>74</v>
      </c>
      <c r="AH501" t="s">
        <v>75</v>
      </c>
      <c r="AI501">
        <v>77</v>
      </c>
      <c r="AJ501" t="s">
        <v>76</v>
      </c>
      <c r="AK501" t="s">
        <v>77</v>
      </c>
      <c r="AL501" t="s">
        <v>102</v>
      </c>
      <c r="AM501" t="s">
        <v>65</v>
      </c>
      <c r="AN501" t="s">
        <v>65</v>
      </c>
      <c r="AO501" t="s">
        <v>78</v>
      </c>
      <c r="AP501" t="s">
        <v>79</v>
      </c>
      <c r="AQ501" t="s">
        <v>3479</v>
      </c>
      <c r="AR501" t="s">
        <v>80</v>
      </c>
      <c r="AS501" t="s">
        <v>81</v>
      </c>
      <c r="AT501" s="1">
        <v>41456</v>
      </c>
      <c r="AU501" t="s">
        <v>102</v>
      </c>
      <c r="AV501" t="s">
        <v>65</v>
      </c>
      <c r="AW501" t="s">
        <v>102</v>
      </c>
      <c r="AX501" t="s">
        <v>341</v>
      </c>
      <c r="AY501">
        <v>308</v>
      </c>
      <c r="AZ501" t="s">
        <v>108</v>
      </c>
      <c r="BA501" t="s">
        <v>109</v>
      </c>
      <c r="BB501" t="s">
        <v>110</v>
      </c>
      <c r="BC501" t="s">
        <v>111</v>
      </c>
      <c r="BD501" t="s">
        <v>112</v>
      </c>
      <c r="BE501" t="s">
        <v>65</v>
      </c>
      <c r="BG501" t="str">
        <f>INDEX('TO Report - School Leadership'!J:J,MATCH(LCGMS!C501,'TO Report - School Leadership'!D:D,0))</f>
        <v>BOWLES, KEVYN</v>
      </c>
      <c r="BH501" t="str">
        <f>INDEX('TO Report - School Leadership'!M:M,MATCH(LCGMS!C501,'TO Report - School Leadership'!D:D,0))</f>
        <v>kbowles@schools.nyc.gov</v>
      </c>
      <c r="BI501">
        <f t="shared" si="14"/>
        <v>1</v>
      </c>
      <c r="BJ501" t="str">
        <f t="shared" si="15"/>
        <v/>
      </c>
    </row>
    <row r="502" spans="1:62" hidden="1" x14ac:dyDescent="0.25">
      <c r="A502" t="s">
        <v>613</v>
      </c>
      <c r="B502" t="s">
        <v>613</v>
      </c>
      <c r="C502" t="s">
        <v>3481</v>
      </c>
      <c r="D502" t="s">
        <v>3482</v>
      </c>
      <c r="E502" t="s">
        <v>614</v>
      </c>
      <c r="F502">
        <v>3087600060</v>
      </c>
      <c r="G502" s="1">
        <v>43803.431481481479</v>
      </c>
      <c r="H502">
        <v>3326938</v>
      </c>
      <c r="I502" t="s">
        <v>615</v>
      </c>
      <c r="J502" t="s">
        <v>389</v>
      </c>
      <c r="K502" t="s">
        <v>63</v>
      </c>
      <c r="L502" t="s">
        <v>64</v>
      </c>
      <c r="M502" t="s">
        <v>65</v>
      </c>
      <c r="N502" t="s">
        <v>66</v>
      </c>
      <c r="O502">
        <v>11235</v>
      </c>
      <c r="P502">
        <v>22</v>
      </c>
      <c r="Q502" t="s">
        <v>67</v>
      </c>
      <c r="R502" t="s">
        <v>3483</v>
      </c>
      <c r="S502" t="s">
        <v>3484</v>
      </c>
      <c r="T502" t="s">
        <v>3485</v>
      </c>
      <c r="U502" t="s">
        <v>65</v>
      </c>
      <c r="V502" t="s">
        <v>65</v>
      </c>
      <c r="W502">
        <v>2002</v>
      </c>
      <c r="X502">
        <v>48</v>
      </c>
      <c r="Y502" t="s">
        <v>65</v>
      </c>
      <c r="Z502" t="s">
        <v>65</v>
      </c>
      <c r="AA502">
        <v>40.578355999999999</v>
      </c>
      <c r="AB502">
        <v>8760</v>
      </c>
      <c r="AC502">
        <v>60</v>
      </c>
      <c r="AD502" t="s">
        <v>65</v>
      </c>
      <c r="AE502">
        <v>-73.934449000000001</v>
      </c>
      <c r="AF502" t="s">
        <v>276</v>
      </c>
      <c r="AG502" t="s">
        <v>1448</v>
      </c>
      <c r="AH502" t="s">
        <v>598</v>
      </c>
      <c r="AI502">
        <v>61</v>
      </c>
      <c r="AJ502" t="s">
        <v>76</v>
      </c>
      <c r="AK502" t="s">
        <v>77</v>
      </c>
      <c r="AL502" t="s">
        <v>275</v>
      </c>
      <c r="AM502" t="s">
        <v>2555</v>
      </c>
      <c r="AN502" t="s">
        <v>2556</v>
      </c>
      <c r="AO502" t="s">
        <v>78</v>
      </c>
      <c r="AP502" t="s">
        <v>1085</v>
      </c>
      <c r="AQ502" t="s">
        <v>3484</v>
      </c>
      <c r="AR502" t="s">
        <v>80</v>
      </c>
      <c r="AS502" t="s">
        <v>81</v>
      </c>
      <c r="AT502" s="1">
        <v>37438</v>
      </c>
      <c r="AU502" t="s">
        <v>275</v>
      </c>
      <c r="AV502" t="s">
        <v>65</v>
      </c>
      <c r="AW502" t="s">
        <v>1087</v>
      </c>
      <c r="AX502" t="s">
        <v>277</v>
      </c>
      <c r="AY502">
        <v>315</v>
      </c>
      <c r="AZ502" t="s">
        <v>108</v>
      </c>
      <c r="BA502" t="s">
        <v>109</v>
      </c>
      <c r="BB502" t="s">
        <v>110</v>
      </c>
      <c r="BC502" t="s">
        <v>111</v>
      </c>
      <c r="BD502" t="s">
        <v>65</v>
      </c>
      <c r="BE502" t="s">
        <v>2558</v>
      </c>
      <c r="BG502" t="str">
        <f>INDEX('TO Report - School Leadership'!J:J,MATCH(LCGMS!C502,'TO Report - School Leadership'!D:D,0))</f>
        <v>Hughes, Scott</v>
      </c>
      <c r="BH502" t="str">
        <f>INDEX('TO Report - School Leadership'!M:M,MATCH(LCGMS!C502,'TO Report - School Leadership'!D:D,0))</f>
        <v>shughes8@schools.nyc.gov</v>
      </c>
      <c r="BI502">
        <f t="shared" si="14"/>
        <v>1</v>
      </c>
      <c r="BJ502" t="str">
        <f t="shared" si="15"/>
        <v/>
      </c>
    </row>
    <row r="503" spans="1:62" hidden="1" x14ac:dyDescent="0.25">
      <c r="A503" t="s">
        <v>706</v>
      </c>
      <c r="B503" t="s">
        <v>3486</v>
      </c>
      <c r="C503" t="s">
        <v>3487</v>
      </c>
      <c r="D503" t="s">
        <v>3488</v>
      </c>
      <c r="E503" t="s">
        <v>709</v>
      </c>
      <c r="F503">
        <v>3020390002</v>
      </c>
      <c r="G503" s="1">
        <v>40574.445219907408</v>
      </c>
      <c r="H503">
        <v>3332507</v>
      </c>
      <c r="I503" t="s">
        <v>710</v>
      </c>
      <c r="J503" t="s">
        <v>62</v>
      </c>
      <c r="K503" t="s">
        <v>63</v>
      </c>
      <c r="L503" t="s">
        <v>64</v>
      </c>
      <c r="M503" t="s">
        <v>65</v>
      </c>
      <c r="N503" t="s">
        <v>66</v>
      </c>
      <c r="O503">
        <v>11205</v>
      </c>
      <c r="P503">
        <v>13</v>
      </c>
      <c r="Q503" t="s">
        <v>474</v>
      </c>
      <c r="R503" t="s">
        <v>3489</v>
      </c>
      <c r="S503" t="s">
        <v>3490</v>
      </c>
      <c r="T503" t="s">
        <v>3491</v>
      </c>
      <c r="U503" t="s">
        <v>65</v>
      </c>
      <c r="V503" t="s">
        <v>478</v>
      </c>
      <c r="W503">
        <v>1923</v>
      </c>
      <c r="X503">
        <v>35</v>
      </c>
      <c r="Y503" t="s">
        <v>65</v>
      </c>
      <c r="Z503" t="s">
        <v>65</v>
      </c>
      <c r="AA503">
        <v>40.695338999999997</v>
      </c>
      <c r="AB503">
        <v>2039</v>
      </c>
      <c r="AC503">
        <v>2</v>
      </c>
      <c r="AD503" t="s">
        <v>65</v>
      </c>
      <c r="AE503">
        <v>-73.977673999999993</v>
      </c>
      <c r="AF503" t="s">
        <v>330</v>
      </c>
      <c r="AG503" t="s">
        <v>396</v>
      </c>
      <c r="AH503" t="s">
        <v>397</v>
      </c>
      <c r="AI503">
        <v>88</v>
      </c>
      <c r="AJ503" t="s">
        <v>76</v>
      </c>
      <c r="AK503" t="s">
        <v>77</v>
      </c>
      <c r="AL503" t="s">
        <v>478</v>
      </c>
      <c r="AM503" t="s">
        <v>65</v>
      </c>
      <c r="AN503" t="s">
        <v>65</v>
      </c>
      <c r="AO503" t="s">
        <v>78</v>
      </c>
      <c r="AP503" t="s">
        <v>398</v>
      </c>
      <c r="AQ503" t="s">
        <v>3490</v>
      </c>
      <c r="AR503" t="s">
        <v>80</v>
      </c>
      <c r="AS503" t="s">
        <v>81</v>
      </c>
      <c r="AT503" s="1">
        <v>38899</v>
      </c>
      <c r="AU503" t="s">
        <v>2643</v>
      </c>
      <c r="AV503" t="s">
        <v>65</v>
      </c>
      <c r="AW503" t="s">
        <v>478</v>
      </c>
      <c r="AX503" t="s">
        <v>331</v>
      </c>
      <c r="AY503">
        <v>302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G503" t="e">
        <f>INDEX('TO Report - School Leadership'!J:J,MATCH(LCGMS!C503,'TO Report - School Leadership'!D:D,0))</f>
        <v>#N/A</v>
      </c>
      <c r="BH503" t="e">
        <f>INDEX('TO Report - School Leadership'!M:M,MATCH(LCGMS!C503,'TO Report - School Leadership'!D:D,0))</f>
        <v>#N/A</v>
      </c>
      <c r="BI503" t="e">
        <f t="shared" si="14"/>
        <v>#N/A</v>
      </c>
      <c r="BJ503" t="e">
        <f t="shared" si="15"/>
        <v>#N/A</v>
      </c>
    </row>
    <row r="504" spans="1:62" hidden="1" x14ac:dyDescent="0.25">
      <c r="A504" t="s">
        <v>2258</v>
      </c>
      <c r="B504" t="s">
        <v>3486</v>
      </c>
      <c r="C504" t="s">
        <v>3487</v>
      </c>
      <c r="D504" t="s">
        <v>3488</v>
      </c>
      <c r="E504" t="s">
        <v>2261</v>
      </c>
      <c r="F504">
        <v>3001110001</v>
      </c>
      <c r="G504" s="1">
        <v>40574.445219907408</v>
      </c>
      <c r="H504">
        <v>3000203</v>
      </c>
      <c r="I504" t="s">
        <v>2262</v>
      </c>
      <c r="J504" t="s">
        <v>62</v>
      </c>
      <c r="K504" t="s">
        <v>63</v>
      </c>
      <c r="L504" t="s">
        <v>64</v>
      </c>
      <c r="M504" t="s">
        <v>65</v>
      </c>
      <c r="N504" t="s">
        <v>66</v>
      </c>
      <c r="O504">
        <v>11201</v>
      </c>
      <c r="P504">
        <v>13</v>
      </c>
      <c r="Q504" t="s">
        <v>474</v>
      </c>
      <c r="R504" t="s">
        <v>3489</v>
      </c>
      <c r="S504" t="s">
        <v>3490</v>
      </c>
      <c r="T504" t="s">
        <v>3491</v>
      </c>
      <c r="U504" t="s">
        <v>65</v>
      </c>
      <c r="V504" t="s">
        <v>478</v>
      </c>
      <c r="W504">
        <v>1953</v>
      </c>
      <c r="X504">
        <v>35</v>
      </c>
      <c r="Y504" t="s">
        <v>65</v>
      </c>
      <c r="Z504" t="s">
        <v>65</v>
      </c>
      <c r="AA504">
        <v>40.697856000000002</v>
      </c>
      <c r="AB504">
        <v>111</v>
      </c>
      <c r="AC504">
        <v>1</v>
      </c>
      <c r="AD504" t="s">
        <v>65</v>
      </c>
      <c r="AE504">
        <v>-73.981120000000004</v>
      </c>
      <c r="AF504" t="s">
        <v>492</v>
      </c>
      <c r="AG504" t="s">
        <v>396</v>
      </c>
      <c r="AH504" t="s">
        <v>397</v>
      </c>
      <c r="AI504">
        <v>84</v>
      </c>
      <c r="AJ504" t="s">
        <v>92</v>
      </c>
      <c r="AK504" t="s">
        <v>77</v>
      </c>
      <c r="AL504" t="s">
        <v>478</v>
      </c>
      <c r="AM504" t="s">
        <v>65</v>
      </c>
      <c r="AN504" t="s">
        <v>65</v>
      </c>
      <c r="AO504" t="s">
        <v>78</v>
      </c>
      <c r="AP504" t="s">
        <v>398</v>
      </c>
      <c r="AQ504" t="s">
        <v>3490</v>
      </c>
      <c r="AR504" t="s">
        <v>80</v>
      </c>
      <c r="AS504" t="s">
        <v>81</v>
      </c>
      <c r="AT504" s="1">
        <v>38899</v>
      </c>
      <c r="AU504" t="s">
        <v>2643</v>
      </c>
      <c r="AV504" t="s">
        <v>65</v>
      </c>
      <c r="AW504" t="s">
        <v>478</v>
      </c>
      <c r="AX504" t="s">
        <v>493</v>
      </c>
      <c r="AY504">
        <v>302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G504" t="e">
        <f>INDEX('TO Report - School Leadership'!J:J,MATCH(LCGMS!C504,'TO Report - School Leadership'!D:D,0))</f>
        <v>#N/A</v>
      </c>
      <c r="BH504" t="e">
        <f>INDEX('TO Report - School Leadership'!M:M,MATCH(LCGMS!C504,'TO Report - School Leadership'!D:D,0))</f>
        <v>#N/A</v>
      </c>
      <c r="BI504" t="e">
        <f t="shared" si="14"/>
        <v>#N/A</v>
      </c>
      <c r="BJ504" t="e">
        <f t="shared" si="15"/>
        <v>#N/A</v>
      </c>
    </row>
    <row r="505" spans="1:62" hidden="1" x14ac:dyDescent="0.25">
      <c r="A505" t="s">
        <v>2885</v>
      </c>
      <c r="B505" t="s">
        <v>3492</v>
      </c>
      <c r="C505" t="s">
        <v>3493</v>
      </c>
      <c r="D505" t="s">
        <v>3494</v>
      </c>
      <c r="E505" t="s">
        <v>2889</v>
      </c>
      <c r="F505">
        <v>3051030010</v>
      </c>
      <c r="G505" s="1">
        <v>40574.445219907408</v>
      </c>
      <c r="H505">
        <v>3336215</v>
      </c>
      <c r="I505" t="s">
        <v>2890</v>
      </c>
      <c r="J505" t="s">
        <v>62</v>
      </c>
      <c r="K505" t="s">
        <v>63</v>
      </c>
      <c r="L505" t="s">
        <v>64</v>
      </c>
      <c r="M505" t="s">
        <v>65</v>
      </c>
      <c r="N505" t="s">
        <v>66</v>
      </c>
      <c r="O505">
        <v>11226</v>
      </c>
      <c r="P505">
        <v>17</v>
      </c>
      <c r="Q505" t="s">
        <v>67</v>
      </c>
      <c r="R505" t="s">
        <v>3495</v>
      </c>
      <c r="S505" t="s">
        <v>3496</v>
      </c>
      <c r="T505" t="s">
        <v>3497</v>
      </c>
      <c r="U505" t="s">
        <v>65</v>
      </c>
      <c r="V505" t="s">
        <v>65</v>
      </c>
      <c r="W505">
        <v>1905</v>
      </c>
      <c r="X505">
        <v>40</v>
      </c>
      <c r="Y505" t="s">
        <v>65</v>
      </c>
      <c r="Z505" t="s">
        <v>65</v>
      </c>
      <c r="AA505">
        <v>40.649602000000002</v>
      </c>
      <c r="AB505">
        <v>5103</v>
      </c>
      <c r="AC505">
        <v>10</v>
      </c>
      <c r="AD505" t="s">
        <v>65</v>
      </c>
      <c r="AE505">
        <v>-73.957172999999997</v>
      </c>
      <c r="AF505" t="s">
        <v>192</v>
      </c>
      <c r="AG505" t="s">
        <v>1448</v>
      </c>
      <c r="AH505" t="s">
        <v>598</v>
      </c>
      <c r="AI505">
        <v>70</v>
      </c>
      <c r="AJ505" t="s">
        <v>76</v>
      </c>
      <c r="AK505" t="s">
        <v>77</v>
      </c>
      <c r="AL505" t="s">
        <v>102</v>
      </c>
      <c r="AM505" t="s">
        <v>1449</v>
      </c>
      <c r="AN505" t="s">
        <v>1450</v>
      </c>
      <c r="AO505" t="s">
        <v>78</v>
      </c>
      <c r="AP505" t="s">
        <v>1085</v>
      </c>
      <c r="AQ505" t="s">
        <v>3496</v>
      </c>
      <c r="AR505" t="s">
        <v>80</v>
      </c>
      <c r="AS505" t="s">
        <v>81</v>
      </c>
      <c r="AT505" s="1">
        <v>38238</v>
      </c>
      <c r="AU505" t="s">
        <v>102</v>
      </c>
      <c r="AV505" t="s">
        <v>65</v>
      </c>
      <c r="AW505" t="s">
        <v>1087</v>
      </c>
      <c r="AX505" t="s">
        <v>194</v>
      </c>
      <c r="AY505">
        <v>314</v>
      </c>
      <c r="AZ505" t="s">
        <v>1451</v>
      </c>
      <c r="BA505" t="s">
        <v>1452</v>
      </c>
      <c r="BB505" t="s">
        <v>1453</v>
      </c>
      <c r="BC505" t="s">
        <v>1454</v>
      </c>
      <c r="BD505" t="s">
        <v>65</v>
      </c>
      <c r="BE505" t="s">
        <v>1455</v>
      </c>
      <c r="BG505" t="str">
        <f>INDEX('TO Report - School Leadership'!J:J,MATCH(LCGMS!C505,'TO Report - School Leadership'!D:D,0))</f>
        <v>Prendergast, Mary</v>
      </c>
      <c r="BH505" t="str">
        <f>INDEX('TO Report - School Leadership'!M:M,MATCH(LCGMS!C505,'TO Report - School Leadership'!D:D,0))</f>
        <v>mprende@schools.nyc.gov</v>
      </c>
      <c r="BI505">
        <f t="shared" si="14"/>
        <v>1</v>
      </c>
      <c r="BJ505" t="str">
        <f t="shared" si="15"/>
        <v/>
      </c>
    </row>
    <row r="506" spans="1:62" hidden="1" x14ac:dyDescent="0.25">
      <c r="A506" t="s">
        <v>600</v>
      </c>
      <c r="B506" t="s">
        <v>3498</v>
      </c>
      <c r="C506" t="s">
        <v>3499</v>
      </c>
      <c r="D506" t="s">
        <v>3500</v>
      </c>
      <c r="E506" t="s">
        <v>601</v>
      </c>
      <c r="F506">
        <v>3034160001</v>
      </c>
      <c r="G506" s="1">
        <v>40574.445219907408</v>
      </c>
      <c r="H506">
        <v>3079027</v>
      </c>
      <c r="I506" t="s">
        <v>602</v>
      </c>
      <c r="J506" t="s">
        <v>62</v>
      </c>
      <c r="K506" t="s">
        <v>63</v>
      </c>
      <c r="L506" t="s">
        <v>64</v>
      </c>
      <c r="M506" t="s">
        <v>65</v>
      </c>
      <c r="N506" t="s">
        <v>66</v>
      </c>
      <c r="O506">
        <v>11207</v>
      </c>
      <c r="P506">
        <v>32</v>
      </c>
      <c r="Q506" t="s">
        <v>474</v>
      </c>
      <c r="R506" t="s">
        <v>3501</v>
      </c>
      <c r="S506" t="s">
        <v>3502</v>
      </c>
      <c r="T506" t="s">
        <v>3503</v>
      </c>
      <c r="U506" t="s">
        <v>65</v>
      </c>
      <c r="V506" t="s">
        <v>478</v>
      </c>
      <c r="W506">
        <v>1961</v>
      </c>
      <c r="X506">
        <v>37</v>
      </c>
      <c r="Y506" t="s">
        <v>65</v>
      </c>
      <c r="Z506" t="s">
        <v>65</v>
      </c>
      <c r="AA506">
        <v>40.688647000000003</v>
      </c>
      <c r="AB506">
        <v>3416</v>
      </c>
      <c r="AC506">
        <v>1</v>
      </c>
      <c r="AD506" t="s">
        <v>65</v>
      </c>
      <c r="AE506">
        <v>-73.910589000000002</v>
      </c>
      <c r="AF506" t="s">
        <v>545</v>
      </c>
      <c r="AG506" t="s">
        <v>759</v>
      </c>
      <c r="AH506" t="s">
        <v>397</v>
      </c>
      <c r="AI506">
        <v>83</v>
      </c>
      <c r="AJ506" t="s">
        <v>92</v>
      </c>
      <c r="AK506" t="s">
        <v>77</v>
      </c>
      <c r="AL506" t="s">
        <v>478</v>
      </c>
      <c r="AM506" t="s">
        <v>65</v>
      </c>
      <c r="AN506" t="s">
        <v>65</v>
      </c>
      <c r="AO506" t="s">
        <v>78</v>
      </c>
      <c r="AP506" t="s">
        <v>398</v>
      </c>
      <c r="AQ506" t="s">
        <v>3502</v>
      </c>
      <c r="AR506" t="s">
        <v>80</v>
      </c>
      <c r="AS506" t="s">
        <v>81</v>
      </c>
      <c r="AT506" s="1">
        <v>38899</v>
      </c>
      <c r="AU506" t="s">
        <v>2643</v>
      </c>
      <c r="AV506" t="s">
        <v>65</v>
      </c>
      <c r="AW506" t="s">
        <v>478</v>
      </c>
      <c r="AX506" t="s">
        <v>547</v>
      </c>
      <c r="AY506">
        <v>304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G506" t="e">
        <f>INDEX('TO Report - School Leadership'!J:J,MATCH(LCGMS!C506,'TO Report - School Leadership'!D:D,0))</f>
        <v>#N/A</v>
      </c>
      <c r="BH506" t="e">
        <f>INDEX('TO Report - School Leadership'!M:M,MATCH(LCGMS!C506,'TO Report - School Leadership'!D:D,0))</f>
        <v>#N/A</v>
      </c>
      <c r="BI506" t="e">
        <f t="shared" si="14"/>
        <v>#N/A</v>
      </c>
      <c r="BJ506" t="e">
        <f t="shared" si="15"/>
        <v>#N/A</v>
      </c>
    </row>
    <row r="507" spans="1:62" hidden="1" x14ac:dyDescent="0.25">
      <c r="A507" t="s">
        <v>2894</v>
      </c>
      <c r="B507" t="s">
        <v>3498</v>
      </c>
      <c r="C507" t="s">
        <v>3499</v>
      </c>
      <c r="D507" t="s">
        <v>3500</v>
      </c>
      <c r="E507" t="s">
        <v>2897</v>
      </c>
      <c r="F507">
        <v>3032980001</v>
      </c>
      <c r="G507" s="1">
        <v>40574.445219907408</v>
      </c>
      <c r="H507">
        <v>3075413</v>
      </c>
      <c r="I507" t="s">
        <v>2898</v>
      </c>
      <c r="J507" t="s">
        <v>62</v>
      </c>
      <c r="K507" t="s">
        <v>63</v>
      </c>
      <c r="L507" t="s">
        <v>64</v>
      </c>
      <c r="M507" t="s">
        <v>65</v>
      </c>
      <c r="N507" t="s">
        <v>66</v>
      </c>
      <c r="O507">
        <v>11237</v>
      </c>
      <c r="P507">
        <v>32</v>
      </c>
      <c r="Q507" t="s">
        <v>474</v>
      </c>
      <c r="R507" t="s">
        <v>3501</v>
      </c>
      <c r="S507" t="s">
        <v>3502</v>
      </c>
      <c r="T507" t="s">
        <v>3503</v>
      </c>
      <c r="U507" t="s">
        <v>65</v>
      </c>
      <c r="V507" t="s">
        <v>478</v>
      </c>
      <c r="W507">
        <v>1977</v>
      </c>
      <c r="X507">
        <v>37</v>
      </c>
      <c r="Y507" t="s">
        <v>65</v>
      </c>
      <c r="Z507" t="s">
        <v>65</v>
      </c>
      <c r="AA507">
        <v>40.697898000000002</v>
      </c>
      <c r="AB507">
        <v>3298</v>
      </c>
      <c r="AC507">
        <v>1</v>
      </c>
      <c r="AD507" t="s">
        <v>65</v>
      </c>
      <c r="AE507">
        <v>-73.919088000000002</v>
      </c>
      <c r="AF507" t="s">
        <v>606</v>
      </c>
      <c r="AG507" t="s">
        <v>759</v>
      </c>
      <c r="AH507" t="s">
        <v>397</v>
      </c>
      <c r="AI507">
        <v>83</v>
      </c>
      <c r="AJ507" t="s">
        <v>76</v>
      </c>
      <c r="AK507" t="s">
        <v>77</v>
      </c>
      <c r="AL507" t="s">
        <v>478</v>
      </c>
      <c r="AM507" t="s">
        <v>65</v>
      </c>
      <c r="AN507" t="s">
        <v>65</v>
      </c>
      <c r="AO507" t="s">
        <v>78</v>
      </c>
      <c r="AP507" t="s">
        <v>398</v>
      </c>
      <c r="AQ507" t="s">
        <v>3502</v>
      </c>
      <c r="AR507" t="s">
        <v>80</v>
      </c>
      <c r="AS507" t="s">
        <v>81</v>
      </c>
      <c r="AT507" s="1">
        <v>38899</v>
      </c>
      <c r="AU507" t="s">
        <v>2643</v>
      </c>
      <c r="AV507" t="s">
        <v>65</v>
      </c>
      <c r="AW507" t="s">
        <v>478</v>
      </c>
      <c r="AX507" t="s">
        <v>607</v>
      </c>
      <c r="AY507">
        <v>304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G507" t="e">
        <f>INDEX('TO Report - School Leadership'!J:J,MATCH(LCGMS!C507,'TO Report - School Leadership'!D:D,0))</f>
        <v>#N/A</v>
      </c>
      <c r="BH507" t="e">
        <f>INDEX('TO Report - School Leadership'!M:M,MATCH(LCGMS!C507,'TO Report - School Leadership'!D:D,0))</f>
        <v>#N/A</v>
      </c>
      <c r="BI507" t="e">
        <f t="shared" si="14"/>
        <v>#N/A</v>
      </c>
      <c r="BJ507" t="e">
        <f t="shared" si="15"/>
        <v>#N/A</v>
      </c>
    </row>
    <row r="508" spans="1:62" hidden="1" x14ac:dyDescent="0.25">
      <c r="A508" t="s">
        <v>2885</v>
      </c>
      <c r="B508" t="s">
        <v>3504</v>
      </c>
      <c r="C508" t="s">
        <v>3505</v>
      </c>
      <c r="D508" t="s">
        <v>3506</v>
      </c>
      <c r="E508" t="s">
        <v>2889</v>
      </c>
      <c r="F508">
        <v>3051030010</v>
      </c>
      <c r="G508" s="1">
        <v>40574.445219907408</v>
      </c>
      <c r="H508">
        <v>3336215</v>
      </c>
      <c r="I508" t="s">
        <v>2890</v>
      </c>
      <c r="J508" t="s">
        <v>62</v>
      </c>
      <c r="K508" t="s">
        <v>63</v>
      </c>
      <c r="L508" t="s">
        <v>64</v>
      </c>
      <c r="M508" t="s">
        <v>65</v>
      </c>
      <c r="N508" t="s">
        <v>66</v>
      </c>
      <c r="O508">
        <v>11226</v>
      </c>
      <c r="P508">
        <v>17</v>
      </c>
      <c r="Q508" t="s">
        <v>67</v>
      </c>
      <c r="R508" t="s">
        <v>3507</v>
      </c>
      <c r="S508" t="s">
        <v>3508</v>
      </c>
      <c r="T508" t="s">
        <v>3509</v>
      </c>
      <c r="U508" t="s">
        <v>65</v>
      </c>
      <c r="V508" t="s">
        <v>65</v>
      </c>
      <c r="W508">
        <v>1905</v>
      </c>
      <c r="X508">
        <v>40</v>
      </c>
      <c r="Y508" t="s">
        <v>65</v>
      </c>
      <c r="Z508" t="s">
        <v>65</v>
      </c>
      <c r="AA508">
        <v>40.649602000000002</v>
      </c>
      <c r="AB508">
        <v>5103</v>
      </c>
      <c r="AC508">
        <v>10</v>
      </c>
      <c r="AD508" t="s">
        <v>65</v>
      </c>
      <c r="AE508">
        <v>-73.957172999999997</v>
      </c>
      <c r="AF508" t="s">
        <v>192</v>
      </c>
      <c r="AG508" t="s">
        <v>1448</v>
      </c>
      <c r="AH508" t="s">
        <v>598</v>
      </c>
      <c r="AI508">
        <v>70</v>
      </c>
      <c r="AJ508" t="s">
        <v>76</v>
      </c>
      <c r="AK508" t="s">
        <v>77</v>
      </c>
      <c r="AL508" t="s">
        <v>102</v>
      </c>
      <c r="AM508" t="s">
        <v>1449</v>
      </c>
      <c r="AN508" t="s">
        <v>1450</v>
      </c>
      <c r="AO508" t="s">
        <v>78</v>
      </c>
      <c r="AP508" t="s">
        <v>1085</v>
      </c>
      <c r="AQ508" t="s">
        <v>3508</v>
      </c>
      <c r="AR508" t="s">
        <v>80</v>
      </c>
      <c r="AS508" t="s">
        <v>81</v>
      </c>
      <c r="AT508" s="1">
        <v>38238</v>
      </c>
      <c r="AU508" t="s">
        <v>102</v>
      </c>
      <c r="AV508" t="s">
        <v>65</v>
      </c>
      <c r="AW508" t="s">
        <v>1087</v>
      </c>
      <c r="AX508" t="s">
        <v>194</v>
      </c>
      <c r="AY508">
        <v>314</v>
      </c>
      <c r="AZ508" t="s">
        <v>1451</v>
      </c>
      <c r="BA508" t="s">
        <v>1452</v>
      </c>
      <c r="BB508" t="s">
        <v>1453</v>
      </c>
      <c r="BC508" t="s">
        <v>1454</v>
      </c>
      <c r="BD508" t="s">
        <v>65</v>
      </c>
      <c r="BE508" t="s">
        <v>1455</v>
      </c>
      <c r="BG508" t="str">
        <f>INDEX('TO Report - School Leadership'!J:J,MATCH(LCGMS!C508,'TO Report - School Leadership'!D:D,0))</f>
        <v>Farkas, Denese</v>
      </c>
      <c r="BH508" t="str">
        <f>INDEX('TO Report - School Leadership'!M:M,MATCH(LCGMS!C508,'TO Report - School Leadership'!D:D,0))</f>
        <v>dfarkas@schools.nyc.gov</v>
      </c>
      <c r="BI508">
        <f t="shared" si="14"/>
        <v>1</v>
      </c>
      <c r="BJ508" t="str">
        <f t="shared" si="15"/>
        <v/>
      </c>
    </row>
    <row r="509" spans="1:62" hidden="1" x14ac:dyDescent="0.25">
      <c r="A509" t="s">
        <v>3510</v>
      </c>
      <c r="B509" t="s">
        <v>3510</v>
      </c>
      <c r="C509" t="s">
        <v>3511</v>
      </c>
      <c r="D509" t="s">
        <v>3512</v>
      </c>
      <c r="E509" t="s">
        <v>3513</v>
      </c>
      <c r="F509">
        <v>3071850020</v>
      </c>
      <c r="G509" s="1">
        <v>40574.445219907408</v>
      </c>
      <c r="H509">
        <v>3194998</v>
      </c>
      <c r="I509" t="s">
        <v>3514</v>
      </c>
      <c r="J509" t="s">
        <v>62</v>
      </c>
      <c r="K509" t="s">
        <v>63</v>
      </c>
      <c r="L509" t="s">
        <v>64</v>
      </c>
      <c r="M509" t="s">
        <v>65</v>
      </c>
      <c r="N509" t="s">
        <v>66</v>
      </c>
      <c r="O509">
        <v>11223</v>
      </c>
      <c r="P509">
        <v>21</v>
      </c>
      <c r="Q509" t="s">
        <v>67</v>
      </c>
      <c r="R509" t="s">
        <v>3515</v>
      </c>
      <c r="S509" t="s">
        <v>3516</v>
      </c>
      <c r="T509" t="s">
        <v>3517</v>
      </c>
      <c r="U509" t="s">
        <v>65</v>
      </c>
      <c r="V509" t="s">
        <v>65</v>
      </c>
      <c r="W509">
        <v>1969</v>
      </c>
      <c r="X509">
        <v>47</v>
      </c>
      <c r="Y509" t="s">
        <v>65</v>
      </c>
      <c r="Z509" t="s">
        <v>65</v>
      </c>
      <c r="AA509">
        <v>40.588070000000002</v>
      </c>
      <c r="AB509">
        <v>7185</v>
      </c>
      <c r="AC509">
        <v>20</v>
      </c>
      <c r="AD509" t="s">
        <v>65</v>
      </c>
      <c r="AE509">
        <v>-73.981925000000004</v>
      </c>
      <c r="AF509" t="s">
        <v>868</v>
      </c>
      <c r="AG509" t="s">
        <v>1448</v>
      </c>
      <c r="AH509" t="s">
        <v>598</v>
      </c>
      <c r="AI509">
        <v>60</v>
      </c>
      <c r="AJ509" t="s">
        <v>76</v>
      </c>
      <c r="AK509" t="s">
        <v>77</v>
      </c>
      <c r="AL509" t="s">
        <v>824</v>
      </c>
      <c r="AM509" t="s">
        <v>2555</v>
      </c>
      <c r="AN509" t="s">
        <v>2556</v>
      </c>
      <c r="AO509" t="s">
        <v>78</v>
      </c>
      <c r="AP509" t="s">
        <v>1085</v>
      </c>
      <c r="AQ509" t="s">
        <v>3516</v>
      </c>
      <c r="AR509" t="s">
        <v>80</v>
      </c>
      <c r="AS509" t="s">
        <v>81</v>
      </c>
      <c r="AT509" s="1">
        <v>25385</v>
      </c>
      <c r="AU509" t="s">
        <v>824</v>
      </c>
      <c r="AV509" t="s">
        <v>65</v>
      </c>
      <c r="AW509" t="s">
        <v>1087</v>
      </c>
      <c r="AX509" t="s">
        <v>869</v>
      </c>
      <c r="AY509">
        <v>313</v>
      </c>
      <c r="AZ509" t="s">
        <v>108</v>
      </c>
      <c r="BA509" t="s">
        <v>109</v>
      </c>
      <c r="BB509" t="s">
        <v>110</v>
      </c>
      <c r="BC509" t="s">
        <v>111</v>
      </c>
      <c r="BD509" t="s">
        <v>65</v>
      </c>
      <c r="BE509" t="s">
        <v>2558</v>
      </c>
      <c r="BG509" t="str">
        <f>INDEX('TO Report - School Leadership'!J:J,MATCH(LCGMS!C509,'TO Report - School Leadership'!D:D,0))</f>
        <v>Adelle, Heather</v>
      </c>
      <c r="BH509" t="str">
        <f>INDEX('TO Report - School Leadership'!M:M,MATCH(LCGMS!C509,'TO Report - School Leadership'!D:D,0))</f>
        <v>hadelle@schools.nyc.gov</v>
      </c>
      <c r="BI509">
        <f t="shared" si="14"/>
        <v>1</v>
      </c>
      <c r="BJ509" t="str">
        <f t="shared" si="15"/>
        <v/>
      </c>
    </row>
    <row r="510" spans="1:62" hidden="1" x14ac:dyDescent="0.25">
      <c r="A510" t="s">
        <v>3518</v>
      </c>
      <c r="B510" t="s">
        <v>3510</v>
      </c>
      <c r="C510" t="s">
        <v>3511</v>
      </c>
      <c r="D510" t="s">
        <v>3512</v>
      </c>
      <c r="E510" t="s">
        <v>3519</v>
      </c>
      <c r="F510">
        <v>3071850020</v>
      </c>
      <c r="G510" s="1">
        <v>44320.452199074076</v>
      </c>
      <c r="H510">
        <v>3194998</v>
      </c>
      <c r="I510" t="s">
        <v>3520</v>
      </c>
      <c r="J510" t="s">
        <v>62</v>
      </c>
      <c r="K510" t="s">
        <v>63</v>
      </c>
      <c r="L510" t="s">
        <v>64</v>
      </c>
      <c r="M510" t="s">
        <v>65</v>
      </c>
      <c r="N510" t="s">
        <v>91</v>
      </c>
      <c r="O510">
        <v>11223</v>
      </c>
      <c r="P510">
        <v>21</v>
      </c>
      <c r="Q510" t="s">
        <v>67</v>
      </c>
      <c r="R510" t="s">
        <v>3515</v>
      </c>
      <c r="S510" t="s">
        <v>3516</v>
      </c>
      <c r="T510" t="s">
        <v>3517</v>
      </c>
      <c r="U510" t="s">
        <v>65</v>
      </c>
      <c r="V510" t="s">
        <v>65</v>
      </c>
      <c r="W510">
        <v>1969</v>
      </c>
      <c r="X510">
        <v>47</v>
      </c>
      <c r="Y510" t="s">
        <v>65</v>
      </c>
      <c r="Z510" t="s">
        <v>65</v>
      </c>
      <c r="AA510">
        <v>40.588070000000002</v>
      </c>
      <c r="AB510">
        <v>7185</v>
      </c>
      <c r="AC510">
        <v>20</v>
      </c>
      <c r="AD510" t="s">
        <v>65</v>
      </c>
      <c r="AE510">
        <v>-73.981925000000004</v>
      </c>
      <c r="AF510" t="s">
        <v>868</v>
      </c>
      <c r="AG510" t="s">
        <v>1448</v>
      </c>
      <c r="AH510" t="s">
        <v>598</v>
      </c>
      <c r="AI510">
        <v>60</v>
      </c>
      <c r="AJ510" t="s">
        <v>92</v>
      </c>
      <c r="AK510" t="s">
        <v>77</v>
      </c>
      <c r="AL510" t="s">
        <v>824</v>
      </c>
      <c r="AM510" t="s">
        <v>2555</v>
      </c>
      <c r="AN510" t="s">
        <v>2556</v>
      </c>
      <c r="AO510" t="s">
        <v>78</v>
      </c>
      <c r="AP510" t="s">
        <v>1085</v>
      </c>
      <c r="AQ510" t="s">
        <v>3516</v>
      </c>
      <c r="AR510" t="s">
        <v>80</v>
      </c>
      <c r="AS510" t="s">
        <v>81</v>
      </c>
      <c r="AT510" s="1">
        <v>25385</v>
      </c>
      <c r="AU510" t="s">
        <v>824</v>
      </c>
      <c r="AV510" t="s">
        <v>65</v>
      </c>
      <c r="AW510" t="s">
        <v>1087</v>
      </c>
      <c r="AX510" t="s">
        <v>869</v>
      </c>
      <c r="AY510">
        <v>313</v>
      </c>
      <c r="AZ510" t="s">
        <v>108</v>
      </c>
      <c r="BA510" t="s">
        <v>109</v>
      </c>
      <c r="BB510" t="s">
        <v>110</v>
      </c>
      <c r="BC510" t="s">
        <v>111</v>
      </c>
      <c r="BD510" t="s">
        <v>65</v>
      </c>
      <c r="BE510" t="s">
        <v>2558</v>
      </c>
      <c r="BG510" t="str">
        <f>INDEX('TO Report - School Leadership'!J:J,MATCH(LCGMS!C510,'TO Report - School Leadership'!D:D,0))</f>
        <v>Adelle, Heather</v>
      </c>
      <c r="BH510" t="str">
        <f>INDEX('TO Report - School Leadership'!M:M,MATCH(LCGMS!C510,'TO Report - School Leadership'!D:D,0))</f>
        <v>hadelle@schools.nyc.gov</v>
      </c>
      <c r="BI510">
        <f t="shared" si="14"/>
        <v>1</v>
      </c>
      <c r="BJ510" t="str">
        <f t="shared" si="15"/>
        <v/>
      </c>
    </row>
    <row r="511" spans="1:62" hidden="1" x14ac:dyDescent="0.25">
      <c r="A511" t="s">
        <v>2885</v>
      </c>
      <c r="B511" t="s">
        <v>3521</v>
      </c>
      <c r="C511" t="s">
        <v>3522</v>
      </c>
      <c r="D511" t="s">
        <v>3523</v>
      </c>
      <c r="E511" t="s">
        <v>2889</v>
      </c>
      <c r="F511">
        <v>3051030010</v>
      </c>
      <c r="G511" s="1">
        <v>40574.445219907408</v>
      </c>
      <c r="H511">
        <v>3336215</v>
      </c>
      <c r="I511" t="s">
        <v>2890</v>
      </c>
      <c r="J511" t="s">
        <v>62</v>
      </c>
      <c r="K511" t="s">
        <v>63</v>
      </c>
      <c r="L511" t="s">
        <v>64</v>
      </c>
      <c r="M511" t="s">
        <v>65</v>
      </c>
      <c r="N511" t="s">
        <v>66</v>
      </c>
      <c r="O511">
        <v>11226</v>
      </c>
      <c r="P511">
        <v>17</v>
      </c>
      <c r="Q511" t="s">
        <v>67</v>
      </c>
      <c r="R511" t="s">
        <v>3524</v>
      </c>
      <c r="S511" t="s">
        <v>3525</v>
      </c>
      <c r="T511" t="s">
        <v>3526</v>
      </c>
      <c r="U511" t="s">
        <v>65</v>
      </c>
      <c r="V511" t="s">
        <v>65</v>
      </c>
      <c r="W511">
        <v>1905</v>
      </c>
      <c r="X511">
        <v>40</v>
      </c>
      <c r="Y511" t="s">
        <v>65</v>
      </c>
      <c r="Z511" t="s">
        <v>65</v>
      </c>
      <c r="AA511">
        <v>40.649602000000002</v>
      </c>
      <c r="AB511">
        <v>5103</v>
      </c>
      <c r="AC511">
        <v>10</v>
      </c>
      <c r="AD511" t="s">
        <v>65</v>
      </c>
      <c r="AE511">
        <v>-73.957172999999997</v>
      </c>
      <c r="AF511" t="s">
        <v>192</v>
      </c>
      <c r="AG511" t="s">
        <v>737</v>
      </c>
      <c r="AH511" t="s">
        <v>738</v>
      </c>
      <c r="AI511">
        <v>70</v>
      </c>
      <c r="AJ511" t="s">
        <v>76</v>
      </c>
      <c r="AK511" t="s">
        <v>77</v>
      </c>
      <c r="AL511" t="s">
        <v>102</v>
      </c>
      <c r="AM511" t="s">
        <v>1083</v>
      </c>
      <c r="AN511" t="s">
        <v>1084</v>
      </c>
      <c r="AO511" t="s">
        <v>78</v>
      </c>
      <c r="AP511" t="s">
        <v>739</v>
      </c>
      <c r="AQ511" t="s">
        <v>3525</v>
      </c>
      <c r="AR511" t="s">
        <v>80</v>
      </c>
      <c r="AS511" t="s">
        <v>81</v>
      </c>
      <c r="AT511" s="1">
        <v>37803</v>
      </c>
      <c r="AU511" t="s">
        <v>102</v>
      </c>
      <c r="AV511" t="s">
        <v>65</v>
      </c>
      <c r="AW511" t="s">
        <v>1087</v>
      </c>
      <c r="AX511" t="s">
        <v>194</v>
      </c>
      <c r="AY511">
        <v>314</v>
      </c>
      <c r="AZ511" t="s">
        <v>1088</v>
      </c>
      <c r="BA511" t="s">
        <v>1089</v>
      </c>
      <c r="BB511" t="s">
        <v>1090</v>
      </c>
      <c r="BC511" t="s">
        <v>1091</v>
      </c>
      <c r="BD511" t="s">
        <v>65</v>
      </c>
      <c r="BE511" t="s">
        <v>1092</v>
      </c>
      <c r="BG511" t="str">
        <f>INDEX('TO Report - School Leadership'!J:J,MATCH(LCGMS!C511,'TO Report - School Leadership'!D:D,0))</f>
        <v>BLAKE, ERIC</v>
      </c>
      <c r="BH511" t="str">
        <f>INDEX('TO Report - School Leadership'!M:M,MATCH(LCGMS!C511,'TO Report - School Leadership'!D:D,0))</f>
        <v>eblake@schools.nyc.gov</v>
      </c>
      <c r="BI511">
        <f t="shared" si="14"/>
        <v>1</v>
      </c>
      <c r="BJ511" t="str">
        <f t="shared" si="15"/>
        <v/>
      </c>
    </row>
    <row r="512" spans="1:62" hidden="1" x14ac:dyDescent="0.25">
      <c r="A512" t="s">
        <v>3527</v>
      </c>
      <c r="B512" t="s">
        <v>3528</v>
      </c>
      <c r="C512" t="s">
        <v>3529</v>
      </c>
      <c r="D512" t="s">
        <v>3530</v>
      </c>
      <c r="E512" t="s">
        <v>3531</v>
      </c>
      <c r="F512">
        <v>3032300027</v>
      </c>
      <c r="G512" s="1">
        <v>43714.688217592593</v>
      </c>
      <c r="H512">
        <v>3073462</v>
      </c>
      <c r="I512" t="s">
        <v>3532</v>
      </c>
      <c r="J512" t="s">
        <v>389</v>
      </c>
      <c r="K512" t="s">
        <v>63</v>
      </c>
      <c r="L512" t="s">
        <v>64</v>
      </c>
      <c r="M512" t="s">
        <v>65</v>
      </c>
      <c r="N512" t="s">
        <v>66</v>
      </c>
      <c r="O512">
        <v>11221</v>
      </c>
      <c r="P512">
        <v>32</v>
      </c>
      <c r="Q512" t="s">
        <v>67</v>
      </c>
      <c r="R512" t="s">
        <v>3533</v>
      </c>
      <c r="S512" t="s">
        <v>3534</v>
      </c>
      <c r="T512" t="s">
        <v>3535</v>
      </c>
      <c r="U512" t="s">
        <v>65</v>
      </c>
      <c r="V512" t="s">
        <v>65</v>
      </c>
      <c r="W512">
        <v>1931</v>
      </c>
      <c r="X512">
        <v>34</v>
      </c>
      <c r="Y512" t="s">
        <v>65</v>
      </c>
      <c r="Z512" t="s">
        <v>65</v>
      </c>
      <c r="AA512">
        <v>40.694723000000003</v>
      </c>
      <c r="AB512">
        <v>3230</v>
      </c>
      <c r="AC512">
        <v>27</v>
      </c>
      <c r="AD512" t="s">
        <v>65</v>
      </c>
      <c r="AE512">
        <v>-73.929315000000003</v>
      </c>
      <c r="AF512" t="s">
        <v>545</v>
      </c>
      <c r="AG512" t="s">
        <v>1448</v>
      </c>
      <c r="AH512" t="s">
        <v>598</v>
      </c>
      <c r="AI512">
        <v>83</v>
      </c>
      <c r="AJ512" t="s">
        <v>76</v>
      </c>
      <c r="AK512" t="s">
        <v>77</v>
      </c>
      <c r="AL512" t="s">
        <v>544</v>
      </c>
      <c r="AM512" t="s">
        <v>2606</v>
      </c>
      <c r="AN512" t="s">
        <v>2607</v>
      </c>
      <c r="AO512" t="s">
        <v>78</v>
      </c>
      <c r="AP512" t="s">
        <v>1085</v>
      </c>
      <c r="AQ512" t="s">
        <v>3534</v>
      </c>
      <c r="AR512" t="s">
        <v>80</v>
      </c>
      <c r="AS512" t="s">
        <v>81</v>
      </c>
      <c r="AT512" s="1">
        <v>36342</v>
      </c>
      <c r="AU512" t="s">
        <v>544</v>
      </c>
      <c r="AV512" t="s">
        <v>65</v>
      </c>
      <c r="AW512" t="s">
        <v>1087</v>
      </c>
      <c r="AX512" t="s">
        <v>547</v>
      </c>
      <c r="AY512">
        <v>304</v>
      </c>
      <c r="AZ512" t="s">
        <v>83</v>
      </c>
      <c r="BA512" t="s">
        <v>84</v>
      </c>
      <c r="BB512" t="s">
        <v>85</v>
      </c>
      <c r="BC512" t="s">
        <v>86</v>
      </c>
      <c r="BD512" t="s">
        <v>65</v>
      </c>
      <c r="BE512" t="s">
        <v>2608</v>
      </c>
      <c r="BG512" t="str">
        <f>INDEX('TO Report - School Leadership'!J:J,MATCH(LCGMS!C512,'TO Report - School Leadership'!D:D,0))</f>
        <v>Brown, Shawn</v>
      </c>
      <c r="BH512" t="str">
        <f>INDEX('TO Report - School Leadership'!M:M,MATCH(LCGMS!C512,'TO Report - School Leadership'!D:D,0))</f>
        <v>sbrown22@schools.nyc.gov</v>
      </c>
      <c r="BI512">
        <f t="shared" si="14"/>
        <v>1</v>
      </c>
      <c r="BJ512" t="str">
        <f t="shared" si="15"/>
        <v/>
      </c>
    </row>
    <row r="513" spans="1:62" hidden="1" x14ac:dyDescent="0.25">
      <c r="A513" t="s">
        <v>462</v>
      </c>
      <c r="B513" t="s">
        <v>3536</v>
      </c>
      <c r="C513" t="s">
        <v>3537</v>
      </c>
      <c r="D513" t="s">
        <v>3538</v>
      </c>
      <c r="E513" t="s">
        <v>463</v>
      </c>
      <c r="F513">
        <v>3048110001</v>
      </c>
      <c r="G513" s="1">
        <v>40574.445219907408</v>
      </c>
      <c r="H513">
        <v>3107227</v>
      </c>
      <c r="I513" t="s">
        <v>464</v>
      </c>
      <c r="J513" t="s">
        <v>62</v>
      </c>
      <c r="K513" t="s">
        <v>63</v>
      </c>
      <c r="L513" t="s">
        <v>64</v>
      </c>
      <c r="M513" t="s">
        <v>65</v>
      </c>
      <c r="N513" t="s">
        <v>66</v>
      </c>
      <c r="O513">
        <v>11203</v>
      </c>
      <c r="P513">
        <v>17</v>
      </c>
      <c r="Q513" t="s">
        <v>67</v>
      </c>
      <c r="R513" t="s">
        <v>3539</v>
      </c>
      <c r="S513" t="s">
        <v>3540</v>
      </c>
      <c r="T513" t="s">
        <v>3541</v>
      </c>
      <c r="U513" t="s">
        <v>65</v>
      </c>
      <c r="V513" t="s">
        <v>65</v>
      </c>
      <c r="W513">
        <v>1955</v>
      </c>
      <c r="X513">
        <v>40</v>
      </c>
      <c r="Y513" t="s">
        <v>65</v>
      </c>
      <c r="Z513" t="s">
        <v>65</v>
      </c>
      <c r="AA513">
        <v>40.658670999999998</v>
      </c>
      <c r="AB513">
        <v>4811</v>
      </c>
      <c r="AC513">
        <v>1</v>
      </c>
      <c r="AD513" t="s">
        <v>65</v>
      </c>
      <c r="AE513">
        <v>-73.943838999999997</v>
      </c>
      <c r="AF513" t="s">
        <v>103</v>
      </c>
      <c r="AG513" t="s">
        <v>1448</v>
      </c>
      <c r="AH513" t="s">
        <v>3542</v>
      </c>
      <c r="AI513">
        <v>71</v>
      </c>
      <c r="AJ513" t="s">
        <v>76</v>
      </c>
      <c r="AK513" t="s">
        <v>77</v>
      </c>
      <c r="AL513" t="s">
        <v>102</v>
      </c>
      <c r="AM513" t="s">
        <v>1449</v>
      </c>
      <c r="AN513" t="s">
        <v>1450</v>
      </c>
      <c r="AO513" t="s">
        <v>78</v>
      </c>
      <c r="AP513" t="s">
        <v>1085</v>
      </c>
      <c r="AQ513" t="s">
        <v>3540</v>
      </c>
      <c r="AR513" t="s">
        <v>80</v>
      </c>
      <c r="AS513" t="s">
        <v>81</v>
      </c>
      <c r="AT513" s="1">
        <v>37803</v>
      </c>
      <c r="AU513" t="s">
        <v>102</v>
      </c>
      <c r="AV513" t="s">
        <v>65</v>
      </c>
      <c r="AW513" t="s">
        <v>1087</v>
      </c>
      <c r="AX513" t="s">
        <v>107</v>
      </c>
      <c r="AY513">
        <v>309</v>
      </c>
      <c r="AZ513" t="s">
        <v>1451</v>
      </c>
      <c r="BA513" t="s">
        <v>1452</v>
      </c>
      <c r="BB513" t="s">
        <v>1453</v>
      </c>
      <c r="BC513" t="s">
        <v>1454</v>
      </c>
      <c r="BD513" t="s">
        <v>65</v>
      </c>
      <c r="BE513" t="s">
        <v>1455</v>
      </c>
      <c r="BG513" t="str">
        <f>INDEX('TO Report - School Leadership'!J:J,MATCH(LCGMS!C513,'TO Report - School Leadership'!D:D,0))</f>
        <v>Rice, Sean</v>
      </c>
      <c r="BH513" t="str">
        <f>INDEX('TO Report - School Leadership'!M:M,MATCH(LCGMS!C513,'TO Report - School Leadership'!D:D,0))</f>
        <v>srice@schools.nyc.gov</v>
      </c>
      <c r="BI513">
        <f t="shared" si="14"/>
        <v>1</v>
      </c>
      <c r="BJ513" t="str">
        <f t="shared" si="15"/>
        <v/>
      </c>
    </row>
    <row r="514" spans="1:62" hidden="1" x14ac:dyDescent="0.25">
      <c r="A514" t="s">
        <v>3432</v>
      </c>
      <c r="B514" t="s">
        <v>3543</v>
      </c>
      <c r="C514" t="s">
        <v>3544</v>
      </c>
      <c r="D514" t="s">
        <v>3545</v>
      </c>
      <c r="E514" t="s">
        <v>3436</v>
      </c>
      <c r="F514">
        <v>3011870001</v>
      </c>
      <c r="G514" s="1">
        <v>43406.431759259256</v>
      </c>
      <c r="H514">
        <v>3029686</v>
      </c>
      <c r="I514" t="s">
        <v>3437</v>
      </c>
      <c r="J514" t="s">
        <v>62</v>
      </c>
      <c r="K514" t="s">
        <v>63</v>
      </c>
      <c r="L514" t="s">
        <v>64</v>
      </c>
      <c r="M514" t="s">
        <v>65</v>
      </c>
      <c r="N514" t="s">
        <v>66</v>
      </c>
      <c r="O514">
        <v>11225</v>
      </c>
      <c r="P514">
        <v>17</v>
      </c>
      <c r="Q514" t="s">
        <v>67</v>
      </c>
      <c r="R514" t="s">
        <v>3546</v>
      </c>
      <c r="S514" t="s">
        <v>3547</v>
      </c>
      <c r="T514" t="s">
        <v>3548</v>
      </c>
      <c r="U514" t="s">
        <v>65</v>
      </c>
      <c r="V514" t="s">
        <v>65</v>
      </c>
      <c r="W514">
        <v>1924</v>
      </c>
      <c r="X514">
        <v>35</v>
      </c>
      <c r="Y514" t="s">
        <v>65</v>
      </c>
      <c r="Z514" t="s">
        <v>65</v>
      </c>
      <c r="AA514">
        <v>40.669804999999997</v>
      </c>
      <c r="AB514">
        <v>1187</v>
      </c>
      <c r="AC514">
        <v>1</v>
      </c>
      <c r="AD514" t="s">
        <v>65</v>
      </c>
      <c r="AE514">
        <v>-73.960689000000002</v>
      </c>
      <c r="AF514" t="s">
        <v>171</v>
      </c>
      <c r="AG514" t="s">
        <v>1448</v>
      </c>
      <c r="AH514" t="s">
        <v>598</v>
      </c>
      <c r="AI514">
        <v>71</v>
      </c>
      <c r="AJ514" t="s">
        <v>76</v>
      </c>
      <c r="AK514" t="s">
        <v>77</v>
      </c>
      <c r="AL514" t="s">
        <v>102</v>
      </c>
      <c r="AM514" t="s">
        <v>1449</v>
      </c>
      <c r="AN514" t="s">
        <v>1450</v>
      </c>
      <c r="AO514" t="s">
        <v>78</v>
      </c>
      <c r="AP514" t="s">
        <v>1085</v>
      </c>
      <c r="AQ514" t="s">
        <v>3547</v>
      </c>
      <c r="AR514" t="s">
        <v>80</v>
      </c>
      <c r="AS514" t="s">
        <v>81</v>
      </c>
      <c r="AT514" s="1">
        <v>37803</v>
      </c>
      <c r="AU514" t="s">
        <v>102</v>
      </c>
      <c r="AV514" t="s">
        <v>65</v>
      </c>
      <c r="AW514" t="s">
        <v>1087</v>
      </c>
      <c r="AX514" t="s">
        <v>172</v>
      </c>
      <c r="AY514">
        <v>309</v>
      </c>
      <c r="AZ514" t="s">
        <v>1451</v>
      </c>
      <c r="BA514" t="s">
        <v>1452</v>
      </c>
      <c r="BB514" t="s">
        <v>1453</v>
      </c>
      <c r="BC514" t="s">
        <v>1454</v>
      </c>
      <c r="BD514" t="s">
        <v>65</v>
      </c>
      <c r="BE514" t="s">
        <v>1455</v>
      </c>
      <c r="BG514" t="str">
        <f>INDEX('TO Report - School Leadership'!J:J,MATCH(LCGMS!C514,'TO Report - School Leadership'!D:D,0))</f>
        <v>Lambert, Gail</v>
      </c>
      <c r="BH514" t="str">
        <f>INDEX('TO Report - School Leadership'!M:M,MATCH(LCGMS!C514,'TO Report - School Leadership'!D:D,0))</f>
        <v>glamber@schools.nyc.gov</v>
      </c>
      <c r="BI514">
        <f t="shared" si="14"/>
        <v>1</v>
      </c>
      <c r="BJ514" t="str">
        <f t="shared" si="15"/>
        <v/>
      </c>
    </row>
    <row r="515" spans="1:62" hidden="1" x14ac:dyDescent="0.25">
      <c r="A515" t="s">
        <v>3432</v>
      </c>
      <c r="B515" t="s">
        <v>3549</v>
      </c>
      <c r="C515" t="s">
        <v>3550</v>
      </c>
      <c r="D515" t="s">
        <v>3551</v>
      </c>
      <c r="E515" t="s">
        <v>3436</v>
      </c>
      <c r="F515">
        <v>3011870001</v>
      </c>
      <c r="G515" s="1">
        <v>43406.431759259256</v>
      </c>
      <c r="H515">
        <v>3029686</v>
      </c>
      <c r="I515" t="s">
        <v>3437</v>
      </c>
      <c r="J515" t="s">
        <v>62</v>
      </c>
      <c r="K515" t="s">
        <v>63</v>
      </c>
      <c r="L515" t="s">
        <v>64</v>
      </c>
      <c r="M515" t="s">
        <v>65</v>
      </c>
      <c r="N515" t="s">
        <v>66</v>
      </c>
      <c r="O515">
        <v>11225</v>
      </c>
      <c r="P515">
        <v>17</v>
      </c>
      <c r="Q515" t="s">
        <v>67</v>
      </c>
      <c r="R515" t="s">
        <v>3552</v>
      </c>
      <c r="S515" t="s">
        <v>3553</v>
      </c>
      <c r="T515" t="s">
        <v>3554</v>
      </c>
      <c r="U515" t="s">
        <v>65</v>
      </c>
      <c r="V515" t="s">
        <v>65</v>
      </c>
      <c r="W515">
        <v>1924</v>
      </c>
      <c r="X515">
        <v>35</v>
      </c>
      <c r="Y515" t="s">
        <v>65</v>
      </c>
      <c r="Z515" t="s">
        <v>65</v>
      </c>
      <c r="AA515">
        <v>40.669804999999997</v>
      </c>
      <c r="AB515">
        <v>1187</v>
      </c>
      <c r="AC515">
        <v>1</v>
      </c>
      <c r="AD515" t="s">
        <v>65</v>
      </c>
      <c r="AE515">
        <v>-73.960689000000002</v>
      </c>
      <c r="AF515" t="s">
        <v>171</v>
      </c>
      <c r="AG515" t="s">
        <v>1448</v>
      </c>
      <c r="AH515" t="s">
        <v>598</v>
      </c>
      <c r="AI515">
        <v>71</v>
      </c>
      <c r="AJ515" t="s">
        <v>76</v>
      </c>
      <c r="AK515" t="s">
        <v>77</v>
      </c>
      <c r="AL515" t="s">
        <v>102</v>
      </c>
      <c r="AM515" t="s">
        <v>1449</v>
      </c>
      <c r="AN515" t="s">
        <v>1450</v>
      </c>
      <c r="AO515" t="s">
        <v>78</v>
      </c>
      <c r="AP515" t="s">
        <v>1085</v>
      </c>
      <c r="AQ515" t="s">
        <v>3553</v>
      </c>
      <c r="AR515" t="s">
        <v>80</v>
      </c>
      <c r="AS515" t="s">
        <v>81</v>
      </c>
      <c r="AT515" s="1">
        <v>37803</v>
      </c>
      <c r="AU515" t="s">
        <v>102</v>
      </c>
      <c r="AV515" t="s">
        <v>65</v>
      </c>
      <c r="AW515" t="s">
        <v>1087</v>
      </c>
      <c r="AX515" t="s">
        <v>172</v>
      </c>
      <c r="AY515">
        <v>309</v>
      </c>
      <c r="AZ515" t="s">
        <v>1451</v>
      </c>
      <c r="BA515" t="s">
        <v>1452</v>
      </c>
      <c r="BB515" t="s">
        <v>1453</v>
      </c>
      <c r="BC515" t="s">
        <v>1454</v>
      </c>
      <c r="BD515" t="s">
        <v>65</v>
      </c>
      <c r="BE515" t="s">
        <v>1455</v>
      </c>
      <c r="BG515" t="str">
        <f>INDEX('TO Report - School Leadership'!J:J,MATCH(LCGMS!C515,'TO Report - School Leadership'!D:D,0))</f>
        <v>Randazzo, Pamela</v>
      </c>
      <c r="BH515" t="str">
        <f>INDEX('TO Report - School Leadership'!M:M,MATCH(LCGMS!C515,'TO Report - School Leadership'!D:D,0))</f>
        <v>prandaz@schools.nyc.gov</v>
      </c>
      <c r="BI515">
        <f t="shared" ref="BI515:BI578" si="16">IF(BG515=R515,"",1)</f>
        <v>1</v>
      </c>
      <c r="BJ515" t="str">
        <f t="shared" ref="BJ515:BJ578" si="17">IF(BH515=T515,"",1)</f>
        <v/>
      </c>
    </row>
    <row r="516" spans="1:62" hidden="1" x14ac:dyDescent="0.25">
      <c r="A516" t="s">
        <v>1439</v>
      </c>
      <c r="B516" t="s">
        <v>3555</v>
      </c>
      <c r="C516" t="s">
        <v>3556</v>
      </c>
      <c r="D516" t="s">
        <v>3557</v>
      </c>
      <c r="E516" t="s">
        <v>1443</v>
      </c>
      <c r="F516">
        <v>3033650098</v>
      </c>
      <c r="G516" s="1">
        <v>40647.640532407408</v>
      </c>
      <c r="H516">
        <v>3076908</v>
      </c>
      <c r="I516" t="s">
        <v>1444</v>
      </c>
      <c r="J516" t="s">
        <v>62</v>
      </c>
      <c r="K516" t="s">
        <v>63</v>
      </c>
      <c r="L516" t="s">
        <v>64</v>
      </c>
      <c r="M516" t="s">
        <v>65</v>
      </c>
      <c r="N516" t="s">
        <v>66</v>
      </c>
      <c r="O516">
        <v>11237</v>
      </c>
      <c r="P516">
        <v>32</v>
      </c>
      <c r="Q516" t="s">
        <v>67</v>
      </c>
      <c r="R516" t="s">
        <v>3558</v>
      </c>
      <c r="S516" t="s">
        <v>1446</v>
      </c>
      <c r="T516" t="s">
        <v>3559</v>
      </c>
      <c r="U516" t="s">
        <v>65</v>
      </c>
      <c r="V516" t="s">
        <v>65</v>
      </c>
      <c r="W516">
        <v>1913</v>
      </c>
      <c r="X516">
        <v>37</v>
      </c>
      <c r="Y516" t="s">
        <v>65</v>
      </c>
      <c r="Z516" t="s">
        <v>65</v>
      </c>
      <c r="AA516">
        <v>40.696457000000002</v>
      </c>
      <c r="AB516">
        <v>3365</v>
      </c>
      <c r="AC516">
        <v>98</v>
      </c>
      <c r="AD516" t="s">
        <v>65</v>
      </c>
      <c r="AE516">
        <v>-73.911750999999995</v>
      </c>
      <c r="AF516" t="s">
        <v>606</v>
      </c>
      <c r="AG516" t="s">
        <v>1448</v>
      </c>
      <c r="AH516" t="s">
        <v>598</v>
      </c>
      <c r="AI516">
        <v>83</v>
      </c>
      <c r="AJ516" t="s">
        <v>76</v>
      </c>
      <c r="AK516" t="s">
        <v>77</v>
      </c>
      <c r="AL516" t="s">
        <v>544</v>
      </c>
      <c r="AM516" t="s">
        <v>2606</v>
      </c>
      <c r="AN516" t="s">
        <v>2607</v>
      </c>
      <c r="AO516" t="s">
        <v>78</v>
      </c>
      <c r="AP516" t="s">
        <v>1085</v>
      </c>
      <c r="AQ516" t="s">
        <v>1446</v>
      </c>
      <c r="AR516" t="s">
        <v>80</v>
      </c>
      <c r="AS516" t="s">
        <v>81</v>
      </c>
      <c r="AT516" s="1">
        <v>37803</v>
      </c>
      <c r="AU516" t="s">
        <v>544</v>
      </c>
      <c r="AV516" t="s">
        <v>65</v>
      </c>
      <c r="AW516" t="s">
        <v>1087</v>
      </c>
      <c r="AX516" t="s">
        <v>607</v>
      </c>
      <c r="AY516">
        <v>304</v>
      </c>
      <c r="AZ516" t="s">
        <v>83</v>
      </c>
      <c r="BA516" t="s">
        <v>84</v>
      </c>
      <c r="BB516" t="s">
        <v>85</v>
      </c>
      <c r="BC516" t="s">
        <v>86</v>
      </c>
      <c r="BD516" t="s">
        <v>65</v>
      </c>
      <c r="BE516" t="s">
        <v>2608</v>
      </c>
      <c r="BG516" t="str">
        <f>INDEX('TO Report - School Leadership'!J:J,MATCH(LCGMS!C516,'TO Report - School Leadership'!D:D,0))</f>
        <v>Cooper, Patrick</v>
      </c>
      <c r="BH516" t="str">
        <f>INDEX('TO Report - School Leadership'!M:M,MATCH(LCGMS!C516,'TO Report - School Leadership'!D:D,0))</f>
        <v>pcooper6@schools.nyc.gov</v>
      </c>
      <c r="BI516">
        <f t="shared" si="16"/>
        <v>1</v>
      </c>
      <c r="BJ516" t="str">
        <f t="shared" si="17"/>
        <v/>
      </c>
    </row>
    <row r="517" spans="1:62" hidden="1" x14ac:dyDescent="0.25">
      <c r="A517" t="s">
        <v>1439</v>
      </c>
      <c r="B517" t="s">
        <v>3560</v>
      </c>
      <c r="C517" t="s">
        <v>3561</v>
      </c>
      <c r="D517" t="s">
        <v>3562</v>
      </c>
      <c r="E517" t="s">
        <v>1443</v>
      </c>
      <c r="F517">
        <v>3033650098</v>
      </c>
      <c r="G517" s="1">
        <v>40647.640532407408</v>
      </c>
      <c r="H517">
        <v>3076908</v>
      </c>
      <c r="I517" t="s">
        <v>1444</v>
      </c>
      <c r="J517" t="s">
        <v>62</v>
      </c>
      <c r="K517" t="s">
        <v>63</v>
      </c>
      <c r="L517" t="s">
        <v>64</v>
      </c>
      <c r="M517" t="s">
        <v>65</v>
      </c>
      <c r="N517" t="s">
        <v>66</v>
      </c>
      <c r="O517">
        <v>11237</v>
      </c>
      <c r="P517">
        <v>32</v>
      </c>
      <c r="Q517" t="s">
        <v>67</v>
      </c>
      <c r="R517" t="s">
        <v>3563</v>
      </c>
      <c r="S517" t="s">
        <v>1446</v>
      </c>
      <c r="T517" t="s">
        <v>3564</v>
      </c>
      <c r="U517" t="s">
        <v>65</v>
      </c>
      <c r="V517" t="s">
        <v>65</v>
      </c>
      <c r="W517">
        <v>1913</v>
      </c>
      <c r="X517">
        <v>37</v>
      </c>
      <c r="Y517" t="s">
        <v>65</v>
      </c>
      <c r="Z517" t="s">
        <v>65</v>
      </c>
      <c r="AA517">
        <v>40.696457000000002</v>
      </c>
      <c r="AB517">
        <v>3365</v>
      </c>
      <c r="AC517">
        <v>98</v>
      </c>
      <c r="AD517" t="s">
        <v>65</v>
      </c>
      <c r="AE517">
        <v>-73.911750999999995</v>
      </c>
      <c r="AF517" t="s">
        <v>606</v>
      </c>
      <c r="AG517" t="s">
        <v>1448</v>
      </c>
      <c r="AH517" t="s">
        <v>598</v>
      </c>
      <c r="AI517">
        <v>83</v>
      </c>
      <c r="AJ517" t="s">
        <v>76</v>
      </c>
      <c r="AK517" t="s">
        <v>77</v>
      </c>
      <c r="AL517" t="s">
        <v>544</v>
      </c>
      <c r="AM517" t="s">
        <v>2606</v>
      </c>
      <c r="AN517" t="s">
        <v>2607</v>
      </c>
      <c r="AO517" t="s">
        <v>78</v>
      </c>
      <c r="AP517" t="s">
        <v>1085</v>
      </c>
      <c r="AQ517" t="s">
        <v>1446</v>
      </c>
      <c r="AR517" t="s">
        <v>80</v>
      </c>
      <c r="AS517" t="s">
        <v>81</v>
      </c>
      <c r="AT517" s="1">
        <v>37803</v>
      </c>
      <c r="AU517" t="s">
        <v>544</v>
      </c>
      <c r="AV517" t="s">
        <v>65</v>
      </c>
      <c r="AW517" t="s">
        <v>1087</v>
      </c>
      <c r="AX517" t="s">
        <v>607</v>
      </c>
      <c r="AY517">
        <v>304</v>
      </c>
      <c r="AZ517" t="s">
        <v>83</v>
      </c>
      <c r="BA517" t="s">
        <v>84</v>
      </c>
      <c r="BB517" t="s">
        <v>85</v>
      </c>
      <c r="BC517" t="s">
        <v>86</v>
      </c>
      <c r="BD517" t="s">
        <v>65</v>
      </c>
      <c r="BE517" t="s">
        <v>2608</v>
      </c>
      <c r="BG517" t="str">
        <f>INDEX('TO Report - School Leadership'!J:J,MATCH(LCGMS!C517,'TO Report - School Leadership'!D:D,0))</f>
        <v>Sandoval, Jorge</v>
      </c>
      <c r="BH517" t="str">
        <f>INDEX('TO Report - School Leadership'!M:M,MATCH(LCGMS!C517,'TO Report - School Leadership'!D:D,0))</f>
        <v>jsandoval2@schools.nyc.gov</v>
      </c>
      <c r="BI517">
        <f t="shared" si="16"/>
        <v>1</v>
      </c>
      <c r="BJ517" t="str">
        <f t="shared" si="17"/>
        <v/>
      </c>
    </row>
    <row r="518" spans="1:62" hidden="1" x14ac:dyDescent="0.25">
      <c r="A518" t="s">
        <v>3565</v>
      </c>
      <c r="B518" t="s">
        <v>3566</v>
      </c>
      <c r="C518" t="s">
        <v>3567</v>
      </c>
      <c r="D518" t="s">
        <v>3568</v>
      </c>
      <c r="E518" t="s">
        <v>3569</v>
      </c>
      <c r="F518">
        <v>3048080031</v>
      </c>
      <c r="G518" s="1">
        <v>44804.494016203702</v>
      </c>
      <c r="H518">
        <v>3107146</v>
      </c>
      <c r="I518" t="s">
        <v>3570</v>
      </c>
      <c r="J518" t="s">
        <v>62</v>
      </c>
      <c r="K518" t="s">
        <v>63</v>
      </c>
      <c r="L518" t="s">
        <v>64</v>
      </c>
      <c r="M518" t="s">
        <v>65</v>
      </c>
      <c r="N518" t="s">
        <v>91</v>
      </c>
      <c r="O518">
        <v>11203</v>
      </c>
      <c r="P518">
        <v>17</v>
      </c>
      <c r="Q518" t="s">
        <v>67</v>
      </c>
      <c r="R518" t="s">
        <v>3571</v>
      </c>
      <c r="S518" t="s">
        <v>3572</v>
      </c>
      <c r="T518" t="s">
        <v>3573</v>
      </c>
      <c r="U518" t="s">
        <v>65</v>
      </c>
      <c r="V518" t="s">
        <v>65</v>
      </c>
      <c r="W518">
        <v>1968</v>
      </c>
      <c r="X518">
        <v>41</v>
      </c>
      <c r="Y518" t="s">
        <v>65</v>
      </c>
      <c r="Z518" t="s">
        <v>65</v>
      </c>
      <c r="AA518">
        <v>40.661048999999998</v>
      </c>
      <c r="AB518">
        <v>4808</v>
      </c>
      <c r="AC518">
        <v>31</v>
      </c>
      <c r="AD518" t="s">
        <v>65</v>
      </c>
      <c r="AE518">
        <v>-73.935766000000001</v>
      </c>
      <c r="AF518" t="s">
        <v>103</v>
      </c>
      <c r="AG518" t="s">
        <v>1448</v>
      </c>
      <c r="AH518" t="s">
        <v>2815</v>
      </c>
      <c r="AI518">
        <v>71</v>
      </c>
      <c r="AJ518" t="s">
        <v>92</v>
      </c>
      <c r="AK518" t="s">
        <v>77</v>
      </c>
      <c r="AL518" t="s">
        <v>122</v>
      </c>
      <c r="AM518" t="s">
        <v>3079</v>
      </c>
      <c r="AN518" t="s">
        <v>3080</v>
      </c>
      <c r="AO518" t="s">
        <v>78</v>
      </c>
      <c r="AP518" t="s">
        <v>1085</v>
      </c>
      <c r="AQ518" t="s">
        <v>3572</v>
      </c>
      <c r="AR518" t="s">
        <v>80</v>
      </c>
      <c r="AS518" t="s">
        <v>2931</v>
      </c>
      <c r="AT518" s="1">
        <v>37803</v>
      </c>
      <c r="AU518" t="s">
        <v>122</v>
      </c>
      <c r="AV518" t="s">
        <v>65</v>
      </c>
      <c r="AW518" t="s">
        <v>1087</v>
      </c>
      <c r="AX518" t="s">
        <v>107</v>
      </c>
      <c r="AY518">
        <v>309</v>
      </c>
      <c r="AZ518" t="s">
        <v>2534</v>
      </c>
      <c r="BA518" t="s">
        <v>2535</v>
      </c>
      <c r="BB518" t="s">
        <v>2536</v>
      </c>
      <c r="BC518" t="s">
        <v>2537</v>
      </c>
      <c r="BD518" t="s">
        <v>65</v>
      </c>
      <c r="BE518" t="s">
        <v>3081</v>
      </c>
      <c r="BG518" t="str">
        <f>INDEX('TO Report - School Leadership'!J:J,MATCH(LCGMS!C518,'TO Report - School Leadership'!D:D,0))</f>
        <v>HALL, CHARON</v>
      </c>
      <c r="BH518" t="str">
        <f>INDEX('TO Report - School Leadership'!M:M,MATCH(LCGMS!C518,'TO Report - School Leadership'!D:D,0))</f>
        <v>chall@schools.nyc.gov</v>
      </c>
      <c r="BI518">
        <f t="shared" si="16"/>
        <v>1</v>
      </c>
      <c r="BJ518" t="str">
        <f t="shared" si="17"/>
        <v/>
      </c>
    </row>
    <row r="519" spans="1:62" hidden="1" x14ac:dyDescent="0.25">
      <c r="A519" t="s">
        <v>2786</v>
      </c>
      <c r="B519" t="s">
        <v>3566</v>
      </c>
      <c r="C519" t="s">
        <v>3567</v>
      </c>
      <c r="D519" t="s">
        <v>3568</v>
      </c>
      <c r="E519" t="s">
        <v>2787</v>
      </c>
      <c r="F519">
        <v>3018230038</v>
      </c>
      <c r="G519" s="1">
        <v>43510.699814814812</v>
      </c>
      <c r="H519">
        <v>3051641</v>
      </c>
      <c r="I519" t="s">
        <v>2788</v>
      </c>
      <c r="J519" t="s">
        <v>62</v>
      </c>
      <c r="K519" t="s">
        <v>63</v>
      </c>
      <c r="L519" t="s">
        <v>64</v>
      </c>
      <c r="M519" t="s">
        <v>65</v>
      </c>
      <c r="N519" t="s">
        <v>66</v>
      </c>
      <c r="O519">
        <v>11216</v>
      </c>
      <c r="P519">
        <v>13</v>
      </c>
      <c r="Q519" t="s">
        <v>67</v>
      </c>
      <c r="R519" t="s">
        <v>3571</v>
      </c>
      <c r="S519" t="s">
        <v>3572</v>
      </c>
      <c r="T519" t="s">
        <v>3573</v>
      </c>
      <c r="U519" t="s">
        <v>65</v>
      </c>
      <c r="V519" t="s">
        <v>65</v>
      </c>
      <c r="W519">
        <v>1891</v>
      </c>
      <c r="X519">
        <v>36</v>
      </c>
      <c r="Y519" t="s">
        <v>65</v>
      </c>
      <c r="Z519" t="s">
        <v>65</v>
      </c>
      <c r="AA519">
        <v>40.684654000000002</v>
      </c>
      <c r="AB519">
        <v>1823</v>
      </c>
      <c r="AC519">
        <v>38</v>
      </c>
      <c r="AD519" t="s">
        <v>65</v>
      </c>
      <c r="AE519">
        <v>-73.947873000000001</v>
      </c>
      <c r="AF519" t="s">
        <v>350</v>
      </c>
      <c r="AG519" t="s">
        <v>1448</v>
      </c>
      <c r="AH519" t="s">
        <v>2815</v>
      </c>
      <c r="AI519">
        <v>79</v>
      </c>
      <c r="AJ519" t="s">
        <v>76</v>
      </c>
      <c r="AK519" t="s">
        <v>77</v>
      </c>
      <c r="AL519" t="s">
        <v>122</v>
      </c>
      <c r="AM519" t="s">
        <v>3079</v>
      </c>
      <c r="AN519" t="s">
        <v>3080</v>
      </c>
      <c r="AO519" t="s">
        <v>78</v>
      </c>
      <c r="AP519" t="s">
        <v>1085</v>
      </c>
      <c r="AQ519" t="s">
        <v>3572</v>
      </c>
      <c r="AR519" t="s">
        <v>80</v>
      </c>
      <c r="AS519" t="s">
        <v>2931</v>
      </c>
      <c r="AT519" s="1">
        <v>37803</v>
      </c>
      <c r="AU519" t="s">
        <v>122</v>
      </c>
      <c r="AV519" t="s">
        <v>65</v>
      </c>
      <c r="AW519" t="s">
        <v>1087</v>
      </c>
      <c r="AX519" t="s">
        <v>351</v>
      </c>
      <c r="AY519">
        <v>303</v>
      </c>
      <c r="AZ519" t="s">
        <v>2534</v>
      </c>
      <c r="BA519" t="s">
        <v>2535</v>
      </c>
      <c r="BB519" t="s">
        <v>2536</v>
      </c>
      <c r="BC519" t="s">
        <v>2537</v>
      </c>
      <c r="BD519" t="s">
        <v>65</v>
      </c>
      <c r="BE519" t="s">
        <v>3081</v>
      </c>
      <c r="BG519" t="str">
        <f>INDEX('TO Report - School Leadership'!J:J,MATCH(LCGMS!C519,'TO Report - School Leadership'!D:D,0))</f>
        <v>HALL, CHARON</v>
      </c>
      <c r="BH519" t="str">
        <f>INDEX('TO Report - School Leadership'!M:M,MATCH(LCGMS!C519,'TO Report - School Leadership'!D:D,0))</f>
        <v>chall@schools.nyc.gov</v>
      </c>
      <c r="BI519">
        <f t="shared" si="16"/>
        <v>1</v>
      </c>
      <c r="BJ519" t="str">
        <f t="shared" si="17"/>
        <v/>
      </c>
    </row>
    <row r="520" spans="1:62" hidden="1" x14ac:dyDescent="0.25">
      <c r="A520" t="s">
        <v>3574</v>
      </c>
      <c r="B520" t="s">
        <v>3575</v>
      </c>
      <c r="C520" t="s">
        <v>3576</v>
      </c>
      <c r="D520" t="s">
        <v>3577</v>
      </c>
      <c r="E520" t="s">
        <v>3578</v>
      </c>
      <c r="F520">
        <v>3033440016</v>
      </c>
      <c r="G520" s="1">
        <v>44067.620497685188</v>
      </c>
      <c r="H520">
        <v>3387654</v>
      </c>
      <c r="I520" t="s">
        <v>3579</v>
      </c>
      <c r="J520" t="s">
        <v>389</v>
      </c>
      <c r="K520" t="s">
        <v>63</v>
      </c>
      <c r="L520" t="s">
        <v>64</v>
      </c>
      <c r="M520" t="s">
        <v>65</v>
      </c>
      <c r="N520" t="s">
        <v>91</v>
      </c>
      <c r="O520">
        <v>11237</v>
      </c>
      <c r="P520">
        <v>32</v>
      </c>
      <c r="Q520" t="s">
        <v>67</v>
      </c>
      <c r="R520" t="s">
        <v>3580</v>
      </c>
      <c r="S520" t="s">
        <v>3581</v>
      </c>
      <c r="T520" t="s">
        <v>3582</v>
      </c>
      <c r="U520" t="s">
        <v>65</v>
      </c>
      <c r="V520" t="s">
        <v>65</v>
      </c>
      <c r="W520">
        <v>2003</v>
      </c>
      <c r="X520">
        <v>37</v>
      </c>
      <c r="Y520" s="1">
        <v>37803</v>
      </c>
      <c r="Z520" s="1">
        <v>37803</v>
      </c>
      <c r="AA520">
        <v>40.697800000000001</v>
      </c>
      <c r="AB520">
        <v>3344</v>
      </c>
      <c r="AC520">
        <v>16</v>
      </c>
      <c r="AD520" t="s">
        <v>65</v>
      </c>
      <c r="AE520">
        <v>-73.913899999999998</v>
      </c>
      <c r="AF520" t="s">
        <v>606</v>
      </c>
      <c r="AG520" t="s">
        <v>737</v>
      </c>
      <c r="AH520" t="s">
        <v>738</v>
      </c>
      <c r="AI520">
        <v>83</v>
      </c>
      <c r="AJ520" t="s">
        <v>92</v>
      </c>
      <c r="AK520" t="s">
        <v>77</v>
      </c>
      <c r="AL520" t="s">
        <v>544</v>
      </c>
      <c r="AM520" t="s">
        <v>2606</v>
      </c>
      <c r="AN520" t="s">
        <v>2607</v>
      </c>
      <c r="AO520" t="s">
        <v>78</v>
      </c>
      <c r="AP520" t="s">
        <v>739</v>
      </c>
      <c r="AQ520" t="s">
        <v>3581</v>
      </c>
      <c r="AR520" t="s">
        <v>80</v>
      </c>
      <c r="AS520" t="s">
        <v>81</v>
      </c>
      <c r="AT520" s="1">
        <v>37803</v>
      </c>
      <c r="AU520" t="s">
        <v>544</v>
      </c>
      <c r="AV520" t="s">
        <v>65</v>
      </c>
      <c r="AW520" t="s">
        <v>1087</v>
      </c>
      <c r="AX520" t="s">
        <v>607</v>
      </c>
      <c r="AY520">
        <v>304</v>
      </c>
      <c r="AZ520" t="s">
        <v>83</v>
      </c>
      <c r="BA520" t="s">
        <v>84</v>
      </c>
      <c r="BB520" t="s">
        <v>85</v>
      </c>
      <c r="BC520" t="s">
        <v>86</v>
      </c>
      <c r="BD520" t="s">
        <v>65</v>
      </c>
      <c r="BE520" t="s">
        <v>2608</v>
      </c>
      <c r="BG520" t="str">
        <f>INDEX('TO Report - School Leadership'!J:J,MATCH(LCGMS!C520,'TO Report - School Leadership'!D:D,0))</f>
        <v>Rivera, Daphne</v>
      </c>
      <c r="BH520" t="str">
        <f>INDEX('TO Report - School Leadership'!M:M,MATCH(LCGMS!C520,'TO Report - School Leadership'!D:D,0))</f>
        <v>dhalari@schools.nyc.gov</v>
      </c>
      <c r="BI520">
        <f t="shared" si="16"/>
        <v>1</v>
      </c>
      <c r="BJ520" t="str">
        <f t="shared" si="17"/>
        <v/>
      </c>
    </row>
    <row r="521" spans="1:62" hidden="1" x14ac:dyDescent="0.25">
      <c r="A521" t="s">
        <v>3575</v>
      </c>
      <c r="B521" t="s">
        <v>3575</v>
      </c>
      <c r="C521" t="s">
        <v>3576</v>
      </c>
      <c r="D521" t="s">
        <v>3577</v>
      </c>
      <c r="E521" t="s">
        <v>3583</v>
      </c>
      <c r="F521">
        <v>3033440136</v>
      </c>
      <c r="G521" s="1">
        <v>44678.453599537039</v>
      </c>
      <c r="H521">
        <v>3413715</v>
      </c>
      <c r="I521" t="s">
        <v>3584</v>
      </c>
      <c r="J521" t="s">
        <v>389</v>
      </c>
      <c r="K521" t="s">
        <v>63</v>
      </c>
      <c r="L521" t="s">
        <v>64</v>
      </c>
      <c r="N521" t="s">
        <v>91</v>
      </c>
      <c r="O521">
        <v>11237</v>
      </c>
      <c r="P521">
        <v>32</v>
      </c>
      <c r="Q521" t="s">
        <v>67</v>
      </c>
      <c r="R521" t="s">
        <v>3580</v>
      </c>
      <c r="S521" t="s">
        <v>3581</v>
      </c>
      <c r="T521" t="s">
        <v>3582</v>
      </c>
      <c r="U521" t="s">
        <v>65</v>
      </c>
      <c r="V521" t="s">
        <v>65</v>
      </c>
      <c r="W521">
        <v>2003</v>
      </c>
      <c r="X521">
        <v>37</v>
      </c>
      <c r="Y521" t="s">
        <v>65</v>
      </c>
      <c r="Z521" t="s">
        <v>65</v>
      </c>
      <c r="AA521">
        <v>40.697378</v>
      </c>
      <c r="AB521">
        <v>3344</v>
      </c>
      <c r="AC521">
        <v>136</v>
      </c>
      <c r="AD521" t="s">
        <v>65</v>
      </c>
      <c r="AE521">
        <v>-73.913172000000003</v>
      </c>
      <c r="AF521" t="s">
        <v>606</v>
      </c>
      <c r="AG521" t="s">
        <v>737</v>
      </c>
      <c r="AH521" t="s">
        <v>738</v>
      </c>
      <c r="AI521">
        <v>83</v>
      </c>
      <c r="AJ521" t="s">
        <v>76</v>
      </c>
      <c r="AK521" t="s">
        <v>77</v>
      </c>
      <c r="AL521" t="s">
        <v>544</v>
      </c>
      <c r="AM521" t="s">
        <v>2606</v>
      </c>
      <c r="AN521" t="s">
        <v>2607</v>
      </c>
      <c r="AO521" t="s">
        <v>78</v>
      </c>
      <c r="AP521" t="s">
        <v>739</v>
      </c>
      <c r="AQ521" t="s">
        <v>3581</v>
      </c>
      <c r="AR521" t="s">
        <v>80</v>
      </c>
      <c r="AS521" t="s">
        <v>81</v>
      </c>
      <c r="AT521" s="1">
        <v>37803</v>
      </c>
      <c r="AU521" t="s">
        <v>544</v>
      </c>
      <c r="AV521" t="s">
        <v>65</v>
      </c>
      <c r="AW521" t="s">
        <v>1087</v>
      </c>
      <c r="AX521" t="s">
        <v>607</v>
      </c>
      <c r="AY521">
        <v>304</v>
      </c>
      <c r="AZ521" t="s">
        <v>83</v>
      </c>
      <c r="BA521" t="s">
        <v>84</v>
      </c>
      <c r="BB521" t="s">
        <v>85</v>
      </c>
      <c r="BC521" t="s">
        <v>86</v>
      </c>
      <c r="BD521" t="s">
        <v>65</v>
      </c>
      <c r="BE521" t="s">
        <v>2608</v>
      </c>
      <c r="BG521" t="str">
        <f>INDEX('TO Report - School Leadership'!J:J,MATCH(LCGMS!C521,'TO Report - School Leadership'!D:D,0))</f>
        <v>Rivera, Daphne</v>
      </c>
      <c r="BH521" t="str">
        <f>INDEX('TO Report - School Leadership'!M:M,MATCH(LCGMS!C521,'TO Report - School Leadership'!D:D,0))</f>
        <v>dhalari@schools.nyc.gov</v>
      </c>
      <c r="BI521">
        <f t="shared" si="16"/>
        <v>1</v>
      </c>
      <c r="BJ521" t="str">
        <f t="shared" si="17"/>
        <v/>
      </c>
    </row>
    <row r="522" spans="1:62" hidden="1" x14ac:dyDescent="0.25">
      <c r="A522" t="s">
        <v>2816</v>
      </c>
      <c r="B522" t="s">
        <v>2816</v>
      </c>
      <c r="C522" t="s">
        <v>3585</v>
      </c>
      <c r="D522" t="s">
        <v>3586</v>
      </c>
      <c r="E522" t="s">
        <v>2817</v>
      </c>
      <c r="F522">
        <v>3075520100</v>
      </c>
      <c r="G522" s="1">
        <v>44320.464606481481</v>
      </c>
      <c r="H522">
        <v>3347326</v>
      </c>
      <c r="I522" t="s">
        <v>2818</v>
      </c>
      <c r="J522" t="s">
        <v>62</v>
      </c>
      <c r="K522" t="s">
        <v>63</v>
      </c>
      <c r="L522" t="s">
        <v>64</v>
      </c>
      <c r="M522" t="s">
        <v>65</v>
      </c>
      <c r="N522" t="s">
        <v>91</v>
      </c>
      <c r="O522">
        <v>11210</v>
      </c>
      <c r="P522">
        <v>22</v>
      </c>
      <c r="Q522" t="s">
        <v>67</v>
      </c>
      <c r="R522" t="s">
        <v>3587</v>
      </c>
      <c r="S522" t="s">
        <v>3588</v>
      </c>
      <c r="T522" t="s">
        <v>3589</v>
      </c>
      <c r="U522" t="s">
        <v>65</v>
      </c>
      <c r="V522" t="s">
        <v>65</v>
      </c>
      <c r="W522">
        <v>1970</v>
      </c>
      <c r="X522">
        <v>45</v>
      </c>
      <c r="Y522" t="s">
        <v>65</v>
      </c>
      <c r="Z522" t="s">
        <v>65</v>
      </c>
      <c r="AA522">
        <v>40.630673000000002</v>
      </c>
      <c r="AB522">
        <v>7552</v>
      </c>
      <c r="AC522">
        <v>100</v>
      </c>
      <c r="AD522" t="s">
        <v>65</v>
      </c>
      <c r="AE522">
        <v>-73.954800000000006</v>
      </c>
      <c r="AF522" t="s">
        <v>1194</v>
      </c>
      <c r="AG522" t="s">
        <v>1448</v>
      </c>
      <c r="AH522" t="s">
        <v>1448</v>
      </c>
      <c r="AI522">
        <v>70</v>
      </c>
      <c r="AJ522" t="s">
        <v>92</v>
      </c>
      <c r="AK522" t="s">
        <v>77</v>
      </c>
      <c r="AL522" t="s">
        <v>275</v>
      </c>
      <c r="AM522" t="s">
        <v>1083</v>
      </c>
      <c r="AN522" t="s">
        <v>1084</v>
      </c>
      <c r="AO522" t="s">
        <v>78</v>
      </c>
      <c r="AP522" t="s">
        <v>1085</v>
      </c>
      <c r="AQ522" t="s">
        <v>3588</v>
      </c>
      <c r="AR522" t="s">
        <v>80</v>
      </c>
      <c r="AS522" t="s">
        <v>81</v>
      </c>
      <c r="AT522" s="1">
        <v>36342</v>
      </c>
      <c r="AU522" t="s">
        <v>275</v>
      </c>
      <c r="AV522" t="s">
        <v>65</v>
      </c>
      <c r="AW522" t="s">
        <v>1087</v>
      </c>
      <c r="AX522" t="s">
        <v>1195</v>
      </c>
      <c r="AY522">
        <v>314</v>
      </c>
      <c r="AZ522" t="s">
        <v>1088</v>
      </c>
      <c r="BA522" t="s">
        <v>1089</v>
      </c>
      <c r="BB522" t="s">
        <v>1090</v>
      </c>
      <c r="BC522" t="s">
        <v>1091</v>
      </c>
      <c r="BD522" t="s">
        <v>65</v>
      </c>
      <c r="BE522" t="s">
        <v>1092</v>
      </c>
      <c r="BG522" t="str">
        <f>INDEX('TO Report - School Leadership'!J:J,MATCH(LCGMS!C522,'TO Report - School Leadership'!D:D,0))</f>
        <v>Thomas Daley, Shernell</v>
      </c>
      <c r="BH522" t="str">
        <f>INDEX('TO Report - School Leadership'!M:M,MATCH(LCGMS!C522,'TO Report - School Leadership'!D:D,0))</f>
        <v>sthomas-daley@schools.nyc.gov</v>
      </c>
      <c r="BI522">
        <f t="shared" si="16"/>
        <v>1</v>
      </c>
      <c r="BJ522" t="str">
        <f t="shared" si="17"/>
        <v/>
      </c>
    </row>
    <row r="523" spans="1:62" hidden="1" x14ac:dyDescent="0.25">
      <c r="A523" t="s">
        <v>3590</v>
      </c>
      <c r="B523" t="s">
        <v>2816</v>
      </c>
      <c r="C523" t="s">
        <v>3585</v>
      </c>
      <c r="D523" t="s">
        <v>3586</v>
      </c>
      <c r="E523" t="s">
        <v>3591</v>
      </c>
      <c r="F523">
        <v>3053220069</v>
      </c>
      <c r="G523" s="1">
        <v>43714.688506944447</v>
      </c>
      <c r="H523">
        <v>3328370</v>
      </c>
      <c r="I523" t="s">
        <v>3592</v>
      </c>
      <c r="J523" t="s">
        <v>389</v>
      </c>
      <c r="K523" t="s">
        <v>63</v>
      </c>
      <c r="L523" t="s">
        <v>64</v>
      </c>
      <c r="M523" t="s">
        <v>65</v>
      </c>
      <c r="N523" t="s">
        <v>66</v>
      </c>
      <c r="O523">
        <v>11218</v>
      </c>
      <c r="P523">
        <v>15</v>
      </c>
      <c r="Q523" t="s">
        <v>67</v>
      </c>
      <c r="R523" t="s">
        <v>3587</v>
      </c>
      <c r="S523" t="s">
        <v>3588</v>
      </c>
      <c r="T523" t="s">
        <v>3589</v>
      </c>
      <c r="U523" t="s">
        <v>65</v>
      </c>
      <c r="V523" t="s">
        <v>65</v>
      </c>
      <c r="W523">
        <v>1927</v>
      </c>
      <c r="X523">
        <v>39</v>
      </c>
      <c r="Y523" t="s">
        <v>65</v>
      </c>
      <c r="Z523" t="s">
        <v>65</v>
      </c>
      <c r="AA523">
        <v>40.649054999999997</v>
      </c>
      <c r="AB523">
        <v>5322</v>
      </c>
      <c r="AC523">
        <v>69</v>
      </c>
      <c r="AD523" t="s">
        <v>65</v>
      </c>
      <c r="AE523">
        <v>-73.972312000000002</v>
      </c>
      <c r="AF523" t="s">
        <v>622</v>
      </c>
      <c r="AG523" t="s">
        <v>1448</v>
      </c>
      <c r="AH523" t="s">
        <v>1448</v>
      </c>
      <c r="AI523">
        <v>72</v>
      </c>
      <c r="AJ523" t="s">
        <v>76</v>
      </c>
      <c r="AK523" t="s">
        <v>77</v>
      </c>
      <c r="AL523" t="s">
        <v>275</v>
      </c>
      <c r="AM523" t="s">
        <v>1083</v>
      </c>
      <c r="AN523" t="s">
        <v>1084</v>
      </c>
      <c r="AO523" t="s">
        <v>78</v>
      </c>
      <c r="AP523" t="s">
        <v>1085</v>
      </c>
      <c r="AQ523" t="s">
        <v>3588</v>
      </c>
      <c r="AR523" t="s">
        <v>80</v>
      </c>
      <c r="AS523" t="s">
        <v>81</v>
      </c>
      <c r="AT523" s="1">
        <v>36342</v>
      </c>
      <c r="AU523" t="s">
        <v>275</v>
      </c>
      <c r="AV523" t="s">
        <v>65</v>
      </c>
      <c r="AW523" t="s">
        <v>1087</v>
      </c>
      <c r="AX523" t="s">
        <v>623</v>
      </c>
      <c r="AY523">
        <v>307</v>
      </c>
      <c r="AZ523" t="s">
        <v>1088</v>
      </c>
      <c r="BA523" t="s">
        <v>1089</v>
      </c>
      <c r="BB523" t="s">
        <v>1090</v>
      </c>
      <c r="BC523" t="s">
        <v>1091</v>
      </c>
      <c r="BD523" t="s">
        <v>65</v>
      </c>
      <c r="BE523" t="s">
        <v>1092</v>
      </c>
      <c r="BG523" t="str">
        <f>INDEX('TO Report - School Leadership'!J:J,MATCH(LCGMS!C523,'TO Report - School Leadership'!D:D,0))</f>
        <v>Thomas Daley, Shernell</v>
      </c>
      <c r="BH523" t="str">
        <f>INDEX('TO Report - School Leadership'!M:M,MATCH(LCGMS!C523,'TO Report - School Leadership'!D:D,0))</f>
        <v>sthomas-daley@schools.nyc.gov</v>
      </c>
      <c r="BI523">
        <f t="shared" si="16"/>
        <v>1</v>
      </c>
      <c r="BJ523" t="str">
        <f t="shared" si="17"/>
        <v/>
      </c>
    </row>
    <row r="524" spans="1:62" hidden="1" x14ac:dyDescent="0.25">
      <c r="A524" t="s">
        <v>3593</v>
      </c>
      <c r="B524" t="s">
        <v>3594</v>
      </c>
      <c r="C524" t="s">
        <v>3595</v>
      </c>
      <c r="D524" t="s">
        <v>3596</v>
      </c>
      <c r="E524" t="s">
        <v>3597</v>
      </c>
      <c r="F524">
        <v>4035630023</v>
      </c>
      <c r="G524" s="1">
        <v>44067.618368055555</v>
      </c>
      <c r="H524">
        <v>4085922</v>
      </c>
      <c r="I524" t="s">
        <v>3598</v>
      </c>
      <c r="J524" t="s">
        <v>62</v>
      </c>
      <c r="K524" t="s">
        <v>63</v>
      </c>
      <c r="L524" t="s">
        <v>64</v>
      </c>
      <c r="M524" t="s">
        <v>65</v>
      </c>
      <c r="N524" t="s">
        <v>3599</v>
      </c>
      <c r="O524">
        <v>11385</v>
      </c>
      <c r="P524">
        <v>24</v>
      </c>
      <c r="Q524" t="s">
        <v>67</v>
      </c>
      <c r="R524" t="s">
        <v>3600</v>
      </c>
      <c r="S524" t="s">
        <v>3601</v>
      </c>
      <c r="T524" t="s">
        <v>3602</v>
      </c>
      <c r="U524" t="s">
        <v>65</v>
      </c>
      <c r="V524" t="s">
        <v>65</v>
      </c>
      <c r="W524">
        <v>1911</v>
      </c>
      <c r="X524">
        <v>34</v>
      </c>
      <c r="Y524" t="s">
        <v>65</v>
      </c>
      <c r="Z524" t="s">
        <v>65</v>
      </c>
      <c r="AA524">
        <v>40.699100999999999</v>
      </c>
      <c r="AB524">
        <v>3563</v>
      </c>
      <c r="AC524">
        <v>23</v>
      </c>
      <c r="AD524" t="s">
        <v>65</v>
      </c>
      <c r="AE524">
        <v>-73.902146999999999</v>
      </c>
      <c r="AF524" t="s">
        <v>3603</v>
      </c>
      <c r="AG524" t="s">
        <v>1448</v>
      </c>
      <c r="AH524" t="s">
        <v>598</v>
      </c>
      <c r="AI524">
        <v>104</v>
      </c>
      <c r="AJ524" t="s">
        <v>76</v>
      </c>
      <c r="AK524" t="s">
        <v>77</v>
      </c>
      <c r="AL524" t="s">
        <v>544</v>
      </c>
      <c r="AM524" t="s">
        <v>2606</v>
      </c>
      <c r="AN524" t="s">
        <v>2607</v>
      </c>
      <c r="AO524" t="s">
        <v>78</v>
      </c>
      <c r="AP524" t="s">
        <v>1085</v>
      </c>
      <c r="AQ524" t="s">
        <v>3601</v>
      </c>
      <c r="AR524" t="s">
        <v>80</v>
      </c>
      <c r="AS524" t="s">
        <v>81</v>
      </c>
      <c r="AT524" s="1">
        <v>37803</v>
      </c>
      <c r="AU524" t="s">
        <v>544</v>
      </c>
      <c r="AV524" t="s">
        <v>65</v>
      </c>
      <c r="AW524" t="s">
        <v>1087</v>
      </c>
      <c r="AX524" t="s">
        <v>3604</v>
      </c>
      <c r="AY524">
        <v>405</v>
      </c>
      <c r="AZ524" t="s">
        <v>83</v>
      </c>
      <c r="BA524" t="s">
        <v>84</v>
      </c>
      <c r="BB524" t="s">
        <v>85</v>
      </c>
      <c r="BC524" t="s">
        <v>86</v>
      </c>
      <c r="BD524" t="s">
        <v>65</v>
      </c>
      <c r="BE524" t="s">
        <v>2608</v>
      </c>
      <c r="BG524" t="str">
        <f>INDEX('TO Report - School Leadership'!J:J,MATCH(LCGMS!C524,'TO Report - School Leadership'!D:D,0))</f>
        <v>Garcia, Enrique</v>
      </c>
      <c r="BH524" t="str">
        <f>INDEX('TO Report - School Leadership'!M:M,MATCH(LCGMS!C524,'TO Report - School Leadership'!D:D,0))</f>
        <v>egarcia22@schools.nyc.gov</v>
      </c>
      <c r="BI524">
        <f t="shared" si="16"/>
        <v>1</v>
      </c>
      <c r="BJ524" t="str">
        <f t="shared" si="17"/>
        <v/>
      </c>
    </row>
    <row r="525" spans="1:62" hidden="1" x14ac:dyDescent="0.25">
      <c r="A525" t="s">
        <v>3605</v>
      </c>
      <c r="B525" t="s">
        <v>3606</v>
      </c>
      <c r="C525" t="s">
        <v>3607</v>
      </c>
      <c r="D525" t="s">
        <v>3608</v>
      </c>
      <c r="E525" t="s">
        <v>3609</v>
      </c>
      <c r="F525">
        <v>3038020015</v>
      </c>
      <c r="G525" s="1">
        <v>40574.445219907408</v>
      </c>
      <c r="H525">
        <v>3084617</v>
      </c>
      <c r="I525" t="s">
        <v>3610</v>
      </c>
      <c r="J525" t="s">
        <v>62</v>
      </c>
      <c r="K525" t="s">
        <v>63</v>
      </c>
      <c r="L525" t="s">
        <v>64</v>
      </c>
      <c r="M525" t="s">
        <v>65</v>
      </c>
      <c r="N525" t="s">
        <v>66</v>
      </c>
      <c r="O525">
        <v>11207</v>
      </c>
      <c r="P525">
        <v>19</v>
      </c>
      <c r="Q525" t="s">
        <v>67</v>
      </c>
      <c r="R525" t="s">
        <v>3611</v>
      </c>
      <c r="S525" t="s">
        <v>3612</v>
      </c>
      <c r="T525" t="s">
        <v>3613</v>
      </c>
      <c r="U525" t="s">
        <v>200</v>
      </c>
      <c r="V525" t="s">
        <v>141</v>
      </c>
      <c r="W525">
        <v>1913</v>
      </c>
      <c r="X525">
        <v>42</v>
      </c>
      <c r="Y525" t="s">
        <v>65</v>
      </c>
      <c r="Z525" t="s">
        <v>65</v>
      </c>
      <c r="AA525">
        <v>40.665446000000003</v>
      </c>
      <c r="AB525">
        <v>3802</v>
      </c>
      <c r="AC525">
        <v>15</v>
      </c>
      <c r="AD525" t="s">
        <v>65</v>
      </c>
      <c r="AE525">
        <v>-73.897604000000001</v>
      </c>
      <c r="AF525" t="s">
        <v>264</v>
      </c>
      <c r="AG525" t="s">
        <v>74</v>
      </c>
      <c r="AH525" t="s">
        <v>75</v>
      </c>
      <c r="AI525">
        <v>75</v>
      </c>
      <c r="AJ525" t="s">
        <v>76</v>
      </c>
      <c r="AK525" t="s">
        <v>77</v>
      </c>
      <c r="AL525" t="s">
        <v>141</v>
      </c>
      <c r="AM525" t="s">
        <v>65</v>
      </c>
      <c r="AN525" t="s">
        <v>65</v>
      </c>
      <c r="AO525" t="s">
        <v>78</v>
      </c>
      <c r="AP525" t="s">
        <v>79</v>
      </c>
      <c r="AQ525" t="s">
        <v>3612</v>
      </c>
      <c r="AR525" t="s">
        <v>80</v>
      </c>
      <c r="AS525" t="s">
        <v>81</v>
      </c>
      <c r="AT525" s="1">
        <v>41456</v>
      </c>
      <c r="AU525" t="s">
        <v>141</v>
      </c>
      <c r="AV525" t="s">
        <v>65</v>
      </c>
      <c r="AW525" t="s">
        <v>141</v>
      </c>
      <c r="AX525" t="s">
        <v>265</v>
      </c>
      <c r="AY525">
        <v>305</v>
      </c>
      <c r="AZ525" t="s">
        <v>83</v>
      </c>
      <c r="BA525" t="s">
        <v>84</v>
      </c>
      <c r="BB525" t="s">
        <v>85</v>
      </c>
      <c r="BC525" t="s">
        <v>86</v>
      </c>
      <c r="BD525" t="s">
        <v>201</v>
      </c>
      <c r="BE525" t="s">
        <v>65</v>
      </c>
      <c r="BG525" t="str">
        <f>INDEX('TO Report - School Leadership'!J:J,MATCH(LCGMS!C525,'TO Report - School Leadership'!D:D,0))</f>
        <v>ESPADA, CIANI</v>
      </c>
      <c r="BH525" t="str">
        <f>INDEX('TO Report - School Leadership'!M:M,MATCH(LCGMS!C525,'TO Report - School Leadership'!D:D,0))</f>
        <v>cespada@schools.nyc.gov</v>
      </c>
      <c r="BI525">
        <f t="shared" si="16"/>
        <v>1</v>
      </c>
      <c r="BJ525" t="str">
        <f t="shared" si="17"/>
        <v/>
      </c>
    </row>
    <row r="526" spans="1:62" hidden="1" x14ac:dyDescent="0.25">
      <c r="A526" t="s">
        <v>3274</v>
      </c>
      <c r="B526" t="s">
        <v>3614</v>
      </c>
      <c r="C526" t="s">
        <v>3615</v>
      </c>
      <c r="D526" t="s">
        <v>3616</v>
      </c>
      <c r="E526" t="s">
        <v>3278</v>
      </c>
      <c r="F526">
        <v>3023300011</v>
      </c>
      <c r="G526" s="1">
        <v>40574.445219907408</v>
      </c>
      <c r="H526">
        <v>3062135</v>
      </c>
      <c r="I526" t="s">
        <v>3279</v>
      </c>
      <c r="J526" t="s">
        <v>62</v>
      </c>
      <c r="K526" t="s">
        <v>63</v>
      </c>
      <c r="L526" t="s">
        <v>64</v>
      </c>
      <c r="M526" t="s">
        <v>65</v>
      </c>
      <c r="N526" t="s">
        <v>66</v>
      </c>
      <c r="O526">
        <v>11211</v>
      </c>
      <c r="P526">
        <v>14</v>
      </c>
      <c r="Q526" t="s">
        <v>67</v>
      </c>
      <c r="R526" t="s">
        <v>3617</v>
      </c>
      <c r="S526" t="s">
        <v>3618</v>
      </c>
      <c r="T526" t="s">
        <v>3619</v>
      </c>
      <c r="U526" t="s">
        <v>65</v>
      </c>
      <c r="V526" t="s">
        <v>65</v>
      </c>
      <c r="W526">
        <v>1903</v>
      </c>
      <c r="X526">
        <v>33</v>
      </c>
      <c r="Y526" t="s">
        <v>65</v>
      </c>
      <c r="Z526" t="s">
        <v>65</v>
      </c>
      <c r="AA526">
        <v>40.715561000000001</v>
      </c>
      <c r="AB526">
        <v>2330</v>
      </c>
      <c r="AC526">
        <v>11</v>
      </c>
      <c r="AD526" t="s">
        <v>65</v>
      </c>
      <c r="AE526">
        <v>-73.954814999999996</v>
      </c>
      <c r="AF526" t="s">
        <v>310</v>
      </c>
      <c r="AG526" t="s">
        <v>1448</v>
      </c>
      <c r="AH526" t="s">
        <v>598</v>
      </c>
      <c r="AI526">
        <v>94</v>
      </c>
      <c r="AJ526" t="s">
        <v>76</v>
      </c>
      <c r="AK526" t="s">
        <v>77</v>
      </c>
      <c r="AL526" t="s">
        <v>298</v>
      </c>
      <c r="AM526" t="s">
        <v>2606</v>
      </c>
      <c r="AN526" t="s">
        <v>2607</v>
      </c>
      <c r="AO526" t="s">
        <v>78</v>
      </c>
      <c r="AP526" t="s">
        <v>1085</v>
      </c>
      <c r="AQ526" t="s">
        <v>3618</v>
      </c>
      <c r="AR526" t="s">
        <v>80</v>
      </c>
      <c r="AS526" t="s">
        <v>1086</v>
      </c>
      <c r="AT526" s="1">
        <v>38238</v>
      </c>
      <c r="AU526" t="s">
        <v>298</v>
      </c>
      <c r="AV526" t="s">
        <v>65</v>
      </c>
      <c r="AW526" t="s">
        <v>2557</v>
      </c>
      <c r="AX526" t="s">
        <v>311</v>
      </c>
      <c r="AY526">
        <v>301</v>
      </c>
      <c r="AZ526" t="s">
        <v>83</v>
      </c>
      <c r="BA526" t="s">
        <v>84</v>
      </c>
      <c r="BB526" t="s">
        <v>85</v>
      </c>
      <c r="BC526" t="s">
        <v>86</v>
      </c>
      <c r="BD526" t="s">
        <v>65</v>
      </c>
      <c r="BE526" t="s">
        <v>2608</v>
      </c>
      <c r="BG526" t="str">
        <f>INDEX('TO Report - School Leadership'!J:J,MATCH(LCGMS!C526,'TO Report - School Leadership'!D:D,0))</f>
        <v>Cornell, Gill</v>
      </c>
      <c r="BH526" t="str">
        <f>INDEX('TO Report - School Leadership'!M:M,MATCH(LCGMS!C526,'TO Report - School Leadership'!D:D,0))</f>
        <v>gcornel@schools.nyc.gov</v>
      </c>
      <c r="BI526">
        <f t="shared" si="16"/>
        <v>1</v>
      </c>
      <c r="BJ526" t="str">
        <f t="shared" si="17"/>
        <v/>
      </c>
    </row>
    <row r="527" spans="1:62" hidden="1" x14ac:dyDescent="0.25">
      <c r="A527" t="s">
        <v>2523</v>
      </c>
      <c r="B527" t="s">
        <v>3620</v>
      </c>
      <c r="C527" t="s">
        <v>3621</v>
      </c>
      <c r="D527" t="s">
        <v>3622</v>
      </c>
      <c r="E527" t="s">
        <v>2527</v>
      </c>
      <c r="F527">
        <v>3068830001</v>
      </c>
      <c r="G527" s="1">
        <v>40647.764594907407</v>
      </c>
      <c r="H527">
        <v>3186454</v>
      </c>
      <c r="I527" t="s">
        <v>2528</v>
      </c>
      <c r="J527" t="s">
        <v>62</v>
      </c>
      <c r="K527" t="s">
        <v>63</v>
      </c>
      <c r="L527" t="s">
        <v>64</v>
      </c>
      <c r="M527" t="s">
        <v>65</v>
      </c>
      <c r="N527" t="s">
        <v>66</v>
      </c>
      <c r="O527">
        <v>11214</v>
      </c>
      <c r="P527">
        <v>21</v>
      </c>
      <c r="Q527" t="s">
        <v>67</v>
      </c>
      <c r="R527" t="s">
        <v>3623</v>
      </c>
      <c r="S527" t="s">
        <v>3624</v>
      </c>
      <c r="T527" t="s">
        <v>3625</v>
      </c>
      <c r="U527" t="s">
        <v>65</v>
      </c>
      <c r="V527" t="s">
        <v>65</v>
      </c>
      <c r="W527">
        <v>1939</v>
      </c>
      <c r="X527">
        <v>47</v>
      </c>
      <c r="Y527" t="s">
        <v>65</v>
      </c>
      <c r="Z527" t="s">
        <v>65</v>
      </c>
      <c r="AA527">
        <v>40.593027999999997</v>
      </c>
      <c r="AB527">
        <v>6883</v>
      </c>
      <c r="AC527">
        <v>1</v>
      </c>
      <c r="AD527" t="s">
        <v>65</v>
      </c>
      <c r="AE527">
        <v>-73.986312999999996</v>
      </c>
      <c r="AF527" t="s">
        <v>868</v>
      </c>
      <c r="AG527" t="s">
        <v>1448</v>
      </c>
      <c r="AH527" t="s">
        <v>598</v>
      </c>
      <c r="AI527">
        <v>60</v>
      </c>
      <c r="AJ527" t="s">
        <v>76</v>
      </c>
      <c r="AK527" t="s">
        <v>77</v>
      </c>
      <c r="AL527" t="s">
        <v>824</v>
      </c>
      <c r="AM527" t="s">
        <v>2555</v>
      </c>
      <c r="AN527" t="s">
        <v>2556</v>
      </c>
      <c r="AO527" t="s">
        <v>78</v>
      </c>
      <c r="AP527" t="s">
        <v>1085</v>
      </c>
      <c r="AQ527" t="s">
        <v>3624</v>
      </c>
      <c r="AR527" t="s">
        <v>80</v>
      </c>
      <c r="AS527" t="s">
        <v>81</v>
      </c>
      <c r="AT527" s="1">
        <v>39264</v>
      </c>
      <c r="AU527" t="s">
        <v>824</v>
      </c>
      <c r="AV527" t="s">
        <v>65</v>
      </c>
      <c r="AW527" t="s">
        <v>2557</v>
      </c>
      <c r="AX527" t="s">
        <v>869</v>
      </c>
      <c r="AY527">
        <v>313</v>
      </c>
      <c r="AZ527" t="s">
        <v>108</v>
      </c>
      <c r="BA527" t="s">
        <v>109</v>
      </c>
      <c r="BB527" t="s">
        <v>110</v>
      </c>
      <c r="BC527" t="s">
        <v>111</v>
      </c>
      <c r="BD527" t="s">
        <v>65</v>
      </c>
      <c r="BE527" t="s">
        <v>2558</v>
      </c>
      <c r="BG527" t="str">
        <f>INDEX('TO Report - School Leadership'!J:J,MATCH(LCGMS!C527,'TO Report - School Leadership'!D:D,0))</f>
        <v>Kelch, Eugenia</v>
      </c>
      <c r="BH527" t="str">
        <f>INDEX('TO Report - School Leadership'!M:M,MATCH(LCGMS!C527,'TO Report - School Leadership'!D:D,0))</f>
        <v>ekelch@schools.nyc.gov</v>
      </c>
      <c r="BI527">
        <f t="shared" si="16"/>
        <v>1</v>
      </c>
      <c r="BJ527" t="str">
        <f t="shared" si="17"/>
        <v/>
      </c>
    </row>
    <row r="528" spans="1:62" hidden="1" x14ac:dyDescent="0.25">
      <c r="A528" t="s">
        <v>3274</v>
      </c>
      <c r="B528" t="s">
        <v>3626</v>
      </c>
      <c r="C528" t="s">
        <v>3627</v>
      </c>
      <c r="D528" t="s">
        <v>3628</v>
      </c>
      <c r="E528" t="s">
        <v>3278</v>
      </c>
      <c r="F528">
        <v>3023300011</v>
      </c>
      <c r="G528" s="1">
        <v>40574.445219907408</v>
      </c>
      <c r="H528">
        <v>3062135</v>
      </c>
      <c r="I528" t="s">
        <v>3279</v>
      </c>
      <c r="J528" t="s">
        <v>62</v>
      </c>
      <c r="K528" t="s">
        <v>63</v>
      </c>
      <c r="L528" t="s">
        <v>64</v>
      </c>
      <c r="M528" t="s">
        <v>65</v>
      </c>
      <c r="N528" t="s">
        <v>66</v>
      </c>
      <c r="O528">
        <v>11211</v>
      </c>
      <c r="P528">
        <v>14</v>
      </c>
      <c r="Q528" t="s">
        <v>67</v>
      </c>
      <c r="R528" t="s">
        <v>3629</v>
      </c>
      <c r="S528" t="s">
        <v>3630</v>
      </c>
      <c r="T528" t="s">
        <v>3631</v>
      </c>
      <c r="U528" t="s">
        <v>65</v>
      </c>
      <c r="V528" t="s">
        <v>65</v>
      </c>
      <c r="W528">
        <v>1903</v>
      </c>
      <c r="X528">
        <v>33</v>
      </c>
      <c r="Y528" t="s">
        <v>65</v>
      </c>
      <c r="Z528" t="s">
        <v>65</v>
      </c>
      <c r="AA528">
        <v>40.715561000000001</v>
      </c>
      <c r="AB528">
        <v>2330</v>
      </c>
      <c r="AC528">
        <v>11</v>
      </c>
      <c r="AD528" t="s">
        <v>65</v>
      </c>
      <c r="AE528">
        <v>-73.954814999999996</v>
      </c>
      <c r="AF528" t="s">
        <v>310</v>
      </c>
      <c r="AG528" t="s">
        <v>1448</v>
      </c>
      <c r="AH528" t="s">
        <v>598</v>
      </c>
      <c r="AI528">
        <v>94</v>
      </c>
      <c r="AJ528" t="s">
        <v>76</v>
      </c>
      <c r="AK528" t="s">
        <v>77</v>
      </c>
      <c r="AL528" t="s">
        <v>298</v>
      </c>
      <c r="AM528" t="s">
        <v>2606</v>
      </c>
      <c r="AN528" t="s">
        <v>2607</v>
      </c>
      <c r="AO528" t="s">
        <v>78</v>
      </c>
      <c r="AP528" t="s">
        <v>1085</v>
      </c>
      <c r="AQ528" t="s">
        <v>3630</v>
      </c>
      <c r="AR528" t="s">
        <v>80</v>
      </c>
      <c r="AS528" t="s">
        <v>81</v>
      </c>
      <c r="AT528" s="1">
        <v>38238</v>
      </c>
      <c r="AU528" t="s">
        <v>298</v>
      </c>
      <c r="AV528" t="s">
        <v>65</v>
      </c>
      <c r="AW528" t="s">
        <v>2557</v>
      </c>
      <c r="AX528" t="s">
        <v>311</v>
      </c>
      <c r="AY528">
        <v>301</v>
      </c>
      <c r="AZ528" t="s">
        <v>83</v>
      </c>
      <c r="BA528" t="s">
        <v>84</v>
      </c>
      <c r="BB528" t="s">
        <v>85</v>
      </c>
      <c r="BC528" t="s">
        <v>86</v>
      </c>
      <c r="BD528" t="s">
        <v>65</v>
      </c>
      <c r="BE528" t="s">
        <v>2608</v>
      </c>
      <c r="BG528" t="str">
        <f>INDEX('TO Report - School Leadership'!J:J,MATCH(LCGMS!C528,'TO Report - School Leadership'!D:D,0))</f>
        <v>WITKOWSKI, KELLYANN</v>
      </c>
      <c r="BH528" t="str">
        <f>INDEX('TO Report - School Leadership'!M:M,MATCH(LCGMS!C528,'TO Report - School Leadership'!D:D,0))</f>
        <v>kwitkowski@schools.nyc.gov</v>
      </c>
      <c r="BI528">
        <f t="shared" si="16"/>
        <v>1</v>
      </c>
      <c r="BJ528" t="str">
        <f t="shared" si="17"/>
        <v/>
      </c>
    </row>
    <row r="529" spans="1:62" hidden="1" x14ac:dyDescent="0.25">
      <c r="A529" t="s">
        <v>600</v>
      </c>
      <c r="B529" t="s">
        <v>3632</v>
      </c>
      <c r="C529" t="s">
        <v>3633</v>
      </c>
      <c r="D529" t="s">
        <v>3634</v>
      </c>
      <c r="E529" t="s">
        <v>601</v>
      </c>
      <c r="F529">
        <v>3034160001</v>
      </c>
      <c r="G529" s="1">
        <v>40574.445219907408</v>
      </c>
      <c r="H529">
        <v>3079027</v>
      </c>
      <c r="I529" t="s">
        <v>602</v>
      </c>
      <c r="J529" t="s">
        <v>62</v>
      </c>
      <c r="K529" t="s">
        <v>63</v>
      </c>
      <c r="L529" t="s">
        <v>64</v>
      </c>
      <c r="M529" t="s">
        <v>65</v>
      </c>
      <c r="N529" t="s">
        <v>66</v>
      </c>
      <c r="O529">
        <v>11207</v>
      </c>
      <c r="P529">
        <v>32</v>
      </c>
      <c r="Q529" t="s">
        <v>67</v>
      </c>
      <c r="R529" t="s">
        <v>3635</v>
      </c>
      <c r="S529" t="s">
        <v>3636</v>
      </c>
      <c r="T529" t="s">
        <v>3637</v>
      </c>
      <c r="U529" t="s">
        <v>543</v>
      </c>
      <c r="V529" t="s">
        <v>544</v>
      </c>
      <c r="W529">
        <v>1961</v>
      </c>
      <c r="X529">
        <v>37</v>
      </c>
      <c r="Y529" t="s">
        <v>65</v>
      </c>
      <c r="Z529" t="s">
        <v>65</v>
      </c>
      <c r="AA529">
        <v>40.688647000000003</v>
      </c>
      <c r="AB529">
        <v>3416</v>
      </c>
      <c r="AC529">
        <v>1</v>
      </c>
      <c r="AD529" t="s">
        <v>65</v>
      </c>
      <c r="AE529">
        <v>-73.910589000000002</v>
      </c>
      <c r="AF529" t="s">
        <v>545</v>
      </c>
      <c r="AG529" t="s">
        <v>104</v>
      </c>
      <c r="AH529" t="s">
        <v>105</v>
      </c>
      <c r="AI529">
        <v>83</v>
      </c>
      <c r="AJ529" t="s">
        <v>76</v>
      </c>
      <c r="AK529" t="s">
        <v>77</v>
      </c>
      <c r="AL529" t="s">
        <v>544</v>
      </c>
      <c r="AM529" t="s">
        <v>65</v>
      </c>
      <c r="AN529" t="s">
        <v>65</v>
      </c>
      <c r="AO529" t="s">
        <v>78</v>
      </c>
      <c r="AP529" t="s">
        <v>106</v>
      </c>
      <c r="AQ529" t="s">
        <v>3636</v>
      </c>
      <c r="AR529" t="s">
        <v>80</v>
      </c>
      <c r="AS529" t="s">
        <v>81</v>
      </c>
      <c r="AT529" s="1">
        <v>41091</v>
      </c>
      <c r="AU529" t="s">
        <v>544</v>
      </c>
      <c r="AV529" t="s">
        <v>65</v>
      </c>
      <c r="AW529" t="s">
        <v>544</v>
      </c>
      <c r="AX529" t="s">
        <v>547</v>
      </c>
      <c r="AY529">
        <v>304</v>
      </c>
      <c r="AZ529" t="s">
        <v>83</v>
      </c>
      <c r="BA529" t="s">
        <v>84</v>
      </c>
      <c r="BB529" t="s">
        <v>85</v>
      </c>
      <c r="BC529" t="s">
        <v>86</v>
      </c>
      <c r="BD529" t="s">
        <v>548</v>
      </c>
      <c r="BE529" t="s">
        <v>65</v>
      </c>
      <c r="BG529" t="str">
        <f>INDEX('TO Report - School Leadership'!J:J,MATCH(LCGMS!C529,'TO Report - School Leadership'!D:D,0))</f>
        <v>Reiss, Lauren</v>
      </c>
      <c r="BH529" t="str">
        <f>INDEX('TO Report - School Leadership'!M:M,MATCH(LCGMS!C529,'TO Report - School Leadership'!D:D,0))</f>
        <v>lreiss@schools.nyc.gov</v>
      </c>
      <c r="BI529">
        <f t="shared" si="16"/>
        <v>1</v>
      </c>
      <c r="BJ529" t="str">
        <f t="shared" si="17"/>
        <v/>
      </c>
    </row>
    <row r="530" spans="1:62" hidden="1" x14ac:dyDescent="0.25">
      <c r="A530" t="s">
        <v>3638</v>
      </c>
      <c r="B530" t="s">
        <v>3639</v>
      </c>
      <c r="C530" t="s">
        <v>3640</v>
      </c>
      <c r="D530" t="s">
        <v>3641</v>
      </c>
      <c r="E530" t="s">
        <v>3642</v>
      </c>
      <c r="F530">
        <v>3047420001</v>
      </c>
      <c r="G530" s="1">
        <v>40647.641203703701</v>
      </c>
      <c r="H530">
        <v>3104598</v>
      </c>
      <c r="I530" t="s">
        <v>3643</v>
      </c>
      <c r="J530" t="s">
        <v>62</v>
      </c>
      <c r="K530" t="s">
        <v>63</v>
      </c>
      <c r="L530" t="s">
        <v>64</v>
      </c>
      <c r="M530" t="s">
        <v>65</v>
      </c>
      <c r="N530" t="s">
        <v>66</v>
      </c>
      <c r="O530">
        <v>11203</v>
      </c>
      <c r="P530">
        <v>18</v>
      </c>
      <c r="Q530" t="s">
        <v>67</v>
      </c>
      <c r="R530" t="s">
        <v>3644</v>
      </c>
      <c r="S530" t="s">
        <v>3645</v>
      </c>
      <c r="T530" t="s">
        <v>3646</v>
      </c>
      <c r="U530" t="s">
        <v>65</v>
      </c>
      <c r="V530" t="s">
        <v>65</v>
      </c>
      <c r="W530">
        <v>1930</v>
      </c>
      <c r="X530">
        <v>45</v>
      </c>
      <c r="Y530" t="s">
        <v>65</v>
      </c>
      <c r="Z530" t="s">
        <v>65</v>
      </c>
      <c r="AA530">
        <v>40.647728000000001</v>
      </c>
      <c r="AB530">
        <v>4742</v>
      </c>
      <c r="AC530">
        <v>1</v>
      </c>
      <c r="AD530" t="s">
        <v>65</v>
      </c>
      <c r="AE530">
        <v>-73.922212000000002</v>
      </c>
      <c r="AF530" t="s">
        <v>1209</v>
      </c>
      <c r="AG530" t="s">
        <v>1448</v>
      </c>
      <c r="AH530" t="s">
        <v>598</v>
      </c>
      <c r="AI530">
        <v>67</v>
      </c>
      <c r="AJ530" t="s">
        <v>76</v>
      </c>
      <c r="AK530" t="s">
        <v>77</v>
      </c>
      <c r="AL530" t="s">
        <v>701</v>
      </c>
      <c r="AM530" t="s">
        <v>2555</v>
      </c>
      <c r="AN530" t="s">
        <v>2556</v>
      </c>
      <c r="AO530" t="s">
        <v>78</v>
      </c>
      <c r="AP530" t="s">
        <v>1085</v>
      </c>
      <c r="AQ530" t="s">
        <v>3645</v>
      </c>
      <c r="AR530" t="s">
        <v>80</v>
      </c>
      <c r="AS530" t="s">
        <v>81</v>
      </c>
      <c r="AT530" s="1">
        <v>39264</v>
      </c>
      <c r="AU530" t="s">
        <v>701</v>
      </c>
      <c r="AV530" t="s">
        <v>65</v>
      </c>
      <c r="AW530" t="s">
        <v>1087</v>
      </c>
      <c r="AX530" t="s">
        <v>1210</v>
      </c>
      <c r="AY530">
        <v>317</v>
      </c>
      <c r="AZ530" t="s">
        <v>108</v>
      </c>
      <c r="BA530" t="s">
        <v>109</v>
      </c>
      <c r="BB530" t="s">
        <v>110</v>
      </c>
      <c r="BC530" t="s">
        <v>111</v>
      </c>
      <c r="BD530" t="s">
        <v>65</v>
      </c>
      <c r="BE530" t="s">
        <v>2558</v>
      </c>
      <c r="BG530" t="str">
        <f>INDEX('TO Report - School Leadership'!J:J,MATCH(LCGMS!C530,'TO Report - School Leadership'!D:D,0))</f>
        <v>Frias, Victor</v>
      </c>
      <c r="BH530" t="str">
        <f>INDEX('TO Report - School Leadership'!M:M,MATCH(LCGMS!C530,'TO Report - School Leadership'!D:D,0))</f>
        <v>vfrias@schools.nyc.gov</v>
      </c>
      <c r="BI530">
        <f t="shared" si="16"/>
        <v>1</v>
      </c>
      <c r="BJ530" t="str">
        <f t="shared" si="17"/>
        <v/>
      </c>
    </row>
    <row r="531" spans="1:62" hidden="1" x14ac:dyDescent="0.25">
      <c r="A531" t="s">
        <v>2290</v>
      </c>
      <c r="B531" t="s">
        <v>2792</v>
      </c>
      <c r="C531" t="s">
        <v>3647</v>
      </c>
      <c r="D531" t="s">
        <v>3648</v>
      </c>
      <c r="E531" t="s">
        <v>2293</v>
      </c>
      <c r="F531">
        <v>3033430001</v>
      </c>
      <c r="G531" s="1">
        <v>40574.445219907408</v>
      </c>
      <c r="H531">
        <v>3076460</v>
      </c>
      <c r="I531" t="s">
        <v>2294</v>
      </c>
      <c r="J531" t="s">
        <v>62</v>
      </c>
      <c r="K531" t="s">
        <v>63</v>
      </c>
      <c r="L531" t="s">
        <v>64</v>
      </c>
      <c r="M531" t="s">
        <v>65</v>
      </c>
      <c r="N531" t="s">
        <v>66</v>
      </c>
      <c r="O531">
        <v>11221</v>
      </c>
      <c r="P531">
        <v>32</v>
      </c>
      <c r="Q531" t="s">
        <v>67</v>
      </c>
      <c r="R531" t="s">
        <v>3649</v>
      </c>
      <c r="S531" t="s">
        <v>3650</v>
      </c>
      <c r="T531" t="s">
        <v>3651</v>
      </c>
      <c r="U531" t="s">
        <v>65</v>
      </c>
      <c r="V531" t="s">
        <v>65</v>
      </c>
      <c r="W531">
        <v>1975</v>
      </c>
      <c r="X531">
        <v>37</v>
      </c>
      <c r="Y531" t="s">
        <v>65</v>
      </c>
      <c r="Z531" t="s">
        <v>65</v>
      </c>
      <c r="AA531">
        <v>40.695875000000001</v>
      </c>
      <c r="AB531">
        <v>3343</v>
      </c>
      <c r="AC531">
        <v>1</v>
      </c>
      <c r="AD531" t="s">
        <v>65</v>
      </c>
      <c r="AE531">
        <v>-73.915216999999998</v>
      </c>
      <c r="AF531" t="s">
        <v>606</v>
      </c>
      <c r="AG531" t="s">
        <v>1448</v>
      </c>
      <c r="AH531" t="s">
        <v>1448</v>
      </c>
      <c r="AI531">
        <v>83</v>
      </c>
      <c r="AJ531" t="s">
        <v>76</v>
      </c>
      <c r="AK531" t="s">
        <v>77</v>
      </c>
      <c r="AL531" t="s">
        <v>544</v>
      </c>
      <c r="AM531" t="s">
        <v>3079</v>
      </c>
      <c r="AN531" t="s">
        <v>3080</v>
      </c>
      <c r="AO531" t="s">
        <v>78</v>
      </c>
      <c r="AP531" t="s">
        <v>1085</v>
      </c>
      <c r="AQ531" t="s">
        <v>3650</v>
      </c>
      <c r="AR531" t="s">
        <v>80</v>
      </c>
      <c r="AS531" t="s">
        <v>2931</v>
      </c>
      <c r="AT531" s="1">
        <v>38238</v>
      </c>
      <c r="AU531" t="s">
        <v>544</v>
      </c>
      <c r="AV531" t="s">
        <v>65</v>
      </c>
      <c r="AW531" t="s">
        <v>1087</v>
      </c>
      <c r="AX531" t="s">
        <v>607</v>
      </c>
      <c r="AY531">
        <v>304</v>
      </c>
      <c r="AZ531" t="s">
        <v>2534</v>
      </c>
      <c r="BA531" t="s">
        <v>2535</v>
      </c>
      <c r="BB531" t="s">
        <v>2536</v>
      </c>
      <c r="BC531" t="s">
        <v>2537</v>
      </c>
      <c r="BD531" t="s">
        <v>65</v>
      </c>
      <c r="BE531" t="s">
        <v>3081</v>
      </c>
      <c r="BG531" t="str">
        <f>INDEX('TO Report - School Leadership'!J:J,MATCH(LCGMS!C531,'TO Report - School Leadership'!D:D,0))</f>
        <v>Gonzalez, Llermi</v>
      </c>
      <c r="BH531" t="str">
        <f>INDEX('TO Report - School Leadership'!M:M,MATCH(LCGMS!C531,'TO Report - School Leadership'!D:D,0))</f>
        <v>lgonzal20@schools.nyc.gov</v>
      </c>
      <c r="BI531">
        <f t="shared" si="16"/>
        <v>1</v>
      </c>
      <c r="BJ531" t="str">
        <f t="shared" si="17"/>
        <v/>
      </c>
    </row>
    <row r="532" spans="1:62" hidden="1" x14ac:dyDescent="0.25">
      <c r="A532" t="s">
        <v>3652</v>
      </c>
      <c r="B532" t="s">
        <v>3653</v>
      </c>
      <c r="C532" t="s">
        <v>3654</v>
      </c>
      <c r="D532" t="s">
        <v>3655</v>
      </c>
      <c r="E532" t="s">
        <v>3656</v>
      </c>
      <c r="F532">
        <v>3079980005</v>
      </c>
      <c r="G532" s="1">
        <v>40647.641064814816</v>
      </c>
      <c r="H532">
        <v>3224139</v>
      </c>
      <c r="I532" t="s">
        <v>3657</v>
      </c>
      <c r="J532" t="s">
        <v>62</v>
      </c>
      <c r="K532" t="s">
        <v>63</v>
      </c>
      <c r="L532" t="s">
        <v>64</v>
      </c>
      <c r="M532" t="s">
        <v>65</v>
      </c>
      <c r="N532" t="s">
        <v>66</v>
      </c>
      <c r="O532">
        <v>11236</v>
      </c>
      <c r="P532">
        <v>18</v>
      </c>
      <c r="Q532" t="s">
        <v>67</v>
      </c>
      <c r="R532" t="s">
        <v>3658</v>
      </c>
      <c r="S532" t="s">
        <v>3659</v>
      </c>
      <c r="T532" t="s">
        <v>65</v>
      </c>
      <c r="U532" t="s">
        <v>65</v>
      </c>
      <c r="V532" t="s">
        <v>65</v>
      </c>
      <c r="W532">
        <v>1970</v>
      </c>
      <c r="X532">
        <v>46</v>
      </c>
      <c r="Y532" t="s">
        <v>65</v>
      </c>
      <c r="Z532" t="s">
        <v>65</v>
      </c>
      <c r="AA532">
        <v>40.634450999999999</v>
      </c>
      <c r="AB532">
        <v>7998</v>
      </c>
      <c r="AC532">
        <v>5</v>
      </c>
      <c r="AD532" t="s">
        <v>65</v>
      </c>
      <c r="AE532">
        <v>-73.916927000000001</v>
      </c>
      <c r="AF532" t="s">
        <v>702</v>
      </c>
      <c r="AG532" t="s">
        <v>1448</v>
      </c>
      <c r="AH532" t="s">
        <v>598</v>
      </c>
      <c r="AI532">
        <v>69</v>
      </c>
      <c r="AJ532" t="s">
        <v>76</v>
      </c>
      <c r="AK532" t="s">
        <v>77</v>
      </c>
      <c r="AL532" t="s">
        <v>701</v>
      </c>
      <c r="AM532" t="s">
        <v>2555</v>
      </c>
      <c r="AN532" t="s">
        <v>2556</v>
      </c>
      <c r="AO532" t="s">
        <v>78</v>
      </c>
      <c r="AP532" t="s">
        <v>1085</v>
      </c>
      <c r="AQ532" t="s">
        <v>3659</v>
      </c>
      <c r="AR532" t="s">
        <v>80</v>
      </c>
      <c r="AS532" t="s">
        <v>81</v>
      </c>
      <c r="AT532" s="1">
        <v>39264</v>
      </c>
      <c r="AU532" t="s">
        <v>701</v>
      </c>
      <c r="AV532" t="s">
        <v>65</v>
      </c>
      <c r="AW532" t="s">
        <v>1087</v>
      </c>
      <c r="AX532" t="s">
        <v>704</v>
      </c>
      <c r="AY532">
        <v>318</v>
      </c>
      <c r="AZ532" t="s">
        <v>108</v>
      </c>
      <c r="BA532" t="s">
        <v>109</v>
      </c>
      <c r="BB532" t="s">
        <v>110</v>
      </c>
      <c r="BC532" t="s">
        <v>111</v>
      </c>
      <c r="BD532" t="s">
        <v>65</v>
      </c>
      <c r="BE532" t="s">
        <v>2558</v>
      </c>
      <c r="BG532" t="str">
        <f>INDEX('TO Report - School Leadership'!J:J,MATCH(LCGMS!C532,'TO Report - School Leadership'!D:D,0))</f>
        <v>Fajardo, Jennyvi</v>
      </c>
      <c r="BH532" t="str">
        <f>INDEX('TO Report - School Leadership'!M:M,MATCH(LCGMS!C532,'TO Report - School Leadership'!D:D,0))</f>
        <v>jfajardo@schools.nyc.gov</v>
      </c>
      <c r="BI532">
        <f t="shared" si="16"/>
        <v>1</v>
      </c>
      <c r="BJ532">
        <f t="shared" si="17"/>
        <v>1</v>
      </c>
    </row>
    <row r="533" spans="1:62" hidden="1" x14ac:dyDescent="0.25">
      <c r="A533" t="s">
        <v>3397</v>
      </c>
      <c r="B533" t="s">
        <v>3653</v>
      </c>
      <c r="C533" t="s">
        <v>3654</v>
      </c>
      <c r="D533" t="s">
        <v>3655</v>
      </c>
      <c r="E533" t="s">
        <v>3660</v>
      </c>
      <c r="F533">
        <v>3079980005</v>
      </c>
      <c r="G533" s="1">
        <v>44804.480810185189</v>
      </c>
      <c r="H533">
        <v>3224139</v>
      </c>
      <c r="I533" t="s">
        <v>3661</v>
      </c>
      <c r="J533" t="s">
        <v>62</v>
      </c>
      <c r="K533" t="s">
        <v>63</v>
      </c>
      <c r="L533" t="s">
        <v>64</v>
      </c>
      <c r="M533" t="s">
        <v>65</v>
      </c>
      <c r="N533" t="s">
        <v>91</v>
      </c>
      <c r="O533">
        <v>11236</v>
      </c>
      <c r="P533">
        <v>18</v>
      </c>
      <c r="Q533" t="s">
        <v>67</v>
      </c>
      <c r="R533" t="s">
        <v>3658</v>
      </c>
      <c r="S533" t="s">
        <v>3659</v>
      </c>
      <c r="T533" t="s">
        <v>65</v>
      </c>
      <c r="U533" t="s">
        <v>65</v>
      </c>
      <c r="V533" t="s">
        <v>65</v>
      </c>
      <c r="W533">
        <v>1970</v>
      </c>
      <c r="X533">
        <v>46</v>
      </c>
      <c r="Y533" t="s">
        <v>65</v>
      </c>
      <c r="Z533" t="s">
        <v>65</v>
      </c>
      <c r="AA533">
        <v>40.634450999999999</v>
      </c>
      <c r="AB533">
        <v>7998</v>
      </c>
      <c r="AC533">
        <v>5</v>
      </c>
      <c r="AD533" t="s">
        <v>65</v>
      </c>
      <c r="AE533">
        <v>-73.916927000000001</v>
      </c>
      <c r="AF533" t="s">
        <v>702</v>
      </c>
      <c r="AG533" t="s">
        <v>1448</v>
      </c>
      <c r="AH533" t="s">
        <v>598</v>
      </c>
      <c r="AI533">
        <v>69</v>
      </c>
      <c r="AJ533" t="s">
        <v>92</v>
      </c>
      <c r="AK533" t="s">
        <v>77</v>
      </c>
      <c r="AL533" t="s">
        <v>701</v>
      </c>
      <c r="AM533" t="s">
        <v>2555</v>
      </c>
      <c r="AN533" t="s">
        <v>2556</v>
      </c>
      <c r="AO533" t="s">
        <v>78</v>
      </c>
      <c r="AP533" t="s">
        <v>1085</v>
      </c>
      <c r="AQ533" t="s">
        <v>3659</v>
      </c>
      <c r="AR533" t="s">
        <v>80</v>
      </c>
      <c r="AS533" t="s">
        <v>81</v>
      </c>
      <c r="AT533" s="1">
        <v>39264</v>
      </c>
      <c r="AU533" t="s">
        <v>701</v>
      </c>
      <c r="AV533" t="s">
        <v>65</v>
      </c>
      <c r="AW533" t="s">
        <v>1087</v>
      </c>
      <c r="AX533" t="s">
        <v>704</v>
      </c>
      <c r="AY533">
        <v>318</v>
      </c>
      <c r="AZ533" t="s">
        <v>108</v>
      </c>
      <c r="BA533" t="s">
        <v>109</v>
      </c>
      <c r="BB533" t="s">
        <v>110</v>
      </c>
      <c r="BC533" t="s">
        <v>111</v>
      </c>
      <c r="BD533" t="s">
        <v>65</v>
      </c>
      <c r="BE533" t="s">
        <v>2558</v>
      </c>
      <c r="BG533" t="str">
        <f>INDEX('TO Report - School Leadership'!J:J,MATCH(LCGMS!C533,'TO Report - School Leadership'!D:D,0))</f>
        <v>Fajardo, Jennyvi</v>
      </c>
      <c r="BH533" t="str">
        <f>INDEX('TO Report - School Leadership'!M:M,MATCH(LCGMS!C533,'TO Report - School Leadership'!D:D,0))</f>
        <v>jfajardo@schools.nyc.gov</v>
      </c>
      <c r="BI533">
        <f t="shared" si="16"/>
        <v>1</v>
      </c>
      <c r="BJ533">
        <f t="shared" si="17"/>
        <v>1</v>
      </c>
    </row>
    <row r="534" spans="1:62" hidden="1" x14ac:dyDescent="0.25">
      <c r="A534" t="s">
        <v>3652</v>
      </c>
      <c r="B534" t="s">
        <v>3662</v>
      </c>
      <c r="C534" t="s">
        <v>3663</v>
      </c>
      <c r="D534" t="s">
        <v>3664</v>
      </c>
      <c r="E534" t="s">
        <v>3656</v>
      </c>
      <c r="F534">
        <v>3079980005</v>
      </c>
      <c r="G534" s="1">
        <v>40647.641064814816</v>
      </c>
      <c r="H534">
        <v>3224139</v>
      </c>
      <c r="I534" t="s">
        <v>3657</v>
      </c>
      <c r="J534" t="s">
        <v>62</v>
      </c>
      <c r="K534" t="s">
        <v>63</v>
      </c>
      <c r="L534" t="s">
        <v>64</v>
      </c>
      <c r="M534" t="s">
        <v>65</v>
      </c>
      <c r="N534" t="s">
        <v>66</v>
      </c>
      <c r="O534">
        <v>11236</v>
      </c>
      <c r="P534">
        <v>18</v>
      </c>
      <c r="Q534" t="s">
        <v>67</v>
      </c>
      <c r="R534" t="s">
        <v>3665</v>
      </c>
      <c r="S534" t="s">
        <v>3666</v>
      </c>
      <c r="T534" t="s">
        <v>3667</v>
      </c>
      <c r="U534" t="s">
        <v>65</v>
      </c>
      <c r="V534" t="s">
        <v>65</v>
      </c>
      <c r="W534">
        <v>1970</v>
      </c>
      <c r="X534">
        <v>46</v>
      </c>
      <c r="Y534" t="s">
        <v>65</v>
      </c>
      <c r="Z534" t="s">
        <v>65</v>
      </c>
      <c r="AA534">
        <v>40.634450999999999</v>
      </c>
      <c r="AB534">
        <v>7998</v>
      </c>
      <c r="AC534">
        <v>5</v>
      </c>
      <c r="AD534" t="s">
        <v>65</v>
      </c>
      <c r="AE534">
        <v>-73.916927000000001</v>
      </c>
      <c r="AF534" t="s">
        <v>702</v>
      </c>
      <c r="AG534" t="s">
        <v>1448</v>
      </c>
      <c r="AH534" t="s">
        <v>598</v>
      </c>
      <c r="AI534">
        <v>69</v>
      </c>
      <c r="AJ534" t="s">
        <v>76</v>
      </c>
      <c r="AK534" t="s">
        <v>77</v>
      </c>
      <c r="AL534" t="s">
        <v>701</v>
      </c>
      <c r="AM534" t="s">
        <v>2555</v>
      </c>
      <c r="AN534" t="s">
        <v>2556</v>
      </c>
      <c r="AO534" t="s">
        <v>78</v>
      </c>
      <c r="AP534" t="s">
        <v>1085</v>
      </c>
      <c r="AQ534" t="s">
        <v>3666</v>
      </c>
      <c r="AR534" t="s">
        <v>80</v>
      </c>
      <c r="AS534" t="s">
        <v>81</v>
      </c>
      <c r="AT534" s="1">
        <v>39264</v>
      </c>
      <c r="AU534" t="s">
        <v>701</v>
      </c>
      <c r="AV534" t="s">
        <v>65</v>
      </c>
      <c r="AW534" t="s">
        <v>1087</v>
      </c>
      <c r="AX534" t="s">
        <v>704</v>
      </c>
      <c r="AY534">
        <v>318</v>
      </c>
      <c r="AZ534" t="s">
        <v>108</v>
      </c>
      <c r="BA534" t="s">
        <v>109</v>
      </c>
      <c r="BB534" t="s">
        <v>110</v>
      </c>
      <c r="BC534" t="s">
        <v>111</v>
      </c>
      <c r="BD534" t="s">
        <v>65</v>
      </c>
      <c r="BE534" t="s">
        <v>2558</v>
      </c>
      <c r="BG534" t="str">
        <f>INDEX('TO Report - School Leadership'!J:J,MATCH(LCGMS!C534,'TO Report - School Leadership'!D:D,0))</f>
        <v>WARD, DAVID</v>
      </c>
      <c r="BH534" t="str">
        <f>INDEX('TO Report - School Leadership'!M:M,MATCH(LCGMS!C534,'TO Report - School Leadership'!D:D,0))</f>
        <v>dward5@schools.nyc.gov</v>
      </c>
      <c r="BI534">
        <f t="shared" si="16"/>
        <v>1</v>
      </c>
      <c r="BJ534" t="str">
        <f t="shared" si="17"/>
        <v/>
      </c>
    </row>
    <row r="535" spans="1:62" hidden="1" x14ac:dyDescent="0.25">
      <c r="A535" t="s">
        <v>2923</v>
      </c>
      <c r="B535" t="s">
        <v>3668</v>
      </c>
      <c r="C535" t="s">
        <v>3669</v>
      </c>
      <c r="D535" t="s">
        <v>3670</v>
      </c>
      <c r="E535" t="s">
        <v>2926</v>
      </c>
      <c r="F535">
        <v>3035080012</v>
      </c>
      <c r="G535" s="1">
        <v>44319.616331018522</v>
      </c>
      <c r="H535">
        <v>3080779</v>
      </c>
      <c r="I535" t="s">
        <v>2927</v>
      </c>
      <c r="J535" t="s">
        <v>389</v>
      </c>
      <c r="K535" t="s">
        <v>63</v>
      </c>
      <c r="L535" t="s">
        <v>64</v>
      </c>
      <c r="M535" t="s">
        <v>65</v>
      </c>
      <c r="N535" t="s">
        <v>91</v>
      </c>
      <c r="O535">
        <v>11212</v>
      </c>
      <c r="P535">
        <v>17</v>
      </c>
      <c r="Q535" t="s">
        <v>67</v>
      </c>
      <c r="R535" t="s">
        <v>3671</v>
      </c>
      <c r="S535" t="s">
        <v>3672</v>
      </c>
      <c r="T535" t="s">
        <v>3673</v>
      </c>
      <c r="U535" t="s">
        <v>65</v>
      </c>
      <c r="V535" t="s">
        <v>65</v>
      </c>
      <c r="W535">
        <v>1926</v>
      </c>
      <c r="X535">
        <v>41</v>
      </c>
      <c r="Y535" t="s">
        <v>65</v>
      </c>
      <c r="Z535" t="s">
        <v>65</v>
      </c>
      <c r="AA535">
        <v>40.666251000000003</v>
      </c>
      <c r="AB535">
        <v>3508</v>
      </c>
      <c r="AC535">
        <v>12</v>
      </c>
      <c r="AD535" t="s">
        <v>65</v>
      </c>
      <c r="AE535">
        <v>-73.923880999999994</v>
      </c>
      <c r="AF535" t="s">
        <v>524</v>
      </c>
      <c r="AG535" t="s">
        <v>1448</v>
      </c>
      <c r="AH535" t="s">
        <v>598</v>
      </c>
      <c r="AI535">
        <v>73</v>
      </c>
      <c r="AJ535" t="s">
        <v>76</v>
      </c>
      <c r="AK535" t="s">
        <v>77</v>
      </c>
      <c r="AL535" t="s">
        <v>102</v>
      </c>
      <c r="AM535" t="s">
        <v>3079</v>
      </c>
      <c r="AN535" t="s">
        <v>3080</v>
      </c>
      <c r="AO535" t="s">
        <v>78</v>
      </c>
      <c r="AP535" t="s">
        <v>1085</v>
      </c>
      <c r="AQ535" t="s">
        <v>3672</v>
      </c>
      <c r="AR535" t="s">
        <v>80</v>
      </c>
      <c r="AS535" t="s">
        <v>2931</v>
      </c>
      <c r="AT535" s="1">
        <v>38238</v>
      </c>
      <c r="AU535" t="s">
        <v>102</v>
      </c>
      <c r="AV535" t="s">
        <v>65</v>
      </c>
      <c r="AW535" t="s">
        <v>2557</v>
      </c>
      <c r="AX535" t="s">
        <v>525</v>
      </c>
      <c r="AY535">
        <v>316</v>
      </c>
      <c r="AZ535" t="s">
        <v>2534</v>
      </c>
      <c r="BA535" t="s">
        <v>2535</v>
      </c>
      <c r="BB535" t="s">
        <v>2536</v>
      </c>
      <c r="BC535" t="s">
        <v>2537</v>
      </c>
      <c r="BD535" t="s">
        <v>65</v>
      </c>
      <c r="BE535" t="s">
        <v>3081</v>
      </c>
      <c r="BG535" t="str">
        <f>INDEX('TO Report - School Leadership'!J:J,MATCH(LCGMS!C535,'TO Report - School Leadership'!D:D,0))</f>
        <v>Ying, Carol</v>
      </c>
      <c r="BH535" t="str">
        <f>INDEX('TO Report - School Leadership'!M:M,MATCH(LCGMS!C535,'TO Report - School Leadership'!D:D,0))</f>
        <v>cying@schools.nyc.gov</v>
      </c>
      <c r="BI535">
        <f t="shared" si="16"/>
        <v>1</v>
      </c>
      <c r="BJ535" t="str">
        <f t="shared" si="17"/>
        <v/>
      </c>
    </row>
    <row r="536" spans="1:62" hidden="1" x14ac:dyDescent="0.25">
      <c r="A536" t="s">
        <v>3638</v>
      </c>
      <c r="B536" t="s">
        <v>3674</v>
      </c>
      <c r="C536" t="s">
        <v>3675</v>
      </c>
      <c r="D536" t="s">
        <v>3676</v>
      </c>
      <c r="E536" t="s">
        <v>3642</v>
      </c>
      <c r="F536">
        <v>3047420001</v>
      </c>
      <c r="G536" s="1">
        <v>40647.641203703701</v>
      </c>
      <c r="H536">
        <v>3104598</v>
      </c>
      <c r="I536" t="s">
        <v>3643</v>
      </c>
      <c r="J536" t="s">
        <v>62</v>
      </c>
      <c r="K536" t="s">
        <v>63</v>
      </c>
      <c r="L536" t="s">
        <v>64</v>
      </c>
      <c r="M536" t="s">
        <v>65</v>
      </c>
      <c r="N536" t="s">
        <v>66</v>
      </c>
      <c r="O536">
        <v>11203</v>
      </c>
      <c r="P536">
        <v>18</v>
      </c>
      <c r="Q536" t="s">
        <v>67</v>
      </c>
      <c r="R536" t="s">
        <v>3677</v>
      </c>
      <c r="S536" t="s">
        <v>3678</v>
      </c>
      <c r="T536" t="s">
        <v>3679</v>
      </c>
      <c r="U536" t="s">
        <v>65</v>
      </c>
      <c r="V536" t="s">
        <v>65</v>
      </c>
      <c r="W536">
        <v>1930</v>
      </c>
      <c r="X536">
        <v>45</v>
      </c>
      <c r="Y536" t="s">
        <v>65</v>
      </c>
      <c r="Z536" t="s">
        <v>65</v>
      </c>
      <c r="AA536">
        <v>40.647728000000001</v>
      </c>
      <c r="AB536">
        <v>4742</v>
      </c>
      <c r="AC536">
        <v>1</v>
      </c>
      <c r="AD536" t="s">
        <v>65</v>
      </c>
      <c r="AE536">
        <v>-73.922212000000002</v>
      </c>
      <c r="AF536" t="s">
        <v>1209</v>
      </c>
      <c r="AG536" t="s">
        <v>1448</v>
      </c>
      <c r="AH536" t="s">
        <v>598</v>
      </c>
      <c r="AI536">
        <v>67</v>
      </c>
      <c r="AJ536" t="s">
        <v>76</v>
      </c>
      <c r="AK536" t="s">
        <v>77</v>
      </c>
      <c r="AL536" t="s">
        <v>701</v>
      </c>
      <c r="AM536" t="s">
        <v>2532</v>
      </c>
      <c r="AN536" t="s">
        <v>2533</v>
      </c>
      <c r="AO536" t="s">
        <v>78</v>
      </c>
      <c r="AP536" t="s">
        <v>1085</v>
      </c>
      <c r="AQ536" t="s">
        <v>3678</v>
      </c>
      <c r="AR536" t="s">
        <v>80</v>
      </c>
      <c r="AS536" t="s">
        <v>81</v>
      </c>
      <c r="AT536" s="1">
        <v>39264</v>
      </c>
      <c r="AU536" t="s">
        <v>701</v>
      </c>
      <c r="AV536" t="s">
        <v>65</v>
      </c>
      <c r="AW536" t="s">
        <v>1087</v>
      </c>
      <c r="AX536" t="s">
        <v>1210</v>
      </c>
      <c r="AY536">
        <v>317</v>
      </c>
      <c r="AZ536" t="s">
        <v>2534</v>
      </c>
      <c r="BA536" t="s">
        <v>2535</v>
      </c>
      <c r="BB536" t="s">
        <v>2536</v>
      </c>
      <c r="BC536" t="s">
        <v>2537</v>
      </c>
      <c r="BD536" t="s">
        <v>65</v>
      </c>
      <c r="BE536" t="s">
        <v>2538</v>
      </c>
      <c r="BG536" t="str">
        <f>INDEX('TO Report - School Leadership'!J:J,MATCH(LCGMS!C536,'TO Report - School Leadership'!D:D,0))</f>
        <v>Jean Marie, Jessica</v>
      </c>
      <c r="BH536" t="str">
        <f>INDEX('TO Report - School Leadership'!M:M,MATCH(LCGMS!C536,'TO Report - School Leadership'!D:D,0))</f>
        <v>jjeanmarie@schools.nyc.gov</v>
      </c>
      <c r="BI536">
        <f t="shared" si="16"/>
        <v>1</v>
      </c>
      <c r="BJ536" t="str">
        <f t="shared" si="17"/>
        <v/>
      </c>
    </row>
    <row r="537" spans="1:62" hidden="1" x14ac:dyDescent="0.25">
      <c r="A537" t="s">
        <v>2523</v>
      </c>
      <c r="B537" t="s">
        <v>3680</v>
      </c>
      <c r="C537" t="s">
        <v>3681</v>
      </c>
      <c r="D537" t="s">
        <v>3682</v>
      </c>
      <c r="E537" t="s">
        <v>2527</v>
      </c>
      <c r="F537">
        <v>3068830001</v>
      </c>
      <c r="G537" s="1">
        <v>40647.764594907407</v>
      </c>
      <c r="H537">
        <v>3186454</v>
      </c>
      <c r="I537" t="s">
        <v>2528</v>
      </c>
      <c r="J537" t="s">
        <v>62</v>
      </c>
      <c r="K537" t="s">
        <v>63</v>
      </c>
      <c r="L537" t="s">
        <v>64</v>
      </c>
      <c r="M537" t="s">
        <v>65</v>
      </c>
      <c r="N537" t="s">
        <v>66</v>
      </c>
      <c r="O537">
        <v>11214</v>
      </c>
      <c r="P537">
        <v>21</v>
      </c>
      <c r="Q537" t="s">
        <v>67</v>
      </c>
      <c r="R537" t="s">
        <v>3683</v>
      </c>
      <c r="S537" t="s">
        <v>3684</v>
      </c>
      <c r="T537" t="s">
        <v>3685</v>
      </c>
      <c r="U537" t="s">
        <v>65</v>
      </c>
      <c r="V537" t="s">
        <v>65</v>
      </c>
      <c r="W537">
        <v>1939</v>
      </c>
      <c r="X537">
        <v>47</v>
      </c>
      <c r="Y537" t="s">
        <v>65</v>
      </c>
      <c r="Z537" t="s">
        <v>65</v>
      </c>
      <c r="AA537">
        <v>40.593027999999997</v>
      </c>
      <c r="AB537">
        <v>6883</v>
      </c>
      <c r="AC537">
        <v>1</v>
      </c>
      <c r="AD537" t="s">
        <v>65</v>
      </c>
      <c r="AE537">
        <v>-73.986312999999996</v>
      </c>
      <c r="AF537" t="s">
        <v>868</v>
      </c>
      <c r="AG537" t="s">
        <v>1448</v>
      </c>
      <c r="AH537" t="s">
        <v>598</v>
      </c>
      <c r="AI537">
        <v>60</v>
      </c>
      <c r="AJ537" t="s">
        <v>76</v>
      </c>
      <c r="AK537" t="s">
        <v>77</v>
      </c>
      <c r="AL537" t="s">
        <v>824</v>
      </c>
      <c r="AM537" t="s">
        <v>2532</v>
      </c>
      <c r="AN537" t="s">
        <v>2533</v>
      </c>
      <c r="AO537" t="s">
        <v>78</v>
      </c>
      <c r="AP537" t="s">
        <v>1085</v>
      </c>
      <c r="AQ537" t="s">
        <v>3684</v>
      </c>
      <c r="AR537" t="s">
        <v>80</v>
      </c>
      <c r="AS537" t="s">
        <v>81</v>
      </c>
      <c r="AT537" s="1">
        <v>39264</v>
      </c>
      <c r="AU537" t="s">
        <v>824</v>
      </c>
      <c r="AV537" t="s">
        <v>65</v>
      </c>
      <c r="AW537" t="s">
        <v>2557</v>
      </c>
      <c r="AX537" t="s">
        <v>869</v>
      </c>
      <c r="AY537">
        <v>313</v>
      </c>
      <c r="AZ537" t="s">
        <v>2534</v>
      </c>
      <c r="BA537" t="s">
        <v>2535</v>
      </c>
      <c r="BB537" t="s">
        <v>2536</v>
      </c>
      <c r="BC537" t="s">
        <v>2537</v>
      </c>
      <c r="BD537" t="s">
        <v>65</v>
      </c>
      <c r="BE537" t="s">
        <v>2538</v>
      </c>
      <c r="BG537" t="str">
        <f>INDEX('TO Report - School Leadership'!J:J,MATCH(LCGMS!C537,'TO Report - School Leadership'!D:D,0))</f>
        <v>Mullen, Thomas</v>
      </c>
      <c r="BH537" t="str">
        <f>INDEX('TO Report - School Leadership'!M:M,MATCH(LCGMS!C537,'TO Report - School Leadership'!D:D,0))</f>
        <v>tmullen@schools.nyc.gov</v>
      </c>
      <c r="BI537">
        <f t="shared" si="16"/>
        <v>1</v>
      </c>
      <c r="BJ537" t="str">
        <f t="shared" si="17"/>
        <v/>
      </c>
    </row>
    <row r="538" spans="1:62" hidden="1" x14ac:dyDescent="0.25">
      <c r="A538" t="s">
        <v>3652</v>
      </c>
      <c r="B538" t="s">
        <v>3686</v>
      </c>
      <c r="C538" t="s">
        <v>3687</v>
      </c>
      <c r="D538" t="s">
        <v>3688</v>
      </c>
      <c r="E538" t="s">
        <v>3656</v>
      </c>
      <c r="F538">
        <v>3079980005</v>
      </c>
      <c r="G538" s="1">
        <v>40647.641064814816</v>
      </c>
      <c r="H538">
        <v>3224139</v>
      </c>
      <c r="I538" t="s">
        <v>3657</v>
      </c>
      <c r="J538" t="s">
        <v>62</v>
      </c>
      <c r="K538" t="s">
        <v>63</v>
      </c>
      <c r="L538" t="s">
        <v>64</v>
      </c>
      <c r="M538" t="s">
        <v>65</v>
      </c>
      <c r="N538" t="s">
        <v>66</v>
      </c>
      <c r="O538">
        <v>11236</v>
      </c>
      <c r="P538">
        <v>18</v>
      </c>
      <c r="Q538" t="s">
        <v>67</v>
      </c>
      <c r="R538" t="s">
        <v>3689</v>
      </c>
      <c r="S538" t="s">
        <v>3690</v>
      </c>
      <c r="T538" t="s">
        <v>3691</v>
      </c>
      <c r="U538" t="s">
        <v>65</v>
      </c>
      <c r="V538" t="s">
        <v>65</v>
      </c>
      <c r="W538">
        <v>1970</v>
      </c>
      <c r="X538">
        <v>46</v>
      </c>
      <c r="Y538" t="s">
        <v>65</v>
      </c>
      <c r="Z538" t="s">
        <v>65</v>
      </c>
      <c r="AA538">
        <v>40.634450999999999</v>
      </c>
      <c r="AB538">
        <v>7998</v>
      </c>
      <c r="AC538">
        <v>5</v>
      </c>
      <c r="AD538" t="s">
        <v>65</v>
      </c>
      <c r="AE538">
        <v>-73.916927000000001</v>
      </c>
      <c r="AF538" t="s">
        <v>702</v>
      </c>
      <c r="AG538" t="s">
        <v>1448</v>
      </c>
      <c r="AH538" t="s">
        <v>598</v>
      </c>
      <c r="AI538">
        <v>69</v>
      </c>
      <c r="AJ538" t="s">
        <v>76</v>
      </c>
      <c r="AK538" t="s">
        <v>77</v>
      </c>
      <c r="AL538" t="s">
        <v>701</v>
      </c>
      <c r="AM538" t="s">
        <v>2555</v>
      </c>
      <c r="AN538" t="s">
        <v>2556</v>
      </c>
      <c r="AO538" t="s">
        <v>78</v>
      </c>
      <c r="AP538" t="s">
        <v>1085</v>
      </c>
      <c r="AQ538" t="s">
        <v>3690</v>
      </c>
      <c r="AR538" t="s">
        <v>80</v>
      </c>
      <c r="AS538" t="s">
        <v>81</v>
      </c>
      <c r="AT538" s="1">
        <v>39264</v>
      </c>
      <c r="AU538" t="s">
        <v>701</v>
      </c>
      <c r="AV538" t="s">
        <v>65</v>
      </c>
      <c r="AW538" t="s">
        <v>1087</v>
      </c>
      <c r="AX538" t="s">
        <v>704</v>
      </c>
      <c r="AY538">
        <v>318</v>
      </c>
      <c r="AZ538" t="s">
        <v>108</v>
      </c>
      <c r="BA538" t="s">
        <v>109</v>
      </c>
      <c r="BB538" t="s">
        <v>110</v>
      </c>
      <c r="BC538" t="s">
        <v>111</v>
      </c>
      <c r="BD538" t="s">
        <v>65</v>
      </c>
      <c r="BE538" t="s">
        <v>2558</v>
      </c>
      <c r="BG538" t="str">
        <f>INDEX('TO Report - School Leadership'!J:J,MATCH(LCGMS!C538,'TO Report - School Leadership'!D:D,0))</f>
        <v>GARWOOD, SHEENA</v>
      </c>
      <c r="BH538" t="str">
        <f>INDEX('TO Report - School Leadership'!M:M,MATCH(LCGMS!C538,'TO Report - School Leadership'!D:D,0))</f>
        <v>sgarwood2@schools.nyc.gov</v>
      </c>
      <c r="BI538">
        <f t="shared" si="16"/>
        <v>1</v>
      </c>
      <c r="BJ538" t="str">
        <f t="shared" si="17"/>
        <v/>
      </c>
    </row>
    <row r="539" spans="1:62" hidden="1" x14ac:dyDescent="0.25">
      <c r="A539" t="s">
        <v>302</v>
      </c>
      <c r="B539" t="s">
        <v>3692</v>
      </c>
      <c r="C539" t="s">
        <v>3693</v>
      </c>
      <c r="D539" t="s">
        <v>3694</v>
      </c>
      <c r="E539" t="s">
        <v>305</v>
      </c>
      <c r="F539">
        <v>3023450001</v>
      </c>
      <c r="G539" s="1">
        <v>40574.445219907408</v>
      </c>
      <c r="H539">
        <v>3062337</v>
      </c>
      <c r="I539" t="s">
        <v>306</v>
      </c>
      <c r="J539" t="s">
        <v>62</v>
      </c>
      <c r="K539" t="s">
        <v>63</v>
      </c>
      <c r="L539" t="s">
        <v>64</v>
      </c>
      <c r="M539" t="s">
        <v>65</v>
      </c>
      <c r="N539" t="s">
        <v>66</v>
      </c>
      <c r="O539">
        <v>11211</v>
      </c>
      <c r="P539">
        <v>14</v>
      </c>
      <c r="Q539" t="s">
        <v>67</v>
      </c>
      <c r="R539" t="s">
        <v>3695</v>
      </c>
      <c r="S539" t="s">
        <v>3696</v>
      </c>
      <c r="T539" t="s">
        <v>3697</v>
      </c>
      <c r="U539" t="s">
        <v>297</v>
      </c>
      <c r="V539" t="s">
        <v>298</v>
      </c>
      <c r="W539">
        <v>1921</v>
      </c>
      <c r="X539">
        <v>34</v>
      </c>
      <c r="Y539" t="s">
        <v>65</v>
      </c>
      <c r="Z539" t="s">
        <v>65</v>
      </c>
      <c r="AA539">
        <v>40.715268000000002</v>
      </c>
      <c r="AB539">
        <v>2345</v>
      </c>
      <c r="AC539">
        <v>1</v>
      </c>
      <c r="AD539" t="s">
        <v>65</v>
      </c>
      <c r="AE539">
        <v>-73.957300000000004</v>
      </c>
      <c r="AF539" t="s">
        <v>310</v>
      </c>
      <c r="AG539" t="s">
        <v>104</v>
      </c>
      <c r="AH539" t="s">
        <v>105</v>
      </c>
      <c r="AI539">
        <v>94</v>
      </c>
      <c r="AJ539" t="s">
        <v>76</v>
      </c>
      <c r="AK539" t="s">
        <v>77</v>
      </c>
      <c r="AL539" t="s">
        <v>298</v>
      </c>
      <c r="AM539" t="s">
        <v>65</v>
      </c>
      <c r="AN539" t="s">
        <v>65</v>
      </c>
      <c r="AO539" t="s">
        <v>78</v>
      </c>
      <c r="AP539" t="s">
        <v>106</v>
      </c>
      <c r="AQ539" t="s">
        <v>3696</v>
      </c>
      <c r="AR539" t="s">
        <v>80</v>
      </c>
      <c r="AS539" t="s">
        <v>81</v>
      </c>
      <c r="AT539" s="1">
        <v>38238</v>
      </c>
      <c r="AU539" t="s">
        <v>298</v>
      </c>
      <c r="AV539" t="s">
        <v>65</v>
      </c>
      <c r="AW539" t="s">
        <v>298</v>
      </c>
      <c r="AX539" t="s">
        <v>311</v>
      </c>
      <c r="AY539">
        <v>301</v>
      </c>
      <c r="AZ539" t="s">
        <v>83</v>
      </c>
      <c r="BA539" t="s">
        <v>84</v>
      </c>
      <c r="BB539" t="s">
        <v>85</v>
      </c>
      <c r="BC539" t="s">
        <v>86</v>
      </c>
      <c r="BD539" t="s">
        <v>301</v>
      </c>
      <c r="BE539" t="s">
        <v>65</v>
      </c>
      <c r="BG539" t="str">
        <f>INDEX('TO Report - School Leadership'!J:J,MATCH(LCGMS!C539,'TO Report - School Leadership'!D:D,0))</f>
        <v>Masullo, Maria</v>
      </c>
      <c r="BH539" t="str">
        <f>INDEX('TO Report - School Leadership'!M:M,MATCH(LCGMS!C539,'TO Report - School Leadership'!D:D,0))</f>
        <v>mmasull2@schools.nyc.gov</v>
      </c>
      <c r="BI539">
        <f t="shared" si="16"/>
        <v>1</v>
      </c>
      <c r="BJ539" t="str">
        <f t="shared" si="17"/>
        <v/>
      </c>
    </row>
    <row r="540" spans="1:62" hidden="1" x14ac:dyDescent="0.25">
      <c r="A540" t="s">
        <v>3652</v>
      </c>
      <c r="B540" t="s">
        <v>3698</v>
      </c>
      <c r="C540" t="s">
        <v>3699</v>
      </c>
      <c r="D540" t="s">
        <v>3700</v>
      </c>
      <c r="E540" t="s">
        <v>3656</v>
      </c>
      <c r="F540">
        <v>3079980005</v>
      </c>
      <c r="G540" s="1">
        <v>40647.641064814816</v>
      </c>
      <c r="H540">
        <v>3224139</v>
      </c>
      <c r="I540" t="s">
        <v>3657</v>
      </c>
      <c r="J540" t="s">
        <v>62</v>
      </c>
      <c r="K540" t="s">
        <v>63</v>
      </c>
      <c r="L540" t="s">
        <v>64</v>
      </c>
      <c r="M540" t="s">
        <v>65</v>
      </c>
      <c r="N540" t="s">
        <v>66</v>
      </c>
      <c r="O540">
        <v>11236</v>
      </c>
      <c r="P540">
        <v>18</v>
      </c>
      <c r="Q540" t="s">
        <v>67</v>
      </c>
      <c r="R540" t="s">
        <v>3701</v>
      </c>
      <c r="S540" t="s">
        <v>3702</v>
      </c>
      <c r="T540" t="s">
        <v>3703</v>
      </c>
      <c r="U540" t="s">
        <v>65</v>
      </c>
      <c r="V540" t="s">
        <v>65</v>
      </c>
      <c r="W540">
        <v>1970</v>
      </c>
      <c r="X540">
        <v>46</v>
      </c>
      <c r="Y540" t="s">
        <v>65</v>
      </c>
      <c r="Z540" t="s">
        <v>65</v>
      </c>
      <c r="AA540">
        <v>40.634450999999999</v>
      </c>
      <c r="AB540">
        <v>7998</v>
      </c>
      <c r="AC540">
        <v>5</v>
      </c>
      <c r="AD540" t="s">
        <v>65</v>
      </c>
      <c r="AE540">
        <v>-73.916927000000001</v>
      </c>
      <c r="AF540" t="s">
        <v>702</v>
      </c>
      <c r="AG540" t="s">
        <v>1448</v>
      </c>
      <c r="AH540" t="s">
        <v>598</v>
      </c>
      <c r="AI540">
        <v>69</v>
      </c>
      <c r="AJ540" t="s">
        <v>76</v>
      </c>
      <c r="AK540" t="s">
        <v>77</v>
      </c>
      <c r="AL540" t="s">
        <v>701</v>
      </c>
      <c r="AM540" t="s">
        <v>3079</v>
      </c>
      <c r="AN540" t="s">
        <v>3080</v>
      </c>
      <c r="AO540" t="s">
        <v>78</v>
      </c>
      <c r="AP540" t="s">
        <v>1085</v>
      </c>
      <c r="AQ540" t="s">
        <v>3702</v>
      </c>
      <c r="AR540" t="s">
        <v>80</v>
      </c>
      <c r="AS540" t="s">
        <v>2931</v>
      </c>
      <c r="AT540" s="1">
        <v>39264</v>
      </c>
      <c r="AU540" t="s">
        <v>701</v>
      </c>
      <c r="AV540" t="s">
        <v>65</v>
      </c>
      <c r="AW540" t="s">
        <v>1087</v>
      </c>
      <c r="AX540" t="s">
        <v>704</v>
      </c>
      <c r="AY540">
        <v>318</v>
      </c>
      <c r="AZ540" t="s">
        <v>2534</v>
      </c>
      <c r="BA540" t="s">
        <v>2535</v>
      </c>
      <c r="BB540" t="s">
        <v>2536</v>
      </c>
      <c r="BC540" t="s">
        <v>2537</v>
      </c>
      <c r="BD540" t="s">
        <v>65</v>
      </c>
      <c r="BE540" t="s">
        <v>3081</v>
      </c>
      <c r="BG540" t="str">
        <f>INDEX('TO Report - School Leadership'!J:J,MATCH(LCGMS!C540,'TO Report - School Leadership'!D:D,0))</f>
        <v>Jean Paul, Max</v>
      </c>
      <c r="BH540" t="str">
        <f>INDEX('TO Report - School Leadership'!M:M,MATCH(LCGMS!C540,'TO Report - School Leadership'!D:D,0))</f>
        <v>mjeanpa@schools.nyc.gov</v>
      </c>
      <c r="BI540">
        <f t="shared" si="16"/>
        <v>1</v>
      </c>
      <c r="BJ540" t="str">
        <f t="shared" si="17"/>
        <v/>
      </c>
    </row>
    <row r="541" spans="1:62" hidden="1" x14ac:dyDescent="0.25">
      <c r="A541" t="s">
        <v>3704</v>
      </c>
      <c r="B541" t="s">
        <v>3705</v>
      </c>
      <c r="C541" t="s">
        <v>3706</v>
      </c>
      <c r="D541" t="s">
        <v>3707</v>
      </c>
      <c r="E541" t="s">
        <v>3708</v>
      </c>
      <c r="F541">
        <v>3046060025</v>
      </c>
      <c r="G541" s="1">
        <v>40574.445219907408</v>
      </c>
      <c r="H541">
        <v>3099733</v>
      </c>
      <c r="I541" t="s">
        <v>3709</v>
      </c>
      <c r="J541" t="s">
        <v>62</v>
      </c>
      <c r="K541" t="s">
        <v>63</v>
      </c>
      <c r="L541" t="s">
        <v>64</v>
      </c>
      <c r="M541" t="s">
        <v>65</v>
      </c>
      <c r="N541" t="s">
        <v>66</v>
      </c>
      <c r="O541">
        <v>11203</v>
      </c>
      <c r="P541">
        <v>18</v>
      </c>
      <c r="Q541" t="s">
        <v>67</v>
      </c>
      <c r="R541" t="s">
        <v>3710</v>
      </c>
      <c r="S541" t="s">
        <v>3711</v>
      </c>
      <c r="T541" t="s">
        <v>3712</v>
      </c>
      <c r="U541" t="s">
        <v>700</v>
      </c>
      <c r="V541" t="s">
        <v>701</v>
      </c>
      <c r="W541">
        <v>1930</v>
      </c>
      <c r="X541">
        <v>41</v>
      </c>
      <c r="Y541" t="s">
        <v>65</v>
      </c>
      <c r="Z541" t="s">
        <v>65</v>
      </c>
      <c r="AA541">
        <v>40.659087999999997</v>
      </c>
      <c r="AB541">
        <v>4606</v>
      </c>
      <c r="AC541">
        <v>25</v>
      </c>
      <c r="AD541" t="s">
        <v>65</v>
      </c>
      <c r="AE541">
        <v>-73.928743999999995</v>
      </c>
      <c r="AF541" t="s">
        <v>103</v>
      </c>
      <c r="AG541" t="s">
        <v>104</v>
      </c>
      <c r="AH541" t="s">
        <v>105</v>
      </c>
      <c r="AI541">
        <v>67</v>
      </c>
      <c r="AJ541" t="s">
        <v>76</v>
      </c>
      <c r="AK541" t="s">
        <v>77</v>
      </c>
      <c r="AL541" t="s">
        <v>701</v>
      </c>
      <c r="AM541" t="s">
        <v>65</v>
      </c>
      <c r="AN541" t="s">
        <v>65</v>
      </c>
      <c r="AO541" t="s">
        <v>78</v>
      </c>
      <c r="AP541" t="s">
        <v>106</v>
      </c>
      <c r="AQ541" t="s">
        <v>3711</v>
      </c>
      <c r="AR541" t="s">
        <v>80</v>
      </c>
      <c r="AS541" t="s">
        <v>81</v>
      </c>
      <c r="AT541" s="1">
        <v>39264</v>
      </c>
      <c r="AU541" t="s">
        <v>701</v>
      </c>
      <c r="AV541" t="s">
        <v>65</v>
      </c>
      <c r="AW541" t="s">
        <v>701</v>
      </c>
      <c r="AX541" t="s">
        <v>107</v>
      </c>
      <c r="AY541">
        <v>317</v>
      </c>
      <c r="AZ541" t="s">
        <v>108</v>
      </c>
      <c r="BA541" t="s">
        <v>109</v>
      </c>
      <c r="BB541" t="s">
        <v>110</v>
      </c>
      <c r="BC541" t="s">
        <v>111</v>
      </c>
      <c r="BD541" t="s">
        <v>705</v>
      </c>
      <c r="BE541" t="s">
        <v>65</v>
      </c>
      <c r="BG541" t="str">
        <f>INDEX('TO Report - School Leadership'!J:J,MATCH(LCGMS!C541,'TO Report - School Leadership'!D:D,0))</f>
        <v>HORTON, JAMEELA</v>
      </c>
      <c r="BH541" t="str">
        <f>INDEX('TO Report - School Leadership'!M:M,MATCH(LCGMS!C541,'TO Report - School Leadership'!D:D,0))</f>
        <v>jhorton2@schools.nyc.gov</v>
      </c>
      <c r="BI541">
        <f t="shared" si="16"/>
        <v>1</v>
      </c>
      <c r="BJ541" t="str">
        <f t="shared" si="17"/>
        <v/>
      </c>
    </row>
    <row r="542" spans="1:62" hidden="1" x14ac:dyDescent="0.25">
      <c r="A542" t="s">
        <v>1639</v>
      </c>
      <c r="B542" t="s">
        <v>3713</v>
      </c>
      <c r="C542" t="s">
        <v>3714</v>
      </c>
      <c r="D542" t="s">
        <v>3715</v>
      </c>
      <c r="E542" t="s">
        <v>1642</v>
      </c>
      <c r="F542">
        <v>3030460001</v>
      </c>
      <c r="G542" s="1">
        <v>40574.445219907408</v>
      </c>
      <c r="H542">
        <v>3071024</v>
      </c>
      <c r="I542" t="s">
        <v>1643</v>
      </c>
      <c r="J542" t="s">
        <v>62</v>
      </c>
      <c r="K542" t="s">
        <v>63</v>
      </c>
      <c r="L542" t="s">
        <v>64</v>
      </c>
      <c r="M542" t="s">
        <v>65</v>
      </c>
      <c r="N542" t="s">
        <v>66</v>
      </c>
      <c r="O542">
        <v>11206</v>
      </c>
      <c r="P542">
        <v>14</v>
      </c>
      <c r="Q542" t="s">
        <v>67</v>
      </c>
      <c r="R542" t="s">
        <v>3716</v>
      </c>
      <c r="S542" t="s">
        <v>3717</v>
      </c>
      <c r="T542" t="s">
        <v>3718</v>
      </c>
      <c r="U542" t="s">
        <v>297</v>
      </c>
      <c r="V542" t="s">
        <v>298</v>
      </c>
      <c r="W542">
        <v>1924</v>
      </c>
      <c r="X542">
        <v>34</v>
      </c>
      <c r="Y542" t="s">
        <v>65</v>
      </c>
      <c r="Z542" t="s">
        <v>65</v>
      </c>
      <c r="AA542">
        <v>40.708804000000001</v>
      </c>
      <c r="AB542">
        <v>3046</v>
      </c>
      <c r="AC542">
        <v>1</v>
      </c>
      <c r="AD542" t="s">
        <v>65</v>
      </c>
      <c r="AE542">
        <v>-73.939385000000001</v>
      </c>
      <c r="AF542" t="s">
        <v>545</v>
      </c>
      <c r="AG542" t="s">
        <v>104</v>
      </c>
      <c r="AH542" t="s">
        <v>105</v>
      </c>
      <c r="AI542">
        <v>90</v>
      </c>
      <c r="AJ542" t="s">
        <v>76</v>
      </c>
      <c r="AK542" t="s">
        <v>77</v>
      </c>
      <c r="AL542" t="s">
        <v>298</v>
      </c>
      <c r="AM542" t="s">
        <v>65</v>
      </c>
      <c r="AN542" t="s">
        <v>65</v>
      </c>
      <c r="AO542" t="s">
        <v>78</v>
      </c>
      <c r="AP542" t="s">
        <v>106</v>
      </c>
      <c r="AQ542" t="s">
        <v>3717</v>
      </c>
      <c r="AR542" t="s">
        <v>80</v>
      </c>
      <c r="AS542" t="s">
        <v>81</v>
      </c>
      <c r="AT542" s="1">
        <v>38238</v>
      </c>
      <c r="AU542" t="s">
        <v>298</v>
      </c>
      <c r="AV542" t="s">
        <v>65</v>
      </c>
      <c r="AW542" t="s">
        <v>298</v>
      </c>
      <c r="AX542" t="s">
        <v>547</v>
      </c>
      <c r="AY542">
        <v>301</v>
      </c>
      <c r="AZ542" t="s">
        <v>83</v>
      </c>
      <c r="BA542" t="s">
        <v>84</v>
      </c>
      <c r="BB542" t="s">
        <v>85</v>
      </c>
      <c r="BC542" t="s">
        <v>86</v>
      </c>
      <c r="BD542" t="s">
        <v>301</v>
      </c>
      <c r="BE542" t="s">
        <v>65</v>
      </c>
      <c r="BG542" t="str">
        <f>INDEX('TO Report - School Leadership'!J:J,MATCH(LCGMS!C542,'TO Report - School Leadership'!D:D,0))</f>
        <v>Merced, Jeffrey</v>
      </c>
      <c r="BH542" t="str">
        <f>INDEX('TO Report - School Leadership'!M:M,MATCH(LCGMS!C542,'TO Report - School Leadership'!D:D,0))</f>
        <v>jmerced4@schools.nyc.gov</v>
      </c>
      <c r="BI542">
        <f t="shared" si="16"/>
        <v>1</v>
      </c>
      <c r="BJ542" t="str">
        <f t="shared" si="17"/>
        <v/>
      </c>
    </row>
    <row r="543" spans="1:62" hidden="1" x14ac:dyDescent="0.25">
      <c r="A543" t="s">
        <v>3719</v>
      </c>
      <c r="B543" t="s">
        <v>3720</v>
      </c>
      <c r="C543" t="s">
        <v>3721</v>
      </c>
      <c r="D543" t="s">
        <v>3722</v>
      </c>
      <c r="E543" t="s">
        <v>3723</v>
      </c>
      <c r="F543">
        <v>3040940001</v>
      </c>
      <c r="G543" s="1">
        <v>40574.445219907408</v>
      </c>
      <c r="H543">
        <v>3090738</v>
      </c>
      <c r="I543" t="s">
        <v>3724</v>
      </c>
      <c r="J543" t="s">
        <v>62</v>
      </c>
      <c r="K543" t="s">
        <v>63</v>
      </c>
      <c r="L543" t="s">
        <v>64</v>
      </c>
      <c r="M543" t="s">
        <v>65</v>
      </c>
      <c r="N543" t="s">
        <v>66</v>
      </c>
      <c r="O543">
        <v>11208</v>
      </c>
      <c r="P543">
        <v>19</v>
      </c>
      <c r="Q543" t="s">
        <v>67</v>
      </c>
      <c r="R543" t="s">
        <v>3725</v>
      </c>
      <c r="S543" t="s">
        <v>3726</v>
      </c>
      <c r="T543" t="s">
        <v>3727</v>
      </c>
      <c r="U543" t="s">
        <v>65</v>
      </c>
      <c r="V543" t="s">
        <v>65</v>
      </c>
      <c r="W543">
        <v>1937</v>
      </c>
      <c r="X543">
        <v>37</v>
      </c>
      <c r="Y543" t="s">
        <v>65</v>
      </c>
      <c r="Z543" t="s">
        <v>65</v>
      </c>
      <c r="AA543">
        <v>40.693002</v>
      </c>
      <c r="AB543">
        <v>4094</v>
      </c>
      <c r="AC543">
        <v>1</v>
      </c>
      <c r="AD543" t="s">
        <v>65</v>
      </c>
      <c r="AE543">
        <v>-73.869304999999997</v>
      </c>
      <c r="AF543" t="s">
        <v>2208</v>
      </c>
      <c r="AG543" t="s">
        <v>1448</v>
      </c>
      <c r="AH543" t="s">
        <v>598</v>
      </c>
      <c r="AI543">
        <v>75</v>
      </c>
      <c r="AJ543" t="s">
        <v>76</v>
      </c>
      <c r="AK543" t="s">
        <v>77</v>
      </c>
      <c r="AL543" t="s">
        <v>141</v>
      </c>
      <c r="AM543" t="s">
        <v>2606</v>
      </c>
      <c r="AN543" t="s">
        <v>2607</v>
      </c>
      <c r="AO543" t="s">
        <v>78</v>
      </c>
      <c r="AP543" t="s">
        <v>1085</v>
      </c>
      <c r="AQ543" t="s">
        <v>3726</v>
      </c>
      <c r="AR543" t="s">
        <v>80</v>
      </c>
      <c r="AS543" t="s">
        <v>81</v>
      </c>
      <c r="AT543" s="1">
        <v>39264</v>
      </c>
      <c r="AU543" t="s">
        <v>141</v>
      </c>
      <c r="AV543" t="s">
        <v>65</v>
      </c>
      <c r="AW543" t="s">
        <v>1087</v>
      </c>
      <c r="AX543" t="s">
        <v>2209</v>
      </c>
      <c r="AY543">
        <v>305</v>
      </c>
      <c r="AZ543" t="s">
        <v>83</v>
      </c>
      <c r="BA543" t="s">
        <v>84</v>
      </c>
      <c r="BB543" t="s">
        <v>85</v>
      </c>
      <c r="BC543" t="s">
        <v>86</v>
      </c>
      <c r="BD543" t="s">
        <v>65</v>
      </c>
      <c r="BE543" t="s">
        <v>2608</v>
      </c>
      <c r="BG543" t="str">
        <f>INDEX('TO Report - School Leadership'!J:J,MATCH(LCGMS!C543,'TO Report - School Leadership'!D:D,0))</f>
        <v>Ng A Fook, Peter</v>
      </c>
      <c r="BH543" t="str">
        <f>INDEX('TO Report - School Leadership'!M:M,MATCH(LCGMS!C543,'TO Report - School Leadership'!D:D,0))</f>
        <v>pngafook@schools.nyc.gov</v>
      </c>
      <c r="BI543">
        <f t="shared" si="16"/>
        <v>1</v>
      </c>
      <c r="BJ543" t="str">
        <f t="shared" si="17"/>
        <v/>
      </c>
    </row>
    <row r="544" spans="1:62" hidden="1" x14ac:dyDescent="0.25">
      <c r="A544" t="s">
        <v>3161</v>
      </c>
      <c r="B544" t="s">
        <v>3728</v>
      </c>
      <c r="C544" t="s">
        <v>3729</v>
      </c>
      <c r="D544" t="s">
        <v>3730</v>
      </c>
      <c r="E544" t="s">
        <v>3165</v>
      </c>
      <c r="F544">
        <v>3030250001</v>
      </c>
      <c r="G544" s="1">
        <v>40574.445219907408</v>
      </c>
      <c r="H544">
        <v>3070825</v>
      </c>
      <c r="I544" t="s">
        <v>3166</v>
      </c>
      <c r="J544" t="s">
        <v>62</v>
      </c>
      <c r="K544" t="s">
        <v>63</v>
      </c>
      <c r="L544" t="s">
        <v>64</v>
      </c>
      <c r="M544" t="s">
        <v>65</v>
      </c>
      <c r="N544" t="s">
        <v>66</v>
      </c>
      <c r="O544">
        <v>11206</v>
      </c>
      <c r="P544">
        <v>14</v>
      </c>
      <c r="Q544" t="s">
        <v>67</v>
      </c>
      <c r="R544" t="s">
        <v>3731</v>
      </c>
      <c r="S544" t="s">
        <v>3732</v>
      </c>
      <c r="T544" t="s">
        <v>3733</v>
      </c>
      <c r="U544" t="s">
        <v>65</v>
      </c>
      <c r="V544" t="s">
        <v>65</v>
      </c>
      <c r="W544">
        <v>1937</v>
      </c>
      <c r="X544">
        <v>34</v>
      </c>
      <c r="Y544" t="s">
        <v>65</v>
      </c>
      <c r="Z544" t="s">
        <v>65</v>
      </c>
      <c r="AA544">
        <v>40.709764999999997</v>
      </c>
      <c r="AB544">
        <v>3025</v>
      </c>
      <c r="AC544">
        <v>1</v>
      </c>
      <c r="AD544" t="s">
        <v>65</v>
      </c>
      <c r="AE544">
        <v>-73.944462999999999</v>
      </c>
      <c r="AF544" t="s">
        <v>320</v>
      </c>
      <c r="AG544" t="s">
        <v>737</v>
      </c>
      <c r="AH544" t="s">
        <v>738</v>
      </c>
      <c r="AI544">
        <v>90</v>
      </c>
      <c r="AJ544" t="s">
        <v>76</v>
      </c>
      <c r="AK544" t="s">
        <v>77</v>
      </c>
      <c r="AL544" t="s">
        <v>298</v>
      </c>
      <c r="AM544" t="s">
        <v>2532</v>
      </c>
      <c r="AN544" t="s">
        <v>2533</v>
      </c>
      <c r="AO544" t="s">
        <v>78</v>
      </c>
      <c r="AP544" t="s">
        <v>739</v>
      </c>
      <c r="AQ544" t="s">
        <v>3732</v>
      </c>
      <c r="AR544" t="s">
        <v>80</v>
      </c>
      <c r="AS544" t="s">
        <v>81</v>
      </c>
      <c r="AT544" s="1">
        <v>39264</v>
      </c>
      <c r="AU544" t="s">
        <v>298</v>
      </c>
      <c r="AV544" t="s">
        <v>65</v>
      </c>
      <c r="AW544" t="s">
        <v>1087</v>
      </c>
      <c r="AX544" t="s">
        <v>321</v>
      </c>
      <c r="AY544">
        <v>301</v>
      </c>
      <c r="AZ544" t="s">
        <v>2534</v>
      </c>
      <c r="BA544" t="s">
        <v>2535</v>
      </c>
      <c r="BB544" t="s">
        <v>2536</v>
      </c>
      <c r="BC544" t="s">
        <v>2537</v>
      </c>
      <c r="BD544" t="s">
        <v>65</v>
      </c>
      <c r="BE544" t="s">
        <v>2538</v>
      </c>
      <c r="BG544" t="str">
        <f>INDEX('TO Report - School Leadership'!J:J,MATCH(LCGMS!C544,'TO Report - School Leadership'!D:D,0))</f>
        <v>Onishi, Karen</v>
      </c>
      <c r="BH544" t="str">
        <f>INDEX('TO Report - School Leadership'!M:M,MATCH(LCGMS!C544,'TO Report - School Leadership'!D:D,0))</f>
        <v>konishi@schools.nyc.gov</v>
      </c>
      <c r="BI544">
        <f t="shared" si="16"/>
        <v>1</v>
      </c>
      <c r="BJ544" t="str">
        <f t="shared" si="17"/>
        <v/>
      </c>
    </row>
    <row r="545" spans="1:62" hidden="1" x14ac:dyDescent="0.25">
      <c r="A545" t="s">
        <v>3734</v>
      </c>
      <c r="B545" t="s">
        <v>3735</v>
      </c>
      <c r="C545" t="s">
        <v>3736</v>
      </c>
      <c r="D545" t="s">
        <v>3737</v>
      </c>
      <c r="E545" t="s">
        <v>3738</v>
      </c>
      <c r="F545">
        <v>3046690037</v>
      </c>
      <c r="G545" s="1">
        <v>44692.995011574072</v>
      </c>
      <c r="H545">
        <v>3101840</v>
      </c>
      <c r="I545" t="s">
        <v>3739</v>
      </c>
      <c r="J545" t="s">
        <v>62</v>
      </c>
      <c r="K545" t="s">
        <v>63</v>
      </c>
      <c r="L545" t="s">
        <v>64</v>
      </c>
      <c r="M545" t="s">
        <v>65</v>
      </c>
      <c r="N545" t="s">
        <v>91</v>
      </c>
      <c r="O545">
        <v>11212</v>
      </c>
      <c r="P545">
        <v>18</v>
      </c>
      <c r="Q545" t="s">
        <v>67</v>
      </c>
      <c r="R545" t="s">
        <v>3740</v>
      </c>
      <c r="S545" t="s">
        <v>3741</v>
      </c>
      <c r="T545" t="s">
        <v>3742</v>
      </c>
      <c r="U545" t="s">
        <v>700</v>
      </c>
      <c r="V545" t="s">
        <v>701</v>
      </c>
      <c r="W545">
        <v>1939</v>
      </c>
      <c r="X545">
        <v>41</v>
      </c>
      <c r="Y545" t="s">
        <v>65</v>
      </c>
      <c r="Z545" t="s">
        <v>65</v>
      </c>
      <c r="AA545">
        <v>40.657711999999997</v>
      </c>
      <c r="AB545">
        <v>4669</v>
      </c>
      <c r="AC545">
        <v>37</v>
      </c>
      <c r="AD545" t="s">
        <v>65</v>
      </c>
      <c r="AE545">
        <v>-73.919818000000006</v>
      </c>
      <c r="AF545" t="s">
        <v>1209</v>
      </c>
      <c r="AG545" t="s">
        <v>104</v>
      </c>
      <c r="AH545" t="s">
        <v>105</v>
      </c>
      <c r="AI545">
        <v>67</v>
      </c>
      <c r="AJ545" t="s">
        <v>76</v>
      </c>
      <c r="AK545" t="s">
        <v>77</v>
      </c>
      <c r="AL545" t="s">
        <v>701</v>
      </c>
      <c r="AM545" t="s">
        <v>65</v>
      </c>
      <c r="AN545" t="s">
        <v>65</v>
      </c>
      <c r="AO545" t="s">
        <v>78</v>
      </c>
      <c r="AP545" t="s">
        <v>106</v>
      </c>
      <c r="AQ545" t="s">
        <v>3741</v>
      </c>
      <c r="AR545" t="s">
        <v>80</v>
      </c>
      <c r="AS545" t="s">
        <v>81</v>
      </c>
      <c r="AT545" s="1">
        <v>39264</v>
      </c>
      <c r="AU545" t="s">
        <v>701</v>
      </c>
      <c r="AV545" t="s">
        <v>65</v>
      </c>
      <c r="AW545" t="s">
        <v>701</v>
      </c>
      <c r="AX545" t="s">
        <v>1210</v>
      </c>
      <c r="AY545">
        <v>317</v>
      </c>
      <c r="AZ545" t="s">
        <v>108</v>
      </c>
      <c r="BA545" t="s">
        <v>109</v>
      </c>
      <c r="BB545" t="s">
        <v>110</v>
      </c>
      <c r="BC545" t="s">
        <v>111</v>
      </c>
      <c r="BD545" t="s">
        <v>705</v>
      </c>
      <c r="BE545" t="s">
        <v>65</v>
      </c>
      <c r="BG545" t="str">
        <f>INDEX('TO Report - School Leadership'!J:J,MATCH(LCGMS!C545,'TO Report - School Leadership'!D:D,0))</f>
        <v>Lamb, Danielle</v>
      </c>
      <c r="BH545" t="str">
        <f>INDEX('TO Report - School Leadership'!M:M,MATCH(LCGMS!C545,'TO Report - School Leadership'!D:D,0))</f>
        <v>dlamb2@schools.nyc.gov</v>
      </c>
      <c r="BI545">
        <f t="shared" si="16"/>
        <v>1</v>
      </c>
      <c r="BJ545" t="str">
        <f t="shared" si="17"/>
        <v/>
      </c>
    </row>
    <row r="546" spans="1:62" hidden="1" x14ac:dyDescent="0.25">
      <c r="A546" t="s">
        <v>3743</v>
      </c>
      <c r="B546" t="s">
        <v>3743</v>
      </c>
      <c r="C546" t="s">
        <v>3744</v>
      </c>
      <c r="D546" t="s">
        <v>3745</v>
      </c>
      <c r="E546" t="s">
        <v>3746</v>
      </c>
      <c r="F546">
        <v>3012890025</v>
      </c>
      <c r="G546" s="1">
        <v>44067.621898148151</v>
      </c>
      <c r="H546">
        <v>3348092</v>
      </c>
      <c r="I546" t="s">
        <v>3747</v>
      </c>
      <c r="J546" t="s">
        <v>62</v>
      </c>
      <c r="K546" t="s">
        <v>63</v>
      </c>
      <c r="L546" t="s">
        <v>64</v>
      </c>
      <c r="M546" t="s">
        <v>65</v>
      </c>
      <c r="N546" t="s">
        <v>91</v>
      </c>
      <c r="O546">
        <v>11225</v>
      </c>
      <c r="P546">
        <v>17</v>
      </c>
      <c r="Q546" t="s">
        <v>67</v>
      </c>
      <c r="R546" t="s">
        <v>3748</v>
      </c>
      <c r="S546" t="s">
        <v>3749</v>
      </c>
      <c r="T546" t="s">
        <v>3750</v>
      </c>
      <c r="U546" t="s">
        <v>65</v>
      </c>
      <c r="V546" t="s">
        <v>65</v>
      </c>
      <c r="W546">
        <v>2000</v>
      </c>
      <c r="X546">
        <v>35</v>
      </c>
      <c r="Y546" t="s">
        <v>65</v>
      </c>
      <c r="Z546" t="s">
        <v>65</v>
      </c>
      <c r="AA546">
        <v>40.666789999999999</v>
      </c>
      <c r="AB546">
        <v>1289</v>
      </c>
      <c r="AC546">
        <v>25</v>
      </c>
      <c r="AD546" t="s">
        <v>65</v>
      </c>
      <c r="AE546">
        <v>-73.951823000000005</v>
      </c>
      <c r="AF546" t="s">
        <v>171</v>
      </c>
      <c r="AG546" t="s">
        <v>737</v>
      </c>
      <c r="AH546" t="s">
        <v>738</v>
      </c>
      <c r="AI546">
        <v>71</v>
      </c>
      <c r="AJ546" t="s">
        <v>76</v>
      </c>
      <c r="AK546" t="s">
        <v>77</v>
      </c>
      <c r="AL546" t="s">
        <v>102</v>
      </c>
      <c r="AM546" t="s">
        <v>1083</v>
      </c>
      <c r="AN546" t="s">
        <v>1084</v>
      </c>
      <c r="AO546" t="s">
        <v>78</v>
      </c>
      <c r="AP546" t="s">
        <v>739</v>
      </c>
      <c r="AQ546" t="s">
        <v>3749</v>
      </c>
      <c r="AR546" t="s">
        <v>80</v>
      </c>
      <c r="AS546" t="s">
        <v>81</v>
      </c>
      <c r="AT546" s="1">
        <v>36708</v>
      </c>
      <c r="AU546" t="s">
        <v>102</v>
      </c>
      <c r="AV546" t="s">
        <v>65</v>
      </c>
      <c r="AW546" t="s">
        <v>1087</v>
      </c>
      <c r="AX546" t="s">
        <v>172</v>
      </c>
      <c r="AY546">
        <v>309</v>
      </c>
      <c r="AZ546" t="s">
        <v>1088</v>
      </c>
      <c r="BA546" t="s">
        <v>1089</v>
      </c>
      <c r="BB546" t="s">
        <v>1090</v>
      </c>
      <c r="BC546" t="s">
        <v>1091</v>
      </c>
      <c r="BD546" t="s">
        <v>65</v>
      </c>
      <c r="BE546" t="s">
        <v>1092</v>
      </c>
      <c r="BG546" t="str">
        <f>INDEX('TO Report - School Leadership'!J:J,MATCH(LCGMS!C546,'TO Report - School Leadership'!D:D,0))</f>
        <v>Wiltshire, Michael</v>
      </c>
      <c r="BH546" t="str">
        <f>INDEX('TO Report - School Leadership'!M:M,MATCH(LCGMS!C546,'TO Report - School Leadership'!D:D,0))</f>
        <v>mwiltsh@schools.nyc.gov</v>
      </c>
      <c r="BI546">
        <f t="shared" si="16"/>
        <v>1</v>
      </c>
      <c r="BJ546" t="str">
        <f t="shared" si="17"/>
        <v/>
      </c>
    </row>
    <row r="547" spans="1:62" hidden="1" x14ac:dyDescent="0.25">
      <c r="A547" t="s">
        <v>3751</v>
      </c>
      <c r="B547" t="s">
        <v>3743</v>
      </c>
      <c r="C547" t="s">
        <v>3744</v>
      </c>
      <c r="D547" t="s">
        <v>3745</v>
      </c>
      <c r="E547" t="s">
        <v>3752</v>
      </c>
      <c r="F547">
        <v>3012890025</v>
      </c>
      <c r="G547" s="1">
        <v>44358.531365740739</v>
      </c>
      <c r="H547">
        <v>3337869</v>
      </c>
      <c r="I547" t="s">
        <v>3753</v>
      </c>
      <c r="J547" t="s">
        <v>2690</v>
      </c>
      <c r="K547" t="s">
        <v>63</v>
      </c>
      <c r="L547" t="s">
        <v>64</v>
      </c>
      <c r="M547" t="s">
        <v>65</v>
      </c>
      <c r="N547" t="s">
        <v>91</v>
      </c>
      <c r="O547">
        <v>11225</v>
      </c>
      <c r="P547">
        <v>17</v>
      </c>
      <c r="Q547" t="s">
        <v>67</v>
      </c>
      <c r="R547" t="s">
        <v>3748</v>
      </c>
      <c r="S547" t="s">
        <v>3749</v>
      </c>
      <c r="T547" t="s">
        <v>3750</v>
      </c>
      <c r="U547" t="s">
        <v>65</v>
      </c>
      <c r="V547" t="s">
        <v>65</v>
      </c>
      <c r="X547">
        <v>35</v>
      </c>
      <c r="Y547" s="1">
        <v>36068</v>
      </c>
      <c r="Z547" t="s">
        <v>65</v>
      </c>
      <c r="AA547">
        <v>40.666789999999999</v>
      </c>
      <c r="AB547">
        <v>1289</v>
      </c>
      <c r="AC547">
        <v>25</v>
      </c>
      <c r="AD547" t="s">
        <v>65</v>
      </c>
      <c r="AE547">
        <v>-73.951823000000005</v>
      </c>
      <c r="AF547" t="s">
        <v>171</v>
      </c>
      <c r="AG547" t="s">
        <v>737</v>
      </c>
      <c r="AH547" t="s">
        <v>738</v>
      </c>
      <c r="AI547">
        <v>71</v>
      </c>
      <c r="AJ547" t="s">
        <v>92</v>
      </c>
      <c r="AK547" t="s">
        <v>77</v>
      </c>
      <c r="AL547" t="s">
        <v>102</v>
      </c>
      <c r="AM547" t="s">
        <v>1083</v>
      </c>
      <c r="AN547" t="s">
        <v>1084</v>
      </c>
      <c r="AO547" t="s">
        <v>78</v>
      </c>
      <c r="AP547" t="s">
        <v>739</v>
      </c>
      <c r="AQ547" t="s">
        <v>3749</v>
      </c>
      <c r="AR547" t="s">
        <v>80</v>
      </c>
      <c r="AS547" t="s">
        <v>81</v>
      </c>
      <c r="AT547" s="1">
        <v>36708</v>
      </c>
      <c r="AU547" t="s">
        <v>102</v>
      </c>
      <c r="AV547" t="s">
        <v>65</v>
      </c>
      <c r="AW547" t="s">
        <v>1087</v>
      </c>
      <c r="AX547" t="s">
        <v>172</v>
      </c>
      <c r="AY547">
        <v>309</v>
      </c>
      <c r="AZ547" t="s">
        <v>1088</v>
      </c>
      <c r="BA547" t="s">
        <v>1089</v>
      </c>
      <c r="BB547" t="s">
        <v>1090</v>
      </c>
      <c r="BC547" t="s">
        <v>1091</v>
      </c>
      <c r="BD547" t="s">
        <v>65</v>
      </c>
      <c r="BE547" t="s">
        <v>1092</v>
      </c>
      <c r="BG547" t="str">
        <f>INDEX('TO Report - School Leadership'!J:J,MATCH(LCGMS!C547,'TO Report - School Leadership'!D:D,0))</f>
        <v>Wiltshire, Michael</v>
      </c>
      <c r="BH547" t="str">
        <f>INDEX('TO Report - School Leadership'!M:M,MATCH(LCGMS!C547,'TO Report - School Leadership'!D:D,0))</f>
        <v>mwiltsh@schools.nyc.gov</v>
      </c>
      <c r="BI547">
        <f t="shared" si="16"/>
        <v>1</v>
      </c>
      <c r="BJ547" t="str">
        <f t="shared" si="17"/>
        <v/>
      </c>
    </row>
    <row r="548" spans="1:62" hidden="1" x14ac:dyDescent="0.25">
      <c r="A548" t="s">
        <v>3754</v>
      </c>
      <c r="B548" t="s">
        <v>3755</v>
      </c>
      <c r="C548" t="s">
        <v>3756</v>
      </c>
      <c r="D548" t="s">
        <v>3757</v>
      </c>
      <c r="E548" t="s">
        <v>3758</v>
      </c>
      <c r="F548">
        <v>3001740001</v>
      </c>
      <c r="G548" s="1">
        <v>40574.445219907408</v>
      </c>
      <c r="H548">
        <v>3000575</v>
      </c>
      <c r="I548" t="s">
        <v>3759</v>
      </c>
      <c r="J548" t="s">
        <v>62</v>
      </c>
      <c r="K548" t="s">
        <v>63</v>
      </c>
      <c r="L548" t="s">
        <v>64</v>
      </c>
      <c r="M548" t="s">
        <v>65</v>
      </c>
      <c r="N548" t="s">
        <v>66</v>
      </c>
      <c r="O548">
        <v>11217</v>
      </c>
      <c r="P548">
        <v>15</v>
      </c>
      <c r="Q548" t="s">
        <v>67</v>
      </c>
      <c r="R548" t="s">
        <v>3760</v>
      </c>
      <c r="S548" t="s">
        <v>3761</v>
      </c>
      <c r="T548" t="s">
        <v>3762</v>
      </c>
      <c r="U548" t="s">
        <v>65</v>
      </c>
      <c r="V548" t="s">
        <v>65</v>
      </c>
      <c r="W548">
        <v>1850</v>
      </c>
      <c r="X548">
        <v>33</v>
      </c>
      <c r="Y548" t="s">
        <v>65</v>
      </c>
      <c r="Z548" t="s">
        <v>65</v>
      </c>
      <c r="AA548">
        <v>40.686146999999998</v>
      </c>
      <c r="AB548">
        <v>174</v>
      </c>
      <c r="AC548">
        <v>1</v>
      </c>
      <c r="AD548" t="s">
        <v>65</v>
      </c>
      <c r="AE548">
        <v>-73.979828999999995</v>
      </c>
      <c r="AF548" t="s">
        <v>492</v>
      </c>
      <c r="AG548" t="s">
        <v>1448</v>
      </c>
      <c r="AH548" t="s">
        <v>598</v>
      </c>
      <c r="AI548">
        <v>84</v>
      </c>
      <c r="AJ548" t="s">
        <v>76</v>
      </c>
      <c r="AK548" t="s">
        <v>77</v>
      </c>
      <c r="AL548" t="s">
        <v>72</v>
      </c>
      <c r="AM548" t="s">
        <v>1449</v>
      </c>
      <c r="AN548" t="s">
        <v>1450</v>
      </c>
      <c r="AO548" t="s">
        <v>78</v>
      </c>
      <c r="AP548" t="s">
        <v>1085</v>
      </c>
      <c r="AQ548" t="s">
        <v>3761</v>
      </c>
      <c r="AR548" t="s">
        <v>80</v>
      </c>
      <c r="AS548" t="s">
        <v>81</v>
      </c>
      <c r="AT548" s="1">
        <v>39264</v>
      </c>
      <c r="AU548" t="s">
        <v>72</v>
      </c>
      <c r="AV548" t="s">
        <v>65</v>
      </c>
      <c r="AW548" t="s">
        <v>1087</v>
      </c>
      <c r="AX548" t="s">
        <v>493</v>
      </c>
      <c r="AY548">
        <v>302</v>
      </c>
      <c r="AZ548" t="s">
        <v>1451</v>
      </c>
      <c r="BA548" t="s">
        <v>1452</v>
      </c>
      <c r="BB548" t="s">
        <v>1453</v>
      </c>
      <c r="BC548" t="s">
        <v>1454</v>
      </c>
      <c r="BD548" t="s">
        <v>65</v>
      </c>
      <c r="BE548" t="s">
        <v>1455</v>
      </c>
      <c r="BG548" t="str">
        <f>INDEX('TO Report - School Leadership'!J:J,MATCH(LCGMS!C548,'TO Report - School Leadership'!D:D,0))</f>
        <v>Hunter, Amanda</v>
      </c>
      <c r="BH548" t="str">
        <f>INDEX('TO Report - School Leadership'!M:M,MATCH(LCGMS!C548,'TO Report - School Leadership'!D:D,0))</f>
        <v>ahunter3@schools.nyc.gov</v>
      </c>
      <c r="BI548">
        <f t="shared" si="16"/>
        <v>1</v>
      </c>
      <c r="BJ548" t="str">
        <f t="shared" si="17"/>
        <v/>
      </c>
    </row>
    <row r="549" spans="1:62" hidden="1" x14ac:dyDescent="0.25">
      <c r="A549" t="s">
        <v>3763</v>
      </c>
      <c r="B549" t="s">
        <v>3764</v>
      </c>
      <c r="C549" t="s">
        <v>3765</v>
      </c>
      <c r="D549" t="s">
        <v>3766</v>
      </c>
      <c r="E549" t="s">
        <v>3767</v>
      </c>
      <c r="F549">
        <v>3016730001</v>
      </c>
      <c r="G549" s="1">
        <v>44692.968993055554</v>
      </c>
      <c r="H549">
        <v>3046965</v>
      </c>
      <c r="I549" t="s">
        <v>3768</v>
      </c>
      <c r="J549" t="s">
        <v>389</v>
      </c>
      <c r="K549" t="s">
        <v>63</v>
      </c>
      <c r="L549" t="s">
        <v>64</v>
      </c>
      <c r="N549" t="s">
        <v>91</v>
      </c>
      <c r="O549">
        <v>11233</v>
      </c>
      <c r="P549">
        <v>16</v>
      </c>
      <c r="Q549" t="s">
        <v>474</v>
      </c>
      <c r="R549" t="s">
        <v>3769</v>
      </c>
      <c r="S549" t="s">
        <v>3770</v>
      </c>
      <c r="T549" t="s">
        <v>3771</v>
      </c>
      <c r="U549" t="s">
        <v>65</v>
      </c>
      <c r="V549" t="s">
        <v>478</v>
      </c>
      <c r="W549">
        <v>1925</v>
      </c>
      <c r="X549">
        <v>41</v>
      </c>
      <c r="Y549" t="s">
        <v>65</v>
      </c>
      <c r="Z549" t="s">
        <v>65</v>
      </c>
      <c r="AA549">
        <v>40.683446000000004</v>
      </c>
      <c r="AB549">
        <v>1673</v>
      </c>
      <c r="AC549">
        <v>1</v>
      </c>
      <c r="AD549" t="s">
        <v>65</v>
      </c>
      <c r="AE549">
        <v>-73.925850999999994</v>
      </c>
      <c r="AF549" t="s">
        <v>155</v>
      </c>
      <c r="AG549" t="s">
        <v>396</v>
      </c>
      <c r="AH549" t="s">
        <v>396</v>
      </c>
      <c r="AI549">
        <v>81</v>
      </c>
      <c r="AJ549" t="s">
        <v>76</v>
      </c>
      <c r="AK549" t="s">
        <v>77</v>
      </c>
      <c r="AL549" t="s">
        <v>478</v>
      </c>
      <c r="AM549" t="s">
        <v>65</v>
      </c>
      <c r="AN549" t="s">
        <v>65</v>
      </c>
      <c r="AO549" t="s">
        <v>78</v>
      </c>
      <c r="AP549" t="s">
        <v>398</v>
      </c>
      <c r="AQ549" t="s">
        <v>3770</v>
      </c>
      <c r="AR549" t="s">
        <v>80</v>
      </c>
      <c r="AS549" t="s">
        <v>81</v>
      </c>
      <c r="AT549" s="1">
        <v>38238</v>
      </c>
      <c r="AU549" t="s">
        <v>2643</v>
      </c>
      <c r="AV549" t="s">
        <v>65</v>
      </c>
      <c r="AW549" t="s">
        <v>478</v>
      </c>
      <c r="AX549" t="s">
        <v>156</v>
      </c>
      <c r="AY549">
        <v>303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G549" t="e">
        <f>INDEX('TO Report - School Leadership'!J:J,MATCH(LCGMS!C549,'TO Report - School Leadership'!D:D,0))</f>
        <v>#N/A</v>
      </c>
      <c r="BH549" t="e">
        <f>INDEX('TO Report - School Leadership'!M:M,MATCH(LCGMS!C549,'TO Report - School Leadership'!D:D,0))</f>
        <v>#N/A</v>
      </c>
      <c r="BI549" t="e">
        <f t="shared" si="16"/>
        <v>#N/A</v>
      </c>
      <c r="BJ549" t="e">
        <f t="shared" si="17"/>
        <v>#N/A</v>
      </c>
    </row>
    <row r="550" spans="1:62" hidden="1" x14ac:dyDescent="0.25">
      <c r="A550" t="s">
        <v>2825</v>
      </c>
      <c r="B550" t="s">
        <v>3772</v>
      </c>
      <c r="C550" t="s">
        <v>3773</v>
      </c>
      <c r="D550" t="s">
        <v>3774</v>
      </c>
      <c r="E550" t="s">
        <v>2826</v>
      </c>
      <c r="F550">
        <v>3011410005</v>
      </c>
      <c r="G550" s="1">
        <v>43714.687893518516</v>
      </c>
      <c r="H550">
        <v>3027982</v>
      </c>
      <c r="I550" t="s">
        <v>2827</v>
      </c>
      <c r="J550" t="s">
        <v>389</v>
      </c>
      <c r="K550" t="s">
        <v>63</v>
      </c>
      <c r="L550" t="s">
        <v>64</v>
      </c>
      <c r="N550" t="s">
        <v>66</v>
      </c>
      <c r="O550">
        <v>11238</v>
      </c>
      <c r="P550">
        <v>17</v>
      </c>
      <c r="Q550" t="s">
        <v>67</v>
      </c>
      <c r="R550" t="s">
        <v>3775</v>
      </c>
      <c r="S550" t="s">
        <v>3776</v>
      </c>
      <c r="T550" t="s">
        <v>3777</v>
      </c>
      <c r="U550" t="s">
        <v>65</v>
      </c>
      <c r="V550" t="s">
        <v>65</v>
      </c>
      <c r="W550">
        <v>1931</v>
      </c>
      <c r="X550">
        <v>35</v>
      </c>
      <c r="Y550" t="s">
        <v>65</v>
      </c>
      <c r="Z550" t="s">
        <v>65</v>
      </c>
      <c r="AA550">
        <v>40.678590999999997</v>
      </c>
      <c r="AB550">
        <v>1141</v>
      </c>
      <c r="AC550">
        <v>5</v>
      </c>
      <c r="AD550" t="s">
        <v>65</v>
      </c>
      <c r="AE550">
        <v>-73.961635999999999</v>
      </c>
      <c r="AF550" t="s">
        <v>340</v>
      </c>
      <c r="AG550" t="s">
        <v>1448</v>
      </c>
      <c r="AH550" t="s">
        <v>598</v>
      </c>
      <c r="AI550">
        <v>77</v>
      </c>
      <c r="AJ550" t="s">
        <v>76</v>
      </c>
      <c r="AK550" t="s">
        <v>77</v>
      </c>
      <c r="AL550" t="s">
        <v>122</v>
      </c>
      <c r="AM550" t="s">
        <v>2532</v>
      </c>
      <c r="AN550" t="s">
        <v>2533</v>
      </c>
      <c r="AO550" t="s">
        <v>78</v>
      </c>
      <c r="AP550" t="s">
        <v>1085</v>
      </c>
      <c r="AQ550" t="s">
        <v>3776</v>
      </c>
      <c r="AR550" t="s">
        <v>80</v>
      </c>
      <c r="AS550" t="s">
        <v>81</v>
      </c>
      <c r="AT550" s="1">
        <v>39264</v>
      </c>
      <c r="AU550" t="s">
        <v>122</v>
      </c>
      <c r="AV550" t="s">
        <v>65</v>
      </c>
      <c r="AW550" t="s">
        <v>1087</v>
      </c>
      <c r="AX550" t="s">
        <v>341</v>
      </c>
      <c r="AY550">
        <v>308</v>
      </c>
      <c r="AZ550" t="s">
        <v>2534</v>
      </c>
      <c r="BA550" t="s">
        <v>2535</v>
      </c>
      <c r="BB550" t="s">
        <v>2536</v>
      </c>
      <c r="BC550" t="s">
        <v>2537</v>
      </c>
      <c r="BD550" t="s">
        <v>65</v>
      </c>
      <c r="BE550" t="s">
        <v>2538</v>
      </c>
      <c r="BG550" t="str">
        <f>INDEX('TO Report - School Leadership'!J:J,MATCH(LCGMS!C550,'TO Report - School Leadership'!D:D,0))</f>
        <v>Michelin, Robert</v>
      </c>
      <c r="BH550" t="str">
        <f>INDEX('TO Report - School Leadership'!M:M,MATCH(LCGMS!C550,'TO Report - School Leadership'!D:D,0))</f>
        <v>rmichelin@schools.nyc.gov</v>
      </c>
      <c r="BI550">
        <f t="shared" si="16"/>
        <v>1</v>
      </c>
      <c r="BJ550" t="str">
        <f t="shared" si="17"/>
        <v/>
      </c>
    </row>
    <row r="551" spans="1:62" hidden="1" x14ac:dyDescent="0.25">
      <c r="A551" t="s">
        <v>3778</v>
      </c>
      <c r="B551" t="s">
        <v>3779</v>
      </c>
      <c r="C551" t="s">
        <v>3780</v>
      </c>
      <c r="D551" t="s">
        <v>3781</v>
      </c>
      <c r="E551" t="s">
        <v>3782</v>
      </c>
      <c r="F551">
        <v>3018120001</v>
      </c>
      <c r="G551" s="1">
        <v>43885.43</v>
      </c>
      <c r="H551">
        <v>3329679</v>
      </c>
      <c r="I551" t="s">
        <v>3783</v>
      </c>
      <c r="J551" t="s">
        <v>389</v>
      </c>
      <c r="K551" t="s">
        <v>63</v>
      </c>
      <c r="L551" t="s">
        <v>64</v>
      </c>
      <c r="N551" t="s">
        <v>66</v>
      </c>
      <c r="O551">
        <v>11216</v>
      </c>
      <c r="P551">
        <v>13</v>
      </c>
      <c r="Q551" t="s">
        <v>67</v>
      </c>
      <c r="R551" t="s">
        <v>3784</v>
      </c>
      <c r="S551" t="s">
        <v>3785</v>
      </c>
      <c r="T551" t="s">
        <v>3786</v>
      </c>
      <c r="U551" t="s">
        <v>65</v>
      </c>
      <c r="V551" t="s">
        <v>65</v>
      </c>
      <c r="W551">
        <v>1953</v>
      </c>
      <c r="X551">
        <v>36</v>
      </c>
      <c r="Y551" t="s">
        <v>65</v>
      </c>
      <c r="Z551" t="s">
        <v>65</v>
      </c>
      <c r="AA551">
        <v>40.685485999999997</v>
      </c>
      <c r="AB551">
        <v>1812</v>
      </c>
      <c r="AC551">
        <v>1</v>
      </c>
      <c r="AD551" t="s">
        <v>65</v>
      </c>
      <c r="AE551">
        <v>-73.953692000000004</v>
      </c>
      <c r="AF551" t="s">
        <v>350</v>
      </c>
      <c r="AG551" t="s">
        <v>1448</v>
      </c>
      <c r="AH551" t="s">
        <v>598</v>
      </c>
      <c r="AI551">
        <v>79</v>
      </c>
      <c r="AJ551" t="s">
        <v>76</v>
      </c>
      <c r="AK551" t="s">
        <v>77</v>
      </c>
      <c r="AL551" t="s">
        <v>122</v>
      </c>
      <c r="AM551" t="s">
        <v>2606</v>
      </c>
      <c r="AN551" t="s">
        <v>2607</v>
      </c>
      <c r="AO551" t="s">
        <v>78</v>
      </c>
      <c r="AP551" t="s">
        <v>1085</v>
      </c>
      <c r="AQ551" t="s">
        <v>3785</v>
      </c>
      <c r="AR551" t="s">
        <v>80</v>
      </c>
      <c r="AS551" t="s">
        <v>81</v>
      </c>
      <c r="AT551" s="1">
        <v>37803</v>
      </c>
      <c r="AU551" t="s">
        <v>122</v>
      </c>
      <c r="AV551" t="s">
        <v>65</v>
      </c>
      <c r="AW551" t="s">
        <v>1087</v>
      </c>
      <c r="AX551" t="s">
        <v>351</v>
      </c>
      <c r="AY551">
        <v>303</v>
      </c>
      <c r="AZ551" t="s">
        <v>83</v>
      </c>
      <c r="BA551" t="s">
        <v>84</v>
      </c>
      <c r="BB551" t="s">
        <v>85</v>
      </c>
      <c r="BC551" t="s">
        <v>86</v>
      </c>
      <c r="BD551" t="s">
        <v>65</v>
      </c>
      <c r="BE551" t="s">
        <v>2608</v>
      </c>
      <c r="BG551" t="str">
        <f>INDEX('TO Report - School Leadership'!J:J,MATCH(LCGMS!C551,'TO Report - School Leadership'!D:D,0))</f>
        <v>Muhammad, Adofo</v>
      </c>
      <c r="BH551" t="str">
        <f>INDEX('TO Report - School Leadership'!M:M,MATCH(LCGMS!C551,'TO Report - School Leadership'!D:D,0))</f>
        <v>amuhammed@schools.nyc.gov</v>
      </c>
      <c r="BI551">
        <f t="shared" si="16"/>
        <v>1</v>
      </c>
      <c r="BJ551" t="str">
        <f t="shared" si="17"/>
        <v/>
      </c>
    </row>
    <row r="552" spans="1:62" hidden="1" x14ac:dyDescent="0.25">
      <c r="A552" t="s">
        <v>3787</v>
      </c>
      <c r="B552" t="s">
        <v>766</v>
      </c>
      <c r="C552" t="s">
        <v>3788</v>
      </c>
      <c r="D552" t="s">
        <v>3789</v>
      </c>
      <c r="E552" t="s">
        <v>3790</v>
      </c>
      <c r="F552">
        <v>3015280001</v>
      </c>
      <c r="G552" s="1">
        <v>42780.490972222222</v>
      </c>
      <c r="H552">
        <v>3041561</v>
      </c>
      <c r="I552" t="s">
        <v>3791</v>
      </c>
      <c r="J552" t="s">
        <v>62</v>
      </c>
      <c r="K552" t="s">
        <v>63</v>
      </c>
      <c r="L552" t="s">
        <v>64</v>
      </c>
      <c r="M552" t="s">
        <v>65</v>
      </c>
      <c r="N552" t="s">
        <v>66</v>
      </c>
      <c r="O552">
        <v>11233</v>
      </c>
      <c r="P552">
        <v>23</v>
      </c>
      <c r="Q552" t="s">
        <v>67</v>
      </c>
      <c r="R552" t="s">
        <v>3792</v>
      </c>
      <c r="S552" t="s">
        <v>3793</v>
      </c>
      <c r="T552" t="s">
        <v>3794</v>
      </c>
      <c r="U552" t="s">
        <v>522</v>
      </c>
      <c r="V552" t="s">
        <v>523</v>
      </c>
      <c r="W552">
        <v>1889</v>
      </c>
      <c r="X552">
        <v>37</v>
      </c>
      <c r="Y552" t="s">
        <v>65</v>
      </c>
      <c r="Z552" t="s">
        <v>65</v>
      </c>
      <c r="AA552">
        <v>40.680678999999998</v>
      </c>
      <c r="AB552">
        <v>1528</v>
      </c>
      <c r="AC552">
        <v>1</v>
      </c>
      <c r="AD552" t="s">
        <v>65</v>
      </c>
      <c r="AE552">
        <v>-73.910719</v>
      </c>
      <c r="AF552" t="s">
        <v>254</v>
      </c>
      <c r="AG552" t="s">
        <v>74</v>
      </c>
      <c r="AH552" t="s">
        <v>75</v>
      </c>
      <c r="AI552">
        <v>73</v>
      </c>
      <c r="AJ552" t="s">
        <v>76</v>
      </c>
      <c r="AK552" t="s">
        <v>77</v>
      </c>
      <c r="AL552" t="s">
        <v>523</v>
      </c>
      <c r="AM552" t="s">
        <v>65</v>
      </c>
      <c r="AN552" t="s">
        <v>65</v>
      </c>
      <c r="AO552" t="s">
        <v>78</v>
      </c>
      <c r="AP552" t="s">
        <v>79</v>
      </c>
      <c r="AQ552" t="s">
        <v>3793</v>
      </c>
      <c r="AR552" t="s">
        <v>80</v>
      </c>
      <c r="AS552" t="s">
        <v>81</v>
      </c>
      <c r="AT552" s="1">
        <v>41456</v>
      </c>
      <c r="AU552" t="s">
        <v>523</v>
      </c>
      <c r="AV552" t="s">
        <v>65</v>
      </c>
      <c r="AW552" t="s">
        <v>523</v>
      </c>
      <c r="AX552" t="s">
        <v>255</v>
      </c>
      <c r="AY552">
        <v>316</v>
      </c>
      <c r="AZ552" t="s">
        <v>83</v>
      </c>
      <c r="BA552" t="s">
        <v>84</v>
      </c>
      <c r="BB552" t="s">
        <v>85</v>
      </c>
      <c r="BC552" t="s">
        <v>86</v>
      </c>
      <c r="BD552" t="s">
        <v>526</v>
      </c>
      <c r="BE552" t="s">
        <v>65</v>
      </c>
      <c r="BG552" t="str">
        <f>INDEX('TO Report - School Leadership'!J:J,MATCH(LCGMS!C552,'TO Report - School Leadership'!D:D,0))</f>
        <v>Beckles Knights, Joyce</v>
      </c>
      <c r="BH552" t="str">
        <f>INDEX('TO Report - School Leadership'!M:M,MATCH(LCGMS!C552,'TO Report - School Leadership'!D:D,0))</f>
        <v>jbeckle@schools.nyc.gov</v>
      </c>
      <c r="BI552">
        <f t="shared" si="16"/>
        <v>1</v>
      </c>
      <c r="BJ552" t="str">
        <f t="shared" si="17"/>
        <v/>
      </c>
    </row>
    <row r="553" spans="1:62" hidden="1" x14ac:dyDescent="0.25">
      <c r="A553" t="s">
        <v>3795</v>
      </c>
      <c r="B553" t="s">
        <v>3795</v>
      </c>
      <c r="C553" t="s">
        <v>3796</v>
      </c>
      <c r="D553" t="s">
        <v>3797</v>
      </c>
      <c r="E553" t="s">
        <v>3798</v>
      </c>
      <c r="F553">
        <v>3011870001</v>
      </c>
      <c r="G553" s="1">
        <v>40574.445219907408</v>
      </c>
      <c r="H553">
        <v>3029686</v>
      </c>
      <c r="I553" t="s">
        <v>3799</v>
      </c>
      <c r="J553" t="s">
        <v>62</v>
      </c>
      <c r="K553" t="s">
        <v>63</v>
      </c>
      <c r="L553" t="s">
        <v>64</v>
      </c>
      <c r="M553" t="s">
        <v>65</v>
      </c>
      <c r="N553" t="s">
        <v>66</v>
      </c>
      <c r="O553">
        <v>11225</v>
      </c>
      <c r="P553">
        <v>17</v>
      </c>
      <c r="Q553" t="s">
        <v>67</v>
      </c>
      <c r="R553" t="s">
        <v>3800</v>
      </c>
      <c r="S553" t="s">
        <v>3801</v>
      </c>
      <c r="T553" t="s">
        <v>3802</v>
      </c>
      <c r="U553" t="s">
        <v>65</v>
      </c>
      <c r="V553" t="s">
        <v>65</v>
      </c>
      <c r="W553">
        <v>1940</v>
      </c>
      <c r="X553">
        <v>35</v>
      </c>
      <c r="Y553" t="s">
        <v>65</v>
      </c>
      <c r="Z553" t="s">
        <v>65</v>
      </c>
      <c r="AA553">
        <v>40.669804999999997</v>
      </c>
      <c r="AB553">
        <v>1187</v>
      </c>
      <c r="AC553">
        <v>1</v>
      </c>
      <c r="AD553" t="s">
        <v>65</v>
      </c>
      <c r="AE553">
        <v>-73.960689000000002</v>
      </c>
      <c r="AF553" t="s">
        <v>171</v>
      </c>
      <c r="AG553" t="s">
        <v>1448</v>
      </c>
      <c r="AH553" t="s">
        <v>598</v>
      </c>
      <c r="AI553">
        <v>71</v>
      </c>
      <c r="AJ553" t="s">
        <v>76</v>
      </c>
      <c r="AK553" t="s">
        <v>77</v>
      </c>
      <c r="AL553" t="s">
        <v>102</v>
      </c>
      <c r="AM553" t="s">
        <v>2555</v>
      </c>
      <c r="AN553" t="s">
        <v>2556</v>
      </c>
      <c r="AO553" t="s">
        <v>78</v>
      </c>
      <c r="AP553" t="s">
        <v>1085</v>
      </c>
      <c r="AQ553" t="s">
        <v>3801</v>
      </c>
      <c r="AR553" t="s">
        <v>80</v>
      </c>
      <c r="AS553" t="s">
        <v>1086</v>
      </c>
      <c r="AT553" s="1">
        <v>14793</v>
      </c>
      <c r="AU553" t="s">
        <v>102</v>
      </c>
      <c r="AV553" t="s">
        <v>65</v>
      </c>
      <c r="AW553" t="s">
        <v>1087</v>
      </c>
      <c r="AX553" t="s">
        <v>172</v>
      </c>
      <c r="AY553">
        <v>309</v>
      </c>
      <c r="AZ553" t="s">
        <v>108</v>
      </c>
      <c r="BA553" t="s">
        <v>109</v>
      </c>
      <c r="BB553" t="s">
        <v>110</v>
      </c>
      <c r="BC553" t="s">
        <v>111</v>
      </c>
      <c r="BD553" t="s">
        <v>65</v>
      </c>
      <c r="BE553" t="s">
        <v>2558</v>
      </c>
      <c r="BG553" t="str">
        <f>INDEX('TO Report - School Leadership'!J:J,MATCH(LCGMS!C553,'TO Report - School Leadership'!D:D,0))</f>
        <v>FORMAN, RICHARD</v>
      </c>
      <c r="BH553" t="str">
        <f>INDEX('TO Report - School Leadership'!M:M,MATCH(LCGMS!C553,'TO Report - School Leadership'!D:D,0))</f>
        <v>rforman@schools.nyc.gov</v>
      </c>
      <c r="BI553">
        <f t="shared" si="16"/>
        <v>1</v>
      </c>
      <c r="BJ553" t="str">
        <f t="shared" si="17"/>
        <v/>
      </c>
    </row>
    <row r="554" spans="1:62" hidden="1" x14ac:dyDescent="0.25">
      <c r="A554" t="s">
        <v>2755</v>
      </c>
      <c r="B554" t="s">
        <v>3803</v>
      </c>
      <c r="C554" t="s">
        <v>3804</v>
      </c>
      <c r="D554" t="s">
        <v>3805</v>
      </c>
      <c r="E554" t="s">
        <v>2756</v>
      </c>
      <c r="F554">
        <v>3001310001</v>
      </c>
      <c r="G554" s="1">
        <v>42458.561562499999</v>
      </c>
      <c r="H554">
        <v>3348044</v>
      </c>
      <c r="I554" t="s">
        <v>2757</v>
      </c>
      <c r="J554" t="s">
        <v>62</v>
      </c>
      <c r="K554" t="s">
        <v>63</v>
      </c>
      <c r="L554" t="s">
        <v>64</v>
      </c>
      <c r="M554" t="s">
        <v>65</v>
      </c>
      <c r="N554" t="s">
        <v>66</v>
      </c>
      <c r="O554">
        <v>11201</v>
      </c>
      <c r="P554">
        <v>13</v>
      </c>
      <c r="Q554" t="s">
        <v>67</v>
      </c>
      <c r="R554" t="s">
        <v>3806</v>
      </c>
      <c r="S554" t="s">
        <v>3807</v>
      </c>
      <c r="T554" t="s">
        <v>3808</v>
      </c>
      <c r="U554" t="s">
        <v>65</v>
      </c>
      <c r="V554" t="s">
        <v>65</v>
      </c>
      <c r="W554">
        <v>1908</v>
      </c>
      <c r="X554">
        <v>33</v>
      </c>
      <c r="Y554" t="s">
        <v>65</v>
      </c>
      <c r="Z554" t="s">
        <v>65</v>
      </c>
      <c r="AA554">
        <v>40.695444000000002</v>
      </c>
      <c r="AB554">
        <v>131</v>
      </c>
      <c r="AC554">
        <v>1</v>
      </c>
      <c r="AD554" t="s">
        <v>65</v>
      </c>
      <c r="AE554">
        <v>-73.986104999999995</v>
      </c>
      <c r="AF554" t="s">
        <v>492</v>
      </c>
      <c r="AG554" t="s">
        <v>1448</v>
      </c>
      <c r="AH554" t="s">
        <v>598</v>
      </c>
      <c r="AI554">
        <v>84</v>
      </c>
      <c r="AJ554" t="s">
        <v>76</v>
      </c>
      <c r="AK554" t="s">
        <v>77</v>
      </c>
      <c r="AL554" t="s">
        <v>122</v>
      </c>
      <c r="AM554" t="s">
        <v>2606</v>
      </c>
      <c r="AN554" t="s">
        <v>2607</v>
      </c>
      <c r="AO554" t="s">
        <v>78</v>
      </c>
      <c r="AP554" t="s">
        <v>1085</v>
      </c>
      <c r="AQ554" t="s">
        <v>3807</v>
      </c>
      <c r="AR554" t="s">
        <v>80</v>
      </c>
      <c r="AS554" t="s">
        <v>1086</v>
      </c>
      <c r="AT554" s="1">
        <v>35221</v>
      </c>
      <c r="AU554" t="s">
        <v>122</v>
      </c>
      <c r="AV554" t="s">
        <v>65</v>
      </c>
      <c r="AW554" t="s">
        <v>2557</v>
      </c>
      <c r="AX554" t="s">
        <v>493</v>
      </c>
      <c r="AY554">
        <v>302</v>
      </c>
      <c r="AZ554" t="s">
        <v>83</v>
      </c>
      <c r="BA554" t="s">
        <v>84</v>
      </c>
      <c r="BB554" t="s">
        <v>85</v>
      </c>
      <c r="BC554" t="s">
        <v>86</v>
      </c>
      <c r="BD554" t="s">
        <v>65</v>
      </c>
      <c r="BE554" t="s">
        <v>2608</v>
      </c>
      <c r="BG554" t="str">
        <f>INDEX('TO Report - School Leadership'!J:J,MATCH(LCGMS!C554,'TO Report - School Leadership'!D:D,0))</f>
        <v>Arzuaga, Joey</v>
      </c>
      <c r="BH554" t="str">
        <f>INDEX('TO Report - School Leadership'!M:M,MATCH(LCGMS!C554,'TO Report - School Leadership'!D:D,0))</f>
        <v>jarzuaga@schools.nyc.gov</v>
      </c>
      <c r="BI554">
        <f t="shared" si="16"/>
        <v>1</v>
      </c>
      <c r="BJ554" t="str">
        <f t="shared" si="17"/>
        <v/>
      </c>
    </row>
    <row r="555" spans="1:62" hidden="1" x14ac:dyDescent="0.25">
      <c r="A555" t="s">
        <v>3809</v>
      </c>
      <c r="B555" t="s">
        <v>3810</v>
      </c>
      <c r="C555" t="s">
        <v>3811</v>
      </c>
      <c r="D555" t="s">
        <v>3812</v>
      </c>
      <c r="E555" t="s">
        <v>3813</v>
      </c>
      <c r="F555">
        <v>3031570037</v>
      </c>
      <c r="G555" s="1">
        <v>40856.671203703707</v>
      </c>
      <c r="H555">
        <v>3071962</v>
      </c>
      <c r="I555" t="s">
        <v>3814</v>
      </c>
      <c r="J555" t="s">
        <v>389</v>
      </c>
      <c r="K555" t="s">
        <v>63</v>
      </c>
      <c r="L555" t="s">
        <v>64</v>
      </c>
      <c r="M555" t="s">
        <v>65</v>
      </c>
      <c r="N555" t="s">
        <v>66</v>
      </c>
      <c r="O555">
        <v>11206</v>
      </c>
      <c r="P555">
        <v>32</v>
      </c>
      <c r="Q555" t="s">
        <v>67</v>
      </c>
      <c r="R555" t="s">
        <v>3815</v>
      </c>
      <c r="S555" t="s">
        <v>3816</v>
      </c>
      <c r="T555" t="s">
        <v>3817</v>
      </c>
      <c r="U555" t="s">
        <v>65</v>
      </c>
      <c r="V555" t="s">
        <v>3818</v>
      </c>
      <c r="W555">
        <v>2003</v>
      </c>
      <c r="X555">
        <v>34</v>
      </c>
      <c r="Y555" s="1">
        <v>37803</v>
      </c>
      <c r="Z555" s="1">
        <v>37803</v>
      </c>
      <c r="AA555">
        <v>40.702331999999998</v>
      </c>
      <c r="AB555">
        <v>3157</v>
      </c>
      <c r="AC555">
        <v>37</v>
      </c>
      <c r="AD555" t="s">
        <v>65</v>
      </c>
      <c r="AE555">
        <v>-73.929693</v>
      </c>
      <c r="AF555" t="s">
        <v>545</v>
      </c>
      <c r="AI555">
        <v>83</v>
      </c>
      <c r="AJ555" t="s">
        <v>76</v>
      </c>
      <c r="AK555" t="s">
        <v>77</v>
      </c>
      <c r="AL555" t="s">
        <v>3819</v>
      </c>
      <c r="AM555" t="s">
        <v>65</v>
      </c>
      <c r="AN555" t="s">
        <v>65</v>
      </c>
      <c r="AO555" t="s">
        <v>3058</v>
      </c>
      <c r="AP555" t="s">
        <v>3820</v>
      </c>
      <c r="AQ555" t="s">
        <v>3816</v>
      </c>
      <c r="AR555" t="s">
        <v>80</v>
      </c>
      <c r="AS555" t="s">
        <v>3821</v>
      </c>
      <c r="AT555" s="1">
        <v>37073</v>
      </c>
      <c r="AU555" t="s">
        <v>544</v>
      </c>
      <c r="AV555" t="s">
        <v>65</v>
      </c>
      <c r="AW555" t="s">
        <v>3819</v>
      </c>
      <c r="AX555" t="s">
        <v>547</v>
      </c>
      <c r="AY555">
        <v>304</v>
      </c>
      <c r="AZ555" t="s">
        <v>2534</v>
      </c>
      <c r="BA555" t="s">
        <v>2535</v>
      </c>
      <c r="BB555" t="s">
        <v>2536</v>
      </c>
      <c r="BC555" t="s">
        <v>2537</v>
      </c>
      <c r="BD555" t="s">
        <v>65</v>
      </c>
      <c r="BE555" t="s">
        <v>65</v>
      </c>
      <c r="BG555" t="e">
        <f>INDEX('TO Report - School Leadership'!J:J,MATCH(LCGMS!C555,'TO Report - School Leadership'!D:D,0))</f>
        <v>#N/A</v>
      </c>
      <c r="BH555" t="e">
        <f>INDEX('TO Report - School Leadership'!M:M,MATCH(LCGMS!C555,'TO Report - School Leadership'!D:D,0))</f>
        <v>#N/A</v>
      </c>
      <c r="BI555" t="e">
        <f t="shared" si="16"/>
        <v>#N/A</v>
      </c>
      <c r="BJ555" t="e">
        <f t="shared" si="17"/>
        <v>#N/A</v>
      </c>
    </row>
    <row r="556" spans="1:62" hidden="1" x14ac:dyDescent="0.25">
      <c r="A556" t="s">
        <v>3704</v>
      </c>
      <c r="B556" t="s">
        <v>3822</v>
      </c>
      <c r="C556" t="s">
        <v>3823</v>
      </c>
      <c r="D556" t="s">
        <v>3824</v>
      </c>
      <c r="E556" t="s">
        <v>3708</v>
      </c>
      <c r="F556">
        <v>3046060025</v>
      </c>
      <c r="G556" s="1">
        <v>40574.445219907408</v>
      </c>
      <c r="H556">
        <v>3099733</v>
      </c>
      <c r="I556" t="s">
        <v>3709</v>
      </c>
      <c r="J556" t="s">
        <v>62</v>
      </c>
      <c r="K556" t="s">
        <v>63</v>
      </c>
      <c r="L556" t="s">
        <v>64</v>
      </c>
      <c r="M556" t="s">
        <v>65</v>
      </c>
      <c r="N556" t="s">
        <v>66</v>
      </c>
      <c r="O556">
        <v>11203</v>
      </c>
      <c r="P556">
        <v>18</v>
      </c>
      <c r="Q556" t="s">
        <v>474</v>
      </c>
      <c r="R556" t="s">
        <v>3825</v>
      </c>
      <c r="S556" t="s">
        <v>3826</v>
      </c>
      <c r="T556" t="s">
        <v>3827</v>
      </c>
      <c r="U556" t="s">
        <v>65</v>
      </c>
      <c r="V556" t="s">
        <v>478</v>
      </c>
      <c r="W556">
        <v>1930</v>
      </c>
      <c r="X556">
        <v>41</v>
      </c>
      <c r="Y556" t="s">
        <v>65</v>
      </c>
      <c r="Z556" t="s">
        <v>65</v>
      </c>
      <c r="AA556">
        <v>40.659087999999997</v>
      </c>
      <c r="AB556">
        <v>4606</v>
      </c>
      <c r="AC556">
        <v>25</v>
      </c>
      <c r="AD556" t="s">
        <v>65</v>
      </c>
      <c r="AE556">
        <v>-73.928743999999995</v>
      </c>
      <c r="AF556" t="s">
        <v>103</v>
      </c>
      <c r="AG556" t="s">
        <v>759</v>
      </c>
      <c r="AH556" t="s">
        <v>759</v>
      </c>
      <c r="AI556">
        <v>67</v>
      </c>
      <c r="AJ556" t="s">
        <v>92</v>
      </c>
      <c r="AK556" t="s">
        <v>77</v>
      </c>
      <c r="AL556" t="s">
        <v>478</v>
      </c>
      <c r="AM556" t="s">
        <v>65</v>
      </c>
      <c r="AN556" t="s">
        <v>65</v>
      </c>
      <c r="AO556" t="s">
        <v>78</v>
      </c>
      <c r="AP556" t="s">
        <v>451</v>
      </c>
      <c r="AQ556" t="s">
        <v>3826</v>
      </c>
      <c r="AR556" t="s">
        <v>80</v>
      </c>
      <c r="AS556" t="s">
        <v>81</v>
      </c>
      <c r="AT556" s="1">
        <v>39264</v>
      </c>
      <c r="AU556" t="s">
        <v>2643</v>
      </c>
      <c r="AV556" t="s">
        <v>65</v>
      </c>
      <c r="AW556" t="s">
        <v>478</v>
      </c>
      <c r="AX556" t="s">
        <v>107</v>
      </c>
      <c r="AY556">
        <v>317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G556" t="e">
        <f>INDEX('TO Report - School Leadership'!J:J,MATCH(LCGMS!C556,'TO Report - School Leadership'!D:D,0))</f>
        <v>#N/A</v>
      </c>
      <c r="BH556" t="e">
        <f>INDEX('TO Report - School Leadership'!M:M,MATCH(LCGMS!C556,'TO Report - School Leadership'!D:D,0))</f>
        <v>#N/A</v>
      </c>
      <c r="BI556" t="e">
        <f t="shared" si="16"/>
        <v>#N/A</v>
      </c>
      <c r="BJ556" t="e">
        <f t="shared" si="17"/>
        <v>#N/A</v>
      </c>
    </row>
    <row r="557" spans="1:62" hidden="1" x14ac:dyDescent="0.25">
      <c r="A557" t="s">
        <v>3734</v>
      </c>
      <c r="B557" t="s">
        <v>3822</v>
      </c>
      <c r="C557" t="s">
        <v>3823</v>
      </c>
      <c r="D557" t="s">
        <v>3824</v>
      </c>
      <c r="E557" t="s">
        <v>3738</v>
      </c>
      <c r="F557">
        <v>3046690037</v>
      </c>
      <c r="G557" s="1">
        <v>44692.995011574072</v>
      </c>
      <c r="H557">
        <v>3101840</v>
      </c>
      <c r="I557" t="s">
        <v>3739</v>
      </c>
      <c r="J557" t="s">
        <v>62</v>
      </c>
      <c r="K557" t="s">
        <v>63</v>
      </c>
      <c r="L557" t="s">
        <v>64</v>
      </c>
      <c r="M557" t="s">
        <v>65</v>
      </c>
      <c r="N557" t="s">
        <v>91</v>
      </c>
      <c r="O557">
        <v>11212</v>
      </c>
      <c r="P557">
        <v>18</v>
      </c>
      <c r="Q557" t="s">
        <v>474</v>
      </c>
      <c r="R557" t="s">
        <v>3825</v>
      </c>
      <c r="S557" t="s">
        <v>3826</v>
      </c>
      <c r="T557" t="s">
        <v>3827</v>
      </c>
      <c r="U557" t="s">
        <v>65</v>
      </c>
      <c r="V557" t="s">
        <v>478</v>
      </c>
      <c r="W557">
        <v>1939</v>
      </c>
      <c r="X557">
        <v>41</v>
      </c>
      <c r="Y557" t="s">
        <v>65</v>
      </c>
      <c r="Z557" t="s">
        <v>65</v>
      </c>
      <c r="AA557">
        <v>40.657711999999997</v>
      </c>
      <c r="AB557">
        <v>4669</v>
      </c>
      <c r="AC557">
        <v>37</v>
      </c>
      <c r="AD557" t="s">
        <v>65</v>
      </c>
      <c r="AE557">
        <v>-73.919818000000006</v>
      </c>
      <c r="AF557" t="s">
        <v>1209</v>
      </c>
      <c r="AG557" t="s">
        <v>759</v>
      </c>
      <c r="AH557" t="s">
        <v>759</v>
      </c>
      <c r="AI557">
        <v>67</v>
      </c>
      <c r="AJ557" t="s">
        <v>76</v>
      </c>
      <c r="AK557" t="s">
        <v>77</v>
      </c>
      <c r="AL557" t="s">
        <v>478</v>
      </c>
      <c r="AM557" t="s">
        <v>65</v>
      </c>
      <c r="AN557" t="s">
        <v>65</v>
      </c>
      <c r="AO557" t="s">
        <v>78</v>
      </c>
      <c r="AP557" t="s">
        <v>451</v>
      </c>
      <c r="AQ557" t="s">
        <v>3826</v>
      </c>
      <c r="AR557" t="s">
        <v>80</v>
      </c>
      <c r="AS557" t="s">
        <v>81</v>
      </c>
      <c r="AT557" s="1">
        <v>39264</v>
      </c>
      <c r="AU557" t="s">
        <v>2643</v>
      </c>
      <c r="AV557" t="s">
        <v>65</v>
      </c>
      <c r="AW557" t="s">
        <v>478</v>
      </c>
      <c r="AX557" t="s">
        <v>1210</v>
      </c>
      <c r="AY557">
        <v>317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G557" t="e">
        <f>INDEX('TO Report - School Leadership'!J:J,MATCH(LCGMS!C557,'TO Report - School Leadership'!D:D,0))</f>
        <v>#N/A</v>
      </c>
      <c r="BH557" t="e">
        <f>INDEX('TO Report - School Leadership'!M:M,MATCH(LCGMS!C557,'TO Report - School Leadership'!D:D,0))</f>
        <v>#N/A</v>
      </c>
      <c r="BI557" t="e">
        <f t="shared" si="16"/>
        <v>#N/A</v>
      </c>
      <c r="BJ557" t="e">
        <f t="shared" si="17"/>
        <v>#N/A</v>
      </c>
    </row>
    <row r="558" spans="1:62" hidden="1" x14ac:dyDescent="0.25">
      <c r="A558" t="s">
        <v>3719</v>
      </c>
      <c r="B558" t="s">
        <v>3822</v>
      </c>
      <c r="C558" t="s">
        <v>3823</v>
      </c>
      <c r="D558" t="s">
        <v>3824</v>
      </c>
      <c r="E558" t="s">
        <v>3723</v>
      </c>
      <c r="F558">
        <v>3040940001</v>
      </c>
      <c r="G558" s="1">
        <v>40574.445219907408</v>
      </c>
      <c r="H558">
        <v>3090738</v>
      </c>
      <c r="I558" t="s">
        <v>3724</v>
      </c>
      <c r="J558" t="s">
        <v>62</v>
      </c>
      <c r="K558" t="s">
        <v>63</v>
      </c>
      <c r="L558" t="s">
        <v>64</v>
      </c>
      <c r="M558" t="s">
        <v>65</v>
      </c>
      <c r="N558" t="s">
        <v>66</v>
      </c>
      <c r="O558">
        <v>11208</v>
      </c>
      <c r="P558">
        <v>19</v>
      </c>
      <c r="Q558" t="s">
        <v>474</v>
      </c>
      <c r="R558" t="s">
        <v>3825</v>
      </c>
      <c r="S558" t="s">
        <v>3826</v>
      </c>
      <c r="T558" t="s">
        <v>3827</v>
      </c>
      <c r="U558" t="s">
        <v>65</v>
      </c>
      <c r="V558" t="s">
        <v>478</v>
      </c>
      <c r="W558">
        <v>1937</v>
      </c>
      <c r="X558">
        <v>37</v>
      </c>
      <c r="Y558" t="s">
        <v>65</v>
      </c>
      <c r="Z558" t="s">
        <v>65</v>
      </c>
      <c r="AA558">
        <v>40.693002</v>
      </c>
      <c r="AB558">
        <v>4094</v>
      </c>
      <c r="AC558">
        <v>1</v>
      </c>
      <c r="AD558" t="s">
        <v>65</v>
      </c>
      <c r="AE558">
        <v>-73.869304999999997</v>
      </c>
      <c r="AF558" t="s">
        <v>2208</v>
      </c>
      <c r="AG558" t="s">
        <v>759</v>
      </c>
      <c r="AH558" t="s">
        <v>759</v>
      </c>
      <c r="AI558">
        <v>75</v>
      </c>
      <c r="AJ558" t="s">
        <v>92</v>
      </c>
      <c r="AK558" t="s">
        <v>77</v>
      </c>
      <c r="AL558" t="s">
        <v>478</v>
      </c>
      <c r="AM558" t="s">
        <v>65</v>
      </c>
      <c r="AN558" t="s">
        <v>65</v>
      </c>
      <c r="AO558" t="s">
        <v>78</v>
      </c>
      <c r="AP558" t="s">
        <v>451</v>
      </c>
      <c r="AQ558" t="s">
        <v>3826</v>
      </c>
      <c r="AR558" t="s">
        <v>80</v>
      </c>
      <c r="AS558" t="s">
        <v>81</v>
      </c>
      <c r="AT558" s="1">
        <v>39264</v>
      </c>
      <c r="AU558" t="s">
        <v>2643</v>
      </c>
      <c r="AV558" t="s">
        <v>65</v>
      </c>
      <c r="AW558" t="s">
        <v>478</v>
      </c>
      <c r="AX558" t="s">
        <v>2209</v>
      </c>
      <c r="AY558">
        <v>305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G558" t="e">
        <f>INDEX('TO Report - School Leadership'!J:J,MATCH(LCGMS!C558,'TO Report - School Leadership'!D:D,0))</f>
        <v>#N/A</v>
      </c>
      <c r="BH558" t="e">
        <f>INDEX('TO Report - School Leadership'!M:M,MATCH(LCGMS!C558,'TO Report - School Leadership'!D:D,0))</f>
        <v>#N/A</v>
      </c>
      <c r="BI558" t="e">
        <f t="shared" si="16"/>
        <v>#N/A</v>
      </c>
      <c r="BJ558" t="e">
        <f t="shared" si="17"/>
        <v>#N/A</v>
      </c>
    </row>
    <row r="559" spans="1:62" hidden="1" x14ac:dyDescent="0.25">
      <c r="A559" t="s">
        <v>1850</v>
      </c>
      <c r="B559" t="s">
        <v>3828</v>
      </c>
      <c r="C559" t="s">
        <v>3829</v>
      </c>
      <c r="D559" t="s">
        <v>3830</v>
      </c>
      <c r="E559" t="s">
        <v>1853</v>
      </c>
      <c r="F559">
        <v>3053620021</v>
      </c>
      <c r="G559" s="1">
        <v>40574.445219907408</v>
      </c>
      <c r="H559">
        <v>3125676</v>
      </c>
      <c r="I559" t="s">
        <v>1854</v>
      </c>
      <c r="J559" t="s">
        <v>62</v>
      </c>
      <c r="K559" t="s">
        <v>63</v>
      </c>
      <c r="L559" t="s">
        <v>64</v>
      </c>
      <c r="M559" t="s">
        <v>65</v>
      </c>
      <c r="N559" t="s">
        <v>66</v>
      </c>
      <c r="O559">
        <v>11204</v>
      </c>
      <c r="P559">
        <v>20</v>
      </c>
      <c r="Q559" t="s">
        <v>67</v>
      </c>
      <c r="R559" t="s">
        <v>3831</v>
      </c>
      <c r="S559" t="s">
        <v>3832</v>
      </c>
      <c r="T559" t="s">
        <v>3833</v>
      </c>
      <c r="U559" t="s">
        <v>65</v>
      </c>
      <c r="V559" t="s">
        <v>65</v>
      </c>
      <c r="W559">
        <v>1930</v>
      </c>
      <c r="X559">
        <v>44</v>
      </c>
      <c r="Y559" t="s">
        <v>65</v>
      </c>
      <c r="Z559" t="s">
        <v>65</v>
      </c>
      <c r="AA559">
        <v>40.635100000000001</v>
      </c>
      <c r="AB559">
        <v>5362</v>
      </c>
      <c r="AC559">
        <v>21</v>
      </c>
      <c r="AD559" t="s">
        <v>65</v>
      </c>
      <c r="AE559">
        <v>-73.982423999999995</v>
      </c>
      <c r="AF559" t="s">
        <v>448</v>
      </c>
      <c r="AG559" t="s">
        <v>737</v>
      </c>
      <c r="AH559" t="s">
        <v>738</v>
      </c>
      <c r="AI559">
        <v>66</v>
      </c>
      <c r="AJ559" t="s">
        <v>76</v>
      </c>
      <c r="AK559" t="s">
        <v>77</v>
      </c>
      <c r="AL559" t="s">
        <v>394</v>
      </c>
      <c r="AM559" t="s">
        <v>1083</v>
      </c>
      <c r="AN559" t="s">
        <v>1084</v>
      </c>
      <c r="AO559" t="s">
        <v>78</v>
      </c>
      <c r="AP559" t="s">
        <v>739</v>
      </c>
      <c r="AQ559" t="s">
        <v>3832</v>
      </c>
      <c r="AR559" t="s">
        <v>80</v>
      </c>
      <c r="AS559" t="s">
        <v>81</v>
      </c>
      <c r="AT559" s="1">
        <v>39264</v>
      </c>
      <c r="AU559" t="s">
        <v>394</v>
      </c>
      <c r="AV559" t="s">
        <v>65</v>
      </c>
      <c r="AW559" t="s">
        <v>2557</v>
      </c>
      <c r="AX559" t="s">
        <v>452</v>
      </c>
      <c r="AY559">
        <v>312</v>
      </c>
      <c r="AZ559" t="s">
        <v>1088</v>
      </c>
      <c r="BA559" t="s">
        <v>1089</v>
      </c>
      <c r="BB559" t="s">
        <v>1090</v>
      </c>
      <c r="BC559" t="s">
        <v>1091</v>
      </c>
      <c r="BD559" t="s">
        <v>65</v>
      </c>
      <c r="BE559" t="s">
        <v>1092</v>
      </c>
      <c r="BG559" t="str">
        <f>INDEX('TO Report - School Leadership'!J:J,MATCH(LCGMS!C559,'TO Report - School Leadership'!D:D,0))</f>
        <v>Norman, Lauren</v>
      </c>
      <c r="BH559" t="str">
        <f>INDEX('TO Report - School Leadership'!M:M,MATCH(LCGMS!C559,'TO Report - School Leadership'!D:D,0))</f>
        <v>lnorman2@schools.nyc.gov</v>
      </c>
      <c r="BI559">
        <f t="shared" si="16"/>
        <v>1</v>
      </c>
      <c r="BJ559" t="str">
        <f t="shared" si="17"/>
        <v/>
      </c>
    </row>
    <row r="560" spans="1:62" hidden="1" x14ac:dyDescent="0.25">
      <c r="A560" t="s">
        <v>3834</v>
      </c>
      <c r="B560" t="s">
        <v>3834</v>
      </c>
      <c r="C560" t="s">
        <v>3835</v>
      </c>
      <c r="D560" t="s">
        <v>3836</v>
      </c>
      <c r="E560" t="s">
        <v>3837</v>
      </c>
      <c r="F560">
        <v>3026700001</v>
      </c>
      <c r="G560" s="1">
        <v>40574.445219907408</v>
      </c>
      <c r="H560">
        <v>3066698</v>
      </c>
      <c r="I560" t="s">
        <v>3838</v>
      </c>
      <c r="J560" t="s">
        <v>62</v>
      </c>
      <c r="K560" t="s">
        <v>63</v>
      </c>
      <c r="L560" t="s">
        <v>64</v>
      </c>
      <c r="M560" t="s">
        <v>65</v>
      </c>
      <c r="N560" t="s">
        <v>66</v>
      </c>
      <c r="O560">
        <v>11222</v>
      </c>
      <c r="P560">
        <v>14</v>
      </c>
      <c r="Q560" t="s">
        <v>67</v>
      </c>
      <c r="R560" t="s">
        <v>3839</v>
      </c>
      <c r="S560" t="s">
        <v>3840</v>
      </c>
      <c r="T560" t="s">
        <v>3841</v>
      </c>
      <c r="U560" t="s">
        <v>65</v>
      </c>
      <c r="V560" t="s">
        <v>65</v>
      </c>
      <c r="W560">
        <v>1938</v>
      </c>
      <c r="X560">
        <v>33</v>
      </c>
      <c r="Y560" t="s">
        <v>65</v>
      </c>
      <c r="Z560" t="s">
        <v>65</v>
      </c>
      <c r="AA560">
        <v>40.721448000000002</v>
      </c>
      <c r="AB560">
        <v>2670</v>
      </c>
      <c r="AC560">
        <v>1</v>
      </c>
      <c r="AD560" t="s">
        <v>65</v>
      </c>
      <c r="AE560">
        <v>-73.953327999999999</v>
      </c>
      <c r="AF560" t="s">
        <v>310</v>
      </c>
      <c r="AG560" t="s">
        <v>1448</v>
      </c>
      <c r="AH560" t="s">
        <v>598</v>
      </c>
      <c r="AI560">
        <v>94</v>
      </c>
      <c r="AJ560" t="s">
        <v>76</v>
      </c>
      <c r="AK560" t="s">
        <v>77</v>
      </c>
      <c r="AL560" t="s">
        <v>298</v>
      </c>
      <c r="AM560" t="s">
        <v>2606</v>
      </c>
      <c r="AN560" t="s">
        <v>2607</v>
      </c>
      <c r="AO560" t="s">
        <v>78</v>
      </c>
      <c r="AP560" t="s">
        <v>1085</v>
      </c>
      <c r="AQ560" t="s">
        <v>3840</v>
      </c>
      <c r="AR560" t="s">
        <v>80</v>
      </c>
      <c r="AS560" t="s">
        <v>1086</v>
      </c>
      <c r="AT560" s="1">
        <v>14062</v>
      </c>
      <c r="AU560" t="s">
        <v>298</v>
      </c>
      <c r="AV560" t="s">
        <v>65</v>
      </c>
      <c r="AW560" t="s">
        <v>2557</v>
      </c>
      <c r="AX560" t="s">
        <v>311</v>
      </c>
      <c r="AY560">
        <v>301</v>
      </c>
      <c r="AZ560" t="s">
        <v>83</v>
      </c>
      <c r="BA560" t="s">
        <v>84</v>
      </c>
      <c r="BB560" t="s">
        <v>85</v>
      </c>
      <c r="BC560" t="s">
        <v>86</v>
      </c>
      <c r="BD560" t="s">
        <v>65</v>
      </c>
      <c r="BE560" t="s">
        <v>2608</v>
      </c>
      <c r="BG560" t="str">
        <f>INDEX('TO Report - School Leadership'!J:J,MATCH(LCGMS!C560,'TO Report - School Leadership'!D:D,0))</f>
        <v>Harris, Neil</v>
      </c>
      <c r="BH560" t="str">
        <f>INDEX('TO Report - School Leadership'!M:M,MATCH(LCGMS!C560,'TO Report - School Leadership'!D:D,0))</f>
        <v>nharris14@schools.nyc.gov</v>
      </c>
      <c r="BI560">
        <f t="shared" si="16"/>
        <v>1</v>
      </c>
      <c r="BJ560" t="str">
        <f t="shared" si="17"/>
        <v/>
      </c>
    </row>
    <row r="561" spans="1:62" hidden="1" x14ac:dyDescent="0.25">
      <c r="A561" t="s">
        <v>3842</v>
      </c>
      <c r="B561" t="s">
        <v>2396</v>
      </c>
      <c r="C561" t="s">
        <v>3843</v>
      </c>
      <c r="D561" t="s">
        <v>3844</v>
      </c>
      <c r="E561" t="s">
        <v>3845</v>
      </c>
      <c r="F561">
        <v>3074250002</v>
      </c>
      <c r="G561" s="1">
        <v>41975.415671296294</v>
      </c>
      <c r="H561">
        <v>3203631</v>
      </c>
      <c r="I561" t="s">
        <v>3846</v>
      </c>
      <c r="J561" t="s">
        <v>62</v>
      </c>
      <c r="K561" t="s">
        <v>63</v>
      </c>
      <c r="L561" t="s">
        <v>64</v>
      </c>
      <c r="M561" t="s">
        <v>65</v>
      </c>
      <c r="N561" t="s">
        <v>66</v>
      </c>
      <c r="O561">
        <v>11235</v>
      </c>
      <c r="P561">
        <v>22</v>
      </c>
      <c r="Q561" t="s">
        <v>67</v>
      </c>
      <c r="R561" t="s">
        <v>3847</v>
      </c>
      <c r="S561" t="s">
        <v>3848</v>
      </c>
      <c r="T561" t="s">
        <v>3849</v>
      </c>
      <c r="U561" t="s">
        <v>65</v>
      </c>
      <c r="V561" t="s">
        <v>65</v>
      </c>
      <c r="W561">
        <v>1959</v>
      </c>
      <c r="X561">
        <v>48</v>
      </c>
      <c r="Y561" t="s">
        <v>65</v>
      </c>
      <c r="Z561" t="s">
        <v>65</v>
      </c>
      <c r="AA561">
        <v>40.593156999999998</v>
      </c>
      <c r="AB561">
        <v>7425</v>
      </c>
      <c r="AC561">
        <v>2</v>
      </c>
      <c r="AD561" t="s">
        <v>65</v>
      </c>
      <c r="AE561">
        <v>-73.936634999999995</v>
      </c>
      <c r="AF561" t="s">
        <v>276</v>
      </c>
      <c r="AG561" t="s">
        <v>1448</v>
      </c>
      <c r="AH561" t="s">
        <v>598</v>
      </c>
      <c r="AI561">
        <v>61</v>
      </c>
      <c r="AJ561" t="s">
        <v>76</v>
      </c>
      <c r="AK561" t="s">
        <v>77</v>
      </c>
      <c r="AL561" t="s">
        <v>275</v>
      </c>
      <c r="AM561" t="s">
        <v>2555</v>
      </c>
      <c r="AN561" t="s">
        <v>2556</v>
      </c>
      <c r="AO561" t="s">
        <v>78</v>
      </c>
      <c r="AP561" t="s">
        <v>1085</v>
      </c>
      <c r="AQ561" t="s">
        <v>3848</v>
      </c>
      <c r="AR561" t="s">
        <v>80</v>
      </c>
      <c r="AS561" t="s">
        <v>81</v>
      </c>
      <c r="AT561" s="1">
        <v>41456</v>
      </c>
      <c r="AU561" t="s">
        <v>275</v>
      </c>
      <c r="AV561" t="s">
        <v>65</v>
      </c>
      <c r="AW561" t="s">
        <v>1087</v>
      </c>
      <c r="AX561" t="s">
        <v>277</v>
      </c>
      <c r="AY561">
        <v>315</v>
      </c>
      <c r="AZ561" t="s">
        <v>108</v>
      </c>
      <c r="BA561" t="s">
        <v>109</v>
      </c>
      <c r="BB561" t="s">
        <v>110</v>
      </c>
      <c r="BC561" t="s">
        <v>111</v>
      </c>
      <c r="BD561" t="s">
        <v>65</v>
      </c>
      <c r="BE561" t="s">
        <v>2558</v>
      </c>
      <c r="BG561" t="str">
        <f>INDEX('TO Report - School Leadership'!J:J,MATCH(LCGMS!C561,'TO Report - School Leadership'!D:D,0))</f>
        <v>Banks, John</v>
      </c>
      <c r="BH561" t="str">
        <f>INDEX('TO Report - School Leadership'!M:M,MATCH(LCGMS!C561,'TO Report - School Leadership'!D:D,0))</f>
        <v>jbanks3@schools.nyc.gov</v>
      </c>
      <c r="BI561">
        <f t="shared" si="16"/>
        <v>1</v>
      </c>
      <c r="BJ561" t="str">
        <f t="shared" si="17"/>
        <v/>
      </c>
    </row>
    <row r="562" spans="1:62" hidden="1" x14ac:dyDescent="0.25">
      <c r="A562" t="s">
        <v>1284</v>
      </c>
      <c r="B562" t="s">
        <v>3850</v>
      </c>
      <c r="C562" t="s">
        <v>3851</v>
      </c>
      <c r="D562" t="s">
        <v>3852</v>
      </c>
      <c r="E562" t="s">
        <v>1287</v>
      </c>
      <c r="F562">
        <v>3030910001</v>
      </c>
      <c r="G562" s="1">
        <v>40574.445219907408</v>
      </c>
      <c r="H562">
        <v>3071418</v>
      </c>
      <c r="I562" t="s">
        <v>1288</v>
      </c>
      <c r="J562" t="s">
        <v>62</v>
      </c>
      <c r="K562" t="s">
        <v>63</v>
      </c>
      <c r="L562" t="s">
        <v>64</v>
      </c>
      <c r="M562" t="s">
        <v>65</v>
      </c>
      <c r="N562" t="s">
        <v>66</v>
      </c>
      <c r="O562">
        <v>11206</v>
      </c>
      <c r="P562">
        <v>14</v>
      </c>
      <c r="Q562" t="s">
        <v>67</v>
      </c>
      <c r="R562" t="s">
        <v>3853</v>
      </c>
      <c r="S562" t="s">
        <v>3854</v>
      </c>
      <c r="T562" t="s">
        <v>3855</v>
      </c>
      <c r="U562" t="s">
        <v>65</v>
      </c>
      <c r="V562" t="s">
        <v>65</v>
      </c>
      <c r="W562">
        <v>1906</v>
      </c>
      <c r="X562">
        <v>34</v>
      </c>
      <c r="Y562" t="s">
        <v>65</v>
      </c>
      <c r="Z562" t="s">
        <v>65</v>
      </c>
      <c r="AA562">
        <v>40.705005</v>
      </c>
      <c r="AB562">
        <v>3091</v>
      </c>
      <c r="AC562">
        <v>1</v>
      </c>
      <c r="AD562" t="s">
        <v>65</v>
      </c>
      <c r="AE562">
        <v>-73.938789999999997</v>
      </c>
      <c r="AF562" t="s">
        <v>545</v>
      </c>
      <c r="AG562" t="s">
        <v>737</v>
      </c>
      <c r="AH562" t="s">
        <v>738</v>
      </c>
      <c r="AI562">
        <v>90</v>
      </c>
      <c r="AJ562" t="s">
        <v>76</v>
      </c>
      <c r="AK562" t="s">
        <v>77</v>
      </c>
      <c r="AL562" t="s">
        <v>298</v>
      </c>
      <c r="AM562" t="s">
        <v>1449</v>
      </c>
      <c r="AN562" t="s">
        <v>1450</v>
      </c>
      <c r="AO562" t="s">
        <v>78</v>
      </c>
      <c r="AP562" t="s">
        <v>739</v>
      </c>
      <c r="AQ562" t="s">
        <v>3854</v>
      </c>
      <c r="AR562" t="s">
        <v>80</v>
      </c>
      <c r="AS562" t="s">
        <v>81</v>
      </c>
      <c r="AT562" s="1">
        <v>39630</v>
      </c>
      <c r="AU562" t="s">
        <v>298</v>
      </c>
      <c r="AV562" t="s">
        <v>65</v>
      </c>
      <c r="AW562" t="s">
        <v>1087</v>
      </c>
      <c r="AX562" t="s">
        <v>547</v>
      </c>
      <c r="AY562">
        <v>301</v>
      </c>
      <c r="AZ562" t="s">
        <v>1451</v>
      </c>
      <c r="BA562" t="s">
        <v>1452</v>
      </c>
      <c r="BB562" t="s">
        <v>1453</v>
      </c>
      <c r="BC562" t="s">
        <v>1454</v>
      </c>
      <c r="BD562" t="s">
        <v>65</v>
      </c>
      <c r="BE562" t="s">
        <v>1455</v>
      </c>
      <c r="BG562" t="str">
        <f>INDEX('TO Report - School Leadership'!J:J,MATCH(LCGMS!C562,'TO Report - School Leadership'!D:D,0))</f>
        <v>Mitchell, Catherine</v>
      </c>
      <c r="BH562" t="str">
        <f>INDEX('TO Report - School Leadership'!M:M,MATCH(LCGMS!C562,'TO Report - School Leadership'!D:D,0))</f>
        <v>cmitchell10@schools.nyc.gov</v>
      </c>
      <c r="BI562">
        <f t="shared" si="16"/>
        <v>1</v>
      </c>
      <c r="BJ562" t="str">
        <f t="shared" si="17"/>
        <v/>
      </c>
    </row>
    <row r="563" spans="1:62" hidden="1" x14ac:dyDescent="0.25">
      <c r="A563" t="s">
        <v>3856</v>
      </c>
      <c r="B563" t="s">
        <v>3856</v>
      </c>
      <c r="C563" t="s">
        <v>3857</v>
      </c>
      <c r="D563" t="s">
        <v>3858</v>
      </c>
      <c r="E563" t="s">
        <v>3859</v>
      </c>
      <c r="F563">
        <v>3041550075</v>
      </c>
      <c r="G563" s="1">
        <v>40574.445219907408</v>
      </c>
      <c r="H563">
        <v>3327249</v>
      </c>
      <c r="I563" t="s">
        <v>3860</v>
      </c>
      <c r="J563" t="s">
        <v>62</v>
      </c>
      <c r="K563" t="s">
        <v>63</v>
      </c>
      <c r="L563" t="s">
        <v>64</v>
      </c>
      <c r="M563" t="s">
        <v>65</v>
      </c>
      <c r="N563" t="s">
        <v>66</v>
      </c>
      <c r="O563">
        <v>11208</v>
      </c>
      <c r="P563">
        <v>19</v>
      </c>
      <c r="Q563" t="s">
        <v>67</v>
      </c>
      <c r="R563" t="s">
        <v>3861</v>
      </c>
      <c r="S563" t="s">
        <v>3862</v>
      </c>
      <c r="T563" t="s">
        <v>3863</v>
      </c>
      <c r="U563" t="s">
        <v>65</v>
      </c>
      <c r="V563" t="s">
        <v>65</v>
      </c>
      <c r="W563">
        <v>1941</v>
      </c>
      <c r="X563">
        <v>37</v>
      </c>
      <c r="Y563" t="s">
        <v>65</v>
      </c>
      <c r="Z563" t="s">
        <v>65</v>
      </c>
      <c r="AA563">
        <v>40.678780000000003</v>
      </c>
      <c r="AB563">
        <v>4155</v>
      </c>
      <c r="AC563">
        <v>75</v>
      </c>
      <c r="AD563" t="s">
        <v>65</v>
      </c>
      <c r="AE563">
        <v>-73.875327999999996</v>
      </c>
      <c r="AF563" t="s">
        <v>150</v>
      </c>
      <c r="AG563" t="s">
        <v>1448</v>
      </c>
      <c r="AH563" t="s">
        <v>598</v>
      </c>
      <c r="AI563">
        <v>75</v>
      </c>
      <c r="AJ563" t="s">
        <v>76</v>
      </c>
      <c r="AK563" t="s">
        <v>77</v>
      </c>
      <c r="AL563" t="s">
        <v>141</v>
      </c>
      <c r="AM563" t="s">
        <v>2606</v>
      </c>
      <c r="AN563" t="s">
        <v>2607</v>
      </c>
      <c r="AO563" t="s">
        <v>78</v>
      </c>
      <c r="AP563" t="s">
        <v>1085</v>
      </c>
      <c r="AQ563" t="s">
        <v>3862</v>
      </c>
      <c r="AR563" t="s">
        <v>80</v>
      </c>
      <c r="AS563" t="s">
        <v>1086</v>
      </c>
      <c r="AT563" s="1">
        <v>15158</v>
      </c>
      <c r="AU563" t="s">
        <v>141</v>
      </c>
      <c r="AV563" t="s">
        <v>65</v>
      </c>
      <c r="AW563" t="s">
        <v>1087</v>
      </c>
      <c r="AX563" t="s">
        <v>151</v>
      </c>
      <c r="AY563">
        <v>305</v>
      </c>
      <c r="AZ563" t="s">
        <v>83</v>
      </c>
      <c r="BA563" t="s">
        <v>84</v>
      </c>
      <c r="BB563" t="s">
        <v>85</v>
      </c>
      <c r="BC563" t="s">
        <v>86</v>
      </c>
      <c r="BD563" t="s">
        <v>65</v>
      </c>
      <c r="BE563" t="s">
        <v>2608</v>
      </c>
      <c r="BG563" t="str">
        <f>INDEX('TO Report - School Leadership'!J:J,MATCH(LCGMS!C563,'TO Report - School Leadership'!D:D,0))</f>
        <v>Bynum, Marlon</v>
      </c>
      <c r="BH563" t="str">
        <f>INDEX('TO Report - School Leadership'!M:M,MATCH(LCGMS!C563,'TO Report - School Leadership'!D:D,0))</f>
        <v>mbynum@schools.nyc.gov</v>
      </c>
      <c r="BI563">
        <f t="shared" si="16"/>
        <v>1</v>
      </c>
      <c r="BJ563" t="str">
        <f t="shared" si="17"/>
        <v/>
      </c>
    </row>
    <row r="564" spans="1:62" hidden="1" x14ac:dyDescent="0.25">
      <c r="A564" t="s">
        <v>2750</v>
      </c>
      <c r="B564" t="s">
        <v>3864</v>
      </c>
      <c r="C564" t="s">
        <v>3865</v>
      </c>
      <c r="D564" t="s">
        <v>3866</v>
      </c>
      <c r="E564" t="s">
        <v>2751</v>
      </c>
      <c r="F564">
        <v>3019260010</v>
      </c>
      <c r="G564" s="1">
        <v>40574.445219907408</v>
      </c>
      <c r="H564">
        <v>3055165</v>
      </c>
      <c r="I564" t="s">
        <v>2752</v>
      </c>
      <c r="J564" t="s">
        <v>62</v>
      </c>
      <c r="K564" t="s">
        <v>63</v>
      </c>
      <c r="L564" t="s">
        <v>64</v>
      </c>
      <c r="M564" t="s">
        <v>65</v>
      </c>
      <c r="N564" t="s">
        <v>66</v>
      </c>
      <c r="O564">
        <v>11205</v>
      </c>
      <c r="P564">
        <v>13</v>
      </c>
      <c r="Q564" t="s">
        <v>67</v>
      </c>
      <c r="R564" t="s">
        <v>3867</v>
      </c>
      <c r="S564" t="s">
        <v>3868</v>
      </c>
      <c r="T564" t="s">
        <v>3869</v>
      </c>
      <c r="U564" t="s">
        <v>65</v>
      </c>
      <c r="V564" t="s">
        <v>65</v>
      </c>
      <c r="W564">
        <v>1955</v>
      </c>
      <c r="X564">
        <v>33</v>
      </c>
      <c r="Y564" t="s">
        <v>65</v>
      </c>
      <c r="Z564" t="s">
        <v>65</v>
      </c>
      <c r="AA564">
        <v>40.692014999999998</v>
      </c>
      <c r="AB564">
        <v>1926</v>
      </c>
      <c r="AC564">
        <v>10</v>
      </c>
      <c r="AD564" t="s">
        <v>65</v>
      </c>
      <c r="AE564">
        <v>-73.958179999999999</v>
      </c>
      <c r="AF564" t="s">
        <v>123</v>
      </c>
      <c r="AG564" t="s">
        <v>1448</v>
      </c>
      <c r="AH564" t="s">
        <v>598</v>
      </c>
      <c r="AI564">
        <v>79</v>
      </c>
      <c r="AJ564" t="s">
        <v>76</v>
      </c>
      <c r="AK564" t="s">
        <v>77</v>
      </c>
      <c r="AL564" t="s">
        <v>122</v>
      </c>
      <c r="AM564" t="s">
        <v>3079</v>
      </c>
      <c r="AN564" t="s">
        <v>3080</v>
      </c>
      <c r="AO564" t="s">
        <v>78</v>
      </c>
      <c r="AP564" t="s">
        <v>1085</v>
      </c>
      <c r="AQ564" t="s">
        <v>3868</v>
      </c>
      <c r="AR564" t="s">
        <v>80</v>
      </c>
      <c r="AS564" t="s">
        <v>2931</v>
      </c>
      <c r="AT564" s="1">
        <v>39630</v>
      </c>
      <c r="AU564" t="s">
        <v>122</v>
      </c>
      <c r="AV564" t="s">
        <v>65</v>
      </c>
      <c r="AW564" t="s">
        <v>1087</v>
      </c>
      <c r="AX564" t="s">
        <v>124</v>
      </c>
      <c r="AY564">
        <v>303</v>
      </c>
      <c r="AZ564" t="s">
        <v>2534</v>
      </c>
      <c r="BA564" t="s">
        <v>2535</v>
      </c>
      <c r="BB564" t="s">
        <v>2536</v>
      </c>
      <c r="BC564" t="s">
        <v>2537</v>
      </c>
      <c r="BD564" t="s">
        <v>65</v>
      </c>
      <c r="BE564" t="s">
        <v>3081</v>
      </c>
      <c r="BG564" t="str">
        <f>INDEX('TO Report - School Leadership'!J:J,MATCH(LCGMS!C564,'TO Report - School Leadership'!D:D,0))</f>
        <v>Serves, Georgia</v>
      </c>
      <c r="BH564" t="str">
        <f>INDEX('TO Report - School Leadership'!M:M,MATCH(LCGMS!C564,'TO Report - School Leadership'!D:D,0))</f>
        <v>gserves@schools.nyc.gov</v>
      </c>
      <c r="BI564">
        <f t="shared" si="16"/>
        <v>1</v>
      </c>
      <c r="BJ564" t="str">
        <f t="shared" si="17"/>
        <v/>
      </c>
    </row>
    <row r="565" spans="1:62" hidden="1" x14ac:dyDescent="0.25">
      <c r="A565" t="s">
        <v>3870</v>
      </c>
      <c r="B565" t="s">
        <v>3871</v>
      </c>
      <c r="C565" t="s">
        <v>3872</v>
      </c>
      <c r="D565" t="s">
        <v>3873</v>
      </c>
      <c r="E565" t="s">
        <v>3874</v>
      </c>
      <c r="F565">
        <v>3082220001</v>
      </c>
      <c r="G565" s="1">
        <v>40574.445219907408</v>
      </c>
      <c r="H565">
        <v>3230949</v>
      </c>
      <c r="I565" t="s">
        <v>3875</v>
      </c>
      <c r="J565" t="s">
        <v>62</v>
      </c>
      <c r="K565" t="s">
        <v>63</v>
      </c>
      <c r="L565" t="s">
        <v>64</v>
      </c>
      <c r="M565" t="s">
        <v>65</v>
      </c>
      <c r="N565" t="s">
        <v>66</v>
      </c>
      <c r="O565">
        <v>11236</v>
      </c>
      <c r="P565">
        <v>18</v>
      </c>
      <c r="Q565" t="s">
        <v>67</v>
      </c>
      <c r="R565" t="s">
        <v>3876</v>
      </c>
      <c r="S565" t="s">
        <v>3877</v>
      </c>
      <c r="T565" t="s">
        <v>3878</v>
      </c>
      <c r="U565" t="s">
        <v>65</v>
      </c>
      <c r="V565" t="s">
        <v>65</v>
      </c>
      <c r="W565">
        <v>1964</v>
      </c>
      <c r="X565">
        <v>46</v>
      </c>
      <c r="Y565" t="s">
        <v>65</v>
      </c>
      <c r="Z565" t="s">
        <v>65</v>
      </c>
      <c r="AA565">
        <v>40.640543000000001</v>
      </c>
      <c r="AB565">
        <v>8222</v>
      </c>
      <c r="AC565">
        <v>1</v>
      </c>
      <c r="AD565" t="s">
        <v>65</v>
      </c>
      <c r="AE565">
        <v>-73.898600999999999</v>
      </c>
      <c r="AF565" t="s">
        <v>702</v>
      </c>
      <c r="AG565" t="s">
        <v>1448</v>
      </c>
      <c r="AH565" t="s">
        <v>598</v>
      </c>
      <c r="AI565">
        <v>69</v>
      </c>
      <c r="AJ565" t="s">
        <v>76</v>
      </c>
      <c r="AK565" t="s">
        <v>77</v>
      </c>
      <c r="AL565" t="s">
        <v>701</v>
      </c>
      <c r="AM565" t="s">
        <v>1449</v>
      </c>
      <c r="AN565" t="s">
        <v>1450</v>
      </c>
      <c r="AO565" t="s">
        <v>78</v>
      </c>
      <c r="AP565" t="s">
        <v>1085</v>
      </c>
      <c r="AQ565" t="s">
        <v>3877</v>
      </c>
      <c r="AR565" t="s">
        <v>80</v>
      </c>
      <c r="AS565" t="s">
        <v>1086</v>
      </c>
      <c r="AT565" s="1">
        <v>39630</v>
      </c>
      <c r="AU565" t="s">
        <v>701</v>
      </c>
      <c r="AV565" t="s">
        <v>65</v>
      </c>
      <c r="AW565" t="s">
        <v>1087</v>
      </c>
      <c r="AX565" t="s">
        <v>704</v>
      </c>
      <c r="AY565">
        <v>318</v>
      </c>
      <c r="AZ565" t="s">
        <v>1451</v>
      </c>
      <c r="BA565" t="s">
        <v>1452</v>
      </c>
      <c r="BB565" t="s">
        <v>1453</v>
      </c>
      <c r="BC565" t="s">
        <v>1454</v>
      </c>
      <c r="BD565" t="s">
        <v>65</v>
      </c>
      <c r="BE565" t="s">
        <v>1455</v>
      </c>
      <c r="BG565" t="str">
        <f>INDEX('TO Report - School Leadership'!J:J,MATCH(LCGMS!C565,'TO Report - School Leadership'!D:D,0))</f>
        <v>MICHELENA, ADALEZA</v>
      </c>
      <c r="BH565" t="str">
        <f>INDEX('TO Report - School Leadership'!M:M,MATCH(LCGMS!C565,'TO Report - School Leadership'!D:D,0))</f>
        <v>amichelena@schools.nyc.gov</v>
      </c>
      <c r="BI565">
        <f t="shared" si="16"/>
        <v>1</v>
      </c>
      <c r="BJ565" t="str">
        <f t="shared" si="17"/>
        <v/>
      </c>
    </row>
    <row r="566" spans="1:62" hidden="1" x14ac:dyDescent="0.25">
      <c r="A566" t="s">
        <v>3719</v>
      </c>
      <c r="B566" t="s">
        <v>3879</v>
      </c>
      <c r="C566" t="s">
        <v>3880</v>
      </c>
      <c r="D566" t="s">
        <v>3881</v>
      </c>
      <c r="E566" t="s">
        <v>3723</v>
      </c>
      <c r="F566">
        <v>3040940001</v>
      </c>
      <c r="G566" s="1">
        <v>40574.445219907408</v>
      </c>
      <c r="H566">
        <v>3090738</v>
      </c>
      <c r="I566" t="s">
        <v>3724</v>
      </c>
      <c r="J566" t="s">
        <v>62</v>
      </c>
      <c r="K566" t="s">
        <v>63</v>
      </c>
      <c r="L566" t="s">
        <v>64</v>
      </c>
      <c r="M566" t="s">
        <v>65</v>
      </c>
      <c r="N566" t="s">
        <v>66</v>
      </c>
      <c r="O566">
        <v>11208</v>
      </c>
      <c r="P566">
        <v>19</v>
      </c>
      <c r="Q566" t="s">
        <v>67</v>
      </c>
      <c r="R566" t="s">
        <v>3882</v>
      </c>
      <c r="S566" t="s">
        <v>3883</v>
      </c>
      <c r="T566" t="s">
        <v>3884</v>
      </c>
      <c r="U566" t="s">
        <v>65</v>
      </c>
      <c r="V566" t="s">
        <v>65</v>
      </c>
      <c r="W566">
        <v>1937</v>
      </c>
      <c r="X566">
        <v>37</v>
      </c>
      <c r="Y566" t="s">
        <v>65</v>
      </c>
      <c r="Z566" t="s">
        <v>65</v>
      </c>
      <c r="AA566">
        <v>40.693002</v>
      </c>
      <c r="AB566">
        <v>4094</v>
      </c>
      <c r="AC566">
        <v>1</v>
      </c>
      <c r="AD566" t="s">
        <v>65</v>
      </c>
      <c r="AE566">
        <v>-73.869304999999997</v>
      </c>
      <c r="AF566" t="s">
        <v>2208</v>
      </c>
      <c r="AG566" t="s">
        <v>1448</v>
      </c>
      <c r="AH566" t="s">
        <v>598</v>
      </c>
      <c r="AI566">
        <v>75</v>
      </c>
      <c r="AJ566" t="s">
        <v>76</v>
      </c>
      <c r="AK566" t="s">
        <v>77</v>
      </c>
      <c r="AL566" t="s">
        <v>141</v>
      </c>
      <c r="AM566" t="s">
        <v>1449</v>
      </c>
      <c r="AN566" t="s">
        <v>1450</v>
      </c>
      <c r="AO566" t="s">
        <v>78</v>
      </c>
      <c r="AP566" t="s">
        <v>1085</v>
      </c>
      <c r="AQ566" t="s">
        <v>3883</v>
      </c>
      <c r="AR566" t="s">
        <v>80</v>
      </c>
      <c r="AS566" t="s">
        <v>1086</v>
      </c>
      <c r="AT566" s="1">
        <v>39630</v>
      </c>
      <c r="AU566" t="s">
        <v>141</v>
      </c>
      <c r="AV566" t="s">
        <v>65</v>
      </c>
      <c r="AW566" t="s">
        <v>1087</v>
      </c>
      <c r="AX566" t="s">
        <v>2209</v>
      </c>
      <c r="AY566">
        <v>305</v>
      </c>
      <c r="AZ566" t="s">
        <v>1451</v>
      </c>
      <c r="BA566" t="s">
        <v>1452</v>
      </c>
      <c r="BB566" t="s">
        <v>1453</v>
      </c>
      <c r="BC566" t="s">
        <v>1454</v>
      </c>
      <c r="BD566" t="s">
        <v>65</v>
      </c>
      <c r="BE566" t="s">
        <v>1455</v>
      </c>
      <c r="BG566" t="str">
        <f>INDEX('TO Report - School Leadership'!J:J,MATCH(LCGMS!C566,'TO Report - School Leadership'!D:D,0))</f>
        <v>DRYSDALE, MEGHAN</v>
      </c>
      <c r="BH566" t="str">
        <f>INDEX('TO Report - School Leadership'!M:M,MATCH(LCGMS!C566,'TO Report - School Leadership'!D:D,0))</f>
        <v>mdrysdale@schools.nyc.gov</v>
      </c>
      <c r="BI566">
        <f t="shared" si="16"/>
        <v>1</v>
      </c>
      <c r="BJ566">
        <f t="shared" si="17"/>
        <v>1</v>
      </c>
    </row>
    <row r="567" spans="1:62" hidden="1" x14ac:dyDescent="0.25">
      <c r="A567" t="s">
        <v>2772</v>
      </c>
      <c r="B567" t="s">
        <v>2772</v>
      </c>
      <c r="C567" t="s">
        <v>3885</v>
      </c>
      <c r="D567" t="s">
        <v>3886</v>
      </c>
      <c r="E567" t="s">
        <v>2773</v>
      </c>
      <c r="F567">
        <v>3072610201</v>
      </c>
      <c r="G567" s="1">
        <v>44277.437534722223</v>
      </c>
      <c r="H567">
        <v>3196378</v>
      </c>
      <c r="I567" t="s">
        <v>2774</v>
      </c>
      <c r="J567" t="s">
        <v>62</v>
      </c>
      <c r="K567" t="s">
        <v>63</v>
      </c>
      <c r="L567" t="s">
        <v>64</v>
      </c>
      <c r="N567" t="s">
        <v>91</v>
      </c>
      <c r="O567">
        <v>11235</v>
      </c>
      <c r="P567">
        <v>21</v>
      </c>
      <c r="Q567" t="s">
        <v>67</v>
      </c>
      <c r="R567" t="s">
        <v>3887</v>
      </c>
      <c r="S567" t="s">
        <v>3888</v>
      </c>
      <c r="T567" t="s">
        <v>3889</v>
      </c>
      <c r="U567" t="s">
        <v>65</v>
      </c>
      <c r="V567" t="s">
        <v>65</v>
      </c>
      <c r="W567">
        <v>1957</v>
      </c>
      <c r="X567">
        <v>48</v>
      </c>
      <c r="Y567" t="s">
        <v>65</v>
      </c>
      <c r="Z567" t="s">
        <v>65</v>
      </c>
      <c r="AA567">
        <v>40.583263000000002</v>
      </c>
      <c r="AB567">
        <v>7261</v>
      </c>
      <c r="AC567">
        <v>201</v>
      </c>
      <c r="AD567" t="s">
        <v>65</v>
      </c>
      <c r="AE567">
        <v>-73.963763999999998</v>
      </c>
      <c r="AF567" t="s">
        <v>1750</v>
      </c>
      <c r="AG567" t="s">
        <v>1448</v>
      </c>
      <c r="AH567" t="s">
        <v>598</v>
      </c>
      <c r="AI567">
        <v>60</v>
      </c>
      <c r="AJ567" t="s">
        <v>76</v>
      </c>
      <c r="AK567" t="s">
        <v>77</v>
      </c>
      <c r="AL567" t="s">
        <v>824</v>
      </c>
      <c r="AM567" t="s">
        <v>2555</v>
      </c>
      <c r="AN567" t="s">
        <v>2556</v>
      </c>
      <c r="AO567" t="s">
        <v>78</v>
      </c>
      <c r="AP567" t="s">
        <v>1085</v>
      </c>
      <c r="AQ567" t="s">
        <v>3888</v>
      </c>
      <c r="AR567" t="s">
        <v>80</v>
      </c>
      <c r="AS567" t="s">
        <v>1086</v>
      </c>
      <c r="AT567" s="1">
        <v>21002</v>
      </c>
      <c r="AU567" t="s">
        <v>824</v>
      </c>
      <c r="AV567" t="s">
        <v>65</v>
      </c>
      <c r="AW567" t="s">
        <v>2557</v>
      </c>
      <c r="AX567" t="s">
        <v>1751</v>
      </c>
      <c r="AY567">
        <v>313</v>
      </c>
      <c r="AZ567" t="s">
        <v>108</v>
      </c>
      <c r="BA567" t="s">
        <v>109</v>
      </c>
      <c r="BB567" t="s">
        <v>110</v>
      </c>
      <c r="BC567" t="s">
        <v>111</v>
      </c>
      <c r="BD567" t="s">
        <v>65</v>
      </c>
      <c r="BE567" t="s">
        <v>2558</v>
      </c>
      <c r="BG567" t="str">
        <f>INDEX('TO Report - School Leadership'!J:J,MATCH(LCGMS!C567,'TO Report - School Leadership'!D:D,0))</f>
        <v>Montalbano, Tarah</v>
      </c>
      <c r="BH567" t="str">
        <f>INDEX('TO Report - School Leadership'!M:M,MATCH(LCGMS!C567,'TO Report - School Leadership'!D:D,0))</f>
        <v>tmontalbano@schools.nyc.gov</v>
      </c>
      <c r="BI567">
        <f t="shared" si="16"/>
        <v>1</v>
      </c>
      <c r="BJ567" t="str">
        <f t="shared" si="17"/>
        <v/>
      </c>
    </row>
    <row r="568" spans="1:62" hidden="1" x14ac:dyDescent="0.25">
      <c r="A568" t="s">
        <v>3302</v>
      </c>
      <c r="B568" t="s">
        <v>3890</v>
      </c>
      <c r="C568" t="s">
        <v>3891</v>
      </c>
      <c r="D568" t="s">
        <v>3892</v>
      </c>
      <c r="E568" t="s">
        <v>3306</v>
      </c>
      <c r="F568">
        <v>3014480001</v>
      </c>
      <c r="G568" s="1">
        <v>40574.445219907408</v>
      </c>
      <c r="H568">
        <v>3038939</v>
      </c>
      <c r="I568" t="s">
        <v>3307</v>
      </c>
      <c r="J568" t="s">
        <v>62</v>
      </c>
      <c r="K568" t="s">
        <v>63</v>
      </c>
      <c r="L568" t="s">
        <v>64</v>
      </c>
      <c r="M568" t="s">
        <v>65</v>
      </c>
      <c r="N568" t="s">
        <v>66</v>
      </c>
      <c r="O568">
        <v>11233</v>
      </c>
      <c r="P568">
        <v>23</v>
      </c>
      <c r="Q568" t="s">
        <v>474</v>
      </c>
      <c r="R568" t="s">
        <v>3893</v>
      </c>
      <c r="S568" t="s">
        <v>3894</v>
      </c>
      <c r="T568" t="s">
        <v>3895</v>
      </c>
      <c r="U568" t="s">
        <v>65</v>
      </c>
      <c r="V568" t="s">
        <v>478</v>
      </c>
      <c r="W568">
        <v>1968</v>
      </c>
      <c r="X568">
        <v>41</v>
      </c>
      <c r="Y568" t="s">
        <v>65</v>
      </c>
      <c r="Z568" t="s">
        <v>65</v>
      </c>
      <c r="AA568">
        <v>40.674455999999999</v>
      </c>
      <c r="AB568">
        <v>1448</v>
      </c>
      <c r="AC568">
        <v>1</v>
      </c>
      <c r="AD568" t="s">
        <v>65</v>
      </c>
      <c r="AE568">
        <v>-73.912684999999996</v>
      </c>
      <c r="AF568" t="s">
        <v>254</v>
      </c>
      <c r="AG568" t="s">
        <v>759</v>
      </c>
      <c r="AH568" t="s">
        <v>759</v>
      </c>
      <c r="AI568">
        <v>73</v>
      </c>
      <c r="AJ568" t="s">
        <v>76</v>
      </c>
      <c r="AK568" t="s">
        <v>77</v>
      </c>
      <c r="AL568" t="s">
        <v>478</v>
      </c>
      <c r="AM568" t="s">
        <v>65</v>
      </c>
      <c r="AN568" t="s">
        <v>65</v>
      </c>
      <c r="AO568" t="s">
        <v>78</v>
      </c>
      <c r="AP568" t="s">
        <v>451</v>
      </c>
      <c r="AQ568" t="s">
        <v>3894</v>
      </c>
      <c r="AR568" t="s">
        <v>80</v>
      </c>
      <c r="AS568" t="s">
        <v>81</v>
      </c>
      <c r="AT568" s="1">
        <v>39630</v>
      </c>
      <c r="AU568" t="s">
        <v>2643</v>
      </c>
      <c r="AV568" t="s">
        <v>65</v>
      </c>
      <c r="AW568" t="s">
        <v>478</v>
      </c>
      <c r="AX568" t="s">
        <v>255</v>
      </c>
      <c r="AY568">
        <v>316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G568" t="e">
        <f>INDEX('TO Report - School Leadership'!J:J,MATCH(LCGMS!C568,'TO Report - School Leadership'!D:D,0))</f>
        <v>#N/A</v>
      </c>
      <c r="BH568" t="e">
        <f>INDEX('TO Report - School Leadership'!M:M,MATCH(LCGMS!C568,'TO Report - School Leadership'!D:D,0))</f>
        <v>#N/A</v>
      </c>
      <c r="BI568" t="e">
        <f t="shared" si="16"/>
        <v>#N/A</v>
      </c>
      <c r="BJ568" t="e">
        <f t="shared" si="17"/>
        <v>#N/A</v>
      </c>
    </row>
    <row r="569" spans="1:62" hidden="1" x14ac:dyDescent="0.25">
      <c r="A569" t="s">
        <v>2298</v>
      </c>
      <c r="B569" t="s">
        <v>3890</v>
      </c>
      <c r="C569" t="s">
        <v>3891</v>
      </c>
      <c r="D569" t="s">
        <v>3892</v>
      </c>
      <c r="E569" t="s">
        <v>2301</v>
      </c>
      <c r="F569">
        <v>3037400001</v>
      </c>
      <c r="G569" s="1">
        <v>42361.56653935185</v>
      </c>
      <c r="H569">
        <v>3083931</v>
      </c>
      <c r="I569" t="s">
        <v>2302</v>
      </c>
      <c r="J569" t="s">
        <v>62</v>
      </c>
      <c r="K569" t="s">
        <v>63</v>
      </c>
      <c r="L569" t="s">
        <v>64</v>
      </c>
      <c r="N569" t="s">
        <v>66</v>
      </c>
      <c r="O569">
        <v>11207</v>
      </c>
      <c r="P569">
        <v>19</v>
      </c>
      <c r="Q569" t="s">
        <v>474</v>
      </c>
      <c r="R569" t="s">
        <v>3893</v>
      </c>
      <c r="S569" t="s">
        <v>3894</v>
      </c>
      <c r="T569" t="s">
        <v>3895</v>
      </c>
      <c r="U569" t="s">
        <v>65</v>
      </c>
      <c r="V569" t="s">
        <v>478</v>
      </c>
      <c r="W569">
        <v>1967</v>
      </c>
      <c r="X569">
        <v>42</v>
      </c>
      <c r="Y569" t="s">
        <v>65</v>
      </c>
      <c r="Z569" t="s">
        <v>65</v>
      </c>
      <c r="AA569">
        <v>40.671601000000003</v>
      </c>
      <c r="AB569">
        <v>3740</v>
      </c>
      <c r="AC569">
        <v>1</v>
      </c>
      <c r="AD569" t="s">
        <v>65</v>
      </c>
      <c r="AE569">
        <v>-73.893319000000005</v>
      </c>
      <c r="AF569" t="s">
        <v>264</v>
      </c>
      <c r="AG569" t="s">
        <v>759</v>
      </c>
      <c r="AH569" t="s">
        <v>759</v>
      </c>
      <c r="AI569">
        <v>75</v>
      </c>
      <c r="AJ569" t="s">
        <v>92</v>
      </c>
      <c r="AK569" t="s">
        <v>77</v>
      </c>
      <c r="AL569" t="s">
        <v>478</v>
      </c>
      <c r="AM569" t="s">
        <v>65</v>
      </c>
      <c r="AN569" t="s">
        <v>65</v>
      </c>
      <c r="AO569" t="s">
        <v>78</v>
      </c>
      <c r="AP569" t="s">
        <v>451</v>
      </c>
      <c r="AQ569" t="s">
        <v>3894</v>
      </c>
      <c r="AR569" t="s">
        <v>80</v>
      </c>
      <c r="AS569" t="s">
        <v>81</v>
      </c>
      <c r="AT569" s="1">
        <v>39630</v>
      </c>
      <c r="AU569" t="s">
        <v>2643</v>
      </c>
      <c r="AV569" t="s">
        <v>65</v>
      </c>
      <c r="AW569" t="s">
        <v>478</v>
      </c>
      <c r="AX569" t="s">
        <v>265</v>
      </c>
      <c r="AY569">
        <v>305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G569" t="e">
        <f>INDEX('TO Report - School Leadership'!J:J,MATCH(LCGMS!C569,'TO Report - School Leadership'!D:D,0))</f>
        <v>#N/A</v>
      </c>
      <c r="BH569" t="e">
        <f>INDEX('TO Report - School Leadership'!M:M,MATCH(LCGMS!C569,'TO Report - School Leadership'!D:D,0))</f>
        <v>#N/A</v>
      </c>
      <c r="BI569" t="e">
        <f t="shared" si="16"/>
        <v>#N/A</v>
      </c>
      <c r="BJ569" t="e">
        <f t="shared" si="17"/>
        <v>#N/A</v>
      </c>
    </row>
    <row r="570" spans="1:62" hidden="1" x14ac:dyDescent="0.25">
      <c r="A570" t="s">
        <v>1253</v>
      </c>
      <c r="B570" t="s">
        <v>3896</v>
      </c>
      <c r="C570" t="s">
        <v>3897</v>
      </c>
      <c r="D570" t="s">
        <v>3898</v>
      </c>
      <c r="E570" t="s">
        <v>1254</v>
      </c>
      <c r="F570">
        <v>3017730014</v>
      </c>
      <c r="G570" s="1">
        <v>40574.445219907408</v>
      </c>
      <c r="H570">
        <v>3049420</v>
      </c>
      <c r="I570" t="s">
        <v>1255</v>
      </c>
      <c r="J570" t="s">
        <v>62</v>
      </c>
      <c r="K570" t="s">
        <v>63</v>
      </c>
      <c r="L570" t="s">
        <v>64</v>
      </c>
      <c r="M570" t="s">
        <v>65</v>
      </c>
      <c r="N570" t="s">
        <v>66</v>
      </c>
      <c r="O570">
        <v>11206</v>
      </c>
      <c r="P570">
        <v>16</v>
      </c>
      <c r="Q570" t="s">
        <v>67</v>
      </c>
      <c r="R570" t="s">
        <v>3899</v>
      </c>
      <c r="S570" t="s">
        <v>3900</v>
      </c>
      <c r="T570" t="s">
        <v>3901</v>
      </c>
      <c r="U570" t="s">
        <v>181</v>
      </c>
      <c r="V570" t="s">
        <v>182</v>
      </c>
      <c r="W570">
        <v>1962</v>
      </c>
      <c r="X570">
        <v>36</v>
      </c>
      <c r="Y570" t="s">
        <v>65</v>
      </c>
      <c r="Z570" t="s">
        <v>65</v>
      </c>
      <c r="AA570">
        <v>40.693654000000002</v>
      </c>
      <c r="AB570">
        <v>1773</v>
      </c>
      <c r="AC570">
        <v>14</v>
      </c>
      <c r="AD570" t="s">
        <v>65</v>
      </c>
      <c r="AE570">
        <v>-73.941277999999997</v>
      </c>
      <c r="AF570" t="s">
        <v>155</v>
      </c>
      <c r="AG570" t="s">
        <v>74</v>
      </c>
      <c r="AH570" t="s">
        <v>75</v>
      </c>
      <c r="AI570">
        <v>79</v>
      </c>
      <c r="AJ570" t="s">
        <v>76</v>
      </c>
      <c r="AK570" t="s">
        <v>77</v>
      </c>
      <c r="AL570" t="s">
        <v>182</v>
      </c>
      <c r="AM570" t="s">
        <v>65</v>
      </c>
      <c r="AN570" t="s">
        <v>65</v>
      </c>
      <c r="AO570" t="s">
        <v>78</v>
      </c>
      <c r="AP570" t="s">
        <v>79</v>
      </c>
      <c r="AQ570" t="s">
        <v>3900</v>
      </c>
      <c r="AR570" t="s">
        <v>80</v>
      </c>
      <c r="AS570" t="s">
        <v>81</v>
      </c>
      <c r="AT570" s="1">
        <v>39630</v>
      </c>
      <c r="AU570" t="s">
        <v>182</v>
      </c>
      <c r="AV570" t="s">
        <v>65</v>
      </c>
      <c r="AW570" t="s">
        <v>182</v>
      </c>
      <c r="AX570" t="s">
        <v>156</v>
      </c>
      <c r="AY570">
        <v>303</v>
      </c>
      <c r="AZ570" t="s">
        <v>83</v>
      </c>
      <c r="BA570" t="s">
        <v>84</v>
      </c>
      <c r="BB570" t="s">
        <v>85</v>
      </c>
      <c r="BC570" t="s">
        <v>86</v>
      </c>
      <c r="BD570" t="s">
        <v>183</v>
      </c>
      <c r="BE570" t="s">
        <v>65</v>
      </c>
      <c r="BG570" t="str">
        <f>INDEX('TO Report - School Leadership'!J:J,MATCH(LCGMS!C570,'TO Report - School Leadership'!D:D,0))</f>
        <v>Daniel, Jeremy</v>
      </c>
      <c r="BH570" t="str">
        <f>INDEX('TO Report - School Leadership'!M:M,MATCH(LCGMS!C570,'TO Report - School Leadership'!D:D,0))</f>
        <v>jdaniel6@schools.nyc.gov</v>
      </c>
      <c r="BI570">
        <f t="shared" si="16"/>
        <v>1</v>
      </c>
      <c r="BJ570" t="str">
        <f t="shared" si="17"/>
        <v/>
      </c>
    </row>
    <row r="571" spans="1:62" hidden="1" x14ac:dyDescent="0.25">
      <c r="A571" t="s">
        <v>431</v>
      </c>
      <c r="B571" t="s">
        <v>3902</v>
      </c>
      <c r="C571" t="s">
        <v>3903</v>
      </c>
      <c r="D571" t="s">
        <v>3904</v>
      </c>
      <c r="E571" t="s">
        <v>434</v>
      </c>
      <c r="F571">
        <v>3016740011</v>
      </c>
      <c r="G571" s="1">
        <v>44385.616284722222</v>
      </c>
      <c r="H571">
        <v>3047054</v>
      </c>
      <c r="I571" t="s">
        <v>435</v>
      </c>
      <c r="J571" t="s">
        <v>62</v>
      </c>
      <c r="K571" t="s">
        <v>63</v>
      </c>
      <c r="L571" t="s">
        <v>64</v>
      </c>
      <c r="M571" t="s">
        <v>65</v>
      </c>
      <c r="N571" t="s">
        <v>91</v>
      </c>
      <c r="O571">
        <v>11233</v>
      </c>
      <c r="P571">
        <v>16</v>
      </c>
      <c r="Q571" t="s">
        <v>67</v>
      </c>
      <c r="R571" t="s">
        <v>3905</v>
      </c>
      <c r="S571" t="s">
        <v>3906</v>
      </c>
      <c r="T571" t="s">
        <v>3907</v>
      </c>
      <c r="U571" t="s">
        <v>181</v>
      </c>
      <c r="V571" t="s">
        <v>182</v>
      </c>
      <c r="W571">
        <v>1926</v>
      </c>
      <c r="X571">
        <v>36</v>
      </c>
      <c r="Y571" t="s">
        <v>65</v>
      </c>
      <c r="Z571" t="s">
        <v>65</v>
      </c>
      <c r="AA571">
        <v>40.681528</v>
      </c>
      <c r="AB571">
        <v>1674</v>
      </c>
      <c r="AC571">
        <v>11</v>
      </c>
      <c r="AD571" t="s">
        <v>65</v>
      </c>
      <c r="AE571">
        <v>-73.935890999999998</v>
      </c>
      <c r="AF571" t="s">
        <v>155</v>
      </c>
      <c r="AG571" t="s">
        <v>193</v>
      </c>
      <c r="AH571" t="s">
        <v>75</v>
      </c>
      <c r="AI571">
        <v>81</v>
      </c>
      <c r="AJ571" t="s">
        <v>76</v>
      </c>
      <c r="AK571" t="s">
        <v>77</v>
      </c>
      <c r="AL571" t="s">
        <v>182</v>
      </c>
      <c r="AM571" t="s">
        <v>65</v>
      </c>
      <c r="AN571" t="s">
        <v>65</v>
      </c>
      <c r="AO571" t="s">
        <v>78</v>
      </c>
      <c r="AP571" t="s">
        <v>79</v>
      </c>
      <c r="AQ571" t="s">
        <v>3906</v>
      </c>
      <c r="AR571" t="s">
        <v>80</v>
      </c>
      <c r="AS571" t="s">
        <v>81</v>
      </c>
      <c r="AT571" s="1">
        <v>39630</v>
      </c>
      <c r="AU571" t="s">
        <v>182</v>
      </c>
      <c r="AV571" t="s">
        <v>65</v>
      </c>
      <c r="AW571" t="s">
        <v>182</v>
      </c>
      <c r="AX571" t="s">
        <v>156</v>
      </c>
      <c r="AY571">
        <v>303</v>
      </c>
      <c r="AZ571" t="s">
        <v>83</v>
      </c>
      <c r="BA571" t="s">
        <v>84</v>
      </c>
      <c r="BB571" t="s">
        <v>85</v>
      </c>
      <c r="BC571" t="s">
        <v>86</v>
      </c>
      <c r="BD571" t="s">
        <v>183</v>
      </c>
      <c r="BE571" t="s">
        <v>65</v>
      </c>
      <c r="BG571" t="str">
        <f>INDEX('TO Report - School Leadership'!J:J,MATCH(LCGMS!C571,'TO Report - School Leadership'!D:D,0))</f>
        <v>Brunner, Alexander</v>
      </c>
      <c r="BH571" t="str">
        <f>INDEX('TO Report - School Leadership'!M:M,MATCH(LCGMS!C571,'TO Report - School Leadership'!D:D,0))</f>
        <v>abrunner@schools.nyc.gov</v>
      </c>
      <c r="BI571">
        <f t="shared" si="16"/>
        <v>1</v>
      </c>
      <c r="BJ571" t="str">
        <f t="shared" si="17"/>
        <v/>
      </c>
    </row>
    <row r="572" spans="1:62" hidden="1" x14ac:dyDescent="0.25">
      <c r="A572" t="s">
        <v>3638</v>
      </c>
      <c r="B572" t="s">
        <v>3908</v>
      </c>
      <c r="C572" t="s">
        <v>3909</v>
      </c>
      <c r="D572" t="s">
        <v>3910</v>
      </c>
      <c r="E572" t="s">
        <v>3642</v>
      </c>
      <c r="F572">
        <v>3047420001</v>
      </c>
      <c r="G572" s="1">
        <v>40647.641203703701</v>
      </c>
      <c r="H572">
        <v>3104598</v>
      </c>
      <c r="I572" t="s">
        <v>3643</v>
      </c>
      <c r="J572" t="s">
        <v>62</v>
      </c>
      <c r="K572" t="s">
        <v>63</v>
      </c>
      <c r="L572" t="s">
        <v>64</v>
      </c>
      <c r="M572" t="s">
        <v>65</v>
      </c>
      <c r="N572" t="s">
        <v>66</v>
      </c>
      <c r="O572">
        <v>11203</v>
      </c>
      <c r="P572">
        <v>18</v>
      </c>
      <c r="Q572" t="s">
        <v>67</v>
      </c>
      <c r="R572" t="s">
        <v>3911</v>
      </c>
      <c r="S572" t="s">
        <v>3912</v>
      </c>
      <c r="T572" t="s">
        <v>3913</v>
      </c>
      <c r="U572" t="s">
        <v>65</v>
      </c>
      <c r="V572" t="s">
        <v>65</v>
      </c>
      <c r="W572">
        <v>1930</v>
      </c>
      <c r="X572">
        <v>45</v>
      </c>
      <c r="Y572" t="s">
        <v>65</v>
      </c>
      <c r="Z572" t="s">
        <v>65</v>
      </c>
      <c r="AA572">
        <v>40.647728000000001</v>
      </c>
      <c r="AB572">
        <v>4742</v>
      </c>
      <c r="AC572">
        <v>1</v>
      </c>
      <c r="AD572" t="s">
        <v>65</v>
      </c>
      <c r="AE572">
        <v>-73.922212000000002</v>
      </c>
      <c r="AF572" t="s">
        <v>1209</v>
      </c>
      <c r="AG572" t="s">
        <v>1448</v>
      </c>
      <c r="AH572" t="s">
        <v>598</v>
      </c>
      <c r="AI572">
        <v>67</v>
      </c>
      <c r="AJ572" t="s">
        <v>76</v>
      </c>
      <c r="AK572" t="s">
        <v>77</v>
      </c>
      <c r="AL572" t="s">
        <v>701</v>
      </c>
      <c r="AM572" t="s">
        <v>2555</v>
      </c>
      <c r="AN572" t="s">
        <v>2556</v>
      </c>
      <c r="AO572" t="s">
        <v>78</v>
      </c>
      <c r="AP572" t="s">
        <v>1085</v>
      </c>
      <c r="AQ572" t="s">
        <v>3912</v>
      </c>
      <c r="AR572" t="s">
        <v>80</v>
      </c>
      <c r="AS572" t="s">
        <v>81</v>
      </c>
      <c r="AT572" s="1">
        <v>39630</v>
      </c>
      <c r="AU572" t="s">
        <v>701</v>
      </c>
      <c r="AV572" t="s">
        <v>65</v>
      </c>
      <c r="AW572" t="s">
        <v>1087</v>
      </c>
      <c r="AX572" t="s">
        <v>1210</v>
      </c>
      <c r="AY572">
        <v>317</v>
      </c>
      <c r="AZ572" t="s">
        <v>108</v>
      </c>
      <c r="BA572" t="s">
        <v>109</v>
      </c>
      <c r="BB572" t="s">
        <v>110</v>
      </c>
      <c r="BC572" t="s">
        <v>111</v>
      </c>
      <c r="BD572" t="s">
        <v>65</v>
      </c>
      <c r="BE572" t="s">
        <v>2558</v>
      </c>
      <c r="BG572" t="str">
        <f>INDEX('TO Report - School Leadership'!J:J,MATCH(LCGMS!C572,'TO Report - School Leadership'!D:D,0))</f>
        <v>Alexis, Sanatha</v>
      </c>
      <c r="BH572" t="str">
        <f>INDEX('TO Report - School Leadership'!M:M,MATCH(LCGMS!C572,'TO Report - School Leadership'!D:D,0))</f>
        <v>salexis@schools.nyc.gov</v>
      </c>
      <c r="BI572">
        <f t="shared" si="16"/>
        <v>1</v>
      </c>
      <c r="BJ572" t="str">
        <f t="shared" si="17"/>
        <v/>
      </c>
    </row>
    <row r="573" spans="1:62" hidden="1" x14ac:dyDescent="0.25">
      <c r="A573" t="s">
        <v>3842</v>
      </c>
      <c r="B573" t="s">
        <v>3914</v>
      </c>
      <c r="C573" t="s">
        <v>3915</v>
      </c>
      <c r="D573" t="s">
        <v>3916</v>
      </c>
      <c r="E573" t="s">
        <v>3845</v>
      </c>
      <c r="F573">
        <v>3074250002</v>
      </c>
      <c r="G573" s="1">
        <v>41975.415671296294</v>
      </c>
      <c r="H573">
        <v>3203631</v>
      </c>
      <c r="I573" t="s">
        <v>3846</v>
      </c>
      <c r="J573" t="s">
        <v>62</v>
      </c>
      <c r="K573" t="s">
        <v>63</v>
      </c>
      <c r="L573" t="s">
        <v>64</v>
      </c>
      <c r="M573" t="s">
        <v>65</v>
      </c>
      <c r="N573" t="s">
        <v>66</v>
      </c>
      <c r="O573">
        <v>11235</v>
      </c>
      <c r="P573">
        <v>22</v>
      </c>
      <c r="Q573" t="s">
        <v>67</v>
      </c>
      <c r="R573" t="s">
        <v>3917</v>
      </c>
      <c r="S573" t="s">
        <v>3918</v>
      </c>
      <c r="T573" t="s">
        <v>3919</v>
      </c>
      <c r="U573" t="s">
        <v>65</v>
      </c>
      <c r="V573" t="s">
        <v>65</v>
      </c>
      <c r="W573">
        <v>1959</v>
      </c>
      <c r="X573">
        <v>48</v>
      </c>
      <c r="Y573" t="s">
        <v>65</v>
      </c>
      <c r="Z573" t="s">
        <v>65</v>
      </c>
      <c r="AA573">
        <v>40.593156999999998</v>
      </c>
      <c r="AB573">
        <v>7425</v>
      </c>
      <c r="AC573">
        <v>2</v>
      </c>
      <c r="AD573" t="s">
        <v>65</v>
      </c>
      <c r="AE573">
        <v>-73.936634999999995</v>
      </c>
      <c r="AF573" t="s">
        <v>276</v>
      </c>
      <c r="AG573" t="s">
        <v>1448</v>
      </c>
      <c r="AH573" t="s">
        <v>1448</v>
      </c>
      <c r="AI573">
        <v>61</v>
      </c>
      <c r="AJ573" t="s">
        <v>76</v>
      </c>
      <c r="AK573" t="s">
        <v>77</v>
      </c>
      <c r="AL573" t="s">
        <v>275</v>
      </c>
      <c r="AM573" t="s">
        <v>3079</v>
      </c>
      <c r="AN573" t="s">
        <v>3080</v>
      </c>
      <c r="AO573" t="s">
        <v>78</v>
      </c>
      <c r="AP573" t="s">
        <v>1085</v>
      </c>
      <c r="AQ573" t="s">
        <v>3918</v>
      </c>
      <c r="AR573" t="s">
        <v>80</v>
      </c>
      <c r="AS573" t="s">
        <v>2931</v>
      </c>
      <c r="AT573" s="1">
        <v>41456</v>
      </c>
      <c r="AU573" t="s">
        <v>275</v>
      </c>
      <c r="AV573" t="s">
        <v>65</v>
      </c>
      <c r="AW573" t="s">
        <v>1087</v>
      </c>
      <c r="AX573" t="s">
        <v>277</v>
      </c>
      <c r="AY573">
        <v>315</v>
      </c>
      <c r="AZ573" t="s">
        <v>2534</v>
      </c>
      <c r="BA573" t="s">
        <v>2535</v>
      </c>
      <c r="BB573" t="s">
        <v>2536</v>
      </c>
      <c r="BC573" t="s">
        <v>2537</v>
      </c>
      <c r="BD573" t="s">
        <v>65</v>
      </c>
      <c r="BE573" t="s">
        <v>3081</v>
      </c>
      <c r="BG573" t="str">
        <f>INDEX('TO Report - School Leadership'!J:J,MATCH(LCGMS!C573,'TO Report - School Leadership'!D:D,0))</f>
        <v>Decamp, David</v>
      </c>
      <c r="BH573" t="str">
        <f>INDEX('TO Report - School Leadership'!M:M,MATCH(LCGMS!C573,'TO Report - School Leadership'!D:D,0))</f>
        <v>ddecamp@schools.nyc.gov</v>
      </c>
      <c r="BI573">
        <f t="shared" si="16"/>
        <v>1</v>
      </c>
      <c r="BJ573" t="str">
        <f t="shared" si="17"/>
        <v/>
      </c>
    </row>
    <row r="574" spans="1:62" hidden="1" x14ac:dyDescent="0.25">
      <c r="A574" t="s">
        <v>3870</v>
      </c>
      <c r="B574" t="s">
        <v>3920</v>
      </c>
      <c r="C574" t="s">
        <v>3921</v>
      </c>
      <c r="D574" t="s">
        <v>3922</v>
      </c>
      <c r="E574" t="s">
        <v>3874</v>
      </c>
      <c r="F574">
        <v>3082220001</v>
      </c>
      <c r="G574" s="1">
        <v>40574.445219907408</v>
      </c>
      <c r="H574">
        <v>3230949</v>
      </c>
      <c r="I574" t="s">
        <v>3875</v>
      </c>
      <c r="J574" t="s">
        <v>62</v>
      </c>
      <c r="K574" t="s">
        <v>63</v>
      </c>
      <c r="L574" t="s">
        <v>64</v>
      </c>
      <c r="M574" t="s">
        <v>65</v>
      </c>
      <c r="N574" t="s">
        <v>66</v>
      </c>
      <c r="O574">
        <v>11236</v>
      </c>
      <c r="P574">
        <v>18</v>
      </c>
      <c r="Q574" t="s">
        <v>67</v>
      </c>
      <c r="R574" t="s">
        <v>3923</v>
      </c>
      <c r="S574" t="s">
        <v>3924</v>
      </c>
      <c r="T574" t="s">
        <v>3925</v>
      </c>
      <c r="U574" t="s">
        <v>65</v>
      </c>
      <c r="V574" t="s">
        <v>65</v>
      </c>
      <c r="W574">
        <v>1964</v>
      </c>
      <c r="X574">
        <v>46</v>
      </c>
      <c r="Y574" t="s">
        <v>65</v>
      </c>
      <c r="Z574" t="s">
        <v>65</v>
      </c>
      <c r="AA574">
        <v>40.640543000000001</v>
      </c>
      <c r="AB574">
        <v>8222</v>
      </c>
      <c r="AC574">
        <v>1</v>
      </c>
      <c r="AD574" t="s">
        <v>65</v>
      </c>
      <c r="AE574">
        <v>-73.898600999999999</v>
      </c>
      <c r="AF574" t="s">
        <v>702</v>
      </c>
      <c r="AG574" t="s">
        <v>1448</v>
      </c>
      <c r="AH574" t="s">
        <v>598</v>
      </c>
      <c r="AI574">
        <v>69</v>
      </c>
      <c r="AJ574" t="s">
        <v>76</v>
      </c>
      <c r="AK574" t="s">
        <v>77</v>
      </c>
      <c r="AL574" t="s">
        <v>701</v>
      </c>
      <c r="AM574" t="s">
        <v>2555</v>
      </c>
      <c r="AN574" t="s">
        <v>2556</v>
      </c>
      <c r="AO574" t="s">
        <v>78</v>
      </c>
      <c r="AP574" t="s">
        <v>1085</v>
      </c>
      <c r="AQ574" t="s">
        <v>3924</v>
      </c>
      <c r="AR574" t="s">
        <v>80</v>
      </c>
      <c r="AS574" t="s">
        <v>81</v>
      </c>
      <c r="AT574" s="1">
        <v>39630</v>
      </c>
      <c r="AU574" t="s">
        <v>701</v>
      </c>
      <c r="AV574" t="s">
        <v>65</v>
      </c>
      <c r="AW574" t="s">
        <v>1087</v>
      </c>
      <c r="AX574" t="s">
        <v>704</v>
      </c>
      <c r="AY574">
        <v>318</v>
      </c>
      <c r="AZ574" t="s">
        <v>108</v>
      </c>
      <c r="BA574" t="s">
        <v>109</v>
      </c>
      <c r="BB574" t="s">
        <v>110</v>
      </c>
      <c r="BC574" t="s">
        <v>111</v>
      </c>
      <c r="BD574" t="s">
        <v>65</v>
      </c>
      <c r="BE574" t="s">
        <v>2558</v>
      </c>
      <c r="BG574" t="str">
        <f>INDEX('TO Report - School Leadership'!J:J,MATCH(LCGMS!C574,'TO Report - School Leadership'!D:D,0))</f>
        <v>Obrien, Pauline</v>
      </c>
      <c r="BH574" t="str">
        <f>INDEX('TO Report - School Leadership'!M:M,MATCH(LCGMS!C574,'TO Report - School Leadership'!D:D,0))</f>
        <v>pobrien7@schools.nyc.gov</v>
      </c>
      <c r="BI574">
        <f t="shared" si="16"/>
        <v>1</v>
      </c>
      <c r="BJ574" t="str">
        <f t="shared" si="17"/>
        <v/>
      </c>
    </row>
    <row r="575" spans="1:62" hidden="1" x14ac:dyDescent="0.25">
      <c r="A575" t="s">
        <v>1953</v>
      </c>
      <c r="B575" t="s">
        <v>3926</v>
      </c>
      <c r="C575" t="s">
        <v>3927</v>
      </c>
      <c r="D575" t="s">
        <v>3928</v>
      </c>
      <c r="E575" t="s">
        <v>1954</v>
      </c>
      <c r="F575">
        <v>3081880001</v>
      </c>
      <c r="G575" s="1">
        <v>43404.715763888889</v>
      </c>
      <c r="H575">
        <v>3229773</v>
      </c>
      <c r="I575" t="s">
        <v>1955</v>
      </c>
      <c r="J575" t="s">
        <v>62</v>
      </c>
      <c r="K575" t="s">
        <v>63</v>
      </c>
      <c r="L575" t="s">
        <v>64</v>
      </c>
      <c r="N575" t="s">
        <v>66</v>
      </c>
      <c r="O575">
        <v>11236</v>
      </c>
      <c r="P575">
        <v>19</v>
      </c>
      <c r="Q575" t="s">
        <v>67</v>
      </c>
      <c r="R575" t="s">
        <v>3929</v>
      </c>
      <c r="S575" t="s">
        <v>3930</v>
      </c>
      <c r="T575" t="s">
        <v>3931</v>
      </c>
      <c r="U575" t="s">
        <v>65</v>
      </c>
      <c r="V575" t="s">
        <v>65</v>
      </c>
      <c r="W575">
        <v>1935</v>
      </c>
      <c r="X575">
        <v>46</v>
      </c>
      <c r="Y575" t="s">
        <v>65</v>
      </c>
      <c r="Z575" t="s">
        <v>65</v>
      </c>
      <c r="AA575">
        <v>40.645964999999997</v>
      </c>
      <c r="AB575">
        <v>8188</v>
      </c>
      <c r="AC575">
        <v>1</v>
      </c>
      <c r="AD575" t="s">
        <v>65</v>
      </c>
      <c r="AE575">
        <v>-73.898606999999998</v>
      </c>
      <c r="AF575" t="s">
        <v>702</v>
      </c>
      <c r="AG575" t="s">
        <v>1448</v>
      </c>
      <c r="AH575" t="s">
        <v>1448</v>
      </c>
      <c r="AI575">
        <v>69</v>
      </c>
      <c r="AJ575" t="s">
        <v>76</v>
      </c>
      <c r="AK575" t="s">
        <v>77</v>
      </c>
      <c r="AL575" t="s">
        <v>701</v>
      </c>
      <c r="AM575" t="s">
        <v>3079</v>
      </c>
      <c r="AN575" t="s">
        <v>3080</v>
      </c>
      <c r="AO575" t="s">
        <v>78</v>
      </c>
      <c r="AP575" t="s">
        <v>1085</v>
      </c>
      <c r="AQ575" t="s">
        <v>3930</v>
      </c>
      <c r="AR575" t="s">
        <v>80</v>
      </c>
      <c r="AS575" t="s">
        <v>2931</v>
      </c>
      <c r="AT575" s="1">
        <v>39630</v>
      </c>
      <c r="AU575" t="s">
        <v>701</v>
      </c>
      <c r="AV575" t="s">
        <v>65</v>
      </c>
      <c r="AW575" t="s">
        <v>1087</v>
      </c>
      <c r="AX575" t="s">
        <v>704</v>
      </c>
      <c r="AY575">
        <v>318</v>
      </c>
      <c r="AZ575" t="s">
        <v>2534</v>
      </c>
      <c r="BA575" t="s">
        <v>2535</v>
      </c>
      <c r="BB575" t="s">
        <v>2536</v>
      </c>
      <c r="BC575" t="s">
        <v>2537</v>
      </c>
      <c r="BD575" t="s">
        <v>65</v>
      </c>
      <c r="BE575" t="s">
        <v>3081</v>
      </c>
      <c r="BG575" t="str">
        <f>INDEX('TO Report - School Leadership'!J:J,MATCH(LCGMS!C575,'TO Report - School Leadership'!D:D,0))</f>
        <v>Gonzales, Bruce</v>
      </c>
      <c r="BH575" t="str">
        <f>INDEX('TO Report - School Leadership'!M:M,MATCH(LCGMS!C575,'TO Report - School Leadership'!D:D,0))</f>
        <v>bgonzales@schools.nyc.gov</v>
      </c>
      <c r="BI575">
        <f t="shared" si="16"/>
        <v>1</v>
      </c>
      <c r="BJ575" t="str">
        <f t="shared" si="17"/>
        <v/>
      </c>
    </row>
    <row r="576" spans="1:62" hidden="1" x14ac:dyDescent="0.25">
      <c r="A576" t="s">
        <v>3652</v>
      </c>
      <c r="B576" t="s">
        <v>3932</v>
      </c>
      <c r="C576" t="s">
        <v>3933</v>
      </c>
      <c r="D576" t="s">
        <v>3934</v>
      </c>
      <c r="E576" t="s">
        <v>3656</v>
      </c>
      <c r="F576">
        <v>3079980005</v>
      </c>
      <c r="G576" s="1">
        <v>40647.641064814816</v>
      </c>
      <c r="H576">
        <v>3224139</v>
      </c>
      <c r="I576" t="s">
        <v>3657</v>
      </c>
      <c r="J576" t="s">
        <v>62</v>
      </c>
      <c r="K576" t="s">
        <v>63</v>
      </c>
      <c r="L576" t="s">
        <v>64</v>
      </c>
      <c r="M576" t="s">
        <v>65</v>
      </c>
      <c r="N576" t="s">
        <v>66</v>
      </c>
      <c r="O576">
        <v>11236</v>
      </c>
      <c r="P576">
        <v>18</v>
      </c>
      <c r="Q576" t="s">
        <v>67</v>
      </c>
      <c r="R576" t="s">
        <v>3935</v>
      </c>
      <c r="S576" t="s">
        <v>3936</v>
      </c>
      <c r="T576" t="s">
        <v>3937</v>
      </c>
      <c r="U576" t="s">
        <v>65</v>
      </c>
      <c r="V576" t="s">
        <v>65</v>
      </c>
      <c r="W576">
        <v>1970</v>
      </c>
      <c r="X576">
        <v>46</v>
      </c>
      <c r="Y576" t="s">
        <v>65</v>
      </c>
      <c r="Z576" t="s">
        <v>65</v>
      </c>
      <c r="AA576">
        <v>40.634450999999999</v>
      </c>
      <c r="AB576">
        <v>7998</v>
      </c>
      <c r="AC576">
        <v>5</v>
      </c>
      <c r="AD576" t="s">
        <v>65</v>
      </c>
      <c r="AE576">
        <v>-73.916927000000001</v>
      </c>
      <c r="AF576" t="s">
        <v>702</v>
      </c>
      <c r="AG576" t="s">
        <v>1448</v>
      </c>
      <c r="AH576" t="s">
        <v>598</v>
      </c>
      <c r="AI576">
        <v>69</v>
      </c>
      <c r="AJ576" t="s">
        <v>76</v>
      </c>
      <c r="AK576" t="s">
        <v>77</v>
      </c>
      <c r="AL576" t="s">
        <v>701</v>
      </c>
      <c r="AM576" t="s">
        <v>2555</v>
      </c>
      <c r="AN576" t="s">
        <v>2556</v>
      </c>
      <c r="AO576" t="s">
        <v>78</v>
      </c>
      <c r="AP576" t="s">
        <v>1085</v>
      </c>
      <c r="AQ576" t="s">
        <v>3936</v>
      </c>
      <c r="AR576" t="s">
        <v>80</v>
      </c>
      <c r="AS576" t="s">
        <v>81</v>
      </c>
      <c r="AT576" s="1">
        <v>39630</v>
      </c>
      <c r="AU576" t="s">
        <v>701</v>
      </c>
      <c r="AV576" t="s">
        <v>65</v>
      </c>
      <c r="AW576" t="s">
        <v>1087</v>
      </c>
      <c r="AX576" t="s">
        <v>704</v>
      </c>
      <c r="AY576">
        <v>318</v>
      </c>
      <c r="AZ576" t="s">
        <v>108</v>
      </c>
      <c r="BA576" t="s">
        <v>109</v>
      </c>
      <c r="BB576" t="s">
        <v>110</v>
      </c>
      <c r="BC576" t="s">
        <v>111</v>
      </c>
      <c r="BD576" t="s">
        <v>65</v>
      </c>
      <c r="BE576" t="s">
        <v>2558</v>
      </c>
      <c r="BG576" t="str">
        <f>INDEX('TO Report - School Leadership'!J:J,MATCH(LCGMS!C576,'TO Report - School Leadership'!D:D,0))</f>
        <v>MAZZOLA, EUGENE</v>
      </c>
      <c r="BH576" t="str">
        <f>INDEX('TO Report - School Leadership'!M:M,MATCH(LCGMS!C576,'TO Report - School Leadership'!D:D,0))</f>
        <v>emazzol@schools.nyc.gov</v>
      </c>
      <c r="BI576">
        <f t="shared" si="16"/>
        <v>1</v>
      </c>
      <c r="BJ576" t="str">
        <f t="shared" si="17"/>
        <v/>
      </c>
    </row>
    <row r="577" spans="1:62" hidden="1" x14ac:dyDescent="0.25">
      <c r="A577" t="s">
        <v>3719</v>
      </c>
      <c r="B577" t="s">
        <v>3938</v>
      </c>
      <c r="C577" t="s">
        <v>3939</v>
      </c>
      <c r="D577" t="s">
        <v>3940</v>
      </c>
      <c r="E577" t="s">
        <v>3723</v>
      </c>
      <c r="F577">
        <v>3040940001</v>
      </c>
      <c r="G577" s="1">
        <v>40574.445219907408</v>
      </c>
      <c r="H577">
        <v>3090738</v>
      </c>
      <c r="I577" t="s">
        <v>3724</v>
      </c>
      <c r="J577" t="s">
        <v>62</v>
      </c>
      <c r="K577" t="s">
        <v>63</v>
      </c>
      <c r="L577" t="s">
        <v>64</v>
      </c>
      <c r="M577" t="s">
        <v>65</v>
      </c>
      <c r="N577" t="s">
        <v>66</v>
      </c>
      <c r="O577">
        <v>11208</v>
      </c>
      <c r="P577">
        <v>19</v>
      </c>
      <c r="Q577" t="s">
        <v>67</v>
      </c>
      <c r="R577" t="s">
        <v>3941</v>
      </c>
      <c r="S577" t="s">
        <v>3942</v>
      </c>
      <c r="T577" t="s">
        <v>3943</v>
      </c>
      <c r="U577" t="s">
        <v>65</v>
      </c>
      <c r="V577" t="s">
        <v>65</v>
      </c>
      <c r="W577">
        <v>1937</v>
      </c>
      <c r="X577">
        <v>37</v>
      </c>
      <c r="Y577" t="s">
        <v>65</v>
      </c>
      <c r="Z577" t="s">
        <v>65</v>
      </c>
      <c r="AA577">
        <v>40.693002</v>
      </c>
      <c r="AB577">
        <v>4094</v>
      </c>
      <c r="AC577">
        <v>1</v>
      </c>
      <c r="AD577" t="s">
        <v>65</v>
      </c>
      <c r="AE577">
        <v>-73.869304999999997</v>
      </c>
      <c r="AF577" t="s">
        <v>2208</v>
      </c>
      <c r="AG577" t="s">
        <v>1448</v>
      </c>
      <c r="AH577" t="s">
        <v>598</v>
      </c>
      <c r="AI577">
        <v>75</v>
      </c>
      <c r="AJ577" t="s">
        <v>76</v>
      </c>
      <c r="AK577" t="s">
        <v>77</v>
      </c>
      <c r="AL577" t="s">
        <v>141</v>
      </c>
      <c r="AM577" t="s">
        <v>2606</v>
      </c>
      <c r="AN577" t="s">
        <v>2607</v>
      </c>
      <c r="AO577" t="s">
        <v>78</v>
      </c>
      <c r="AP577" t="s">
        <v>1085</v>
      </c>
      <c r="AQ577" t="s">
        <v>3942</v>
      </c>
      <c r="AR577" t="s">
        <v>80</v>
      </c>
      <c r="AS577" t="s">
        <v>81</v>
      </c>
      <c r="AT577" s="1">
        <v>39630</v>
      </c>
      <c r="AU577" t="s">
        <v>141</v>
      </c>
      <c r="AV577" t="s">
        <v>65</v>
      </c>
      <c r="AW577" t="s">
        <v>1087</v>
      </c>
      <c r="AX577" t="s">
        <v>2209</v>
      </c>
      <c r="AY577">
        <v>305</v>
      </c>
      <c r="AZ577" t="s">
        <v>83</v>
      </c>
      <c r="BA577" t="s">
        <v>84</v>
      </c>
      <c r="BB577" t="s">
        <v>85</v>
      </c>
      <c r="BC577" t="s">
        <v>86</v>
      </c>
      <c r="BD577" t="s">
        <v>65</v>
      </c>
      <c r="BE577" t="s">
        <v>2608</v>
      </c>
      <c r="BG577" t="str">
        <f>INDEX('TO Report - School Leadership'!J:J,MATCH(LCGMS!C577,'TO Report - School Leadership'!D:D,0))</f>
        <v>Henry, Gerard</v>
      </c>
      <c r="BH577" t="str">
        <f>INDEX('TO Report - School Leadership'!M:M,MATCH(LCGMS!C577,'TO Report - School Leadership'!D:D,0))</f>
        <v>ghenry3@schools.nyc.gov</v>
      </c>
      <c r="BI577">
        <f t="shared" si="16"/>
        <v>1</v>
      </c>
      <c r="BJ577" t="str">
        <f t="shared" si="17"/>
        <v/>
      </c>
    </row>
    <row r="578" spans="1:62" hidden="1" x14ac:dyDescent="0.25">
      <c r="A578" t="s">
        <v>3870</v>
      </c>
      <c r="B578" t="s">
        <v>3944</v>
      </c>
      <c r="C578" t="s">
        <v>3945</v>
      </c>
      <c r="D578" t="s">
        <v>3946</v>
      </c>
      <c r="E578" t="s">
        <v>3874</v>
      </c>
      <c r="F578">
        <v>3082220001</v>
      </c>
      <c r="G578" s="1">
        <v>40574.445219907408</v>
      </c>
      <c r="H578">
        <v>3230949</v>
      </c>
      <c r="I578" t="s">
        <v>3875</v>
      </c>
      <c r="J578" t="s">
        <v>62</v>
      </c>
      <c r="K578" t="s">
        <v>63</v>
      </c>
      <c r="L578" t="s">
        <v>64</v>
      </c>
      <c r="M578" t="s">
        <v>65</v>
      </c>
      <c r="N578" t="s">
        <v>66</v>
      </c>
      <c r="O578">
        <v>11236</v>
      </c>
      <c r="P578">
        <v>18</v>
      </c>
      <c r="Q578" t="s">
        <v>67</v>
      </c>
      <c r="R578" t="s">
        <v>3947</v>
      </c>
      <c r="S578" t="s">
        <v>3948</v>
      </c>
      <c r="T578" t="s">
        <v>3949</v>
      </c>
      <c r="U578" t="s">
        <v>65</v>
      </c>
      <c r="V578" t="s">
        <v>65</v>
      </c>
      <c r="W578">
        <v>1964</v>
      </c>
      <c r="X578">
        <v>46</v>
      </c>
      <c r="Y578" t="s">
        <v>65</v>
      </c>
      <c r="Z578" t="s">
        <v>65</v>
      </c>
      <c r="AA578">
        <v>40.640543000000001</v>
      </c>
      <c r="AB578">
        <v>8222</v>
      </c>
      <c r="AC578">
        <v>1</v>
      </c>
      <c r="AD578" t="s">
        <v>65</v>
      </c>
      <c r="AE578">
        <v>-73.898600999999999</v>
      </c>
      <c r="AF578" t="s">
        <v>702</v>
      </c>
      <c r="AG578" t="s">
        <v>1448</v>
      </c>
      <c r="AH578" t="s">
        <v>598</v>
      </c>
      <c r="AI578">
        <v>69</v>
      </c>
      <c r="AJ578" t="s">
        <v>76</v>
      </c>
      <c r="AK578" t="s">
        <v>77</v>
      </c>
      <c r="AL578" t="s">
        <v>701</v>
      </c>
      <c r="AM578" t="s">
        <v>2555</v>
      </c>
      <c r="AN578" t="s">
        <v>2556</v>
      </c>
      <c r="AO578" t="s">
        <v>78</v>
      </c>
      <c r="AP578" t="s">
        <v>1085</v>
      </c>
      <c r="AQ578" t="s">
        <v>3948</v>
      </c>
      <c r="AR578" t="s">
        <v>80</v>
      </c>
      <c r="AS578" t="s">
        <v>81</v>
      </c>
      <c r="AT578" s="1">
        <v>39630</v>
      </c>
      <c r="AU578" t="s">
        <v>701</v>
      </c>
      <c r="AV578" t="s">
        <v>65</v>
      </c>
      <c r="AW578" t="s">
        <v>1087</v>
      </c>
      <c r="AX578" t="s">
        <v>704</v>
      </c>
      <c r="AY578">
        <v>318</v>
      </c>
      <c r="AZ578" t="s">
        <v>108</v>
      </c>
      <c r="BA578" t="s">
        <v>109</v>
      </c>
      <c r="BB578" t="s">
        <v>110</v>
      </c>
      <c r="BC578" t="s">
        <v>111</v>
      </c>
      <c r="BD578" t="s">
        <v>65</v>
      </c>
      <c r="BE578" t="s">
        <v>2558</v>
      </c>
      <c r="BG578" t="str">
        <f>INDEX('TO Report - School Leadership'!J:J,MATCH(LCGMS!C578,'TO Report - School Leadership'!D:D,0))</f>
        <v>Garcia, Fareeda</v>
      </c>
      <c r="BH578" t="str">
        <f>INDEX('TO Report - School Leadership'!M:M,MATCH(LCGMS!C578,'TO Report - School Leadership'!D:D,0))</f>
        <v>fgarcia32@schools.nyc.gov</v>
      </c>
      <c r="BI578">
        <f t="shared" si="16"/>
        <v>1</v>
      </c>
      <c r="BJ578" t="str">
        <f t="shared" si="17"/>
        <v/>
      </c>
    </row>
    <row r="579" spans="1:62" hidden="1" x14ac:dyDescent="0.25">
      <c r="A579" t="s">
        <v>3411</v>
      </c>
      <c r="B579" t="s">
        <v>3950</v>
      </c>
      <c r="C579" t="s">
        <v>3951</v>
      </c>
      <c r="D579" t="s">
        <v>3952</v>
      </c>
      <c r="E579" t="s">
        <v>3415</v>
      </c>
      <c r="F579">
        <v>3036360007</v>
      </c>
      <c r="G579" s="1">
        <v>40574.445219907408</v>
      </c>
      <c r="H579">
        <v>3082940</v>
      </c>
      <c r="I579" t="s">
        <v>3416</v>
      </c>
      <c r="J579" t="s">
        <v>62</v>
      </c>
      <c r="K579" t="s">
        <v>63</v>
      </c>
      <c r="L579" t="s">
        <v>64</v>
      </c>
      <c r="M579" t="s">
        <v>65</v>
      </c>
      <c r="N579" t="s">
        <v>66</v>
      </c>
      <c r="O579">
        <v>11212</v>
      </c>
      <c r="P579">
        <v>23</v>
      </c>
      <c r="Q579" t="s">
        <v>67</v>
      </c>
      <c r="R579" t="s">
        <v>3953</v>
      </c>
      <c r="S579" t="s">
        <v>3954</v>
      </c>
      <c r="T579" t="s">
        <v>3955</v>
      </c>
      <c r="U579" t="s">
        <v>65</v>
      </c>
      <c r="V579" t="s">
        <v>65</v>
      </c>
      <c r="W579">
        <v>1963</v>
      </c>
      <c r="X579">
        <v>42</v>
      </c>
      <c r="Y579" t="s">
        <v>65</v>
      </c>
      <c r="Z579" t="s">
        <v>65</v>
      </c>
      <c r="AA579">
        <v>40.655644000000002</v>
      </c>
      <c r="AB579">
        <v>3636</v>
      </c>
      <c r="AC579">
        <v>7</v>
      </c>
      <c r="AD579" t="s">
        <v>65</v>
      </c>
      <c r="AE579">
        <v>-73.906661999999997</v>
      </c>
      <c r="AF579" t="s">
        <v>524</v>
      </c>
      <c r="AG579" t="s">
        <v>1448</v>
      </c>
      <c r="AH579" t="s">
        <v>598</v>
      </c>
      <c r="AI579">
        <v>73</v>
      </c>
      <c r="AJ579" t="s">
        <v>76</v>
      </c>
      <c r="AK579" t="s">
        <v>77</v>
      </c>
      <c r="AL579" t="s">
        <v>523</v>
      </c>
      <c r="AM579" t="s">
        <v>3079</v>
      </c>
      <c r="AN579" t="s">
        <v>3080</v>
      </c>
      <c r="AO579" t="s">
        <v>78</v>
      </c>
      <c r="AP579" t="s">
        <v>1085</v>
      </c>
      <c r="AQ579" t="s">
        <v>3954</v>
      </c>
      <c r="AR579" t="s">
        <v>80</v>
      </c>
      <c r="AS579" t="s">
        <v>2931</v>
      </c>
      <c r="AT579" s="1">
        <v>39630</v>
      </c>
      <c r="AU579" t="s">
        <v>523</v>
      </c>
      <c r="AV579" t="s">
        <v>65</v>
      </c>
      <c r="AW579" t="s">
        <v>1087</v>
      </c>
      <c r="AX579" t="s">
        <v>525</v>
      </c>
      <c r="AY579">
        <v>316</v>
      </c>
      <c r="AZ579" t="s">
        <v>2534</v>
      </c>
      <c r="BA579" t="s">
        <v>2535</v>
      </c>
      <c r="BB579" t="s">
        <v>2536</v>
      </c>
      <c r="BC579" t="s">
        <v>2537</v>
      </c>
      <c r="BD579" t="s">
        <v>65</v>
      </c>
      <c r="BE579" t="s">
        <v>3081</v>
      </c>
      <c r="BG579" t="str">
        <f>INDEX('TO Report - School Leadership'!J:J,MATCH(LCGMS!C579,'TO Report - School Leadership'!D:D,0))</f>
        <v>Peralta, Yesenia</v>
      </c>
      <c r="BH579" t="str">
        <f>INDEX('TO Report - School Leadership'!M:M,MATCH(LCGMS!C579,'TO Report - School Leadership'!D:D,0))</f>
        <v>yperalta8@schools.nyc.gov</v>
      </c>
      <c r="BI579">
        <f t="shared" ref="BI579:BI642" si="18">IF(BG579=R579,"",1)</f>
        <v>1</v>
      </c>
      <c r="BJ579" t="str">
        <f t="shared" ref="BJ579:BJ642" si="19">IF(BH579=T579,"",1)</f>
        <v/>
      </c>
    </row>
    <row r="580" spans="1:62" hidden="1" x14ac:dyDescent="0.25">
      <c r="A580" t="s">
        <v>3956</v>
      </c>
      <c r="B580" t="s">
        <v>3957</v>
      </c>
      <c r="C580" t="s">
        <v>3958</v>
      </c>
      <c r="D580" t="s">
        <v>3959</v>
      </c>
      <c r="E580" t="s">
        <v>3960</v>
      </c>
      <c r="F580">
        <v>3015500001</v>
      </c>
      <c r="G580" s="1">
        <v>40574.445219907408</v>
      </c>
      <c r="H580">
        <v>3042157</v>
      </c>
      <c r="I580" t="s">
        <v>3961</v>
      </c>
      <c r="J580" t="s">
        <v>62</v>
      </c>
      <c r="K580" t="s">
        <v>63</v>
      </c>
      <c r="L580" t="s">
        <v>64</v>
      </c>
      <c r="M580" t="s">
        <v>65</v>
      </c>
      <c r="N580" t="s">
        <v>66</v>
      </c>
      <c r="O580">
        <v>11233</v>
      </c>
      <c r="P580">
        <v>23</v>
      </c>
      <c r="Q580" t="s">
        <v>67</v>
      </c>
      <c r="R580" t="s">
        <v>3962</v>
      </c>
      <c r="S580" t="s">
        <v>3963</v>
      </c>
      <c r="T580" t="s">
        <v>3964</v>
      </c>
      <c r="U580" t="s">
        <v>522</v>
      </c>
      <c r="V580" t="s">
        <v>523</v>
      </c>
      <c r="W580">
        <v>1963</v>
      </c>
      <c r="X580">
        <v>41</v>
      </c>
      <c r="Y580" t="s">
        <v>65</v>
      </c>
      <c r="Z580" t="s">
        <v>65</v>
      </c>
      <c r="AA580">
        <v>40.678123999999997</v>
      </c>
      <c r="AB580">
        <v>1550</v>
      </c>
      <c r="AC580">
        <v>1</v>
      </c>
      <c r="AD580" t="s">
        <v>65</v>
      </c>
      <c r="AE580">
        <v>-73.915105999999994</v>
      </c>
      <c r="AF580" t="s">
        <v>254</v>
      </c>
      <c r="AG580" t="s">
        <v>737</v>
      </c>
      <c r="AH580" t="s">
        <v>738</v>
      </c>
      <c r="AI580">
        <v>73</v>
      </c>
      <c r="AJ580" t="s">
        <v>76</v>
      </c>
      <c r="AK580" t="s">
        <v>77</v>
      </c>
      <c r="AL580" t="s">
        <v>523</v>
      </c>
      <c r="AM580" t="s">
        <v>65</v>
      </c>
      <c r="AN580" t="s">
        <v>65</v>
      </c>
      <c r="AO580" t="s">
        <v>78</v>
      </c>
      <c r="AP580" t="s">
        <v>739</v>
      </c>
      <c r="AQ580" t="s">
        <v>3963</v>
      </c>
      <c r="AR580" t="s">
        <v>80</v>
      </c>
      <c r="AS580" t="s">
        <v>81</v>
      </c>
      <c r="AT580" s="1">
        <v>39630</v>
      </c>
      <c r="AU580" t="s">
        <v>523</v>
      </c>
      <c r="AV580" t="s">
        <v>65</v>
      </c>
      <c r="AW580" t="s">
        <v>1087</v>
      </c>
      <c r="AX580" t="s">
        <v>255</v>
      </c>
      <c r="AY580">
        <v>316</v>
      </c>
      <c r="AZ580" t="s">
        <v>83</v>
      </c>
      <c r="BA580" t="s">
        <v>84</v>
      </c>
      <c r="BB580" t="s">
        <v>85</v>
      </c>
      <c r="BC580" t="s">
        <v>86</v>
      </c>
      <c r="BD580" t="s">
        <v>526</v>
      </c>
      <c r="BE580" t="s">
        <v>65</v>
      </c>
      <c r="BG580" t="str">
        <f>INDEX('TO Report - School Leadership'!J:J,MATCH(LCGMS!C580,'TO Report - School Leadership'!D:D,0))</f>
        <v>MEADE, RASHAD</v>
      </c>
      <c r="BH580" t="str">
        <f>INDEX('TO Report - School Leadership'!M:M,MATCH(LCGMS!C580,'TO Report - School Leadership'!D:D,0))</f>
        <v>rmeade3@schools.nyc.gov</v>
      </c>
      <c r="BI580">
        <f t="shared" si="18"/>
        <v>1</v>
      </c>
      <c r="BJ580" t="str">
        <f t="shared" si="19"/>
        <v/>
      </c>
    </row>
    <row r="581" spans="1:62" hidden="1" x14ac:dyDescent="0.25">
      <c r="A581" t="s">
        <v>3965</v>
      </c>
      <c r="B581" t="s">
        <v>3966</v>
      </c>
      <c r="C581" t="s">
        <v>3967</v>
      </c>
      <c r="D581" t="s">
        <v>3968</v>
      </c>
      <c r="E581" t="s">
        <v>3969</v>
      </c>
      <c r="F581">
        <v>3012670001</v>
      </c>
      <c r="G581" s="1">
        <v>43714.667800925927</v>
      </c>
      <c r="H581">
        <v>3032886</v>
      </c>
      <c r="I581" t="s">
        <v>3970</v>
      </c>
      <c r="J581" t="s">
        <v>389</v>
      </c>
      <c r="K581" t="s">
        <v>63</v>
      </c>
      <c r="L581" t="s">
        <v>64</v>
      </c>
      <c r="M581" t="s">
        <v>65</v>
      </c>
      <c r="N581" t="s">
        <v>66</v>
      </c>
      <c r="O581">
        <v>11225</v>
      </c>
      <c r="P581">
        <v>17</v>
      </c>
      <c r="Q581" t="s">
        <v>67</v>
      </c>
      <c r="R581" t="s">
        <v>3971</v>
      </c>
      <c r="S581" t="s">
        <v>3972</v>
      </c>
      <c r="T581" t="s">
        <v>3973</v>
      </c>
      <c r="U581" t="s">
        <v>65</v>
      </c>
      <c r="V581" t="s">
        <v>65</v>
      </c>
      <c r="W581">
        <v>1916</v>
      </c>
      <c r="X581">
        <v>35</v>
      </c>
      <c r="Y581" t="s">
        <v>65</v>
      </c>
      <c r="Z581" t="s">
        <v>65</v>
      </c>
      <c r="AA581">
        <v>40.669561000000002</v>
      </c>
      <c r="AB581">
        <v>1267</v>
      </c>
      <c r="AC581">
        <v>1</v>
      </c>
      <c r="AD581" t="s">
        <v>65</v>
      </c>
      <c r="AE581">
        <v>-73.955188000000007</v>
      </c>
      <c r="AF581" t="s">
        <v>171</v>
      </c>
      <c r="AG581" t="s">
        <v>1448</v>
      </c>
      <c r="AH581" t="s">
        <v>598</v>
      </c>
      <c r="AI581">
        <v>71</v>
      </c>
      <c r="AJ581" t="s">
        <v>76</v>
      </c>
      <c r="AK581" t="s">
        <v>77</v>
      </c>
      <c r="AL581" t="s">
        <v>102</v>
      </c>
      <c r="AM581" t="s">
        <v>3079</v>
      </c>
      <c r="AN581" t="s">
        <v>3080</v>
      </c>
      <c r="AO581" t="s">
        <v>78</v>
      </c>
      <c r="AP581" t="s">
        <v>1085</v>
      </c>
      <c r="AQ581" t="s">
        <v>3972</v>
      </c>
      <c r="AR581" t="s">
        <v>80</v>
      </c>
      <c r="AS581" t="s">
        <v>2931</v>
      </c>
      <c r="AT581" s="1">
        <v>39630</v>
      </c>
      <c r="AU581" t="s">
        <v>102</v>
      </c>
      <c r="AV581" t="s">
        <v>65</v>
      </c>
      <c r="AW581" t="s">
        <v>1087</v>
      </c>
      <c r="AX581" t="s">
        <v>172</v>
      </c>
      <c r="AY581">
        <v>309</v>
      </c>
      <c r="AZ581" t="s">
        <v>2534</v>
      </c>
      <c r="BA581" t="s">
        <v>2535</v>
      </c>
      <c r="BB581" t="s">
        <v>2536</v>
      </c>
      <c r="BC581" t="s">
        <v>2537</v>
      </c>
      <c r="BD581" t="s">
        <v>65</v>
      </c>
      <c r="BE581" t="s">
        <v>3081</v>
      </c>
      <c r="BG581" t="str">
        <f>INDEX('TO Report - School Leadership'!J:J,MATCH(LCGMS!C581,'TO Report - School Leadership'!D:D,0))</f>
        <v>FLEMING, SHERMA</v>
      </c>
      <c r="BH581" t="str">
        <f>INDEX('TO Report - School Leadership'!M:M,MATCH(LCGMS!C581,'TO Report - School Leadership'!D:D,0))</f>
        <v>sflemin22@schools.nyc.gov</v>
      </c>
      <c r="BI581">
        <f t="shared" si="18"/>
        <v>1</v>
      </c>
      <c r="BJ581" t="str">
        <f t="shared" si="19"/>
        <v/>
      </c>
    </row>
    <row r="582" spans="1:62" hidden="1" x14ac:dyDescent="0.25">
      <c r="A582" t="s">
        <v>3411</v>
      </c>
      <c r="B582" t="s">
        <v>3974</v>
      </c>
      <c r="C582" t="s">
        <v>3975</v>
      </c>
      <c r="D582" t="s">
        <v>3976</v>
      </c>
      <c r="E582" t="s">
        <v>3415</v>
      </c>
      <c r="F582">
        <v>3036360007</v>
      </c>
      <c r="G582" s="1">
        <v>40574.445219907408</v>
      </c>
      <c r="H582">
        <v>3082940</v>
      </c>
      <c r="I582" t="s">
        <v>3416</v>
      </c>
      <c r="J582" t="s">
        <v>62</v>
      </c>
      <c r="K582" t="s">
        <v>63</v>
      </c>
      <c r="L582" t="s">
        <v>64</v>
      </c>
      <c r="M582" t="s">
        <v>65</v>
      </c>
      <c r="N582" t="s">
        <v>66</v>
      </c>
      <c r="O582">
        <v>11212</v>
      </c>
      <c r="P582">
        <v>23</v>
      </c>
      <c r="Q582" t="s">
        <v>67</v>
      </c>
      <c r="R582" t="s">
        <v>3977</v>
      </c>
      <c r="S582" t="s">
        <v>3978</v>
      </c>
      <c r="T582" t="s">
        <v>3979</v>
      </c>
      <c r="U582" t="s">
        <v>65</v>
      </c>
      <c r="V582" t="s">
        <v>65</v>
      </c>
      <c r="W582">
        <v>1963</v>
      </c>
      <c r="X582">
        <v>42</v>
      </c>
      <c r="Y582" t="s">
        <v>65</v>
      </c>
      <c r="Z582" t="s">
        <v>65</v>
      </c>
      <c r="AA582">
        <v>40.655644000000002</v>
      </c>
      <c r="AB582">
        <v>3636</v>
      </c>
      <c r="AC582">
        <v>7</v>
      </c>
      <c r="AD582" t="s">
        <v>65</v>
      </c>
      <c r="AE582">
        <v>-73.906661999999997</v>
      </c>
      <c r="AF582" t="s">
        <v>524</v>
      </c>
      <c r="AG582" t="s">
        <v>1448</v>
      </c>
      <c r="AH582" t="s">
        <v>598</v>
      </c>
      <c r="AI582">
        <v>73</v>
      </c>
      <c r="AJ582" t="s">
        <v>76</v>
      </c>
      <c r="AK582" t="s">
        <v>77</v>
      </c>
      <c r="AL582" t="s">
        <v>523</v>
      </c>
      <c r="AM582" t="s">
        <v>3079</v>
      </c>
      <c r="AN582" t="s">
        <v>3080</v>
      </c>
      <c r="AO582" t="s">
        <v>78</v>
      </c>
      <c r="AP582" t="s">
        <v>1085</v>
      </c>
      <c r="AQ582" t="s">
        <v>3978</v>
      </c>
      <c r="AR582" t="s">
        <v>80</v>
      </c>
      <c r="AS582" t="s">
        <v>2931</v>
      </c>
      <c r="AT582" s="1">
        <v>39630</v>
      </c>
      <c r="AU582" t="s">
        <v>523</v>
      </c>
      <c r="AV582" t="s">
        <v>65</v>
      </c>
      <c r="AW582" t="s">
        <v>2557</v>
      </c>
      <c r="AX582" t="s">
        <v>525</v>
      </c>
      <c r="AY582">
        <v>316</v>
      </c>
      <c r="AZ582" t="s">
        <v>2534</v>
      </c>
      <c r="BA582" t="s">
        <v>2535</v>
      </c>
      <c r="BB582" t="s">
        <v>2536</v>
      </c>
      <c r="BC582" t="s">
        <v>2537</v>
      </c>
      <c r="BD582" t="s">
        <v>65</v>
      </c>
      <c r="BE582" t="s">
        <v>3081</v>
      </c>
      <c r="BG582" t="str">
        <f>INDEX('TO Report - School Leadership'!J:J,MATCH(LCGMS!C582,'TO Report - School Leadership'!D:D,0))</f>
        <v>YALLOWITZ, MERI</v>
      </c>
      <c r="BH582" t="str">
        <f>INDEX('TO Report - School Leadership'!M:M,MATCH(LCGMS!C582,'TO Report - School Leadership'!D:D,0))</f>
        <v>myallowitz@schools.nyc.gov</v>
      </c>
      <c r="BI582">
        <f t="shared" si="18"/>
        <v>1</v>
      </c>
      <c r="BJ582" t="str">
        <f t="shared" si="19"/>
        <v/>
      </c>
    </row>
    <row r="583" spans="1:62" hidden="1" x14ac:dyDescent="0.25">
      <c r="A583" t="s">
        <v>2144</v>
      </c>
      <c r="B583" t="s">
        <v>3980</v>
      </c>
      <c r="C583" t="s">
        <v>3981</v>
      </c>
      <c r="D583" t="s">
        <v>3982</v>
      </c>
      <c r="E583" t="s">
        <v>2148</v>
      </c>
      <c r="F583">
        <v>3016360001</v>
      </c>
      <c r="G583" s="1">
        <v>40574.445219907408</v>
      </c>
      <c r="H583">
        <v>3044657</v>
      </c>
      <c r="I583" t="s">
        <v>2149</v>
      </c>
      <c r="J583" t="s">
        <v>62</v>
      </c>
      <c r="K583" t="s">
        <v>63</v>
      </c>
      <c r="L583" t="s">
        <v>64</v>
      </c>
      <c r="M583" t="s">
        <v>65</v>
      </c>
      <c r="N583" t="s">
        <v>66</v>
      </c>
      <c r="O583">
        <v>11221</v>
      </c>
      <c r="P583">
        <v>16</v>
      </c>
      <c r="Q583" t="s">
        <v>474</v>
      </c>
      <c r="R583" t="s">
        <v>3983</v>
      </c>
      <c r="S583" t="s">
        <v>3984</v>
      </c>
      <c r="T583" t="s">
        <v>3985</v>
      </c>
      <c r="U583" t="s">
        <v>65</v>
      </c>
      <c r="V583" t="s">
        <v>478</v>
      </c>
      <c r="W583">
        <v>1977</v>
      </c>
      <c r="X583">
        <v>36</v>
      </c>
      <c r="Y583" t="s">
        <v>65</v>
      </c>
      <c r="Z583" t="s">
        <v>65</v>
      </c>
      <c r="AA583">
        <v>40.68797</v>
      </c>
      <c r="AB583">
        <v>1636</v>
      </c>
      <c r="AC583">
        <v>1</v>
      </c>
      <c r="AD583" t="s">
        <v>65</v>
      </c>
      <c r="AE583">
        <v>-73.932066000000006</v>
      </c>
      <c r="AF583" t="s">
        <v>155</v>
      </c>
      <c r="AG583" t="s">
        <v>3986</v>
      </c>
      <c r="AH583" t="s">
        <v>2642</v>
      </c>
      <c r="AI583">
        <v>81</v>
      </c>
      <c r="AJ583" t="s">
        <v>76</v>
      </c>
      <c r="AK583" t="s">
        <v>77</v>
      </c>
      <c r="AL583" t="s">
        <v>478</v>
      </c>
      <c r="AM583" t="s">
        <v>65</v>
      </c>
      <c r="AN583" t="s">
        <v>65</v>
      </c>
      <c r="AO583" t="s">
        <v>78</v>
      </c>
      <c r="AP583" t="s">
        <v>106</v>
      </c>
      <c r="AQ583" t="s">
        <v>3984</v>
      </c>
      <c r="AR583" t="s">
        <v>80</v>
      </c>
      <c r="AS583" t="s">
        <v>81</v>
      </c>
      <c r="AT583" s="1">
        <v>39630</v>
      </c>
      <c r="AU583" t="s">
        <v>2643</v>
      </c>
      <c r="AV583" t="s">
        <v>65</v>
      </c>
      <c r="AW583" t="s">
        <v>478</v>
      </c>
      <c r="AX583" t="s">
        <v>156</v>
      </c>
      <c r="AY583">
        <v>303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G583" t="e">
        <f>INDEX('TO Report - School Leadership'!J:J,MATCH(LCGMS!C583,'TO Report - School Leadership'!D:D,0))</f>
        <v>#N/A</v>
      </c>
      <c r="BH583" t="e">
        <f>INDEX('TO Report - School Leadership'!M:M,MATCH(LCGMS!C583,'TO Report - School Leadership'!D:D,0))</f>
        <v>#N/A</v>
      </c>
      <c r="BI583" t="e">
        <f t="shared" si="18"/>
        <v>#N/A</v>
      </c>
      <c r="BJ583" t="e">
        <f t="shared" si="19"/>
        <v>#N/A</v>
      </c>
    </row>
    <row r="584" spans="1:62" hidden="1" x14ac:dyDescent="0.25">
      <c r="A584" t="s">
        <v>2144</v>
      </c>
      <c r="B584" t="s">
        <v>3987</v>
      </c>
      <c r="C584" t="s">
        <v>3988</v>
      </c>
      <c r="D584" t="s">
        <v>3989</v>
      </c>
      <c r="E584" t="s">
        <v>2148</v>
      </c>
      <c r="F584">
        <v>3016360001</v>
      </c>
      <c r="G584" s="1">
        <v>40574.445219907408</v>
      </c>
      <c r="H584">
        <v>3044657</v>
      </c>
      <c r="I584" t="s">
        <v>2149</v>
      </c>
      <c r="J584" t="s">
        <v>62</v>
      </c>
      <c r="K584" t="s">
        <v>63</v>
      </c>
      <c r="L584" t="s">
        <v>64</v>
      </c>
      <c r="M584" t="s">
        <v>65</v>
      </c>
      <c r="N584" t="s">
        <v>66</v>
      </c>
      <c r="O584">
        <v>11221</v>
      </c>
      <c r="P584">
        <v>16</v>
      </c>
      <c r="Q584" t="s">
        <v>474</v>
      </c>
      <c r="R584" t="s">
        <v>3990</v>
      </c>
      <c r="S584" t="s">
        <v>3991</v>
      </c>
      <c r="T584" t="s">
        <v>3992</v>
      </c>
      <c r="U584" t="s">
        <v>65</v>
      </c>
      <c r="V584" t="s">
        <v>478</v>
      </c>
      <c r="W584">
        <v>1977</v>
      </c>
      <c r="X584">
        <v>36</v>
      </c>
      <c r="Y584" t="s">
        <v>65</v>
      </c>
      <c r="Z584" t="s">
        <v>65</v>
      </c>
      <c r="AA584">
        <v>40.68797</v>
      </c>
      <c r="AB584">
        <v>1636</v>
      </c>
      <c r="AC584">
        <v>1</v>
      </c>
      <c r="AD584" t="s">
        <v>65</v>
      </c>
      <c r="AE584">
        <v>-73.932066000000006</v>
      </c>
      <c r="AF584" t="s">
        <v>155</v>
      </c>
      <c r="AG584" t="s">
        <v>193</v>
      </c>
      <c r="AH584" t="s">
        <v>216</v>
      </c>
      <c r="AI584">
        <v>81</v>
      </c>
      <c r="AJ584" t="s">
        <v>76</v>
      </c>
      <c r="AK584" t="s">
        <v>77</v>
      </c>
      <c r="AL584" t="s">
        <v>478</v>
      </c>
      <c r="AM584" t="s">
        <v>65</v>
      </c>
      <c r="AN584" t="s">
        <v>65</v>
      </c>
      <c r="AO584" t="s">
        <v>78</v>
      </c>
      <c r="AP584" t="s">
        <v>79</v>
      </c>
      <c r="AQ584" t="s">
        <v>3991</v>
      </c>
      <c r="AR584" t="s">
        <v>80</v>
      </c>
      <c r="AS584" t="s">
        <v>81</v>
      </c>
      <c r="AT584" s="1">
        <v>39630</v>
      </c>
      <c r="AU584" t="s">
        <v>2643</v>
      </c>
      <c r="AV584" t="s">
        <v>65</v>
      </c>
      <c r="AW584" t="s">
        <v>478</v>
      </c>
      <c r="AX584" t="s">
        <v>156</v>
      </c>
      <c r="AY584">
        <v>303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G584" t="e">
        <f>INDEX('TO Report - School Leadership'!J:J,MATCH(LCGMS!C584,'TO Report - School Leadership'!D:D,0))</f>
        <v>#N/A</v>
      </c>
      <c r="BH584" t="e">
        <f>INDEX('TO Report - School Leadership'!M:M,MATCH(LCGMS!C584,'TO Report - School Leadership'!D:D,0))</f>
        <v>#N/A</v>
      </c>
      <c r="BI584" t="e">
        <f t="shared" si="18"/>
        <v>#N/A</v>
      </c>
      <c r="BJ584" t="e">
        <f t="shared" si="19"/>
        <v>#N/A</v>
      </c>
    </row>
    <row r="585" spans="1:62" hidden="1" x14ac:dyDescent="0.25">
      <c r="A585" t="s">
        <v>3993</v>
      </c>
      <c r="B585" t="s">
        <v>3994</v>
      </c>
      <c r="C585" t="s">
        <v>3995</v>
      </c>
      <c r="D585" t="s">
        <v>3996</v>
      </c>
      <c r="E585" t="s">
        <v>3997</v>
      </c>
      <c r="F585">
        <v>3005390024</v>
      </c>
      <c r="G585" s="1">
        <v>44277.461284722223</v>
      </c>
      <c r="H585">
        <v>3008466</v>
      </c>
      <c r="I585" t="s">
        <v>3998</v>
      </c>
      <c r="J585" t="s">
        <v>62</v>
      </c>
      <c r="K585" t="s">
        <v>63</v>
      </c>
      <c r="L585" t="s">
        <v>64</v>
      </c>
      <c r="N585" t="s">
        <v>91</v>
      </c>
      <c r="O585">
        <v>11231</v>
      </c>
      <c r="P585">
        <v>15</v>
      </c>
      <c r="Q585" t="s">
        <v>474</v>
      </c>
      <c r="R585" t="s">
        <v>3999</v>
      </c>
      <c r="S585" t="s">
        <v>4000</v>
      </c>
      <c r="T585" t="s">
        <v>4001</v>
      </c>
      <c r="U585" t="s">
        <v>65</v>
      </c>
      <c r="V585" t="s">
        <v>478</v>
      </c>
      <c r="W585">
        <v>2013</v>
      </c>
      <c r="X585">
        <v>38</v>
      </c>
      <c r="Y585" t="s">
        <v>65</v>
      </c>
      <c r="Z585" t="s">
        <v>65</v>
      </c>
      <c r="AA585">
        <v>40.675936</v>
      </c>
      <c r="AB585">
        <v>539</v>
      </c>
      <c r="AC585">
        <v>24</v>
      </c>
      <c r="AD585" t="s">
        <v>65</v>
      </c>
      <c r="AE585">
        <v>-74.003371999999999</v>
      </c>
      <c r="AF585" t="s">
        <v>287</v>
      </c>
      <c r="AG585" t="s">
        <v>396</v>
      </c>
      <c r="AH585" t="s">
        <v>396</v>
      </c>
      <c r="AI585">
        <v>76</v>
      </c>
      <c r="AJ585" t="s">
        <v>76</v>
      </c>
      <c r="AK585" t="s">
        <v>77</v>
      </c>
      <c r="AL585" t="s">
        <v>478</v>
      </c>
      <c r="AM585" t="s">
        <v>65</v>
      </c>
      <c r="AN585" t="s">
        <v>65</v>
      </c>
      <c r="AO585" t="s">
        <v>78</v>
      </c>
      <c r="AP585" t="s">
        <v>398</v>
      </c>
      <c r="AQ585" t="s">
        <v>4000</v>
      </c>
      <c r="AR585" t="s">
        <v>80</v>
      </c>
      <c r="AS585" t="s">
        <v>81</v>
      </c>
      <c r="AT585" s="1">
        <v>39630</v>
      </c>
      <c r="AU585" t="s">
        <v>2643</v>
      </c>
      <c r="AV585" t="s">
        <v>65</v>
      </c>
      <c r="AW585" t="s">
        <v>478</v>
      </c>
      <c r="AX585" t="s">
        <v>288</v>
      </c>
      <c r="AY585">
        <v>306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G585" t="e">
        <f>INDEX('TO Report - School Leadership'!J:J,MATCH(LCGMS!C585,'TO Report - School Leadership'!D:D,0))</f>
        <v>#N/A</v>
      </c>
      <c r="BH585" t="e">
        <f>INDEX('TO Report - School Leadership'!M:M,MATCH(LCGMS!C585,'TO Report - School Leadership'!D:D,0))</f>
        <v>#N/A</v>
      </c>
      <c r="BI585" t="e">
        <f t="shared" si="18"/>
        <v>#N/A</v>
      </c>
      <c r="BJ585" t="e">
        <f t="shared" si="19"/>
        <v>#N/A</v>
      </c>
    </row>
    <row r="586" spans="1:62" hidden="1" x14ac:dyDescent="0.25">
      <c r="A586" t="s">
        <v>4002</v>
      </c>
      <c r="B586" t="s">
        <v>4003</v>
      </c>
      <c r="C586" t="s">
        <v>4004</v>
      </c>
      <c r="D586" t="s">
        <v>4005</v>
      </c>
      <c r="E586" t="s">
        <v>4006</v>
      </c>
      <c r="F586">
        <v>3046330050</v>
      </c>
      <c r="G586" s="1">
        <v>40865.577476851853</v>
      </c>
      <c r="H586">
        <v>3394558</v>
      </c>
      <c r="I586" t="s">
        <v>4007</v>
      </c>
      <c r="J586" t="s">
        <v>2690</v>
      </c>
      <c r="K586" t="s">
        <v>63</v>
      </c>
      <c r="L586" t="s">
        <v>64</v>
      </c>
      <c r="N586" t="s">
        <v>66</v>
      </c>
      <c r="O586">
        <v>11212</v>
      </c>
      <c r="P586">
        <v>18</v>
      </c>
      <c r="Q586" t="s">
        <v>474</v>
      </c>
      <c r="R586" t="s">
        <v>4008</v>
      </c>
      <c r="S586" t="s">
        <v>4009</v>
      </c>
      <c r="T586" t="s">
        <v>4010</v>
      </c>
      <c r="U586" t="s">
        <v>65</v>
      </c>
      <c r="V586" t="s">
        <v>478</v>
      </c>
      <c r="X586">
        <v>41</v>
      </c>
      <c r="Y586" t="s">
        <v>65</v>
      </c>
      <c r="Z586" t="s">
        <v>65</v>
      </c>
      <c r="AA586">
        <v>40.661945000000003</v>
      </c>
      <c r="AB586">
        <v>4633</v>
      </c>
      <c r="AC586">
        <v>50</v>
      </c>
      <c r="AD586" t="s">
        <v>65</v>
      </c>
      <c r="AE586">
        <v>-73.920439999999999</v>
      </c>
      <c r="AF586" t="s">
        <v>524</v>
      </c>
      <c r="AG586" t="s">
        <v>759</v>
      </c>
      <c r="AH586" t="s">
        <v>759</v>
      </c>
      <c r="AI586">
        <v>67</v>
      </c>
      <c r="AJ586" t="s">
        <v>76</v>
      </c>
      <c r="AK586" t="s">
        <v>77</v>
      </c>
      <c r="AL586" t="s">
        <v>478</v>
      </c>
      <c r="AM586" t="s">
        <v>65</v>
      </c>
      <c r="AN586" t="s">
        <v>65</v>
      </c>
      <c r="AO586" t="s">
        <v>78</v>
      </c>
      <c r="AP586" t="s">
        <v>451</v>
      </c>
      <c r="AQ586" t="s">
        <v>4009</v>
      </c>
      <c r="AR586" t="s">
        <v>80</v>
      </c>
      <c r="AS586" t="s">
        <v>81</v>
      </c>
      <c r="AT586" s="1">
        <v>39630</v>
      </c>
      <c r="AU586" t="s">
        <v>2643</v>
      </c>
      <c r="AV586" t="s">
        <v>65</v>
      </c>
      <c r="AW586" t="s">
        <v>478</v>
      </c>
      <c r="AX586" t="s">
        <v>525</v>
      </c>
      <c r="AY586">
        <v>317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G586" t="e">
        <f>INDEX('TO Report - School Leadership'!J:J,MATCH(LCGMS!C586,'TO Report - School Leadership'!D:D,0))</f>
        <v>#N/A</v>
      </c>
      <c r="BH586" t="e">
        <f>INDEX('TO Report - School Leadership'!M:M,MATCH(LCGMS!C586,'TO Report - School Leadership'!D:D,0))</f>
        <v>#N/A</v>
      </c>
      <c r="BI586" t="e">
        <f t="shared" si="18"/>
        <v>#N/A</v>
      </c>
      <c r="BJ586" t="e">
        <f t="shared" si="19"/>
        <v>#N/A</v>
      </c>
    </row>
    <row r="587" spans="1:62" hidden="1" x14ac:dyDescent="0.25">
      <c r="A587" t="s">
        <v>4011</v>
      </c>
      <c r="B587" t="s">
        <v>4003</v>
      </c>
      <c r="C587" t="s">
        <v>4004</v>
      </c>
      <c r="D587" t="s">
        <v>4005</v>
      </c>
      <c r="E587" t="s">
        <v>4012</v>
      </c>
      <c r="F587">
        <v>0</v>
      </c>
      <c r="G587" s="1">
        <v>41353.742418981485</v>
      </c>
      <c r="H587">
        <v>3081158</v>
      </c>
      <c r="I587" t="s">
        <v>4013</v>
      </c>
      <c r="J587" t="s">
        <v>2690</v>
      </c>
      <c r="K587" t="s">
        <v>63</v>
      </c>
      <c r="L587" t="s">
        <v>64</v>
      </c>
      <c r="N587" t="s">
        <v>66</v>
      </c>
      <c r="O587">
        <v>11212</v>
      </c>
      <c r="P587">
        <v>17</v>
      </c>
      <c r="Q587" t="s">
        <v>474</v>
      </c>
      <c r="R587" t="s">
        <v>4008</v>
      </c>
      <c r="S587" t="s">
        <v>4009</v>
      </c>
      <c r="T587" t="s">
        <v>4010</v>
      </c>
      <c r="U587" t="s">
        <v>65</v>
      </c>
      <c r="V587" t="s">
        <v>478</v>
      </c>
      <c r="X587">
        <v>41</v>
      </c>
      <c r="Y587" t="s">
        <v>65</v>
      </c>
      <c r="Z587" t="s">
        <v>65</v>
      </c>
      <c r="AA587">
        <v>40.664073999999999</v>
      </c>
      <c r="AB587">
        <v>3531</v>
      </c>
      <c r="AC587">
        <v>1</v>
      </c>
      <c r="AD587" t="s">
        <v>65</v>
      </c>
      <c r="AE587">
        <v>-73.921884000000006</v>
      </c>
      <c r="AF587" t="s">
        <v>524</v>
      </c>
      <c r="AG587" t="s">
        <v>759</v>
      </c>
      <c r="AH587" t="s">
        <v>759</v>
      </c>
      <c r="AI587">
        <v>73</v>
      </c>
      <c r="AJ587" t="s">
        <v>92</v>
      </c>
      <c r="AK587" t="s">
        <v>77</v>
      </c>
      <c r="AL587" t="s">
        <v>478</v>
      </c>
      <c r="AM587" t="s">
        <v>65</v>
      </c>
      <c r="AN587" t="s">
        <v>65</v>
      </c>
      <c r="AO587" t="s">
        <v>78</v>
      </c>
      <c r="AP587" t="s">
        <v>451</v>
      </c>
      <c r="AQ587" t="s">
        <v>4009</v>
      </c>
      <c r="AR587" t="s">
        <v>80</v>
      </c>
      <c r="AS587" t="s">
        <v>81</v>
      </c>
      <c r="AT587" s="1">
        <v>39630</v>
      </c>
      <c r="AU587" t="s">
        <v>2643</v>
      </c>
      <c r="AV587" t="s">
        <v>65</v>
      </c>
      <c r="AW587" t="s">
        <v>478</v>
      </c>
      <c r="AX587" t="s">
        <v>525</v>
      </c>
      <c r="AY587">
        <v>316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G587" t="e">
        <f>INDEX('TO Report - School Leadership'!J:J,MATCH(LCGMS!C587,'TO Report - School Leadership'!D:D,0))</f>
        <v>#N/A</v>
      </c>
      <c r="BH587" t="e">
        <f>INDEX('TO Report - School Leadership'!M:M,MATCH(LCGMS!C587,'TO Report - School Leadership'!D:D,0))</f>
        <v>#N/A</v>
      </c>
      <c r="BI587" t="e">
        <f t="shared" si="18"/>
        <v>#N/A</v>
      </c>
      <c r="BJ587" t="e">
        <f t="shared" si="19"/>
        <v>#N/A</v>
      </c>
    </row>
    <row r="588" spans="1:62" hidden="1" x14ac:dyDescent="0.25">
      <c r="A588" t="s">
        <v>4014</v>
      </c>
      <c r="B588" t="s">
        <v>4003</v>
      </c>
      <c r="C588" t="s">
        <v>4004</v>
      </c>
      <c r="D588" t="s">
        <v>4005</v>
      </c>
      <c r="E588" t="s">
        <v>4015</v>
      </c>
      <c r="F588">
        <v>0</v>
      </c>
      <c r="G588" t="s">
        <v>65</v>
      </c>
      <c r="H588">
        <v>3080697</v>
      </c>
      <c r="I588" t="s">
        <v>4016</v>
      </c>
      <c r="J588" t="s">
        <v>2690</v>
      </c>
      <c r="K588" t="s">
        <v>63</v>
      </c>
      <c r="L588" t="s">
        <v>64</v>
      </c>
      <c r="N588" t="s">
        <v>66</v>
      </c>
      <c r="O588">
        <v>11212</v>
      </c>
      <c r="P588">
        <v>23</v>
      </c>
      <c r="Q588" t="s">
        <v>474</v>
      </c>
      <c r="R588" t="s">
        <v>4008</v>
      </c>
      <c r="S588" t="s">
        <v>4009</v>
      </c>
      <c r="T588" t="s">
        <v>4010</v>
      </c>
      <c r="U588" t="s">
        <v>65</v>
      </c>
      <c r="V588" t="s">
        <v>478</v>
      </c>
      <c r="X588">
        <v>41</v>
      </c>
      <c r="Y588" t="s">
        <v>65</v>
      </c>
      <c r="Z588" t="s">
        <v>65</v>
      </c>
      <c r="AA588">
        <v>40.668607999999999</v>
      </c>
      <c r="AB588">
        <v>3492</v>
      </c>
      <c r="AC588">
        <v>1</v>
      </c>
      <c r="AD588" t="s">
        <v>65</v>
      </c>
      <c r="AE588">
        <v>-73.918122999999994</v>
      </c>
      <c r="AF588" t="s">
        <v>524</v>
      </c>
      <c r="AG588" t="s">
        <v>759</v>
      </c>
      <c r="AH588" t="s">
        <v>759</v>
      </c>
      <c r="AI588">
        <v>73</v>
      </c>
      <c r="AJ588" t="s">
        <v>92</v>
      </c>
      <c r="AK588" t="s">
        <v>77</v>
      </c>
      <c r="AL588" t="s">
        <v>478</v>
      </c>
      <c r="AM588" t="s">
        <v>65</v>
      </c>
      <c r="AN588" t="s">
        <v>65</v>
      </c>
      <c r="AO588" t="s">
        <v>78</v>
      </c>
      <c r="AP588" t="s">
        <v>451</v>
      </c>
      <c r="AQ588" t="s">
        <v>4009</v>
      </c>
      <c r="AR588" t="s">
        <v>80</v>
      </c>
      <c r="AS588" t="s">
        <v>81</v>
      </c>
      <c r="AT588" s="1">
        <v>39630</v>
      </c>
      <c r="AU588" t="s">
        <v>2643</v>
      </c>
      <c r="AV588" t="s">
        <v>65</v>
      </c>
      <c r="AW588" t="s">
        <v>478</v>
      </c>
      <c r="AX588" t="s">
        <v>525</v>
      </c>
      <c r="AY588">
        <v>316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G588" t="e">
        <f>INDEX('TO Report - School Leadership'!J:J,MATCH(LCGMS!C588,'TO Report - School Leadership'!D:D,0))</f>
        <v>#N/A</v>
      </c>
      <c r="BH588" t="e">
        <f>INDEX('TO Report - School Leadership'!M:M,MATCH(LCGMS!C588,'TO Report - School Leadership'!D:D,0))</f>
        <v>#N/A</v>
      </c>
      <c r="BI588" t="e">
        <f t="shared" si="18"/>
        <v>#N/A</v>
      </c>
      <c r="BJ588" t="e">
        <f t="shared" si="19"/>
        <v>#N/A</v>
      </c>
    </row>
    <row r="589" spans="1:62" hidden="1" x14ac:dyDescent="0.25">
      <c r="A589" t="s">
        <v>4017</v>
      </c>
      <c r="B589" t="s">
        <v>4018</v>
      </c>
      <c r="C589" t="s">
        <v>4019</v>
      </c>
      <c r="D589" t="s">
        <v>4020</v>
      </c>
      <c r="E589" t="s">
        <v>4021</v>
      </c>
      <c r="F589">
        <v>3043490050</v>
      </c>
      <c r="G589" s="1">
        <v>40574.445219907408</v>
      </c>
      <c r="H589">
        <v>3097675</v>
      </c>
      <c r="I589" t="s">
        <v>4022</v>
      </c>
      <c r="J589" t="s">
        <v>62</v>
      </c>
      <c r="K589" t="s">
        <v>63</v>
      </c>
      <c r="L589" t="s">
        <v>64</v>
      </c>
      <c r="N589" t="s">
        <v>66</v>
      </c>
      <c r="O589">
        <v>11207</v>
      </c>
      <c r="P589">
        <v>19</v>
      </c>
      <c r="Q589" t="s">
        <v>67</v>
      </c>
      <c r="R589" t="s">
        <v>4023</v>
      </c>
      <c r="S589" t="s">
        <v>4024</v>
      </c>
      <c r="T589" t="s">
        <v>4025</v>
      </c>
      <c r="U589" t="s">
        <v>200</v>
      </c>
      <c r="V589" t="s">
        <v>141</v>
      </c>
      <c r="W589">
        <v>1956</v>
      </c>
      <c r="X589">
        <v>42</v>
      </c>
      <c r="Y589" t="s">
        <v>65</v>
      </c>
      <c r="Z589" t="s">
        <v>65</v>
      </c>
      <c r="AA589">
        <v>40.659934</v>
      </c>
      <c r="AB589">
        <v>4349</v>
      </c>
      <c r="AC589">
        <v>50</v>
      </c>
      <c r="AD589" t="s">
        <v>65</v>
      </c>
      <c r="AE589">
        <v>-73.885704000000004</v>
      </c>
      <c r="AF589" t="s">
        <v>150</v>
      </c>
      <c r="AG589" t="s">
        <v>104</v>
      </c>
      <c r="AH589" t="s">
        <v>105</v>
      </c>
      <c r="AI589">
        <v>75</v>
      </c>
      <c r="AJ589" t="s">
        <v>76</v>
      </c>
      <c r="AK589" t="s">
        <v>77</v>
      </c>
      <c r="AL589" t="s">
        <v>141</v>
      </c>
      <c r="AM589" t="s">
        <v>65</v>
      </c>
      <c r="AN589" t="s">
        <v>65</v>
      </c>
      <c r="AO589" t="s">
        <v>78</v>
      </c>
      <c r="AP589" t="s">
        <v>106</v>
      </c>
      <c r="AQ589" t="s">
        <v>4024</v>
      </c>
      <c r="AR589" t="s">
        <v>80</v>
      </c>
      <c r="AS589" t="s">
        <v>81</v>
      </c>
      <c r="AT589" s="1">
        <v>41456</v>
      </c>
      <c r="AU589" t="s">
        <v>141</v>
      </c>
      <c r="AV589" t="s">
        <v>65</v>
      </c>
      <c r="AW589" t="s">
        <v>141</v>
      </c>
      <c r="AX589" t="s">
        <v>151</v>
      </c>
      <c r="AY589">
        <v>305</v>
      </c>
      <c r="AZ589" t="s">
        <v>83</v>
      </c>
      <c r="BA589" t="s">
        <v>84</v>
      </c>
      <c r="BB589" t="s">
        <v>85</v>
      </c>
      <c r="BC589" t="s">
        <v>86</v>
      </c>
      <c r="BD589" t="s">
        <v>201</v>
      </c>
      <c r="BE589" t="s">
        <v>65</v>
      </c>
      <c r="BG589" t="str">
        <f>INDEX('TO Report - School Leadership'!J:J,MATCH(LCGMS!C589,'TO Report - School Leadership'!D:D,0))</f>
        <v>Kemp, Kiesha</v>
      </c>
      <c r="BH589" t="str">
        <f>INDEX('TO Report - School Leadership'!M:M,MATCH(LCGMS!C589,'TO Report - School Leadership'!D:D,0))</f>
        <v>kkemp3@schools.nyc.gov</v>
      </c>
      <c r="BI589">
        <f t="shared" si="18"/>
        <v>1</v>
      </c>
      <c r="BJ589" t="str">
        <f t="shared" si="19"/>
        <v/>
      </c>
    </row>
    <row r="590" spans="1:62" hidden="1" x14ac:dyDescent="0.25">
      <c r="A590" t="s">
        <v>3146</v>
      </c>
      <c r="B590" t="s">
        <v>4026</v>
      </c>
      <c r="C590" t="s">
        <v>4027</v>
      </c>
      <c r="D590" t="s">
        <v>4028</v>
      </c>
      <c r="E590" t="s">
        <v>3150</v>
      </c>
      <c r="F590">
        <v>3001920013</v>
      </c>
      <c r="G590" s="1">
        <v>40574.445219907408</v>
      </c>
      <c r="H590">
        <v>3001190</v>
      </c>
      <c r="I590" t="s">
        <v>3151</v>
      </c>
      <c r="J590" t="s">
        <v>62</v>
      </c>
      <c r="K590" t="s">
        <v>63</v>
      </c>
      <c r="L590" t="s">
        <v>64</v>
      </c>
      <c r="M590" t="s">
        <v>65</v>
      </c>
      <c r="N590" t="s">
        <v>66</v>
      </c>
      <c r="O590">
        <v>11217</v>
      </c>
      <c r="P590">
        <v>15</v>
      </c>
      <c r="Q590" t="s">
        <v>67</v>
      </c>
      <c r="R590" t="s">
        <v>4029</v>
      </c>
      <c r="S590" t="s">
        <v>4030</v>
      </c>
      <c r="T590" t="s">
        <v>4031</v>
      </c>
      <c r="U590" t="s">
        <v>71</v>
      </c>
      <c r="V590" t="s">
        <v>72</v>
      </c>
      <c r="W590">
        <v>1930</v>
      </c>
      <c r="X590">
        <v>33</v>
      </c>
      <c r="Y590" t="s">
        <v>65</v>
      </c>
      <c r="Z590" t="s">
        <v>65</v>
      </c>
      <c r="AA590">
        <v>40.683951</v>
      </c>
      <c r="AB590">
        <v>192</v>
      </c>
      <c r="AC590">
        <v>13</v>
      </c>
      <c r="AD590" t="s">
        <v>65</v>
      </c>
      <c r="AE590">
        <v>-73.980266</v>
      </c>
      <c r="AF590" t="s">
        <v>492</v>
      </c>
      <c r="AG590" t="s">
        <v>1448</v>
      </c>
      <c r="AH590" t="s">
        <v>598</v>
      </c>
      <c r="AI590">
        <v>84</v>
      </c>
      <c r="AJ590" t="s">
        <v>76</v>
      </c>
      <c r="AK590" t="s">
        <v>77</v>
      </c>
      <c r="AL590" t="s">
        <v>72</v>
      </c>
      <c r="AM590" t="s">
        <v>65</v>
      </c>
      <c r="AN590" t="s">
        <v>65</v>
      </c>
      <c r="AO590" t="s">
        <v>78</v>
      </c>
      <c r="AP590" t="s">
        <v>1085</v>
      </c>
      <c r="AQ590" t="s">
        <v>4030</v>
      </c>
      <c r="AR590" t="s">
        <v>80</v>
      </c>
      <c r="AS590" t="s">
        <v>81</v>
      </c>
      <c r="AT590" s="1">
        <v>36600</v>
      </c>
      <c r="AU590" t="s">
        <v>72</v>
      </c>
      <c r="AV590" t="s">
        <v>65</v>
      </c>
      <c r="AW590" t="s">
        <v>2557</v>
      </c>
      <c r="AX590" t="s">
        <v>493</v>
      </c>
      <c r="AY590">
        <v>302</v>
      </c>
      <c r="AZ590" t="s">
        <v>83</v>
      </c>
      <c r="BA590" t="s">
        <v>84</v>
      </c>
      <c r="BB590" t="s">
        <v>85</v>
      </c>
      <c r="BC590" t="s">
        <v>86</v>
      </c>
      <c r="BD590" t="s">
        <v>87</v>
      </c>
      <c r="BE590" t="s">
        <v>65</v>
      </c>
      <c r="BG590" t="str">
        <f>INDEX('TO Report - School Leadership'!J:J,MATCH(LCGMS!C590,'TO Report - School Leadership'!D:D,0))</f>
        <v>VECCHIANO, DANIEL</v>
      </c>
      <c r="BH590" t="str">
        <f>INDEX('TO Report - School Leadership'!M:M,MATCH(LCGMS!C590,'TO Report - School Leadership'!D:D,0))</f>
        <v>dvecchi@schools.nyc.gov</v>
      </c>
      <c r="BI590">
        <f t="shared" si="18"/>
        <v>1</v>
      </c>
      <c r="BJ590" t="str">
        <f t="shared" si="19"/>
        <v/>
      </c>
    </row>
    <row r="591" spans="1:62" hidden="1" x14ac:dyDescent="0.25">
      <c r="A591" t="s">
        <v>4026</v>
      </c>
      <c r="B591" t="s">
        <v>4026</v>
      </c>
      <c r="C591" t="s">
        <v>4027</v>
      </c>
      <c r="D591" t="s">
        <v>4028</v>
      </c>
      <c r="E591" t="s">
        <v>4032</v>
      </c>
      <c r="F591">
        <v>3001920001</v>
      </c>
      <c r="G591" s="1">
        <v>44693.007256944446</v>
      </c>
      <c r="H591">
        <v>3001189</v>
      </c>
      <c r="I591" t="s">
        <v>4033</v>
      </c>
      <c r="J591" t="s">
        <v>62</v>
      </c>
      <c r="K591" t="s">
        <v>63</v>
      </c>
      <c r="L591" t="s">
        <v>64</v>
      </c>
      <c r="M591" t="s">
        <v>65</v>
      </c>
      <c r="N591" t="s">
        <v>91</v>
      </c>
      <c r="O591">
        <v>11217</v>
      </c>
      <c r="P591">
        <v>15</v>
      </c>
      <c r="Q591" t="s">
        <v>67</v>
      </c>
      <c r="R591" t="s">
        <v>4029</v>
      </c>
      <c r="S591" t="s">
        <v>4030</v>
      </c>
      <c r="T591" t="s">
        <v>4031</v>
      </c>
      <c r="U591" t="s">
        <v>71</v>
      </c>
      <c r="V591" t="s">
        <v>72</v>
      </c>
      <c r="W591">
        <v>1924</v>
      </c>
      <c r="X591">
        <v>33</v>
      </c>
      <c r="Y591" t="s">
        <v>65</v>
      </c>
      <c r="Z591" t="s">
        <v>65</v>
      </c>
      <c r="AA591">
        <v>40.684322000000002</v>
      </c>
      <c r="AB591">
        <v>192</v>
      </c>
      <c r="AC591">
        <v>1</v>
      </c>
      <c r="AD591" t="s">
        <v>65</v>
      </c>
      <c r="AE591">
        <v>-73.980986999999999</v>
      </c>
      <c r="AF591" t="s">
        <v>492</v>
      </c>
      <c r="AG591" t="s">
        <v>1448</v>
      </c>
      <c r="AH591" t="s">
        <v>598</v>
      </c>
      <c r="AI591">
        <v>84</v>
      </c>
      <c r="AJ591" t="s">
        <v>92</v>
      </c>
      <c r="AK591" t="s">
        <v>77</v>
      </c>
      <c r="AL591" t="s">
        <v>72</v>
      </c>
      <c r="AM591" t="s">
        <v>65</v>
      </c>
      <c r="AN591" t="s">
        <v>65</v>
      </c>
      <c r="AO591" t="s">
        <v>78</v>
      </c>
      <c r="AP591" t="s">
        <v>1085</v>
      </c>
      <c r="AQ591" t="s">
        <v>4030</v>
      </c>
      <c r="AR591" t="s">
        <v>80</v>
      </c>
      <c r="AS591" t="s">
        <v>81</v>
      </c>
      <c r="AT591" s="1">
        <v>36600</v>
      </c>
      <c r="AU591" t="s">
        <v>72</v>
      </c>
      <c r="AV591" t="s">
        <v>65</v>
      </c>
      <c r="AW591" t="s">
        <v>2557</v>
      </c>
      <c r="AX591" t="s">
        <v>493</v>
      </c>
      <c r="AY591">
        <v>302</v>
      </c>
      <c r="AZ591" t="s">
        <v>83</v>
      </c>
      <c r="BA591" t="s">
        <v>84</v>
      </c>
      <c r="BB591" t="s">
        <v>85</v>
      </c>
      <c r="BC591" t="s">
        <v>86</v>
      </c>
      <c r="BD591" t="s">
        <v>87</v>
      </c>
      <c r="BE591" t="s">
        <v>65</v>
      </c>
      <c r="BG591" t="str">
        <f>INDEX('TO Report - School Leadership'!J:J,MATCH(LCGMS!C591,'TO Report - School Leadership'!D:D,0))</f>
        <v>VECCHIANO, DANIEL</v>
      </c>
      <c r="BH591" t="str">
        <f>INDEX('TO Report - School Leadership'!M:M,MATCH(LCGMS!C591,'TO Report - School Leadership'!D:D,0))</f>
        <v>dvecchi@schools.nyc.gov</v>
      </c>
      <c r="BI591">
        <f t="shared" si="18"/>
        <v>1</v>
      </c>
      <c r="BJ591" t="str">
        <f t="shared" si="19"/>
        <v/>
      </c>
    </row>
    <row r="592" spans="1:62" hidden="1" x14ac:dyDescent="0.25">
      <c r="A592" t="s">
        <v>3719</v>
      </c>
      <c r="B592" t="s">
        <v>4034</v>
      </c>
      <c r="C592" t="s">
        <v>4035</v>
      </c>
      <c r="D592" t="s">
        <v>4036</v>
      </c>
      <c r="E592" t="s">
        <v>3723</v>
      </c>
      <c r="F592">
        <v>3040940001</v>
      </c>
      <c r="G592" s="1">
        <v>40574.445219907408</v>
      </c>
      <c r="H592">
        <v>3090738</v>
      </c>
      <c r="I592" t="s">
        <v>3724</v>
      </c>
      <c r="J592" t="s">
        <v>62</v>
      </c>
      <c r="K592" t="s">
        <v>63</v>
      </c>
      <c r="L592" t="s">
        <v>64</v>
      </c>
      <c r="M592" t="s">
        <v>65</v>
      </c>
      <c r="N592" t="s">
        <v>66</v>
      </c>
      <c r="O592">
        <v>11208</v>
      </c>
      <c r="P592">
        <v>19</v>
      </c>
      <c r="Q592" t="s">
        <v>67</v>
      </c>
      <c r="R592" t="s">
        <v>4037</v>
      </c>
      <c r="S592" t="s">
        <v>4038</v>
      </c>
      <c r="T592" t="s">
        <v>4039</v>
      </c>
      <c r="U592" t="s">
        <v>65</v>
      </c>
      <c r="V592" t="s">
        <v>65</v>
      </c>
      <c r="W592">
        <v>1937</v>
      </c>
      <c r="X592">
        <v>37</v>
      </c>
      <c r="Y592" t="s">
        <v>65</v>
      </c>
      <c r="Z592" t="s">
        <v>65</v>
      </c>
      <c r="AA592">
        <v>40.693002</v>
      </c>
      <c r="AB592">
        <v>4094</v>
      </c>
      <c r="AC592">
        <v>1</v>
      </c>
      <c r="AD592" t="s">
        <v>65</v>
      </c>
      <c r="AE592">
        <v>-73.869304999999997</v>
      </c>
      <c r="AF592" t="s">
        <v>2208</v>
      </c>
      <c r="AG592" t="s">
        <v>1448</v>
      </c>
      <c r="AH592" t="s">
        <v>598</v>
      </c>
      <c r="AI592">
        <v>75</v>
      </c>
      <c r="AJ592" t="s">
        <v>76</v>
      </c>
      <c r="AK592" t="s">
        <v>77</v>
      </c>
      <c r="AL592" t="s">
        <v>141</v>
      </c>
      <c r="AM592" t="s">
        <v>2606</v>
      </c>
      <c r="AN592" t="s">
        <v>2607</v>
      </c>
      <c r="AO592" t="s">
        <v>78</v>
      </c>
      <c r="AP592" t="s">
        <v>1085</v>
      </c>
      <c r="AQ592" t="s">
        <v>4038</v>
      </c>
      <c r="AR592" t="s">
        <v>80</v>
      </c>
      <c r="AS592" t="s">
        <v>81</v>
      </c>
      <c r="AT592" s="1">
        <v>39630</v>
      </c>
      <c r="AU592" t="s">
        <v>141</v>
      </c>
      <c r="AV592" t="s">
        <v>65</v>
      </c>
      <c r="AW592" t="s">
        <v>1087</v>
      </c>
      <c r="AX592" t="s">
        <v>2209</v>
      </c>
      <c r="AY592">
        <v>305</v>
      </c>
      <c r="AZ592" t="s">
        <v>83</v>
      </c>
      <c r="BA592" t="s">
        <v>84</v>
      </c>
      <c r="BB592" t="s">
        <v>85</v>
      </c>
      <c r="BC592" t="s">
        <v>86</v>
      </c>
      <c r="BD592" t="s">
        <v>65</v>
      </c>
      <c r="BE592" t="s">
        <v>2608</v>
      </c>
      <c r="BG592" t="str">
        <f>INDEX('TO Report - School Leadership'!J:J,MATCH(LCGMS!C592,'TO Report - School Leadership'!D:D,0))</f>
        <v>Iocco, Lauren</v>
      </c>
      <c r="BH592" t="str">
        <f>INDEX('TO Report - School Leadership'!M:M,MATCH(LCGMS!C592,'TO Report - School Leadership'!D:D,0))</f>
        <v>liocco@schools.nyc.gov</v>
      </c>
      <c r="BI592">
        <f t="shared" si="18"/>
        <v>1</v>
      </c>
      <c r="BJ592" t="str">
        <f t="shared" si="19"/>
        <v/>
      </c>
    </row>
    <row r="593" spans="1:62" hidden="1" x14ac:dyDescent="0.25">
      <c r="A593" t="s">
        <v>4040</v>
      </c>
      <c r="B593" t="s">
        <v>4034</v>
      </c>
      <c r="C593" t="s">
        <v>4035</v>
      </c>
      <c r="D593" t="s">
        <v>4036</v>
      </c>
      <c r="E593" t="s">
        <v>4041</v>
      </c>
      <c r="F593">
        <v>3040940001</v>
      </c>
      <c r="G593" s="1">
        <v>44804.476689814815</v>
      </c>
      <c r="H593">
        <v>3090738</v>
      </c>
      <c r="I593" t="s">
        <v>4042</v>
      </c>
      <c r="J593" t="s">
        <v>62</v>
      </c>
      <c r="K593" t="s">
        <v>63</v>
      </c>
      <c r="L593" t="s">
        <v>64</v>
      </c>
      <c r="M593" t="s">
        <v>65</v>
      </c>
      <c r="N593" t="s">
        <v>91</v>
      </c>
      <c r="O593">
        <v>11208</v>
      </c>
      <c r="P593">
        <v>19</v>
      </c>
      <c r="Q593" t="s">
        <v>67</v>
      </c>
      <c r="R593" t="s">
        <v>4037</v>
      </c>
      <c r="S593" t="s">
        <v>4038</v>
      </c>
      <c r="T593" t="s">
        <v>4039</v>
      </c>
      <c r="U593" t="s">
        <v>65</v>
      </c>
      <c r="V593" t="s">
        <v>65</v>
      </c>
      <c r="W593">
        <v>1937</v>
      </c>
      <c r="X593">
        <v>37</v>
      </c>
      <c r="Y593" t="s">
        <v>65</v>
      </c>
      <c r="Z593" t="s">
        <v>65</v>
      </c>
      <c r="AA593">
        <v>40.693002</v>
      </c>
      <c r="AB593">
        <v>4094</v>
      </c>
      <c r="AC593">
        <v>1</v>
      </c>
      <c r="AD593" t="s">
        <v>65</v>
      </c>
      <c r="AE593">
        <v>-73.869304999999997</v>
      </c>
      <c r="AF593" t="s">
        <v>2208</v>
      </c>
      <c r="AG593" t="s">
        <v>1448</v>
      </c>
      <c r="AH593" t="s">
        <v>598</v>
      </c>
      <c r="AI593">
        <v>75</v>
      </c>
      <c r="AJ593" t="s">
        <v>92</v>
      </c>
      <c r="AK593" t="s">
        <v>77</v>
      </c>
      <c r="AL593" t="s">
        <v>141</v>
      </c>
      <c r="AM593" t="s">
        <v>2606</v>
      </c>
      <c r="AN593" t="s">
        <v>2607</v>
      </c>
      <c r="AO593" t="s">
        <v>78</v>
      </c>
      <c r="AP593" t="s">
        <v>1085</v>
      </c>
      <c r="AQ593" t="s">
        <v>4038</v>
      </c>
      <c r="AR593" t="s">
        <v>80</v>
      </c>
      <c r="AS593" t="s">
        <v>81</v>
      </c>
      <c r="AT593" s="1">
        <v>39630</v>
      </c>
      <c r="AU593" t="s">
        <v>141</v>
      </c>
      <c r="AV593" t="s">
        <v>65</v>
      </c>
      <c r="AW593" t="s">
        <v>1087</v>
      </c>
      <c r="AX593" t="s">
        <v>2209</v>
      </c>
      <c r="AY593">
        <v>305</v>
      </c>
      <c r="AZ593" t="s">
        <v>83</v>
      </c>
      <c r="BA593" t="s">
        <v>84</v>
      </c>
      <c r="BB593" t="s">
        <v>85</v>
      </c>
      <c r="BC593" t="s">
        <v>86</v>
      </c>
      <c r="BD593" t="s">
        <v>65</v>
      </c>
      <c r="BE593" t="s">
        <v>2608</v>
      </c>
      <c r="BG593" t="str">
        <f>INDEX('TO Report - School Leadership'!J:J,MATCH(LCGMS!C593,'TO Report - School Leadership'!D:D,0))</f>
        <v>Iocco, Lauren</v>
      </c>
      <c r="BH593" t="str">
        <f>INDEX('TO Report - School Leadership'!M:M,MATCH(LCGMS!C593,'TO Report - School Leadership'!D:D,0))</f>
        <v>liocco@schools.nyc.gov</v>
      </c>
      <c r="BI593">
        <f t="shared" si="18"/>
        <v>1</v>
      </c>
      <c r="BJ593" t="str">
        <f t="shared" si="19"/>
        <v/>
      </c>
    </row>
    <row r="594" spans="1:62" hidden="1" x14ac:dyDescent="0.25">
      <c r="A594" t="s">
        <v>4043</v>
      </c>
      <c r="B594" t="s">
        <v>4043</v>
      </c>
      <c r="C594" t="s">
        <v>4044</v>
      </c>
      <c r="D594" t="s">
        <v>4045</v>
      </c>
      <c r="E594" t="s">
        <v>4046</v>
      </c>
      <c r="F594">
        <v>3037040001</v>
      </c>
      <c r="G594" s="1">
        <v>43510.706296296295</v>
      </c>
      <c r="H594">
        <v>3083660</v>
      </c>
      <c r="I594" t="s">
        <v>4047</v>
      </c>
      <c r="J594" t="s">
        <v>62</v>
      </c>
      <c r="K594" t="s">
        <v>63</v>
      </c>
      <c r="L594" t="s">
        <v>64</v>
      </c>
      <c r="M594" t="s">
        <v>65</v>
      </c>
      <c r="N594" t="s">
        <v>66</v>
      </c>
      <c r="O594">
        <v>11207</v>
      </c>
      <c r="P594">
        <v>19</v>
      </c>
      <c r="Q594" t="s">
        <v>67</v>
      </c>
      <c r="R594" t="s">
        <v>4048</v>
      </c>
      <c r="S594" t="s">
        <v>4049</v>
      </c>
      <c r="T594" t="s">
        <v>4050</v>
      </c>
      <c r="U594" t="s">
        <v>65</v>
      </c>
      <c r="V594" t="s">
        <v>65</v>
      </c>
      <c r="W594">
        <v>1913</v>
      </c>
      <c r="X594">
        <v>37</v>
      </c>
      <c r="Y594" t="s">
        <v>65</v>
      </c>
      <c r="Z594" t="s">
        <v>65</v>
      </c>
      <c r="AA594">
        <v>40.673766000000001</v>
      </c>
      <c r="AB594">
        <v>3704</v>
      </c>
      <c r="AC594">
        <v>1</v>
      </c>
      <c r="AD594" t="s">
        <v>65</v>
      </c>
      <c r="AE594">
        <v>-73.895976000000005</v>
      </c>
      <c r="AF594" t="s">
        <v>264</v>
      </c>
      <c r="AG594" t="s">
        <v>1448</v>
      </c>
      <c r="AH594" t="s">
        <v>598</v>
      </c>
      <c r="AI594">
        <v>75</v>
      </c>
      <c r="AJ594" t="s">
        <v>76</v>
      </c>
      <c r="AK594" t="s">
        <v>77</v>
      </c>
      <c r="AL594" t="s">
        <v>141</v>
      </c>
      <c r="AM594" t="s">
        <v>2606</v>
      </c>
      <c r="AN594" t="s">
        <v>2607</v>
      </c>
      <c r="AO594" t="s">
        <v>78</v>
      </c>
      <c r="AP594" t="s">
        <v>1085</v>
      </c>
      <c r="AQ594" t="s">
        <v>4049</v>
      </c>
      <c r="AR594" t="s">
        <v>80</v>
      </c>
      <c r="AS594" t="s">
        <v>1086</v>
      </c>
      <c r="AT594" s="1">
        <v>4931</v>
      </c>
      <c r="AU594" t="s">
        <v>141</v>
      </c>
      <c r="AV594" s="2">
        <v>41426</v>
      </c>
      <c r="AW594" t="s">
        <v>1087</v>
      </c>
      <c r="AX594" t="s">
        <v>265</v>
      </c>
      <c r="AY594">
        <v>305</v>
      </c>
      <c r="AZ594" t="s">
        <v>83</v>
      </c>
      <c r="BA594" t="s">
        <v>84</v>
      </c>
      <c r="BB594" t="s">
        <v>85</v>
      </c>
      <c r="BC594" t="s">
        <v>86</v>
      </c>
      <c r="BD594" t="s">
        <v>65</v>
      </c>
      <c r="BE594" t="s">
        <v>2608</v>
      </c>
      <c r="BG594" t="str">
        <f>INDEX('TO Report - School Leadership'!J:J,MATCH(LCGMS!C594,'TO Report - School Leadership'!D:D,0))</f>
        <v>Rullan, John</v>
      </c>
      <c r="BH594" t="str">
        <f>INDEX('TO Report - School Leadership'!M:M,MATCH(LCGMS!C594,'TO Report - School Leadership'!D:D,0))</f>
        <v>jrullan@schools.nyc.gov</v>
      </c>
      <c r="BI594">
        <f t="shared" si="18"/>
        <v>1</v>
      </c>
      <c r="BJ594" t="str">
        <f t="shared" si="19"/>
        <v/>
      </c>
    </row>
    <row r="595" spans="1:62" hidden="1" x14ac:dyDescent="0.25">
      <c r="A595" t="s">
        <v>4051</v>
      </c>
      <c r="B595" t="s">
        <v>4052</v>
      </c>
      <c r="C595" t="s">
        <v>4053</v>
      </c>
      <c r="D595" t="s">
        <v>4054</v>
      </c>
      <c r="E595" t="s">
        <v>4055</v>
      </c>
      <c r="F595">
        <v>3039690001</v>
      </c>
      <c r="G595" s="1">
        <v>40574.445219907408</v>
      </c>
      <c r="H595">
        <v>3088357</v>
      </c>
      <c r="I595" t="s">
        <v>4056</v>
      </c>
      <c r="J595" t="s">
        <v>62</v>
      </c>
      <c r="K595" t="s">
        <v>63</v>
      </c>
      <c r="L595" t="s">
        <v>64</v>
      </c>
      <c r="M595" t="s">
        <v>65</v>
      </c>
      <c r="N595" t="s">
        <v>66</v>
      </c>
      <c r="O595">
        <v>11208</v>
      </c>
      <c r="P595">
        <v>19</v>
      </c>
      <c r="Q595" t="s">
        <v>67</v>
      </c>
      <c r="R595" t="s">
        <v>4057</v>
      </c>
      <c r="S595" t="s">
        <v>4058</v>
      </c>
      <c r="T595" t="s">
        <v>4059</v>
      </c>
      <c r="U595" t="s">
        <v>200</v>
      </c>
      <c r="V595" t="s">
        <v>141</v>
      </c>
      <c r="W595">
        <v>1970</v>
      </c>
      <c r="X595">
        <v>37</v>
      </c>
      <c r="Y595" t="s">
        <v>65</v>
      </c>
      <c r="Z595" t="s">
        <v>65</v>
      </c>
      <c r="AA595">
        <v>40.677112000000001</v>
      </c>
      <c r="AB595">
        <v>3969</v>
      </c>
      <c r="AC595">
        <v>1</v>
      </c>
      <c r="AD595" t="s">
        <v>65</v>
      </c>
      <c r="AE595">
        <v>-73.884210999999993</v>
      </c>
      <c r="AF595" t="s">
        <v>150</v>
      </c>
      <c r="AG595" t="s">
        <v>104</v>
      </c>
      <c r="AH595" t="s">
        <v>105</v>
      </c>
      <c r="AI595">
        <v>75</v>
      </c>
      <c r="AJ595" t="s">
        <v>76</v>
      </c>
      <c r="AK595" t="s">
        <v>77</v>
      </c>
      <c r="AL595" t="s">
        <v>141</v>
      </c>
      <c r="AM595" t="s">
        <v>65</v>
      </c>
      <c r="AN595" t="s">
        <v>65</v>
      </c>
      <c r="AO595" t="s">
        <v>78</v>
      </c>
      <c r="AP595" t="s">
        <v>106</v>
      </c>
      <c r="AQ595" t="s">
        <v>4058</v>
      </c>
      <c r="AR595" t="s">
        <v>80</v>
      </c>
      <c r="AS595" t="s">
        <v>81</v>
      </c>
      <c r="AT595" s="1">
        <v>41456</v>
      </c>
      <c r="AU595" t="s">
        <v>141</v>
      </c>
      <c r="AV595" t="s">
        <v>65</v>
      </c>
      <c r="AW595" t="s">
        <v>1087</v>
      </c>
      <c r="AX595" t="s">
        <v>151</v>
      </c>
      <c r="AY595">
        <v>305</v>
      </c>
      <c r="AZ595" t="s">
        <v>83</v>
      </c>
      <c r="BA595" t="s">
        <v>84</v>
      </c>
      <c r="BB595" t="s">
        <v>85</v>
      </c>
      <c r="BC595" t="s">
        <v>86</v>
      </c>
      <c r="BD595" t="s">
        <v>201</v>
      </c>
      <c r="BE595" t="s">
        <v>65</v>
      </c>
      <c r="BG595" t="str">
        <f>INDEX('TO Report - School Leadership'!J:J,MATCH(LCGMS!C595,'TO Report - School Leadership'!D:D,0))</f>
        <v>Addo, Bernard</v>
      </c>
      <c r="BH595" t="str">
        <f>INDEX('TO Report - School Leadership'!M:M,MATCH(LCGMS!C595,'TO Report - School Leadership'!D:D,0))</f>
        <v>baddo@schools.nyc.gov</v>
      </c>
      <c r="BI595">
        <f t="shared" si="18"/>
        <v>1</v>
      </c>
      <c r="BJ595" t="str">
        <f t="shared" si="19"/>
        <v/>
      </c>
    </row>
    <row r="596" spans="1:62" hidden="1" x14ac:dyDescent="0.25">
      <c r="A596" t="s">
        <v>4051</v>
      </c>
      <c r="B596" t="s">
        <v>4060</v>
      </c>
      <c r="C596" t="s">
        <v>4061</v>
      </c>
      <c r="D596" t="s">
        <v>4062</v>
      </c>
      <c r="E596" t="s">
        <v>4055</v>
      </c>
      <c r="F596">
        <v>3039690001</v>
      </c>
      <c r="G596" s="1">
        <v>40574.445219907408</v>
      </c>
      <c r="H596">
        <v>3088357</v>
      </c>
      <c r="I596" t="s">
        <v>4056</v>
      </c>
      <c r="J596" t="s">
        <v>62</v>
      </c>
      <c r="K596" t="s">
        <v>63</v>
      </c>
      <c r="L596" t="s">
        <v>64</v>
      </c>
      <c r="M596" t="s">
        <v>65</v>
      </c>
      <c r="N596" t="s">
        <v>66</v>
      </c>
      <c r="O596">
        <v>11208</v>
      </c>
      <c r="P596">
        <v>19</v>
      </c>
      <c r="Q596" t="s">
        <v>67</v>
      </c>
      <c r="R596" t="s">
        <v>4063</v>
      </c>
      <c r="S596" t="s">
        <v>4064</v>
      </c>
      <c r="T596" t="s">
        <v>4065</v>
      </c>
      <c r="U596" t="s">
        <v>200</v>
      </c>
      <c r="V596" t="s">
        <v>141</v>
      </c>
      <c r="W596">
        <v>1970</v>
      </c>
      <c r="X596">
        <v>37</v>
      </c>
      <c r="Y596" t="s">
        <v>65</v>
      </c>
      <c r="Z596" t="s">
        <v>65</v>
      </c>
      <c r="AA596">
        <v>40.677112000000001</v>
      </c>
      <c r="AB596">
        <v>3969</v>
      </c>
      <c r="AC596">
        <v>1</v>
      </c>
      <c r="AD596" t="s">
        <v>65</v>
      </c>
      <c r="AE596">
        <v>-73.884210999999993</v>
      </c>
      <c r="AF596" t="s">
        <v>150</v>
      </c>
      <c r="AG596" t="s">
        <v>104</v>
      </c>
      <c r="AH596" t="s">
        <v>105</v>
      </c>
      <c r="AI596">
        <v>75</v>
      </c>
      <c r="AJ596" t="s">
        <v>76</v>
      </c>
      <c r="AK596" t="s">
        <v>77</v>
      </c>
      <c r="AL596" t="s">
        <v>141</v>
      </c>
      <c r="AM596" t="s">
        <v>65</v>
      </c>
      <c r="AN596" t="s">
        <v>65</v>
      </c>
      <c r="AO596" t="s">
        <v>78</v>
      </c>
      <c r="AP596" t="s">
        <v>106</v>
      </c>
      <c r="AQ596" t="s">
        <v>4064</v>
      </c>
      <c r="AR596" t="s">
        <v>80</v>
      </c>
      <c r="AS596" t="s">
        <v>81</v>
      </c>
      <c r="AT596" s="1">
        <v>41456</v>
      </c>
      <c r="AU596" t="s">
        <v>141</v>
      </c>
      <c r="AV596" t="s">
        <v>65</v>
      </c>
      <c r="AW596" t="s">
        <v>141</v>
      </c>
      <c r="AX596" t="s">
        <v>151</v>
      </c>
      <c r="AY596">
        <v>305</v>
      </c>
      <c r="AZ596" t="s">
        <v>83</v>
      </c>
      <c r="BA596" t="s">
        <v>84</v>
      </c>
      <c r="BB596" t="s">
        <v>85</v>
      </c>
      <c r="BC596" t="s">
        <v>86</v>
      </c>
      <c r="BD596" t="s">
        <v>201</v>
      </c>
      <c r="BE596" t="s">
        <v>65</v>
      </c>
      <c r="BG596" t="str">
        <f>INDEX('TO Report - School Leadership'!J:J,MATCH(LCGMS!C596,'TO Report - School Leadership'!D:D,0))</f>
        <v>NORDTVEDT, KAIA</v>
      </c>
      <c r="BH596" t="str">
        <f>INDEX('TO Report - School Leadership'!M:M,MATCH(LCGMS!C596,'TO Report - School Leadership'!D:D,0))</f>
        <v>knordtvedt@schools.nyc.gov</v>
      </c>
      <c r="BI596">
        <f t="shared" si="18"/>
        <v>1</v>
      </c>
      <c r="BJ596" t="str">
        <f t="shared" si="19"/>
        <v/>
      </c>
    </row>
    <row r="597" spans="1:62" hidden="1" x14ac:dyDescent="0.25">
      <c r="A597" t="s">
        <v>3605</v>
      </c>
      <c r="B597" t="s">
        <v>4066</v>
      </c>
      <c r="C597" t="s">
        <v>4067</v>
      </c>
      <c r="D597" t="s">
        <v>4068</v>
      </c>
      <c r="E597" t="s">
        <v>3609</v>
      </c>
      <c r="F597">
        <v>3038020015</v>
      </c>
      <c r="G597" s="1">
        <v>40574.445219907408</v>
      </c>
      <c r="H597">
        <v>3084617</v>
      </c>
      <c r="I597" t="s">
        <v>3610</v>
      </c>
      <c r="J597" t="s">
        <v>62</v>
      </c>
      <c r="K597" t="s">
        <v>63</v>
      </c>
      <c r="L597" t="s">
        <v>64</v>
      </c>
      <c r="M597" t="s">
        <v>65</v>
      </c>
      <c r="N597" t="s">
        <v>66</v>
      </c>
      <c r="O597">
        <v>11207</v>
      </c>
      <c r="P597">
        <v>19</v>
      </c>
      <c r="Q597" t="s">
        <v>67</v>
      </c>
      <c r="R597" t="s">
        <v>4069</v>
      </c>
      <c r="S597" t="s">
        <v>4070</v>
      </c>
      <c r="T597" t="s">
        <v>4071</v>
      </c>
      <c r="U597" t="s">
        <v>200</v>
      </c>
      <c r="V597" t="s">
        <v>141</v>
      </c>
      <c r="W597">
        <v>1913</v>
      </c>
      <c r="X597">
        <v>42</v>
      </c>
      <c r="Y597" t="s">
        <v>65</v>
      </c>
      <c r="Z597" t="s">
        <v>65</v>
      </c>
      <c r="AA597">
        <v>40.665446000000003</v>
      </c>
      <c r="AB597">
        <v>3802</v>
      </c>
      <c r="AC597">
        <v>15</v>
      </c>
      <c r="AD597" t="s">
        <v>65</v>
      </c>
      <c r="AE597">
        <v>-73.897604000000001</v>
      </c>
      <c r="AF597" t="s">
        <v>264</v>
      </c>
      <c r="AG597" t="s">
        <v>104</v>
      </c>
      <c r="AH597" t="s">
        <v>105</v>
      </c>
      <c r="AI597">
        <v>75</v>
      </c>
      <c r="AJ597" t="s">
        <v>76</v>
      </c>
      <c r="AK597" t="s">
        <v>77</v>
      </c>
      <c r="AL597" t="s">
        <v>141</v>
      </c>
      <c r="AM597" t="s">
        <v>65</v>
      </c>
      <c r="AN597" t="s">
        <v>65</v>
      </c>
      <c r="AO597" t="s">
        <v>78</v>
      </c>
      <c r="AP597" t="s">
        <v>106</v>
      </c>
      <c r="AQ597" t="s">
        <v>4070</v>
      </c>
      <c r="AR597" t="s">
        <v>80</v>
      </c>
      <c r="AS597" t="s">
        <v>81</v>
      </c>
      <c r="AT597" s="1">
        <v>41456</v>
      </c>
      <c r="AU597" t="s">
        <v>141</v>
      </c>
      <c r="AV597" t="s">
        <v>65</v>
      </c>
      <c r="AW597" t="s">
        <v>141</v>
      </c>
      <c r="AX597" t="s">
        <v>265</v>
      </c>
      <c r="AY597">
        <v>305</v>
      </c>
      <c r="AZ597" t="s">
        <v>83</v>
      </c>
      <c r="BA597" t="s">
        <v>84</v>
      </c>
      <c r="BB597" t="s">
        <v>85</v>
      </c>
      <c r="BC597" t="s">
        <v>86</v>
      </c>
      <c r="BD597" t="s">
        <v>201</v>
      </c>
      <c r="BE597" t="s">
        <v>65</v>
      </c>
      <c r="BG597" t="str">
        <f>INDEX('TO Report - School Leadership'!J:J,MATCH(LCGMS!C597,'TO Report - School Leadership'!D:D,0))</f>
        <v>BURNSIDE, ROBERT</v>
      </c>
      <c r="BH597" t="str">
        <f>INDEX('TO Report - School Leadership'!M:M,MATCH(LCGMS!C597,'TO Report - School Leadership'!D:D,0))</f>
        <v>rburnside@schools.nyc.gov</v>
      </c>
      <c r="BI597">
        <f t="shared" si="18"/>
        <v>1</v>
      </c>
      <c r="BJ597" t="str">
        <f t="shared" si="19"/>
        <v/>
      </c>
    </row>
    <row r="598" spans="1:62" hidden="1" x14ac:dyDescent="0.25">
      <c r="A598" t="s">
        <v>3787</v>
      </c>
      <c r="B598" t="s">
        <v>4072</v>
      </c>
      <c r="C598" t="s">
        <v>4073</v>
      </c>
      <c r="D598" t="s">
        <v>4074</v>
      </c>
      <c r="E598" t="s">
        <v>3790</v>
      </c>
      <c r="F598">
        <v>3015280001</v>
      </c>
      <c r="G598" s="1">
        <v>42780.490972222222</v>
      </c>
      <c r="H598">
        <v>3041561</v>
      </c>
      <c r="I598" t="s">
        <v>3791</v>
      </c>
      <c r="J598" t="s">
        <v>62</v>
      </c>
      <c r="K598" t="s">
        <v>63</v>
      </c>
      <c r="L598" t="s">
        <v>64</v>
      </c>
      <c r="M598" t="s">
        <v>65</v>
      </c>
      <c r="N598" t="s">
        <v>66</v>
      </c>
      <c r="O598">
        <v>11233</v>
      </c>
      <c r="P598">
        <v>23</v>
      </c>
      <c r="Q598" t="s">
        <v>67</v>
      </c>
      <c r="R598" t="s">
        <v>4075</v>
      </c>
      <c r="S598" t="s">
        <v>4076</v>
      </c>
      <c r="T598" t="s">
        <v>4077</v>
      </c>
      <c r="U598" t="s">
        <v>522</v>
      </c>
      <c r="V598" t="s">
        <v>523</v>
      </c>
      <c r="W598">
        <v>1889</v>
      </c>
      <c r="X598">
        <v>37</v>
      </c>
      <c r="Y598" t="s">
        <v>65</v>
      </c>
      <c r="Z598" t="s">
        <v>65</v>
      </c>
      <c r="AA598">
        <v>40.680678999999998</v>
      </c>
      <c r="AB598">
        <v>1528</v>
      </c>
      <c r="AC598">
        <v>1</v>
      </c>
      <c r="AD598" t="s">
        <v>65</v>
      </c>
      <c r="AE598">
        <v>-73.910719</v>
      </c>
      <c r="AF598" t="s">
        <v>254</v>
      </c>
      <c r="AG598" t="s">
        <v>104</v>
      </c>
      <c r="AH598" t="s">
        <v>105</v>
      </c>
      <c r="AI598">
        <v>73</v>
      </c>
      <c r="AJ598" t="s">
        <v>76</v>
      </c>
      <c r="AK598" t="s">
        <v>77</v>
      </c>
      <c r="AL598" t="s">
        <v>523</v>
      </c>
      <c r="AM598" t="s">
        <v>65</v>
      </c>
      <c r="AN598" t="s">
        <v>65</v>
      </c>
      <c r="AO598" t="s">
        <v>78</v>
      </c>
      <c r="AP598" t="s">
        <v>106</v>
      </c>
      <c r="AQ598" t="s">
        <v>4076</v>
      </c>
      <c r="AR598" t="s">
        <v>80</v>
      </c>
      <c r="AS598" t="s">
        <v>81</v>
      </c>
      <c r="AT598" s="1">
        <v>41456</v>
      </c>
      <c r="AU598" t="s">
        <v>523</v>
      </c>
      <c r="AV598" t="s">
        <v>65</v>
      </c>
      <c r="AW598" t="s">
        <v>523</v>
      </c>
      <c r="AX598" t="s">
        <v>255</v>
      </c>
      <c r="AY598">
        <v>316</v>
      </c>
      <c r="AZ598" t="s">
        <v>83</v>
      </c>
      <c r="BA598" t="s">
        <v>84</v>
      </c>
      <c r="BB598" t="s">
        <v>85</v>
      </c>
      <c r="BC598" t="s">
        <v>86</v>
      </c>
      <c r="BD598" t="s">
        <v>526</v>
      </c>
      <c r="BE598" t="s">
        <v>65</v>
      </c>
      <c r="BG598" t="str">
        <f>INDEX('TO Report - School Leadership'!J:J,MATCH(LCGMS!C598,'TO Report - School Leadership'!D:D,0))</f>
        <v>Garber, Craig</v>
      </c>
      <c r="BH598" t="str">
        <f>INDEX('TO Report - School Leadership'!M:M,MATCH(LCGMS!C598,'TO Report - School Leadership'!D:D,0))</f>
        <v>cgarber@schools.nyc.gov</v>
      </c>
      <c r="BI598">
        <f t="shared" si="18"/>
        <v>1</v>
      </c>
      <c r="BJ598" t="str">
        <f t="shared" si="19"/>
        <v/>
      </c>
    </row>
    <row r="599" spans="1:62" hidden="1" x14ac:dyDescent="0.25">
      <c r="A599" t="s">
        <v>2792</v>
      </c>
      <c r="B599" t="s">
        <v>168</v>
      </c>
      <c r="C599" t="s">
        <v>4078</v>
      </c>
      <c r="D599" t="s">
        <v>4079</v>
      </c>
      <c r="E599" t="s">
        <v>2793</v>
      </c>
      <c r="F599">
        <v>3006880026</v>
      </c>
      <c r="G599" s="1">
        <v>44817.387974537036</v>
      </c>
      <c r="H599">
        <v>3394175</v>
      </c>
      <c r="I599" t="s">
        <v>2794</v>
      </c>
      <c r="J599" t="s">
        <v>62</v>
      </c>
      <c r="K599" t="s">
        <v>63</v>
      </c>
      <c r="L599" t="s">
        <v>64</v>
      </c>
      <c r="N599" t="s">
        <v>91</v>
      </c>
      <c r="O599">
        <v>11232</v>
      </c>
      <c r="P599">
        <v>15</v>
      </c>
      <c r="Q599" t="s">
        <v>67</v>
      </c>
      <c r="R599" t="s">
        <v>4080</v>
      </c>
      <c r="S599" t="s">
        <v>4081</v>
      </c>
      <c r="T599" t="s">
        <v>4082</v>
      </c>
      <c r="U599" t="s">
        <v>65</v>
      </c>
      <c r="V599" t="s">
        <v>65</v>
      </c>
      <c r="W599">
        <v>2009</v>
      </c>
      <c r="X599">
        <v>38</v>
      </c>
      <c r="Y599" t="s">
        <v>65</v>
      </c>
      <c r="Z599" t="s">
        <v>65</v>
      </c>
      <c r="AA599">
        <v>40.655583</v>
      </c>
      <c r="AB599">
        <v>688</v>
      </c>
      <c r="AC599">
        <v>50</v>
      </c>
      <c r="AD599" t="s">
        <v>65</v>
      </c>
      <c r="AE599">
        <v>-74.004341999999994</v>
      </c>
      <c r="AF599" t="s">
        <v>73</v>
      </c>
      <c r="AG599" t="s">
        <v>1448</v>
      </c>
      <c r="AH599" t="s">
        <v>598</v>
      </c>
      <c r="AI599">
        <v>72</v>
      </c>
      <c r="AJ599" t="s">
        <v>76</v>
      </c>
      <c r="AK599" t="s">
        <v>77</v>
      </c>
      <c r="AL599" t="s">
        <v>72</v>
      </c>
      <c r="AM599" t="s">
        <v>2606</v>
      </c>
      <c r="AN599" t="s">
        <v>2607</v>
      </c>
      <c r="AO599" t="s">
        <v>78</v>
      </c>
      <c r="AP599" t="s">
        <v>1085</v>
      </c>
      <c r="AQ599" t="s">
        <v>4081</v>
      </c>
      <c r="AR599" t="s">
        <v>80</v>
      </c>
      <c r="AS599" t="s">
        <v>81</v>
      </c>
      <c r="AT599" s="1">
        <v>39995</v>
      </c>
      <c r="AU599" t="s">
        <v>72</v>
      </c>
      <c r="AV599" t="s">
        <v>65</v>
      </c>
      <c r="AW599" t="s">
        <v>1087</v>
      </c>
      <c r="AX599" t="s">
        <v>82</v>
      </c>
      <c r="AY599">
        <v>307</v>
      </c>
      <c r="AZ599" t="s">
        <v>83</v>
      </c>
      <c r="BA599" t="s">
        <v>84</v>
      </c>
      <c r="BB599" t="s">
        <v>85</v>
      </c>
      <c r="BC599" t="s">
        <v>86</v>
      </c>
      <c r="BD599" t="s">
        <v>65</v>
      </c>
      <c r="BE599" t="s">
        <v>2608</v>
      </c>
      <c r="BG599" t="str">
        <f>INDEX('TO Report - School Leadership'!J:J,MATCH(LCGMS!C599,'TO Report - School Leadership'!D:D,0))</f>
        <v>Antonini, Victoria</v>
      </c>
      <c r="BH599" t="str">
        <f>INDEX('TO Report - School Leadership'!M:M,MATCH(LCGMS!C599,'TO Report - School Leadership'!D:D,0))</f>
        <v>vantoni2@schools.nyc.gov</v>
      </c>
      <c r="BI599">
        <f t="shared" si="18"/>
        <v>1</v>
      </c>
      <c r="BJ599" t="str">
        <f t="shared" si="19"/>
        <v/>
      </c>
    </row>
    <row r="600" spans="1:62" hidden="1" x14ac:dyDescent="0.25">
      <c r="A600" t="s">
        <v>3138</v>
      </c>
      <c r="B600" t="s">
        <v>4083</v>
      </c>
      <c r="C600" t="s">
        <v>4084</v>
      </c>
      <c r="D600" t="s">
        <v>4085</v>
      </c>
      <c r="E600" t="s">
        <v>3141</v>
      </c>
      <c r="F600">
        <v>3035970011</v>
      </c>
      <c r="G600" s="1">
        <v>40574.445219907408</v>
      </c>
      <c r="H600">
        <v>3082253</v>
      </c>
      <c r="I600" t="s">
        <v>3142</v>
      </c>
      <c r="J600" t="s">
        <v>62</v>
      </c>
      <c r="K600" t="s">
        <v>63</v>
      </c>
      <c r="L600" t="s">
        <v>64</v>
      </c>
      <c r="M600" t="s">
        <v>65</v>
      </c>
      <c r="N600" t="s">
        <v>66</v>
      </c>
      <c r="O600">
        <v>11212</v>
      </c>
      <c r="P600">
        <v>23</v>
      </c>
      <c r="Q600" t="s">
        <v>67</v>
      </c>
      <c r="R600" t="s">
        <v>4086</v>
      </c>
      <c r="S600" t="s">
        <v>4087</v>
      </c>
      <c r="T600" t="s">
        <v>4088</v>
      </c>
      <c r="U600" t="s">
        <v>522</v>
      </c>
      <c r="V600" t="s">
        <v>523</v>
      </c>
      <c r="W600">
        <v>1923</v>
      </c>
      <c r="X600">
        <v>42</v>
      </c>
      <c r="Y600" t="s">
        <v>65</v>
      </c>
      <c r="Z600" t="s">
        <v>65</v>
      </c>
      <c r="AA600">
        <v>40.659618000000002</v>
      </c>
      <c r="AB600">
        <v>3597</v>
      </c>
      <c r="AC600">
        <v>11</v>
      </c>
      <c r="AD600" t="s">
        <v>65</v>
      </c>
      <c r="AE600">
        <v>-73.913507999999993</v>
      </c>
      <c r="AF600" t="s">
        <v>524</v>
      </c>
      <c r="AG600" t="s">
        <v>104</v>
      </c>
      <c r="AH600" t="s">
        <v>105</v>
      </c>
      <c r="AI600">
        <v>73</v>
      </c>
      <c r="AJ600" t="s">
        <v>76</v>
      </c>
      <c r="AK600" t="s">
        <v>77</v>
      </c>
      <c r="AL600" t="s">
        <v>523</v>
      </c>
      <c r="AM600" t="s">
        <v>65</v>
      </c>
      <c r="AN600" t="s">
        <v>65</v>
      </c>
      <c r="AO600" t="s">
        <v>78</v>
      </c>
      <c r="AP600" t="s">
        <v>106</v>
      </c>
      <c r="AQ600" t="s">
        <v>4087</v>
      </c>
      <c r="AR600" t="s">
        <v>80</v>
      </c>
      <c r="AS600" t="s">
        <v>81</v>
      </c>
      <c r="AT600" s="1">
        <v>41456</v>
      </c>
      <c r="AU600" t="s">
        <v>523</v>
      </c>
      <c r="AV600" t="s">
        <v>65</v>
      </c>
      <c r="AW600" t="s">
        <v>523</v>
      </c>
      <c r="AX600" t="s">
        <v>525</v>
      </c>
      <c r="AY600">
        <v>316</v>
      </c>
      <c r="AZ600" t="s">
        <v>83</v>
      </c>
      <c r="BA600" t="s">
        <v>84</v>
      </c>
      <c r="BB600" t="s">
        <v>85</v>
      </c>
      <c r="BC600" t="s">
        <v>86</v>
      </c>
      <c r="BD600" t="s">
        <v>526</v>
      </c>
      <c r="BE600" t="s">
        <v>65</v>
      </c>
      <c r="BG600" t="str">
        <f>INDEX('TO Report - School Leadership'!J:J,MATCH(LCGMS!C600,'TO Report - School Leadership'!D:D,0))</f>
        <v>Pembroke, Arabelle</v>
      </c>
      <c r="BH600" t="str">
        <f>INDEX('TO Report - School Leadership'!M:M,MATCH(LCGMS!C600,'TO Report - School Leadership'!D:D,0))</f>
        <v>apembroke@schools.nyc.gov</v>
      </c>
      <c r="BI600">
        <f t="shared" si="18"/>
        <v>1</v>
      </c>
      <c r="BJ600" t="str">
        <f t="shared" si="19"/>
        <v/>
      </c>
    </row>
    <row r="601" spans="1:62" hidden="1" x14ac:dyDescent="0.25">
      <c r="A601" t="s">
        <v>3182</v>
      </c>
      <c r="B601" t="s">
        <v>4089</v>
      </c>
      <c r="C601" t="s">
        <v>4090</v>
      </c>
      <c r="D601" t="s">
        <v>4091</v>
      </c>
      <c r="E601" t="s">
        <v>3185</v>
      </c>
      <c r="F601">
        <v>3017010001</v>
      </c>
      <c r="G601" s="1">
        <v>40574.445219907408</v>
      </c>
      <c r="H601">
        <v>3047996</v>
      </c>
      <c r="I601" t="s">
        <v>3186</v>
      </c>
      <c r="J601" t="s">
        <v>62</v>
      </c>
      <c r="K601" t="s">
        <v>63</v>
      </c>
      <c r="L601" t="s">
        <v>64</v>
      </c>
      <c r="M601" t="s">
        <v>65</v>
      </c>
      <c r="N601" t="s">
        <v>66</v>
      </c>
      <c r="O601">
        <v>11213</v>
      </c>
      <c r="P601">
        <v>16</v>
      </c>
      <c r="Q601" t="s">
        <v>67</v>
      </c>
      <c r="R601" t="s">
        <v>4092</v>
      </c>
      <c r="S601" t="s">
        <v>4093</v>
      </c>
      <c r="T601" t="s">
        <v>4094</v>
      </c>
      <c r="U601" t="s">
        <v>65</v>
      </c>
      <c r="V601" t="s">
        <v>65</v>
      </c>
      <c r="W601">
        <v>1976</v>
      </c>
      <c r="X601">
        <v>36</v>
      </c>
      <c r="Y601" t="s">
        <v>65</v>
      </c>
      <c r="Z601" t="s">
        <v>65</v>
      </c>
      <c r="AA601">
        <v>40.678477999999998</v>
      </c>
      <c r="AB601">
        <v>1701</v>
      </c>
      <c r="AC601">
        <v>1</v>
      </c>
      <c r="AD601" t="s">
        <v>65</v>
      </c>
      <c r="AE601">
        <v>-73.931603999999993</v>
      </c>
      <c r="AF601" t="s">
        <v>340</v>
      </c>
      <c r="AG601" t="s">
        <v>1448</v>
      </c>
      <c r="AH601" t="s">
        <v>598</v>
      </c>
      <c r="AI601">
        <v>81</v>
      </c>
      <c r="AJ601" t="s">
        <v>76</v>
      </c>
      <c r="AK601" t="s">
        <v>77</v>
      </c>
      <c r="AL601" t="s">
        <v>182</v>
      </c>
      <c r="AM601" t="s">
        <v>3079</v>
      </c>
      <c r="AN601" t="s">
        <v>3080</v>
      </c>
      <c r="AO601" t="s">
        <v>78</v>
      </c>
      <c r="AP601" t="s">
        <v>1085</v>
      </c>
      <c r="AQ601" t="s">
        <v>4093</v>
      </c>
      <c r="AR601" t="s">
        <v>80</v>
      </c>
      <c r="AS601" t="s">
        <v>2931</v>
      </c>
      <c r="AT601" s="1">
        <v>41456</v>
      </c>
      <c r="AU601" t="s">
        <v>182</v>
      </c>
      <c r="AV601" t="s">
        <v>65</v>
      </c>
      <c r="AW601" t="s">
        <v>2557</v>
      </c>
      <c r="AX601" t="s">
        <v>341</v>
      </c>
      <c r="AY601">
        <v>303</v>
      </c>
      <c r="AZ601" t="s">
        <v>2534</v>
      </c>
      <c r="BA601" t="s">
        <v>2535</v>
      </c>
      <c r="BB601" t="s">
        <v>2536</v>
      </c>
      <c r="BC601" t="s">
        <v>2537</v>
      </c>
      <c r="BD601" t="s">
        <v>65</v>
      </c>
      <c r="BE601" t="s">
        <v>3081</v>
      </c>
      <c r="BG601" t="str">
        <f>INDEX('TO Report - School Leadership'!J:J,MATCH(LCGMS!C601,'TO Report - School Leadership'!D:D,0))</f>
        <v>Farrington, Allison</v>
      </c>
      <c r="BH601" t="str">
        <f>INDEX('TO Report - School Leadership'!M:M,MATCH(LCGMS!C601,'TO Report - School Leadership'!D:D,0))</f>
        <v>afarrin@schools.nyc.gov</v>
      </c>
      <c r="BI601">
        <f t="shared" si="18"/>
        <v>1</v>
      </c>
      <c r="BJ601" t="str">
        <f t="shared" si="19"/>
        <v/>
      </c>
    </row>
    <row r="602" spans="1:62" hidden="1" x14ac:dyDescent="0.25">
      <c r="A602" t="s">
        <v>4095</v>
      </c>
      <c r="B602" t="s">
        <v>4096</v>
      </c>
      <c r="C602" t="s">
        <v>4097</v>
      </c>
      <c r="D602" t="s">
        <v>4098</v>
      </c>
      <c r="E602" t="s">
        <v>4099</v>
      </c>
      <c r="F602">
        <v>3018880034</v>
      </c>
      <c r="G602" s="1">
        <v>44319.587777777779</v>
      </c>
      <c r="H602">
        <v>3054323</v>
      </c>
      <c r="I602" t="s">
        <v>4100</v>
      </c>
      <c r="J602" t="s">
        <v>389</v>
      </c>
      <c r="K602" t="s">
        <v>63</v>
      </c>
      <c r="L602" t="s">
        <v>64</v>
      </c>
      <c r="N602" t="s">
        <v>91</v>
      </c>
      <c r="O602">
        <v>11205</v>
      </c>
      <c r="P602">
        <v>13</v>
      </c>
      <c r="Q602" t="s">
        <v>67</v>
      </c>
      <c r="R602" t="s">
        <v>4101</v>
      </c>
      <c r="S602" t="s">
        <v>4102</v>
      </c>
      <c r="T602" t="s">
        <v>4103</v>
      </c>
      <c r="U602" t="s">
        <v>65</v>
      </c>
      <c r="V602" t="s">
        <v>65</v>
      </c>
      <c r="W602">
        <v>1968</v>
      </c>
      <c r="X602">
        <v>35</v>
      </c>
      <c r="Y602" t="s">
        <v>65</v>
      </c>
      <c r="Z602" t="s">
        <v>65</v>
      </c>
      <c r="AA602">
        <v>40.695388999999999</v>
      </c>
      <c r="AB602">
        <v>1888</v>
      </c>
      <c r="AC602">
        <v>34</v>
      </c>
      <c r="AD602" t="s">
        <v>65</v>
      </c>
      <c r="AE602">
        <v>-73.968759000000006</v>
      </c>
      <c r="AF602" t="s">
        <v>123</v>
      </c>
      <c r="AG602" t="s">
        <v>1448</v>
      </c>
      <c r="AH602" t="s">
        <v>598</v>
      </c>
      <c r="AI602">
        <v>88</v>
      </c>
      <c r="AJ602" t="s">
        <v>76</v>
      </c>
      <c r="AK602" t="s">
        <v>77</v>
      </c>
      <c r="AL602" t="s">
        <v>122</v>
      </c>
      <c r="AM602" t="s">
        <v>2606</v>
      </c>
      <c r="AN602" t="s">
        <v>2607</v>
      </c>
      <c r="AO602" t="s">
        <v>78</v>
      </c>
      <c r="AP602" t="s">
        <v>1085</v>
      </c>
      <c r="AQ602" t="s">
        <v>4102</v>
      </c>
      <c r="AR602" t="s">
        <v>80</v>
      </c>
      <c r="AS602" t="s">
        <v>81</v>
      </c>
      <c r="AT602" s="1">
        <v>35221</v>
      </c>
      <c r="AU602" t="s">
        <v>122</v>
      </c>
      <c r="AV602" t="s">
        <v>65</v>
      </c>
      <c r="AW602" t="s">
        <v>1087</v>
      </c>
      <c r="AX602" t="s">
        <v>124</v>
      </c>
      <c r="AY602">
        <v>302</v>
      </c>
      <c r="AZ602" t="s">
        <v>83</v>
      </c>
      <c r="BA602" t="s">
        <v>84</v>
      </c>
      <c r="BB602" t="s">
        <v>85</v>
      </c>
      <c r="BC602" t="s">
        <v>86</v>
      </c>
      <c r="BD602" t="s">
        <v>65</v>
      </c>
      <c r="BE602" t="s">
        <v>2608</v>
      </c>
      <c r="BG602" t="str">
        <f>INDEX('TO Report - School Leadership'!J:J,MATCH(LCGMS!C602,'TO Report - School Leadership'!D:D,0))</f>
        <v>Kwateng, Kinsley</v>
      </c>
      <c r="BH602" t="str">
        <f>INDEX('TO Report - School Leadership'!M:M,MATCH(LCGMS!C602,'TO Report - School Leadership'!D:D,0))</f>
        <v>kkwateng@schools.nyc.gov</v>
      </c>
      <c r="BI602">
        <f t="shared" si="18"/>
        <v>1</v>
      </c>
      <c r="BJ602" t="str">
        <f t="shared" si="19"/>
        <v/>
      </c>
    </row>
    <row r="603" spans="1:62" hidden="1" x14ac:dyDescent="0.25">
      <c r="A603" t="s">
        <v>2450</v>
      </c>
      <c r="B603" t="s">
        <v>4104</v>
      </c>
      <c r="C603" t="s">
        <v>4105</v>
      </c>
      <c r="D603" t="s">
        <v>4106</v>
      </c>
      <c r="E603" t="s">
        <v>2454</v>
      </c>
      <c r="F603">
        <v>3035420001</v>
      </c>
      <c r="G603" s="1">
        <v>43137.621493055558</v>
      </c>
      <c r="H603">
        <v>3081442</v>
      </c>
      <c r="I603" t="s">
        <v>2455</v>
      </c>
      <c r="J603" t="s">
        <v>62</v>
      </c>
      <c r="K603" t="s">
        <v>63</v>
      </c>
      <c r="L603" t="s">
        <v>64</v>
      </c>
      <c r="M603" t="s">
        <v>65</v>
      </c>
      <c r="N603" t="s">
        <v>66</v>
      </c>
      <c r="O603">
        <v>11212</v>
      </c>
      <c r="P603">
        <v>23</v>
      </c>
      <c r="Q603" t="s">
        <v>67</v>
      </c>
      <c r="R603" t="s">
        <v>4107</v>
      </c>
      <c r="S603" t="s">
        <v>4108</v>
      </c>
      <c r="T603" t="s">
        <v>4109</v>
      </c>
      <c r="U603" t="s">
        <v>522</v>
      </c>
      <c r="V603" t="s">
        <v>523</v>
      </c>
      <c r="W603">
        <v>1955</v>
      </c>
      <c r="X603">
        <v>41</v>
      </c>
      <c r="Y603" t="s">
        <v>65</v>
      </c>
      <c r="Z603" t="s">
        <v>65</v>
      </c>
      <c r="AA603">
        <v>40.666187000000001</v>
      </c>
      <c r="AB603">
        <v>3542</v>
      </c>
      <c r="AC603">
        <v>1</v>
      </c>
      <c r="AD603" t="s">
        <v>65</v>
      </c>
      <c r="AE603">
        <v>-73.911278999999993</v>
      </c>
      <c r="AF603" t="s">
        <v>524</v>
      </c>
      <c r="AG603" t="s">
        <v>104</v>
      </c>
      <c r="AH603" t="s">
        <v>105</v>
      </c>
      <c r="AI603">
        <v>73</v>
      </c>
      <c r="AJ603" t="s">
        <v>76</v>
      </c>
      <c r="AK603" t="s">
        <v>77</v>
      </c>
      <c r="AL603" t="s">
        <v>523</v>
      </c>
      <c r="AM603" t="s">
        <v>65</v>
      </c>
      <c r="AN603" t="s">
        <v>65</v>
      </c>
      <c r="AO603" t="s">
        <v>78</v>
      </c>
      <c r="AP603" t="s">
        <v>106</v>
      </c>
      <c r="AQ603" t="s">
        <v>4108</v>
      </c>
      <c r="AR603" t="s">
        <v>80</v>
      </c>
      <c r="AS603" t="s">
        <v>81</v>
      </c>
      <c r="AT603" s="1">
        <v>40360</v>
      </c>
      <c r="AU603" t="s">
        <v>523</v>
      </c>
      <c r="AV603" t="s">
        <v>65</v>
      </c>
      <c r="AW603" t="s">
        <v>523</v>
      </c>
      <c r="AX603" t="s">
        <v>525</v>
      </c>
      <c r="AY603">
        <v>316</v>
      </c>
      <c r="AZ603" t="s">
        <v>83</v>
      </c>
      <c r="BA603" t="s">
        <v>84</v>
      </c>
      <c r="BB603" t="s">
        <v>85</v>
      </c>
      <c r="BC603" t="s">
        <v>86</v>
      </c>
      <c r="BD603" t="s">
        <v>526</v>
      </c>
      <c r="BE603" t="s">
        <v>65</v>
      </c>
      <c r="BG603" t="str">
        <f>INDEX('TO Report - School Leadership'!J:J,MATCH(LCGMS!C603,'TO Report - School Leadership'!D:D,0))</f>
        <v>Onwuka, Laura</v>
      </c>
      <c r="BH603" t="str">
        <f>INDEX('TO Report - School Leadership'!M:M,MATCH(LCGMS!C603,'TO Report - School Leadership'!D:D,0))</f>
        <v>lonwuka@schools.nyc.gov</v>
      </c>
      <c r="BI603">
        <f t="shared" si="18"/>
        <v>1</v>
      </c>
      <c r="BJ603" t="str">
        <f t="shared" si="19"/>
        <v/>
      </c>
    </row>
    <row r="604" spans="1:62" hidden="1" x14ac:dyDescent="0.25">
      <c r="A604" t="s">
        <v>4110</v>
      </c>
      <c r="B604" t="s">
        <v>4111</v>
      </c>
      <c r="C604" t="s">
        <v>4112</v>
      </c>
      <c r="D604" t="s">
        <v>4113</v>
      </c>
      <c r="E604" t="s">
        <v>4114</v>
      </c>
      <c r="F604">
        <v>3046500015</v>
      </c>
      <c r="G604" s="1">
        <v>43714.685034722221</v>
      </c>
      <c r="H604">
        <v>3101218</v>
      </c>
      <c r="I604" t="s">
        <v>4115</v>
      </c>
      <c r="J604" t="s">
        <v>389</v>
      </c>
      <c r="K604" t="s">
        <v>63</v>
      </c>
      <c r="L604" t="s">
        <v>64</v>
      </c>
      <c r="M604" t="s">
        <v>65</v>
      </c>
      <c r="N604" t="s">
        <v>66</v>
      </c>
      <c r="O604">
        <v>11212</v>
      </c>
      <c r="P604">
        <v>18</v>
      </c>
      <c r="Q604" t="s">
        <v>67</v>
      </c>
      <c r="R604" t="s">
        <v>4116</v>
      </c>
      <c r="S604" t="s">
        <v>4117</v>
      </c>
      <c r="T604" t="s">
        <v>4118</v>
      </c>
      <c r="U604" t="s">
        <v>65</v>
      </c>
      <c r="V604" t="s">
        <v>65</v>
      </c>
      <c r="W604">
        <v>1961</v>
      </c>
      <c r="X604">
        <v>41</v>
      </c>
      <c r="Y604" t="s">
        <v>65</v>
      </c>
      <c r="Z604" t="s">
        <v>65</v>
      </c>
      <c r="AA604">
        <v>40.659914000000001</v>
      </c>
      <c r="AB604">
        <v>4650</v>
      </c>
      <c r="AC604">
        <v>15</v>
      </c>
      <c r="AD604" t="s">
        <v>65</v>
      </c>
      <c r="AE604">
        <v>-73.920658000000003</v>
      </c>
      <c r="AF604" t="s">
        <v>1209</v>
      </c>
      <c r="AG604" t="s">
        <v>1448</v>
      </c>
      <c r="AH604" t="s">
        <v>598</v>
      </c>
      <c r="AI604">
        <v>67</v>
      </c>
      <c r="AJ604" t="s">
        <v>76</v>
      </c>
      <c r="AK604" t="s">
        <v>77</v>
      </c>
      <c r="AL604" t="s">
        <v>701</v>
      </c>
      <c r="AM604" t="s">
        <v>3079</v>
      </c>
      <c r="AN604" t="s">
        <v>3080</v>
      </c>
      <c r="AO604" t="s">
        <v>78</v>
      </c>
      <c r="AP604" t="s">
        <v>1085</v>
      </c>
      <c r="AQ604" t="s">
        <v>4117</v>
      </c>
      <c r="AR604" t="s">
        <v>80</v>
      </c>
      <c r="AS604" t="s">
        <v>2931</v>
      </c>
      <c r="AT604" s="1">
        <v>39995</v>
      </c>
      <c r="AU604" t="s">
        <v>701</v>
      </c>
      <c r="AV604" t="s">
        <v>65</v>
      </c>
      <c r="AW604" t="s">
        <v>2557</v>
      </c>
      <c r="AX604" t="s">
        <v>1210</v>
      </c>
      <c r="AY604">
        <v>317</v>
      </c>
      <c r="AZ604" t="s">
        <v>2534</v>
      </c>
      <c r="BA604" t="s">
        <v>2535</v>
      </c>
      <c r="BB604" t="s">
        <v>2536</v>
      </c>
      <c r="BC604" t="s">
        <v>2537</v>
      </c>
      <c r="BD604" t="s">
        <v>65</v>
      </c>
      <c r="BE604" t="s">
        <v>3081</v>
      </c>
      <c r="BG604" t="str">
        <f>INDEX('TO Report - School Leadership'!J:J,MATCH(LCGMS!C604,'TO Report - School Leadership'!D:D,0))</f>
        <v>MCGILLICUDDY, PATRICK</v>
      </c>
      <c r="BH604" t="str">
        <f>INDEX('TO Report - School Leadership'!M:M,MATCH(LCGMS!C604,'TO Report - School Leadership'!D:D,0))</f>
        <v>pmcgill@schools.nyc.gov</v>
      </c>
      <c r="BI604">
        <f t="shared" si="18"/>
        <v>1</v>
      </c>
      <c r="BJ604" t="str">
        <f t="shared" si="19"/>
        <v/>
      </c>
    </row>
    <row r="605" spans="1:62" hidden="1" x14ac:dyDescent="0.25">
      <c r="A605" t="s">
        <v>2755</v>
      </c>
      <c r="B605" t="s">
        <v>4119</v>
      </c>
      <c r="C605" t="s">
        <v>4120</v>
      </c>
      <c r="D605" t="s">
        <v>4121</v>
      </c>
      <c r="E605" t="s">
        <v>2756</v>
      </c>
      <c r="F605">
        <v>3001310001</v>
      </c>
      <c r="G605" s="1">
        <v>42458.561562499999</v>
      </c>
      <c r="H605">
        <v>3348044</v>
      </c>
      <c r="I605" t="s">
        <v>2757</v>
      </c>
      <c r="J605" t="s">
        <v>62</v>
      </c>
      <c r="K605" t="s">
        <v>63</v>
      </c>
      <c r="L605" t="s">
        <v>64</v>
      </c>
      <c r="M605" t="s">
        <v>65</v>
      </c>
      <c r="N605" t="s">
        <v>66</v>
      </c>
      <c r="O605">
        <v>11201</v>
      </c>
      <c r="P605">
        <v>13</v>
      </c>
      <c r="Q605" t="s">
        <v>67</v>
      </c>
      <c r="R605" t="s">
        <v>4122</v>
      </c>
      <c r="S605" t="s">
        <v>4123</v>
      </c>
      <c r="T605" t="s">
        <v>4124</v>
      </c>
      <c r="U605" t="s">
        <v>65</v>
      </c>
      <c r="V605" t="s">
        <v>65</v>
      </c>
      <c r="W605">
        <v>1908</v>
      </c>
      <c r="X605">
        <v>33</v>
      </c>
      <c r="Y605" t="s">
        <v>65</v>
      </c>
      <c r="Z605" t="s">
        <v>65</v>
      </c>
      <c r="AA605">
        <v>40.695444000000002</v>
      </c>
      <c r="AB605">
        <v>131</v>
      </c>
      <c r="AC605">
        <v>1</v>
      </c>
      <c r="AD605" t="s">
        <v>65</v>
      </c>
      <c r="AE605">
        <v>-73.986104999999995</v>
      </c>
      <c r="AF605" t="s">
        <v>492</v>
      </c>
      <c r="AG605" t="s">
        <v>1448</v>
      </c>
      <c r="AH605" t="s">
        <v>598</v>
      </c>
      <c r="AI605">
        <v>84</v>
      </c>
      <c r="AJ605" t="s">
        <v>76</v>
      </c>
      <c r="AK605" t="s">
        <v>77</v>
      </c>
      <c r="AL605" t="s">
        <v>122</v>
      </c>
      <c r="AM605" t="s">
        <v>1083</v>
      </c>
      <c r="AN605" t="s">
        <v>1084</v>
      </c>
      <c r="AO605" t="s">
        <v>78</v>
      </c>
      <c r="AP605" t="s">
        <v>1085</v>
      </c>
      <c r="AQ605" t="s">
        <v>4123</v>
      </c>
      <c r="AR605" t="s">
        <v>80</v>
      </c>
      <c r="AS605" t="s">
        <v>1086</v>
      </c>
      <c r="AT605" s="1">
        <v>39995</v>
      </c>
      <c r="AU605" t="s">
        <v>122</v>
      </c>
      <c r="AV605" t="s">
        <v>65</v>
      </c>
      <c r="AW605" t="s">
        <v>2557</v>
      </c>
      <c r="AX605" t="s">
        <v>493</v>
      </c>
      <c r="AY605">
        <v>302</v>
      </c>
      <c r="AZ605" t="s">
        <v>1088</v>
      </c>
      <c r="BA605" t="s">
        <v>1089</v>
      </c>
      <c r="BB605" t="s">
        <v>1090</v>
      </c>
      <c r="BC605" t="s">
        <v>1091</v>
      </c>
      <c r="BD605" t="s">
        <v>65</v>
      </c>
      <c r="BE605" t="s">
        <v>1092</v>
      </c>
      <c r="BG605" t="str">
        <f>INDEX('TO Report - School Leadership'!J:J,MATCH(LCGMS!C605,'TO Report - School Leadership'!D:D,0))</f>
        <v>Mckoy, April</v>
      </c>
      <c r="BH605" t="str">
        <f>INDEX('TO Report - School Leadership'!M:M,MATCH(LCGMS!C605,'TO Report - School Leadership'!D:D,0))</f>
        <v>amckoy@schools.nyc.gov</v>
      </c>
      <c r="BI605">
        <f t="shared" si="18"/>
        <v>1</v>
      </c>
      <c r="BJ605" t="str">
        <f t="shared" si="19"/>
        <v/>
      </c>
    </row>
    <row r="606" spans="1:62" hidden="1" x14ac:dyDescent="0.25">
      <c r="A606" t="s">
        <v>4125</v>
      </c>
      <c r="B606" t="s">
        <v>4126</v>
      </c>
      <c r="C606" t="s">
        <v>4127</v>
      </c>
      <c r="D606" t="s">
        <v>4128</v>
      </c>
      <c r="E606" t="s">
        <v>4129</v>
      </c>
      <c r="F606">
        <v>3005250001</v>
      </c>
      <c r="G606" s="1">
        <v>40574.445219907408</v>
      </c>
      <c r="H606">
        <v>3008342</v>
      </c>
      <c r="I606" t="s">
        <v>4130</v>
      </c>
      <c r="J606" t="s">
        <v>62</v>
      </c>
      <c r="K606" t="s">
        <v>63</v>
      </c>
      <c r="L606" t="s">
        <v>64</v>
      </c>
      <c r="M606" t="s">
        <v>65</v>
      </c>
      <c r="N606" t="s">
        <v>66</v>
      </c>
      <c r="O606">
        <v>11231</v>
      </c>
      <c r="P606">
        <v>15</v>
      </c>
      <c r="Q606" t="s">
        <v>67</v>
      </c>
      <c r="R606" t="s">
        <v>4131</v>
      </c>
      <c r="S606" t="s">
        <v>4132</v>
      </c>
      <c r="T606" t="s">
        <v>4133</v>
      </c>
      <c r="U606" t="s">
        <v>71</v>
      </c>
      <c r="V606" t="s">
        <v>72</v>
      </c>
      <c r="W606">
        <v>1890</v>
      </c>
      <c r="X606">
        <v>38</v>
      </c>
      <c r="Y606" t="s">
        <v>65</v>
      </c>
      <c r="Z606" t="s">
        <v>65</v>
      </c>
      <c r="AA606">
        <v>40.677914000000001</v>
      </c>
      <c r="AB606">
        <v>525</v>
      </c>
      <c r="AC606">
        <v>1</v>
      </c>
      <c r="AD606" t="s">
        <v>65</v>
      </c>
      <c r="AE606">
        <v>-74.005150999999998</v>
      </c>
      <c r="AF606" t="s">
        <v>287</v>
      </c>
      <c r="AG606" t="s">
        <v>74</v>
      </c>
      <c r="AH606" t="s">
        <v>4134</v>
      </c>
      <c r="AI606">
        <v>76</v>
      </c>
      <c r="AJ606" t="s">
        <v>76</v>
      </c>
      <c r="AK606" t="s">
        <v>77</v>
      </c>
      <c r="AL606" t="s">
        <v>72</v>
      </c>
      <c r="AM606" t="s">
        <v>65</v>
      </c>
      <c r="AN606" t="s">
        <v>65</v>
      </c>
      <c r="AO606" t="s">
        <v>78</v>
      </c>
      <c r="AP606" t="s">
        <v>79</v>
      </c>
      <c r="AQ606" t="s">
        <v>4132</v>
      </c>
      <c r="AR606" t="s">
        <v>80</v>
      </c>
      <c r="AS606" t="s">
        <v>81</v>
      </c>
      <c r="AT606" s="1">
        <v>39995</v>
      </c>
      <c r="AU606" t="s">
        <v>72</v>
      </c>
      <c r="AV606" t="s">
        <v>65</v>
      </c>
      <c r="AW606" t="s">
        <v>72</v>
      </c>
      <c r="AX606" t="s">
        <v>288</v>
      </c>
      <c r="AY606">
        <v>306</v>
      </c>
      <c r="AZ606" t="s">
        <v>83</v>
      </c>
      <c r="BA606" t="s">
        <v>84</v>
      </c>
      <c r="BB606" t="s">
        <v>85</v>
      </c>
      <c r="BC606" t="s">
        <v>86</v>
      </c>
      <c r="BD606" t="s">
        <v>87</v>
      </c>
      <c r="BE606" t="s">
        <v>65</v>
      </c>
      <c r="BG606" t="str">
        <f>INDEX('TO Report - School Leadership'!J:J,MATCH(LCGMS!C606,'TO Report - School Leadership'!D:D,0))</f>
        <v>Figueroa, Priscilla</v>
      </c>
      <c r="BH606" t="str">
        <f>INDEX('TO Report - School Leadership'!M:M,MATCH(LCGMS!C606,'TO Report - School Leadership'!D:D,0))</f>
        <v>pfigueroa4@schools.nyc.gov</v>
      </c>
      <c r="BI606">
        <f t="shared" si="18"/>
        <v>1</v>
      </c>
      <c r="BJ606" t="str">
        <f t="shared" si="19"/>
        <v/>
      </c>
    </row>
    <row r="607" spans="1:62" hidden="1" x14ac:dyDescent="0.25">
      <c r="A607" t="s">
        <v>147</v>
      </c>
      <c r="B607" t="s">
        <v>4135</v>
      </c>
      <c r="C607" t="s">
        <v>4136</v>
      </c>
      <c r="D607" t="s">
        <v>4137</v>
      </c>
      <c r="E607" t="s">
        <v>148</v>
      </c>
      <c r="F607">
        <v>3040690001</v>
      </c>
      <c r="G607" s="1">
        <v>40574.445219907408</v>
      </c>
      <c r="H607">
        <v>3090219</v>
      </c>
      <c r="I607" t="s">
        <v>149</v>
      </c>
      <c r="J607" t="s">
        <v>62</v>
      </c>
      <c r="K607" t="s">
        <v>63</v>
      </c>
      <c r="L607" t="s">
        <v>64</v>
      </c>
      <c r="M607" t="s">
        <v>65</v>
      </c>
      <c r="N607" t="s">
        <v>66</v>
      </c>
      <c r="O607">
        <v>11208</v>
      </c>
      <c r="P607">
        <v>19</v>
      </c>
      <c r="Q607" t="s">
        <v>67</v>
      </c>
      <c r="R607" t="s">
        <v>4138</v>
      </c>
      <c r="S607" t="s">
        <v>4139</v>
      </c>
      <c r="T607" t="s">
        <v>4140</v>
      </c>
      <c r="U607" t="s">
        <v>200</v>
      </c>
      <c r="V607" t="s">
        <v>141</v>
      </c>
      <c r="W607">
        <v>1975</v>
      </c>
      <c r="X607">
        <v>42</v>
      </c>
      <c r="Y607" t="s">
        <v>65</v>
      </c>
      <c r="Z607" t="s">
        <v>65</v>
      </c>
      <c r="AA607">
        <v>40.669358000000003</v>
      </c>
      <c r="AB607">
        <v>4069</v>
      </c>
      <c r="AC607">
        <v>1</v>
      </c>
      <c r="AD607" t="s">
        <v>65</v>
      </c>
      <c r="AE607">
        <v>-73.879131000000001</v>
      </c>
      <c r="AF607" t="s">
        <v>150</v>
      </c>
      <c r="AG607" t="s">
        <v>74</v>
      </c>
      <c r="AH607" t="s">
        <v>75</v>
      </c>
      <c r="AI607">
        <v>75</v>
      </c>
      <c r="AJ607" t="s">
        <v>76</v>
      </c>
      <c r="AK607" t="s">
        <v>77</v>
      </c>
      <c r="AL607" t="s">
        <v>141</v>
      </c>
      <c r="AM607" t="s">
        <v>65</v>
      </c>
      <c r="AN607" t="s">
        <v>65</v>
      </c>
      <c r="AO607" t="s">
        <v>78</v>
      </c>
      <c r="AP607" t="s">
        <v>79</v>
      </c>
      <c r="AQ607" t="s">
        <v>4139</v>
      </c>
      <c r="AR607" t="s">
        <v>80</v>
      </c>
      <c r="AS607" t="s">
        <v>81</v>
      </c>
      <c r="AT607" s="1">
        <v>39995</v>
      </c>
      <c r="AU607" t="s">
        <v>141</v>
      </c>
      <c r="AV607" t="s">
        <v>65</v>
      </c>
      <c r="AW607" t="s">
        <v>141</v>
      </c>
      <c r="AX607" t="s">
        <v>151</v>
      </c>
      <c r="AY607">
        <v>305</v>
      </c>
      <c r="AZ607" t="s">
        <v>83</v>
      </c>
      <c r="BA607" t="s">
        <v>84</v>
      </c>
      <c r="BB607" t="s">
        <v>85</v>
      </c>
      <c r="BC607" t="s">
        <v>86</v>
      </c>
      <c r="BD607" t="s">
        <v>201</v>
      </c>
      <c r="BE607" t="s">
        <v>65</v>
      </c>
      <c r="BG607" t="str">
        <f>INDEX('TO Report - School Leadership'!J:J,MATCH(LCGMS!C607,'TO Report - School Leadership'!D:D,0))</f>
        <v>Huger, Janet</v>
      </c>
      <c r="BH607" t="str">
        <f>INDEX('TO Report - School Leadership'!M:M,MATCH(LCGMS!C607,'TO Report - School Leadership'!D:D,0))</f>
        <v>jhuger@schools.nyc.gov</v>
      </c>
      <c r="BI607">
        <f t="shared" si="18"/>
        <v>1</v>
      </c>
      <c r="BJ607" t="str">
        <f t="shared" si="19"/>
        <v/>
      </c>
    </row>
    <row r="608" spans="1:62" hidden="1" x14ac:dyDescent="0.25">
      <c r="A608" t="s">
        <v>147</v>
      </c>
      <c r="B608" t="s">
        <v>4141</v>
      </c>
      <c r="C608" t="s">
        <v>4142</v>
      </c>
      <c r="D608" t="s">
        <v>4143</v>
      </c>
      <c r="E608" t="s">
        <v>148</v>
      </c>
      <c r="F608">
        <v>3040690001</v>
      </c>
      <c r="G608" s="1">
        <v>40574.445219907408</v>
      </c>
      <c r="H608">
        <v>3090219</v>
      </c>
      <c r="I608" t="s">
        <v>149</v>
      </c>
      <c r="J608" t="s">
        <v>62</v>
      </c>
      <c r="K608" t="s">
        <v>63</v>
      </c>
      <c r="L608" t="s">
        <v>64</v>
      </c>
      <c r="M608" t="s">
        <v>65</v>
      </c>
      <c r="N608" t="s">
        <v>66</v>
      </c>
      <c r="O608">
        <v>11208</v>
      </c>
      <c r="P608">
        <v>19</v>
      </c>
      <c r="Q608" t="s">
        <v>67</v>
      </c>
      <c r="R608" t="s">
        <v>4144</v>
      </c>
      <c r="S608" t="s">
        <v>4145</v>
      </c>
      <c r="T608" t="s">
        <v>4146</v>
      </c>
      <c r="U608" t="s">
        <v>200</v>
      </c>
      <c r="V608" t="s">
        <v>141</v>
      </c>
      <c r="W608">
        <v>1975</v>
      </c>
      <c r="X608">
        <v>42</v>
      </c>
      <c r="Y608" t="s">
        <v>65</v>
      </c>
      <c r="Z608" t="s">
        <v>65</v>
      </c>
      <c r="AA608">
        <v>40.669358000000003</v>
      </c>
      <c r="AB608">
        <v>4069</v>
      </c>
      <c r="AC608">
        <v>1</v>
      </c>
      <c r="AD608" t="s">
        <v>65</v>
      </c>
      <c r="AE608">
        <v>-73.879131000000001</v>
      </c>
      <c r="AF608" t="s">
        <v>150</v>
      </c>
      <c r="AG608" t="s">
        <v>104</v>
      </c>
      <c r="AH608" t="s">
        <v>105</v>
      </c>
      <c r="AI608">
        <v>75</v>
      </c>
      <c r="AJ608" t="s">
        <v>76</v>
      </c>
      <c r="AK608" t="s">
        <v>77</v>
      </c>
      <c r="AL608" t="s">
        <v>141</v>
      </c>
      <c r="AM608" t="s">
        <v>65</v>
      </c>
      <c r="AN608" t="s">
        <v>65</v>
      </c>
      <c r="AO608" t="s">
        <v>78</v>
      </c>
      <c r="AP608" t="s">
        <v>106</v>
      </c>
      <c r="AQ608" t="s">
        <v>4145</v>
      </c>
      <c r="AR608" t="s">
        <v>80</v>
      </c>
      <c r="AS608" t="s">
        <v>81</v>
      </c>
      <c r="AT608" s="1">
        <v>39995</v>
      </c>
      <c r="AU608" t="s">
        <v>141</v>
      </c>
      <c r="AV608" t="s">
        <v>65</v>
      </c>
      <c r="AW608" t="s">
        <v>141</v>
      </c>
      <c r="AX608" t="s">
        <v>151</v>
      </c>
      <c r="AY608">
        <v>305</v>
      </c>
      <c r="AZ608" t="s">
        <v>83</v>
      </c>
      <c r="BA608" t="s">
        <v>84</v>
      </c>
      <c r="BB608" t="s">
        <v>85</v>
      </c>
      <c r="BC608" t="s">
        <v>86</v>
      </c>
      <c r="BD608" t="s">
        <v>201</v>
      </c>
      <c r="BE608" t="s">
        <v>65</v>
      </c>
      <c r="BG608" t="str">
        <f>INDEX('TO Report - School Leadership'!J:J,MATCH(LCGMS!C608,'TO Report - School Leadership'!D:D,0))</f>
        <v>SMALL, MALIK</v>
      </c>
      <c r="BH608" t="str">
        <f>INDEX('TO Report - School Leadership'!M:M,MATCH(LCGMS!C608,'TO Report - School Leadership'!D:D,0))</f>
        <v>msmall2@schools.nyc.gov</v>
      </c>
      <c r="BI608">
        <f t="shared" si="18"/>
        <v>1</v>
      </c>
      <c r="BJ608" t="str">
        <f t="shared" si="19"/>
        <v/>
      </c>
    </row>
    <row r="609" spans="1:62" hidden="1" x14ac:dyDescent="0.25">
      <c r="A609" t="s">
        <v>1686</v>
      </c>
      <c r="B609" t="s">
        <v>4147</v>
      </c>
      <c r="C609" t="s">
        <v>4148</v>
      </c>
      <c r="D609" t="s">
        <v>4149</v>
      </c>
      <c r="E609" t="s">
        <v>1689</v>
      </c>
      <c r="F609">
        <v>3044770001</v>
      </c>
      <c r="G609" s="1">
        <v>40574.445219907408</v>
      </c>
      <c r="H609">
        <v>3098664</v>
      </c>
      <c r="I609" t="s">
        <v>1690</v>
      </c>
      <c r="J609" t="s">
        <v>62</v>
      </c>
      <c r="K609" t="s">
        <v>63</v>
      </c>
      <c r="L609" t="s">
        <v>64</v>
      </c>
      <c r="M609" t="s">
        <v>65</v>
      </c>
      <c r="N609" t="s">
        <v>66</v>
      </c>
      <c r="O609">
        <v>11208</v>
      </c>
      <c r="P609">
        <v>19</v>
      </c>
      <c r="Q609" t="s">
        <v>474</v>
      </c>
      <c r="R609" t="s">
        <v>4150</v>
      </c>
      <c r="S609" t="s">
        <v>4151</v>
      </c>
      <c r="T609" t="s">
        <v>4152</v>
      </c>
      <c r="U609" t="s">
        <v>65</v>
      </c>
      <c r="V609" t="s">
        <v>478</v>
      </c>
      <c r="W609">
        <v>1925</v>
      </c>
      <c r="X609">
        <v>42</v>
      </c>
      <c r="Y609" t="s">
        <v>65</v>
      </c>
      <c r="Z609" t="s">
        <v>65</v>
      </c>
      <c r="AA609">
        <v>40.665816999999997</v>
      </c>
      <c r="AB609">
        <v>4477</v>
      </c>
      <c r="AC609">
        <v>1</v>
      </c>
      <c r="AD609" t="s">
        <v>65</v>
      </c>
      <c r="AE609">
        <v>-73.876084000000006</v>
      </c>
      <c r="AF609" t="s">
        <v>150</v>
      </c>
      <c r="AG609" t="s">
        <v>396</v>
      </c>
      <c r="AH609" t="s">
        <v>4153</v>
      </c>
      <c r="AI609">
        <v>75</v>
      </c>
      <c r="AJ609" t="s">
        <v>76</v>
      </c>
      <c r="AK609" t="s">
        <v>77</v>
      </c>
      <c r="AL609" t="s">
        <v>478</v>
      </c>
      <c r="AM609" t="s">
        <v>65</v>
      </c>
      <c r="AN609" t="s">
        <v>65</v>
      </c>
      <c r="AO609" t="s">
        <v>78</v>
      </c>
      <c r="AP609" t="s">
        <v>398</v>
      </c>
      <c r="AQ609" t="s">
        <v>4151</v>
      </c>
      <c r="AR609" t="s">
        <v>80</v>
      </c>
      <c r="AS609" t="s">
        <v>81</v>
      </c>
      <c r="AT609" s="1">
        <v>41456</v>
      </c>
      <c r="AU609" t="s">
        <v>141</v>
      </c>
      <c r="AV609" t="s">
        <v>65</v>
      </c>
      <c r="AW609" t="s">
        <v>478</v>
      </c>
      <c r="AX609" t="s">
        <v>151</v>
      </c>
      <c r="AY609">
        <v>305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G609" t="e">
        <f>INDEX('TO Report - School Leadership'!J:J,MATCH(LCGMS!C609,'TO Report - School Leadership'!D:D,0))</f>
        <v>#N/A</v>
      </c>
      <c r="BH609" t="e">
        <f>INDEX('TO Report - School Leadership'!M:M,MATCH(LCGMS!C609,'TO Report - School Leadership'!D:D,0))</f>
        <v>#N/A</v>
      </c>
      <c r="BI609" t="e">
        <f t="shared" si="18"/>
        <v>#N/A</v>
      </c>
      <c r="BJ609" t="e">
        <f t="shared" si="19"/>
        <v>#N/A</v>
      </c>
    </row>
    <row r="610" spans="1:62" hidden="1" x14ac:dyDescent="0.25">
      <c r="A610" t="s">
        <v>2350</v>
      </c>
      <c r="B610" t="s">
        <v>4147</v>
      </c>
      <c r="C610" t="s">
        <v>4148</v>
      </c>
      <c r="D610" t="s">
        <v>4149</v>
      </c>
      <c r="E610" t="s">
        <v>2353</v>
      </c>
      <c r="F610">
        <v>3043920001</v>
      </c>
      <c r="G610" s="1">
        <v>40574.445219907408</v>
      </c>
      <c r="H610">
        <v>3097873</v>
      </c>
      <c r="I610" t="s">
        <v>2354</v>
      </c>
      <c r="J610" t="s">
        <v>62</v>
      </c>
      <c r="K610" t="s">
        <v>63</v>
      </c>
      <c r="L610" t="s">
        <v>64</v>
      </c>
      <c r="M610" t="s">
        <v>65</v>
      </c>
      <c r="N610" t="s">
        <v>66</v>
      </c>
      <c r="O610">
        <v>11207</v>
      </c>
      <c r="P610">
        <v>19</v>
      </c>
      <c r="Q610" t="s">
        <v>474</v>
      </c>
      <c r="R610" t="s">
        <v>4150</v>
      </c>
      <c r="S610" t="s">
        <v>4151</v>
      </c>
      <c r="T610" t="s">
        <v>4152</v>
      </c>
      <c r="U610" t="s">
        <v>65</v>
      </c>
      <c r="V610" t="s">
        <v>478</v>
      </c>
      <c r="W610">
        <v>1965</v>
      </c>
      <c r="X610">
        <v>42</v>
      </c>
      <c r="Y610" t="s">
        <v>65</v>
      </c>
      <c r="Z610" t="s">
        <v>65</v>
      </c>
      <c r="AA610">
        <v>40.655340000000002</v>
      </c>
      <c r="AB610">
        <v>4392</v>
      </c>
      <c r="AC610">
        <v>1</v>
      </c>
      <c r="AD610" t="s">
        <v>65</v>
      </c>
      <c r="AE610">
        <v>-73.886619999999994</v>
      </c>
      <c r="AF610" t="s">
        <v>150</v>
      </c>
      <c r="AG610" t="s">
        <v>396</v>
      </c>
      <c r="AH610" t="s">
        <v>4153</v>
      </c>
      <c r="AI610">
        <v>75</v>
      </c>
      <c r="AJ610" t="s">
        <v>92</v>
      </c>
      <c r="AK610" t="s">
        <v>77</v>
      </c>
      <c r="AL610" t="s">
        <v>478</v>
      </c>
      <c r="AM610" t="s">
        <v>65</v>
      </c>
      <c r="AN610" t="s">
        <v>65</v>
      </c>
      <c r="AO610" t="s">
        <v>78</v>
      </c>
      <c r="AP610" t="s">
        <v>398</v>
      </c>
      <c r="AQ610" t="s">
        <v>4151</v>
      </c>
      <c r="AR610" t="s">
        <v>80</v>
      </c>
      <c r="AS610" t="s">
        <v>81</v>
      </c>
      <c r="AT610" s="1">
        <v>41456</v>
      </c>
      <c r="AU610" t="s">
        <v>141</v>
      </c>
      <c r="AV610" t="s">
        <v>65</v>
      </c>
      <c r="AW610" t="s">
        <v>478</v>
      </c>
      <c r="AX610" t="s">
        <v>151</v>
      </c>
      <c r="AY610">
        <v>305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G610" t="e">
        <f>INDEX('TO Report - School Leadership'!J:J,MATCH(LCGMS!C610,'TO Report - School Leadership'!D:D,0))</f>
        <v>#N/A</v>
      </c>
      <c r="BH610" t="e">
        <f>INDEX('TO Report - School Leadership'!M:M,MATCH(LCGMS!C610,'TO Report - School Leadership'!D:D,0))</f>
        <v>#N/A</v>
      </c>
      <c r="BI610" t="e">
        <f t="shared" si="18"/>
        <v>#N/A</v>
      </c>
      <c r="BJ610" t="e">
        <f t="shared" si="19"/>
        <v>#N/A</v>
      </c>
    </row>
    <row r="611" spans="1:62" hidden="1" x14ac:dyDescent="0.25">
      <c r="A611" t="s">
        <v>4154</v>
      </c>
      <c r="B611" t="s">
        <v>4147</v>
      </c>
      <c r="C611" t="s">
        <v>4148</v>
      </c>
      <c r="D611" t="s">
        <v>4149</v>
      </c>
      <c r="E611" t="s">
        <v>4155</v>
      </c>
      <c r="F611">
        <v>3034220035</v>
      </c>
      <c r="G611" t="s">
        <v>65</v>
      </c>
      <c r="H611">
        <v>3079027</v>
      </c>
      <c r="I611" t="s">
        <v>4156</v>
      </c>
      <c r="J611" t="s">
        <v>483</v>
      </c>
      <c r="K611" t="s">
        <v>63</v>
      </c>
      <c r="L611" t="s">
        <v>64</v>
      </c>
      <c r="M611" t="s">
        <v>65</v>
      </c>
      <c r="N611" t="s">
        <v>66</v>
      </c>
      <c r="O611">
        <v>11207</v>
      </c>
      <c r="P611">
        <v>32</v>
      </c>
      <c r="Q611" t="s">
        <v>474</v>
      </c>
      <c r="R611" t="s">
        <v>4150</v>
      </c>
      <c r="S611" t="s">
        <v>4151</v>
      </c>
      <c r="T611" t="s">
        <v>4152</v>
      </c>
      <c r="U611" t="s">
        <v>65</v>
      </c>
      <c r="V611" t="s">
        <v>478</v>
      </c>
      <c r="W611" t="s">
        <v>65</v>
      </c>
      <c r="X611">
        <v>37</v>
      </c>
      <c r="Y611" t="s">
        <v>65</v>
      </c>
      <c r="Z611" t="s">
        <v>65</v>
      </c>
      <c r="AA611">
        <v>40.688640999999997</v>
      </c>
      <c r="AB611">
        <v>3416</v>
      </c>
      <c r="AC611">
        <v>1</v>
      </c>
      <c r="AD611" t="s">
        <v>65</v>
      </c>
      <c r="AE611">
        <v>-73.909305000000003</v>
      </c>
      <c r="AF611" t="s">
        <v>545</v>
      </c>
      <c r="AG611" t="s">
        <v>396</v>
      </c>
      <c r="AH611" t="s">
        <v>4153</v>
      </c>
      <c r="AI611">
        <v>83</v>
      </c>
      <c r="AJ611" t="s">
        <v>92</v>
      </c>
      <c r="AK611" t="s">
        <v>77</v>
      </c>
      <c r="AL611" t="s">
        <v>478</v>
      </c>
      <c r="AM611" t="s">
        <v>65</v>
      </c>
      <c r="AN611" t="s">
        <v>65</v>
      </c>
      <c r="AO611" t="s">
        <v>78</v>
      </c>
      <c r="AP611" t="s">
        <v>398</v>
      </c>
      <c r="AQ611" t="s">
        <v>4151</v>
      </c>
      <c r="AR611" t="s">
        <v>80</v>
      </c>
      <c r="AS611" t="s">
        <v>81</v>
      </c>
      <c r="AT611" s="1">
        <v>41456</v>
      </c>
      <c r="AU611" t="s">
        <v>141</v>
      </c>
      <c r="AV611" t="s">
        <v>65</v>
      </c>
      <c r="AW611" t="s">
        <v>478</v>
      </c>
      <c r="AX611" t="s">
        <v>547</v>
      </c>
      <c r="AY611">
        <v>304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G611" t="e">
        <f>INDEX('TO Report - School Leadership'!J:J,MATCH(LCGMS!C611,'TO Report - School Leadership'!D:D,0))</f>
        <v>#N/A</v>
      </c>
      <c r="BH611" t="e">
        <f>INDEX('TO Report - School Leadership'!M:M,MATCH(LCGMS!C611,'TO Report - School Leadership'!D:D,0))</f>
        <v>#N/A</v>
      </c>
      <c r="BI611" t="e">
        <f t="shared" si="18"/>
        <v>#N/A</v>
      </c>
      <c r="BJ611" t="e">
        <f t="shared" si="19"/>
        <v>#N/A</v>
      </c>
    </row>
    <row r="612" spans="1:62" hidden="1" x14ac:dyDescent="0.25">
      <c r="A612" t="s">
        <v>368</v>
      </c>
      <c r="B612" t="s">
        <v>4157</v>
      </c>
      <c r="C612" t="s">
        <v>4158</v>
      </c>
      <c r="D612" t="s">
        <v>4159</v>
      </c>
      <c r="E612" t="s">
        <v>371</v>
      </c>
      <c r="F612">
        <v>3016160001</v>
      </c>
      <c r="G612" s="1">
        <v>43496.497835648152</v>
      </c>
      <c r="H612">
        <v>3043822</v>
      </c>
      <c r="I612" t="s">
        <v>372</v>
      </c>
      <c r="J612" t="s">
        <v>62</v>
      </c>
      <c r="K612" t="s">
        <v>63</v>
      </c>
      <c r="L612" t="s">
        <v>64</v>
      </c>
      <c r="M612" t="s">
        <v>65</v>
      </c>
      <c r="N612" t="s">
        <v>66</v>
      </c>
      <c r="O612">
        <v>11221</v>
      </c>
      <c r="P612">
        <v>16</v>
      </c>
      <c r="Q612" t="s">
        <v>67</v>
      </c>
      <c r="R612" t="s">
        <v>4160</v>
      </c>
      <c r="S612" t="s">
        <v>4161</v>
      </c>
      <c r="T612" t="s">
        <v>4162</v>
      </c>
      <c r="U612" t="s">
        <v>181</v>
      </c>
      <c r="V612" t="s">
        <v>182</v>
      </c>
      <c r="W612">
        <v>1956</v>
      </c>
      <c r="X612">
        <v>36</v>
      </c>
      <c r="Y612" t="s">
        <v>65</v>
      </c>
      <c r="Z612" t="s">
        <v>65</v>
      </c>
      <c r="AA612">
        <v>40.692100000000003</v>
      </c>
      <c r="AB612">
        <v>1616</v>
      </c>
      <c r="AC612">
        <v>1</v>
      </c>
      <c r="AD612" t="s">
        <v>65</v>
      </c>
      <c r="AE612">
        <v>-73.931700000000006</v>
      </c>
      <c r="AF612" t="s">
        <v>155</v>
      </c>
      <c r="AG612" t="s">
        <v>104</v>
      </c>
      <c r="AH612" t="s">
        <v>105</v>
      </c>
      <c r="AI612">
        <v>81</v>
      </c>
      <c r="AJ612" t="s">
        <v>76</v>
      </c>
      <c r="AK612" t="s">
        <v>77</v>
      </c>
      <c r="AL612" t="s">
        <v>182</v>
      </c>
      <c r="AM612" t="s">
        <v>65</v>
      </c>
      <c r="AN612" t="s">
        <v>65</v>
      </c>
      <c r="AO612" t="s">
        <v>78</v>
      </c>
      <c r="AP612" t="s">
        <v>106</v>
      </c>
      <c r="AQ612" t="s">
        <v>4161</v>
      </c>
      <c r="AR612" t="s">
        <v>80</v>
      </c>
      <c r="AS612" t="s">
        <v>81</v>
      </c>
      <c r="AT612" s="1">
        <v>41091</v>
      </c>
      <c r="AU612" t="s">
        <v>182</v>
      </c>
      <c r="AV612" t="s">
        <v>65</v>
      </c>
      <c r="AW612" t="s">
        <v>182</v>
      </c>
      <c r="AX612" t="s">
        <v>156</v>
      </c>
      <c r="AY612">
        <v>303</v>
      </c>
      <c r="AZ612" t="s">
        <v>83</v>
      </c>
      <c r="BA612" t="s">
        <v>84</v>
      </c>
      <c r="BB612" t="s">
        <v>85</v>
      </c>
      <c r="BC612" t="s">
        <v>86</v>
      </c>
      <c r="BD612" t="s">
        <v>183</v>
      </c>
      <c r="BE612" t="s">
        <v>65</v>
      </c>
      <c r="BG612" t="str">
        <f>INDEX('TO Report - School Leadership'!J:J,MATCH(LCGMS!C612,'TO Report - School Leadership'!D:D,0))</f>
        <v>Malcolm, Anne marie</v>
      </c>
      <c r="BH612" t="str">
        <f>INDEX('TO Report - School Leadership'!M:M,MATCH(LCGMS!C612,'TO Report - School Leadership'!D:D,0))</f>
        <v>amalcol2@schools.nyc.gov</v>
      </c>
      <c r="BI612">
        <f t="shared" si="18"/>
        <v>1</v>
      </c>
      <c r="BJ612" t="str">
        <f t="shared" si="19"/>
        <v/>
      </c>
    </row>
    <row r="613" spans="1:62" hidden="1" x14ac:dyDescent="0.25">
      <c r="A613" t="s">
        <v>2775</v>
      </c>
      <c r="B613" t="s">
        <v>4163</v>
      </c>
      <c r="C613" t="s">
        <v>4164</v>
      </c>
      <c r="D613" t="s">
        <v>4165</v>
      </c>
      <c r="E613" t="s">
        <v>2776</v>
      </c>
      <c r="F613">
        <v>3066180001</v>
      </c>
      <c r="G613" s="1">
        <v>43282.587905092594</v>
      </c>
      <c r="H613">
        <v>3396829</v>
      </c>
      <c r="I613" t="s">
        <v>2777</v>
      </c>
      <c r="J613" t="s">
        <v>62</v>
      </c>
      <c r="K613" t="s">
        <v>63</v>
      </c>
      <c r="L613" t="s">
        <v>64</v>
      </c>
      <c r="N613" t="s">
        <v>66</v>
      </c>
      <c r="O613">
        <v>11204</v>
      </c>
      <c r="P613">
        <v>21</v>
      </c>
      <c r="Q613" t="s">
        <v>67</v>
      </c>
      <c r="R613" t="s">
        <v>4166</v>
      </c>
      <c r="S613" t="s">
        <v>4167</v>
      </c>
      <c r="T613" t="s">
        <v>4168</v>
      </c>
      <c r="U613" t="s">
        <v>393</v>
      </c>
      <c r="V613" t="s">
        <v>394</v>
      </c>
      <c r="W613">
        <v>2009</v>
      </c>
      <c r="X613">
        <v>44</v>
      </c>
      <c r="Y613" t="s">
        <v>65</v>
      </c>
      <c r="Z613" t="s">
        <v>65</v>
      </c>
      <c r="AA613">
        <v>40.606994</v>
      </c>
      <c r="AB613">
        <v>6618</v>
      </c>
      <c r="AC613">
        <v>1</v>
      </c>
      <c r="AD613" t="s">
        <v>65</v>
      </c>
      <c r="AE613">
        <v>-73.986677999999998</v>
      </c>
      <c r="AF613" t="s">
        <v>880</v>
      </c>
      <c r="AG613" t="s">
        <v>193</v>
      </c>
      <c r="AH613" t="s">
        <v>216</v>
      </c>
      <c r="AI613">
        <v>62</v>
      </c>
      <c r="AJ613" t="s">
        <v>76</v>
      </c>
      <c r="AK613" t="s">
        <v>77</v>
      </c>
      <c r="AL613" t="s">
        <v>394</v>
      </c>
      <c r="AM613" t="s">
        <v>65</v>
      </c>
      <c r="AN613" t="s">
        <v>65</v>
      </c>
      <c r="AO613" t="s">
        <v>78</v>
      </c>
      <c r="AP613" t="s">
        <v>79</v>
      </c>
      <c r="AQ613" t="s">
        <v>4167</v>
      </c>
      <c r="AR613" t="s">
        <v>80</v>
      </c>
      <c r="AS613" t="s">
        <v>81</v>
      </c>
      <c r="AT613" s="1">
        <v>39995</v>
      </c>
      <c r="AU613" t="s">
        <v>394</v>
      </c>
      <c r="AV613" t="s">
        <v>65</v>
      </c>
      <c r="AW613" t="s">
        <v>394</v>
      </c>
      <c r="AX613" t="s">
        <v>881</v>
      </c>
      <c r="AY613">
        <v>311</v>
      </c>
      <c r="AZ613" t="s">
        <v>108</v>
      </c>
      <c r="BA613" t="s">
        <v>109</v>
      </c>
      <c r="BB613" t="s">
        <v>110</v>
      </c>
      <c r="BC613" t="s">
        <v>111</v>
      </c>
      <c r="BD613" t="s">
        <v>400</v>
      </c>
      <c r="BE613" t="s">
        <v>65</v>
      </c>
      <c r="BG613" t="str">
        <f>INDEX('TO Report - School Leadership'!J:J,MATCH(LCGMS!C613,'TO Report - School Leadership'!D:D,0))</f>
        <v>SPORTELLAGIUSTO, JOSEPHIN</v>
      </c>
      <c r="BH613" t="str">
        <f>INDEX('TO Report - School Leadership'!M:M,MATCH(LCGMS!C613,'TO Report - School Leadership'!D:D,0))</f>
        <v>jsportellagiusto@schools.nyc.gov</v>
      </c>
      <c r="BI613">
        <f t="shared" si="18"/>
        <v>1</v>
      </c>
      <c r="BJ613" t="str">
        <f t="shared" si="19"/>
        <v/>
      </c>
    </row>
    <row r="614" spans="1:62" hidden="1" x14ac:dyDescent="0.25">
      <c r="A614" t="s">
        <v>1810</v>
      </c>
      <c r="B614" t="s">
        <v>4169</v>
      </c>
      <c r="C614" t="s">
        <v>4170</v>
      </c>
      <c r="D614" t="s">
        <v>4171</v>
      </c>
      <c r="E614" t="s">
        <v>1813</v>
      </c>
      <c r="F614">
        <v>3042780001</v>
      </c>
      <c r="G614" s="1">
        <v>40574.445219907408</v>
      </c>
      <c r="H614">
        <v>3095977</v>
      </c>
      <c r="I614" t="s">
        <v>1814</v>
      </c>
      <c r="J614" t="s">
        <v>62</v>
      </c>
      <c r="K614" t="s">
        <v>63</v>
      </c>
      <c r="L614" t="s">
        <v>64</v>
      </c>
      <c r="N614" t="s">
        <v>66</v>
      </c>
      <c r="O614">
        <v>11208</v>
      </c>
      <c r="P614">
        <v>19</v>
      </c>
      <c r="Q614" t="s">
        <v>67</v>
      </c>
      <c r="R614" t="s">
        <v>4172</v>
      </c>
      <c r="S614" t="s">
        <v>4173</v>
      </c>
      <c r="T614" t="s">
        <v>4174</v>
      </c>
      <c r="U614" t="s">
        <v>65</v>
      </c>
      <c r="V614" t="s">
        <v>65</v>
      </c>
      <c r="W614">
        <v>1964</v>
      </c>
      <c r="X614">
        <v>42</v>
      </c>
      <c r="Y614" t="s">
        <v>65</v>
      </c>
      <c r="Z614" t="s">
        <v>65</v>
      </c>
      <c r="AA614">
        <v>40.670020000000001</v>
      </c>
      <c r="AB614">
        <v>4278</v>
      </c>
      <c r="AC614">
        <v>1</v>
      </c>
      <c r="AD614" t="s">
        <v>65</v>
      </c>
      <c r="AE614">
        <v>-73.874537000000004</v>
      </c>
      <c r="AF614" t="s">
        <v>150</v>
      </c>
      <c r="AG614" t="s">
        <v>1448</v>
      </c>
      <c r="AH614" t="s">
        <v>598</v>
      </c>
      <c r="AI614">
        <v>75</v>
      </c>
      <c r="AJ614" t="s">
        <v>76</v>
      </c>
      <c r="AK614" t="s">
        <v>77</v>
      </c>
      <c r="AL614" t="s">
        <v>141</v>
      </c>
      <c r="AM614" t="s">
        <v>2606</v>
      </c>
      <c r="AN614" t="s">
        <v>2607</v>
      </c>
      <c r="AO614" t="s">
        <v>78</v>
      </c>
      <c r="AP614" t="s">
        <v>1085</v>
      </c>
      <c r="AQ614" t="s">
        <v>4173</v>
      </c>
      <c r="AR614" t="s">
        <v>80</v>
      </c>
      <c r="AS614" t="s">
        <v>81</v>
      </c>
      <c r="AT614" s="1">
        <v>39995</v>
      </c>
      <c r="AU614" t="s">
        <v>141</v>
      </c>
      <c r="AV614" t="s">
        <v>65</v>
      </c>
      <c r="AW614" t="s">
        <v>1087</v>
      </c>
      <c r="AX614" t="s">
        <v>151</v>
      </c>
      <c r="AY614">
        <v>305</v>
      </c>
      <c r="AZ614" t="s">
        <v>83</v>
      </c>
      <c r="BA614" t="s">
        <v>84</v>
      </c>
      <c r="BB614" t="s">
        <v>85</v>
      </c>
      <c r="BC614" t="s">
        <v>86</v>
      </c>
      <c r="BD614" t="s">
        <v>65</v>
      </c>
      <c r="BE614" t="s">
        <v>2608</v>
      </c>
      <c r="BG614" t="str">
        <f>INDEX('TO Report - School Leadership'!J:J,MATCH(LCGMS!C614,'TO Report - School Leadership'!D:D,0))</f>
        <v>Tancredi, Nicole</v>
      </c>
      <c r="BH614" t="str">
        <f>INDEX('TO Report - School Leadership'!M:M,MATCH(LCGMS!C614,'TO Report - School Leadership'!D:D,0))</f>
        <v>ntancredi@schools.nyc.gov</v>
      </c>
      <c r="BI614">
        <f t="shared" si="18"/>
        <v>1</v>
      </c>
      <c r="BJ614" t="str">
        <f t="shared" si="19"/>
        <v/>
      </c>
    </row>
    <row r="615" spans="1:62" hidden="1" x14ac:dyDescent="0.25">
      <c r="A615" t="s">
        <v>3193</v>
      </c>
      <c r="B615" t="s">
        <v>4175</v>
      </c>
      <c r="C615" t="s">
        <v>4176</v>
      </c>
      <c r="D615" t="s">
        <v>4177</v>
      </c>
      <c r="E615" t="s">
        <v>3197</v>
      </c>
      <c r="F615">
        <v>3010820001</v>
      </c>
      <c r="G615" s="1">
        <v>42136.678483796299</v>
      </c>
      <c r="H615">
        <v>3025510</v>
      </c>
      <c r="I615" t="s">
        <v>3198</v>
      </c>
      <c r="J615" t="s">
        <v>62</v>
      </c>
      <c r="K615" t="s">
        <v>63</v>
      </c>
      <c r="L615" t="s">
        <v>64</v>
      </c>
      <c r="M615" t="s">
        <v>65</v>
      </c>
      <c r="N615" t="s">
        <v>66</v>
      </c>
      <c r="O615">
        <v>11215</v>
      </c>
      <c r="P615">
        <v>15</v>
      </c>
      <c r="Q615" t="s">
        <v>67</v>
      </c>
      <c r="R615" t="s">
        <v>4178</v>
      </c>
      <c r="S615" t="s">
        <v>4179</v>
      </c>
      <c r="T615" t="s">
        <v>4180</v>
      </c>
      <c r="U615" t="s">
        <v>65</v>
      </c>
      <c r="V615" t="s">
        <v>65</v>
      </c>
      <c r="W615">
        <v>1903</v>
      </c>
      <c r="X615">
        <v>39</v>
      </c>
      <c r="Y615" t="s">
        <v>65</v>
      </c>
      <c r="Z615" t="s">
        <v>65</v>
      </c>
      <c r="AA615">
        <v>40.669255</v>
      </c>
      <c r="AB615">
        <v>1082</v>
      </c>
      <c r="AC615">
        <v>1</v>
      </c>
      <c r="AD615" t="s">
        <v>65</v>
      </c>
      <c r="AE615">
        <v>-73.978579999999994</v>
      </c>
      <c r="AF615" t="s">
        <v>236</v>
      </c>
      <c r="AG615" t="s">
        <v>1448</v>
      </c>
      <c r="AH615" t="s">
        <v>598</v>
      </c>
      <c r="AI615">
        <v>78</v>
      </c>
      <c r="AJ615" t="s">
        <v>76</v>
      </c>
      <c r="AK615" t="s">
        <v>77</v>
      </c>
      <c r="AL615" t="s">
        <v>72</v>
      </c>
      <c r="AM615" t="s">
        <v>2606</v>
      </c>
      <c r="AN615" t="s">
        <v>2607</v>
      </c>
      <c r="AO615" t="s">
        <v>78</v>
      </c>
      <c r="AP615" t="s">
        <v>1085</v>
      </c>
      <c r="AQ615" t="s">
        <v>4179</v>
      </c>
      <c r="AR615" t="s">
        <v>80</v>
      </c>
      <c r="AS615" t="s">
        <v>81</v>
      </c>
      <c r="AT615" s="1">
        <v>40725</v>
      </c>
      <c r="AU615" t="s">
        <v>72</v>
      </c>
      <c r="AV615" t="s">
        <v>65</v>
      </c>
      <c r="AW615" t="s">
        <v>1087</v>
      </c>
      <c r="AX615" t="s">
        <v>237</v>
      </c>
      <c r="AY615">
        <v>306</v>
      </c>
      <c r="AZ615" t="s">
        <v>83</v>
      </c>
      <c r="BA615" t="s">
        <v>84</v>
      </c>
      <c r="BB615" t="s">
        <v>85</v>
      </c>
      <c r="BC615" t="s">
        <v>86</v>
      </c>
      <c r="BD615" t="s">
        <v>65</v>
      </c>
      <c r="BE615" t="s">
        <v>2608</v>
      </c>
      <c r="BG615" t="str">
        <f>INDEX('TO Report - School Leadership'!J:J,MATCH(LCGMS!C615,'TO Report - School Leadership'!D:D,0))</f>
        <v>Conway, Kevin</v>
      </c>
      <c r="BH615" t="str">
        <f>INDEX('TO Report - School Leadership'!M:M,MATCH(LCGMS!C615,'TO Report - School Leadership'!D:D,0))</f>
        <v>kconway@schools.nyc.gov</v>
      </c>
      <c r="BI615">
        <f t="shared" si="18"/>
        <v>1</v>
      </c>
      <c r="BJ615" t="str">
        <f t="shared" si="19"/>
        <v/>
      </c>
    </row>
    <row r="616" spans="1:62" hidden="1" x14ac:dyDescent="0.25">
      <c r="A616" t="s">
        <v>4181</v>
      </c>
      <c r="B616" t="s">
        <v>4182</v>
      </c>
      <c r="C616" t="s">
        <v>4183</v>
      </c>
      <c r="D616" t="s">
        <v>4184</v>
      </c>
      <c r="E616" t="s">
        <v>4185</v>
      </c>
      <c r="F616">
        <v>3022070002</v>
      </c>
      <c r="G616" s="1">
        <v>44319.666516203702</v>
      </c>
      <c r="H616">
        <v>3060407</v>
      </c>
      <c r="I616" t="s">
        <v>4186</v>
      </c>
      <c r="J616" t="s">
        <v>389</v>
      </c>
      <c r="K616" t="s">
        <v>63</v>
      </c>
      <c r="L616" t="s">
        <v>64</v>
      </c>
      <c r="N616" t="s">
        <v>91</v>
      </c>
      <c r="O616">
        <v>11211</v>
      </c>
      <c r="P616">
        <v>14</v>
      </c>
      <c r="Q616" t="s">
        <v>67</v>
      </c>
      <c r="R616" t="s">
        <v>4187</v>
      </c>
      <c r="S616" t="s">
        <v>4188</v>
      </c>
      <c r="T616" t="s">
        <v>4189</v>
      </c>
      <c r="U616" t="s">
        <v>65</v>
      </c>
      <c r="V616" t="s">
        <v>65</v>
      </c>
      <c r="W616">
        <v>1908</v>
      </c>
      <c r="X616">
        <v>33</v>
      </c>
      <c r="Y616" t="s">
        <v>65</v>
      </c>
      <c r="Z616" t="s">
        <v>65</v>
      </c>
      <c r="AA616">
        <v>40.705539999999999</v>
      </c>
      <c r="AB616">
        <v>2207</v>
      </c>
      <c r="AC616">
        <v>2</v>
      </c>
      <c r="AD616" t="s">
        <v>65</v>
      </c>
      <c r="AE616">
        <v>-73.955741000000003</v>
      </c>
      <c r="AF616" t="s">
        <v>299</v>
      </c>
      <c r="AG616" t="s">
        <v>1448</v>
      </c>
      <c r="AH616" t="s">
        <v>598</v>
      </c>
      <c r="AI616">
        <v>90</v>
      </c>
      <c r="AJ616" t="s">
        <v>76</v>
      </c>
      <c r="AK616" t="s">
        <v>77</v>
      </c>
      <c r="AL616" t="s">
        <v>298</v>
      </c>
      <c r="AM616" t="s">
        <v>2532</v>
      </c>
      <c r="AN616" t="s">
        <v>2533</v>
      </c>
      <c r="AO616" t="s">
        <v>78</v>
      </c>
      <c r="AP616" t="s">
        <v>1085</v>
      </c>
      <c r="AQ616" t="s">
        <v>4188</v>
      </c>
      <c r="AR616" t="s">
        <v>80</v>
      </c>
      <c r="AS616" t="s">
        <v>81</v>
      </c>
      <c r="AT616" s="1">
        <v>35221</v>
      </c>
      <c r="AU616" t="s">
        <v>298</v>
      </c>
      <c r="AV616" t="s">
        <v>65</v>
      </c>
      <c r="AW616" t="s">
        <v>2557</v>
      </c>
      <c r="AX616" t="s">
        <v>300</v>
      </c>
      <c r="AY616">
        <v>301</v>
      </c>
      <c r="AZ616" t="s">
        <v>2534</v>
      </c>
      <c r="BA616" t="s">
        <v>2535</v>
      </c>
      <c r="BB616" t="s">
        <v>2536</v>
      </c>
      <c r="BC616" t="s">
        <v>2537</v>
      </c>
      <c r="BD616" t="s">
        <v>65</v>
      </c>
      <c r="BE616" t="s">
        <v>2538</v>
      </c>
      <c r="BG616" t="str">
        <f>INDEX('TO Report - School Leadership'!J:J,MATCH(LCGMS!C616,'TO Report - School Leadership'!D:D,0))</f>
        <v>LEE, TINA</v>
      </c>
      <c r="BH616" t="str">
        <f>INDEX('TO Report - School Leadership'!M:M,MATCH(LCGMS!C616,'TO Report - School Leadership'!D:D,0))</f>
        <v>tlee21@schools.nyc.gov</v>
      </c>
      <c r="BI616">
        <f t="shared" si="18"/>
        <v>1</v>
      </c>
      <c r="BJ616" t="str">
        <f t="shared" si="19"/>
        <v/>
      </c>
    </row>
    <row r="617" spans="1:62" hidden="1" x14ac:dyDescent="0.25">
      <c r="A617" t="s">
        <v>2775</v>
      </c>
      <c r="B617" t="s">
        <v>4190</v>
      </c>
      <c r="C617" t="s">
        <v>4191</v>
      </c>
      <c r="D617" t="s">
        <v>4192</v>
      </c>
      <c r="E617" t="s">
        <v>2776</v>
      </c>
      <c r="F617">
        <v>3066180001</v>
      </c>
      <c r="G617" s="1">
        <v>43282.587905092594</v>
      </c>
      <c r="H617">
        <v>3396829</v>
      </c>
      <c r="I617" t="s">
        <v>2777</v>
      </c>
      <c r="J617" t="s">
        <v>62</v>
      </c>
      <c r="K617" t="s">
        <v>63</v>
      </c>
      <c r="L617" t="s">
        <v>64</v>
      </c>
      <c r="N617" t="s">
        <v>66</v>
      </c>
      <c r="O617">
        <v>11204</v>
      </c>
      <c r="P617">
        <v>21</v>
      </c>
      <c r="Q617" t="s">
        <v>67</v>
      </c>
      <c r="R617" t="s">
        <v>4193</v>
      </c>
      <c r="S617" t="s">
        <v>4194</v>
      </c>
      <c r="T617" t="s">
        <v>4195</v>
      </c>
      <c r="U617" t="s">
        <v>393</v>
      </c>
      <c r="V617" t="s">
        <v>394</v>
      </c>
      <c r="W617">
        <v>2009</v>
      </c>
      <c r="X617">
        <v>44</v>
      </c>
      <c r="Y617" t="s">
        <v>65</v>
      </c>
      <c r="Z617" t="s">
        <v>65</v>
      </c>
      <c r="AA617">
        <v>40.606994</v>
      </c>
      <c r="AB617">
        <v>6618</v>
      </c>
      <c r="AC617">
        <v>1</v>
      </c>
      <c r="AD617" t="s">
        <v>65</v>
      </c>
      <c r="AE617">
        <v>-73.986677999999998</v>
      </c>
      <c r="AF617" t="s">
        <v>880</v>
      </c>
      <c r="AG617" t="s">
        <v>396</v>
      </c>
      <c r="AH617" t="s">
        <v>397</v>
      </c>
      <c r="AI617">
        <v>62</v>
      </c>
      <c r="AJ617" t="s">
        <v>76</v>
      </c>
      <c r="AK617" t="s">
        <v>77</v>
      </c>
      <c r="AL617" t="s">
        <v>394</v>
      </c>
      <c r="AM617" t="s">
        <v>65</v>
      </c>
      <c r="AN617" t="s">
        <v>65</v>
      </c>
      <c r="AO617" t="s">
        <v>78</v>
      </c>
      <c r="AP617" t="s">
        <v>398</v>
      </c>
      <c r="AQ617" t="s">
        <v>4194</v>
      </c>
      <c r="AR617" t="s">
        <v>80</v>
      </c>
      <c r="AS617" t="s">
        <v>81</v>
      </c>
      <c r="AT617" s="1">
        <v>39995</v>
      </c>
      <c r="AU617" t="s">
        <v>394</v>
      </c>
      <c r="AV617" t="s">
        <v>65</v>
      </c>
      <c r="AW617" t="s">
        <v>394</v>
      </c>
      <c r="AX617" t="s">
        <v>881</v>
      </c>
      <c r="AY617">
        <v>311</v>
      </c>
      <c r="AZ617" t="s">
        <v>108</v>
      </c>
      <c r="BA617" t="s">
        <v>109</v>
      </c>
      <c r="BB617" t="s">
        <v>110</v>
      </c>
      <c r="BC617" t="s">
        <v>111</v>
      </c>
      <c r="BD617" t="s">
        <v>400</v>
      </c>
      <c r="BE617" t="s">
        <v>65</v>
      </c>
      <c r="BG617" t="str">
        <f>INDEX('TO Report - School Leadership'!J:J,MATCH(LCGMS!C617,'TO Report - School Leadership'!D:D,0))</f>
        <v>Havlik, Eric</v>
      </c>
      <c r="BH617" t="str">
        <f>INDEX('TO Report - School Leadership'!M:M,MATCH(LCGMS!C617,'TO Report - School Leadership'!D:D,0))</f>
        <v>ehavlik@schools.nyc.gov</v>
      </c>
      <c r="BI617">
        <f t="shared" si="18"/>
        <v>1</v>
      </c>
      <c r="BJ617" t="str">
        <f t="shared" si="19"/>
        <v/>
      </c>
    </row>
    <row r="618" spans="1:62" hidden="1" x14ac:dyDescent="0.25">
      <c r="A618" t="s">
        <v>640</v>
      </c>
      <c r="B618" t="s">
        <v>4196</v>
      </c>
      <c r="C618" t="s">
        <v>4197</v>
      </c>
      <c r="D618" t="s">
        <v>4198</v>
      </c>
      <c r="E618" t="s">
        <v>643</v>
      </c>
      <c r="F618">
        <v>3016160001</v>
      </c>
      <c r="G618" s="1">
        <v>40574.445219907408</v>
      </c>
      <c r="H618">
        <v>3043822</v>
      </c>
      <c r="I618" t="s">
        <v>644</v>
      </c>
      <c r="J618" t="s">
        <v>62</v>
      </c>
      <c r="K618" t="s">
        <v>63</v>
      </c>
      <c r="L618" t="s">
        <v>64</v>
      </c>
      <c r="M618" t="s">
        <v>65</v>
      </c>
      <c r="N618" t="s">
        <v>66</v>
      </c>
      <c r="O618">
        <v>11221</v>
      </c>
      <c r="P618">
        <v>16</v>
      </c>
      <c r="Q618" t="s">
        <v>67</v>
      </c>
      <c r="R618" t="s">
        <v>4199</v>
      </c>
      <c r="S618" t="s">
        <v>4200</v>
      </c>
      <c r="T618" t="s">
        <v>4201</v>
      </c>
      <c r="U618" t="s">
        <v>181</v>
      </c>
      <c r="V618" t="s">
        <v>182</v>
      </c>
      <c r="W618">
        <v>1954</v>
      </c>
      <c r="X618">
        <v>36</v>
      </c>
      <c r="Y618" t="s">
        <v>65</v>
      </c>
      <c r="Z618" t="s">
        <v>65</v>
      </c>
      <c r="AA618">
        <v>40.691467000000003</v>
      </c>
      <c r="AB618">
        <v>1616</v>
      </c>
      <c r="AC618">
        <v>1</v>
      </c>
      <c r="AD618" t="s">
        <v>65</v>
      </c>
      <c r="AE618">
        <v>-73.932254</v>
      </c>
      <c r="AF618" t="s">
        <v>155</v>
      </c>
      <c r="AG618" t="s">
        <v>1448</v>
      </c>
      <c r="AH618" t="s">
        <v>598</v>
      </c>
      <c r="AI618">
        <v>81</v>
      </c>
      <c r="AJ618" t="s">
        <v>76</v>
      </c>
      <c r="AK618" t="s">
        <v>77</v>
      </c>
      <c r="AL618" t="s">
        <v>182</v>
      </c>
      <c r="AM618" t="s">
        <v>65</v>
      </c>
      <c r="AN618" t="s">
        <v>65</v>
      </c>
      <c r="AO618" t="s">
        <v>78</v>
      </c>
      <c r="AP618" t="s">
        <v>1085</v>
      </c>
      <c r="AQ618" t="s">
        <v>4200</v>
      </c>
      <c r="AR618" t="s">
        <v>80</v>
      </c>
      <c r="AS618" t="s">
        <v>81</v>
      </c>
      <c r="AT618" s="1">
        <v>39995</v>
      </c>
      <c r="AU618" t="s">
        <v>182</v>
      </c>
      <c r="AV618" t="s">
        <v>65</v>
      </c>
      <c r="AW618" t="s">
        <v>2557</v>
      </c>
      <c r="AX618" t="s">
        <v>156</v>
      </c>
      <c r="AY618">
        <v>303</v>
      </c>
      <c r="AZ618" t="s">
        <v>83</v>
      </c>
      <c r="BA618" t="s">
        <v>84</v>
      </c>
      <c r="BB618" t="s">
        <v>85</v>
      </c>
      <c r="BC618" t="s">
        <v>86</v>
      </c>
      <c r="BD618" t="s">
        <v>183</v>
      </c>
      <c r="BE618" t="s">
        <v>65</v>
      </c>
      <c r="BG618" t="str">
        <f>INDEX('TO Report - School Leadership'!J:J,MATCH(LCGMS!C618,'TO Report - School Leadership'!D:D,0))</f>
        <v>Darbee, Dannielle</v>
      </c>
      <c r="BH618" t="str">
        <f>INDEX('TO Report - School Leadership'!M:M,MATCH(LCGMS!C618,'TO Report - School Leadership'!D:D,0))</f>
        <v>ddarbee@schools.nyc.gov</v>
      </c>
      <c r="BI618">
        <f t="shared" si="18"/>
        <v>1</v>
      </c>
      <c r="BJ618" t="str">
        <f t="shared" si="19"/>
        <v/>
      </c>
    </row>
    <row r="619" spans="1:62" hidden="1" x14ac:dyDescent="0.25">
      <c r="A619" t="s">
        <v>4202</v>
      </c>
      <c r="B619" t="s">
        <v>4203</v>
      </c>
      <c r="C619" t="s">
        <v>4204</v>
      </c>
      <c r="D619" t="s">
        <v>4205</v>
      </c>
      <c r="E619" t="s">
        <v>4206</v>
      </c>
      <c r="F619">
        <v>3063290032</v>
      </c>
      <c r="G619" s="1">
        <v>41696.602453703701</v>
      </c>
      <c r="H619">
        <v>3165232</v>
      </c>
      <c r="I619" t="s">
        <v>4207</v>
      </c>
      <c r="J619" t="s">
        <v>62</v>
      </c>
      <c r="K619" t="s">
        <v>63</v>
      </c>
      <c r="L619" t="s">
        <v>64</v>
      </c>
      <c r="N619" t="s">
        <v>66</v>
      </c>
      <c r="O619">
        <v>11214</v>
      </c>
      <c r="P619">
        <v>21</v>
      </c>
      <c r="Q619" t="s">
        <v>67</v>
      </c>
      <c r="R619" t="s">
        <v>4208</v>
      </c>
      <c r="S619" t="s">
        <v>4209</v>
      </c>
      <c r="T619" t="s">
        <v>4210</v>
      </c>
      <c r="U619" t="s">
        <v>65</v>
      </c>
      <c r="V619" t="s">
        <v>65</v>
      </c>
      <c r="W619">
        <v>1908</v>
      </c>
      <c r="X619">
        <v>47</v>
      </c>
      <c r="Y619" t="s">
        <v>65</v>
      </c>
      <c r="Z619" t="s">
        <v>65</v>
      </c>
      <c r="AA619">
        <v>40.604979999999998</v>
      </c>
      <c r="AB619">
        <v>6329</v>
      </c>
      <c r="AC619">
        <v>32</v>
      </c>
      <c r="AD619" t="s">
        <v>65</v>
      </c>
      <c r="AE619">
        <v>-73.995084000000006</v>
      </c>
      <c r="AF619" t="s">
        <v>1000</v>
      </c>
      <c r="AG619" t="s">
        <v>737</v>
      </c>
      <c r="AH619" t="s">
        <v>738</v>
      </c>
      <c r="AI619">
        <v>62</v>
      </c>
      <c r="AJ619" t="s">
        <v>76</v>
      </c>
      <c r="AK619" t="s">
        <v>77</v>
      </c>
      <c r="AL619" t="s">
        <v>824</v>
      </c>
      <c r="AM619" t="s">
        <v>2555</v>
      </c>
      <c r="AN619" t="s">
        <v>2556</v>
      </c>
      <c r="AO619" t="s">
        <v>78</v>
      </c>
      <c r="AP619" t="s">
        <v>739</v>
      </c>
      <c r="AQ619" t="s">
        <v>4209</v>
      </c>
      <c r="AR619" t="s">
        <v>80</v>
      </c>
      <c r="AS619" t="s">
        <v>81</v>
      </c>
      <c r="AT619" s="1">
        <v>36342</v>
      </c>
      <c r="AU619" t="s">
        <v>824</v>
      </c>
      <c r="AV619" t="s">
        <v>65</v>
      </c>
      <c r="AW619" t="s">
        <v>1087</v>
      </c>
      <c r="AX619" t="s">
        <v>1001</v>
      </c>
      <c r="AY619">
        <v>311</v>
      </c>
      <c r="AZ619" t="s">
        <v>108</v>
      </c>
      <c r="BA619" t="s">
        <v>109</v>
      </c>
      <c r="BB619" t="s">
        <v>110</v>
      </c>
      <c r="BC619" t="s">
        <v>111</v>
      </c>
      <c r="BD619" t="s">
        <v>65</v>
      </c>
      <c r="BE619" t="s">
        <v>2558</v>
      </c>
      <c r="BG619" t="str">
        <f>INDEX('TO Report - School Leadership'!J:J,MATCH(LCGMS!C619,'TO Report - School Leadership'!D:D,0))</f>
        <v>CILIOTTA, ANDREA</v>
      </c>
      <c r="BH619" t="str">
        <f>INDEX('TO Report - School Leadership'!M:M,MATCH(LCGMS!C619,'TO Report - School Leadership'!D:D,0))</f>
        <v>aciliot@schools.nyc.gov</v>
      </c>
      <c r="BI619">
        <f t="shared" si="18"/>
        <v>1</v>
      </c>
      <c r="BJ619" t="str">
        <f t="shared" si="19"/>
        <v/>
      </c>
    </row>
    <row r="620" spans="1:62" hidden="1" x14ac:dyDescent="0.25">
      <c r="A620" t="s">
        <v>549</v>
      </c>
      <c r="B620" t="s">
        <v>4211</v>
      </c>
      <c r="C620" t="s">
        <v>4212</v>
      </c>
      <c r="D620" t="s">
        <v>4213</v>
      </c>
      <c r="E620" t="s">
        <v>552</v>
      </c>
      <c r="F620">
        <v>3020450011</v>
      </c>
      <c r="G620" s="1">
        <v>40574.445219907408</v>
      </c>
      <c r="H620">
        <v>3058088</v>
      </c>
      <c r="I620" t="s">
        <v>553</v>
      </c>
      <c r="J620" t="s">
        <v>62</v>
      </c>
      <c r="K620" t="s">
        <v>63</v>
      </c>
      <c r="L620" t="s">
        <v>64</v>
      </c>
      <c r="M620" t="s">
        <v>65</v>
      </c>
      <c r="N620" t="s">
        <v>66</v>
      </c>
      <c r="O620">
        <v>11205</v>
      </c>
      <c r="P620">
        <v>13</v>
      </c>
      <c r="Q620" t="s">
        <v>67</v>
      </c>
      <c r="R620" t="s">
        <v>4214</v>
      </c>
      <c r="S620" t="s">
        <v>4215</v>
      </c>
      <c r="T620" t="s">
        <v>4216</v>
      </c>
      <c r="U620" t="s">
        <v>121</v>
      </c>
      <c r="V620" t="s">
        <v>122</v>
      </c>
      <c r="W620">
        <v>1960</v>
      </c>
      <c r="X620">
        <v>35</v>
      </c>
      <c r="Y620" t="s">
        <v>65</v>
      </c>
      <c r="Z620" t="s">
        <v>65</v>
      </c>
      <c r="AA620">
        <v>40.69453</v>
      </c>
      <c r="AB620">
        <v>2045</v>
      </c>
      <c r="AC620">
        <v>11</v>
      </c>
      <c r="AD620" t="s">
        <v>65</v>
      </c>
      <c r="AE620">
        <v>-73.971643999999998</v>
      </c>
      <c r="AF620" t="s">
        <v>330</v>
      </c>
      <c r="AG620" t="s">
        <v>104</v>
      </c>
      <c r="AH620" t="s">
        <v>105</v>
      </c>
      <c r="AI620">
        <v>88</v>
      </c>
      <c r="AJ620" t="s">
        <v>76</v>
      </c>
      <c r="AK620" t="s">
        <v>77</v>
      </c>
      <c r="AL620" t="s">
        <v>122</v>
      </c>
      <c r="AM620" t="s">
        <v>65</v>
      </c>
      <c r="AN620" t="s">
        <v>65</v>
      </c>
      <c r="AO620" t="s">
        <v>78</v>
      </c>
      <c r="AP620" t="s">
        <v>106</v>
      </c>
      <c r="AQ620" t="s">
        <v>4215</v>
      </c>
      <c r="AR620" t="s">
        <v>80</v>
      </c>
      <c r="AS620" t="s">
        <v>81</v>
      </c>
      <c r="AT620" s="1">
        <v>40360</v>
      </c>
      <c r="AU620" t="s">
        <v>122</v>
      </c>
      <c r="AV620" t="s">
        <v>65</v>
      </c>
      <c r="AW620" t="s">
        <v>122</v>
      </c>
      <c r="AX620" t="s">
        <v>331</v>
      </c>
      <c r="AY620">
        <v>302</v>
      </c>
      <c r="AZ620" t="s">
        <v>83</v>
      </c>
      <c r="BA620" t="s">
        <v>84</v>
      </c>
      <c r="BB620" t="s">
        <v>85</v>
      </c>
      <c r="BC620" t="s">
        <v>86</v>
      </c>
      <c r="BD620" t="s">
        <v>125</v>
      </c>
      <c r="BE620" t="s">
        <v>65</v>
      </c>
      <c r="BG620" t="str">
        <f>INDEX('TO Report - School Leadership'!J:J,MATCH(LCGMS!C620,'TO Report - School Leadership'!D:D,0))</f>
        <v>Lettiere, Paula</v>
      </c>
      <c r="BH620" t="str">
        <f>INDEX('TO Report - School Leadership'!M:M,MATCH(LCGMS!C620,'TO Report - School Leadership'!D:D,0))</f>
        <v>plettie2@schools.nyc.gov</v>
      </c>
      <c r="BI620">
        <f t="shared" si="18"/>
        <v>1</v>
      </c>
      <c r="BJ620" t="str">
        <f t="shared" si="19"/>
        <v/>
      </c>
    </row>
    <row r="621" spans="1:62" hidden="1" x14ac:dyDescent="0.25">
      <c r="A621" t="s">
        <v>1117</v>
      </c>
      <c r="B621" t="s">
        <v>4217</v>
      </c>
      <c r="C621" t="s">
        <v>4218</v>
      </c>
      <c r="D621" t="s">
        <v>4219</v>
      </c>
      <c r="E621" t="s">
        <v>1120</v>
      </c>
      <c r="F621">
        <v>3027120001</v>
      </c>
      <c r="G621" s="1">
        <v>40574.445219907408</v>
      </c>
      <c r="H621">
        <v>3067788</v>
      </c>
      <c r="I621" t="s">
        <v>1121</v>
      </c>
      <c r="J621" t="s">
        <v>62</v>
      </c>
      <c r="K621" t="s">
        <v>63</v>
      </c>
      <c r="L621" t="s">
        <v>64</v>
      </c>
      <c r="M621" t="s">
        <v>65</v>
      </c>
      <c r="N621" t="s">
        <v>66</v>
      </c>
      <c r="O621">
        <v>11222</v>
      </c>
      <c r="P621">
        <v>14</v>
      </c>
      <c r="Q621" t="s">
        <v>474</v>
      </c>
      <c r="R621" t="s">
        <v>4220</v>
      </c>
      <c r="S621" t="s">
        <v>4221</v>
      </c>
      <c r="T621" t="s">
        <v>4222</v>
      </c>
      <c r="U621" t="s">
        <v>65</v>
      </c>
      <c r="V621" t="s">
        <v>478</v>
      </c>
      <c r="W621">
        <v>1966</v>
      </c>
      <c r="X621">
        <v>33</v>
      </c>
      <c r="Y621" t="s">
        <v>65</v>
      </c>
      <c r="Z621" t="s">
        <v>65</v>
      </c>
      <c r="AA621">
        <v>40.719817999999997</v>
      </c>
      <c r="AB621">
        <v>2712</v>
      </c>
      <c r="AC621">
        <v>1</v>
      </c>
      <c r="AD621" t="s">
        <v>65</v>
      </c>
      <c r="AE621">
        <v>-73.947931999999994</v>
      </c>
      <c r="AF621" t="s">
        <v>412</v>
      </c>
      <c r="AG621" t="s">
        <v>1448</v>
      </c>
      <c r="AH621" t="s">
        <v>1448</v>
      </c>
      <c r="AI621">
        <v>94</v>
      </c>
      <c r="AJ621" t="s">
        <v>76</v>
      </c>
      <c r="AK621" t="s">
        <v>77</v>
      </c>
      <c r="AL621" t="s">
        <v>478</v>
      </c>
      <c r="AM621" t="s">
        <v>65</v>
      </c>
      <c r="AN621" t="s">
        <v>65</v>
      </c>
      <c r="AO621" t="s">
        <v>78</v>
      </c>
      <c r="AP621" t="s">
        <v>1085</v>
      </c>
      <c r="AQ621" t="s">
        <v>4221</v>
      </c>
      <c r="AR621" t="s">
        <v>80</v>
      </c>
      <c r="AS621" t="s">
        <v>81</v>
      </c>
      <c r="AT621" s="1">
        <v>39995</v>
      </c>
      <c r="AU621" t="s">
        <v>2643</v>
      </c>
      <c r="AV621" t="s">
        <v>65</v>
      </c>
      <c r="AW621" t="s">
        <v>478</v>
      </c>
      <c r="AX621" t="s">
        <v>413</v>
      </c>
      <c r="AY621">
        <v>301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G621" t="e">
        <f>INDEX('TO Report - School Leadership'!J:J,MATCH(LCGMS!C621,'TO Report - School Leadership'!D:D,0))</f>
        <v>#N/A</v>
      </c>
      <c r="BH621" t="e">
        <f>INDEX('TO Report - School Leadership'!M:M,MATCH(LCGMS!C621,'TO Report - School Leadership'!D:D,0))</f>
        <v>#N/A</v>
      </c>
      <c r="BI621" t="e">
        <f t="shared" si="18"/>
        <v>#N/A</v>
      </c>
      <c r="BJ621" t="e">
        <f t="shared" si="19"/>
        <v>#N/A</v>
      </c>
    </row>
    <row r="622" spans="1:62" hidden="1" x14ac:dyDescent="0.25">
      <c r="A622" t="s">
        <v>3388</v>
      </c>
      <c r="B622" t="s">
        <v>4223</v>
      </c>
      <c r="C622" t="s">
        <v>4224</v>
      </c>
      <c r="D622" t="s">
        <v>4225</v>
      </c>
      <c r="E622" t="s">
        <v>3392</v>
      </c>
      <c r="F622">
        <v>3035410001</v>
      </c>
      <c r="G622" s="1">
        <v>40574.445219907408</v>
      </c>
      <c r="H622">
        <v>3081419</v>
      </c>
      <c r="I622" t="s">
        <v>3393</v>
      </c>
      <c r="J622" t="s">
        <v>62</v>
      </c>
      <c r="K622" t="s">
        <v>63</v>
      </c>
      <c r="L622" t="s">
        <v>64</v>
      </c>
      <c r="M622" t="s">
        <v>65</v>
      </c>
      <c r="N622" t="s">
        <v>66</v>
      </c>
      <c r="O622">
        <v>11212</v>
      </c>
      <c r="P622">
        <v>23</v>
      </c>
      <c r="Q622" t="s">
        <v>67</v>
      </c>
      <c r="R622" t="s">
        <v>65</v>
      </c>
      <c r="S622" t="s">
        <v>4226</v>
      </c>
      <c r="T622" t="s">
        <v>65</v>
      </c>
      <c r="U622" t="s">
        <v>65</v>
      </c>
      <c r="V622" t="s">
        <v>65</v>
      </c>
      <c r="W622">
        <v>1914</v>
      </c>
      <c r="X622">
        <v>41</v>
      </c>
      <c r="Y622" t="s">
        <v>65</v>
      </c>
      <c r="Z622" t="s">
        <v>65</v>
      </c>
      <c r="AA622">
        <v>40.665568</v>
      </c>
      <c r="AB622">
        <v>3541</v>
      </c>
      <c r="AC622">
        <v>1</v>
      </c>
      <c r="AD622" t="s">
        <v>65</v>
      </c>
      <c r="AE622">
        <v>-73.912102000000004</v>
      </c>
      <c r="AF622" t="s">
        <v>524</v>
      </c>
      <c r="AG622" t="s">
        <v>1448</v>
      </c>
      <c r="AH622" t="s">
        <v>598</v>
      </c>
      <c r="AI622">
        <v>73</v>
      </c>
      <c r="AJ622" t="s">
        <v>76</v>
      </c>
      <c r="AK622" t="s">
        <v>77</v>
      </c>
      <c r="AL622" t="s">
        <v>523</v>
      </c>
      <c r="AM622" t="s">
        <v>2606</v>
      </c>
      <c r="AN622" t="s">
        <v>2607</v>
      </c>
      <c r="AO622" t="s">
        <v>78</v>
      </c>
      <c r="AP622" t="s">
        <v>1085</v>
      </c>
      <c r="AQ622" t="s">
        <v>4226</v>
      </c>
      <c r="AR622" t="s">
        <v>80</v>
      </c>
      <c r="AS622" t="s">
        <v>81</v>
      </c>
      <c r="AT622" s="1">
        <v>37073</v>
      </c>
      <c r="AU622" t="s">
        <v>523</v>
      </c>
      <c r="AV622" t="s">
        <v>65</v>
      </c>
      <c r="AW622" t="s">
        <v>1087</v>
      </c>
      <c r="AX622" t="s">
        <v>525</v>
      </c>
      <c r="AY622">
        <v>316</v>
      </c>
      <c r="AZ622" t="s">
        <v>83</v>
      </c>
      <c r="BA622" t="s">
        <v>84</v>
      </c>
      <c r="BB622" t="s">
        <v>85</v>
      </c>
      <c r="BC622" t="s">
        <v>86</v>
      </c>
      <c r="BD622" t="s">
        <v>65</v>
      </c>
      <c r="BE622" t="s">
        <v>2608</v>
      </c>
      <c r="BG622" t="str">
        <f>INDEX('TO Report - School Leadership'!J:J,MATCH(LCGMS!C622,'TO Report - School Leadership'!D:D,0))</f>
        <v>VACANT - Int for (Dye, Vernon)</v>
      </c>
      <c r="BH622" t="str">
        <f>INDEX('TO Report - School Leadership'!M:M,MATCH(LCGMS!C622,'TO Report - School Leadership'!D:D,0))</f>
        <v>vdye@schools.nyc.gov</v>
      </c>
      <c r="BI622">
        <f t="shared" si="18"/>
        <v>1</v>
      </c>
      <c r="BJ622">
        <f t="shared" si="19"/>
        <v>1</v>
      </c>
    </row>
    <row r="623" spans="1:62" hidden="1" x14ac:dyDescent="0.25">
      <c r="A623" t="s">
        <v>4227</v>
      </c>
      <c r="B623" t="s">
        <v>4228</v>
      </c>
      <c r="C623" t="s">
        <v>4229</v>
      </c>
      <c r="D623" t="s">
        <v>4230</v>
      </c>
      <c r="E623" t="s">
        <v>4231</v>
      </c>
      <c r="F623">
        <v>3005750003</v>
      </c>
      <c r="G623" s="1">
        <v>44319.61818287037</v>
      </c>
      <c r="H623">
        <v>3398190</v>
      </c>
      <c r="I623" t="s">
        <v>4232</v>
      </c>
      <c r="J623" t="s">
        <v>389</v>
      </c>
      <c r="K623" t="s">
        <v>63</v>
      </c>
      <c r="L623" t="s">
        <v>64</v>
      </c>
      <c r="M623" t="s">
        <v>65</v>
      </c>
      <c r="N623" t="s">
        <v>91</v>
      </c>
      <c r="O623">
        <v>11231</v>
      </c>
      <c r="P623">
        <v>15</v>
      </c>
      <c r="Q623" t="s">
        <v>67</v>
      </c>
      <c r="R623" t="s">
        <v>4233</v>
      </c>
      <c r="S623" t="s">
        <v>4234</v>
      </c>
      <c r="T623" t="s">
        <v>4235</v>
      </c>
      <c r="U623" t="s">
        <v>65</v>
      </c>
      <c r="V623" t="s">
        <v>65</v>
      </c>
      <c r="W623">
        <v>2000</v>
      </c>
      <c r="X623">
        <v>38</v>
      </c>
      <c r="Y623" t="s">
        <v>65</v>
      </c>
      <c r="Z623" t="s">
        <v>65</v>
      </c>
      <c r="AA623">
        <v>40.677968</v>
      </c>
      <c r="AB623">
        <v>575</v>
      </c>
      <c r="AC623">
        <v>3</v>
      </c>
      <c r="AD623" t="s">
        <v>65</v>
      </c>
      <c r="AE623">
        <v>-74.014363000000003</v>
      </c>
      <c r="AF623" t="s">
        <v>287</v>
      </c>
      <c r="AG623" t="s">
        <v>1448</v>
      </c>
      <c r="AH623" t="s">
        <v>1448</v>
      </c>
      <c r="AI623">
        <v>76</v>
      </c>
      <c r="AJ623" t="s">
        <v>76</v>
      </c>
      <c r="AK623" t="s">
        <v>77</v>
      </c>
      <c r="AL623" t="s">
        <v>72</v>
      </c>
      <c r="AM623" t="s">
        <v>3079</v>
      </c>
      <c r="AN623" t="s">
        <v>3080</v>
      </c>
      <c r="AO623" t="s">
        <v>78</v>
      </c>
      <c r="AP623" t="s">
        <v>1085</v>
      </c>
      <c r="AQ623" t="s">
        <v>4234</v>
      </c>
      <c r="AR623" t="s">
        <v>80</v>
      </c>
      <c r="AS623" t="s">
        <v>2931</v>
      </c>
      <c r="AT623" s="1">
        <v>37438</v>
      </c>
      <c r="AU623" t="s">
        <v>72</v>
      </c>
      <c r="AV623" t="s">
        <v>65</v>
      </c>
      <c r="AW623" t="s">
        <v>2557</v>
      </c>
      <c r="AX623" t="s">
        <v>288</v>
      </c>
      <c r="AY623">
        <v>306</v>
      </c>
      <c r="AZ623" t="s">
        <v>2534</v>
      </c>
      <c r="BA623" t="s">
        <v>2535</v>
      </c>
      <c r="BB623" t="s">
        <v>2536</v>
      </c>
      <c r="BC623" t="s">
        <v>2537</v>
      </c>
      <c r="BD623" t="s">
        <v>65</v>
      </c>
      <c r="BE623" t="s">
        <v>3081</v>
      </c>
      <c r="BG623" t="str">
        <f>INDEX('TO Report - School Leadership'!J:J,MATCH(LCGMS!C623,'TO Report - School Leadership'!D:D,0))</f>
        <v>Kittrell, Latoya</v>
      </c>
      <c r="BH623" t="str">
        <f>INDEX('TO Report - School Leadership'!M:M,MATCH(LCGMS!C623,'TO Report - School Leadership'!D:D,0))</f>
        <v>lkittrell@schools.nyc.gov</v>
      </c>
      <c r="BI623">
        <f t="shared" si="18"/>
        <v>1</v>
      </c>
      <c r="BJ623" t="str">
        <f t="shared" si="19"/>
        <v/>
      </c>
    </row>
    <row r="624" spans="1:62" hidden="1" x14ac:dyDescent="0.25">
      <c r="A624" t="s">
        <v>342</v>
      </c>
      <c r="B624" t="s">
        <v>4236</v>
      </c>
      <c r="C624" t="s">
        <v>4237</v>
      </c>
      <c r="D624" t="s">
        <v>4238</v>
      </c>
      <c r="E624" t="s">
        <v>345</v>
      </c>
      <c r="F624">
        <v>3017590013</v>
      </c>
      <c r="G624" s="1">
        <v>40574.445219907408</v>
      </c>
      <c r="H624">
        <v>3048818</v>
      </c>
      <c r="I624" t="s">
        <v>346</v>
      </c>
      <c r="J624" t="s">
        <v>62</v>
      </c>
      <c r="K624" t="s">
        <v>63</v>
      </c>
      <c r="L624" t="s">
        <v>64</v>
      </c>
      <c r="M624" t="s">
        <v>65</v>
      </c>
      <c r="N624" t="s">
        <v>66</v>
      </c>
      <c r="O624">
        <v>11206</v>
      </c>
      <c r="P624">
        <v>14</v>
      </c>
      <c r="Q624" t="s">
        <v>474</v>
      </c>
      <c r="R624" t="s">
        <v>4239</v>
      </c>
      <c r="S624" t="s">
        <v>4240</v>
      </c>
      <c r="T624" t="s">
        <v>4241</v>
      </c>
      <c r="U624" t="s">
        <v>65</v>
      </c>
      <c r="V624" t="s">
        <v>478</v>
      </c>
      <c r="W624">
        <v>1966</v>
      </c>
      <c r="X624">
        <v>36</v>
      </c>
      <c r="Y624" t="s">
        <v>65</v>
      </c>
      <c r="Z624" t="s">
        <v>65</v>
      </c>
      <c r="AA624">
        <v>40.694470000000003</v>
      </c>
      <c r="AB624">
        <v>1759</v>
      </c>
      <c r="AC624">
        <v>13</v>
      </c>
      <c r="AD624" t="s">
        <v>65</v>
      </c>
      <c r="AE624">
        <v>-73.947255999999996</v>
      </c>
      <c r="AF624" t="s">
        <v>350</v>
      </c>
      <c r="AG624" t="s">
        <v>193</v>
      </c>
      <c r="AH624" t="s">
        <v>193</v>
      </c>
      <c r="AI624">
        <v>79</v>
      </c>
      <c r="AJ624" t="s">
        <v>76</v>
      </c>
      <c r="AK624" t="s">
        <v>77</v>
      </c>
      <c r="AL624" t="s">
        <v>478</v>
      </c>
      <c r="AM624" t="s">
        <v>65</v>
      </c>
      <c r="AN624" t="s">
        <v>65</v>
      </c>
      <c r="AO624" t="s">
        <v>78</v>
      </c>
      <c r="AP624" t="s">
        <v>79</v>
      </c>
      <c r="AQ624" t="s">
        <v>4240</v>
      </c>
      <c r="AR624" t="s">
        <v>80</v>
      </c>
      <c r="AS624" t="s">
        <v>81</v>
      </c>
      <c r="AT624" s="1">
        <v>36620</v>
      </c>
      <c r="AU624" t="s">
        <v>65</v>
      </c>
      <c r="AV624" t="s">
        <v>65</v>
      </c>
      <c r="AW624" t="s">
        <v>478</v>
      </c>
      <c r="AX624" t="s">
        <v>351</v>
      </c>
      <c r="AY624">
        <v>303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G624" t="e">
        <f>INDEX('TO Report - School Leadership'!J:J,MATCH(LCGMS!C624,'TO Report - School Leadership'!D:D,0))</f>
        <v>#N/A</v>
      </c>
      <c r="BH624" t="e">
        <f>INDEX('TO Report - School Leadership'!M:M,MATCH(LCGMS!C624,'TO Report - School Leadership'!D:D,0))</f>
        <v>#N/A</v>
      </c>
      <c r="BI624" t="e">
        <f t="shared" si="18"/>
        <v>#N/A</v>
      </c>
      <c r="BJ624" t="e">
        <f t="shared" si="19"/>
        <v>#N/A</v>
      </c>
    </row>
    <row r="625" spans="1:62" hidden="1" x14ac:dyDescent="0.25">
      <c r="A625" t="s">
        <v>2085</v>
      </c>
      <c r="B625" t="s">
        <v>4242</v>
      </c>
      <c r="C625" t="s">
        <v>4243</v>
      </c>
      <c r="D625" t="s">
        <v>4244</v>
      </c>
      <c r="E625" t="s">
        <v>2088</v>
      </c>
      <c r="F625">
        <v>3017840020</v>
      </c>
      <c r="G625" s="1">
        <v>43489.686562499999</v>
      </c>
      <c r="H625">
        <v>3049769</v>
      </c>
      <c r="I625" t="s">
        <v>2089</v>
      </c>
      <c r="J625" t="s">
        <v>62</v>
      </c>
      <c r="K625" t="s">
        <v>63</v>
      </c>
      <c r="L625" t="s">
        <v>64</v>
      </c>
      <c r="M625" t="s">
        <v>65</v>
      </c>
      <c r="N625" t="s">
        <v>66</v>
      </c>
      <c r="O625">
        <v>11216</v>
      </c>
      <c r="P625">
        <v>13</v>
      </c>
      <c r="Q625" t="s">
        <v>474</v>
      </c>
      <c r="R625" t="s">
        <v>4245</v>
      </c>
      <c r="S625" t="s">
        <v>4246</v>
      </c>
      <c r="T625" t="s">
        <v>4247</v>
      </c>
      <c r="U625" t="s">
        <v>65</v>
      </c>
      <c r="V625" t="s">
        <v>478</v>
      </c>
      <c r="W625">
        <v>1959</v>
      </c>
      <c r="X625">
        <v>36</v>
      </c>
      <c r="Y625" t="s">
        <v>65</v>
      </c>
      <c r="Z625" t="s">
        <v>65</v>
      </c>
      <c r="AA625">
        <v>40.690595000000002</v>
      </c>
      <c r="AB625">
        <v>1784</v>
      </c>
      <c r="AC625">
        <v>20</v>
      </c>
      <c r="AD625" t="s">
        <v>65</v>
      </c>
      <c r="AE625">
        <v>-73.949610000000007</v>
      </c>
      <c r="AF625" t="s">
        <v>350</v>
      </c>
      <c r="AG625" t="s">
        <v>193</v>
      </c>
      <c r="AH625" t="s">
        <v>703</v>
      </c>
      <c r="AI625">
        <v>79</v>
      </c>
      <c r="AJ625" t="s">
        <v>92</v>
      </c>
      <c r="AK625" t="s">
        <v>77</v>
      </c>
      <c r="AL625" t="s">
        <v>478</v>
      </c>
      <c r="AM625" t="s">
        <v>65</v>
      </c>
      <c r="AN625" t="s">
        <v>65</v>
      </c>
      <c r="AO625" t="s">
        <v>78</v>
      </c>
      <c r="AP625" t="s">
        <v>398</v>
      </c>
      <c r="AQ625" t="s">
        <v>4246</v>
      </c>
      <c r="AR625" t="s">
        <v>80</v>
      </c>
      <c r="AS625" t="s">
        <v>81</v>
      </c>
      <c r="AT625" s="1">
        <v>36620</v>
      </c>
      <c r="AU625" t="s">
        <v>2643</v>
      </c>
      <c r="AV625" t="s">
        <v>65</v>
      </c>
      <c r="AW625" t="s">
        <v>478</v>
      </c>
      <c r="AX625" t="s">
        <v>351</v>
      </c>
      <c r="AY625">
        <v>303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G625" t="e">
        <f>INDEX('TO Report - School Leadership'!J:J,MATCH(LCGMS!C625,'TO Report - School Leadership'!D:D,0))</f>
        <v>#N/A</v>
      </c>
      <c r="BH625" t="e">
        <f>INDEX('TO Report - School Leadership'!M:M,MATCH(LCGMS!C625,'TO Report - School Leadership'!D:D,0))</f>
        <v>#N/A</v>
      </c>
      <c r="BI625" t="e">
        <f t="shared" si="18"/>
        <v>#N/A</v>
      </c>
      <c r="BJ625" t="e">
        <f t="shared" si="19"/>
        <v>#N/A</v>
      </c>
    </row>
    <row r="626" spans="1:62" hidden="1" x14ac:dyDescent="0.25">
      <c r="A626" t="s">
        <v>2161</v>
      </c>
      <c r="B626" t="s">
        <v>4242</v>
      </c>
      <c r="C626" t="s">
        <v>4243</v>
      </c>
      <c r="D626" t="s">
        <v>4244</v>
      </c>
      <c r="E626" t="s">
        <v>2164</v>
      </c>
      <c r="F626">
        <v>3019230001</v>
      </c>
      <c r="G626" s="1">
        <v>40574.445219907408</v>
      </c>
      <c r="H626">
        <v>3331567</v>
      </c>
      <c r="I626" t="s">
        <v>2165</v>
      </c>
      <c r="J626" t="s">
        <v>62</v>
      </c>
      <c r="K626" t="s">
        <v>63</v>
      </c>
      <c r="L626" t="s">
        <v>64</v>
      </c>
      <c r="M626" t="s">
        <v>65</v>
      </c>
      <c r="N626" t="s">
        <v>66</v>
      </c>
      <c r="O626">
        <v>11205</v>
      </c>
      <c r="P626">
        <v>13</v>
      </c>
      <c r="Q626" t="s">
        <v>474</v>
      </c>
      <c r="R626" t="s">
        <v>4245</v>
      </c>
      <c r="S626" t="s">
        <v>4246</v>
      </c>
      <c r="T626" t="s">
        <v>4247</v>
      </c>
      <c r="U626" t="s">
        <v>65</v>
      </c>
      <c r="V626" t="s">
        <v>478</v>
      </c>
      <c r="W626">
        <v>1959</v>
      </c>
      <c r="X626">
        <v>35</v>
      </c>
      <c r="Y626" t="s">
        <v>65</v>
      </c>
      <c r="Z626" t="s">
        <v>65</v>
      </c>
      <c r="AA626">
        <v>40.691274999999997</v>
      </c>
      <c r="AB626">
        <v>1923</v>
      </c>
      <c r="AC626">
        <v>1</v>
      </c>
      <c r="AD626" t="s">
        <v>65</v>
      </c>
      <c r="AE626">
        <v>-73.961134000000001</v>
      </c>
      <c r="AF626" t="s">
        <v>123</v>
      </c>
      <c r="AG626" t="s">
        <v>193</v>
      </c>
      <c r="AH626" t="s">
        <v>703</v>
      </c>
      <c r="AI626">
        <v>88</v>
      </c>
      <c r="AJ626" t="s">
        <v>76</v>
      </c>
      <c r="AK626" t="s">
        <v>77</v>
      </c>
      <c r="AL626" t="s">
        <v>478</v>
      </c>
      <c r="AM626" t="s">
        <v>65</v>
      </c>
      <c r="AN626" t="s">
        <v>65</v>
      </c>
      <c r="AO626" t="s">
        <v>78</v>
      </c>
      <c r="AP626" t="s">
        <v>398</v>
      </c>
      <c r="AQ626" t="s">
        <v>4246</v>
      </c>
      <c r="AR626" t="s">
        <v>80</v>
      </c>
      <c r="AS626" t="s">
        <v>81</v>
      </c>
      <c r="AT626" s="1">
        <v>36620</v>
      </c>
      <c r="AU626" t="s">
        <v>2643</v>
      </c>
      <c r="AV626" t="s">
        <v>65</v>
      </c>
      <c r="AW626" t="s">
        <v>478</v>
      </c>
      <c r="AX626" t="s">
        <v>124</v>
      </c>
      <c r="AY626">
        <v>302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G626" t="e">
        <f>INDEX('TO Report - School Leadership'!J:J,MATCH(LCGMS!C626,'TO Report - School Leadership'!D:D,0))</f>
        <v>#N/A</v>
      </c>
      <c r="BH626" t="e">
        <f>INDEX('TO Report - School Leadership'!M:M,MATCH(LCGMS!C626,'TO Report - School Leadership'!D:D,0))</f>
        <v>#N/A</v>
      </c>
      <c r="BI626" t="e">
        <f t="shared" si="18"/>
        <v>#N/A</v>
      </c>
      <c r="BJ626" t="e">
        <f t="shared" si="19"/>
        <v>#N/A</v>
      </c>
    </row>
    <row r="627" spans="1:62" hidden="1" x14ac:dyDescent="0.25">
      <c r="A627" t="s">
        <v>93</v>
      </c>
      <c r="B627" t="s">
        <v>4248</v>
      </c>
      <c r="C627" t="s">
        <v>4249</v>
      </c>
      <c r="D627" t="s">
        <v>4250</v>
      </c>
      <c r="E627" t="s">
        <v>96</v>
      </c>
      <c r="F627">
        <v>3050500051</v>
      </c>
      <c r="G627" s="1">
        <v>44806.452268518522</v>
      </c>
      <c r="H627">
        <v>3378201</v>
      </c>
      <c r="I627" t="s">
        <v>97</v>
      </c>
      <c r="J627" t="s">
        <v>62</v>
      </c>
      <c r="K627" t="s">
        <v>63</v>
      </c>
      <c r="L627" t="s">
        <v>64</v>
      </c>
      <c r="M627" t="s">
        <v>65</v>
      </c>
      <c r="N627" t="s">
        <v>91</v>
      </c>
      <c r="O627">
        <v>11226</v>
      </c>
      <c r="P627">
        <v>17</v>
      </c>
      <c r="Q627" t="s">
        <v>474</v>
      </c>
      <c r="R627" t="s">
        <v>4251</v>
      </c>
      <c r="S627" t="s">
        <v>4252</v>
      </c>
      <c r="T627" t="s">
        <v>4253</v>
      </c>
      <c r="U627" t="s">
        <v>65</v>
      </c>
      <c r="V627" t="s">
        <v>478</v>
      </c>
      <c r="W627">
        <v>1994</v>
      </c>
      <c r="X627">
        <v>40</v>
      </c>
      <c r="Y627" t="s">
        <v>65</v>
      </c>
      <c r="Z627" t="s">
        <v>65</v>
      </c>
      <c r="AA627">
        <v>40.656422999999997</v>
      </c>
      <c r="AB627">
        <v>5050</v>
      </c>
      <c r="AC627">
        <v>51</v>
      </c>
      <c r="AD627" t="s">
        <v>65</v>
      </c>
      <c r="AE627">
        <v>-73.951575000000005</v>
      </c>
      <c r="AF627" t="s">
        <v>103</v>
      </c>
      <c r="AG627" t="s">
        <v>396</v>
      </c>
      <c r="AH627" t="s">
        <v>396</v>
      </c>
      <c r="AI627">
        <v>71</v>
      </c>
      <c r="AJ627" t="s">
        <v>76</v>
      </c>
      <c r="AK627" t="s">
        <v>77</v>
      </c>
      <c r="AL627" t="s">
        <v>478</v>
      </c>
      <c r="AM627" t="s">
        <v>65</v>
      </c>
      <c r="AN627" t="s">
        <v>65</v>
      </c>
      <c r="AO627" t="s">
        <v>78</v>
      </c>
      <c r="AP627" t="s">
        <v>398</v>
      </c>
      <c r="AQ627" t="s">
        <v>4252</v>
      </c>
      <c r="AR627" t="s">
        <v>80</v>
      </c>
      <c r="AS627" t="s">
        <v>81</v>
      </c>
      <c r="AT627" s="1">
        <v>37073</v>
      </c>
      <c r="AU627" t="s">
        <v>2643</v>
      </c>
      <c r="AV627" t="s">
        <v>65</v>
      </c>
      <c r="AW627" t="s">
        <v>478</v>
      </c>
      <c r="AX627" t="s">
        <v>107</v>
      </c>
      <c r="AY627">
        <v>309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G627" t="e">
        <f>INDEX('TO Report - School Leadership'!J:J,MATCH(LCGMS!C627,'TO Report - School Leadership'!D:D,0))</f>
        <v>#N/A</v>
      </c>
      <c r="BH627" t="e">
        <f>INDEX('TO Report - School Leadership'!M:M,MATCH(LCGMS!C627,'TO Report - School Leadership'!D:D,0))</f>
        <v>#N/A</v>
      </c>
      <c r="BI627" t="e">
        <f t="shared" si="18"/>
        <v>#N/A</v>
      </c>
      <c r="BJ627" t="e">
        <f t="shared" si="19"/>
        <v>#N/A</v>
      </c>
    </row>
    <row r="628" spans="1:62" hidden="1" x14ac:dyDescent="0.25">
      <c r="A628" t="s">
        <v>2503</v>
      </c>
      <c r="B628" t="s">
        <v>2999</v>
      </c>
      <c r="C628" t="s">
        <v>4254</v>
      </c>
      <c r="D628" t="s">
        <v>4255</v>
      </c>
      <c r="E628" t="s">
        <v>2507</v>
      </c>
      <c r="F628">
        <v>3011480050</v>
      </c>
      <c r="G628" s="1">
        <v>40574.445219907408</v>
      </c>
      <c r="H628">
        <v>3028281</v>
      </c>
      <c r="I628" t="s">
        <v>2508</v>
      </c>
      <c r="J628" t="s">
        <v>62</v>
      </c>
      <c r="K628" t="s">
        <v>63</v>
      </c>
      <c r="L628" t="s">
        <v>64</v>
      </c>
      <c r="M628" t="s">
        <v>65</v>
      </c>
      <c r="N628" t="s">
        <v>66</v>
      </c>
      <c r="O628">
        <v>11238</v>
      </c>
      <c r="P628">
        <v>17</v>
      </c>
      <c r="Q628" t="s">
        <v>67</v>
      </c>
      <c r="R628" t="s">
        <v>4256</v>
      </c>
      <c r="S628" t="s">
        <v>4257</v>
      </c>
      <c r="T628" t="s">
        <v>4258</v>
      </c>
      <c r="U628" t="s">
        <v>101</v>
      </c>
      <c r="V628" t="s">
        <v>102</v>
      </c>
      <c r="W628">
        <v>1996</v>
      </c>
      <c r="X628">
        <v>35</v>
      </c>
      <c r="Y628" t="s">
        <v>65</v>
      </c>
      <c r="Z628" t="s">
        <v>65</v>
      </c>
      <c r="AA628">
        <v>40.677100000000003</v>
      </c>
      <c r="AB628">
        <v>1148</v>
      </c>
      <c r="AC628">
        <v>50</v>
      </c>
      <c r="AD628" t="s">
        <v>65</v>
      </c>
      <c r="AE628">
        <v>-73.960093000000001</v>
      </c>
      <c r="AF628" t="s">
        <v>340</v>
      </c>
      <c r="AG628" t="s">
        <v>74</v>
      </c>
      <c r="AH628" t="s">
        <v>75</v>
      </c>
      <c r="AI628">
        <v>77</v>
      </c>
      <c r="AJ628" t="s">
        <v>76</v>
      </c>
      <c r="AK628" t="s">
        <v>77</v>
      </c>
      <c r="AL628" t="s">
        <v>102</v>
      </c>
      <c r="AM628" t="s">
        <v>65</v>
      </c>
      <c r="AN628" t="s">
        <v>65</v>
      </c>
      <c r="AO628" t="s">
        <v>78</v>
      </c>
      <c r="AP628" t="s">
        <v>79</v>
      </c>
      <c r="AQ628" t="s">
        <v>4257</v>
      </c>
      <c r="AR628" t="s">
        <v>80</v>
      </c>
      <c r="AS628" t="s">
        <v>81</v>
      </c>
      <c r="AT628" s="1">
        <v>41091</v>
      </c>
      <c r="AU628" t="s">
        <v>102</v>
      </c>
      <c r="AV628" t="s">
        <v>65</v>
      </c>
      <c r="AW628" t="s">
        <v>102</v>
      </c>
      <c r="AX628" t="s">
        <v>341</v>
      </c>
      <c r="AY628">
        <v>308</v>
      </c>
      <c r="AZ628" t="s">
        <v>108</v>
      </c>
      <c r="BA628" t="s">
        <v>109</v>
      </c>
      <c r="BB628" t="s">
        <v>110</v>
      </c>
      <c r="BC628" t="s">
        <v>111</v>
      </c>
      <c r="BD628" t="s">
        <v>112</v>
      </c>
      <c r="BE628" t="s">
        <v>65</v>
      </c>
      <c r="BG628" t="str">
        <f>INDEX('TO Report - School Leadership'!J:J,MATCH(LCGMS!C628,'TO Report - School Leadership'!D:D,0))</f>
        <v>MACEY, VALERIE</v>
      </c>
      <c r="BH628" t="str">
        <f>INDEX('TO Report - School Leadership'!M:M,MATCH(LCGMS!C628,'TO Report - School Leadership'!D:D,0))</f>
        <v>vmacey@schools.nyc.gov</v>
      </c>
      <c r="BI628">
        <f t="shared" si="18"/>
        <v>1</v>
      </c>
      <c r="BJ628" t="str">
        <f t="shared" si="19"/>
        <v/>
      </c>
    </row>
    <row r="629" spans="1:62" hidden="1" x14ac:dyDescent="0.25">
      <c r="A629" t="s">
        <v>4259</v>
      </c>
      <c r="B629" t="s">
        <v>4260</v>
      </c>
      <c r="C629" t="s">
        <v>4261</v>
      </c>
      <c r="D629" t="s">
        <v>4262</v>
      </c>
      <c r="E629" t="s">
        <v>4263</v>
      </c>
      <c r="F629">
        <v>3053160001</v>
      </c>
      <c r="G629" s="1">
        <v>41311.405451388891</v>
      </c>
      <c r="H629">
        <v>3123973</v>
      </c>
      <c r="I629" t="s">
        <v>4264</v>
      </c>
      <c r="J629" t="s">
        <v>2690</v>
      </c>
      <c r="K629" t="s">
        <v>63</v>
      </c>
      <c r="L629" t="s">
        <v>64</v>
      </c>
      <c r="M629" t="s">
        <v>65</v>
      </c>
      <c r="N629" t="s">
        <v>66</v>
      </c>
      <c r="O629">
        <v>11218</v>
      </c>
      <c r="P629">
        <v>15</v>
      </c>
      <c r="Q629" t="s">
        <v>474</v>
      </c>
      <c r="R629" t="s">
        <v>4265</v>
      </c>
      <c r="S629" t="s">
        <v>4266</v>
      </c>
      <c r="T629" t="s">
        <v>4267</v>
      </c>
      <c r="U629" t="s">
        <v>65</v>
      </c>
      <c r="V629" t="s">
        <v>478</v>
      </c>
      <c r="X629">
        <v>39</v>
      </c>
      <c r="Y629" t="s">
        <v>65</v>
      </c>
      <c r="Z629" t="s">
        <v>65</v>
      </c>
      <c r="AA629">
        <v>40.647893000000003</v>
      </c>
      <c r="AB629">
        <v>5316</v>
      </c>
      <c r="AC629">
        <v>1</v>
      </c>
      <c r="AD629" t="s">
        <v>65</v>
      </c>
      <c r="AE629">
        <v>-73.978719999999996</v>
      </c>
      <c r="AF629" t="s">
        <v>622</v>
      </c>
      <c r="AG629" t="s">
        <v>759</v>
      </c>
      <c r="AI629">
        <v>72</v>
      </c>
      <c r="AJ629" t="s">
        <v>76</v>
      </c>
      <c r="AK629" t="s">
        <v>77</v>
      </c>
      <c r="AL629" t="s">
        <v>478</v>
      </c>
      <c r="AM629" t="s">
        <v>65</v>
      </c>
      <c r="AN629" t="s">
        <v>65</v>
      </c>
      <c r="AO629" t="s">
        <v>78</v>
      </c>
      <c r="AP629" t="s">
        <v>739</v>
      </c>
      <c r="AQ629" t="s">
        <v>4266</v>
      </c>
      <c r="AR629" t="s">
        <v>80</v>
      </c>
      <c r="AS629" t="s">
        <v>81</v>
      </c>
      <c r="AT629" s="1">
        <v>39995</v>
      </c>
      <c r="AU629" t="s">
        <v>2643</v>
      </c>
      <c r="AV629" t="s">
        <v>65</v>
      </c>
      <c r="AW629" t="s">
        <v>478</v>
      </c>
      <c r="AX629" t="s">
        <v>623</v>
      </c>
      <c r="AY629">
        <v>307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G629" t="e">
        <f>INDEX('TO Report - School Leadership'!J:J,MATCH(LCGMS!C629,'TO Report - School Leadership'!D:D,0))</f>
        <v>#N/A</v>
      </c>
      <c r="BH629" t="e">
        <f>INDEX('TO Report - School Leadership'!M:M,MATCH(LCGMS!C629,'TO Report - School Leadership'!D:D,0))</f>
        <v>#N/A</v>
      </c>
      <c r="BI629" t="e">
        <f t="shared" si="18"/>
        <v>#N/A</v>
      </c>
      <c r="BJ629" t="e">
        <f t="shared" si="19"/>
        <v>#N/A</v>
      </c>
    </row>
    <row r="630" spans="1:62" hidden="1" x14ac:dyDescent="0.25">
      <c r="A630" t="s">
        <v>4268</v>
      </c>
      <c r="B630" t="s">
        <v>4260</v>
      </c>
      <c r="C630" t="s">
        <v>4261</v>
      </c>
      <c r="D630" t="s">
        <v>4262</v>
      </c>
      <c r="E630" t="s">
        <v>4269</v>
      </c>
      <c r="F630">
        <v>3001180006</v>
      </c>
      <c r="G630" s="1">
        <v>44369.364687499998</v>
      </c>
      <c r="H630">
        <v>3335884</v>
      </c>
      <c r="I630" t="s">
        <v>4270</v>
      </c>
      <c r="J630" t="s">
        <v>2690</v>
      </c>
      <c r="K630" t="s">
        <v>63</v>
      </c>
      <c r="L630" t="s">
        <v>64</v>
      </c>
      <c r="M630" t="s">
        <v>65</v>
      </c>
      <c r="N630" t="s">
        <v>91</v>
      </c>
      <c r="O630">
        <v>11201</v>
      </c>
      <c r="P630">
        <v>13</v>
      </c>
      <c r="Q630" t="s">
        <v>474</v>
      </c>
      <c r="R630" t="s">
        <v>4265</v>
      </c>
      <c r="S630" t="s">
        <v>4266</v>
      </c>
      <c r="T630" t="s">
        <v>4267</v>
      </c>
      <c r="U630" t="s">
        <v>65</v>
      </c>
      <c r="V630" t="s">
        <v>478</v>
      </c>
      <c r="X630">
        <v>33</v>
      </c>
      <c r="Y630" t="s">
        <v>65</v>
      </c>
      <c r="Z630" t="s">
        <v>65</v>
      </c>
      <c r="AA630">
        <v>40.697473000000002</v>
      </c>
      <c r="AB630">
        <v>118</v>
      </c>
      <c r="AC630">
        <v>6</v>
      </c>
      <c r="AD630" t="s">
        <v>65</v>
      </c>
      <c r="AE630">
        <v>-73.985220999999996</v>
      </c>
      <c r="AF630" t="s">
        <v>492</v>
      </c>
      <c r="AG630" t="s">
        <v>759</v>
      </c>
      <c r="AI630">
        <v>84</v>
      </c>
      <c r="AJ630" t="s">
        <v>92</v>
      </c>
      <c r="AK630" t="s">
        <v>77</v>
      </c>
      <c r="AL630" t="s">
        <v>478</v>
      </c>
      <c r="AM630" t="s">
        <v>65</v>
      </c>
      <c r="AN630" t="s">
        <v>65</v>
      </c>
      <c r="AO630" t="s">
        <v>78</v>
      </c>
      <c r="AP630" t="s">
        <v>739</v>
      </c>
      <c r="AQ630" t="s">
        <v>4266</v>
      </c>
      <c r="AR630" t="s">
        <v>80</v>
      </c>
      <c r="AS630" t="s">
        <v>81</v>
      </c>
      <c r="AT630" s="1">
        <v>39995</v>
      </c>
      <c r="AU630" t="s">
        <v>2643</v>
      </c>
      <c r="AV630" t="s">
        <v>65</v>
      </c>
      <c r="AW630" t="s">
        <v>478</v>
      </c>
      <c r="AX630" t="s">
        <v>493</v>
      </c>
      <c r="AY630">
        <v>302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G630" t="e">
        <f>INDEX('TO Report - School Leadership'!J:J,MATCH(LCGMS!C630,'TO Report - School Leadership'!D:D,0))</f>
        <v>#N/A</v>
      </c>
      <c r="BH630" t="e">
        <f>INDEX('TO Report - School Leadership'!M:M,MATCH(LCGMS!C630,'TO Report - School Leadership'!D:D,0))</f>
        <v>#N/A</v>
      </c>
      <c r="BI630" t="e">
        <f t="shared" si="18"/>
        <v>#N/A</v>
      </c>
      <c r="BJ630" t="e">
        <f t="shared" si="19"/>
        <v>#N/A</v>
      </c>
    </row>
    <row r="631" spans="1:62" hidden="1" x14ac:dyDescent="0.25">
      <c r="A631" t="s">
        <v>1303</v>
      </c>
      <c r="B631" t="s">
        <v>4271</v>
      </c>
      <c r="C631" t="s">
        <v>4272</v>
      </c>
      <c r="D631" t="s">
        <v>4273</v>
      </c>
      <c r="E631" t="s">
        <v>1306</v>
      </c>
      <c r="F631">
        <v>3037440009</v>
      </c>
      <c r="G631" s="1">
        <v>40574.445219907408</v>
      </c>
      <c r="H631">
        <v>3084012</v>
      </c>
      <c r="I631" t="s">
        <v>1307</v>
      </c>
      <c r="J631" t="s">
        <v>62</v>
      </c>
      <c r="K631" t="s">
        <v>63</v>
      </c>
      <c r="L631" t="s">
        <v>64</v>
      </c>
      <c r="M631" t="s">
        <v>65</v>
      </c>
      <c r="N631" t="s">
        <v>66</v>
      </c>
      <c r="O631">
        <v>11212</v>
      </c>
      <c r="P631">
        <v>23</v>
      </c>
      <c r="Q631" t="s">
        <v>474</v>
      </c>
      <c r="R631" t="s">
        <v>4274</v>
      </c>
      <c r="S631" t="s">
        <v>4275</v>
      </c>
      <c r="T631" t="s">
        <v>4276</v>
      </c>
      <c r="U631" t="s">
        <v>65</v>
      </c>
      <c r="V631" t="s">
        <v>478</v>
      </c>
      <c r="W631">
        <v>1907</v>
      </c>
      <c r="X631">
        <v>41</v>
      </c>
      <c r="Y631" t="s">
        <v>65</v>
      </c>
      <c r="Z631" t="s">
        <v>65</v>
      </c>
      <c r="AA631">
        <v>40.668768</v>
      </c>
      <c r="AB631">
        <v>3744</v>
      </c>
      <c r="AC631">
        <v>9</v>
      </c>
      <c r="AD631" t="s">
        <v>65</v>
      </c>
      <c r="AE631">
        <v>-73.905140000000003</v>
      </c>
      <c r="AF631" t="s">
        <v>524</v>
      </c>
      <c r="AG631" t="s">
        <v>104</v>
      </c>
      <c r="AH631" t="s">
        <v>104</v>
      </c>
      <c r="AI631">
        <v>73</v>
      </c>
      <c r="AJ631" t="s">
        <v>76</v>
      </c>
      <c r="AK631" t="s">
        <v>77</v>
      </c>
      <c r="AL631" t="s">
        <v>478</v>
      </c>
      <c r="AM631" t="s">
        <v>65</v>
      </c>
      <c r="AN631" t="s">
        <v>65</v>
      </c>
      <c r="AO631" t="s">
        <v>78</v>
      </c>
      <c r="AP631" t="s">
        <v>106</v>
      </c>
      <c r="AQ631" t="s">
        <v>4275</v>
      </c>
      <c r="AR631" t="s">
        <v>80</v>
      </c>
      <c r="AS631" t="s">
        <v>81</v>
      </c>
      <c r="AT631" s="1">
        <v>39995</v>
      </c>
      <c r="AU631" t="s">
        <v>2643</v>
      </c>
      <c r="AV631" t="s">
        <v>65</v>
      </c>
      <c r="AW631" t="s">
        <v>478</v>
      </c>
      <c r="AX631" t="s">
        <v>525</v>
      </c>
      <c r="AY631">
        <v>316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G631" t="e">
        <f>INDEX('TO Report - School Leadership'!J:J,MATCH(LCGMS!C631,'TO Report - School Leadership'!D:D,0))</f>
        <v>#N/A</v>
      </c>
      <c r="BH631" t="e">
        <f>INDEX('TO Report - School Leadership'!M:M,MATCH(LCGMS!C631,'TO Report - School Leadership'!D:D,0))</f>
        <v>#N/A</v>
      </c>
      <c r="BI631" t="e">
        <f t="shared" si="18"/>
        <v>#N/A</v>
      </c>
      <c r="BJ631" t="e">
        <f t="shared" si="19"/>
        <v>#N/A</v>
      </c>
    </row>
    <row r="632" spans="1:62" hidden="1" x14ac:dyDescent="0.25">
      <c r="A632" t="s">
        <v>3411</v>
      </c>
      <c r="B632" t="s">
        <v>4277</v>
      </c>
      <c r="C632" t="s">
        <v>4278</v>
      </c>
      <c r="D632" t="s">
        <v>4279</v>
      </c>
      <c r="E632" t="s">
        <v>3415</v>
      </c>
      <c r="F632">
        <v>3036360007</v>
      </c>
      <c r="G632" s="1">
        <v>40574.445219907408</v>
      </c>
      <c r="H632">
        <v>3082940</v>
      </c>
      <c r="I632" t="s">
        <v>3416</v>
      </c>
      <c r="J632" t="s">
        <v>62</v>
      </c>
      <c r="K632" t="s">
        <v>63</v>
      </c>
      <c r="L632" t="s">
        <v>64</v>
      </c>
      <c r="M632" t="s">
        <v>65</v>
      </c>
      <c r="N632" t="s">
        <v>66</v>
      </c>
      <c r="O632">
        <v>11212</v>
      </c>
      <c r="P632">
        <v>23</v>
      </c>
      <c r="Q632" t="s">
        <v>474</v>
      </c>
      <c r="R632" t="s">
        <v>4280</v>
      </c>
      <c r="S632" t="s">
        <v>4281</v>
      </c>
      <c r="T632" t="s">
        <v>4282</v>
      </c>
      <c r="U632" t="s">
        <v>65</v>
      </c>
      <c r="V632" t="s">
        <v>478</v>
      </c>
      <c r="W632">
        <v>1963</v>
      </c>
      <c r="X632">
        <v>42</v>
      </c>
      <c r="Y632" t="s">
        <v>65</v>
      </c>
      <c r="Z632" t="s">
        <v>65</v>
      </c>
      <c r="AA632">
        <v>40.655644000000002</v>
      </c>
      <c r="AB632">
        <v>3636</v>
      </c>
      <c r="AC632">
        <v>7</v>
      </c>
      <c r="AD632" t="s">
        <v>65</v>
      </c>
      <c r="AE632">
        <v>-73.906661999999997</v>
      </c>
      <c r="AF632" t="s">
        <v>524</v>
      </c>
      <c r="AG632" t="s">
        <v>396</v>
      </c>
      <c r="AH632" t="s">
        <v>396</v>
      </c>
      <c r="AI632">
        <v>73</v>
      </c>
      <c r="AJ632" t="s">
        <v>76</v>
      </c>
      <c r="AK632" t="s">
        <v>77</v>
      </c>
      <c r="AL632" t="s">
        <v>478</v>
      </c>
      <c r="AM632" t="s">
        <v>65</v>
      </c>
      <c r="AN632" t="s">
        <v>65</v>
      </c>
      <c r="AO632" t="s">
        <v>78</v>
      </c>
      <c r="AP632" t="s">
        <v>398</v>
      </c>
      <c r="AQ632" t="s">
        <v>4281</v>
      </c>
      <c r="AR632" t="s">
        <v>80</v>
      </c>
      <c r="AS632" t="s">
        <v>81</v>
      </c>
      <c r="AT632" s="1">
        <v>39995</v>
      </c>
      <c r="AU632" t="s">
        <v>2643</v>
      </c>
      <c r="AV632" t="s">
        <v>65</v>
      </c>
      <c r="AW632" t="s">
        <v>478</v>
      </c>
      <c r="AX632" t="s">
        <v>525</v>
      </c>
      <c r="AY632">
        <v>316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G632" t="e">
        <f>INDEX('TO Report - School Leadership'!J:J,MATCH(LCGMS!C632,'TO Report - School Leadership'!D:D,0))</f>
        <v>#N/A</v>
      </c>
      <c r="BH632" t="e">
        <f>INDEX('TO Report - School Leadership'!M:M,MATCH(LCGMS!C632,'TO Report - School Leadership'!D:D,0))</f>
        <v>#N/A</v>
      </c>
      <c r="BI632" t="e">
        <f t="shared" si="18"/>
        <v>#N/A</v>
      </c>
      <c r="BJ632" t="e">
        <f t="shared" si="19"/>
        <v>#N/A</v>
      </c>
    </row>
    <row r="633" spans="1:62" hidden="1" x14ac:dyDescent="0.25">
      <c r="A633" t="s">
        <v>2242</v>
      </c>
      <c r="B633" t="s">
        <v>4277</v>
      </c>
      <c r="C633" t="s">
        <v>4278</v>
      </c>
      <c r="D633" t="s">
        <v>4279</v>
      </c>
      <c r="E633" t="s">
        <v>2245</v>
      </c>
      <c r="F633">
        <v>3035440135</v>
      </c>
      <c r="G633" s="1">
        <v>40574.445219907408</v>
      </c>
      <c r="H633">
        <v>3326517</v>
      </c>
      <c r="I633" t="s">
        <v>2246</v>
      </c>
      <c r="J633" t="s">
        <v>62</v>
      </c>
      <c r="K633" t="s">
        <v>63</v>
      </c>
      <c r="L633" t="s">
        <v>64</v>
      </c>
      <c r="N633" t="s">
        <v>66</v>
      </c>
      <c r="O633">
        <v>11212</v>
      </c>
      <c r="P633">
        <v>23</v>
      </c>
      <c r="Q633" t="s">
        <v>474</v>
      </c>
      <c r="R633" t="s">
        <v>4280</v>
      </c>
      <c r="S633" t="s">
        <v>4281</v>
      </c>
      <c r="T633" t="s">
        <v>4282</v>
      </c>
      <c r="U633" t="s">
        <v>65</v>
      </c>
      <c r="V633" t="s">
        <v>478</v>
      </c>
      <c r="W633">
        <v>1906</v>
      </c>
      <c r="X633">
        <v>41</v>
      </c>
      <c r="Y633" t="s">
        <v>65</v>
      </c>
      <c r="Z633" t="s">
        <v>65</v>
      </c>
      <c r="AA633">
        <v>40.666941999999999</v>
      </c>
      <c r="AB633">
        <v>3544</v>
      </c>
      <c r="AC633">
        <v>135</v>
      </c>
      <c r="AD633" t="s">
        <v>65</v>
      </c>
      <c r="AE633">
        <v>-73.907634000000002</v>
      </c>
      <c r="AF633" t="s">
        <v>524</v>
      </c>
      <c r="AG633" t="s">
        <v>396</v>
      </c>
      <c r="AH633" t="s">
        <v>396</v>
      </c>
      <c r="AI633">
        <v>73</v>
      </c>
      <c r="AJ633" t="s">
        <v>92</v>
      </c>
      <c r="AK633" t="s">
        <v>77</v>
      </c>
      <c r="AL633" t="s">
        <v>478</v>
      </c>
      <c r="AM633" t="s">
        <v>65</v>
      </c>
      <c r="AN633" t="s">
        <v>65</v>
      </c>
      <c r="AO633" t="s">
        <v>78</v>
      </c>
      <c r="AP633" t="s">
        <v>398</v>
      </c>
      <c r="AQ633" t="s">
        <v>4281</v>
      </c>
      <c r="AR633" t="s">
        <v>80</v>
      </c>
      <c r="AS633" t="s">
        <v>81</v>
      </c>
      <c r="AT633" s="1">
        <v>39995</v>
      </c>
      <c r="AU633" t="s">
        <v>2643</v>
      </c>
      <c r="AV633" t="s">
        <v>65</v>
      </c>
      <c r="AW633" t="s">
        <v>478</v>
      </c>
      <c r="AX633" t="s">
        <v>525</v>
      </c>
      <c r="AY633">
        <v>316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G633" t="e">
        <f>INDEX('TO Report - School Leadership'!J:J,MATCH(LCGMS!C633,'TO Report - School Leadership'!D:D,0))</f>
        <v>#N/A</v>
      </c>
      <c r="BH633" t="e">
        <f>INDEX('TO Report - School Leadership'!M:M,MATCH(LCGMS!C633,'TO Report - School Leadership'!D:D,0))</f>
        <v>#N/A</v>
      </c>
      <c r="BI633" t="e">
        <f t="shared" si="18"/>
        <v>#N/A</v>
      </c>
      <c r="BJ633" t="e">
        <f t="shared" si="19"/>
        <v>#N/A</v>
      </c>
    </row>
    <row r="634" spans="1:62" hidden="1" x14ac:dyDescent="0.25">
      <c r="A634" t="s">
        <v>1600</v>
      </c>
      <c r="B634" t="s">
        <v>4283</v>
      </c>
      <c r="C634" t="s">
        <v>4284</v>
      </c>
      <c r="D634" t="s">
        <v>4285</v>
      </c>
      <c r="E634" t="s">
        <v>1603</v>
      </c>
      <c r="F634">
        <v>3013750012</v>
      </c>
      <c r="G634" s="1">
        <v>40574.445219907408</v>
      </c>
      <c r="H634">
        <v>3036635</v>
      </c>
      <c r="I634" t="s">
        <v>1604</v>
      </c>
      <c r="J634" t="s">
        <v>62</v>
      </c>
      <c r="K634" t="s">
        <v>63</v>
      </c>
      <c r="L634" t="s">
        <v>64</v>
      </c>
      <c r="M634" t="s">
        <v>65</v>
      </c>
      <c r="N634" t="s">
        <v>66</v>
      </c>
      <c r="O634">
        <v>11233</v>
      </c>
      <c r="P634">
        <v>17</v>
      </c>
      <c r="Q634" t="s">
        <v>474</v>
      </c>
      <c r="R634" t="s">
        <v>4286</v>
      </c>
      <c r="S634" t="s">
        <v>4287</v>
      </c>
      <c r="T634" t="s">
        <v>4288</v>
      </c>
      <c r="U634" t="s">
        <v>65</v>
      </c>
      <c r="V634" t="s">
        <v>478</v>
      </c>
      <c r="W634">
        <v>1938</v>
      </c>
      <c r="X634">
        <v>41</v>
      </c>
      <c r="Y634" t="s">
        <v>65</v>
      </c>
      <c r="Z634" t="s">
        <v>65</v>
      </c>
      <c r="AA634">
        <v>40.671729999999997</v>
      </c>
      <c r="AB634">
        <v>1375</v>
      </c>
      <c r="AC634">
        <v>12</v>
      </c>
      <c r="AD634" t="s">
        <v>65</v>
      </c>
      <c r="AE634">
        <v>-73.924126999999999</v>
      </c>
      <c r="AF634" t="s">
        <v>340</v>
      </c>
      <c r="AG634" t="s">
        <v>396</v>
      </c>
      <c r="AH634" t="s">
        <v>759</v>
      </c>
      <c r="AI634">
        <v>77</v>
      </c>
      <c r="AJ634" t="s">
        <v>92</v>
      </c>
      <c r="AK634" t="s">
        <v>77</v>
      </c>
      <c r="AL634" t="s">
        <v>478</v>
      </c>
      <c r="AM634" t="s">
        <v>65</v>
      </c>
      <c r="AN634" t="s">
        <v>65</v>
      </c>
      <c r="AO634" t="s">
        <v>78</v>
      </c>
      <c r="AP634" t="s">
        <v>451</v>
      </c>
      <c r="AQ634" t="s">
        <v>4287</v>
      </c>
      <c r="AR634" t="s">
        <v>80</v>
      </c>
      <c r="AS634" t="s">
        <v>81</v>
      </c>
      <c r="AT634" s="1">
        <v>39995</v>
      </c>
      <c r="AU634" t="s">
        <v>2643</v>
      </c>
      <c r="AV634" t="s">
        <v>65</v>
      </c>
      <c r="AW634" t="s">
        <v>478</v>
      </c>
      <c r="AX634" t="s">
        <v>341</v>
      </c>
      <c r="AY634">
        <v>308</v>
      </c>
      <c r="AZ634" t="s">
        <v>65</v>
      </c>
      <c r="BA634" t="s">
        <v>65</v>
      </c>
      <c r="BB634" t="s">
        <v>65</v>
      </c>
      <c r="BC634" t="s">
        <v>65</v>
      </c>
      <c r="BD634" t="s">
        <v>65</v>
      </c>
      <c r="BE634" t="s">
        <v>65</v>
      </c>
      <c r="BG634" t="e">
        <f>INDEX('TO Report - School Leadership'!J:J,MATCH(LCGMS!C634,'TO Report - School Leadership'!D:D,0))</f>
        <v>#N/A</v>
      </c>
      <c r="BH634" t="e">
        <f>INDEX('TO Report - School Leadership'!M:M,MATCH(LCGMS!C634,'TO Report - School Leadership'!D:D,0))</f>
        <v>#N/A</v>
      </c>
      <c r="BI634" t="e">
        <f t="shared" si="18"/>
        <v>#N/A</v>
      </c>
      <c r="BJ634" t="e">
        <f t="shared" si="19"/>
        <v>#N/A</v>
      </c>
    </row>
    <row r="635" spans="1:62" hidden="1" x14ac:dyDescent="0.25">
      <c r="A635" t="s">
        <v>2374</v>
      </c>
      <c r="B635" t="s">
        <v>4283</v>
      </c>
      <c r="C635" t="s">
        <v>4284</v>
      </c>
      <c r="D635" t="s">
        <v>4285</v>
      </c>
      <c r="E635" t="s">
        <v>2377</v>
      </c>
      <c r="F635">
        <v>3016430036</v>
      </c>
      <c r="G635" s="1">
        <v>40574.445219907408</v>
      </c>
      <c r="H635">
        <v>3045047</v>
      </c>
      <c r="I635" t="s">
        <v>2378</v>
      </c>
      <c r="J635" t="s">
        <v>62</v>
      </c>
      <c r="K635" t="s">
        <v>63</v>
      </c>
      <c r="L635" t="s">
        <v>64</v>
      </c>
      <c r="M635" t="s">
        <v>65</v>
      </c>
      <c r="N635" t="s">
        <v>66</v>
      </c>
      <c r="O635">
        <v>11221</v>
      </c>
      <c r="P635">
        <v>16</v>
      </c>
      <c r="Q635" t="s">
        <v>474</v>
      </c>
      <c r="R635" t="s">
        <v>4286</v>
      </c>
      <c r="S635" t="s">
        <v>4287</v>
      </c>
      <c r="T635" t="s">
        <v>4288</v>
      </c>
      <c r="U635" t="s">
        <v>65</v>
      </c>
      <c r="V635" t="s">
        <v>478</v>
      </c>
      <c r="W635">
        <v>1963</v>
      </c>
      <c r="X635">
        <v>41</v>
      </c>
      <c r="Y635" t="s">
        <v>65</v>
      </c>
      <c r="Z635" t="s">
        <v>65</v>
      </c>
      <c r="AA635">
        <v>40.688099999999999</v>
      </c>
      <c r="AB635">
        <v>1643</v>
      </c>
      <c r="AC635">
        <v>36</v>
      </c>
      <c r="AD635" t="s">
        <v>65</v>
      </c>
      <c r="AE635">
        <v>-73.924422000000007</v>
      </c>
      <c r="AF635" t="s">
        <v>155</v>
      </c>
      <c r="AG635" t="s">
        <v>396</v>
      </c>
      <c r="AH635" t="s">
        <v>759</v>
      </c>
      <c r="AI635">
        <v>81</v>
      </c>
      <c r="AJ635" t="s">
        <v>76</v>
      </c>
      <c r="AK635" t="s">
        <v>77</v>
      </c>
      <c r="AL635" t="s">
        <v>478</v>
      </c>
      <c r="AM635" t="s">
        <v>65</v>
      </c>
      <c r="AN635" t="s">
        <v>65</v>
      </c>
      <c r="AO635" t="s">
        <v>78</v>
      </c>
      <c r="AP635" t="s">
        <v>451</v>
      </c>
      <c r="AQ635" t="s">
        <v>4287</v>
      </c>
      <c r="AR635" t="s">
        <v>80</v>
      </c>
      <c r="AS635" t="s">
        <v>81</v>
      </c>
      <c r="AT635" s="1">
        <v>39995</v>
      </c>
      <c r="AU635" t="s">
        <v>2643</v>
      </c>
      <c r="AV635" t="s">
        <v>65</v>
      </c>
      <c r="AW635" t="s">
        <v>478</v>
      </c>
      <c r="AX635" t="s">
        <v>156</v>
      </c>
      <c r="AY635">
        <v>303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G635" t="e">
        <f>INDEX('TO Report - School Leadership'!J:J,MATCH(LCGMS!C635,'TO Report - School Leadership'!D:D,0))</f>
        <v>#N/A</v>
      </c>
      <c r="BH635" t="e">
        <f>INDEX('TO Report - School Leadership'!M:M,MATCH(LCGMS!C635,'TO Report - School Leadership'!D:D,0))</f>
        <v>#N/A</v>
      </c>
      <c r="BI635" t="e">
        <f t="shared" si="18"/>
        <v>#N/A</v>
      </c>
      <c r="BJ635" t="e">
        <f t="shared" si="19"/>
        <v>#N/A</v>
      </c>
    </row>
    <row r="636" spans="1:62" hidden="1" x14ac:dyDescent="0.25">
      <c r="A636" t="s">
        <v>2652</v>
      </c>
      <c r="B636" t="s">
        <v>4283</v>
      </c>
      <c r="C636" t="s">
        <v>4284</v>
      </c>
      <c r="D636" t="s">
        <v>4285</v>
      </c>
      <c r="E636" t="s">
        <v>2653</v>
      </c>
      <c r="F636">
        <v>3012030044</v>
      </c>
      <c r="G636" s="1">
        <v>43859.552928240744</v>
      </c>
      <c r="H636">
        <v>3397030</v>
      </c>
      <c r="I636" t="s">
        <v>2654</v>
      </c>
      <c r="J636" t="s">
        <v>62</v>
      </c>
      <c r="K636" t="s">
        <v>63</v>
      </c>
      <c r="L636" t="s">
        <v>64</v>
      </c>
      <c r="N636" t="s">
        <v>66</v>
      </c>
      <c r="O636">
        <v>11216</v>
      </c>
      <c r="P636">
        <v>17</v>
      </c>
      <c r="Q636" t="s">
        <v>474</v>
      </c>
      <c r="R636" t="s">
        <v>4286</v>
      </c>
      <c r="S636" t="s">
        <v>4287</v>
      </c>
      <c r="T636" t="s">
        <v>4288</v>
      </c>
      <c r="U636" t="s">
        <v>65</v>
      </c>
      <c r="V636" t="s">
        <v>478</v>
      </c>
      <c r="W636">
        <v>2010</v>
      </c>
      <c r="X636">
        <v>36</v>
      </c>
      <c r="Y636" t="s">
        <v>65</v>
      </c>
      <c r="Z636" t="s">
        <v>65</v>
      </c>
      <c r="AA636">
        <v>40.677266000000003</v>
      </c>
      <c r="AB636">
        <v>1203</v>
      </c>
      <c r="AC636">
        <v>44</v>
      </c>
      <c r="AD636" t="s">
        <v>65</v>
      </c>
      <c r="AE636">
        <v>-73.942390000000003</v>
      </c>
      <c r="AF636" t="s">
        <v>340</v>
      </c>
      <c r="AG636" t="s">
        <v>396</v>
      </c>
      <c r="AH636" t="s">
        <v>759</v>
      </c>
      <c r="AI636">
        <v>77</v>
      </c>
      <c r="AJ636" t="s">
        <v>92</v>
      </c>
      <c r="AK636" t="s">
        <v>77</v>
      </c>
      <c r="AL636" t="s">
        <v>478</v>
      </c>
      <c r="AM636" t="s">
        <v>65</v>
      </c>
      <c r="AN636" t="s">
        <v>65</v>
      </c>
      <c r="AO636" t="s">
        <v>78</v>
      </c>
      <c r="AP636" t="s">
        <v>451</v>
      </c>
      <c r="AQ636" t="s">
        <v>4287</v>
      </c>
      <c r="AR636" t="s">
        <v>80</v>
      </c>
      <c r="AS636" t="s">
        <v>81</v>
      </c>
      <c r="AT636" s="1">
        <v>39995</v>
      </c>
      <c r="AU636" t="s">
        <v>2643</v>
      </c>
      <c r="AV636" t="s">
        <v>65</v>
      </c>
      <c r="AW636" t="s">
        <v>478</v>
      </c>
      <c r="AX636" t="s">
        <v>341</v>
      </c>
      <c r="AY636">
        <v>308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G636" t="e">
        <f>INDEX('TO Report - School Leadership'!J:J,MATCH(LCGMS!C636,'TO Report - School Leadership'!D:D,0))</f>
        <v>#N/A</v>
      </c>
      <c r="BH636" t="e">
        <f>INDEX('TO Report - School Leadership'!M:M,MATCH(LCGMS!C636,'TO Report - School Leadership'!D:D,0))</f>
        <v>#N/A</v>
      </c>
      <c r="BI636" t="e">
        <f t="shared" si="18"/>
        <v>#N/A</v>
      </c>
      <c r="BJ636" t="e">
        <f t="shared" si="19"/>
        <v>#N/A</v>
      </c>
    </row>
    <row r="637" spans="1:62" hidden="1" x14ac:dyDescent="0.25">
      <c r="A637" t="s">
        <v>1914</v>
      </c>
      <c r="B637" t="s">
        <v>4202</v>
      </c>
      <c r="C637" t="s">
        <v>4289</v>
      </c>
      <c r="D637" t="s">
        <v>4290</v>
      </c>
      <c r="E637" t="s">
        <v>4291</v>
      </c>
      <c r="F637">
        <v>3006960031</v>
      </c>
      <c r="G637" s="1">
        <v>40574.445219907408</v>
      </c>
      <c r="H637">
        <v>3337060</v>
      </c>
      <c r="I637" t="s">
        <v>4292</v>
      </c>
      <c r="J637" t="s">
        <v>62</v>
      </c>
      <c r="K637" t="s">
        <v>63</v>
      </c>
      <c r="L637" t="s">
        <v>64</v>
      </c>
      <c r="N637" t="s">
        <v>66</v>
      </c>
      <c r="O637">
        <v>11232</v>
      </c>
      <c r="P637">
        <v>15</v>
      </c>
      <c r="Q637" t="s">
        <v>67</v>
      </c>
      <c r="R637" t="s">
        <v>4293</v>
      </c>
      <c r="S637" t="s">
        <v>4294</v>
      </c>
      <c r="T637" t="s">
        <v>4295</v>
      </c>
      <c r="U637" t="s">
        <v>135</v>
      </c>
      <c r="V637" t="s">
        <v>136</v>
      </c>
      <c r="W637">
        <v>1966</v>
      </c>
      <c r="X637">
        <v>38</v>
      </c>
      <c r="Y637" t="s">
        <v>65</v>
      </c>
      <c r="Z637" t="s">
        <v>65</v>
      </c>
      <c r="AA637">
        <v>40.654305999999998</v>
      </c>
      <c r="AB637">
        <v>696</v>
      </c>
      <c r="AC637">
        <v>31</v>
      </c>
      <c r="AD637" t="s">
        <v>65</v>
      </c>
      <c r="AE637">
        <v>-74.005167999999998</v>
      </c>
      <c r="AF637" t="s">
        <v>73</v>
      </c>
      <c r="AG637" t="s">
        <v>2815</v>
      </c>
      <c r="AH637" t="s">
        <v>4296</v>
      </c>
      <c r="AI637">
        <v>72</v>
      </c>
      <c r="AJ637" t="s">
        <v>92</v>
      </c>
      <c r="AK637" t="s">
        <v>77</v>
      </c>
      <c r="AL637" t="s">
        <v>139</v>
      </c>
      <c r="AM637" t="s">
        <v>65</v>
      </c>
      <c r="AN637" t="s">
        <v>65</v>
      </c>
      <c r="AO637" t="s">
        <v>78</v>
      </c>
      <c r="AP637" t="s">
        <v>451</v>
      </c>
      <c r="AQ637" t="s">
        <v>4294</v>
      </c>
      <c r="AR637" t="s">
        <v>80</v>
      </c>
      <c r="AS637" t="s">
        <v>140</v>
      </c>
      <c r="AT637" s="1">
        <v>36342</v>
      </c>
      <c r="AU637" t="s">
        <v>824</v>
      </c>
      <c r="AV637" t="s">
        <v>65</v>
      </c>
      <c r="AW637" t="s">
        <v>142</v>
      </c>
      <c r="AX637" t="s">
        <v>82</v>
      </c>
      <c r="AY637">
        <v>307</v>
      </c>
      <c r="AZ637" t="s">
        <v>65</v>
      </c>
      <c r="BA637" t="s">
        <v>65</v>
      </c>
      <c r="BB637" t="s">
        <v>144</v>
      </c>
      <c r="BC637" t="s">
        <v>145</v>
      </c>
      <c r="BD637" t="s">
        <v>146</v>
      </c>
      <c r="BE637" t="s">
        <v>65</v>
      </c>
      <c r="BG637" t="e">
        <f>INDEX('TO Report - School Leadership'!J:J,MATCH(LCGMS!C637,'TO Report - School Leadership'!D:D,0))</f>
        <v>#N/A</v>
      </c>
      <c r="BH637" t="e">
        <f>INDEX('TO Report - School Leadership'!M:M,MATCH(LCGMS!C637,'TO Report - School Leadership'!D:D,0))</f>
        <v>#N/A</v>
      </c>
      <c r="BI637" t="e">
        <f t="shared" si="18"/>
        <v>#N/A</v>
      </c>
      <c r="BJ637" t="e">
        <f t="shared" si="19"/>
        <v>#N/A</v>
      </c>
    </row>
    <row r="638" spans="1:62" hidden="1" x14ac:dyDescent="0.25">
      <c r="A638" t="s">
        <v>3510</v>
      </c>
      <c r="B638" t="s">
        <v>4202</v>
      </c>
      <c r="C638" t="s">
        <v>4289</v>
      </c>
      <c r="D638" t="s">
        <v>4290</v>
      </c>
      <c r="E638" t="s">
        <v>3513</v>
      </c>
      <c r="F638">
        <v>3071850020</v>
      </c>
      <c r="G638" s="1">
        <v>40574.445219907408</v>
      </c>
      <c r="H638">
        <v>3194998</v>
      </c>
      <c r="I638" t="s">
        <v>3514</v>
      </c>
      <c r="J638" t="s">
        <v>62</v>
      </c>
      <c r="K638" t="s">
        <v>63</v>
      </c>
      <c r="L638" t="s">
        <v>64</v>
      </c>
      <c r="M638" t="s">
        <v>65</v>
      </c>
      <c r="N638" t="s">
        <v>66</v>
      </c>
      <c r="O638">
        <v>11223</v>
      </c>
      <c r="P638">
        <v>21</v>
      </c>
      <c r="Q638" t="s">
        <v>67</v>
      </c>
      <c r="R638" t="s">
        <v>4293</v>
      </c>
      <c r="S638" t="s">
        <v>4294</v>
      </c>
      <c r="T638" t="s">
        <v>4295</v>
      </c>
      <c r="U638" t="s">
        <v>135</v>
      </c>
      <c r="V638" t="s">
        <v>136</v>
      </c>
      <c r="W638">
        <v>1969</v>
      </c>
      <c r="X638">
        <v>47</v>
      </c>
      <c r="Y638" t="s">
        <v>65</v>
      </c>
      <c r="Z638" t="s">
        <v>65</v>
      </c>
      <c r="AA638">
        <v>40.588070000000002</v>
      </c>
      <c r="AB638">
        <v>7185</v>
      </c>
      <c r="AC638">
        <v>20</v>
      </c>
      <c r="AD638" t="s">
        <v>65</v>
      </c>
      <c r="AE638">
        <v>-73.981925000000004</v>
      </c>
      <c r="AF638" t="s">
        <v>868</v>
      </c>
      <c r="AG638" t="s">
        <v>2815</v>
      </c>
      <c r="AH638" t="s">
        <v>4296</v>
      </c>
      <c r="AI638">
        <v>60</v>
      </c>
      <c r="AJ638" t="s">
        <v>92</v>
      </c>
      <c r="AK638" t="s">
        <v>77</v>
      </c>
      <c r="AL638" t="s">
        <v>139</v>
      </c>
      <c r="AM638" t="s">
        <v>65</v>
      </c>
      <c r="AN638" t="s">
        <v>65</v>
      </c>
      <c r="AO638" t="s">
        <v>78</v>
      </c>
      <c r="AP638" t="s">
        <v>451</v>
      </c>
      <c r="AQ638" t="s">
        <v>4294</v>
      </c>
      <c r="AR638" t="s">
        <v>80</v>
      </c>
      <c r="AS638" t="s">
        <v>140</v>
      </c>
      <c r="AT638" s="1">
        <v>36342</v>
      </c>
      <c r="AU638" t="s">
        <v>824</v>
      </c>
      <c r="AV638" t="s">
        <v>65</v>
      </c>
      <c r="AW638" t="s">
        <v>142</v>
      </c>
      <c r="AX638" t="s">
        <v>869</v>
      </c>
      <c r="AY638">
        <v>313</v>
      </c>
      <c r="AZ638" t="s">
        <v>65</v>
      </c>
      <c r="BA638" t="s">
        <v>65</v>
      </c>
      <c r="BB638" t="s">
        <v>144</v>
      </c>
      <c r="BC638" t="s">
        <v>145</v>
      </c>
      <c r="BD638" t="s">
        <v>146</v>
      </c>
      <c r="BE638" t="s">
        <v>65</v>
      </c>
      <c r="BG638" t="e">
        <f>INDEX('TO Report - School Leadership'!J:J,MATCH(LCGMS!C638,'TO Report - School Leadership'!D:D,0))</f>
        <v>#N/A</v>
      </c>
      <c r="BH638" t="e">
        <f>INDEX('TO Report - School Leadership'!M:M,MATCH(LCGMS!C638,'TO Report - School Leadership'!D:D,0))</f>
        <v>#N/A</v>
      </c>
      <c r="BI638" t="e">
        <f t="shared" si="18"/>
        <v>#N/A</v>
      </c>
      <c r="BJ638" t="e">
        <f t="shared" si="19"/>
        <v>#N/A</v>
      </c>
    </row>
    <row r="639" spans="1:62" hidden="1" x14ac:dyDescent="0.25">
      <c r="A639" t="s">
        <v>4297</v>
      </c>
      <c r="B639" t="s">
        <v>4202</v>
      </c>
      <c r="C639" t="s">
        <v>4289</v>
      </c>
      <c r="D639" t="s">
        <v>4290</v>
      </c>
      <c r="E639" t="s">
        <v>4298</v>
      </c>
      <c r="F639">
        <v>3071850020</v>
      </c>
      <c r="G639" s="1">
        <v>40574.445219907408</v>
      </c>
      <c r="H639">
        <v>3194998</v>
      </c>
      <c r="I639" t="s">
        <v>4299</v>
      </c>
      <c r="J639" t="s">
        <v>62</v>
      </c>
      <c r="K639" t="s">
        <v>63</v>
      </c>
      <c r="L639" t="s">
        <v>64</v>
      </c>
      <c r="M639" t="s">
        <v>65</v>
      </c>
      <c r="N639" t="s">
        <v>66</v>
      </c>
      <c r="O639">
        <v>11223</v>
      </c>
      <c r="P639">
        <v>21</v>
      </c>
      <c r="Q639" t="s">
        <v>67</v>
      </c>
      <c r="R639" t="s">
        <v>4293</v>
      </c>
      <c r="S639" t="s">
        <v>4294</v>
      </c>
      <c r="T639" t="s">
        <v>4295</v>
      </c>
      <c r="U639" t="s">
        <v>135</v>
      </c>
      <c r="V639" t="s">
        <v>136</v>
      </c>
      <c r="W639">
        <v>1997</v>
      </c>
      <c r="X639">
        <v>47</v>
      </c>
      <c r="Y639" t="s">
        <v>65</v>
      </c>
      <c r="Z639" t="s">
        <v>65</v>
      </c>
      <c r="AA639">
        <v>40.588070000000002</v>
      </c>
      <c r="AB639">
        <v>7185</v>
      </c>
      <c r="AC639">
        <v>20</v>
      </c>
      <c r="AD639" t="s">
        <v>65</v>
      </c>
      <c r="AE639">
        <v>-73.981925000000004</v>
      </c>
      <c r="AF639" t="s">
        <v>868</v>
      </c>
      <c r="AG639" t="s">
        <v>2815</v>
      </c>
      <c r="AH639" t="s">
        <v>4296</v>
      </c>
      <c r="AI639">
        <v>60</v>
      </c>
      <c r="AJ639" t="s">
        <v>76</v>
      </c>
      <c r="AK639" t="s">
        <v>77</v>
      </c>
      <c r="AL639" t="s">
        <v>139</v>
      </c>
      <c r="AM639" t="s">
        <v>65</v>
      </c>
      <c r="AN639" t="s">
        <v>65</v>
      </c>
      <c r="AO639" t="s">
        <v>78</v>
      </c>
      <c r="AP639" t="s">
        <v>451</v>
      </c>
      <c r="AQ639" t="s">
        <v>4294</v>
      </c>
      <c r="AR639" t="s">
        <v>80</v>
      </c>
      <c r="AS639" t="s">
        <v>140</v>
      </c>
      <c r="AT639" s="1">
        <v>36342</v>
      </c>
      <c r="AU639" t="s">
        <v>824</v>
      </c>
      <c r="AV639" t="s">
        <v>65</v>
      </c>
      <c r="AW639" t="s">
        <v>142</v>
      </c>
      <c r="AX639" t="s">
        <v>869</v>
      </c>
      <c r="AY639">
        <v>313</v>
      </c>
      <c r="AZ639" t="s">
        <v>65</v>
      </c>
      <c r="BA639" t="s">
        <v>65</v>
      </c>
      <c r="BB639" t="s">
        <v>144</v>
      </c>
      <c r="BC639" t="s">
        <v>145</v>
      </c>
      <c r="BD639" t="s">
        <v>146</v>
      </c>
      <c r="BE639" t="s">
        <v>65</v>
      </c>
      <c r="BG639" t="e">
        <f>INDEX('TO Report - School Leadership'!J:J,MATCH(LCGMS!C639,'TO Report - School Leadership'!D:D,0))</f>
        <v>#N/A</v>
      </c>
      <c r="BH639" t="e">
        <f>INDEX('TO Report - School Leadership'!M:M,MATCH(LCGMS!C639,'TO Report - School Leadership'!D:D,0))</f>
        <v>#N/A</v>
      </c>
      <c r="BI639" t="e">
        <f t="shared" si="18"/>
        <v>#N/A</v>
      </c>
      <c r="BJ639" t="e">
        <f t="shared" si="19"/>
        <v>#N/A</v>
      </c>
    </row>
    <row r="640" spans="1:62" hidden="1" x14ac:dyDescent="0.25">
      <c r="A640" t="s">
        <v>2834</v>
      </c>
      <c r="B640" t="s">
        <v>4202</v>
      </c>
      <c r="C640" t="s">
        <v>4289</v>
      </c>
      <c r="D640" t="s">
        <v>4290</v>
      </c>
      <c r="E640" t="s">
        <v>2835</v>
      </c>
      <c r="F640">
        <v>3046020005</v>
      </c>
      <c r="G640" s="1">
        <v>42507.471898148149</v>
      </c>
      <c r="H640">
        <v>3327565</v>
      </c>
      <c r="I640" t="s">
        <v>2836</v>
      </c>
      <c r="J640" t="s">
        <v>2690</v>
      </c>
      <c r="K640" t="s">
        <v>63</v>
      </c>
      <c r="L640" t="s">
        <v>64</v>
      </c>
      <c r="N640" t="s">
        <v>66</v>
      </c>
      <c r="O640">
        <v>11203</v>
      </c>
      <c r="P640">
        <v>18</v>
      </c>
      <c r="Q640" t="s">
        <v>67</v>
      </c>
      <c r="R640" t="s">
        <v>4293</v>
      </c>
      <c r="S640" t="s">
        <v>4294</v>
      </c>
      <c r="T640" t="s">
        <v>4295</v>
      </c>
      <c r="U640" t="s">
        <v>135</v>
      </c>
      <c r="V640" t="s">
        <v>136</v>
      </c>
      <c r="X640">
        <v>41</v>
      </c>
      <c r="Y640" t="s">
        <v>65</v>
      </c>
      <c r="Z640" t="s">
        <v>65</v>
      </c>
      <c r="AA640">
        <v>40.659576000000001</v>
      </c>
      <c r="AB640">
        <v>4602</v>
      </c>
      <c r="AC640">
        <v>5</v>
      </c>
      <c r="AD640" t="s">
        <v>65</v>
      </c>
      <c r="AE640">
        <v>-73.933800000000005</v>
      </c>
      <c r="AF640" t="s">
        <v>103</v>
      </c>
      <c r="AG640" t="s">
        <v>2815</v>
      </c>
      <c r="AH640" t="s">
        <v>4296</v>
      </c>
      <c r="AI640">
        <v>71</v>
      </c>
      <c r="AJ640" t="s">
        <v>92</v>
      </c>
      <c r="AK640" t="s">
        <v>77</v>
      </c>
      <c r="AL640" t="s">
        <v>139</v>
      </c>
      <c r="AM640" t="s">
        <v>65</v>
      </c>
      <c r="AN640" t="s">
        <v>65</v>
      </c>
      <c r="AO640" t="s">
        <v>78</v>
      </c>
      <c r="AP640" t="s">
        <v>451</v>
      </c>
      <c r="AQ640" t="s">
        <v>4294</v>
      </c>
      <c r="AR640" t="s">
        <v>80</v>
      </c>
      <c r="AS640" t="s">
        <v>140</v>
      </c>
      <c r="AT640" s="1">
        <v>36342</v>
      </c>
      <c r="AU640" t="s">
        <v>824</v>
      </c>
      <c r="AV640" t="s">
        <v>65</v>
      </c>
      <c r="AW640" t="s">
        <v>142</v>
      </c>
      <c r="AX640" t="s">
        <v>107</v>
      </c>
      <c r="AY640">
        <v>309</v>
      </c>
      <c r="AZ640" t="s">
        <v>65</v>
      </c>
      <c r="BA640" t="s">
        <v>65</v>
      </c>
      <c r="BB640" t="s">
        <v>144</v>
      </c>
      <c r="BC640" t="s">
        <v>145</v>
      </c>
      <c r="BD640" t="s">
        <v>146</v>
      </c>
      <c r="BE640" t="s">
        <v>65</v>
      </c>
      <c r="BG640" t="e">
        <f>INDEX('TO Report - School Leadership'!J:J,MATCH(LCGMS!C640,'TO Report - School Leadership'!D:D,0))</f>
        <v>#N/A</v>
      </c>
      <c r="BH640" t="e">
        <f>INDEX('TO Report - School Leadership'!M:M,MATCH(LCGMS!C640,'TO Report - School Leadership'!D:D,0))</f>
        <v>#N/A</v>
      </c>
      <c r="BI640" t="e">
        <f t="shared" si="18"/>
        <v>#N/A</v>
      </c>
      <c r="BJ640" t="e">
        <f t="shared" si="19"/>
        <v>#N/A</v>
      </c>
    </row>
    <row r="641" spans="1:62" hidden="1" x14ac:dyDescent="0.25">
      <c r="A641" t="s">
        <v>4300</v>
      </c>
      <c r="B641" t="s">
        <v>4202</v>
      </c>
      <c r="C641" t="s">
        <v>4289</v>
      </c>
      <c r="D641" t="s">
        <v>4290</v>
      </c>
      <c r="E641" t="s">
        <v>4301</v>
      </c>
      <c r="F641">
        <v>3056390001</v>
      </c>
      <c r="G641" s="1">
        <v>43537.492256944446</v>
      </c>
      <c r="H641">
        <v>3137601</v>
      </c>
      <c r="I641" t="s">
        <v>4302</v>
      </c>
      <c r="J641" t="s">
        <v>2690</v>
      </c>
      <c r="K641" t="s">
        <v>63</v>
      </c>
      <c r="L641" t="s">
        <v>64</v>
      </c>
      <c r="N641" t="s">
        <v>66</v>
      </c>
      <c r="O641">
        <v>11219</v>
      </c>
      <c r="P641">
        <v>20</v>
      </c>
      <c r="Q641" t="s">
        <v>67</v>
      </c>
      <c r="R641" t="s">
        <v>4293</v>
      </c>
      <c r="S641" t="s">
        <v>4294</v>
      </c>
      <c r="T641" t="s">
        <v>4295</v>
      </c>
      <c r="U641" t="s">
        <v>135</v>
      </c>
      <c r="V641" t="s">
        <v>136</v>
      </c>
      <c r="X641">
        <v>44</v>
      </c>
      <c r="Y641" t="s">
        <v>65</v>
      </c>
      <c r="Z641" t="s">
        <v>65</v>
      </c>
      <c r="AA641">
        <v>40.638877999999998</v>
      </c>
      <c r="AB641">
        <v>5639</v>
      </c>
      <c r="AC641">
        <v>1</v>
      </c>
      <c r="AD641" t="s">
        <v>65</v>
      </c>
      <c r="AE641">
        <v>-73.998858999999996</v>
      </c>
      <c r="AF641" t="s">
        <v>448</v>
      </c>
      <c r="AG641" t="s">
        <v>2815</v>
      </c>
      <c r="AH641" t="s">
        <v>4296</v>
      </c>
      <c r="AI641">
        <v>66</v>
      </c>
      <c r="AJ641" t="s">
        <v>92</v>
      </c>
      <c r="AK641" t="s">
        <v>77</v>
      </c>
      <c r="AL641" t="s">
        <v>139</v>
      </c>
      <c r="AM641" t="s">
        <v>65</v>
      </c>
      <c r="AN641" t="s">
        <v>65</v>
      </c>
      <c r="AO641" t="s">
        <v>78</v>
      </c>
      <c r="AP641" t="s">
        <v>451</v>
      </c>
      <c r="AQ641" t="s">
        <v>4294</v>
      </c>
      <c r="AR641" t="s">
        <v>80</v>
      </c>
      <c r="AS641" t="s">
        <v>140</v>
      </c>
      <c r="AT641" s="1">
        <v>36342</v>
      </c>
      <c r="AU641" t="s">
        <v>824</v>
      </c>
      <c r="AV641" t="s">
        <v>65</v>
      </c>
      <c r="AW641" t="s">
        <v>142</v>
      </c>
      <c r="AX641" t="s">
        <v>452</v>
      </c>
      <c r="AY641">
        <v>312</v>
      </c>
      <c r="AZ641" t="s">
        <v>65</v>
      </c>
      <c r="BA641" t="s">
        <v>65</v>
      </c>
      <c r="BB641" t="s">
        <v>144</v>
      </c>
      <c r="BC641" t="s">
        <v>145</v>
      </c>
      <c r="BD641" t="s">
        <v>146</v>
      </c>
      <c r="BE641" t="s">
        <v>65</v>
      </c>
      <c r="BG641" t="e">
        <f>INDEX('TO Report - School Leadership'!J:J,MATCH(LCGMS!C641,'TO Report - School Leadership'!D:D,0))</f>
        <v>#N/A</v>
      </c>
      <c r="BH641" t="e">
        <f>INDEX('TO Report - School Leadership'!M:M,MATCH(LCGMS!C641,'TO Report - School Leadership'!D:D,0))</f>
        <v>#N/A</v>
      </c>
      <c r="BI641" t="e">
        <f t="shared" si="18"/>
        <v>#N/A</v>
      </c>
      <c r="BJ641" t="e">
        <f t="shared" si="19"/>
        <v>#N/A</v>
      </c>
    </row>
    <row r="642" spans="1:62" hidden="1" x14ac:dyDescent="0.25">
      <c r="A642" t="s">
        <v>4303</v>
      </c>
      <c r="B642" t="s">
        <v>4202</v>
      </c>
      <c r="C642" t="s">
        <v>4289</v>
      </c>
      <c r="D642" t="s">
        <v>4290</v>
      </c>
      <c r="E642" t="s">
        <v>4304</v>
      </c>
      <c r="F642">
        <v>0</v>
      </c>
      <c r="G642" s="1">
        <v>41353.710729166669</v>
      </c>
      <c r="H642">
        <v>3256861</v>
      </c>
      <c r="I642" t="s">
        <v>4305</v>
      </c>
      <c r="J642" t="s">
        <v>2690</v>
      </c>
      <c r="K642" t="s">
        <v>63</v>
      </c>
      <c r="L642" t="s">
        <v>64</v>
      </c>
      <c r="N642" t="s">
        <v>66</v>
      </c>
      <c r="O642">
        <v>11224</v>
      </c>
      <c r="P642">
        <v>21</v>
      </c>
      <c r="Q642" t="s">
        <v>67</v>
      </c>
      <c r="R642" t="s">
        <v>4293</v>
      </c>
      <c r="S642" t="s">
        <v>4294</v>
      </c>
      <c r="T642" t="s">
        <v>4295</v>
      </c>
      <c r="U642" t="s">
        <v>135</v>
      </c>
      <c r="V642" t="s">
        <v>136</v>
      </c>
      <c r="X642">
        <v>47</v>
      </c>
      <c r="Y642" t="s">
        <v>65</v>
      </c>
      <c r="Z642" t="s">
        <v>65</v>
      </c>
      <c r="AA642">
        <v>40.572696000000001</v>
      </c>
      <c r="AB642">
        <v>7068</v>
      </c>
      <c r="AC642">
        <v>14</v>
      </c>
      <c r="AD642" t="s">
        <v>65</v>
      </c>
      <c r="AE642">
        <v>-73.994872000000001</v>
      </c>
      <c r="AF642" t="s">
        <v>1580</v>
      </c>
      <c r="AG642" t="s">
        <v>2815</v>
      </c>
      <c r="AH642" t="s">
        <v>4296</v>
      </c>
      <c r="AI642">
        <v>60</v>
      </c>
      <c r="AJ642" t="s">
        <v>92</v>
      </c>
      <c r="AK642" t="s">
        <v>77</v>
      </c>
      <c r="AL642" t="s">
        <v>139</v>
      </c>
      <c r="AM642" t="s">
        <v>65</v>
      </c>
      <c r="AN642" t="s">
        <v>65</v>
      </c>
      <c r="AO642" t="s">
        <v>78</v>
      </c>
      <c r="AP642" t="s">
        <v>451</v>
      </c>
      <c r="AQ642" t="s">
        <v>4294</v>
      </c>
      <c r="AR642" t="s">
        <v>80</v>
      </c>
      <c r="AS642" t="s">
        <v>140</v>
      </c>
      <c r="AT642" s="1">
        <v>36342</v>
      </c>
      <c r="AU642" t="s">
        <v>824</v>
      </c>
      <c r="AV642" t="s">
        <v>65</v>
      </c>
      <c r="AW642" t="s">
        <v>142</v>
      </c>
      <c r="AX642" t="s">
        <v>1581</v>
      </c>
      <c r="AY642">
        <v>313</v>
      </c>
      <c r="AZ642" t="s">
        <v>65</v>
      </c>
      <c r="BA642" t="s">
        <v>65</v>
      </c>
      <c r="BB642" t="s">
        <v>144</v>
      </c>
      <c r="BC642" t="s">
        <v>145</v>
      </c>
      <c r="BD642" t="s">
        <v>146</v>
      </c>
      <c r="BE642" t="s">
        <v>65</v>
      </c>
      <c r="BG642" t="e">
        <f>INDEX('TO Report - School Leadership'!J:J,MATCH(LCGMS!C642,'TO Report - School Leadership'!D:D,0))</f>
        <v>#N/A</v>
      </c>
      <c r="BH642" t="e">
        <f>INDEX('TO Report - School Leadership'!M:M,MATCH(LCGMS!C642,'TO Report - School Leadership'!D:D,0))</f>
        <v>#N/A</v>
      </c>
      <c r="BI642" t="e">
        <f t="shared" si="18"/>
        <v>#N/A</v>
      </c>
      <c r="BJ642" t="e">
        <f t="shared" si="19"/>
        <v>#N/A</v>
      </c>
    </row>
    <row r="643" spans="1:62" hidden="1" x14ac:dyDescent="0.25">
      <c r="A643" t="s">
        <v>4306</v>
      </c>
      <c r="B643" t="s">
        <v>4202</v>
      </c>
      <c r="C643" t="s">
        <v>4289</v>
      </c>
      <c r="D643" t="s">
        <v>4290</v>
      </c>
      <c r="E643" t="s">
        <v>4307</v>
      </c>
      <c r="F643">
        <v>0</v>
      </c>
      <c r="G643" t="s">
        <v>65</v>
      </c>
      <c r="H643">
        <v>3336552</v>
      </c>
      <c r="I643" t="s">
        <v>4308</v>
      </c>
      <c r="J643" t="s">
        <v>2690</v>
      </c>
      <c r="K643" t="s">
        <v>63</v>
      </c>
      <c r="L643" t="s">
        <v>64</v>
      </c>
      <c r="N643" t="s">
        <v>66</v>
      </c>
      <c r="O643">
        <v>11224</v>
      </c>
      <c r="P643">
        <v>21</v>
      </c>
      <c r="Q643" t="s">
        <v>67</v>
      </c>
      <c r="R643" t="s">
        <v>4293</v>
      </c>
      <c r="S643" t="s">
        <v>4294</v>
      </c>
      <c r="T643" t="s">
        <v>4295</v>
      </c>
      <c r="U643" t="s">
        <v>135</v>
      </c>
      <c r="V643" t="s">
        <v>136</v>
      </c>
      <c r="X643">
        <v>47</v>
      </c>
      <c r="Y643" t="s">
        <v>65</v>
      </c>
      <c r="Z643" t="s">
        <v>65</v>
      </c>
      <c r="AA643">
        <v>40.573143000000002</v>
      </c>
      <c r="AB643">
        <v>7069</v>
      </c>
      <c r="AC643">
        <v>1</v>
      </c>
      <c r="AD643" t="s">
        <v>65</v>
      </c>
      <c r="AE643">
        <v>-73.993078999999994</v>
      </c>
      <c r="AF643" t="s">
        <v>1580</v>
      </c>
      <c r="AG643" t="s">
        <v>2815</v>
      </c>
      <c r="AH643" t="s">
        <v>4296</v>
      </c>
      <c r="AI643">
        <v>60</v>
      </c>
      <c r="AJ643" t="s">
        <v>92</v>
      </c>
      <c r="AK643" t="s">
        <v>77</v>
      </c>
      <c r="AL643" t="s">
        <v>139</v>
      </c>
      <c r="AM643" t="s">
        <v>65</v>
      </c>
      <c r="AN643" t="s">
        <v>65</v>
      </c>
      <c r="AO643" t="s">
        <v>78</v>
      </c>
      <c r="AP643" t="s">
        <v>451</v>
      </c>
      <c r="AQ643" t="s">
        <v>4294</v>
      </c>
      <c r="AR643" t="s">
        <v>80</v>
      </c>
      <c r="AS643" t="s">
        <v>140</v>
      </c>
      <c r="AT643" s="1">
        <v>36342</v>
      </c>
      <c r="AU643" t="s">
        <v>824</v>
      </c>
      <c r="AV643" t="s">
        <v>65</v>
      </c>
      <c r="AW643" t="s">
        <v>142</v>
      </c>
      <c r="AX643" t="s">
        <v>1581</v>
      </c>
      <c r="AY643">
        <v>313</v>
      </c>
      <c r="AZ643" t="s">
        <v>65</v>
      </c>
      <c r="BA643" t="s">
        <v>65</v>
      </c>
      <c r="BB643" t="s">
        <v>144</v>
      </c>
      <c r="BC643" t="s">
        <v>145</v>
      </c>
      <c r="BD643" t="s">
        <v>146</v>
      </c>
      <c r="BE643" t="s">
        <v>65</v>
      </c>
      <c r="BG643" t="e">
        <f>INDEX('TO Report - School Leadership'!J:J,MATCH(LCGMS!C643,'TO Report - School Leadership'!D:D,0))</f>
        <v>#N/A</v>
      </c>
      <c r="BH643" t="e">
        <f>INDEX('TO Report - School Leadership'!M:M,MATCH(LCGMS!C643,'TO Report - School Leadership'!D:D,0))</f>
        <v>#N/A</v>
      </c>
      <c r="BI643" t="e">
        <f t="shared" ref="BI643:BI706" si="20">IF(BG643=R643,"",1)</f>
        <v>#N/A</v>
      </c>
      <c r="BJ643" t="e">
        <f t="shared" ref="BJ643:BJ706" si="21">IF(BH643=T643,"",1)</f>
        <v>#N/A</v>
      </c>
    </row>
    <row r="644" spans="1:62" hidden="1" x14ac:dyDescent="0.25">
      <c r="A644" t="s">
        <v>4309</v>
      </c>
      <c r="B644" t="s">
        <v>4202</v>
      </c>
      <c r="C644" t="s">
        <v>4289</v>
      </c>
      <c r="D644" t="s">
        <v>4290</v>
      </c>
      <c r="E644" t="s">
        <v>4310</v>
      </c>
      <c r="F644">
        <v>3020950010</v>
      </c>
      <c r="G644" s="1">
        <v>43007.52721064815</v>
      </c>
      <c r="H644">
        <v>0</v>
      </c>
      <c r="I644" t="s">
        <v>4311</v>
      </c>
      <c r="J644" t="s">
        <v>2690</v>
      </c>
      <c r="K644" t="s">
        <v>63</v>
      </c>
      <c r="L644" t="s">
        <v>64</v>
      </c>
      <c r="N644" t="s">
        <v>66</v>
      </c>
      <c r="O644">
        <v>11217</v>
      </c>
      <c r="P644">
        <v>13</v>
      </c>
      <c r="Q644" t="s">
        <v>67</v>
      </c>
      <c r="R644" t="s">
        <v>4293</v>
      </c>
      <c r="S644" t="s">
        <v>4294</v>
      </c>
      <c r="T644" t="s">
        <v>4295</v>
      </c>
      <c r="U644" t="s">
        <v>135</v>
      </c>
      <c r="V644" t="s">
        <v>136</v>
      </c>
      <c r="X644">
        <v>35</v>
      </c>
      <c r="Y644" t="s">
        <v>65</v>
      </c>
      <c r="Z644" t="s">
        <v>65</v>
      </c>
      <c r="AA644">
        <v>40.689202000000002</v>
      </c>
      <c r="AB644">
        <v>2095</v>
      </c>
      <c r="AC644">
        <v>10</v>
      </c>
      <c r="AD644" t="s">
        <v>65</v>
      </c>
      <c r="AE644">
        <v>-73.979151000000002</v>
      </c>
      <c r="AF644" t="s">
        <v>330</v>
      </c>
      <c r="AG644" t="s">
        <v>2815</v>
      </c>
      <c r="AH644" t="s">
        <v>4296</v>
      </c>
      <c r="AI644">
        <v>88</v>
      </c>
      <c r="AJ644" t="s">
        <v>92</v>
      </c>
      <c r="AK644" t="s">
        <v>77</v>
      </c>
      <c r="AL644" t="s">
        <v>139</v>
      </c>
      <c r="AM644" t="s">
        <v>65</v>
      </c>
      <c r="AN644" t="s">
        <v>65</v>
      </c>
      <c r="AO644" t="s">
        <v>78</v>
      </c>
      <c r="AP644" t="s">
        <v>451</v>
      </c>
      <c r="AQ644" t="s">
        <v>4294</v>
      </c>
      <c r="AR644" t="s">
        <v>80</v>
      </c>
      <c r="AS644" t="s">
        <v>140</v>
      </c>
      <c r="AT644" s="1">
        <v>36342</v>
      </c>
      <c r="AU644" t="s">
        <v>824</v>
      </c>
      <c r="AV644" t="s">
        <v>65</v>
      </c>
      <c r="AW644" t="s">
        <v>142</v>
      </c>
      <c r="AX644" t="s">
        <v>331</v>
      </c>
      <c r="AY644">
        <v>302</v>
      </c>
      <c r="AZ644" t="s">
        <v>65</v>
      </c>
      <c r="BA644" t="s">
        <v>65</v>
      </c>
      <c r="BB644" t="s">
        <v>144</v>
      </c>
      <c r="BC644" t="s">
        <v>145</v>
      </c>
      <c r="BD644" t="s">
        <v>146</v>
      </c>
      <c r="BE644" t="s">
        <v>65</v>
      </c>
      <c r="BG644" t="e">
        <f>INDEX('TO Report - School Leadership'!J:J,MATCH(LCGMS!C644,'TO Report - School Leadership'!D:D,0))</f>
        <v>#N/A</v>
      </c>
      <c r="BH644" t="e">
        <f>INDEX('TO Report - School Leadership'!M:M,MATCH(LCGMS!C644,'TO Report - School Leadership'!D:D,0))</f>
        <v>#N/A</v>
      </c>
      <c r="BI644" t="e">
        <f t="shared" si="20"/>
        <v>#N/A</v>
      </c>
      <c r="BJ644" t="e">
        <f t="shared" si="21"/>
        <v>#N/A</v>
      </c>
    </row>
    <row r="645" spans="1:62" hidden="1" x14ac:dyDescent="0.25">
      <c r="A645" t="s">
        <v>2644</v>
      </c>
      <c r="B645" t="s">
        <v>4297</v>
      </c>
      <c r="C645" t="s">
        <v>4312</v>
      </c>
      <c r="D645" t="s">
        <v>4313</v>
      </c>
      <c r="E645" t="s">
        <v>2647</v>
      </c>
      <c r="F645">
        <v>3048060001</v>
      </c>
      <c r="G645" s="1">
        <v>40574.445219907408</v>
      </c>
      <c r="H645">
        <v>3107129</v>
      </c>
      <c r="I645" t="s">
        <v>2648</v>
      </c>
      <c r="J645" t="s">
        <v>62</v>
      </c>
      <c r="K645" t="s">
        <v>63</v>
      </c>
      <c r="L645" t="s">
        <v>64</v>
      </c>
      <c r="M645" t="s">
        <v>65</v>
      </c>
      <c r="N645" t="s">
        <v>66</v>
      </c>
      <c r="O645">
        <v>11203</v>
      </c>
      <c r="P645">
        <v>17</v>
      </c>
      <c r="Q645" t="s">
        <v>67</v>
      </c>
      <c r="R645" t="s">
        <v>4314</v>
      </c>
      <c r="S645" t="s">
        <v>4315</v>
      </c>
      <c r="T645" t="s">
        <v>4316</v>
      </c>
      <c r="U645" t="s">
        <v>101</v>
      </c>
      <c r="V645" t="s">
        <v>102</v>
      </c>
      <c r="W645">
        <v>1976</v>
      </c>
      <c r="X645">
        <v>41</v>
      </c>
      <c r="Y645" t="s">
        <v>65</v>
      </c>
      <c r="Z645" t="s">
        <v>65</v>
      </c>
      <c r="AA645">
        <v>40.662092000000001</v>
      </c>
      <c r="AB645">
        <v>4806</v>
      </c>
      <c r="AC645">
        <v>1</v>
      </c>
      <c r="AD645" t="s">
        <v>65</v>
      </c>
      <c r="AE645">
        <v>-73.936312999999998</v>
      </c>
      <c r="AF645" t="s">
        <v>103</v>
      </c>
      <c r="AG645" t="s">
        <v>104</v>
      </c>
      <c r="AH645" t="s">
        <v>105</v>
      </c>
      <c r="AI645">
        <v>71</v>
      </c>
      <c r="AJ645" t="s">
        <v>76</v>
      </c>
      <c r="AK645" t="s">
        <v>77</v>
      </c>
      <c r="AL645" t="s">
        <v>102</v>
      </c>
      <c r="AM645" t="s">
        <v>65</v>
      </c>
      <c r="AN645" t="s">
        <v>65</v>
      </c>
      <c r="AO645" t="s">
        <v>78</v>
      </c>
      <c r="AP645" t="s">
        <v>106</v>
      </c>
      <c r="AQ645" t="s">
        <v>4315</v>
      </c>
      <c r="AR645" t="s">
        <v>80</v>
      </c>
      <c r="AS645" t="s">
        <v>81</v>
      </c>
      <c r="AT645" s="1">
        <v>41091</v>
      </c>
      <c r="AU645" t="s">
        <v>102</v>
      </c>
      <c r="AV645" t="s">
        <v>65</v>
      </c>
      <c r="AW645" t="s">
        <v>102</v>
      </c>
      <c r="AX645" t="s">
        <v>107</v>
      </c>
      <c r="AY645">
        <v>309</v>
      </c>
      <c r="AZ645" t="s">
        <v>108</v>
      </c>
      <c r="BA645" t="s">
        <v>109</v>
      </c>
      <c r="BB645" t="s">
        <v>110</v>
      </c>
      <c r="BC645" t="s">
        <v>111</v>
      </c>
      <c r="BD645" t="s">
        <v>112</v>
      </c>
      <c r="BE645" t="s">
        <v>65</v>
      </c>
      <c r="BG645" t="str">
        <f>INDEX('TO Report - School Leadership'!J:J,MATCH(LCGMS!C645,'TO Report - School Leadership'!D:D,0))</f>
        <v>Wiebusch, Michael</v>
      </c>
      <c r="BH645" t="str">
        <f>INDEX('TO Report - School Leadership'!M:M,MATCH(LCGMS!C645,'TO Report - School Leadership'!D:D,0))</f>
        <v>mwiebusch@schools.nyc.gov</v>
      </c>
      <c r="BI645">
        <f t="shared" si="20"/>
        <v>1</v>
      </c>
      <c r="BJ645" t="str">
        <f t="shared" si="21"/>
        <v/>
      </c>
    </row>
    <row r="646" spans="1:62" hidden="1" x14ac:dyDescent="0.25">
      <c r="A646" t="s">
        <v>1754</v>
      </c>
      <c r="B646" t="s">
        <v>4317</v>
      </c>
      <c r="C646" t="s">
        <v>4318</v>
      </c>
      <c r="D646" t="s">
        <v>4319</v>
      </c>
      <c r="E646" t="s">
        <v>1757</v>
      </c>
      <c r="F646">
        <v>3082270001</v>
      </c>
      <c r="G646" s="1">
        <v>40574.445219907408</v>
      </c>
      <c r="H646">
        <v>3326732</v>
      </c>
      <c r="I646" t="s">
        <v>1758</v>
      </c>
      <c r="J646" t="s">
        <v>62</v>
      </c>
      <c r="K646" t="s">
        <v>63</v>
      </c>
      <c r="L646" t="s">
        <v>64</v>
      </c>
      <c r="M646" t="s">
        <v>65</v>
      </c>
      <c r="N646" t="s">
        <v>66</v>
      </c>
      <c r="O646">
        <v>11236</v>
      </c>
      <c r="P646">
        <v>18</v>
      </c>
      <c r="Q646" t="s">
        <v>474</v>
      </c>
      <c r="R646" t="s">
        <v>4320</v>
      </c>
      <c r="S646" t="s">
        <v>4321</v>
      </c>
      <c r="T646" t="s">
        <v>4322</v>
      </c>
      <c r="U646" t="s">
        <v>65</v>
      </c>
      <c r="V646" t="s">
        <v>478</v>
      </c>
      <c r="W646">
        <v>1958</v>
      </c>
      <c r="X646">
        <v>46</v>
      </c>
      <c r="Y646" t="s">
        <v>65</v>
      </c>
      <c r="Z646" t="s">
        <v>65</v>
      </c>
      <c r="AA646">
        <v>40.642930999999997</v>
      </c>
      <c r="AB646">
        <v>8227</v>
      </c>
      <c r="AC646">
        <v>1</v>
      </c>
      <c r="AD646" t="s">
        <v>65</v>
      </c>
      <c r="AE646">
        <v>-73.895223999999999</v>
      </c>
      <c r="AF646" t="s">
        <v>702</v>
      </c>
      <c r="AG646" t="s">
        <v>193</v>
      </c>
      <c r="AH646" t="s">
        <v>396</v>
      </c>
      <c r="AI646">
        <v>69</v>
      </c>
      <c r="AJ646" t="s">
        <v>92</v>
      </c>
      <c r="AK646" t="s">
        <v>77</v>
      </c>
      <c r="AL646" t="s">
        <v>478</v>
      </c>
      <c r="AM646" t="s">
        <v>65</v>
      </c>
      <c r="AN646" t="s">
        <v>65</v>
      </c>
      <c r="AO646" t="s">
        <v>78</v>
      </c>
      <c r="AP646" t="s">
        <v>398</v>
      </c>
      <c r="AQ646" t="s">
        <v>4321</v>
      </c>
      <c r="AR646" t="s">
        <v>80</v>
      </c>
      <c r="AS646" t="s">
        <v>81</v>
      </c>
      <c r="AT646" s="1">
        <v>41456</v>
      </c>
      <c r="AU646" t="s">
        <v>701</v>
      </c>
      <c r="AV646" t="s">
        <v>65</v>
      </c>
      <c r="AW646" t="s">
        <v>478</v>
      </c>
      <c r="AX646" t="s">
        <v>704</v>
      </c>
      <c r="AY646">
        <v>318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G646" t="e">
        <f>INDEX('TO Report - School Leadership'!J:J,MATCH(LCGMS!C646,'TO Report - School Leadership'!D:D,0))</f>
        <v>#N/A</v>
      </c>
      <c r="BH646" t="e">
        <f>INDEX('TO Report - School Leadership'!M:M,MATCH(LCGMS!C646,'TO Report - School Leadership'!D:D,0))</f>
        <v>#N/A</v>
      </c>
      <c r="BI646" t="e">
        <f t="shared" si="20"/>
        <v>#N/A</v>
      </c>
      <c r="BJ646" t="e">
        <f t="shared" si="21"/>
        <v>#N/A</v>
      </c>
    </row>
    <row r="647" spans="1:62" hidden="1" x14ac:dyDescent="0.25">
      <c r="A647" t="s">
        <v>2218</v>
      </c>
      <c r="B647" t="s">
        <v>4317</v>
      </c>
      <c r="C647" t="s">
        <v>4318</v>
      </c>
      <c r="D647" t="s">
        <v>4319</v>
      </c>
      <c r="E647" t="s">
        <v>2221</v>
      </c>
      <c r="F647">
        <v>3082300001</v>
      </c>
      <c r="G647" s="1">
        <v>43675.505277777775</v>
      </c>
      <c r="H647">
        <v>3326733</v>
      </c>
      <c r="I647" t="s">
        <v>2222</v>
      </c>
      <c r="J647" t="s">
        <v>62</v>
      </c>
      <c r="K647" t="s">
        <v>63</v>
      </c>
      <c r="L647" t="s">
        <v>64</v>
      </c>
      <c r="M647" t="s">
        <v>65</v>
      </c>
      <c r="N647" t="s">
        <v>66</v>
      </c>
      <c r="O647">
        <v>11236</v>
      </c>
      <c r="P647">
        <v>18</v>
      </c>
      <c r="Q647" t="s">
        <v>474</v>
      </c>
      <c r="R647" t="s">
        <v>4320</v>
      </c>
      <c r="S647" t="s">
        <v>4321</v>
      </c>
      <c r="T647" t="s">
        <v>4322</v>
      </c>
      <c r="U647" t="s">
        <v>65</v>
      </c>
      <c r="V647" t="s">
        <v>478</v>
      </c>
      <c r="W647">
        <v>1959</v>
      </c>
      <c r="X647">
        <v>46</v>
      </c>
      <c r="Y647" t="s">
        <v>65</v>
      </c>
      <c r="Z647" t="s">
        <v>65</v>
      </c>
      <c r="AA647">
        <v>40.644134000000001</v>
      </c>
      <c r="AB647">
        <v>8230</v>
      </c>
      <c r="AC647">
        <v>1</v>
      </c>
      <c r="AD647" t="s">
        <v>65</v>
      </c>
      <c r="AE647">
        <v>-73.892797000000002</v>
      </c>
      <c r="AF647" t="s">
        <v>702</v>
      </c>
      <c r="AG647" t="s">
        <v>193</v>
      </c>
      <c r="AH647" t="s">
        <v>396</v>
      </c>
      <c r="AI647">
        <v>69</v>
      </c>
      <c r="AJ647" t="s">
        <v>76</v>
      </c>
      <c r="AK647" t="s">
        <v>77</v>
      </c>
      <c r="AL647" t="s">
        <v>478</v>
      </c>
      <c r="AM647" t="s">
        <v>65</v>
      </c>
      <c r="AN647" t="s">
        <v>65</v>
      </c>
      <c r="AO647" t="s">
        <v>78</v>
      </c>
      <c r="AP647" t="s">
        <v>398</v>
      </c>
      <c r="AQ647" t="s">
        <v>4321</v>
      </c>
      <c r="AR647" t="s">
        <v>80</v>
      </c>
      <c r="AS647" t="s">
        <v>81</v>
      </c>
      <c r="AT647" s="1">
        <v>41456</v>
      </c>
      <c r="AU647" t="s">
        <v>701</v>
      </c>
      <c r="AV647" t="s">
        <v>65</v>
      </c>
      <c r="AW647" t="s">
        <v>478</v>
      </c>
      <c r="AX647" t="s">
        <v>704</v>
      </c>
      <c r="AY647">
        <v>318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G647" t="e">
        <f>INDEX('TO Report - School Leadership'!J:J,MATCH(LCGMS!C647,'TO Report - School Leadership'!D:D,0))</f>
        <v>#N/A</v>
      </c>
      <c r="BH647" t="e">
        <f>INDEX('TO Report - School Leadership'!M:M,MATCH(LCGMS!C647,'TO Report - School Leadership'!D:D,0))</f>
        <v>#N/A</v>
      </c>
      <c r="BI647" t="e">
        <f t="shared" si="20"/>
        <v>#N/A</v>
      </c>
      <c r="BJ647" t="e">
        <f t="shared" si="21"/>
        <v>#N/A</v>
      </c>
    </row>
    <row r="648" spans="1:62" hidden="1" x14ac:dyDescent="0.25">
      <c r="A648" t="s">
        <v>4323</v>
      </c>
      <c r="B648" t="s">
        <v>4323</v>
      </c>
      <c r="C648" t="s">
        <v>4324</v>
      </c>
      <c r="D648" t="s">
        <v>4325</v>
      </c>
      <c r="E648" t="s">
        <v>4326</v>
      </c>
      <c r="F648">
        <v>3070200039</v>
      </c>
      <c r="G648" s="1">
        <v>44319.663530092592</v>
      </c>
      <c r="H648">
        <v>3329331</v>
      </c>
      <c r="I648" t="s">
        <v>4327</v>
      </c>
      <c r="J648" t="s">
        <v>389</v>
      </c>
      <c r="K648" t="s">
        <v>63</v>
      </c>
      <c r="L648" t="s">
        <v>64</v>
      </c>
      <c r="N648" t="s">
        <v>91</v>
      </c>
      <c r="O648">
        <v>11224</v>
      </c>
      <c r="P648">
        <v>21</v>
      </c>
      <c r="Q648" t="s">
        <v>67</v>
      </c>
      <c r="R648" t="s">
        <v>4328</v>
      </c>
      <c r="S648" t="s">
        <v>4329</v>
      </c>
      <c r="T648" t="s">
        <v>4330</v>
      </c>
      <c r="U648" t="s">
        <v>65</v>
      </c>
      <c r="V648" t="s">
        <v>65</v>
      </c>
      <c r="W648">
        <v>1916</v>
      </c>
      <c r="X648">
        <v>47</v>
      </c>
      <c r="Y648" t="s">
        <v>65</v>
      </c>
      <c r="Z648" t="s">
        <v>65</v>
      </c>
      <c r="AA648">
        <v>40.576976000000002</v>
      </c>
      <c r="AB648">
        <v>7020</v>
      </c>
      <c r="AC648">
        <v>39</v>
      </c>
      <c r="AD648" t="s">
        <v>65</v>
      </c>
      <c r="AE648">
        <v>-73.985412999999994</v>
      </c>
      <c r="AF648" t="s">
        <v>1580</v>
      </c>
      <c r="AG648" t="s">
        <v>1448</v>
      </c>
      <c r="AH648" t="s">
        <v>1448</v>
      </c>
      <c r="AI648">
        <v>60</v>
      </c>
      <c r="AJ648" t="s">
        <v>76</v>
      </c>
      <c r="AK648" t="s">
        <v>77</v>
      </c>
      <c r="AL648" t="s">
        <v>824</v>
      </c>
      <c r="AM648" t="s">
        <v>3079</v>
      </c>
      <c r="AN648" t="s">
        <v>3080</v>
      </c>
      <c r="AO648" t="s">
        <v>78</v>
      </c>
      <c r="AP648" t="s">
        <v>1085</v>
      </c>
      <c r="AQ648" t="s">
        <v>4329</v>
      </c>
      <c r="AR648" t="s">
        <v>80</v>
      </c>
      <c r="AS648" t="s">
        <v>2931</v>
      </c>
      <c r="AT648" s="1">
        <v>39264</v>
      </c>
      <c r="AU648" t="s">
        <v>824</v>
      </c>
      <c r="AV648" t="s">
        <v>65</v>
      </c>
      <c r="AW648" t="s">
        <v>2557</v>
      </c>
      <c r="AX648" t="s">
        <v>1581</v>
      </c>
      <c r="AY648">
        <v>313</v>
      </c>
      <c r="AZ648" t="s">
        <v>2534</v>
      </c>
      <c r="BA648" t="s">
        <v>2535</v>
      </c>
      <c r="BB648" t="s">
        <v>2536</v>
      </c>
      <c r="BC648" t="s">
        <v>2537</v>
      </c>
      <c r="BD648" t="s">
        <v>65</v>
      </c>
      <c r="BE648" t="s">
        <v>3081</v>
      </c>
      <c r="BG648" t="str">
        <f>INDEX('TO Report - School Leadership'!J:J,MATCH(LCGMS!C648,'TO Report - School Leadership'!D:D,0))</f>
        <v>LEONG, APRIL</v>
      </c>
      <c r="BH648" t="str">
        <f>INDEX('TO Report - School Leadership'!M:M,MATCH(LCGMS!C648,'TO Report - School Leadership'!D:D,0))</f>
        <v>aleong@schools.nyc.gov</v>
      </c>
      <c r="BI648">
        <f t="shared" si="20"/>
        <v>1</v>
      </c>
      <c r="BJ648" t="str">
        <f t="shared" si="21"/>
        <v/>
      </c>
    </row>
    <row r="649" spans="1:62" hidden="1" x14ac:dyDescent="0.25">
      <c r="A649" t="s">
        <v>4125</v>
      </c>
      <c r="B649" t="s">
        <v>4331</v>
      </c>
      <c r="C649" t="s">
        <v>4332</v>
      </c>
      <c r="D649" t="s">
        <v>4333</v>
      </c>
      <c r="E649" t="s">
        <v>4129</v>
      </c>
      <c r="F649">
        <v>3005250001</v>
      </c>
      <c r="G649" s="1">
        <v>40574.445219907408</v>
      </c>
      <c r="H649">
        <v>3008342</v>
      </c>
      <c r="I649" t="s">
        <v>4130</v>
      </c>
      <c r="J649" t="s">
        <v>62</v>
      </c>
      <c r="K649" t="s">
        <v>63</v>
      </c>
      <c r="L649" t="s">
        <v>64</v>
      </c>
      <c r="M649" t="s">
        <v>65</v>
      </c>
      <c r="N649" t="s">
        <v>66</v>
      </c>
      <c r="O649">
        <v>11231</v>
      </c>
      <c r="P649">
        <v>15</v>
      </c>
      <c r="Q649" t="s">
        <v>474</v>
      </c>
      <c r="R649" t="s">
        <v>4334</v>
      </c>
      <c r="S649" t="s">
        <v>4335</v>
      </c>
      <c r="T649" t="s">
        <v>4336</v>
      </c>
      <c r="U649" t="s">
        <v>65</v>
      </c>
      <c r="V649" t="s">
        <v>478</v>
      </c>
      <c r="W649">
        <v>1890</v>
      </c>
      <c r="X649">
        <v>38</v>
      </c>
      <c r="Y649" t="s">
        <v>65</v>
      </c>
      <c r="Z649" t="s">
        <v>65</v>
      </c>
      <c r="AA649">
        <v>40.677914000000001</v>
      </c>
      <c r="AB649">
        <v>525</v>
      </c>
      <c r="AC649">
        <v>1</v>
      </c>
      <c r="AD649" t="s">
        <v>65</v>
      </c>
      <c r="AE649">
        <v>-74.005150999999998</v>
      </c>
      <c r="AF649" t="s">
        <v>287</v>
      </c>
      <c r="AG649" t="s">
        <v>737</v>
      </c>
      <c r="AH649" t="s">
        <v>737</v>
      </c>
      <c r="AI649">
        <v>76</v>
      </c>
      <c r="AJ649" t="s">
        <v>76</v>
      </c>
      <c r="AK649" t="s">
        <v>77</v>
      </c>
      <c r="AL649" t="s">
        <v>478</v>
      </c>
      <c r="AM649" t="s">
        <v>65</v>
      </c>
      <c r="AN649" t="s">
        <v>65</v>
      </c>
      <c r="AO649" t="s">
        <v>78</v>
      </c>
      <c r="AP649" t="s">
        <v>739</v>
      </c>
      <c r="AQ649" t="s">
        <v>4335</v>
      </c>
      <c r="AR649" t="s">
        <v>80</v>
      </c>
      <c r="AS649" t="s">
        <v>81</v>
      </c>
      <c r="AT649" s="1">
        <v>39995</v>
      </c>
      <c r="AU649" t="s">
        <v>2643</v>
      </c>
      <c r="AV649" t="s">
        <v>65</v>
      </c>
      <c r="AW649" t="s">
        <v>478</v>
      </c>
      <c r="AX649" t="s">
        <v>288</v>
      </c>
      <c r="AY649">
        <v>306</v>
      </c>
      <c r="AZ649" t="s">
        <v>65</v>
      </c>
      <c r="BA649" t="s">
        <v>65</v>
      </c>
      <c r="BB649" t="s">
        <v>65</v>
      </c>
      <c r="BC649" t="s">
        <v>65</v>
      </c>
      <c r="BD649" t="s">
        <v>65</v>
      </c>
      <c r="BE649" t="s">
        <v>65</v>
      </c>
      <c r="BG649" t="e">
        <f>INDEX('TO Report - School Leadership'!J:J,MATCH(LCGMS!C649,'TO Report - School Leadership'!D:D,0))</f>
        <v>#N/A</v>
      </c>
      <c r="BH649" t="e">
        <f>INDEX('TO Report - School Leadership'!M:M,MATCH(LCGMS!C649,'TO Report - School Leadership'!D:D,0))</f>
        <v>#N/A</v>
      </c>
      <c r="BI649" t="e">
        <f t="shared" si="20"/>
        <v>#N/A</v>
      </c>
      <c r="BJ649" t="e">
        <f t="shared" si="21"/>
        <v>#N/A</v>
      </c>
    </row>
    <row r="650" spans="1:62" hidden="1" x14ac:dyDescent="0.25">
      <c r="A650" t="s">
        <v>4337</v>
      </c>
      <c r="B650" t="s">
        <v>4338</v>
      </c>
      <c r="C650" t="s">
        <v>4339</v>
      </c>
      <c r="D650" t="s">
        <v>4340</v>
      </c>
      <c r="E650" t="s">
        <v>4341</v>
      </c>
      <c r="F650">
        <v>3016330058</v>
      </c>
      <c r="G650" t="s">
        <v>65</v>
      </c>
      <c r="H650">
        <v>3044597</v>
      </c>
      <c r="I650" t="s">
        <v>4342</v>
      </c>
      <c r="J650" t="s">
        <v>2690</v>
      </c>
      <c r="K650" t="s">
        <v>63</v>
      </c>
      <c r="L650" t="s">
        <v>64</v>
      </c>
      <c r="M650" t="s">
        <v>65</v>
      </c>
      <c r="N650" t="s">
        <v>66</v>
      </c>
      <c r="O650">
        <v>11221</v>
      </c>
      <c r="P650">
        <v>16</v>
      </c>
      <c r="Q650" t="s">
        <v>474</v>
      </c>
      <c r="R650" t="s">
        <v>4343</v>
      </c>
      <c r="S650" t="s">
        <v>4344</v>
      </c>
      <c r="T650" t="s">
        <v>4345</v>
      </c>
      <c r="U650" t="s">
        <v>65</v>
      </c>
      <c r="V650" t="s">
        <v>478</v>
      </c>
      <c r="W650" t="s">
        <v>65</v>
      </c>
      <c r="X650">
        <v>41</v>
      </c>
      <c r="Y650" t="s">
        <v>65</v>
      </c>
      <c r="Z650" t="s">
        <v>65</v>
      </c>
      <c r="AA650">
        <v>40.689568999999999</v>
      </c>
      <c r="AB650">
        <v>1633</v>
      </c>
      <c r="AC650">
        <v>58</v>
      </c>
      <c r="AD650" t="s">
        <v>65</v>
      </c>
      <c r="AE650">
        <v>-73.925087000000005</v>
      </c>
      <c r="AF650" t="s">
        <v>155</v>
      </c>
      <c r="AG650" t="s">
        <v>396</v>
      </c>
      <c r="AH650" t="s">
        <v>396</v>
      </c>
      <c r="AI650">
        <v>81</v>
      </c>
      <c r="AJ650" t="s">
        <v>76</v>
      </c>
      <c r="AK650" t="s">
        <v>77</v>
      </c>
      <c r="AL650" t="s">
        <v>478</v>
      </c>
      <c r="AM650" t="s">
        <v>65</v>
      </c>
      <c r="AN650" t="s">
        <v>65</v>
      </c>
      <c r="AO650" t="s">
        <v>78</v>
      </c>
      <c r="AP650" t="s">
        <v>398</v>
      </c>
      <c r="AQ650" t="s">
        <v>4344</v>
      </c>
      <c r="AR650" t="s">
        <v>80</v>
      </c>
      <c r="AS650" t="s">
        <v>81</v>
      </c>
      <c r="AT650" s="1">
        <v>37803</v>
      </c>
      <c r="AU650" t="s">
        <v>2643</v>
      </c>
      <c r="AV650" t="s">
        <v>65</v>
      </c>
      <c r="AW650" t="s">
        <v>478</v>
      </c>
      <c r="AX650" t="s">
        <v>156</v>
      </c>
      <c r="AY650">
        <v>303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G650" t="e">
        <f>INDEX('TO Report - School Leadership'!J:J,MATCH(LCGMS!C650,'TO Report - School Leadership'!D:D,0))</f>
        <v>#N/A</v>
      </c>
      <c r="BH650" t="e">
        <f>INDEX('TO Report - School Leadership'!M:M,MATCH(LCGMS!C650,'TO Report - School Leadership'!D:D,0))</f>
        <v>#N/A</v>
      </c>
      <c r="BI650" t="e">
        <f t="shared" si="20"/>
        <v>#N/A</v>
      </c>
      <c r="BJ650" t="e">
        <f t="shared" si="21"/>
        <v>#N/A</v>
      </c>
    </row>
    <row r="651" spans="1:62" hidden="1" x14ac:dyDescent="0.25">
      <c r="A651" t="s">
        <v>2290</v>
      </c>
      <c r="B651" t="s">
        <v>4346</v>
      </c>
      <c r="C651" t="s">
        <v>4347</v>
      </c>
      <c r="D651" t="s">
        <v>4348</v>
      </c>
      <c r="E651" t="s">
        <v>2293</v>
      </c>
      <c r="F651">
        <v>3033430001</v>
      </c>
      <c r="G651" s="1">
        <v>40574.445219907408</v>
      </c>
      <c r="H651">
        <v>3076460</v>
      </c>
      <c r="I651" t="s">
        <v>2294</v>
      </c>
      <c r="J651" t="s">
        <v>62</v>
      </c>
      <c r="K651" t="s">
        <v>63</v>
      </c>
      <c r="L651" t="s">
        <v>64</v>
      </c>
      <c r="M651" t="s">
        <v>65</v>
      </c>
      <c r="N651" t="s">
        <v>66</v>
      </c>
      <c r="O651">
        <v>11221</v>
      </c>
      <c r="P651">
        <v>32</v>
      </c>
      <c r="Q651" t="s">
        <v>474</v>
      </c>
      <c r="R651" t="s">
        <v>4349</v>
      </c>
      <c r="S651" t="s">
        <v>4350</v>
      </c>
      <c r="T651" t="s">
        <v>4351</v>
      </c>
      <c r="U651" t="s">
        <v>65</v>
      </c>
      <c r="V651" t="s">
        <v>478</v>
      </c>
      <c r="W651">
        <v>1975</v>
      </c>
      <c r="X651">
        <v>37</v>
      </c>
      <c r="Y651" t="s">
        <v>65</v>
      </c>
      <c r="Z651" t="s">
        <v>65</v>
      </c>
      <c r="AA651">
        <v>40.695875000000001</v>
      </c>
      <c r="AB651">
        <v>3343</v>
      </c>
      <c r="AC651">
        <v>1</v>
      </c>
      <c r="AD651" t="s">
        <v>65</v>
      </c>
      <c r="AE651">
        <v>-73.915216999999998</v>
      </c>
      <c r="AF651" t="s">
        <v>606</v>
      </c>
      <c r="AG651" t="s">
        <v>1448</v>
      </c>
      <c r="AH651" t="s">
        <v>1448</v>
      </c>
      <c r="AI651">
        <v>83</v>
      </c>
      <c r="AJ651" t="s">
        <v>76</v>
      </c>
      <c r="AK651" t="s">
        <v>77</v>
      </c>
      <c r="AL651" t="s">
        <v>478</v>
      </c>
      <c r="AM651" t="s">
        <v>65</v>
      </c>
      <c r="AN651" t="s">
        <v>65</v>
      </c>
      <c r="AO651" t="s">
        <v>78</v>
      </c>
      <c r="AP651" t="s">
        <v>1085</v>
      </c>
      <c r="AQ651" t="s">
        <v>4350</v>
      </c>
      <c r="AR651" t="s">
        <v>80</v>
      </c>
      <c r="AS651" t="s">
        <v>81</v>
      </c>
      <c r="AT651" s="1">
        <v>41456</v>
      </c>
      <c r="AU651" t="s">
        <v>544</v>
      </c>
      <c r="AV651" t="s">
        <v>65</v>
      </c>
      <c r="AW651" t="s">
        <v>478</v>
      </c>
      <c r="AX651" t="s">
        <v>607</v>
      </c>
      <c r="AY651">
        <v>304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G651" t="e">
        <f>INDEX('TO Report - School Leadership'!J:J,MATCH(LCGMS!C651,'TO Report - School Leadership'!D:D,0))</f>
        <v>#N/A</v>
      </c>
      <c r="BH651" t="e">
        <f>INDEX('TO Report - School Leadership'!M:M,MATCH(LCGMS!C651,'TO Report - School Leadership'!D:D,0))</f>
        <v>#N/A</v>
      </c>
      <c r="BI651" t="e">
        <f t="shared" si="20"/>
        <v>#N/A</v>
      </c>
      <c r="BJ651" t="e">
        <f t="shared" si="21"/>
        <v>#N/A</v>
      </c>
    </row>
    <row r="652" spans="1:62" hidden="1" x14ac:dyDescent="0.25">
      <c r="A652" t="s">
        <v>1927</v>
      </c>
      <c r="B652" t="s">
        <v>4352</v>
      </c>
      <c r="C652" t="s">
        <v>4353</v>
      </c>
      <c r="D652" t="s">
        <v>4354</v>
      </c>
      <c r="E652" t="s">
        <v>1930</v>
      </c>
      <c r="F652">
        <v>3047530001</v>
      </c>
      <c r="G652" s="1">
        <v>40574.445219907408</v>
      </c>
      <c r="H652">
        <v>3104990</v>
      </c>
      <c r="I652" t="s">
        <v>1931</v>
      </c>
      <c r="J652" t="s">
        <v>62</v>
      </c>
      <c r="K652" t="s">
        <v>63</v>
      </c>
      <c r="L652" t="s">
        <v>64</v>
      </c>
      <c r="M652" t="s">
        <v>65</v>
      </c>
      <c r="N652" t="s">
        <v>66</v>
      </c>
      <c r="O652">
        <v>11236</v>
      </c>
      <c r="P652">
        <v>18</v>
      </c>
      <c r="Q652" t="s">
        <v>474</v>
      </c>
      <c r="R652" t="s">
        <v>4355</v>
      </c>
      <c r="S652" t="s">
        <v>4356</v>
      </c>
      <c r="T652" t="s">
        <v>4357</v>
      </c>
      <c r="U652" t="s">
        <v>65</v>
      </c>
      <c r="V652" t="s">
        <v>478</v>
      </c>
      <c r="W652">
        <v>1930</v>
      </c>
      <c r="X652">
        <v>42</v>
      </c>
      <c r="Y652" t="s">
        <v>65</v>
      </c>
      <c r="Z652" t="s">
        <v>65</v>
      </c>
      <c r="AA652">
        <v>40.651642000000002</v>
      </c>
      <c r="AB652">
        <v>4753</v>
      </c>
      <c r="AC652">
        <v>1</v>
      </c>
      <c r="AD652" t="s">
        <v>65</v>
      </c>
      <c r="AE652">
        <v>-73.914282</v>
      </c>
      <c r="AF652" t="s">
        <v>1209</v>
      </c>
      <c r="AG652" t="s">
        <v>193</v>
      </c>
      <c r="AH652" t="s">
        <v>193</v>
      </c>
      <c r="AI652">
        <v>67</v>
      </c>
      <c r="AJ652" t="s">
        <v>76</v>
      </c>
      <c r="AK652" t="s">
        <v>77</v>
      </c>
      <c r="AL652" t="s">
        <v>478</v>
      </c>
      <c r="AM652" t="s">
        <v>65</v>
      </c>
      <c r="AN652" t="s">
        <v>65</v>
      </c>
      <c r="AO652" t="s">
        <v>78</v>
      </c>
      <c r="AP652" t="s">
        <v>79</v>
      </c>
      <c r="AQ652" t="s">
        <v>4356</v>
      </c>
      <c r="AR652" t="s">
        <v>80</v>
      </c>
      <c r="AS652" t="s">
        <v>81</v>
      </c>
      <c r="AT652" s="1">
        <v>41456</v>
      </c>
      <c r="AU652" t="s">
        <v>701</v>
      </c>
      <c r="AV652" t="s">
        <v>65</v>
      </c>
      <c r="AW652" t="s">
        <v>478</v>
      </c>
      <c r="AX652" t="s">
        <v>1210</v>
      </c>
      <c r="AY652">
        <v>317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G652" t="e">
        <f>INDEX('TO Report - School Leadership'!J:J,MATCH(LCGMS!C652,'TO Report - School Leadership'!D:D,0))</f>
        <v>#N/A</v>
      </c>
      <c r="BH652" t="e">
        <f>INDEX('TO Report - School Leadership'!M:M,MATCH(LCGMS!C652,'TO Report - School Leadership'!D:D,0))</f>
        <v>#N/A</v>
      </c>
      <c r="BI652" t="e">
        <f t="shared" si="20"/>
        <v>#N/A</v>
      </c>
      <c r="BJ652" t="e">
        <f t="shared" si="21"/>
        <v>#N/A</v>
      </c>
    </row>
    <row r="653" spans="1:62" hidden="1" x14ac:dyDescent="0.25">
      <c r="A653" t="s">
        <v>4014</v>
      </c>
      <c r="B653" t="s">
        <v>4358</v>
      </c>
      <c r="C653" t="s">
        <v>4359</v>
      </c>
      <c r="D653" t="s">
        <v>4360</v>
      </c>
      <c r="E653" t="s">
        <v>4015</v>
      </c>
      <c r="F653">
        <v>0</v>
      </c>
      <c r="G653" t="s">
        <v>65</v>
      </c>
      <c r="H653">
        <v>3080697</v>
      </c>
      <c r="I653" t="s">
        <v>4016</v>
      </c>
      <c r="J653" t="s">
        <v>2690</v>
      </c>
      <c r="K653" t="s">
        <v>63</v>
      </c>
      <c r="L653" t="s">
        <v>64</v>
      </c>
      <c r="N653" t="s">
        <v>66</v>
      </c>
      <c r="O653">
        <v>11212</v>
      </c>
      <c r="P653">
        <v>23</v>
      </c>
      <c r="Q653" t="s">
        <v>474</v>
      </c>
      <c r="R653" t="s">
        <v>4361</v>
      </c>
      <c r="S653" t="s">
        <v>4362</v>
      </c>
      <c r="T653" t="s">
        <v>4363</v>
      </c>
      <c r="U653" t="s">
        <v>65</v>
      </c>
      <c r="V653" t="s">
        <v>478</v>
      </c>
      <c r="X653">
        <v>41</v>
      </c>
      <c r="Y653" t="s">
        <v>65</v>
      </c>
      <c r="Z653" t="s">
        <v>65</v>
      </c>
      <c r="AA653">
        <v>40.668607999999999</v>
      </c>
      <c r="AB653">
        <v>3492</v>
      </c>
      <c r="AC653">
        <v>1</v>
      </c>
      <c r="AD653" t="s">
        <v>65</v>
      </c>
      <c r="AE653">
        <v>-73.918122999999994</v>
      </c>
      <c r="AF653" t="s">
        <v>524</v>
      </c>
      <c r="AG653" t="s">
        <v>396</v>
      </c>
      <c r="AH653" t="s">
        <v>396</v>
      </c>
      <c r="AI653">
        <v>73</v>
      </c>
      <c r="AJ653" t="s">
        <v>76</v>
      </c>
      <c r="AK653" t="s">
        <v>77</v>
      </c>
      <c r="AL653" t="s">
        <v>478</v>
      </c>
      <c r="AM653" t="s">
        <v>65</v>
      </c>
      <c r="AN653" t="s">
        <v>65</v>
      </c>
      <c r="AO653" t="s">
        <v>78</v>
      </c>
      <c r="AP653" t="s">
        <v>398</v>
      </c>
      <c r="AQ653" t="s">
        <v>4362</v>
      </c>
      <c r="AR653" t="s">
        <v>80</v>
      </c>
      <c r="AS653" t="s">
        <v>81</v>
      </c>
      <c r="AT653" s="1">
        <v>39995</v>
      </c>
      <c r="AU653" t="s">
        <v>2643</v>
      </c>
      <c r="AV653" t="s">
        <v>65</v>
      </c>
      <c r="AW653" t="s">
        <v>478</v>
      </c>
      <c r="AX653" t="s">
        <v>525</v>
      </c>
      <c r="AY653">
        <v>316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G653" t="e">
        <f>INDEX('TO Report - School Leadership'!J:J,MATCH(LCGMS!C653,'TO Report - School Leadership'!D:D,0))</f>
        <v>#N/A</v>
      </c>
      <c r="BH653" t="e">
        <f>INDEX('TO Report - School Leadership'!M:M,MATCH(LCGMS!C653,'TO Report - School Leadership'!D:D,0))</f>
        <v>#N/A</v>
      </c>
      <c r="BI653" t="e">
        <f t="shared" si="20"/>
        <v>#N/A</v>
      </c>
      <c r="BJ653" t="e">
        <f t="shared" si="21"/>
        <v>#N/A</v>
      </c>
    </row>
    <row r="654" spans="1:62" hidden="1" x14ac:dyDescent="0.25">
      <c r="A654" t="s">
        <v>3842</v>
      </c>
      <c r="B654" t="s">
        <v>4364</v>
      </c>
      <c r="C654" t="s">
        <v>4365</v>
      </c>
      <c r="D654" t="s">
        <v>4366</v>
      </c>
      <c r="E654" t="s">
        <v>3845</v>
      </c>
      <c r="F654">
        <v>3074250002</v>
      </c>
      <c r="G654" s="1">
        <v>41975.415671296294</v>
      </c>
      <c r="H654">
        <v>3203631</v>
      </c>
      <c r="I654" t="s">
        <v>3846</v>
      </c>
      <c r="J654" t="s">
        <v>62</v>
      </c>
      <c r="K654" t="s">
        <v>63</v>
      </c>
      <c r="L654" t="s">
        <v>64</v>
      </c>
      <c r="M654" t="s">
        <v>65</v>
      </c>
      <c r="N654" t="s">
        <v>66</v>
      </c>
      <c r="O654">
        <v>11235</v>
      </c>
      <c r="P654">
        <v>22</v>
      </c>
      <c r="Q654" t="s">
        <v>474</v>
      </c>
      <c r="R654" t="s">
        <v>4367</v>
      </c>
      <c r="S654" t="s">
        <v>4368</v>
      </c>
      <c r="T654" t="s">
        <v>4369</v>
      </c>
      <c r="U654" t="s">
        <v>65</v>
      </c>
      <c r="V654" t="s">
        <v>478</v>
      </c>
      <c r="W654">
        <v>1959</v>
      </c>
      <c r="X654">
        <v>48</v>
      </c>
      <c r="Y654" t="s">
        <v>65</v>
      </c>
      <c r="Z654" t="s">
        <v>65</v>
      </c>
      <c r="AA654">
        <v>40.593156999999998</v>
      </c>
      <c r="AB654">
        <v>7425</v>
      </c>
      <c r="AC654">
        <v>2</v>
      </c>
      <c r="AD654" t="s">
        <v>65</v>
      </c>
      <c r="AE654">
        <v>-73.936634999999995</v>
      </c>
      <c r="AF654" t="s">
        <v>276</v>
      </c>
      <c r="AG654" t="s">
        <v>1448</v>
      </c>
      <c r="AH654" t="s">
        <v>1448</v>
      </c>
      <c r="AI654">
        <v>61</v>
      </c>
      <c r="AJ654" t="s">
        <v>76</v>
      </c>
      <c r="AK654" t="s">
        <v>77</v>
      </c>
      <c r="AL654" t="s">
        <v>478</v>
      </c>
      <c r="AM654" t="s">
        <v>65</v>
      </c>
      <c r="AN654" t="s">
        <v>65</v>
      </c>
      <c r="AO654" t="s">
        <v>78</v>
      </c>
      <c r="AP654" t="s">
        <v>1085</v>
      </c>
      <c r="AQ654" t="s">
        <v>4368</v>
      </c>
      <c r="AR654" t="s">
        <v>80</v>
      </c>
      <c r="AS654" t="s">
        <v>81</v>
      </c>
      <c r="AT654" s="1">
        <v>41456</v>
      </c>
      <c r="AU654" t="s">
        <v>275</v>
      </c>
      <c r="AV654" t="s">
        <v>65</v>
      </c>
      <c r="AW654" t="s">
        <v>478</v>
      </c>
      <c r="AX654" t="s">
        <v>277</v>
      </c>
      <c r="AY654">
        <v>315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G654" t="e">
        <f>INDEX('TO Report - School Leadership'!J:J,MATCH(LCGMS!C654,'TO Report - School Leadership'!D:D,0))</f>
        <v>#N/A</v>
      </c>
      <c r="BH654" t="e">
        <f>INDEX('TO Report - School Leadership'!M:M,MATCH(LCGMS!C654,'TO Report - School Leadership'!D:D,0))</f>
        <v>#N/A</v>
      </c>
      <c r="BI654" t="e">
        <f t="shared" si="20"/>
        <v>#N/A</v>
      </c>
      <c r="BJ654" t="e">
        <f t="shared" si="21"/>
        <v>#N/A</v>
      </c>
    </row>
    <row r="655" spans="1:62" hidden="1" x14ac:dyDescent="0.25">
      <c r="A655" t="s">
        <v>3842</v>
      </c>
      <c r="B655" t="s">
        <v>4370</v>
      </c>
      <c r="C655" t="s">
        <v>4371</v>
      </c>
      <c r="D655" t="s">
        <v>4372</v>
      </c>
      <c r="E655" t="s">
        <v>3845</v>
      </c>
      <c r="F655">
        <v>3074250002</v>
      </c>
      <c r="G655" s="1">
        <v>41975.415671296294</v>
      </c>
      <c r="H655">
        <v>3203631</v>
      </c>
      <c r="I655" t="s">
        <v>3846</v>
      </c>
      <c r="J655" t="s">
        <v>62</v>
      </c>
      <c r="K655" t="s">
        <v>63</v>
      </c>
      <c r="L655" t="s">
        <v>64</v>
      </c>
      <c r="M655" t="s">
        <v>65</v>
      </c>
      <c r="N655" t="s">
        <v>66</v>
      </c>
      <c r="O655">
        <v>11235</v>
      </c>
      <c r="P655">
        <v>22</v>
      </c>
      <c r="Q655" t="s">
        <v>474</v>
      </c>
      <c r="R655" t="s">
        <v>4373</v>
      </c>
      <c r="S655" t="s">
        <v>4374</v>
      </c>
      <c r="T655" t="s">
        <v>4375</v>
      </c>
      <c r="U655" t="s">
        <v>65</v>
      </c>
      <c r="V655" t="s">
        <v>478</v>
      </c>
      <c r="W655">
        <v>1959</v>
      </c>
      <c r="X655">
        <v>48</v>
      </c>
      <c r="Y655" t="s">
        <v>65</v>
      </c>
      <c r="Z655" t="s">
        <v>65</v>
      </c>
      <c r="AA655">
        <v>40.593156999999998</v>
      </c>
      <c r="AB655">
        <v>7425</v>
      </c>
      <c r="AC655">
        <v>2</v>
      </c>
      <c r="AD655" t="s">
        <v>65</v>
      </c>
      <c r="AE655">
        <v>-73.936634999999995</v>
      </c>
      <c r="AF655" t="s">
        <v>276</v>
      </c>
      <c r="AG655" t="s">
        <v>1448</v>
      </c>
      <c r="AH655" t="s">
        <v>3054</v>
      </c>
      <c r="AI655">
        <v>61</v>
      </c>
      <c r="AJ655" t="s">
        <v>76</v>
      </c>
      <c r="AK655" t="s">
        <v>77</v>
      </c>
      <c r="AL655" t="s">
        <v>478</v>
      </c>
      <c r="AM655" t="s">
        <v>65</v>
      </c>
      <c r="AN655" t="s">
        <v>65</v>
      </c>
      <c r="AO655" t="s">
        <v>78</v>
      </c>
      <c r="AP655" t="s">
        <v>1085</v>
      </c>
      <c r="AQ655" t="s">
        <v>4374</v>
      </c>
      <c r="AR655" t="s">
        <v>80</v>
      </c>
      <c r="AS655" t="s">
        <v>81</v>
      </c>
      <c r="AT655" s="1">
        <v>41456</v>
      </c>
      <c r="AU655" t="s">
        <v>275</v>
      </c>
      <c r="AV655" t="s">
        <v>65</v>
      </c>
      <c r="AW655" t="s">
        <v>478</v>
      </c>
      <c r="AX655" t="s">
        <v>277</v>
      </c>
      <c r="AY655">
        <v>315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G655" t="e">
        <f>INDEX('TO Report - School Leadership'!J:J,MATCH(LCGMS!C655,'TO Report - School Leadership'!D:D,0))</f>
        <v>#N/A</v>
      </c>
      <c r="BH655" t="e">
        <f>INDEX('TO Report - School Leadership'!M:M,MATCH(LCGMS!C655,'TO Report - School Leadership'!D:D,0))</f>
        <v>#N/A</v>
      </c>
      <c r="BI655" t="e">
        <f t="shared" si="20"/>
        <v>#N/A</v>
      </c>
      <c r="BJ655" t="e">
        <f t="shared" si="21"/>
        <v>#N/A</v>
      </c>
    </row>
    <row r="656" spans="1:62" hidden="1" x14ac:dyDescent="0.25">
      <c r="A656" t="s">
        <v>4376</v>
      </c>
      <c r="B656" t="s">
        <v>4377</v>
      </c>
      <c r="C656" t="s">
        <v>4378</v>
      </c>
      <c r="D656" t="s">
        <v>4379</v>
      </c>
      <c r="E656" t="s">
        <v>4380</v>
      </c>
      <c r="F656">
        <v>3044640025</v>
      </c>
      <c r="G656" s="1">
        <v>41311.405682870369</v>
      </c>
      <c r="H656">
        <v>3327470</v>
      </c>
      <c r="I656" t="s">
        <v>4381</v>
      </c>
      <c r="J656" t="s">
        <v>2690</v>
      </c>
      <c r="K656" t="s">
        <v>63</v>
      </c>
      <c r="L656" t="s">
        <v>64</v>
      </c>
      <c r="M656" t="s">
        <v>65</v>
      </c>
      <c r="N656" t="s">
        <v>66</v>
      </c>
      <c r="O656">
        <v>11208</v>
      </c>
      <c r="P656">
        <v>19</v>
      </c>
      <c r="Q656" t="s">
        <v>474</v>
      </c>
      <c r="R656" t="s">
        <v>4382</v>
      </c>
      <c r="S656" t="s">
        <v>4383</v>
      </c>
      <c r="T656" t="s">
        <v>4384</v>
      </c>
      <c r="U656" t="s">
        <v>65</v>
      </c>
      <c r="V656" t="s">
        <v>478</v>
      </c>
      <c r="X656">
        <v>42</v>
      </c>
      <c r="Y656" t="s">
        <v>65</v>
      </c>
      <c r="Z656" t="s">
        <v>65</v>
      </c>
      <c r="AA656">
        <v>40.669356000000001</v>
      </c>
      <c r="AB656">
        <v>4464</v>
      </c>
      <c r="AC656">
        <v>25</v>
      </c>
      <c r="AD656" t="s">
        <v>65</v>
      </c>
      <c r="AE656">
        <v>-73.867137999999997</v>
      </c>
      <c r="AF656" t="s">
        <v>150</v>
      </c>
      <c r="AG656" t="s">
        <v>396</v>
      </c>
      <c r="AH656" t="s">
        <v>396</v>
      </c>
      <c r="AI656">
        <v>75</v>
      </c>
      <c r="AJ656" t="s">
        <v>76</v>
      </c>
      <c r="AK656" t="s">
        <v>77</v>
      </c>
      <c r="AL656" t="s">
        <v>478</v>
      </c>
      <c r="AM656" t="s">
        <v>65</v>
      </c>
      <c r="AN656" t="s">
        <v>65</v>
      </c>
      <c r="AO656" t="s">
        <v>78</v>
      </c>
      <c r="AP656" t="s">
        <v>398</v>
      </c>
      <c r="AQ656" t="s">
        <v>4383</v>
      </c>
      <c r="AR656" t="s">
        <v>80</v>
      </c>
      <c r="AS656" t="s">
        <v>81</v>
      </c>
      <c r="AT656" s="1">
        <v>39995</v>
      </c>
      <c r="AU656" t="s">
        <v>2643</v>
      </c>
      <c r="AV656" t="s">
        <v>65</v>
      </c>
      <c r="AW656" t="s">
        <v>478</v>
      </c>
      <c r="AX656" t="s">
        <v>151</v>
      </c>
      <c r="AY656">
        <v>305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G656" t="e">
        <f>INDEX('TO Report - School Leadership'!J:J,MATCH(LCGMS!C656,'TO Report - School Leadership'!D:D,0))</f>
        <v>#N/A</v>
      </c>
      <c r="BH656" t="e">
        <f>INDEX('TO Report - School Leadership'!M:M,MATCH(LCGMS!C656,'TO Report - School Leadership'!D:D,0))</f>
        <v>#N/A</v>
      </c>
      <c r="BI656" t="e">
        <f t="shared" si="20"/>
        <v>#N/A</v>
      </c>
      <c r="BJ656" t="e">
        <f t="shared" si="21"/>
        <v>#N/A</v>
      </c>
    </row>
    <row r="657" spans="1:62" hidden="1" x14ac:dyDescent="0.25">
      <c r="A657" t="s">
        <v>1399</v>
      </c>
      <c r="B657" t="s">
        <v>4385</v>
      </c>
      <c r="C657" t="s">
        <v>4386</v>
      </c>
      <c r="D657" t="s">
        <v>4387</v>
      </c>
      <c r="E657" t="s">
        <v>1402</v>
      </c>
      <c r="F657">
        <v>3012970026</v>
      </c>
      <c r="G657" s="1">
        <v>40574.445219907408</v>
      </c>
      <c r="H657">
        <v>3034181</v>
      </c>
      <c r="I657" t="s">
        <v>1403</v>
      </c>
      <c r="J657" t="s">
        <v>62</v>
      </c>
      <c r="K657" t="s">
        <v>63</v>
      </c>
      <c r="L657" t="s">
        <v>64</v>
      </c>
      <c r="M657" t="s">
        <v>65</v>
      </c>
      <c r="N657" t="s">
        <v>66</v>
      </c>
      <c r="O657">
        <v>11225</v>
      </c>
      <c r="P657">
        <v>17</v>
      </c>
      <c r="Q657" t="s">
        <v>474</v>
      </c>
      <c r="R657" t="s">
        <v>4388</v>
      </c>
      <c r="S657" t="s">
        <v>4389</v>
      </c>
      <c r="T657" t="s">
        <v>4390</v>
      </c>
      <c r="U657" t="s">
        <v>65</v>
      </c>
      <c r="V657" t="s">
        <v>478</v>
      </c>
      <c r="W657">
        <v>1923</v>
      </c>
      <c r="X657">
        <v>35</v>
      </c>
      <c r="Y657" t="s">
        <v>65</v>
      </c>
      <c r="Z657" t="s">
        <v>65</v>
      </c>
      <c r="AA657">
        <v>40.665756999999999</v>
      </c>
      <c r="AB657">
        <v>1297</v>
      </c>
      <c r="AC657">
        <v>26</v>
      </c>
      <c r="AD657" t="s">
        <v>65</v>
      </c>
      <c r="AE657">
        <v>-73.949242999999996</v>
      </c>
      <c r="AF657" t="s">
        <v>171</v>
      </c>
      <c r="AG657" t="s">
        <v>396</v>
      </c>
      <c r="AH657" t="s">
        <v>397</v>
      </c>
      <c r="AI657">
        <v>71</v>
      </c>
      <c r="AJ657" t="s">
        <v>76</v>
      </c>
      <c r="AK657" t="s">
        <v>77</v>
      </c>
      <c r="AL657" t="s">
        <v>478</v>
      </c>
      <c r="AM657" t="s">
        <v>65</v>
      </c>
      <c r="AN657" t="s">
        <v>65</v>
      </c>
      <c r="AO657" t="s">
        <v>78</v>
      </c>
      <c r="AP657" t="s">
        <v>398</v>
      </c>
      <c r="AQ657" t="s">
        <v>4389</v>
      </c>
      <c r="AR657" t="s">
        <v>80</v>
      </c>
      <c r="AS657" t="s">
        <v>81</v>
      </c>
      <c r="AT657" s="1">
        <v>41456</v>
      </c>
      <c r="AU657" t="s">
        <v>102</v>
      </c>
      <c r="AV657" t="s">
        <v>65</v>
      </c>
      <c r="AW657" t="s">
        <v>478</v>
      </c>
      <c r="AX657" t="s">
        <v>172</v>
      </c>
      <c r="AY657">
        <v>309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G657" t="e">
        <f>INDEX('TO Report - School Leadership'!J:J,MATCH(LCGMS!C657,'TO Report - School Leadership'!D:D,0))</f>
        <v>#N/A</v>
      </c>
      <c r="BH657" t="e">
        <f>INDEX('TO Report - School Leadership'!M:M,MATCH(LCGMS!C657,'TO Report - School Leadership'!D:D,0))</f>
        <v>#N/A</v>
      </c>
      <c r="BI657" t="e">
        <f t="shared" si="20"/>
        <v>#N/A</v>
      </c>
      <c r="BJ657" t="e">
        <f t="shared" si="21"/>
        <v>#N/A</v>
      </c>
    </row>
    <row r="658" spans="1:62" hidden="1" x14ac:dyDescent="0.25">
      <c r="A658" t="s">
        <v>2021</v>
      </c>
      <c r="B658" t="s">
        <v>4385</v>
      </c>
      <c r="C658" t="s">
        <v>4386</v>
      </c>
      <c r="D658" t="s">
        <v>4387</v>
      </c>
      <c r="E658" t="s">
        <v>2024</v>
      </c>
      <c r="F658">
        <v>3051100025</v>
      </c>
      <c r="G658" s="1">
        <v>40574.445219907408</v>
      </c>
      <c r="H658">
        <v>3117381</v>
      </c>
      <c r="I658" t="s">
        <v>2025</v>
      </c>
      <c r="J658" t="s">
        <v>62</v>
      </c>
      <c r="K658" t="s">
        <v>63</v>
      </c>
      <c r="L658" t="s">
        <v>64</v>
      </c>
      <c r="M658" t="s">
        <v>65</v>
      </c>
      <c r="N658" t="s">
        <v>66</v>
      </c>
      <c r="O658">
        <v>11226</v>
      </c>
      <c r="P658">
        <v>17</v>
      </c>
      <c r="Q658" t="s">
        <v>474</v>
      </c>
      <c r="R658" t="s">
        <v>4388</v>
      </c>
      <c r="S658" t="s">
        <v>4389</v>
      </c>
      <c r="T658" t="s">
        <v>4390</v>
      </c>
      <c r="U658" t="s">
        <v>65</v>
      </c>
      <c r="V658" t="s">
        <v>478</v>
      </c>
      <c r="W658">
        <v>1939</v>
      </c>
      <c r="X658">
        <v>40</v>
      </c>
      <c r="Y658" t="s">
        <v>65</v>
      </c>
      <c r="Z658" t="s">
        <v>65</v>
      </c>
      <c r="AA658">
        <v>40.648352000000003</v>
      </c>
      <c r="AB658">
        <v>5110</v>
      </c>
      <c r="AC658">
        <v>25</v>
      </c>
      <c r="AD658" t="s">
        <v>65</v>
      </c>
      <c r="AE658">
        <v>-73.953479999999999</v>
      </c>
      <c r="AF658" t="s">
        <v>192</v>
      </c>
      <c r="AG658" t="s">
        <v>396</v>
      </c>
      <c r="AH658" t="s">
        <v>397</v>
      </c>
      <c r="AI658">
        <v>67</v>
      </c>
      <c r="AJ658" t="s">
        <v>92</v>
      </c>
      <c r="AK658" t="s">
        <v>77</v>
      </c>
      <c r="AL658" t="s">
        <v>478</v>
      </c>
      <c r="AM658" t="s">
        <v>65</v>
      </c>
      <c r="AN658" t="s">
        <v>65</v>
      </c>
      <c r="AO658" t="s">
        <v>78</v>
      </c>
      <c r="AP658" t="s">
        <v>398</v>
      </c>
      <c r="AQ658" t="s">
        <v>4389</v>
      </c>
      <c r="AR658" t="s">
        <v>80</v>
      </c>
      <c r="AS658" t="s">
        <v>81</v>
      </c>
      <c r="AT658" s="1">
        <v>41456</v>
      </c>
      <c r="AU658" t="s">
        <v>102</v>
      </c>
      <c r="AV658" t="s">
        <v>65</v>
      </c>
      <c r="AW658" t="s">
        <v>478</v>
      </c>
      <c r="AX658" t="s">
        <v>194</v>
      </c>
      <c r="AY658">
        <v>317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G658" t="e">
        <f>INDEX('TO Report - School Leadership'!J:J,MATCH(LCGMS!C658,'TO Report - School Leadership'!D:D,0))</f>
        <v>#N/A</v>
      </c>
      <c r="BH658" t="e">
        <f>INDEX('TO Report - School Leadership'!M:M,MATCH(LCGMS!C658,'TO Report - School Leadership'!D:D,0))</f>
        <v>#N/A</v>
      </c>
      <c r="BI658" t="e">
        <f t="shared" si="20"/>
        <v>#N/A</v>
      </c>
      <c r="BJ658" t="e">
        <f t="shared" si="21"/>
        <v>#N/A</v>
      </c>
    </row>
    <row r="659" spans="1:62" hidden="1" x14ac:dyDescent="0.25">
      <c r="A659" t="s">
        <v>2914</v>
      </c>
      <c r="B659" t="s">
        <v>4391</v>
      </c>
      <c r="C659" t="s">
        <v>4392</v>
      </c>
      <c r="D659" t="s">
        <v>4393</v>
      </c>
      <c r="E659" t="s">
        <v>2918</v>
      </c>
      <c r="F659">
        <v>3013670022</v>
      </c>
      <c r="G659" s="1">
        <v>43318.697152777779</v>
      </c>
      <c r="H659">
        <v>3036289</v>
      </c>
      <c r="I659" t="s">
        <v>2919</v>
      </c>
      <c r="J659" t="s">
        <v>62</v>
      </c>
      <c r="K659" t="s">
        <v>63</v>
      </c>
      <c r="L659" t="s">
        <v>64</v>
      </c>
      <c r="M659" t="s">
        <v>65</v>
      </c>
      <c r="N659" t="s">
        <v>66</v>
      </c>
      <c r="O659">
        <v>11213</v>
      </c>
      <c r="P659">
        <v>17</v>
      </c>
      <c r="Q659" t="s">
        <v>474</v>
      </c>
      <c r="R659" t="s">
        <v>4394</v>
      </c>
      <c r="S659" t="s">
        <v>4395</v>
      </c>
      <c r="T659" t="s">
        <v>4396</v>
      </c>
      <c r="U659" t="s">
        <v>65</v>
      </c>
      <c r="V659" t="s">
        <v>478</v>
      </c>
      <c r="W659">
        <v>1925</v>
      </c>
      <c r="X659">
        <v>36</v>
      </c>
      <c r="Y659" t="s">
        <v>65</v>
      </c>
      <c r="Z659" t="s">
        <v>65</v>
      </c>
      <c r="AA659">
        <v>40.672710000000002</v>
      </c>
      <c r="AB659">
        <v>1367</v>
      </c>
      <c r="AC659">
        <v>22</v>
      </c>
      <c r="AD659" t="s">
        <v>65</v>
      </c>
      <c r="AE659">
        <v>-73.928916999999998</v>
      </c>
      <c r="AF659" t="s">
        <v>340</v>
      </c>
      <c r="AG659" t="s">
        <v>396</v>
      </c>
      <c r="AH659" t="s">
        <v>396</v>
      </c>
      <c r="AI659">
        <v>77</v>
      </c>
      <c r="AJ659" t="s">
        <v>76</v>
      </c>
      <c r="AK659" t="s">
        <v>77</v>
      </c>
      <c r="AL659" t="s">
        <v>478</v>
      </c>
      <c r="AM659" t="s">
        <v>65</v>
      </c>
      <c r="AN659" t="s">
        <v>65</v>
      </c>
      <c r="AO659" t="s">
        <v>78</v>
      </c>
      <c r="AP659" t="s">
        <v>398</v>
      </c>
      <c r="AQ659" t="s">
        <v>4395</v>
      </c>
      <c r="AR659" t="s">
        <v>80</v>
      </c>
      <c r="AS659" t="s">
        <v>81</v>
      </c>
      <c r="AT659" s="1">
        <v>39938</v>
      </c>
      <c r="AU659" t="s">
        <v>2643</v>
      </c>
      <c r="AV659" t="s">
        <v>65</v>
      </c>
      <c r="AW659" t="s">
        <v>478</v>
      </c>
      <c r="AX659" t="s">
        <v>341</v>
      </c>
      <c r="AY659">
        <v>308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G659" t="e">
        <f>INDEX('TO Report - School Leadership'!J:J,MATCH(LCGMS!C659,'TO Report - School Leadership'!D:D,0))</f>
        <v>#N/A</v>
      </c>
      <c r="BH659" t="e">
        <f>INDEX('TO Report - School Leadership'!M:M,MATCH(LCGMS!C659,'TO Report - School Leadership'!D:D,0))</f>
        <v>#N/A</v>
      </c>
      <c r="BI659" t="e">
        <f t="shared" si="20"/>
        <v>#N/A</v>
      </c>
      <c r="BJ659" t="e">
        <f t="shared" si="21"/>
        <v>#N/A</v>
      </c>
    </row>
    <row r="660" spans="1:62" hidden="1" x14ac:dyDescent="0.25">
      <c r="A660" t="s">
        <v>2226</v>
      </c>
      <c r="B660" t="s">
        <v>4397</v>
      </c>
      <c r="C660" t="s">
        <v>4398</v>
      </c>
      <c r="D660" t="s">
        <v>4399</v>
      </c>
      <c r="E660" t="s">
        <v>2229</v>
      </c>
      <c r="F660">
        <v>3068910001</v>
      </c>
      <c r="G660" s="1">
        <v>43675.471967592595</v>
      </c>
      <c r="H660">
        <v>3186626</v>
      </c>
      <c r="I660" t="s">
        <v>2230</v>
      </c>
      <c r="J660" t="s">
        <v>62</v>
      </c>
      <c r="K660" t="s">
        <v>63</v>
      </c>
      <c r="L660" t="s">
        <v>64</v>
      </c>
      <c r="M660" t="s">
        <v>65</v>
      </c>
      <c r="N660" t="s">
        <v>66</v>
      </c>
      <c r="O660">
        <v>11214</v>
      </c>
      <c r="P660">
        <v>21</v>
      </c>
      <c r="Q660" t="s">
        <v>474</v>
      </c>
      <c r="R660" t="s">
        <v>4400</v>
      </c>
      <c r="S660" t="s">
        <v>4401</v>
      </c>
      <c r="T660" t="s">
        <v>4402</v>
      </c>
      <c r="U660" t="s">
        <v>65</v>
      </c>
      <c r="V660" t="s">
        <v>478</v>
      </c>
      <c r="W660">
        <v>1966</v>
      </c>
      <c r="X660">
        <v>47</v>
      </c>
      <c r="Y660" t="s">
        <v>65</v>
      </c>
      <c r="Z660" t="s">
        <v>65</v>
      </c>
      <c r="AA660">
        <v>40.594647999999999</v>
      </c>
      <c r="AB660">
        <v>6891</v>
      </c>
      <c r="AC660">
        <v>1</v>
      </c>
      <c r="AD660" t="s">
        <v>65</v>
      </c>
      <c r="AE660">
        <v>-73.993565000000004</v>
      </c>
      <c r="AF660" t="s">
        <v>880</v>
      </c>
      <c r="AG660" t="s">
        <v>759</v>
      </c>
      <c r="AH660" t="s">
        <v>599</v>
      </c>
      <c r="AI660">
        <v>62</v>
      </c>
      <c r="AJ660" t="s">
        <v>92</v>
      </c>
      <c r="AK660" t="s">
        <v>77</v>
      </c>
      <c r="AL660" t="s">
        <v>478</v>
      </c>
      <c r="AM660" t="s">
        <v>65</v>
      </c>
      <c r="AN660" t="s">
        <v>65</v>
      </c>
      <c r="AO660" t="s">
        <v>78</v>
      </c>
      <c r="AP660" t="s">
        <v>451</v>
      </c>
      <c r="AQ660" t="s">
        <v>4401</v>
      </c>
      <c r="AR660" t="s">
        <v>80</v>
      </c>
      <c r="AS660" t="s">
        <v>81</v>
      </c>
      <c r="AT660" s="1">
        <v>39995</v>
      </c>
      <c r="AU660" t="s">
        <v>2643</v>
      </c>
      <c r="AV660" t="s">
        <v>65</v>
      </c>
      <c r="AW660" t="s">
        <v>478</v>
      </c>
      <c r="AX660" t="s">
        <v>881</v>
      </c>
      <c r="AY660">
        <v>311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G660" t="e">
        <f>INDEX('TO Report - School Leadership'!J:J,MATCH(LCGMS!C660,'TO Report - School Leadership'!D:D,0))</f>
        <v>#N/A</v>
      </c>
      <c r="BH660" t="e">
        <f>INDEX('TO Report - School Leadership'!M:M,MATCH(LCGMS!C660,'TO Report - School Leadership'!D:D,0))</f>
        <v>#N/A</v>
      </c>
      <c r="BI660" t="e">
        <f t="shared" si="20"/>
        <v>#N/A</v>
      </c>
      <c r="BJ660" t="e">
        <f t="shared" si="21"/>
        <v>#N/A</v>
      </c>
    </row>
    <row r="661" spans="1:62" hidden="1" x14ac:dyDescent="0.25">
      <c r="A661" t="s">
        <v>2342</v>
      </c>
      <c r="B661" t="s">
        <v>4397</v>
      </c>
      <c r="C661" t="s">
        <v>4398</v>
      </c>
      <c r="D661" t="s">
        <v>4399</v>
      </c>
      <c r="E661" t="s">
        <v>2345</v>
      </c>
      <c r="F661">
        <v>3072500025</v>
      </c>
      <c r="G661" s="1">
        <v>43677.397280092591</v>
      </c>
      <c r="H661">
        <v>3196292</v>
      </c>
      <c r="I661" t="s">
        <v>2346</v>
      </c>
      <c r="J661" t="s">
        <v>62</v>
      </c>
      <c r="K661" t="s">
        <v>63</v>
      </c>
      <c r="L661" t="s">
        <v>64</v>
      </c>
      <c r="N661" t="s">
        <v>66</v>
      </c>
      <c r="O661">
        <v>11224</v>
      </c>
      <c r="P661">
        <v>21</v>
      </c>
      <c r="Q661" t="s">
        <v>474</v>
      </c>
      <c r="R661" t="s">
        <v>4400</v>
      </c>
      <c r="S661" t="s">
        <v>4401</v>
      </c>
      <c r="T661" t="s">
        <v>4402</v>
      </c>
      <c r="U661" t="s">
        <v>65</v>
      </c>
      <c r="V661" t="s">
        <v>478</v>
      </c>
      <c r="W661">
        <v>1965</v>
      </c>
      <c r="X661">
        <v>47</v>
      </c>
      <c r="Y661" t="s">
        <v>65</v>
      </c>
      <c r="Z661" t="s">
        <v>65</v>
      </c>
      <c r="AA661">
        <v>40.582518</v>
      </c>
      <c r="AB661">
        <v>7250</v>
      </c>
      <c r="AC661">
        <v>25</v>
      </c>
      <c r="AD661" t="s">
        <v>65</v>
      </c>
      <c r="AE661">
        <v>-73.972009</v>
      </c>
      <c r="AF661" t="s">
        <v>611</v>
      </c>
      <c r="AG661" t="s">
        <v>759</v>
      </c>
      <c r="AH661" t="s">
        <v>599</v>
      </c>
      <c r="AI661">
        <v>60</v>
      </c>
      <c r="AJ661" t="s">
        <v>76</v>
      </c>
      <c r="AK661" t="s">
        <v>77</v>
      </c>
      <c r="AL661" t="s">
        <v>478</v>
      </c>
      <c r="AM661" t="s">
        <v>65</v>
      </c>
      <c r="AN661" t="s">
        <v>65</v>
      </c>
      <c r="AO661" t="s">
        <v>78</v>
      </c>
      <c r="AP661" t="s">
        <v>451</v>
      </c>
      <c r="AQ661" t="s">
        <v>4401</v>
      </c>
      <c r="AR661" t="s">
        <v>80</v>
      </c>
      <c r="AS661" t="s">
        <v>81</v>
      </c>
      <c r="AT661" s="1">
        <v>39995</v>
      </c>
      <c r="AU661" t="s">
        <v>2643</v>
      </c>
      <c r="AV661" t="s">
        <v>65</v>
      </c>
      <c r="AW661" t="s">
        <v>478</v>
      </c>
      <c r="AX661" t="s">
        <v>612</v>
      </c>
      <c r="AY661">
        <v>313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G661" t="e">
        <f>INDEX('TO Report - School Leadership'!J:J,MATCH(LCGMS!C661,'TO Report - School Leadership'!D:D,0))</f>
        <v>#N/A</v>
      </c>
      <c r="BH661" t="e">
        <f>INDEX('TO Report - School Leadership'!M:M,MATCH(LCGMS!C661,'TO Report - School Leadership'!D:D,0))</f>
        <v>#N/A</v>
      </c>
      <c r="BI661" t="e">
        <f t="shared" si="20"/>
        <v>#N/A</v>
      </c>
      <c r="BJ661" t="e">
        <f t="shared" si="21"/>
        <v>#N/A</v>
      </c>
    </row>
    <row r="662" spans="1:62" hidden="1" x14ac:dyDescent="0.25">
      <c r="A662" t="s">
        <v>4403</v>
      </c>
      <c r="B662" t="s">
        <v>4397</v>
      </c>
      <c r="C662" t="s">
        <v>4398</v>
      </c>
      <c r="D662" t="s">
        <v>4399</v>
      </c>
      <c r="E662" t="s">
        <v>4404</v>
      </c>
      <c r="F662">
        <v>3071020001</v>
      </c>
      <c r="G662" s="1">
        <v>38453.613692129627</v>
      </c>
      <c r="H662">
        <v>3191355</v>
      </c>
      <c r="I662" t="s">
        <v>4405</v>
      </c>
      <c r="J662" t="s">
        <v>483</v>
      </c>
      <c r="K662" t="s">
        <v>63</v>
      </c>
      <c r="L662" t="s">
        <v>64</v>
      </c>
      <c r="M662" t="s">
        <v>65</v>
      </c>
      <c r="N662" t="s">
        <v>66</v>
      </c>
      <c r="O662">
        <v>11223</v>
      </c>
      <c r="P662">
        <v>21</v>
      </c>
      <c r="Q662" t="s">
        <v>474</v>
      </c>
      <c r="R662" t="s">
        <v>4400</v>
      </c>
      <c r="S662" t="s">
        <v>4401</v>
      </c>
      <c r="T662" t="s">
        <v>4402</v>
      </c>
      <c r="U662" t="s">
        <v>65</v>
      </c>
      <c r="V662" t="s">
        <v>478</v>
      </c>
      <c r="W662" t="s">
        <v>65</v>
      </c>
      <c r="X662">
        <v>47</v>
      </c>
      <c r="Y662" t="s">
        <v>65</v>
      </c>
      <c r="Z662" t="s">
        <v>65</v>
      </c>
      <c r="AA662">
        <v>40.598897000000001</v>
      </c>
      <c r="AB662">
        <v>7102</v>
      </c>
      <c r="AC662">
        <v>1</v>
      </c>
      <c r="AD662" t="s">
        <v>65</v>
      </c>
      <c r="AE662">
        <v>-73.974262999999993</v>
      </c>
      <c r="AF662" t="s">
        <v>880</v>
      </c>
      <c r="AG662" t="s">
        <v>759</v>
      </c>
      <c r="AH662" t="s">
        <v>599</v>
      </c>
      <c r="AI662">
        <v>62</v>
      </c>
      <c r="AJ662" t="s">
        <v>92</v>
      </c>
      <c r="AK662" t="s">
        <v>77</v>
      </c>
      <c r="AL662" t="s">
        <v>478</v>
      </c>
      <c r="AM662" t="s">
        <v>65</v>
      </c>
      <c r="AN662" t="s">
        <v>65</v>
      </c>
      <c r="AO662" t="s">
        <v>78</v>
      </c>
      <c r="AP662" t="s">
        <v>451</v>
      </c>
      <c r="AQ662" t="s">
        <v>4401</v>
      </c>
      <c r="AR662" t="s">
        <v>80</v>
      </c>
      <c r="AS662" t="s">
        <v>81</v>
      </c>
      <c r="AT662" s="1">
        <v>39995</v>
      </c>
      <c r="AU662" t="s">
        <v>2643</v>
      </c>
      <c r="AV662" t="s">
        <v>65</v>
      </c>
      <c r="AW662" t="s">
        <v>478</v>
      </c>
      <c r="AX662" t="s">
        <v>881</v>
      </c>
      <c r="AY662">
        <v>311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G662" t="e">
        <f>INDEX('TO Report - School Leadership'!J:J,MATCH(LCGMS!C662,'TO Report - School Leadership'!D:D,0))</f>
        <v>#N/A</v>
      </c>
      <c r="BH662" t="e">
        <f>INDEX('TO Report - School Leadership'!M:M,MATCH(LCGMS!C662,'TO Report - School Leadership'!D:D,0))</f>
        <v>#N/A</v>
      </c>
      <c r="BI662" t="e">
        <f t="shared" si="20"/>
        <v>#N/A</v>
      </c>
      <c r="BJ662" t="e">
        <f t="shared" si="21"/>
        <v>#N/A</v>
      </c>
    </row>
    <row r="663" spans="1:62" hidden="1" x14ac:dyDescent="0.25">
      <c r="A663" t="s">
        <v>4406</v>
      </c>
      <c r="B663" t="s">
        <v>4397</v>
      </c>
      <c r="C663" t="s">
        <v>4398</v>
      </c>
      <c r="D663" t="s">
        <v>4399</v>
      </c>
      <c r="E663" t="s">
        <v>4407</v>
      </c>
      <c r="F663">
        <v>3069000011</v>
      </c>
      <c r="G663" s="1">
        <v>44501.679490740738</v>
      </c>
      <c r="H663">
        <v>3186885</v>
      </c>
      <c r="I663" t="s">
        <v>4408</v>
      </c>
      <c r="J663" t="s">
        <v>2690</v>
      </c>
      <c r="K663" t="s">
        <v>63</v>
      </c>
      <c r="L663" t="s">
        <v>64</v>
      </c>
      <c r="M663" t="s">
        <v>65</v>
      </c>
      <c r="N663" t="s">
        <v>91</v>
      </c>
      <c r="O663">
        <v>11214</v>
      </c>
      <c r="P663">
        <v>21</v>
      </c>
      <c r="Q663" t="s">
        <v>474</v>
      </c>
      <c r="R663" t="s">
        <v>4400</v>
      </c>
      <c r="S663" t="s">
        <v>4401</v>
      </c>
      <c r="T663" t="s">
        <v>4402</v>
      </c>
      <c r="U663" t="s">
        <v>65</v>
      </c>
      <c r="V663" t="s">
        <v>478</v>
      </c>
      <c r="X663">
        <v>47</v>
      </c>
      <c r="Y663" t="s">
        <v>65</v>
      </c>
      <c r="Z663" t="s">
        <v>65</v>
      </c>
      <c r="AA663">
        <v>40.590612999999998</v>
      </c>
      <c r="AB663">
        <v>6900</v>
      </c>
      <c r="AC663">
        <v>11</v>
      </c>
      <c r="AD663" t="s">
        <v>65</v>
      </c>
      <c r="AE663">
        <v>-73.987153000000006</v>
      </c>
      <c r="AF663" t="s">
        <v>868</v>
      </c>
      <c r="AG663" t="s">
        <v>759</v>
      </c>
      <c r="AH663" t="s">
        <v>599</v>
      </c>
      <c r="AI663">
        <v>60</v>
      </c>
      <c r="AJ663" t="s">
        <v>92</v>
      </c>
      <c r="AK663" t="s">
        <v>77</v>
      </c>
      <c r="AL663" t="s">
        <v>478</v>
      </c>
      <c r="AM663" t="s">
        <v>65</v>
      </c>
      <c r="AN663" t="s">
        <v>65</v>
      </c>
      <c r="AO663" t="s">
        <v>78</v>
      </c>
      <c r="AP663" t="s">
        <v>451</v>
      </c>
      <c r="AQ663" t="s">
        <v>4401</v>
      </c>
      <c r="AR663" t="s">
        <v>80</v>
      </c>
      <c r="AS663" t="s">
        <v>81</v>
      </c>
      <c r="AT663" s="1">
        <v>39995</v>
      </c>
      <c r="AU663" t="s">
        <v>2643</v>
      </c>
      <c r="AV663" t="s">
        <v>65</v>
      </c>
      <c r="AW663" t="s">
        <v>478</v>
      </c>
      <c r="AX663" t="s">
        <v>869</v>
      </c>
      <c r="AY663">
        <v>313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G663" t="e">
        <f>INDEX('TO Report - School Leadership'!J:J,MATCH(LCGMS!C663,'TO Report - School Leadership'!D:D,0))</f>
        <v>#N/A</v>
      </c>
      <c r="BH663" t="e">
        <f>INDEX('TO Report - School Leadership'!M:M,MATCH(LCGMS!C663,'TO Report - School Leadership'!D:D,0))</f>
        <v>#N/A</v>
      </c>
      <c r="BI663" t="e">
        <f t="shared" si="20"/>
        <v>#N/A</v>
      </c>
      <c r="BJ663" t="e">
        <f t="shared" si="21"/>
        <v>#N/A</v>
      </c>
    </row>
    <row r="664" spans="1:62" hidden="1" x14ac:dyDescent="0.25">
      <c r="A664" t="s">
        <v>462</v>
      </c>
      <c r="B664" t="s">
        <v>4409</v>
      </c>
      <c r="C664" t="s">
        <v>4410</v>
      </c>
      <c r="D664" t="s">
        <v>4411</v>
      </c>
      <c r="E664" t="s">
        <v>463</v>
      </c>
      <c r="F664">
        <v>3048110001</v>
      </c>
      <c r="G664" s="1">
        <v>40574.445219907408</v>
      </c>
      <c r="H664">
        <v>3107227</v>
      </c>
      <c r="I664" t="s">
        <v>464</v>
      </c>
      <c r="J664" t="s">
        <v>62</v>
      </c>
      <c r="K664" t="s">
        <v>63</v>
      </c>
      <c r="L664" t="s">
        <v>64</v>
      </c>
      <c r="M664" t="s">
        <v>65</v>
      </c>
      <c r="N664" t="s">
        <v>66</v>
      </c>
      <c r="O664">
        <v>11203</v>
      </c>
      <c r="P664">
        <v>17</v>
      </c>
      <c r="Q664" t="s">
        <v>67</v>
      </c>
      <c r="R664" t="s">
        <v>4412</v>
      </c>
      <c r="S664" t="s">
        <v>4413</v>
      </c>
      <c r="T664" t="s">
        <v>4414</v>
      </c>
      <c r="U664" t="s">
        <v>65</v>
      </c>
      <c r="V664" t="s">
        <v>65</v>
      </c>
      <c r="W664">
        <v>1955</v>
      </c>
      <c r="X664">
        <v>40</v>
      </c>
      <c r="Y664" t="s">
        <v>65</v>
      </c>
      <c r="Z664" t="s">
        <v>65</v>
      </c>
      <c r="AA664">
        <v>40.658670999999998</v>
      </c>
      <c r="AB664">
        <v>4811</v>
      </c>
      <c r="AC664">
        <v>1</v>
      </c>
      <c r="AD664" t="s">
        <v>65</v>
      </c>
      <c r="AE664">
        <v>-73.943838999999997</v>
      </c>
      <c r="AF664" t="s">
        <v>103</v>
      </c>
      <c r="AG664" t="s">
        <v>1448</v>
      </c>
      <c r="AH664" t="s">
        <v>598</v>
      </c>
      <c r="AI664">
        <v>71</v>
      </c>
      <c r="AJ664" t="s">
        <v>76</v>
      </c>
      <c r="AK664" t="s">
        <v>77</v>
      </c>
      <c r="AL664" t="s">
        <v>102</v>
      </c>
      <c r="AM664" t="s">
        <v>2555</v>
      </c>
      <c r="AN664" t="s">
        <v>2556</v>
      </c>
      <c r="AO664" t="s">
        <v>78</v>
      </c>
      <c r="AP664" t="s">
        <v>1085</v>
      </c>
      <c r="AQ664" t="s">
        <v>4413</v>
      </c>
      <c r="AR664" t="s">
        <v>80</v>
      </c>
      <c r="AS664" t="s">
        <v>81</v>
      </c>
      <c r="AT664" s="1">
        <v>41091</v>
      </c>
      <c r="AU664" t="s">
        <v>102</v>
      </c>
      <c r="AV664" t="s">
        <v>65</v>
      </c>
      <c r="AW664" t="s">
        <v>1087</v>
      </c>
      <c r="AX664" t="s">
        <v>107</v>
      </c>
      <c r="AY664">
        <v>309</v>
      </c>
      <c r="AZ664" t="s">
        <v>108</v>
      </c>
      <c r="BA664" t="s">
        <v>109</v>
      </c>
      <c r="BB664" t="s">
        <v>110</v>
      </c>
      <c r="BC664" t="s">
        <v>111</v>
      </c>
      <c r="BD664" t="s">
        <v>65</v>
      </c>
      <c r="BE664" t="s">
        <v>2558</v>
      </c>
      <c r="BG664" t="str">
        <f>INDEX('TO Report - School Leadership'!J:J,MATCH(LCGMS!C664,'TO Report - School Leadership'!D:D,0))</f>
        <v>HENRY STEPHENS, ANN MARIE</v>
      </c>
      <c r="BH664" t="str">
        <f>INDEX('TO Report - School Leadership'!M:M,MATCH(LCGMS!C664,'TO Report - School Leadership'!D:D,0))</f>
        <v>ahenrystephens@schools.nyc.gov</v>
      </c>
      <c r="BI664">
        <f t="shared" si="20"/>
        <v>1</v>
      </c>
      <c r="BJ664" t="str">
        <f t="shared" si="21"/>
        <v/>
      </c>
    </row>
    <row r="665" spans="1:62" hidden="1" x14ac:dyDescent="0.25">
      <c r="A665" t="s">
        <v>4415</v>
      </c>
      <c r="B665" t="s">
        <v>4416</v>
      </c>
      <c r="C665" t="s">
        <v>4417</v>
      </c>
      <c r="D665" t="s">
        <v>4418</v>
      </c>
      <c r="E665" t="s">
        <v>4419</v>
      </c>
      <c r="F665">
        <v>3084701091</v>
      </c>
      <c r="G665" s="1">
        <v>42741.474247685182</v>
      </c>
      <c r="H665">
        <v>3332530</v>
      </c>
      <c r="I665" t="s">
        <v>4418</v>
      </c>
      <c r="J665" t="s">
        <v>2690</v>
      </c>
      <c r="K665" t="s">
        <v>63</v>
      </c>
      <c r="L665" t="s">
        <v>64</v>
      </c>
      <c r="N665" t="s">
        <v>66</v>
      </c>
      <c r="O665">
        <v>11234</v>
      </c>
      <c r="P665">
        <v>22</v>
      </c>
      <c r="Q665" t="s">
        <v>474</v>
      </c>
      <c r="R665" t="s">
        <v>4420</v>
      </c>
      <c r="S665" t="s">
        <v>4421</v>
      </c>
      <c r="T665" t="s">
        <v>4422</v>
      </c>
      <c r="U665" t="s">
        <v>65</v>
      </c>
      <c r="V665" t="s">
        <v>478</v>
      </c>
      <c r="X665">
        <v>46</v>
      </c>
      <c r="Y665" t="s">
        <v>65</v>
      </c>
      <c r="Z665" t="s">
        <v>65</v>
      </c>
      <c r="AA665">
        <v>40.612257999999997</v>
      </c>
      <c r="AB665">
        <v>8470</v>
      </c>
      <c r="AC665">
        <v>91</v>
      </c>
      <c r="AD665" t="s">
        <v>65</v>
      </c>
      <c r="AE665">
        <v>-73.914311999999995</v>
      </c>
      <c r="AF665" t="s">
        <v>777</v>
      </c>
      <c r="AG665" t="s">
        <v>396</v>
      </c>
      <c r="AH665" t="s">
        <v>703</v>
      </c>
      <c r="AI665">
        <v>63</v>
      </c>
      <c r="AJ665" t="s">
        <v>76</v>
      </c>
      <c r="AK665" t="s">
        <v>77</v>
      </c>
      <c r="AL665" t="s">
        <v>478</v>
      </c>
      <c r="AM665" t="s">
        <v>65</v>
      </c>
      <c r="AN665" t="s">
        <v>65</v>
      </c>
      <c r="AO665" t="s">
        <v>78</v>
      </c>
      <c r="AP665" t="s">
        <v>398</v>
      </c>
      <c r="AQ665" t="s">
        <v>4421</v>
      </c>
      <c r="AR665" t="s">
        <v>80</v>
      </c>
      <c r="AS665" t="s">
        <v>81</v>
      </c>
      <c r="AT665" s="1">
        <v>40003</v>
      </c>
      <c r="AU665" t="s">
        <v>2643</v>
      </c>
      <c r="AV665" t="s">
        <v>65</v>
      </c>
      <c r="AW665" t="s">
        <v>478</v>
      </c>
      <c r="AX665" t="s">
        <v>778</v>
      </c>
      <c r="AY665">
        <v>318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G665" t="e">
        <f>INDEX('TO Report - School Leadership'!J:J,MATCH(LCGMS!C665,'TO Report - School Leadership'!D:D,0))</f>
        <v>#N/A</v>
      </c>
      <c r="BH665" t="e">
        <f>INDEX('TO Report - School Leadership'!M:M,MATCH(LCGMS!C665,'TO Report - School Leadership'!D:D,0))</f>
        <v>#N/A</v>
      </c>
      <c r="BI665" t="e">
        <f t="shared" si="20"/>
        <v>#N/A</v>
      </c>
      <c r="BJ665" t="e">
        <f t="shared" si="21"/>
        <v>#N/A</v>
      </c>
    </row>
    <row r="666" spans="1:62" hidden="1" x14ac:dyDescent="0.25">
      <c r="A666" t="s">
        <v>1416</v>
      </c>
      <c r="B666" t="s">
        <v>4423</v>
      </c>
      <c r="C666" t="s">
        <v>4424</v>
      </c>
      <c r="D666" t="s">
        <v>4425</v>
      </c>
      <c r="E666" t="s">
        <v>4426</v>
      </c>
      <c r="F666">
        <v>3063990040</v>
      </c>
      <c r="G666" s="1">
        <v>43510.727638888886</v>
      </c>
      <c r="H666">
        <v>3167623</v>
      </c>
      <c r="I666" t="s">
        <v>4427</v>
      </c>
      <c r="J666" t="s">
        <v>62</v>
      </c>
      <c r="K666" t="s">
        <v>63</v>
      </c>
      <c r="L666" t="s">
        <v>64</v>
      </c>
      <c r="M666" t="s">
        <v>65</v>
      </c>
      <c r="N666" t="s">
        <v>66</v>
      </c>
      <c r="O666">
        <v>11214</v>
      </c>
      <c r="P666">
        <v>20</v>
      </c>
      <c r="Q666" t="s">
        <v>67</v>
      </c>
      <c r="R666" t="s">
        <v>4428</v>
      </c>
      <c r="S666" t="s">
        <v>4429</v>
      </c>
      <c r="T666" t="s">
        <v>4430</v>
      </c>
      <c r="U666" t="s">
        <v>393</v>
      </c>
      <c r="V666" t="s">
        <v>394</v>
      </c>
      <c r="W666">
        <v>1909</v>
      </c>
      <c r="X666">
        <v>43</v>
      </c>
      <c r="Y666" t="s">
        <v>65</v>
      </c>
      <c r="Z666" t="s">
        <v>65</v>
      </c>
      <c r="AA666">
        <v>40.606738999999997</v>
      </c>
      <c r="AB666">
        <v>6399</v>
      </c>
      <c r="AC666">
        <v>26</v>
      </c>
      <c r="AD666" t="s">
        <v>65</v>
      </c>
      <c r="AE666">
        <v>-74.007469</v>
      </c>
      <c r="AF666" t="s">
        <v>1424</v>
      </c>
      <c r="AG666" t="s">
        <v>193</v>
      </c>
      <c r="AH666" t="s">
        <v>216</v>
      </c>
      <c r="AI666">
        <v>62</v>
      </c>
      <c r="AJ666" t="s">
        <v>76</v>
      </c>
      <c r="AK666" t="s">
        <v>77</v>
      </c>
      <c r="AL666" t="s">
        <v>394</v>
      </c>
      <c r="AM666" t="s">
        <v>65</v>
      </c>
      <c r="AN666" t="s">
        <v>65</v>
      </c>
      <c r="AO666" t="s">
        <v>78</v>
      </c>
      <c r="AP666" t="s">
        <v>79</v>
      </c>
      <c r="AQ666" t="s">
        <v>4429</v>
      </c>
      <c r="AR666" t="s">
        <v>80</v>
      </c>
      <c r="AS666" t="s">
        <v>81</v>
      </c>
      <c r="AT666" s="1">
        <v>40360</v>
      </c>
      <c r="AU666" t="s">
        <v>394</v>
      </c>
      <c r="AV666" t="s">
        <v>65</v>
      </c>
      <c r="AW666" t="s">
        <v>394</v>
      </c>
      <c r="AX666" t="s">
        <v>1425</v>
      </c>
      <c r="AY666">
        <v>311</v>
      </c>
      <c r="AZ666" t="s">
        <v>108</v>
      </c>
      <c r="BA666" t="s">
        <v>109</v>
      </c>
      <c r="BB666" t="s">
        <v>110</v>
      </c>
      <c r="BC666" t="s">
        <v>111</v>
      </c>
      <c r="BD666" t="s">
        <v>400</v>
      </c>
      <c r="BE666" t="s">
        <v>65</v>
      </c>
      <c r="BG666" t="str">
        <f>INDEX('TO Report - School Leadership'!J:J,MATCH(LCGMS!C666,'TO Report - School Leadership'!D:D,0))</f>
        <v>Annio, Ursula</v>
      </c>
      <c r="BH666" t="str">
        <f>INDEX('TO Report - School Leadership'!M:M,MATCH(LCGMS!C666,'TO Report - School Leadership'!D:D,0))</f>
        <v>uannio@schools.nyc.gov</v>
      </c>
      <c r="BI666">
        <f t="shared" si="20"/>
        <v>1</v>
      </c>
      <c r="BJ666" t="str">
        <f t="shared" si="21"/>
        <v/>
      </c>
    </row>
    <row r="667" spans="1:62" hidden="1" x14ac:dyDescent="0.25">
      <c r="A667" t="s">
        <v>1073</v>
      </c>
      <c r="B667" t="s">
        <v>656</v>
      </c>
      <c r="C667" t="s">
        <v>4431</v>
      </c>
      <c r="D667" t="s">
        <v>4432</v>
      </c>
      <c r="E667" t="s">
        <v>1077</v>
      </c>
      <c r="F667">
        <v>3012160046</v>
      </c>
      <c r="G667" s="1">
        <v>43510.703425925924</v>
      </c>
      <c r="H667">
        <v>3030553</v>
      </c>
      <c r="I667" t="s">
        <v>1078</v>
      </c>
      <c r="J667" t="s">
        <v>62</v>
      </c>
      <c r="K667" t="s">
        <v>63</v>
      </c>
      <c r="L667" t="s">
        <v>64</v>
      </c>
      <c r="M667" t="s">
        <v>65</v>
      </c>
      <c r="N667" t="s">
        <v>66</v>
      </c>
      <c r="O667">
        <v>11213</v>
      </c>
      <c r="P667">
        <v>17</v>
      </c>
      <c r="Q667" t="s">
        <v>67</v>
      </c>
      <c r="R667" t="s">
        <v>4433</v>
      </c>
      <c r="S667" t="s">
        <v>4434</v>
      </c>
      <c r="T667" t="s">
        <v>4435</v>
      </c>
      <c r="U667" t="s">
        <v>65</v>
      </c>
      <c r="V667" t="s">
        <v>65</v>
      </c>
      <c r="W667">
        <v>1904</v>
      </c>
      <c r="X667">
        <v>36</v>
      </c>
      <c r="Y667" t="s">
        <v>65</v>
      </c>
      <c r="Z667" t="s">
        <v>65</v>
      </c>
      <c r="AA667">
        <v>40.675905</v>
      </c>
      <c r="AB667">
        <v>1216</v>
      </c>
      <c r="AC667">
        <v>46</v>
      </c>
      <c r="AD667" t="s">
        <v>65</v>
      </c>
      <c r="AE667">
        <v>-73.939282000000006</v>
      </c>
      <c r="AF667" t="s">
        <v>340</v>
      </c>
      <c r="AG667" t="s">
        <v>1448</v>
      </c>
      <c r="AH667" t="s">
        <v>598</v>
      </c>
      <c r="AI667">
        <v>77</v>
      </c>
      <c r="AJ667" t="s">
        <v>76</v>
      </c>
      <c r="AK667" t="s">
        <v>77</v>
      </c>
      <c r="AL667" t="s">
        <v>102</v>
      </c>
      <c r="AM667" t="s">
        <v>1449</v>
      </c>
      <c r="AN667" t="s">
        <v>1450</v>
      </c>
      <c r="AO667" t="s">
        <v>78</v>
      </c>
      <c r="AP667" t="s">
        <v>1085</v>
      </c>
      <c r="AQ667" t="s">
        <v>4434</v>
      </c>
      <c r="AR667" t="s">
        <v>80</v>
      </c>
      <c r="AS667" t="s">
        <v>1086</v>
      </c>
      <c r="AT667" s="1">
        <v>40360</v>
      </c>
      <c r="AU667" t="s">
        <v>102</v>
      </c>
      <c r="AV667" t="s">
        <v>65</v>
      </c>
      <c r="AW667" t="s">
        <v>1087</v>
      </c>
      <c r="AX667" t="s">
        <v>341</v>
      </c>
      <c r="AY667">
        <v>308</v>
      </c>
      <c r="AZ667" t="s">
        <v>1451</v>
      </c>
      <c r="BA667" t="s">
        <v>1452</v>
      </c>
      <c r="BB667" t="s">
        <v>1453</v>
      </c>
      <c r="BC667" t="s">
        <v>1454</v>
      </c>
      <c r="BD667" t="s">
        <v>65</v>
      </c>
      <c r="BE667" t="s">
        <v>1455</v>
      </c>
      <c r="BG667" t="str">
        <f>INDEX('TO Report - School Leadership'!J:J,MATCH(LCGMS!C667,'TO Report - School Leadership'!D:D,0))</f>
        <v>Grevenberg, Lisa</v>
      </c>
      <c r="BH667" t="str">
        <f>INDEX('TO Report - School Leadership'!M:M,MATCH(LCGMS!C667,'TO Report - School Leadership'!D:D,0))</f>
        <v>lgreven@schools.nyc.gov</v>
      </c>
      <c r="BI667">
        <f t="shared" si="20"/>
        <v>1</v>
      </c>
      <c r="BJ667" t="str">
        <f t="shared" si="21"/>
        <v/>
      </c>
    </row>
    <row r="668" spans="1:62" hidden="1" x14ac:dyDescent="0.25">
      <c r="A668" t="s">
        <v>2312</v>
      </c>
      <c r="B668" t="s">
        <v>4436</v>
      </c>
      <c r="C668" t="s">
        <v>4437</v>
      </c>
      <c r="D668" t="s">
        <v>4438</v>
      </c>
      <c r="E668" t="s">
        <v>2315</v>
      </c>
      <c r="F668">
        <v>3017390011</v>
      </c>
      <c r="G668" s="1">
        <v>40574.445219907408</v>
      </c>
      <c r="H668">
        <v>3048508</v>
      </c>
      <c r="I668" t="s">
        <v>2316</v>
      </c>
      <c r="J668" t="s">
        <v>62</v>
      </c>
      <c r="K668" t="s">
        <v>63</v>
      </c>
      <c r="L668" t="s">
        <v>64</v>
      </c>
      <c r="M668" t="s">
        <v>65</v>
      </c>
      <c r="N668" t="s">
        <v>66</v>
      </c>
      <c r="O668">
        <v>11206</v>
      </c>
      <c r="P668">
        <v>14</v>
      </c>
      <c r="Q668" t="s">
        <v>474</v>
      </c>
      <c r="R668" t="s">
        <v>4439</v>
      </c>
      <c r="S668" t="s">
        <v>4440</v>
      </c>
      <c r="T668" t="s">
        <v>4441</v>
      </c>
      <c r="U668" t="s">
        <v>65</v>
      </c>
      <c r="V668" t="s">
        <v>478</v>
      </c>
      <c r="W668">
        <v>1959</v>
      </c>
      <c r="X668">
        <v>36</v>
      </c>
      <c r="Y668" t="s">
        <v>65</v>
      </c>
      <c r="Z668" t="s">
        <v>65</v>
      </c>
      <c r="AA668">
        <v>40.697377000000003</v>
      </c>
      <c r="AB668">
        <v>1739</v>
      </c>
      <c r="AC668">
        <v>11</v>
      </c>
      <c r="AD668" t="s">
        <v>65</v>
      </c>
      <c r="AE668">
        <v>-73.948166000000001</v>
      </c>
      <c r="AF668" t="s">
        <v>350</v>
      </c>
      <c r="AG668" t="s">
        <v>396</v>
      </c>
      <c r="AH668" t="s">
        <v>2902</v>
      </c>
      <c r="AI668">
        <v>79</v>
      </c>
      <c r="AJ668" t="s">
        <v>76</v>
      </c>
      <c r="AK668" t="s">
        <v>77</v>
      </c>
      <c r="AL668" t="s">
        <v>478</v>
      </c>
      <c r="AM668" t="s">
        <v>65</v>
      </c>
      <c r="AN668" t="s">
        <v>65</v>
      </c>
      <c r="AO668" t="s">
        <v>78</v>
      </c>
      <c r="AP668" t="s">
        <v>79</v>
      </c>
      <c r="AQ668" t="s">
        <v>4440</v>
      </c>
      <c r="AR668" t="s">
        <v>80</v>
      </c>
      <c r="AS668" t="s">
        <v>81</v>
      </c>
      <c r="AT668" s="1">
        <v>41456</v>
      </c>
      <c r="AU668" t="s">
        <v>122</v>
      </c>
      <c r="AV668" t="s">
        <v>65</v>
      </c>
      <c r="AW668" t="s">
        <v>478</v>
      </c>
      <c r="AX668" t="s">
        <v>351</v>
      </c>
      <c r="AY668">
        <v>303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G668" t="e">
        <f>INDEX('TO Report - School Leadership'!J:J,MATCH(LCGMS!C668,'TO Report - School Leadership'!D:D,0))</f>
        <v>#N/A</v>
      </c>
      <c r="BH668" t="e">
        <f>INDEX('TO Report - School Leadership'!M:M,MATCH(LCGMS!C668,'TO Report - School Leadership'!D:D,0))</f>
        <v>#N/A</v>
      </c>
      <c r="BI668" t="e">
        <f t="shared" si="20"/>
        <v>#N/A</v>
      </c>
      <c r="BJ668" t="e">
        <f t="shared" si="21"/>
        <v>#N/A</v>
      </c>
    </row>
    <row r="669" spans="1:62" hidden="1" x14ac:dyDescent="0.25">
      <c r="A669" t="s">
        <v>667</v>
      </c>
      <c r="B669" t="s">
        <v>4442</v>
      </c>
      <c r="C669" t="s">
        <v>4443</v>
      </c>
      <c r="D669" t="s">
        <v>4444</v>
      </c>
      <c r="E669" t="s">
        <v>670</v>
      </c>
      <c r="F669">
        <v>3013160015</v>
      </c>
      <c r="G669" s="1">
        <v>40574.445219907408</v>
      </c>
      <c r="H669">
        <v>3337872</v>
      </c>
      <c r="I669" t="s">
        <v>671</v>
      </c>
      <c r="J669" t="s">
        <v>62</v>
      </c>
      <c r="K669" t="s">
        <v>63</v>
      </c>
      <c r="L669" t="s">
        <v>64</v>
      </c>
      <c r="M669" t="s">
        <v>65</v>
      </c>
      <c r="N669" t="s">
        <v>66</v>
      </c>
      <c r="O669">
        <v>11225</v>
      </c>
      <c r="P669">
        <v>17</v>
      </c>
      <c r="Q669" t="s">
        <v>67</v>
      </c>
      <c r="R669" t="s">
        <v>4445</v>
      </c>
      <c r="S669" t="s">
        <v>4446</v>
      </c>
      <c r="T669" t="s">
        <v>4447</v>
      </c>
      <c r="U669" t="s">
        <v>135</v>
      </c>
      <c r="V669" t="s">
        <v>136</v>
      </c>
      <c r="W669">
        <v>1958</v>
      </c>
      <c r="X669">
        <v>40</v>
      </c>
      <c r="Y669" t="s">
        <v>65</v>
      </c>
      <c r="Z669" t="s">
        <v>65</v>
      </c>
      <c r="AA669">
        <v>40.663604999999997</v>
      </c>
      <c r="AB669">
        <v>1316</v>
      </c>
      <c r="AC669">
        <v>15</v>
      </c>
      <c r="AD669" t="s">
        <v>65</v>
      </c>
      <c r="AE669">
        <v>-73.949197999999996</v>
      </c>
      <c r="AF669" t="s">
        <v>103</v>
      </c>
      <c r="AG669" t="s">
        <v>598</v>
      </c>
      <c r="AH669" t="s">
        <v>738</v>
      </c>
      <c r="AI669">
        <v>71</v>
      </c>
      <c r="AJ669" t="s">
        <v>92</v>
      </c>
      <c r="AK669" t="s">
        <v>77</v>
      </c>
      <c r="AL669" t="s">
        <v>139</v>
      </c>
      <c r="AM669" t="s">
        <v>65</v>
      </c>
      <c r="AN669" t="s">
        <v>65</v>
      </c>
      <c r="AO669" t="s">
        <v>78</v>
      </c>
      <c r="AP669" t="s">
        <v>1085</v>
      </c>
      <c r="AQ669" t="s">
        <v>4446</v>
      </c>
      <c r="AR669" t="s">
        <v>80</v>
      </c>
      <c r="AS669" t="s">
        <v>140</v>
      </c>
      <c r="AT669" s="1">
        <v>35221</v>
      </c>
      <c r="AU669" t="s">
        <v>122</v>
      </c>
      <c r="AV669" t="s">
        <v>65</v>
      </c>
      <c r="AW669" t="s">
        <v>142</v>
      </c>
      <c r="AX669" t="s">
        <v>107</v>
      </c>
      <c r="AY669">
        <v>309</v>
      </c>
      <c r="AZ669" t="s">
        <v>65</v>
      </c>
      <c r="BA669" t="s">
        <v>65</v>
      </c>
      <c r="BB669" t="s">
        <v>144</v>
      </c>
      <c r="BC669" t="s">
        <v>145</v>
      </c>
      <c r="BD669" t="s">
        <v>146</v>
      </c>
      <c r="BE669" t="s">
        <v>65</v>
      </c>
      <c r="BG669" t="e">
        <f>INDEX('TO Report - School Leadership'!J:J,MATCH(LCGMS!C669,'TO Report - School Leadership'!D:D,0))</f>
        <v>#N/A</v>
      </c>
      <c r="BH669" t="e">
        <f>INDEX('TO Report - School Leadership'!M:M,MATCH(LCGMS!C669,'TO Report - School Leadership'!D:D,0))</f>
        <v>#N/A</v>
      </c>
      <c r="BI669" t="e">
        <f t="shared" si="20"/>
        <v>#N/A</v>
      </c>
      <c r="BJ669" t="e">
        <f t="shared" si="21"/>
        <v>#N/A</v>
      </c>
    </row>
    <row r="670" spans="1:62" hidden="1" x14ac:dyDescent="0.25">
      <c r="A670" t="s">
        <v>4448</v>
      </c>
      <c r="B670" t="s">
        <v>4442</v>
      </c>
      <c r="C670" t="s">
        <v>4443</v>
      </c>
      <c r="D670" t="s">
        <v>4444</v>
      </c>
      <c r="E670" t="s">
        <v>4449</v>
      </c>
      <c r="F670">
        <v>3020080001</v>
      </c>
      <c r="G670" s="1">
        <v>40574.445219907408</v>
      </c>
      <c r="H670">
        <v>3057521</v>
      </c>
      <c r="I670" t="s">
        <v>4450</v>
      </c>
      <c r="J670" t="s">
        <v>62</v>
      </c>
      <c r="K670" t="s">
        <v>63</v>
      </c>
      <c r="L670" t="s">
        <v>64</v>
      </c>
      <c r="M670" t="s">
        <v>65</v>
      </c>
      <c r="N670" t="s">
        <v>66</v>
      </c>
      <c r="O670">
        <v>11238</v>
      </c>
      <c r="P670">
        <v>13</v>
      </c>
      <c r="Q670" t="s">
        <v>67</v>
      </c>
      <c r="R670" t="s">
        <v>4445</v>
      </c>
      <c r="S670" t="s">
        <v>4446</v>
      </c>
      <c r="T670" t="s">
        <v>4447</v>
      </c>
      <c r="U670" t="s">
        <v>135</v>
      </c>
      <c r="V670" t="s">
        <v>136</v>
      </c>
      <c r="W670">
        <v>1972</v>
      </c>
      <c r="X670">
        <v>35</v>
      </c>
      <c r="Y670" t="s">
        <v>65</v>
      </c>
      <c r="Z670" t="s">
        <v>65</v>
      </c>
      <c r="AA670">
        <v>40.682575999999997</v>
      </c>
      <c r="AB670">
        <v>2008</v>
      </c>
      <c r="AC670">
        <v>1</v>
      </c>
      <c r="AD670" t="s">
        <v>65</v>
      </c>
      <c r="AE670">
        <v>-73.969247999999993</v>
      </c>
      <c r="AF670" t="s">
        <v>330</v>
      </c>
      <c r="AG670" t="s">
        <v>598</v>
      </c>
      <c r="AH670" t="s">
        <v>738</v>
      </c>
      <c r="AI670">
        <v>88</v>
      </c>
      <c r="AJ670" t="s">
        <v>76</v>
      </c>
      <c r="AK670" t="s">
        <v>77</v>
      </c>
      <c r="AL670" t="s">
        <v>139</v>
      </c>
      <c r="AM670" t="s">
        <v>65</v>
      </c>
      <c r="AN670" t="s">
        <v>65</v>
      </c>
      <c r="AO670" t="s">
        <v>78</v>
      </c>
      <c r="AP670" t="s">
        <v>1085</v>
      </c>
      <c r="AQ670" t="s">
        <v>4446</v>
      </c>
      <c r="AR670" t="s">
        <v>80</v>
      </c>
      <c r="AS670" t="s">
        <v>140</v>
      </c>
      <c r="AT670" s="1">
        <v>35221</v>
      </c>
      <c r="AU670" t="s">
        <v>122</v>
      </c>
      <c r="AV670" t="s">
        <v>65</v>
      </c>
      <c r="AW670" t="s">
        <v>142</v>
      </c>
      <c r="AX670" t="s">
        <v>331</v>
      </c>
      <c r="AY670">
        <v>302</v>
      </c>
      <c r="AZ670" t="s">
        <v>65</v>
      </c>
      <c r="BA670" t="s">
        <v>65</v>
      </c>
      <c r="BB670" t="s">
        <v>144</v>
      </c>
      <c r="BC670" t="s">
        <v>145</v>
      </c>
      <c r="BD670" t="s">
        <v>146</v>
      </c>
      <c r="BE670" t="s">
        <v>65</v>
      </c>
      <c r="BG670" t="e">
        <f>INDEX('TO Report - School Leadership'!J:J,MATCH(LCGMS!C670,'TO Report - School Leadership'!D:D,0))</f>
        <v>#N/A</v>
      </c>
      <c r="BH670" t="e">
        <f>INDEX('TO Report - School Leadership'!M:M,MATCH(LCGMS!C670,'TO Report - School Leadership'!D:D,0))</f>
        <v>#N/A</v>
      </c>
      <c r="BI670" t="e">
        <f t="shared" si="20"/>
        <v>#N/A</v>
      </c>
      <c r="BJ670" t="e">
        <f t="shared" si="21"/>
        <v>#N/A</v>
      </c>
    </row>
    <row r="671" spans="1:62" hidden="1" x14ac:dyDescent="0.25">
      <c r="A671" t="s">
        <v>3704</v>
      </c>
      <c r="B671" t="s">
        <v>4442</v>
      </c>
      <c r="C671" t="s">
        <v>4443</v>
      </c>
      <c r="D671" t="s">
        <v>4444</v>
      </c>
      <c r="E671" t="s">
        <v>3708</v>
      </c>
      <c r="F671">
        <v>3046060025</v>
      </c>
      <c r="G671" s="1">
        <v>40574.445219907408</v>
      </c>
      <c r="H671">
        <v>3099733</v>
      </c>
      <c r="I671" t="s">
        <v>3709</v>
      </c>
      <c r="J671" t="s">
        <v>62</v>
      </c>
      <c r="K671" t="s">
        <v>63</v>
      </c>
      <c r="L671" t="s">
        <v>64</v>
      </c>
      <c r="M671" t="s">
        <v>65</v>
      </c>
      <c r="N671" t="s">
        <v>66</v>
      </c>
      <c r="O671">
        <v>11203</v>
      </c>
      <c r="P671">
        <v>18</v>
      </c>
      <c r="Q671" t="s">
        <v>67</v>
      </c>
      <c r="R671" t="s">
        <v>4445</v>
      </c>
      <c r="S671" t="s">
        <v>4446</v>
      </c>
      <c r="T671" t="s">
        <v>4447</v>
      </c>
      <c r="U671" t="s">
        <v>135</v>
      </c>
      <c r="V671" t="s">
        <v>136</v>
      </c>
      <c r="W671">
        <v>1930</v>
      </c>
      <c r="X671">
        <v>41</v>
      </c>
      <c r="Y671" t="s">
        <v>65</v>
      </c>
      <c r="Z671" t="s">
        <v>65</v>
      </c>
      <c r="AA671">
        <v>40.659087999999997</v>
      </c>
      <c r="AB671">
        <v>4606</v>
      </c>
      <c r="AC671">
        <v>25</v>
      </c>
      <c r="AD671" t="s">
        <v>65</v>
      </c>
      <c r="AE671">
        <v>-73.928743999999995</v>
      </c>
      <c r="AF671" t="s">
        <v>103</v>
      </c>
      <c r="AG671" t="s">
        <v>598</v>
      </c>
      <c r="AH671" t="s">
        <v>738</v>
      </c>
      <c r="AI671">
        <v>67</v>
      </c>
      <c r="AJ671" t="s">
        <v>92</v>
      </c>
      <c r="AK671" t="s">
        <v>77</v>
      </c>
      <c r="AL671" t="s">
        <v>139</v>
      </c>
      <c r="AM671" t="s">
        <v>65</v>
      </c>
      <c r="AN671" t="s">
        <v>65</v>
      </c>
      <c r="AO671" t="s">
        <v>78</v>
      </c>
      <c r="AP671" t="s">
        <v>1085</v>
      </c>
      <c r="AQ671" t="s">
        <v>4446</v>
      </c>
      <c r="AR671" t="s">
        <v>80</v>
      </c>
      <c r="AS671" t="s">
        <v>140</v>
      </c>
      <c r="AT671" s="1">
        <v>35221</v>
      </c>
      <c r="AU671" t="s">
        <v>122</v>
      </c>
      <c r="AV671" t="s">
        <v>65</v>
      </c>
      <c r="AW671" t="s">
        <v>142</v>
      </c>
      <c r="AX671" t="s">
        <v>107</v>
      </c>
      <c r="AY671">
        <v>317</v>
      </c>
      <c r="AZ671" t="s">
        <v>65</v>
      </c>
      <c r="BA671" t="s">
        <v>65</v>
      </c>
      <c r="BB671" t="s">
        <v>144</v>
      </c>
      <c r="BC671" t="s">
        <v>145</v>
      </c>
      <c r="BD671" t="s">
        <v>146</v>
      </c>
      <c r="BE671" t="s">
        <v>65</v>
      </c>
      <c r="BG671" t="e">
        <f>INDEX('TO Report - School Leadership'!J:J,MATCH(LCGMS!C671,'TO Report - School Leadership'!D:D,0))</f>
        <v>#N/A</v>
      </c>
      <c r="BH671" t="e">
        <f>INDEX('TO Report - School Leadership'!M:M,MATCH(LCGMS!C671,'TO Report - School Leadership'!D:D,0))</f>
        <v>#N/A</v>
      </c>
      <c r="BI671" t="e">
        <f t="shared" si="20"/>
        <v>#N/A</v>
      </c>
      <c r="BJ671" t="e">
        <f t="shared" si="21"/>
        <v>#N/A</v>
      </c>
    </row>
    <row r="672" spans="1:62" hidden="1" x14ac:dyDescent="0.25">
      <c r="A672" t="s">
        <v>3870</v>
      </c>
      <c r="B672" t="s">
        <v>4442</v>
      </c>
      <c r="C672" t="s">
        <v>4443</v>
      </c>
      <c r="D672" t="s">
        <v>4444</v>
      </c>
      <c r="E672" t="s">
        <v>3874</v>
      </c>
      <c r="F672">
        <v>3082220001</v>
      </c>
      <c r="G672" s="1">
        <v>40574.445219907408</v>
      </c>
      <c r="H672">
        <v>3230949</v>
      </c>
      <c r="I672" t="s">
        <v>3875</v>
      </c>
      <c r="J672" t="s">
        <v>62</v>
      </c>
      <c r="K672" t="s">
        <v>63</v>
      </c>
      <c r="L672" t="s">
        <v>64</v>
      </c>
      <c r="M672" t="s">
        <v>65</v>
      </c>
      <c r="N672" t="s">
        <v>66</v>
      </c>
      <c r="O672">
        <v>11236</v>
      </c>
      <c r="P672">
        <v>18</v>
      </c>
      <c r="Q672" t="s">
        <v>67</v>
      </c>
      <c r="R672" t="s">
        <v>4445</v>
      </c>
      <c r="S672" t="s">
        <v>4446</v>
      </c>
      <c r="T672" t="s">
        <v>4447</v>
      </c>
      <c r="U672" t="s">
        <v>135</v>
      </c>
      <c r="V672" t="s">
        <v>136</v>
      </c>
      <c r="W672">
        <v>1964</v>
      </c>
      <c r="X672">
        <v>46</v>
      </c>
      <c r="Y672" t="s">
        <v>65</v>
      </c>
      <c r="Z672" t="s">
        <v>65</v>
      </c>
      <c r="AA672">
        <v>40.640543000000001</v>
      </c>
      <c r="AB672">
        <v>8222</v>
      </c>
      <c r="AC672">
        <v>1</v>
      </c>
      <c r="AD672" t="s">
        <v>65</v>
      </c>
      <c r="AE672">
        <v>-73.898600999999999</v>
      </c>
      <c r="AF672" t="s">
        <v>702</v>
      </c>
      <c r="AG672" t="s">
        <v>598</v>
      </c>
      <c r="AH672" t="s">
        <v>738</v>
      </c>
      <c r="AI672">
        <v>69</v>
      </c>
      <c r="AJ672" t="s">
        <v>92</v>
      </c>
      <c r="AK672" t="s">
        <v>77</v>
      </c>
      <c r="AL672" t="s">
        <v>139</v>
      </c>
      <c r="AM672" t="s">
        <v>65</v>
      </c>
      <c r="AN672" t="s">
        <v>65</v>
      </c>
      <c r="AO672" t="s">
        <v>78</v>
      </c>
      <c r="AP672" t="s">
        <v>1085</v>
      </c>
      <c r="AQ672" t="s">
        <v>4446</v>
      </c>
      <c r="AR672" t="s">
        <v>80</v>
      </c>
      <c r="AS672" t="s">
        <v>140</v>
      </c>
      <c r="AT672" s="1">
        <v>35221</v>
      </c>
      <c r="AU672" t="s">
        <v>122</v>
      </c>
      <c r="AV672" t="s">
        <v>65</v>
      </c>
      <c r="AW672" t="s">
        <v>142</v>
      </c>
      <c r="AX672" t="s">
        <v>704</v>
      </c>
      <c r="AY672">
        <v>318</v>
      </c>
      <c r="AZ672" t="s">
        <v>65</v>
      </c>
      <c r="BA672" t="s">
        <v>65</v>
      </c>
      <c r="BB672" t="s">
        <v>144</v>
      </c>
      <c r="BC672" t="s">
        <v>145</v>
      </c>
      <c r="BD672" t="s">
        <v>146</v>
      </c>
      <c r="BE672" t="s">
        <v>65</v>
      </c>
      <c r="BG672" t="e">
        <f>INDEX('TO Report - School Leadership'!J:J,MATCH(LCGMS!C672,'TO Report - School Leadership'!D:D,0))</f>
        <v>#N/A</v>
      </c>
      <c r="BH672" t="e">
        <f>INDEX('TO Report - School Leadership'!M:M,MATCH(LCGMS!C672,'TO Report - School Leadership'!D:D,0))</f>
        <v>#N/A</v>
      </c>
      <c r="BI672" t="e">
        <f t="shared" si="20"/>
        <v>#N/A</v>
      </c>
      <c r="BJ672" t="e">
        <f t="shared" si="21"/>
        <v>#N/A</v>
      </c>
    </row>
    <row r="673" spans="1:62" hidden="1" x14ac:dyDescent="0.25">
      <c r="A673" t="s">
        <v>3795</v>
      </c>
      <c r="B673" t="s">
        <v>4442</v>
      </c>
      <c r="C673" t="s">
        <v>4443</v>
      </c>
      <c r="D673" t="s">
        <v>4444</v>
      </c>
      <c r="E673" t="s">
        <v>3798</v>
      </c>
      <c r="F673">
        <v>3011870001</v>
      </c>
      <c r="G673" s="1">
        <v>40574.445219907408</v>
      </c>
      <c r="H673">
        <v>3029686</v>
      </c>
      <c r="I673" t="s">
        <v>3799</v>
      </c>
      <c r="J673" t="s">
        <v>62</v>
      </c>
      <c r="K673" t="s">
        <v>63</v>
      </c>
      <c r="L673" t="s">
        <v>64</v>
      </c>
      <c r="M673" t="s">
        <v>65</v>
      </c>
      <c r="N673" t="s">
        <v>66</v>
      </c>
      <c r="O673">
        <v>11225</v>
      </c>
      <c r="P673">
        <v>17</v>
      </c>
      <c r="Q673" t="s">
        <v>67</v>
      </c>
      <c r="R673" t="s">
        <v>4445</v>
      </c>
      <c r="S673" t="s">
        <v>4446</v>
      </c>
      <c r="T673" t="s">
        <v>4447</v>
      </c>
      <c r="U673" t="s">
        <v>135</v>
      </c>
      <c r="V673" t="s">
        <v>136</v>
      </c>
      <c r="W673">
        <v>1940</v>
      </c>
      <c r="X673">
        <v>35</v>
      </c>
      <c r="Y673" t="s">
        <v>65</v>
      </c>
      <c r="Z673" t="s">
        <v>65</v>
      </c>
      <c r="AA673">
        <v>40.669804999999997</v>
      </c>
      <c r="AB673">
        <v>1187</v>
      </c>
      <c r="AC673">
        <v>1</v>
      </c>
      <c r="AD673" t="s">
        <v>65</v>
      </c>
      <c r="AE673">
        <v>-73.960689000000002</v>
      </c>
      <c r="AF673" t="s">
        <v>171</v>
      </c>
      <c r="AG673" t="s">
        <v>598</v>
      </c>
      <c r="AH673" t="s">
        <v>738</v>
      </c>
      <c r="AI673">
        <v>71</v>
      </c>
      <c r="AJ673" t="s">
        <v>92</v>
      </c>
      <c r="AK673" t="s">
        <v>77</v>
      </c>
      <c r="AL673" t="s">
        <v>139</v>
      </c>
      <c r="AM673" t="s">
        <v>65</v>
      </c>
      <c r="AN673" t="s">
        <v>65</v>
      </c>
      <c r="AO673" t="s">
        <v>78</v>
      </c>
      <c r="AP673" t="s">
        <v>1085</v>
      </c>
      <c r="AQ673" t="s">
        <v>4446</v>
      </c>
      <c r="AR673" t="s">
        <v>80</v>
      </c>
      <c r="AS673" t="s">
        <v>140</v>
      </c>
      <c r="AT673" s="1">
        <v>35221</v>
      </c>
      <c r="AU673" t="s">
        <v>122</v>
      </c>
      <c r="AV673" t="s">
        <v>65</v>
      </c>
      <c r="AW673" t="s">
        <v>142</v>
      </c>
      <c r="AX673" t="s">
        <v>172</v>
      </c>
      <c r="AY673">
        <v>309</v>
      </c>
      <c r="AZ673" t="s">
        <v>65</v>
      </c>
      <c r="BA673" t="s">
        <v>65</v>
      </c>
      <c r="BB673" t="s">
        <v>144</v>
      </c>
      <c r="BC673" t="s">
        <v>145</v>
      </c>
      <c r="BD673" t="s">
        <v>146</v>
      </c>
      <c r="BE673" t="s">
        <v>65</v>
      </c>
      <c r="BG673" t="e">
        <f>INDEX('TO Report - School Leadership'!J:J,MATCH(LCGMS!C673,'TO Report - School Leadership'!D:D,0))</f>
        <v>#N/A</v>
      </c>
      <c r="BH673" t="e">
        <f>INDEX('TO Report - School Leadership'!M:M,MATCH(LCGMS!C673,'TO Report - School Leadership'!D:D,0))</f>
        <v>#N/A</v>
      </c>
      <c r="BI673" t="e">
        <f t="shared" si="20"/>
        <v>#N/A</v>
      </c>
      <c r="BJ673" t="e">
        <f t="shared" si="21"/>
        <v>#N/A</v>
      </c>
    </row>
    <row r="674" spans="1:62" hidden="1" x14ac:dyDescent="0.25">
      <c r="A674" t="s">
        <v>4043</v>
      </c>
      <c r="B674" t="s">
        <v>4442</v>
      </c>
      <c r="C674" t="s">
        <v>4443</v>
      </c>
      <c r="D674" t="s">
        <v>4444</v>
      </c>
      <c r="E674" t="s">
        <v>4046</v>
      </c>
      <c r="F674">
        <v>3037040001</v>
      </c>
      <c r="G674" s="1">
        <v>43510.706296296295</v>
      </c>
      <c r="H674">
        <v>3083660</v>
      </c>
      <c r="I674" t="s">
        <v>4047</v>
      </c>
      <c r="J674" t="s">
        <v>62</v>
      </c>
      <c r="K674" t="s">
        <v>63</v>
      </c>
      <c r="L674" t="s">
        <v>64</v>
      </c>
      <c r="M674" t="s">
        <v>65</v>
      </c>
      <c r="N674" t="s">
        <v>66</v>
      </c>
      <c r="O674">
        <v>11207</v>
      </c>
      <c r="P674">
        <v>19</v>
      </c>
      <c r="Q674" t="s">
        <v>67</v>
      </c>
      <c r="R674" t="s">
        <v>4445</v>
      </c>
      <c r="S674" t="s">
        <v>4446</v>
      </c>
      <c r="T674" t="s">
        <v>4447</v>
      </c>
      <c r="U674" t="s">
        <v>135</v>
      </c>
      <c r="V674" t="s">
        <v>136</v>
      </c>
      <c r="W674">
        <v>1913</v>
      </c>
      <c r="X674">
        <v>37</v>
      </c>
      <c r="Y674" t="s">
        <v>65</v>
      </c>
      <c r="Z674" t="s">
        <v>65</v>
      </c>
      <c r="AA674">
        <v>40.673766000000001</v>
      </c>
      <c r="AB674">
        <v>3704</v>
      </c>
      <c r="AC674">
        <v>1</v>
      </c>
      <c r="AD674" t="s">
        <v>65</v>
      </c>
      <c r="AE674">
        <v>-73.895976000000005</v>
      </c>
      <c r="AF674" t="s">
        <v>264</v>
      </c>
      <c r="AG674" t="s">
        <v>598</v>
      </c>
      <c r="AH674" t="s">
        <v>738</v>
      </c>
      <c r="AI674">
        <v>75</v>
      </c>
      <c r="AJ674" t="s">
        <v>92</v>
      </c>
      <c r="AK674" t="s">
        <v>77</v>
      </c>
      <c r="AL674" t="s">
        <v>139</v>
      </c>
      <c r="AM674" t="s">
        <v>65</v>
      </c>
      <c r="AN674" t="s">
        <v>65</v>
      </c>
      <c r="AO674" t="s">
        <v>78</v>
      </c>
      <c r="AP674" t="s">
        <v>1085</v>
      </c>
      <c r="AQ674" t="s">
        <v>4446</v>
      </c>
      <c r="AR674" t="s">
        <v>80</v>
      </c>
      <c r="AS674" t="s">
        <v>140</v>
      </c>
      <c r="AT674" s="1">
        <v>35221</v>
      </c>
      <c r="AU674" t="s">
        <v>122</v>
      </c>
      <c r="AV674" t="s">
        <v>65</v>
      </c>
      <c r="AW674" t="s">
        <v>142</v>
      </c>
      <c r="AX674" t="s">
        <v>265</v>
      </c>
      <c r="AY674">
        <v>305</v>
      </c>
      <c r="AZ674" t="s">
        <v>65</v>
      </c>
      <c r="BA674" t="s">
        <v>65</v>
      </c>
      <c r="BB674" t="s">
        <v>144</v>
      </c>
      <c r="BC674" t="s">
        <v>145</v>
      </c>
      <c r="BD674" t="s">
        <v>146</v>
      </c>
      <c r="BE674" t="s">
        <v>65</v>
      </c>
      <c r="BG674" t="e">
        <f>INDEX('TO Report - School Leadership'!J:J,MATCH(LCGMS!C674,'TO Report - School Leadership'!D:D,0))</f>
        <v>#N/A</v>
      </c>
      <c r="BH674" t="e">
        <f>INDEX('TO Report - School Leadership'!M:M,MATCH(LCGMS!C674,'TO Report - School Leadership'!D:D,0))</f>
        <v>#N/A</v>
      </c>
      <c r="BI674" t="e">
        <f t="shared" si="20"/>
        <v>#N/A</v>
      </c>
      <c r="BJ674" t="e">
        <f t="shared" si="21"/>
        <v>#N/A</v>
      </c>
    </row>
    <row r="675" spans="1:62" hidden="1" x14ac:dyDescent="0.25">
      <c r="A675" t="s">
        <v>4451</v>
      </c>
      <c r="B675" t="s">
        <v>4452</v>
      </c>
      <c r="C675" t="s">
        <v>4453</v>
      </c>
      <c r="D675" t="s">
        <v>4454</v>
      </c>
      <c r="E675" t="s">
        <v>4455</v>
      </c>
      <c r="F675">
        <v>3074051001</v>
      </c>
      <c r="G675" s="1">
        <v>43011.519861111112</v>
      </c>
      <c r="H675">
        <v>3344548</v>
      </c>
      <c r="I675" t="s">
        <v>4456</v>
      </c>
      <c r="J675" t="s">
        <v>2690</v>
      </c>
      <c r="K675" t="s">
        <v>63</v>
      </c>
      <c r="L675" t="s">
        <v>64</v>
      </c>
      <c r="N675" t="s">
        <v>66</v>
      </c>
      <c r="O675">
        <v>11229</v>
      </c>
      <c r="P675">
        <v>22</v>
      </c>
      <c r="Q675" t="s">
        <v>67</v>
      </c>
      <c r="R675" t="s">
        <v>65</v>
      </c>
      <c r="S675" t="s">
        <v>4457</v>
      </c>
      <c r="T675" t="s">
        <v>65</v>
      </c>
      <c r="U675" t="s">
        <v>4458</v>
      </c>
      <c r="V675" t="s">
        <v>4459</v>
      </c>
      <c r="X675">
        <v>46</v>
      </c>
      <c r="Y675" t="s">
        <v>65</v>
      </c>
      <c r="Z675" t="s">
        <v>65</v>
      </c>
      <c r="AA675">
        <v>40.595014999999997</v>
      </c>
      <c r="AB675">
        <v>7405</v>
      </c>
      <c r="AC675">
        <v>1001</v>
      </c>
      <c r="AD675" t="s">
        <v>65</v>
      </c>
      <c r="AE675">
        <v>-73.939398999999995</v>
      </c>
      <c r="AF675" t="s">
        <v>276</v>
      </c>
      <c r="AI675">
        <v>61</v>
      </c>
      <c r="AJ675" t="s">
        <v>92</v>
      </c>
      <c r="AK675" t="s">
        <v>77</v>
      </c>
      <c r="AL675" t="s">
        <v>4459</v>
      </c>
      <c r="AM675" t="s">
        <v>65</v>
      </c>
      <c r="AN675" t="s">
        <v>65</v>
      </c>
      <c r="AO675" t="s">
        <v>3058</v>
      </c>
      <c r="AP675" t="s">
        <v>1085</v>
      </c>
      <c r="AQ675" t="s">
        <v>4457</v>
      </c>
      <c r="AR675" t="s">
        <v>80</v>
      </c>
      <c r="AS675" t="s">
        <v>4460</v>
      </c>
      <c r="AT675" s="1">
        <v>38534</v>
      </c>
      <c r="AU675" t="s">
        <v>2643</v>
      </c>
      <c r="AV675" t="s">
        <v>65</v>
      </c>
      <c r="AW675" t="s">
        <v>4459</v>
      </c>
      <c r="AX675" t="s">
        <v>277</v>
      </c>
      <c r="AY675">
        <v>315</v>
      </c>
      <c r="AZ675" t="s">
        <v>2534</v>
      </c>
      <c r="BA675" t="s">
        <v>2535</v>
      </c>
      <c r="BB675" t="s">
        <v>2536</v>
      </c>
      <c r="BC675" t="s">
        <v>2537</v>
      </c>
      <c r="BD675" t="s">
        <v>4461</v>
      </c>
      <c r="BE675" t="s">
        <v>65</v>
      </c>
      <c r="BG675" t="e">
        <f>INDEX('TO Report - School Leadership'!J:J,MATCH(LCGMS!C675,'TO Report - School Leadership'!D:D,0))</f>
        <v>#N/A</v>
      </c>
      <c r="BH675" t="e">
        <f>INDEX('TO Report - School Leadership'!M:M,MATCH(LCGMS!C675,'TO Report - School Leadership'!D:D,0))</f>
        <v>#N/A</v>
      </c>
      <c r="BI675" t="e">
        <f t="shared" si="20"/>
        <v>#N/A</v>
      </c>
      <c r="BJ675" t="e">
        <f t="shared" si="21"/>
        <v>#N/A</v>
      </c>
    </row>
    <row r="676" spans="1:62" hidden="1" x14ac:dyDescent="0.25">
      <c r="A676" t="s">
        <v>4462</v>
      </c>
      <c r="B676" t="s">
        <v>4452</v>
      </c>
      <c r="C676" t="s">
        <v>4453</v>
      </c>
      <c r="D676" t="s">
        <v>4454</v>
      </c>
      <c r="E676" t="s">
        <v>4463</v>
      </c>
      <c r="F676">
        <v>3060780010</v>
      </c>
      <c r="G676" s="1">
        <v>43011.523946759262</v>
      </c>
      <c r="H676">
        <v>3322532</v>
      </c>
      <c r="I676" t="s">
        <v>4464</v>
      </c>
      <c r="J676" t="s">
        <v>2690</v>
      </c>
      <c r="K676" t="s">
        <v>63</v>
      </c>
      <c r="L676" t="s">
        <v>64</v>
      </c>
      <c r="N676" t="s">
        <v>66</v>
      </c>
      <c r="O676">
        <v>11209</v>
      </c>
      <c r="P676">
        <v>20</v>
      </c>
      <c r="Q676" t="s">
        <v>67</v>
      </c>
      <c r="R676" t="s">
        <v>65</v>
      </c>
      <c r="S676" t="s">
        <v>4457</v>
      </c>
      <c r="T676" t="s">
        <v>65</v>
      </c>
      <c r="U676" t="s">
        <v>4458</v>
      </c>
      <c r="V676" t="s">
        <v>4459</v>
      </c>
      <c r="X676">
        <v>43</v>
      </c>
      <c r="Y676" t="s">
        <v>65</v>
      </c>
      <c r="Z676" t="s">
        <v>65</v>
      </c>
      <c r="AA676">
        <v>40.621972</v>
      </c>
      <c r="AB676">
        <v>6078</v>
      </c>
      <c r="AC676">
        <v>10</v>
      </c>
      <c r="AD676" t="s">
        <v>65</v>
      </c>
      <c r="AE676">
        <v>-74.038871999999998</v>
      </c>
      <c r="AF676" t="s">
        <v>395</v>
      </c>
      <c r="AI676">
        <v>68</v>
      </c>
      <c r="AJ676" t="s">
        <v>92</v>
      </c>
      <c r="AK676" t="s">
        <v>77</v>
      </c>
      <c r="AL676" t="s">
        <v>4459</v>
      </c>
      <c r="AM676" t="s">
        <v>65</v>
      </c>
      <c r="AN676" t="s">
        <v>65</v>
      </c>
      <c r="AO676" t="s">
        <v>3058</v>
      </c>
      <c r="AP676" t="s">
        <v>1085</v>
      </c>
      <c r="AQ676" t="s">
        <v>4457</v>
      </c>
      <c r="AR676" t="s">
        <v>80</v>
      </c>
      <c r="AS676" t="s">
        <v>4460</v>
      </c>
      <c r="AT676" s="1">
        <v>38534</v>
      </c>
      <c r="AU676" t="s">
        <v>2643</v>
      </c>
      <c r="AV676" t="s">
        <v>65</v>
      </c>
      <c r="AW676" t="s">
        <v>4459</v>
      </c>
      <c r="AX676" t="s">
        <v>399</v>
      </c>
      <c r="AY676">
        <v>310</v>
      </c>
      <c r="AZ676" t="s">
        <v>2534</v>
      </c>
      <c r="BA676" t="s">
        <v>2535</v>
      </c>
      <c r="BB676" t="s">
        <v>2536</v>
      </c>
      <c r="BC676" t="s">
        <v>2537</v>
      </c>
      <c r="BD676" t="s">
        <v>4461</v>
      </c>
      <c r="BE676" t="s">
        <v>65</v>
      </c>
      <c r="BG676" t="e">
        <f>INDEX('TO Report - School Leadership'!J:J,MATCH(LCGMS!C676,'TO Report - School Leadership'!D:D,0))</f>
        <v>#N/A</v>
      </c>
      <c r="BH676" t="e">
        <f>INDEX('TO Report - School Leadership'!M:M,MATCH(LCGMS!C676,'TO Report - School Leadership'!D:D,0))</f>
        <v>#N/A</v>
      </c>
      <c r="BI676" t="e">
        <f t="shared" si="20"/>
        <v>#N/A</v>
      </c>
      <c r="BJ676" t="e">
        <f t="shared" si="21"/>
        <v>#N/A</v>
      </c>
    </row>
    <row r="677" spans="1:62" hidden="1" x14ac:dyDescent="0.25">
      <c r="A677" t="s">
        <v>4465</v>
      </c>
      <c r="B677" t="s">
        <v>4452</v>
      </c>
      <c r="C677" t="s">
        <v>4453</v>
      </c>
      <c r="D677" t="s">
        <v>4454</v>
      </c>
      <c r="E677" t="s">
        <v>4466</v>
      </c>
      <c r="F677">
        <v>3032080013</v>
      </c>
      <c r="G677" s="1">
        <v>43011.529594907406</v>
      </c>
      <c r="H677">
        <v>3072907</v>
      </c>
      <c r="I677" t="s">
        <v>4467</v>
      </c>
      <c r="J677" t="s">
        <v>2690</v>
      </c>
      <c r="K677" t="s">
        <v>63</v>
      </c>
      <c r="L677" t="s">
        <v>64</v>
      </c>
      <c r="N677" t="s">
        <v>66</v>
      </c>
      <c r="O677">
        <v>11221</v>
      </c>
      <c r="P677">
        <v>32</v>
      </c>
      <c r="Q677" t="s">
        <v>67</v>
      </c>
      <c r="R677" t="s">
        <v>65</v>
      </c>
      <c r="S677" t="s">
        <v>4457</v>
      </c>
      <c r="T677" t="s">
        <v>65</v>
      </c>
      <c r="U677" t="s">
        <v>4458</v>
      </c>
      <c r="V677" t="s">
        <v>4459</v>
      </c>
      <c r="X677">
        <v>34</v>
      </c>
      <c r="Y677" t="s">
        <v>65</v>
      </c>
      <c r="Z677" t="s">
        <v>65</v>
      </c>
      <c r="AA677">
        <v>40.700121000000003</v>
      </c>
      <c r="AB677">
        <v>3208</v>
      </c>
      <c r="AC677">
        <v>13</v>
      </c>
      <c r="AD677" t="s">
        <v>65</v>
      </c>
      <c r="AE677">
        <v>-73.926496999999998</v>
      </c>
      <c r="AF677" t="s">
        <v>545</v>
      </c>
      <c r="AI677">
        <v>83</v>
      </c>
      <c r="AJ677" t="s">
        <v>92</v>
      </c>
      <c r="AK677" t="s">
        <v>77</v>
      </c>
      <c r="AL677" t="s">
        <v>4459</v>
      </c>
      <c r="AM677" t="s">
        <v>65</v>
      </c>
      <c r="AN677" t="s">
        <v>65</v>
      </c>
      <c r="AO677" t="s">
        <v>3058</v>
      </c>
      <c r="AP677" t="s">
        <v>1085</v>
      </c>
      <c r="AQ677" t="s">
        <v>4457</v>
      </c>
      <c r="AR677" t="s">
        <v>80</v>
      </c>
      <c r="AS677" t="s">
        <v>4460</v>
      </c>
      <c r="AT677" s="1">
        <v>38534</v>
      </c>
      <c r="AU677" t="s">
        <v>2643</v>
      </c>
      <c r="AV677" t="s">
        <v>65</v>
      </c>
      <c r="AW677" t="s">
        <v>4459</v>
      </c>
      <c r="AX677" t="s">
        <v>547</v>
      </c>
      <c r="AY677">
        <v>304</v>
      </c>
      <c r="AZ677" t="s">
        <v>2534</v>
      </c>
      <c r="BA677" t="s">
        <v>2535</v>
      </c>
      <c r="BB677" t="s">
        <v>2536</v>
      </c>
      <c r="BC677" t="s">
        <v>2537</v>
      </c>
      <c r="BD677" t="s">
        <v>4461</v>
      </c>
      <c r="BE677" t="s">
        <v>65</v>
      </c>
      <c r="BG677" t="e">
        <f>INDEX('TO Report - School Leadership'!J:J,MATCH(LCGMS!C677,'TO Report - School Leadership'!D:D,0))</f>
        <v>#N/A</v>
      </c>
      <c r="BH677" t="e">
        <f>INDEX('TO Report - School Leadership'!M:M,MATCH(LCGMS!C677,'TO Report - School Leadership'!D:D,0))</f>
        <v>#N/A</v>
      </c>
      <c r="BI677" t="e">
        <f t="shared" si="20"/>
        <v>#N/A</v>
      </c>
      <c r="BJ677" t="e">
        <f t="shared" si="21"/>
        <v>#N/A</v>
      </c>
    </row>
    <row r="678" spans="1:62" hidden="1" x14ac:dyDescent="0.25">
      <c r="A678" t="s">
        <v>4468</v>
      </c>
      <c r="B678" t="s">
        <v>4452</v>
      </c>
      <c r="C678" t="s">
        <v>4453</v>
      </c>
      <c r="D678" t="s">
        <v>4454</v>
      </c>
      <c r="E678" t="s">
        <v>4469</v>
      </c>
      <c r="F678">
        <v>3016880001</v>
      </c>
      <c r="G678" s="1">
        <v>43011.534097222226</v>
      </c>
      <c r="H678">
        <v>3325173</v>
      </c>
      <c r="I678" t="s">
        <v>4470</v>
      </c>
      <c r="J678" t="s">
        <v>2690</v>
      </c>
      <c r="K678" t="s">
        <v>63</v>
      </c>
      <c r="L678" t="s">
        <v>64</v>
      </c>
      <c r="N678" t="s">
        <v>66</v>
      </c>
      <c r="O678">
        <v>11233</v>
      </c>
      <c r="P678">
        <v>16</v>
      </c>
      <c r="Q678" t="s">
        <v>67</v>
      </c>
      <c r="R678" t="s">
        <v>65</v>
      </c>
      <c r="S678" t="s">
        <v>4457</v>
      </c>
      <c r="T678" t="s">
        <v>65</v>
      </c>
      <c r="U678" t="s">
        <v>4458</v>
      </c>
      <c r="V678" t="s">
        <v>4459</v>
      </c>
      <c r="X678">
        <v>41</v>
      </c>
      <c r="Y678" t="s">
        <v>65</v>
      </c>
      <c r="Z678" t="s">
        <v>65</v>
      </c>
      <c r="AA678">
        <v>40.680365999999999</v>
      </c>
      <c r="AB678">
        <v>1688</v>
      </c>
      <c r="AC678">
        <v>1</v>
      </c>
      <c r="AD678" t="s">
        <v>65</v>
      </c>
      <c r="AE678">
        <v>-73.923861000000002</v>
      </c>
      <c r="AF678" t="s">
        <v>340</v>
      </c>
      <c r="AI678">
        <v>81</v>
      </c>
      <c r="AJ678" t="s">
        <v>92</v>
      </c>
      <c r="AK678" t="s">
        <v>77</v>
      </c>
      <c r="AL678" t="s">
        <v>4459</v>
      </c>
      <c r="AM678" t="s">
        <v>65</v>
      </c>
      <c r="AN678" t="s">
        <v>65</v>
      </c>
      <c r="AO678" t="s">
        <v>3058</v>
      </c>
      <c r="AP678" t="s">
        <v>1085</v>
      </c>
      <c r="AQ678" t="s">
        <v>4457</v>
      </c>
      <c r="AR678" t="s">
        <v>80</v>
      </c>
      <c r="AS678" t="s">
        <v>4460</v>
      </c>
      <c r="AT678" s="1">
        <v>38534</v>
      </c>
      <c r="AU678" t="s">
        <v>2643</v>
      </c>
      <c r="AV678" t="s">
        <v>65</v>
      </c>
      <c r="AW678" t="s">
        <v>4459</v>
      </c>
      <c r="AX678" t="s">
        <v>341</v>
      </c>
      <c r="AY678">
        <v>303</v>
      </c>
      <c r="AZ678" t="s">
        <v>2534</v>
      </c>
      <c r="BA678" t="s">
        <v>2535</v>
      </c>
      <c r="BB678" t="s">
        <v>2536</v>
      </c>
      <c r="BC678" t="s">
        <v>2537</v>
      </c>
      <c r="BD678" t="s">
        <v>4461</v>
      </c>
      <c r="BE678" t="s">
        <v>65</v>
      </c>
      <c r="BG678" t="e">
        <f>INDEX('TO Report - School Leadership'!J:J,MATCH(LCGMS!C678,'TO Report - School Leadership'!D:D,0))</f>
        <v>#N/A</v>
      </c>
      <c r="BH678" t="e">
        <f>INDEX('TO Report - School Leadership'!M:M,MATCH(LCGMS!C678,'TO Report - School Leadership'!D:D,0))</f>
        <v>#N/A</v>
      </c>
      <c r="BI678" t="e">
        <f t="shared" si="20"/>
        <v>#N/A</v>
      </c>
      <c r="BJ678" t="e">
        <f t="shared" si="21"/>
        <v>#N/A</v>
      </c>
    </row>
    <row r="679" spans="1:62" hidden="1" x14ac:dyDescent="0.25">
      <c r="A679" t="s">
        <v>4471</v>
      </c>
      <c r="B679" t="s">
        <v>4452</v>
      </c>
      <c r="C679" t="s">
        <v>4453</v>
      </c>
      <c r="D679" t="s">
        <v>4454</v>
      </c>
      <c r="E679" t="s">
        <v>4472</v>
      </c>
      <c r="F679">
        <v>4004147501</v>
      </c>
      <c r="G679" s="1">
        <v>43011.416250000002</v>
      </c>
      <c r="H679">
        <v>4458800</v>
      </c>
      <c r="I679" t="s">
        <v>4473</v>
      </c>
      <c r="J679" t="s">
        <v>2690</v>
      </c>
      <c r="K679" t="s">
        <v>63</v>
      </c>
      <c r="L679" t="s">
        <v>64</v>
      </c>
      <c r="N679" t="s">
        <v>4474</v>
      </c>
      <c r="O679">
        <v>11101</v>
      </c>
      <c r="P679">
        <v>30</v>
      </c>
      <c r="Q679" t="s">
        <v>67</v>
      </c>
      <c r="R679" t="s">
        <v>65</v>
      </c>
      <c r="S679" t="s">
        <v>4457</v>
      </c>
      <c r="T679" t="s">
        <v>65</v>
      </c>
      <c r="U679" t="s">
        <v>4458</v>
      </c>
      <c r="V679" t="s">
        <v>4459</v>
      </c>
      <c r="X679">
        <v>26</v>
      </c>
      <c r="Y679" t="s">
        <v>65</v>
      </c>
      <c r="Z679" t="s">
        <v>65</v>
      </c>
      <c r="AA679">
        <v>40.751215000000002</v>
      </c>
      <c r="AB679">
        <v>414</v>
      </c>
      <c r="AC679">
        <v>7501</v>
      </c>
      <c r="AD679" t="s">
        <v>65</v>
      </c>
      <c r="AE679">
        <v>-73.940368000000007</v>
      </c>
      <c r="AF679" t="s">
        <v>4475</v>
      </c>
      <c r="AI679">
        <v>114</v>
      </c>
      <c r="AJ679" t="s">
        <v>92</v>
      </c>
      <c r="AK679" t="s">
        <v>77</v>
      </c>
      <c r="AL679" t="s">
        <v>4459</v>
      </c>
      <c r="AM679" t="s">
        <v>65</v>
      </c>
      <c r="AN679" t="s">
        <v>65</v>
      </c>
      <c r="AO679" t="s">
        <v>3058</v>
      </c>
      <c r="AP679" t="s">
        <v>1085</v>
      </c>
      <c r="AQ679" t="s">
        <v>4457</v>
      </c>
      <c r="AR679" t="s">
        <v>80</v>
      </c>
      <c r="AS679" t="s">
        <v>4460</v>
      </c>
      <c r="AT679" s="1">
        <v>38534</v>
      </c>
      <c r="AU679" t="s">
        <v>2643</v>
      </c>
      <c r="AV679" t="s">
        <v>65</v>
      </c>
      <c r="AW679" t="s">
        <v>4459</v>
      </c>
      <c r="AX679" t="s">
        <v>4476</v>
      </c>
      <c r="AY679">
        <v>401</v>
      </c>
      <c r="AZ679" t="s">
        <v>2534</v>
      </c>
      <c r="BA679" t="s">
        <v>2535</v>
      </c>
      <c r="BB679" t="s">
        <v>2536</v>
      </c>
      <c r="BC679" t="s">
        <v>2537</v>
      </c>
      <c r="BD679" t="s">
        <v>4461</v>
      </c>
      <c r="BE679" t="s">
        <v>65</v>
      </c>
      <c r="BG679" t="e">
        <f>INDEX('TO Report - School Leadership'!J:J,MATCH(LCGMS!C679,'TO Report - School Leadership'!D:D,0))</f>
        <v>#N/A</v>
      </c>
      <c r="BH679" t="e">
        <f>INDEX('TO Report - School Leadership'!M:M,MATCH(LCGMS!C679,'TO Report - School Leadership'!D:D,0))</f>
        <v>#N/A</v>
      </c>
      <c r="BI679" t="e">
        <f t="shared" si="20"/>
        <v>#N/A</v>
      </c>
      <c r="BJ679" t="e">
        <f t="shared" si="21"/>
        <v>#N/A</v>
      </c>
    </row>
    <row r="680" spans="1:62" hidden="1" x14ac:dyDescent="0.25">
      <c r="A680" t="s">
        <v>4477</v>
      </c>
      <c r="B680" t="s">
        <v>4452</v>
      </c>
      <c r="C680" t="s">
        <v>4453</v>
      </c>
      <c r="D680" t="s">
        <v>4454</v>
      </c>
      <c r="E680" t="s">
        <v>4478</v>
      </c>
      <c r="F680">
        <v>4004700100</v>
      </c>
      <c r="G680" s="1">
        <v>43011.422256944446</v>
      </c>
      <c r="H680">
        <v>4433386</v>
      </c>
      <c r="I680" t="s">
        <v>4479</v>
      </c>
      <c r="J680" t="s">
        <v>2690</v>
      </c>
      <c r="K680" t="s">
        <v>63</v>
      </c>
      <c r="L680" t="s">
        <v>64</v>
      </c>
      <c r="N680" t="s">
        <v>4474</v>
      </c>
      <c r="O680">
        <v>11101</v>
      </c>
      <c r="P680">
        <v>30</v>
      </c>
      <c r="Q680" t="s">
        <v>67</v>
      </c>
      <c r="R680" t="s">
        <v>65</v>
      </c>
      <c r="S680" t="s">
        <v>4457</v>
      </c>
      <c r="T680" t="s">
        <v>65</v>
      </c>
      <c r="U680" t="s">
        <v>4458</v>
      </c>
      <c r="V680" t="s">
        <v>4459</v>
      </c>
      <c r="X680">
        <v>26</v>
      </c>
      <c r="Y680" t="s">
        <v>65</v>
      </c>
      <c r="Z680" t="s">
        <v>65</v>
      </c>
      <c r="AA680">
        <v>40.755858000000003</v>
      </c>
      <c r="AB680">
        <v>470</v>
      </c>
      <c r="AC680">
        <v>100</v>
      </c>
      <c r="AD680" t="s">
        <v>65</v>
      </c>
      <c r="AE680">
        <v>-73.944211999999993</v>
      </c>
      <c r="AF680" t="s">
        <v>4475</v>
      </c>
      <c r="AI680">
        <v>114</v>
      </c>
      <c r="AJ680" t="s">
        <v>92</v>
      </c>
      <c r="AK680" t="s">
        <v>77</v>
      </c>
      <c r="AL680" t="s">
        <v>4459</v>
      </c>
      <c r="AM680" t="s">
        <v>65</v>
      </c>
      <c r="AN680" t="s">
        <v>65</v>
      </c>
      <c r="AO680" t="s">
        <v>3058</v>
      </c>
      <c r="AP680" t="s">
        <v>1085</v>
      </c>
      <c r="AQ680" t="s">
        <v>4457</v>
      </c>
      <c r="AR680" t="s">
        <v>80</v>
      </c>
      <c r="AS680" t="s">
        <v>4460</v>
      </c>
      <c r="AT680" s="1">
        <v>38534</v>
      </c>
      <c r="AU680" t="s">
        <v>2643</v>
      </c>
      <c r="AV680" t="s">
        <v>65</v>
      </c>
      <c r="AW680" t="s">
        <v>4459</v>
      </c>
      <c r="AX680" t="s">
        <v>4476</v>
      </c>
      <c r="AY680">
        <v>401</v>
      </c>
      <c r="AZ680" t="s">
        <v>2534</v>
      </c>
      <c r="BA680" t="s">
        <v>2535</v>
      </c>
      <c r="BB680" t="s">
        <v>2536</v>
      </c>
      <c r="BC680" t="s">
        <v>2537</v>
      </c>
      <c r="BD680" t="s">
        <v>4461</v>
      </c>
      <c r="BE680" t="s">
        <v>65</v>
      </c>
      <c r="BG680" t="e">
        <f>INDEX('TO Report - School Leadership'!J:J,MATCH(LCGMS!C680,'TO Report - School Leadership'!D:D,0))</f>
        <v>#N/A</v>
      </c>
      <c r="BH680" t="e">
        <f>INDEX('TO Report - School Leadership'!M:M,MATCH(LCGMS!C680,'TO Report - School Leadership'!D:D,0))</f>
        <v>#N/A</v>
      </c>
      <c r="BI680" t="e">
        <f t="shared" si="20"/>
        <v>#N/A</v>
      </c>
      <c r="BJ680" t="e">
        <f t="shared" si="21"/>
        <v>#N/A</v>
      </c>
    </row>
    <row r="681" spans="1:62" hidden="1" x14ac:dyDescent="0.25">
      <c r="A681" t="s">
        <v>4480</v>
      </c>
      <c r="B681" t="s">
        <v>4452</v>
      </c>
      <c r="C681" t="s">
        <v>4453</v>
      </c>
      <c r="D681" t="s">
        <v>4454</v>
      </c>
      <c r="E681" t="s">
        <v>4481</v>
      </c>
      <c r="F681">
        <v>1016870009</v>
      </c>
      <c r="G681" s="1">
        <v>43011.443171296298</v>
      </c>
      <c r="H681">
        <v>1052903</v>
      </c>
      <c r="I681" t="s">
        <v>4482</v>
      </c>
      <c r="J681" t="s">
        <v>2690</v>
      </c>
      <c r="K681" t="s">
        <v>63</v>
      </c>
      <c r="L681" t="s">
        <v>64</v>
      </c>
      <c r="N681" t="s">
        <v>4483</v>
      </c>
      <c r="O681">
        <v>10029</v>
      </c>
      <c r="P681">
        <v>4</v>
      </c>
      <c r="Q681" t="s">
        <v>67</v>
      </c>
      <c r="R681" t="s">
        <v>65</v>
      </c>
      <c r="S681" t="s">
        <v>4457</v>
      </c>
      <c r="T681" t="s">
        <v>65</v>
      </c>
      <c r="U681" t="s">
        <v>4458</v>
      </c>
      <c r="V681" t="s">
        <v>4459</v>
      </c>
      <c r="X681">
        <v>8</v>
      </c>
      <c r="Y681" t="s">
        <v>65</v>
      </c>
      <c r="Z681" t="s">
        <v>65</v>
      </c>
      <c r="AA681">
        <v>40.796149999999997</v>
      </c>
      <c r="AB681">
        <v>1687</v>
      </c>
      <c r="AC681">
        <v>9</v>
      </c>
      <c r="AD681" t="s">
        <v>65</v>
      </c>
      <c r="AE681">
        <v>-73.937262000000004</v>
      </c>
      <c r="AF681" t="s">
        <v>4484</v>
      </c>
      <c r="AI681">
        <v>25</v>
      </c>
      <c r="AJ681" t="s">
        <v>92</v>
      </c>
      <c r="AK681" t="s">
        <v>77</v>
      </c>
      <c r="AL681" t="s">
        <v>4459</v>
      </c>
      <c r="AM681" t="s">
        <v>65</v>
      </c>
      <c r="AN681" t="s">
        <v>65</v>
      </c>
      <c r="AO681" t="s">
        <v>3058</v>
      </c>
      <c r="AP681" t="s">
        <v>1085</v>
      </c>
      <c r="AQ681" t="s">
        <v>4457</v>
      </c>
      <c r="AR681" t="s">
        <v>80</v>
      </c>
      <c r="AS681" t="s">
        <v>4460</v>
      </c>
      <c r="AT681" s="1">
        <v>38534</v>
      </c>
      <c r="AU681" t="s">
        <v>2643</v>
      </c>
      <c r="AV681" t="s">
        <v>65</v>
      </c>
      <c r="AW681" t="s">
        <v>4459</v>
      </c>
      <c r="AX681" t="s">
        <v>4485</v>
      </c>
      <c r="AY681">
        <v>111</v>
      </c>
      <c r="AZ681" t="s">
        <v>2534</v>
      </c>
      <c r="BA681" t="s">
        <v>2535</v>
      </c>
      <c r="BB681" t="s">
        <v>2536</v>
      </c>
      <c r="BC681" t="s">
        <v>2537</v>
      </c>
      <c r="BD681" t="s">
        <v>4461</v>
      </c>
      <c r="BE681" t="s">
        <v>65</v>
      </c>
      <c r="BG681" t="e">
        <f>INDEX('TO Report - School Leadership'!J:J,MATCH(LCGMS!C681,'TO Report - School Leadership'!D:D,0))</f>
        <v>#N/A</v>
      </c>
      <c r="BH681" t="e">
        <f>INDEX('TO Report - School Leadership'!M:M,MATCH(LCGMS!C681,'TO Report - School Leadership'!D:D,0))</f>
        <v>#N/A</v>
      </c>
      <c r="BI681" t="e">
        <f t="shared" si="20"/>
        <v>#N/A</v>
      </c>
      <c r="BJ681" t="e">
        <f t="shared" si="21"/>
        <v>#N/A</v>
      </c>
    </row>
    <row r="682" spans="1:62" hidden="1" x14ac:dyDescent="0.25">
      <c r="A682" t="s">
        <v>4486</v>
      </c>
      <c r="B682" t="s">
        <v>4452</v>
      </c>
      <c r="C682" t="s">
        <v>4453</v>
      </c>
      <c r="D682" t="s">
        <v>4454</v>
      </c>
      <c r="E682" t="s">
        <v>4487</v>
      </c>
      <c r="F682">
        <v>1017720009</v>
      </c>
      <c r="G682" s="1">
        <v>43011.448703703703</v>
      </c>
      <c r="H682">
        <v>1088783</v>
      </c>
      <c r="I682" t="s">
        <v>4488</v>
      </c>
      <c r="J682" t="s">
        <v>2690</v>
      </c>
      <c r="K682" t="s">
        <v>63</v>
      </c>
      <c r="L682" t="s">
        <v>64</v>
      </c>
      <c r="N682" t="s">
        <v>4483</v>
      </c>
      <c r="O682">
        <v>10035</v>
      </c>
      <c r="P682">
        <v>5</v>
      </c>
      <c r="Q682" t="s">
        <v>67</v>
      </c>
      <c r="R682" t="s">
        <v>65</v>
      </c>
      <c r="S682" t="s">
        <v>4457</v>
      </c>
      <c r="T682" t="s">
        <v>65</v>
      </c>
      <c r="U682" t="s">
        <v>4458</v>
      </c>
      <c r="V682" t="s">
        <v>4459</v>
      </c>
      <c r="X682">
        <v>9</v>
      </c>
      <c r="Y682" t="s">
        <v>65</v>
      </c>
      <c r="Z682" t="s">
        <v>65</v>
      </c>
      <c r="AA682">
        <v>40.803528999999997</v>
      </c>
      <c r="AB682">
        <v>1772</v>
      </c>
      <c r="AC682">
        <v>9</v>
      </c>
      <c r="AD682" t="s">
        <v>65</v>
      </c>
      <c r="AE682">
        <v>-73.938873000000001</v>
      </c>
      <c r="AF682" t="s">
        <v>4484</v>
      </c>
      <c r="AI682">
        <v>25</v>
      </c>
      <c r="AJ682" t="s">
        <v>92</v>
      </c>
      <c r="AK682" t="s">
        <v>77</v>
      </c>
      <c r="AL682" t="s">
        <v>4459</v>
      </c>
      <c r="AM682" t="s">
        <v>65</v>
      </c>
      <c r="AN682" t="s">
        <v>65</v>
      </c>
      <c r="AO682" t="s">
        <v>3058</v>
      </c>
      <c r="AP682" t="s">
        <v>1085</v>
      </c>
      <c r="AQ682" t="s">
        <v>4457</v>
      </c>
      <c r="AR682" t="s">
        <v>80</v>
      </c>
      <c r="AS682" t="s">
        <v>4460</v>
      </c>
      <c r="AT682" s="1">
        <v>38534</v>
      </c>
      <c r="AU682" t="s">
        <v>2643</v>
      </c>
      <c r="AV682" t="s">
        <v>65</v>
      </c>
      <c r="AW682" t="s">
        <v>4459</v>
      </c>
      <c r="AX682" t="s">
        <v>4485</v>
      </c>
      <c r="AY682">
        <v>111</v>
      </c>
      <c r="AZ682" t="s">
        <v>2534</v>
      </c>
      <c r="BA682" t="s">
        <v>2535</v>
      </c>
      <c r="BB682" t="s">
        <v>2536</v>
      </c>
      <c r="BC682" t="s">
        <v>2537</v>
      </c>
      <c r="BD682" t="s">
        <v>4461</v>
      </c>
      <c r="BE682" t="s">
        <v>65</v>
      </c>
      <c r="BG682" t="e">
        <f>INDEX('TO Report - School Leadership'!J:J,MATCH(LCGMS!C682,'TO Report - School Leadership'!D:D,0))</f>
        <v>#N/A</v>
      </c>
      <c r="BH682" t="e">
        <f>INDEX('TO Report - School Leadership'!M:M,MATCH(LCGMS!C682,'TO Report - School Leadership'!D:D,0))</f>
        <v>#N/A</v>
      </c>
      <c r="BI682" t="e">
        <f t="shared" si="20"/>
        <v>#N/A</v>
      </c>
      <c r="BJ682" t="e">
        <f t="shared" si="21"/>
        <v>#N/A</v>
      </c>
    </row>
    <row r="683" spans="1:62" hidden="1" x14ac:dyDescent="0.25">
      <c r="A683" t="s">
        <v>4489</v>
      </c>
      <c r="B683" t="s">
        <v>4452</v>
      </c>
      <c r="C683" t="s">
        <v>4453</v>
      </c>
      <c r="D683" t="s">
        <v>4454</v>
      </c>
      <c r="E683" t="s">
        <v>4490</v>
      </c>
      <c r="F683">
        <v>1018190010</v>
      </c>
      <c r="G683" s="1">
        <v>43011.453865740739</v>
      </c>
      <c r="H683">
        <v>1088072</v>
      </c>
      <c r="I683" t="s">
        <v>4491</v>
      </c>
      <c r="J683" t="s">
        <v>2690</v>
      </c>
      <c r="K683" t="s">
        <v>63</v>
      </c>
      <c r="L683" t="s">
        <v>64</v>
      </c>
      <c r="N683" t="s">
        <v>4483</v>
      </c>
      <c r="O683">
        <v>10035</v>
      </c>
      <c r="P683">
        <v>4</v>
      </c>
      <c r="Q683" t="s">
        <v>67</v>
      </c>
      <c r="R683" t="s">
        <v>65</v>
      </c>
      <c r="S683" t="s">
        <v>4457</v>
      </c>
      <c r="T683" t="s">
        <v>65</v>
      </c>
      <c r="U683" t="s">
        <v>4458</v>
      </c>
      <c r="V683" t="s">
        <v>4459</v>
      </c>
      <c r="X683">
        <v>8</v>
      </c>
      <c r="Y683" t="s">
        <v>65</v>
      </c>
      <c r="Z683" t="s">
        <v>65</v>
      </c>
      <c r="AA683">
        <v>40.785589000000002</v>
      </c>
      <c r="AB683">
        <v>1819</v>
      </c>
      <c r="AC683">
        <v>10</v>
      </c>
      <c r="AD683" t="s">
        <v>65</v>
      </c>
      <c r="AE683">
        <v>-73.929490000000001</v>
      </c>
      <c r="AF683" t="s">
        <v>4492</v>
      </c>
      <c r="AI683">
        <v>25</v>
      </c>
      <c r="AJ683" t="s">
        <v>92</v>
      </c>
      <c r="AK683" t="s">
        <v>77</v>
      </c>
      <c r="AL683" t="s">
        <v>4459</v>
      </c>
      <c r="AM683" t="s">
        <v>65</v>
      </c>
      <c r="AN683" t="s">
        <v>65</v>
      </c>
      <c r="AO683" t="s">
        <v>3058</v>
      </c>
      <c r="AP683" t="s">
        <v>1085</v>
      </c>
      <c r="AQ683" t="s">
        <v>4457</v>
      </c>
      <c r="AR683" t="s">
        <v>80</v>
      </c>
      <c r="AS683" t="s">
        <v>4460</v>
      </c>
      <c r="AT683" s="1">
        <v>38534</v>
      </c>
      <c r="AU683" t="s">
        <v>2643</v>
      </c>
      <c r="AV683" t="s">
        <v>65</v>
      </c>
      <c r="AW683" t="s">
        <v>4459</v>
      </c>
      <c r="AX683" t="s">
        <v>4493</v>
      </c>
      <c r="AY683">
        <v>111</v>
      </c>
      <c r="AZ683" t="s">
        <v>2534</v>
      </c>
      <c r="BA683" t="s">
        <v>2535</v>
      </c>
      <c r="BB683" t="s">
        <v>2536</v>
      </c>
      <c r="BC683" t="s">
        <v>2537</v>
      </c>
      <c r="BD683" t="s">
        <v>4461</v>
      </c>
      <c r="BE683" t="s">
        <v>65</v>
      </c>
      <c r="BG683" t="e">
        <f>INDEX('TO Report - School Leadership'!J:J,MATCH(LCGMS!C683,'TO Report - School Leadership'!D:D,0))</f>
        <v>#N/A</v>
      </c>
      <c r="BH683" t="e">
        <f>INDEX('TO Report - School Leadership'!M:M,MATCH(LCGMS!C683,'TO Report - School Leadership'!D:D,0))</f>
        <v>#N/A</v>
      </c>
      <c r="BI683" t="e">
        <f t="shared" si="20"/>
        <v>#N/A</v>
      </c>
      <c r="BJ683" t="e">
        <f t="shared" si="21"/>
        <v>#N/A</v>
      </c>
    </row>
    <row r="684" spans="1:62" hidden="1" x14ac:dyDescent="0.25">
      <c r="A684" t="s">
        <v>4494</v>
      </c>
      <c r="B684" t="s">
        <v>4452</v>
      </c>
      <c r="C684" t="s">
        <v>4453</v>
      </c>
      <c r="D684" t="s">
        <v>4454</v>
      </c>
      <c r="E684" t="s">
        <v>4495</v>
      </c>
      <c r="F684">
        <v>1016450070</v>
      </c>
      <c r="G684" s="1">
        <v>43011.507905092592</v>
      </c>
      <c r="H684">
        <v>1089692</v>
      </c>
      <c r="I684" t="s">
        <v>4496</v>
      </c>
      <c r="J684" t="s">
        <v>2690</v>
      </c>
      <c r="K684" t="s">
        <v>63</v>
      </c>
      <c r="L684" t="s">
        <v>64</v>
      </c>
      <c r="N684" t="s">
        <v>4483</v>
      </c>
      <c r="O684">
        <v>10035</v>
      </c>
      <c r="P684">
        <v>4</v>
      </c>
      <c r="Q684" t="s">
        <v>67</v>
      </c>
      <c r="R684" t="s">
        <v>65</v>
      </c>
      <c r="S684" t="s">
        <v>4457</v>
      </c>
      <c r="T684" t="s">
        <v>65</v>
      </c>
      <c r="U684" t="s">
        <v>4458</v>
      </c>
      <c r="V684" t="s">
        <v>4459</v>
      </c>
      <c r="X684">
        <v>8</v>
      </c>
      <c r="Y684" t="s">
        <v>65</v>
      </c>
      <c r="Z684" t="s">
        <v>65</v>
      </c>
      <c r="AA684">
        <v>40.800269999999998</v>
      </c>
      <c r="AB684">
        <v>1645</v>
      </c>
      <c r="AC684">
        <v>70</v>
      </c>
      <c r="AD684" t="s">
        <v>65</v>
      </c>
      <c r="AE684">
        <v>-73.942072999999993</v>
      </c>
      <c r="AF684" t="s">
        <v>4484</v>
      </c>
      <c r="AI684">
        <v>25</v>
      </c>
      <c r="AJ684" t="s">
        <v>92</v>
      </c>
      <c r="AK684" t="s">
        <v>77</v>
      </c>
      <c r="AL684" t="s">
        <v>4459</v>
      </c>
      <c r="AM684" t="s">
        <v>65</v>
      </c>
      <c r="AN684" t="s">
        <v>65</v>
      </c>
      <c r="AO684" t="s">
        <v>3058</v>
      </c>
      <c r="AP684" t="s">
        <v>1085</v>
      </c>
      <c r="AQ684" t="s">
        <v>4457</v>
      </c>
      <c r="AR684" t="s">
        <v>80</v>
      </c>
      <c r="AS684" t="s">
        <v>4460</v>
      </c>
      <c r="AT684" s="1">
        <v>38534</v>
      </c>
      <c r="AU684" t="s">
        <v>2643</v>
      </c>
      <c r="AV684" t="s">
        <v>65</v>
      </c>
      <c r="AW684" t="s">
        <v>4459</v>
      </c>
      <c r="AX684" t="s">
        <v>4485</v>
      </c>
      <c r="AY684">
        <v>111</v>
      </c>
      <c r="AZ684" t="s">
        <v>2534</v>
      </c>
      <c r="BA684" t="s">
        <v>2535</v>
      </c>
      <c r="BB684" t="s">
        <v>2536</v>
      </c>
      <c r="BC684" t="s">
        <v>2537</v>
      </c>
      <c r="BD684" t="s">
        <v>4461</v>
      </c>
      <c r="BE684" t="s">
        <v>65</v>
      </c>
      <c r="BG684" t="e">
        <f>INDEX('TO Report - School Leadership'!J:J,MATCH(LCGMS!C684,'TO Report - School Leadership'!D:D,0))</f>
        <v>#N/A</v>
      </c>
      <c r="BH684" t="e">
        <f>INDEX('TO Report - School Leadership'!M:M,MATCH(LCGMS!C684,'TO Report - School Leadership'!D:D,0))</f>
        <v>#N/A</v>
      </c>
      <c r="BI684" t="e">
        <f t="shared" si="20"/>
        <v>#N/A</v>
      </c>
      <c r="BJ684" t="e">
        <f t="shared" si="21"/>
        <v>#N/A</v>
      </c>
    </row>
    <row r="685" spans="1:62" hidden="1" x14ac:dyDescent="0.25">
      <c r="A685" t="s">
        <v>4497</v>
      </c>
      <c r="B685" t="s">
        <v>4452</v>
      </c>
      <c r="C685" t="s">
        <v>4453</v>
      </c>
      <c r="D685" t="s">
        <v>4454</v>
      </c>
      <c r="E685" t="s">
        <v>4498</v>
      </c>
      <c r="F685">
        <v>0</v>
      </c>
      <c r="G685" s="1">
        <v>42473.409768518519</v>
      </c>
      <c r="H685">
        <v>4003826</v>
      </c>
      <c r="I685" t="s">
        <v>4499</v>
      </c>
      <c r="J685" t="s">
        <v>2690</v>
      </c>
      <c r="K685" t="s">
        <v>63</v>
      </c>
      <c r="L685" t="s">
        <v>64</v>
      </c>
      <c r="N685" t="s">
        <v>4474</v>
      </c>
      <c r="O685">
        <v>11106</v>
      </c>
      <c r="P685">
        <v>30</v>
      </c>
      <c r="Q685" t="s">
        <v>67</v>
      </c>
      <c r="R685" t="s">
        <v>65</v>
      </c>
      <c r="S685" t="s">
        <v>4457</v>
      </c>
      <c r="T685" t="s">
        <v>65</v>
      </c>
      <c r="U685" t="s">
        <v>4458</v>
      </c>
      <c r="V685" t="s">
        <v>4459</v>
      </c>
      <c r="X685">
        <v>26</v>
      </c>
      <c r="Y685" t="s">
        <v>65</v>
      </c>
      <c r="Z685" t="s">
        <v>65</v>
      </c>
      <c r="AA685">
        <v>40.76473</v>
      </c>
      <c r="AB685">
        <v>323</v>
      </c>
      <c r="AC685">
        <v>14</v>
      </c>
      <c r="AD685" t="s">
        <v>65</v>
      </c>
      <c r="AE685">
        <v>-73.940760999999995</v>
      </c>
      <c r="AF685" t="s">
        <v>4475</v>
      </c>
      <c r="AI685" t="s">
        <v>65</v>
      </c>
      <c r="AJ685" t="s">
        <v>92</v>
      </c>
      <c r="AK685" t="s">
        <v>77</v>
      </c>
      <c r="AL685" t="s">
        <v>4459</v>
      </c>
      <c r="AM685" t="s">
        <v>65</v>
      </c>
      <c r="AN685" t="s">
        <v>65</v>
      </c>
      <c r="AO685" t="s">
        <v>3058</v>
      </c>
      <c r="AP685" t="s">
        <v>1085</v>
      </c>
      <c r="AQ685" t="s">
        <v>4457</v>
      </c>
      <c r="AR685" t="s">
        <v>80</v>
      </c>
      <c r="AS685" t="s">
        <v>4460</v>
      </c>
      <c r="AT685" s="1">
        <v>38534</v>
      </c>
      <c r="AU685" t="s">
        <v>2643</v>
      </c>
      <c r="AV685" t="s">
        <v>65</v>
      </c>
      <c r="AW685" t="s">
        <v>4459</v>
      </c>
      <c r="AX685" t="s">
        <v>4476</v>
      </c>
      <c r="AY685">
        <v>401</v>
      </c>
      <c r="AZ685" t="s">
        <v>2534</v>
      </c>
      <c r="BA685" t="s">
        <v>2535</v>
      </c>
      <c r="BB685" t="s">
        <v>2536</v>
      </c>
      <c r="BC685" t="s">
        <v>2537</v>
      </c>
      <c r="BD685" t="s">
        <v>4461</v>
      </c>
      <c r="BE685" t="s">
        <v>65</v>
      </c>
      <c r="BG685" t="e">
        <f>INDEX('TO Report - School Leadership'!J:J,MATCH(LCGMS!C685,'TO Report - School Leadership'!D:D,0))</f>
        <v>#N/A</v>
      </c>
      <c r="BH685" t="e">
        <f>INDEX('TO Report - School Leadership'!M:M,MATCH(LCGMS!C685,'TO Report - School Leadership'!D:D,0))</f>
        <v>#N/A</v>
      </c>
      <c r="BI685" t="e">
        <f t="shared" si="20"/>
        <v>#N/A</v>
      </c>
      <c r="BJ685" t="e">
        <f t="shared" si="21"/>
        <v>#N/A</v>
      </c>
    </row>
    <row r="686" spans="1:62" hidden="1" x14ac:dyDescent="0.25">
      <c r="A686" t="s">
        <v>4500</v>
      </c>
      <c r="B686" t="s">
        <v>4452</v>
      </c>
      <c r="C686" t="s">
        <v>4453</v>
      </c>
      <c r="D686" t="s">
        <v>4454</v>
      </c>
      <c r="E686" t="s">
        <v>4501</v>
      </c>
      <c r="F686">
        <v>0</v>
      </c>
      <c r="G686" s="1">
        <v>42473.405787037038</v>
      </c>
      <c r="H686">
        <v>4447121</v>
      </c>
      <c r="I686" t="s">
        <v>4502</v>
      </c>
      <c r="J686" t="s">
        <v>2690</v>
      </c>
      <c r="K686" t="s">
        <v>63</v>
      </c>
      <c r="L686" t="s">
        <v>64</v>
      </c>
      <c r="N686" t="s">
        <v>4474</v>
      </c>
      <c r="O686">
        <v>11434</v>
      </c>
      <c r="P686">
        <v>27</v>
      </c>
      <c r="Q686" t="s">
        <v>67</v>
      </c>
      <c r="R686" t="s">
        <v>65</v>
      </c>
      <c r="S686" t="s">
        <v>4457</v>
      </c>
      <c r="T686" t="s">
        <v>65</v>
      </c>
      <c r="U686" t="s">
        <v>4458</v>
      </c>
      <c r="V686" t="s">
        <v>4459</v>
      </c>
      <c r="X686">
        <v>28</v>
      </c>
      <c r="Y686" t="s">
        <v>65</v>
      </c>
      <c r="Z686" t="s">
        <v>65</v>
      </c>
      <c r="AA686">
        <v>40.681617000000003</v>
      </c>
      <c r="AB686">
        <v>12008</v>
      </c>
      <c r="AC686">
        <v>7</v>
      </c>
      <c r="AD686" t="s">
        <v>65</v>
      </c>
      <c r="AE686">
        <v>-73.792434</v>
      </c>
      <c r="AF686" t="s">
        <v>4503</v>
      </c>
      <c r="AI686" t="s">
        <v>65</v>
      </c>
      <c r="AJ686" t="s">
        <v>92</v>
      </c>
      <c r="AK686" t="s">
        <v>77</v>
      </c>
      <c r="AL686" t="s">
        <v>4459</v>
      </c>
      <c r="AM686" t="s">
        <v>65</v>
      </c>
      <c r="AN686" t="s">
        <v>65</v>
      </c>
      <c r="AO686" t="s">
        <v>3058</v>
      </c>
      <c r="AP686" t="s">
        <v>1085</v>
      </c>
      <c r="AQ686" t="s">
        <v>4457</v>
      </c>
      <c r="AR686" t="s">
        <v>80</v>
      </c>
      <c r="AS686" t="s">
        <v>4460</v>
      </c>
      <c r="AT686" s="1">
        <v>38534</v>
      </c>
      <c r="AU686" t="s">
        <v>2643</v>
      </c>
      <c r="AV686" t="s">
        <v>65</v>
      </c>
      <c r="AW686" t="s">
        <v>4459</v>
      </c>
      <c r="AX686" t="s">
        <v>4504</v>
      </c>
      <c r="AY686">
        <v>412</v>
      </c>
      <c r="AZ686" t="s">
        <v>2534</v>
      </c>
      <c r="BA686" t="s">
        <v>2535</v>
      </c>
      <c r="BB686" t="s">
        <v>2536</v>
      </c>
      <c r="BC686" t="s">
        <v>2537</v>
      </c>
      <c r="BD686" t="s">
        <v>4461</v>
      </c>
      <c r="BE686" t="s">
        <v>65</v>
      </c>
      <c r="BG686" t="e">
        <f>INDEX('TO Report - School Leadership'!J:J,MATCH(LCGMS!C686,'TO Report - School Leadership'!D:D,0))</f>
        <v>#N/A</v>
      </c>
      <c r="BH686" t="e">
        <f>INDEX('TO Report - School Leadership'!M:M,MATCH(LCGMS!C686,'TO Report - School Leadership'!D:D,0))</f>
        <v>#N/A</v>
      </c>
      <c r="BI686" t="e">
        <f t="shared" si="20"/>
        <v>#N/A</v>
      </c>
      <c r="BJ686" t="e">
        <f t="shared" si="21"/>
        <v>#N/A</v>
      </c>
    </row>
    <row r="687" spans="1:62" hidden="1" x14ac:dyDescent="0.25">
      <c r="A687" t="s">
        <v>4505</v>
      </c>
      <c r="B687" t="s">
        <v>4452</v>
      </c>
      <c r="C687" t="s">
        <v>4453</v>
      </c>
      <c r="D687" t="s">
        <v>4454</v>
      </c>
      <c r="E687" t="s">
        <v>4506</v>
      </c>
      <c r="F687">
        <v>0</v>
      </c>
      <c r="G687" s="1">
        <v>42465.451828703706</v>
      </c>
      <c r="H687">
        <v>2099027</v>
      </c>
      <c r="I687" t="s">
        <v>4507</v>
      </c>
      <c r="J687" t="s">
        <v>2690</v>
      </c>
      <c r="K687" t="s">
        <v>63</v>
      </c>
      <c r="L687" t="s">
        <v>64</v>
      </c>
      <c r="N687" t="s">
        <v>4508</v>
      </c>
      <c r="O687">
        <v>10451</v>
      </c>
      <c r="P687">
        <v>7</v>
      </c>
      <c r="Q687" t="s">
        <v>67</v>
      </c>
      <c r="R687" t="s">
        <v>65</v>
      </c>
      <c r="S687" t="s">
        <v>4457</v>
      </c>
      <c r="T687" t="s">
        <v>65</v>
      </c>
      <c r="U687" t="s">
        <v>4458</v>
      </c>
      <c r="V687" t="s">
        <v>4459</v>
      </c>
      <c r="X687">
        <v>16</v>
      </c>
      <c r="Y687" t="s">
        <v>65</v>
      </c>
      <c r="Z687" t="s">
        <v>65</v>
      </c>
      <c r="AA687">
        <v>40.826354000000002</v>
      </c>
      <c r="AB687">
        <v>2443</v>
      </c>
      <c r="AC687">
        <v>94</v>
      </c>
      <c r="AD687" t="s">
        <v>65</v>
      </c>
      <c r="AE687">
        <v>-73.921024000000003</v>
      </c>
      <c r="AF687" t="s">
        <v>4509</v>
      </c>
      <c r="AI687" t="s">
        <v>65</v>
      </c>
      <c r="AJ687" t="s">
        <v>92</v>
      </c>
      <c r="AK687" t="s">
        <v>77</v>
      </c>
      <c r="AL687" t="s">
        <v>4459</v>
      </c>
      <c r="AM687" t="s">
        <v>65</v>
      </c>
      <c r="AN687" t="s">
        <v>65</v>
      </c>
      <c r="AO687" t="s">
        <v>3058</v>
      </c>
      <c r="AP687" t="s">
        <v>1085</v>
      </c>
      <c r="AQ687" t="s">
        <v>4457</v>
      </c>
      <c r="AR687" t="s">
        <v>80</v>
      </c>
      <c r="AS687" t="s">
        <v>4460</v>
      </c>
      <c r="AT687" s="1">
        <v>38534</v>
      </c>
      <c r="AU687" t="s">
        <v>2643</v>
      </c>
      <c r="AV687" t="s">
        <v>65</v>
      </c>
      <c r="AW687" t="s">
        <v>4459</v>
      </c>
      <c r="AX687" t="s">
        <v>4510</v>
      </c>
      <c r="AY687">
        <v>204</v>
      </c>
      <c r="AZ687" t="s">
        <v>2534</v>
      </c>
      <c r="BA687" t="s">
        <v>2535</v>
      </c>
      <c r="BB687" t="s">
        <v>2536</v>
      </c>
      <c r="BC687" t="s">
        <v>2537</v>
      </c>
      <c r="BD687" t="s">
        <v>4461</v>
      </c>
      <c r="BE687" t="s">
        <v>65</v>
      </c>
      <c r="BG687" t="e">
        <f>INDEX('TO Report - School Leadership'!J:J,MATCH(LCGMS!C687,'TO Report - School Leadership'!D:D,0))</f>
        <v>#N/A</v>
      </c>
      <c r="BH687" t="e">
        <f>INDEX('TO Report - School Leadership'!M:M,MATCH(LCGMS!C687,'TO Report - School Leadership'!D:D,0))</f>
        <v>#N/A</v>
      </c>
      <c r="BI687" t="e">
        <f t="shared" si="20"/>
        <v>#N/A</v>
      </c>
      <c r="BJ687" t="e">
        <f t="shared" si="21"/>
        <v>#N/A</v>
      </c>
    </row>
    <row r="688" spans="1:62" hidden="1" x14ac:dyDescent="0.25">
      <c r="A688" t="s">
        <v>4511</v>
      </c>
      <c r="B688" t="s">
        <v>4452</v>
      </c>
      <c r="C688" t="s">
        <v>4453</v>
      </c>
      <c r="D688" t="s">
        <v>4454</v>
      </c>
      <c r="E688" t="s">
        <v>4512</v>
      </c>
      <c r="F688">
        <v>0</v>
      </c>
      <c r="G688" t="s">
        <v>65</v>
      </c>
      <c r="H688">
        <v>3324373</v>
      </c>
      <c r="I688" t="s">
        <v>4513</v>
      </c>
      <c r="J688" t="s">
        <v>2690</v>
      </c>
      <c r="K688" t="s">
        <v>63</v>
      </c>
      <c r="L688" t="s">
        <v>64</v>
      </c>
      <c r="N688" t="s">
        <v>66</v>
      </c>
      <c r="O688">
        <v>11220</v>
      </c>
      <c r="P688">
        <v>15</v>
      </c>
      <c r="Q688" t="s">
        <v>67</v>
      </c>
      <c r="R688" t="s">
        <v>65</v>
      </c>
      <c r="S688" t="s">
        <v>4457</v>
      </c>
      <c r="T688" t="s">
        <v>65</v>
      </c>
      <c r="U688" t="s">
        <v>4458</v>
      </c>
      <c r="V688" t="s">
        <v>4459</v>
      </c>
      <c r="X688">
        <v>38</v>
      </c>
      <c r="Y688" t="s">
        <v>65</v>
      </c>
      <c r="Z688" t="s">
        <v>65</v>
      </c>
      <c r="AA688">
        <v>40.649118999999999</v>
      </c>
      <c r="AB688">
        <v>746</v>
      </c>
      <c r="AC688">
        <v>39</v>
      </c>
      <c r="AD688" t="s">
        <v>65</v>
      </c>
      <c r="AE688">
        <v>-74.009846999999993</v>
      </c>
      <c r="AF688" t="s">
        <v>73</v>
      </c>
      <c r="AI688">
        <v>72</v>
      </c>
      <c r="AJ688" t="s">
        <v>92</v>
      </c>
      <c r="AK688" t="s">
        <v>77</v>
      </c>
      <c r="AL688" t="s">
        <v>4459</v>
      </c>
      <c r="AM688" t="s">
        <v>65</v>
      </c>
      <c r="AN688" t="s">
        <v>65</v>
      </c>
      <c r="AO688" t="s">
        <v>3058</v>
      </c>
      <c r="AP688" t="s">
        <v>1085</v>
      </c>
      <c r="AQ688" t="s">
        <v>4457</v>
      </c>
      <c r="AR688" t="s">
        <v>80</v>
      </c>
      <c r="AS688" t="s">
        <v>4460</v>
      </c>
      <c r="AT688" s="1">
        <v>38534</v>
      </c>
      <c r="AU688" t="s">
        <v>2643</v>
      </c>
      <c r="AV688" t="s">
        <v>65</v>
      </c>
      <c r="AW688" t="s">
        <v>4459</v>
      </c>
      <c r="AX688" t="s">
        <v>82</v>
      </c>
      <c r="AY688">
        <v>307</v>
      </c>
      <c r="AZ688" t="s">
        <v>2534</v>
      </c>
      <c r="BA688" t="s">
        <v>2535</v>
      </c>
      <c r="BB688" t="s">
        <v>2536</v>
      </c>
      <c r="BC688" t="s">
        <v>2537</v>
      </c>
      <c r="BD688" t="s">
        <v>4461</v>
      </c>
      <c r="BE688" t="s">
        <v>65</v>
      </c>
      <c r="BG688" t="e">
        <f>INDEX('TO Report - School Leadership'!J:J,MATCH(LCGMS!C688,'TO Report - School Leadership'!D:D,0))</f>
        <v>#N/A</v>
      </c>
      <c r="BH688" t="e">
        <f>INDEX('TO Report - School Leadership'!M:M,MATCH(LCGMS!C688,'TO Report - School Leadership'!D:D,0))</f>
        <v>#N/A</v>
      </c>
      <c r="BI688" t="e">
        <f t="shared" si="20"/>
        <v>#N/A</v>
      </c>
      <c r="BJ688" t="e">
        <f t="shared" si="21"/>
        <v>#N/A</v>
      </c>
    </row>
    <row r="689" spans="1:62" hidden="1" x14ac:dyDescent="0.25">
      <c r="A689" t="s">
        <v>3575</v>
      </c>
      <c r="B689" t="s">
        <v>4452</v>
      </c>
      <c r="C689" t="s">
        <v>4453</v>
      </c>
      <c r="D689" t="s">
        <v>4454</v>
      </c>
      <c r="E689" t="s">
        <v>3583</v>
      </c>
      <c r="F689">
        <v>3033440136</v>
      </c>
      <c r="G689" s="1">
        <v>44678.453599537039</v>
      </c>
      <c r="H689">
        <v>3413715</v>
      </c>
      <c r="I689" t="s">
        <v>3584</v>
      </c>
      <c r="J689" t="s">
        <v>389</v>
      </c>
      <c r="K689" t="s">
        <v>63</v>
      </c>
      <c r="L689" t="s">
        <v>64</v>
      </c>
      <c r="N689" t="s">
        <v>91</v>
      </c>
      <c r="O689">
        <v>11237</v>
      </c>
      <c r="P689">
        <v>32</v>
      </c>
      <c r="Q689" t="s">
        <v>67</v>
      </c>
      <c r="R689" t="s">
        <v>65</v>
      </c>
      <c r="S689" t="s">
        <v>4457</v>
      </c>
      <c r="T689" t="s">
        <v>65</v>
      </c>
      <c r="U689" t="s">
        <v>4458</v>
      </c>
      <c r="V689" t="s">
        <v>4459</v>
      </c>
      <c r="W689">
        <v>2003</v>
      </c>
      <c r="X689">
        <v>37</v>
      </c>
      <c r="Y689" t="s">
        <v>65</v>
      </c>
      <c r="Z689" t="s">
        <v>65</v>
      </c>
      <c r="AA689">
        <v>40.697378</v>
      </c>
      <c r="AB689">
        <v>3344</v>
      </c>
      <c r="AC689">
        <v>136</v>
      </c>
      <c r="AD689" t="s">
        <v>65</v>
      </c>
      <c r="AE689">
        <v>-73.913172000000003</v>
      </c>
      <c r="AF689" t="s">
        <v>606</v>
      </c>
      <c r="AI689">
        <v>83</v>
      </c>
      <c r="AJ689" t="s">
        <v>92</v>
      </c>
      <c r="AK689" t="s">
        <v>77</v>
      </c>
      <c r="AL689" t="s">
        <v>4459</v>
      </c>
      <c r="AM689" t="s">
        <v>65</v>
      </c>
      <c r="AN689" t="s">
        <v>65</v>
      </c>
      <c r="AO689" t="s">
        <v>3058</v>
      </c>
      <c r="AP689" t="s">
        <v>1085</v>
      </c>
      <c r="AQ689" t="s">
        <v>4457</v>
      </c>
      <c r="AR689" t="s">
        <v>80</v>
      </c>
      <c r="AS689" t="s">
        <v>4460</v>
      </c>
      <c r="AT689" s="1">
        <v>38534</v>
      </c>
      <c r="AU689" t="s">
        <v>2643</v>
      </c>
      <c r="AV689" t="s">
        <v>65</v>
      </c>
      <c r="AW689" t="s">
        <v>4459</v>
      </c>
      <c r="AX689" t="s">
        <v>607</v>
      </c>
      <c r="AY689">
        <v>304</v>
      </c>
      <c r="AZ689" t="s">
        <v>2534</v>
      </c>
      <c r="BA689" t="s">
        <v>2535</v>
      </c>
      <c r="BB689" t="s">
        <v>2536</v>
      </c>
      <c r="BC689" t="s">
        <v>2537</v>
      </c>
      <c r="BD689" t="s">
        <v>4461</v>
      </c>
      <c r="BE689" t="s">
        <v>65</v>
      </c>
      <c r="BG689" t="e">
        <f>INDEX('TO Report - School Leadership'!J:J,MATCH(LCGMS!C689,'TO Report - School Leadership'!D:D,0))</f>
        <v>#N/A</v>
      </c>
      <c r="BH689" t="e">
        <f>INDEX('TO Report - School Leadership'!M:M,MATCH(LCGMS!C689,'TO Report - School Leadership'!D:D,0))</f>
        <v>#N/A</v>
      </c>
      <c r="BI689" t="e">
        <f t="shared" si="20"/>
        <v>#N/A</v>
      </c>
      <c r="BJ689" t="e">
        <f t="shared" si="21"/>
        <v>#N/A</v>
      </c>
    </row>
    <row r="690" spans="1:62" hidden="1" x14ac:dyDescent="0.25">
      <c r="A690" t="s">
        <v>4514</v>
      </c>
      <c r="B690" t="s">
        <v>4452</v>
      </c>
      <c r="C690" t="s">
        <v>4453</v>
      </c>
      <c r="D690" t="s">
        <v>4454</v>
      </c>
      <c r="E690" t="s">
        <v>4515</v>
      </c>
      <c r="F690">
        <v>1003730038</v>
      </c>
      <c r="G690" s="1">
        <v>42955.565289351849</v>
      </c>
      <c r="H690">
        <v>1084874</v>
      </c>
      <c r="I690" t="s">
        <v>4516</v>
      </c>
      <c r="J690" t="s">
        <v>2690</v>
      </c>
      <c r="K690" t="s">
        <v>63</v>
      </c>
      <c r="L690" t="s">
        <v>64</v>
      </c>
      <c r="N690" t="s">
        <v>4483</v>
      </c>
      <c r="O690">
        <v>10009</v>
      </c>
      <c r="P690">
        <v>1</v>
      </c>
      <c r="Q690" t="s">
        <v>67</v>
      </c>
      <c r="R690" t="s">
        <v>65</v>
      </c>
      <c r="S690" t="s">
        <v>4457</v>
      </c>
      <c r="T690" t="s">
        <v>65</v>
      </c>
      <c r="U690" t="s">
        <v>4458</v>
      </c>
      <c r="V690" t="s">
        <v>4459</v>
      </c>
      <c r="X690">
        <v>2</v>
      </c>
      <c r="Y690" t="s">
        <v>65</v>
      </c>
      <c r="Z690" t="s">
        <v>65</v>
      </c>
      <c r="AA690">
        <v>40.721035999999998</v>
      </c>
      <c r="AB690">
        <v>373</v>
      </c>
      <c r="AC690">
        <v>38</v>
      </c>
      <c r="AD690" t="s">
        <v>65</v>
      </c>
      <c r="AE690">
        <v>-73.978311000000005</v>
      </c>
      <c r="AF690" t="s">
        <v>4517</v>
      </c>
      <c r="AI690">
        <v>9</v>
      </c>
      <c r="AJ690" t="s">
        <v>92</v>
      </c>
      <c r="AK690" t="s">
        <v>77</v>
      </c>
      <c r="AL690" t="s">
        <v>4459</v>
      </c>
      <c r="AM690" t="s">
        <v>65</v>
      </c>
      <c r="AN690" t="s">
        <v>65</v>
      </c>
      <c r="AO690" t="s">
        <v>3058</v>
      </c>
      <c r="AP690" t="s">
        <v>1085</v>
      </c>
      <c r="AQ690" t="s">
        <v>4457</v>
      </c>
      <c r="AR690" t="s">
        <v>80</v>
      </c>
      <c r="AS690" t="s">
        <v>4460</v>
      </c>
      <c r="AT690" s="1">
        <v>38534</v>
      </c>
      <c r="AU690" t="s">
        <v>2643</v>
      </c>
      <c r="AV690" t="s">
        <v>65</v>
      </c>
      <c r="AW690" t="s">
        <v>4459</v>
      </c>
      <c r="AX690" t="s">
        <v>4518</v>
      </c>
      <c r="AY690">
        <v>103</v>
      </c>
      <c r="AZ690" t="s">
        <v>2534</v>
      </c>
      <c r="BA690" t="s">
        <v>2535</v>
      </c>
      <c r="BB690" t="s">
        <v>2536</v>
      </c>
      <c r="BC690" t="s">
        <v>2537</v>
      </c>
      <c r="BD690" t="s">
        <v>4461</v>
      </c>
      <c r="BE690" t="s">
        <v>65</v>
      </c>
      <c r="BG690" t="e">
        <f>INDEX('TO Report - School Leadership'!J:J,MATCH(LCGMS!C690,'TO Report - School Leadership'!D:D,0))</f>
        <v>#N/A</v>
      </c>
      <c r="BH690" t="e">
        <f>INDEX('TO Report - School Leadership'!M:M,MATCH(LCGMS!C690,'TO Report - School Leadership'!D:D,0))</f>
        <v>#N/A</v>
      </c>
      <c r="BI690" t="e">
        <f t="shared" si="20"/>
        <v>#N/A</v>
      </c>
      <c r="BJ690" t="e">
        <f t="shared" si="21"/>
        <v>#N/A</v>
      </c>
    </row>
    <row r="691" spans="1:62" hidden="1" x14ac:dyDescent="0.25">
      <c r="A691" t="s">
        <v>4519</v>
      </c>
      <c r="B691" t="s">
        <v>4452</v>
      </c>
      <c r="C691" t="s">
        <v>4453</v>
      </c>
      <c r="D691" t="s">
        <v>4454</v>
      </c>
      <c r="E691" t="s">
        <v>4520</v>
      </c>
      <c r="F691">
        <v>0</v>
      </c>
      <c r="G691" s="1">
        <v>42465.495509259257</v>
      </c>
      <c r="H691">
        <v>2086675</v>
      </c>
      <c r="I691" t="s">
        <v>4521</v>
      </c>
      <c r="J691" t="s">
        <v>2690</v>
      </c>
      <c r="K691" t="s">
        <v>63</v>
      </c>
      <c r="L691" t="s">
        <v>64</v>
      </c>
      <c r="N691" t="s">
        <v>4508</v>
      </c>
      <c r="O691">
        <v>10457</v>
      </c>
      <c r="P691">
        <v>9</v>
      </c>
      <c r="Q691" t="s">
        <v>67</v>
      </c>
      <c r="R691" t="s">
        <v>65</v>
      </c>
      <c r="S691" t="s">
        <v>4457</v>
      </c>
      <c r="T691" t="s">
        <v>65</v>
      </c>
      <c r="U691" t="s">
        <v>4458</v>
      </c>
      <c r="V691" t="s">
        <v>4459</v>
      </c>
      <c r="X691">
        <v>16</v>
      </c>
      <c r="Y691" t="s">
        <v>65</v>
      </c>
      <c r="Z691" t="s">
        <v>65</v>
      </c>
      <c r="AA691">
        <v>40.840947999999997</v>
      </c>
      <c r="AB691">
        <v>2920</v>
      </c>
      <c r="AC691">
        <v>2</v>
      </c>
      <c r="AD691" t="s">
        <v>65</v>
      </c>
      <c r="AE691">
        <v>-73.900334000000001</v>
      </c>
      <c r="AF691" t="s">
        <v>4522</v>
      </c>
      <c r="AI691" t="s">
        <v>65</v>
      </c>
      <c r="AJ691" t="s">
        <v>92</v>
      </c>
      <c r="AK691" t="s">
        <v>77</v>
      </c>
      <c r="AL691" t="s">
        <v>4459</v>
      </c>
      <c r="AM691" t="s">
        <v>65</v>
      </c>
      <c r="AN691" t="s">
        <v>65</v>
      </c>
      <c r="AO691" t="s">
        <v>3058</v>
      </c>
      <c r="AP691" t="s">
        <v>1085</v>
      </c>
      <c r="AQ691" t="s">
        <v>4457</v>
      </c>
      <c r="AR691" t="s">
        <v>80</v>
      </c>
      <c r="AS691" t="s">
        <v>4460</v>
      </c>
      <c r="AT691" s="1">
        <v>38534</v>
      </c>
      <c r="AU691" t="s">
        <v>2643</v>
      </c>
      <c r="AV691" t="s">
        <v>65</v>
      </c>
      <c r="AW691" t="s">
        <v>4459</v>
      </c>
      <c r="AX691" t="s">
        <v>4523</v>
      </c>
      <c r="AY691">
        <v>203</v>
      </c>
      <c r="AZ691" t="s">
        <v>2534</v>
      </c>
      <c r="BA691" t="s">
        <v>2535</v>
      </c>
      <c r="BB691" t="s">
        <v>2536</v>
      </c>
      <c r="BC691" t="s">
        <v>2537</v>
      </c>
      <c r="BD691" t="s">
        <v>4461</v>
      </c>
      <c r="BE691" t="s">
        <v>65</v>
      </c>
      <c r="BG691" t="e">
        <f>INDEX('TO Report - School Leadership'!J:J,MATCH(LCGMS!C691,'TO Report - School Leadership'!D:D,0))</f>
        <v>#N/A</v>
      </c>
      <c r="BH691" t="e">
        <f>INDEX('TO Report - School Leadership'!M:M,MATCH(LCGMS!C691,'TO Report - School Leadership'!D:D,0))</f>
        <v>#N/A</v>
      </c>
      <c r="BI691" t="e">
        <f t="shared" si="20"/>
        <v>#N/A</v>
      </c>
      <c r="BJ691" t="e">
        <f t="shared" si="21"/>
        <v>#N/A</v>
      </c>
    </row>
    <row r="692" spans="1:62" hidden="1" x14ac:dyDescent="0.25">
      <c r="A692" t="s">
        <v>4524</v>
      </c>
      <c r="B692" t="s">
        <v>4452</v>
      </c>
      <c r="C692" t="s">
        <v>4453</v>
      </c>
      <c r="D692" t="s">
        <v>4454</v>
      </c>
      <c r="E692" t="s">
        <v>4525</v>
      </c>
      <c r="F692">
        <v>0</v>
      </c>
      <c r="G692" s="1">
        <v>42465.494675925926</v>
      </c>
      <c r="H692">
        <v>2092056</v>
      </c>
      <c r="I692" t="s">
        <v>4526</v>
      </c>
      <c r="J692" t="s">
        <v>2690</v>
      </c>
      <c r="K692" t="s">
        <v>63</v>
      </c>
      <c r="L692" t="s">
        <v>64</v>
      </c>
      <c r="N692" t="s">
        <v>4508</v>
      </c>
      <c r="O692">
        <v>10452</v>
      </c>
      <c r="P692">
        <v>9</v>
      </c>
      <c r="Q692" t="s">
        <v>67</v>
      </c>
      <c r="R692" t="s">
        <v>65</v>
      </c>
      <c r="S692" t="s">
        <v>4457</v>
      </c>
      <c r="T692" t="s">
        <v>65</v>
      </c>
      <c r="U692" t="s">
        <v>4458</v>
      </c>
      <c r="V692" t="s">
        <v>4459</v>
      </c>
      <c r="X692">
        <v>14</v>
      </c>
      <c r="Y692" t="s">
        <v>65</v>
      </c>
      <c r="Z692" t="s">
        <v>65</v>
      </c>
      <c r="AA692">
        <v>40.842512999999997</v>
      </c>
      <c r="AB692">
        <v>2845</v>
      </c>
      <c r="AC692">
        <v>7</v>
      </c>
      <c r="AD692" t="s">
        <v>65</v>
      </c>
      <c r="AE692">
        <v>-73.91489</v>
      </c>
      <c r="AF692" t="s">
        <v>4527</v>
      </c>
      <c r="AI692" t="s">
        <v>65</v>
      </c>
      <c r="AJ692" t="s">
        <v>92</v>
      </c>
      <c r="AK692" t="s">
        <v>77</v>
      </c>
      <c r="AL692" t="s">
        <v>4459</v>
      </c>
      <c r="AM692" t="s">
        <v>65</v>
      </c>
      <c r="AN692" t="s">
        <v>65</v>
      </c>
      <c r="AO692" t="s">
        <v>3058</v>
      </c>
      <c r="AP692" t="s">
        <v>1085</v>
      </c>
      <c r="AQ692" t="s">
        <v>4457</v>
      </c>
      <c r="AR692" t="s">
        <v>80</v>
      </c>
      <c r="AS692" t="s">
        <v>4460</v>
      </c>
      <c r="AT692" s="1">
        <v>38534</v>
      </c>
      <c r="AU692" t="s">
        <v>2643</v>
      </c>
      <c r="AV692" t="s">
        <v>65</v>
      </c>
      <c r="AW692" t="s">
        <v>4459</v>
      </c>
      <c r="AX692" t="s">
        <v>4528</v>
      </c>
      <c r="AY692">
        <v>204</v>
      </c>
      <c r="AZ692" t="s">
        <v>2534</v>
      </c>
      <c r="BA692" t="s">
        <v>2535</v>
      </c>
      <c r="BB692" t="s">
        <v>2536</v>
      </c>
      <c r="BC692" t="s">
        <v>2537</v>
      </c>
      <c r="BD692" t="s">
        <v>4461</v>
      </c>
      <c r="BE692" t="s">
        <v>65</v>
      </c>
      <c r="BG692" t="e">
        <f>INDEX('TO Report - School Leadership'!J:J,MATCH(LCGMS!C692,'TO Report - School Leadership'!D:D,0))</f>
        <v>#N/A</v>
      </c>
      <c r="BH692" t="e">
        <f>INDEX('TO Report - School Leadership'!M:M,MATCH(LCGMS!C692,'TO Report - School Leadership'!D:D,0))</f>
        <v>#N/A</v>
      </c>
      <c r="BI692" t="e">
        <f t="shared" si="20"/>
        <v>#N/A</v>
      </c>
      <c r="BJ692" t="e">
        <f t="shared" si="21"/>
        <v>#N/A</v>
      </c>
    </row>
    <row r="693" spans="1:62" hidden="1" x14ac:dyDescent="0.25">
      <c r="A693" t="s">
        <v>4529</v>
      </c>
      <c r="B693" t="s">
        <v>4452</v>
      </c>
      <c r="C693" t="s">
        <v>4453</v>
      </c>
      <c r="D693" t="s">
        <v>4454</v>
      </c>
      <c r="E693" t="s">
        <v>4530</v>
      </c>
      <c r="F693">
        <v>0</v>
      </c>
      <c r="G693" s="1">
        <v>42465.464513888888</v>
      </c>
      <c r="H693">
        <v>2102501</v>
      </c>
      <c r="I693" t="s">
        <v>4531</v>
      </c>
      <c r="J693" t="s">
        <v>2690</v>
      </c>
      <c r="K693" t="s">
        <v>63</v>
      </c>
      <c r="L693" t="s">
        <v>64</v>
      </c>
      <c r="N693" t="s">
        <v>4508</v>
      </c>
      <c r="O693">
        <v>10451</v>
      </c>
      <c r="P693">
        <v>7</v>
      </c>
      <c r="Q693" t="s">
        <v>67</v>
      </c>
      <c r="R693" t="s">
        <v>65</v>
      </c>
      <c r="S693" t="s">
        <v>4457</v>
      </c>
      <c r="T693" t="s">
        <v>65</v>
      </c>
      <c r="U693" t="s">
        <v>4458</v>
      </c>
      <c r="V693" t="s">
        <v>4459</v>
      </c>
      <c r="X693">
        <v>17</v>
      </c>
      <c r="Y693" t="s">
        <v>65</v>
      </c>
      <c r="Z693" t="s">
        <v>65</v>
      </c>
      <c r="AA693">
        <v>40.821959</v>
      </c>
      <c r="AB693">
        <v>2380</v>
      </c>
      <c r="AC693">
        <v>51</v>
      </c>
      <c r="AD693" t="s">
        <v>65</v>
      </c>
      <c r="AE693">
        <v>-73.911877000000004</v>
      </c>
      <c r="AF693" t="s">
        <v>4532</v>
      </c>
      <c r="AI693" t="s">
        <v>65</v>
      </c>
      <c r="AJ693" t="s">
        <v>92</v>
      </c>
      <c r="AK693" t="s">
        <v>77</v>
      </c>
      <c r="AL693" t="s">
        <v>4459</v>
      </c>
      <c r="AM693" t="s">
        <v>65</v>
      </c>
      <c r="AN693" t="s">
        <v>65</v>
      </c>
      <c r="AO693" t="s">
        <v>3058</v>
      </c>
      <c r="AP693" t="s">
        <v>1085</v>
      </c>
      <c r="AQ693" t="s">
        <v>4457</v>
      </c>
      <c r="AR693" t="s">
        <v>80</v>
      </c>
      <c r="AS693" t="s">
        <v>4460</v>
      </c>
      <c r="AT693" s="1">
        <v>38534</v>
      </c>
      <c r="AU693" t="s">
        <v>2643</v>
      </c>
      <c r="AV693" t="s">
        <v>65</v>
      </c>
      <c r="AW693" t="s">
        <v>4459</v>
      </c>
      <c r="AX693" t="s">
        <v>4533</v>
      </c>
      <c r="AY693">
        <v>201</v>
      </c>
      <c r="AZ693" t="s">
        <v>2534</v>
      </c>
      <c r="BA693" t="s">
        <v>2535</v>
      </c>
      <c r="BB693" t="s">
        <v>2536</v>
      </c>
      <c r="BC693" t="s">
        <v>2537</v>
      </c>
      <c r="BD693" t="s">
        <v>4461</v>
      </c>
      <c r="BE693" t="s">
        <v>65</v>
      </c>
      <c r="BG693" t="e">
        <f>INDEX('TO Report - School Leadership'!J:J,MATCH(LCGMS!C693,'TO Report - School Leadership'!D:D,0))</f>
        <v>#N/A</v>
      </c>
      <c r="BH693" t="e">
        <f>INDEX('TO Report - School Leadership'!M:M,MATCH(LCGMS!C693,'TO Report - School Leadership'!D:D,0))</f>
        <v>#N/A</v>
      </c>
      <c r="BI693" t="e">
        <f t="shared" si="20"/>
        <v>#N/A</v>
      </c>
      <c r="BJ693" t="e">
        <f t="shared" si="21"/>
        <v>#N/A</v>
      </c>
    </row>
    <row r="694" spans="1:62" hidden="1" x14ac:dyDescent="0.25">
      <c r="A694" t="s">
        <v>4534</v>
      </c>
      <c r="B694" t="s">
        <v>4452</v>
      </c>
      <c r="C694" t="s">
        <v>4453</v>
      </c>
      <c r="D694" t="s">
        <v>4454</v>
      </c>
      <c r="E694" t="s">
        <v>4535</v>
      </c>
      <c r="F694">
        <v>3020500001</v>
      </c>
      <c r="G694" s="1">
        <v>44142.456689814811</v>
      </c>
      <c r="H694">
        <v>3257034</v>
      </c>
      <c r="I694" t="s">
        <v>4536</v>
      </c>
      <c r="J694" t="s">
        <v>2690</v>
      </c>
      <c r="K694" t="s">
        <v>63</v>
      </c>
      <c r="L694" t="s">
        <v>64</v>
      </c>
      <c r="N694" t="s">
        <v>91</v>
      </c>
      <c r="O694">
        <v>11201</v>
      </c>
      <c r="P694">
        <v>13</v>
      </c>
      <c r="Q694" t="s">
        <v>67</v>
      </c>
      <c r="R694" t="s">
        <v>65</v>
      </c>
      <c r="S694" t="s">
        <v>4457</v>
      </c>
      <c r="T694" t="s">
        <v>65</v>
      </c>
      <c r="U694" t="s">
        <v>4458</v>
      </c>
      <c r="V694" t="s">
        <v>4459</v>
      </c>
      <c r="X694">
        <v>35</v>
      </c>
      <c r="Y694" t="s">
        <v>65</v>
      </c>
      <c r="Z694" t="s">
        <v>65</v>
      </c>
      <c r="AA694">
        <v>40.694581999999997</v>
      </c>
      <c r="AB694">
        <v>2050</v>
      </c>
      <c r="AC694">
        <v>1</v>
      </c>
      <c r="AD694" t="s">
        <v>65</v>
      </c>
      <c r="AE694">
        <v>-73.981133</v>
      </c>
      <c r="AF694" t="s">
        <v>492</v>
      </c>
      <c r="AI694">
        <v>88</v>
      </c>
      <c r="AJ694" t="s">
        <v>92</v>
      </c>
      <c r="AK694" t="s">
        <v>77</v>
      </c>
      <c r="AL694" t="s">
        <v>4459</v>
      </c>
      <c r="AM694" t="s">
        <v>65</v>
      </c>
      <c r="AN694" t="s">
        <v>65</v>
      </c>
      <c r="AO694" t="s">
        <v>3058</v>
      </c>
      <c r="AP694" t="s">
        <v>1085</v>
      </c>
      <c r="AQ694" t="s">
        <v>4457</v>
      </c>
      <c r="AR694" t="s">
        <v>80</v>
      </c>
      <c r="AS694" t="s">
        <v>4460</v>
      </c>
      <c r="AT694" s="1">
        <v>38534</v>
      </c>
      <c r="AU694" t="s">
        <v>2643</v>
      </c>
      <c r="AV694" t="s">
        <v>65</v>
      </c>
      <c r="AW694" t="s">
        <v>4459</v>
      </c>
      <c r="AX694" t="s">
        <v>493</v>
      </c>
      <c r="AY694">
        <v>302</v>
      </c>
      <c r="AZ694" t="s">
        <v>2534</v>
      </c>
      <c r="BA694" t="s">
        <v>2535</v>
      </c>
      <c r="BB694" t="s">
        <v>2536</v>
      </c>
      <c r="BC694" t="s">
        <v>2537</v>
      </c>
      <c r="BD694" t="s">
        <v>4461</v>
      </c>
      <c r="BE694" t="s">
        <v>65</v>
      </c>
      <c r="BG694" t="e">
        <f>INDEX('TO Report - School Leadership'!J:J,MATCH(LCGMS!C694,'TO Report - School Leadership'!D:D,0))</f>
        <v>#N/A</v>
      </c>
      <c r="BH694" t="e">
        <f>INDEX('TO Report - School Leadership'!M:M,MATCH(LCGMS!C694,'TO Report - School Leadership'!D:D,0))</f>
        <v>#N/A</v>
      </c>
      <c r="BI694" t="e">
        <f t="shared" si="20"/>
        <v>#N/A</v>
      </c>
      <c r="BJ694" t="e">
        <f t="shared" si="21"/>
        <v>#N/A</v>
      </c>
    </row>
    <row r="695" spans="1:62" hidden="1" x14ac:dyDescent="0.25">
      <c r="A695" t="s">
        <v>4537</v>
      </c>
      <c r="B695" t="s">
        <v>4452</v>
      </c>
      <c r="C695" t="s">
        <v>4453</v>
      </c>
      <c r="D695" t="s">
        <v>4454</v>
      </c>
      <c r="E695" t="s">
        <v>4538</v>
      </c>
      <c r="F695">
        <v>0</v>
      </c>
      <c r="G695" s="1">
        <v>42487.694606481484</v>
      </c>
      <c r="H695">
        <v>1078418</v>
      </c>
      <c r="I695" t="s">
        <v>4539</v>
      </c>
      <c r="J695" t="s">
        <v>2690</v>
      </c>
      <c r="K695" t="s">
        <v>63</v>
      </c>
      <c r="L695" t="s">
        <v>64</v>
      </c>
      <c r="N695" t="s">
        <v>4483</v>
      </c>
      <c r="O695">
        <v>10011</v>
      </c>
      <c r="P695">
        <v>2</v>
      </c>
      <c r="Q695" t="s">
        <v>67</v>
      </c>
      <c r="R695" t="s">
        <v>65</v>
      </c>
      <c r="S695" t="s">
        <v>4457</v>
      </c>
      <c r="T695" t="s">
        <v>65</v>
      </c>
      <c r="U695" t="s">
        <v>4458</v>
      </c>
      <c r="V695" t="s">
        <v>4459</v>
      </c>
      <c r="X695">
        <v>3</v>
      </c>
      <c r="Y695" t="s">
        <v>65</v>
      </c>
      <c r="Z695" t="s">
        <v>65</v>
      </c>
      <c r="AA695">
        <v>40.743172000000001</v>
      </c>
      <c r="AB695">
        <v>715</v>
      </c>
      <c r="AC695">
        <v>10</v>
      </c>
      <c r="AD695" t="s">
        <v>65</v>
      </c>
      <c r="AE695">
        <v>-74.00376</v>
      </c>
      <c r="AF695" t="s">
        <v>4540</v>
      </c>
      <c r="AI695" t="s">
        <v>65</v>
      </c>
      <c r="AJ695" t="s">
        <v>92</v>
      </c>
      <c r="AK695" t="s">
        <v>77</v>
      </c>
      <c r="AL695" t="s">
        <v>4459</v>
      </c>
      <c r="AM695" t="s">
        <v>65</v>
      </c>
      <c r="AN695" t="s">
        <v>65</v>
      </c>
      <c r="AO695" t="s">
        <v>3058</v>
      </c>
      <c r="AP695" t="s">
        <v>1085</v>
      </c>
      <c r="AQ695" t="s">
        <v>4457</v>
      </c>
      <c r="AR695" t="s">
        <v>80</v>
      </c>
      <c r="AS695" t="s">
        <v>4460</v>
      </c>
      <c r="AT695" s="1">
        <v>38534</v>
      </c>
      <c r="AU695" t="s">
        <v>2643</v>
      </c>
      <c r="AV695" t="s">
        <v>65</v>
      </c>
      <c r="AW695" t="s">
        <v>4459</v>
      </c>
      <c r="AX695" t="s">
        <v>4541</v>
      </c>
      <c r="AY695">
        <v>104</v>
      </c>
      <c r="AZ695" t="s">
        <v>2534</v>
      </c>
      <c r="BA695" t="s">
        <v>2535</v>
      </c>
      <c r="BB695" t="s">
        <v>2536</v>
      </c>
      <c r="BC695" t="s">
        <v>2537</v>
      </c>
      <c r="BD695" t="s">
        <v>4461</v>
      </c>
      <c r="BE695" t="s">
        <v>65</v>
      </c>
      <c r="BG695" t="e">
        <f>INDEX('TO Report - School Leadership'!J:J,MATCH(LCGMS!C695,'TO Report - School Leadership'!D:D,0))</f>
        <v>#N/A</v>
      </c>
      <c r="BH695" t="e">
        <f>INDEX('TO Report - School Leadership'!M:M,MATCH(LCGMS!C695,'TO Report - School Leadership'!D:D,0))</f>
        <v>#N/A</v>
      </c>
      <c r="BI695" t="e">
        <f t="shared" si="20"/>
        <v>#N/A</v>
      </c>
      <c r="BJ695" t="e">
        <f t="shared" si="21"/>
        <v>#N/A</v>
      </c>
    </row>
    <row r="696" spans="1:62" hidden="1" x14ac:dyDescent="0.25">
      <c r="A696" t="s">
        <v>4542</v>
      </c>
      <c r="B696" t="s">
        <v>4452</v>
      </c>
      <c r="C696" t="s">
        <v>4453</v>
      </c>
      <c r="D696" t="s">
        <v>4454</v>
      </c>
      <c r="E696" t="s">
        <v>4543</v>
      </c>
      <c r="F696">
        <v>2026050040</v>
      </c>
      <c r="G696" s="1">
        <v>42473.412106481483</v>
      </c>
      <c r="H696">
        <v>2109479</v>
      </c>
      <c r="I696" t="s">
        <v>4544</v>
      </c>
      <c r="J696" t="s">
        <v>2690</v>
      </c>
      <c r="K696" t="s">
        <v>63</v>
      </c>
      <c r="L696" t="s">
        <v>64</v>
      </c>
      <c r="N696" t="s">
        <v>4474</v>
      </c>
      <c r="O696">
        <v>11370</v>
      </c>
      <c r="P696">
        <v>7</v>
      </c>
      <c r="Q696" t="s">
        <v>67</v>
      </c>
      <c r="R696" t="s">
        <v>65</v>
      </c>
      <c r="S696" t="s">
        <v>4457</v>
      </c>
      <c r="T696" t="s">
        <v>65</v>
      </c>
      <c r="U696" t="s">
        <v>4458</v>
      </c>
      <c r="V696" t="s">
        <v>4459</v>
      </c>
      <c r="X696">
        <v>22</v>
      </c>
      <c r="Y696" t="s">
        <v>65</v>
      </c>
      <c r="Z696" t="s">
        <v>65</v>
      </c>
      <c r="AA696">
        <v>40.788902</v>
      </c>
      <c r="AB696">
        <v>2605</v>
      </c>
      <c r="AC696">
        <v>40</v>
      </c>
      <c r="AD696" t="s">
        <v>65</v>
      </c>
      <c r="AE696">
        <v>-73.884411</v>
      </c>
      <c r="AF696" t="s">
        <v>4545</v>
      </c>
      <c r="AI696" t="s">
        <v>65</v>
      </c>
      <c r="AJ696" t="s">
        <v>92</v>
      </c>
      <c r="AK696" t="s">
        <v>77</v>
      </c>
      <c r="AL696" t="s">
        <v>4459</v>
      </c>
      <c r="AM696" t="s">
        <v>65</v>
      </c>
      <c r="AN696" t="s">
        <v>65</v>
      </c>
      <c r="AO696" t="s">
        <v>3058</v>
      </c>
      <c r="AP696" t="s">
        <v>1085</v>
      </c>
      <c r="AQ696" t="s">
        <v>4457</v>
      </c>
      <c r="AR696" t="s">
        <v>80</v>
      </c>
      <c r="AS696" t="s">
        <v>4460</v>
      </c>
      <c r="AT696" s="1">
        <v>38534</v>
      </c>
      <c r="AU696" t="s">
        <v>2643</v>
      </c>
      <c r="AV696" t="s">
        <v>65</v>
      </c>
      <c r="AW696" t="s">
        <v>4459</v>
      </c>
      <c r="AX696" t="s">
        <v>4546</v>
      </c>
      <c r="AY696">
        <v>401</v>
      </c>
      <c r="AZ696" t="s">
        <v>2534</v>
      </c>
      <c r="BA696" t="s">
        <v>2535</v>
      </c>
      <c r="BB696" t="s">
        <v>2536</v>
      </c>
      <c r="BC696" t="s">
        <v>2537</v>
      </c>
      <c r="BD696" t="s">
        <v>4461</v>
      </c>
      <c r="BE696" t="s">
        <v>65</v>
      </c>
      <c r="BG696" t="e">
        <f>INDEX('TO Report - School Leadership'!J:J,MATCH(LCGMS!C696,'TO Report - School Leadership'!D:D,0))</f>
        <v>#N/A</v>
      </c>
      <c r="BH696" t="e">
        <f>INDEX('TO Report - School Leadership'!M:M,MATCH(LCGMS!C696,'TO Report - School Leadership'!D:D,0))</f>
        <v>#N/A</v>
      </c>
      <c r="BI696" t="e">
        <f t="shared" si="20"/>
        <v>#N/A</v>
      </c>
      <c r="BJ696" t="e">
        <f t="shared" si="21"/>
        <v>#N/A</v>
      </c>
    </row>
    <row r="697" spans="1:62" hidden="1" x14ac:dyDescent="0.25">
      <c r="A697" t="s">
        <v>4547</v>
      </c>
      <c r="B697" t="s">
        <v>4452</v>
      </c>
      <c r="C697" t="s">
        <v>4453</v>
      </c>
      <c r="D697" t="s">
        <v>4454</v>
      </c>
      <c r="E697" t="s">
        <v>4548</v>
      </c>
      <c r="F697">
        <v>0</v>
      </c>
      <c r="G697" s="1">
        <v>42487.717569444445</v>
      </c>
      <c r="H697">
        <v>1087443</v>
      </c>
      <c r="I697" t="s">
        <v>4549</v>
      </c>
      <c r="J697" t="s">
        <v>2690</v>
      </c>
      <c r="K697" t="s">
        <v>63</v>
      </c>
      <c r="L697" t="s">
        <v>64</v>
      </c>
      <c r="N697" t="s">
        <v>4483</v>
      </c>
      <c r="O697">
        <v>10035</v>
      </c>
      <c r="P697">
        <v>4</v>
      </c>
      <c r="Q697" t="s">
        <v>67</v>
      </c>
      <c r="R697" t="s">
        <v>65</v>
      </c>
      <c r="S697" t="s">
        <v>4457</v>
      </c>
      <c r="T697" t="s">
        <v>65</v>
      </c>
      <c r="U697" t="s">
        <v>4458</v>
      </c>
      <c r="V697" t="s">
        <v>4459</v>
      </c>
      <c r="X697">
        <v>8</v>
      </c>
      <c r="Y697" t="s">
        <v>65</v>
      </c>
      <c r="Z697" t="s">
        <v>65</v>
      </c>
      <c r="AA697">
        <v>40.800750000000001</v>
      </c>
      <c r="AB697">
        <v>1786</v>
      </c>
      <c r="AC697">
        <v>18</v>
      </c>
      <c r="AD697" t="s">
        <v>65</v>
      </c>
      <c r="AE697">
        <v>-73.936740999999998</v>
      </c>
      <c r="AF697" t="s">
        <v>4484</v>
      </c>
      <c r="AI697" t="s">
        <v>65</v>
      </c>
      <c r="AJ697" t="s">
        <v>92</v>
      </c>
      <c r="AK697" t="s">
        <v>77</v>
      </c>
      <c r="AL697" t="s">
        <v>4459</v>
      </c>
      <c r="AM697" t="s">
        <v>65</v>
      </c>
      <c r="AN697" t="s">
        <v>65</v>
      </c>
      <c r="AO697" t="s">
        <v>3058</v>
      </c>
      <c r="AP697" t="s">
        <v>1085</v>
      </c>
      <c r="AQ697" t="s">
        <v>4457</v>
      </c>
      <c r="AR697" t="s">
        <v>80</v>
      </c>
      <c r="AS697" t="s">
        <v>4460</v>
      </c>
      <c r="AT697" s="1">
        <v>38534</v>
      </c>
      <c r="AU697" t="s">
        <v>2643</v>
      </c>
      <c r="AV697" t="s">
        <v>65</v>
      </c>
      <c r="AW697" t="s">
        <v>4459</v>
      </c>
      <c r="AX697" t="s">
        <v>4485</v>
      </c>
      <c r="AY697">
        <v>111</v>
      </c>
      <c r="AZ697" t="s">
        <v>2534</v>
      </c>
      <c r="BA697" t="s">
        <v>2535</v>
      </c>
      <c r="BB697" t="s">
        <v>2536</v>
      </c>
      <c r="BC697" t="s">
        <v>2537</v>
      </c>
      <c r="BD697" t="s">
        <v>4461</v>
      </c>
      <c r="BE697" t="s">
        <v>65</v>
      </c>
      <c r="BG697" t="e">
        <f>INDEX('TO Report - School Leadership'!J:J,MATCH(LCGMS!C697,'TO Report - School Leadership'!D:D,0))</f>
        <v>#N/A</v>
      </c>
      <c r="BH697" t="e">
        <f>INDEX('TO Report - School Leadership'!M:M,MATCH(LCGMS!C697,'TO Report - School Leadership'!D:D,0))</f>
        <v>#N/A</v>
      </c>
      <c r="BI697" t="e">
        <f t="shared" si="20"/>
        <v>#N/A</v>
      </c>
      <c r="BJ697" t="e">
        <f t="shared" si="21"/>
        <v>#N/A</v>
      </c>
    </row>
    <row r="698" spans="1:62" hidden="1" x14ac:dyDescent="0.25">
      <c r="A698" t="s">
        <v>4550</v>
      </c>
      <c r="B698" t="s">
        <v>4452</v>
      </c>
      <c r="C698" t="s">
        <v>4453</v>
      </c>
      <c r="D698" t="s">
        <v>4454</v>
      </c>
      <c r="E698" t="s">
        <v>4551</v>
      </c>
      <c r="F698">
        <v>0</v>
      </c>
      <c r="G698" s="1">
        <v>42473.677685185183</v>
      </c>
      <c r="H698">
        <v>4020648</v>
      </c>
      <c r="I698" t="s">
        <v>4552</v>
      </c>
      <c r="J698" t="s">
        <v>2690</v>
      </c>
      <c r="K698" t="s">
        <v>63</v>
      </c>
      <c r="L698" t="s">
        <v>64</v>
      </c>
      <c r="N698" t="s">
        <v>4474</v>
      </c>
      <c r="O698">
        <v>11102</v>
      </c>
      <c r="P698">
        <v>30</v>
      </c>
      <c r="Q698" t="s">
        <v>67</v>
      </c>
      <c r="R698" t="s">
        <v>65</v>
      </c>
      <c r="S698" t="s">
        <v>4457</v>
      </c>
      <c r="T698" t="s">
        <v>65</v>
      </c>
      <c r="U698" t="s">
        <v>4458</v>
      </c>
      <c r="V698" t="s">
        <v>4459</v>
      </c>
      <c r="X698">
        <v>22</v>
      </c>
      <c r="Y698" t="s">
        <v>65</v>
      </c>
      <c r="Z698" t="s">
        <v>65</v>
      </c>
      <c r="AA698">
        <v>40.774582000000002</v>
      </c>
      <c r="AB698">
        <v>909</v>
      </c>
      <c r="AC698">
        <v>1</v>
      </c>
      <c r="AD698" t="s">
        <v>65</v>
      </c>
      <c r="AE698">
        <v>-73.932957000000002</v>
      </c>
      <c r="AF698" t="s">
        <v>4553</v>
      </c>
      <c r="AI698" t="s">
        <v>65</v>
      </c>
      <c r="AJ698" t="s">
        <v>92</v>
      </c>
      <c r="AK698" t="s">
        <v>77</v>
      </c>
      <c r="AL698" t="s">
        <v>4459</v>
      </c>
      <c r="AM698" t="s">
        <v>65</v>
      </c>
      <c r="AN698" t="s">
        <v>65</v>
      </c>
      <c r="AO698" t="s">
        <v>3058</v>
      </c>
      <c r="AP698" t="s">
        <v>1085</v>
      </c>
      <c r="AQ698" t="s">
        <v>4457</v>
      </c>
      <c r="AR698" t="s">
        <v>80</v>
      </c>
      <c r="AS698" t="s">
        <v>4460</v>
      </c>
      <c r="AT698" s="1">
        <v>38534</v>
      </c>
      <c r="AU698" t="s">
        <v>2643</v>
      </c>
      <c r="AV698" t="s">
        <v>65</v>
      </c>
      <c r="AW698" t="s">
        <v>4459</v>
      </c>
      <c r="AX698" t="s">
        <v>4554</v>
      </c>
      <c r="AY698">
        <v>401</v>
      </c>
      <c r="AZ698" t="s">
        <v>2534</v>
      </c>
      <c r="BA698" t="s">
        <v>2535</v>
      </c>
      <c r="BB698" t="s">
        <v>2536</v>
      </c>
      <c r="BC698" t="s">
        <v>2537</v>
      </c>
      <c r="BD698" t="s">
        <v>4461</v>
      </c>
      <c r="BE698" t="s">
        <v>65</v>
      </c>
      <c r="BG698" t="e">
        <f>INDEX('TO Report - School Leadership'!J:J,MATCH(LCGMS!C698,'TO Report - School Leadership'!D:D,0))</f>
        <v>#N/A</v>
      </c>
      <c r="BH698" t="e">
        <f>INDEX('TO Report - School Leadership'!M:M,MATCH(LCGMS!C698,'TO Report - School Leadership'!D:D,0))</f>
        <v>#N/A</v>
      </c>
      <c r="BI698" t="e">
        <f t="shared" si="20"/>
        <v>#N/A</v>
      </c>
      <c r="BJ698" t="e">
        <f t="shared" si="21"/>
        <v>#N/A</v>
      </c>
    </row>
    <row r="699" spans="1:62" hidden="1" x14ac:dyDescent="0.25">
      <c r="A699" t="s">
        <v>4555</v>
      </c>
      <c r="B699" t="s">
        <v>4452</v>
      </c>
      <c r="C699" t="s">
        <v>4453</v>
      </c>
      <c r="D699" t="s">
        <v>4454</v>
      </c>
      <c r="E699" t="s">
        <v>4556</v>
      </c>
      <c r="F699">
        <v>0</v>
      </c>
      <c r="G699" s="1">
        <v>42473.675625000003</v>
      </c>
      <c r="H699">
        <v>4436348</v>
      </c>
      <c r="I699" t="s">
        <v>4557</v>
      </c>
      <c r="J699" t="s">
        <v>2690</v>
      </c>
      <c r="K699" t="s">
        <v>63</v>
      </c>
      <c r="L699" t="s">
        <v>64</v>
      </c>
      <c r="N699" t="s">
        <v>4474</v>
      </c>
      <c r="O699">
        <v>11434</v>
      </c>
      <c r="P699">
        <v>28</v>
      </c>
      <c r="Q699" t="s">
        <v>67</v>
      </c>
      <c r="R699" t="s">
        <v>65</v>
      </c>
      <c r="S699" t="s">
        <v>4457</v>
      </c>
      <c r="T699" t="s">
        <v>65</v>
      </c>
      <c r="U699" t="s">
        <v>4458</v>
      </c>
      <c r="V699" t="s">
        <v>4459</v>
      </c>
      <c r="X699">
        <v>28</v>
      </c>
      <c r="Y699" t="s">
        <v>65</v>
      </c>
      <c r="Z699" t="s">
        <v>65</v>
      </c>
      <c r="AA699">
        <v>40.672621999999997</v>
      </c>
      <c r="AB699">
        <v>12495</v>
      </c>
      <c r="AC699">
        <v>2</v>
      </c>
      <c r="AD699" t="s">
        <v>65</v>
      </c>
      <c r="AE699">
        <v>-73.770640999999998</v>
      </c>
      <c r="AF699" t="s">
        <v>4558</v>
      </c>
      <c r="AI699" t="s">
        <v>65</v>
      </c>
      <c r="AJ699" t="s">
        <v>92</v>
      </c>
      <c r="AK699" t="s">
        <v>77</v>
      </c>
      <c r="AL699" t="s">
        <v>4459</v>
      </c>
      <c r="AM699" t="s">
        <v>65</v>
      </c>
      <c r="AN699" t="s">
        <v>65</v>
      </c>
      <c r="AO699" t="s">
        <v>3058</v>
      </c>
      <c r="AP699" t="s">
        <v>1085</v>
      </c>
      <c r="AQ699" t="s">
        <v>4457</v>
      </c>
      <c r="AR699" t="s">
        <v>80</v>
      </c>
      <c r="AS699" t="s">
        <v>4460</v>
      </c>
      <c r="AT699" s="1">
        <v>38534</v>
      </c>
      <c r="AU699" t="s">
        <v>2643</v>
      </c>
      <c r="AV699" t="s">
        <v>65</v>
      </c>
      <c r="AW699" t="s">
        <v>4459</v>
      </c>
      <c r="AX699" t="s">
        <v>4559</v>
      </c>
      <c r="AY699">
        <v>412</v>
      </c>
      <c r="AZ699" t="s">
        <v>2534</v>
      </c>
      <c r="BA699" t="s">
        <v>2535</v>
      </c>
      <c r="BB699" t="s">
        <v>2536</v>
      </c>
      <c r="BC699" t="s">
        <v>2537</v>
      </c>
      <c r="BD699" t="s">
        <v>4461</v>
      </c>
      <c r="BE699" t="s">
        <v>65</v>
      </c>
      <c r="BG699" t="e">
        <f>INDEX('TO Report - School Leadership'!J:J,MATCH(LCGMS!C699,'TO Report - School Leadership'!D:D,0))</f>
        <v>#N/A</v>
      </c>
      <c r="BH699" t="e">
        <f>INDEX('TO Report - School Leadership'!M:M,MATCH(LCGMS!C699,'TO Report - School Leadership'!D:D,0))</f>
        <v>#N/A</v>
      </c>
      <c r="BI699" t="e">
        <f t="shared" si="20"/>
        <v>#N/A</v>
      </c>
      <c r="BJ699" t="e">
        <f t="shared" si="21"/>
        <v>#N/A</v>
      </c>
    </row>
    <row r="700" spans="1:62" hidden="1" x14ac:dyDescent="0.25">
      <c r="A700" t="s">
        <v>4560</v>
      </c>
      <c r="B700" t="s">
        <v>4452</v>
      </c>
      <c r="C700" t="s">
        <v>4453</v>
      </c>
      <c r="D700" t="s">
        <v>4454</v>
      </c>
      <c r="E700" t="s">
        <v>4561</v>
      </c>
      <c r="F700">
        <v>0</v>
      </c>
      <c r="G700" s="1">
        <v>42473.498888888891</v>
      </c>
      <c r="H700">
        <v>4112180</v>
      </c>
      <c r="I700" t="s">
        <v>4562</v>
      </c>
      <c r="J700" t="s">
        <v>2690</v>
      </c>
      <c r="K700" t="s">
        <v>63</v>
      </c>
      <c r="L700" t="s">
        <v>64</v>
      </c>
      <c r="N700" t="s">
        <v>4474</v>
      </c>
      <c r="O700">
        <v>11354</v>
      </c>
      <c r="P700">
        <v>25</v>
      </c>
      <c r="Q700" t="s">
        <v>67</v>
      </c>
      <c r="R700" t="s">
        <v>65</v>
      </c>
      <c r="S700" t="s">
        <v>4457</v>
      </c>
      <c r="T700" t="s">
        <v>65</v>
      </c>
      <c r="U700" t="s">
        <v>4458</v>
      </c>
      <c r="V700" t="s">
        <v>4459</v>
      </c>
      <c r="X700">
        <v>20</v>
      </c>
      <c r="Y700" t="s">
        <v>65</v>
      </c>
      <c r="Z700" t="s">
        <v>65</v>
      </c>
      <c r="AA700">
        <v>40.763855</v>
      </c>
      <c r="AB700">
        <v>4961</v>
      </c>
      <c r="AC700">
        <v>5</v>
      </c>
      <c r="AD700" t="s">
        <v>65</v>
      </c>
      <c r="AE700">
        <v>-73.828522000000007</v>
      </c>
      <c r="AF700" t="s">
        <v>4563</v>
      </c>
      <c r="AI700" t="s">
        <v>65</v>
      </c>
      <c r="AJ700" t="s">
        <v>92</v>
      </c>
      <c r="AK700" t="s">
        <v>77</v>
      </c>
      <c r="AL700" t="s">
        <v>4459</v>
      </c>
      <c r="AM700" t="s">
        <v>65</v>
      </c>
      <c r="AN700" t="s">
        <v>65</v>
      </c>
      <c r="AO700" t="s">
        <v>3058</v>
      </c>
      <c r="AP700" t="s">
        <v>1085</v>
      </c>
      <c r="AQ700" t="s">
        <v>4457</v>
      </c>
      <c r="AR700" t="s">
        <v>80</v>
      </c>
      <c r="AS700" t="s">
        <v>4460</v>
      </c>
      <c r="AT700" s="1">
        <v>38534</v>
      </c>
      <c r="AU700" t="s">
        <v>2643</v>
      </c>
      <c r="AV700" t="s">
        <v>65</v>
      </c>
      <c r="AW700" t="s">
        <v>4459</v>
      </c>
      <c r="AX700" t="s">
        <v>4564</v>
      </c>
      <c r="AY700">
        <v>407</v>
      </c>
      <c r="AZ700" t="s">
        <v>2534</v>
      </c>
      <c r="BA700" t="s">
        <v>2535</v>
      </c>
      <c r="BB700" t="s">
        <v>2536</v>
      </c>
      <c r="BC700" t="s">
        <v>2537</v>
      </c>
      <c r="BD700" t="s">
        <v>4461</v>
      </c>
      <c r="BE700" t="s">
        <v>65</v>
      </c>
      <c r="BG700" t="e">
        <f>INDEX('TO Report - School Leadership'!J:J,MATCH(LCGMS!C700,'TO Report - School Leadership'!D:D,0))</f>
        <v>#N/A</v>
      </c>
      <c r="BH700" t="e">
        <f>INDEX('TO Report - School Leadership'!M:M,MATCH(LCGMS!C700,'TO Report - School Leadership'!D:D,0))</f>
        <v>#N/A</v>
      </c>
      <c r="BI700" t="e">
        <f t="shared" si="20"/>
        <v>#N/A</v>
      </c>
      <c r="BJ700" t="e">
        <f t="shared" si="21"/>
        <v>#N/A</v>
      </c>
    </row>
    <row r="701" spans="1:62" hidden="1" x14ac:dyDescent="0.25">
      <c r="A701" t="s">
        <v>4565</v>
      </c>
      <c r="B701" t="s">
        <v>4452</v>
      </c>
      <c r="C701" t="s">
        <v>4453</v>
      </c>
      <c r="D701" t="s">
        <v>4454</v>
      </c>
      <c r="E701" t="s">
        <v>4566</v>
      </c>
      <c r="F701">
        <v>2028440021</v>
      </c>
      <c r="G701" s="1">
        <v>44125.485879629632</v>
      </c>
      <c r="H701">
        <v>2098821</v>
      </c>
      <c r="I701" t="s">
        <v>4567</v>
      </c>
      <c r="J701" t="s">
        <v>2690</v>
      </c>
      <c r="K701" t="s">
        <v>63</v>
      </c>
      <c r="L701" t="s">
        <v>64</v>
      </c>
      <c r="N701" t="s">
        <v>4568</v>
      </c>
      <c r="O701">
        <v>10452</v>
      </c>
      <c r="P701">
        <v>9</v>
      </c>
      <c r="Q701" t="s">
        <v>67</v>
      </c>
      <c r="R701" t="s">
        <v>65</v>
      </c>
      <c r="S701" t="s">
        <v>4457</v>
      </c>
      <c r="T701" t="s">
        <v>65</v>
      </c>
      <c r="U701" t="s">
        <v>4458</v>
      </c>
      <c r="V701" t="s">
        <v>4459</v>
      </c>
      <c r="X701">
        <v>14</v>
      </c>
      <c r="Y701" t="s">
        <v>65</v>
      </c>
      <c r="Z701" t="s">
        <v>65</v>
      </c>
      <c r="AA701">
        <v>40.841687999999998</v>
      </c>
      <c r="AB701">
        <v>2844</v>
      </c>
      <c r="AC701">
        <v>21</v>
      </c>
      <c r="AD701" t="s">
        <v>65</v>
      </c>
      <c r="AE701">
        <v>-73.915805000000006</v>
      </c>
      <c r="AF701" t="s">
        <v>4527</v>
      </c>
      <c r="AI701">
        <v>44</v>
      </c>
      <c r="AJ701" t="s">
        <v>92</v>
      </c>
      <c r="AK701" t="s">
        <v>77</v>
      </c>
      <c r="AL701" t="s">
        <v>4459</v>
      </c>
      <c r="AM701" t="s">
        <v>65</v>
      </c>
      <c r="AN701" t="s">
        <v>65</v>
      </c>
      <c r="AO701" t="s">
        <v>3058</v>
      </c>
      <c r="AP701" t="s">
        <v>1085</v>
      </c>
      <c r="AQ701" t="s">
        <v>4457</v>
      </c>
      <c r="AR701" t="s">
        <v>80</v>
      </c>
      <c r="AS701" t="s">
        <v>4460</v>
      </c>
      <c r="AT701" s="1">
        <v>38534</v>
      </c>
      <c r="AU701" t="s">
        <v>2643</v>
      </c>
      <c r="AV701" t="s">
        <v>65</v>
      </c>
      <c r="AW701" t="s">
        <v>4459</v>
      </c>
      <c r="AX701" t="s">
        <v>4528</v>
      </c>
      <c r="AY701">
        <v>204</v>
      </c>
      <c r="AZ701" t="s">
        <v>2534</v>
      </c>
      <c r="BA701" t="s">
        <v>2535</v>
      </c>
      <c r="BB701" t="s">
        <v>2536</v>
      </c>
      <c r="BC701" t="s">
        <v>2537</v>
      </c>
      <c r="BD701" t="s">
        <v>4461</v>
      </c>
      <c r="BE701" t="s">
        <v>65</v>
      </c>
      <c r="BG701" t="e">
        <f>INDEX('TO Report - School Leadership'!J:J,MATCH(LCGMS!C701,'TO Report - School Leadership'!D:D,0))</f>
        <v>#N/A</v>
      </c>
      <c r="BH701" t="e">
        <f>INDEX('TO Report - School Leadership'!M:M,MATCH(LCGMS!C701,'TO Report - School Leadership'!D:D,0))</f>
        <v>#N/A</v>
      </c>
      <c r="BI701" t="e">
        <f t="shared" si="20"/>
        <v>#N/A</v>
      </c>
      <c r="BJ701" t="e">
        <f t="shared" si="21"/>
        <v>#N/A</v>
      </c>
    </row>
    <row r="702" spans="1:62" hidden="1" x14ac:dyDescent="0.25">
      <c r="A702" t="s">
        <v>4569</v>
      </c>
      <c r="B702" t="s">
        <v>4452</v>
      </c>
      <c r="C702" t="s">
        <v>4453</v>
      </c>
      <c r="D702" t="s">
        <v>4454</v>
      </c>
      <c r="E702" t="s">
        <v>4570</v>
      </c>
      <c r="F702">
        <v>2022720005</v>
      </c>
      <c r="G702" s="1">
        <v>42465.496724537035</v>
      </c>
      <c r="H702">
        <v>2000104</v>
      </c>
      <c r="I702" t="s">
        <v>4571</v>
      </c>
      <c r="J702" t="s">
        <v>2690</v>
      </c>
      <c r="K702" t="s">
        <v>63</v>
      </c>
      <c r="L702" t="s">
        <v>64</v>
      </c>
      <c r="N702" t="s">
        <v>4508</v>
      </c>
      <c r="O702">
        <v>10455</v>
      </c>
      <c r="P702">
        <v>7</v>
      </c>
      <c r="Q702" t="s">
        <v>67</v>
      </c>
      <c r="R702" t="s">
        <v>65</v>
      </c>
      <c r="S702" t="s">
        <v>4457</v>
      </c>
      <c r="T702" t="s">
        <v>65</v>
      </c>
      <c r="U702" t="s">
        <v>4458</v>
      </c>
      <c r="V702" t="s">
        <v>4459</v>
      </c>
      <c r="X702">
        <v>8</v>
      </c>
      <c r="Y702" t="s">
        <v>65</v>
      </c>
      <c r="Z702" t="s">
        <v>65</v>
      </c>
      <c r="AA702">
        <v>40.812683999999997</v>
      </c>
      <c r="AB702">
        <v>2272</v>
      </c>
      <c r="AC702">
        <v>5</v>
      </c>
      <c r="AD702" t="s">
        <v>65</v>
      </c>
      <c r="AE702">
        <v>-73.915212999999994</v>
      </c>
      <c r="AF702" t="s">
        <v>4572</v>
      </c>
      <c r="AI702" t="s">
        <v>65</v>
      </c>
      <c r="AJ702" t="s">
        <v>92</v>
      </c>
      <c r="AK702" t="s">
        <v>77</v>
      </c>
      <c r="AL702" t="s">
        <v>4459</v>
      </c>
      <c r="AM702" t="s">
        <v>65</v>
      </c>
      <c r="AN702" t="s">
        <v>65</v>
      </c>
      <c r="AO702" t="s">
        <v>3058</v>
      </c>
      <c r="AP702" t="s">
        <v>1085</v>
      </c>
      <c r="AQ702" t="s">
        <v>4457</v>
      </c>
      <c r="AR702" t="s">
        <v>80</v>
      </c>
      <c r="AS702" t="s">
        <v>4460</v>
      </c>
      <c r="AT702" s="1">
        <v>38534</v>
      </c>
      <c r="AU702" t="s">
        <v>2643</v>
      </c>
      <c r="AV702" t="s">
        <v>65</v>
      </c>
      <c r="AW702" t="s">
        <v>4459</v>
      </c>
      <c r="AX702" t="s">
        <v>4573</v>
      </c>
      <c r="AY702">
        <v>201</v>
      </c>
      <c r="AZ702" t="s">
        <v>2534</v>
      </c>
      <c r="BA702" t="s">
        <v>2535</v>
      </c>
      <c r="BB702" t="s">
        <v>2536</v>
      </c>
      <c r="BC702" t="s">
        <v>2537</v>
      </c>
      <c r="BD702" t="s">
        <v>4461</v>
      </c>
      <c r="BE702" t="s">
        <v>65</v>
      </c>
      <c r="BG702" t="e">
        <f>INDEX('TO Report - School Leadership'!J:J,MATCH(LCGMS!C702,'TO Report - School Leadership'!D:D,0))</f>
        <v>#N/A</v>
      </c>
      <c r="BH702" t="e">
        <f>INDEX('TO Report - School Leadership'!M:M,MATCH(LCGMS!C702,'TO Report - School Leadership'!D:D,0))</f>
        <v>#N/A</v>
      </c>
      <c r="BI702" t="e">
        <f t="shared" si="20"/>
        <v>#N/A</v>
      </c>
      <c r="BJ702" t="e">
        <f t="shared" si="21"/>
        <v>#N/A</v>
      </c>
    </row>
    <row r="703" spans="1:62" hidden="1" x14ac:dyDescent="0.25">
      <c r="A703" t="s">
        <v>4574</v>
      </c>
      <c r="B703" t="s">
        <v>4452</v>
      </c>
      <c r="C703" t="s">
        <v>4453</v>
      </c>
      <c r="D703" t="s">
        <v>4454</v>
      </c>
      <c r="E703" t="s">
        <v>4575</v>
      </c>
      <c r="F703">
        <v>1017860009</v>
      </c>
      <c r="G703" s="1">
        <v>41472.530347222222</v>
      </c>
      <c r="H703">
        <v>1087442</v>
      </c>
      <c r="I703" t="s">
        <v>4576</v>
      </c>
      <c r="J703" t="s">
        <v>2690</v>
      </c>
      <c r="K703" t="s">
        <v>63</v>
      </c>
      <c r="L703" t="s">
        <v>64</v>
      </c>
      <c r="N703" t="s">
        <v>4483</v>
      </c>
      <c r="O703">
        <v>10035</v>
      </c>
      <c r="P703">
        <v>4</v>
      </c>
      <c r="Q703" t="s">
        <v>67</v>
      </c>
      <c r="R703" t="s">
        <v>65</v>
      </c>
      <c r="S703" t="s">
        <v>4457</v>
      </c>
      <c r="T703" t="s">
        <v>65</v>
      </c>
      <c r="U703" t="s">
        <v>4458</v>
      </c>
      <c r="V703" t="s">
        <v>4459</v>
      </c>
      <c r="X703">
        <v>8</v>
      </c>
      <c r="Y703" t="s">
        <v>65</v>
      </c>
      <c r="Z703" t="s">
        <v>65</v>
      </c>
      <c r="AA703">
        <v>40.800877999999997</v>
      </c>
      <c r="AB703">
        <v>1786</v>
      </c>
      <c r="AC703">
        <v>9</v>
      </c>
      <c r="AD703" t="s">
        <v>65</v>
      </c>
      <c r="AE703">
        <v>-73.936480000000003</v>
      </c>
      <c r="AF703" t="s">
        <v>4484</v>
      </c>
      <c r="AI703" t="s">
        <v>65</v>
      </c>
      <c r="AJ703" t="s">
        <v>92</v>
      </c>
      <c r="AK703" t="s">
        <v>77</v>
      </c>
      <c r="AL703" t="s">
        <v>4459</v>
      </c>
      <c r="AM703" t="s">
        <v>65</v>
      </c>
      <c r="AN703" t="s">
        <v>65</v>
      </c>
      <c r="AO703" t="s">
        <v>3058</v>
      </c>
      <c r="AP703" t="s">
        <v>1085</v>
      </c>
      <c r="AQ703" t="s">
        <v>4457</v>
      </c>
      <c r="AR703" t="s">
        <v>80</v>
      </c>
      <c r="AS703" t="s">
        <v>4460</v>
      </c>
      <c r="AT703" s="1">
        <v>38534</v>
      </c>
      <c r="AU703" t="s">
        <v>2643</v>
      </c>
      <c r="AV703" t="s">
        <v>65</v>
      </c>
      <c r="AW703" t="s">
        <v>4459</v>
      </c>
      <c r="AX703" t="s">
        <v>4485</v>
      </c>
      <c r="AY703">
        <v>111</v>
      </c>
      <c r="AZ703" t="s">
        <v>2534</v>
      </c>
      <c r="BA703" t="s">
        <v>2535</v>
      </c>
      <c r="BB703" t="s">
        <v>2536</v>
      </c>
      <c r="BC703" t="s">
        <v>2537</v>
      </c>
      <c r="BD703" t="s">
        <v>4461</v>
      </c>
      <c r="BE703" t="s">
        <v>65</v>
      </c>
      <c r="BG703" t="e">
        <f>INDEX('TO Report - School Leadership'!J:J,MATCH(LCGMS!C703,'TO Report - School Leadership'!D:D,0))</f>
        <v>#N/A</v>
      </c>
      <c r="BH703" t="e">
        <f>INDEX('TO Report - School Leadership'!M:M,MATCH(LCGMS!C703,'TO Report - School Leadership'!D:D,0))</f>
        <v>#N/A</v>
      </c>
      <c r="BI703" t="e">
        <f t="shared" si="20"/>
        <v>#N/A</v>
      </c>
      <c r="BJ703" t="e">
        <f t="shared" si="21"/>
        <v>#N/A</v>
      </c>
    </row>
    <row r="704" spans="1:62" hidden="1" x14ac:dyDescent="0.25">
      <c r="A704" t="s">
        <v>4577</v>
      </c>
      <c r="B704" t="s">
        <v>4452</v>
      </c>
      <c r="C704" t="s">
        <v>4453</v>
      </c>
      <c r="D704" t="s">
        <v>4454</v>
      </c>
      <c r="E704" t="s">
        <v>4578</v>
      </c>
      <c r="F704">
        <v>3065460007</v>
      </c>
      <c r="G704" s="1">
        <v>44142.454733796294</v>
      </c>
      <c r="H704">
        <v>3171985</v>
      </c>
      <c r="I704" t="s">
        <v>4579</v>
      </c>
      <c r="J704" t="s">
        <v>2690</v>
      </c>
      <c r="K704" t="s">
        <v>63</v>
      </c>
      <c r="L704" t="s">
        <v>64</v>
      </c>
      <c r="N704" t="s">
        <v>91</v>
      </c>
      <c r="O704">
        <v>11230</v>
      </c>
      <c r="P704">
        <v>21</v>
      </c>
      <c r="Q704" t="s">
        <v>67</v>
      </c>
      <c r="R704" t="s">
        <v>65</v>
      </c>
      <c r="S704" t="s">
        <v>4457</v>
      </c>
      <c r="T704" t="s">
        <v>65</v>
      </c>
      <c r="U704" t="s">
        <v>4458</v>
      </c>
      <c r="V704" t="s">
        <v>4459</v>
      </c>
      <c r="X704">
        <v>44</v>
      </c>
      <c r="Y704" t="s">
        <v>65</v>
      </c>
      <c r="Z704" t="s">
        <v>65</v>
      </c>
      <c r="AA704">
        <v>40.619753000000003</v>
      </c>
      <c r="AB704">
        <v>6546</v>
      </c>
      <c r="AC704">
        <v>7</v>
      </c>
      <c r="AD704" t="s">
        <v>65</v>
      </c>
      <c r="AE704">
        <v>-73.964584000000002</v>
      </c>
      <c r="AF704" t="s">
        <v>907</v>
      </c>
      <c r="AI704">
        <v>66</v>
      </c>
      <c r="AJ704" t="s">
        <v>92</v>
      </c>
      <c r="AK704" t="s">
        <v>77</v>
      </c>
      <c r="AL704" t="s">
        <v>4459</v>
      </c>
      <c r="AM704" t="s">
        <v>65</v>
      </c>
      <c r="AN704" t="s">
        <v>65</v>
      </c>
      <c r="AO704" t="s">
        <v>3058</v>
      </c>
      <c r="AP704" t="s">
        <v>1085</v>
      </c>
      <c r="AQ704" t="s">
        <v>4457</v>
      </c>
      <c r="AR704" t="s">
        <v>80</v>
      </c>
      <c r="AS704" t="s">
        <v>4460</v>
      </c>
      <c r="AT704" s="1">
        <v>38534</v>
      </c>
      <c r="AU704" t="s">
        <v>2643</v>
      </c>
      <c r="AV704" t="s">
        <v>65</v>
      </c>
      <c r="AW704" t="s">
        <v>4459</v>
      </c>
      <c r="AX704" t="s">
        <v>908</v>
      </c>
      <c r="AY704">
        <v>312</v>
      </c>
      <c r="AZ704" t="s">
        <v>2534</v>
      </c>
      <c r="BA704" t="s">
        <v>2535</v>
      </c>
      <c r="BB704" t="s">
        <v>2536</v>
      </c>
      <c r="BC704" t="s">
        <v>2537</v>
      </c>
      <c r="BD704" t="s">
        <v>4461</v>
      </c>
      <c r="BE704" t="s">
        <v>65</v>
      </c>
      <c r="BG704" t="e">
        <f>INDEX('TO Report - School Leadership'!J:J,MATCH(LCGMS!C704,'TO Report - School Leadership'!D:D,0))</f>
        <v>#N/A</v>
      </c>
      <c r="BH704" t="e">
        <f>INDEX('TO Report - School Leadership'!M:M,MATCH(LCGMS!C704,'TO Report - School Leadership'!D:D,0))</f>
        <v>#N/A</v>
      </c>
      <c r="BI704" t="e">
        <f t="shared" si="20"/>
        <v>#N/A</v>
      </c>
      <c r="BJ704" t="e">
        <f t="shared" si="21"/>
        <v>#N/A</v>
      </c>
    </row>
    <row r="705" spans="1:62" hidden="1" x14ac:dyDescent="0.25">
      <c r="A705" t="s">
        <v>4580</v>
      </c>
      <c r="B705" t="s">
        <v>4452</v>
      </c>
      <c r="C705" t="s">
        <v>4453</v>
      </c>
      <c r="D705" t="s">
        <v>4454</v>
      </c>
      <c r="E705" t="s">
        <v>4581</v>
      </c>
      <c r="F705">
        <v>3015780014</v>
      </c>
      <c r="G705" s="1">
        <v>44125.718645833331</v>
      </c>
      <c r="H705">
        <v>3042818</v>
      </c>
      <c r="I705" t="s">
        <v>4582</v>
      </c>
      <c r="J705" t="s">
        <v>2690</v>
      </c>
      <c r="K705" t="s">
        <v>63</v>
      </c>
      <c r="L705" t="s">
        <v>64</v>
      </c>
      <c r="N705" t="s">
        <v>91</v>
      </c>
      <c r="O705">
        <v>11206</v>
      </c>
      <c r="P705">
        <v>14</v>
      </c>
      <c r="Q705" t="s">
        <v>67</v>
      </c>
      <c r="R705" t="s">
        <v>65</v>
      </c>
      <c r="S705" t="s">
        <v>4457</v>
      </c>
      <c r="T705" t="s">
        <v>65</v>
      </c>
      <c r="U705" t="s">
        <v>4458</v>
      </c>
      <c r="V705" t="s">
        <v>4459</v>
      </c>
      <c r="X705">
        <v>36</v>
      </c>
      <c r="Y705" t="s">
        <v>65</v>
      </c>
      <c r="Z705" t="s">
        <v>65</v>
      </c>
      <c r="AA705">
        <v>40.699693000000003</v>
      </c>
      <c r="AB705">
        <v>1578</v>
      </c>
      <c r="AC705">
        <v>14</v>
      </c>
      <c r="AD705" t="s">
        <v>65</v>
      </c>
      <c r="AE705">
        <v>-73.940753000000001</v>
      </c>
      <c r="AF705" t="s">
        <v>545</v>
      </c>
      <c r="AI705">
        <v>81</v>
      </c>
      <c r="AJ705" t="s">
        <v>92</v>
      </c>
      <c r="AK705" t="s">
        <v>77</v>
      </c>
      <c r="AL705" t="s">
        <v>4459</v>
      </c>
      <c r="AM705" t="s">
        <v>65</v>
      </c>
      <c r="AN705" t="s">
        <v>65</v>
      </c>
      <c r="AO705" t="s">
        <v>3058</v>
      </c>
      <c r="AP705" t="s">
        <v>1085</v>
      </c>
      <c r="AQ705" t="s">
        <v>4457</v>
      </c>
      <c r="AR705" t="s">
        <v>80</v>
      </c>
      <c r="AS705" t="s">
        <v>4460</v>
      </c>
      <c r="AT705" s="1">
        <v>38534</v>
      </c>
      <c r="AU705" t="s">
        <v>2643</v>
      </c>
      <c r="AV705" t="s">
        <v>65</v>
      </c>
      <c r="AW705" t="s">
        <v>4459</v>
      </c>
      <c r="AX705" t="s">
        <v>547</v>
      </c>
      <c r="AY705">
        <v>303</v>
      </c>
      <c r="AZ705" t="s">
        <v>2534</v>
      </c>
      <c r="BA705" t="s">
        <v>2535</v>
      </c>
      <c r="BB705" t="s">
        <v>2536</v>
      </c>
      <c r="BC705" t="s">
        <v>2537</v>
      </c>
      <c r="BD705" t="s">
        <v>4461</v>
      </c>
      <c r="BE705" t="s">
        <v>65</v>
      </c>
      <c r="BG705" t="e">
        <f>INDEX('TO Report - School Leadership'!J:J,MATCH(LCGMS!C705,'TO Report - School Leadership'!D:D,0))</f>
        <v>#N/A</v>
      </c>
      <c r="BH705" t="e">
        <f>INDEX('TO Report - School Leadership'!M:M,MATCH(LCGMS!C705,'TO Report - School Leadership'!D:D,0))</f>
        <v>#N/A</v>
      </c>
      <c r="BI705" t="e">
        <f t="shared" si="20"/>
        <v>#N/A</v>
      </c>
      <c r="BJ705" t="e">
        <f t="shared" si="21"/>
        <v>#N/A</v>
      </c>
    </row>
    <row r="706" spans="1:62" hidden="1" x14ac:dyDescent="0.25">
      <c r="A706" t="s">
        <v>4583</v>
      </c>
      <c r="B706" t="s">
        <v>4452</v>
      </c>
      <c r="C706" t="s">
        <v>4453</v>
      </c>
      <c r="D706" t="s">
        <v>4454</v>
      </c>
      <c r="E706" t="s">
        <v>4584</v>
      </c>
      <c r="F706">
        <v>0</v>
      </c>
      <c r="G706" s="1">
        <v>42487.720891203702</v>
      </c>
      <c r="H706">
        <v>1087567</v>
      </c>
      <c r="I706" t="s">
        <v>4585</v>
      </c>
      <c r="J706" t="s">
        <v>2690</v>
      </c>
      <c r="K706" t="s">
        <v>63</v>
      </c>
      <c r="L706" t="s">
        <v>64</v>
      </c>
      <c r="N706" t="s">
        <v>4483</v>
      </c>
      <c r="O706">
        <v>10009</v>
      </c>
      <c r="P706">
        <v>1</v>
      </c>
      <c r="Q706" t="s">
        <v>67</v>
      </c>
      <c r="R706" t="s">
        <v>65</v>
      </c>
      <c r="S706" t="s">
        <v>4457</v>
      </c>
      <c r="T706" t="s">
        <v>65</v>
      </c>
      <c r="U706" t="s">
        <v>4458</v>
      </c>
      <c r="V706" t="s">
        <v>4459</v>
      </c>
      <c r="X706">
        <v>2</v>
      </c>
      <c r="Y706" t="s">
        <v>65</v>
      </c>
      <c r="Z706" t="s">
        <v>65</v>
      </c>
      <c r="AA706">
        <v>40.724547000000001</v>
      </c>
      <c r="AB706">
        <v>390</v>
      </c>
      <c r="AC706">
        <v>52</v>
      </c>
      <c r="AD706" t="s">
        <v>65</v>
      </c>
      <c r="AE706">
        <v>-73.979937000000007</v>
      </c>
      <c r="AF706" t="s">
        <v>4517</v>
      </c>
      <c r="AI706" t="s">
        <v>65</v>
      </c>
      <c r="AJ706" t="s">
        <v>92</v>
      </c>
      <c r="AK706" t="s">
        <v>77</v>
      </c>
      <c r="AL706" t="s">
        <v>4459</v>
      </c>
      <c r="AM706" t="s">
        <v>65</v>
      </c>
      <c r="AN706" t="s">
        <v>65</v>
      </c>
      <c r="AO706" t="s">
        <v>3058</v>
      </c>
      <c r="AP706" t="s">
        <v>1085</v>
      </c>
      <c r="AQ706" t="s">
        <v>4457</v>
      </c>
      <c r="AR706" t="s">
        <v>80</v>
      </c>
      <c r="AS706" t="s">
        <v>4460</v>
      </c>
      <c r="AT706" s="1">
        <v>38534</v>
      </c>
      <c r="AU706" t="s">
        <v>2643</v>
      </c>
      <c r="AV706" t="s">
        <v>65</v>
      </c>
      <c r="AW706" t="s">
        <v>4459</v>
      </c>
      <c r="AX706" t="s">
        <v>4518</v>
      </c>
      <c r="AY706">
        <v>103</v>
      </c>
      <c r="AZ706" t="s">
        <v>2534</v>
      </c>
      <c r="BA706" t="s">
        <v>2535</v>
      </c>
      <c r="BB706" t="s">
        <v>2536</v>
      </c>
      <c r="BC706" t="s">
        <v>2537</v>
      </c>
      <c r="BD706" t="s">
        <v>4461</v>
      </c>
      <c r="BE706" t="s">
        <v>65</v>
      </c>
      <c r="BG706" t="e">
        <f>INDEX('TO Report - School Leadership'!J:J,MATCH(LCGMS!C706,'TO Report - School Leadership'!D:D,0))</f>
        <v>#N/A</v>
      </c>
      <c r="BH706" t="e">
        <f>INDEX('TO Report - School Leadership'!M:M,MATCH(LCGMS!C706,'TO Report - School Leadership'!D:D,0))</f>
        <v>#N/A</v>
      </c>
      <c r="BI706" t="e">
        <f t="shared" si="20"/>
        <v>#N/A</v>
      </c>
      <c r="BJ706" t="e">
        <f t="shared" si="21"/>
        <v>#N/A</v>
      </c>
    </row>
    <row r="707" spans="1:62" hidden="1" x14ac:dyDescent="0.25">
      <c r="A707" t="s">
        <v>4586</v>
      </c>
      <c r="B707" t="s">
        <v>4452</v>
      </c>
      <c r="C707" t="s">
        <v>4453</v>
      </c>
      <c r="D707" t="s">
        <v>4454</v>
      </c>
      <c r="E707" t="s">
        <v>4587</v>
      </c>
      <c r="F707">
        <v>0</v>
      </c>
      <c r="G707" s="1">
        <v>42487.71980324074</v>
      </c>
      <c r="H707">
        <v>1026491</v>
      </c>
      <c r="I707" t="s">
        <v>4588</v>
      </c>
      <c r="J707" t="s">
        <v>2690</v>
      </c>
      <c r="K707" t="s">
        <v>63</v>
      </c>
      <c r="L707" t="s">
        <v>64</v>
      </c>
      <c r="N707" t="s">
        <v>4483</v>
      </c>
      <c r="O707">
        <v>10036</v>
      </c>
      <c r="P707">
        <v>2</v>
      </c>
      <c r="Q707" t="s">
        <v>67</v>
      </c>
      <c r="R707" t="s">
        <v>65</v>
      </c>
      <c r="S707" t="s">
        <v>4457</v>
      </c>
      <c r="T707" t="s">
        <v>65</v>
      </c>
      <c r="U707" t="s">
        <v>4458</v>
      </c>
      <c r="V707" t="s">
        <v>4459</v>
      </c>
      <c r="X707">
        <v>3</v>
      </c>
      <c r="Y707" t="s">
        <v>65</v>
      </c>
      <c r="Z707" t="s">
        <v>65</v>
      </c>
      <c r="AA707">
        <v>40.761246</v>
      </c>
      <c r="AB707">
        <v>1056</v>
      </c>
      <c r="AC707">
        <v>27</v>
      </c>
      <c r="AD707" t="s">
        <v>65</v>
      </c>
      <c r="AE707">
        <v>-73.991339999999994</v>
      </c>
      <c r="AF707" t="s">
        <v>4589</v>
      </c>
      <c r="AI707" t="s">
        <v>65</v>
      </c>
      <c r="AJ707" t="s">
        <v>92</v>
      </c>
      <c r="AK707" t="s">
        <v>77</v>
      </c>
      <c r="AL707" t="s">
        <v>4459</v>
      </c>
      <c r="AM707" t="s">
        <v>65</v>
      </c>
      <c r="AN707" t="s">
        <v>65</v>
      </c>
      <c r="AO707" t="s">
        <v>3058</v>
      </c>
      <c r="AP707" t="s">
        <v>1085</v>
      </c>
      <c r="AQ707" t="s">
        <v>4457</v>
      </c>
      <c r="AR707" t="s">
        <v>80</v>
      </c>
      <c r="AS707" t="s">
        <v>4460</v>
      </c>
      <c r="AT707" s="1">
        <v>38534</v>
      </c>
      <c r="AU707" t="s">
        <v>2643</v>
      </c>
      <c r="AV707" t="s">
        <v>65</v>
      </c>
      <c r="AW707" t="s">
        <v>4459</v>
      </c>
      <c r="AX707" t="s">
        <v>4590</v>
      </c>
      <c r="AY707">
        <v>104</v>
      </c>
      <c r="AZ707" t="s">
        <v>2534</v>
      </c>
      <c r="BA707" t="s">
        <v>2535</v>
      </c>
      <c r="BB707" t="s">
        <v>2536</v>
      </c>
      <c r="BC707" t="s">
        <v>2537</v>
      </c>
      <c r="BD707" t="s">
        <v>4461</v>
      </c>
      <c r="BE707" t="s">
        <v>65</v>
      </c>
      <c r="BG707" t="e">
        <f>INDEX('TO Report - School Leadership'!J:J,MATCH(LCGMS!C707,'TO Report - School Leadership'!D:D,0))</f>
        <v>#N/A</v>
      </c>
      <c r="BH707" t="e">
        <f>INDEX('TO Report - School Leadership'!M:M,MATCH(LCGMS!C707,'TO Report - School Leadership'!D:D,0))</f>
        <v>#N/A</v>
      </c>
      <c r="BI707" t="e">
        <f t="shared" ref="BI707:BI770" si="22">IF(BG707=R707,"",1)</f>
        <v>#N/A</v>
      </c>
      <c r="BJ707" t="e">
        <f t="shared" ref="BJ707:BJ770" si="23">IF(BH707=T707,"",1)</f>
        <v>#N/A</v>
      </c>
    </row>
    <row r="708" spans="1:62" hidden="1" x14ac:dyDescent="0.25">
      <c r="A708" t="s">
        <v>4591</v>
      </c>
      <c r="B708" t="s">
        <v>4452</v>
      </c>
      <c r="C708" t="s">
        <v>4453</v>
      </c>
      <c r="D708" t="s">
        <v>4454</v>
      </c>
      <c r="E708" t="s">
        <v>4592</v>
      </c>
      <c r="F708">
        <v>0</v>
      </c>
      <c r="G708" s="1">
        <v>42487.718715277777</v>
      </c>
      <c r="H708">
        <v>1003139</v>
      </c>
      <c r="I708" t="s">
        <v>4593</v>
      </c>
      <c r="J708" t="s">
        <v>2690</v>
      </c>
      <c r="K708" t="s">
        <v>63</v>
      </c>
      <c r="L708" t="s">
        <v>64</v>
      </c>
      <c r="N708" t="s">
        <v>4483</v>
      </c>
      <c r="O708">
        <v>10002</v>
      </c>
      <c r="P708">
        <v>1</v>
      </c>
      <c r="Q708" t="s">
        <v>67</v>
      </c>
      <c r="R708" t="s">
        <v>65</v>
      </c>
      <c r="S708" t="s">
        <v>4457</v>
      </c>
      <c r="T708" t="s">
        <v>65</v>
      </c>
      <c r="U708" t="s">
        <v>4458</v>
      </c>
      <c r="V708" t="s">
        <v>4459</v>
      </c>
      <c r="X708">
        <v>1</v>
      </c>
      <c r="Y708" t="s">
        <v>65</v>
      </c>
      <c r="Z708" t="s">
        <v>65</v>
      </c>
      <c r="AA708">
        <v>40.711053999999997</v>
      </c>
      <c r="AB708">
        <v>243</v>
      </c>
      <c r="AC708">
        <v>50</v>
      </c>
      <c r="AD708" t="s">
        <v>65</v>
      </c>
      <c r="AE708">
        <v>-73.983271000000002</v>
      </c>
      <c r="AF708" t="s">
        <v>4517</v>
      </c>
      <c r="AI708" t="s">
        <v>65</v>
      </c>
      <c r="AJ708" t="s">
        <v>92</v>
      </c>
      <c r="AK708" t="s">
        <v>77</v>
      </c>
      <c r="AL708" t="s">
        <v>4459</v>
      </c>
      <c r="AM708" t="s">
        <v>65</v>
      </c>
      <c r="AN708" t="s">
        <v>65</v>
      </c>
      <c r="AO708" t="s">
        <v>3058</v>
      </c>
      <c r="AP708" t="s">
        <v>1085</v>
      </c>
      <c r="AQ708" t="s">
        <v>4457</v>
      </c>
      <c r="AR708" t="s">
        <v>80</v>
      </c>
      <c r="AS708" t="s">
        <v>4460</v>
      </c>
      <c r="AT708" s="1">
        <v>38534</v>
      </c>
      <c r="AU708" t="s">
        <v>2643</v>
      </c>
      <c r="AV708" t="s">
        <v>65</v>
      </c>
      <c r="AW708" t="s">
        <v>4459</v>
      </c>
      <c r="AX708" t="s">
        <v>4518</v>
      </c>
      <c r="AY708">
        <v>103</v>
      </c>
      <c r="AZ708" t="s">
        <v>2534</v>
      </c>
      <c r="BA708" t="s">
        <v>2535</v>
      </c>
      <c r="BB708" t="s">
        <v>2536</v>
      </c>
      <c r="BC708" t="s">
        <v>2537</v>
      </c>
      <c r="BD708" t="s">
        <v>4461</v>
      </c>
      <c r="BE708" t="s">
        <v>65</v>
      </c>
      <c r="BG708" t="e">
        <f>INDEX('TO Report - School Leadership'!J:J,MATCH(LCGMS!C708,'TO Report - School Leadership'!D:D,0))</f>
        <v>#N/A</v>
      </c>
      <c r="BH708" t="e">
        <f>INDEX('TO Report - School Leadership'!M:M,MATCH(LCGMS!C708,'TO Report - School Leadership'!D:D,0))</f>
        <v>#N/A</v>
      </c>
      <c r="BI708" t="e">
        <f t="shared" si="22"/>
        <v>#N/A</v>
      </c>
      <c r="BJ708" t="e">
        <f t="shared" si="23"/>
        <v>#N/A</v>
      </c>
    </row>
    <row r="709" spans="1:62" hidden="1" x14ac:dyDescent="0.25">
      <c r="A709" t="s">
        <v>4594</v>
      </c>
      <c r="B709" t="s">
        <v>4452</v>
      </c>
      <c r="C709" t="s">
        <v>4453</v>
      </c>
      <c r="D709" t="s">
        <v>4454</v>
      </c>
      <c r="E709" t="s">
        <v>4595</v>
      </c>
      <c r="F709">
        <v>4034280015</v>
      </c>
      <c r="G709" s="1">
        <v>44813.471782407411</v>
      </c>
      <c r="H709">
        <v>4081817</v>
      </c>
      <c r="I709" t="s">
        <v>4596</v>
      </c>
      <c r="J709" t="s">
        <v>62</v>
      </c>
      <c r="K709" t="s">
        <v>63</v>
      </c>
      <c r="L709" t="s">
        <v>64</v>
      </c>
      <c r="N709" t="s">
        <v>3599</v>
      </c>
      <c r="O709">
        <v>11385</v>
      </c>
      <c r="P709">
        <v>24</v>
      </c>
      <c r="Q709" t="s">
        <v>67</v>
      </c>
      <c r="R709" t="s">
        <v>65</v>
      </c>
      <c r="S709" t="s">
        <v>4457</v>
      </c>
      <c r="T709" t="s">
        <v>65</v>
      </c>
      <c r="U709" t="s">
        <v>4458</v>
      </c>
      <c r="V709" t="s">
        <v>4459</v>
      </c>
      <c r="W709">
        <v>2008</v>
      </c>
      <c r="X709">
        <v>34</v>
      </c>
      <c r="Y709" t="s">
        <v>65</v>
      </c>
      <c r="Z709" t="s">
        <v>65</v>
      </c>
      <c r="AA709">
        <v>40.706837</v>
      </c>
      <c r="AB709">
        <v>3428</v>
      </c>
      <c r="AC709">
        <v>15</v>
      </c>
      <c r="AD709" t="s">
        <v>65</v>
      </c>
      <c r="AE709">
        <v>-73.914990000000003</v>
      </c>
      <c r="AF709" t="s">
        <v>3603</v>
      </c>
      <c r="AI709">
        <v>115</v>
      </c>
      <c r="AJ709" t="s">
        <v>92</v>
      </c>
      <c r="AK709" t="s">
        <v>77</v>
      </c>
      <c r="AL709" t="s">
        <v>4459</v>
      </c>
      <c r="AM709" t="s">
        <v>65</v>
      </c>
      <c r="AN709" t="s">
        <v>65</v>
      </c>
      <c r="AO709" t="s">
        <v>3058</v>
      </c>
      <c r="AP709" t="s">
        <v>1085</v>
      </c>
      <c r="AQ709" t="s">
        <v>4457</v>
      </c>
      <c r="AR709" t="s">
        <v>80</v>
      </c>
      <c r="AS709" t="s">
        <v>4460</v>
      </c>
      <c r="AT709" s="1">
        <v>38534</v>
      </c>
      <c r="AU709" t="s">
        <v>2643</v>
      </c>
      <c r="AV709" t="s">
        <v>65</v>
      </c>
      <c r="AW709" t="s">
        <v>4459</v>
      </c>
      <c r="AX709" t="s">
        <v>3604</v>
      </c>
      <c r="AY709">
        <v>405</v>
      </c>
      <c r="AZ709" t="s">
        <v>2534</v>
      </c>
      <c r="BA709" t="s">
        <v>2535</v>
      </c>
      <c r="BB709" t="s">
        <v>2536</v>
      </c>
      <c r="BC709" t="s">
        <v>2537</v>
      </c>
      <c r="BD709" t="s">
        <v>4461</v>
      </c>
      <c r="BE709" t="s">
        <v>65</v>
      </c>
      <c r="BG709" t="e">
        <f>INDEX('TO Report - School Leadership'!J:J,MATCH(LCGMS!C709,'TO Report - School Leadership'!D:D,0))</f>
        <v>#N/A</v>
      </c>
      <c r="BH709" t="e">
        <f>INDEX('TO Report - School Leadership'!M:M,MATCH(LCGMS!C709,'TO Report - School Leadership'!D:D,0))</f>
        <v>#N/A</v>
      </c>
      <c r="BI709" t="e">
        <f t="shared" si="22"/>
        <v>#N/A</v>
      </c>
      <c r="BJ709" t="e">
        <f t="shared" si="23"/>
        <v>#N/A</v>
      </c>
    </row>
    <row r="710" spans="1:62" hidden="1" x14ac:dyDescent="0.25">
      <c r="A710" t="s">
        <v>4597</v>
      </c>
      <c r="B710" t="s">
        <v>4452</v>
      </c>
      <c r="C710" t="s">
        <v>4453</v>
      </c>
      <c r="D710" t="s">
        <v>4454</v>
      </c>
      <c r="E710" t="s">
        <v>4598</v>
      </c>
      <c r="F710">
        <v>2031390001</v>
      </c>
      <c r="G710" s="1">
        <v>40823.675462962965</v>
      </c>
      <c r="H710">
        <v>2013281</v>
      </c>
      <c r="I710" t="s">
        <v>4599</v>
      </c>
      <c r="J710" t="s">
        <v>2690</v>
      </c>
      <c r="K710" t="s">
        <v>63</v>
      </c>
      <c r="L710" t="s">
        <v>64</v>
      </c>
      <c r="M710" t="s">
        <v>65</v>
      </c>
      <c r="N710" t="s">
        <v>4508</v>
      </c>
      <c r="O710">
        <v>10460</v>
      </c>
      <c r="P710">
        <v>12</v>
      </c>
      <c r="Q710" t="s">
        <v>67</v>
      </c>
      <c r="R710" t="s">
        <v>65</v>
      </c>
      <c r="S710" t="s">
        <v>4457</v>
      </c>
      <c r="T710" t="s">
        <v>65</v>
      </c>
      <c r="U710" t="s">
        <v>4458</v>
      </c>
      <c r="V710" t="s">
        <v>4459</v>
      </c>
      <c r="X710">
        <v>15</v>
      </c>
      <c r="Y710" t="s">
        <v>65</v>
      </c>
      <c r="Z710" t="s">
        <v>65</v>
      </c>
      <c r="AA710">
        <v>40.840710000000001</v>
      </c>
      <c r="AB710">
        <v>3139</v>
      </c>
      <c r="AC710">
        <v>1</v>
      </c>
      <c r="AD710" t="s">
        <v>65</v>
      </c>
      <c r="AE710">
        <v>-73.878827000000001</v>
      </c>
      <c r="AF710" t="s">
        <v>4600</v>
      </c>
      <c r="AI710">
        <v>48</v>
      </c>
      <c r="AJ710" t="s">
        <v>92</v>
      </c>
      <c r="AK710" t="s">
        <v>77</v>
      </c>
      <c r="AL710" t="s">
        <v>4459</v>
      </c>
      <c r="AM710" t="s">
        <v>65</v>
      </c>
      <c r="AN710" t="s">
        <v>65</v>
      </c>
      <c r="AO710" t="s">
        <v>3058</v>
      </c>
      <c r="AP710" t="s">
        <v>1085</v>
      </c>
      <c r="AQ710" t="s">
        <v>4457</v>
      </c>
      <c r="AR710" t="s">
        <v>80</v>
      </c>
      <c r="AS710" t="s">
        <v>4460</v>
      </c>
      <c r="AT710" s="1">
        <v>38534</v>
      </c>
      <c r="AU710" t="s">
        <v>2643</v>
      </c>
      <c r="AV710" t="s">
        <v>65</v>
      </c>
      <c r="AW710" t="s">
        <v>4459</v>
      </c>
      <c r="AX710" t="s">
        <v>4601</v>
      </c>
      <c r="AY710">
        <v>206</v>
      </c>
      <c r="AZ710" t="s">
        <v>2534</v>
      </c>
      <c r="BA710" t="s">
        <v>2535</v>
      </c>
      <c r="BB710" t="s">
        <v>2536</v>
      </c>
      <c r="BC710" t="s">
        <v>2537</v>
      </c>
      <c r="BD710" t="s">
        <v>4461</v>
      </c>
      <c r="BE710" t="s">
        <v>65</v>
      </c>
      <c r="BG710" t="e">
        <f>INDEX('TO Report - School Leadership'!J:J,MATCH(LCGMS!C710,'TO Report - School Leadership'!D:D,0))</f>
        <v>#N/A</v>
      </c>
      <c r="BH710" t="e">
        <f>INDEX('TO Report - School Leadership'!M:M,MATCH(LCGMS!C710,'TO Report - School Leadership'!D:D,0))</f>
        <v>#N/A</v>
      </c>
      <c r="BI710" t="e">
        <f t="shared" si="22"/>
        <v>#N/A</v>
      </c>
      <c r="BJ710" t="e">
        <f t="shared" si="23"/>
        <v>#N/A</v>
      </c>
    </row>
    <row r="711" spans="1:62" hidden="1" x14ac:dyDescent="0.25">
      <c r="A711" t="s">
        <v>4602</v>
      </c>
      <c r="B711" t="s">
        <v>4452</v>
      </c>
      <c r="C711" t="s">
        <v>4453</v>
      </c>
      <c r="D711" t="s">
        <v>4454</v>
      </c>
      <c r="E711" t="s">
        <v>4603</v>
      </c>
      <c r="F711">
        <v>4155410001</v>
      </c>
      <c r="G711" s="1">
        <v>40574.445219907408</v>
      </c>
      <c r="H711">
        <v>4297972</v>
      </c>
      <c r="I711" t="s">
        <v>4604</v>
      </c>
      <c r="J711" t="s">
        <v>62</v>
      </c>
      <c r="K711" t="s">
        <v>63</v>
      </c>
      <c r="L711" t="s">
        <v>64</v>
      </c>
      <c r="M711" t="s">
        <v>65</v>
      </c>
      <c r="N711" t="s">
        <v>4474</v>
      </c>
      <c r="O711">
        <v>11691</v>
      </c>
      <c r="P711">
        <v>27</v>
      </c>
      <c r="Q711" t="s">
        <v>67</v>
      </c>
      <c r="R711" t="s">
        <v>65</v>
      </c>
      <c r="S711" t="s">
        <v>4457</v>
      </c>
      <c r="T711" t="s">
        <v>65</v>
      </c>
      <c r="U711" t="s">
        <v>4458</v>
      </c>
      <c r="V711" t="s">
        <v>4459</v>
      </c>
      <c r="W711">
        <v>2004</v>
      </c>
      <c r="X711">
        <v>31</v>
      </c>
      <c r="Y711" t="s">
        <v>65</v>
      </c>
      <c r="Z711" t="s">
        <v>65</v>
      </c>
      <c r="AA711">
        <v>40.607247000000001</v>
      </c>
      <c r="AB711">
        <v>15541</v>
      </c>
      <c r="AC711">
        <v>1</v>
      </c>
      <c r="AD711" t="s">
        <v>65</v>
      </c>
      <c r="AE711">
        <v>-73.748799000000005</v>
      </c>
      <c r="AF711" t="s">
        <v>4605</v>
      </c>
      <c r="AI711">
        <v>101</v>
      </c>
      <c r="AJ711" t="s">
        <v>92</v>
      </c>
      <c r="AK711" t="s">
        <v>77</v>
      </c>
      <c r="AL711" t="s">
        <v>4459</v>
      </c>
      <c r="AM711" t="s">
        <v>65</v>
      </c>
      <c r="AN711" t="s">
        <v>65</v>
      </c>
      <c r="AO711" t="s">
        <v>3058</v>
      </c>
      <c r="AP711" t="s">
        <v>1085</v>
      </c>
      <c r="AQ711" t="s">
        <v>4457</v>
      </c>
      <c r="AR711" t="s">
        <v>80</v>
      </c>
      <c r="AS711" t="s">
        <v>4460</v>
      </c>
      <c r="AT711" s="1">
        <v>38534</v>
      </c>
      <c r="AU711" t="s">
        <v>2643</v>
      </c>
      <c r="AV711" t="s">
        <v>65</v>
      </c>
      <c r="AW711" t="s">
        <v>4459</v>
      </c>
      <c r="AX711" t="s">
        <v>4606</v>
      </c>
      <c r="AY711">
        <v>414</v>
      </c>
      <c r="AZ711" t="s">
        <v>2534</v>
      </c>
      <c r="BA711" t="s">
        <v>2535</v>
      </c>
      <c r="BB711" t="s">
        <v>2536</v>
      </c>
      <c r="BC711" t="s">
        <v>2537</v>
      </c>
      <c r="BD711" t="s">
        <v>4461</v>
      </c>
      <c r="BE711" t="s">
        <v>65</v>
      </c>
      <c r="BG711" t="e">
        <f>INDEX('TO Report - School Leadership'!J:J,MATCH(LCGMS!C711,'TO Report - School Leadership'!D:D,0))</f>
        <v>#N/A</v>
      </c>
      <c r="BH711" t="e">
        <f>INDEX('TO Report - School Leadership'!M:M,MATCH(LCGMS!C711,'TO Report - School Leadership'!D:D,0))</f>
        <v>#N/A</v>
      </c>
      <c r="BI711" t="e">
        <f t="shared" si="22"/>
        <v>#N/A</v>
      </c>
      <c r="BJ711" t="e">
        <f t="shared" si="23"/>
        <v>#N/A</v>
      </c>
    </row>
    <row r="712" spans="1:62" hidden="1" x14ac:dyDescent="0.25">
      <c r="A712" t="s">
        <v>4607</v>
      </c>
      <c r="B712" t="s">
        <v>4452</v>
      </c>
      <c r="C712" t="s">
        <v>4453</v>
      </c>
      <c r="D712" t="s">
        <v>4454</v>
      </c>
      <c r="E712" t="s">
        <v>4608</v>
      </c>
      <c r="F712">
        <v>4108130005</v>
      </c>
      <c r="G712" s="1">
        <v>42740.677453703705</v>
      </c>
      <c r="H712">
        <v>4231378</v>
      </c>
      <c r="I712" t="s">
        <v>4609</v>
      </c>
      <c r="J712" t="s">
        <v>62</v>
      </c>
      <c r="K712" t="s">
        <v>63</v>
      </c>
      <c r="L712" t="s">
        <v>64</v>
      </c>
      <c r="N712" t="s">
        <v>4474</v>
      </c>
      <c r="O712">
        <v>11428</v>
      </c>
      <c r="P712">
        <v>29</v>
      </c>
      <c r="Q712" t="s">
        <v>67</v>
      </c>
      <c r="R712" t="s">
        <v>65</v>
      </c>
      <c r="S712" t="s">
        <v>4457</v>
      </c>
      <c r="T712" t="s">
        <v>65</v>
      </c>
      <c r="U712" t="s">
        <v>4458</v>
      </c>
      <c r="V712" t="s">
        <v>4459</v>
      </c>
      <c r="W712">
        <v>2007</v>
      </c>
      <c r="X712">
        <v>23</v>
      </c>
      <c r="Y712" t="s">
        <v>65</v>
      </c>
      <c r="Z712" t="s">
        <v>65</v>
      </c>
      <c r="AA712">
        <v>40.720616999999997</v>
      </c>
      <c r="AB712">
        <v>10813</v>
      </c>
      <c r="AC712">
        <v>5</v>
      </c>
      <c r="AD712" t="s">
        <v>65</v>
      </c>
      <c r="AE712">
        <v>-73.731397999999999</v>
      </c>
      <c r="AF712" t="s">
        <v>4610</v>
      </c>
      <c r="AI712">
        <v>105</v>
      </c>
      <c r="AJ712" t="s">
        <v>92</v>
      </c>
      <c r="AK712" t="s">
        <v>77</v>
      </c>
      <c r="AL712" t="s">
        <v>4459</v>
      </c>
      <c r="AM712" t="s">
        <v>65</v>
      </c>
      <c r="AN712" t="s">
        <v>65</v>
      </c>
      <c r="AO712" t="s">
        <v>3058</v>
      </c>
      <c r="AP712" t="s">
        <v>1085</v>
      </c>
      <c r="AQ712" t="s">
        <v>4457</v>
      </c>
      <c r="AR712" t="s">
        <v>80</v>
      </c>
      <c r="AS712" t="s">
        <v>4460</v>
      </c>
      <c r="AT712" s="1">
        <v>38534</v>
      </c>
      <c r="AU712" t="s">
        <v>2643</v>
      </c>
      <c r="AV712" t="s">
        <v>65</v>
      </c>
      <c r="AW712" t="s">
        <v>4459</v>
      </c>
      <c r="AX712" t="s">
        <v>4611</v>
      </c>
      <c r="AY712">
        <v>413</v>
      </c>
      <c r="AZ712" t="s">
        <v>2534</v>
      </c>
      <c r="BA712" t="s">
        <v>2535</v>
      </c>
      <c r="BB712" t="s">
        <v>2536</v>
      </c>
      <c r="BC712" t="s">
        <v>2537</v>
      </c>
      <c r="BD712" t="s">
        <v>4461</v>
      </c>
      <c r="BE712" t="s">
        <v>65</v>
      </c>
      <c r="BG712" t="e">
        <f>INDEX('TO Report - School Leadership'!J:J,MATCH(LCGMS!C712,'TO Report - School Leadership'!D:D,0))</f>
        <v>#N/A</v>
      </c>
      <c r="BH712" t="e">
        <f>INDEX('TO Report - School Leadership'!M:M,MATCH(LCGMS!C712,'TO Report - School Leadership'!D:D,0))</f>
        <v>#N/A</v>
      </c>
      <c r="BI712" t="e">
        <f t="shared" si="22"/>
        <v>#N/A</v>
      </c>
      <c r="BJ712" t="e">
        <f t="shared" si="23"/>
        <v>#N/A</v>
      </c>
    </row>
    <row r="713" spans="1:62" hidden="1" x14ac:dyDescent="0.25">
      <c r="A713" t="s">
        <v>4612</v>
      </c>
      <c r="B713" t="s">
        <v>4452</v>
      </c>
      <c r="C713" t="s">
        <v>4453</v>
      </c>
      <c r="D713" t="s">
        <v>4454</v>
      </c>
      <c r="E713" t="s">
        <v>4613</v>
      </c>
      <c r="F713">
        <v>2024720034</v>
      </c>
      <c r="G713" s="1">
        <v>43045.411793981482</v>
      </c>
      <c r="H713">
        <v>2002893</v>
      </c>
      <c r="I713" t="s">
        <v>4614</v>
      </c>
      <c r="J713" t="s">
        <v>483</v>
      </c>
      <c r="K713" t="s">
        <v>205</v>
      </c>
      <c r="L713" t="s">
        <v>206</v>
      </c>
      <c r="M713" t="s">
        <v>65</v>
      </c>
      <c r="N713" t="s">
        <v>4508</v>
      </c>
      <c r="O713">
        <v>10452</v>
      </c>
      <c r="P713">
        <v>9</v>
      </c>
      <c r="Q713" t="s">
        <v>67</v>
      </c>
      <c r="R713" t="s">
        <v>65</v>
      </c>
      <c r="S713" t="s">
        <v>4457</v>
      </c>
      <c r="T713" t="s">
        <v>65</v>
      </c>
      <c r="U713" t="s">
        <v>4458</v>
      </c>
      <c r="V713" t="s">
        <v>4459</v>
      </c>
      <c r="W713">
        <v>1925</v>
      </c>
      <c r="X713">
        <v>16</v>
      </c>
      <c r="Y713" t="s">
        <v>65</v>
      </c>
      <c r="Z713" t="s">
        <v>65</v>
      </c>
      <c r="AA713">
        <v>40.832760999999998</v>
      </c>
      <c r="AB713">
        <v>2472</v>
      </c>
      <c r="AC713">
        <v>34</v>
      </c>
      <c r="AD713" t="s">
        <v>65</v>
      </c>
      <c r="AE713">
        <v>-73.920137999999994</v>
      </c>
      <c r="AF713" t="s">
        <v>4527</v>
      </c>
      <c r="AI713">
        <v>44</v>
      </c>
      <c r="AJ713" t="s">
        <v>92</v>
      </c>
      <c r="AK713" t="s">
        <v>77</v>
      </c>
      <c r="AL713" t="s">
        <v>4459</v>
      </c>
      <c r="AM713" t="s">
        <v>65</v>
      </c>
      <c r="AN713" t="s">
        <v>65</v>
      </c>
      <c r="AO713" t="s">
        <v>3058</v>
      </c>
      <c r="AP713" t="s">
        <v>1085</v>
      </c>
      <c r="AQ713" t="s">
        <v>4457</v>
      </c>
      <c r="AR713" t="s">
        <v>80</v>
      </c>
      <c r="AS713" t="s">
        <v>4460</v>
      </c>
      <c r="AT713" s="1">
        <v>38534</v>
      </c>
      <c r="AU713" t="s">
        <v>2643</v>
      </c>
      <c r="AV713" t="s">
        <v>65</v>
      </c>
      <c r="AW713" t="s">
        <v>4459</v>
      </c>
      <c r="AX713" t="s">
        <v>4528</v>
      </c>
      <c r="AY713">
        <v>204</v>
      </c>
      <c r="AZ713" t="s">
        <v>2534</v>
      </c>
      <c r="BA713" t="s">
        <v>2535</v>
      </c>
      <c r="BB713" t="s">
        <v>2536</v>
      </c>
      <c r="BC713" t="s">
        <v>2537</v>
      </c>
      <c r="BD713" t="s">
        <v>4461</v>
      </c>
      <c r="BE713" t="s">
        <v>65</v>
      </c>
      <c r="BG713" t="e">
        <f>INDEX('TO Report - School Leadership'!J:J,MATCH(LCGMS!C713,'TO Report - School Leadership'!D:D,0))</f>
        <v>#N/A</v>
      </c>
      <c r="BH713" t="e">
        <f>INDEX('TO Report - School Leadership'!M:M,MATCH(LCGMS!C713,'TO Report - School Leadership'!D:D,0))</f>
        <v>#N/A</v>
      </c>
      <c r="BI713" t="e">
        <f t="shared" si="22"/>
        <v>#N/A</v>
      </c>
      <c r="BJ713" t="e">
        <f t="shared" si="23"/>
        <v>#N/A</v>
      </c>
    </row>
    <row r="714" spans="1:62" hidden="1" x14ac:dyDescent="0.25">
      <c r="A714" t="s">
        <v>4615</v>
      </c>
      <c r="B714" t="s">
        <v>4452</v>
      </c>
      <c r="C714" t="s">
        <v>4453</v>
      </c>
      <c r="D714" t="s">
        <v>4454</v>
      </c>
      <c r="E714" t="s">
        <v>4616</v>
      </c>
      <c r="F714">
        <v>4005420008</v>
      </c>
      <c r="G714" s="1">
        <v>40498.711446759262</v>
      </c>
      <c r="H714">
        <v>4439576</v>
      </c>
      <c r="I714" t="s">
        <v>4617</v>
      </c>
      <c r="J714" t="s">
        <v>2690</v>
      </c>
      <c r="K714" t="s">
        <v>63</v>
      </c>
      <c r="L714" t="s">
        <v>64</v>
      </c>
      <c r="N714" t="s">
        <v>4474</v>
      </c>
      <c r="O714">
        <v>11102</v>
      </c>
      <c r="P714">
        <v>30</v>
      </c>
      <c r="Q714" t="s">
        <v>67</v>
      </c>
      <c r="R714" t="s">
        <v>65</v>
      </c>
      <c r="S714" t="s">
        <v>4457</v>
      </c>
      <c r="T714" t="s">
        <v>65</v>
      </c>
      <c r="U714" t="s">
        <v>4458</v>
      </c>
      <c r="V714" t="s">
        <v>4459</v>
      </c>
      <c r="X714">
        <v>22</v>
      </c>
      <c r="Y714" t="s">
        <v>65</v>
      </c>
      <c r="Z714" t="s">
        <v>65</v>
      </c>
      <c r="AA714">
        <v>40.770769000000001</v>
      </c>
      <c r="AB714">
        <v>542</v>
      </c>
      <c r="AC714">
        <v>8</v>
      </c>
      <c r="AD714" t="s">
        <v>65</v>
      </c>
      <c r="AE714">
        <v>-73.923829999999995</v>
      </c>
      <c r="AF714" t="s">
        <v>4553</v>
      </c>
      <c r="AI714" t="s">
        <v>65</v>
      </c>
      <c r="AJ714" t="s">
        <v>92</v>
      </c>
      <c r="AK714" t="s">
        <v>77</v>
      </c>
      <c r="AL714" t="s">
        <v>4459</v>
      </c>
      <c r="AM714" t="s">
        <v>65</v>
      </c>
      <c r="AN714" t="s">
        <v>65</v>
      </c>
      <c r="AO714" t="s">
        <v>3058</v>
      </c>
      <c r="AP714" t="s">
        <v>1085</v>
      </c>
      <c r="AQ714" t="s">
        <v>4457</v>
      </c>
      <c r="AR714" t="s">
        <v>80</v>
      </c>
      <c r="AS714" t="s">
        <v>4460</v>
      </c>
      <c r="AT714" s="1">
        <v>38534</v>
      </c>
      <c r="AU714" t="s">
        <v>2643</v>
      </c>
      <c r="AV714" t="s">
        <v>65</v>
      </c>
      <c r="AW714" t="s">
        <v>4459</v>
      </c>
      <c r="AX714" t="s">
        <v>4554</v>
      </c>
      <c r="AY714">
        <v>401</v>
      </c>
      <c r="AZ714" t="s">
        <v>2534</v>
      </c>
      <c r="BA714" t="s">
        <v>2535</v>
      </c>
      <c r="BB714" t="s">
        <v>2536</v>
      </c>
      <c r="BC714" t="s">
        <v>2537</v>
      </c>
      <c r="BD714" t="s">
        <v>4461</v>
      </c>
      <c r="BE714" t="s">
        <v>65</v>
      </c>
      <c r="BG714" t="e">
        <f>INDEX('TO Report - School Leadership'!J:J,MATCH(LCGMS!C714,'TO Report - School Leadership'!D:D,0))</f>
        <v>#N/A</v>
      </c>
      <c r="BH714" t="e">
        <f>INDEX('TO Report - School Leadership'!M:M,MATCH(LCGMS!C714,'TO Report - School Leadership'!D:D,0))</f>
        <v>#N/A</v>
      </c>
      <c r="BI714" t="e">
        <f t="shared" si="22"/>
        <v>#N/A</v>
      </c>
      <c r="BJ714" t="e">
        <f t="shared" si="23"/>
        <v>#N/A</v>
      </c>
    </row>
    <row r="715" spans="1:62" hidden="1" x14ac:dyDescent="0.25">
      <c r="A715" t="s">
        <v>4618</v>
      </c>
      <c r="B715" t="s">
        <v>4452</v>
      </c>
      <c r="C715" t="s">
        <v>4453</v>
      </c>
      <c r="D715" t="s">
        <v>4454</v>
      </c>
      <c r="E715" t="s">
        <v>4619</v>
      </c>
      <c r="F715">
        <v>2037890021</v>
      </c>
      <c r="G715" s="1">
        <v>40574.445219907408</v>
      </c>
      <c r="H715">
        <v>2025696</v>
      </c>
      <c r="I715" t="s">
        <v>4620</v>
      </c>
      <c r="J715" t="s">
        <v>62</v>
      </c>
      <c r="K715" t="s">
        <v>63</v>
      </c>
      <c r="L715" t="s">
        <v>64</v>
      </c>
      <c r="M715" t="s">
        <v>65</v>
      </c>
      <c r="N715" t="s">
        <v>4508</v>
      </c>
      <c r="O715">
        <v>10472</v>
      </c>
      <c r="P715">
        <v>8</v>
      </c>
      <c r="Q715" t="s">
        <v>67</v>
      </c>
      <c r="R715" t="s">
        <v>65</v>
      </c>
      <c r="S715" t="s">
        <v>4457</v>
      </c>
      <c r="T715" t="s">
        <v>65</v>
      </c>
      <c r="U715" t="s">
        <v>4458</v>
      </c>
      <c r="V715" t="s">
        <v>4459</v>
      </c>
      <c r="W715">
        <v>1939</v>
      </c>
      <c r="X715">
        <v>18</v>
      </c>
      <c r="Y715" t="s">
        <v>65</v>
      </c>
      <c r="Z715" t="s">
        <v>65</v>
      </c>
      <c r="AA715">
        <v>40.828474</v>
      </c>
      <c r="AB715">
        <v>3789</v>
      </c>
      <c r="AC715">
        <v>21</v>
      </c>
      <c r="AD715" t="s">
        <v>65</v>
      </c>
      <c r="AE715">
        <v>-73.857392000000004</v>
      </c>
      <c r="AF715" t="s">
        <v>4621</v>
      </c>
      <c r="AI715">
        <v>43</v>
      </c>
      <c r="AJ715" t="s">
        <v>92</v>
      </c>
      <c r="AK715" t="s">
        <v>77</v>
      </c>
      <c r="AL715" t="s">
        <v>4459</v>
      </c>
      <c r="AM715" t="s">
        <v>65</v>
      </c>
      <c r="AN715" t="s">
        <v>65</v>
      </c>
      <c r="AO715" t="s">
        <v>3058</v>
      </c>
      <c r="AP715" t="s">
        <v>1085</v>
      </c>
      <c r="AQ715" t="s">
        <v>4457</v>
      </c>
      <c r="AR715" t="s">
        <v>80</v>
      </c>
      <c r="AS715" t="s">
        <v>4460</v>
      </c>
      <c r="AT715" s="1">
        <v>38534</v>
      </c>
      <c r="AU715" t="s">
        <v>2643</v>
      </c>
      <c r="AV715" t="s">
        <v>65</v>
      </c>
      <c r="AW715" t="s">
        <v>4459</v>
      </c>
      <c r="AX715" t="s">
        <v>4622</v>
      </c>
      <c r="AY715">
        <v>209</v>
      </c>
      <c r="AZ715" t="s">
        <v>2534</v>
      </c>
      <c r="BA715" t="s">
        <v>2535</v>
      </c>
      <c r="BB715" t="s">
        <v>2536</v>
      </c>
      <c r="BC715" t="s">
        <v>2537</v>
      </c>
      <c r="BD715" t="s">
        <v>4461</v>
      </c>
      <c r="BE715" t="s">
        <v>65</v>
      </c>
      <c r="BG715" t="e">
        <f>INDEX('TO Report - School Leadership'!J:J,MATCH(LCGMS!C715,'TO Report - School Leadership'!D:D,0))</f>
        <v>#N/A</v>
      </c>
      <c r="BH715" t="e">
        <f>INDEX('TO Report - School Leadership'!M:M,MATCH(LCGMS!C715,'TO Report - School Leadership'!D:D,0))</f>
        <v>#N/A</v>
      </c>
      <c r="BI715" t="e">
        <f t="shared" si="22"/>
        <v>#N/A</v>
      </c>
      <c r="BJ715" t="e">
        <f t="shared" si="23"/>
        <v>#N/A</v>
      </c>
    </row>
    <row r="716" spans="1:62" hidden="1" x14ac:dyDescent="0.25">
      <c r="A716" t="s">
        <v>4623</v>
      </c>
      <c r="B716" t="s">
        <v>4452</v>
      </c>
      <c r="C716" t="s">
        <v>4453</v>
      </c>
      <c r="D716" t="s">
        <v>4454</v>
      </c>
      <c r="E716" t="s">
        <v>4624</v>
      </c>
      <c r="F716">
        <v>2051410150</v>
      </c>
      <c r="G716" s="1">
        <v>43859.63894675926</v>
      </c>
      <c r="H716">
        <v>2097470</v>
      </c>
      <c r="I716" t="s">
        <v>4625</v>
      </c>
      <c r="J716" t="s">
        <v>62</v>
      </c>
      <c r="K716" t="s">
        <v>63</v>
      </c>
      <c r="L716" t="s">
        <v>64</v>
      </c>
      <c r="M716" t="s">
        <v>65</v>
      </c>
      <c r="N716" t="s">
        <v>4508</v>
      </c>
      <c r="O716">
        <v>10475</v>
      </c>
      <c r="P716">
        <v>11</v>
      </c>
      <c r="Q716" t="s">
        <v>67</v>
      </c>
      <c r="R716" t="s">
        <v>65</v>
      </c>
      <c r="S716" t="s">
        <v>4457</v>
      </c>
      <c r="T716" t="s">
        <v>65</v>
      </c>
      <c r="U716" t="s">
        <v>4458</v>
      </c>
      <c r="V716" t="s">
        <v>4459</v>
      </c>
      <c r="W716">
        <v>1971</v>
      </c>
      <c r="X716">
        <v>12</v>
      </c>
      <c r="Y716" t="s">
        <v>65</v>
      </c>
      <c r="Z716" t="s">
        <v>65</v>
      </c>
      <c r="AA716">
        <v>40.874034999999999</v>
      </c>
      <c r="AB716">
        <v>5141</v>
      </c>
      <c r="AC716">
        <v>150</v>
      </c>
      <c r="AD716" t="s">
        <v>65</v>
      </c>
      <c r="AE716">
        <v>-73.831669000000005</v>
      </c>
      <c r="AF716" t="s">
        <v>4626</v>
      </c>
      <c r="AI716">
        <v>45</v>
      </c>
      <c r="AJ716" t="s">
        <v>92</v>
      </c>
      <c r="AK716" t="s">
        <v>77</v>
      </c>
      <c r="AL716" t="s">
        <v>4459</v>
      </c>
      <c r="AM716" t="s">
        <v>65</v>
      </c>
      <c r="AN716" t="s">
        <v>65</v>
      </c>
      <c r="AO716" t="s">
        <v>3058</v>
      </c>
      <c r="AP716" t="s">
        <v>1085</v>
      </c>
      <c r="AQ716" t="s">
        <v>4457</v>
      </c>
      <c r="AR716" t="s">
        <v>80</v>
      </c>
      <c r="AS716" t="s">
        <v>4460</v>
      </c>
      <c r="AT716" s="1">
        <v>38534</v>
      </c>
      <c r="AU716" t="s">
        <v>2643</v>
      </c>
      <c r="AV716" t="s">
        <v>65</v>
      </c>
      <c r="AW716" t="s">
        <v>4459</v>
      </c>
      <c r="AX716" t="s">
        <v>4627</v>
      </c>
      <c r="AY716">
        <v>210</v>
      </c>
      <c r="AZ716" t="s">
        <v>2534</v>
      </c>
      <c r="BA716" t="s">
        <v>2535</v>
      </c>
      <c r="BB716" t="s">
        <v>2536</v>
      </c>
      <c r="BC716" t="s">
        <v>2537</v>
      </c>
      <c r="BD716" t="s">
        <v>4461</v>
      </c>
      <c r="BE716" t="s">
        <v>65</v>
      </c>
      <c r="BG716" t="e">
        <f>INDEX('TO Report - School Leadership'!J:J,MATCH(LCGMS!C716,'TO Report - School Leadership'!D:D,0))</f>
        <v>#N/A</v>
      </c>
      <c r="BH716" t="e">
        <f>INDEX('TO Report - School Leadership'!M:M,MATCH(LCGMS!C716,'TO Report - School Leadership'!D:D,0))</f>
        <v>#N/A</v>
      </c>
      <c r="BI716" t="e">
        <f t="shared" si="22"/>
        <v>#N/A</v>
      </c>
      <c r="BJ716" t="e">
        <f t="shared" si="23"/>
        <v>#N/A</v>
      </c>
    </row>
    <row r="717" spans="1:62" hidden="1" x14ac:dyDescent="0.25">
      <c r="A717" t="s">
        <v>4628</v>
      </c>
      <c r="B717" t="s">
        <v>4452</v>
      </c>
      <c r="C717" t="s">
        <v>4453</v>
      </c>
      <c r="D717" t="s">
        <v>4454</v>
      </c>
      <c r="E717" t="s">
        <v>4629</v>
      </c>
      <c r="F717">
        <v>2030210038</v>
      </c>
      <c r="G717" s="1">
        <v>40574.445219907408</v>
      </c>
      <c r="H717">
        <v>2094603</v>
      </c>
      <c r="I717" t="s">
        <v>4630</v>
      </c>
      <c r="J717" t="s">
        <v>62</v>
      </c>
      <c r="K717" t="s">
        <v>63</v>
      </c>
      <c r="L717" t="s">
        <v>64</v>
      </c>
      <c r="M717" t="s">
        <v>65</v>
      </c>
      <c r="N717" t="s">
        <v>4508</v>
      </c>
      <c r="O717">
        <v>10460</v>
      </c>
      <c r="P717">
        <v>12</v>
      </c>
      <c r="Q717" t="s">
        <v>67</v>
      </c>
      <c r="R717" t="s">
        <v>65</v>
      </c>
      <c r="S717" t="s">
        <v>4457</v>
      </c>
      <c r="T717" t="s">
        <v>65</v>
      </c>
      <c r="U717" t="s">
        <v>4458</v>
      </c>
      <c r="V717" t="s">
        <v>4459</v>
      </c>
      <c r="W717">
        <v>1973</v>
      </c>
      <c r="X717">
        <v>17</v>
      </c>
      <c r="Y717" t="s">
        <v>65</v>
      </c>
      <c r="Z717" t="s">
        <v>65</v>
      </c>
      <c r="AA717">
        <v>40.839297000000002</v>
      </c>
      <c r="AB717">
        <v>3021</v>
      </c>
      <c r="AC717">
        <v>38</v>
      </c>
      <c r="AD717" t="s">
        <v>65</v>
      </c>
      <c r="AE717">
        <v>-73.879930999999999</v>
      </c>
      <c r="AF717" t="s">
        <v>4631</v>
      </c>
      <c r="AI717">
        <v>48</v>
      </c>
      <c r="AJ717" t="s">
        <v>92</v>
      </c>
      <c r="AK717" t="s">
        <v>77</v>
      </c>
      <c r="AL717" t="s">
        <v>4459</v>
      </c>
      <c r="AM717" t="s">
        <v>65</v>
      </c>
      <c r="AN717" t="s">
        <v>65</v>
      </c>
      <c r="AO717" t="s">
        <v>3058</v>
      </c>
      <c r="AP717" t="s">
        <v>1085</v>
      </c>
      <c r="AQ717" t="s">
        <v>4457</v>
      </c>
      <c r="AR717" t="s">
        <v>80</v>
      </c>
      <c r="AS717" t="s">
        <v>4460</v>
      </c>
      <c r="AT717" s="1">
        <v>38534</v>
      </c>
      <c r="AU717" t="s">
        <v>2643</v>
      </c>
      <c r="AV717" t="s">
        <v>65</v>
      </c>
      <c r="AW717" t="s">
        <v>4459</v>
      </c>
      <c r="AX717" t="s">
        <v>4632</v>
      </c>
      <c r="AY717">
        <v>206</v>
      </c>
      <c r="AZ717" t="s">
        <v>2534</v>
      </c>
      <c r="BA717" t="s">
        <v>2535</v>
      </c>
      <c r="BB717" t="s">
        <v>2536</v>
      </c>
      <c r="BC717" t="s">
        <v>2537</v>
      </c>
      <c r="BD717" t="s">
        <v>4461</v>
      </c>
      <c r="BE717" t="s">
        <v>65</v>
      </c>
      <c r="BG717" t="e">
        <f>INDEX('TO Report - School Leadership'!J:J,MATCH(LCGMS!C717,'TO Report - School Leadership'!D:D,0))</f>
        <v>#N/A</v>
      </c>
      <c r="BH717" t="e">
        <f>INDEX('TO Report - School Leadership'!M:M,MATCH(LCGMS!C717,'TO Report - School Leadership'!D:D,0))</f>
        <v>#N/A</v>
      </c>
      <c r="BI717" t="e">
        <f t="shared" si="22"/>
        <v>#N/A</v>
      </c>
      <c r="BJ717" t="e">
        <f t="shared" si="23"/>
        <v>#N/A</v>
      </c>
    </row>
    <row r="718" spans="1:62" hidden="1" x14ac:dyDescent="0.25">
      <c r="A718" t="s">
        <v>4633</v>
      </c>
      <c r="B718" t="s">
        <v>4452</v>
      </c>
      <c r="C718" t="s">
        <v>4453</v>
      </c>
      <c r="D718" t="s">
        <v>4454</v>
      </c>
      <c r="E718" t="s">
        <v>4634</v>
      </c>
      <c r="F718">
        <v>2026980012</v>
      </c>
      <c r="G718" s="1">
        <v>40574.445219907408</v>
      </c>
      <c r="H718">
        <v>2005366</v>
      </c>
      <c r="I718" t="s">
        <v>4635</v>
      </c>
      <c r="J718" t="s">
        <v>62</v>
      </c>
      <c r="K718" t="s">
        <v>63</v>
      </c>
      <c r="L718" t="s">
        <v>64</v>
      </c>
      <c r="M718" t="s">
        <v>65</v>
      </c>
      <c r="N718" t="s">
        <v>4508</v>
      </c>
      <c r="O718">
        <v>10459</v>
      </c>
      <c r="P718">
        <v>12</v>
      </c>
      <c r="Q718" t="s">
        <v>67</v>
      </c>
      <c r="R718" t="s">
        <v>65</v>
      </c>
      <c r="S718" t="s">
        <v>4457</v>
      </c>
      <c r="T718" t="s">
        <v>65</v>
      </c>
      <c r="U718" t="s">
        <v>4458</v>
      </c>
      <c r="V718" t="s">
        <v>4459</v>
      </c>
      <c r="W718">
        <v>1963</v>
      </c>
      <c r="X718">
        <v>17</v>
      </c>
      <c r="Y718" t="s">
        <v>65</v>
      </c>
      <c r="Z718" t="s">
        <v>65</v>
      </c>
      <c r="AA718">
        <v>40.823124</v>
      </c>
      <c r="AB718">
        <v>2698</v>
      </c>
      <c r="AC718">
        <v>12</v>
      </c>
      <c r="AD718" t="s">
        <v>65</v>
      </c>
      <c r="AE718">
        <v>-73.898264999999995</v>
      </c>
      <c r="AF718" t="s">
        <v>4636</v>
      </c>
      <c r="AI718">
        <v>41</v>
      </c>
      <c r="AJ718" t="s">
        <v>92</v>
      </c>
      <c r="AK718" t="s">
        <v>77</v>
      </c>
      <c r="AL718" t="s">
        <v>4459</v>
      </c>
      <c r="AM718" t="s">
        <v>65</v>
      </c>
      <c r="AN718" t="s">
        <v>65</v>
      </c>
      <c r="AO718" t="s">
        <v>3058</v>
      </c>
      <c r="AP718" t="s">
        <v>1085</v>
      </c>
      <c r="AQ718" t="s">
        <v>4457</v>
      </c>
      <c r="AR718" t="s">
        <v>80</v>
      </c>
      <c r="AS718" t="s">
        <v>4460</v>
      </c>
      <c r="AT718" s="1">
        <v>38534</v>
      </c>
      <c r="AU718" t="s">
        <v>2643</v>
      </c>
      <c r="AV718" t="s">
        <v>65</v>
      </c>
      <c r="AW718" t="s">
        <v>4459</v>
      </c>
      <c r="AX718" t="s">
        <v>4637</v>
      </c>
      <c r="AY718">
        <v>202</v>
      </c>
      <c r="AZ718" t="s">
        <v>2534</v>
      </c>
      <c r="BA718" t="s">
        <v>2535</v>
      </c>
      <c r="BB718" t="s">
        <v>2536</v>
      </c>
      <c r="BC718" t="s">
        <v>2537</v>
      </c>
      <c r="BD718" t="s">
        <v>4461</v>
      </c>
      <c r="BE718" t="s">
        <v>65</v>
      </c>
      <c r="BG718" t="e">
        <f>INDEX('TO Report - School Leadership'!J:J,MATCH(LCGMS!C718,'TO Report - School Leadership'!D:D,0))</f>
        <v>#N/A</v>
      </c>
      <c r="BH718" t="e">
        <f>INDEX('TO Report - School Leadership'!M:M,MATCH(LCGMS!C718,'TO Report - School Leadership'!D:D,0))</f>
        <v>#N/A</v>
      </c>
      <c r="BI718" t="e">
        <f t="shared" si="22"/>
        <v>#N/A</v>
      </c>
      <c r="BJ718" t="e">
        <f t="shared" si="23"/>
        <v>#N/A</v>
      </c>
    </row>
    <row r="719" spans="1:62" hidden="1" x14ac:dyDescent="0.25">
      <c r="A719" t="s">
        <v>4638</v>
      </c>
      <c r="B719" t="s">
        <v>4452</v>
      </c>
      <c r="C719" t="s">
        <v>4453</v>
      </c>
      <c r="D719" t="s">
        <v>4454</v>
      </c>
      <c r="E719" t="s">
        <v>4639</v>
      </c>
      <c r="F719">
        <v>2025760026</v>
      </c>
      <c r="G719" s="1">
        <v>40574.445219907408</v>
      </c>
      <c r="H719">
        <v>2003883</v>
      </c>
      <c r="I719" t="s">
        <v>4640</v>
      </c>
      <c r="J719" t="s">
        <v>62</v>
      </c>
      <c r="K719" t="s">
        <v>63</v>
      </c>
      <c r="L719" t="s">
        <v>64</v>
      </c>
      <c r="M719" t="s">
        <v>65</v>
      </c>
      <c r="N719" t="s">
        <v>4508</v>
      </c>
      <c r="O719">
        <v>10455</v>
      </c>
      <c r="P719">
        <v>7</v>
      </c>
      <c r="Q719" t="s">
        <v>67</v>
      </c>
      <c r="R719" t="s">
        <v>65</v>
      </c>
      <c r="S719" t="s">
        <v>4457</v>
      </c>
      <c r="T719" t="s">
        <v>65</v>
      </c>
      <c r="U719" t="s">
        <v>4458</v>
      </c>
      <c r="V719" t="s">
        <v>4459</v>
      </c>
      <c r="W719">
        <v>1935</v>
      </c>
      <c r="X719">
        <v>8</v>
      </c>
      <c r="Y719" t="s">
        <v>65</v>
      </c>
      <c r="Z719" t="s">
        <v>65</v>
      </c>
      <c r="AA719">
        <v>40.810670999999999</v>
      </c>
      <c r="AB719">
        <v>2576</v>
      </c>
      <c r="AC719">
        <v>26</v>
      </c>
      <c r="AD719" t="s">
        <v>65</v>
      </c>
      <c r="AE719">
        <v>-73.907527999999999</v>
      </c>
      <c r="AF719" t="s">
        <v>4572</v>
      </c>
      <c r="AI719">
        <v>40</v>
      </c>
      <c r="AJ719" t="s">
        <v>92</v>
      </c>
      <c r="AK719" t="s">
        <v>77</v>
      </c>
      <c r="AL719" t="s">
        <v>4459</v>
      </c>
      <c r="AM719" t="s">
        <v>65</v>
      </c>
      <c r="AN719" t="s">
        <v>65</v>
      </c>
      <c r="AO719" t="s">
        <v>3058</v>
      </c>
      <c r="AP719" t="s">
        <v>1085</v>
      </c>
      <c r="AQ719" t="s">
        <v>4457</v>
      </c>
      <c r="AR719" t="s">
        <v>80</v>
      </c>
      <c r="AS719" t="s">
        <v>4460</v>
      </c>
      <c r="AT719" s="1">
        <v>38534</v>
      </c>
      <c r="AU719" t="s">
        <v>2643</v>
      </c>
      <c r="AV719" t="s">
        <v>65</v>
      </c>
      <c r="AW719" t="s">
        <v>4459</v>
      </c>
      <c r="AX719" t="s">
        <v>4573</v>
      </c>
      <c r="AY719">
        <v>201</v>
      </c>
      <c r="AZ719" t="s">
        <v>2534</v>
      </c>
      <c r="BA719" t="s">
        <v>2535</v>
      </c>
      <c r="BB719" t="s">
        <v>2536</v>
      </c>
      <c r="BC719" t="s">
        <v>2537</v>
      </c>
      <c r="BD719" t="s">
        <v>4461</v>
      </c>
      <c r="BE719" t="s">
        <v>65</v>
      </c>
      <c r="BG719" t="e">
        <f>INDEX('TO Report - School Leadership'!J:J,MATCH(LCGMS!C719,'TO Report - School Leadership'!D:D,0))</f>
        <v>#N/A</v>
      </c>
      <c r="BH719" t="e">
        <f>INDEX('TO Report - School Leadership'!M:M,MATCH(LCGMS!C719,'TO Report - School Leadership'!D:D,0))</f>
        <v>#N/A</v>
      </c>
      <c r="BI719" t="e">
        <f t="shared" si="22"/>
        <v>#N/A</v>
      </c>
      <c r="BJ719" t="e">
        <f t="shared" si="23"/>
        <v>#N/A</v>
      </c>
    </row>
    <row r="720" spans="1:62" hidden="1" x14ac:dyDescent="0.25">
      <c r="A720" t="s">
        <v>4641</v>
      </c>
      <c r="B720" t="s">
        <v>4452</v>
      </c>
      <c r="C720" t="s">
        <v>4453</v>
      </c>
      <c r="D720" t="s">
        <v>4454</v>
      </c>
      <c r="E720" t="s">
        <v>4642</v>
      </c>
      <c r="F720">
        <v>2055310021</v>
      </c>
      <c r="G720" s="1">
        <v>43714.711377314816</v>
      </c>
      <c r="H720">
        <v>2079386</v>
      </c>
      <c r="I720" t="s">
        <v>4643</v>
      </c>
      <c r="J720" t="s">
        <v>389</v>
      </c>
      <c r="K720" t="s">
        <v>63</v>
      </c>
      <c r="L720" t="s">
        <v>64</v>
      </c>
      <c r="M720" t="s">
        <v>65</v>
      </c>
      <c r="N720" t="s">
        <v>4508</v>
      </c>
      <c r="O720">
        <v>10465</v>
      </c>
      <c r="P720">
        <v>8</v>
      </c>
      <c r="Q720" t="s">
        <v>67</v>
      </c>
      <c r="R720" t="s">
        <v>65</v>
      </c>
      <c r="S720" t="s">
        <v>4457</v>
      </c>
      <c r="T720" t="s">
        <v>65</v>
      </c>
      <c r="U720" t="s">
        <v>4458</v>
      </c>
      <c r="V720" t="s">
        <v>4459</v>
      </c>
      <c r="W720">
        <v>1925</v>
      </c>
      <c r="X720">
        <v>13</v>
      </c>
      <c r="Y720" t="s">
        <v>65</v>
      </c>
      <c r="Z720" t="s">
        <v>65</v>
      </c>
      <c r="AA720">
        <v>40.831828999999999</v>
      </c>
      <c r="AB720">
        <v>5531</v>
      </c>
      <c r="AC720">
        <v>21</v>
      </c>
      <c r="AD720" t="s">
        <v>65</v>
      </c>
      <c r="AE720">
        <v>-73.827641999999997</v>
      </c>
      <c r="AF720" t="s">
        <v>4644</v>
      </c>
      <c r="AI720">
        <v>45</v>
      </c>
      <c r="AJ720" t="s">
        <v>92</v>
      </c>
      <c r="AK720" t="s">
        <v>77</v>
      </c>
      <c r="AL720" t="s">
        <v>4459</v>
      </c>
      <c r="AM720" t="s">
        <v>65</v>
      </c>
      <c r="AN720" t="s">
        <v>65</v>
      </c>
      <c r="AO720" t="s">
        <v>3058</v>
      </c>
      <c r="AP720" t="s">
        <v>1085</v>
      </c>
      <c r="AQ720" t="s">
        <v>4457</v>
      </c>
      <c r="AR720" t="s">
        <v>80</v>
      </c>
      <c r="AS720" t="s">
        <v>4460</v>
      </c>
      <c r="AT720" s="1">
        <v>38534</v>
      </c>
      <c r="AU720" t="s">
        <v>2643</v>
      </c>
      <c r="AV720" t="s">
        <v>65</v>
      </c>
      <c r="AW720" t="s">
        <v>4459</v>
      </c>
      <c r="AX720" t="s">
        <v>4645</v>
      </c>
      <c r="AY720">
        <v>210</v>
      </c>
      <c r="AZ720" t="s">
        <v>2534</v>
      </c>
      <c r="BA720" t="s">
        <v>2535</v>
      </c>
      <c r="BB720" t="s">
        <v>2536</v>
      </c>
      <c r="BC720" t="s">
        <v>2537</v>
      </c>
      <c r="BD720" t="s">
        <v>4461</v>
      </c>
      <c r="BE720" t="s">
        <v>65</v>
      </c>
      <c r="BG720" t="e">
        <f>INDEX('TO Report - School Leadership'!J:J,MATCH(LCGMS!C720,'TO Report - School Leadership'!D:D,0))</f>
        <v>#N/A</v>
      </c>
      <c r="BH720" t="e">
        <f>INDEX('TO Report - School Leadership'!M:M,MATCH(LCGMS!C720,'TO Report - School Leadership'!D:D,0))</f>
        <v>#N/A</v>
      </c>
      <c r="BI720" t="e">
        <f t="shared" si="22"/>
        <v>#N/A</v>
      </c>
      <c r="BJ720" t="e">
        <f t="shared" si="23"/>
        <v>#N/A</v>
      </c>
    </row>
    <row r="721" spans="1:62" hidden="1" x14ac:dyDescent="0.25">
      <c r="A721" t="s">
        <v>4646</v>
      </c>
      <c r="B721" t="s">
        <v>4452</v>
      </c>
      <c r="C721" t="s">
        <v>4453</v>
      </c>
      <c r="D721" t="s">
        <v>4454</v>
      </c>
      <c r="E721" t="s">
        <v>4647</v>
      </c>
      <c r="F721">
        <v>5039300010</v>
      </c>
      <c r="G721" s="1">
        <v>40574.445219907408</v>
      </c>
      <c r="H721">
        <v>5055367</v>
      </c>
      <c r="I721" t="s">
        <v>4648</v>
      </c>
      <c r="J721" t="s">
        <v>62</v>
      </c>
      <c r="K721" t="s">
        <v>63</v>
      </c>
      <c r="L721" t="s">
        <v>64</v>
      </c>
      <c r="M721" t="s">
        <v>65</v>
      </c>
      <c r="N721" t="s">
        <v>4649</v>
      </c>
      <c r="O721">
        <v>10306</v>
      </c>
      <c r="P721">
        <v>31</v>
      </c>
      <c r="Q721" t="s">
        <v>67</v>
      </c>
      <c r="R721" t="s">
        <v>65</v>
      </c>
      <c r="S721" t="s">
        <v>4457</v>
      </c>
      <c r="T721" t="s">
        <v>65</v>
      </c>
      <c r="U721" t="s">
        <v>4458</v>
      </c>
      <c r="V721" t="s">
        <v>4459</v>
      </c>
      <c r="W721">
        <v>1982</v>
      </c>
      <c r="X721">
        <v>50</v>
      </c>
      <c r="Y721" t="s">
        <v>65</v>
      </c>
      <c r="Z721" t="s">
        <v>65</v>
      </c>
      <c r="AA721">
        <v>40.570909</v>
      </c>
      <c r="AB721">
        <v>3930</v>
      </c>
      <c r="AC721">
        <v>10</v>
      </c>
      <c r="AD721" t="s">
        <v>65</v>
      </c>
      <c r="AE721">
        <v>-74.105878000000004</v>
      </c>
      <c r="AF721" t="s">
        <v>4650</v>
      </c>
      <c r="AI721">
        <v>122</v>
      </c>
      <c r="AJ721" t="s">
        <v>92</v>
      </c>
      <c r="AK721" t="s">
        <v>77</v>
      </c>
      <c r="AL721" t="s">
        <v>4459</v>
      </c>
      <c r="AM721" t="s">
        <v>65</v>
      </c>
      <c r="AN721" t="s">
        <v>65</v>
      </c>
      <c r="AO721" t="s">
        <v>3058</v>
      </c>
      <c r="AP721" t="s">
        <v>1085</v>
      </c>
      <c r="AQ721" t="s">
        <v>4457</v>
      </c>
      <c r="AR721" t="s">
        <v>80</v>
      </c>
      <c r="AS721" t="s">
        <v>4460</v>
      </c>
      <c r="AT721" s="1">
        <v>38534</v>
      </c>
      <c r="AU721" t="s">
        <v>2643</v>
      </c>
      <c r="AV721" t="s">
        <v>65</v>
      </c>
      <c r="AW721" t="s">
        <v>4459</v>
      </c>
      <c r="AX721" t="s">
        <v>4651</v>
      </c>
      <c r="AY721">
        <v>502</v>
      </c>
      <c r="AZ721" t="s">
        <v>2534</v>
      </c>
      <c r="BA721" t="s">
        <v>2535</v>
      </c>
      <c r="BB721" t="s">
        <v>2536</v>
      </c>
      <c r="BC721" t="s">
        <v>2537</v>
      </c>
      <c r="BD721" t="s">
        <v>4461</v>
      </c>
      <c r="BE721" t="s">
        <v>65</v>
      </c>
      <c r="BG721" t="e">
        <f>INDEX('TO Report - School Leadership'!J:J,MATCH(LCGMS!C721,'TO Report - School Leadership'!D:D,0))</f>
        <v>#N/A</v>
      </c>
      <c r="BH721" t="e">
        <f>INDEX('TO Report - School Leadership'!M:M,MATCH(LCGMS!C721,'TO Report - School Leadership'!D:D,0))</f>
        <v>#N/A</v>
      </c>
      <c r="BI721" t="e">
        <f t="shared" si="22"/>
        <v>#N/A</v>
      </c>
      <c r="BJ721" t="e">
        <f t="shared" si="23"/>
        <v>#N/A</v>
      </c>
    </row>
    <row r="722" spans="1:62" hidden="1" x14ac:dyDescent="0.25">
      <c r="A722" t="s">
        <v>4652</v>
      </c>
      <c r="B722" t="s">
        <v>4452</v>
      </c>
      <c r="C722" t="s">
        <v>4453</v>
      </c>
      <c r="D722" t="s">
        <v>4454</v>
      </c>
      <c r="E722" t="s">
        <v>4653</v>
      </c>
      <c r="F722">
        <v>5000190004</v>
      </c>
      <c r="G722" s="1">
        <v>44574.407523148147</v>
      </c>
      <c r="H722">
        <v>5000314</v>
      </c>
      <c r="I722" t="s">
        <v>4654</v>
      </c>
      <c r="J722" t="s">
        <v>62</v>
      </c>
      <c r="K722" t="s">
        <v>63</v>
      </c>
      <c r="L722" t="s">
        <v>64</v>
      </c>
      <c r="M722" t="s">
        <v>65</v>
      </c>
      <c r="N722" t="s">
        <v>4655</v>
      </c>
      <c r="O722">
        <v>10301</v>
      </c>
      <c r="P722">
        <v>31</v>
      </c>
      <c r="Q722" t="s">
        <v>67</v>
      </c>
      <c r="R722" t="s">
        <v>65</v>
      </c>
      <c r="S722" t="s">
        <v>4457</v>
      </c>
      <c r="T722" t="s">
        <v>65</v>
      </c>
      <c r="U722" t="s">
        <v>4458</v>
      </c>
      <c r="V722" t="s">
        <v>4459</v>
      </c>
      <c r="W722">
        <v>1935</v>
      </c>
      <c r="X722">
        <v>49</v>
      </c>
      <c r="Y722" t="s">
        <v>65</v>
      </c>
      <c r="Z722" t="s">
        <v>65</v>
      </c>
      <c r="AA722">
        <v>40.64282</v>
      </c>
      <c r="AB722">
        <v>19</v>
      </c>
      <c r="AC722">
        <v>4</v>
      </c>
      <c r="AD722" t="s">
        <v>65</v>
      </c>
      <c r="AE722">
        <v>-74.079262999999997</v>
      </c>
      <c r="AF722" t="s">
        <v>4656</v>
      </c>
      <c r="AI722">
        <v>120</v>
      </c>
      <c r="AJ722" t="s">
        <v>92</v>
      </c>
      <c r="AK722" t="s">
        <v>77</v>
      </c>
      <c r="AL722" t="s">
        <v>4459</v>
      </c>
      <c r="AM722" t="s">
        <v>65</v>
      </c>
      <c r="AN722" t="s">
        <v>65</v>
      </c>
      <c r="AO722" t="s">
        <v>3058</v>
      </c>
      <c r="AP722" t="s">
        <v>1085</v>
      </c>
      <c r="AQ722" t="s">
        <v>4457</v>
      </c>
      <c r="AR722" t="s">
        <v>80</v>
      </c>
      <c r="AS722" t="s">
        <v>4460</v>
      </c>
      <c r="AT722" s="1">
        <v>38534</v>
      </c>
      <c r="AU722" t="s">
        <v>2643</v>
      </c>
      <c r="AV722" t="s">
        <v>65</v>
      </c>
      <c r="AW722" t="s">
        <v>4459</v>
      </c>
      <c r="AX722" t="s">
        <v>4657</v>
      </c>
      <c r="AY722">
        <v>501</v>
      </c>
      <c r="AZ722" t="s">
        <v>2534</v>
      </c>
      <c r="BA722" t="s">
        <v>2535</v>
      </c>
      <c r="BB722" t="s">
        <v>2536</v>
      </c>
      <c r="BC722" t="s">
        <v>2537</v>
      </c>
      <c r="BD722" t="s">
        <v>4461</v>
      </c>
      <c r="BE722" t="s">
        <v>65</v>
      </c>
      <c r="BG722" t="e">
        <f>INDEX('TO Report - School Leadership'!J:J,MATCH(LCGMS!C722,'TO Report - School Leadership'!D:D,0))</f>
        <v>#N/A</v>
      </c>
      <c r="BH722" t="e">
        <f>INDEX('TO Report - School Leadership'!M:M,MATCH(LCGMS!C722,'TO Report - School Leadership'!D:D,0))</f>
        <v>#N/A</v>
      </c>
      <c r="BI722" t="e">
        <f t="shared" si="22"/>
        <v>#N/A</v>
      </c>
      <c r="BJ722" t="e">
        <f t="shared" si="23"/>
        <v>#N/A</v>
      </c>
    </row>
    <row r="723" spans="1:62" hidden="1" x14ac:dyDescent="0.25">
      <c r="A723" t="s">
        <v>4658</v>
      </c>
      <c r="B723" t="s">
        <v>4452</v>
      </c>
      <c r="C723" t="s">
        <v>4453</v>
      </c>
      <c r="D723" t="s">
        <v>4454</v>
      </c>
      <c r="E723" t="s">
        <v>4659</v>
      </c>
      <c r="F723">
        <v>5000160007</v>
      </c>
      <c r="G723" s="1">
        <v>43714.705717592595</v>
      </c>
      <c r="H723">
        <v>5000161</v>
      </c>
      <c r="I723" t="s">
        <v>4660</v>
      </c>
      <c r="J723" t="s">
        <v>389</v>
      </c>
      <c r="K723" t="s">
        <v>63</v>
      </c>
      <c r="L723" t="s">
        <v>64</v>
      </c>
      <c r="M723" t="s">
        <v>65</v>
      </c>
      <c r="N723" t="s">
        <v>4649</v>
      </c>
      <c r="O723">
        <v>10301</v>
      </c>
      <c r="P723">
        <v>31</v>
      </c>
      <c r="Q723" t="s">
        <v>67</v>
      </c>
      <c r="R723" t="s">
        <v>65</v>
      </c>
      <c r="S723" t="s">
        <v>4457</v>
      </c>
      <c r="T723" t="s">
        <v>65</v>
      </c>
      <c r="U723" t="s">
        <v>4458</v>
      </c>
      <c r="V723" t="s">
        <v>4459</v>
      </c>
      <c r="W723">
        <v>1963</v>
      </c>
      <c r="X723">
        <v>49</v>
      </c>
      <c r="Y723" t="s">
        <v>65</v>
      </c>
      <c r="Z723" t="s">
        <v>65</v>
      </c>
      <c r="AA723">
        <v>40.638387999999999</v>
      </c>
      <c r="AB723">
        <v>16</v>
      </c>
      <c r="AC723">
        <v>7</v>
      </c>
      <c r="AD723" t="s">
        <v>65</v>
      </c>
      <c r="AE723">
        <v>-74.077563999999995</v>
      </c>
      <c r="AF723" t="s">
        <v>4656</v>
      </c>
      <c r="AI723">
        <v>120</v>
      </c>
      <c r="AJ723" t="s">
        <v>92</v>
      </c>
      <c r="AK723" t="s">
        <v>77</v>
      </c>
      <c r="AL723" t="s">
        <v>4459</v>
      </c>
      <c r="AM723" t="s">
        <v>65</v>
      </c>
      <c r="AN723" t="s">
        <v>65</v>
      </c>
      <c r="AO723" t="s">
        <v>3058</v>
      </c>
      <c r="AP723" t="s">
        <v>1085</v>
      </c>
      <c r="AQ723" t="s">
        <v>4457</v>
      </c>
      <c r="AR723" t="s">
        <v>80</v>
      </c>
      <c r="AS723" t="s">
        <v>4460</v>
      </c>
      <c r="AT723" s="1">
        <v>38534</v>
      </c>
      <c r="AU723" t="s">
        <v>2643</v>
      </c>
      <c r="AV723" t="s">
        <v>65</v>
      </c>
      <c r="AW723" t="s">
        <v>4459</v>
      </c>
      <c r="AX723" t="s">
        <v>4657</v>
      </c>
      <c r="AY723">
        <v>501</v>
      </c>
      <c r="AZ723" t="s">
        <v>2534</v>
      </c>
      <c r="BA723" t="s">
        <v>2535</v>
      </c>
      <c r="BB723" t="s">
        <v>2536</v>
      </c>
      <c r="BC723" t="s">
        <v>2537</v>
      </c>
      <c r="BD723" t="s">
        <v>4461</v>
      </c>
      <c r="BE723" t="s">
        <v>65</v>
      </c>
      <c r="BG723" t="e">
        <f>INDEX('TO Report - School Leadership'!J:J,MATCH(LCGMS!C723,'TO Report - School Leadership'!D:D,0))</f>
        <v>#N/A</v>
      </c>
      <c r="BH723" t="e">
        <f>INDEX('TO Report - School Leadership'!M:M,MATCH(LCGMS!C723,'TO Report - School Leadership'!D:D,0))</f>
        <v>#N/A</v>
      </c>
      <c r="BI723" t="e">
        <f t="shared" si="22"/>
        <v>#N/A</v>
      </c>
      <c r="BJ723" t="e">
        <f t="shared" si="23"/>
        <v>#N/A</v>
      </c>
    </row>
    <row r="724" spans="1:62" hidden="1" x14ac:dyDescent="0.25">
      <c r="A724" t="s">
        <v>4661</v>
      </c>
      <c r="B724" t="s">
        <v>4452</v>
      </c>
      <c r="C724" t="s">
        <v>4453</v>
      </c>
      <c r="D724" t="s">
        <v>4454</v>
      </c>
      <c r="E724" t="s">
        <v>4662</v>
      </c>
      <c r="F724">
        <v>2031500010</v>
      </c>
      <c r="G724" s="1">
        <v>43153.573761574073</v>
      </c>
      <c r="H724">
        <v>2013561</v>
      </c>
      <c r="I724" t="s">
        <v>4663</v>
      </c>
      <c r="J724" t="s">
        <v>62</v>
      </c>
      <c r="K724" t="s">
        <v>63</v>
      </c>
      <c r="L724" t="s">
        <v>64</v>
      </c>
      <c r="M724" t="s">
        <v>65</v>
      </c>
      <c r="N724" t="s">
        <v>4508</v>
      </c>
      <c r="O724">
        <v>10458</v>
      </c>
      <c r="P724">
        <v>10</v>
      </c>
      <c r="Q724" t="s">
        <v>67</v>
      </c>
      <c r="R724" t="s">
        <v>65</v>
      </c>
      <c r="S724" t="s">
        <v>4457</v>
      </c>
      <c r="T724" t="s">
        <v>65</v>
      </c>
      <c r="U724" t="s">
        <v>4458</v>
      </c>
      <c r="V724" t="s">
        <v>4459</v>
      </c>
      <c r="W724">
        <v>1994</v>
      </c>
      <c r="X724">
        <v>15</v>
      </c>
      <c r="Y724" t="s">
        <v>65</v>
      </c>
      <c r="Z724" t="s">
        <v>65</v>
      </c>
      <c r="AA724">
        <v>40.856439999999999</v>
      </c>
      <c r="AB724">
        <v>3150</v>
      </c>
      <c r="AC724">
        <v>10</v>
      </c>
      <c r="AD724" t="s">
        <v>65</v>
      </c>
      <c r="AE724">
        <v>-73.898820999999998</v>
      </c>
      <c r="AF724" t="s">
        <v>4664</v>
      </c>
      <c r="AI724">
        <v>46</v>
      </c>
      <c r="AJ724" t="s">
        <v>92</v>
      </c>
      <c r="AK724" t="s">
        <v>77</v>
      </c>
      <c r="AL724" t="s">
        <v>4459</v>
      </c>
      <c r="AM724" t="s">
        <v>65</v>
      </c>
      <c r="AN724" t="s">
        <v>65</v>
      </c>
      <c r="AO724" t="s">
        <v>3058</v>
      </c>
      <c r="AP724" t="s">
        <v>1085</v>
      </c>
      <c r="AQ724" t="s">
        <v>4457</v>
      </c>
      <c r="AR724" t="s">
        <v>80</v>
      </c>
      <c r="AS724" t="s">
        <v>4460</v>
      </c>
      <c r="AT724" s="1">
        <v>38534</v>
      </c>
      <c r="AU724" t="s">
        <v>2643</v>
      </c>
      <c r="AV724" t="s">
        <v>65</v>
      </c>
      <c r="AW724" t="s">
        <v>4459</v>
      </c>
      <c r="AX724" t="s">
        <v>4665</v>
      </c>
      <c r="AY724">
        <v>205</v>
      </c>
      <c r="AZ724" t="s">
        <v>2534</v>
      </c>
      <c r="BA724" t="s">
        <v>2535</v>
      </c>
      <c r="BB724" t="s">
        <v>2536</v>
      </c>
      <c r="BC724" t="s">
        <v>2537</v>
      </c>
      <c r="BD724" t="s">
        <v>4461</v>
      </c>
      <c r="BE724" t="s">
        <v>65</v>
      </c>
      <c r="BG724" t="e">
        <f>INDEX('TO Report - School Leadership'!J:J,MATCH(LCGMS!C724,'TO Report - School Leadership'!D:D,0))</f>
        <v>#N/A</v>
      </c>
      <c r="BH724" t="e">
        <f>INDEX('TO Report - School Leadership'!M:M,MATCH(LCGMS!C724,'TO Report - School Leadership'!D:D,0))</f>
        <v>#N/A</v>
      </c>
      <c r="BI724" t="e">
        <f t="shared" si="22"/>
        <v>#N/A</v>
      </c>
      <c r="BJ724" t="e">
        <f t="shared" si="23"/>
        <v>#N/A</v>
      </c>
    </row>
    <row r="725" spans="1:62" hidden="1" x14ac:dyDescent="0.25">
      <c r="A725" t="s">
        <v>4666</v>
      </c>
      <c r="B725" t="s">
        <v>4452</v>
      </c>
      <c r="C725" t="s">
        <v>4453</v>
      </c>
      <c r="D725" t="s">
        <v>4454</v>
      </c>
      <c r="E725" t="s">
        <v>4667</v>
      </c>
      <c r="F725">
        <v>2033300001</v>
      </c>
      <c r="G725" s="1">
        <v>40574.445219907408</v>
      </c>
      <c r="H725">
        <v>2086851</v>
      </c>
      <c r="I725" t="s">
        <v>4668</v>
      </c>
      <c r="J725" t="s">
        <v>62</v>
      </c>
      <c r="K725" t="s">
        <v>63</v>
      </c>
      <c r="L725" t="s">
        <v>64</v>
      </c>
      <c r="N725" t="s">
        <v>4508</v>
      </c>
      <c r="O725">
        <v>10467</v>
      </c>
      <c r="P725">
        <v>10</v>
      </c>
      <c r="Q725" t="s">
        <v>67</v>
      </c>
      <c r="R725" t="s">
        <v>65</v>
      </c>
      <c r="S725" t="s">
        <v>4457</v>
      </c>
      <c r="T725" t="s">
        <v>65</v>
      </c>
      <c r="U725" t="s">
        <v>4458</v>
      </c>
      <c r="V725" t="s">
        <v>4459</v>
      </c>
      <c r="W725">
        <v>1996</v>
      </c>
      <c r="X725">
        <v>11</v>
      </c>
      <c r="Y725" t="s">
        <v>65</v>
      </c>
      <c r="Z725" t="s">
        <v>65</v>
      </c>
      <c r="AA725">
        <v>40.869481999999998</v>
      </c>
      <c r="AB725">
        <v>3330</v>
      </c>
      <c r="AC725">
        <v>1</v>
      </c>
      <c r="AD725" t="s">
        <v>65</v>
      </c>
      <c r="AE725">
        <v>-73.878731000000002</v>
      </c>
      <c r="AF725" t="s">
        <v>4669</v>
      </c>
      <c r="AI725">
        <v>52</v>
      </c>
      <c r="AJ725" t="s">
        <v>92</v>
      </c>
      <c r="AK725" t="s">
        <v>77</v>
      </c>
      <c r="AL725" t="s">
        <v>4459</v>
      </c>
      <c r="AM725" t="s">
        <v>65</v>
      </c>
      <c r="AN725" t="s">
        <v>65</v>
      </c>
      <c r="AO725" t="s">
        <v>3058</v>
      </c>
      <c r="AP725" t="s">
        <v>1085</v>
      </c>
      <c r="AQ725" t="s">
        <v>4457</v>
      </c>
      <c r="AR725" t="s">
        <v>80</v>
      </c>
      <c r="AS725" t="s">
        <v>4460</v>
      </c>
      <c r="AT725" s="1">
        <v>38534</v>
      </c>
      <c r="AU725" t="s">
        <v>2643</v>
      </c>
      <c r="AV725" t="s">
        <v>65</v>
      </c>
      <c r="AW725" t="s">
        <v>4459</v>
      </c>
      <c r="AX725" t="s">
        <v>4670</v>
      </c>
      <c r="AY725">
        <v>207</v>
      </c>
      <c r="AZ725" t="s">
        <v>2534</v>
      </c>
      <c r="BA725" t="s">
        <v>2535</v>
      </c>
      <c r="BB725" t="s">
        <v>2536</v>
      </c>
      <c r="BC725" t="s">
        <v>2537</v>
      </c>
      <c r="BD725" t="s">
        <v>4461</v>
      </c>
      <c r="BE725" t="s">
        <v>65</v>
      </c>
      <c r="BG725" t="e">
        <f>INDEX('TO Report - School Leadership'!J:J,MATCH(LCGMS!C725,'TO Report - School Leadership'!D:D,0))</f>
        <v>#N/A</v>
      </c>
      <c r="BH725" t="e">
        <f>INDEX('TO Report - School Leadership'!M:M,MATCH(LCGMS!C725,'TO Report - School Leadership'!D:D,0))</f>
        <v>#N/A</v>
      </c>
      <c r="BI725" t="e">
        <f t="shared" si="22"/>
        <v>#N/A</v>
      </c>
      <c r="BJ725" t="e">
        <f t="shared" si="23"/>
        <v>#N/A</v>
      </c>
    </row>
    <row r="726" spans="1:62" hidden="1" x14ac:dyDescent="0.25">
      <c r="A726" t="s">
        <v>4671</v>
      </c>
      <c r="B726" t="s">
        <v>4452</v>
      </c>
      <c r="C726" t="s">
        <v>4453</v>
      </c>
      <c r="D726" t="s">
        <v>4454</v>
      </c>
      <c r="E726" t="s">
        <v>4672</v>
      </c>
      <c r="F726">
        <v>2032160002</v>
      </c>
      <c r="G726" s="1">
        <v>40574.445219907408</v>
      </c>
      <c r="H726">
        <v>2014692</v>
      </c>
      <c r="I726" t="s">
        <v>4673</v>
      </c>
      <c r="J726" t="s">
        <v>62</v>
      </c>
      <c r="K726" t="s">
        <v>63</v>
      </c>
      <c r="L726" t="s">
        <v>64</v>
      </c>
      <c r="M726" t="s">
        <v>65</v>
      </c>
      <c r="N726" t="s">
        <v>4508</v>
      </c>
      <c r="O726">
        <v>10453</v>
      </c>
      <c r="P726">
        <v>10</v>
      </c>
      <c r="Q726" t="s">
        <v>67</v>
      </c>
      <c r="R726" t="s">
        <v>65</v>
      </c>
      <c r="S726" t="s">
        <v>4457</v>
      </c>
      <c r="T726" t="s">
        <v>65</v>
      </c>
      <c r="U726" t="s">
        <v>4458</v>
      </c>
      <c r="V726" t="s">
        <v>4459</v>
      </c>
      <c r="W726">
        <v>1922</v>
      </c>
      <c r="X726">
        <v>14</v>
      </c>
      <c r="Y726" t="s">
        <v>65</v>
      </c>
      <c r="Z726" t="s">
        <v>65</v>
      </c>
      <c r="AA726">
        <v>40.854334999999999</v>
      </c>
      <c r="AB726">
        <v>3216</v>
      </c>
      <c r="AC726">
        <v>2</v>
      </c>
      <c r="AD726" t="s">
        <v>65</v>
      </c>
      <c r="AE726">
        <v>-73.913015999999999</v>
      </c>
      <c r="AF726" t="s">
        <v>4674</v>
      </c>
      <c r="AI726">
        <v>46</v>
      </c>
      <c r="AJ726" t="s">
        <v>92</v>
      </c>
      <c r="AK726" t="s">
        <v>77</v>
      </c>
      <c r="AL726" t="s">
        <v>4459</v>
      </c>
      <c r="AM726" t="s">
        <v>65</v>
      </c>
      <c r="AN726" t="s">
        <v>65</v>
      </c>
      <c r="AO726" t="s">
        <v>3058</v>
      </c>
      <c r="AP726" t="s">
        <v>1085</v>
      </c>
      <c r="AQ726" t="s">
        <v>4457</v>
      </c>
      <c r="AR726" t="s">
        <v>80</v>
      </c>
      <c r="AS726" t="s">
        <v>4460</v>
      </c>
      <c r="AT726" s="1">
        <v>38534</v>
      </c>
      <c r="AU726" t="s">
        <v>2643</v>
      </c>
      <c r="AV726" t="s">
        <v>65</v>
      </c>
      <c r="AW726" t="s">
        <v>4459</v>
      </c>
      <c r="AX726" t="s">
        <v>4675</v>
      </c>
      <c r="AY726">
        <v>205</v>
      </c>
      <c r="AZ726" t="s">
        <v>2534</v>
      </c>
      <c r="BA726" t="s">
        <v>2535</v>
      </c>
      <c r="BB726" t="s">
        <v>2536</v>
      </c>
      <c r="BC726" t="s">
        <v>2537</v>
      </c>
      <c r="BD726" t="s">
        <v>4461</v>
      </c>
      <c r="BE726" t="s">
        <v>65</v>
      </c>
      <c r="BG726" t="e">
        <f>INDEX('TO Report - School Leadership'!J:J,MATCH(LCGMS!C726,'TO Report - School Leadership'!D:D,0))</f>
        <v>#N/A</v>
      </c>
      <c r="BH726" t="e">
        <f>INDEX('TO Report - School Leadership'!M:M,MATCH(LCGMS!C726,'TO Report - School Leadership'!D:D,0))</f>
        <v>#N/A</v>
      </c>
      <c r="BI726" t="e">
        <f t="shared" si="22"/>
        <v>#N/A</v>
      </c>
      <c r="BJ726" t="e">
        <f t="shared" si="23"/>
        <v>#N/A</v>
      </c>
    </row>
    <row r="727" spans="1:62" hidden="1" x14ac:dyDescent="0.25">
      <c r="A727" t="s">
        <v>4676</v>
      </c>
      <c r="B727" t="s">
        <v>4452</v>
      </c>
      <c r="C727" t="s">
        <v>4453</v>
      </c>
      <c r="D727" t="s">
        <v>4454</v>
      </c>
      <c r="E727" t="s">
        <v>4677</v>
      </c>
      <c r="F727">
        <v>4002260001</v>
      </c>
      <c r="G727" s="1">
        <v>40574.445219907408</v>
      </c>
      <c r="H727">
        <v>4436685</v>
      </c>
      <c r="I727" t="s">
        <v>4678</v>
      </c>
      <c r="J727" t="s">
        <v>62</v>
      </c>
      <c r="K727" t="s">
        <v>63</v>
      </c>
      <c r="L727" t="s">
        <v>64</v>
      </c>
      <c r="M727" t="s">
        <v>65</v>
      </c>
      <c r="N727" t="s">
        <v>4474</v>
      </c>
      <c r="O727">
        <v>11101</v>
      </c>
      <c r="P727">
        <v>24</v>
      </c>
      <c r="Q727" t="s">
        <v>67</v>
      </c>
      <c r="R727" t="s">
        <v>65</v>
      </c>
      <c r="S727" t="s">
        <v>4457</v>
      </c>
      <c r="T727" t="s">
        <v>65</v>
      </c>
      <c r="U727" t="s">
        <v>4458</v>
      </c>
      <c r="V727" t="s">
        <v>4459</v>
      </c>
      <c r="W727">
        <v>1958</v>
      </c>
      <c r="X727">
        <v>26</v>
      </c>
      <c r="Y727" t="s">
        <v>65</v>
      </c>
      <c r="Z727" t="s">
        <v>65</v>
      </c>
      <c r="AA727">
        <v>40.743309000000004</v>
      </c>
      <c r="AB727">
        <v>226</v>
      </c>
      <c r="AC727">
        <v>1</v>
      </c>
      <c r="AD727" t="s">
        <v>65</v>
      </c>
      <c r="AE727">
        <v>-73.929576999999995</v>
      </c>
      <c r="AF727" t="s">
        <v>4679</v>
      </c>
      <c r="AI727">
        <v>108</v>
      </c>
      <c r="AJ727" t="s">
        <v>92</v>
      </c>
      <c r="AK727" t="s">
        <v>77</v>
      </c>
      <c r="AL727" t="s">
        <v>4459</v>
      </c>
      <c r="AM727" t="s">
        <v>65</v>
      </c>
      <c r="AN727" t="s">
        <v>65</v>
      </c>
      <c r="AO727" t="s">
        <v>3058</v>
      </c>
      <c r="AP727" t="s">
        <v>1085</v>
      </c>
      <c r="AQ727" t="s">
        <v>4457</v>
      </c>
      <c r="AR727" t="s">
        <v>80</v>
      </c>
      <c r="AS727" t="s">
        <v>4460</v>
      </c>
      <c r="AT727" s="1">
        <v>38534</v>
      </c>
      <c r="AU727" t="s">
        <v>2643</v>
      </c>
      <c r="AV727" t="s">
        <v>65</v>
      </c>
      <c r="AW727" t="s">
        <v>4459</v>
      </c>
      <c r="AX727" t="s">
        <v>4680</v>
      </c>
      <c r="AY727">
        <v>402</v>
      </c>
      <c r="AZ727" t="s">
        <v>2534</v>
      </c>
      <c r="BA727" t="s">
        <v>2535</v>
      </c>
      <c r="BB727" t="s">
        <v>2536</v>
      </c>
      <c r="BC727" t="s">
        <v>2537</v>
      </c>
      <c r="BD727" t="s">
        <v>4461</v>
      </c>
      <c r="BE727" t="s">
        <v>65</v>
      </c>
      <c r="BG727" t="e">
        <f>INDEX('TO Report - School Leadership'!J:J,MATCH(LCGMS!C727,'TO Report - School Leadership'!D:D,0))</f>
        <v>#N/A</v>
      </c>
      <c r="BH727" t="e">
        <f>INDEX('TO Report - School Leadership'!M:M,MATCH(LCGMS!C727,'TO Report - School Leadership'!D:D,0))</f>
        <v>#N/A</v>
      </c>
      <c r="BI727" t="e">
        <f t="shared" si="22"/>
        <v>#N/A</v>
      </c>
      <c r="BJ727" t="e">
        <f t="shared" si="23"/>
        <v>#N/A</v>
      </c>
    </row>
    <row r="728" spans="1:62" hidden="1" x14ac:dyDescent="0.25">
      <c r="A728" t="s">
        <v>4681</v>
      </c>
      <c r="B728" t="s">
        <v>4452</v>
      </c>
      <c r="C728" t="s">
        <v>4453</v>
      </c>
      <c r="D728" t="s">
        <v>4454</v>
      </c>
      <c r="E728" t="s">
        <v>4682</v>
      </c>
      <c r="F728">
        <v>4096770016</v>
      </c>
      <c r="G728" s="1">
        <v>43551.455428240741</v>
      </c>
      <c r="H728">
        <v>4206785</v>
      </c>
      <c r="I728" t="s">
        <v>4683</v>
      </c>
      <c r="J728" t="s">
        <v>389</v>
      </c>
      <c r="K728" t="s">
        <v>63</v>
      </c>
      <c r="L728" t="s">
        <v>64</v>
      </c>
      <c r="M728" t="s">
        <v>65</v>
      </c>
      <c r="N728" t="s">
        <v>4474</v>
      </c>
      <c r="O728">
        <v>11435</v>
      </c>
      <c r="P728">
        <v>28</v>
      </c>
      <c r="Q728" t="s">
        <v>67</v>
      </c>
      <c r="R728" t="s">
        <v>65</v>
      </c>
      <c r="S728" t="s">
        <v>4457</v>
      </c>
      <c r="T728" t="s">
        <v>65</v>
      </c>
      <c r="U728" t="s">
        <v>4458</v>
      </c>
      <c r="V728" t="s">
        <v>4459</v>
      </c>
      <c r="W728">
        <v>1964</v>
      </c>
      <c r="X728">
        <v>24</v>
      </c>
      <c r="Y728" t="s">
        <v>65</v>
      </c>
      <c r="Z728" t="s">
        <v>65</v>
      </c>
      <c r="AA728">
        <v>40.702829999999999</v>
      </c>
      <c r="AB728">
        <v>9677</v>
      </c>
      <c r="AC728">
        <v>16</v>
      </c>
      <c r="AD728" t="s">
        <v>65</v>
      </c>
      <c r="AE728">
        <v>-73.807991000000001</v>
      </c>
      <c r="AF728" t="s">
        <v>4684</v>
      </c>
      <c r="AI728">
        <v>103</v>
      </c>
      <c r="AJ728" t="s">
        <v>76</v>
      </c>
      <c r="AK728" t="s">
        <v>77</v>
      </c>
      <c r="AL728" t="s">
        <v>4459</v>
      </c>
      <c r="AM728" t="s">
        <v>65</v>
      </c>
      <c r="AN728" t="s">
        <v>65</v>
      </c>
      <c r="AO728" t="s">
        <v>3058</v>
      </c>
      <c r="AP728" t="s">
        <v>1085</v>
      </c>
      <c r="AQ728" t="s">
        <v>4457</v>
      </c>
      <c r="AR728" t="s">
        <v>80</v>
      </c>
      <c r="AS728" t="s">
        <v>4460</v>
      </c>
      <c r="AT728" s="1">
        <v>38534</v>
      </c>
      <c r="AU728" t="s">
        <v>2643</v>
      </c>
      <c r="AV728" t="s">
        <v>65</v>
      </c>
      <c r="AW728" t="s">
        <v>4459</v>
      </c>
      <c r="AX728" t="s">
        <v>4685</v>
      </c>
      <c r="AY728">
        <v>412</v>
      </c>
      <c r="AZ728" t="s">
        <v>2534</v>
      </c>
      <c r="BA728" t="s">
        <v>2535</v>
      </c>
      <c r="BB728" t="s">
        <v>2536</v>
      </c>
      <c r="BC728" t="s">
        <v>2537</v>
      </c>
      <c r="BD728" t="s">
        <v>4461</v>
      </c>
      <c r="BE728" t="s">
        <v>65</v>
      </c>
      <c r="BG728" t="e">
        <f>INDEX('TO Report - School Leadership'!J:J,MATCH(LCGMS!C728,'TO Report - School Leadership'!D:D,0))</f>
        <v>#N/A</v>
      </c>
      <c r="BH728" t="e">
        <f>INDEX('TO Report - School Leadership'!M:M,MATCH(LCGMS!C728,'TO Report - School Leadership'!D:D,0))</f>
        <v>#N/A</v>
      </c>
      <c r="BI728" t="e">
        <f t="shared" si="22"/>
        <v>#N/A</v>
      </c>
      <c r="BJ728" t="e">
        <f t="shared" si="23"/>
        <v>#N/A</v>
      </c>
    </row>
    <row r="729" spans="1:62" hidden="1" x14ac:dyDescent="0.25">
      <c r="A729" t="s">
        <v>4686</v>
      </c>
      <c r="B729" t="s">
        <v>4452</v>
      </c>
      <c r="C729" t="s">
        <v>4453</v>
      </c>
      <c r="D729" t="s">
        <v>4454</v>
      </c>
      <c r="E729" t="s">
        <v>4687</v>
      </c>
      <c r="F729">
        <v>4096790067</v>
      </c>
      <c r="G729" s="1">
        <v>40574.445219907408</v>
      </c>
      <c r="H729">
        <v>4448758</v>
      </c>
      <c r="I729" t="s">
        <v>4688</v>
      </c>
      <c r="J729" t="s">
        <v>389</v>
      </c>
      <c r="K729" t="s">
        <v>63</v>
      </c>
      <c r="L729" t="s">
        <v>64</v>
      </c>
      <c r="M729" t="s">
        <v>65</v>
      </c>
      <c r="N729" t="s">
        <v>4474</v>
      </c>
      <c r="O729">
        <v>11435</v>
      </c>
      <c r="P729">
        <v>28</v>
      </c>
      <c r="Q729" t="s">
        <v>67</v>
      </c>
      <c r="R729" t="s">
        <v>65</v>
      </c>
      <c r="S729" t="s">
        <v>4457</v>
      </c>
      <c r="T729" t="s">
        <v>65</v>
      </c>
      <c r="U729" t="s">
        <v>4458</v>
      </c>
      <c r="V729" t="s">
        <v>4459</v>
      </c>
      <c r="W729" t="s">
        <v>65</v>
      </c>
      <c r="X729">
        <v>24</v>
      </c>
      <c r="Y729" t="s">
        <v>65</v>
      </c>
      <c r="Z729" t="s">
        <v>65</v>
      </c>
      <c r="AA729">
        <v>40.702776</v>
      </c>
      <c r="AB729">
        <v>9679</v>
      </c>
      <c r="AC729">
        <v>67</v>
      </c>
      <c r="AD729" t="s">
        <v>65</v>
      </c>
      <c r="AE729">
        <v>-73.805043999999995</v>
      </c>
      <c r="AF729" t="s">
        <v>4684</v>
      </c>
      <c r="AI729">
        <v>103</v>
      </c>
      <c r="AJ729" t="s">
        <v>92</v>
      </c>
      <c r="AK729" t="s">
        <v>77</v>
      </c>
      <c r="AL729" t="s">
        <v>4459</v>
      </c>
      <c r="AM729" t="s">
        <v>65</v>
      </c>
      <c r="AN729" t="s">
        <v>65</v>
      </c>
      <c r="AO729" t="s">
        <v>3058</v>
      </c>
      <c r="AP729" t="s">
        <v>1085</v>
      </c>
      <c r="AQ729" t="s">
        <v>4457</v>
      </c>
      <c r="AR729" t="s">
        <v>80</v>
      </c>
      <c r="AS729" t="s">
        <v>4460</v>
      </c>
      <c r="AT729" s="1">
        <v>38534</v>
      </c>
      <c r="AU729" t="s">
        <v>2643</v>
      </c>
      <c r="AV729" t="s">
        <v>65</v>
      </c>
      <c r="AW729" t="s">
        <v>4459</v>
      </c>
      <c r="AX729" t="s">
        <v>4685</v>
      </c>
      <c r="AY729">
        <v>412</v>
      </c>
      <c r="AZ729" t="s">
        <v>2534</v>
      </c>
      <c r="BA729" t="s">
        <v>2535</v>
      </c>
      <c r="BB729" t="s">
        <v>2536</v>
      </c>
      <c r="BC729" t="s">
        <v>2537</v>
      </c>
      <c r="BD729" t="s">
        <v>4461</v>
      </c>
      <c r="BE729" t="s">
        <v>65</v>
      </c>
      <c r="BG729" t="e">
        <f>INDEX('TO Report - School Leadership'!J:J,MATCH(LCGMS!C729,'TO Report - School Leadership'!D:D,0))</f>
        <v>#N/A</v>
      </c>
      <c r="BH729" t="e">
        <f>INDEX('TO Report - School Leadership'!M:M,MATCH(LCGMS!C729,'TO Report - School Leadership'!D:D,0))</f>
        <v>#N/A</v>
      </c>
      <c r="BI729" t="e">
        <f t="shared" si="22"/>
        <v>#N/A</v>
      </c>
      <c r="BJ729" t="e">
        <f t="shared" si="23"/>
        <v>#N/A</v>
      </c>
    </row>
    <row r="730" spans="1:62" hidden="1" x14ac:dyDescent="0.25">
      <c r="A730" t="s">
        <v>4689</v>
      </c>
      <c r="B730" t="s">
        <v>4452</v>
      </c>
      <c r="C730" t="s">
        <v>4453</v>
      </c>
      <c r="D730" t="s">
        <v>4454</v>
      </c>
      <c r="E730" t="s">
        <v>4690</v>
      </c>
      <c r="F730">
        <v>4007550031</v>
      </c>
      <c r="G730" s="1">
        <v>42762.725358796299</v>
      </c>
      <c r="H730">
        <v>4020785</v>
      </c>
      <c r="I730" t="s">
        <v>4691</v>
      </c>
      <c r="J730" t="s">
        <v>62</v>
      </c>
      <c r="K730" t="s">
        <v>63</v>
      </c>
      <c r="L730" t="s">
        <v>64</v>
      </c>
      <c r="N730" t="s">
        <v>4474</v>
      </c>
      <c r="O730">
        <v>11370</v>
      </c>
      <c r="P730">
        <v>30</v>
      </c>
      <c r="Q730" t="s">
        <v>67</v>
      </c>
      <c r="R730" t="s">
        <v>65</v>
      </c>
      <c r="S730" t="s">
        <v>4457</v>
      </c>
      <c r="T730" t="s">
        <v>65</v>
      </c>
      <c r="U730" t="s">
        <v>4458</v>
      </c>
      <c r="V730" t="s">
        <v>4459</v>
      </c>
      <c r="X730">
        <v>22</v>
      </c>
      <c r="Y730" s="1">
        <v>38191</v>
      </c>
      <c r="Z730" t="s">
        <v>65</v>
      </c>
      <c r="AA730">
        <v>40.773499999999999</v>
      </c>
      <c r="AB730">
        <v>945</v>
      </c>
      <c r="AC730">
        <v>100</v>
      </c>
      <c r="AD730" t="s">
        <v>65</v>
      </c>
      <c r="AE730">
        <v>-73.893299999999996</v>
      </c>
      <c r="AF730" t="s">
        <v>4692</v>
      </c>
      <c r="AI730">
        <v>114</v>
      </c>
      <c r="AJ730" t="s">
        <v>92</v>
      </c>
      <c r="AK730" t="s">
        <v>77</v>
      </c>
      <c r="AL730" t="s">
        <v>4459</v>
      </c>
      <c r="AM730" t="s">
        <v>65</v>
      </c>
      <c r="AN730" t="s">
        <v>65</v>
      </c>
      <c r="AO730" t="s">
        <v>3058</v>
      </c>
      <c r="AP730" t="s">
        <v>1085</v>
      </c>
      <c r="AQ730" t="s">
        <v>4457</v>
      </c>
      <c r="AR730" t="s">
        <v>80</v>
      </c>
      <c r="AS730" t="s">
        <v>4460</v>
      </c>
      <c r="AT730" s="1">
        <v>38534</v>
      </c>
      <c r="AU730" t="s">
        <v>2643</v>
      </c>
      <c r="AV730" t="s">
        <v>65</v>
      </c>
      <c r="AW730" t="s">
        <v>4459</v>
      </c>
      <c r="AX730" t="s">
        <v>4693</v>
      </c>
      <c r="AY730">
        <v>401</v>
      </c>
      <c r="AZ730" t="s">
        <v>2534</v>
      </c>
      <c r="BA730" t="s">
        <v>2535</v>
      </c>
      <c r="BB730" t="s">
        <v>2536</v>
      </c>
      <c r="BC730" t="s">
        <v>2537</v>
      </c>
      <c r="BD730" t="s">
        <v>4461</v>
      </c>
      <c r="BE730" t="s">
        <v>65</v>
      </c>
      <c r="BG730" t="e">
        <f>INDEX('TO Report - School Leadership'!J:J,MATCH(LCGMS!C730,'TO Report - School Leadership'!D:D,0))</f>
        <v>#N/A</v>
      </c>
      <c r="BH730" t="e">
        <f>INDEX('TO Report - School Leadership'!M:M,MATCH(LCGMS!C730,'TO Report - School Leadership'!D:D,0))</f>
        <v>#N/A</v>
      </c>
      <c r="BI730" t="e">
        <f t="shared" si="22"/>
        <v>#N/A</v>
      </c>
      <c r="BJ730" t="e">
        <f t="shared" si="23"/>
        <v>#N/A</v>
      </c>
    </row>
    <row r="731" spans="1:62" hidden="1" x14ac:dyDescent="0.25">
      <c r="A731" t="s">
        <v>4694</v>
      </c>
      <c r="B731" t="s">
        <v>4452</v>
      </c>
      <c r="C731" t="s">
        <v>4453</v>
      </c>
      <c r="D731" t="s">
        <v>4454</v>
      </c>
      <c r="E731" t="s">
        <v>4695</v>
      </c>
      <c r="F731">
        <v>4004320008</v>
      </c>
      <c r="G731" s="1">
        <v>43748.490752314814</v>
      </c>
      <c r="H731">
        <v>4005127</v>
      </c>
      <c r="I731" t="s">
        <v>4696</v>
      </c>
      <c r="J731" t="s">
        <v>389</v>
      </c>
      <c r="K731" t="s">
        <v>63</v>
      </c>
      <c r="L731" t="s">
        <v>64</v>
      </c>
      <c r="N731" t="s">
        <v>4474</v>
      </c>
      <c r="O731">
        <v>11101</v>
      </c>
      <c r="P731">
        <v>30</v>
      </c>
      <c r="Q731" t="s">
        <v>67</v>
      </c>
      <c r="R731" t="s">
        <v>65</v>
      </c>
      <c r="S731" t="s">
        <v>4457</v>
      </c>
      <c r="T731" t="s">
        <v>65</v>
      </c>
      <c r="U731" t="s">
        <v>4458</v>
      </c>
      <c r="V731" t="s">
        <v>4459</v>
      </c>
      <c r="W731">
        <v>1996</v>
      </c>
      <c r="X731">
        <v>26</v>
      </c>
      <c r="Y731" s="1">
        <v>35704</v>
      </c>
      <c r="Z731" t="s">
        <v>65</v>
      </c>
      <c r="AA731">
        <v>40.748159000000001</v>
      </c>
      <c r="AB731">
        <v>432</v>
      </c>
      <c r="AC731">
        <v>8</v>
      </c>
      <c r="AD731" t="s">
        <v>65</v>
      </c>
      <c r="AE731">
        <v>-73.940315999999996</v>
      </c>
      <c r="AF731" t="s">
        <v>4679</v>
      </c>
      <c r="AJ731" t="s">
        <v>92</v>
      </c>
      <c r="AK731" t="s">
        <v>77</v>
      </c>
      <c r="AL731" t="s">
        <v>4459</v>
      </c>
      <c r="AM731" t="s">
        <v>65</v>
      </c>
      <c r="AN731" t="s">
        <v>65</v>
      </c>
      <c r="AO731" t="s">
        <v>3058</v>
      </c>
      <c r="AP731" t="s">
        <v>1085</v>
      </c>
      <c r="AQ731" t="s">
        <v>4457</v>
      </c>
      <c r="AR731" t="s">
        <v>80</v>
      </c>
      <c r="AS731" t="s">
        <v>4460</v>
      </c>
      <c r="AT731" s="1">
        <v>38534</v>
      </c>
      <c r="AU731" t="s">
        <v>2643</v>
      </c>
      <c r="AV731" t="s">
        <v>65</v>
      </c>
      <c r="AW731" t="s">
        <v>4459</v>
      </c>
      <c r="AX731" t="s">
        <v>4680</v>
      </c>
      <c r="AY731">
        <v>402</v>
      </c>
      <c r="AZ731" t="s">
        <v>2534</v>
      </c>
      <c r="BA731" t="s">
        <v>2535</v>
      </c>
      <c r="BB731" t="s">
        <v>2536</v>
      </c>
      <c r="BC731" t="s">
        <v>2537</v>
      </c>
      <c r="BD731" t="s">
        <v>4461</v>
      </c>
      <c r="BE731" t="s">
        <v>65</v>
      </c>
      <c r="BG731" t="e">
        <f>INDEX('TO Report - School Leadership'!J:J,MATCH(LCGMS!C731,'TO Report - School Leadership'!D:D,0))</f>
        <v>#N/A</v>
      </c>
      <c r="BH731" t="e">
        <f>INDEX('TO Report - School Leadership'!M:M,MATCH(LCGMS!C731,'TO Report - School Leadership'!D:D,0))</f>
        <v>#N/A</v>
      </c>
      <c r="BI731" t="e">
        <f t="shared" si="22"/>
        <v>#N/A</v>
      </c>
      <c r="BJ731" t="e">
        <f t="shared" si="23"/>
        <v>#N/A</v>
      </c>
    </row>
    <row r="732" spans="1:62" hidden="1" x14ac:dyDescent="0.25">
      <c r="A732" t="s">
        <v>4697</v>
      </c>
      <c r="B732" t="s">
        <v>4452</v>
      </c>
      <c r="C732" t="s">
        <v>4453</v>
      </c>
      <c r="D732" t="s">
        <v>4454</v>
      </c>
      <c r="E732" t="s">
        <v>4698</v>
      </c>
      <c r="F732">
        <v>5005450110</v>
      </c>
      <c r="G732" s="1">
        <v>44105.644652777781</v>
      </c>
      <c r="H732">
        <v>5014176</v>
      </c>
      <c r="I732" t="s">
        <v>4699</v>
      </c>
      <c r="J732" t="s">
        <v>62</v>
      </c>
      <c r="K732" t="s">
        <v>63</v>
      </c>
      <c r="L732" t="s">
        <v>64</v>
      </c>
      <c r="M732" t="s">
        <v>65</v>
      </c>
      <c r="N732" t="s">
        <v>4655</v>
      </c>
      <c r="O732">
        <v>10304</v>
      </c>
      <c r="P732">
        <v>31</v>
      </c>
      <c r="Q732" t="s">
        <v>67</v>
      </c>
      <c r="R732" t="s">
        <v>65</v>
      </c>
      <c r="S732" t="s">
        <v>4457</v>
      </c>
      <c r="T732" t="s">
        <v>65</v>
      </c>
      <c r="U732" t="s">
        <v>4458</v>
      </c>
      <c r="V732" t="s">
        <v>4459</v>
      </c>
      <c r="W732">
        <v>1950</v>
      </c>
      <c r="X732">
        <v>49</v>
      </c>
      <c r="Y732" t="s">
        <v>65</v>
      </c>
      <c r="Z732" t="s">
        <v>65</v>
      </c>
      <c r="AA732">
        <v>40.622414999999997</v>
      </c>
      <c r="AB732">
        <v>545</v>
      </c>
      <c r="AC732">
        <v>110</v>
      </c>
      <c r="AD732" t="s">
        <v>65</v>
      </c>
      <c r="AE732">
        <v>-74.079228000000001</v>
      </c>
      <c r="AF732" t="s">
        <v>4700</v>
      </c>
      <c r="AI732">
        <v>120</v>
      </c>
      <c r="AJ732" t="s">
        <v>92</v>
      </c>
      <c r="AK732" t="s">
        <v>77</v>
      </c>
      <c r="AL732" t="s">
        <v>4459</v>
      </c>
      <c r="AM732" t="s">
        <v>65</v>
      </c>
      <c r="AN732" t="s">
        <v>65</v>
      </c>
      <c r="AO732" t="s">
        <v>3058</v>
      </c>
      <c r="AP732" t="s">
        <v>1085</v>
      </c>
      <c r="AQ732" t="s">
        <v>4457</v>
      </c>
      <c r="AR732" t="s">
        <v>80</v>
      </c>
      <c r="AS732" t="s">
        <v>4460</v>
      </c>
      <c r="AT732" s="1">
        <v>38534</v>
      </c>
      <c r="AU732" t="s">
        <v>2643</v>
      </c>
      <c r="AV732" t="s">
        <v>65</v>
      </c>
      <c r="AW732" t="s">
        <v>4459</v>
      </c>
      <c r="AX732" t="s">
        <v>4701</v>
      </c>
      <c r="AY732">
        <v>501</v>
      </c>
      <c r="AZ732" t="s">
        <v>2534</v>
      </c>
      <c r="BA732" t="s">
        <v>2535</v>
      </c>
      <c r="BB732" t="s">
        <v>2536</v>
      </c>
      <c r="BC732" t="s">
        <v>2537</v>
      </c>
      <c r="BD732" t="s">
        <v>4461</v>
      </c>
      <c r="BE732" t="s">
        <v>65</v>
      </c>
      <c r="BG732" t="e">
        <f>INDEX('TO Report - School Leadership'!J:J,MATCH(LCGMS!C732,'TO Report - School Leadership'!D:D,0))</f>
        <v>#N/A</v>
      </c>
      <c r="BH732" t="e">
        <f>INDEX('TO Report - School Leadership'!M:M,MATCH(LCGMS!C732,'TO Report - School Leadership'!D:D,0))</f>
        <v>#N/A</v>
      </c>
      <c r="BI732" t="e">
        <f t="shared" si="22"/>
        <v>#N/A</v>
      </c>
      <c r="BJ732" t="e">
        <f t="shared" si="23"/>
        <v>#N/A</v>
      </c>
    </row>
    <row r="733" spans="1:62" hidden="1" x14ac:dyDescent="0.25">
      <c r="A733" t="s">
        <v>4702</v>
      </c>
      <c r="B733" t="s">
        <v>4452</v>
      </c>
      <c r="C733" t="s">
        <v>4453</v>
      </c>
      <c r="D733" t="s">
        <v>4454</v>
      </c>
      <c r="E733" t="s">
        <v>4703</v>
      </c>
      <c r="F733">
        <v>4003430001</v>
      </c>
      <c r="G733" s="1">
        <v>40574.445219907408</v>
      </c>
      <c r="H733">
        <v>4004156</v>
      </c>
      <c r="I733" t="s">
        <v>4704</v>
      </c>
      <c r="J733" t="s">
        <v>62</v>
      </c>
      <c r="K733" t="s">
        <v>63</v>
      </c>
      <c r="L733" t="s">
        <v>64</v>
      </c>
      <c r="M733" t="s">
        <v>65</v>
      </c>
      <c r="N733" t="s">
        <v>4474</v>
      </c>
      <c r="O733">
        <v>11106</v>
      </c>
      <c r="P733">
        <v>30</v>
      </c>
      <c r="Q733" t="s">
        <v>67</v>
      </c>
      <c r="R733" t="s">
        <v>65</v>
      </c>
      <c r="S733" t="s">
        <v>4457</v>
      </c>
      <c r="T733" t="s">
        <v>65</v>
      </c>
      <c r="U733" t="s">
        <v>4458</v>
      </c>
      <c r="V733" t="s">
        <v>4459</v>
      </c>
      <c r="W733">
        <v>1957</v>
      </c>
      <c r="X733">
        <v>26</v>
      </c>
      <c r="Y733" t="s">
        <v>65</v>
      </c>
      <c r="Z733" t="s">
        <v>65</v>
      </c>
      <c r="AA733">
        <v>40.756470999999998</v>
      </c>
      <c r="AB733">
        <v>343</v>
      </c>
      <c r="AC733">
        <v>1</v>
      </c>
      <c r="AD733" t="s">
        <v>65</v>
      </c>
      <c r="AE733">
        <v>-73.932627999999994</v>
      </c>
      <c r="AF733" t="s">
        <v>4475</v>
      </c>
      <c r="AI733">
        <v>114</v>
      </c>
      <c r="AJ733" t="s">
        <v>92</v>
      </c>
      <c r="AK733" t="s">
        <v>77</v>
      </c>
      <c r="AL733" t="s">
        <v>4459</v>
      </c>
      <c r="AM733" t="s">
        <v>65</v>
      </c>
      <c r="AN733" t="s">
        <v>65</v>
      </c>
      <c r="AO733" t="s">
        <v>3058</v>
      </c>
      <c r="AP733" t="s">
        <v>1085</v>
      </c>
      <c r="AQ733" t="s">
        <v>4457</v>
      </c>
      <c r="AR733" t="s">
        <v>80</v>
      </c>
      <c r="AS733" t="s">
        <v>4460</v>
      </c>
      <c r="AT733" s="1">
        <v>38534</v>
      </c>
      <c r="AU733" t="s">
        <v>2643</v>
      </c>
      <c r="AV733" t="s">
        <v>65</v>
      </c>
      <c r="AW733" t="s">
        <v>4459</v>
      </c>
      <c r="AX733" t="s">
        <v>4476</v>
      </c>
      <c r="AY733">
        <v>401</v>
      </c>
      <c r="AZ733" t="s">
        <v>2534</v>
      </c>
      <c r="BA733" t="s">
        <v>2535</v>
      </c>
      <c r="BB733" t="s">
        <v>2536</v>
      </c>
      <c r="BC733" t="s">
        <v>2537</v>
      </c>
      <c r="BD733" t="s">
        <v>4461</v>
      </c>
      <c r="BE733" t="s">
        <v>65</v>
      </c>
      <c r="BG733" t="e">
        <f>INDEX('TO Report - School Leadership'!J:J,MATCH(LCGMS!C733,'TO Report - School Leadership'!D:D,0))</f>
        <v>#N/A</v>
      </c>
      <c r="BH733" t="e">
        <f>INDEX('TO Report - School Leadership'!M:M,MATCH(LCGMS!C733,'TO Report - School Leadership'!D:D,0))</f>
        <v>#N/A</v>
      </c>
      <c r="BI733" t="e">
        <f t="shared" si="22"/>
        <v>#N/A</v>
      </c>
      <c r="BJ733" t="e">
        <f t="shared" si="23"/>
        <v>#N/A</v>
      </c>
    </row>
    <row r="734" spans="1:62" hidden="1" x14ac:dyDescent="0.25">
      <c r="A734" t="s">
        <v>4705</v>
      </c>
      <c r="B734" t="s">
        <v>4452</v>
      </c>
      <c r="C734" t="s">
        <v>4453</v>
      </c>
      <c r="D734" t="s">
        <v>4454</v>
      </c>
      <c r="E734" t="s">
        <v>4706</v>
      </c>
      <c r="F734">
        <v>4014230001</v>
      </c>
      <c r="G734" s="1">
        <v>40574.445219907408</v>
      </c>
      <c r="H734">
        <v>4034891</v>
      </c>
      <c r="I734" t="s">
        <v>4707</v>
      </c>
      <c r="J734" t="s">
        <v>62</v>
      </c>
      <c r="K734" t="s">
        <v>63</v>
      </c>
      <c r="L734" t="s">
        <v>64</v>
      </c>
      <c r="M734" t="s">
        <v>65</v>
      </c>
      <c r="N734" t="s">
        <v>4474</v>
      </c>
      <c r="O734">
        <v>11369</v>
      </c>
      <c r="P734">
        <v>30</v>
      </c>
      <c r="Q734" t="s">
        <v>67</v>
      </c>
      <c r="R734" t="s">
        <v>65</v>
      </c>
      <c r="S734" t="s">
        <v>4457</v>
      </c>
      <c r="T734" t="s">
        <v>65</v>
      </c>
      <c r="U734" t="s">
        <v>4458</v>
      </c>
      <c r="V734" t="s">
        <v>4459</v>
      </c>
      <c r="W734">
        <v>1979</v>
      </c>
      <c r="X734">
        <v>21</v>
      </c>
      <c r="Y734" t="s">
        <v>65</v>
      </c>
      <c r="Z734" t="s">
        <v>65</v>
      </c>
      <c r="AA734">
        <v>40.757567000000002</v>
      </c>
      <c r="AB734">
        <v>1423</v>
      </c>
      <c r="AC734">
        <v>1</v>
      </c>
      <c r="AD734" t="s">
        <v>65</v>
      </c>
      <c r="AE734">
        <v>-73.874613999999994</v>
      </c>
      <c r="AF734" t="s">
        <v>4708</v>
      </c>
      <c r="AI734">
        <v>115</v>
      </c>
      <c r="AJ734" t="s">
        <v>92</v>
      </c>
      <c r="AK734" t="s">
        <v>77</v>
      </c>
      <c r="AL734" t="s">
        <v>4459</v>
      </c>
      <c r="AM734" t="s">
        <v>65</v>
      </c>
      <c r="AN734" t="s">
        <v>65</v>
      </c>
      <c r="AO734" t="s">
        <v>3058</v>
      </c>
      <c r="AP734" t="s">
        <v>1085</v>
      </c>
      <c r="AQ734" t="s">
        <v>4457</v>
      </c>
      <c r="AR734" t="s">
        <v>80</v>
      </c>
      <c r="AS734" t="s">
        <v>4460</v>
      </c>
      <c r="AT734" s="1">
        <v>38534</v>
      </c>
      <c r="AU734" t="s">
        <v>2643</v>
      </c>
      <c r="AV734" t="s">
        <v>65</v>
      </c>
      <c r="AW734" t="s">
        <v>4459</v>
      </c>
      <c r="AX734" t="s">
        <v>4709</v>
      </c>
      <c r="AY734">
        <v>403</v>
      </c>
      <c r="AZ734" t="s">
        <v>2534</v>
      </c>
      <c r="BA734" t="s">
        <v>2535</v>
      </c>
      <c r="BB734" t="s">
        <v>2536</v>
      </c>
      <c r="BC734" t="s">
        <v>2537</v>
      </c>
      <c r="BD734" t="s">
        <v>4461</v>
      </c>
      <c r="BE734" t="s">
        <v>65</v>
      </c>
      <c r="BG734" t="e">
        <f>INDEX('TO Report - School Leadership'!J:J,MATCH(LCGMS!C734,'TO Report - School Leadership'!D:D,0))</f>
        <v>#N/A</v>
      </c>
      <c r="BH734" t="e">
        <f>INDEX('TO Report - School Leadership'!M:M,MATCH(LCGMS!C734,'TO Report - School Leadership'!D:D,0))</f>
        <v>#N/A</v>
      </c>
      <c r="BI734" t="e">
        <f t="shared" si="22"/>
        <v>#N/A</v>
      </c>
      <c r="BJ734" t="e">
        <f t="shared" si="23"/>
        <v>#N/A</v>
      </c>
    </row>
    <row r="735" spans="1:62" hidden="1" x14ac:dyDescent="0.25">
      <c r="A735" t="s">
        <v>4710</v>
      </c>
      <c r="B735" t="s">
        <v>4452</v>
      </c>
      <c r="C735" t="s">
        <v>4453</v>
      </c>
      <c r="D735" t="s">
        <v>4454</v>
      </c>
      <c r="E735" t="s">
        <v>4711</v>
      </c>
      <c r="F735">
        <v>4005290002</v>
      </c>
      <c r="G735" s="1">
        <v>40574.445219907408</v>
      </c>
      <c r="H735">
        <v>4467709</v>
      </c>
      <c r="I735" t="s">
        <v>4712</v>
      </c>
      <c r="J735" t="s">
        <v>62</v>
      </c>
      <c r="K735" t="s">
        <v>63</v>
      </c>
      <c r="L735" t="s">
        <v>64</v>
      </c>
      <c r="M735" t="s">
        <v>65</v>
      </c>
      <c r="N735" t="s">
        <v>4474</v>
      </c>
      <c r="O735">
        <v>11106</v>
      </c>
      <c r="P735">
        <v>30</v>
      </c>
      <c r="Q735" t="s">
        <v>67</v>
      </c>
      <c r="R735" t="s">
        <v>65</v>
      </c>
      <c r="S735" t="s">
        <v>4457</v>
      </c>
      <c r="T735" t="s">
        <v>65</v>
      </c>
      <c r="U735" t="s">
        <v>4458</v>
      </c>
      <c r="V735" t="s">
        <v>4459</v>
      </c>
      <c r="W735">
        <v>1995</v>
      </c>
      <c r="X735">
        <v>22</v>
      </c>
      <c r="Y735" t="s">
        <v>65</v>
      </c>
      <c r="Z735" t="s">
        <v>65</v>
      </c>
      <c r="AA735">
        <v>40.765881</v>
      </c>
      <c r="AB735">
        <v>529</v>
      </c>
      <c r="AC735">
        <v>2</v>
      </c>
      <c r="AD735" t="s">
        <v>65</v>
      </c>
      <c r="AE735">
        <v>-73.933907000000005</v>
      </c>
      <c r="AF735" t="s">
        <v>4713</v>
      </c>
      <c r="AI735">
        <v>114</v>
      </c>
      <c r="AJ735" t="s">
        <v>92</v>
      </c>
      <c r="AK735" t="s">
        <v>77</v>
      </c>
      <c r="AL735" t="s">
        <v>4459</v>
      </c>
      <c r="AM735" t="s">
        <v>65</v>
      </c>
      <c r="AN735" t="s">
        <v>65</v>
      </c>
      <c r="AO735" t="s">
        <v>3058</v>
      </c>
      <c r="AP735" t="s">
        <v>1085</v>
      </c>
      <c r="AQ735" t="s">
        <v>4457</v>
      </c>
      <c r="AR735" t="s">
        <v>80</v>
      </c>
      <c r="AS735" t="s">
        <v>4460</v>
      </c>
      <c r="AT735" s="1">
        <v>38534</v>
      </c>
      <c r="AU735" t="s">
        <v>2643</v>
      </c>
      <c r="AV735" t="s">
        <v>65</v>
      </c>
      <c r="AW735" t="s">
        <v>4459</v>
      </c>
      <c r="AX735" t="s">
        <v>4714</v>
      </c>
      <c r="AY735">
        <v>401</v>
      </c>
      <c r="AZ735" t="s">
        <v>2534</v>
      </c>
      <c r="BA735" t="s">
        <v>2535</v>
      </c>
      <c r="BB735" t="s">
        <v>2536</v>
      </c>
      <c r="BC735" t="s">
        <v>2537</v>
      </c>
      <c r="BD735" t="s">
        <v>4461</v>
      </c>
      <c r="BE735" t="s">
        <v>65</v>
      </c>
      <c r="BG735" t="e">
        <f>INDEX('TO Report - School Leadership'!J:J,MATCH(LCGMS!C735,'TO Report - School Leadership'!D:D,0))</f>
        <v>#N/A</v>
      </c>
      <c r="BH735" t="e">
        <f>INDEX('TO Report - School Leadership'!M:M,MATCH(LCGMS!C735,'TO Report - School Leadership'!D:D,0))</f>
        <v>#N/A</v>
      </c>
      <c r="BI735" t="e">
        <f t="shared" si="22"/>
        <v>#N/A</v>
      </c>
      <c r="BJ735" t="e">
        <f t="shared" si="23"/>
        <v>#N/A</v>
      </c>
    </row>
    <row r="736" spans="1:62" hidden="1" x14ac:dyDescent="0.25">
      <c r="A736" t="s">
        <v>4715</v>
      </c>
      <c r="B736" t="s">
        <v>4452</v>
      </c>
      <c r="C736" t="s">
        <v>4453</v>
      </c>
      <c r="D736" t="s">
        <v>4454</v>
      </c>
      <c r="E736" t="s">
        <v>4716</v>
      </c>
      <c r="F736">
        <v>4050020001</v>
      </c>
      <c r="G736" s="1">
        <v>40574.445219907408</v>
      </c>
      <c r="H736">
        <v>4113172</v>
      </c>
      <c r="I736" t="s">
        <v>4717</v>
      </c>
      <c r="J736" t="s">
        <v>62</v>
      </c>
      <c r="K736" t="s">
        <v>63</v>
      </c>
      <c r="L736" t="s">
        <v>64</v>
      </c>
      <c r="M736" t="s">
        <v>65</v>
      </c>
      <c r="N736" t="s">
        <v>4474</v>
      </c>
      <c r="O736">
        <v>11354</v>
      </c>
      <c r="P736">
        <v>25</v>
      </c>
      <c r="Q736" t="s">
        <v>67</v>
      </c>
      <c r="R736" t="s">
        <v>65</v>
      </c>
      <c r="S736" t="s">
        <v>4457</v>
      </c>
      <c r="T736" t="s">
        <v>65</v>
      </c>
      <c r="U736" t="s">
        <v>4458</v>
      </c>
      <c r="V736" t="s">
        <v>4459</v>
      </c>
      <c r="W736">
        <v>1915</v>
      </c>
      <c r="X736">
        <v>20</v>
      </c>
      <c r="Y736" t="s">
        <v>65</v>
      </c>
      <c r="Z736" t="s">
        <v>65</v>
      </c>
      <c r="AA736">
        <v>40.764892000000003</v>
      </c>
      <c r="AB736">
        <v>5002</v>
      </c>
      <c r="AC736">
        <v>1</v>
      </c>
      <c r="AD736" t="s">
        <v>65</v>
      </c>
      <c r="AE736">
        <v>-73.826811000000006</v>
      </c>
      <c r="AF736" t="s">
        <v>4563</v>
      </c>
      <c r="AI736">
        <v>109</v>
      </c>
      <c r="AJ736" t="s">
        <v>92</v>
      </c>
      <c r="AK736" t="s">
        <v>77</v>
      </c>
      <c r="AL736" t="s">
        <v>4459</v>
      </c>
      <c r="AM736" t="s">
        <v>65</v>
      </c>
      <c r="AN736" t="s">
        <v>65</v>
      </c>
      <c r="AO736" t="s">
        <v>3058</v>
      </c>
      <c r="AP736" t="s">
        <v>1085</v>
      </c>
      <c r="AQ736" t="s">
        <v>4457</v>
      </c>
      <c r="AR736" t="s">
        <v>80</v>
      </c>
      <c r="AS736" t="s">
        <v>4460</v>
      </c>
      <c r="AT736" s="1">
        <v>38534</v>
      </c>
      <c r="AU736" t="s">
        <v>2643</v>
      </c>
      <c r="AV736" t="s">
        <v>65</v>
      </c>
      <c r="AW736" t="s">
        <v>4459</v>
      </c>
      <c r="AX736" t="s">
        <v>4564</v>
      </c>
      <c r="AY736">
        <v>407</v>
      </c>
      <c r="AZ736" t="s">
        <v>2534</v>
      </c>
      <c r="BA736" t="s">
        <v>2535</v>
      </c>
      <c r="BB736" t="s">
        <v>2536</v>
      </c>
      <c r="BC736" t="s">
        <v>2537</v>
      </c>
      <c r="BD736" t="s">
        <v>4461</v>
      </c>
      <c r="BE736" t="s">
        <v>65</v>
      </c>
      <c r="BG736" t="e">
        <f>INDEX('TO Report - School Leadership'!J:J,MATCH(LCGMS!C736,'TO Report - School Leadership'!D:D,0))</f>
        <v>#N/A</v>
      </c>
      <c r="BH736" t="e">
        <f>INDEX('TO Report - School Leadership'!M:M,MATCH(LCGMS!C736,'TO Report - School Leadership'!D:D,0))</f>
        <v>#N/A</v>
      </c>
      <c r="BI736" t="e">
        <f t="shared" si="22"/>
        <v>#N/A</v>
      </c>
      <c r="BJ736" t="e">
        <f t="shared" si="23"/>
        <v>#N/A</v>
      </c>
    </row>
    <row r="737" spans="1:62" hidden="1" x14ac:dyDescent="0.25">
      <c r="A737" t="s">
        <v>4718</v>
      </c>
      <c r="B737" t="s">
        <v>4452</v>
      </c>
      <c r="C737" t="s">
        <v>4453</v>
      </c>
      <c r="D737" t="s">
        <v>4454</v>
      </c>
      <c r="E737" t="s">
        <v>4719</v>
      </c>
      <c r="F737">
        <v>4093210001</v>
      </c>
      <c r="G737" s="1">
        <v>44551.471956018519</v>
      </c>
      <c r="H737">
        <v>4195688</v>
      </c>
      <c r="I737" t="s">
        <v>4720</v>
      </c>
      <c r="J737" t="s">
        <v>62</v>
      </c>
      <c r="K737" t="s">
        <v>63</v>
      </c>
      <c r="L737" t="s">
        <v>64</v>
      </c>
      <c r="M737" t="s">
        <v>65</v>
      </c>
      <c r="N737" t="s">
        <v>3599</v>
      </c>
      <c r="O737">
        <v>11418</v>
      </c>
      <c r="P737">
        <v>27</v>
      </c>
      <c r="Q737" t="s">
        <v>67</v>
      </c>
      <c r="R737" t="s">
        <v>65</v>
      </c>
      <c r="S737" t="s">
        <v>4457</v>
      </c>
      <c r="T737" t="s">
        <v>65</v>
      </c>
      <c r="U737" t="s">
        <v>4458</v>
      </c>
      <c r="V737" t="s">
        <v>4459</v>
      </c>
      <c r="W737">
        <v>1929</v>
      </c>
      <c r="X737">
        <v>28</v>
      </c>
      <c r="Y737" t="s">
        <v>65</v>
      </c>
      <c r="Z737" t="s">
        <v>65</v>
      </c>
      <c r="AA737">
        <v>40.695171000000002</v>
      </c>
      <c r="AB737">
        <v>9321</v>
      </c>
      <c r="AC737">
        <v>1</v>
      </c>
      <c r="AD737" t="s">
        <v>65</v>
      </c>
      <c r="AE737">
        <v>-73.833815000000001</v>
      </c>
      <c r="AF737" t="s">
        <v>4721</v>
      </c>
      <c r="AI737">
        <v>102</v>
      </c>
      <c r="AJ737" t="s">
        <v>92</v>
      </c>
      <c r="AK737" t="s">
        <v>77</v>
      </c>
      <c r="AL737" t="s">
        <v>4459</v>
      </c>
      <c r="AM737" t="s">
        <v>65</v>
      </c>
      <c r="AN737" t="s">
        <v>65</v>
      </c>
      <c r="AO737" t="s">
        <v>3058</v>
      </c>
      <c r="AP737" t="s">
        <v>1085</v>
      </c>
      <c r="AQ737" t="s">
        <v>4457</v>
      </c>
      <c r="AR737" t="s">
        <v>80</v>
      </c>
      <c r="AS737" t="s">
        <v>4460</v>
      </c>
      <c r="AT737" s="1">
        <v>38534</v>
      </c>
      <c r="AU737" t="s">
        <v>2643</v>
      </c>
      <c r="AV737" t="s">
        <v>65</v>
      </c>
      <c r="AW737" t="s">
        <v>4459</v>
      </c>
      <c r="AX737" t="s">
        <v>4722</v>
      </c>
      <c r="AY737">
        <v>409</v>
      </c>
      <c r="AZ737" t="s">
        <v>2534</v>
      </c>
      <c r="BA737" t="s">
        <v>2535</v>
      </c>
      <c r="BB737" t="s">
        <v>2536</v>
      </c>
      <c r="BC737" t="s">
        <v>2537</v>
      </c>
      <c r="BD737" t="s">
        <v>4461</v>
      </c>
      <c r="BE737" t="s">
        <v>65</v>
      </c>
      <c r="BG737" t="e">
        <f>INDEX('TO Report - School Leadership'!J:J,MATCH(LCGMS!C737,'TO Report - School Leadership'!D:D,0))</f>
        <v>#N/A</v>
      </c>
      <c r="BH737" t="e">
        <f>INDEX('TO Report - School Leadership'!M:M,MATCH(LCGMS!C737,'TO Report - School Leadership'!D:D,0))</f>
        <v>#N/A</v>
      </c>
      <c r="BI737" t="e">
        <f t="shared" si="22"/>
        <v>#N/A</v>
      </c>
      <c r="BJ737" t="e">
        <f t="shared" si="23"/>
        <v>#N/A</v>
      </c>
    </row>
    <row r="738" spans="1:62" hidden="1" x14ac:dyDescent="0.25">
      <c r="A738" t="s">
        <v>4723</v>
      </c>
      <c r="B738" t="s">
        <v>4452</v>
      </c>
      <c r="C738" t="s">
        <v>4453</v>
      </c>
      <c r="D738" t="s">
        <v>4454</v>
      </c>
      <c r="E738" t="s">
        <v>4724</v>
      </c>
      <c r="F738">
        <v>4097680022</v>
      </c>
      <c r="G738" s="1">
        <v>40574.445219907408</v>
      </c>
      <c r="H738">
        <v>4209031</v>
      </c>
      <c r="I738" t="s">
        <v>4725</v>
      </c>
      <c r="J738" t="s">
        <v>62</v>
      </c>
      <c r="K738" t="s">
        <v>63</v>
      </c>
      <c r="L738" t="s">
        <v>64</v>
      </c>
      <c r="M738" t="s">
        <v>65</v>
      </c>
      <c r="N738" t="s">
        <v>4474</v>
      </c>
      <c r="O738">
        <v>11432</v>
      </c>
      <c r="P738">
        <v>28</v>
      </c>
      <c r="Q738" t="s">
        <v>67</v>
      </c>
      <c r="R738" t="s">
        <v>65</v>
      </c>
      <c r="S738" t="s">
        <v>4457</v>
      </c>
      <c r="T738" t="s">
        <v>65</v>
      </c>
      <c r="U738" t="s">
        <v>4458</v>
      </c>
      <c r="V738" t="s">
        <v>4459</v>
      </c>
      <c r="W738">
        <v>1896</v>
      </c>
      <c r="X738">
        <v>24</v>
      </c>
      <c r="Y738" t="s">
        <v>65</v>
      </c>
      <c r="Z738" t="s">
        <v>65</v>
      </c>
      <c r="AA738">
        <v>40.708204000000002</v>
      </c>
      <c r="AB738">
        <v>9768</v>
      </c>
      <c r="AC738">
        <v>22</v>
      </c>
      <c r="AD738" t="s">
        <v>65</v>
      </c>
      <c r="AE738">
        <v>-73.799531999999999</v>
      </c>
      <c r="AF738" t="s">
        <v>4684</v>
      </c>
      <c r="AI738">
        <v>103</v>
      </c>
      <c r="AJ738" t="s">
        <v>92</v>
      </c>
      <c r="AK738" t="s">
        <v>77</v>
      </c>
      <c r="AL738" t="s">
        <v>4459</v>
      </c>
      <c r="AM738" t="s">
        <v>65</v>
      </c>
      <c r="AN738" t="s">
        <v>65</v>
      </c>
      <c r="AO738" t="s">
        <v>3058</v>
      </c>
      <c r="AP738" t="s">
        <v>1085</v>
      </c>
      <c r="AQ738" t="s">
        <v>4457</v>
      </c>
      <c r="AR738" t="s">
        <v>80</v>
      </c>
      <c r="AS738" t="s">
        <v>4460</v>
      </c>
      <c r="AT738" s="1">
        <v>38534</v>
      </c>
      <c r="AU738" t="s">
        <v>2643</v>
      </c>
      <c r="AV738" t="s">
        <v>65</v>
      </c>
      <c r="AW738" t="s">
        <v>4459</v>
      </c>
      <c r="AX738" t="s">
        <v>4685</v>
      </c>
      <c r="AY738">
        <v>412</v>
      </c>
      <c r="AZ738" t="s">
        <v>2534</v>
      </c>
      <c r="BA738" t="s">
        <v>2535</v>
      </c>
      <c r="BB738" t="s">
        <v>2536</v>
      </c>
      <c r="BC738" t="s">
        <v>2537</v>
      </c>
      <c r="BD738" t="s">
        <v>4461</v>
      </c>
      <c r="BE738" t="s">
        <v>65</v>
      </c>
      <c r="BG738" t="e">
        <f>INDEX('TO Report - School Leadership'!J:J,MATCH(LCGMS!C738,'TO Report - School Leadership'!D:D,0))</f>
        <v>#N/A</v>
      </c>
      <c r="BH738" t="e">
        <f>INDEX('TO Report - School Leadership'!M:M,MATCH(LCGMS!C738,'TO Report - School Leadership'!D:D,0))</f>
        <v>#N/A</v>
      </c>
      <c r="BI738" t="e">
        <f t="shared" si="22"/>
        <v>#N/A</v>
      </c>
      <c r="BJ738" t="e">
        <f t="shared" si="23"/>
        <v>#N/A</v>
      </c>
    </row>
    <row r="739" spans="1:62" hidden="1" x14ac:dyDescent="0.25">
      <c r="A739" t="s">
        <v>4726</v>
      </c>
      <c r="B739" t="s">
        <v>4452</v>
      </c>
      <c r="C739" t="s">
        <v>4453</v>
      </c>
      <c r="D739" t="s">
        <v>4454</v>
      </c>
      <c r="E739" t="s">
        <v>4727</v>
      </c>
      <c r="F739">
        <v>4135780001</v>
      </c>
      <c r="G739" s="1">
        <v>40574.445219907408</v>
      </c>
      <c r="H739">
        <v>4288640</v>
      </c>
      <c r="I739" t="s">
        <v>4728</v>
      </c>
      <c r="J739" t="s">
        <v>62</v>
      </c>
      <c r="K739" t="s">
        <v>63</v>
      </c>
      <c r="L739" t="s">
        <v>64</v>
      </c>
      <c r="M739" t="s">
        <v>65</v>
      </c>
      <c r="N739" t="s">
        <v>4474</v>
      </c>
      <c r="O739">
        <v>11422</v>
      </c>
      <c r="P739">
        <v>29</v>
      </c>
      <c r="Q739" t="s">
        <v>67</v>
      </c>
      <c r="R739" t="s">
        <v>65</v>
      </c>
      <c r="S739" t="s">
        <v>4457</v>
      </c>
      <c r="T739" t="s">
        <v>65</v>
      </c>
      <c r="U739" t="s">
        <v>4458</v>
      </c>
      <c r="V739" t="s">
        <v>4459</v>
      </c>
      <c r="W739">
        <v>1931</v>
      </c>
      <c r="X739">
        <v>31</v>
      </c>
      <c r="Y739" t="s">
        <v>65</v>
      </c>
      <c r="Z739" t="s">
        <v>65</v>
      </c>
      <c r="AA739">
        <v>40.659875999999997</v>
      </c>
      <c r="AB739">
        <v>13578</v>
      </c>
      <c r="AC739">
        <v>1</v>
      </c>
      <c r="AD739" t="s">
        <v>65</v>
      </c>
      <c r="AE739">
        <v>-73.734341999999998</v>
      </c>
      <c r="AF739" t="s">
        <v>4729</v>
      </c>
      <c r="AI739">
        <v>105</v>
      </c>
      <c r="AJ739" t="s">
        <v>92</v>
      </c>
      <c r="AK739" t="s">
        <v>77</v>
      </c>
      <c r="AL739" t="s">
        <v>4459</v>
      </c>
      <c r="AM739" t="s">
        <v>65</v>
      </c>
      <c r="AN739" t="s">
        <v>65</v>
      </c>
      <c r="AO739" t="s">
        <v>3058</v>
      </c>
      <c r="AP739" t="s">
        <v>1085</v>
      </c>
      <c r="AQ739" t="s">
        <v>4457</v>
      </c>
      <c r="AR739" t="s">
        <v>80</v>
      </c>
      <c r="AS739" t="s">
        <v>4460</v>
      </c>
      <c r="AT739" s="1">
        <v>38534</v>
      </c>
      <c r="AU739" t="s">
        <v>2643</v>
      </c>
      <c r="AV739" t="s">
        <v>65</v>
      </c>
      <c r="AW739" t="s">
        <v>4459</v>
      </c>
      <c r="AX739" t="s">
        <v>4730</v>
      </c>
      <c r="AY739">
        <v>413</v>
      </c>
      <c r="AZ739" t="s">
        <v>2534</v>
      </c>
      <c r="BA739" t="s">
        <v>2535</v>
      </c>
      <c r="BB739" t="s">
        <v>2536</v>
      </c>
      <c r="BC739" t="s">
        <v>2537</v>
      </c>
      <c r="BD739" t="s">
        <v>4461</v>
      </c>
      <c r="BE739" t="s">
        <v>65</v>
      </c>
      <c r="BG739" t="e">
        <f>INDEX('TO Report - School Leadership'!J:J,MATCH(LCGMS!C739,'TO Report - School Leadership'!D:D,0))</f>
        <v>#N/A</v>
      </c>
      <c r="BH739" t="e">
        <f>INDEX('TO Report - School Leadership'!M:M,MATCH(LCGMS!C739,'TO Report - School Leadership'!D:D,0))</f>
        <v>#N/A</v>
      </c>
      <c r="BI739" t="e">
        <f t="shared" si="22"/>
        <v>#N/A</v>
      </c>
      <c r="BJ739" t="e">
        <f t="shared" si="23"/>
        <v>#N/A</v>
      </c>
    </row>
    <row r="740" spans="1:62" hidden="1" x14ac:dyDescent="0.25">
      <c r="A740" t="s">
        <v>4731</v>
      </c>
      <c r="B740" t="s">
        <v>4452</v>
      </c>
      <c r="C740" t="s">
        <v>4453</v>
      </c>
      <c r="D740" t="s">
        <v>4454</v>
      </c>
      <c r="E740" t="s">
        <v>4732</v>
      </c>
      <c r="F740">
        <v>4119720070</v>
      </c>
      <c r="G740" s="1">
        <v>43424.412187499998</v>
      </c>
      <c r="H740">
        <v>4259200</v>
      </c>
      <c r="I740" t="s">
        <v>4733</v>
      </c>
      <c r="J740" t="s">
        <v>62</v>
      </c>
      <c r="K740" t="s">
        <v>63</v>
      </c>
      <c r="L740" t="s">
        <v>64</v>
      </c>
      <c r="M740" t="s">
        <v>65</v>
      </c>
      <c r="N740" t="s">
        <v>4474</v>
      </c>
      <c r="O740">
        <v>11436</v>
      </c>
      <c r="P740">
        <v>28</v>
      </c>
      <c r="Q740" t="s">
        <v>67</v>
      </c>
      <c r="R740" t="s">
        <v>65</v>
      </c>
      <c r="S740" t="s">
        <v>4457</v>
      </c>
      <c r="T740" t="s">
        <v>65</v>
      </c>
      <c r="U740" t="s">
        <v>4458</v>
      </c>
      <c r="V740" t="s">
        <v>4459</v>
      </c>
      <c r="W740">
        <v>1930</v>
      </c>
      <c r="X740">
        <v>28</v>
      </c>
      <c r="Y740" t="s">
        <v>65</v>
      </c>
      <c r="Z740" t="s">
        <v>65</v>
      </c>
      <c r="AA740">
        <v>40.683472999999999</v>
      </c>
      <c r="AB740">
        <v>11972</v>
      </c>
      <c r="AC740">
        <v>70</v>
      </c>
      <c r="AD740" t="s">
        <v>65</v>
      </c>
      <c r="AE740">
        <v>-73.800875000000005</v>
      </c>
      <c r="AF740" t="s">
        <v>4503</v>
      </c>
      <c r="AI740">
        <v>113</v>
      </c>
      <c r="AJ740" t="s">
        <v>92</v>
      </c>
      <c r="AK740" t="s">
        <v>77</v>
      </c>
      <c r="AL740" t="s">
        <v>4459</v>
      </c>
      <c r="AM740" t="s">
        <v>65</v>
      </c>
      <c r="AN740" t="s">
        <v>65</v>
      </c>
      <c r="AO740" t="s">
        <v>3058</v>
      </c>
      <c r="AP740" t="s">
        <v>1085</v>
      </c>
      <c r="AQ740" t="s">
        <v>4457</v>
      </c>
      <c r="AR740" t="s">
        <v>80</v>
      </c>
      <c r="AS740" t="s">
        <v>4460</v>
      </c>
      <c r="AT740" s="1">
        <v>38534</v>
      </c>
      <c r="AU740" t="s">
        <v>2643</v>
      </c>
      <c r="AV740" t="s">
        <v>65</v>
      </c>
      <c r="AW740" t="s">
        <v>4459</v>
      </c>
      <c r="AX740" t="s">
        <v>4504</v>
      </c>
      <c r="AY740">
        <v>412</v>
      </c>
      <c r="AZ740" t="s">
        <v>2534</v>
      </c>
      <c r="BA740" t="s">
        <v>2535</v>
      </c>
      <c r="BB740" t="s">
        <v>2536</v>
      </c>
      <c r="BC740" t="s">
        <v>2537</v>
      </c>
      <c r="BD740" t="s">
        <v>4461</v>
      </c>
      <c r="BE740" t="s">
        <v>65</v>
      </c>
      <c r="BG740" t="e">
        <f>INDEX('TO Report - School Leadership'!J:J,MATCH(LCGMS!C740,'TO Report - School Leadership'!D:D,0))</f>
        <v>#N/A</v>
      </c>
      <c r="BH740" t="e">
        <f>INDEX('TO Report - School Leadership'!M:M,MATCH(LCGMS!C740,'TO Report - School Leadership'!D:D,0))</f>
        <v>#N/A</v>
      </c>
      <c r="BI740" t="e">
        <f t="shared" si="22"/>
        <v>#N/A</v>
      </c>
      <c r="BJ740" t="e">
        <f t="shared" si="23"/>
        <v>#N/A</v>
      </c>
    </row>
    <row r="741" spans="1:62" hidden="1" x14ac:dyDescent="0.25">
      <c r="A741" t="s">
        <v>4734</v>
      </c>
      <c r="B741" t="s">
        <v>4452</v>
      </c>
      <c r="C741" t="s">
        <v>4453</v>
      </c>
      <c r="D741" t="s">
        <v>4454</v>
      </c>
      <c r="E741" t="s">
        <v>4735</v>
      </c>
      <c r="F741">
        <v>4012520001</v>
      </c>
      <c r="G741" s="1">
        <v>43510.722442129627</v>
      </c>
      <c r="H741">
        <v>4442764</v>
      </c>
      <c r="I741" t="s">
        <v>4736</v>
      </c>
      <c r="J741" t="s">
        <v>62</v>
      </c>
      <c r="K741" t="s">
        <v>63</v>
      </c>
      <c r="L741" t="s">
        <v>64</v>
      </c>
      <c r="M741" t="s">
        <v>65</v>
      </c>
      <c r="N741" t="s">
        <v>4474</v>
      </c>
      <c r="O741">
        <v>11372</v>
      </c>
      <c r="P741">
        <v>30</v>
      </c>
      <c r="Q741" t="s">
        <v>67</v>
      </c>
      <c r="R741" t="s">
        <v>65</v>
      </c>
      <c r="S741" t="s">
        <v>4457</v>
      </c>
      <c r="T741" t="s">
        <v>65</v>
      </c>
      <c r="U741" t="s">
        <v>4458</v>
      </c>
      <c r="V741" t="s">
        <v>4459</v>
      </c>
      <c r="W741">
        <v>1954</v>
      </c>
      <c r="X741">
        <v>25</v>
      </c>
      <c r="Y741" t="s">
        <v>65</v>
      </c>
      <c r="Z741" t="s">
        <v>65</v>
      </c>
      <c r="AA741">
        <v>40.754389000000003</v>
      </c>
      <c r="AB741">
        <v>1252</v>
      </c>
      <c r="AC741">
        <v>1</v>
      </c>
      <c r="AD741" t="s">
        <v>65</v>
      </c>
      <c r="AE741">
        <v>-73.887523000000002</v>
      </c>
      <c r="AF741" t="s">
        <v>4737</v>
      </c>
      <c r="AI741">
        <v>115</v>
      </c>
      <c r="AJ741" t="s">
        <v>92</v>
      </c>
      <c r="AK741" t="s">
        <v>77</v>
      </c>
      <c r="AL741" t="s">
        <v>4459</v>
      </c>
      <c r="AM741" t="s">
        <v>65</v>
      </c>
      <c r="AN741" t="s">
        <v>65</v>
      </c>
      <c r="AO741" t="s">
        <v>3058</v>
      </c>
      <c r="AP741" t="s">
        <v>1085</v>
      </c>
      <c r="AQ741" t="s">
        <v>4457</v>
      </c>
      <c r="AR741" t="s">
        <v>80</v>
      </c>
      <c r="AS741" t="s">
        <v>4460</v>
      </c>
      <c r="AT741" s="1">
        <v>38534</v>
      </c>
      <c r="AU741" t="s">
        <v>2643</v>
      </c>
      <c r="AV741" t="s">
        <v>65</v>
      </c>
      <c r="AW741" t="s">
        <v>4459</v>
      </c>
      <c r="AX741" t="s">
        <v>4738</v>
      </c>
      <c r="AY741">
        <v>403</v>
      </c>
      <c r="AZ741" t="s">
        <v>2534</v>
      </c>
      <c r="BA741" t="s">
        <v>2535</v>
      </c>
      <c r="BB741" t="s">
        <v>2536</v>
      </c>
      <c r="BC741" t="s">
        <v>2537</v>
      </c>
      <c r="BD741" t="s">
        <v>4461</v>
      </c>
      <c r="BE741" t="s">
        <v>65</v>
      </c>
      <c r="BG741" t="e">
        <f>INDEX('TO Report - School Leadership'!J:J,MATCH(LCGMS!C741,'TO Report - School Leadership'!D:D,0))</f>
        <v>#N/A</v>
      </c>
      <c r="BH741" t="e">
        <f>INDEX('TO Report - School Leadership'!M:M,MATCH(LCGMS!C741,'TO Report - School Leadership'!D:D,0))</f>
        <v>#N/A</v>
      </c>
      <c r="BI741" t="e">
        <f t="shared" si="22"/>
        <v>#N/A</v>
      </c>
      <c r="BJ741" t="e">
        <f t="shared" si="23"/>
        <v>#N/A</v>
      </c>
    </row>
    <row r="742" spans="1:62" hidden="1" x14ac:dyDescent="0.25">
      <c r="A742" t="s">
        <v>4739</v>
      </c>
      <c r="B742" t="s">
        <v>4452</v>
      </c>
      <c r="C742" t="s">
        <v>4453</v>
      </c>
      <c r="D742" t="s">
        <v>4454</v>
      </c>
      <c r="E742" t="s">
        <v>4740</v>
      </c>
      <c r="F742">
        <v>4014410015</v>
      </c>
      <c r="G742" s="1">
        <v>40574.445219907408</v>
      </c>
      <c r="H742">
        <v>4035441</v>
      </c>
      <c r="I742" t="s">
        <v>4741</v>
      </c>
      <c r="J742" t="s">
        <v>62</v>
      </c>
      <c r="K742" t="s">
        <v>63</v>
      </c>
      <c r="L742" t="s">
        <v>64</v>
      </c>
      <c r="M742" t="s">
        <v>65</v>
      </c>
      <c r="N742" t="s">
        <v>4474</v>
      </c>
      <c r="O742">
        <v>11372</v>
      </c>
      <c r="P742">
        <v>30</v>
      </c>
      <c r="Q742" t="s">
        <v>67</v>
      </c>
      <c r="R742" t="s">
        <v>65</v>
      </c>
      <c r="S742" t="s">
        <v>4457</v>
      </c>
      <c r="T742" t="s">
        <v>65</v>
      </c>
      <c r="U742" t="s">
        <v>4458</v>
      </c>
      <c r="V742" t="s">
        <v>4459</v>
      </c>
      <c r="W742">
        <v>1936</v>
      </c>
      <c r="X742">
        <v>25</v>
      </c>
      <c r="Y742" t="s">
        <v>65</v>
      </c>
      <c r="Z742" t="s">
        <v>65</v>
      </c>
      <c r="AA742">
        <v>40.755758999999998</v>
      </c>
      <c r="AB742">
        <v>1441</v>
      </c>
      <c r="AC742">
        <v>15</v>
      </c>
      <c r="AD742" t="s">
        <v>65</v>
      </c>
      <c r="AE742">
        <v>-73.874504999999999</v>
      </c>
      <c r="AF742" t="s">
        <v>4737</v>
      </c>
      <c r="AI742">
        <v>115</v>
      </c>
      <c r="AJ742" t="s">
        <v>92</v>
      </c>
      <c r="AK742" t="s">
        <v>77</v>
      </c>
      <c r="AL742" t="s">
        <v>4459</v>
      </c>
      <c r="AM742" t="s">
        <v>65</v>
      </c>
      <c r="AN742" t="s">
        <v>65</v>
      </c>
      <c r="AO742" t="s">
        <v>3058</v>
      </c>
      <c r="AP742" t="s">
        <v>1085</v>
      </c>
      <c r="AQ742" t="s">
        <v>4457</v>
      </c>
      <c r="AR742" t="s">
        <v>80</v>
      </c>
      <c r="AS742" t="s">
        <v>4460</v>
      </c>
      <c r="AT742" s="1">
        <v>38534</v>
      </c>
      <c r="AU742" t="s">
        <v>2643</v>
      </c>
      <c r="AV742" t="s">
        <v>65</v>
      </c>
      <c r="AW742" t="s">
        <v>4459</v>
      </c>
      <c r="AX742" t="s">
        <v>4738</v>
      </c>
      <c r="AY742">
        <v>403</v>
      </c>
      <c r="AZ742" t="s">
        <v>2534</v>
      </c>
      <c r="BA742" t="s">
        <v>2535</v>
      </c>
      <c r="BB742" t="s">
        <v>2536</v>
      </c>
      <c r="BC742" t="s">
        <v>2537</v>
      </c>
      <c r="BD742" t="s">
        <v>4461</v>
      </c>
      <c r="BE742" t="s">
        <v>65</v>
      </c>
      <c r="BG742" t="e">
        <f>INDEX('TO Report - School Leadership'!J:J,MATCH(LCGMS!C742,'TO Report - School Leadership'!D:D,0))</f>
        <v>#N/A</v>
      </c>
      <c r="BH742" t="e">
        <f>INDEX('TO Report - School Leadership'!M:M,MATCH(LCGMS!C742,'TO Report - School Leadership'!D:D,0))</f>
        <v>#N/A</v>
      </c>
      <c r="BI742" t="e">
        <f t="shared" si="22"/>
        <v>#N/A</v>
      </c>
      <c r="BJ742" t="e">
        <f t="shared" si="23"/>
        <v>#N/A</v>
      </c>
    </row>
    <row r="743" spans="1:62" hidden="1" x14ac:dyDescent="0.25">
      <c r="A743" t="s">
        <v>4742</v>
      </c>
      <c r="B743" t="s">
        <v>4452</v>
      </c>
      <c r="C743" t="s">
        <v>4453</v>
      </c>
      <c r="D743" t="s">
        <v>4454</v>
      </c>
      <c r="E743" t="s">
        <v>4743</v>
      </c>
      <c r="F743">
        <v>4161120001</v>
      </c>
      <c r="G743" s="1">
        <v>40574.445219907408</v>
      </c>
      <c r="H743">
        <v>4303354</v>
      </c>
      <c r="I743" t="s">
        <v>4744</v>
      </c>
      <c r="J743" t="s">
        <v>62</v>
      </c>
      <c r="K743" t="s">
        <v>63</v>
      </c>
      <c r="L743" t="s">
        <v>64</v>
      </c>
      <c r="M743" t="s">
        <v>65</v>
      </c>
      <c r="N743" t="s">
        <v>4474</v>
      </c>
      <c r="O743">
        <v>11693</v>
      </c>
      <c r="P743">
        <v>27</v>
      </c>
      <c r="Q743" t="s">
        <v>67</v>
      </c>
      <c r="R743" t="s">
        <v>65</v>
      </c>
      <c r="S743" t="s">
        <v>4457</v>
      </c>
      <c r="T743" t="s">
        <v>65</v>
      </c>
      <c r="U743" t="s">
        <v>4458</v>
      </c>
      <c r="V743" t="s">
        <v>4459</v>
      </c>
      <c r="W743">
        <v>1962</v>
      </c>
      <c r="X743">
        <v>31</v>
      </c>
      <c r="Y743" t="s">
        <v>65</v>
      </c>
      <c r="Z743" t="s">
        <v>65</v>
      </c>
      <c r="AA743">
        <v>40.589219999999997</v>
      </c>
      <c r="AB743">
        <v>16112</v>
      </c>
      <c r="AC743">
        <v>1</v>
      </c>
      <c r="AD743" t="s">
        <v>65</v>
      </c>
      <c r="AE743">
        <v>-73.805865999999995</v>
      </c>
      <c r="AF743" t="s">
        <v>4745</v>
      </c>
      <c r="AI743">
        <v>100</v>
      </c>
      <c r="AJ743" t="s">
        <v>92</v>
      </c>
      <c r="AK743" t="s">
        <v>77</v>
      </c>
      <c r="AL743" t="s">
        <v>4459</v>
      </c>
      <c r="AM743" t="s">
        <v>65</v>
      </c>
      <c r="AN743" t="s">
        <v>65</v>
      </c>
      <c r="AO743" t="s">
        <v>3058</v>
      </c>
      <c r="AP743" t="s">
        <v>1085</v>
      </c>
      <c r="AQ743" t="s">
        <v>4457</v>
      </c>
      <c r="AR743" t="s">
        <v>80</v>
      </c>
      <c r="AS743" t="s">
        <v>4460</v>
      </c>
      <c r="AT743" s="1">
        <v>38534</v>
      </c>
      <c r="AU743" t="s">
        <v>2643</v>
      </c>
      <c r="AV743" t="s">
        <v>65</v>
      </c>
      <c r="AW743" t="s">
        <v>4459</v>
      </c>
      <c r="AX743" t="s">
        <v>4746</v>
      </c>
      <c r="AY743">
        <v>414</v>
      </c>
      <c r="AZ743" t="s">
        <v>2534</v>
      </c>
      <c r="BA743" t="s">
        <v>2535</v>
      </c>
      <c r="BB743" t="s">
        <v>2536</v>
      </c>
      <c r="BC743" t="s">
        <v>2537</v>
      </c>
      <c r="BD743" t="s">
        <v>4461</v>
      </c>
      <c r="BE743" t="s">
        <v>65</v>
      </c>
      <c r="BG743" t="e">
        <f>INDEX('TO Report - School Leadership'!J:J,MATCH(LCGMS!C743,'TO Report - School Leadership'!D:D,0))</f>
        <v>#N/A</v>
      </c>
      <c r="BH743" t="e">
        <f>INDEX('TO Report - School Leadership'!M:M,MATCH(LCGMS!C743,'TO Report - School Leadership'!D:D,0))</f>
        <v>#N/A</v>
      </c>
      <c r="BI743" t="e">
        <f t="shared" si="22"/>
        <v>#N/A</v>
      </c>
      <c r="BJ743" t="e">
        <f t="shared" si="23"/>
        <v>#N/A</v>
      </c>
    </row>
    <row r="744" spans="1:62" hidden="1" x14ac:dyDescent="0.25">
      <c r="A744" t="s">
        <v>4747</v>
      </c>
      <c r="B744" t="s">
        <v>4452</v>
      </c>
      <c r="C744" t="s">
        <v>4453</v>
      </c>
      <c r="D744" t="s">
        <v>4454</v>
      </c>
      <c r="E744" t="s">
        <v>4748</v>
      </c>
      <c r="F744">
        <v>4050510027</v>
      </c>
      <c r="G744" s="1">
        <v>40574.445219907408</v>
      </c>
      <c r="H744">
        <v>4114763</v>
      </c>
      <c r="I744" t="s">
        <v>4749</v>
      </c>
      <c r="J744" t="s">
        <v>62</v>
      </c>
      <c r="K744" t="s">
        <v>63</v>
      </c>
      <c r="L744" t="s">
        <v>64</v>
      </c>
      <c r="M744" t="s">
        <v>65</v>
      </c>
      <c r="N744" t="s">
        <v>4474</v>
      </c>
      <c r="O744">
        <v>11355</v>
      </c>
      <c r="P744">
        <v>25</v>
      </c>
      <c r="Q744" t="s">
        <v>67</v>
      </c>
      <c r="R744" t="s">
        <v>65</v>
      </c>
      <c r="S744" t="s">
        <v>4457</v>
      </c>
      <c r="T744" t="s">
        <v>65</v>
      </c>
      <c r="U744" t="s">
        <v>4458</v>
      </c>
      <c r="V744" t="s">
        <v>4459</v>
      </c>
      <c r="W744">
        <v>1957</v>
      </c>
      <c r="X744">
        <v>20</v>
      </c>
      <c r="Y744" t="s">
        <v>65</v>
      </c>
      <c r="Z744" t="s">
        <v>65</v>
      </c>
      <c r="AA744">
        <v>40.759962999999999</v>
      </c>
      <c r="AB744">
        <v>5051</v>
      </c>
      <c r="AC744">
        <v>27</v>
      </c>
      <c r="AD744" t="s">
        <v>65</v>
      </c>
      <c r="AE744">
        <v>-73.818398999999999</v>
      </c>
      <c r="AF744" t="s">
        <v>4750</v>
      </c>
      <c r="AI744">
        <v>109</v>
      </c>
      <c r="AJ744" t="s">
        <v>92</v>
      </c>
      <c r="AK744" t="s">
        <v>77</v>
      </c>
      <c r="AL744" t="s">
        <v>4459</v>
      </c>
      <c r="AM744" t="s">
        <v>65</v>
      </c>
      <c r="AN744" t="s">
        <v>65</v>
      </c>
      <c r="AO744" t="s">
        <v>3058</v>
      </c>
      <c r="AP744" t="s">
        <v>1085</v>
      </c>
      <c r="AQ744" t="s">
        <v>4457</v>
      </c>
      <c r="AR744" t="s">
        <v>80</v>
      </c>
      <c r="AS744" t="s">
        <v>4460</v>
      </c>
      <c r="AT744" s="1">
        <v>38534</v>
      </c>
      <c r="AU744" t="s">
        <v>2643</v>
      </c>
      <c r="AV744" t="s">
        <v>65</v>
      </c>
      <c r="AW744" t="s">
        <v>4459</v>
      </c>
      <c r="AX744" t="s">
        <v>4751</v>
      </c>
      <c r="AY744">
        <v>407</v>
      </c>
      <c r="AZ744" t="s">
        <v>2534</v>
      </c>
      <c r="BA744" t="s">
        <v>2535</v>
      </c>
      <c r="BB744" t="s">
        <v>2536</v>
      </c>
      <c r="BC744" t="s">
        <v>2537</v>
      </c>
      <c r="BD744" t="s">
        <v>4461</v>
      </c>
      <c r="BE744" t="s">
        <v>65</v>
      </c>
      <c r="BG744" t="e">
        <f>INDEX('TO Report - School Leadership'!J:J,MATCH(LCGMS!C744,'TO Report - School Leadership'!D:D,0))</f>
        <v>#N/A</v>
      </c>
      <c r="BH744" t="e">
        <f>INDEX('TO Report - School Leadership'!M:M,MATCH(LCGMS!C744,'TO Report - School Leadership'!D:D,0))</f>
        <v>#N/A</v>
      </c>
      <c r="BI744" t="e">
        <f t="shared" si="22"/>
        <v>#N/A</v>
      </c>
      <c r="BJ744" t="e">
        <f t="shared" si="23"/>
        <v>#N/A</v>
      </c>
    </row>
    <row r="745" spans="1:62" hidden="1" x14ac:dyDescent="0.25">
      <c r="A745" t="s">
        <v>4752</v>
      </c>
      <c r="B745" t="s">
        <v>4452</v>
      </c>
      <c r="C745" t="s">
        <v>4453</v>
      </c>
      <c r="D745" t="s">
        <v>4454</v>
      </c>
      <c r="E745" t="s">
        <v>4753</v>
      </c>
      <c r="F745">
        <v>4050470001</v>
      </c>
      <c r="G745" s="1">
        <v>44067.622870370367</v>
      </c>
      <c r="H745">
        <v>4114657</v>
      </c>
      <c r="I745" t="s">
        <v>4754</v>
      </c>
      <c r="J745" t="s">
        <v>62</v>
      </c>
      <c r="K745" t="s">
        <v>63</v>
      </c>
      <c r="L745" t="s">
        <v>64</v>
      </c>
      <c r="M745" t="s">
        <v>65</v>
      </c>
      <c r="N745" t="s">
        <v>4474</v>
      </c>
      <c r="O745">
        <v>11355</v>
      </c>
      <c r="P745">
        <v>25</v>
      </c>
      <c r="Q745" t="s">
        <v>67</v>
      </c>
      <c r="R745" t="s">
        <v>65</v>
      </c>
      <c r="S745" t="s">
        <v>4457</v>
      </c>
      <c r="T745" t="s">
        <v>65</v>
      </c>
      <c r="U745" t="s">
        <v>4458</v>
      </c>
      <c r="V745" t="s">
        <v>4459</v>
      </c>
      <c r="W745">
        <v>1949</v>
      </c>
      <c r="X745">
        <v>20</v>
      </c>
      <c r="Y745" t="s">
        <v>65</v>
      </c>
      <c r="Z745" t="s">
        <v>65</v>
      </c>
      <c r="AA745">
        <v>40.758347000000001</v>
      </c>
      <c r="AB745">
        <v>5047</v>
      </c>
      <c r="AC745">
        <v>1</v>
      </c>
      <c r="AD745" t="s">
        <v>65</v>
      </c>
      <c r="AE745">
        <v>-73.824387999999999</v>
      </c>
      <c r="AF745" t="s">
        <v>4563</v>
      </c>
      <c r="AI745">
        <v>109</v>
      </c>
      <c r="AJ745" t="s">
        <v>92</v>
      </c>
      <c r="AK745" t="s">
        <v>77</v>
      </c>
      <c r="AL745" t="s">
        <v>4459</v>
      </c>
      <c r="AM745" t="s">
        <v>65</v>
      </c>
      <c r="AN745" t="s">
        <v>65</v>
      </c>
      <c r="AO745" t="s">
        <v>3058</v>
      </c>
      <c r="AP745" t="s">
        <v>1085</v>
      </c>
      <c r="AQ745" t="s">
        <v>4457</v>
      </c>
      <c r="AR745" t="s">
        <v>80</v>
      </c>
      <c r="AS745" t="s">
        <v>4460</v>
      </c>
      <c r="AT745" s="1">
        <v>38534</v>
      </c>
      <c r="AU745" t="s">
        <v>2643</v>
      </c>
      <c r="AV745" t="s">
        <v>65</v>
      </c>
      <c r="AW745" t="s">
        <v>4459</v>
      </c>
      <c r="AX745" t="s">
        <v>4564</v>
      </c>
      <c r="AY745">
        <v>407</v>
      </c>
      <c r="AZ745" t="s">
        <v>2534</v>
      </c>
      <c r="BA745" t="s">
        <v>2535</v>
      </c>
      <c r="BB745" t="s">
        <v>2536</v>
      </c>
      <c r="BC745" t="s">
        <v>2537</v>
      </c>
      <c r="BD745" t="s">
        <v>4461</v>
      </c>
      <c r="BE745" t="s">
        <v>65</v>
      </c>
      <c r="BG745" t="e">
        <f>INDEX('TO Report - School Leadership'!J:J,MATCH(LCGMS!C745,'TO Report - School Leadership'!D:D,0))</f>
        <v>#N/A</v>
      </c>
      <c r="BH745" t="e">
        <f>INDEX('TO Report - School Leadership'!M:M,MATCH(LCGMS!C745,'TO Report - School Leadership'!D:D,0))</f>
        <v>#N/A</v>
      </c>
      <c r="BI745" t="e">
        <f t="shared" si="22"/>
        <v>#N/A</v>
      </c>
      <c r="BJ745" t="e">
        <f t="shared" si="23"/>
        <v>#N/A</v>
      </c>
    </row>
    <row r="746" spans="1:62" hidden="1" x14ac:dyDescent="0.25">
      <c r="A746" t="s">
        <v>4755</v>
      </c>
      <c r="B746" t="s">
        <v>4452</v>
      </c>
      <c r="C746" t="s">
        <v>4453</v>
      </c>
      <c r="D746" t="s">
        <v>4454</v>
      </c>
      <c r="E746" t="s">
        <v>4756</v>
      </c>
      <c r="F746">
        <v>4071170421</v>
      </c>
      <c r="G746" s="1">
        <v>40574.445219907408</v>
      </c>
      <c r="H746">
        <v>4153296</v>
      </c>
      <c r="I746" t="s">
        <v>4757</v>
      </c>
      <c r="J746" t="s">
        <v>62</v>
      </c>
      <c r="K746" t="s">
        <v>63</v>
      </c>
      <c r="L746" t="s">
        <v>64</v>
      </c>
      <c r="M746" t="s">
        <v>65</v>
      </c>
      <c r="N746" t="s">
        <v>4474</v>
      </c>
      <c r="O746">
        <v>11365</v>
      </c>
      <c r="P746">
        <v>26</v>
      </c>
      <c r="Q746" t="s">
        <v>67</v>
      </c>
      <c r="R746" t="s">
        <v>65</v>
      </c>
      <c r="S746" t="s">
        <v>4457</v>
      </c>
      <c r="T746" t="s">
        <v>65</v>
      </c>
      <c r="U746" t="s">
        <v>4458</v>
      </c>
      <c r="V746" t="s">
        <v>4459</v>
      </c>
      <c r="W746">
        <v>1949</v>
      </c>
      <c r="X746">
        <v>23</v>
      </c>
      <c r="Y746" t="s">
        <v>65</v>
      </c>
      <c r="Z746" t="s">
        <v>65</v>
      </c>
      <c r="AA746">
        <v>40.735934999999998</v>
      </c>
      <c r="AB746">
        <v>7117</v>
      </c>
      <c r="AC746">
        <v>421</v>
      </c>
      <c r="AD746" t="s">
        <v>65</v>
      </c>
      <c r="AE746">
        <v>-73.777607000000003</v>
      </c>
      <c r="AF746" t="s">
        <v>4758</v>
      </c>
      <c r="AI746">
        <v>107</v>
      </c>
      <c r="AJ746" t="s">
        <v>92</v>
      </c>
      <c r="AK746" t="s">
        <v>77</v>
      </c>
      <c r="AL746" t="s">
        <v>4459</v>
      </c>
      <c r="AM746" t="s">
        <v>65</v>
      </c>
      <c r="AN746" t="s">
        <v>65</v>
      </c>
      <c r="AO746" t="s">
        <v>3058</v>
      </c>
      <c r="AP746" t="s">
        <v>1085</v>
      </c>
      <c r="AQ746" t="s">
        <v>4457</v>
      </c>
      <c r="AR746" t="s">
        <v>80</v>
      </c>
      <c r="AS746" t="s">
        <v>4460</v>
      </c>
      <c r="AT746" s="1">
        <v>38534</v>
      </c>
      <c r="AU746" t="s">
        <v>2643</v>
      </c>
      <c r="AV746" t="s">
        <v>65</v>
      </c>
      <c r="AW746" t="s">
        <v>4459</v>
      </c>
      <c r="AX746" t="s">
        <v>4759</v>
      </c>
      <c r="AY746">
        <v>408</v>
      </c>
      <c r="AZ746" t="s">
        <v>2534</v>
      </c>
      <c r="BA746" t="s">
        <v>2535</v>
      </c>
      <c r="BB746" t="s">
        <v>2536</v>
      </c>
      <c r="BC746" t="s">
        <v>2537</v>
      </c>
      <c r="BD746" t="s">
        <v>4461</v>
      </c>
      <c r="BE746" t="s">
        <v>65</v>
      </c>
      <c r="BG746" t="e">
        <f>INDEX('TO Report - School Leadership'!J:J,MATCH(LCGMS!C746,'TO Report - School Leadership'!D:D,0))</f>
        <v>#N/A</v>
      </c>
      <c r="BH746" t="e">
        <f>INDEX('TO Report - School Leadership'!M:M,MATCH(LCGMS!C746,'TO Report - School Leadership'!D:D,0))</f>
        <v>#N/A</v>
      </c>
      <c r="BI746" t="e">
        <f t="shared" si="22"/>
        <v>#N/A</v>
      </c>
      <c r="BJ746" t="e">
        <f t="shared" si="23"/>
        <v>#N/A</v>
      </c>
    </row>
    <row r="747" spans="1:62" hidden="1" x14ac:dyDescent="0.25">
      <c r="A747" t="s">
        <v>4760</v>
      </c>
      <c r="B747" t="s">
        <v>4452</v>
      </c>
      <c r="C747" t="s">
        <v>4453</v>
      </c>
      <c r="D747" t="s">
        <v>4454</v>
      </c>
      <c r="E747" t="s">
        <v>4761</v>
      </c>
      <c r="F747">
        <v>4018910032</v>
      </c>
      <c r="G747" s="1">
        <v>43510.711562500001</v>
      </c>
      <c r="H747">
        <v>4046834</v>
      </c>
      <c r="I747" t="s">
        <v>4762</v>
      </c>
      <c r="J747" t="s">
        <v>62</v>
      </c>
      <c r="K747" t="s">
        <v>63</v>
      </c>
      <c r="L747" t="s">
        <v>64</v>
      </c>
      <c r="M747" t="s">
        <v>65</v>
      </c>
      <c r="N747" t="s">
        <v>4474</v>
      </c>
      <c r="O747">
        <v>11368</v>
      </c>
      <c r="P747">
        <v>24</v>
      </c>
      <c r="Q747" t="s">
        <v>67</v>
      </c>
      <c r="R747" t="s">
        <v>65</v>
      </c>
      <c r="S747" t="s">
        <v>4457</v>
      </c>
      <c r="T747" t="s">
        <v>65</v>
      </c>
      <c r="U747" t="s">
        <v>4458</v>
      </c>
      <c r="V747" t="s">
        <v>4459</v>
      </c>
      <c r="W747">
        <v>1966</v>
      </c>
      <c r="X747">
        <v>21</v>
      </c>
      <c r="Y747" t="s">
        <v>65</v>
      </c>
      <c r="Z747" t="s">
        <v>65</v>
      </c>
      <c r="AA747">
        <v>40.741897999999999</v>
      </c>
      <c r="AB747">
        <v>1891</v>
      </c>
      <c r="AC747">
        <v>32</v>
      </c>
      <c r="AD747" t="s">
        <v>65</v>
      </c>
      <c r="AE747">
        <v>-73.862886000000003</v>
      </c>
      <c r="AF747" t="s">
        <v>4763</v>
      </c>
      <c r="AI747">
        <v>110</v>
      </c>
      <c r="AJ747" t="s">
        <v>92</v>
      </c>
      <c r="AK747" t="s">
        <v>77</v>
      </c>
      <c r="AL747" t="s">
        <v>4459</v>
      </c>
      <c r="AM747" t="s">
        <v>65</v>
      </c>
      <c r="AN747" t="s">
        <v>65</v>
      </c>
      <c r="AO747" t="s">
        <v>3058</v>
      </c>
      <c r="AP747" t="s">
        <v>1085</v>
      </c>
      <c r="AQ747" t="s">
        <v>4457</v>
      </c>
      <c r="AR747" t="s">
        <v>80</v>
      </c>
      <c r="AS747" t="s">
        <v>4460</v>
      </c>
      <c r="AT747" s="1">
        <v>38534</v>
      </c>
      <c r="AU747" t="s">
        <v>2643</v>
      </c>
      <c r="AV747" t="s">
        <v>65</v>
      </c>
      <c r="AW747" t="s">
        <v>4459</v>
      </c>
      <c r="AX747" t="s">
        <v>4764</v>
      </c>
      <c r="AY747">
        <v>404</v>
      </c>
      <c r="AZ747" t="s">
        <v>2534</v>
      </c>
      <c r="BA747" t="s">
        <v>2535</v>
      </c>
      <c r="BB747" t="s">
        <v>2536</v>
      </c>
      <c r="BC747" t="s">
        <v>2537</v>
      </c>
      <c r="BD747" t="s">
        <v>4461</v>
      </c>
      <c r="BE747" t="s">
        <v>65</v>
      </c>
      <c r="BG747" t="e">
        <f>INDEX('TO Report - School Leadership'!J:J,MATCH(LCGMS!C747,'TO Report - School Leadership'!D:D,0))</f>
        <v>#N/A</v>
      </c>
      <c r="BH747" t="e">
        <f>INDEX('TO Report - School Leadership'!M:M,MATCH(LCGMS!C747,'TO Report - School Leadership'!D:D,0))</f>
        <v>#N/A</v>
      </c>
      <c r="BI747" t="e">
        <f t="shared" si="22"/>
        <v>#N/A</v>
      </c>
      <c r="BJ747" t="e">
        <f t="shared" si="23"/>
        <v>#N/A</v>
      </c>
    </row>
    <row r="748" spans="1:62" hidden="1" x14ac:dyDescent="0.25">
      <c r="A748" t="s">
        <v>4765</v>
      </c>
      <c r="B748" t="s">
        <v>4452</v>
      </c>
      <c r="C748" t="s">
        <v>4453</v>
      </c>
      <c r="D748" t="s">
        <v>4454</v>
      </c>
      <c r="E748" t="s">
        <v>4766</v>
      </c>
      <c r="F748">
        <v>4034920007</v>
      </c>
      <c r="G748" s="1">
        <v>43137.618634259263</v>
      </c>
      <c r="H748">
        <v>4083519</v>
      </c>
      <c r="I748" t="s">
        <v>4767</v>
      </c>
      <c r="J748" t="s">
        <v>62</v>
      </c>
      <c r="K748" t="s">
        <v>63</v>
      </c>
      <c r="L748" t="s">
        <v>64</v>
      </c>
      <c r="M748" t="s">
        <v>65</v>
      </c>
      <c r="N748" t="s">
        <v>4474</v>
      </c>
      <c r="O748">
        <v>11385</v>
      </c>
      <c r="P748">
        <v>24</v>
      </c>
      <c r="Q748" t="s">
        <v>67</v>
      </c>
      <c r="R748" t="s">
        <v>65</v>
      </c>
      <c r="S748" t="s">
        <v>4457</v>
      </c>
      <c r="T748" t="s">
        <v>65</v>
      </c>
      <c r="U748" t="s">
        <v>4458</v>
      </c>
      <c r="V748" t="s">
        <v>4459</v>
      </c>
      <c r="W748">
        <v>1906</v>
      </c>
      <c r="X748">
        <v>30</v>
      </c>
      <c r="Y748" t="s">
        <v>65</v>
      </c>
      <c r="Z748" t="s">
        <v>65</v>
      </c>
      <c r="AA748">
        <v>40.711387999999999</v>
      </c>
      <c r="AB748">
        <v>3492</v>
      </c>
      <c r="AC748">
        <v>7</v>
      </c>
      <c r="AD748" t="s">
        <v>65</v>
      </c>
      <c r="AE748">
        <v>-73.904798</v>
      </c>
      <c r="AF748" t="s">
        <v>3603</v>
      </c>
      <c r="AI748">
        <v>104</v>
      </c>
      <c r="AJ748" t="s">
        <v>92</v>
      </c>
      <c r="AK748" t="s">
        <v>77</v>
      </c>
      <c r="AL748" t="s">
        <v>4459</v>
      </c>
      <c r="AM748" t="s">
        <v>65</v>
      </c>
      <c r="AN748" t="s">
        <v>65</v>
      </c>
      <c r="AO748" t="s">
        <v>3058</v>
      </c>
      <c r="AP748" t="s">
        <v>1085</v>
      </c>
      <c r="AQ748" t="s">
        <v>4457</v>
      </c>
      <c r="AR748" t="s">
        <v>80</v>
      </c>
      <c r="AS748" t="s">
        <v>4460</v>
      </c>
      <c r="AT748" s="1">
        <v>38534</v>
      </c>
      <c r="AU748" t="s">
        <v>2643</v>
      </c>
      <c r="AV748" t="s">
        <v>65</v>
      </c>
      <c r="AW748" t="s">
        <v>4459</v>
      </c>
      <c r="AX748" t="s">
        <v>3604</v>
      </c>
      <c r="AY748">
        <v>405</v>
      </c>
      <c r="AZ748" t="s">
        <v>2534</v>
      </c>
      <c r="BA748" t="s">
        <v>2535</v>
      </c>
      <c r="BB748" t="s">
        <v>2536</v>
      </c>
      <c r="BC748" t="s">
        <v>2537</v>
      </c>
      <c r="BD748" t="s">
        <v>4461</v>
      </c>
      <c r="BE748" t="s">
        <v>65</v>
      </c>
      <c r="BG748" t="e">
        <f>INDEX('TO Report - School Leadership'!J:J,MATCH(LCGMS!C748,'TO Report - School Leadership'!D:D,0))</f>
        <v>#N/A</v>
      </c>
      <c r="BH748" t="e">
        <f>INDEX('TO Report - School Leadership'!M:M,MATCH(LCGMS!C748,'TO Report - School Leadership'!D:D,0))</f>
        <v>#N/A</v>
      </c>
      <c r="BI748" t="e">
        <f t="shared" si="22"/>
        <v>#N/A</v>
      </c>
      <c r="BJ748" t="e">
        <f t="shared" si="23"/>
        <v>#N/A</v>
      </c>
    </row>
    <row r="749" spans="1:62" hidden="1" x14ac:dyDescent="0.25">
      <c r="A749" t="s">
        <v>4768</v>
      </c>
      <c r="B749" t="s">
        <v>4452</v>
      </c>
      <c r="C749" t="s">
        <v>4453</v>
      </c>
      <c r="D749" t="s">
        <v>4454</v>
      </c>
      <c r="E749" t="s">
        <v>4769</v>
      </c>
      <c r="F749">
        <v>4034370001</v>
      </c>
      <c r="G749" s="1">
        <v>40574.445219907408</v>
      </c>
      <c r="H749">
        <v>4082076</v>
      </c>
      <c r="I749" t="s">
        <v>4770</v>
      </c>
      <c r="J749" t="s">
        <v>62</v>
      </c>
      <c r="K749" t="s">
        <v>63</v>
      </c>
      <c r="L749" t="s">
        <v>64</v>
      </c>
      <c r="M749" t="s">
        <v>65</v>
      </c>
      <c r="N749" t="s">
        <v>4474</v>
      </c>
      <c r="O749">
        <v>11385</v>
      </c>
      <c r="P749">
        <v>24</v>
      </c>
      <c r="Q749" t="s">
        <v>67</v>
      </c>
      <c r="R749" t="s">
        <v>65</v>
      </c>
      <c r="S749" t="s">
        <v>4457</v>
      </c>
      <c r="T749" t="s">
        <v>65</v>
      </c>
      <c r="U749" t="s">
        <v>4458</v>
      </c>
      <c r="V749" t="s">
        <v>4459</v>
      </c>
      <c r="W749">
        <v>1904</v>
      </c>
      <c r="X749">
        <v>34</v>
      </c>
      <c r="Y749" t="s">
        <v>65</v>
      </c>
      <c r="Z749" t="s">
        <v>65</v>
      </c>
      <c r="AA749">
        <v>40.703941999999998</v>
      </c>
      <c r="AB749">
        <v>3437</v>
      </c>
      <c r="AC749">
        <v>1</v>
      </c>
      <c r="AD749" t="s">
        <v>65</v>
      </c>
      <c r="AE749">
        <v>-73.911884999999998</v>
      </c>
      <c r="AF749" t="s">
        <v>3603</v>
      </c>
      <c r="AI749">
        <v>104</v>
      </c>
      <c r="AJ749" t="s">
        <v>92</v>
      </c>
      <c r="AK749" t="s">
        <v>77</v>
      </c>
      <c r="AL749" t="s">
        <v>4459</v>
      </c>
      <c r="AM749" t="s">
        <v>65</v>
      </c>
      <c r="AN749" t="s">
        <v>65</v>
      </c>
      <c r="AO749" t="s">
        <v>3058</v>
      </c>
      <c r="AP749" t="s">
        <v>1085</v>
      </c>
      <c r="AQ749" t="s">
        <v>4457</v>
      </c>
      <c r="AR749" t="s">
        <v>80</v>
      </c>
      <c r="AS749" t="s">
        <v>4460</v>
      </c>
      <c r="AT749" s="1">
        <v>38534</v>
      </c>
      <c r="AU749" t="s">
        <v>2643</v>
      </c>
      <c r="AV749" t="s">
        <v>65</v>
      </c>
      <c r="AW749" t="s">
        <v>4459</v>
      </c>
      <c r="AX749" t="s">
        <v>3604</v>
      </c>
      <c r="AY749">
        <v>405</v>
      </c>
      <c r="AZ749" t="s">
        <v>2534</v>
      </c>
      <c r="BA749" t="s">
        <v>2535</v>
      </c>
      <c r="BB749" t="s">
        <v>2536</v>
      </c>
      <c r="BC749" t="s">
        <v>2537</v>
      </c>
      <c r="BD749" t="s">
        <v>4461</v>
      </c>
      <c r="BE749" t="s">
        <v>65</v>
      </c>
      <c r="BG749" t="e">
        <f>INDEX('TO Report - School Leadership'!J:J,MATCH(LCGMS!C749,'TO Report - School Leadership'!D:D,0))</f>
        <v>#N/A</v>
      </c>
      <c r="BH749" t="e">
        <f>INDEX('TO Report - School Leadership'!M:M,MATCH(LCGMS!C749,'TO Report - School Leadership'!D:D,0))</f>
        <v>#N/A</v>
      </c>
      <c r="BI749" t="e">
        <f t="shared" si="22"/>
        <v>#N/A</v>
      </c>
      <c r="BJ749" t="e">
        <f t="shared" si="23"/>
        <v>#N/A</v>
      </c>
    </row>
    <row r="750" spans="1:62" hidden="1" x14ac:dyDescent="0.25">
      <c r="A750" t="s">
        <v>4771</v>
      </c>
      <c r="B750" t="s">
        <v>4452</v>
      </c>
      <c r="C750" t="s">
        <v>4453</v>
      </c>
      <c r="D750" t="s">
        <v>4454</v>
      </c>
      <c r="E750" t="s">
        <v>4772</v>
      </c>
      <c r="F750">
        <v>4096840008</v>
      </c>
      <c r="G750" s="1">
        <v>43675.506238425929</v>
      </c>
      <c r="H750">
        <v>4206905</v>
      </c>
      <c r="I750" t="s">
        <v>4773</v>
      </c>
      <c r="J750" t="s">
        <v>62</v>
      </c>
      <c r="K750" t="s">
        <v>63</v>
      </c>
      <c r="L750" t="s">
        <v>64</v>
      </c>
      <c r="M750" t="s">
        <v>65</v>
      </c>
      <c r="N750" t="s">
        <v>4474</v>
      </c>
      <c r="O750">
        <v>11435</v>
      </c>
      <c r="P750">
        <v>28</v>
      </c>
      <c r="Q750" t="s">
        <v>67</v>
      </c>
      <c r="R750" t="s">
        <v>65</v>
      </c>
      <c r="S750" t="s">
        <v>4457</v>
      </c>
      <c r="T750" t="s">
        <v>65</v>
      </c>
      <c r="U750" t="s">
        <v>4458</v>
      </c>
      <c r="V750" t="s">
        <v>4459</v>
      </c>
      <c r="W750">
        <v>1906</v>
      </c>
      <c r="X750">
        <v>24</v>
      </c>
      <c r="Y750" t="s">
        <v>65</v>
      </c>
      <c r="Z750" t="s">
        <v>65</v>
      </c>
      <c r="AA750">
        <v>40.703896999999998</v>
      </c>
      <c r="AB750">
        <v>9684</v>
      </c>
      <c r="AC750">
        <v>8</v>
      </c>
      <c r="AD750" t="s">
        <v>65</v>
      </c>
      <c r="AE750">
        <v>-73.812200000000004</v>
      </c>
      <c r="AF750" t="s">
        <v>4774</v>
      </c>
      <c r="AI750">
        <v>103</v>
      </c>
      <c r="AJ750" t="s">
        <v>92</v>
      </c>
      <c r="AK750" t="s">
        <v>77</v>
      </c>
      <c r="AL750" t="s">
        <v>4459</v>
      </c>
      <c r="AM750" t="s">
        <v>65</v>
      </c>
      <c r="AN750" t="s">
        <v>65</v>
      </c>
      <c r="AO750" t="s">
        <v>3058</v>
      </c>
      <c r="AP750" t="s">
        <v>1085</v>
      </c>
      <c r="AQ750" t="s">
        <v>4457</v>
      </c>
      <c r="AR750" t="s">
        <v>80</v>
      </c>
      <c r="AS750" t="s">
        <v>4460</v>
      </c>
      <c r="AT750" s="1">
        <v>38534</v>
      </c>
      <c r="AU750" t="s">
        <v>2643</v>
      </c>
      <c r="AV750" t="s">
        <v>65</v>
      </c>
      <c r="AW750" t="s">
        <v>4459</v>
      </c>
      <c r="AX750" t="s">
        <v>4775</v>
      </c>
      <c r="AY750">
        <v>412</v>
      </c>
      <c r="AZ750" t="s">
        <v>2534</v>
      </c>
      <c r="BA750" t="s">
        <v>2535</v>
      </c>
      <c r="BB750" t="s">
        <v>2536</v>
      </c>
      <c r="BC750" t="s">
        <v>2537</v>
      </c>
      <c r="BD750" t="s">
        <v>4461</v>
      </c>
      <c r="BE750" t="s">
        <v>65</v>
      </c>
      <c r="BG750" t="e">
        <f>INDEX('TO Report - School Leadership'!J:J,MATCH(LCGMS!C750,'TO Report - School Leadership'!D:D,0))</f>
        <v>#N/A</v>
      </c>
      <c r="BH750" t="e">
        <f>INDEX('TO Report - School Leadership'!M:M,MATCH(LCGMS!C750,'TO Report - School Leadership'!D:D,0))</f>
        <v>#N/A</v>
      </c>
      <c r="BI750" t="e">
        <f t="shared" si="22"/>
        <v>#N/A</v>
      </c>
      <c r="BJ750" t="e">
        <f t="shared" si="23"/>
        <v>#N/A</v>
      </c>
    </row>
    <row r="751" spans="1:62" hidden="1" x14ac:dyDescent="0.25">
      <c r="A751" t="s">
        <v>4776</v>
      </c>
      <c r="B751" t="s">
        <v>4452</v>
      </c>
      <c r="C751" t="s">
        <v>4453</v>
      </c>
      <c r="D751" t="s">
        <v>4454</v>
      </c>
      <c r="E751" t="s">
        <v>4777</v>
      </c>
      <c r="F751">
        <v>1021120058</v>
      </c>
      <c r="G751" s="1">
        <v>40574.445219907408</v>
      </c>
      <c r="H751">
        <v>1076741</v>
      </c>
      <c r="I751" t="s">
        <v>4778</v>
      </c>
      <c r="J751" t="s">
        <v>62</v>
      </c>
      <c r="K751" t="s">
        <v>63</v>
      </c>
      <c r="L751" t="s">
        <v>64</v>
      </c>
      <c r="M751" t="s">
        <v>65</v>
      </c>
      <c r="N751" t="s">
        <v>4483</v>
      </c>
      <c r="O751">
        <v>10032</v>
      </c>
      <c r="P751">
        <v>6</v>
      </c>
      <c r="Q751" t="s">
        <v>67</v>
      </c>
      <c r="R751" t="s">
        <v>65</v>
      </c>
      <c r="S751" t="s">
        <v>4457</v>
      </c>
      <c r="T751" t="s">
        <v>65</v>
      </c>
      <c r="U751" t="s">
        <v>4458</v>
      </c>
      <c r="V751" t="s">
        <v>4459</v>
      </c>
      <c r="W751">
        <v>1994</v>
      </c>
      <c r="X751">
        <v>10</v>
      </c>
      <c r="Y751" t="s">
        <v>65</v>
      </c>
      <c r="Z751" t="s">
        <v>65</v>
      </c>
      <c r="AA751">
        <v>40.839139000000003</v>
      </c>
      <c r="AB751">
        <v>2112</v>
      </c>
      <c r="AC751">
        <v>58</v>
      </c>
      <c r="AD751" t="s">
        <v>65</v>
      </c>
      <c r="AE751">
        <v>-73.935815000000005</v>
      </c>
      <c r="AF751" t="s">
        <v>4779</v>
      </c>
      <c r="AI751">
        <v>33</v>
      </c>
      <c r="AJ751" t="s">
        <v>92</v>
      </c>
      <c r="AK751" t="s">
        <v>77</v>
      </c>
      <c r="AL751" t="s">
        <v>4459</v>
      </c>
      <c r="AM751" t="s">
        <v>65</v>
      </c>
      <c r="AN751" t="s">
        <v>65</v>
      </c>
      <c r="AO751" t="s">
        <v>3058</v>
      </c>
      <c r="AP751" t="s">
        <v>1085</v>
      </c>
      <c r="AQ751" t="s">
        <v>4457</v>
      </c>
      <c r="AR751" t="s">
        <v>80</v>
      </c>
      <c r="AS751" t="s">
        <v>4460</v>
      </c>
      <c r="AT751" s="1">
        <v>38534</v>
      </c>
      <c r="AU751" t="s">
        <v>2643</v>
      </c>
      <c r="AV751" t="s">
        <v>65</v>
      </c>
      <c r="AW751" t="s">
        <v>4459</v>
      </c>
      <c r="AX751" t="s">
        <v>4780</v>
      </c>
      <c r="AY751">
        <v>112</v>
      </c>
      <c r="AZ751" t="s">
        <v>2534</v>
      </c>
      <c r="BA751" t="s">
        <v>2535</v>
      </c>
      <c r="BB751" t="s">
        <v>2536</v>
      </c>
      <c r="BC751" t="s">
        <v>2537</v>
      </c>
      <c r="BD751" t="s">
        <v>4461</v>
      </c>
      <c r="BE751" t="s">
        <v>65</v>
      </c>
      <c r="BG751" t="e">
        <f>INDEX('TO Report - School Leadership'!J:J,MATCH(LCGMS!C751,'TO Report - School Leadership'!D:D,0))</f>
        <v>#N/A</v>
      </c>
      <c r="BH751" t="e">
        <f>INDEX('TO Report - School Leadership'!M:M,MATCH(LCGMS!C751,'TO Report - School Leadership'!D:D,0))</f>
        <v>#N/A</v>
      </c>
      <c r="BI751" t="e">
        <f t="shared" si="22"/>
        <v>#N/A</v>
      </c>
      <c r="BJ751" t="e">
        <f t="shared" si="23"/>
        <v>#N/A</v>
      </c>
    </row>
    <row r="752" spans="1:62" hidden="1" x14ac:dyDescent="0.25">
      <c r="A752" t="s">
        <v>4781</v>
      </c>
      <c r="B752" t="s">
        <v>4452</v>
      </c>
      <c r="C752" t="s">
        <v>4453</v>
      </c>
      <c r="D752" t="s">
        <v>4454</v>
      </c>
      <c r="E752" t="s">
        <v>4782</v>
      </c>
      <c r="F752">
        <v>1002890001</v>
      </c>
      <c r="G752" s="1">
        <v>40574.445219907408</v>
      </c>
      <c r="H752">
        <v>1075787</v>
      </c>
      <c r="I752" t="s">
        <v>4783</v>
      </c>
      <c r="J752" t="s">
        <v>62</v>
      </c>
      <c r="K752" t="s">
        <v>63</v>
      </c>
      <c r="L752" t="s">
        <v>64</v>
      </c>
      <c r="M752" t="s">
        <v>65</v>
      </c>
      <c r="N752" t="s">
        <v>4483</v>
      </c>
      <c r="O752">
        <v>10002</v>
      </c>
      <c r="P752">
        <v>2</v>
      </c>
      <c r="Q752" t="s">
        <v>67</v>
      </c>
      <c r="R752" t="s">
        <v>65</v>
      </c>
      <c r="S752" t="s">
        <v>4457</v>
      </c>
      <c r="T752" t="s">
        <v>65</v>
      </c>
      <c r="U752" t="s">
        <v>4458</v>
      </c>
      <c r="V752" t="s">
        <v>4459</v>
      </c>
      <c r="W752">
        <v>1976</v>
      </c>
      <c r="X752">
        <v>1</v>
      </c>
      <c r="Y752" t="s">
        <v>65</v>
      </c>
      <c r="Z752" t="s">
        <v>65</v>
      </c>
      <c r="AA752">
        <v>40.715097</v>
      </c>
      <c r="AB752">
        <v>289</v>
      </c>
      <c r="AC752">
        <v>1</v>
      </c>
      <c r="AD752" t="s">
        <v>65</v>
      </c>
      <c r="AE752">
        <v>-73.996016999999995</v>
      </c>
      <c r="AF752" t="s">
        <v>4784</v>
      </c>
      <c r="AI752">
        <v>5</v>
      </c>
      <c r="AJ752" t="s">
        <v>92</v>
      </c>
      <c r="AK752" t="s">
        <v>77</v>
      </c>
      <c r="AL752" t="s">
        <v>4459</v>
      </c>
      <c r="AM752" t="s">
        <v>65</v>
      </c>
      <c r="AN752" t="s">
        <v>65</v>
      </c>
      <c r="AO752" t="s">
        <v>3058</v>
      </c>
      <c r="AP752" t="s">
        <v>1085</v>
      </c>
      <c r="AQ752" t="s">
        <v>4457</v>
      </c>
      <c r="AR752" t="s">
        <v>80</v>
      </c>
      <c r="AS752" t="s">
        <v>4460</v>
      </c>
      <c r="AT752" s="1">
        <v>38534</v>
      </c>
      <c r="AU752" t="s">
        <v>2643</v>
      </c>
      <c r="AV752" t="s">
        <v>65</v>
      </c>
      <c r="AW752" t="s">
        <v>4459</v>
      </c>
      <c r="AX752" t="s">
        <v>4785</v>
      </c>
      <c r="AY752">
        <v>103</v>
      </c>
      <c r="AZ752" t="s">
        <v>2534</v>
      </c>
      <c r="BA752" t="s">
        <v>2535</v>
      </c>
      <c r="BB752" t="s">
        <v>2536</v>
      </c>
      <c r="BC752" t="s">
        <v>2537</v>
      </c>
      <c r="BD752" t="s">
        <v>4461</v>
      </c>
      <c r="BE752" t="s">
        <v>65</v>
      </c>
      <c r="BG752" t="e">
        <f>INDEX('TO Report - School Leadership'!J:J,MATCH(LCGMS!C752,'TO Report - School Leadership'!D:D,0))</f>
        <v>#N/A</v>
      </c>
      <c r="BH752" t="e">
        <f>INDEX('TO Report - School Leadership'!M:M,MATCH(LCGMS!C752,'TO Report - School Leadership'!D:D,0))</f>
        <v>#N/A</v>
      </c>
      <c r="BI752" t="e">
        <f t="shared" si="22"/>
        <v>#N/A</v>
      </c>
      <c r="BJ752" t="e">
        <f t="shared" si="23"/>
        <v>#N/A</v>
      </c>
    </row>
    <row r="753" spans="1:62" hidden="1" x14ac:dyDescent="0.25">
      <c r="A753" t="s">
        <v>4786</v>
      </c>
      <c r="B753" t="s">
        <v>4452</v>
      </c>
      <c r="C753" t="s">
        <v>4453</v>
      </c>
      <c r="D753" t="s">
        <v>4454</v>
      </c>
      <c r="E753" t="s">
        <v>4787</v>
      </c>
      <c r="F753">
        <v>1004220072</v>
      </c>
      <c r="G753" s="1">
        <v>44385.612037037034</v>
      </c>
      <c r="H753">
        <v>1005626</v>
      </c>
      <c r="I753" t="s">
        <v>4788</v>
      </c>
      <c r="J753" t="s">
        <v>62</v>
      </c>
      <c r="K753" t="s">
        <v>63</v>
      </c>
      <c r="L753" t="s">
        <v>64</v>
      </c>
      <c r="M753" t="s">
        <v>65</v>
      </c>
      <c r="N753" t="s">
        <v>4789</v>
      </c>
      <c r="O753">
        <v>10002</v>
      </c>
      <c r="P753">
        <v>1</v>
      </c>
      <c r="Q753" t="s">
        <v>67</v>
      </c>
      <c r="R753" t="s">
        <v>65</v>
      </c>
      <c r="S753" t="s">
        <v>4457</v>
      </c>
      <c r="T753" t="s">
        <v>65</v>
      </c>
      <c r="U753" t="s">
        <v>4458</v>
      </c>
      <c r="V753" t="s">
        <v>4459</v>
      </c>
      <c r="W753">
        <v>1908</v>
      </c>
      <c r="X753">
        <v>1</v>
      </c>
      <c r="Y753" t="s">
        <v>65</v>
      </c>
      <c r="Z753" t="s">
        <v>65</v>
      </c>
      <c r="AA753">
        <v>40.722414999999998</v>
      </c>
      <c r="AB753">
        <v>422</v>
      </c>
      <c r="AC753">
        <v>72</v>
      </c>
      <c r="AD753" t="s">
        <v>65</v>
      </c>
      <c r="AE753">
        <v>-73.990468000000007</v>
      </c>
      <c r="AF753" t="s">
        <v>4784</v>
      </c>
      <c r="AI753">
        <v>5</v>
      </c>
      <c r="AJ753" t="s">
        <v>92</v>
      </c>
      <c r="AK753" t="s">
        <v>77</v>
      </c>
      <c r="AL753" t="s">
        <v>4459</v>
      </c>
      <c r="AM753" t="s">
        <v>65</v>
      </c>
      <c r="AN753" t="s">
        <v>65</v>
      </c>
      <c r="AO753" t="s">
        <v>3058</v>
      </c>
      <c r="AP753" t="s">
        <v>1085</v>
      </c>
      <c r="AQ753" t="s">
        <v>4457</v>
      </c>
      <c r="AR753" t="s">
        <v>80</v>
      </c>
      <c r="AS753" t="s">
        <v>4460</v>
      </c>
      <c r="AT753" s="1">
        <v>38534</v>
      </c>
      <c r="AU753" t="s">
        <v>2643</v>
      </c>
      <c r="AV753" t="s">
        <v>65</v>
      </c>
      <c r="AW753" t="s">
        <v>4459</v>
      </c>
      <c r="AX753" t="s">
        <v>4785</v>
      </c>
      <c r="AY753">
        <v>103</v>
      </c>
      <c r="AZ753" t="s">
        <v>2534</v>
      </c>
      <c r="BA753" t="s">
        <v>2535</v>
      </c>
      <c r="BB753" t="s">
        <v>2536</v>
      </c>
      <c r="BC753" t="s">
        <v>2537</v>
      </c>
      <c r="BD753" t="s">
        <v>4461</v>
      </c>
      <c r="BE753" t="s">
        <v>65</v>
      </c>
      <c r="BG753" t="e">
        <f>INDEX('TO Report - School Leadership'!J:J,MATCH(LCGMS!C753,'TO Report - School Leadership'!D:D,0))</f>
        <v>#N/A</v>
      </c>
      <c r="BH753" t="e">
        <f>INDEX('TO Report - School Leadership'!M:M,MATCH(LCGMS!C753,'TO Report - School Leadership'!D:D,0))</f>
        <v>#N/A</v>
      </c>
      <c r="BI753" t="e">
        <f t="shared" si="22"/>
        <v>#N/A</v>
      </c>
      <c r="BJ753" t="e">
        <f t="shared" si="23"/>
        <v>#N/A</v>
      </c>
    </row>
    <row r="754" spans="1:62" hidden="1" x14ac:dyDescent="0.25">
      <c r="A754" t="s">
        <v>4790</v>
      </c>
      <c r="B754" t="s">
        <v>4452</v>
      </c>
      <c r="C754" t="s">
        <v>4453</v>
      </c>
      <c r="D754" t="s">
        <v>4454</v>
      </c>
      <c r="E754" t="s">
        <v>4791</v>
      </c>
      <c r="F754">
        <v>1016680001</v>
      </c>
      <c r="G754" s="1">
        <v>44385.616782407407</v>
      </c>
      <c r="H754">
        <v>1083927</v>
      </c>
      <c r="I754" t="s">
        <v>4792</v>
      </c>
      <c r="J754" t="s">
        <v>62</v>
      </c>
      <c r="K754" t="s">
        <v>63</v>
      </c>
      <c r="L754" t="s">
        <v>64</v>
      </c>
      <c r="N754" t="s">
        <v>4789</v>
      </c>
      <c r="O754">
        <v>10128</v>
      </c>
      <c r="P754">
        <v>4</v>
      </c>
      <c r="Q754" t="s">
        <v>67</v>
      </c>
      <c r="R754" t="s">
        <v>65</v>
      </c>
      <c r="S754" t="s">
        <v>4457</v>
      </c>
      <c r="T754" t="s">
        <v>65</v>
      </c>
      <c r="U754" t="s">
        <v>4458</v>
      </c>
      <c r="V754" t="s">
        <v>4459</v>
      </c>
      <c r="W754">
        <v>1942</v>
      </c>
      <c r="X754">
        <v>8</v>
      </c>
      <c r="Y754" t="s">
        <v>65</v>
      </c>
      <c r="Z754" t="s">
        <v>65</v>
      </c>
      <c r="AA754">
        <v>40.784112</v>
      </c>
      <c r="AB754">
        <v>1668</v>
      </c>
      <c r="AC754">
        <v>1</v>
      </c>
      <c r="AD754" t="s">
        <v>65</v>
      </c>
      <c r="AE754">
        <v>-73.945646999999994</v>
      </c>
      <c r="AF754" t="s">
        <v>4793</v>
      </c>
      <c r="AI754">
        <v>23</v>
      </c>
      <c r="AJ754" t="s">
        <v>92</v>
      </c>
      <c r="AK754" t="s">
        <v>77</v>
      </c>
      <c r="AL754" t="s">
        <v>4459</v>
      </c>
      <c r="AM754" t="s">
        <v>65</v>
      </c>
      <c r="AN754" t="s">
        <v>65</v>
      </c>
      <c r="AO754" t="s">
        <v>3058</v>
      </c>
      <c r="AP754" t="s">
        <v>1085</v>
      </c>
      <c r="AQ754" t="s">
        <v>4457</v>
      </c>
      <c r="AR754" t="s">
        <v>80</v>
      </c>
      <c r="AS754" t="s">
        <v>4460</v>
      </c>
      <c r="AT754" s="1">
        <v>38534</v>
      </c>
      <c r="AU754" t="s">
        <v>2643</v>
      </c>
      <c r="AV754" t="s">
        <v>65</v>
      </c>
      <c r="AW754" t="s">
        <v>4459</v>
      </c>
      <c r="AX754" t="s">
        <v>4794</v>
      </c>
      <c r="AY754">
        <v>111</v>
      </c>
      <c r="AZ754" t="s">
        <v>2534</v>
      </c>
      <c r="BA754" t="s">
        <v>2535</v>
      </c>
      <c r="BB754" t="s">
        <v>2536</v>
      </c>
      <c r="BC754" t="s">
        <v>2537</v>
      </c>
      <c r="BD754" t="s">
        <v>4461</v>
      </c>
      <c r="BE754" t="s">
        <v>65</v>
      </c>
      <c r="BG754" t="e">
        <f>INDEX('TO Report - School Leadership'!J:J,MATCH(LCGMS!C754,'TO Report - School Leadership'!D:D,0))</f>
        <v>#N/A</v>
      </c>
      <c r="BH754" t="e">
        <f>INDEX('TO Report - School Leadership'!M:M,MATCH(LCGMS!C754,'TO Report - School Leadership'!D:D,0))</f>
        <v>#N/A</v>
      </c>
      <c r="BI754" t="e">
        <f t="shared" si="22"/>
        <v>#N/A</v>
      </c>
      <c r="BJ754" t="e">
        <f t="shared" si="23"/>
        <v>#N/A</v>
      </c>
    </row>
    <row r="755" spans="1:62" hidden="1" x14ac:dyDescent="0.25">
      <c r="A755" t="s">
        <v>4795</v>
      </c>
      <c r="B755" t="s">
        <v>4452</v>
      </c>
      <c r="C755" t="s">
        <v>4453</v>
      </c>
      <c r="D755" t="s">
        <v>4454</v>
      </c>
      <c r="E755" t="s">
        <v>4796</v>
      </c>
      <c r="F755">
        <v>1007850001</v>
      </c>
      <c r="G755" s="1">
        <v>43301.448703703703</v>
      </c>
      <c r="H755">
        <v>1014421</v>
      </c>
      <c r="I755" t="s">
        <v>4797</v>
      </c>
      <c r="J755" t="s">
        <v>389</v>
      </c>
      <c r="K755" t="s">
        <v>63</v>
      </c>
      <c r="L755" t="s">
        <v>64</v>
      </c>
      <c r="M755" t="s">
        <v>65</v>
      </c>
      <c r="N755" t="s">
        <v>4483</v>
      </c>
      <c r="O755">
        <v>10018</v>
      </c>
      <c r="P755">
        <v>2</v>
      </c>
      <c r="Q755" t="s">
        <v>67</v>
      </c>
      <c r="R755" t="s">
        <v>65</v>
      </c>
      <c r="S755" t="s">
        <v>4457</v>
      </c>
      <c r="T755" t="s">
        <v>65</v>
      </c>
      <c r="U755" t="s">
        <v>4458</v>
      </c>
      <c r="V755" t="s">
        <v>4459</v>
      </c>
      <c r="W755">
        <v>1922</v>
      </c>
      <c r="X755">
        <v>3</v>
      </c>
      <c r="Y755" t="s">
        <v>65</v>
      </c>
      <c r="Z755" t="s">
        <v>65</v>
      </c>
      <c r="AA755">
        <v>40.753037999999997</v>
      </c>
      <c r="AB755">
        <v>785</v>
      </c>
      <c r="AC755">
        <v>1</v>
      </c>
      <c r="AD755" t="s">
        <v>65</v>
      </c>
      <c r="AE755">
        <v>-73.992405000000005</v>
      </c>
      <c r="AF755" t="s">
        <v>4798</v>
      </c>
      <c r="AI755">
        <v>14</v>
      </c>
      <c r="AJ755" t="s">
        <v>92</v>
      </c>
      <c r="AK755" t="s">
        <v>77</v>
      </c>
      <c r="AL755" t="s">
        <v>4459</v>
      </c>
      <c r="AM755" t="s">
        <v>65</v>
      </c>
      <c r="AN755" t="s">
        <v>65</v>
      </c>
      <c r="AO755" t="s">
        <v>3058</v>
      </c>
      <c r="AP755" t="s">
        <v>1085</v>
      </c>
      <c r="AQ755" t="s">
        <v>4457</v>
      </c>
      <c r="AR755" t="s">
        <v>80</v>
      </c>
      <c r="AS755" t="s">
        <v>4460</v>
      </c>
      <c r="AT755" s="1">
        <v>38534</v>
      </c>
      <c r="AU755" t="s">
        <v>2643</v>
      </c>
      <c r="AV755" t="s">
        <v>65</v>
      </c>
      <c r="AW755" t="s">
        <v>4459</v>
      </c>
      <c r="AX755" t="s">
        <v>4799</v>
      </c>
      <c r="AY755">
        <v>105</v>
      </c>
      <c r="AZ755" t="s">
        <v>2534</v>
      </c>
      <c r="BA755" t="s">
        <v>2535</v>
      </c>
      <c r="BB755" t="s">
        <v>2536</v>
      </c>
      <c r="BC755" t="s">
        <v>2537</v>
      </c>
      <c r="BD755" t="s">
        <v>4461</v>
      </c>
      <c r="BE755" t="s">
        <v>65</v>
      </c>
      <c r="BG755" t="e">
        <f>INDEX('TO Report - School Leadership'!J:J,MATCH(LCGMS!C755,'TO Report - School Leadership'!D:D,0))</f>
        <v>#N/A</v>
      </c>
      <c r="BH755" t="e">
        <f>INDEX('TO Report - School Leadership'!M:M,MATCH(LCGMS!C755,'TO Report - School Leadership'!D:D,0))</f>
        <v>#N/A</v>
      </c>
      <c r="BI755" t="e">
        <f t="shared" si="22"/>
        <v>#N/A</v>
      </c>
      <c r="BJ755" t="e">
        <f t="shared" si="23"/>
        <v>#N/A</v>
      </c>
    </row>
    <row r="756" spans="1:62" hidden="1" x14ac:dyDescent="0.25">
      <c r="A756" t="s">
        <v>4800</v>
      </c>
      <c r="B756" t="s">
        <v>4452</v>
      </c>
      <c r="C756" t="s">
        <v>4453</v>
      </c>
      <c r="D756" t="s">
        <v>4454</v>
      </c>
      <c r="E756" t="s">
        <v>4801</v>
      </c>
      <c r="F756">
        <v>4024500017</v>
      </c>
      <c r="G756" s="1">
        <v>40574.445219907408</v>
      </c>
      <c r="H756">
        <v>4454423</v>
      </c>
      <c r="I756" t="s">
        <v>4802</v>
      </c>
      <c r="J756" t="s">
        <v>62</v>
      </c>
      <c r="K756" t="s">
        <v>63</v>
      </c>
      <c r="L756" t="s">
        <v>64</v>
      </c>
      <c r="M756" t="s">
        <v>65</v>
      </c>
      <c r="N756" t="s">
        <v>4474</v>
      </c>
      <c r="O756">
        <v>11373</v>
      </c>
      <c r="P756">
        <v>24</v>
      </c>
      <c r="Q756" t="s">
        <v>67</v>
      </c>
      <c r="R756" t="s">
        <v>65</v>
      </c>
      <c r="S756" t="s">
        <v>4457</v>
      </c>
      <c r="T756" t="s">
        <v>65</v>
      </c>
      <c r="U756" t="s">
        <v>4458</v>
      </c>
      <c r="V756" t="s">
        <v>4459</v>
      </c>
      <c r="W756">
        <v>1997</v>
      </c>
      <c r="X756">
        <v>25</v>
      </c>
      <c r="Y756" t="s">
        <v>65</v>
      </c>
      <c r="Z756" t="s">
        <v>65</v>
      </c>
      <c r="AA756">
        <v>40.737405000000003</v>
      </c>
      <c r="AB756">
        <v>2450</v>
      </c>
      <c r="AC756">
        <v>17</v>
      </c>
      <c r="AD756" t="s">
        <v>65</v>
      </c>
      <c r="AE756">
        <v>-73.888132999999996</v>
      </c>
      <c r="AF756" t="s">
        <v>4803</v>
      </c>
      <c r="AI756">
        <v>110</v>
      </c>
      <c r="AJ756" t="s">
        <v>92</v>
      </c>
      <c r="AK756" t="s">
        <v>77</v>
      </c>
      <c r="AL756" t="s">
        <v>4459</v>
      </c>
      <c r="AM756" t="s">
        <v>65</v>
      </c>
      <c r="AN756" t="s">
        <v>65</v>
      </c>
      <c r="AO756" t="s">
        <v>3058</v>
      </c>
      <c r="AP756" t="s">
        <v>1085</v>
      </c>
      <c r="AQ756" t="s">
        <v>4457</v>
      </c>
      <c r="AR756" t="s">
        <v>80</v>
      </c>
      <c r="AS756" t="s">
        <v>4460</v>
      </c>
      <c r="AT756" s="1">
        <v>38534</v>
      </c>
      <c r="AU756" t="s">
        <v>2643</v>
      </c>
      <c r="AV756" t="s">
        <v>65</v>
      </c>
      <c r="AW756" t="s">
        <v>4459</v>
      </c>
      <c r="AX756" t="s">
        <v>4804</v>
      </c>
      <c r="AY756">
        <v>404</v>
      </c>
      <c r="AZ756" t="s">
        <v>2534</v>
      </c>
      <c r="BA756" t="s">
        <v>2535</v>
      </c>
      <c r="BB756" t="s">
        <v>2536</v>
      </c>
      <c r="BC756" t="s">
        <v>2537</v>
      </c>
      <c r="BD756" t="s">
        <v>4461</v>
      </c>
      <c r="BE756" t="s">
        <v>65</v>
      </c>
      <c r="BG756" t="e">
        <f>INDEX('TO Report - School Leadership'!J:J,MATCH(LCGMS!C756,'TO Report - School Leadership'!D:D,0))</f>
        <v>#N/A</v>
      </c>
      <c r="BH756" t="e">
        <f>INDEX('TO Report - School Leadership'!M:M,MATCH(LCGMS!C756,'TO Report - School Leadership'!D:D,0))</f>
        <v>#N/A</v>
      </c>
      <c r="BI756" t="e">
        <f t="shared" si="22"/>
        <v>#N/A</v>
      </c>
      <c r="BJ756" t="e">
        <f t="shared" si="23"/>
        <v>#N/A</v>
      </c>
    </row>
    <row r="757" spans="1:62" hidden="1" x14ac:dyDescent="0.25">
      <c r="A757" t="s">
        <v>806</v>
      </c>
      <c r="B757" t="s">
        <v>4452</v>
      </c>
      <c r="C757" t="s">
        <v>4453</v>
      </c>
      <c r="D757" t="s">
        <v>4454</v>
      </c>
      <c r="E757" t="s">
        <v>810</v>
      </c>
      <c r="F757">
        <v>3039520047</v>
      </c>
      <c r="G757" s="1">
        <v>43208.372453703705</v>
      </c>
      <c r="H757">
        <v>3397079</v>
      </c>
      <c r="I757" t="s">
        <v>811</v>
      </c>
      <c r="J757" t="s">
        <v>389</v>
      </c>
      <c r="K757" t="s">
        <v>63</v>
      </c>
      <c r="L757" t="s">
        <v>64</v>
      </c>
      <c r="N757" t="s">
        <v>66</v>
      </c>
      <c r="O757">
        <v>11207</v>
      </c>
      <c r="P757">
        <v>19</v>
      </c>
      <c r="Q757" t="s">
        <v>67</v>
      </c>
      <c r="R757" t="s">
        <v>65</v>
      </c>
      <c r="S757" t="s">
        <v>4457</v>
      </c>
      <c r="T757" t="s">
        <v>65</v>
      </c>
      <c r="U757" t="s">
        <v>4458</v>
      </c>
      <c r="V757" t="s">
        <v>4459</v>
      </c>
      <c r="W757">
        <v>2009</v>
      </c>
      <c r="X757">
        <v>37</v>
      </c>
      <c r="Y757" t="s">
        <v>65</v>
      </c>
      <c r="Z757" t="s">
        <v>65</v>
      </c>
      <c r="AA757">
        <v>40.677706999999998</v>
      </c>
      <c r="AB757">
        <v>3952</v>
      </c>
      <c r="AC757">
        <v>47</v>
      </c>
      <c r="AD757" t="s">
        <v>65</v>
      </c>
      <c r="AE757">
        <v>-73.886712000000003</v>
      </c>
      <c r="AF757" t="s">
        <v>150</v>
      </c>
      <c r="AI757">
        <v>75</v>
      </c>
      <c r="AJ757" t="s">
        <v>92</v>
      </c>
      <c r="AK757" t="s">
        <v>77</v>
      </c>
      <c r="AL757" t="s">
        <v>4459</v>
      </c>
      <c r="AM757" t="s">
        <v>65</v>
      </c>
      <c r="AN757" t="s">
        <v>65</v>
      </c>
      <c r="AO757" t="s">
        <v>3058</v>
      </c>
      <c r="AP757" t="s">
        <v>1085</v>
      </c>
      <c r="AQ757" t="s">
        <v>4457</v>
      </c>
      <c r="AR757" t="s">
        <v>80</v>
      </c>
      <c r="AS757" t="s">
        <v>4460</v>
      </c>
      <c r="AT757" s="1">
        <v>38534</v>
      </c>
      <c r="AU757" t="s">
        <v>2643</v>
      </c>
      <c r="AV757" t="s">
        <v>65</v>
      </c>
      <c r="AW757" t="s">
        <v>4459</v>
      </c>
      <c r="AX757" t="s">
        <v>151</v>
      </c>
      <c r="AY757">
        <v>305</v>
      </c>
      <c r="AZ757" t="s">
        <v>2534</v>
      </c>
      <c r="BA757" t="s">
        <v>2535</v>
      </c>
      <c r="BB757" t="s">
        <v>2536</v>
      </c>
      <c r="BC757" t="s">
        <v>2537</v>
      </c>
      <c r="BD757" t="s">
        <v>4461</v>
      </c>
      <c r="BE757" t="s">
        <v>65</v>
      </c>
      <c r="BG757" t="e">
        <f>INDEX('TO Report - School Leadership'!J:J,MATCH(LCGMS!C757,'TO Report - School Leadership'!D:D,0))</f>
        <v>#N/A</v>
      </c>
      <c r="BH757" t="e">
        <f>INDEX('TO Report - School Leadership'!M:M,MATCH(LCGMS!C757,'TO Report - School Leadership'!D:D,0))</f>
        <v>#N/A</v>
      </c>
      <c r="BI757" t="e">
        <f t="shared" si="22"/>
        <v>#N/A</v>
      </c>
      <c r="BJ757" t="e">
        <f t="shared" si="23"/>
        <v>#N/A</v>
      </c>
    </row>
    <row r="758" spans="1:62" hidden="1" x14ac:dyDescent="0.25">
      <c r="A758" t="s">
        <v>4805</v>
      </c>
      <c r="B758" t="s">
        <v>4452</v>
      </c>
      <c r="C758" t="s">
        <v>4453</v>
      </c>
      <c r="D758" t="s">
        <v>4454</v>
      </c>
      <c r="E758" t="s">
        <v>4806</v>
      </c>
      <c r="F758">
        <v>3002690014</v>
      </c>
      <c r="G758" s="1">
        <v>43873.40697916667</v>
      </c>
      <c r="H758">
        <v>3002643</v>
      </c>
      <c r="I758" t="s">
        <v>4807</v>
      </c>
      <c r="J758" t="s">
        <v>389</v>
      </c>
      <c r="K758" t="s">
        <v>63</v>
      </c>
      <c r="L758" t="s">
        <v>64</v>
      </c>
      <c r="M758" t="s">
        <v>65</v>
      </c>
      <c r="N758" t="s">
        <v>66</v>
      </c>
      <c r="O758">
        <v>11201</v>
      </c>
      <c r="P758">
        <v>15</v>
      </c>
      <c r="Q758" t="s">
        <v>67</v>
      </c>
      <c r="R758" t="s">
        <v>65</v>
      </c>
      <c r="S758" t="s">
        <v>4457</v>
      </c>
      <c r="T758" t="s">
        <v>65</v>
      </c>
      <c r="U758" t="s">
        <v>4458</v>
      </c>
      <c r="V758" t="s">
        <v>4459</v>
      </c>
      <c r="W758">
        <v>1920</v>
      </c>
      <c r="X758">
        <v>33</v>
      </c>
      <c r="Y758" t="s">
        <v>65</v>
      </c>
      <c r="Z758" t="s">
        <v>65</v>
      </c>
      <c r="AA758">
        <v>40.690950999999998</v>
      </c>
      <c r="AB758">
        <v>269</v>
      </c>
      <c r="AC758">
        <v>14</v>
      </c>
      <c r="AD758" t="s">
        <v>65</v>
      </c>
      <c r="AE758">
        <v>-73.990843999999996</v>
      </c>
      <c r="AF758" t="s">
        <v>215</v>
      </c>
      <c r="AI758">
        <v>84</v>
      </c>
      <c r="AJ758" t="s">
        <v>92</v>
      </c>
      <c r="AK758" t="s">
        <v>77</v>
      </c>
      <c r="AL758" t="s">
        <v>4459</v>
      </c>
      <c r="AM758" t="s">
        <v>65</v>
      </c>
      <c r="AN758" t="s">
        <v>65</v>
      </c>
      <c r="AO758" t="s">
        <v>3058</v>
      </c>
      <c r="AP758" t="s">
        <v>1085</v>
      </c>
      <c r="AQ758" t="s">
        <v>4457</v>
      </c>
      <c r="AR758" t="s">
        <v>80</v>
      </c>
      <c r="AS758" t="s">
        <v>4460</v>
      </c>
      <c r="AT758" s="1">
        <v>38534</v>
      </c>
      <c r="AU758" t="s">
        <v>2643</v>
      </c>
      <c r="AV758" t="s">
        <v>65</v>
      </c>
      <c r="AW758" t="s">
        <v>4459</v>
      </c>
      <c r="AX758" t="s">
        <v>217</v>
      </c>
      <c r="AY758">
        <v>302</v>
      </c>
      <c r="AZ758" t="s">
        <v>2534</v>
      </c>
      <c r="BA758" t="s">
        <v>2535</v>
      </c>
      <c r="BB758" t="s">
        <v>2536</v>
      </c>
      <c r="BC758" t="s">
        <v>2537</v>
      </c>
      <c r="BD758" t="s">
        <v>4461</v>
      </c>
      <c r="BE758" t="s">
        <v>65</v>
      </c>
      <c r="BG758" t="e">
        <f>INDEX('TO Report - School Leadership'!J:J,MATCH(LCGMS!C758,'TO Report - School Leadership'!D:D,0))</f>
        <v>#N/A</v>
      </c>
      <c r="BH758" t="e">
        <f>INDEX('TO Report - School Leadership'!M:M,MATCH(LCGMS!C758,'TO Report - School Leadership'!D:D,0))</f>
        <v>#N/A</v>
      </c>
      <c r="BI758" t="e">
        <f t="shared" si="22"/>
        <v>#N/A</v>
      </c>
      <c r="BJ758" t="e">
        <f t="shared" si="23"/>
        <v>#N/A</v>
      </c>
    </row>
    <row r="759" spans="1:62" hidden="1" x14ac:dyDescent="0.25">
      <c r="A759" t="s">
        <v>4808</v>
      </c>
      <c r="B759" t="s">
        <v>4452</v>
      </c>
      <c r="C759" t="s">
        <v>4453</v>
      </c>
      <c r="D759" t="s">
        <v>4454</v>
      </c>
      <c r="E759" t="s">
        <v>4809</v>
      </c>
      <c r="F759">
        <v>1003090001</v>
      </c>
      <c r="G759" s="1">
        <v>40574.445219907408</v>
      </c>
      <c r="H759">
        <v>1003998</v>
      </c>
      <c r="I759" t="s">
        <v>4810</v>
      </c>
      <c r="J759" t="s">
        <v>62</v>
      </c>
      <c r="K759" t="s">
        <v>63</v>
      </c>
      <c r="L759" t="s">
        <v>64</v>
      </c>
      <c r="M759" t="s">
        <v>65</v>
      </c>
      <c r="N759" t="s">
        <v>4483</v>
      </c>
      <c r="O759">
        <v>10002</v>
      </c>
      <c r="P759">
        <v>2</v>
      </c>
      <c r="Q759" t="s">
        <v>67</v>
      </c>
      <c r="R759" t="s">
        <v>65</v>
      </c>
      <c r="S759" t="s">
        <v>4457</v>
      </c>
      <c r="T759" t="s">
        <v>65</v>
      </c>
      <c r="U759" t="s">
        <v>4458</v>
      </c>
      <c r="V759" t="s">
        <v>4459</v>
      </c>
      <c r="W759">
        <v>1899</v>
      </c>
      <c r="X759">
        <v>1</v>
      </c>
      <c r="Y759" t="s">
        <v>65</v>
      </c>
      <c r="Z759" t="s">
        <v>65</v>
      </c>
      <c r="AA759">
        <v>40.716126000000003</v>
      </c>
      <c r="AB759">
        <v>309</v>
      </c>
      <c r="AC759">
        <v>1</v>
      </c>
      <c r="AD759" t="s">
        <v>65</v>
      </c>
      <c r="AE759">
        <v>-73.990825999999998</v>
      </c>
      <c r="AF759" t="s">
        <v>4784</v>
      </c>
      <c r="AI759">
        <v>7</v>
      </c>
      <c r="AJ759" t="s">
        <v>92</v>
      </c>
      <c r="AK759" t="s">
        <v>77</v>
      </c>
      <c r="AL759" t="s">
        <v>4459</v>
      </c>
      <c r="AM759" t="s">
        <v>65</v>
      </c>
      <c r="AN759" t="s">
        <v>65</v>
      </c>
      <c r="AO759" t="s">
        <v>3058</v>
      </c>
      <c r="AP759" t="s">
        <v>1085</v>
      </c>
      <c r="AQ759" t="s">
        <v>4457</v>
      </c>
      <c r="AR759" t="s">
        <v>80</v>
      </c>
      <c r="AS759" t="s">
        <v>4460</v>
      </c>
      <c r="AT759" s="1">
        <v>38534</v>
      </c>
      <c r="AU759" t="s">
        <v>2643</v>
      </c>
      <c r="AV759" t="s">
        <v>65</v>
      </c>
      <c r="AW759" t="s">
        <v>4459</v>
      </c>
      <c r="AX759" t="s">
        <v>4785</v>
      </c>
      <c r="AY759">
        <v>103</v>
      </c>
      <c r="AZ759" t="s">
        <v>2534</v>
      </c>
      <c r="BA759" t="s">
        <v>2535</v>
      </c>
      <c r="BB759" t="s">
        <v>2536</v>
      </c>
      <c r="BC759" t="s">
        <v>2537</v>
      </c>
      <c r="BD759" t="s">
        <v>4461</v>
      </c>
      <c r="BE759" t="s">
        <v>65</v>
      </c>
      <c r="BG759" t="e">
        <f>INDEX('TO Report - School Leadership'!J:J,MATCH(LCGMS!C759,'TO Report - School Leadership'!D:D,0))</f>
        <v>#N/A</v>
      </c>
      <c r="BH759" t="e">
        <f>INDEX('TO Report - School Leadership'!M:M,MATCH(LCGMS!C759,'TO Report - School Leadership'!D:D,0))</f>
        <v>#N/A</v>
      </c>
      <c r="BI759" t="e">
        <f t="shared" si="22"/>
        <v>#N/A</v>
      </c>
      <c r="BJ759" t="e">
        <f t="shared" si="23"/>
        <v>#N/A</v>
      </c>
    </row>
    <row r="760" spans="1:62" hidden="1" x14ac:dyDescent="0.25">
      <c r="A760" t="s">
        <v>4811</v>
      </c>
      <c r="B760" t="s">
        <v>4452</v>
      </c>
      <c r="C760" t="s">
        <v>4453</v>
      </c>
      <c r="D760" t="s">
        <v>4454</v>
      </c>
      <c r="E760" t="s">
        <v>4812</v>
      </c>
      <c r="F760">
        <v>1022330020</v>
      </c>
      <c r="G760" s="1">
        <v>40574.445219907408</v>
      </c>
      <c r="H760">
        <v>1076776</v>
      </c>
      <c r="I760" t="s">
        <v>4813</v>
      </c>
      <c r="J760" t="s">
        <v>62</v>
      </c>
      <c r="K760" t="s">
        <v>63</v>
      </c>
      <c r="L760" t="s">
        <v>64</v>
      </c>
      <c r="M760" t="s">
        <v>65</v>
      </c>
      <c r="N760" t="s">
        <v>4483</v>
      </c>
      <c r="O760">
        <v>10034</v>
      </c>
      <c r="P760">
        <v>6</v>
      </c>
      <c r="Q760" t="s">
        <v>67</v>
      </c>
      <c r="R760" t="s">
        <v>65</v>
      </c>
      <c r="S760" t="s">
        <v>4457</v>
      </c>
      <c r="T760" t="s">
        <v>65</v>
      </c>
      <c r="U760" t="s">
        <v>4458</v>
      </c>
      <c r="V760" t="s">
        <v>4459</v>
      </c>
      <c r="W760">
        <v>1905</v>
      </c>
      <c r="X760">
        <v>10</v>
      </c>
      <c r="Y760" t="s">
        <v>65</v>
      </c>
      <c r="Z760" t="s">
        <v>65</v>
      </c>
      <c r="AA760">
        <v>40.865555999999998</v>
      </c>
      <c r="AB760">
        <v>2233</v>
      </c>
      <c r="AC760">
        <v>20</v>
      </c>
      <c r="AD760" t="s">
        <v>65</v>
      </c>
      <c r="AE760">
        <v>-73.925464000000005</v>
      </c>
      <c r="AF760" t="s">
        <v>4814</v>
      </c>
      <c r="AI760">
        <v>34</v>
      </c>
      <c r="AJ760" t="s">
        <v>92</v>
      </c>
      <c r="AK760" t="s">
        <v>77</v>
      </c>
      <c r="AL760" t="s">
        <v>4459</v>
      </c>
      <c r="AM760" t="s">
        <v>65</v>
      </c>
      <c r="AN760" t="s">
        <v>65</v>
      </c>
      <c r="AO760" t="s">
        <v>3058</v>
      </c>
      <c r="AP760" t="s">
        <v>1085</v>
      </c>
      <c r="AQ760" t="s">
        <v>4457</v>
      </c>
      <c r="AR760" t="s">
        <v>80</v>
      </c>
      <c r="AS760" t="s">
        <v>4460</v>
      </c>
      <c r="AT760" s="1">
        <v>38534</v>
      </c>
      <c r="AU760" t="s">
        <v>2643</v>
      </c>
      <c r="AV760" t="s">
        <v>65</v>
      </c>
      <c r="AW760" t="s">
        <v>4459</v>
      </c>
      <c r="AX760" t="s">
        <v>4815</v>
      </c>
      <c r="AY760">
        <v>112</v>
      </c>
      <c r="AZ760" t="s">
        <v>2534</v>
      </c>
      <c r="BA760" t="s">
        <v>2535</v>
      </c>
      <c r="BB760" t="s">
        <v>2536</v>
      </c>
      <c r="BC760" t="s">
        <v>2537</v>
      </c>
      <c r="BD760" t="s">
        <v>4461</v>
      </c>
      <c r="BE760" t="s">
        <v>65</v>
      </c>
      <c r="BG760" t="e">
        <f>INDEX('TO Report - School Leadership'!J:J,MATCH(LCGMS!C760,'TO Report - School Leadership'!D:D,0))</f>
        <v>#N/A</v>
      </c>
      <c r="BH760" t="e">
        <f>INDEX('TO Report - School Leadership'!M:M,MATCH(LCGMS!C760,'TO Report - School Leadership'!D:D,0))</f>
        <v>#N/A</v>
      </c>
      <c r="BI760" t="e">
        <f t="shared" si="22"/>
        <v>#N/A</v>
      </c>
      <c r="BJ760" t="e">
        <f t="shared" si="23"/>
        <v>#N/A</v>
      </c>
    </row>
    <row r="761" spans="1:62" hidden="1" x14ac:dyDescent="0.25">
      <c r="A761" t="s">
        <v>4816</v>
      </c>
      <c r="B761" t="s">
        <v>4452</v>
      </c>
      <c r="C761" t="s">
        <v>4453</v>
      </c>
      <c r="D761" t="s">
        <v>4454</v>
      </c>
      <c r="E761" t="s">
        <v>4817</v>
      </c>
      <c r="F761">
        <v>1003870001</v>
      </c>
      <c r="G761" s="1">
        <v>40574.445219907408</v>
      </c>
      <c r="H761">
        <v>1004627</v>
      </c>
      <c r="I761" t="s">
        <v>4818</v>
      </c>
      <c r="J761" t="s">
        <v>62</v>
      </c>
      <c r="K761" t="s">
        <v>63</v>
      </c>
      <c r="L761" t="s">
        <v>64</v>
      </c>
      <c r="M761" t="s">
        <v>65</v>
      </c>
      <c r="N761" t="s">
        <v>4483</v>
      </c>
      <c r="O761">
        <v>10009</v>
      </c>
      <c r="P761">
        <v>1</v>
      </c>
      <c r="Q761" t="s">
        <v>67</v>
      </c>
      <c r="R761" t="s">
        <v>65</v>
      </c>
      <c r="S761" t="s">
        <v>4457</v>
      </c>
      <c r="T761" t="s">
        <v>65</v>
      </c>
      <c r="U761" t="s">
        <v>4458</v>
      </c>
      <c r="V761" t="s">
        <v>4459</v>
      </c>
      <c r="W761">
        <v>1954</v>
      </c>
      <c r="X761">
        <v>2</v>
      </c>
      <c r="Y761" t="s">
        <v>65</v>
      </c>
      <c r="Z761" t="s">
        <v>65</v>
      </c>
      <c r="AA761">
        <v>40.723129999999998</v>
      </c>
      <c r="AB761">
        <v>387</v>
      </c>
      <c r="AC761">
        <v>1</v>
      </c>
      <c r="AD761" t="s">
        <v>65</v>
      </c>
      <c r="AE761">
        <v>-73.981596999999994</v>
      </c>
      <c r="AF761" t="s">
        <v>4517</v>
      </c>
      <c r="AI761">
        <v>9</v>
      </c>
      <c r="AJ761" t="s">
        <v>92</v>
      </c>
      <c r="AK761" t="s">
        <v>77</v>
      </c>
      <c r="AL761" t="s">
        <v>4459</v>
      </c>
      <c r="AM761" t="s">
        <v>65</v>
      </c>
      <c r="AN761" t="s">
        <v>65</v>
      </c>
      <c r="AO761" t="s">
        <v>3058</v>
      </c>
      <c r="AP761" t="s">
        <v>1085</v>
      </c>
      <c r="AQ761" t="s">
        <v>4457</v>
      </c>
      <c r="AR761" t="s">
        <v>80</v>
      </c>
      <c r="AS761" t="s">
        <v>4460</v>
      </c>
      <c r="AT761" s="1">
        <v>38534</v>
      </c>
      <c r="AU761" t="s">
        <v>2643</v>
      </c>
      <c r="AV761" t="s">
        <v>65</v>
      </c>
      <c r="AW761" t="s">
        <v>4459</v>
      </c>
      <c r="AX761" t="s">
        <v>4518</v>
      </c>
      <c r="AY761">
        <v>103</v>
      </c>
      <c r="AZ761" t="s">
        <v>2534</v>
      </c>
      <c r="BA761" t="s">
        <v>2535</v>
      </c>
      <c r="BB761" t="s">
        <v>2536</v>
      </c>
      <c r="BC761" t="s">
        <v>2537</v>
      </c>
      <c r="BD761" t="s">
        <v>4461</v>
      </c>
      <c r="BE761" t="s">
        <v>65</v>
      </c>
      <c r="BG761" t="e">
        <f>INDEX('TO Report - School Leadership'!J:J,MATCH(LCGMS!C761,'TO Report - School Leadership'!D:D,0))</f>
        <v>#N/A</v>
      </c>
      <c r="BH761" t="e">
        <f>INDEX('TO Report - School Leadership'!M:M,MATCH(LCGMS!C761,'TO Report - School Leadership'!D:D,0))</f>
        <v>#N/A</v>
      </c>
      <c r="BI761" t="e">
        <f t="shared" si="22"/>
        <v>#N/A</v>
      </c>
      <c r="BJ761" t="e">
        <f t="shared" si="23"/>
        <v>#N/A</v>
      </c>
    </row>
    <row r="762" spans="1:62" hidden="1" x14ac:dyDescent="0.25">
      <c r="A762" t="s">
        <v>4819</v>
      </c>
      <c r="B762" t="s">
        <v>4452</v>
      </c>
      <c r="C762" t="s">
        <v>4453</v>
      </c>
      <c r="D762" t="s">
        <v>4454</v>
      </c>
      <c r="E762" t="s">
        <v>4820</v>
      </c>
      <c r="F762">
        <v>1019250019</v>
      </c>
      <c r="G762" s="1">
        <v>40574.445219907408</v>
      </c>
      <c r="H762">
        <v>1058447</v>
      </c>
      <c r="I762" t="s">
        <v>4821</v>
      </c>
      <c r="J762" t="s">
        <v>62</v>
      </c>
      <c r="K762" t="s">
        <v>63</v>
      </c>
      <c r="L762" t="s">
        <v>64</v>
      </c>
      <c r="M762" t="s">
        <v>65</v>
      </c>
      <c r="N762" t="s">
        <v>4483</v>
      </c>
      <c r="O762">
        <v>10027</v>
      </c>
      <c r="P762">
        <v>3</v>
      </c>
      <c r="Q762" t="s">
        <v>67</v>
      </c>
      <c r="R762" t="s">
        <v>65</v>
      </c>
      <c r="S762" t="s">
        <v>4457</v>
      </c>
      <c r="T762" t="s">
        <v>65</v>
      </c>
      <c r="U762" t="s">
        <v>4458</v>
      </c>
      <c r="V762" t="s">
        <v>4459</v>
      </c>
      <c r="W762">
        <v>1907</v>
      </c>
      <c r="X762">
        <v>9</v>
      </c>
      <c r="Y762" t="s">
        <v>65</v>
      </c>
      <c r="Z762" t="s">
        <v>65</v>
      </c>
      <c r="AA762">
        <v>40.805906</v>
      </c>
      <c r="AB762">
        <v>1925</v>
      </c>
      <c r="AC762">
        <v>19</v>
      </c>
      <c r="AD762" t="s">
        <v>65</v>
      </c>
      <c r="AE762">
        <v>-73.951909999999998</v>
      </c>
      <c r="AF762" t="s">
        <v>4822</v>
      </c>
      <c r="AI762">
        <v>28</v>
      </c>
      <c r="AJ762" t="s">
        <v>92</v>
      </c>
      <c r="AK762" t="s">
        <v>77</v>
      </c>
      <c r="AL762" t="s">
        <v>4459</v>
      </c>
      <c r="AM762" t="s">
        <v>65</v>
      </c>
      <c r="AN762" t="s">
        <v>65</v>
      </c>
      <c r="AO762" t="s">
        <v>3058</v>
      </c>
      <c r="AP762" t="s">
        <v>1085</v>
      </c>
      <c r="AQ762" t="s">
        <v>4457</v>
      </c>
      <c r="AR762" t="s">
        <v>80</v>
      </c>
      <c r="AS762" t="s">
        <v>4460</v>
      </c>
      <c r="AT762" s="1">
        <v>38534</v>
      </c>
      <c r="AU762" t="s">
        <v>2643</v>
      </c>
      <c r="AV762" t="s">
        <v>65</v>
      </c>
      <c r="AW762" t="s">
        <v>4459</v>
      </c>
      <c r="AX762" t="s">
        <v>4823</v>
      </c>
      <c r="AY762">
        <v>110</v>
      </c>
      <c r="AZ762" t="s">
        <v>2534</v>
      </c>
      <c r="BA762" t="s">
        <v>2535</v>
      </c>
      <c r="BB762" t="s">
        <v>2536</v>
      </c>
      <c r="BC762" t="s">
        <v>2537</v>
      </c>
      <c r="BD762" t="s">
        <v>4461</v>
      </c>
      <c r="BE762" t="s">
        <v>65</v>
      </c>
      <c r="BG762" t="e">
        <f>INDEX('TO Report - School Leadership'!J:J,MATCH(LCGMS!C762,'TO Report - School Leadership'!D:D,0))</f>
        <v>#N/A</v>
      </c>
      <c r="BH762" t="e">
        <f>INDEX('TO Report - School Leadership'!M:M,MATCH(LCGMS!C762,'TO Report - School Leadership'!D:D,0))</f>
        <v>#N/A</v>
      </c>
      <c r="BI762" t="e">
        <f t="shared" si="22"/>
        <v>#N/A</v>
      </c>
      <c r="BJ762" t="e">
        <f t="shared" si="23"/>
        <v>#N/A</v>
      </c>
    </row>
    <row r="763" spans="1:62" hidden="1" x14ac:dyDescent="0.25">
      <c r="A763" t="s">
        <v>1353</v>
      </c>
      <c r="B763" t="s">
        <v>4452</v>
      </c>
      <c r="C763" t="s">
        <v>4453</v>
      </c>
      <c r="D763" t="s">
        <v>4454</v>
      </c>
      <c r="E763" t="s">
        <v>1357</v>
      </c>
      <c r="F763">
        <v>3035350016</v>
      </c>
      <c r="G763" s="1">
        <v>40574.445219907408</v>
      </c>
      <c r="H763">
        <v>3081276</v>
      </c>
      <c r="I763" t="s">
        <v>1358</v>
      </c>
      <c r="J763" t="s">
        <v>62</v>
      </c>
      <c r="K763" t="s">
        <v>63</v>
      </c>
      <c r="L763" t="s">
        <v>64</v>
      </c>
      <c r="M763" t="s">
        <v>65</v>
      </c>
      <c r="N763" t="s">
        <v>66</v>
      </c>
      <c r="O763">
        <v>11212</v>
      </c>
      <c r="P763">
        <v>23</v>
      </c>
      <c r="Q763" t="s">
        <v>67</v>
      </c>
      <c r="R763" t="s">
        <v>65</v>
      </c>
      <c r="S763" t="s">
        <v>4457</v>
      </c>
      <c r="T763" t="s">
        <v>65</v>
      </c>
      <c r="U763" t="s">
        <v>4458</v>
      </c>
      <c r="V763" t="s">
        <v>4459</v>
      </c>
      <c r="W763">
        <v>2002</v>
      </c>
      <c r="X763">
        <v>41</v>
      </c>
      <c r="Y763" t="s">
        <v>65</v>
      </c>
      <c r="Z763" t="s">
        <v>65</v>
      </c>
      <c r="AA763">
        <v>40.665553000000003</v>
      </c>
      <c r="AB763">
        <v>3535</v>
      </c>
      <c r="AC763">
        <v>16</v>
      </c>
      <c r="AD763" t="s">
        <v>65</v>
      </c>
      <c r="AE763">
        <v>-73.917879999999997</v>
      </c>
      <c r="AF763" t="s">
        <v>524</v>
      </c>
      <c r="AI763">
        <v>73</v>
      </c>
      <c r="AJ763" t="s">
        <v>92</v>
      </c>
      <c r="AK763" t="s">
        <v>77</v>
      </c>
      <c r="AL763" t="s">
        <v>4459</v>
      </c>
      <c r="AM763" t="s">
        <v>65</v>
      </c>
      <c r="AN763" t="s">
        <v>65</v>
      </c>
      <c r="AO763" t="s">
        <v>3058</v>
      </c>
      <c r="AP763" t="s">
        <v>1085</v>
      </c>
      <c r="AQ763" t="s">
        <v>4457</v>
      </c>
      <c r="AR763" t="s">
        <v>80</v>
      </c>
      <c r="AS763" t="s">
        <v>4460</v>
      </c>
      <c r="AT763" s="1">
        <v>38534</v>
      </c>
      <c r="AU763" t="s">
        <v>2643</v>
      </c>
      <c r="AV763" t="s">
        <v>65</v>
      </c>
      <c r="AW763" t="s">
        <v>4459</v>
      </c>
      <c r="AX763" t="s">
        <v>525</v>
      </c>
      <c r="AY763">
        <v>316</v>
      </c>
      <c r="AZ763" t="s">
        <v>2534</v>
      </c>
      <c r="BA763" t="s">
        <v>2535</v>
      </c>
      <c r="BB763" t="s">
        <v>2536</v>
      </c>
      <c r="BC763" t="s">
        <v>2537</v>
      </c>
      <c r="BD763" t="s">
        <v>4461</v>
      </c>
      <c r="BE763" t="s">
        <v>65</v>
      </c>
      <c r="BG763" t="e">
        <f>INDEX('TO Report - School Leadership'!J:J,MATCH(LCGMS!C763,'TO Report - School Leadership'!D:D,0))</f>
        <v>#N/A</v>
      </c>
      <c r="BH763" t="e">
        <f>INDEX('TO Report - School Leadership'!M:M,MATCH(LCGMS!C763,'TO Report - School Leadership'!D:D,0))</f>
        <v>#N/A</v>
      </c>
      <c r="BI763" t="e">
        <f t="shared" si="22"/>
        <v>#N/A</v>
      </c>
      <c r="BJ763" t="e">
        <f t="shared" si="23"/>
        <v>#N/A</v>
      </c>
    </row>
    <row r="764" spans="1:62" hidden="1" x14ac:dyDescent="0.25">
      <c r="A764" t="s">
        <v>2949</v>
      </c>
      <c r="B764" t="s">
        <v>4452</v>
      </c>
      <c r="C764" t="s">
        <v>4453</v>
      </c>
      <c r="D764" t="s">
        <v>4454</v>
      </c>
      <c r="E764" t="s">
        <v>2952</v>
      </c>
      <c r="F764">
        <v>3045950215</v>
      </c>
      <c r="G764" s="1">
        <v>43859.646678240744</v>
      </c>
      <c r="H764">
        <v>3323072</v>
      </c>
      <c r="I764" t="s">
        <v>2953</v>
      </c>
      <c r="J764" t="s">
        <v>62</v>
      </c>
      <c r="K764" t="s">
        <v>63</v>
      </c>
      <c r="L764" t="s">
        <v>64</v>
      </c>
      <c r="M764" t="s">
        <v>65</v>
      </c>
      <c r="N764" t="s">
        <v>66</v>
      </c>
      <c r="O764">
        <v>11212</v>
      </c>
      <c r="P764">
        <v>17</v>
      </c>
      <c r="Q764" t="s">
        <v>67</v>
      </c>
      <c r="R764" t="s">
        <v>65</v>
      </c>
      <c r="S764" t="s">
        <v>4457</v>
      </c>
      <c r="T764" t="s">
        <v>65</v>
      </c>
      <c r="U764" t="s">
        <v>4458</v>
      </c>
      <c r="V764" t="s">
        <v>4459</v>
      </c>
      <c r="W764">
        <v>1977</v>
      </c>
      <c r="X764">
        <v>41</v>
      </c>
      <c r="Y764" t="s">
        <v>65</v>
      </c>
      <c r="Z764" t="s">
        <v>65</v>
      </c>
      <c r="AA764">
        <v>40.663387999999998</v>
      </c>
      <c r="AB764">
        <v>4595</v>
      </c>
      <c r="AC764">
        <v>15</v>
      </c>
      <c r="AD764" t="s">
        <v>65</v>
      </c>
      <c r="AE764">
        <v>-73.927978999999993</v>
      </c>
      <c r="AF764" t="s">
        <v>1209</v>
      </c>
      <c r="AI764">
        <v>67</v>
      </c>
      <c r="AJ764" t="s">
        <v>92</v>
      </c>
      <c r="AK764" t="s">
        <v>77</v>
      </c>
      <c r="AL764" t="s">
        <v>4459</v>
      </c>
      <c r="AM764" t="s">
        <v>65</v>
      </c>
      <c r="AN764" t="s">
        <v>65</v>
      </c>
      <c r="AO764" t="s">
        <v>3058</v>
      </c>
      <c r="AP764" t="s">
        <v>1085</v>
      </c>
      <c r="AQ764" t="s">
        <v>4457</v>
      </c>
      <c r="AR764" t="s">
        <v>80</v>
      </c>
      <c r="AS764" t="s">
        <v>4460</v>
      </c>
      <c r="AT764" s="1">
        <v>38534</v>
      </c>
      <c r="AU764" t="s">
        <v>2643</v>
      </c>
      <c r="AV764" t="s">
        <v>65</v>
      </c>
      <c r="AW764" t="s">
        <v>4459</v>
      </c>
      <c r="AX764" t="s">
        <v>1210</v>
      </c>
      <c r="AY764">
        <v>317</v>
      </c>
      <c r="AZ764" t="s">
        <v>2534</v>
      </c>
      <c r="BA764" t="s">
        <v>2535</v>
      </c>
      <c r="BB764" t="s">
        <v>2536</v>
      </c>
      <c r="BC764" t="s">
        <v>2537</v>
      </c>
      <c r="BD764" t="s">
        <v>4461</v>
      </c>
      <c r="BE764" t="s">
        <v>65</v>
      </c>
      <c r="BG764" t="e">
        <f>INDEX('TO Report - School Leadership'!J:J,MATCH(LCGMS!C764,'TO Report - School Leadership'!D:D,0))</f>
        <v>#N/A</v>
      </c>
      <c r="BH764" t="e">
        <f>INDEX('TO Report - School Leadership'!M:M,MATCH(LCGMS!C764,'TO Report - School Leadership'!D:D,0))</f>
        <v>#N/A</v>
      </c>
      <c r="BI764" t="e">
        <f t="shared" si="22"/>
        <v>#N/A</v>
      </c>
      <c r="BJ764" t="e">
        <f t="shared" si="23"/>
        <v>#N/A</v>
      </c>
    </row>
    <row r="765" spans="1:62" hidden="1" x14ac:dyDescent="0.25">
      <c r="A765" t="s">
        <v>3719</v>
      </c>
      <c r="B765" t="s">
        <v>4452</v>
      </c>
      <c r="C765" t="s">
        <v>4453</v>
      </c>
      <c r="D765" t="s">
        <v>4454</v>
      </c>
      <c r="E765" t="s">
        <v>3723</v>
      </c>
      <c r="F765">
        <v>3040940001</v>
      </c>
      <c r="G765" s="1">
        <v>40574.445219907408</v>
      </c>
      <c r="H765">
        <v>3090738</v>
      </c>
      <c r="I765" t="s">
        <v>3724</v>
      </c>
      <c r="J765" t="s">
        <v>62</v>
      </c>
      <c r="K765" t="s">
        <v>63</v>
      </c>
      <c r="L765" t="s">
        <v>64</v>
      </c>
      <c r="M765" t="s">
        <v>65</v>
      </c>
      <c r="N765" t="s">
        <v>66</v>
      </c>
      <c r="O765">
        <v>11208</v>
      </c>
      <c r="P765">
        <v>19</v>
      </c>
      <c r="Q765" t="s">
        <v>67</v>
      </c>
      <c r="R765" t="s">
        <v>65</v>
      </c>
      <c r="S765" t="s">
        <v>4457</v>
      </c>
      <c r="T765" t="s">
        <v>65</v>
      </c>
      <c r="U765" t="s">
        <v>4458</v>
      </c>
      <c r="V765" t="s">
        <v>4459</v>
      </c>
      <c r="W765">
        <v>1937</v>
      </c>
      <c r="X765">
        <v>37</v>
      </c>
      <c r="Y765" t="s">
        <v>65</v>
      </c>
      <c r="Z765" t="s">
        <v>65</v>
      </c>
      <c r="AA765">
        <v>40.693002</v>
      </c>
      <c r="AB765">
        <v>4094</v>
      </c>
      <c r="AC765">
        <v>1</v>
      </c>
      <c r="AD765" t="s">
        <v>65</v>
      </c>
      <c r="AE765">
        <v>-73.869304999999997</v>
      </c>
      <c r="AF765" t="s">
        <v>2208</v>
      </c>
      <c r="AI765">
        <v>75</v>
      </c>
      <c r="AJ765" t="s">
        <v>92</v>
      </c>
      <c r="AK765" t="s">
        <v>77</v>
      </c>
      <c r="AL765" t="s">
        <v>4459</v>
      </c>
      <c r="AM765" t="s">
        <v>65</v>
      </c>
      <c r="AN765" t="s">
        <v>65</v>
      </c>
      <c r="AO765" t="s">
        <v>3058</v>
      </c>
      <c r="AP765" t="s">
        <v>1085</v>
      </c>
      <c r="AQ765" t="s">
        <v>4457</v>
      </c>
      <c r="AR765" t="s">
        <v>80</v>
      </c>
      <c r="AS765" t="s">
        <v>4460</v>
      </c>
      <c r="AT765" s="1">
        <v>38534</v>
      </c>
      <c r="AU765" t="s">
        <v>2643</v>
      </c>
      <c r="AV765" t="s">
        <v>65</v>
      </c>
      <c r="AW765" t="s">
        <v>4459</v>
      </c>
      <c r="AX765" t="s">
        <v>2209</v>
      </c>
      <c r="AY765">
        <v>305</v>
      </c>
      <c r="AZ765" t="s">
        <v>2534</v>
      </c>
      <c r="BA765" t="s">
        <v>2535</v>
      </c>
      <c r="BB765" t="s">
        <v>2536</v>
      </c>
      <c r="BC765" t="s">
        <v>2537</v>
      </c>
      <c r="BD765" t="s">
        <v>4461</v>
      </c>
      <c r="BE765" t="s">
        <v>65</v>
      </c>
      <c r="BG765" t="e">
        <f>INDEX('TO Report - School Leadership'!J:J,MATCH(LCGMS!C765,'TO Report - School Leadership'!D:D,0))</f>
        <v>#N/A</v>
      </c>
      <c r="BH765" t="e">
        <f>INDEX('TO Report - School Leadership'!M:M,MATCH(LCGMS!C765,'TO Report - School Leadership'!D:D,0))</f>
        <v>#N/A</v>
      </c>
      <c r="BI765" t="e">
        <f t="shared" si="22"/>
        <v>#N/A</v>
      </c>
      <c r="BJ765" t="e">
        <f t="shared" si="23"/>
        <v>#N/A</v>
      </c>
    </row>
    <row r="766" spans="1:62" hidden="1" x14ac:dyDescent="0.25">
      <c r="A766" t="s">
        <v>1439</v>
      </c>
      <c r="B766" t="s">
        <v>4452</v>
      </c>
      <c r="C766" t="s">
        <v>4453</v>
      </c>
      <c r="D766" t="s">
        <v>4454</v>
      </c>
      <c r="E766" t="s">
        <v>1443</v>
      </c>
      <c r="F766">
        <v>3033650098</v>
      </c>
      <c r="G766" s="1">
        <v>40647.640532407408</v>
      </c>
      <c r="H766">
        <v>3076908</v>
      </c>
      <c r="I766" t="s">
        <v>1444</v>
      </c>
      <c r="J766" t="s">
        <v>62</v>
      </c>
      <c r="K766" t="s">
        <v>63</v>
      </c>
      <c r="L766" t="s">
        <v>64</v>
      </c>
      <c r="M766" t="s">
        <v>65</v>
      </c>
      <c r="N766" t="s">
        <v>66</v>
      </c>
      <c r="O766">
        <v>11237</v>
      </c>
      <c r="P766">
        <v>32</v>
      </c>
      <c r="Q766" t="s">
        <v>67</v>
      </c>
      <c r="R766" t="s">
        <v>65</v>
      </c>
      <c r="S766" t="s">
        <v>4457</v>
      </c>
      <c r="T766" t="s">
        <v>65</v>
      </c>
      <c r="U766" t="s">
        <v>4458</v>
      </c>
      <c r="V766" t="s">
        <v>4459</v>
      </c>
      <c r="W766">
        <v>1913</v>
      </c>
      <c r="X766">
        <v>37</v>
      </c>
      <c r="Y766" t="s">
        <v>65</v>
      </c>
      <c r="Z766" t="s">
        <v>65</v>
      </c>
      <c r="AA766">
        <v>40.696457000000002</v>
      </c>
      <c r="AB766">
        <v>3365</v>
      </c>
      <c r="AC766">
        <v>98</v>
      </c>
      <c r="AD766" t="s">
        <v>65</v>
      </c>
      <c r="AE766">
        <v>-73.911750999999995</v>
      </c>
      <c r="AF766" t="s">
        <v>606</v>
      </c>
      <c r="AI766">
        <v>83</v>
      </c>
      <c r="AJ766" t="s">
        <v>92</v>
      </c>
      <c r="AK766" t="s">
        <v>77</v>
      </c>
      <c r="AL766" t="s">
        <v>4459</v>
      </c>
      <c r="AM766" t="s">
        <v>65</v>
      </c>
      <c r="AN766" t="s">
        <v>65</v>
      </c>
      <c r="AO766" t="s">
        <v>3058</v>
      </c>
      <c r="AP766" t="s">
        <v>1085</v>
      </c>
      <c r="AQ766" t="s">
        <v>4457</v>
      </c>
      <c r="AR766" t="s">
        <v>80</v>
      </c>
      <c r="AS766" t="s">
        <v>4460</v>
      </c>
      <c r="AT766" s="1">
        <v>38534</v>
      </c>
      <c r="AU766" t="s">
        <v>2643</v>
      </c>
      <c r="AV766" t="s">
        <v>65</v>
      </c>
      <c r="AW766" t="s">
        <v>4459</v>
      </c>
      <c r="AX766" t="s">
        <v>607</v>
      </c>
      <c r="AY766">
        <v>304</v>
      </c>
      <c r="AZ766" t="s">
        <v>2534</v>
      </c>
      <c r="BA766" t="s">
        <v>2535</v>
      </c>
      <c r="BB766" t="s">
        <v>2536</v>
      </c>
      <c r="BC766" t="s">
        <v>2537</v>
      </c>
      <c r="BD766" t="s">
        <v>4461</v>
      </c>
      <c r="BE766" t="s">
        <v>65</v>
      </c>
      <c r="BG766" t="e">
        <f>INDEX('TO Report - School Leadership'!J:J,MATCH(LCGMS!C766,'TO Report - School Leadership'!D:D,0))</f>
        <v>#N/A</v>
      </c>
      <c r="BH766" t="e">
        <f>INDEX('TO Report - School Leadership'!M:M,MATCH(LCGMS!C766,'TO Report - School Leadership'!D:D,0))</f>
        <v>#N/A</v>
      </c>
      <c r="BI766" t="e">
        <f t="shared" si="22"/>
        <v>#N/A</v>
      </c>
      <c r="BJ766" t="e">
        <f t="shared" si="23"/>
        <v>#N/A</v>
      </c>
    </row>
    <row r="767" spans="1:62" hidden="1" x14ac:dyDescent="0.25">
      <c r="A767" t="s">
        <v>2772</v>
      </c>
      <c r="B767" t="s">
        <v>4452</v>
      </c>
      <c r="C767" t="s">
        <v>4453</v>
      </c>
      <c r="D767" t="s">
        <v>4454</v>
      </c>
      <c r="E767" t="s">
        <v>2773</v>
      </c>
      <c r="F767">
        <v>3072610201</v>
      </c>
      <c r="G767" s="1">
        <v>44277.437534722223</v>
      </c>
      <c r="H767">
        <v>3196378</v>
      </c>
      <c r="I767" t="s">
        <v>2774</v>
      </c>
      <c r="J767" t="s">
        <v>62</v>
      </c>
      <c r="K767" t="s">
        <v>63</v>
      </c>
      <c r="L767" t="s">
        <v>64</v>
      </c>
      <c r="N767" t="s">
        <v>91</v>
      </c>
      <c r="O767">
        <v>11235</v>
      </c>
      <c r="P767">
        <v>21</v>
      </c>
      <c r="Q767" t="s">
        <v>67</v>
      </c>
      <c r="R767" t="s">
        <v>65</v>
      </c>
      <c r="S767" t="s">
        <v>4457</v>
      </c>
      <c r="T767" t="s">
        <v>65</v>
      </c>
      <c r="U767" t="s">
        <v>4458</v>
      </c>
      <c r="V767" t="s">
        <v>4459</v>
      </c>
      <c r="W767">
        <v>1957</v>
      </c>
      <c r="X767">
        <v>48</v>
      </c>
      <c r="Y767" t="s">
        <v>65</v>
      </c>
      <c r="Z767" t="s">
        <v>65</v>
      </c>
      <c r="AA767">
        <v>40.583263000000002</v>
      </c>
      <c r="AB767">
        <v>7261</v>
      </c>
      <c r="AC767">
        <v>201</v>
      </c>
      <c r="AD767" t="s">
        <v>65</v>
      </c>
      <c r="AE767">
        <v>-73.963763999999998</v>
      </c>
      <c r="AF767" t="s">
        <v>1750</v>
      </c>
      <c r="AI767">
        <v>60</v>
      </c>
      <c r="AJ767" t="s">
        <v>92</v>
      </c>
      <c r="AK767" t="s">
        <v>77</v>
      </c>
      <c r="AL767" t="s">
        <v>4459</v>
      </c>
      <c r="AM767" t="s">
        <v>65</v>
      </c>
      <c r="AN767" t="s">
        <v>65</v>
      </c>
      <c r="AO767" t="s">
        <v>3058</v>
      </c>
      <c r="AP767" t="s">
        <v>1085</v>
      </c>
      <c r="AQ767" t="s">
        <v>4457</v>
      </c>
      <c r="AR767" t="s">
        <v>80</v>
      </c>
      <c r="AS767" t="s">
        <v>4460</v>
      </c>
      <c r="AT767" s="1">
        <v>38534</v>
      </c>
      <c r="AU767" t="s">
        <v>2643</v>
      </c>
      <c r="AV767" t="s">
        <v>65</v>
      </c>
      <c r="AW767" t="s">
        <v>4459</v>
      </c>
      <c r="AX767" t="s">
        <v>1751</v>
      </c>
      <c r="AY767">
        <v>313</v>
      </c>
      <c r="AZ767" t="s">
        <v>2534</v>
      </c>
      <c r="BA767" t="s">
        <v>2535</v>
      </c>
      <c r="BB767" t="s">
        <v>2536</v>
      </c>
      <c r="BC767" t="s">
        <v>2537</v>
      </c>
      <c r="BD767" t="s">
        <v>4461</v>
      </c>
      <c r="BE767" t="s">
        <v>65</v>
      </c>
      <c r="BG767" t="e">
        <f>INDEX('TO Report - School Leadership'!J:J,MATCH(LCGMS!C767,'TO Report - School Leadership'!D:D,0))</f>
        <v>#N/A</v>
      </c>
      <c r="BH767" t="e">
        <f>INDEX('TO Report - School Leadership'!M:M,MATCH(LCGMS!C767,'TO Report - School Leadership'!D:D,0))</f>
        <v>#N/A</v>
      </c>
      <c r="BI767" t="e">
        <f t="shared" si="22"/>
        <v>#N/A</v>
      </c>
      <c r="BJ767" t="e">
        <f t="shared" si="23"/>
        <v>#N/A</v>
      </c>
    </row>
    <row r="768" spans="1:62" hidden="1" x14ac:dyDescent="0.25">
      <c r="A768" t="s">
        <v>4824</v>
      </c>
      <c r="B768" t="s">
        <v>4452</v>
      </c>
      <c r="C768" t="s">
        <v>4453</v>
      </c>
      <c r="D768" t="s">
        <v>4454</v>
      </c>
      <c r="E768" t="s">
        <v>4825</v>
      </c>
      <c r="F768">
        <v>3018440001</v>
      </c>
      <c r="G768" s="1">
        <v>40574.445219907408</v>
      </c>
      <c r="H768">
        <v>3053020</v>
      </c>
      <c r="I768" t="s">
        <v>4826</v>
      </c>
      <c r="J768" t="s">
        <v>62</v>
      </c>
      <c r="K768" t="s">
        <v>63</v>
      </c>
      <c r="L768" t="s">
        <v>64</v>
      </c>
      <c r="M768" t="s">
        <v>65</v>
      </c>
      <c r="N768" t="s">
        <v>66</v>
      </c>
      <c r="O768">
        <v>11216</v>
      </c>
      <c r="P768">
        <v>13</v>
      </c>
      <c r="Q768" t="s">
        <v>67</v>
      </c>
      <c r="R768" t="s">
        <v>65</v>
      </c>
      <c r="S768" t="s">
        <v>4457</v>
      </c>
      <c r="T768" t="s">
        <v>65</v>
      </c>
      <c r="U768" t="s">
        <v>4458</v>
      </c>
      <c r="V768" t="s">
        <v>4459</v>
      </c>
      <c r="W768">
        <v>1886</v>
      </c>
      <c r="X768">
        <v>36</v>
      </c>
      <c r="Y768" t="s">
        <v>65</v>
      </c>
      <c r="Z768" t="s">
        <v>65</v>
      </c>
      <c r="AA768">
        <v>40.681511999999998</v>
      </c>
      <c r="AB768">
        <v>1844</v>
      </c>
      <c r="AC768">
        <v>1</v>
      </c>
      <c r="AD768" t="s">
        <v>65</v>
      </c>
      <c r="AE768">
        <v>-73.949129999999997</v>
      </c>
      <c r="AF768" t="s">
        <v>350</v>
      </c>
      <c r="AI768">
        <v>79</v>
      </c>
      <c r="AJ768" t="s">
        <v>92</v>
      </c>
      <c r="AK768" t="s">
        <v>77</v>
      </c>
      <c r="AL768" t="s">
        <v>4459</v>
      </c>
      <c r="AM768" t="s">
        <v>65</v>
      </c>
      <c r="AN768" t="s">
        <v>65</v>
      </c>
      <c r="AO768" t="s">
        <v>3058</v>
      </c>
      <c r="AP768" t="s">
        <v>1085</v>
      </c>
      <c r="AQ768" t="s">
        <v>4457</v>
      </c>
      <c r="AR768" t="s">
        <v>80</v>
      </c>
      <c r="AS768" t="s">
        <v>4460</v>
      </c>
      <c r="AT768" s="1">
        <v>38534</v>
      </c>
      <c r="AU768" t="s">
        <v>2643</v>
      </c>
      <c r="AV768" t="s">
        <v>65</v>
      </c>
      <c r="AW768" t="s">
        <v>4459</v>
      </c>
      <c r="AX768" t="s">
        <v>351</v>
      </c>
      <c r="AY768">
        <v>303</v>
      </c>
      <c r="AZ768" t="s">
        <v>2534</v>
      </c>
      <c r="BA768" t="s">
        <v>2535</v>
      </c>
      <c r="BB768" t="s">
        <v>2536</v>
      </c>
      <c r="BC768" t="s">
        <v>2537</v>
      </c>
      <c r="BD768" t="s">
        <v>4461</v>
      </c>
      <c r="BE768" t="s">
        <v>65</v>
      </c>
      <c r="BG768" t="e">
        <f>INDEX('TO Report - School Leadership'!J:J,MATCH(LCGMS!C768,'TO Report - School Leadership'!D:D,0))</f>
        <v>#N/A</v>
      </c>
      <c r="BH768" t="e">
        <f>INDEX('TO Report - School Leadership'!M:M,MATCH(LCGMS!C768,'TO Report - School Leadership'!D:D,0))</f>
        <v>#N/A</v>
      </c>
      <c r="BI768" t="e">
        <f t="shared" si="22"/>
        <v>#N/A</v>
      </c>
      <c r="BJ768" t="e">
        <f t="shared" si="23"/>
        <v>#N/A</v>
      </c>
    </row>
    <row r="769" spans="1:62" hidden="1" x14ac:dyDescent="0.25">
      <c r="A769" t="s">
        <v>1525</v>
      </c>
      <c r="B769" t="s">
        <v>4452</v>
      </c>
      <c r="C769" t="s">
        <v>4453</v>
      </c>
      <c r="D769" t="s">
        <v>4454</v>
      </c>
      <c r="E769" t="s">
        <v>1528</v>
      </c>
      <c r="F769">
        <v>3049040010</v>
      </c>
      <c r="G769" s="1">
        <v>43510.703043981484</v>
      </c>
      <c r="H769">
        <v>3327776</v>
      </c>
      <c r="I769" t="s">
        <v>1529</v>
      </c>
      <c r="J769" t="s">
        <v>62</v>
      </c>
      <c r="K769" t="s">
        <v>63</v>
      </c>
      <c r="L769" t="s">
        <v>64</v>
      </c>
      <c r="M769" t="s">
        <v>65</v>
      </c>
      <c r="N769" t="s">
        <v>66</v>
      </c>
      <c r="O769">
        <v>11203</v>
      </c>
      <c r="P769">
        <v>17</v>
      </c>
      <c r="Q769" t="s">
        <v>67</v>
      </c>
      <c r="R769" t="s">
        <v>65</v>
      </c>
      <c r="S769" t="s">
        <v>4457</v>
      </c>
      <c r="T769" t="s">
        <v>65</v>
      </c>
      <c r="U769" t="s">
        <v>4458</v>
      </c>
      <c r="V769" t="s">
        <v>4459</v>
      </c>
      <c r="W769">
        <v>1922</v>
      </c>
      <c r="X769">
        <v>45</v>
      </c>
      <c r="Y769" t="s">
        <v>65</v>
      </c>
      <c r="Z769" t="s">
        <v>65</v>
      </c>
      <c r="AA769">
        <v>40.648217000000002</v>
      </c>
      <c r="AB769">
        <v>4904</v>
      </c>
      <c r="AC769">
        <v>10</v>
      </c>
      <c r="AD769" t="s">
        <v>65</v>
      </c>
      <c r="AE769">
        <v>-73.945882999999995</v>
      </c>
      <c r="AF769" t="s">
        <v>163</v>
      </c>
      <c r="AI769">
        <v>67</v>
      </c>
      <c r="AJ769" t="s">
        <v>92</v>
      </c>
      <c r="AK769" t="s">
        <v>77</v>
      </c>
      <c r="AL769" t="s">
        <v>4459</v>
      </c>
      <c r="AM769" t="s">
        <v>65</v>
      </c>
      <c r="AN769" t="s">
        <v>65</v>
      </c>
      <c r="AO769" t="s">
        <v>3058</v>
      </c>
      <c r="AP769" t="s">
        <v>1085</v>
      </c>
      <c r="AQ769" t="s">
        <v>4457</v>
      </c>
      <c r="AR769" t="s">
        <v>80</v>
      </c>
      <c r="AS769" t="s">
        <v>4460</v>
      </c>
      <c r="AT769" s="1">
        <v>38534</v>
      </c>
      <c r="AU769" t="s">
        <v>2643</v>
      </c>
      <c r="AV769" t="s">
        <v>65</v>
      </c>
      <c r="AW769" t="s">
        <v>4459</v>
      </c>
      <c r="AX769" t="s">
        <v>164</v>
      </c>
      <c r="AY769">
        <v>317</v>
      </c>
      <c r="AZ769" t="s">
        <v>2534</v>
      </c>
      <c r="BA769" t="s">
        <v>2535</v>
      </c>
      <c r="BB769" t="s">
        <v>2536</v>
      </c>
      <c r="BC769" t="s">
        <v>2537</v>
      </c>
      <c r="BD769" t="s">
        <v>4461</v>
      </c>
      <c r="BE769" t="s">
        <v>65</v>
      </c>
      <c r="BG769" t="e">
        <f>INDEX('TO Report - School Leadership'!J:J,MATCH(LCGMS!C769,'TO Report - School Leadership'!D:D,0))</f>
        <v>#N/A</v>
      </c>
      <c r="BH769" t="e">
        <f>INDEX('TO Report - School Leadership'!M:M,MATCH(LCGMS!C769,'TO Report - School Leadership'!D:D,0))</f>
        <v>#N/A</v>
      </c>
      <c r="BI769" t="e">
        <f t="shared" si="22"/>
        <v>#N/A</v>
      </c>
      <c r="BJ769" t="e">
        <f t="shared" si="23"/>
        <v>#N/A</v>
      </c>
    </row>
    <row r="770" spans="1:62" hidden="1" x14ac:dyDescent="0.25">
      <c r="A770" t="s">
        <v>1775</v>
      </c>
      <c r="B770" t="s">
        <v>4452</v>
      </c>
      <c r="C770" t="s">
        <v>4453</v>
      </c>
      <c r="D770" t="s">
        <v>4454</v>
      </c>
      <c r="E770" t="s">
        <v>1778</v>
      </c>
      <c r="F770">
        <v>3042430001</v>
      </c>
      <c r="G770" s="1">
        <v>40574.445219907408</v>
      </c>
      <c r="H770">
        <v>3095254</v>
      </c>
      <c r="I770" t="s">
        <v>1779</v>
      </c>
      <c r="J770" t="s">
        <v>62</v>
      </c>
      <c r="K770" t="s">
        <v>63</v>
      </c>
      <c r="L770" t="s">
        <v>64</v>
      </c>
      <c r="M770" t="s">
        <v>65</v>
      </c>
      <c r="N770" t="s">
        <v>66</v>
      </c>
      <c r="O770">
        <v>11208</v>
      </c>
      <c r="P770">
        <v>19</v>
      </c>
      <c r="Q770" t="s">
        <v>67</v>
      </c>
      <c r="R770" t="s">
        <v>65</v>
      </c>
      <c r="S770" t="s">
        <v>4457</v>
      </c>
      <c r="T770" t="s">
        <v>65</v>
      </c>
      <c r="U770" t="s">
        <v>4458</v>
      </c>
      <c r="V770" t="s">
        <v>4459</v>
      </c>
      <c r="W770">
        <v>1925</v>
      </c>
      <c r="X770">
        <v>37</v>
      </c>
      <c r="Y770" t="s">
        <v>65</v>
      </c>
      <c r="Z770" t="s">
        <v>65</v>
      </c>
      <c r="AA770">
        <v>40.675880999999997</v>
      </c>
      <c r="AB770">
        <v>4243</v>
      </c>
      <c r="AC770">
        <v>1</v>
      </c>
      <c r="AD770" t="s">
        <v>65</v>
      </c>
      <c r="AE770">
        <v>-73.862960999999999</v>
      </c>
      <c r="AF770" t="s">
        <v>137</v>
      </c>
      <c r="AI770">
        <v>75</v>
      </c>
      <c r="AJ770" t="s">
        <v>92</v>
      </c>
      <c r="AK770" t="s">
        <v>77</v>
      </c>
      <c r="AL770" t="s">
        <v>4459</v>
      </c>
      <c r="AM770" t="s">
        <v>65</v>
      </c>
      <c r="AN770" t="s">
        <v>65</v>
      </c>
      <c r="AO770" t="s">
        <v>3058</v>
      </c>
      <c r="AP770" t="s">
        <v>1085</v>
      </c>
      <c r="AQ770" t="s">
        <v>4457</v>
      </c>
      <c r="AR770" t="s">
        <v>80</v>
      </c>
      <c r="AS770" t="s">
        <v>4460</v>
      </c>
      <c r="AT770" s="1">
        <v>38534</v>
      </c>
      <c r="AU770" t="s">
        <v>2643</v>
      </c>
      <c r="AV770" t="s">
        <v>65</v>
      </c>
      <c r="AW770" t="s">
        <v>4459</v>
      </c>
      <c r="AX770" t="s">
        <v>143</v>
      </c>
      <c r="AY770">
        <v>305</v>
      </c>
      <c r="AZ770" t="s">
        <v>2534</v>
      </c>
      <c r="BA770" t="s">
        <v>2535</v>
      </c>
      <c r="BB770" t="s">
        <v>2536</v>
      </c>
      <c r="BC770" t="s">
        <v>2537</v>
      </c>
      <c r="BD770" t="s">
        <v>4461</v>
      </c>
      <c r="BE770" t="s">
        <v>65</v>
      </c>
      <c r="BG770" t="e">
        <f>INDEX('TO Report - School Leadership'!J:J,MATCH(LCGMS!C770,'TO Report - School Leadership'!D:D,0))</f>
        <v>#N/A</v>
      </c>
      <c r="BH770" t="e">
        <f>INDEX('TO Report - School Leadership'!M:M,MATCH(LCGMS!C770,'TO Report - School Leadership'!D:D,0))</f>
        <v>#N/A</v>
      </c>
      <c r="BI770" t="e">
        <f t="shared" si="22"/>
        <v>#N/A</v>
      </c>
      <c r="BJ770" t="e">
        <f t="shared" si="23"/>
        <v>#N/A</v>
      </c>
    </row>
    <row r="771" spans="1:62" hidden="1" x14ac:dyDescent="0.25">
      <c r="A771" t="s">
        <v>1903</v>
      </c>
      <c r="B771" t="s">
        <v>4452</v>
      </c>
      <c r="C771" t="s">
        <v>4453</v>
      </c>
      <c r="D771" t="s">
        <v>4454</v>
      </c>
      <c r="E771" t="s">
        <v>1906</v>
      </c>
      <c r="F771">
        <v>3053230032</v>
      </c>
      <c r="G771" s="1">
        <v>40574.445219907408</v>
      </c>
      <c r="H771">
        <v>3124109</v>
      </c>
      <c r="I771" t="s">
        <v>1907</v>
      </c>
      <c r="J771" t="s">
        <v>62</v>
      </c>
      <c r="K771" t="s">
        <v>63</v>
      </c>
      <c r="L771" t="s">
        <v>64</v>
      </c>
      <c r="M771" t="s">
        <v>65</v>
      </c>
      <c r="N771" t="s">
        <v>66</v>
      </c>
      <c r="O771">
        <v>11218</v>
      </c>
      <c r="P771">
        <v>15</v>
      </c>
      <c r="Q771" t="s">
        <v>67</v>
      </c>
      <c r="R771" t="s">
        <v>65</v>
      </c>
      <c r="S771" t="s">
        <v>4457</v>
      </c>
      <c r="T771" t="s">
        <v>65</v>
      </c>
      <c r="U771" t="s">
        <v>4458</v>
      </c>
      <c r="V771" t="s">
        <v>4459</v>
      </c>
      <c r="W771">
        <v>1930</v>
      </c>
      <c r="X771">
        <v>39</v>
      </c>
      <c r="Y771" t="s">
        <v>65</v>
      </c>
      <c r="Z771" t="s">
        <v>65</v>
      </c>
      <c r="AA771">
        <v>40.645609</v>
      </c>
      <c r="AB771">
        <v>5323</v>
      </c>
      <c r="AC771">
        <v>32</v>
      </c>
      <c r="AD771" t="s">
        <v>65</v>
      </c>
      <c r="AE771">
        <v>-73.980514999999997</v>
      </c>
      <c r="AF771" t="s">
        <v>683</v>
      </c>
      <c r="AI771">
        <v>66</v>
      </c>
      <c r="AJ771" t="s">
        <v>92</v>
      </c>
      <c r="AK771" t="s">
        <v>77</v>
      </c>
      <c r="AL771" t="s">
        <v>4459</v>
      </c>
      <c r="AM771" t="s">
        <v>65</v>
      </c>
      <c r="AN771" t="s">
        <v>65</v>
      </c>
      <c r="AO771" t="s">
        <v>3058</v>
      </c>
      <c r="AP771" t="s">
        <v>1085</v>
      </c>
      <c r="AQ771" t="s">
        <v>4457</v>
      </c>
      <c r="AR771" t="s">
        <v>80</v>
      </c>
      <c r="AS771" t="s">
        <v>4460</v>
      </c>
      <c r="AT771" s="1">
        <v>38534</v>
      </c>
      <c r="AU771" t="s">
        <v>2643</v>
      </c>
      <c r="AV771" t="s">
        <v>65</v>
      </c>
      <c r="AW771" t="s">
        <v>4459</v>
      </c>
      <c r="AX771" t="s">
        <v>684</v>
      </c>
      <c r="AY771">
        <v>312</v>
      </c>
      <c r="AZ771" t="s">
        <v>2534</v>
      </c>
      <c r="BA771" t="s">
        <v>2535</v>
      </c>
      <c r="BB771" t="s">
        <v>2536</v>
      </c>
      <c r="BC771" t="s">
        <v>2537</v>
      </c>
      <c r="BD771" t="s">
        <v>4461</v>
      </c>
      <c r="BE771" t="s">
        <v>65</v>
      </c>
      <c r="BG771" t="e">
        <f>INDEX('TO Report - School Leadership'!J:J,MATCH(LCGMS!C771,'TO Report - School Leadership'!D:D,0))</f>
        <v>#N/A</v>
      </c>
      <c r="BH771" t="e">
        <f>INDEX('TO Report - School Leadership'!M:M,MATCH(LCGMS!C771,'TO Report - School Leadership'!D:D,0))</f>
        <v>#N/A</v>
      </c>
      <c r="BI771" t="e">
        <f t="shared" ref="BI771:BI834" si="24">IF(BG771=R771,"",1)</f>
        <v>#N/A</v>
      </c>
      <c r="BJ771" t="e">
        <f t="shared" ref="BJ771:BJ834" si="25">IF(BH771=T771,"",1)</f>
        <v>#N/A</v>
      </c>
    </row>
    <row r="772" spans="1:62" hidden="1" x14ac:dyDescent="0.25">
      <c r="A772" t="s">
        <v>3704</v>
      </c>
      <c r="B772" t="s">
        <v>4452</v>
      </c>
      <c r="C772" t="s">
        <v>4453</v>
      </c>
      <c r="D772" t="s">
        <v>4454</v>
      </c>
      <c r="E772" t="s">
        <v>3708</v>
      </c>
      <c r="F772">
        <v>3046060025</v>
      </c>
      <c r="G772" s="1">
        <v>40574.445219907408</v>
      </c>
      <c r="H772">
        <v>3099733</v>
      </c>
      <c r="I772" t="s">
        <v>3709</v>
      </c>
      <c r="J772" t="s">
        <v>62</v>
      </c>
      <c r="K772" t="s">
        <v>63</v>
      </c>
      <c r="L772" t="s">
        <v>64</v>
      </c>
      <c r="M772" t="s">
        <v>65</v>
      </c>
      <c r="N772" t="s">
        <v>66</v>
      </c>
      <c r="O772">
        <v>11203</v>
      </c>
      <c r="P772">
        <v>18</v>
      </c>
      <c r="Q772" t="s">
        <v>67</v>
      </c>
      <c r="R772" t="s">
        <v>65</v>
      </c>
      <c r="S772" t="s">
        <v>4457</v>
      </c>
      <c r="T772" t="s">
        <v>65</v>
      </c>
      <c r="U772" t="s">
        <v>4458</v>
      </c>
      <c r="V772" t="s">
        <v>4459</v>
      </c>
      <c r="W772">
        <v>1930</v>
      </c>
      <c r="X772">
        <v>41</v>
      </c>
      <c r="Y772" t="s">
        <v>65</v>
      </c>
      <c r="Z772" t="s">
        <v>65</v>
      </c>
      <c r="AA772">
        <v>40.659087999999997</v>
      </c>
      <c r="AB772">
        <v>4606</v>
      </c>
      <c r="AC772">
        <v>25</v>
      </c>
      <c r="AD772" t="s">
        <v>65</v>
      </c>
      <c r="AE772">
        <v>-73.928743999999995</v>
      </c>
      <c r="AF772" t="s">
        <v>103</v>
      </c>
      <c r="AI772">
        <v>67</v>
      </c>
      <c r="AJ772" t="s">
        <v>92</v>
      </c>
      <c r="AK772" t="s">
        <v>77</v>
      </c>
      <c r="AL772" t="s">
        <v>4459</v>
      </c>
      <c r="AM772" t="s">
        <v>65</v>
      </c>
      <c r="AN772" t="s">
        <v>65</v>
      </c>
      <c r="AO772" t="s">
        <v>3058</v>
      </c>
      <c r="AP772" t="s">
        <v>1085</v>
      </c>
      <c r="AQ772" t="s">
        <v>4457</v>
      </c>
      <c r="AR772" t="s">
        <v>80</v>
      </c>
      <c r="AS772" t="s">
        <v>4460</v>
      </c>
      <c r="AT772" s="1">
        <v>38534</v>
      </c>
      <c r="AU772" t="s">
        <v>2643</v>
      </c>
      <c r="AV772" t="s">
        <v>65</v>
      </c>
      <c r="AW772" t="s">
        <v>4459</v>
      </c>
      <c r="AX772" t="s">
        <v>107</v>
      </c>
      <c r="AY772">
        <v>317</v>
      </c>
      <c r="AZ772" t="s">
        <v>2534</v>
      </c>
      <c r="BA772" t="s">
        <v>2535</v>
      </c>
      <c r="BB772" t="s">
        <v>2536</v>
      </c>
      <c r="BC772" t="s">
        <v>2537</v>
      </c>
      <c r="BD772" t="s">
        <v>4461</v>
      </c>
      <c r="BE772" t="s">
        <v>65</v>
      </c>
      <c r="BG772" t="e">
        <f>INDEX('TO Report - School Leadership'!J:J,MATCH(LCGMS!C772,'TO Report - School Leadership'!D:D,0))</f>
        <v>#N/A</v>
      </c>
      <c r="BH772" t="e">
        <f>INDEX('TO Report - School Leadership'!M:M,MATCH(LCGMS!C772,'TO Report - School Leadership'!D:D,0))</f>
        <v>#N/A</v>
      </c>
      <c r="BI772" t="e">
        <f t="shared" si="24"/>
        <v>#N/A</v>
      </c>
      <c r="BJ772" t="e">
        <f t="shared" si="25"/>
        <v>#N/A</v>
      </c>
    </row>
    <row r="773" spans="1:62" hidden="1" x14ac:dyDescent="0.25">
      <c r="A773" t="s">
        <v>2053</v>
      </c>
      <c r="B773" t="s">
        <v>4452</v>
      </c>
      <c r="C773" t="s">
        <v>4453</v>
      </c>
      <c r="D773" t="s">
        <v>4454</v>
      </c>
      <c r="E773" t="s">
        <v>2056</v>
      </c>
      <c r="F773">
        <v>3077580001</v>
      </c>
      <c r="G773" s="1">
        <v>40574.445219907408</v>
      </c>
      <c r="H773">
        <v>3214729</v>
      </c>
      <c r="I773" t="s">
        <v>2057</v>
      </c>
      <c r="J773" t="s">
        <v>62</v>
      </c>
      <c r="K773" t="s">
        <v>63</v>
      </c>
      <c r="L773" t="s">
        <v>64</v>
      </c>
      <c r="M773" t="s">
        <v>65</v>
      </c>
      <c r="N773" t="s">
        <v>66</v>
      </c>
      <c r="O773">
        <v>11234</v>
      </c>
      <c r="P773">
        <v>22</v>
      </c>
      <c r="Q773" t="s">
        <v>67</v>
      </c>
      <c r="R773" t="s">
        <v>65</v>
      </c>
      <c r="S773" t="s">
        <v>4457</v>
      </c>
      <c r="T773" t="s">
        <v>65</v>
      </c>
      <c r="U773" t="s">
        <v>4458</v>
      </c>
      <c r="V773" t="s">
        <v>4459</v>
      </c>
      <c r="W773">
        <v>1952</v>
      </c>
      <c r="X773">
        <v>46</v>
      </c>
      <c r="Y773" t="s">
        <v>65</v>
      </c>
      <c r="Z773" t="s">
        <v>65</v>
      </c>
      <c r="AA773">
        <v>40.631950000000003</v>
      </c>
      <c r="AB773">
        <v>7758</v>
      </c>
      <c r="AC773">
        <v>1</v>
      </c>
      <c r="AD773" t="s">
        <v>65</v>
      </c>
      <c r="AE773">
        <v>-73.923894000000004</v>
      </c>
      <c r="AF773" t="s">
        <v>1055</v>
      </c>
      <c r="AI773">
        <v>63</v>
      </c>
      <c r="AJ773" t="s">
        <v>92</v>
      </c>
      <c r="AK773" t="s">
        <v>77</v>
      </c>
      <c r="AL773" t="s">
        <v>4459</v>
      </c>
      <c r="AM773" t="s">
        <v>65</v>
      </c>
      <c r="AN773" t="s">
        <v>65</v>
      </c>
      <c r="AO773" t="s">
        <v>3058</v>
      </c>
      <c r="AP773" t="s">
        <v>1085</v>
      </c>
      <c r="AQ773" t="s">
        <v>4457</v>
      </c>
      <c r="AR773" t="s">
        <v>80</v>
      </c>
      <c r="AS773" t="s">
        <v>4460</v>
      </c>
      <c r="AT773" s="1">
        <v>38534</v>
      </c>
      <c r="AU773" t="s">
        <v>2643</v>
      </c>
      <c r="AV773" t="s">
        <v>65</v>
      </c>
      <c r="AW773" t="s">
        <v>4459</v>
      </c>
      <c r="AX773" t="s">
        <v>1056</v>
      </c>
      <c r="AY773">
        <v>318</v>
      </c>
      <c r="AZ773" t="s">
        <v>2534</v>
      </c>
      <c r="BA773" t="s">
        <v>2535</v>
      </c>
      <c r="BB773" t="s">
        <v>2536</v>
      </c>
      <c r="BC773" t="s">
        <v>2537</v>
      </c>
      <c r="BD773" t="s">
        <v>4461</v>
      </c>
      <c r="BE773" t="s">
        <v>65</v>
      </c>
      <c r="BG773" t="e">
        <f>INDEX('TO Report - School Leadership'!J:J,MATCH(LCGMS!C773,'TO Report - School Leadership'!D:D,0))</f>
        <v>#N/A</v>
      </c>
      <c r="BH773" t="e">
        <f>INDEX('TO Report - School Leadership'!M:M,MATCH(LCGMS!C773,'TO Report - School Leadership'!D:D,0))</f>
        <v>#N/A</v>
      </c>
      <c r="BI773" t="e">
        <f t="shared" si="24"/>
        <v>#N/A</v>
      </c>
      <c r="BJ773" t="e">
        <f t="shared" si="25"/>
        <v>#N/A</v>
      </c>
    </row>
    <row r="774" spans="1:62" hidden="1" x14ac:dyDescent="0.25">
      <c r="A774" t="s">
        <v>2282</v>
      </c>
      <c r="B774" t="s">
        <v>4452</v>
      </c>
      <c r="C774" t="s">
        <v>4453</v>
      </c>
      <c r="D774" t="s">
        <v>4454</v>
      </c>
      <c r="E774" t="s">
        <v>2285</v>
      </c>
      <c r="F774">
        <v>3039490018</v>
      </c>
      <c r="G774" s="1">
        <v>44693.028668981482</v>
      </c>
      <c r="H774">
        <v>3087821</v>
      </c>
      <c r="I774" t="s">
        <v>2286</v>
      </c>
      <c r="J774" t="s">
        <v>62</v>
      </c>
      <c r="K774" t="s">
        <v>63</v>
      </c>
      <c r="L774" t="s">
        <v>64</v>
      </c>
      <c r="M774" t="s">
        <v>65</v>
      </c>
      <c r="N774" t="s">
        <v>91</v>
      </c>
      <c r="O774">
        <v>11207</v>
      </c>
      <c r="P774">
        <v>19</v>
      </c>
      <c r="Q774" t="s">
        <v>67</v>
      </c>
      <c r="R774" t="s">
        <v>65</v>
      </c>
      <c r="S774" t="s">
        <v>4457</v>
      </c>
      <c r="T774" t="s">
        <v>65</v>
      </c>
      <c r="U774" t="s">
        <v>4458</v>
      </c>
      <c r="V774" t="s">
        <v>4459</v>
      </c>
      <c r="W774">
        <v>1979</v>
      </c>
      <c r="X774">
        <v>37</v>
      </c>
      <c r="Y774" t="s">
        <v>65</v>
      </c>
      <c r="Z774" t="s">
        <v>65</v>
      </c>
      <c r="AA774">
        <v>40.678182</v>
      </c>
      <c r="AB774">
        <v>3949</v>
      </c>
      <c r="AC774">
        <v>18</v>
      </c>
      <c r="AD774" t="s">
        <v>65</v>
      </c>
      <c r="AE774">
        <v>-73.889375000000001</v>
      </c>
      <c r="AF774" t="s">
        <v>150</v>
      </c>
      <c r="AI774">
        <v>75</v>
      </c>
      <c r="AJ774" t="s">
        <v>92</v>
      </c>
      <c r="AK774" t="s">
        <v>77</v>
      </c>
      <c r="AL774" t="s">
        <v>4459</v>
      </c>
      <c r="AM774" t="s">
        <v>65</v>
      </c>
      <c r="AN774" t="s">
        <v>65</v>
      </c>
      <c r="AO774" t="s">
        <v>3058</v>
      </c>
      <c r="AP774" t="s">
        <v>1085</v>
      </c>
      <c r="AQ774" t="s">
        <v>4457</v>
      </c>
      <c r="AR774" t="s">
        <v>80</v>
      </c>
      <c r="AS774" t="s">
        <v>4460</v>
      </c>
      <c r="AT774" s="1">
        <v>38534</v>
      </c>
      <c r="AU774" t="s">
        <v>2643</v>
      </c>
      <c r="AV774" t="s">
        <v>65</v>
      </c>
      <c r="AW774" t="s">
        <v>4459</v>
      </c>
      <c r="AX774" t="s">
        <v>151</v>
      </c>
      <c r="AY774">
        <v>305</v>
      </c>
      <c r="AZ774" t="s">
        <v>2534</v>
      </c>
      <c r="BA774" t="s">
        <v>2535</v>
      </c>
      <c r="BB774" t="s">
        <v>2536</v>
      </c>
      <c r="BC774" t="s">
        <v>2537</v>
      </c>
      <c r="BD774" t="s">
        <v>4461</v>
      </c>
      <c r="BE774" t="s">
        <v>65</v>
      </c>
      <c r="BG774" t="e">
        <f>INDEX('TO Report - School Leadership'!J:J,MATCH(LCGMS!C774,'TO Report - School Leadership'!D:D,0))</f>
        <v>#N/A</v>
      </c>
      <c r="BH774" t="e">
        <f>INDEX('TO Report - School Leadership'!M:M,MATCH(LCGMS!C774,'TO Report - School Leadership'!D:D,0))</f>
        <v>#N/A</v>
      </c>
      <c r="BI774" t="e">
        <f t="shared" si="24"/>
        <v>#N/A</v>
      </c>
      <c r="BJ774" t="e">
        <f t="shared" si="25"/>
        <v>#N/A</v>
      </c>
    </row>
    <row r="775" spans="1:62" hidden="1" x14ac:dyDescent="0.25">
      <c r="A775" t="s">
        <v>1013</v>
      </c>
      <c r="B775" t="s">
        <v>4452</v>
      </c>
      <c r="C775" t="s">
        <v>4453</v>
      </c>
      <c r="D775" t="s">
        <v>4454</v>
      </c>
      <c r="E775" t="s">
        <v>1016</v>
      </c>
      <c r="F775">
        <v>3081600022</v>
      </c>
      <c r="G775" s="1">
        <v>43510.705254629633</v>
      </c>
      <c r="H775">
        <v>3229159</v>
      </c>
      <c r="I775" t="s">
        <v>1017</v>
      </c>
      <c r="J775" t="s">
        <v>62</v>
      </c>
      <c r="K775" t="s">
        <v>63</v>
      </c>
      <c r="L775" t="s">
        <v>64</v>
      </c>
      <c r="M775" t="s">
        <v>65</v>
      </c>
      <c r="N775" t="s">
        <v>66</v>
      </c>
      <c r="O775">
        <v>11236</v>
      </c>
      <c r="P775">
        <v>18</v>
      </c>
      <c r="Q775" t="s">
        <v>67</v>
      </c>
      <c r="R775" t="s">
        <v>65</v>
      </c>
      <c r="S775" t="s">
        <v>4457</v>
      </c>
      <c r="T775" t="s">
        <v>65</v>
      </c>
      <c r="U775" t="s">
        <v>4458</v>
      </c>
      <c r="V775" t="s">
        <v>4459</v>
      </c>
      <c r="W775">
        <v>1907</v>
      </c>
      <c r="X775">
        <v>46</v>
      </c>
      <c r="Y775" t="s">
        <v>65</v>
      </c>
      <c r="Z775" t="s">
        <v>65</v>
      </c>
      <c r="AA775">
        <v>40.642684000000003</v>
      </c>
      <c r="AB775">
        <v>8160</v>
      </c>
      <c r="AC775">
        <v>22</v>
      </c>
      <c r="AD775" t="s">
        <v>65</v>
      </c>
      <c r="AE775">
        <v>-73.907880000000006</v>
      </c>
      <c r="AF775" t="s">
        <v>702</v>
      </c>
      <c r="AI775">
        <v>69</v>
      </c>
      <c r="AJ775" t="s">
        <v>92</v>
      </c>
      <c r="AK775" t="s">
        <v>77</v>
      </c>
      <c r="AL775" t="s">
        <v>4459</v>
      </c>
      <c r="AM775" t="s">
        <v>65</v>
      </c>
      <c r="AN775" t="s">
        <v>65</v>
      </c>
      <c r="AO775" t="s">
        <v>3058</v>
      </c>
      <c r="AP775" t="s">
        <v>1085</v>
      </c>
      <c r="AQ775" t="s">
        <v>4457</v>
      </c>
      <c r="AR775" t="s">
        <v>80</v>
      </c>
      <c r="AS775" t="s">
        <v>4460</v>
      </c>
      <c r="AT775" s="1">
        <v>38534</v>
      </c>
      <c r="AU775" t="s">
        <v>2643</v>
      </c>
      <c r="AV775" t="s">
        <v>65</v>
      </c>
      <c r="AW775" t="s">
        <v>4459</v>
      </c>
      <c r="AX775" t="s">
        <v>704</v>
      </c>
      <c r="AY775">
        <v>318</v>
      </c>
      <c r="AZ775" t="s">
        <v>2534</v>
      </c>
      <c r="BA775" t="s">
        <v>2535</v>
      </c>
      <c r="BB775" t="s">
        <v>2536</v>
      </c>
      <c r="BC775" t="s">
        <v>2537</v>
      </c>
      <c r="BD775" t="s">
        <v>4461</v>
      </c>
      <c r="BE775" t="s">
        <v>65</v>
      </c>
      <c r="BG775" t="e">
        <f>INDEX('TO Report - School Leadership'!J:J,MATCH(LCGMS!C775,'TO Report - School Leadership'!D:D,0))</f>
        <v>#N/A</v>
      </c>
      <c r="BH775" t="e">
        <f>INDEX('TO Report - School Leadership'!M:M,MATCH(LCGMS!C775,'TO Report - School Leadership'!D:D,0))</f>
        <v>#N/A</v>
      </c>
      <c r="BI775" t="e">
        <f t="shared" si="24"/>
        <v>#N/A</v>
      </c>
      <c r="BJ775" t="e">
        <f t="shared" si="25"/>
        <v>#N/A</v>
      </c>
    </row>
    <row r="776" spans="1:62" hidden="1" x14ac:dyDescent="0.25">
      <c r="A776" t="s">
        <v>1057</v>
      </c>
      <c r="B776" t="s">
        <v>4452</v>
      </c>
      <c r="C776" t="s">
        <v>4453</v>
      </c>
      <c r="D776" t="s">
        <v>4454</v>
      </c>
      <c r="E776" t="s">
        <v>1060</v>
      </c>
      <c r="F776">
        <v>3031370026</v>
      </c>
      <c r="G776" s="1">
        <v>44692.995717592596</v>
      </c>
      <c r="H776">
        <v>3071806</v>
      </c>
      <c r="I776" t="s">
        <v>1061</v>
      </c>
      <c r="J776" t="s">
        <v>62</v>
      </c>
      <c r="K776" t="s">
        <v>63</v>
      </c>
      <c r="L776" t="s">
        <v>64</v>
      </c>
      <c r="M776" t="s">
        <v>65</v>
      </c>
      <c r="N776" t="s">
        <v>91</v>
      </c>
      <c r="O776">
        <v>11206</v>
      </c>
      <c r="P776">
        <v>14</v>
      </c>
      <c r="Q776" t="s">
        <v>67</v>
      </c>
      <c r="R776" t="s">
        <v>65</v>
      </c>
      <c r="S776" t="s">
        <v>4457</v>
      </c>
      <c r="T776" t="s">
        <v>65</v>
      </c>
      <c r="U776" t="s">
        <v>4458</v>
      </c>
      <c r="V776" t="s">
        <v>4459</v>
      </c>
      <c r="W776">
        <v>1965</v>
      </c>
      <c r="X776">
        <v>34</v>
      </c>
      <c r="Y776" t="s">
        <v>65</v>
      </c>
      <c r="Z776" t="s">
        <v>65</v>
      </c>
      <c r="AA776">
        <v>40.700819000000003</v>
      </c>
      <c r="AB776">
        <v>3137</v>
      </c>
      <c r="AC776">
        <v>26</v>
      </c>
      <c r="AD776" t="s">
        <v>65</v>
      </c>
      <c r="AE776">
        <v>-73.937888000000001</v>
      </c>
      <c r="AF776" t="s">
        <v>545</v>
      </c>
      <c r="AI776">
        <v>83</v>
      </c>
      <c r="AJ776" t="s">
        <v>92</v>
      </c>
      <c r="AK776" t="s">
        <v>77</v>
      </c>
      <c r="AL776" t="s">
        <v>4459</v>
      </c>
      <c r="AM776" t="s">
        <v>65</v>
      </c>
      <c r="AN776" t="s">
        <v>65</v>
      </c>
      <c r="AO776" t="s">
        <v>3058</v>
      </c>
      <c r="AP776" t="s">
        <v>1085</v>
      </c>
      <c r="AQ776" t="s">
        <v>4457</v>
      </c>
      <c r="AR776" t="s">
        <v>80</v>
      </c>
      <c r="AS776" t="s">
        <v>4460</v>
      </c>
      <c r="AT776" s="1">
        <v>38534</v>
      </c>
      <c r="AU776" t="s">
        <v>2643</v>
      </c>
      <c r="AV776" t="s">
        <v>65</v>
      </c>
      <c r="AW776" t="s">
        <v>4459</v>
      </c>
      <c r="AX776" t="s">
        <v>547</v>
      </c>
      <c r="AY776">
        <v>304</v>
      </c>
      <c r="AZ776" t="s">
        <v>2534</v>
      </c>
      <c r="BA776" t="s">
        <v>2535</v>
      </c>
      <c r="BB776" t="s">
        <v>2536</v>
      </c>
      <c r="BC776" t="s">
        <v>2537</v>
      </c>
      <c r="BD776" t="s">
        <v>4461</v>
      </c>
      <c r="BE776" t="s">
        <v>65</v>
      </c>
      <c r="BG776" t="e">
        <f>INDEX('TO Report - School Leadership'!J:J,MATCH(LCGMS!C776,'TO Report - School Leadership'!D:D,0))</f>
        <v>#N/A</v>
      </c>
      <c r="BH776" t="e">
        <f>INDEX('TO Report - School Leadership'!M:M,MATCH(LCGMS!C776,'TO Report - School Leadership'!D:D,0))</f>
        <v>#N/A</v>
      </c>
      <c r="BI776" t="e">
        <f t="shared" si="24"/>
        <v>#N/A</v>
      </c>
      <c r="BJ776" t="e">
        <f t="shared" si="25"/>
        <v>#N/A</v>
      </c>
    </row>
    <row r="777" spans="1:62" hidden="1" x14ac:dyDescent="0.25">
      <c r="A777" t="s">
        <v>1093</v>
      </c>
      <c r="B777" t="s">
        <v>4452</v>
      </c>
      <c r="C777" t="s">
        <v>4453</v>
      </c>
      <c r="D777" t="s">
        <v>4454</v>
      </c>
      <c r="E777" t="s">
        <v>1096</v>
      </c>
      <c r="F777">
        <v>3032100001</v>
      </c>
      <c r="G777" s="1">
        <v>40574.445219907408</v>
      </c>
      <c r="H777">
        <v>3251867</v>
      </c>
      <c r="I777" t="s">
        <v>1097</v>
      </c>
      <c r="J777" t="s">
        <v>62</v>
      </c>
      <c r="K777" t="s">
        <v>63</v>
      </c>
      <c r="L777" t="s">
        <v>64</v>
      </c>
      <c r="M777" t="s">
        <v>65</v>
      </c>
      <c r="N777" t="s">
        <v>66</v>
      </c>
      <c r="O777">
        <v>11237</v>
      </c>
      <c r="P777">
        <v>32</v>
      </c>
      <c r="Q777" t="s">
        <v>67</v>
      </c>
      <c r="R777" t="s">
        <v>65</v>
      </c>
      <c r="S777" t="s">
        <v>4457</v>
      </c>
      <c r="T777" t="s">
        <v>65</v>
      </c>
      <c r="U777" t="s">
        <v>4458</v>
      </c>
      <c r="V777" t="s">
        <v>4459</v>
      </c>
      <c r="W777">
        <v>1901</v>
      </c>
      <c r="X777">
        <v>34</v>
      </c>
      <c r="Y777" t="s">
        <v>65</v>
      </c>
      <c r="Z777" t="s">
        <v>65</v>
      </c>
      <c r="AA777">
        <v>40.704076000000001</v>
      </c>
      <c r="AB777">
        <v>3210</v>
      </c>
      <c r="AC777">
        <v>1</v>
      </c>
      <c r="AD777" t="s">
        <v>65</v>
      </c>
      <c r="AE777">
        <v>-73.922387999999998</v>
      </c>
      <c r="AF777" t="s">
        <v>606</v>
      </c>
      <c r="AI777">
        <v>83</v>
      </c>
      <c r="AJ777" t="s">
        <v>92</v>
      </c>
      <c r="AK777" t="s">
        <v>77</v>
      </c>
      <c r="AL777" t="s">
        <v>4459</v>
      </c>
      <c r="AM777" t="s">
        <v>65</v>
      </c>
      <c r="AN777" t="s">
        <v>65</v>
      </c>
      <c r="AO777" t="s">
        <v>3058</v>
      </c>
      <c r="AP777" t="s">
        <v>1085</v>
      </c>
      <c r="AQ777" t="s">
        <v>4457</v>
      </c>
      <c r="AR777" t="s">
        <v>80</v>
      </c>
      <c r="AS777" t="s">
        <v>4460</v>
      </c>
      <c r="AT777" s="1">
        <v>38534</v>
      </c>
      <c r="AU777" t="s">
        <v>2643</v>
      </c>
      <c r="AV777" t="s">
        <v>65</v>
      </c>
      <c r="AW777" t="s">
        <v>4459</v>
      </c>
      <c r="AX777" t="s">
        <v>607</v>
      </c>
      <c r="AY777">
        <v>304</v>
      </c>
      <c r="AZ777" t="s">
        <v>2534</v>
      </c>
      <c r="BA777" t="s">
        <v>2535</v>
      </c>
      <c r="BB777" t="s">
        <v>2536</v>
      </c>
      <c r="BC777" t="s">
        <v>2537</v>
      </c>
      <c r="BD777" t="s">
        <v>4461</v>
      </c>
      <c r="BE777" t="s">
        <v>65</v>
      </c>
      <c r="BG777" t="e">
        <f>INDEX('TO Report - School Leadership'!J:J,MATCH(LCGMS!C777,'TO Report - School Leadership'!D:D,0))</f>
        <v>#N/A</v>
      </c>
      <c r="BH777" t="e">
        <f>INDEX('TO Report - School Leadership'!M:M,MATCH(LCGMS!C777,'TO Report - School Leadership'!D:D,0))</f>
        <v>#N/A</v>
      </c>
      <c r="BI777" t="e">
        <f t="shared" si="24"/>
        <v>#N/A</v>
      </c>
      <c r="BJ777" t="e">
        <f t="shared" si="25"/>
        <v>#N/A</v>
      </c>
    </row>
    <row r="778" spans="1:62" hidden="1" x14ac:dyDescent="0.25">
      <c r="A778" t="s">
        <v>1235</v>
      </c>
      <c r="B778" t="s">
        <v>4452</v>
      </c>
      <c r="C778" t="s">
        <v>4453</v>
      </c>
      <c r="D778" t="s">
        <v>4454</v>
      </c>
      <c r="E778" t="s">
        <v>1238</v>
      </c>
      <c r="F778">
        <v>3051440064</v>
      </c>
      <c r="G778" s="1">
        <v>40574.445219907408</v>
      </c>
      <c r="H778">
        <v>3328235</v>
      </c>
      <c r="I778" t="s">
        <v>1239</v>
      </c>
      <c r="J778" t="s">
        <v>62</v>
      </c>
      <c r="K778" t="s">
        <v>63</v>
      </c>
      <c r="L778" t="s">
        <v>64</v>
      </c>
      <c r="M778" t="s">
        <v>65</v>
      </c>
      <c r="N778" t="s">
        <v>66</v>
      </c>
      <c r="O778">
        <v>11226</v>
      </c>
      <c r="P778">
        <v>22</v>
      </c>
      <c r="Q778" t="s">
        <v>67</v>
      </c>
      <c r="R778" t="s">
        <v>65</v>
      </c>
      <c r="S778" t="s">
        <v>4457</v>
      </c>
      <c r="T778" t="s">
        <v>65</v>
      </c>
      <c r="U778" t="s">
        <v>4458</v>
      </c>
      <c r="V778" t="s">
        <v>4459</v>
      </c>
      <c r="W778">
        <v>1902</v>
      </c>
      <c r="X778">
        <v>40</v>
      </c>
      <c r="Y778" t="s">
        <v>65</v>
      </c>
      <c r="Z778" t="s">
        <v>65</v>
      </c>
      <c r="AA778">
        <v>40.64134</v>
      </c>
      <c r="AB778">
        <v>5144</v>
      </c>
      <c r="AC778">
        <v>64</v>
      </c>
      <c r="AD778" t="s">
        <v>65</v>
      </c>
      <c r="AE778">
        <v>-73.965862000000001</v>
      </c>
      <c r="AF778" t="s">
        <v>1194</v>
      </c>
      <c r="AI778">
        <v>70</v>
      </c>
      <c r="AJ778" t="s">
        <v>92</v>
      </c>
      <c r="AK778" t="s">
        <v>77</v>
      </c>
      <c r="AL778" t="s">
        <v>4459</v>
      </c>
      <c r="AM778" t="s">
        <v>65</v>
      </c>
      <c r="AN778" t="s">
        <v>65</v>
      </c>
      <c r="AO778" t="s">
        <v>3058</v>
      </c>
      <c r="AP778" t="s">
        <v>1085</v>
      </c>
      <c r="AQ778" t="s">
        <v>4457</v>
      </c>
      <c r="AR778" t="s">
        <v>80</v>
      </c>
      <c r="AS778" t="s">
        <v>4460</v>
      </c>
      <c r="AT778" s="1">
        <v>38534</v>
      </c>
      <c r="AU778" t="s">
        <v>2643</v>
      </c>
      <c r="AV778" t="s">
        <v>65</v>
      </c>
      <c r="AW778" t="s">
        <v>4459</v>
      </c>
      <c r="AX778" t="s">
        <v>1195</v>
      </c>
      <c r="AY778">
        <v>314</v>
      </c>
      <c r="AZ778" t="s">
        <v>2534</v>
      </c>
      <c r="BA778" t="s">
        <v>2535</v>
      </c>
      <c r="BB778" t="s">
        <v>2536</v>
      </c>
      <c r="BC778" t="s">
        <v>2537</v>
      </c>
      <c r="BD778" t="s">
        <v>4461</v>
      </c>
      <c r="BE778" t="s">
        <v>65</v>
      </c>
      <c r="BG778" t="e">
        <f>INDEX('TO Report - School Leadership'!J:J,MATCH(LCGMS!C778,'TO Report - School Leadership'!D:D,0))</f>
        <v>#N/A</v>
      </c>
      <c r="BH778" t="e">
        <f>INDEX('TO Report - School Leadership'!M:M,MATCH(LCGMS!C778,'TO Report - School Leadership'!D:D,0))</f>
        <v>#N/A</v>
      </c>
      <c r="BI778" t="e">
        <f t="shared" si="24"/>
        <v>#N/A</v>
      </c>
      <c r="BJ778" t="e">
        <f t="shared" si="25"/>
        <v>#N/A</v>
      </c>
    </row>
    <row r="779" spans="1:62" hidden="1" x14ac:dyDescent="0.25">
      <c r="A779" t="s">
        <v>1319</v>
      </c>
      <c r="B779" t="s">
        <v>4452</v>
      </c>
      <c r="C779" t="s">
        <v>4453</v>
      </c>
      <c r="D779" t="s">
        <v>4454</v>
      </c>
      <c r="E779" t="s">
        <v>1322</v>
      </c>
      <c r="F779">
        <v>3075510026</v>
      </c>
      <c r="G779" s="1">
        <v>40574.445219907408</v>
      </c>
      <c r="H779">
        <v>3205780</v>
      </c>
      <c r="I779" t="s">
        <v>1323</v>
      </c>
      <c r="J779" t="s">
        <v>62</v>
      </c>
      <c r="K779" t="s">
        <v>63</v>
      </c>
      <c r="L779" t="s">
        <v>64</v>
      </c>
      <c r="M779" t="s">
        <v>65</v>
      </c>
      <c r="N779" t="s">
        <v>66</v>
      </c>
      <c r="O779">
        <v>11210</v>
      </c>
      <c r="P779">
        <v>22</v>
      </c>
      <c r="Q779" t="s">
        <v>67</v>
      </c>
      <c r="R779" t="s">
        <v>65</v>
      </c>
      <c r="S779" t="s">
        <v>4457</v>
      </c>
      <c r="T779" t="s">
        <v>65</v>
      </c>
      <c r="U779" t="s">
        <v>4458</v>
      </c>
      <c r="V779" t="s">
        <v>4459</v>
      </c>
      <c r="W779">
        <v>1907</v>
      </c>
      <c r="X779">
        <v>45</v>
      </c>
      <c r="Y779" t="s">
        <v>65</v>
      </c>
      <c r="Z779" t="s">
        <v>65</v>
      </c>
      <c r="AA779">
        <v>40.632618999999998</v>
      </c>
      <c r="AB779">
        <v>7551</v>
      </c>
      <c r="AC779">
        <v>26</v>
      </c>
      <c r="AD779" t="s">
        <v>65</v>
      </c>
      <c r="AE779">
        <v>-73.954268999999996</v>
      </c>
      <c r="AF779" t="s">
        <v>1194</v>
      </c>
      <c r="AI779">
        <v>70</v>
      </c>
      <c r="AJ779" t="s">
        <v>92</v>
      </c>
      <c r="AK779" t="s">
        <v>77</v>
      </c>
      <c r="AL779" t="s">
        <v>4459</v>
      </c>
      <c r="AM779" t="s">
        <v>65</v>
      </c>
      <c r="AN779" t="s">
        <v>65</v>
      </c>
      <c r="AO779" t="s">
        <v>3058</v>
      </c>
      <c r="AP779" t="s">
        <v>1085</v>
      </c>
      <c r="AQ779" t="s">
        <v>4457</v>
      </c>
      <c r="AR779" t="s">
        <v>80</v>
      </c>
      <c r="AS779" t="s">
        <v>4460</v>
      </c>
      <c r="AT779" s="1">
        <v>38534</v>
      </c>
      <c r="AU779" t="s">
        <v>2643</v>
      </c>
      <c r="AV779" t="s">
        <v>65</v>
      </c>
      <c r="AW779" t="s">
        <v>4459</v>
      </c>
      <c r="AX779" t="s">
        <v>1195</v>
      </c>
      <c r="AY779">
        <v>314</v>
      </c>
      <c r="AZ779" t="s">
        <v>2534</v>
      </c>
      <c r="BA779" t="s">
        <v>2535</v>
      </c>
      <c r="BB779" t="s">
        <v>2536</v>
      </c>
      <c r="BC779" t="s">
        <v>2537</v>
      </c>
      <c r="BD779" t="s">
        <v>4461</v>
      </c>
      <c r="BE779" t="s">
        <v>65</v>
      </c>
      <c r="BG779" t="e">
        <f>INDEX('TO Report - School Leadership'!J:J,MATCH(LCGMS!C779,'TO Report - School Leadership'!D:D,0))</f>
        <v>#N/A</v>
      </c>
      <c r="BH779" t="e">
        <f>INDEX('TO Report - School Leadership'!M:M,MATCH(LCGMS!C779,'TO Report - School Leadership'!D:D,0))</f>
        <v>#N/A</v>
      </c>
      <c r="BI779" t="e">
        <f t="shared" si="24"/>
        <v>#N/A</v>
      </c>
      <c r="BJ779" t="e">
        <f t="shared" si="25"/>
        <v>#N/A</v>
      </c>
    </row>
    <row r="780" spans="1:62" hidden="1" x14ac:dyDescent="0.25">
      <c r="A780" t="s">
        <v>2932</v>
      </c>
      <c r="B780" t="s">
        <v>4452</v>
      </c>
      <c r="C780" t="s">
        <v>4453</v>
      </c>
      <c r="D780" t="s">
        <v>4454</v>
      </c>
      <c r="E780" t="s">
        <v>2935</v>
      </c>
      <c r="F780">
        <v>3013890035</v>
      </c>
      <c r="G780" s="1">
        <v>40574.445219907408</v>
      </c>
      <c r="H780">
        <v>3037303</v>
      </c>
      <c r="I780" t="s">
        <v>2936</v>
      </c>
      <c r="J780" t="s">
        <v>62</v>
      </c>
      <c r="K780" t="s">
        <v>63</v>
      </c>
      <c r="L780" t="s">
        <v>64</v>
      </c>
      <c r="M780" t="s">
        <v>65</v>
      </c>
      <c r="N780" t="s">
        <v>66</v>
      </c>
      <c r="O780">
        <v>11213</v>
      </c>
      <c r="P780">
        <v>17</v>
      </c>
      <c r="Q780" t="s">
        <v>67</v>
      </c>
      <c r="R780" t="s">
        <v>65</v>
      </c>
      <c r="S780" t="s">
        <v>4457</v>
      </c>
      <c r="T780" t="s">
        <v>65</v>
      </c>
      <c r="U780" t="s">
        <v>4458</v>
      </c>
      <c r="V780" t="s">
        <v>4459</v>
      </c>
      <c r="W780">
        <v>1911</v>
      </c>
      <c r="X780">
        <v>35</v>
      </c>
      <c r="Y780" t="s">
        <v>65</v>
      </c>
      <c r="Z780" t="s">
        <v>65</v>
      </c>
      <c r="AA780">
        <v>40.669556999999998</v>
      </c>
      <c r="AB780">
        <v>1389</v>
      </c>
      <c r="AC780">
        <v>35</v>
      </c>
      <c r="AD780" t="s">
        <v>65</v>
      </c>
      <c r="AE780">
        <v>-73.934315999999995</v>
      </c>
      <c r="AF780" t="s">
        <v>340</v>
      </c>
      <c r="AI780">
        <v>77</v>
      </c>
      <c r="AJ780" t="s">
        <v>92</v>
      </c>
      <c r="AK780" t="s">
        <v>77</v>
      </c>
      <c r="AL780" t="s">
        <v>4459</v>
      </c>
      <c r="AM780" t="s">
        <v>65</v>
      </c>
      <c r="AN780" t="s">
        <v>65</v>
      </c>
      <c r="AO780" t="s">
        <v>3058</v>
      </c>
      <c r="AP780" t="s">
        <v>1085</v>
      </c>
      <c r="AQ780" t="s">
        <v>4457</v>
      </c>
      <c r="AR780" t="s">
        <v>80</v>
      </c>
      <c r="AS780" t="s">
        <v>4460</v>
      </c>
      <c r="AT780" s="1">
        <v>38534</v>
      </c>
      <c r="AU780" t="s">
        <v>2643</v>
      </c>
      <c r="AV780" t="s">
        <v>65</v>
      </c>
      <c r="AW780" t="s">
        <v>4459</v>
      </c>
      <c r="AX780" t="s">
        <v>341</v>
      </c>
      <c r="AY780">
        <v>308</v>
      </c>
      <c r="AZ780" t="s">
        <v>2534</v>
      </c>
      <c r="BA780" t="s">
        <v>2535</v>
      </c>
      <c r="BB780" t="s">
        <v>2536</v>
      </c>
      <c r="BC780" t="s">
        <v>2537</v>
      </c>
      <c r="BD780" t="s">
        <v>4461</v>
      </c>
      <c r="BE780" t="s">
        <v>65</v>
      </c>
      <c r="BG780" t="e">
        <f>INDEX('TO Report - School Leadership'!J:J,MATCH(LCGMS!C780,'TO Report - School Leadership'!D:D,0))</f>
        <v>#N/A</v>
      </c>
      <c r="BH780" t="e">
        <f>INDEX('TO Report - School Leadership'!M:M,MATCH(LCGMS!C780,'TO Report - School Leadership'!D:D,0))</f>
        <v>#N/A</v>
      </c>
      <c r="BI780" t="e">
        <f t="shared" si="24"/>
        <v>#N/A</v>
      </c>
      <c r="BJ780" t="e">
        <f t="shared" si="25"/>
        <v>#N/A</v>
      </c>
    </row>
    <row r="781" spans="1:62" hidden="1" x14ac:dyDescent="0.25">
      <c r="A781" t="s">
        <v>581</v>
      </c>
      <c r="B781" t="s">
        <v>4452</v>
      </c>
      <c r="C781" t="s">
        <v>4453</v>
      </c>
      <c r="D781" t="s">
        <v>4454</v>
      </c>
      <c r="E781" t="s">
        <v>584</v>
      </c>
      <c r="F781">
        <v>3074740001</v>
      </c>
      <c r="G781" s="1">
        <v>40574.445219907408</v>
      </c>
      <c r="H781">
        <v>3205435</v>
      </c>
      <c r="I781" t="s">
        <v>585</v>
      </c>
      <c r="J781" t="s">
        <v>62</v>
      </c>
      <c r="K781" t="s">
        <v>63</v>
      </c>
      <c r="L781" t="s">
        <v>64</v>
      </c>
      <c r="M781" t="s">
        <v>65</v>
      </c>
      <c r="N781" t="s">
        <v>66</v>
      </c>
      <c r="O781">
        <v>11235</v>
      </c>
      <c r="P781">
        <v>22</v>
      </c>
      <c r="Q781" t="s">
        <v>67</v>
      </c>
      <c r="R781" t="s">
        <v>65</v>
      </c>
      <c r="S781" t="s">
        <v>4457</v>
      </c>
      <c r="T781" t="s">
        <v>65</v>
      </c>
      <c r="U781" t="s">
        <v>4458</v>
      </c>
      <c r="V781" t="s">
        <v>4459</v>
      </c>
      <c r="W781">
        <v>1950</v>
      </c>
      <c r="X781">
        <v>48</v>
      </c>
      <c r="Y781" t="s">
        <v>65</v>
      </c>
      <c r="Z781" t="s">
        <v>65</v>
      </c>
      <c r="AA781">
        <v>40.588372</v>
      </c>
      <c r="AB781">
        <v>7474</v>
      </c>
      <c r="AC781">
        <v>1</v>
      </c>
      <c r="AD781" t="s">
        <v>65</v>
      </c>
      <c r="AE781">
        <v>-73.940134999999998</v>
      </c>
      <c r="AF781" t="s">
        <v>276</v>
      </c>
      <c r="AI781">
        <v>61</v>
      </c>
      <c r="AJ781" t="s">
        <v>92</v>
      </c>
      <c r="AK781" t="s">
        <v>77</v>
      </c>
      <c r="AL781" t="s">
        <v>4459</v>
      </c>
      <c r="AM781" t="s">
        <v>65</v>
      </c>
      <c r="AN781" t="s">
        <v>65</v>
      </c>
      <c r="AO781" t="s">
        <v>3058</v>
      </c>
      <c r="AP781" t="s">
        <v>1085</v>
      </c>
      <c r="AQ781" t="s">
        <v>4457</v>
      </c>
      <c r="AR781" t="s">
        <v>80</v>
      </c>
      <c r="AS781" t="s">
        <v>4460</v>
      </c>
      <c r="AT781" s="1">
        <v>38534</v>
      </c>
      <c r="AU781" t="s">
        <v>2643</v>
      </c>
      <c r="AV781" t="s">
        <v>65</v>
      </c>
      <c r="AW781" t="s">
        <v>4459</v>
      </c>
      <c r="AX781" t="s">
        <v>277</v>
      </c>
      <c r="AY781">
        <v>315</v>
      </c>
      <c r="AZ781" t="s">
        <v>2534</v>
      </c>
      <c r="BA781" t="s">
        <v>2535</v>
      </c>
      <c r="BB781" t="s">
        <v>2536</v>
      </c>
      <c r="BC781" t="s">
        <v>2537</v>
      </c>
      <c r="BD781" t="s">
        <v>4461</v>
      </c>
      <c r="BE781" t="s">
        <v>65</v>
      </c>
      <c r="BG781" t="e">
        <f>INDEX('TO Report - School Leadership'!J:J,MATCH(LCGMS!C781,'TO Report - School Leadership'!D:D,0))</f>
        <v>#N/A</v>
      </c>
      <c r="BH781" t="e">
        <f>INDEX('TO Report - School Leadership'!M:M,MATCH(LCGMS!C781,'TO Report - School Leadership'!D:D,0))</f>
        <v>#N/A</v>
      </c>
      <c r="BI781" t="e">
        <f t="shared" si="24"/>
        <v>#N/A</v>
      </c>
      <c r="BJ781" t="e">
        <f t="shared" si="25"/>
        <v>#N/A</v>
      </c>
    </row>
    <row r="782" spans="1:62" hidden="1" x14ac:dyDescent="0.25">
      <c r="A782" t="s">
        <v>667</v>
      </c>
      <c r="B782" t="s">
        <v>4452</v>
      </c>
      <c r="C782" t="s">
        <v>4453</v>
      </c>
      <c r="D782" t="s">
        <v>4454</v>
      </c>
      <c r="E782" t="s">
        <v>670</v>
      </c>
      <c r="F782">
        <v>3013160015</v>
      </c>
      <c r="G782" s="1">
        <v>40574.445219907408</v>
      </c>
      <c r="H782">
        <v>3337872</v>
      </c>
      <c r="I782" t="s">
        <v>671</v>
      </c>
      <c r="J782" t="s">
        <v>62</v>
      </c>
      <c r="K782" t="s">
        <v>63</v>
      </c>
      <c r="L782" t="s">
        <v>64</v>
      </c>
      <c r="M782" t="s">
        <v>65</v>
      </c>
      <c r="N782" t="s">
        <v>66</v>
      </c>
      <c r="O782">
        <v>11225</v>
      </c>
      <c r="P782">
        <v>17</v>
      </c>
      <c r="Q782" t="s">
        <v>67</v>
      </c>
      <c r="R782" t="s">
        <v>65</v>
      </c>
      <c r="S782" t="s">
        <v>4457</v>
      </c>
      <c r="T782" t="s">
        <v>65</v>
      </c>
      <c r="U782" t="s">
        <v>4458</v>
      </c>
      <c r="V782" t="s">
        <v>4459</v>
      </c>
      <c r="W782">
        <v>1958</v>
      </c>
      <c r="X782">
        <v>40</v>
      </c>
      <c r="Y782" t="s">
        <v>65</v>
      </c>
      <c r="Z782" t="s">
        <v>65</v>
      </c>
      <c r="AA782">
        <v>40.663604999999997</v>
      </c>
      <c r="AB782">
        <v>1316</v>
      </c>
      <c r="AC782">
        <v>15</v>
      </c>
      <c r="AD782" t="s">
        <v>65</v>
      </c>
      <c r="AE782">
        <v>-73.949197999999996</v>
      </c>
      <c r="AF782" t="s">
        <v>103</v>
      </c>
      <c r="AI782">
        <v>71</v>
      </c>
      <c r="AJ782" t="s">
        <v>92</v>
      </c>
      <c r="AK782" t="s">
        <v>77</v>
      </c>
      <c r="AL782" t="s">
        <v>4459</v>
      </c>
      <c r="AM782" t="s">
        <v>65</v>
      </c>
      <c r="AN782" t="s">
        <v>65</v>
      </c>
      <c r="AO782" t="s">
        <v>3058</v>
      </c>
      <c r="AP782" t="s">
        <v>1085</v>
      </c>
      <c r="AQ782" t="s">
        <v>4457</v>
      </c>
      <c r="AR782" t="s">
        <v>80</v>
      </c>
      <c r="AS782" t="s">
        <v>4460</v>
      </c>
      <c r="AT782" s="1">
        <v>38534</v>
      </c>
      <c r="AU782" t="s">
        <v>2643</v>
      </c>
      <c r="AV782" t="s">
        <v>65</v>
      </c>
      <c r="AW782" t="s">
        <v>4459</v>
      </c>
      <c r="AX782" t="s">
        <v>107</v>
      </c>
      <c r="AY782">
        <v>309</v>
      </c>
      <c r="AZ782" t="s">
        <v>2534</v>
      </c>
      <c r="BA782" t="s">
        <v>2535</v>
      </c>
      <c r="BB782" t="s">
        <v>2536</v>
      </c>
      <c r="BC782" t="s">
        <v>2537</v>
      </c>
      <c r="BD782" t="s">
        <v>4461</v>
      </c>
      <c r="BE782" t="s">
        <v>65</v>
      </c>
      <c r="BG782" t="e">
        <f>INDEX('TO Report - School Leadership'!J:J,MATCH(LCGMS!C782,'TO Report - School Leadership'!D:D,0))</f>
        <v>#N/A</v>
      </c>
      <c r="BH782" t="e">
        <f>INDEX('TO Report - School Leadership'!M:M,MATCH(LCGMS!C782,'TO Report - School Leadership'!D:D,0))</f>
        <v>#N/A</v>
      </c>
      <c r="BI782" t="e">
        <f t="shared" si="24"/>
        <v>#N/A</v>
      </c>
      <c r="BJ782" t="e">
        <f t="shared" si="25"/>
        <v>#N/A</v>
      </c>
    </row>
    <row r="783" spans="1:62" hidden="1" x14ac:dyDescent="0.25">
      <c r="A783" t="s">
        <v>714</v>
      </c>
      <c r="B783" t="s">
        <v>4452</v>
      </c>
      <c r="C783" t="s">
        <v>4453</v>
      </c>
      <c r="D783" t="s">
        <v>4454</v>
      </c>
      <c r="E783" t="s">
        <v>717</v>
      </c>
      <c r="F783">
        <v>3080180001</v>
      </c>
      <c r="G783" s="1">
        <v>40574.445219907408</v>
      </c>
      <c r="H783">
        <v>3224947</v>
      </c>
      <c r="I783" t="s">
        <v>718</v>
      </c>
      <c r="J783" t="s">
        <v>62</v>
      </c>
      <c r="K783" t="s">
        <v>63</v>
      </c>
      <c r="L783" t="s">
        <v>64</v>
      </c>
      <c r="M783" t="s">
        <v>65</v>
      </c>
      <c r="N783" t="s">
        <v>66</v>
      </c>
      <c r="O783">
        <v>11236</v>
      </c>
      <c r="P783">
        <v>18</v>
      </c>
      <c r="Q783" t="s">
        <v>67</v>
      </c>
      <c r="R783" t="s">
        <v>65</v>
      </c>
      <c r="S783" t="s">
        <v>4457</v>
      </c>
      <c r="T783" t="s">
        <v>65</v>
      </c>
      <c r="U783" t="s">
        <v>4458</v>
      </c>
      <c r="V783" t="s">
        <v>4459</v>
      </c>
      <c r="W783">
        <v>1964</v>
      </c>
      <c r="X783">
        <v>46</v>
      </c>
      <c r="Y783" t="s">
        <v>65</v>
      </c>
      <c r="Z783" t="s">
        <v>65</v>
      </c>
      <c r="AA783">
        <v>40.635387999999999</v>
      </c>
      <c r="AB783">
        <v>8018</v>
      </c>
      <c r="AC783">
        <v>1</v>
      </c>
      <c r="AD783" t="s">
        <v>65</v>
      </c>
      <c r="AE783">
        <v>-73.911214999999999</v>
      </c>
      <c r="AF783" t="s">
        <v>702</v>
      </c>
      <c r="AI783">
        <v>69</v>
      </c>
      <c r="AJ783" t="s">
        <v>92</v>
      </c>
      <c r="AK783" t="s">
        <v>77</v>
      </c>
      <c r="AL783" t="s">
        <v>4459</v>
      </c>
      <c r="AM783" t="s">
        <v>65</v>
      </c>
      <c r="AN783" t="s">
        <v>65</v>
      </c>
      <c r="AO783" t="s">
        <v>3058</v>
      </c>
      <c r="AP783" t="s">
        <v>1085</v>
      </c>
      <c r="AQ783" t="s">
        <v>4457</v>
      </c>
      <c r="AR783" t="s">
        <v>80</v>
      </c>
      <c r="AS783" t="s">
        <v>4460</v>
      </c>
      <c r="AT783" s="1">
        <v>38534</v>
      </c>
      <c r="AU783" t="s">
        <v>2643</v>
      </c>
      <c r="AV783" t="s">
        <v>65</v>
      </c>
      <c r="AW783" t="s">
        <v>4459</v>
      </c>
      <c r="AX783" t="s">
        <v>704</v>
      </c>
      <c r="AY783">
        <v>318</v>
      </c>
      <c r="AZ783" t="s">
        <v>2534</v>
      </c>
      <c r="BA783" t="s">
        <v>2535</v>
      </c>
      <c r="BB783" t="s">
        <v>2536</v>
      </c>
      <c r="BC783" t="s">
        <v>2537</v>
      </c>
      <c r="BD783" t="s">
        <v>4461</v>
      </c>
      <c r="BE783" t="s">
        <v>65</v>
      </c>
      <c r="BG783" t="e">
        <f>INDEX('TO Report - School Leadership'!J:J,MATCH(LCGMS!C783,'TO Report - School Leadership'!D:D,0))</f>
        <v>#N/A</v>
      </c>
      <c r="BH783" t="e">
        <f>INDEX('TO Report - School Leadership'!M:M,MATCH(LCGMS!C783,'TO Report - School Leadership'!D:D,0))</f>
        <v>#N/A</v>
      </c>
      <c r="BI783" t="e">
        <f t="shared" si="24"/>
        <v>#N/A</v>
      </c>
      <c r="BJ783" t="e">
        <f t="shared" si="25"/>
        <v>#N/A</v>
      </c>
    </row>
    <row r="784" spans="1:62" hidden="1" x14ac:dyDescent="0.25">
      <c r="A784" t="s">
        <v>722</v>
      </c>
      <c r="B784" t="s">
        <v>4452</v>
      </c>
      <c r="C784" t="s">
        <v>4453</v>
      </c>
      <c r="D784" t="s">
        <v>4454</v>
      </c>
      <c r="E784" t="s">
        <v>725</v>
      </c>
      <c r="F784">
        <v>3057350032</v>
      </c>
      <c r="G784" s="1">
        <v>40574.445219907408</v>
      </c>
      <c r="H784">
        <v>3387646</v>
      </c>
      <c r="I784" t="s">
        <v>726</v>
      </c>
      <c r="J784" t="s">
        <v>62</v>
      </c>
      <c r="K784" t="s">
        <v>63</v>
      </c>
      <c r="L784" t="s">
        <v>64</v>
      </c>
      <c r="N784" t="s">
        <v>66</v>
      </c>
      <c r="O784">
        <v>11220</v>
      </c>
      <c r="P784">
        <v>20</v>
      </c>
      <c r="Q784" t="s">
        <v>67</v>
      </c>
      <c r="R784" t="s">
        <v>65</v>
      </c>
      <c r="S784" t="s">
        <v>4457</v>
      </c>
      <c r="T784" t="s">
        <v>65</v>
      </c>
      <c r="U784" t="s">
        <v>4458</v>
      </c>
      <c r="V784" t="s">
        <v>4459</v>
      </c>
      <c r="W784">
        <v>2002</v>
      </c>
      <c r="X784">
        <v>38</v>
      </c>
      <c r="Y784" t="s">
        <v>65</v>
      </c>
      <c r="Z784" t="s">
        <v>65</v>
      </c>
      <c r="AA784">
        <v>40.632392000000003</v>
      </c>
      <c r="AB784">
        <v>5735</v>
      </c>
      <c r="AC784">
        <v>32</v>
      </c>
      <c r="AD784" t="s">
        <v>65</v>
      </c>
      <c r="AE784">
        <v>-74.009752000000006</v>
      </c>
      <c r="AF784" t="s">
        <v>730</v>
      </c>
      <c r="AI784">
        <v>68</v>
      </c>
      <c r="AJ784" t="s">
        <v>92</v>
      </c>
      <c r="AK784" t="s">
        <v>77</v>
      </c>
      <c r="AL784" t="s">
        <v>4459</v>
      </c>
      <c r="AM784" t="s">
        <v>65</v>
      </c>
      <c r="AN784" t="s">
        <v>65</v>
      </c>
      <c r="AO784" t="s">
        <v>3058</v>
      </c>
      <c r="AP784" t="s">
        <v>1085</v>
      </c>
      <c r="AQ784" t="s">
        <v>4457</v>
      </c>
      <c r="AR784" t="s">
        <v>80</v>
      </c>
      <c r="AS784" t="s">
        <v>4460</v>
      </c>
      <c r="AT784" s="1">
        <v>38534</v>
      </c>
      <c r="AU784" t="s">
        <v>2643</v>
      </c>
      <c r="AV784" t="s">
        <v>65</v>
      </c>
      <c r="AW784" t="s">
        <v>4459</v>
      </c>
      <c r="AX784" t="s">
        <v>731</v>
      </c>
      <c r="AY784">
        <v>310</v>
      </c>
      <c r="AZ784" t="s">
        <v>2534</v>
      </c>
      <c r="BA784" t="s">
        <v>2535</v>
      </c>
      <c r="BB784" t="s">
        <v>2536</v>
      </c>
      <c r="BC784" t="s">
        <v>2537</v>
      </c>
      <c r="BD784" t="s">
        <v>4461</v>
      </c>
      <c r="BE784" t="s">
        <v>65</v>
      </c>
      <c r="BG784" t="e">
        <f>INDEX('TO Report - School Leadership'!J:J,MATCH(LCGMS!C784,'TO Report - School Leadership'!D:D,0))</f>
        <v>#N/A</v>
      </c>
      <c r="BH784" t="e">
        <f>INDEX('TO Report - School Leadership'!M:M,MATCH(LCGMS!C784,'TO Report - School Leadership'!D:D,0))</f>
        <v>#N/A</v>
      </c>
      <c r="BI784" t="e">
        <f t="shared" si="24"/>
        <v>#N/A</v>
      </c>
      <c r="BJ784" t="e">
        <f t="shared" si="25"/>
        <v>#N/A</v>
      </c>
    </row>
    <row r="785" spans="1:62" hidden="1" x14ac:dyDescent="0.25">
      <c r="A785" t="s">
        <v>792</v>
      </c>
      <c r="B785" t="s">
        <v>4452</v>
      </c>
      <c r="C785" t="s">
        <v>4453</v>
      </c>
      <c r="D785" t="s">
        <v>4454</v>
      </c>
      <c r="E785" t="s">
        <v>795</v>
      </c>
      <c r="F785">
        <v>3032890027</v>
      </c>
      <c r="G785" s="1">
        <v>40574.445219907408</v>
      </c>
      <c r="H785">
        <v>3075109</v>
      </c>
      <c r="I785" t="s">
        <v>796</v>
      </c>
      <c r="J785" t="s">
        <v>62</v>
      </c>
      <c r="K785" t="s">
        <v>63</v>
      </c>
      <c r="L785" t="s">
        <v>64</v>
      </c>
      <c r="M785" t="s">
        <v>65</v>
      </c>
      <c r="N785" t="s">
        <v>66</v>
      </c>
      <c r="O785">
        <v>11237</v>
      </c>
      <c r="P785">
        <v>32</v>
      </c>
      <c r="Q785" t="s">
        <v>67</v>
      </c>
      <c r="R785" t="s">
        <v>65</v>
      </c>
      <c r="S785" t="s">
        <v>4457</v>
      </c>
      <c r="T785" t="s">
        <v>65</v>
      </c>
      <c r="U785" t="s">
        <v>4458</v>
      </c>
      <c r="V785" t="s">
        <v>4459</v>
      </c>
      <c r="W785">
        <v>1892</v>
      </c>
      <c r="X785">
        <v>37</v>
      </c>
      <c r="Y785" t="s">
        <v>65</v>
      </c>
      <c r="Z785" t="s">
        <v>65</v>
      </c>
      <c r="AA785">
        <v>40.700595</v>
      </c>
      <c r="AB785">
        <v>3289</v>
      </c>
      <c r="AC785">
        <v>27</v>
      </c>
      <c r="AD785" t="s">
        <v>65</v>
      </c>
      <c r="AE785">
        <v>-73.917804000000004</v>
      </c>
      <c r="AF785" t="s">
        <v>606</v>
      </c>
      <c r="AI785">
        <v>83</v>
      </c>
      <c r="AJ785" t="s">
        <v>92</v>
      </c>
      <c r="AK785" t="s">
        <v>77</v>
      </c>
      <c r="AL785" t="s">
        <v>4459</v>
      </c>
      <c r="AM785" t="s">
        <v>65</v>
      </c>
      <c r="AN785" t="s">
        <v>65</v>
      </c>
      <c r="AO785" t="s">
        <v>3058</v>
      </c>
      <c r="AP785" t="s">
        <v>1085</v>
      </c>
      <c r="AQ785" t="s">
        <v>4457</v>
      </c>
      <c r="AR785" t="s">
        <v>80</v>
      </c>
      <c r="AS785" t="s">
        <v>4460</v>
      </c>
      <c r="AT785" s="1">
        <v>38534</v>
      </c>
      <c r="AU785" t="s">
        <v>2643</v>
      </c>
      <c r="AV785" t="s">
        <v>65</v>
      </c>
      <c r="AW785" t="s">
        <v>4459</v>
      </c>
      <c r="AX785" t="s">
        <v>607</v>
      </c>
      <c r="AY785">
        <v>304</v>
      </c>
      <c r="AZ785" t="s">
        <v>2534</v>
      </c>
      <c r="BA785" t="s">
        <v>2535</v>
      </c>
      <c r="BB785" t="s">
        <v>2536</v>
      </c>
      <c r="BC785" t="s">
        <v>2537</v>
      </c>
      <c r="BD785" t="s">
        <v>4461</v>
      </c>
      <c r="BE785" t="s">
        <v>65</v>
      </c>
      <c r="BG785" t="e">
        <f>INDEX('TO Report - School Leadership'!J:J,MATCH(LCGMS!C785,'TO Report - School Leadership'!D:D,0))</f>
        <v>#N/A</v>
      </c>
      <c r="BH785" t="e">
        <f>INDEX('TO Report - School Leadership'!M:M,MATCH(LCGMS!C785,'TO Report - School Leadership'!D:D,0))</f>
        <v>#N/A</v>
      </c>
      <c r="BI785" t="e">
        <f t="shared" si="24"/>
        <v>#N/A</v>
      </c>
      <c r="BJ785" t="e">
        <f t="shared" si="25"/>
        <v>#N/A</v>
      </c>
    </row>
    <row r="786" spans="1:62" hidden="1" x14ac:dyDescent="0.25">
      <c r="A786" t="s">
        <v>984</v>
      </c>
      <c r="B786" t="s">
        <v>4452</v>
      </c>
      <c r="C786" t="s">
        <v>4453</v>
      </c>
      <c r="D786" t="s">
        <v>4454</v>
      </c>
      <c r="E786" t="s">
        <v>987</v>
      </c>
      <c r="F786">
        <v>3026880042</v>
      </c>
      <c r="G786" s="1">
        <v>40574.445219907408</v>
      </c>
      <c r="H786">
        <v>3067144</v>
      </c>
      <c r="I786" t="s">
        <v>988</v>
      </c>
      <c r="J786" t="s">
        <v>62</v>
      </c>
      <c r="K786" t="s">
        <v>63</v>
      </c>
      <c r="L786" t="s">
        <v>64</v>
      </c>
      <c r="M786" t="s">
        <v>65</v>
      </c>
      <c r="N786" t="s">
        <v>66</v>
      </c>
      <c r="O786">
        <v>11222</v>
      </c>
      <c r="P786">
        <v>14</v>
      </c>
      <c r="Q786" t="s">
        <v>67</v>
      </c>
      <c r="R786" t="s">
        <v>65</v>
      </c>
      <c r="S786" t="s">
        <v>4457</v>
      </c>
      <c r="T786" t="s">
        <v>65</v>
      </c>
      <c r="U786" t="s">
        <v>4458</v>
      </c>
      <c r="V786" t="s">
        <v>4459</v>
      </c>
      <c r="W786">
        <v>1895</v>
      </c>
      <c r="X786">
        <v>33</v>
      </c>
      <c r="Y786" t="s">
        <v>65</v>
      </c>
      <c r="Z786" t="s">
        <v>65</v>
      </c>
      <c r="AA786">
        <v>40.723742999999999</v>
      </c>
      <c r="AB786">
        <v>2688</v>
      </c>
      <c r="AC786">
        <v>42</v>
      </c>
      <c r="AD786" t="s">
        <v>65</v>
      </c>
      <c r="AE786">
        <v>-73.941925999999995</v>
      </c>
      <c r="AF786" t="s">
        <v>412</v>
      </c>
      <c r="AI786">
        <v>94</v>
      </c>
      <c r="AJ786" t="s">
        <v>92</v>
      </c>
      <c r="AK786" t="s">
        <v>77</v>
      </c>
      <c r="AL786" t="s">
        <v>4459</v>
      </c>
      <c r="AM786" t="s">
        <v>65</v>
      </c>
      <c r="AN786" t="s">
        <v>65</v>
      </c>
      <c r="AO786" t="s">
        <v>3058</v>
      </c>
      <c r="AP786" t="s">
        <v>1085</v>
      </c>
      <c r="AQ786" t="s">
        <v>4457</v>
      </c>
      <c r="AR786" t="s">
        <v>80</v>
      </c>
      <c r="AS786" t="s">
        <v>4460</v>
      </c>
      <c r="AT786" s="1">
        <v>38534</v>
      </c>
      <c r="AU786" t="s">
        <v>2643</v>
      </c>
      <c r="AV786" t="s">
        <v>65</v>
      </c>
      <c r="AW786" t="s">
        <v>4459</v>
      </c>
      <c r="AX786" t="s">
        <v>413</v>
      </c>
      <c r="AY786">
        <v>301</v>
      </c>
      <c r="AZ786" t="s">
        <v>2534</v>
      </c>
      <c r="BA786" t="s">
        <v>2535</v>
      </c>
      <c r="BB786" t="s">
        <v>2536</v>
      </c>
      <c r="BC786" t="s">
        <v>2537</v>
      </c>
      <c r="BD786" t="s">
        <v>4461</v>
      </c>
      <c r="BE786" t="s">
        <v>65</v>
      </c>
      <c r="BG786" t="e">
        <f>INDEX('TO Report - School Leadership'!J:J,MATCH(LCGMS!C786,'TO Report - School Leadership'!D:D,0))</f>
        <v>#N/A</v>
      </c>
      <c r="BH786" t="e">
        <f>INDEX('TO Report - School Leadership'!M:M,MATCH(LCGMS!C786,'TO Report - School Leadership'!D:D,0))</f>
        <v>#N/A</v>
      </c>
      <c r="BI786" t="e">
        <f t="shared" si="24"/>
        <v>#N/A</v>
      </c>
      <c r="BJ786" t="e">
        <f t="shared" si="25"/>
        <v>#N/A</v>
      </c>
    </row>
    <row r="787" spans="1:62" hidden="1" x14ac:dyDescent="0.25">
      <c r="A787" t="s">
        <v>93</v>
      </c>
      <c r="B787" t="s">
        <v>4452</v>
      </c>
      <c r="C787" t="s">
        <v>4453</v>
      </c>
      <c r="D787" t="s">
        <v>4454</v>
      </c>
      <c r="E787" t="s">
        <v>96</v>
      </c>
      <c r="F787">
        <v>3050500051</v>
      </c>
      <c r="G787" s="1">
        <v>44806.452268518522</v>
      </c>
      <c r="H787">
        <v>3378201</v>
      </c>
      <c r="I787" t="s">
        <v>97</v>
      </c>
      <c r="J787" t="s">
        <v>62</v>
      </c>
      <c r="K787" t="s">
        <v>63</v>
      </c>
      <c r="L787" t="s">
        <v>64</v>
      </c>
      <c r="M787" t="s">
        <v>65</v>
      </c>
      <c r="N787" t="s">
        <v>91</v>
      </c>
      <c r="O787">
        <v>11226</v>
      </c>
      <c r="P787">
        <v>17</v>
      </c>
      <c r="Q787" t="s">
        <v>67</v>
      </c>
      <c r="R787" t="s">
        <v>65</v>
      </c>
      <c r="S787" t="s">
        <v>4457</v>
      </c>
      <c r="T787" t="s">
        <v>65</v>
      </c>
      <c r="U787" t="s">
        <v>4458</v>
      </c>
      <c r="V787" t="s">
        <v>4459</v>
      </c>
      <c r="W787">
        <v>1994</v>
      </c>
      <c r="X787">
        <v>40</v>
      </c>
      <c r="Y787" t="s">
        <v>65</v>
      </c>
      <c r="Z787" t="s">
        <v>65</v>
      </c>
      <c r="AA787">
        <v>40.656422999999997</v>
      </c>
      <c r="AB787">
        <v>5050</v>
      </c>
      <c r="AC787">
        <v>51</v>
      </c>
      <c r="AD787" t="s">
        <v>65</v>
      </c>
      <c r="AE787">
        <v>-73.951575000000005</v>
      </c>
      <c r="AF787" t="s">
        <v>103</v>
      </c>
      <c r="AI787">
        <v>71</v>
      </c>
      <c r="AJ787" t="s">
        <v>92</v>
      </c>
      <c r="AK787" t="s">
        <v>77</v>
      </c>
      <c r="AL787" t="s">
        <v>4459</v>
      </c>
      <c r="AM787" t="s">
        <v>65</v>
      </c>
      <c r="AN787" t="s">
        <v>65</v>
      </c>
      <c r="AO787" t="s">
        <v>3058</v>
      </c>
      <c r="AP787" t="s">
        <v>1085</v>
      </c>
      <c r="AQ787" t="s">
        <v>4457</v>
      </c>
      <c r="AR787" t="s">
        <v>80</v>
      </c>
      <c r="AS787" t="s">
        <v>4460</v>
      </c>
      <c r="AT787" s="1">
        <v>38534</v>
      </c>
      <c r="AU787" t="s">
        <v>2643</v>
      </c>
      <c r="AV787" t="s">
        <v>65</v>
      </c>
      <c r="AW787" t="s">
        <v>4459</v>
      </c>
      <c r="AX787" t="s">
        <v>107</v>
      </c>
      <c r="AY787">
        <v>309</v>
      </c>
      <c r="AZ787" t="s">
        <v>2534</v>
      </c>
      <c r="BA787" t="s">
        <v>2535</v>
      </c>
      <c r="BB787" t="s">
        <v>2536</v>
      </c>
      <c r="BC787" t="s">
        <v>2537</v>
      </c>
      <c r="BD787" t="s">
        <v>4461</v>
      </c>
      <c r="BE787" t="s">
        <v>65</v>
      </c>
      <c r="BG787" t="e">
        <f>INDEX('TO Report - School Leadership'!J:J,MATCH(LCGMS!C787,'TO Report - School Leadership'!D:D,0))</f>
        <v>#N/A</v>
      </c>
      <c r="BH787" t="e">
        <f>INDEX('TO Report - School Leadership'!M:M,MATCH(LCGMS!C787,'TO Report - School Leadership'!D:D,0))</f>
        <v>#N/A</v>
      </c>
      <c r="BI787" t="e">
        <f t="shared" si="24"/>
        <v>#N/A</v>
      </c>
      <c r="BJ787" t="e">
        <f t="shared" si="25"/>
        <v>#N/A</v>
      </c>
    </row>
    <row r="788" spans="1:62" hidden="1" x14ac:dyDescent="0.25">
      <c r="A788" t="s">
        <v>184</v>
      </c>
      <c r="B788" t="s">
        <v>4452</v>
      </c>
      <c r="C788" t="s">
        <v>4453</v>
      </c>
      <c r="D788" t="s">
        <v>4454</v>
      </c>
      <c r="E788" t="s">
        <v>187</v>
      </c>
      <c r="F788">
        <v>3051030079</v>
      </c>
      <c r="G788" s="1">
        <v>40574.445219907408</v>
      </c>
      <c r="H788">
        <v>3117230</v>
      </c>
      <c r="I788" t="s">
        <v>188</v>
      </c>
      <c r="J788" t="s">
        <v>62</v>
      </c>
      <c r="K788" t="s">
        <v>63</v>
      </c>
      <c r="L788" t="s">
        <v>64</v>
      </c>
      <c r="M788" t="s">
        <v>65</v>
      </c>
      <c r="N788" t="s">
        <v>66</v>
      </c>
      <c r="O788">
        <v>11226</v>
      </c>
      <c r="P788">
        <v>17</v>
      </c>
      <c r="Q788" t="s">
        <v>67</v>
      </c>
      <c r="R788" t="s">
        <v>65</v>
      </c>
      <c r="S788" t="s">
        <v>4457</v>
      </c>
      <c r="T788" t="s">
        <v>65</v>
      </c>
      <c r="U788" t="s">
        <v>4458</v>
      </c>
      <c r="V788" t="s">
        <v>4459</v>
      </c>
      <c r="W788">
        <v>1993</v>
      </c>
      <c r="X788">
        <v>40</v>
      </c>
      <c r="Y788" t="s">
        <v>65</v>
      </c>
      <c r="Z788" t="s">
        <v>65</v>
      </c>
      <c r="AA788">
        <v>40.648972999999998</v>
      </c>
      <c r="AB788">
        <v>5103</v>
      </c>
      <c r="AC788">
        <v>79</v>
      </c>
      <c r="AD788" t="s">
        <v>65</v>
      </c>
      <c r="AE788">
        <v>-73.956278999999995</v>
      </c>
      <c r="AF788" t="s">
        <v>192</v>
      </c>
      <c r="AI788">
        <v>70</v>
      </c>
      <c r="AJ788" t="s">
        <v>92</v>
      </c>
      <c r="AK788" t="s">
        <v>77</v>
      </c>
      <c r="AL788" t="s">
        <v>4459</v>
      </c>
      <c r="AM788" t="s">
        <v>65</v>
      </c>
      <c r="AN788" t="s">
        <v>65</v>
      </c>
      <c r="AO788" t="s">
        <v>3058</v>
      </c>
      <c r="AP788" t="s">
        <v>1085</v>
      </c>
      <c r="AQ788" t="s">
        <v>4457</v>
      </c>
      <c r="AR788" t="s">
        <v>80</v>
      </c>
      <c r="AS788" t="s">
        <v>4460</v>
      </c>
      <c r="AT788" s="1">
        <v>38534</v>
      </c>
      <c r="AU788" t="s">
        <v>2643</v>
      </c>
      <c r="AV788" t="s">
        <v>65</v>
      </c>
      <c r="AW788" t="s">
        <v>4459</v>
      </c>
      <c r="AX788" t="s">
        <v>194</v>
      </c>
      <c r="AY788">
        <v>314</v>
      </c>
      <c r="AZ788" t="s">
        <v>2534</v>
      </c>
      <c r="BA788" t="s">
        <v>2535</v>
      </c>
      <c r="BB788" t="s">
        <v>2536</v>
      </c>
      <c r="BC788" t="s">
        <v>2537</v>
      </c>
      <c r="BD788" t="s">
        <v>4461</v>
      </c>
      <c r="BE788" t="s">
        <v>65</v>
      </c>
      <c r="BG788" t="e">
        <f>INDEX('TO Report - School Leadership'!J:J,MATCH(LCGMS!C788,'TO Report - School Leadership'!D:D,0))</f>
        <v>#N/A</v>
      </c>
      <c r="BH788" t="e">
        <f>INDEX('TO Report - School Leadership'!M:M,MATCH(LCGMS!C788,'TO Report - School Leadership'!D:D,0))</f>
        <v>#N/A</v>
      </c>
      <c r="BI788" t="e">
        <f t="shared" si="24"/>
        <v>#N/A</v>
      </c>
      <c r="BJ788" t="e">
        <f t="shared" si="25"/>
        <v>#N/A</v>
      </c>
    </row>
    <row r="789" spans="1:62" hidden="1" x14ac:dyDescent="0.25">
      <c r="A789" t="s">
        <v>256</v>
      </c>
      <c r="B789" t="s">
        <v>4452</v>
      </c>
      <c r="C789" t="s">
        <v>4453</v>
      </c>
      <c r="D789" t="s">
        <v>4454</v>
      </c>
      <c r="E789" t="s">
        <v>259</v>
      </c>
      <c r="F789">
        <v>3038230001</v>
      </c>
      <c r="G789" s="1">
        <v>43859.64638888889</v>
      </c>
      <c r="H789">
        <v>3085070</v>
      </c>
      <c r="I789" t="s">
        <v>260</v>
      </c>
      <c r="J789" t="s">
        <v>62</v>
      </c>
      <c r="K789" t="s">
        <v>63</v>
      </c>
      <c r="L789" t="s">
        <v>64</v>
      </c>
      <c r="M789" t="s">
        <v>65</v>
      </c>
      <c r="N789" t="s">
        <v>66</v>
      </c>
      <c r="O789">
        <v>11207</v>
      </c>
      <c r="P789">
        <v>19</v>
      </c>
      <c r="Q789" t="s">
        <v>67</v>
      </c>
      <c r="R789" t="s">
        <v>65</v>
      </c>
      <c r="S789" t="s">
        <v>4457</v>
      </c>
      <c r="T789" t="s">
        <v>65</v>
      </c>
      <c r="U789" t="s">
        <v>4458</v>
      </c>
      <c r="V789" t="s">
        <v>4459</v>
      </c>
      <c r="W789">
        <v>1975</v>
      </c>
      <c r="X789">
        <v>42</v>
      </c>
      <c r="Y789" t="s">
        <v>65</v>
      </c>
      <c r="Z789" t="s">
        <v>65</v>
      </c>
      <c r="AA789">
        <v>40.664067000000003</v>
      </c>
      <c r="AB789">
        <v>3823</v>
      </c>
      <c r="AC789">
        <v>1</v>
      </c>
      <c r="AD789" t="s">
        <v>65</v>
      </c>
      <c r="AE789">
        <v>-73.893327999999997</v>
      </c>
      <c r="AF789" t="s">
        <v>264</v>
      </c>
      <c r="AI789">
        <v>75</v>
      </c>
      <c r="AJ789" t="s">
        <v>92</v>
      </c>
      <c r="AK789" t="s">
        <v>77</v>
      </c>
      <c r="AL789" t="s">
        <v>4459</v>
      </c>
      <c r="AM789" t="s">
        <v>65</v>
      </c>
      <c r="AN789" t="s">
        <v>65</v>
      </c>
      <c r="AO789" t="s">
        <v>3058</v>
      </c>
      <c r="AP789" t="s">
        <v>1085</v>
      </c>
      <c r="AQ789" t="s">
        <v>4457</v>
      </c>
      <c r="AR789" t="s">
        <v>80</v>
      </c>
      <c r="AS789" t="s">
        <v>4460</v>
      </c>
      <c r="AT789" s="1">
        <v>38534</v>
      </c>
      <c r="AU789" t="s">
        <v>2643</v>
      </c>
      <c r="AV789" t="s">
        <v>65</v>
      </c>
      <c r="AW789" t="s">
        <v>4459</v>
      </c>
      <c r="AX789" t="s">
        <v>265</v>
      </c>
      <c r="AY789">
        <v>305</v>
      </c>
      <c r="AZ789" t="s">
        <v>2534</v>
      </c>
      <c r="BA789" t="s">
        <v>2535</v>
      </c>
      <c r="BB789" t="s">
        <v>2536</v>
      </c>
      <c r="BC789" t="s">
        <v>2537</v>
      </c>
      <c r="BD789" t="s">
        <v>4461</v>
      </c>
      <c r="BE789" t="s">
        <v>65</v>
      </c>
      <c r="BG789" t="e">
        <f>INDEX('TO Report - School Leadership'!J:J,MATCH(LCGMS!C789,'TO Report - School Leadership'!D:D,0))</f>
        <v>#N/A</v>
      </c>
      <c r="BH789" t="e">
        <f>INDEX('TO Report - School Leadership'!M:M,MATCH(LCGMS!C789,'TO Report - School Leadership'!D:D,0))</f>
        <v>#N/A</v>
      </c>
      <c r="BI789" t="e">
        <f t="shared" si="24"/>
        <v>#N/A</v>
      </c>
      <c r="BJ789" t="e">
        <f t="shared" si="25"/>
        <v>#N/A</v>
      </c>
    </row>
    <row r="790" spans="1:62" hidden="1" x14ac:dyDescent="0.25">
      <c r="A790" t="s">
        <v>565</v>
      </c>
      <c r="B790" t="s">
        <v>4452</v>
      </c>
      <c r="C790" t="s">
        <v>4453</v>
      </c>
      <c r="D790" t="s">
        <v>4454</v>
      </c>
      <c r="E790" t="s">
        <v>568</v>
      </c>
      <c r="F790">
        <v>3024190001</v>
      </c>
      <c r="G790" s="1">
        <v>40574.445219907408</v>
      </c>
      <c r="H790">
        <v>3063128</v>
      </c>
      <c r="I790" t="s">
        <v>569</v>
      </c>
      <c r="J790" t="s">
        <v>62</v>
      </c>
      <c r="K790" t="s">
        <v>63</v>
      </c>
      <c r="L790" t="s">
        <v>64</v>
      </c>
      <c r="M790" t="s">
        <v>65</v>
      </c>
      <c r="N790" t="s">
        <v>66</v>
      </c>
      <c r="O790">
        <v>11211</v>
      </c>
      <c r="P790">
        <v>14</v>
      </c>
      <c r="Q790" t="s">
        <v>67</v>
      </c>
      <c r="R790" t="s">
        <v>65</v>
      </c>
      <c r="S790" t="s">
        <v>4457</v>
      </c>
      <c r="T790" t="s">
        <v>65</v>
      </c>
      <c r="U790" t="s">
        <v>4458</v>
      </c>
      <c r="V790" t="s">
        <v>4459</v>
      </c>
      <c r="W790">
        <v>1915</v>
      </c>
      <c r="X790">
        <v>34</v>
      </c>
      <c r="Y790" t="s">
        <v>65</v>
      </c>
      <c r="Z790" t="s">
        <v>65</v>
      </c>
      <c r="AA790">
        <v>40.711914999999998</v>
      </c>
      <c r="AB790">
        <v>2419</v>
      </c>
      <c r="AC790">
        <v>1</v>
      </c>
      <c r="AD790" t="s">
        <v>65</v>
      </c>
      <c r="AE790">
        <v>-73.960137000000003</v>
      </c>
      <c r="AF790" t="s">
        <v>310</v>
      </c>
      <c r="AI790">
        <v>90</v>
      </c>
      <c r="AJ790" t="s">
        <v>92</v>
      </c>
      <c r="AK790" t="s">
        <v>77</v>
      </c>
      <c r="AL790" t="s">
        <v>4459</v>
      </c>
      <c r="AM790" t="s">
        <v>65</v>
      </c>
      <c r="AN790" t="s">
        <v>65</v>
      </c>
      <c r="AO790" t="s">
        <v>3058</v>
      </c>
      <c r="AP790" t="s">
        <v>1085</v>
      </c>
      <c r="AQ790" t="s">
        <v>4457</v>
      </c>
      <c r="AR790" t="s">
        <v>80</v>
      </c>
      <c r="AS790" t="s">
        <v>4460</v>
      </c>
      <c r="AT790" s="1">
        <v>38534</v>
      </c>
      <c r="AU790" t="s">
        <v>2643</v>
      </c>
      <c r="AV790" t="s">
        <v>65</v>
      </c>
      <c r="AW790" t="s">
        <v>4459</v>
      </c>
      <c r="AX790" t="s">
        <v>311</v>
      </c>
      <c r="AY790">
        <v>301</v>
      </c>
      <c r="AZ790" t="s">
        <v>2534</v>
      </c>
      <c r="BA790" t="s">
        <v>2535</v>
      </c>
      <c r="BB790" t="s">
        <v>2536</v>
      </c>
      <c r="BC790" t="s">
        <v>2537</v>
      </c>
      <c r="BD790" t="s">
        <v>4461</v>
      </c>
      <c r="BE790" t="s">
        <v>65</v>
      </c>
      <c r="BG790" t="e">
        <f>INDEX('TO Report - School Leadership'!J:J,MATCH(LCGMS!C790,'TO Report - School Leadership'!D:D,0))</f>
        <v>#N/A</v>
      </c>
      <c r="BH790" t="e">
        <f>INDEX('TO Report - School Leadership'!M:M,MATCH(LCGMS!C790,'TO Report - School Leadership'!D:D,0))</f>
        <v>#N/A</v>
      </c>
      <c r="BI790" t="e">
        <f t="shared" si="24"/>
        <v>#N/A</v>
      </c>
      <c r="BJ790" t="e">
        <f t="shared" si="25"/>
        <v>#N/A</v>
      </c>
    </row>
    <row r="791" spans="1:62" hidden="1" x14ac:dyDescent="0.25">
      <c r="A791" t="s">
        <v>1227</v>
      </c>
      <c r="B791" t="s">
        <v>4827</v>
      </c>
      <c r="C791" t="s">
        <v>4828</v>
      </c>
      <c r="D791" t="s">
        <v>4829</v>
      </c>
      <c r="E791" t="s">
        <v>1230</v>
      </c>
      <c r="F791">
        <v>3012330026</v>
      </c>
      <c r="G791" s="1">
        <v>40574.445219907408</v>
      </c>
      <c r="H791">
        <v>3330795</v>
      </c>
      <c r="I791" t="s">
        <v>1231</v>
      </c>
      <c r="J791" t="s">
        <v>62</v>
      </c>
      <c r="K791" t="s">
        <v>63</v>
      </c>
      <c r="L791" t="s">
        <v>64</v>
      </c>
      <c r="N791" t="s">
        <v>66</v>
      </c>
      <c r="O791">
        <v>11216</v>
      </c>
      <c r="P791">
        <v>17</v>
      </c>
      <c r="Q791" t="s">
        <v>474</v>
      </c>
      <c r="R791" t="s">
        <v>4830</v>
      </c>
      <c r="S791" t="s">
        <v>4831</v>
      </c>
      <c r="T791" t="s">
        <v>4832</v>
      </c>
      <c r="U791" t="s">
        <v>65</v>
      </c>
      <c r="V791" t="s">
        <v>478</v>
      </c>
      <c r="W791">
        <v>1902</v>
      </c>
      <c r="X791">
        <v>36</v>
      </c>
      <c r="Y791" t="s">
        <v>65</v>
      </c>
      <c r="Z791" t="s">
        <v>65</v>
      </c>
      <c r="AA791">
        <v>40.673943000000001</v>
      </c>
      <c r="AB791">
        <v>1233</v>
      </c>
      <c r="AC791">
        <v>26</v>
      </c>
      <c r="AD791" t="s">
        <v>65</v>
      </c>
      <c r="AE791">
        <v>-73.951559000000003</v>
      </c>
      <c r="AF791" t="s">
        <v>340</v>
      </c>
      <c r="AG791" t="s">
        <v>759</v>
      </c>
      <c r="AH791" t="s">
        <v>1116</v>
      </c>
      <c r="AI791">
        <v>77</v>
      </c>
      <c r="AJ791" t="s">
        <v>76</v>
      </c>
      <c r="AK791" t="s">
        <v>77</v>
      </c>
      <c r="AL791" t="s">
        <v>478</v>
      </c>
      <c r="AM791" t="s">
        <v>65</v>
      </c>
      <c r="AN791" t="s">
        <v>65</v>
      </c>
      <c r="AO791" t="s">
        <v>78</v>
      </c>
      <c r="AP791" t="s">
        <v>398</v>
      </c>
      <c r="AQ791" t="s">
        <v>4831</v>
      </c>
      <c r="AR791" t="s">
        <v>80</v>
      </c>
      <c r="AS791" t="s">
        <v>81</v>
      </c>
      <c r="AT791" s="1">
        <v>41456</v>
      </c>
      <c r="AU791" t="s">
        <v>102</v>
      </c>
      <c r="AV791" t="s">
        <v>65</v>
      </c>
      <c r="AW791" t="s">
        <v>478</v>
      </c>
      <c r="AX791" t="s">
        <v>341</v>
      </c>
      <c r="AY791">
        <v>308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G791" t="e">
        <f>INDEX('TO Report - School Leadership'!J:J,MATCH(LCGMS!C791,'TO Report - School Leadership'!D:D,0))</f>
        <v>#N/A</v>
      </c>
      <c r="BH791" t="e">
        <f>INDEX('TO Report - School Leadership'!M:M,MATCH(LCGMS!C791,'TO Report - School Leadership'!D:D,0))</f>
        <v>#N/A</v>
      </c>
      <c r="BI791" t="e">
        <f t="shared" si="24"/>
        <v>#N/A</v>
      </c>
      <c r="BJ791" t="e">
        <f t="shared" si="25"/>
        <v>#N/A</v>
      </c>
    </row>
    <row r="792" spans="1:62" hidden="1" x14ac:dyDescent="0.25">
      <c r="A792" t="s">
        <v>527</v>
      </c>
      <c r="B792" t="s">
        <v>4833</v>
      </c>
      <c r="C792" t="s">
        <v>4834</v>
      </c>
      <c r="D792" t="s">
        <v>4835</v>
      </c>
      <c r="E792" t="s">
        <v>530</v>
      </c>
      <c r="F792">
        <v>3018210001</v>
      </c>
      <c r="G792" s="1">
        <v>40574.445219907408</v>
      </c>
      <c r="H792">
        <v>3051540</v>
      </c>
      <c r="I792" t="s">
        <v>531</v>
      </c>
      <c r="J792" t="s">
        <v>62</v>
      </c>
      <c r="K792" t="s">
        <v>63</v>
      </c>
      <c r="L792" t="s">
        <v>64</v>
      </c>
      <c r="M792" t="s">
        <v>65</v>
      </c>
      <c r="N792" t="s">
        <v>66</v>
      </c>
      <c r="O792">
        <v>11221</v>
      </c>
      <c r="P792">
        <v>13</v>
      </c>
      <c r="Q792" t="s">
        <v>474</v>
      </c>
      <c r="R792" t="s">
        <v>4836</v>
      </c>
      <c r="S792" t="s">
        <v>4837</v>
      </c>
      <c r="T792" t="s">
        <v>4838</v>
      </c>
      <c r="U792" t="s">
        <v>65</v>
      </c>
      <c r="V792" t="s">
        <v>478</v>
      </c>
      <c r="W792">
        <v>1951</v>
      </c>
      <c r="X792">
        <v>36</v>
      </c>
      <c r="Y792" t="s">
        <v>65</v>
      </c>
      <c r="Z792" t="s">
        <v>65</v>
      </c>
      <c r="AA792">
        <v>40.686213000000002</v>
      </c>
      <c r="AB792">
        <v>1821</v>
      </c>
      <c r="AC792">
        <v>1</v>
      </c>
      <c r="AD792" t="s">
        <v>65</v>
      </c>
      <c r="AE792">
        <v>-73.940859000000003</v>
      </c>
      <c r="AF792" t="s">
        <v>155</v>
      </c>
      <c r="AG792" t="s">
        <v>737</v>
      </c>
      <c r="AH792" t="s">
        <v>737</v>
      </c>
      <c r="AI792">
        <v>79</v>
      </c>
      <c r="AJ792" t="s">
        <v>76</v>
      </c>
      <c r="AK792" t="s">
        <v>77</v>
      </c>
      <c r="AL792" t="s">
        <v>478</v>
      </c>
      <c r="AM792" t="s">
        <v>65</v>
      </c>
      <c r="AN792" t="s">
        <v>65</v>
      </c>
      <c r="AO792" t="s">
        <v>78</v>
      </c>
      <c r="AP792" t="s">
        <v>739</v>
      </c>
      <c r="AQ792" t="s">
        <v>4837</v>
      </c>
      <c r="AR792" t="s">
        <v>80</v>
      </c>
      <c r="AS792" t="s">
        <v>81</v>
      </c>
      <c r="AT792" s="1">
        <v>41456</v>
      </c>
      <c r="AU792" t="s">
        <v>122</v>
      </c>
      <c r="AV792" t="s">
        <v>65</v>
      </c>
      <c r="AW792" t="s">
        <v>478</v>
      </c>
      <c r="AX792" t="s">
        <v>156</v>
      </c>
      <c r="AY792">
        <v>303</v>
      </c>
      <c r="AZ792" t="s">
        <v>65</v>
      </c>
      <c r="BA792" t="s">
        <v>65</v>
      </c>
      <c r="BB792" t="s">
        <v>65</v>
      </c>
      <c r="BC792" t="s">
        <v>65</v>
      </c>
      <c r="BD792" t="s">
        <v>65</v>
      </c>
      <c r="BE792" t="s">
        <v>65</v>
      </c>
      <c r="BG792" t="e">
        <f>INDEX('TO Report - School Leadership'!J:J,MATCH(LCGMS!C792,'TO Report - School Leadership'!D:D,0))</f>
        <v>#N/A</v>
      </c>
      <c r="BH792" t="e">
        <f>INDEX('TO Report - School Leadership'!M:M,MATCH(LCGMS!C792,'TO Report - School Leadership'!D:D,0))</f>
        <v>#N/A</v>
      </c>
      <c r="BI792" t="e">
        <f t="shared" si="24"/>
        <v>#N/A</v>
      </c>
      <c r="BJ792" t="e">
        <f t="shared" si="25"/>
        <v>#N/A</v>
      </c>
    </row>
    <row r="793" spans="1:62" hidden="1" x14ac:dyDescent="0.25">
      <c r="A793" t="s">
        <v>4839</v>
      </c>
      <c r="B793" t="s">
        <v>4833</v>
      </c>
      <c r="C793" t="s">
        <v>4834</v>
      </c>
      <c r="D793" t="s">
        <v>4835</v>
      </c>
      <c r="E793" t="s">
        <v>4840</v>
      </c>
      <c r="F793">
        <v>3023360026</v>
      </c>
      <c r="G793" t="s">
        <v>65</v>
      </c>
      <c r="H793">
        <v>3062221</v>
      </c>
      <c r="I793" t="s">
        <v>4841</v>
      </c>
      <c r="J793" t="s">
        <v>2690</v>
      </c>
      <c r="K793" t="s">
        <v>63</v>
      </c>
      <c r="L793" t="s">
        <v>64</v>
      </c>
      <c r="M793" t="s">
        <v>65</v>
      </c>
      <c r="N793" t="s">
        <v>91</v>
      </c>
      <c r="O793">
        <v>11211</v>
      </c>
      <c r="P793">
        <v>14</v>
      </c>
      <c r="Q793" t="s">
        <v>474</v>
      </c>
      <c r="R793" t="s">
        <v>4836</v>
      </c>
      <c r="S793" t="s">
        <v>4837</v>
      </c>
      <c r="T793" t="s">
        <v>4838</v>
      </c>
      <c r="U793" t="s">
        <v>65</v>
      </c>
      <c r="V793" t="s">
        <v>478</v>
      </c>
      <c r="X793">
        <v>33</v>
      </c>
      <c r="Y793" t="s">
        <v>65</v>
      </c>
      <c r="Z793" t="s">
        <v>65</v>
      </c>
      <c r="AA793">
        <v>40.716358</v>
      </c>
      <c r="AB793">
        <v>2336</v>
      </c>
      <c r="AC793">
        <v>26</v>
      </c>
      <c r="AD793" t="s">
        <v>65</v>
      </c>
      <c r="AE793">
        <v>-73.957533999999995</v>
      </c>
      <c r="AF793" t="s">
        <v>310</v>
      </c>
      <c r="AG793" t="s">
        <v>737</v>
      </c>
      <c r="AH793" t="s">
        <v>737</v>
      </c>
      <c r="AI793">
        <v>94</v>
      </c>
      <c r="AJ793" t="s">
        <v>92</v>
      </c>
      <c r="AK793" t="s">
        <v>77</v>
      </c>
      <c r="AL793" t="s">
        <v>478</v>
      </c>
      <c r="AM793" t="s">
        <v>65</v>
      </c>
      <c r="AN793" t="s">
        <v>65</v>
      </c>
      <c r="AO793" t="s">
        <v>78</v>
      </c>
      <c r="AP793" t="s">
        <v>739</v>
      </c>
      <c r="AQ793" t="s">
        <v>4837</v>
      </c>
      <c r="AR793" t="s">
        <v>80</v>
      </c>
      <c r="AS793" t="s">
        <v>81</v>
      </c>
      <c r="AT793" s="1">
        <v>41456</v>
      </c>
      <c r="AU793" t="s">
        <v>122</v>
      </c>
      <c r="AV793" t="s">
        <v>65</v>
      </c>
      <c r="AW793" t="s">
        <v>478</v>
      </c>
      <c r="AX793" t="s">
        <v>311</v>
      </c>
      <c r="AY793">
        <v>301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G793" t="e">
        <f>INDEX('TO Report - School Leadership'!J:J,MATCH(LCGMS!C793,'TO Report - School Leadership'!D:D,0))</f>
        <v>#N/A</v>
      </c>
      <c r="BH793" t="e">
        <f>INDEX('TO Report - School Leadership'!M:M,MATCH(LCGMS!C793,'TO Report - School Leadership'!D:D,0))</f>
        <v>#N/A</v>
      </c>
      <c r="BI793" t="e">
        <f t="shared" si="24"/>
        <v>#N/A</v>
      </c>
      <c r="BJ793" t="e">
        <f t="shared" si="25"/>
        <v>#N/A</v>
      </c>
    </row>
    <row r="794" spans="1:62" hidden="1" x14ac:dyDescent="0.25">
      <c r="A794" t="s">
        <v>4842</v>
      </c>
      <c r="B794" t="s">
        <v>4833</v>
      </c>
      <c r="C794" t="s">
        <v>4834</v>
      </c>
      <c r="D794" t="s">
        <v>4835</v>
      </c>
      <c r="E794" t="s">
        <v>4843</v>
      </c>
      <c r="F794">
        <v>3023360018</v>
      </c>
      <c r="G794" s="1">
        <v>44795.55741898148</v>
      </c>
      <c r="H794">
        <v>3399904</v>
      </c>
      <c r="I794" t="s">
        <v>4844</v>
      </c>
      <c r="J794" t="s">
        <v>2690</v>
      </c>
      <c r="K794" t="s">
        <v>63</v>
      </c>
      <c r="L794" t="s">
        <v>64</v>
      </c>
      <c r="M794" t="s">
        <v>65</v>
      </c>
      <c r="N794" t="s">
        <v>91</v>
      </c>
      <c r="O794">
        <v>11211</v>
      </c>
      <c r="P794">
        <v>14</v>
      </c>
      <c r="Q794" t="s">
        <v>474</v>
      </c>
      <c r="R794" t="s">
        <v>4836</v>
      </c>
      <c r="S794" t="s">
        <v>4837</v>
      </c>
      <c r="T794" t="s">
        <v>4838</v>
      </c>
      <c r="U794" t="s">
        <v>65</v>
      </c>
      <c r="V794" t="s">
        <v>478</v>
      </c>
      <c r="W794" t="s">
        <v>65</v>
      </c>
      <c r="X794">
        <v>33</v>
      </c>
      <c r="Y794" t="s">
        <v>65</v>
      </c>
      <c r="Z794" t="s">
        <v>65</v>
      </c>
      <c r="AA794">
        <v>40.716299999999997</v>
      </c>
      <c r="AB794">
        <v>2336</v>
      </c>
      <c r="AC794">
        <v>18</v>
      </c>
      <c r="AD794" t="s">
        <v>65</v>
      </c>
      <c r="AE794">
        <v>-73.958212000000003</v>
      </c>
      <c r="AF794" t="s">
        <v>299</v>
      </c>
      <c r="AG794" t="s">
        <v>737</v>
      </c>
      <c r="AH794" t="s">
        <v>737</v>
      </c>
      <c r="AI794">
        <v>94</v>
      </c>
      <c r="AJ794" t="s">
        <v>92</v>
      </c>
      <c r="AK794" t="s">
        <v>77</v>
      </c>
      <c r="AL794" t="s">
        <v>478</v>
      </c>
      <c r="AM794" t="s">
        <v>65</v>
      </c>
      <c r="AN794" t="s">
        <v>65</v>
      </c>
      <c r="AO794" t="s">
        <v>78</v>
      </c>
      <c r="AP794" t="s">
        <v>739</v>
      </c>
      <c r="AQ794" t="s">
        <v>4837</v>
      </c>
      <c r="AR794" t="s">
        <v>80</v>
      </c>
      <c r="AS794" t="s">
        <v>81</v>
      </c>
      <c r="AT794" s="1">
        <v>41456</v>
      </c>
      <c r="AU794" t="s">
        <v>122</v>
      </c>
      <c r="AV794" t="s">
        <v>65</v>
      </c>
      <c r="AW794" t="s">
        <v>478</v>
      </c>
      <c r="AX794" t="s">
        <v>300</v>
      </c>
      <c r="AY794">
        <v>301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G794" t="e">
        <f>INDEX('TO Report - School Leadership'!J:J,MATCH(LCGMS!C794,'TO Report - School Leadership'!D:D,0))</f>
        <v>#N/A</v>
      </c>
      <c r="BH794" t="e">
        <f>INDEX('TO Report - School Leadership'!M:M,MATCH(LCGMS!C794,'TO Report - School Leadership'!D:D,0))</f>
        <v>#N/A</v>
      </c>
      <c r="BI794" t="e">
        <f t="shared" si="24"/>
        <v>#N/A</v>
      </c>
      <c r="BJ794" t="e">
        <f t="shared" si="25"/>
        <v>#N/A</v>
      </c>
    </row>
    <row r="795" spans="1:62" hidden="1" x14ac:dyDescent="0.25">
      <c r="A795" t="s">
        <v>4845</v>
      </c>
      <c r="B795" t="s">
        <v>4846</v>
      </c>
      <c r="C795" t="s">
        <v>4847</v>
      </c>
      <c r="D795" t="s">
        <v>4848</v>
      </c>
      <c r="E795" t="s">
        <v>4849</v>
      </c>
      <c r="F795">
        <v>3008890001</v>
      </c>
      <c r="G795" s="1">
        <v>44651.454479166663</v>
      </c>
      <c r="H795">
        <v>3017307</v>
      </c>
      <c r="I795" t="s">
        <v>4850</v>
      </c>
      <c r="J795" t="s">
        <v>2690</v>
      </c>
      <c r="K795" t="s">
        <v>63</v>
      </c>
      <c r="L795" t="s">
        <v>64</v>
      </c>
      <c r="N795" t="s">
        <v>91</v>
      </c>
      <c r="O795">
        <v>11215</v>
      </c>
      <c r="P795">
        <v>15</v>
      </c>
      <c r="Q795" t="s">
        <v>474</v>
      </c>
      <c r="R795" t="s">
        <v>4851</v>
      </c>
      <c r="S795" t="s">
        <v>4852</v>
      </c>
      <c r="T795" t="s">
        <v>4853</v>
      </c>
      <c r="U795" t="s">
        <v>65</v>
      </c>
      <c r="V795" t="s">
        <v>478</v>
      </c>
      <c r="X795">
        <v>38</v>
      </c>
      <c r="Y795" t="s">
        <v>65</v>
      </c>
      <c r="Z795" t="s">
        <v>65</v>
      </c>
      <c r="AA795">
        <v>40.656202</v>
      </c>
      <c r="AB795">
        <v>889</v>
      </c>
      <c r="AC795">
        <v>1</v>
      </c>
      <c r="AD795" t="s">
        <v>65</v>
      </c>
      <c r="AE795">
        <v>-73.982624000000001</v>
      </c>
      <c r="AF795" t="s">
        <v>622</v>
      </c>
      <c r="AG795" t="s">
        <v>104</v>
      </c>
      <c r="AH795" t="s">
        <v>104</v>
      </c>
      <c r="AI795">
        <v>72</v>
      </c>
      <c r="AJ795" t="s">
        <v>76</v>
      </c>
      <c r="AK795" t="s">
        <v>77</v>
      </c>
      <c r="AL795" t="s">
        <v>478</v>
      </c>
      <c r="AM795" t="s">
        <v>65</v>
      </c>
      <c r="AN795" t="s">
        <v>65</v>
      </c>
      <c r="AO795" t="s">
        <v>78</v>
      </c>
      <c r="AP795" t="s">
        <v>106</v>
      </c>
      <c r="AQ795" t="s">
        <v>4852</v>
      </c>
      <c r="AR795" t="s">
        <v>80</v>
      </c>
      <c r="AS795" t="s">
        <v>81</v>
      </c>
      <c r="AT795" s="1">
        <v>41456</v>
      </c>
      <c r="AU795" t="s">
        <v>72</v>
      </c>
      <c r="AV795" t="s">
        <v>65</v>
      </c>
      <c r="AW795" t="s">
        <v>478</v>
      </c>
      <c r="AX795" t="s">
        <v>623</v>
      </c>
      <c r="AY795">
        <v>307</v>
      </c>
      <c r="AZ795" t="s">
        <v>65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G795" t="e">
        <f>INDEX('TO Report - School Leadership'!J:J,MATCH(LCGMS!C795,'TO Report - School Leadership'!D:D,0))</f>
        <v>#N/A</v>
      </c>
      <c r="BH795" t="e">
        <f>INDEX('TO Report - School Leadership'!M:M,MATCH(LCGMS!C795,'TO Report - School Leadership'!D:D,0))</f>
        <v>#N/A</v>
      </c>
      <c r="BI795" t="e">
        <f t="shared" si="24"/>
        <v>#N/A</v>
      </c>
      <c r="BJ795" t="e">
        <f t="shared" si="25"/>
        <v>#N/A</v>
      </c>
    </row>
    <row r="796" spans="1:62" hidden="1" x14ac:dyDescent="0.25">
      <c r="A796" t="s">
        <v>4854</v>
      </c>
      <c r="B796" t="s">
        <v>4855</v>
      </c>
      <c r="C796" t="s">
        <v>4856</v>
      </c>
      <c r="D796" t="s">
        <v>4857</v>
      </c>
      <c r="E796" t="s">
        <v>4858</v>
      </c>
      <c r="F796">
        <v>0</v>
      </c>
      <c r="G796" s="1">
        <v>41376.49324074074</v>
      </c>
      <c r="H796">
        <v>3326730</v>
      </c>
      <c r="I796" t="s">
        <v>4859</v>
      </c>
      <c r="J796" t="s">
        <v>2690</v>
      </c>
      <c r="K796" t="s">
        <v>63</v>
      </c>
      <c r="L796" t="s">
        <v>64</v>
      </c>
      <c r="M796" t="s">
        <v>65</v>
      </c>
      <c r="N796" t="s">
        <v>66</v>
      </c>
      <c r="O796">
        <v>11236</v>
      </c>
      <c r="P796">
        <v>18</v>
      </c>
      <c r="Q796" t="s">
        <v>474</v>
      </c>
      <c r="R796" t="s">
        <v>4860</v>
      </c>
      <c r="S796" t="s">
        <v>4861</v>
      </c>
      <c r="T796" t="s">
        <v>4862</v>
      </c>
      <c r="U796" t="s">
        <v>65</v>
      </c>
      <c r="V796" t="s">
        <v>478</v>
      </c>
      <c r="X796">
        <v>46</v>
      </c>
      <c r="Y796" t="s">
        <v>65</v>
      </c>
      <c r="Z796" t="s">
        <v>65</v>
      </c>
      <c r="AA796">
        <v>40.643833999999998</v>
      </c>
      <c r="AB796">
        <v>8185</v>
      </c>
      <c r="AC796">
        <v>1</v>
      </c>
      <c r="AD796" t="s">
        <v>65</v>
      </c>
      <c r="AE796">
        <v>-73.900431999999995</v>
      </c>
      <c r="AF796" t="s">
        <v>702</v>
      </c>
      <c r="AG796" t="s">
        <v>193</v>
      </c>
      <c r="AH796" t="s">
        <v>396</v>
      </c>
      <c r="AI796">
        <v>69</v>
      </c>
      <c r="AJ796" t="s">
        <v>76</v>
      </c>
      <c r="AK796" t="s">
        <v>77</v>
      </c>
      <c r="AL796" t="s">
        <v>478</v>
      </c>
      <c r="AM796" t="s">
        <v>65</v>
      </c>
      <c r="AN796" t="s">
        <v>65</v>
      </c>
      <c r="AO796" t="s">
        <v>78</v>
      </c>
      <c r="AP796" t="s">
        <v>398</v>
      </c>
      <c r="AQ796" t="s">
        <v>4861</v>
      </c>
      <c r="AR796" t="s">
        <v>80</v>
      </c>
      <c r="AS796" t="s">
        <v>81</v>
      </c>
      <c r="AT796" s="1">
        <v>41456</v>
      </c>
      <c r="AU796" t="s">
        <v>701</v>
      </c>
      <c r="AV796" t="s">
        <v>65</v>
      </c>
      <c r="AW796" t="s">
        <v>478</v>
      </c>
      <c r="AX796" t="s">
        <v>704</v>
      </c>
      <c r="AY796">
        <v>318</v>
      </c>
      <c r="AZ796" t="s">
        <v>65</v>
      </c>
      <c r="BA796" t="s">
        <v>65</v>
      </c>
      <c r="BB796" t="s">
        <v>65</v>
      </c>
      <c r="BC796" t="s">
        <v>65</v>
      </c>
      <c r="BD796" t="s">
        <v>65</v>
      </c>
      <c r="BE796" t="s">
        <v>65</v>
      </c>
      <c r="BG796" t="e">
        <f>INDEX('TO Report - School Leadership'!J:J,MATCH(LCGMS!C796,'TO Report - School Leadership'!D:D,0))</f>
        <v>#N/A</v>
      </c>
      <c r="BH796" t="e">
        <f>INDEX('TO Report - School Leadership'!M:M,MATCH(LCGMS!C796,'TO Report - School Leadership'!D:D,0))</f>
        <v>#N/A</v>
      </c>
      <c r="BI796" t="e">
        <f t="shared" si="24"/>
        <v>#N/A</v>
      </c>
      <c r="BJ796" t="e">
        <f t="shared" si="25"/>
        <v>#N/A</v>
      </c>
    </row>
    <row r="797" spans="1:62" hidden="1" x14ac:dyDescent="0.25">
      <c r="A797" t="s">
        <v>4863</v>
      </c>
      <c r="B797" t="s">
        <v>4855</v>
      </c>
      <c r="C797" t="s">
        <v>4856</v>
      </c>
      <c r="D797" t="s">
        <v>4857</v>
      </c>
      <c r="E797" t="s">
        <v>4864</v>
      </c>
      <c r="F797">
        <v>3080070016</v>
      </c>
      <c r="G797" t="s">
        <v>65</v>
      </c>
      <c r="H797">
        <v>3325345</v>
      </c>
      <c r="I797" t="s">
        <v>4865</v>
      </c>
      <c r="J797" t="s">
        <v>483</v>
      </c>
      <c r="K797" t="s">
        <v>63</v>
      </c>
      <c r="L797" t="s">
        <v>64</v>
      </c>
      <c r="M797" t="s">
        <v>65</v>
      </c>
      <c r="N797" t="s">
        <v>66</v>
      </c>
      <c r="O797">
        <v>11236</v>
      </c>
      <c r="P797">
        <v>18</v>
      </c>
      <c r="Q797" t="s">
        <v>474</v>
      </c>
      <c r="R797" t="s">
        <v>4860</v>
      </c>
      <c r="S797" t="s">
        <v>4861</v>
      </c>
      <c r="T797" t="s">
        <v>4862</v>
      </c>
      <c r="U797" t="s">
        <v>65</v>
      </c>
      <c r="V797" t="s">
        <v>478</v>
      </c>
      <c r="W797" t="s">
        <v>65</v>
      </c>
      <c r="X797">
        <v>46</v>
      </c>
      <c r="Y797" t="s">
        <v>65</v>
      </c>
      <c r="Z797" t="s">
        <v>65</v>
      </c>
      <c r="AA797">
        <v>40.639284000000004</v>
      </c>
      <c r="AB797">
        <v>8007</v>
      </c>
      <c r="AC797">
        <v>16</v>
      </c>
      <c r="AD797" t="s">
        <v>65</v>
      </c>
      <c r="AE797">
        <v>-73.909311000000002</v>
      </c>
      <c r="AF797" t="s">
        <v>702</v>
      </c>
      <c r="AG797" t="s">
        <v>193</v>
      </c>
      <c r="AH797" t="s">
        <v>396</v>
      </c>
      <c r="AI797">
        <v>69</v>
      </c>
      <c r="AJ797" t="s">
        <v>92</v>
      </c>
      <c r="AK797" t="s">
        <v>77</v>
      </c>
      <c r="AL797" t="s">
        <v>478</v>
      </c>
      <c r="AM797" t="s">
        <v>65</v>
      </c>
      <c r="AN797" t="s">
        <v>65</v>
      </c>
      <c r="AO797" t="s">
        <v>78</v>
      </c>
      <c r="AP797" t="s">
        <v>398</v>
      </c>
      <c r="AQ797" t="s">
        <v>4861</v>
      </c>
      <c r="AR797" t="s">
        <v>80</v>
      </c>
      <c r="AS797" t="s">
        <v>81</v>
      </c>
      <c r="AT797" s="1">
        <v>41456</v>
      </c>
      <c r="AU797" t="s">
        <v>701</v>
      </c>
      <c r="AV797" t="s">
        <v>65</v>
      </c>
      <c r="AW797" t="s">
        <v>478</v>
      </c>
      <c r="AX797" t="s">
        <v>704</v>
      </c>
      <c r="AY797">
        <v>318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G797" t="e">
        <f>INDEX('TO Report - School Leadership'!J:J,MATCH(LCGMS!C797,'TO Report - School Leadership'!D:D,0))</f>
        <v>#N/A</v>
      </c>
      <c r="BH797" t="e">
        <f>INDEX('TO Report - School Leadership'!M:M,MATCH(LCGMS!C797,'TO Report - School Leadership'!D:D,0))</f>
        <v>#N/A</v>
      </c>
      <c r="BI797" t="e">
        <f t="shared" si="24"/>
        <v>#N/A</v>
      </c>
      <c r="BJ797" t="e">
        <f t="shared" si="25"/>
        <v>#N/A</v>
      </c>
    </row>
    <row r="798" spans="1:62" hidden="1" x14ac:dyDescent="0.25">
      <c r="A798" t="s">
        <v>1472</v>
      </c>
      <c r="B798" t="s">
        <v>4866</v>
      </c>
      <c r="C798" t="s">
        <v>4867</v>
      </c>
      <c r="D798" t="s">
        <v>4868</v>
      </c>
      <c r="E798" t="s">
        <v>1475</v>
      </c>
      <c r="F798">
        <v>3041340020</v>
      </c>
      <c r="G798" s="1">
        <v>40574.445219907408</v>
      </c>
      <c r="H798">
        <v>3092456</v>
      </c>
      <c r="I798" t="s">
        <v>1476</v>
      </c>
      <c r="J798" t="s">
        <v>62</v>
      </c>
      <c r="K798" t="s">
        <v>63</v>
      </c>
      <c r="L798" t="s">
        <v>64</v>
      </c>
      <c r="M798" t="s">
        <v>65</v>
      </c>
      <c r="N798" t="s">
        <v>66</v>
      </c>
      <c r="O798">
        <v>11208</v>
      </c>
      <c r="P798">
        <v>19</v>
      </c>
      <c r="Q798" t="s">
        <v>67</v>
      </c>
      <c r="R798" t="s">
        <v>4869</v>
      </c>
      <c r="S798" t="s">
        <v>4870</v>
      </c>
      <c r="T798" t="s">
        <v>4871</v>
      </c>
      <c r="U798" t="s">
        <v>200</v>
      </c>
      <c r="V798" t="s">
        <v>141</v>
      </c>
      <c r="W798">
        <v>1912</v>
      </c>
      <c r="X798">
        <v>37</v>
      </c>
      <c r="Y798" t="s">
        <v>65</v>
      </c>
      <c r="Z798" t="s">
        <v>65</v>
      </c>
      <c r="AA798">
        <v>40.685851999999997</v>
      </c>
      <c r="AB798">
        <v>4134</v>
      </c>
      <c r="AC798">
        <v>20</v>
      </c>
      <c r="AD798" t="s">
        <v>65</v>
      </c>
      <c r="AE798">
        <v>-73.869433999999998</v>
      </c>
      <c r="AF798" t="s">
        <v>137</v>
      </c>
      <c r="AG798" t="s">
        <v>104</v>
      </c>
      <c r="AH798" t="s">
        <v>105</v>
      </c>
      <c r="AI798">
        <v>75</v>
      </c>
      <c r="AJ798" t="s">
        <v>76</v>
      </c>
      <c r="AK798" t="s">
        <v>77</v>
      </c>
      <c r="AL798" t="s">
        <v>141</v>
      </c>
      <c r="AM798" t="s">
        <v>65</v>
      </c>
      <c r="AN798" t="s">
        <v>65</v>
      </c>
      <c r="AO798" t="s">
        <v>78</v>
      </c>
      <c r="AP798" t="s">
        <v>106</v>
      </c>
      <c r="AQ798" t="s">
        <v>4870</v>
      </c>
      <c r="AR798" t="s">
        <v>80</v>
      </c>
      <c r="AS798" t="s">
        <v>81</v>
      </c>
      <c r="AT798" s="1">
        <v>41821</v>
      </c>
      <c r="AU798" t="s">
        <v>141</v>
      </c>
      <c r="AV798" t="s">
        <v>65</v>
      </c>
      <c r="AW798" t="s">
        <v>141</v>
      </c>
      <c r="AX798" t="s">
        <v>143</v>
      </c>
      <c r="AY798">
        <v>305</v>
      </c>
      <c r="AZ798" t="s">
        <v>83</v>
      </c>
      <c r="BA798" t="s">
        <v>84</v>
      </c>
      <c r="BB798" t="s">
        <v>85</v>
      </c>
      <c r="BC798" t="s">
        <v>86</v>
      </c>
      <c r="BD798" t="s">
        <v>201</v>
      </c>
      <c r="BE798" t="s">
        <v>65</v>
      </c>
      <c r="BG798" t="str">
        <f>INDEX('TO Report - School Leadership'!J:J,MATCH(LCGMS!C798,'TO Report - School Leadership'!D:D,0))</f>
        <v>Mitchell, Tashica</v>
      </c>
      <c r="BH798" t="str">
        <f>INDEX('TO Report - School Leadership'!M:M,MATCH(LCGMS!C798,'TO Report - School Leadership'!D:D,0))</f>
        <v>tmitchell3@schools.nyc.gov</v>
      </c>
      <c r="BI798">
        <f t="shared" si="24"/>
        <v>1</v>
      </c>
      <c r="BJ798" t="str">
        <f t="shared" si="25"/>
        <v/>
      </c>
    </row>
    <row r="799" spans="1:62" hidden="1" x14ac:dyDescent="0.25">
      <c r="A799" t="s">
        <v>2004</v>
      </c>
      <c r="B799" t="s">
        <v>1038</v>
      </c>
      <c r="C799" t="s">
        <v>4872</v>
      </c>
      <c r="D799" t="s">
        <v>4873</v>
      </c>
      <c r="E799" t="s">
        <v>2007</v>
      </c>
      <c r="F799">
        <v>3047390001</v>
      </c>
      <c r="G799" s="1">
        <v>42136.678194444445</v>
      </c>
      <c r="H799">
        <v>3104513</v>
      </c>
      <c r="I799" t="s">
        <v>2008</v>
      </c>
      <c r="J799" t="s">
        <v>62</v>
      </c>
      <c r="K799" t="s">
        <v>63</v>
      </c>
      <c r="L799" t="s">
        <v>64</v>
      </c>
      <c r="M799" t="s">
        <v>65</v>
      </c>
      <c r="N799" t="s">
        <v>66</v>
      </c>
      <c r="O799">
        <v>11203</v>
      </c>
      <c r="P799">
        <v>18</v>
      </c>
      <c r="Q799" t="s">
        <v>67</v>
      </c>
      <c r="R799" t="s">
        <v>4874</v>
      </c>
      <c r="S799" t="s">
        <v>4875</v>
      </c>
      <c r="T799" t="s">
        <v>4876</v>
      </c>
      <c r="U799" t="s">
        <v>700</v>
      </c>
      <c r="V799" t="s">
        <v>701</v>
      </c>
      <c r="W799">
        <v>1939</v>
      </c>
      <c r="X799">
        <v>45</v>
      </c>
      <c r="Y799" t="s">
        <v>65</v>
      </c>
      <c r="Z799" t="s">
        <v>65</v>
      </c>
      <c r="AA799">
        <v>40.647851000000003</v>
      </c>
      <c r="AB799">
        <v>4739</v>
      </c>
      <c r="AC799">
        <v>1</v>
      </c>
      <c r="AD799" t="s">
        <v>65</v>
      </c>
      <c r="AE799">
        <v>-73.925591999999995</v>
      </c>
      <c r="AF799" t="s">
        <v>1209</v>
      </c>
      <c r="AG799" t="s">
        <v>104</v>
      </c>
      <c r="AH799" t="s">
        <v>105</v>
      </c>
      <c r="AI799">
        <v>67</v>
      </c>
      <c r="AJ799" t="s">
        <v>76</v>
      </c>
      <c r="AK799" t="s">
        <v>77</v>
      </c>
      <c r="AL799" t="s">
        <v>701</v>
      </c>
      <c r="AM799" t="s">
        <v>65</v>
      </c>
      <c r="AN799" t="s">
        <v>65</v>
      </c>
      <c r="AO799" t="s">
        <v>78</v>
      </c>
      <c r="AP799" t="s">
        <v>106</v>
      </c>
      <c r="AQ799" t="s">
        <v>4875</v>
      </c>
      <c r="AR799" t="s">
        <v>80</v>
      </c>
      <c r="AS799" t="s">
        <v>81</v>
      </c>
      <c r="AT799" s="1">
        <v>41821</v>
      </c>
      <c r="AU799" t="s">
        <v>701</v>
      </c>
      <c r="AV799" t="s">
        <v>65</v>
      </c>
      <c r="AW799" t="s">
        <v>701</v>
      </c>
      <c r="AX799" t="s">
        <v>1210</v>
      </c>
      <c r="AY799">
        <v>317</v>
      </c>
      <c r="AZ799" t="s">
        <v>108</v>
      </c>
      <c r="BA799" t="s">
        <v>109</v>
      </c>
      <c r="BB799" t="s">
        <v>110</v>
      </c>
      <c r="BC799" t="s">
        <v>111</v>
      </c>
      <c r="BD799" t="s">
        <v>705</v>
      </c>
      <c r="BE799" t="s">
        <v>65</v>
      </c>
      <c r="BG799" t="str">
        <f>INDEX('TO Report - School Leadership'!J:J,MATCH(LCGMS!C799,'TO Report - School Leadership'!D:D,0))</f>
        <v>DEFILIPPIS, ANGELA</v>
      </c>
      <c r="BH799" t="str">
        <f>INDEX('TO Report - School Leadership'!M:M,MATCH(LCGMS!C799,'TO Report - School Leadership'!D:D,0))</f>
        <v>adefilippis@schools.nyc.gov</v>
      </c>
      <c r="BI799">
        <f t="shared" si="24"/>
        <v>1</v>
      </c>
      <c r="BJ799" t="str">
        <f t="shared" si="25"/>
        <v/>
      </c>
    </row>
    <row r="800" spans="1:62" hidden="1" x14ac:dyDescent="0.25">
      <c r="A800" t="s">
        <v>3719</v>
      </c>
      <c r="B800" t="s">
        <v>2804</v>
      </c>
      <c r="C800" t="s">
        <v>4877</v>
      </c>
      <c r="D800" t="s">
        <v>4878</v>
      </c>
      <c r="E800" t="s">
        <v>3723</v>
      </c>
      <c r="F800">
        <v>3040940001</v>
      </c>
      <c r="G800" s="1">
        <v>40574.445219907408</v>
      </c>
      <c r="H800">
        <v>3090738</v>
      </c>
      <c r="I800" t="s">
        <v>3724</v>
      </c>
      <c r="J800" t="s">
        <v>62</v>
      </c>
      <c r="K800" t="s">
        <v>63</v>
      </c>
      <c r="L800" t="s">
        <v>64</v>
      </c>
      <c r="M800" t="s">
        <v>65</v>
      </c>
      <c r="N800" t="s">
        <v>66</v>
      </c>
      <c r="O800">
        <v>11208</v>
      </c>
      <c r="P800">
        <v>19</v>
      </c>
      <c r="Q800" t="s">
        <v>67</v>
      </c>
      <c r="R800" t="s">
        <v>4879</v>
      </c>
      <c r="S800" t="s">
        <v>4880</v>
      </c>
      <c r="T800" t="s">
        <v>4881</v>
      </c>
      <c r="U800" t="s">
        <v>65</v>
      </c>
      <c r="V800" t="s">
        <v>65</v>
      </c>
      <c r="W800">
        <v>1937</v>
      </c>
      <c r="X800">
        <v>37</v>
      </c>
      <c r="Y800" t="s">
        <v>65</v>
      </c>
      <c r="Z800" t="s">
        <v>65</v>
      </c>
      <c r="AA800">
        <v>40.693002</v>
      </c>
      <c r="AB800">
        <v>4094</v>
      </c>
      <c r="AC800">
        <v>1</v>
      </c>
      <c r="AD800" t="s">
        <v>65</v>
      </c>
      <c r="AE800">
        <v>-73.869304999999997</v>
      </c>
      <c r="AF800" t="s">
        <v>2208</v>
      </c>
      <c r="AG800" t="s">
        <v>1448</v>
      </c>
      <c r="AH800" t="s">
        <v>598</v>
      </c>
      <c r="AI800">
        <v>75</v>
      </c>
      <c r="AJ800" t="s">
        <v>76</v>
      </c>
      <c r="AK800" t="s">
        <v>77</v>
      </c>
      <c r="AL800" t="s">
        <v>141</v>
      </c>
      <c r="AM800" t="s">
        <v>1083</v>
      </c>
      <c r="AN800" t="s">
        <v>1084</v>
      </c>
      <c r="AO800" t="s">
        <v>78</v>
      </c>
      <c r="AP800" t="s">
        <v>1085</v>
      </c>
      <c r="AQ800" t="s">
        <v>4880</v>
      </c>
      <c r="AR800" t="s">
        <v>80</v>
      </c>
      <c r="AS800" t="s">
        <v>1086</v>
      </c>
      <c r="AT800" s="1">
        <v>41821</v>
      </c>
      <c r="AU800" t="s">
        <v>141</v>
      </c>
      <c r="AV800" t="s">
        <v>65</v>
      </c>
      <c r="AW800" t="s">
        <v>1087</v>
      </c>
      <c r="AX800" t="s">
        <v>2209</v>
      </c>
      <c r="AY800">
        <v>305</v>
      </c>
      <c r="AZ800" t="s">
        <v>1088</v>
      </c>
      <c r="BA800" t="s">
        <v>1089</v>
      </c>
      <c r="BB800" t="s">
        <v>1090</v>
      </c>
      <c r="BC800" t="s">
        <v>1091</v>
      </c>
      <c r="BD800" t="s">
        <v>65</v>
      </c>
      <c r="BE800" t="s">
        <v>1092</v>
      </c>
      <c r="BG800" t="str">
        <f>INDEX('TO Report - School Leadership'!J:J,MATCH(LCGMS!C800,'TO Report - School Leadership'!D:D,0))</f>
        <v>Hugee, Candace</v>
      </c>
      <c r="BH800" t="str">
        <f>INDEX('TO Report - School Leadership'!M:M,MATCH(LCGMS!C800,'TO Report - School Leadership'!D:D,0))</f>
        <v>chugee@schools.nyc.gov</v>
      </c>
      <c r="BI800">
        <f t="shared" si="24"/>
        <v>1</v>
      </c>
      <c r="BJ800" t="str">
        <f t="shared" si="25"/>
        <v/>
      </c>
    </row>
    <row r="801" spans="1:62" hidden="1" x14ac:dyDescent="0.25">
      <c r="A801" t="s">
        <v>3182</v>
      </c>
      <c r="B801" t="s">
        <v>4882</v>
      </c>
      <c r="C801" t="s">
        <v>4883</v>
      </c>
      <c r="D801" t="s">
        <v>4884</v>
      </c>
      <c r="E801" t="s">
        <v>3185</v>
      </c>
      <c r="F801">
        <v>3017010001</v>
      </c>
      <c r="G801" s="1">
        <v>40574.445219907408</v>
      </c>
      <c r="H801">
        <v>3047996</v>
      </c>
      <c r="I801" t="s">
        <v>3186</v>
      </c>
      <c r="J801" t="s">
        <v>62</v>
      </c>
      <c r="K801" t="s">
        <v>63</v>
      </c>
      <c r="L801" t="s">
        <v>64</v>
      </c>
      <c r="M801" t="s">
        <v>65</v>
      </c>
      <c r="N801" t="s">
        <v>66</v>
      </c>
      <c r="O801">
        <v>11213</v>
      </c>
      <c r="P801">
        <v>16</v>
      </c>
      <c r="Q801" t="s">
        <v>67</v>
      </c>
      <c r="R801" t="s">
        <v>4885</v>
      </c>
      <c r="S801" t="s">
        <v>4886</v>
      </c>
      <c r="T801" t="s">
        <v>65</v>
      </c>
      <c r="U801" t="s">
        <v>65</v>
      </c>
      <c r="V801" t="s">
        <v>65</v>
      </c>
      <c r="W801">
        <v>1976</v>
      </c>
      <c r="X801">
        <v>36</v>
      </c>
      <c r="Y801" t="s">
        <v>65</v>
      </c>
      <c r="Z801" t="s">
        <v>65</v>
      </c>
      <c r="AA801">
        <v>40.678477999999998</v>
      </c>
      <c r="AB801">
        <v>1701</v>
      </c>
      <c r="AC801">
        <v>1</v>
      </c>
      <c r="AD801" t="s">
        <v>65</v>
      </c>
      <c r="AE801">
        <v>-73.931603999999993</v>
      </c>
      <c r="AF801" t="s">
        <v>340</v>
      </c>
      <c r="AG801" t="s">
        <v>1448</v>
      </c>
      <c r="AH801" t="s">
        <v>598</v>
      </c>
      <c r="AI801">
        <v>81</v>
      </c>
      <c r="AJ801" t="s">
        <v>76</v>
      </c>
      <c r="AK801" t="s">
        <v>77</v>
      </c>
      <c r="AL801" t="s">
        <v>182</v>
      </c>
      <c r="AM801" t="s">
        <v>2606</v>
      </c>
      <c r="AN801" t="s">
        <v>2607</v>
      </c>
      <c r="AO801" t="s">
        <v>78</v>
      </c>
      <c r="AP801" t="s">
        <v>1085</v>
      </c>
      <c r="AQ801" t="s">
        <v>4886</v>
      </c>
      <c r="AR801" t="s">
        <v>80</v>
      </c>
      <c r="AS801" t="s">
        <v>81</v>
      </c>
      <c r="AT801" s="1">
        <v>41821</v>
      </c>
      <c r="AU801" t="s">
        <v>182</v>
      </c>
      <c r="AV801" t="s">
        <v>65</v>
      </c>
      <c r="AW801" t="s">
        <v>1087</v>
      </c>
      <c r="AX801" t="s">
        <v>341</v>
      </c>
      <c r="AY801">
        <v>303</v>
      </c>
      <c r="AZ801" t="s">
        <v>83</v>
      </c>
      <c r="BA801" t="s">
        <v>84</v>
      </c>
      <c r="BB801" t="s">
        <v>85</v>
      </c>
      <c r="BC801" t="s">
        <v>86</v>
      </c>
      <c r="BD801" t="s">
        <v>65</v>
      </c>
      <c r="BE801" t="s">
        <v>2608</v>
      </c>
      <c r="BG801" t="str">
        <f>INDEX('TO Report - School Leadership'!J:J,MATCH(LCGMS!C801,'TO Report - School Leadership'!D:D,0))</f>
        <v>Anderson, Matthew</v>
      </c>
      <c r="BH801" t="str">
        <f>INDEX('TO Report - School Leadership'!M:M,MATCH(LCGMS!C801,'TO Report - School Leadership'!D:D,0))</f>
        <v>manders6@schools.nyc.gov</v>
      </c>
      <c r="BI801">
        <f t="shared" si="24"/>
        <v>1</v>
      </c>
      <c r="BJ801">
        <f t="shared" si="25"/>
        <v>1</v>
      </c>
    </row>
    <row r="802" spans="1:62" hidden="1" x14ac:dyDescent="0.25">
      <c r="A802" t="s">
        <v>4887</v>
      </c>
      <c r="B802" t="s">
        <v>4888</v>
      </c>
      <c r="C802" t="s">
        <v>4889</v>
      </c>
      <c r="D802" t="s">
        <v>4890</v>
      </c>
      <c r="E802" t="s">
        <v>4891</v>
      </c>
      <c r="F802">
        <v>3001520033</v>
      </c>
      <c r="G802" s="1">
        <v>41415.405243055553</v>
      </c>
      <c r="H802">
        <v>3000412</v>
      </c>
      <c r="I802" t="s">
        <v>4892</v>
      </c>
      <c r="J802" t="s">
        <v>2690</v>
      </c>
      <c r="K802" t="s">
        <v>63</v>
      </c>
      <c r="L802" t="s">
        <v>64</v>
      </c>
      <c r="M802" t="s">
        <v>65</v>
      </c>
      <c r="N802" t="s">
        <v>66</v>
      </c>
      <c r="O802">
        <v>11201</v>
      </c>
      <c r="P802">
        <v>13</v>
      </c>
      <c r="Q802" t="s">
        <v>474</v>
      </c>
      <c r="R802" t="s">
        <v>4893</v>
      </c>
      <c r="S802" t="s">
        <v>65</v>
      </c>
      <c r="T802" t="s">
        <v>4894</v>
      </c>
      <c r="U802" t="s">
        <v>65</v>
      </c>
      <c r="V802" t="s">
        <v>478</v>
      </c>
      <c r="X802">
        <v>33</v>
      </c>
      <c r="Y802" t="s">
        <v>65</v>
      </c>
      <c r="Z802" t="s">
        <v>65</v>
      </c>
      <c r="AA802">
        <v>40.691949999999999</v>
      </c>
      <c r="AB802">
        <v>152</v>
      </c>
      <c r="AC802">
        <v>33</v>
      </c>
      <c r="AD802" t="s">
        <v>65</v>
      </c>
      <c r="AE802">
        <v>-73.985506999999998</v>
      </c>
      <c r="AF802" t="s">
        <v>492</v>
      </c>
      <c r="AG802" t="s">
        <v>193</v>
      </c>
      <c r="AH802" t="s">
        <v>193</v>
      </c>
      <c r="AI802">
        <v>84</v>
      </c>
      <c r="AJ802" t="s">
        <v>76</v>
      </c>
      <c r="AK802" t="s">
        <v>77</v>
      </c>
      <c r="AL802" t="s">
        <v>478</v>
      </c>
      <c r="AM802" t="s">
        <v>65</v>
      </c>
      <c r="AN802" t="s">
        <v>65</v>
      </c>
      <c r="AO802" t="s">
        <v>78</v>
      </c>
      <c r="AP802" t="s">
        <v>79</v>
      </c>
      <c r="AQ802" t="s">
        <v>65</v>
      </c>
      <c r="AR802" t="s">
        <v>80</v>
      </c>
      <c r="AS802" t="s">
        <v>81</v>
      </c>
      <c r="AT802" s="1">
        <v>42186</v>
      </c>
      <c r="AU802" t="s">
        <v>2643</v>
      </c>
      <c r="AV802" t="s">
        <v>65</v>
      </c>
      <c r="AW802" t="s">
        <v>478</v>
      </c>
      <c r="AX802" t="s">
        <v>493</v>
      </c>
      <c r="AY802">
        <v>302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G802" t="e">
        <f>INDEX('TO Report - School Leadership'!J:J,MATCH(LCGMS!C802,'TO Report - School Leadership'!D:D,0))</f>
        <v>#N/A</v>
      </c>
      <c r="BH802" t="e">
        <f>INDEX('TO Report - School Leadership'!M:M,MATCH(LCGMS!C802,'TO Report - School Leadership'!D:D,0))</f>
        <v>#N/A</v>
      </c>
      <c r="BI802" t="e">
        <f t="shared" si="24"/>
        <v>#N/A</v>
      </c>
      <c r="BJ802" t="e">
        <f t="shared" si="25"/>
        <v>#N/A</v>
      </c>
    </row>
    <row r="803" spans="1:62" hidden="1" x14ac:dyDescent="0.25">
      <c r="A803" t="s">
        <v>4895</v>
      </c>
      <c r="B803" t="s">
        <v>4896</v>
      </c>
      <c r="C803" t="s">
        <v>4897</v>
      </c>
      <c r="D803" t="s">
        <v>4898</v>
      </c>
      <c r="E803" t="s">
        <v>4899</v>
      </c>
      <c r="F803">
        <v>3006510047</v>
      </c>
      <c r="G803" s="1">
        <v>43873.412511574075</v>
      </c>
      <c r="H803">
        <v>3009582</v>
      </c>
      <c r="I803" t="s">
        <v>4900</v>
      </c>
      <c r="J803" t="s">
        <v>389</v>
      </c>
      <c r="K803" t="s">
        <v>63</v>
      </c>
      <c r="L803" t="s">
        <v>64</v>
      </c>
      <c r="N803" t="s">
        <v>66</v>
      </c>
      <c r="O803">
        <v>11232</v>
      </c>
      <c r="P803">
        <v>15</v>
      </c>
      <c r="Q803" t="s">
        <v>67</v>
      </c>
      <c r="R803" t="s">
        <v>4901</v>
      </c>
      <c r="S803" t="s">
        <v>65</v>
      </c>
      <c r="T803" t="s">
        <v>4902</v>
      </c>
      <c r="U803" t="s">
        <v>71</v>
      </c>
      <c r="V803" t="s">
        <v>72</v>
      </c>
      <c r="W803">
        <v>1941</v>
      </c>
      <c r="X803">
        <v>38</v>
      </c>
      <c r="Y803" t="s">
        <v>65</v>
      </c>
      <c r="Z803" t="s">
        <v>65</v>
      </c>
      <c r="AA803">
        <v>40.661059000000002</v>
      </c>
      <c r="AB803">
        <v>651</v>
      </c>
      <c r="AC803">
        <v>41</v>
      </c>
      <c r="AD803" t="s">
        <v>65</v>
      </c>
      <c r="AE803">
        <v>-73.998973000000007</v>
      </c>
      <c r="AF803" t="s">
        <v>73</v>
      </c>
      <c r="AH803" t="s">
        <v>4903</v>
      </c>
      <c r="AI803">
        <v>72</v>
      </c>
      <c r="AJ803" t="s">
        <v>76</v>
      </c>
      <c r="AK803" t="s">
        <v>77</v>
      </c>
      <c r="AL803" t="s">
        <v>72</v>
      </c>
      <c r="AM803" t="s">
        <v>65</v>
      </c>
      <c r="AN803" t="s">
        <v>65</v>
      </c>
      <c r="AO803" t="s">
        <v>78</v>
      </c>
      <c r="AP803" t="s">
        <v>4904</v>
      </c>
      <c r="AQ803" t="s">
        <v>65</v>
      </c>
      <c r="AR803" t="s">
        <v>80</v>
      </c>
      <c r="AS803" t="s">
        <v>81</v>
      </c>
      <c r="AT803" s="1">
        <v>42186</v>
      </c>
      <c r="AU803" t="s">
        <v>72</v>
      </c>
      <c r="AV803" t="s">
        <v>65</v>
      </c>
      <c r="AW803" t="s">
        <v>72</v>
      </c>
      <c r="AX803" t="s">
        <v>82</v>
      </c>
      <c r="AY803">
        <v>307</v>
      </c>
      <c r="AZ803" t="s">
        <v>83</v>
      </c>
      <c r="BA803" t="s">
        <v>84</v>
      </c>
      <c r="BB803" t="s">
        <v>85</v>
      </c>
      <c r="BC803" t="s">
        <v>86</v>
      </c>
      <c r="BD803" t="s">
        <v>87</v>
      </c>
      <c r="BE803" t="s">
        <v>65</v>
      </c>
      <c r="BG803" t="e">
        <f>INDEX('TO Report - School Leadership'!J:J,MATCH(LCGMS!C803,'TO Report - School Leadership'!D:D,0))</f>
        <v>#N/A</v>
      </c>
      <c r="BH803" t="e">
        <f>INDEX('TO Report - School Leadership'!M:M,MATCH(LCGMS!C803,'TO Report - School Leadership'!D:D,0))</f>
        <v>#N/A</v>
      </c>
      <c r="BI803" t="e">
        <f t="shared" si="24"/>
        <v>#N/A</v>
      </c>
      <c r="BJ803" t="e">
        <f t="shared" si="25"/>
        <v>#N/A</v>
      </c>
    </row>
    <row r="804" spans="1:62" hidden="1" x14ac:dyDescent="0.25">
      <c r="A804" t="s">
        <v>4052</v>
      </c>
      <c r="B804" t="s">
        <v>4896</v>
      </c>
      <c r="C804" t="s">
        <v>4897</v>
      </c>
      <c r="D804" t="s">
        <v>4898</v>
      </c>
      <c r="E804" t="s">
        <v>4905</v>
      </c>
      <c r="F804">
        <v>3006520070</v>
      </c>
      <c r="G804" s="1">
        <v>44795.555312500001</v>
      </c>
      <c r="H804">
        <v>3336859</v>
      </c>
      <c r="I804" t="s">
        <v>4900</v>
      </c>
      <c r="J804" t="s">
        <v>389</v>
      </c>
      <c r="K804" t="s">
        <v>63</v>
      </c>
      <c r="L804" t="s">
        <v>64</v>
      </c>
      <c r="N804" t="s">
        <v>91</v>
      </c>
      <c r="O804">
        <v>11232</v>
      </c>
      <c r="P804">
        <v>15</v>
      </c>
      <c r="Q804" t="s">
        <v>67</v>
      </c>
      <c r="R804" t="s">
        <v>4901</v>
      </c>
      <c r="S804" t="s">
        <v>65</v>
      </c>
      <c r="T804" t="s">
        <v>4902</v>
      </c>
      <c r="U804" t="s">
        <v>71</v>
      </c>
      <c r="V804" t="s">
        <v>72</v>
      </c>
      <c r="W804">
        <v>1970</v>
      </c>
      <c r="X804">
        <v>38</v>
      </c>
      <c r="Y804" t="s">
        <v>65</v>
      </c>
      <c r="Z804" s="1">
        <v>42248</v>
      </c>
      <c r="AA804">
        <v>40.660159</v>
      </c>
      <c r="AB804">
        <v>652</v>
      </c>
      <c r="AC804">
        <v>70</v>
      </c>
      <c r="AD804" t="s">
        <v>65</v>
      </c>
      <c r="AE804">
        <v>-73.997033999999999</v>
      </c>
      <c r="AF804" t="s">
        <v>73</v>
      </c>
      <c r="AH804" t="s">
        <v>4903</v>
      </c>
      <c r="AI804">
        <v>72</v>
      </c>
      <c r="AJ804" t="s">
        <v>92</v>
      </c>
      <c r="AK804" t="s">
        <v>77</v>
      </c>
      <c r="AL804" t="s">
        <v>72</v>
      </c>
      <c r="AM804" t="s">
        <v>65</v>
      </c>
      <c r="AN804" t="s">
        <v>65</v>
      </c>
      <c r="AO804" t="s">
        <v>78</v>
      </c>
      <c r="AP804" t="s">
        <v>4904</v>
      </c>
      <c r="AQ804" t="s">
        <v>65</v>
      </c>
      <c r="AR804" t="s">
        <v>80</v>
      </c>
      <c r="AS804" t="s">
        <v>81</v>
      </c>
      <c r="AT804" s="1">
        <v>42186</v>
      </c>
      <c r="AU804" t="s">
        <v>72</v>
      </c>
      <c r="AV804" t="s">
        <v>65</v>
      </c>
      <c r="AW804" t="s">
        <v>72</v>
      </c>
      <c r="AX804" t="s">
        <v>82</v>
      </c>
      <c r="AY804">
        <v>307</v>
      </c>
      <c r="AZ804" t="s">
        <v>83</v>
      </c>
      <c r="BA804" t="s">
        <v>84</v>
      </c>
      <c r="BB804" t="s">
        <v>85</v>
      </c>
      <c r="BC804" t="s">
        <v>86</v>
      </c>
      <c r="BD804" t="s">
        <v>87</v>
      </c>
      <c r="BE804" t="s">
        <v>65</v>
      </c>
      <c r="BG804" t="e">
        <f>INDEX('TO Report - School Leadership'!J:J,MATCH(LCGMS!C804,'TO Report - School Leadership'!D:D,0))</f>
        <v>#N/A</v>
      </c>
      <c r="BH804" t="e">
        <f>INDEX('TO Report - School Leadership'!M:M,MATCH(LCGMS!C804,'TO Report - School Leadership'!D:D,0))</f>
        <v>#N/A</v>
      </c>
      <c r="BI804" t="e">
        <f t="shared" si="24"/>
        <v>#N/A</v>
      </c>
      <c r="BJ804" t="e">
        <f t="shared" si="25"/>
        <v>#N/A</v>
      </c>
    </row>
    <row r="805" spans="1:62" hidden="1" x14ac:dyDescent="0.25">
      <c r="A805" t="s">
        <v>4906</v>
      </c>
      <c r="B805" t="s">
        <v>4896</v>
      </c>
      <c r="C805" t="s">
        <v>4897</v>
      </c>
      <c r="D805" t="s">
        <v>4898</v>
      </c>
      <c r="E805" t="s">
        <v>4907</v>
      </c>
      <c r="F805">
        <v>3004540005</v>
      </c>
      <c r="G805" s="1">
        <v>43873.390300925923</v>
      </c>
      <c r="H805">
        <v>3007687</v>
      </c>
      <c r="I805" t="s">
        <v>4908</v>
      </c>
      <c r="J805" t="s">
        <v>389</v>
      </c>
      <c r="K805" t="s">
        <v>63</v>
      </c>
      <c r="L805" t="s">
        <v>64</v>
      </c>
      <c r="N805" t="s">
        <v>66</v>
      </c>
      <c r="O805">
        <v>11215</v>
      </c>
      <c r="P805">
        <v>15</v>
      </c>
      <c r="Q805" t="s">
        <v>67</v>
      </c>
      <c r="R805" t="s">
        <v>4901</v>
      </c>
      <c r="S805" t="s">
        <v>65</v>
      </c>
      <c r="T805" t="s">
        <v>4902</v>
      </c>
      <c r="U805" t="s">
        <v>71</v>
      </c>
      <c r="V805" t="s">
        <v>72</v>
      </c>
      <c r="W805">
        <v>1966</v>
      </c>
      <c r="X805">
        <v>39</v>
      </c>
      <c r="Y805" t="s">
        <v>65</v>
      </c>
      <c r="Z805" s="1">
        <v>42614</v>
      </c>
      <c r="AA805">
        <v>40.676679</v>
      </c>
      <c r="AB805">
        <v>454</v>
      </c>
      <c r="AC805">
        <v>5</v>
      </c>
      <c r="AD805" t="s">
        <v>65</v>
      </c>
      <c r="AE805">
        <v>-73.986645999999993</v>
      </c>
      <c r="AF805" t="s">
        <v>236</v>
      </c>
      <c r="AH805" t="s">
        <v>4903</v>
      </c>
      <c r="AI805">
        <v>78</v>
      </c>
      <c r="AJ805" t="s">
        <v>92</v>
      </c>
      <c r="AK805" t="s">
        <v>77</v>
      </c>
      <c r="AL805" t="s">
        <v>72</v>
      </c>
      <c r="AM805" t="s">
        <v>65</v>
      </c>
      <c r="AN805" t="s">
        <v>65</v>
      </c>
      <c r="AO805" t="s">
        <v>78</v>
      </c>
      <c r="AP805" t="s">
        <v>4904</v>
      </c>
      <c r="AQ805" t="s">
        <v>65</v>
      </c>
      <c r="AR805" t="s">
        <v>80</v>
      </c>
      <c r="AS805" t="s">
        <v>81</v>
      </c>
      <c r="AT805" s="1">
        <v>42186</v>
      </c>
      <c r="AU805" t="s">
        <v>72</v>
      </c>
      <c r="AV805" t="s">
        <v>65</v>
      </c>
      <c r="AW805" t="s">
        <v>72</v>
      </c>
      <c r="AX805" t="s">
        <v>237</v>
      </c>
      <c r="AY805">
        <v>306</v>
      </c>
      <c r="AZ805" t="s">
        <v>83</v>
      </c>
      <c r="BA805" t="s">
        <v>84</v>
      </c>
      <c r="BB805" t="s">
        <v>85</v>
      </c>
      <c r="BC805" t="s">
        <v>86</v>
      </c>
      <c r="BD805" t="s">
        <v>87</v>
      </c>
      <c r="BE805" t="s">
        <v>65</v>
      </c>
      <c r="BG805" t="e">
        <f>INDEX('TO Report - School Leadership'!J:J,MATCH(LCGMS!C805,'TO Report - School Leadership'!D:D,0))</f>
        <v>#N/A</v>
      </c>
      <c r="BH805" t="e">
        <f>INDEX('TO Report - School Leadership'!M:M,MATCH(LCGMS!C805,'TO Report - School Leadership'!D:D,0))</f>
        <v>#N/A</v>
      </c>
      <c r="BI805" t="e">
        <f t="shared" si="24"/>
        <v>#N/A</v>
      </c>
      <c r="BJ805" t="e">
        <f t="shared" si="25"/>
        <v>#N/A</v>
      </c>
    </row>
    <row r="806" spans="1:62" hidden="1" x14ac:dyDescent="0.25">
      <c r="A806" t="s">
        <v>4909</v>
      </c>
      <c r="B806" t="s">
        <v>1002</v>
      </c>
      <c r="C806" t="s">
        <v>4910</v>
      </c>
      <c r="D806" t="s">
        <v>4911</v>
      </c>
      <c r="E806" t="s">
        <v>4912</v>
      </c>
      <c r="F806">
        <v>3008640001</v>
      </c>
      <c r="G806" s="1">
        <v>44319.661574074074</v>
      </c>
      <c r="H806">
        <v>3337343</v>
      </c>
      <c r="I806" t="s">
        <v>4913</v>
      </c>
      <c r="J806" t="s">
        <v>389</v>
      </c>
      <c r="K806" t="s">
        <v>63</v>
      </c>
      <c r="L806" t="s">
        <v>64</v>
      </c>
      <c r="N806" t="s">
        <v>91</v>
      </c>
      <c r="O806">
        <v>11220</v>
      </c>
      <c r="P806">
        <v>20</v>
      </c>
      <c r="Q806" t="s">
        <v>67</v>
      </c>
      <c r="R806" t="s">
        <v>4914</v>
      </c>
      <c r="S806" t="s">
        <v>4915</v>
      </c>
      <c r="T806" t="s">
        <v>4916</v>
      </c>
      <c r="U806" t="s">
        <v>393</v>
      </c>
      <c r="V806" t="s">
        <v>394</v>
      </c>
      <c r="W806">
        <v>1958</v>
      </c>
      <c r="X806">
        <v>38</v>
      </c>
      <c r="Y806" t="s">
        <v>65</v>
      </c>
      <c r="Z806" t="s">
        <v>65</v>
      </c>
      <c r="AA806">
        <v>40.639394000000003</v>
      </c>
      <c r="AB806">
        <v>864</v>
      </c>
      <c r="AC806">
        <v>1</v>
      </c>
      <c r="AD806" t="s">
        <v>65</v>
      </c>
      <c r="AE806">
        <v>-74.014449999999997</v>
      </c>
      <c r="AF806" t="s">
        <v>730</v>
      </c>
      <c r="AH806" t="s">
        <v>4903</v>
      </c>
      <c r="AI806">
        <v>72</v>
      </c>
      <c r="AJ806" t="s">
        <v>92</v>
      </c>
      <c r="AK806" t="s">
        <v>77</v>
      </c>
      <c r="AL806" t="s">
        <v>394</v>
      </c>
      <c r="AM806" t="s">
        <v>65</v>
      </c>
      <c r="AN806" t="s">
        <v>65</v>
      </c>
      <c r="AO806" t="s">
        <v>78</v>
      </c>
      <c r="AP806" t="s">
        <v>4904</v>
      </c>
      <c r="AQ806" t="s">
        <v>4915</v>
      </c>
      <c r="AR806" t="s">
        <v>80</v>
      </c>
      <c r="AS806" t="s">
        <v>81</v>
      </c>
      <c r="AT806" s="1">
        <v>42186</v>
      </c>
      <c r="AU806" t="s">
        <v>394</v>
      </c>
      <c r="AV806" t="s">
        <v>65</v>
      </c>
      <c r="AW806" t="s">
        <v>394</v>
      </c>
      <c r="AX806" t="s">
        <v>731</v>
      </c>
      <c r="AY806">
        <v>307</v>
      </c>
      <c r="AZ806" t="s">
        <v>108</v>
      </c>
      <c r="BA806" t="s">
        <v>109</v>
      </c>
      <c r="BB806" t="s">
        <v>110</v>
      </c>
      <c r="BC806" t="s">
        <v>111</v>
      </c>
      <c r="BD806" t="s">
        <v>400</v>
      </c>
      <c r="BE806" t="s">
        <v>65</v>
      </c>
      <c r="BG806" t="e">
        <f>INDEX('TO Report - School Leadership'!J:J,MATCH(LCGMS!C806,'TO Report - School Leadership'!D:D,0))</f>
        <v>#N/A</v>
      </c>
      <c r="BH806" t="e">
        <f>INDEX('TO Report - School Leadership'!M:M,MATCH(LCGMS!C806,'TO Report - School Leadership'!D:D,0))</f>
        <v>#N/A</v>
      </c>
      <c r="BI806" t="e">
        <f t="shared" si="24"/>
        <v>#N/A</v>
      </c>
      <c r="BJ806" t="e">
        <f t="shared" si="25"/>
        <v>#N/A</v>
      </c>
    </row>
    <row r="807" spans="1:62" hidden="1" x14ac:dyDescent="0.25">
      <c r="A807" t="s">
        <v>4917</v>
      </c>
      <c r="B807" t="s">
        <v>1002</v>
      </c>
      <c r="C807" t="s">
        <v>4910</v>
      </c>
      <c r="D807" t="s">
        <v>4911</v>
      </c>
      <c r="E807" t="s">
        <v>4918</v>
      </c>
      <c r="F807">
        <v>3057530026</v>
      </c>
      <c r="G807" s="1">
        <v>44319.671076388891</v>
      </c>
      <c r="H807">
        <v>3328857</v>
      </c>
      <c r="I807" t="s">
        <v>4919</v>
      </c>
      <c r="J807" t="s">
        <v>389</v>
      </c>
      <c r="K807" t="s">
        <v>63</v>
      </c>
      <c r="L807" t="s">
        <v>64</v>
      </c>
      <c r="N807" t="s">
        <v>91</v>
      </c>
      <c r="O807">
        <v>11219</v>
      </c>
      <c r="P807">
        <v>20</v>
      </c>
      <c r="Q807" t="s">
        <v>67</v>
      </c>
      <c r="R807" t="s">
        <v>4914</v>
      </c>
      <c r="S807" t="s">
        <v>4915</v>
      </c>
      <c r="T807" t="s">
        <v>4916</v>
      </c>
      <c r="U807" t="s">
        <v>393</v>
      </c>
      <c r="V807" t="s">
        <v>394</v>
      </c>
      <c r="W807">
        <v>1965</v>
      </c>
      <c r="X807">
        <v>38</v>
      </c>
      <c r="Y807" t="s">
        <v>65</v>
      </c>
      <c r="Z807" s="1">
        <v>42248</v>
      </c>
      <c r="AA807">
        <v>40.626562</v>
      </c>
      <c r="AB807">
        <v>5753</v>
      </c>
      <c r="AC807">
        <v>26</v>
      </c>
      <c r="AD807" t="s">
        <v>65</v>
      </c>
      <c r="AE807">
        <v>-74.002487000000002</v>
      </c>
      <c r="AF807" t="s">
        <v>1133</v>
      </c>
      <c r="AH807" t="s">
        <v>4903</v>
      </c>
      <c r="AI807">
        <v>68</v>
      </c>
      <c r="AJ807" t="s">
        <v>92</v>
      </c>
      <c r="AK807" t="s">
        <v>77</v>
      </c>
      <c r="AL807" t="s">
        <v>394</v>
      </c>
      <c r="AM807" t="s">
        <v>65</v>
      </c>
      <c r="AN807" t="s">
        <v>65</v>
      </c>
      <c r="AO807" t="s">
        <v>78</v>
      </c>
      <c r="AP807" t="s">
        <v>4904</v>
      </c>
      <c r="AQ807" t="s">
        <v>4915</v>
      </c>
      <c r="AR807" t="s">
        <v>80</v>
      </c>
      <c r="AS807" t="s">
        <v>81</v>
      </c>
      <c r="AT807" s="1">
        <v>42186</v>
      </c>
      <c r="AU807" t="s">
        <v>394</v>
      </c>
      <c r="AV807" t="s">
        <v>65</v>
      </c>
      <c r="AW807" t="s">
        <v>394</v>
      </c>
      <c r="AX807" t="s">
        <v>1134</v>
      </c>
      <c r="AY807">
        <v>310</v>
      </c>
      <c r="AZ807" t="s">
        <v>108</v>
      </c>
      <c r="BA807" t="s">
        <v>109</v>
      </c>
      <c r="BB807" t="s">
        <v>110</v>
      </c>
      <c r="BC807" t="s">
        <v>111</v>
      </c>
      <c r="BD807" t="s">
        <v>400</v>
      </c>
      <c r="BE807" t="s">
        <v>65</v>
      </c>
      <c r="BG807" t="e">
        <f>INDEX('TO Report - School Leadership'!J:J,MATCH(LCGMS!C807,'TO Report - School Leadership'!D:D,0))</f>
        <v>#N/A</v>
      </c>
      <c r="BH807" t="e">
        <f>INDEX('TO Report - School Leadership'!M:M,MATCH(LCGMS!C807,'TO Report - School Leadership'!D:D,0))</f>
        <v>#N/A</v>
      </c>
      <c r="BI807" t="e">
        <f t="shared" si="24"/>
        <v>#N/A</v>
      </c>
      <c r="BJ807" t="e">
        <f t="shared" si="25"/>
        <v>#N/A</v>
      </c>
    </row>
    <row r="808" spans="1:62" hidden="1" x14ac:dyDescent="0.25">
      <c r="A808" t="s">
        <v>4920</v>
      </c>
      <c r="B808" t="s">
        <v>1002</v>
      </c>
      <c r="C808" t="s">
        <v>4910</v>
      </c>
      <c r="D808" t="s">
        <v>4911</v>
      </c>
      <c r="E808" t="s">
        <v>4921</v>
      </c>
      <c r="F808">
        <v>3059340001</v>
      </c>
      <c r="G808" s="1">
        <v>44319.666851851849</v>
      </c>
      <c r="H808">
        <v>3148471</v>
      </c>
      <c r="I808" t="s">
        <v>4922</v>
      </c>
      <c r="J808" t="s">
        <v>389</v>
      </c>
      <c r="K808" t="s">
        <v>63</v>
      </c>
      <c r="L808" t="s">
        <v>64</v>
      </c>
      <c r="N808" t="s">
        <v>91</v>
      </c>
      <c r="O808">
        <v>11228</v>
      </c>
      <c r="P808">
        <v>20</v>
      </c>
      <c r="Q808" t="s">
        <v>67</v>
      </c>
      <c r="R808" t="s">
        <v>4914</v>
      </c>
      <c r="S808" t="s">
        <v>4915</v>
      </c>
      <c r="T808" t="s">
        <v>4916</v>
      </c>
      <c r="U808" t="s">
        <v>393</v>
      </c>
      <c r="V808" t="s">
        <v>394</v>
      </c>
      <c r="W808">
        <v>1928</v>
      </c>
      <c r="X808">
        <v>43</v>
      </c>
      <c r="Y808" t="s">
        <v>65</v>
      </c>
      <c r="Z808" s="1">
        <v>42248</v>
      </c>
      <c r="AA808">
        <v>40.626157999999997</v>
      </c>
      <c r="AB808">
        <v>5934</v>
      </c>
      <c r="AC808">
        <v>1</v>
      </c>
      <c r="AD808" t="s">
        <v>65</v>
      </c>
      <c r="AE808">
        <v>-74.015894000000003</v>
      </c>
      <c r="AF808" t="s">
        <v>1133</v>
      </c>
      <c r="AH808" t="s">
        <v>4903</v>
      </c>
      <c r="AI808">
        <v>68</v>
      </c>
      <c r="AJ808" t="s">
        <v>92</v>
      </c>
      <c r="AK808" t="s">
        <v>77</v>
      </c>
      <c r="AL808" t="s">
        <v>394</v>
      </c>
      <c r="AM808" t="s">
        <v>65</v>
      </c>
      <c r="AN808" t="s">
        <v>65</v>
      </c>
      <c r="AO808" t="s">
        <v>78</v>
      </c>
      <c r="AP808" t="s">
        <v>4904</v>
      </c>
      <c r="AQ808" t="s">
        <v>4915</v>
      </c>
      <c r="AR808" t="s">
        <v>80</v>
      </c>
      <c r="AS808" t="s">
        <v>81</v>
      </c>
      <c r="AT808" s="1">
        <v>42186</v>
      </c>
      <c r="AU808" t="s">
        <v>394</v>
      </c>
      <c r="AV808" t="s">
        <v>65</v>
      </c>
      <c r="AW808" t="s">
        <v>394</v>
      </c>
      <c r="AX808" t="s">
        <v>1134</v>
      </c>
      <c r="AY808">
        <v>310</v>
      </c>
      <c r="AZ808" t="s">
        <v>108</v>
      </c>
      <c r="BA808" t="s">
        <v>109</v>
      </c>
      <c r="BB808" t="s">
        <v>110</v>
      </c>
      <c r="BC808" t="s">
        <v>111</v>
      </c>
      <c r="BD808" t="s">
        <v>400</v>
      </c>
      <c r="BE808" t="s">
        <v>65</v>
      </c>
      <c r="BG808" t="e">
        <f>INDEX('TO Report - School Leadership'!J:J,MATCH(LCGMS!C808,'TO Report - School Leadership'!D:D,0))</f>
        <v>#N/A</v>
      </c>
      <c r="BH808" t="e">
        <f>INDEX('TO Report - School Leadership'!M:M,MATCH(LCGMS!C808,'TO Report - School Leadership'!D:D,0))</f>
        <v>#N/A</v>
      </c>
      <c r="BI808" t="e">
        <f t="shared" si="24"/>
        <v>#N/A</v>
      </c>
      <c r="BJ808" t="e">
        <f t="shared" si="25"/>
        <v>#N/A</v>
      </c>
    </row>
    <row r="809" spans="1:62" hidden="1" x14ac:dyDescent="0.25">
      <c r="A809" t="s">
        <v>4923</v>
      </c>
      <c r="B809" t="s">
        <v>1002</v>
      </c>
      <c r="C809" t="s">
        <v>4910</v>
      </c>
      <c r="D809" t="s">
        <v>4911</v>
      </c>
      <c r="E809" t="s">
        <v>4924</v>
      </c>
      <c r="F809">
        <v>3063620029</v>
      </c>
      <c r="G809" s="1">
        <v>44319.658668981479</v>
      </c>
      <c r="H809">
        <v>3336436</v>
      </c>
      <c r="I809" t="s">
        <v>4925</v>
      </c>
      <c r="J809" t="s">
        <v>389</v>
      </c>
      <c r="K809" t="s">
        <v>63</v>
      </c>
      <c r="L809" t="s">
        <v>64</v>
      </c>
      <c r="N809" t="s">
        <v>91</v>
      </c>
      <c r="O809">
        <v>11228</v>
      </c>
      <c r="P809">
        <v>20</v>
      </c>
      <c r="Q809" t="s">
        <v>67</v>
      </c>
      <c r="R809" t="s">
        <v>4914</v>
      </c>
      <c r="S809" t="s">
        <v>4915</v>
      </c>
      <c r="T809" t="s">
        <v>4916</v>
      </c>
      <c r="U809" t="s">
        <v>393</v>
      </c>
      <c r="V809" t="s">
        <v>394</v>
      </c>
      <c r="W809">
        <v>1965</v>
      </c>
      <c r="X809">
        <v>43</v>
      </c>
      <c r="Y809" t="s">
        <v>65</v>
      </c>
      <c r="Z809" t="s">
        <v>65</v>
      </c>
      <c r="AA809">
        <v>40.609976000000003</v>
      </c>
      <c r="AB809">
        <v>6362</v>
      </c>
      <c r="AC809">
        <v>29</v>
      </c>
      <c r="AD809" t="s">
        <v>65</v>
      </c>
      <c r="AE809">
        <v>-74.008607999999995</v>
      </c>
      <c r="AF809" t="s">
        <v>1424</v>
      </c>
      <c r="AH809" t="s">
        <v>4903</v>
      </c>
      <c r="AI809">
        <v>62</v>
      </c>
      <c r="AJ809" t="s">
        <v>92</v>
      </c>
      <c r="AK809" t="s">
        <v>77</v>
      </c>
      <c r="AL809" t="s">
        <v>394</v>
      </c>
      <c r="AM809" t="s">
        <v>65</v>
      </c>
      <c r="AN809" t="s">
        <v>65</v>
      </c>
      <c r="AO809" t="s">
        <v>78</v>
      </c>
      <c r="AP809" t="s">
        <v>4904</v>
      </c>
      <c r="AQ809" t="s">
        <v>4915</v>
      </c>
      <c r="AR809" t="s">
        <v>80</v>
      </c>
      <c r="AS809" t="s">
        <v>81</v>
      </c>
      <c r="AT809" s="1">
        <v>42186</v>
      </c>
      <c r="AU809" t="s">
        <v>394</v>
      </c>
      <c r="AV809" t="s">
        <v>65</v>
      </c>
      <c r="AW809" t="s">
        <v>394</v>
      </c>
      <c r="AX809" t="s">
        <v>1425</v>
      </c>
      <c r="AY809">
        <v>311</v>
      </c>
      <c r="AZ809" t="s">
        <v>108</v>
      </c>
      <c r="BA809" t="s">
        <v>109</v>
      </c>
      <c r="BB809" t="s">
        <v>110</v>
      </c>
      <c r="BC809" t="s">
        <v>111</v>
      </c>
      <c r="BD809" t="s">
        <v>400</v>
      </c>
      <c r="BE809" t="s">
        <v>65</v>
      </c>
      <c r="BG809" t="e">
        <f>INDEX('TO Report - School Leadership'!J:J,MATCH(LCGMS!C809,'TO Report - School Leadership'!D:D,0))</f>
        <v>#N/A</v>
      </c>
      <c r="BH809" t="e">
        <f>INDEX('TO Report - School Leadership'!M:M,MATCH(LCGMS!C809,'TO Report - School Leadership'!D:D,0))</f>
        <v>#N/A</v>
      </c>
      <c r="BI809" t="e">
        <f t="shared" si="24"/>
        <v>#N/A</v>
      </c>
      <c r="BJ809" t="e">
        <f t="shared" si="25"/>
        <v>#N/A</v>
      </c>
    </row>
    <row r="810" spans="1:62" hidden="1" x14ac:dyDescent="0.25">
      <c r="A810" t="s">
        <v>4926</v>
      </c>
      <c r="B810" t="s">
        <v>1002</v>
      </c>
      <c r="C810" t="s">
        <v>4910</v>
      </c>
      <c r="D810" t="s">
        <v>4911</v>
      </c>
      <c r="E810" t="s">
        <v>4927</v>
      </c>
      <c r="F810">
        <v>3061030042</v>
      </c>
      <c r="G810" s="1">
        <v>44806.470729166664</v>
      </c>
      <c r="H810">
        <v>3155119</v>
      </c>
      <c r="I810" t="s">
        <v>4928</v>
      </c>
      <c r="J810" t="s">
        <v>62</v>
      </c>
      <c r="K810" t="s">
        <v>63</v>
      </c>
      <c r="L810" t="s">
        <v>64</v>
      </c>
      <c r="N810" t="s">
        <v>91</v>
      </c>
      <c r="O810">
        <v>11209</v>
      </c>
      <c r="P810">
        <v>20</v>
      </c>
      <c r="Q810" t="s">
        <v>67</v>
      </c>
      <c r="R810" t="s">
        <v>4914</v>
      </c>
      <c r="S810" t="s">
        <v>4915</v>
      </c>
      <c r="T810" t="s">
        <v>4916</v>
      </c>
      <c r="U810" t="s">
        <v>393</v>
      </c>
      <c r="V810" t="s">
        <v>394</v>
      </c>
      <c r="W810">
        <v>2018</v>
      </c>
      <c r="X810">
        <v>43</v>
      </c>
      <c r="Y810" t="s">
        <v>65</v>
      </c>
      <c r="Z810" s="1">
        <v>43344</v>
      </c>
      <c r="AA810">
        <v>40.618135000000002</v>
      </c>
      <c r="AB810">
        <v>6103</v>
      </c>
      <c r="AC810">
        <v>42</v>
      </c>
      <c r="AD810" t="s">
        <v>65</v>
      </c>
      <c r="AE810">
        <v>-74.031046000000003</v>
      </c>
      <c r="AF810" t="s">
        <v>395</v>
      </c>
      <c r="AH810" t="s">
        <v>4903</v>
      </c>
      <c r="AI810">
        <v>68</v>
      </c>
      <c r="AJ810" t="s">
        <v>92</v>
      </c>
      <c r="AK810" t="s">
        <v>77</v>
      </c>
      <c r="AL810" t="s">
        <v>394</v>
      </c>
      <c r="AM810" t="s">
        <v>65</v>
      </c>
      <c r="AN810" t="s">
        <v>65</v>
      </c>
      <c r="AO810" t="s">
        <v>78</v>
      </c>
      <c r="AP810" t="s">
        <v>4904</v>
      </c>
      <c r="AQ810" t="s">
        <v>4915</v>
      </c>
      <c r="AR810" t="s">
        <v>80</v>
      </c>
      <c r="AS810" t="s">
        <v>81</v>
      </c>
      <c r="AT810" s="1">
        <v>42186</v>
      </c>
      <c r="AU810" t="s">
        <v>394</v>
      </c>
      <c r="AV810" t="s">
        <v>65</v>
      </c>
      <c r="AW810" t="s">
        <v>394</v>
      </c>
      <c r="AX810" t="s">
        <v>399</v>
      </c>
      <c r="AY810">
        <v>310</v>
      </c>
      <c r="AZ810" t="s">
        <v>108</v>
      </c>
      <c r="BA810" t="s">
        <v>109</v>
      </c>
      <c r="BB810" t="s">
        <v>110</v>
      </c>
      <c r="BC810" t="s">
        <v>111</v>
      </c>
      <c r="BD810" t="s">
        <v>400</v>
      </c>
      <c r="BE810" t="s">
        <v>65</v>
      </c>
      <c r="BG810" t="e">
        <f>INDEX('TO Report - School Leadership'!J:J,MATCH(LCGMS!C810,'TO Report - School Leadership'!D:D,0))</f>
        <v>#N/A</v>
      </c>
      <c r="BH810" t="e">
        <f>INDEX('TO Report - School Leadership'!M:M,MATCH(LCGMS!C810,'TO Report - School Leadership'!D:D,0))</f>
        <v>#N/A</v>
      </c>
      <c r="BI810" t="e">
        <f t="shared" si="24"/>
        <v>#N/A</v>
      </c>
      <c r="BJ810" t="e">
        <f t="shared" si="25"/>
        <v>#N/A</v>
      </c>
    </row>
    <row r="811" spans="1:62" hidden="1" x14ac:dyDescent="0.25">
      <c r="A811" t="s">
        <v>4929</v>
      </c>
      <c r="B811" t="s">
        <v>1002</v>
      </c>
      <c r="C811" t="s">
        <v>4910</v>
      </c>
      <c r="D811" t="s">
        <v>4911</v>
      </c>
      <c r="E811" t="s">
        <v>4930</v>
      </c>
      <c r="F811">
        <v>3063090048</v>
      </c>
      <c r="G811" s="1">
        <v>44319.664872685185</v>
      </c>
      <c r="H811">
        <v>3335077</v>
      </c>
      <c r="I811" t="s">
        <v>4931</v>
      </c>
      <c r="J811" t="s">
        <v>389</v>
      </c>
      <c r="K811" t="s">
        <v>63</v>
      </c>
      <c r="L811" t="s">
        <v>64</v>
      </c>
      <c r="N811" t="s">
        <v>91</v>
      </c>
      <c r="O811">
        <v>11228</v>
      </c>
      <c r="P811">
        <v>20</v>
      </c>
      <c r="Q811" t="s">
        <v>67</v>
      </c>
      <c r="R811" t="s">
        <v>4914</v>
      </c>
      <c r="S811" t="s">
        <v>4915</v>
      </c>
      <c r="T811" t="s">
        <v>4916</v>
      </c>
      <c r="U811" t="s">
        <v>393</v>
      </c>
      <c r="V811" t="s">
        <v>394</v>
      </c>
      <c r="W811">
        <v>1937</v>
      </c>
      <c r="X811">
        <v>43</v>
      </c>
      <c r="Y811" t="s">
        <v>65</v>
      </c>
      <c r="Z811" t="s">
        <v>65</v>
      </c>
      <c r="AA811">
        <v>40.614474000000001</v>
      </c>
      <c r="AB811">
        <v>6309</v>
      </c>
      <c r="AC811">
        <v>48</v>
      </c>
      <c r="AD811" t="s">
        <v>65</v>
      </c>
      <c r="AE811">
        <v>-74.011426</v>
      </c>
      <c r="AF811" t="s">
        <v>1133</v>
      </c>
      <c r="AH811" t="s">
        <v>4903</v>
      </c>
      <c r="AI811">
        <v>68</v>
      </c>
      <c r="AJ811" t="s">
        <v>92</v>
      </c>
      <c r="AK811" t="s">
        <v>77</v>
      </c>
      <c r="AL811" t="s">
        <v>394</v>
      </c>
      <c r="AM811" t="s">
        <v>65</v>
      </c>
      <c r="AN811" t="s">
        <v>65</v>
      </c>
      <c r="AO811" t="s">
        <v>78</v>
      </c>
      <c r="AP811" t="s">
        <v>4904</v>
      </c>
      <c r="AQ811" t="s">
        <v>4915</v>
      </c>
      <c r="AR811" t="s">
        <v>80</v>
      </c>
      <c r="AS811" t="s">
        <v>81</v>
      </c>
      <c r="AT811" s="1">
        <v>42186</v>
      </c>
      <c r="AU811" t="s">
        <v>394</v>
      </c>
      <c r="AV811" t="s">
        <v>65</v>
      </c>
      <c r="AW811" t="s">
        <v>394</v>
      </c>
      <c r="AX811" t="s">
        <v>1134</v>
      </c>
      <c r="AY811">
        <v>310</v>
      </c>
      <c r="AZ811" t="s">
        <v>108</v>
      </c>
      <c r="BA811" t="s">
        <v>109</v>
      </c>
      <c r="BB811" t="s">
        <v>110</v>
      </c>
      <c r="BC811" t="s">
        <v>111</v>
      </c>
      <c r="BD811" t="s">
        <v>400</v>
      </c>
      <c r="BE811" t="s">
        <v>65</v>
      </c>
      <c r="BG811" t="e">
        <f>INDEX('TO Report - School Leadership'!J:J,MATCH(LCGMS!C811,'TO Report - School Leadership'!D:D,0))</f>
        <v>#N/A</v>
      </c>
      <c r="BH811" t="e">
        <f>INDEX('TO Report - School Leadership'!M:M,MATCH(LCGMS!C811,'TO Report - School Leadership'!D:D,0))</f>
        <v>#N/A</v>
      </c>
      <c r="BI811" t="e">
        <f t="shared" si="24"/>
        <v>#N/A</v>
      </c>
      <c r="BJ811" t="e">
        <f t="shared" si="25"/>
        <v>#N/A</v>
      </c>
    </row>
    <row r="812" spans="1:62" hidden="1" x14ac:dyDescent="0.25">
      <c r="A812" t="s">
        <v>4896</v>
      </c>
      <c r="B812" t="s">
        <v>1002</v>
      </c>
      <c r="C812" t="s">
        <v>4910</v>
      </c>
      <c r="D812" t="s">
        <v>4911</v>
      </c>
      <c r="E812" t="s">
        <v>4932</v>
      </c>
      <c r="F812">
        <v>3054370038</v>
      </c>
      <c r="G812" s="1">
        <v>44319.678437499999</v>
      </c>
      <c r="H812">
        <v>3324164</v>
      </c>
      <c r="I812" t="s">
        <v>4933</v>
      </c>
      <c r="J812" t="s">
        <v>389</v>
      </c>
      <c r="K812" t="s">
        <v>63</v>
      </c>
      <c r="L812" t="s">
        <v>64</v>
      </c>
      <c r="N812" t="s">
        <v>91</v>
      </c>
      <c r="O812">
        <v>11204</v>
      </c>
      <c r="P812">
        <v>20</v>
      </c>
      <c r="Q812" t="s">
        <v>67</v>
      </c>
      <c r="R812" t="s">
        <v>4914</v>
      </c>
      <c r="S812" t="s">
        <v>4915</v>
      </c>
      <c r="T812" t="s">
        <v>4916</v>
      </c>
      <c r="U812" t="s">
        <v>393</v>
      </c>
      <c r="V812" t="s">
        <v>394</v>
      </c>
      <c r="W812">
        <v>1940</v>
      </c>
      <c r="X812">
        <v>44</v>
      </c>
      <c r="Y812" t="s">
        <v>65</v>
      </c>
      <c r="Z812" t="s">
        <v>65</v>
      </c>
      <c r="AA812">
        <v>40.631776000000002</v>
      </c>
      <c r="AB812">
        <v>5437</v>
      </c>
      <c r="AC812">
        <v>38</v>
      </c>
      <c r="AD812" t="s">
        <v>65</v>
      </c>
      <c r="AE812">
        <v>-73.982211000000007</v>
      </c>
      <c r="AF812" t="s">
        <v>448</v>
      </c>
      <c r="AH812" t="s">
        <v>4903</v>
      </c>
      <c r="AI812">
        <v>66</v>
      </c>
      <c r="AJ812" t="s">
        <v>92</v>
      </c>
      <c r="AK812" t="s">
        <v>77</v>
      </c>
      <c r="AL812" t="s">
        <v>394</v>
      </c>
      <c r="AM812" t="s">
        <v>65</v>
      </c>
      <c r="AN812" t="s">
        <v>65</v>
      </c>
      <c r="AO812" t="s">
        <v>78</v>
      </c>
      <c r="AP812" t="s">
        <v>4904</v>
      </c>
      <c r="AQ812" t="s">
        <v>4915</v>
      </c>
      <c r="AR812" t="s">
        <v>80</v>
      </c>
      <c r="AS812" t="s">
        <v>81</v>
      </c>
      <c r="AT812" s="1">
        <v>42186</v>
      </c>
      <c r="AU812" t="s">
        <v>394</v>
      </c>
      <c r="AV812" t="s">
        <v>65</v>
      </c>
      <c r="AW812" t="s">
        <v>394</v>
      </c>
      <c r="AX812" t="s">
        <v>452</v>
      </c>
      <c r="AY812">
        <v>312</v>
      </c>
      <c r="AZ812" t="s">
        <v>108</v>
      </c>
      <c r="BA812" t="s">
        <v>109</v>
      </c>
      <c r="BB812" t="s">
        <v>110</v>
      </c>
      <c r="BC812" t="s">
        <v>111</v>
      </c>
      <c r="BD812" t="s">
        <v>400</v>
      </c>
      <c r="BE812" t="s">
        <v>65</v>
      </c>
      <c r="BG812" t="e">
        <f>INDEX('TO Report - School Leadership'!J:J,MATCH(LCGMS!C812,'TO Report - School Leadership'!D:D,0))</f>
        <v>#N/A</v>
      </c>
      <c r="BH812" t="e">
        <f>INDEX('TO Report - School Leadership'!M:M,MATCH(LCGMS!C812,'TO Report - School Leadership'!D:D,0))</f>
        <v>#N/A</v>
      </c>
      <c r="BI812" t="e">
        <f t="shared" si="24"/>
        <v>#N/A</v>
      </c>
      <c r="BJ812" t="e">
        <f t="shared" si="25"/>
        <v>#N/A</v>
      </c>
    </row>
    <row r="813" spans="1:62" hidden="1" x14ac:dyDescent="0.25">
      <c r="A813" t="s">
        <v>4141</v>
      </c>
      <c r="B813" t="s">
        <v>1002</v>
      </c>
      <c r="C813" t="s">
        <v>4910</v>
      </c>
      <c r="D813" t="s">
        <v>4911</v>
      </c>
      <c r="E813" t="s">
        <v>4934</v>
      </c>
      <c r="F813">
        <v>3057270010</v>
      </c>
      <c r="G813" s="1">
        <v>43714.641967592594</v>
      </c>
      <c r="H813">
        <v>3141384</v>
      </c>
      <c r="I813" t="s">
        <v>4935</v>
      </c>
      <c r="J813" t="s">
        <v>389</v>
      </c>
      <c r="K813" t="s">
        <v>63</v>
      </c>
      <c r="L813" t="s">
        <v>64</v>
      </c>
      <c r="N813" t="s">
        <v>66</v>
      </c>
      <c r="O813">
        <v>11219</v>
      </c>
      <c r="P813">
        <v>20</v>
      </c>
      <c r="Q813" t="s">
        <v>67</v>
      </c>
      <c r="R813" t="s">
        <v>4914</v>
      </c>
      <c r="S813" t="s">
        <v>4915</v>
      </c>
      <c r="T813" t="s">
        <v>4916</v>
      </c>
      <c r="U813" t="s">
        <v>393</v>
      </c>
      <c r="V813" t="s">
        <v>394</v>
      </c>
      <c r="W813">
        <v>1925</v>
      </c>
      <c r="X813">
        <v>44</v>
      </c>
      <c r="Y813" t="s">
        <v>65</v>
      </c>
      <c r="Z813" t="s">
        <v>65</v>
      </c>
      <c r="AA813">
        <v>40.625978000000003</v>
      </c>
      <c r="AB813">
        <v>5727</v>
      </c>
      <c r="AC813">
        <v>10</v>
      </c>
      <c r="AD813" t="s">
        <v>65</v>
      </c>
      <c r="AE813">
        <v>-73.996422999999993</v>
      </c>
      <c r="AF813" t="s">
        <v>1000</v>
      </c>
      <c r="AH813" t="s">
        <v>4903</v>
      </c>
      <c r="AJ813" t="s">
        <v>92</v>
      </c>
      <c r="AK813" t="s">
        <v>77</v>
      </c>
      <c r="AL813" t="s">
        <v>394</v>
      </c>
      <c r="AM813" t="s">
        <v>65</v>
      </c>
      <c r="AN813" t="s">
        <v>65</v>
      </c>
      <c r="AO813" t="s">
        <v>78</v>
      </c>
      <c r="AP813" t="s">
        <v>4904</v>
      </c>
      <c r="AQ813" t="s">
        <v>4915</v>
      </c>
      <c r="AR813" t="s">
        <v>80</v>
      </c>
      <c r="AS813" t="s">
        <v>81</v>
      </c>
      <c r="AT813" s="1">
        <v>42186</v>
      </c>
      <c r="AU813" t="s">
        <v>394</v>
      </c>
      <c r="AV813" t="s">
        <v>65</v>
      </c>
      <c r="AW813" t="s">
        <v>394</v>
      </c>
      <c r="AX813" t="s">
        <v>1001</v>
      </c>
      <c r="AY813">
        <v>311</v>
      </c>
      <c r="AZ813" t="s">
        <v>108</v>
      </c>
      <c r="BA813" t="s">
        <v>109</v>
      </c>
      <c r="BB813" t="s">
        <v>110</v>
      </c>
      <c r="BC813" t="s">
        <v>111</v>
      </c>
      <c r="BD813" t="s">
        <v>400</v>
      </c>
      <c r="BE813" t="s">
        <v>65</v>
      </c>
      <c r="BG813" t="e">
        <f>INDEX('TO Report - School Leadership'!J:J,MATCH(LCGMS!C813,'TO Report - School Leadership'!D:D,0))</f>
        <v>#N/A</v>
      </c>
      <c r="BH813" t="e">
        <f>INDEX('TO Report - School Leadership'!M:M,MATCH(LCGMS!C813,'TO Report - School Leadership'!D:D,0))</f>
        <v>#N/A</v>
      </c>
      <c r="BI813" t="e">
        <f t="shared" si="24"/>
        <v>#N/A</v>
      </c>
      <c r="BJ813" t="e">
        <f t="shared" si="25"/>
        <v>#N/A</v>
      </c>
    </row>
    <row r="814" spans="1:62" hidden="1" x14ac:dyDescent="0.25">
      <c r="A814" t="s">
        <v>4072</v>
      </c>
      <c r="B814" t="s">
        <v>1002</v>
      </c>
      <c r="C814" t="s">
        <v>4910</v>
      </c>
      <c r="D814" t="s">
        <v>4911</v>
      </c>
      <c r="E814" t="s">
        <v>4936</v>
      </c>
      <c r="F814">
        <v>3057780001</v>
      </c>
      <c r="G814" s="1">
        <v>44319.698414351849</v>
      </c>
      <c r="H814">
        <v>3257058</v>
      </c>
      <c r="I814" t="s">
        <v>4937</v>
      </c>
      <c r="J814" t="s">
        <v>389</v>
      </c>
      <c r="K814" t="s">
        <v>63</v>
      </c>
      <c r="L814" t="s">
        <v>64</v>
      </c>
      <c r="N814" t="s">
        <v>91</v>
      </c>
      <c r="O814">
        <v>11220</v>
      </c>
      <c r="P814">
        <v>20</v>
      </c>
      <c r="Q814" t="s">
        <v>67</v>
      </c>
      <c r="R814" t="s">
        <v>4914</v>
      </c>
      <c r="S814" t="s">
        <v>4915</v>
      </c>
      <c r="T814" t="s">
        <v>4916</v>
      </c>
      <c r="U814" t="s">
        <v>393</v>
      </c>
      <c r="V814" t="s">
        <v>394</v>
      </c>
      <c r="W814">
        <v>1931</v>
      </c>
      <c r="X814">
        <v>38</v>
      </c>
      <c r="Y814" t="s">
        <v>65</v>
      </c>
      <c r="Z814" t="s">
        <v>65</v>
      </c>
      <c r="AA814">
        <v>40.645338000000002</v>
      </c>
      <c r="AB814">
        <v>5778</v>
      </c>
      <c r="AC814">
        <v>1</v>
      </c>
      <c r="AD814" t="s">
        <v>65</v>
      </c>
      <c r="AE814">
        <v>-74.022863999999998</v>
      </c>
      <c r="AF814" t="s">
        <v>73</v>
      </c>
      <c r="AH814" t="s">
        <v>4903</v>
      </c>
      <c r="AI814">
        <v>72</v>
      </c>
      <c r="AJ814" t="s">
        <v>92</v>
      </c>
      <c r="AK814" t="s">
        <v>77</v>
      </c>
      <c r="AL814" t="s">
        <v>394</v>
      </c>
      <c r="AM814" t="s">
        <v>65</v>
      </c>
      <c r="AN814" t="s">
        <v>65</v>
      </c>
      <c r="AO814" t="s">
        <v>78</v>
      </c>
      <c r="AP814" t="s">
        <v>4904</v>
      </c>
      <c r="AQ814" t="s">
        <v>4915</v>
      </c>
      <c r="AR814" t="s">
        <v>80</v>
      </c>
      <c r="AS814" t="s">
        <v>81</v>
      </c>
      <c r="AT814" s="1">
        <v>42186</v>
      </c>
      <c r="AU814" t="s">
        <v>394</v>
      </c>
      <c r="AV814" t="s">
        <v>65</v>
      </c>
      <c r="AW814" t="s">
        <v>394</v>
      </c>
      <c r="AX814" t="s">
        <v>82</v>
      </c>
      <c r="AY814">
        <v>307</v>
      </c>
      <c r="AZ814" t="s">
        <v>108</v>
      </c>
      <c r="BA814" t="s">
        <v>109</v>
      </c>
      <c r="BB814" t="s">
        <v>110</v>
      </c>
      <c r="BC814" t="s">
        <v>111</v>
      </c>
      <c r="BD814" t="s">
        <v>400</v>
      </c>
      <c r="BE814" t="s">
        <v>65</v>
      </c>
      <c r="BG814" t="e">
        <f>INDEX('TO Report - School Leadership'!J:J,MATCH(LCGMS!C814,'TO Report - School Leadership'!D:D,0))</f>
        <v>#N/A</v>
      </c>
      <c r="BH814" t="e">
        <f>INDEX('TO Report - School Leadership'!M:M,MATCH(LCGMS!C814,'TO Report - School Leadership'!D:D,0))</f>
        <v>#N/A</v>
      </c>
      <c r="BI814" t="e">
        <f t="shared" si="24"/>
        <v>#N/A</v>
      </c>
      <c r="BJ814" t="e">
        <f t="shared" si="25"/>
        <v>#N/A</v>
      </c>
    </row>
    <row r="815" spans="1:62" hidden="1" x14ac:dyDescent="0.25">
      <c r="A815" t="s">
        <v>4938</v>
      </c>
      <c r="B815" t="s">
        <v>1002</v>
      </c>
      <c r="C815" t="s">
        <v>4910</v>
      </c>
      <c r="D815" t="s">
        <v>4911</v>
      </c>
      <c r="E815" t="s">
        <v>4939</v>
      </c>
      <c r="F815">
        <v>3060360001</v>
      </c>
      <c r="G815" s="1">
        <v>43021.493460648147</v>
      </c>
      <c r="H815">
        <v>3153196</v>
      </c>
      <c r="I815" t="s">
        <v>4940</v>
      </c>
      <c r="J815" t="s">
        <v>389</v>
      </c>
      <c r="K815" t="s">
        <v>63</v>
      </c>
      <c r="L815" t="s">
        <v>64</v>
      </c>
      <c r="N815" t="s">
        <v>66</v>
      </c>
      <c r="O815">
        <v>11209</v>
      </c>
      <c r="P815">
        <v>20</v>
      </c>
      <c r="Q815" t="s">
        <v>67</v>
      </c>
      <c r="R815" t="s">
        <v>4914</v>
      </c>
      <c r="S815" t="s">
        <v>4915</v>
      </c>
      <c r="T815" t="s">
        <v>4916</v>
      </c>
      <c r="U815" t="s">
        <v>393</v>
      </c>
      <c r="V815" t="s">
        <v>394</v>
      </c>
      <c r="W815">
        <v>2015</v>
      </c>
      <c r="X815">
        <v>43</v>
      </c>
      <c r="Y815" t="s">
        <v>65</v>
      </c>
      <c r="Z815" t="s">
        <v>65</v>
      </c>
      <c r="AA815">
        <v>40.622039000000001</v>
      </c>
      <c r="AB815">
        <v>6036</v>
      </c>
      <c r="AC815">
        <v>1</v>
      </c>
      <c r="AD815" t="s">
        <v>65</v>
      </c>
      <c r="AE815">
        <v>-74.025734</v>
      </c>
      <c r="AF815" t="s">
        <v>395</v>
      </c>
      <c r="AH815" t="s">
        <v>4903</v>
      </c>
      <c r="AI815">
        <v>68</v>
      </c>
      <c r="AJ815" t="s">
        <v>76</v>
      </c>
      <c r="AK815" t="s">
        <v>77</v>
      </c>
      <c r="AL815" t="s">
        <v>394</v>
      </c>
      <c r="AM815" t="s">
        <v>65</v>
      </c>
      <c r="AN815" t="s">
        <v>65</v>
      </c>
      <c r="AO815" t="s">
        <v>78</v>
      </c>
      <c r="AP815" t="s">
        <v>4904</v>
      </c>
      <c r="AQ815" t="s">
        <v>4915</v>
      </c>
      <c r="AR815" t="s">
        <v>80</v>
      </c>
      <c r="AS815" t="s">
        <v>81</v>
      </c>
      <c r="AT815" s="1">
        <v>42186</v>
      </c>
      <c r="AU815" t="s">
        <v>394</v>
      </c>
      <c r="AV815" t="s">
        <v>65</v>
      </c>
      <c r="AW815" t="s">
        <v>394</v>
      </c>
      <c r="AX815" t="s">
        <v>399</v>
      </c>
      <c r="AY815">
        <v>310</v>
      </c>
      <c r="AZ815" t="s">
        <v>108</v>
      </c>
      <c r="BA815" t="s">
        <v>109</v>
      </c>
      <c r="BB815" t="s">
        <v>110</v>
      </c>
      <c r="BC815" t="s">
        <v>111</v>
      </c>
      <c r="BD815" t="s">
        <v>400</v>
      </c>
      <c r="BE815" t="s">
        <v>65</v>
      </c>
      <c r="BG815" t="e">
        <f>INDEX('TO Report - School Leadership'!J:J,MATCH(LCGMS!C815,'TO Report - School Leadership'!D:D,0))</f>
        <v>#N/A</v>
      </c>
      <c r="BH815" t="e">
        <f>INDEX('TO Report - School Leadership'!M:M,MATCH(LCGMS!C815,'TO Report - School Leadership'!D:D,0))</f>
        <v>#N/A</v>
      </c>
      <c r="BI815" t="e">
        <f t="shared" si="24"/>
        <v>#N/A</v>
      </c>
      <c r="BJ815" t="e">
        <f t="shared" si="25"/>
        <v>#N/A</v>
      </c>
    </row>
    <row r="816" spans="1:62" hidden="1" x14ac:dyDescent="0.25">
      <c r="A816" t="s">
        <v>4941</v>
      </c>
      <c r="B816" t="s">
        <v>1002</v>
      </c>
      <c r="C816" t="s">
        <v>4910</v>
      </c>
      <c r="D816" t="s">
        <v>4911</v>
      </c>
      <c r="E816" t="s">
        <v>4942</v>
      </c>
      <c r="F816">
        <v>3061750048</v>
      </c>
      <c r="G816" s="1">
        <v>44319.665659722225</v>
      </c>
      <c r="H816">
        <v>3157508</v>
      </c>
      <c r="I816" t="s">
        <v>4943</v>
      </c>
      <c r="J816" t="s">
        <v>389</v>
      </c>
      <c r="K816" t="s">
        <v>63</v>
      </c>
      <c r="L816" t="s">
        <v>64</v>
      </c>
      <c r="N816" t="s">
        <v>91</v>
      </c>
      <c r="O816">
        <v>11204</v>
      </c>
      <c r="P816">
        <v>20</v>
      </c>
      <c r="Q816" t="s">
        <v>67</v>
      </c>
      <c r="R816" t="s">
        <v>4914</v>
      </c>
      <c r="S816" t="s">
        <v>4915</v>
      </c>
      <c r="T816" t="s">
        <v>4916</v>
      </c>
      <c r="U816" t="s">
        <v>393</v>
      </c>
      <c r="V816" t="s">
        <v>394</v>
      </c>
      <c r="W816">
        <v>1962</v>
      </c>
      <c r="X816">
        <v>44</v>
      </c>
      <c r="Y816" t="s">
        <v>65</v>
      </c>
      <c r="Z816" s="1">
        <v>42186</v>
      </c>
      <c r="AA816">
        <v>40.610982999999997</v>
      </c>
      <c r="AB816">
        <v>6175</v>
      </c>
      <c r="AC816">
        <v>48</v>
      </c>
      <c r="AD816" t="s">
        <v>65</v>
      </c>
      <c r="AE816">
        <v>-73.985834999999994</v>
      </c>
      <c r="AF816" t="s">
        <v>1000</v>
      </c>
      <c r="AH816" t="s">
        <v>4903</v>
      </c>
      <c r="AI816">
        <v>62</v>
      </c>
      <c r="AJ816" t="s">
        <v>92</v>
      </c>
      <c r="AK816" t="s">
        <v>77</v>
      </c>
      <c r="AL816" t="s">
        <v>394</v>
      </c>
      <c r="AM816" t="s">
        <v>65</v>
      </c>
      <c r="AN816" t="s">
        <v>65</v>
      </c>
      <c r="AO816" t="s">
        <v>78</v>
      </c>
      <c r="AP816" t="s">
        <v>4904</v>
      </c>
      <c r="AQ816" t="s">
        <v>4915</v>
      </c>
      <c r="AR816" t="s">
        <v>80</v>
      </c>
      <c r="AS816" t="s">
        <v>81</v>
      </c>
      <c r="AT816" s="1">
        <v>42186</v>
      </c>
      <c r="AU816" t="s">
        <v>394</v>
      </c>
      <c r="AV816" t="s">
        <v>65</v>
      </c>
      <c r="AW816" t="s">
        <v>394</v>
      </c>
      <c r="AX816" t="s">
        <v>1001</v>
      </c>
      <c r="AY816">
        <v>311</v>
      </c>
      <c r="AZ816" t="s">
        <v>108</v>
      </c>
      <c r="BA816" t="s">
        <v>109</v>
      </c>
      <c r="BB816" t="s">
        <v>110</v>
      </c>
      <c r="BC816" t="s">
        <v>111</v>
      </c>
      <c r="BD816" t="s">
        <v>400</v>
      </c>
      <c r="BE816" t="s">
        <v>65</v>
      </c>
      <c r="BG816" t="e">
        <f>INDEX('TO Report - School Leadership'!J:J,MATCH(LCGMS!C816,'TO Report - School Leadership'!D:D,0))</f>
        <v>#N/A</v>
      </c>
      <c r="BH816" t="e">
        <f>INDEX('TO Report - School Leadership'!M:M,MATCH(LCGMS!C816,'TO Report - School Leadership'!D:D,0))</f>
        <v>#N/A</v>
      </c>
      <c r="BI816" t="e">
        <f t="shared" si="24"/>
        <v>#N/A</v>
      </c>
      <c r="BJ816" t="e">
        <f t="shared" si="25"/>
        <v>#N/A</v>
      </c>
    </row>
    <row r="817" spans="1:62" hidden="1" x14ac:dyDescent="0.25">
      <c r="A817" t="s">
        <v>2487</v>
      </c>
      <c r="B817" t="s">
        <v>4944</v>
      </c>
      <c r="C817" t="s">
        <v>4945</v>
      </c>
      <c r="D817" t="s">
        <v>4946</v>
      </c>
      <c r="E817" t="s">
        <v>2490</v>
      </c>
      <c r="F817">
        <v>3037680001</v>
      </c>
      <c r="G817" s="1">
        <v>40574.445219907408</v>
      </c>
      <c r="H817">
        <v>3084283</v>
      </c>
      <c r="I817" t="s">
        <v>2491</v>
      </c>
      <c r="J817" t="s">
        <v>62</v>
      </c>
      <c r="K817" t="s">
        <v>63</v>
      </c>
      <c r="L817" t="s">
        <v>64</v>
      </c>
      <c r="M817" t="s">
        <v>65</v>
      </c>
      <c r="N817" t="s">
        <v>66</v>
      </c>
      <c r="O817">
        <v>11207</v>
      </c>
      <c r="P817">
        <v>19</v>
      </c>
      <c r="Q817" t="s">
        <v>474</v>
      </c>
      <c r="R817" t="s">
        <v>4947</v>
      </c>
      <c r="S817" t="s">
        <v>4948</v>
      </c>
      <c r="T817" t="s">
        <v>4949</v>
      </c>
      <c r="U817" t="s">
        <v>65</v>
      </c>
      <c r="V817" t="s">
        <v>478</v>
      </c>
      <c r="W817">
        <v>1967</v>
      </c>
      <c r="X817">
        <v>42</v>
      </c>
      <c r="Y817" t="s">
        <v>65</v>
      </c>
      <c r="Z817" t="s">
        <v>65</v>
      </c>
      <c r="AA817">
        <v>40.667985000000002</v>
      </c>
      <c r="AB817">
        <v>3768</v>
      </c>
      <c r="AC817">
        <v>1</v>
      </c>
      <c r="AD817" t="s">
        <v>65</v>
      </c>
      <c r="AE817">
        <v>-73.898249000000007</v>
      </c>
      <c r="AF817" t="s">
        <v>264</v>
      </c>
      <c r="AG817" t="s">
        <v>4950</v>
      </c>
      <c r="AH817" t="s">
        <v>396</v>
      </c>
      <c r="AI817">
        <v>75</v>
      </c>
      <c r="AJ817" t="s">
        <v>76</v>
      </c>
      <c r="AK817" t="s">
        <v>77</v>
      </c>
      <c r="AL817" t="s">
        <v>478</v>
      </c>
      <c r="AM817" t="s">
        <v>65</v>
      </c>
      <c r="AN817" t="s">
        <v>65</v>
      </c>
      <c r="AO817" t="s">
        <v>78</v>
      </c>
      <c r="AP817" t="s">
        <v>398</v>
      </c>
      <c r="AQ817" t="s">
        <v>4948</v>
      </c>
      <c r="AR817" t="s">
        <v>80</v>
      </c>
      <c r="AS817" t="s">
        <v>81</v>
      </c>
      <c r="AT817" s="1">
        <v>40330</v>
      </c>
      <c r="AU817" t="s">
        <v>2643</v>
      </c>
      <c r="AV817" t="s">
        <v>65</v>
      </c>
      <c r="AW817" t="s">
        <v>478</v>
      </c>
      <c r="AX817" t="s">
        <v>265</v>
      </c>
      <c r="AY817">
        <v>305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G817" t="e">
        <f>INDEX('TO Report - School Leadership'!J:J,MATCH(LCGMS!C817,'TO Report - School Leadership'!D:D,0))</f>
        <v>#N/A</v>
      </c>
      <c r="BH817" t="e">
        <f>INDEX('TO Report - School Leadership'!M:M,MATCH(LCGMS!C817,'TO Report - School Leadership'!D:D,0))</f>
        <v>#N/A</v>
      </c>
      <c r="BI817" t="e">
        <f t="shared" si="24"/>
        <v>#N/A</v>
      </c>
      <c r="BJ817" t="e">
        <f t="shared" si="25"/>
        <v>#N/A</v>
      </c>
    </row>
    <row r="818" spans="1:62" hidden="1" x14ac:dyDescent="0.25">
      <c r="A818" t="s">
        <v>4951</v>
      </c>
      <c r="B818" t="s">
        <v>4944</v>
      </c>
      <c r="C818" t="s">
        <v>4945</v>
      </c>
      <c r="D818" t="s">
        <v>4946</v>
      </c>
      <c r="E818" t="s">
        <v>4952</v>
      </c>
      <c r="F818">
        <v>3038260021</v>
      </c>
      <c r="G818" t="s">
        <v>65</v>
      </c>
      <c r="H818">
        <v>3085153</v>
      </c>
      <c r="I818" t="s">
        <v>4953</v>
      </c>
      <c r="J818" t="s">
        <v>2690</v>
      </c>
      <c r="K818" t="s">
        <v>63</v>
      </c>
      <c r="L818" t="s">
        <v>64</v>
      </c>
      <c r="M818" t="s">
        <v>65</v>
      </c>
      <c r="N818" t="s">
        <v>66</v>
      </c>
      <c r="O818">
        <v>11207</v>
      </c>
      <c r="P818">
        <v>19</v>
      </c>
      <c r="Q818" t="s">
        <v>474</v>
      </c>
      <c r="R818" t="s">
        <v>4947</v>
      </c>
      <c r="S818" t="s">
        <v>4948</v>
      </c>
      <c r="T818" t="s">
        <v>4949</v>
      </c>
      <c r="U818" t="s">
        <v>65</v>
      </c>
      <c r="V818" t="s">
        <v>478</v>
      </c>
      <c r="X818">
        <v>42</v>
      </c>
      <c r="Y818" t="s">
        <v>65</v>
      </c>
      <c r="Z818" t="s">
        <v>65</v>
      </c>
      <c r="AA818">
        <v>40.665283000000002</v>
      </c>
      <c r="AB818">
        <v>3826</v>
      </c>
      <c r="AC818">
        <v>21</v>
      </c>
      <c r="AD818" t="s">
        <v>65</v>
      </c>
      <c r="AE818">
        <v>-73.890432000000004</v>
      </c>
      <c r="AF818" t="s">
        <v>150</v>
      </c>
      <c r="AG818" t="s">
        <v>4950</v>
      </c>
      <c r="AH818" t="s">
        <v>396</v>
      </c>
      <c r="AI818">
        <v>75</v>
      </c>
      <c r="AJ818" t="s">
        <v>92</v>
      </c>
      <c r="AK818" t="s">
        <v>77</v>
      </c>
      <c r="AL818" t="s">
        <v>478</v>
      </c>
      <c r="AM818" t="s">
        <v>65</v>
      </c>
      <c r="AN818" t="s">
        <v>65</v>
      </c>
      <c r="AO818" t="s">
        <v>78</v>
      </c>
      <c r="AP818" t="s">
        <v>398</v>
      </c>
      <c r="AQ818" t="s">
        <v>4948</v>
      </c>
      <c r="AR818" t="s">
        <v>80</v>
      </c>
      <c r="AS818" t="s">
        <v>81</v>
      </c>
      <c r="AT818" s="1">
        <v>40330</v>
      </c>
      <c r="AU818" t="s">
        <v>2643</v>
      </c>
      <c r="AV818" t="s">
        <v>65</v>
      </c>
      <c r="AW818" t="s">
        <v>478</v>
      </c>
      <c r="AX818" t="s">
        <v>151</v>
      </c>
      <c r="AY818">
        <v>305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G818" t="e">
        <f>INDEX('TO Report - School Leadership'!J:J,MATCH(LCGMS!C818,'TO Report - School Leadership'!D:D,0))</f>
        <v>#N/A</v>
      </c>
      <c r="BH818" t="e">
        <f>INDEX('TO Report - School Leadership'!M:M,MATCH(LCGMS!C818,'TO Report - School Leadership'!D:D,0))</f>
        <v>#N/A</v>
      </c>
      <c r="BI818" t="e">
        <f t="shared" si="24"/>
        <v>#N/A</v>
      </c>
      <c r="BJ818" t="e">
        <f t="shared" si="25"/>
        <v>#N/A</v>
      </c>
    </row>
    <row r="819" spans="1:62" hidden="1" x14ac:dyDescent="0.25">
      <c r="A819" t="s">
        <v>2949</v>
      </c>
      <c r="B819" t="s">
        <v>4954</v>
      </c>
      <c r="C819" t="s">
        <v>4955</v>
      </c>
      <c r="D819" t="s">
        <v>4956</v>
      </c>
      <c r="E819" t="s">
        <v>2952</v>
      </c>
      <c r="F819">
        <v>3045950215</v>
      </c>
      <c r="G819" s="1">
        <v>43859.646678240744</v>
      </c>
      <c r="H819">
        <v>3323072</v>
      </c>
      <c r="I819" t="s">
        <v>2953</v>
      </c>
      <c r="J819" t="s">
        <v>62</v>
      </c>
      <c r="K819" t="s">
        <v>63</v>
      </c>
      <c r="L819" t="s">
        <v>64</v>
      </c>
      <c r="M819" t="s">
        <v>65</v>
      </c>
      <c r="N819" t="s">
        <v>66</v>
      </c>
      <c r="O819">
        <v>11212</v>
      </c>
      <c r="P819">
        <v>17</v>
      </c>
      <c r="Q819" t="s">
        <v>67</v>
      </c>
      <c r="R819" t="s">
        <v>4957</v>
      </c>
      <c r="S819" t="s">
        <v>4958</v>
      </c>
      <c r="T819" t="s">
        <v>4959</v>
      </c>
      <c r="U819" t="s">
        <v>101</v>
      </c>
      <c r="V819" t="s">
        <v>102</v>
      </c>
      <c r="W819">
        <v>1977</v>
      </c>
      <c r="X819">
        <v>41</v>
      </c>
      <c r="Y819" t="s">
        <v>65</v>
      </c>
      <c r="Z819" t="s">
        <v>65</v>
      </c>
      <c r="AA819">
        <v>40.663387999999998</v>
      </c>
      <c r="AB819">
        <v>4595</v>
      </c>
      <c r="AC819">
        <v>15</v>
      </c>
      <c r="AD819" t="s">
        <v>65</v>
      </c>
      <c r="AE819">
        <v>-73.927978999999993</v>
      </c>
      <c r="AF819" t="s">
        <v>1209</v>
      </c>
      <c r="AG819" t="s">
        <v>193</v>
      </c>
      <c r="AH819" t="s">
        <v>75</v>
      </c>
      <c r="AI819">
        <v>67</v>
      </c>
      <c r="AJ819" t="s">
        <v>76</v>
      </c>
      <c r="AK819" t="s">
        <v>77</v>
      </c>
      <c r="AL819" t="s">
        <v>102</v>
      </c>
      <c r="AM819" t="s">
        <v>65</v>
      </c>
      <c r="AN819" t="s">
        <v>65</v>
      </c>
      <c r="AO819" t="s">
        <v>78</v>
      </c>
      <c r="AP819" t="s">
        <v>79</v>
      </c>
      <c r="AQ819" t="s">
        <v>4958</v>
      </c>
      <c r="AR819" t="s">
        <v>80</v>
      </c>
      <c r="AS819" t="s">
        <v>81</v>
      </c>
      <c r="AT819" s="1">
        <v>40360</v>
      </c>
      <c r="AU819" t="s">
        <v>102</v>
      </c>
      <c r="AV819" t="s">
        <v>65</v>
      </c>
      <c r="AW819" t="s">
        <v>102</v>
      </c>
      <c r="AX819" t="s">
        <v>1210</v>
      </c>
      <c r="AY819">
        <v>317</v>
      </c>
      <c r="AZ819" t="s">
        <v>108</v>
      </c>
      <c r="BA819" t="s">
        <v>109</v>
      </c>
      <c r="BB819" t="s">
        <v>110</v>
      </c>
      <c r="BC819" t="s">
        <v>111</v>
      </c>
      <c r="BD819" t="s">
        <v>112</v>
      </c>
      <c r="BE819" t="s">
        <v>65</v>
      </c>
      <c r="BG819" t="str">
        <f>INDEX('TO Report - School Leadership'!J:J,MATCH(LCGMS!C819,'TO Report - School Leadership'!D:D,0))</f>
        <v>Saratovsky, Jessica</v>
      </c>
      <c r="BH819" t="str">
        <f>INDEX('TO Report - School Leadership'!M:M,MATCH(LCGMS!C819,'TO Report - School Leadership'!D:D,0))</f>
        <v>jsaratovsky@schools.nyc.gov</v>
      </c>
      <c r="BI819">
        <f t="shared" si="24"/>
        <v>1</v>
      </c>
      <c r="BJ819" t="str">
        <f t="shared" si="25"/>
        <v/>
      </c>
    </row>
    <row r="820" spans="1:62" hidden="1" x14ac:dyDescent="0.25">
      <c r="A820" t="s">
        <v>266</v>
      </c>
      <c r="B820" t="s">
        <v>4960</v>
      </c>
      <c r="C820" t="s">
        <v>4961</v>
      </c>
      <c r="D820" t="s">
        <v>4962</v>
      </c>
      <c r="E820" t="s">
        <v>269</v>
      </c>
      <c r="F820">
        <v>3074240001</v>
      </c>
      <c r="G820" s="1">
        <v>40574.445219907408</v>
      </c>
      <c r="H820">
        <v>3203617</v>
      </c>
      <c r="I820" t="s">
        <v>270</v>
      </c>
      <c r="J820" t="s">
        <v>62</v>
      </c>
      <c r="K820" t="s">
        <v>63</v>
      </c>
      <c r="L820" t="s">
        <v>64</v>
      </c>
      <c r="M820" t="s">
        <v>65</v>
      </c>
      <c r="N820" t="s">
        <v>66</v>
      </c>
      <c r="O820">
        <v>11235</v>
      </c>
      <c r="P820">
        <v>22</v>
      </c>
      <c r="Q820" t="s">
        <v>67</v>
      </c>
      <c r="R820" t="s">
        <v>4963</v>
      </c>
      <c r="S820" t="s">
        <v>4964</v>
      </c>
      <c r="T820" t="s">
        <v>4965</v>
      </c>
      <c r="U820" t="s">
        <v>135</v>
      </c>
      <c r="V820" t="s">
        <v>136</v>
      </c>
      <c r="W820">
        <v>1952</v>
      </c>
      <c r="X820">
        <v>48</v>
      </c>
      <c r="Y820" t="s">
        <v>65</v>
      </c>
      <c r="Z820" t="s">
        <v>65</v>
      </c>
      <c r="AA820">
        <v>40.593232</v>
      </c>
      <c r="AB820">
        <v>7424</v>
      </c>
      <c r="AC820">
        <v>1</v>
      </c>
      <c r="AD820" t="s">
        <v>65</v>
      </c>
      <c r="AE820">
        <v>-73.938107000000002</v>
      </c>
      <c r="AF820" t="s">
        <v>276</v>
      </c>
      <c r="AG820" t="s">
        <v>449</v>
      </c>
      <c r="AH820" t="s">
        <v>599</v>
      </c>
      <c r="AI820">
        <v>61</v>
      </c>
      <c r="AJ820" t="s">
        <v>92</v>
      </c>
      <c r="AK820" t="s">
        <v>77</v>
      </c>
      <c r="AL820" t="s">
        <v>139</v>
      </c>
      <c r="AM820" t="s">
        <v>65</v>
      </c>
      <c r="AN820" t="s">
        <v>65</v>
      </c>
      <c r="AO820" t="s">
        <v>78</v>
      </c>
      <c r="AP820" t="s">
        <v>451</v>
      </c>
      <c r="AQ820" t="s">
        <v>4964</v>
      </c>
      <c r="AR820" t="s">
        <v>80</v>
      </c>
      <c r="AS820" t="s">
        <v>140</v>
      </c>
      <c r="AT820" s="1">
        <v>34596</v>
      </c>
      <c r="AU820" t="s">
        <v>824</v>
      </c>
      <c r="AV820" t="s">
        <v>65</v>
      </c>
      <c r="AW820" t="s">
        <v>142</v>
      </c>
      <c r="AX820" t="s">
        <v>277</v>
      </c>
      <c r="AY820">
        <v>315</v>
      </c>
      <c r="AZ820" t="s">
        <v>65</v>
      </c>
      <c r="BA820" t="s">
        <v>65</v>
      </c>
      <c r="BB820" t="s">
        <v>144</v>
      </c>
      <c r="BC820" t="s">
        <v>145</v>
      </c>
      <c r="BD820" t="s">
        <v>146</v>
      </c>
      <c r="BE820" t="s">
        <v>65</v>
      </c>
      <c r="BG820" t="e">
        <f>INDEX('TO Report - School Leadership'!J:J,MATCH(LCGMS!C820,'TO Report - School Leadership'!D:D,0))</f>
        <v>#N/A</v>
      </c>
      <c r="BH820" t="e">
        <f>INDEX('TO Report - School Leadership'!M:M,MATCH(LCGMS!C820,'TO Report - School Leadership'!D:D,0))</f>
        <v>#N/A</v>
      </c>
      <c r="BI820" t="e">
        <f t="shared" si="24"/>
        <v>#N/A</v>
      </c>
      <c r="BJ820" t="e">
        <f t="shared" si="25"/>
        <v>#N/A</v>
      </c>
    </row>
    <row r="821" spans="1:62" hidden="1" x14ac:dyDescent="0.25">
      <c r="A821" t="s">
        <v>692</v>
      </c>
      <c r="B821" t="s">
        <v>4960</v>
      </c>
      <c r="C821" t="s">
        <v>4961</v>
      </c>
      <c r="D821" t="s">
        <v>4962</v>
      </c>
      <c r="E821" t="s">
        <v>695</v>
      </c>
      <c r="F821">
        <v>3081290060</v>
      </c>
      <c r="G821" s="1">
        <v>40574.445219907408</v>
      </c>
      <c r="H821">
        <v>3325418</v>
      </c>
      <c r="I821" t="s">
        <v>696</v>
      </c>
      <c r="J821" t="s">
        <v>62</v>
      </c>
      <c r="K821" t="s">
        <v>63</v>
      </c>
      <c r="L821" t="s">
        <v>64</v>
      </c>
      <c r="N821" t="s">
        <v>66</v>
      </c>
      <c r="O821">
        <v>11236</v>
      </c>
      <c r="P821">
        <v>18</v>
      </c>
      <c r="Q821" t="s">
        <v>67</v>
      </c>
      <c r="R821" t="s">
        <v>4963</v>
      </c>
      <c r="S821" t="s">
        <v>4964</v>
      </c>
      <c r="T821" t="s">
        <v>4965</v>
      </c>
      <c r="U821" t="s">
        <v>135</v>
      </c>
      <c r="V821" t="s">
        <v>136</v>
      </c>
      <c r="W821">
        <v>2003</v>
      </c>
      <c r="X821">
        <v>42</v>
      </c>
      <c r="Y821" t="s">
        <v>65</v>
      </c>
      <c r="Z821" s="1">
        <v>37872</v>
      </c>
      <c r="AA821">
        <v>40.648749000000002</v>
      </c>
      <c r="AB821">
        <v>8129</v>
      </c>
      <c r="AC821">
        <v>60</v>
      </c>
      <c r="AD821" t="s">
        <v>65</v>
      </c>
      <c r="AE821">
        <v>-73.907064000000005</v>
      </c>
      <c r="AF821" t="s">
        <v>702</v>
      </c>
      <c r="AG821" t="s">
        <v>449</v>
      </c>
      <c r="AH821" t="s">
        <v>599</v>
      </c>
      <c r="AI821">
        <v>69</v>
      </c>
      <c r="AJ821" t="s">
        <v>92</v>
      </c>
      <c r="AK821" t="s">
        <v>77</v>
      </c>
      <c r="AL821" t="s">
        <v>139</v>
      </c>
      <c r="AM821" t="s">
        <v>65</v>
      </c>
      <c r="AN821" t="s">
        <v>65</v>
      </c>
      <c r="AO821" t="s">
        <v>78</v>
      </c>
      <c r="AP821" t="s">
        <v>451</v>
      </c>
      <c r="AQ821" t="s">
        <v>4964</v>
      </c>
      <c r="AR821" t="s">
        <v>80</v>
      </c>
      <c r="AS821" t="s">
        <v>140</v>
      </c>
      <c r="AT821" s="1">
        <v>34596</v>
      </c>
      <c r="AU821" t="s">
        <v>824</v>
      </c>
      <c r="AV821" t="s">
        <v>65</v>
      </c>
      <c r="AW821" t="s">
        <v>142</v>
      </c>
      <c r="AX821" t="s">
        <v>704</v>
      </c>
      <c r="AY821">
        <v>318</v>
      </c>
      <c r="AZ821" t="s">
        <v>65</v>
      </c>
      <c r="BA821" t="s">
        <v>65</v>
      </c>
      <c r="BB821" t="s">
        <v>144</v>
      </c>
      <c r="BC821" t="s">
        <v>145</v>
      </c>
      <c r="BD821" t="s">
        <v>146</v>
      </c>
      <c r="BE821" t="s">
        <v>65</v>
      </c>
      <c r="BG821" t="e">
        <f>INDEX('TO Report - School Leadership'!J:J,MATCH(LCGMS!C821,'TO Report - School Leadership'!D:D,0))</f>
        <v>#N/A</v>
      </c>
      <c r="BH821" t="e">
        <f>INDEX('TO Report - School Leadership'!M:M,MATCH(LCGMS!C821,'TO Report - School Leadership'!D:D,0))</f>
        <v>#N/A</v>
      </c>
      <c r="BI821" t="e">
        <f t="shared" si="24"/>
        <v>#N/A</v>
      </c>
      <c r="BJ821" t="e">
        <f t="shared" si="25"/>
        <v>#N/A</v>
      </c>
    </row>
    <row r="822" spans="1:62" hidden="1" x14ac:dyDescent="0.25">
      <c r="A822" t="s">
        <v>1694</v>
      </c>
      <c r="B822" t="s">
        <v>4960</v>
      </c>
      <c r="C822" t="s">
        <v>4961</v>
      </c>
      <c r="D822" t="s">
        <v>4962</v>
      </c>
      <c r="E822" t="s">
        <v>1697</v>
      </c>
      <c r="F822">
        <v>3078490001</v>
      </c>
      <c r="G822" s="1">
        <v>40574.445219907408</v>
      </c>
      <c r="H822">
        <v>3218626</v>
      </c>
      <c r="I822" t="s">
        <v>1698</v>
      </c>
      <c r="J822" t="s">
        <v>62</v>
      </c>
      <c r="K822" t="s">
        <v>63</v>
      </c>
      <c r="L822" t="s">
        <v>64</v>
      </c>
      <c r="M822" t="s">
        <v>65</v>
      </c>
      <c r="N822" t="s">
        <v>66</v>
      </c>
      <c r="O822">
        <v>11234</v>
      </c>
      <c r="P822">
        <v>22</v>
      </c>
      <c r="Q822" t="s">
        <v>67</v>
      </c>
      <c r="R822" t="s">
        <v>4963</v>
      </c>
      <c r="S822" t="s">
        <v>4964</v>
      </c>
      <c r="T822" t="s">
        <v>4965</v>
      </c>
      <c r="U822" t="s">
        <v>135</v>
      </c>
      <c r="V822" t="s">
        <v>136</v>
      </c>
      <c r="W822">
        <v>1927</v>
      </c>
      <c r="X822">
        <v>46</v>
      </c>
      <c r="Y822" t="s">
        <v>65</v>
      </c>
      <c r="Z822" t="s">
        <v>65</v>
      </c>
      <c r="AA822">
        <v>40.622107999999997</v>
      </c>
      <c r="AB822">
        <v>7849</v>
      </c>
      <c r="AC822">
        <v>1</v>
      </c>
      <c r="AD822" t="s">
        <v>65</v>
      </c>
      <c r="AE822">
        <v>-73.925731999999996</v>
      </c>
      <c r="AF822" t="s">
        <v>1055</v>
      </c>
      <c r="AG822" t="s">
        <v>449</v>
      </c>
      <c r="AH822" t="s">
        <v>599</v>
      </c>
      <c r="AI822">
        <v>63</v>
      </c>
      <c r="AJ822" t="s">
        <v>92</v>
      </c>
      <c r="AK822" t="s">
        <v>77</v>
      </c>
      <c r="AL822" t="s">
        <v>139</v>
      </c>
      <c r="AM822" t="s">
        <v>65</v>
      </c>
      <c r="AN822" t="s">
        <v>65</v>
      </c>
      <c r="AO822" t="s">
        <v>78</v>
      </c>
      <c r="AP822" t="s">
        <v>451</v>
      </c>
      <c r="AQ822" t="s">
        <v>4964</v>
      </c>
      <c r="AR822" t="s">
        <v>80</v>
      </c>
      <c r="AS822" t="s">
        <v>140</v>
      </c>
      <c r="AT822" s="1">
        <v>34596</v>
      </c>
      <c r="AU822" t="s">
        <v>824</v>
      </c>
      <c r="AV822" t="s">
        <v>65</v>
      </c>
      <c r="AW822" t="s">
        <v>142</v>
      </c>
      <c r="AX822" t="s">
        <v>1056</v>
      </c>
      <c r="AY822">
        <v>318</v>
      </c>
      <c r="AZ822" t="s">
        <v>65</v>
      </c>
      <c r="BA822" t="s">
        <v>65</v>
      </c>
      <c r="BB822" t="s">
        <v>144</v>
      </c>
      <c r="BC822" t="s">
        <v>145</v>
      </c>
      <c r="BD822" t="s">
        <v>146</v>
      </c>
      <c r="BE822" t="s">
        <v>65</v>
      </c>
      <c r="BG822" t="e">
        <f>INDEX('TO Report - School Leadership'!J:J,MATCH(LCGMS!C822,'TO Report - School Leadership'!D:D,0))</f>
        <v>#N/A</v>
      </c>
      <c r="BH822" t="e">
        <f>INDEX('TO Report - School Leadership'!M:M,MATCH(LCGMS!C822,'TO Report - School Leadership'!D:D,0))</f>
        <v>#N/A</v>
      </c>
      <c r="BI822" t="e">
        <f t="shared" si="24"/>
        <v>#N/A</v>
      </c>
      <c r="BJ822" t="e">
        <f t="shared" si="25"/>
        <v>#N/A</v>
      </c>
    </row>
    <row r="823" spans="1:62" hidden="1" x14ac:dyDescent="0.25">
      <c r="A823" t="s">
        <v>1863</v>
      </c>
      <c r="B823" t="s">
        <v>4960</v>
      </c>
      <c r="C823" t="s">
        <v>4961</v>
      </c>
      <c r="D823" t="s">
        <v>4962</v>
      </c>
      <c r="E823" t="s">
        <v>1866</v>
      </c>
      <c r="F823">
        <v>3087120056</v>
      </c>
      <c r="G823" s="1">
        <v>40574.445219907408</v>
      </c>
      <c r="H823">
        <v>3245498</v>
      </c>
      <c r="I823" t="s">
        <v>1867</v>
      </c>
      <c r="J823" t="s">
        <v>62</v>
      </c>
      <c r="K823" t="s">
        <v>63</v>
      </c>
      <c r="L823" t="s">
        <v>64</v>
      </c>
      <c r="M823" t="s">
        <v>65</v>
      </c>
      <c r="N823" t="s">
        <v>66</v>
      </c>
      <c r="O823">
        <v>11235</v>
      </c>
      <c r="P823">
        <v>21</v>
      </c>
      <c r="Q823" t="s">
        <v>67</v>
      </c>
      <c r="R823" t="s">
        <v>4963</v>
      </c>
      <c r="S823" t="s">
        <v>4964</v>
      </c>
      <c r="T823" t="s">
        <v>4965</v>
      </c>
      <c r="U823" t="s">
        <v>135</v>
      </c>
      <c r="V823" t="s">
        <v>136</v>
      </c>
      <c r="W823">
        <v>1928</v>
      </c>
      <c r="X823">
        <v>48</v>
      </c>
      <c r="Y823" t="s">
        <v>65</v>
      </c>
      <c r="Z823" t="s">
        <v>65</v>
      </c>
      <c r="AA823">
        <v>40.580260000000003</v>
      </c>
      <c r="AB823">
        <v>8712</v>
      </c>
      <c r="AC823">
        <v>56</v>
      </c>
      <c r="AD823" t="s">
        <v>65</v>
      </c>
      <c r="AE823">
        <v>-73.955855999999997</v>
      </c>
      <c r="AF823" t="s">
        <v>1750</v>
      </c>
      <c r="AG823" t="s">
        <v>449</v>
      </c>
      <c r="AH823" t="s">
        <v>599</v>
      </c>
      <c r="AI823">
        <v>60</v>
      </c>
      <c r="AJ823" t="s">
        <v>76</v>
      </c>
      <c r="AK823" t="s">
        <v>77</v>
      </c>
      <c r="AL823" t="s">
        <v>139</v>
      </c>
      <c r="AM823" t="s">
        <v>65</v>
      </c>
      <c r="AN823" t="s">
        <v>65</v>
      </c>
      <c r="AO823" t="s">
        <v>78</v>
      </c>
      <c r="AP823" t="s">
        <v>451</v>
      </c>
      <c r="AQ823" t="s">
        <v>4964</v>
      </c>
      <c r="AR823" t="s">
        <v>80</v>
      </c>
      <c r="AS823" t="s">
        <v>140</v>
      </c>
      <c r="AT823" s="1">
        <v>34596</v>
      </c>
      <c r="AU823" t="s">
        <v>824</v>
      </c>
      <c r="AV823" t="s">
        <v>65</v>
      </c>
      <c r="AW823" t="s">
        <v>142</v>
      </c>
      <c r="AX823" t="s">
        <v>1751</v>
      </c>
      <c r="AY823">
        <v>313</v>
      </c>
      <c r="AZ823" t="s">
        <v>65</v>
      </c>
      <c r="BA823" t="s">
        <v>65</v>
      </c>
      <c r="BB823" t="s">
        <v>144</v>
      </c>
      <c r="BC823" t="s">
        <v>145</v>
      </c>
      <c r="BD823" t="s">
        <v>146</v>
      </c>
      <c r="BE823" t="s">
        <v>65</v>
      </c>
      <c r="BG823" t="e">
        <f>INDEX('TO Report - School Leadership'!J:J,MATCH(LCGMS!C823,'TO Report - School Leadership'!D:D,0))</f>
        <v>#N/A</v>
      </c>
      <c r="BH823" t="e">
        <f>INDEX('TO Report - School Leadership'!M:M,MATCH(LCGMS!C823,'TO Report - School Leadership'!D:D,0))</f>
        <v>#N/A</v>
      </c>
      <c r="BI823" t="e">
        <f t="shared" si="24"/>
        <v>#N/A</v>
      </c>
      <c r="BJ823" t="e">
        <f t="shared" si="25"/>
        <v>#N/A</v>
      </c>
    </row>
    <row r="824" spans="1:62" hidden="1" x14ac:dyDescent="0.25">
      <c r="A824" t="s">
        <v>1958</v>
      </c>
      <c r="B824" t="s">
        <v>4960</v>
      </c>
      <c r="C824" t="s">
        <v>4961</v>
      </c>
      <c r="D824" t="s">
        <v>4962</v>
      </c>
      <c r="E824" t="s">
        <v>1961</v>
      </c>
      <c r="F824">
        <v>3084640001</v>
      </c>
      <c r="G824" s="1">
        <v>40574.445219907408</v>
      </c>
      <c r="H824">
        <v>3326821</v>
      </c>
      <c r="I824" t="s">
        <v>1962</v>
      </c>
      <c r="J824" t="s">
        <v>62</v>
      </c>
      <c r="K824" t="s">
        <v>63</v>
      </c>
      <c r="L824" t="s">
        <v>64</v>
      </c>
      <c r="M824" t="s">
        <v>65</v>
      </c>
      <c r="N824" t="s">
        <v>66</v>
      </c>
      <c r="O824">
        <v>11234</v>
      </c>
      <c r="P824">
        <v>22</v>
      </c>
      <c r="Q824" t="s">
        <v>67</v>
      </c>
      <c r="R824" t="s">
        <v>4963</v>
      </c>
      <c r="S824" t="s">
        <v>4964</v>
      </c>
      <c r="T824" t="s">
        <v>4965</v>
      </c>
      <c r="U824" t="s">
        <v>135</v>
      </c>
      <c r="V824" t="s">
        <v>136</v>
      </c>
      <c r="W824">
        <v>1933</v>
      </c>
      <c r="X824">
        <v>46</v>
      </c>
      <c r="Y824" t="s">
        <v>65</v>
      </c>
      <c r="Z824" t="s">
        <v>65</v>
      </c>
      <c r="AA824">
        <v>40.615493999999998</v>
      </c>
      <c r="AB824">
        <v>8464</v>
      </c>
      <c r="AC824">
        <v>1</v>
      </c>
      <c r="AD824" t="s">
        <v>65</v>
      </c>
      <c r="AE824">
        <v>-73.912004999999994</v>
      </c>
      <c r="AF824" t="s">
        <v>777</v>
      </c>
      <c r="AG824" t="s">
        <v>449</v>
      </c>
      <c r="AH824" t="s">
        <v>599</v>
      </c>
      <c r="AI824">
        <v>63</v>
      </c>
      <c r="AJ824" t="s">
        <v>92</v>
      </c>
      <c r="AK824" t="s">
        <v>77</v>
      </c>
      <c r="AL824" t="s">
        <v>139</v>
      </c>
      <c r="AM824" t="s">
        <v>65</v>
      </c>
      <c r="AN824" t="s">
        <v>65</v>
      </c>
      <c r="AO824" t="s">
        <v>78</v>
      </c>
      <c r="AP824" t="s">
        <v>451</v>
      </c>
      <c r="AQ824" t="s">
        <v>4964</v>
      </c>
      <c r="AR824" t="s">
        <v>80</v>
      </c>
      <c r="AS824" t="s">
        <v>140</v>
      </c>
      <c r="AT824" s="1">
        <v>34596</v>
      </c>
      <c r="AU824" t="s">
        <v>824</v>
      </c>
      <c r="AV824" t="s">
        <v>65</v>
      </c>
      <c r="AW824" t="s">
        <v>142</v>
      </c>
      <c r="AX824" t="s">
        <v>778</v>
      </c>
      <c r="AY824">
        <v>318</v>
      </c>
      <c r="AZ824" t="s">
        <v>65</v>
      </c>
      <c r="BA824" t="s">
        <v>65</v>
      </c>
      <c r="BB824" t="s">
        <v>144</v>
      </c>
      <c r="BC824" t="s">
        <v>145</v>
      </c>
      <c r="BD824" t="s">
        <v>146</v>
      </c>
      <c r="BE824" t="s">
        <v>65</v>
      </c>
      <c r="BG824" t="e">
        <f>INDEX('TO Report - School Leadership'!J:J,MATCH(LCGMS!C824,'TO Report - School Leadership'!D:D,0))</f>
        <v>#N/A</v>
      </c>
      <c r="BH824" t="e">
        <f>INDEX('TO Report - School Leadership'!M:M,MATCH(LCGMS!C824,'TO Report - School Leadership'!D:D,0))</f>
        <v>#N/A</v>
      </c>
      <c r="BI824" t="e">
        <f t="shared" si="24"/>
        <v>#N/A</v>
      </c>
      <c r="BJ824" t="e">
        <f t="shared" si="25"/>
        <v>#N/A</v>
      </c>
    </row>
    <row r="825" spans="1:62" hidden="1" x14ac:dyDescent="0.25">
      <c r="A825" t="s">
        <v>2342</v>
      </c>
      <c r="B825" t="s">
        <v>4960</v>
      </c>
      <c r="C825" t="s">
        <v>4961</v>
      </c>
      <c r="D825" t="s">
        <v>4962</v>
      </c>
      <c r="E825" t="s">
        <v>2551</v>
      </c>
      <c r="F825">
        <v>3072500025</v>
      </c>
      <c r="G825" s="1">
        <v>43677.397280092591</v>
      </c>
      <c r="H825">
        <v>3196292</v>
      </c>
      <c r="I825" t="s">
        <v>2346</v>
      </c>
      <c r="J825" t="s">
        <v>62</v>
      </c>
      <c r="K825" t="s">
        <v>63</v>
      </c>
      <c r="L825" t="s">
        <v>64</v>
      </c>
      <c r="N825" t="s">
        <v>66</v>
      </c>
      <c r="O825">
        <v>11224</v>
      </c>
      <c r="P825">
        <v>21</v>
      </c>
      <c r="Q825" t="s">
        <v>67</v>
      </c>
      <c r="R825" t="s">
        <v>4963</v>
      </c>
      <c r="S825" t="s">
        <v>4964</v>
      </c>
      <c r="T825" t="s">
        <v>4965</v>
      </c>
      <c r="U825" t="s">
        <v>135</v>
      </c>
      <c r="V825" t="s">
        <v>136</v>
      </c>
      <c r="W825">
        <v>1965</v>
      </c>
      <c r="X825">
        <v>47</v>
      </c>
      <c r="Y825" t="s">
        <v>65</v>
      </c>
      <c r="Z825" t="s">
        <v>65</v>
      </c>
      <c r="AA825">
        <v>40.582518</v>
      </c>
      <c r="AB825">
        <v>7250</v>
      </c>
      <c r="AC825">
        <v>25</v>
      </c>
      <c r="AD825" t="s">
        <v>65</v>
      </c>
      <c r="AE825">
        <v>-73.972009</v>
      </c>
      <c r="AF825" t="s">
        <v>611</v>
      </c>
      <c r="AG825" t="s">
        <v>449</v>
      </c>
      <c r="AH825" t="s">
        <v>599</v>
      </c>
      <c r="AI825">
        <v>60</v>
      </c>
      <c r="AJ825" t="s">
        <v>92</v>
      </c>
      <c r="AK825" t="s">
        <v>77</v>
      </c>
      <c r="AL825" t="s">
        <v>139</v>
      </c>
      <c r="AM825" t="s">
        <v>65</v>
      </c>
      <c r="AN825" t="s">
        <v>65</v>
      </c>
      <c r="AO825" t="s">
        <v>78</v>
      </c>
      <c r="AP825" t="s">
        <v>451</v>
      </c>
      <c r="AQ825" t="s">
        <v>4964</v>
      </c>
      <c r="AR825" t="s">
        <v>80</v>
      </c>
      <c r="AS825" t="s">
        <v>140</v>
      </c>
      <c r="AT825" s="1">
        <v>34596</v>
      </c>
      <c r="AU825" t="s">
        <v>824</v>
      </c>
      <c r="AV825" t="s">
        <v>65</v>
      </c>
      <c r="AW825" t="s">
        <v>142</v>
      </c>
      <c r="AX825" t="s">
        <v>612</v>
      </c>
      <c r="AY825">
        <v>313</v>
      </c>
      <c r="AZ825" t="s">
        <v>65</v>
      </c>
      <c r="BA825" t="s">
        <v>65</v>
      </c>
      <c r="BB825" t="s">
        <v>144</v>
      </c>
      <c r="BC825" t="s">
        <v>145</v>
      </c>
      <c r="BD825" t="s">
        <v>146</v>
      </c>
      <c r="BE825" t="s">
        <v>65</v>
      </c>
      <c r="BG825" t="e">
        <f>INDEX('TO Report - School Leadership'!J:J,MATCH(LCGMS!C825,'TO Report - School Leadership'!D:D,0))</f>
        <v>#N/A</v>
      </c>
      <c r="BH825" t="e">
        <f>INDEX('TO Report - School Leadership'!M:M,MATCH(LCGMS!C825,'TO Report - School Leadership'!D:D,0))</f>
        <v>#N/A</v>
      </c>
      <c r="BI825" t="e">
        <f t="shared" si="24"/>
        <v>#N/A</v>
      </c>
      <c r="BJ825" t="e">
        <f t="shared" si="25"/>
        <v>#N/A</v>
      </c>
    </row>
    <row r="826" spans="1:62" hidden="1" x14ac:dyDescent="0.25">
      <c r="A826" t="s">
        <v>2495</v>
      </c>
      <c r="B826" t="s">
        <v>4960</v>
      </c>
      <c r="C826" t="s">
        <v>4961</v>
      </c>
      <c r="D826" t="s">
        <v>4962</v>
      </c>
      <c r="E826" t="s">
        <v>2498</v>
      </c>
      <c r="F826">
        <v>3070510001</v>
      </c>
      <c r="G826" s="1">
        <v>43859.55541666667</v>
      </c>
      <c r="H826">
        <v>3189517</v>
      </c>
      <c r="I826" t="s">
        <v>2499</v>
      </c>
      <c r="J826" t="s">
        <v>62</v>
      </c>
      <c r="K826" t="s">
        <v>63</v>
      </c>
      <c r="L826" t="s">
        <v>64</v>
      </c>
      <c r="M826" t="s">
        <v>65</v>
      </c>
      <c r="N826" t="s">
        <v>66</v>
      </c>
      <c r="O826">
        <v>11224</v>
      </c>
      <c r="P826">
        <v>21</v>
      </c>
      <c r="Q826" t="s">
        <v>67</v>
      </c>
      <c r="R826" t="s">
        <v>4963</v>
      </c>
      <c r="S826" t="s">
        <v>4964</v>
      </c>
      <c r="T826" t="s">
        <v>4965</v>
      </c>
      <c r="U826" t="s">
        <v>135</v>
      </c>
      <c r="V826" t="s">
        <v>136</v>
      </c>
      <c r="W826">
        <v>1974</v>
      </c>
      <c r="X826">
        <v>47</v>
      </c>
      <c r="Y826" t="s">
        <v>65</v>
      </c>
      <c r="Z826" t="s">
        <v>65</v>
      </c>
      <c r="AA826">
        <v>40.574666000000001</v>
      </c>
      <c r="AB826">
        <v>7051</v>
      </c>
      <c r="AC826">
        <v>1</v>
      </c>
      <c r="AD826" t="s">
        <v>65</v>
      </c>
      <c r="AE826">
        <v>-73.995769999999993</v>
      </c>
      <c r="AF826" t="s">
        <v>1580</v>
      </c>
      <c r="AG826" t="s">
        <v>449</v>
      </c>
      <c r="AH826" t="s">
        <v>599</v>
      </c>
      <c r="AI826">
        <v>60</v>
      </c>
      <c r="AJ826" t="s">
        <v>92</v>
      </c>
      <c r="AK826" t="s">
        <v>77</v>
      </c>
      <c r="AL826" t="s">
        <v>139</v>
      </c>
      <c r="AM826" t="s">
        <v>65</v>
      </c>
      <c r="AN826" t="s">
        <v>65</v>
      </c>
      <c r="AO826" t="s">
        <v>78</v>
      </c>
      <c r="AP826" t="s">
        <v>451</v>
      </c>
      <c r="AQ826" t="s">
        <v>4964</v>
      </c>
      <c r="AR826" t="s">
        <v>80</v>
      </c>
      <c r="AS826" t="s">
        <v>140</v>
      </c>
      <c r="AT826" s="1">
        <v>34596</v>
      </c>
      <c r="AU826" t="s">
        <v>824</v>
      </c>
      <c r="AV826" t="s">
        <v>65</v>
      </c>
      <c r="AW826" t="s">
        <v>142</v>
      </c>
      <c r="AX826" t="s">
        <v>1581</v>
      </c>
      <c r="AY826">
        <v>313</v>
      </c>
      <c r="AZ826" t="s">
        <v>65</v>
      </c>
      <c r="BA826" t="s">
        <v>65</v>
      </c>
      <c r="BB826" t="s">
        <v>144</v>
      </c>
      <c r="BC826" t="s">
        <v>145</v>
      </c>
      <c r="BD826" t="s">
        <v>146</v>
      </c>
      <c r="BE826" t="s">
        <v>65</v>
      </c>
      <c r="BG826" t="e">
        <f>INDEX('TO Report - School Leadership'!J:J,MATCH(LCGMS!C826,'TO Report - School Leadership'!D:D,0))</f>
        <v>#N/A</v>
      </c>
      <c r="BH826" t="e">
        <f>INDEX('TO Report - School Leadership'!M:M,MATCH(LCGMS!C826,'TO Report - School Leadership'!D:D,0))</f>
        <v>#N/A</v>
      </c>
      <c r="BI826" t="e">
        <f t="shared" si="24"/>
        <v>#N/A</v>
      </c>
      <c r="BJ826" t="e">
        <f t="shared" si="25"/>
        <v>#N/A</v>
      </c>
    </row>
    <row r="827" spans="1:62" hidden="1" x14ac:dyDescent="0.25">
      <c r="A827" t="s">
        <v>4202</v>
      </c>
      <c r="B827" t="s">
        <v>4960</v>
      </c>
      <c r="C827" t="s">
        <v>4961</v>
      </c>
      <c r="D827" t="s">
        <v>4962</v>
      </c>
      <c r="E827" t="s">
        <v>4206</v>
      </c>
      <c r="F827">
        <v>3063290032</v>
      </c>
      <c r="G827" s="1">
        <v>41696.602453703701</v>
      </c>
      <c r="H827">
        <v>3165232</v>
      </c>
      <c r="I827" t="s">
        <v>4207</v>
      </c>
      <c r="J827" t="s">
        <v>62</v>
      </c>
      <c r="K827" t="s">
        <v>63</v>
      </c>
      <c r="L827" t="s">
        <v>64</v>
      </c>
      <c r="N827" t="s">
        <v>66</v>
      </c>
      <c r="O827">
        <v>11214</v>
      </c>
      <c r="P827">
        <v>21</v>
      </c>
      <c r="Q827" t="s">
        <v>67</v>
      </c>
      <c r="R827" t="s">
        <v>4963</v>
      </c>
      <c r="S827" t="s">
        <v>4964</v>
      </c>
      <c r="T827" t="s">
        <v>4965</v>
      </c>
      <c r="U827" t="s">
        <v>135</v>
      </c>
      <c r="V827" t="s">
        <v>136</v>
      </c>
      <c r="W827">
        <v>1908</v>
      </c>
      <c r="X827">
        <v>47</v>
      </c>
      <c r="Y827" t="s">
        <v>65</v>
      </c>
      <c r="Z827" t="s">
        <v>65</v>
      </c>
      <c r="AA827">
        <v>40.604979999999998</v>
      </c>
      <c r="AB827">
        <v>6329</v>
      </c>
      <c r="AC827">
        <v>32</v>
      </c>
      <c r="AD827" t="s">
        <v>65</v>
      </c>
      <c r="AE827">
        <v>-73.995084000000006</v>
      </c>
      <c r="AF827" t="s">
        <v>1000</v>
      </c>
      <c r="AG827" t="s">
        <v>449</v>
      </c>
      <c r="AH827" t="s">
        <v>599</v>
      </c>
      <c r="AI827">
        <v>62</v>
      </c>
      <c r="AJ827" t="s">
        <v>92</v>
      </c>
      <c r="AK827" t="s">
        <v>77</v>
      </c>
      <c r="AL827" t="s">
        <v>139</v>
      </c>
      <c r="AM827" t="s">
        <v>65</v>
      </c>
      <c r="AN827" t="s">
        <v>65</v>
      </c>
      <c r="AO827" t="s">
        <v>78</v>
      </c>
      <c r="AP827" t="s">
        <v>451</v>
      </c>
      <c r="AQ827" t="s">
        <v>4964</v>
      </c>
      <c r="AR827" t="s">
        <v>80</v>
      </c>
      <c r="AS827" t="s">
        <v>140</v>
      </c>
      <c r="AT827" s="1">
        <v>34596</v>
      </c>
      <c r="AU827" t="s">
        <v>824</v>
      </c>
      <c r="AV827" t="s">
        <v>65</v>
      </c>
      <c r="AW827" t="s">
        <v>142</v>
      </c>
      <c r="AX827" t="s">
        <v>1001</v>
      </c>
      <c r="AY827">
        <v>311</v>
      </c>
      <c r="AZ827" t="s">
        <v>65</v>
      </c>
      <c r="BA827" t="s">
        <v>65</v>
      </c>
      <c r="BB827" t="s">
        <v>144</v>
      </c>
      <c r="BC827" t="s">
        <v>145</v>
      </c>
      <c r="BD827" t="s">
        <v>146</v>
      </c>
      <c r="BE827" t="s">
        <v>65</v>
      </c>
      <c r="BG827" t="e">
        <f>INDEX('TO Report - School Leadership'!J:J,MATCH(LCGMS!C827,'TO Report - School Leadership'!D:D,0))</f>
        <v>#N/A</v>
      </c>
      <c r="BH827" t="e">
        <f>INDEX('TO Report - School Leadership'!M:M,MATCH(LCGMS!C827,'TO Report - School Leadership'!D:D,0))</f>
        <v>#N/A</v>
      </c>
      <c r="BI827" t="e">
        <f t="shared" si="24"/>
        <v>#N/A</v>
      </c>
      <c r="BJ827" t="e">
        <f t="shared" si="25"/>
        <v>#N/A</v>
      </c>
    </row>
    <row r="828" spans="1:62" hidden="1" x14ac:dyDescent="0.25">
      <c r="A828" t="s">
        <v>872</v>
      </c>
      <c r="B828" t="s">
        <v>4966</v>
      </c>
      <c r="C828" t="s">
        <v>4967</v>
      </c>
      <c r="D828" t="s">
        <v>4968</v>
      </c>
      <c r="E828" t="s">
        <v>875</v>
      </c>
      <c r="F828">
        <v>3065950033</v>
      </c>
      <c r="G828" s="1">
        <v>40574.445219907408</v>
      </c>
      <c r="H828">
        <v>3174076</v>
      </c>
      <c r="I828" t="s">
        <v>876</v>
      </c>
      <c r="J828" t="s">
        <v>62</v>
      </c>
      <c r="K828" t="s">
        <v>63</v>
      </c>
      <c r="L828" t="s">
        <v>64</v>
      </c>
      <c r="M828" t="s">
        <v>65</v>
      </c>
      <c r="N828" t="s">
        <v>66</v>
      </c>
      <c r="O828">
        <v>11204</v>
      </c>
      <c r="P828">
        <v>21</v>
      </c>
      <c r="Q828" t="s">
        <v>474</v>
      </c>
      <c r="R828" t="s">
        <v>4969</v>
      </c>
      <c r="S828" t="s">
        <v>4970</v>
      </c>
      <c r="T828" t="s">
        <v>4971</v>
      </c>
      <c r="U828" t="s">
        <v>65</v>
      </c>
      <c r="V828" t="s">
        <v>478</v>
      </c>
      <c r="W828">
        <v>1929</v>
      </c>
      <c r="X828">
        <v>44</v>
      </c>
      <c r="Y828" t="s">
        <v>65</v>
      </c>
      <c r="Z828" t="s">
        <v>65</v>
      </c>
      <c r="AA828">
        <v>40.608134999999997</v>
      </c>
      <c r="AB828">
        <v>6595</v>
      </c>
      <c r="AC828">
        <v>33</v>
      </c>
      <c r="AD828" t="s">
        <v>65</v>
      </c>
      <c r="AE828">
        <v>-73.984984999999995</v>
      </c>
      <c r="AF828" t="s">
        <v>880</v>
      </c>
      <c r="AG828" t="s">
        <v>396</v>
      </c>
      <c r="AH828" t="s">
        <v>1116</v>
      </c>
      <c r="AI828">
        <v>62</v>
      </c>
      <c r="AJ828" t="s">
        <v>76</v>
      </c>
      <c r="AK828" t="s">
        <v>77</v>
      </c>
      <c r="AL828" t="s">
        <v>478</v>
      </c>
      <c r="AM828" t="s">
        <v>65</v>
      </c>
      <c r="AN828" t="s">
        <v>65</v>
      </c>
      <c r="AO828" t="s">
        <v>78</v>
      </c>
      <c r="AP828" t="s">
        <v>79</v>
      </c>
      <c r="AQ828" t="s">
        <v>4970</v>
      </c>
      <c r="AR828" t="s">
        <v>80</v>
      </c>
      <c r="AS828" t="s">
        <v>81</v>
      </c>
      <c r="AT828" s="1">
        <v>41821</v>
      </c>
      <c r="AU828" t="s">
        <v>2643</v>
      </c>
      <c r="AV828" t="s">
        <v>65</v>
      </c>
      <c r="AW828" t="s">
        <v>478</v>
      </c>
      <c r="AX828" t="s">
        <v>881</v>
      </c>
      <c r="AY828">
        <v>311</v>
      </c>
      <c r="AZ828" t="s">
        <v>65</v>
      </c>
      <c r="BA828" t="s">
        <v>65</v>
      </c>
      <c r="BB828" t="s">
        <v>65</v>
      </c>
      <c r="BC828" t="s">
        <v>65</v>
      </c>
      <c r="BD828" t="s">
        <v>65</v>
      </c>
      <c r="BE828" t="s">
        <v>65</v>
      </c>
      <c r="BG828" t="e">
        <f>INDEX('TO Report - School Leadership'!J:J,MATCH(LCGMS!C828,'TO Report - School Leadership'!D:D,0))</f>
        <v>#N/A</v>
      </c>
      <c r="BH828" t="e">
        <f>INDEX('TO Report - School Leadership'!M:M,MATCH(LCGMS!C828,'TO Report - School Leadership'!D:D,0))</f>
        <v>#N/A</v>
      </c>
      <c r="BI828" t="e">
        <f t="shared" si="24"/>
        <v>#N/A</v>
      </c>
      <c r="BJ828" t="e">
        <f t="shared" si="25"/>
        <v>#N/A</v>
      </c>
    </row>
    <row r="829" spans="1:62" hidden="1" x14ac:dyDescent="0.25">
      <c r="A829" t="s">
        <v>2298</v>
      </c>
      <c r="B829" t="s">
        <v>4972</v>
      </c>
      <c r="C829" t="s">
        <v>4973</v>
      </c>
      <c r="D829" t="s">
        <v>4974</v>
      </c>
      <c r="E829" t="s">
        <v>2301</v>
      </c>
      <c r="F829">
        <v>3037400001</v>
      </c>
      <c r="G829" s="1">
        <v>42361.56653935185</v>
      </c>
      <c r="H829">
        <v>3083931</v>
      </c>
      <c r="I829" t="s">
        <v>2302</v>
      </c>
      <c r="J829" t="s">
        <v>62</v>
      </c>
      <c r="K829" t="s">
        <v>63</v>
      </c>
      <c r="L829" t="s">
        <v>64</v>
      </c>
      <c r="N829" t="s">
        <v>66</v>
      </c>
      <c r="O829">
        <v>11207</v>
      </c>
      <c r="P829">
        <v>19</v>
      </c>
      <c r="Q829" t="s">
        <v>474</v>
      </c>
      <c r="R829" t="s">
        <v>4975</v>
      </c>
      <c r="S829" t="s">
        <v>4976</v>
      </c>
      <c r="T829" t="s">
        <v>4977</v>
      </c>
      <c r="U829" t="s">
        <v>65</v>
      </c>
      <c r="V829" t="s">
        <v>478</v>
      </c>
      <c r="W829">
        <v>1967</v>
      </c>
      <c r="X829">
        <v>42</v>
      </c>
      <c r="Y829" t="s">
        <v>65</v>
      </c>
      <c r="Z829" t="s">
        <v>65</v>
      </c>
      <c r="AA829">
        <v>40.671601000000003</v>
      </c>
      <c r="AB829">
        <v>3740</v>
      </c>
      <c r="AC829">
        <v>1</v>
      </c>
      <c r="AD829" t="s">
        <v>65</v>
      </c>
      <c r="AE829">
        <v>-73.893319000000005</v>
      </c>
      <c r="AF829" t="s">
        <v>264</v>
      </c>
      <c r="AG829" t="s">
        <v>396</v>
      </c>
      <c r="AH829" t="s">
        <v>396</v>
      </c>
      <c r="AI829">
        <v>75</v>
      </c>
      <c r="AJ829" t="s">
        <v>92</v>
      </c>
      <c r="AK829" t="s">
        <v>77</v>
      </c>
      <c r="AL829" t="s">
        <v>478</v>
      </c>
      <c r="AM829" t="s">
        <v>65</v>
      </c>
      <c r="AN829" t="s">
        <v>65</v>
      </c>
      <c r="AO829" t="s">
        <v>78</v>
      </c>
      <c r="AP829" t="s">
        <v>398</v>
      </c>
      <c r="AQ829" t="s">
        <v>4976</v>
      </c>
      <c r="AR829" t="s">
        <v>80</v>
      </c>
      <c r="AS829" t="s">
        <v>81</v>
      </c>
      <c r="AT829" s="1">
        <v>40330</v>
      </c>
      <c r="AU829" t="s">
        <v>2643</v>
      </c>
      <c r="AV829" t="s">
        <v>65</v>
      </c>
      <c r="AW829" t="s">
        <v>478</v>
      </c>
      <c r="AX829" t="s">
        <v>265</v>
      </c>
      <c r="AY829">
        <v>305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G829" t="e">
        <f>INDEX('TO Report - School Leadership'!J:J,MATCH(LCGMS!C829,'TO Report - School Leadership'!D:D,0))</f>
        <v>#N/A</v>
      </c>
      <c r="BH829" t="e">
        <f>INDEX('TO Report - School Leadership'!M:M,MATCH(LCGMS!C829,'TO Report - School Leadership'!D:D,0))</f>
        <v>#N/A</v>
      </c>
      <c r="BI829" t="e">
        <f t="shared" si="24"/>
        <v>#N/A</v>
      </c>
      <c r="BJ829" t="e">
        <f t="shared" si="25"/>
        <v>#N/A</v>
      </c>
    </row>
    <row r="830" spans="1:62" hidden="1" x14ac:dyDescent="0.25">
      <c r="A830" t="s">
        <v>4051</v>
      </c>
      <c r="B830" t="s">
        <v>4972</v>
      </c>
      <c r="C830" t="s">
        <v>4973</v>
      </c>
      <c r="D830" t="s">
        <v>4974</v>
      </c>
      <c r="E830" t="s">
        <v>4055</v>
      </c>
      <c r="F830">
        <v>3039690001</v>
      </c>
      <c r="G830" s="1">
        <v>40574.445219907408</v>
      </c>
      <c r="H830">
        <v>3088357</v>
      </c>
      <c r="I830" t="s">
        <v>4056</v>
      </c>
      <c r="J830" t="s">
        <v>62</v>
      </c>
      <c r="K830" t="s">
        <v>63</v>
      </c>
      <c r="L830" t="s">
        <v>64</v>
      </c>
      <c r="M830" t="s">
        <v>65</v>
      </c>
      <c r="N830" t="s">
        <v>66</v>
      </c>
      <c r="O830">
        <v>11208</v>
      </c>
      <c r="P830">
        <v>19</v>
      </c>
      <c r="Q830" t="s">
        <v>474</v>
      </c>
      <c r="R830" t="s">
        <v>4975</v>
      </c>
      <c r="S830" t="s">
        <v>4976</v>
      </c>
      <c r="T830" t="s">
        <v>4977</v>
      </c>
      <c r="U830" t="s">
        <v>65</v>
      </c>
      <c r="V830" t="s">
        <v>478</v>
      </c>
      <c r="W830">
        <v>1970</v>
      </c>
      <c r="X830">
        <v>37</v>
      </c>
      <c r="Y830" t="s">
        <v>65</v>
      </c>
      <c r="Z830" t="s">
        <v>65</v>
      </c>
      <c r="AA830">
        <v>40.677112000000001</v>
      </c>
      <c r="AB830">
        <v>3969</v>
      </c>
      <c r="AC830">
        <v>1</v>
      </c>
      <c r="AD830" t="s">
        <v>65</v>
      </c>
      <c r="AE830">
        <v>-73.884210999999993</v>
      </c>
      <c r="AF830" t="s">
        <v>150</v>
      </c>
      <c r="AG830" t="s">
        <v>396</v>
      </c>
      <c r="AH830" t="s">
        <v>396</v>
      </c>
      <c r="AI830">
        <v>75</v>
      </c>
      <c r="AJ830" t="s">
        <v>76</v>
      </c>
      <c r="AK830" t="s">
        <v>77</v>
      </c>
      <c r="AL830" t="s">
        <v>478</v>
      </c>
      <c r="AM830" t="s">
        <v>65</v>
      </c>
      <c r="AN830" t="s">
        <v>65</v>
      </c>
      <c r="AO830" t="s">
        <v>78</v>
      </c>
      <c r="AP830" t="s">
        <v>398</v>
      </c>
      <c r="AQ830" t="s">
        <v>4976</v>
      </c>
      <c r="AR830" t="s">
        <v>80</v>
      </c>
      <c r="AS830" t="s">
        <v>81</v>
      </c>
      <c r="AT830" s="1">
        <v>40330</v>
      </c>
      <c r="AU830" t="s">
        <v>2643</v>
      </c>
      <c r="AV830" t="s">
        <v>65</v>
      </c>
      <c r="AW830" t="s">
        <v>478</v>
      </c>
      <c r="AX830" t="s">
        <v>151</v>
      </c>
      <c r="AY830">
        <v>305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G830" t="e">
        <f>INDEX('TO Report - School Leadership'!J:J,MATCH(LCGMS!C830,'TO Report - School Leadership'!D:D,0))</f>
        <v>#N/A</v>
      </c>
      <c r="BH830" t="e">
        <f>INDEX('TO Report - School Leadership'!M:M,MATCH(LCGMS!C830,'TO Report - School Leadership'!D:D,0))</f>
        <v>#N/A</v>
      </c>
      <c r="BI830" t="e">
        <f t="shared" si="24"/>
        <v>#N/A</v>
      </c>
      <c r="BJ830" t="e">
        <f t="shared" si="25"/>
        <v>#N/A</v>
      </c>
    </row>
    <row r="831" spans="1:62" hidden="1" x14ac:dyDescent="0.25">
      <c r="A831" t="s">
        <v>2965</v>
      </c>
      <c r="B831" t="s">
        <v>4978</v>
      </c>
      <c r="C831" t="s">
        <v>4979</v>
      </c>
      <c r="D831" t="s">
        <v>4980</v>
      </c>
      <c r="E831" t="s">
        <v>2969</v>
      </c>
      <c r="F831">
        <v>3036930001</v>
      </c>
      <c r="G831" s="1">
        <v>40574.445219907408</v>
      </c>
      <c r="H831">
        <v>3083608</v>
      </c>
      <c r="I831" t="s">
        <v>2970</v>
      </c>
      <c r="J831" t="s">
        <v>62</v>
      </c>
      <c r="K831" t="s">
        <v>63</v>
      </c>
      <c r="L831" t="s">
        <v>64</v>
      </c>
      <c r="M831" t="s">
        <v>65</v>
      </c>
      <c r="N831" t="s">
        <v>66</v>
      </c>
      <c r="O831">
        <v>11212</v>
      </c>
      <c r="P831">
        <v>23</v>
      </c>
      <c r="Q831" t="s">
        <v>474</v>
      </c>
      <c r="R831" t="s">
        <v>4981</v>
      </c>
      <c r="S831" t="s">
        <v>4982</v>
      </c>
      <c r="T831" t="s">
        <v>4983</v>
      </c>
      <c r="U831" t="s">
        <v>65</v>
      </c>
      <c r="V831" t="s">
        <v>478</v>
      </c>
      <c r="W831">
        <v>1967</v>
      </c>
      <c r="X831">
        <v>37</v>
      </c>
      <c r="Y831" t="s">
        <v>65</v>
      </c>
      <c r="Z831" t="s">
        <v>65</v>
      </c>
      <c r="AA831">
        <v>40.672215999999999</v>
      </c>
      <c r="AB831">
        <v>3693</v>
      </c>
      <c r="AC831">
        <v>1</v>
      </c>
      <c r="AD831" t="s">
        <v>65</v>
      </c>
      <c r="AE831">
        <v>-73.906018000000003</v>
      </c>
      <c r="AF831" t="s">
        <v>524</v>
      </c>
      <c r="AG831" t="s">
        <v>759</v>
      </c>
      <c r="AH831" t="s">
        <v>759</v>
      </c>
      <c r="AI831">
        <v>73</v>
      </c>
      <c r="AJ831" t="s">
        <v>76</v>
      </c>
      <c r="AK831" t="s">
        <v>77</v>
      </c>
      <c r="AL831" t="s">
        <v>478</v>
      </c>
      <c r="AM831" t="s">
        <v>65</v>
      </c>
      <c r="AN831" t="s">
        <v>65</v>
      </c>
      <c r="AO831" t="s">
        <v>78</v>
      </c>
      <c r="AP831" t="s">
        <v>451</v>
      </c>
      <c r="AQ831" t="s">
        <v>4982</v>
      </c>
      <c r="AR831" t="s">
        <v>80</v>
      </c>
      <c r="AS831" t="s">
        <v>81</v>
      </c>
      <c r="AT831" s="1">
        <v>40330</v>
      </c>
      <c r="AU831" t="s">
        <v>2643</v>
      </c>
      <c r="AV831" t="s">
        <v>65</v>
      </c>
      <c r="AW831" t="s">
        <v>478</v>
      </c>
      <c r="AX831" t="s">
        <v>525</v>
      </c>
      <c r="AY831">
        <v>316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G831" t="e">
        <f>INDEX('TO Report - School Leadership'!J:J,MATCH(LCGMS!C831,'TO Report - School Leadership'!D:D,0))</f>
        <v>#N/A</v>
      </c>
      <c r="BH831" t="e">
        <f>INDEX('TO Report - School Leadership'!M:M,MATCH(LCGMS!C831,'TO Report - School Leadership'!D:D,0))</f>
        <v>#N/A</v>
      </c>
      <c r="BI831" t="e">
        <f t="shared" si="24"/>
        <v>#N/A</v>
      </c>
      <c r="BJ831" t="e">
        <f t="shared" si="25"/>
        <v>#N/A</v>
      </c>
    </row>
    <row r="832" spans="1:62" hidden="1" x14ac:dyDescent="0.25">
      <c r="A832" t="s">
        <v>3652</v>
      </c>
      <c r="B832" t="s">
        <v>4978</v>
      </c>
      <c r="C832" t="s">
        <v>4979</v>
      </c>
      <c r="D832" t="s">
        <v>4980</v>
      </c>
      <c r="E832" t="s">
        <v>3656</v>
      </c>
      <c r="F832">
        <v>3079980005</v>
      </c>
      <c r="G832" s="1">
        <v>40647.641064814816</v>
      </c>
      <c r="H832">
        <v>3224139</v>
      </c>
      <c r="I832" t="s">
        <v>3657</v>
      </c>
      <c r="J832" t="s">
        <v>62</v>
      </c>
      <c r="K832" t="s">
        <v>63</v>
      </c>
      <c r="L832" t="s">
        <v>64</v>
      </c>
      <c r="M832" t="s">
        <v>65</v>
      </c>
      <c r="N832" t="s">
        <v>66</v>
      </c>
      <c r="O832">
        <v>11236</v>
      </c>
      <c r="P832">
        <v>18</v>
      </c>
      <c r="Q832" t="s">
        <v>474</v>
      </c>
      <c r="R832" t="s">
        <v>4981</v>
      </c>
      <c r="S832" t="s">
        <v>4982</v>
      </c>
      <c r="T832" t="s">
        <v>4983</v>
      </c>
      <c r="U832" t="s">
        <v>65</v>
      </c>
      <c r="V832" t="s">
        <v>478</v>
      </c>
      <c r="W832">
        <v>1970</v>
      </c>
      <c r="X832">
        <v>46</v>
      </c>
      <c r="Y832" t="s">
        <v>65</v>
      </c>
      <c r="Z832" t="s">
        <v>65</v>
      </c>
      <c r="AA832">
        <v>40.634450999999999</v>
      </c>
      <c r="AB832">
        <v>7998</v>
      </c>
      <c r="AC832">
        <v>5</v>
      </c>
      <c r="AD832" t="s">
        <v>65</v>
      </c>
      <c r="AE832">
        <v>-73.916927000000001</v>
      </c>
      <c r="AF832" t="s">
        <v>702</v>
      </c>
      <c r="AG832" t="s">
        <v>759</v>
      </c>
      <c r="AH832" t="s">
        <v>759</v>
      </c>
      <c r="AI832">
        <v>69</v>
      </c>
      <c r="AJ832" t="s">
        <v>92</v>
      </c>
      <c r="AK832" t="s">
        <v>77</v>
      </c>
      <c r="AL832" t="s">
        <v>478</v>
      </c>
      <c r="AM832" t="s">
        <v>65</v>
      </c>
      <c r="AN832" t="s">
        <v>65</v>
      </c>
      <c r="AO832" t="s">
        <v>78</v>
      </c>
      <c r="AP832" t="s">
        <v>451</v>
      </c>
      <c r="AQ832" t="s">
        <v>4982</v>
      </c>
      <c r="AR832" t="s">
        <v>80</v>
      </c>
      <c r="AS832" t="s">
        <v>81</v>
      </c>
      <c r="AT832" s="1">
        <v>40330</v>
      </c>
      <c r="AU832" t="s">
        <v>2643</v>
      </c>
      <c r="AV832" t="s">
        <v>65</v>
      </c>
      <c r="AW832" t="s">
        <v>478</v>
      </c>
      <c r="AX832" t="s">
        <v>704</v>
      </c>
      <c r="AY832">
        <v>318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G832" t="e">
        <f>INDEX('TO Report - School Leadership'!J:J,MATCH(LCGMS!C832,'TO Report - School Leadership'!D:D,0))</f>
        <v>#N/A</v>
      </c>
      <c r="BH832" t="e">
        <f>INDEX('TO Report - School Leadership'!M:M,MATCH(LCGMS!C832,'TO Report - School Leadership'!D:D,0))</f>
        <v>#N/A</v>
      </c>
      <c r="BI832" t="e">
        <f t="shared" si="24"/>
        <v>#N/A</v>
      </c>
      <c r="BJ832" t="e">
        <f t="shared" si="25"/>
        <v>#N/A</v>
      </c>
    </row>
    <row r="833" spans="1:62" hidden="1" x14ac:dyDescent="0.25">
      <c r="A833" t="s">
        <v>1834</v>
      </c>
      <c r="B833" t="s">
        <v>4984</v>
      </c>
      <c r="C833" t="s">
        <v>4985</v>
      </c>
      <c r="D833" t="s">
        <v>4986</v>
      </c>
      <c r="E833" t="s">
        <v>1837</v>
      </c>
      <c r="F833">
        <v>3014230014</v>
      </c>
      <c r="G833" s="1">
        <v>40574.445219907408</v>
      </c>
      <c r="H833">
        <v>3038372</v>
      </c>
      <c r="I833" t="s">
        <v>1838</v>
      </c>
      <c r="J833" t="s">
        <v>62</v>
      </c>
      <c r="K833" t="s">
        <v>63</v>
      </c>
      <c r="L833" t="s">
        <v>64</v>
      </c>
      <c r="M833" t="s">
        <v>65</v>
      </c>
      <c r="N833" t="s">
        <v>66</v>
      </c>
      <c r="O833">
        <v>11213</v>
      </c>
      <c r="P833">
        <v>17</v>
      </c>
      <c r="Q833" t="s">
        <v>474</v>
      </c>
      <c r="R833" t="s">
        <v>4987</v>
      </c>
      <c r="S833" t="s">
        <v>4988</v>
      </c>
      <c r="T833" t="s">
        <v>4989</v>
      </c>
      <c r="U833" t="s">
        <v>65</v>
      </c>
      <c r="V833" t="s">
        <v>478</v>
      </c>
      <c r="W833">
        <v>1940</v>
      </c>
      <c r="X833">
        <v>35</v>
      </c>
      <c r="Y833" t="s">
        <v>65</v>
      </c>
      <c r="Z833" t="s">
        <v>65</v>
      </c>
      <c r="AA833">
        <v>40.663964</v>
      </c>
      <c r="AB833">
        <v>1423</v>
      </c>
      <c r="AC833">
        <v>14</v>
      </c>
      <c r="AD833" t="s">
        <v>65</v>
      </c>
      <c r="AE833">
        <v>-73.935753000000005</v>
      </c>
      <c r="AF833" t="s">
        <v>171</v>
      </c>
      <c r="AG833" t="s">
        <v>104</v>
      </c>
      <c r="AH833" t="s">
        <v>479</v>
      </c>
      <c r="AI833">
        <v>71</v>
      </c>
      <c r="AJ833" t="s">
        <v>92</v>
      </c>
      <c r="AK833" t="s">
        <v>77</v>
      </c>
      <c r="AL833" t="s">
        <v>478</v>
      </c>
      <c r="AM833" t="s">
        <v>65</v>
      </c>
      <c r="AN833" t="s">
        <v>65</v>
      </c>
      <c r="AO833" t="s">
        <v>78</v>
      </c>
      <c r="AP833" t="s">
        <v>398</v>
      </c>
      <c r="AQ833" t="s">
        <v>4988</v>
      </c>
      <c r="AR833" t="s">
        <v>80</v>
      </c>
      <c r="AS833" t="s">
        <v>81</v>
      </c>
      <c r="AT833" s="1">
        <v>40330</v>
      </c>
      <c r="AU833" t="s">
        <v>2643</v>
      </c>
      <c r="AV833" t="s">
        <v>65</v>
      </c>
      <c r="AW833" t="s">
        <v>478</v>
      </c>
      <c r="AX833" t="s">
        <v>172</v>
      </c>
      <c r="AY833">
        <v>309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G833" t="e">
        <f>INDEX('TO Report - School Leadership'!J:J,MATCH(LCGMS!C833,'TO Report - School Leadership'!D:D,0))</f>
        <v>#N/A</v>
      </c>
      <c r="BH833" t="e">
        <f>INDEX('TO Report - School Leadership'!M:M,MATCH(LCGMS!C833,'TO Report - School Leadership'!D:D,0))</f>
        <v>#N/A</v>
      </c>
      <c r="BI833" t="e">
        <f t="shared" si="24"/>
        <v>#N/A</v>
      </c>
      <c r="BJ833" t="e">
        <f t="shared" si="25"/>
        <v>#N/A</v>
      </c>
    </row>
    <row r="834" spans="1:62" hidden="1" x14ac:dyDescent="0.25">
      <c r="A834" t="s">
        <v>3956</v>
      </c>
      <c r="B834" t="s">
        <v>4984</v>
      </c>
      <c r="C834" t="s">
        <v>4985</v>
      </c>
      <c r="D834" t="s">
        <v>4986</v>
      </c>
      <c r="E834" t="s">
        <v>3960</v>
      </c>
      <c r="F834">
        <v>3015500001</v>
      </c>
      <c r="G834" s="1">
        <v>40574.445219907408</v>
      </c>
      <c r="H834">
        <v>3042157</v>
      </c>
      <c r="I834" t="s">
        <v>3961</v>
      </c>
      <c r="J834" t="s">
        <v>62</v>
      </c>
      <c r="K834" t="s">
        <v>63</v>
      </c>
      <c r="L834" t="s">
        <v>64</v>
      </c>
      <c r="M834" t="s">
        <v>65</v>
      </c>
      <c r="N834" t="s">
        <v>66</v>
      </c>
      <c r="O834">
        <v>11233</v>
      </c>
      <c r="P834">
        <v>23</v>
      </c>
      <c r="Q834" t="s">
        <v>474</v>
      </c>
      <c r="R834" t="s">
        <v>4987</v>
      </c>
      <c r="S834" t="s">
        <v>4988</v>
      </c>
      <c r="T834" t="s">
        <v>4989</v>
      </c>
      <c r="U834" t="s">
        <v>65</v>
      </c>
      <c r="V834" t="s">
        <v>478</v>
      </c>
      <c r="W834">
        <v>1963</v>
      </c>
      <c r="X834">
        <v>41</v>
      </c>
      <c r="Y834" t="s">
        <v>65</v>
      </c>
      <c r="Z834" t="s">
        <v>65</v>
      </c>
      <c r="AA834">
        <v>40.678123999999997</v>
      </c>
      <c r="AB834">
        <v>1550</v>
      </c>
      <c r="AC834">
        <v>1</v>
      </c>
      <c r="AD834" t="s">
        <v>65</v>
      </c>
      <c r="AE834">
        <v>-73.915105999999994</v>
      </c>
      <c r="AF834" t="s">
        <v>254</v>
      </c>
      <c r="AG834" t="s">
        <v>104</v>
      </c>
      <c r="AH834" t="s">
        <v>479</v>
      </c>
      <c r="AI834">
        <v>73</v>
      </c>
      <c r="AJ834" t="s">
        <v>76</v>
      </c>
      <c r="AK834" t="s">
        <v>77</v>
      </c>
      <c r="AL834" t="s">
        <v>478</v>
      </c>
      <c r="AM834" t="s">
        <v>65</v>
      </c>
      <c r="AN834" t="s">
        <v>65</v>
      </c>
      <c r="AO834" t="s">
        <v>78</v>
      </c>
      <c r="AP834" t="s">
        <v>398</v>
      </c>
      <c r="AQ834" t="s">
        <v>4988</v>
      </c>
      <c r="AR834" t="s">
        <v>80</v>
      </c>
      <c r="AS834" t="s">
        <v>81</v>
      </c>
      <c r="AT834" s="1">
        <v>40330</v>
      </c>
      <c r="AU834" t="s">
        <v>2643</v>
      </c>
      <c r="AV834" t="s">
        <v>65</v>
      </c>
      <c r="AW834" t="s">
        <v>478</v>
      </c>
      <c r="AX834" t="s">
        <v>255</v>
      </c>
      <c r="AY834">
        <v>316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G834" t="e">
        <f>INDEX('TO Report - School Leadership'!J:J,MATCH(LCGMS!C834,'TO Report - School Leadership'!D:D,0))</f>
        <v>#N/A</v>
      </c>
      <c r="BH834" t="e">
        <f>INDEX('TO Report - School Leadership'!M:M,MATCH(LCGMS!C834,'TO Report - School Leadership'!D:D,0))</f>
        <v>#N/A</v>
      </c>
      <c r="BI834" t="e">
        <f t="shared" si="24"/>
        <v>#N/A</v>
      </c>
      <c r="BJ834" t="e">
        <f t="shared" si="25"/>
        <v>#N/A</v>
      </c>
    </row>
    <row r="835" spans="1:62" hidden="1" x14ac:dyDescent="0.25">
      <c r="A835" t="s">
        <v>3734</v>
      </c>
      <c r="B835" t="s">
        <v>4920</v>
      </c>
      <c r="C835" t="s">
        <v>4990</v>
      </c>
      <c r="D835" t="s">
        <v>4991</v>
      </c>
      <c r="E835" t="s">
        <v>3738</v>
      </c>
      <c r="F835">
        <v>3046690037</v>
      </c>
      <c r="G835" s="1">
        <v>44692.995011574072</v>
      </c>
      <c r="H835">
        <v>3101840</v>
      </c>
      <c r="I835" t="s">
        <v>3739</v>
      </c>
      <c r="J835" t="s">
        <v>62</v>
      </c>
      <c r="K835" t="s">
        <v>63</v>
      </c>
      <c r="L835" t="s">
        <v>64</v>
      </c>
      <c r="M835" t="s">
        <v>65</v>
      </c>
      <c r="N835" t="s">
        <v>91</v>
      </c>
      <c r="O835">
        <v>11212</v>
      </c>
      <c r="P835">
        <v>18</v>
      </c>
      <c r="Q835" t="s">
        <v>474</v>
      </c>
      <c r="R835" t="s">
        <v>4992</v>
      </c>
      <c r="S835" t="s">
        <v>4993</v>
      </c>
      <c r="T835" t="s">
        <v>4994</v>
      </c>
      <c r="U835" t="s">
        <v>65</v>
      </c>
      <c r="V835" t="s">
        <v>478</v>
      </c>
      <c r="W835">
        <v>1939</v>
      </c>
      <c r="X835">
        <v>41</v>
      </c>
      <c r="Y835" t="s">
        <v>65</v>
      </c>
      <c r="Z835" t="s">
        <v>65</v>
      </c>
      <c r="AA835">
        <v>40.657711999999997</v>
      </c>
      <c r="AB835">
        <v>4669</v>
      </c>
      <c r="AC835">
        <v>37</v>
      </c>
      <c r="AD835" t="s">
        <v>65</v>
      </c>
      <c r="AE835">
        <v>-73.919818000000006</v>
      </c>
      <c r="AF835" t="s">
        <v>1209</v>
      </c>
      <c r="AG835" t="s">
        <v>104</v>
      </c>
      <c r="AH835">
        <v>8</v>
      </c>
      <c r="AI835">
        <v>67</v>
      </c>
      <c r="AJ835" t="s">
        <v>76</v>
      </c>
      <c r="AK835" t="s">
        <v>77</v>
      </c>
      <c r="AL835" t="s">
        <v>478</v>
      </c>
      <c r="AM835" t="s">
        <v>65</v>
      </c>
      <c r="AN835" t="s">
        <v>65</v>
      </c>
      <c r="AO835" t="s">
        <v>78</v>
      </c>
      <c r="AP835" t="s">
        <v>106</v>
      </c>
      <c r="AQ835" t="s">
        <v>4993</v>
      </c>
      <c r="AR835" t="s">
        <v>80</v>
      </c>
      <c r="AS835" t="s">
        <v>81</v>
      </c>
      <c r="AT835" s="1">
        <v>40330</v>
      </c>
      <c r="AU835" t="s">
        <v>2643</v>
      </c>
      <c r="AV835" t="s">
        <v>65</v>
      </c>
      <c r="AW835" t="s">
        <v>478</v>
      </c>
      <c r="AX835" t="s">
        <v>1210</v>
      </c>
      <c r="AY835">
        <v>317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G835" t="e">
        <f>INDEX('TO Report - School Leadership'!J:J,MATCH(LCGMS!C835,'TO Report - School Leadership'!D:D,0))</f>
        <v>#N/A</v>
      </c>
      <c r="BH835" t="e">
        <f>INDEX('TO Report - School Leadership'!M:M,MATCH(LCGMS!C835,'TO Report - School Leadership'!D:D,0))</f>
        <v>#N/A</v>
      </c>
      <c r="BI835" t="e">
        <f t="shared" ref="BI835:BI898" si="26">IF(BG835=R835,"",1)</f>
        <v>#N/A</v>
      </c>
      <c r="BJ835" t="e">
        <f t="shared" ref="BJ835:BJ898" si="27">IF(BH835=T835,"",1)</f>
        <v>#N/A</v>
      </c>
    </row>
    <row r="836" spans="1:62" hidden="1" x14ac:dyDescent="0.25">
      <c r="A836" t="s">
        <v>769</v>
      </c>
      <c r="B836" t="s">
        <v>3461</v>
      </c>
      <c r="C836" t="s">
        <v>4995</v>
      </c>
      <c r="D836" t="s">
        <v>4996</v>
      </c>
      <c r="E836" t="s">
        <v>772</v>
      </c>
      <c r="F836">
        <v>3083880002</v>
      </c>
      <c r="G836" s="1">
        <v>40574.445219907408</v>
      </c>
      <c r="H836">
        <v>3236496</v>
      </c>
      <c r="I836" t="s">
        <v>773</v>
      </c>
      <c r="J836" t="s">
        <v>62</v>
      </c>
      <c r="K836" t="s">
        <v>63</v>
      </c>
      <c r="L836" t="s">
        <v>64</v>
      </c>
      <c r="M836" t="s">
        <v>65</v>
      </c>
      <c r="N836" t="s">
        <v>66</v>
      </c>
      <c r="O836">
        <v>11234</v>
      </c>
      <c r="P836">
        <v>22</v>
      </c>
      <c r="Q836" t="s">
        <v>474</v>
      </c>
      <c r="R836" t="s">
        <v>4997</v>
      </c>
      <c r="S836" t="s">
        <v>4998</v>
      </c>
      <c r="T836" t="s">
        <v>4999</v>
      </c>
      <c r="U836" t="s">
        <v>65</v>
      </c>
      <c r="V836" t="s">
        <v>478</v>
      </c>
      <c r="W836">
        <v>1964</v>
      </c>
      <c r="X836">
        <v>46</v>
      </c>
      <c r="Y836" t="s">
        <v>65</v>
      </c>
      <c r="Z836" t="s">
        <v>65</v>
      </c>
      <c r="AA836">
        <v>40.620536999999999</v>
      </c>
      <c r="AB836">
        <v>8388</v>
      </c>
      <c r="AC836">
        <v>2</v>
      </c>
      <c r="AD836" t="s">
        <v>65</v>
      </c>
      <c r="AE836">
        <v>-73.912914000000001</v>
      </c>
      <c r="AF836" t="s">
        <v>777</v>
      </c>
      <c r="AG836" t="s">
        <v>193</v>
      </c>
      <c r="AH836" t="s">
        <v>397</v>
      </c>
      <c r="AI836">
        <v>63</v>
      </c>
      <c r="AJ836" t="s">
        <v>76</v>
      </c>
      <c r="AK836" t="s">
        <v>77</v>
      </c>
      <c r="AL836" t="s">
        <v>478</v>
      </c>
      <c r="AM836" t="s">
        <v>65</v>
      </c>
      <c r="AN836" t="s">
        <v>65</v>
      </c>
      <c r="AO836" t="s">
        <v>78</v>
      </c>
      <c r="AP836" t="s">
        <v>398</v>
      </c>
      <c r="AQ836" t="s">
        <v>4998</v>
      </c>
      <c r="AR836" t="s">
        <v>80</v>
      </c>
      <c r="AS836" t="s">
        <v>81</v>
      </c>
      <c r="AT836" s="1">
        <v>41821</v>
      </c>
      <c r="AU836" t="s">
        <v>275</v>
      </c>
      <c r="AV836" t="s">
        <v>65</v>
      </c>
      <c r="AW836" t="s">
        <v>478</v>
      </c>
      <c r="AX836" t="s">
        <v>778</v>
      </c>
      <c r="AY836">
        <v>318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G836" t="e">
        <f>INDEX('TO Report - School Leadership'!J:J,MATCH(LCGMS!C836,'TO Report - School Leadership'!D:D,0))</f>
        <v>#N/A</v>
      </c>
      <c r="BH836" t="e">
        <f>INDEX('TO Report - School Leadership'!M:M,MATCH(LCGMS!C836,'TO Report - School Leadership'!D:D,0))</f>
        <v>#N/A</v>
      </c>
      <c r="BI836" t="e">
        <f t="shared" si="26"/>
        <v>#N/A</v>
      </c>
      <c r="BJ836" t="e">
        <f t="shared" si="27"/>
        <v>#N/A</v>
      </c>
    </row>
    <row r="837" spans="1:62" hidden="1" x14ac:dyDescent="0.25">
      <c r="A837" t="s">
        <v>5000</v>
      </c>
      <c r="B837" t="s">
        <v>3461</v>
      </c>
      <c r="C837" t="s">
        <v>4995</v>
      </c>
      <c r="D837" t="s">
        <v>4996</v>
      </c>
      <c r="E837" t="s">
        <v>5001</v>
      </c>
      <c r="F837">
        <v>3049650001</v>
      </c>
      <c r="G837" s="1">
        <v>43510.728807870371</v>
      </c>
      <c r="H837">
        <v>3112334</v>
      </c>
      <c r="I837" t="s">
        <v>5002</v>
      </c>
      <c r="J837" t="s">
        <v>62</v>
      </c>
      <c r="K837" t="s">
        <v>63</v>
      </c>
      <c r="L837" t="s">
        <v>64</v>
      </c>
      <c r="M837" t="s">
        <v>65</v>
      </c>
      <c r="N837" t="s">
        <v>66</v>
      </c>
      <c r="O837">
        <v>11226</v>
      </c>
      <c r="P837">
        <v>22</v>
      </c>
      <c r="Q837" t="s">
        <v>474</v>
      </c>
      <c r="R837" t="s">
        <v>4997</v>
      </c>
      <c r="S837" t="s">
        <v>4998</v>
      </c>
      <c r="T837" t="s">
        <v>4999</v>
      </c>
      <c r="U837" t="s">
        <v>65</v>
      </c>
      <c r="V837" t="s">
        <v>478</v>
      </c>
      <c r="W837">
        <v>1897</v>
      </c>
      <c r="X837">
        <v>45</v>
      </c>
      <c r="Y837" t="s">
        <v>65</v>
      </c>
      <c r="Z837" t="s">
        <v>65</v>
      </c>
      <c r="AA837">
        <v>40.640551000000002</v>
      </c>
      <c r="AB837">
        <v>4965</v>
      </c>
      <c r="AC837">
        <v>1</v>
      </c>
      <c r="AD837" t="s">
        <v>65</v>
      </c>
      <c r="AE837">
        <v>-73.947024999999996</v>
      </c>
      <c r="AF837" t="s">
        <v>163</v>
      </c>
      <c r="AG837" t="s">
        <v>193</v>
      </c>
      <c r="AH837" t="s">
        <v>397</v>
      </c>
      <c r="AI837">
        <v>67</v>
      </c>
      <c r="AJ837" t="s">
        <v>92</v>
      </c>
      <c r="AK837" t="s">
        <v>77</v>
      </c>
      <c r="AL837" t="s">
        <v>478</v>
      </c>
      <c r="AM837" t="s">
        <v>65</v>
      </c>
      <c r="AN837" t="s">
        <v>65</v>
      </c>
      <c r="AO837" t="s">
        <v>78</v>
      </c>
      <c r="AP837" t="s">
        <v>398</v>
      </c>
      <c r="AQ837" t="s">
        <v>4998</v>
      </c>
      <c r="AR837" t="s">
        <v>80</v>
      </c>
      <c r="AS837" t="s">
        <v>81</v>
      </c>
      <c r="AT837" s="1">
        <v>41821</v>
      </c>
      <c r="AU837" t="s">
        <v>275</v>
      </c>
      <c r="AV837" t="s">
        <v>65</v>
      </c>
      <c r="AW837" t="s">
        <v>478</v>
      </c>
      <c r="AX837" t="s">
        <v>164</v>
      </c>
      <c r="AY837">
        <v>317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G837" t="e">
        <f>INDEX('TO Report - School Leadership'!J:J,MATCH(LCGMS!C837,'TO Report - School Leadership'!D:D,0))</f>
        <v>#N/A</v>
      </c>
      <c r="BH837" t="e">
        <f>INDEX('TO Report - School Leadership'!M:M,MATCH(LCGMS!C837,'TO Report - School Leadership'!D:D,0))</f>
        <v>#N/A</v>
      </c>
      <c r="BI837" t="e">
        <f t="shared" si="26"/>
        <v>#N/A</v>
      </c>
      <c r="BJ837" t="e">
        <f t="shared" si="27"/>
        <v>#N/A</v>
      </c>
    </row>
    <row r="838" spans="1:62" hidden="1" x14ac:dyDescent="0.25">
      <c r="A838" t="s">
        <v>5003</v>
      </c>
      <c r="B838" t="s">
        <v>3461</v>
      </c>
      <c r="C838" t="s">
        <v>4995</v>
      </c>
      <c r="D838" t="s">
        <v>4996</v>
      </c>
      <c r="E838" t="s">
        <v>5001</v>
      </c>
      <c r="F838">
        <v>3049650001</v>
      </c>
      <c r="G838" s="1">
        <v>40574.445219907408</v>
      </c>
      <c r="H838">
        <v>3112334</v>
      </c>
      <c r="I838" t="s">
        <v>5004</v>
      </c>
      <c r="J838" t="s">
        <v>62</v>
      </c>
      <c r="K838" t="s">
        <v>63</v>
      </c>
      <c r="L838" t="s">
        <v>64</v>
      </c>
      <c r="M838" t="s">
        <v>65</v>
      </c>
      <c r="N838" t="s">
        <v>66</v>
      </c>
      <c r="O838">
        <v>11226</v>
      </c>
      <c r="P838">
        <v>22</v>
      </c>
      <c r="Q838" t="s">
        <v>474</v>
      </c>
      <c r="R838" t="s">
        <v>4997</v>
      </c>
      <c r="S838" t="s">
        <v>4998</v>
      </c>
      <c r="T838" t="s">
        <v>4999</v>
      </c>
      <c r="U838" t="s">
        <v>65</v>
      </c>
      <c r="V838" t="s">
        <v>478</v>
      </c>
      <c r="W838">
        <v>1989</v>
      </c>
      <c r="X838">
        <v>45</v>
      </c>
      <c r="Y838" t="s">
        <v>65</v>
      </c>
      <c r="Z838" t="s">
        <v>65</v>
      </c>
      <c r="AA838">
        <v>40.640551000000002</v>
      </c>
      <c r="AB838">
        <v>4965</v>
      </c>
      <c r="AC838">
        <v>1</v>
      </c>
      <c r="AD838" t="s">
        <v>65</v>
      </c>
      <c r="AE838">
        <v>-73.947024999999996</v>
      </c>
      <c r="AF838" t="s">
        <v>163</v>
      </c>
      <c r="AG838" t="s">
        <v>193</v>
      </c>
      <c r="AH838" t="s">
        <v>397</v>
      </c>
      <c r="AI838">
        <v>67</v>
      </c>
      <c r="AJ838" t="s">
        <v>92</v>
      </c>
      <c r="AK838" t="s">
        <v>77</v>
      </c>
      <c r="AL838" t="s">
        <v>478</v>
      </c>
      <c r="AM838" t="s">
        <v>65</v>
      </c>
      <c r="AN838" t="s">
        <v>65</v>
      </c>
      <c r="AO838" t="s">
        <v>78</v>
      </c>
      <c r="AP838" t="s">
        <v>398</v>
      </c>
      <c r="AQ838" t="s">
        <v>4998</v>
      </c>
      <c r="AR838" t="s">
        <v>80</v>
      </c>
      <c r="AS838" t="s">
        <v>81</v>
      </c>
      <c r="AT838" s="1">
        <v>41821</v>
      </c>
      <c r="AU838" t="s">
        <v>275</v>
      </c>
      <c r="AV838" t="s">
        <v>65</v>
      </c>
      <c r="AW838" t="s">
        <v>478</v>
      </c>
      <c r="AX838" t="s">
        <v>164</v>
      </c>
      <c r="AY838">
        <v>317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G838" t="e">
        <f>INDEX('TO Report - School Leadership'!J:J,MATCH(LCGMS!C838,'TO Report - School Leadership'!D:D,0))</f>
        <v>#N/A</v>
      </c>
      <c r="BH838" t="e">
        <f>INDEX('TO Report - School Leadership'!M:M,MATCH(LCGMS!C838,'TO Report - School Leadership'!D:D,0))</f>
        <v>#N/A</v>
      </c>
      <c r="BI838" t="e">
        <f t="shared" si="26"/>
        <v>#N/A</v>
      </c>
      <c r="BJ838" t="e">
        <f t="shared" si="27"/>
        <v>#N/A</v>
      </c>
    </row>
    <row r="839" spans="1:62" hidden="1" x14ac:dyDescent="0.25">
      <c r="A839" t="s">
        <v>5005</v>
      </c>
      <c r="B839" t="s">
        <v>5006</v>
      </c>
      <c r="C839" t="s">
        <v>5007</v>
      </c>
      <c r="D839" t="s">
        <v>5008</v>
      </c>
      <c r="E839" t="s">
        <v>5009</v>
      </c>
      <c r="F839">
        <v>3015910045</v>
      </c>
      <c r="G839" s="1">
        <v>41311.405856481484</v>
      </c>
      <c r="H839">
        <v>3043017</v>
      </c>
      <c r="I839" t="s">
        <v>5010</v>
      </c>
      <c r="J839" t="s">
        <v>2690</v>
      </c>
      <c r="K839" t="s">
        <v>63</v>
      </c>
      <c r="L839" t="s">
        <v>64</v>
      </c>
      <c r="M839" t="s">
        <v>65</v>
      </c>
      <c r="N839" t="s">
        <v>66</v>
      </c>
      <c r="O839">
        <v>11206</v>
      </c>
      <c r="P839">
        <v>16</v>
      </c>
      <c r="Q839" t="s">
        <v>474</v>
      </c>
      <c r="R839" t="s">
        <v>5011</v>
      </c>
      <c r="S839" t="s">
        <v>5012</v>
      </c>
      <c r="T839" t="s">
        <v>5013</v>
      </c>
      <c r="U839" t="s">
        <v>65</v>
      </c>
      <c r="V839" t="s">
        <v>478</v>
      </c>
      <c r="X839">
        <v>36</v>
      </c>
      <c r="Y839" t="s">
        <v>65</v>
      </c>
      <c r="Z839" t="s">
        <v>65</v>
      </c>
      <c r="AA839">
        <v>40.694676000000001</v>
      </c>
      <c r="AB839">
        <v>1591</v>
      </c>
      <c r="AC839">
        <v>45</v>
      </c>
      <c r="AD839" t="s">
        <v>65</v>
      </c>
      <c r="AE839">
        <v>-73.937717000000006</v>
      </c>
      <c r="AF839" t="s">
        <v>155</v>
      </c>
      <c r="AG839" t="s">
        <v>396</v>
      </c>
      <c r="AH839" t="s">
        <v>396</v>
      </c>
      <c r="AI839">
        <v>81</v>
      </c>
      <c r="AJ839" t="s">
        <v>76</v>
      </c>
      <c r="AK839" t="s">
        <v>77</v>
      </c>
      <c r="AL839" t="s">
        <v>478</v>
      </c>
      <c r="AM839" t="s">
        <v>65</v>
      </c>
      <c r="AN839" t="s">
        <v>65</v>
      </c>
      <c r="AO839" t="s">
        <v>78</v>
      </c>
      <c r="AP839" t="s">
        <v>398</v>
      </c>
      <c r="AQ839" t="s">
        <v>5012</v>
      </c>
      <c r="AR839" t="s">
        <v>80</v>
      </c>
      <c r="AS839" t="s">
        <v>81</v>
      </c>
      <c r="AT839" s="1">
        <v>40330</v>
      </c>
      <c r="AU839" t="s">
        <v>2643</v>
      </c>
      <c r="AV839" t="s">
        <v>65</v>
      </c>
      <c r="AW839" t="s">
        <v>478</v>
      </c>
      <c r="AX839" t="s">
        <v>156</v>
      </c>
      <c r="AY839">
        <v>303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G839" t="e">
        <f>INDEX('TO Report - School Leadership'!J:J,MATCH(LCGMS!C839,'TO Report - School Leadership'!D:D,0))</f>
        <v>#N/A</v>
      </c>
      <c r="BH839" t="e">
        <f>INDEX('TO Report - School Leadership'!M:M,MATCH(LCGMS!C839,'TO Report - School Leadership'!D:D,0))</f>
        <v>#N/A</v>
      </c>
      <c r="BI839" t="e">
        <f t="shared" si="26"/>
        <v>#N/A</v>
      </c>
      <c r="BJ839" t="e">
        <f t="shared" si="27"/>
        <v>#N/A</v>
      </c>
    </row>
    <row r="840" spans="1:62" hidden="1" x14ac:dyDescent="0.25">
      <c r="A840" t="s">
        <v>2860</v>
      </c>
      <c r="B840" t="s">
        <v>3373</v>
      </c>
      <c r="C840" t="s">
        <v>5014</v>
      </c>
      <c r="D840" t="s">
        <v>5015</v>
      </c>
      <c r="E840" t="s">
        <v>2863</v>
      </c>
      <c r="F840">
        <v>3033600001</v>
      </c>
      <c r="G840" s="1">
        <v>40574.445219907408</v>
      </c>
      <c r="H840">
        <v>3076784</v>
      </c>
      <c r="I840" t="s">
        <v>2864</v>
      </c>
      <c r="J840" t="s">
        <v>62</v>
      </c>
      <c r="K840" t="s">
        <v>63</v>
      </c>
      <c r="L840" t="s">
        <v>64</v>
      </c>
      <c r="M840" t="s">
        <v>65</v>
      </c>
      <c r="N840" t="s">
        <v>66</v>
      </c>
      <c r="O840">
        <v>11221</v>
      </c>
      <c r="P840">
        <v>32</v>
      </c>
      <c r="Q840" t="s">
        <v>474</v>
      </c>
      <c r="R840" t="s">
        <v>5016</v>
      </c>
      <c r="S840" t="s">
        <v>5017</v>
      </c>
      <c r="T840" t="s">
        <v>5018</v>
      </c>
      <c r="U840" t="s">
        <v>65</v>
      </c>
      <c r="V840" t="s">
        <v>478</v>
      </c>
      <c r="W840">
        <v>1974</v>
      </c>
      <c r="X840">
        <v>37</v>
      </c>
      <c r="Y840" t="s">
        <v>65</v>
      </c>
      <c r="Z840" t="s">
        <v>65</v>
      </c>
      <c r="AA840">
        <v>40.693542000000001</v>
      </c>
      <c r="AB840">
        <v>3360</v>
      </c>
      <c r="AC840">
        <v>1</v>
      </c>
      <c r="AD840" t="s">
        <v>65</v>
      </c>
      <c r="AE840">
        <v>-73.915159000000003</v>
      </c>
      <c r="AF840" t="s">
        <v>545</v>
      </c>
      <c r="AG840" t="s">
        <v>193</v>
      </c>
      <c r="AH840" t="s">
        <v>396</v>
      </c>
      <c r="AI840">
        <v>83</v>
      </c>
      <c r="AJ840" t="s">
        <v>76</v>
      </c>
      <c r="AK840" t="s">
        <v>77</v>
      </c>
      <c r="AL840" t="s">
        <v>478</v>
      </c>
      <c r="AM840" t="s">
        <v>65</v>
      </c>
      <c r="AN840" t="s">
        <v>65</v>
      </c>
      <c r="AO840" t="s">
        <v>78</v>
      </c>
      <c r="AP840" t="s">
        <v>398</v>
      </c>
      <c r="AQ840" t="s">
        <v>5017</v>
      </c>
      <c r="AR840" t="s">
        <v>80</v>
      </c>
      <c r="AS840" t="s">
        <v>81</v>
      </c>
      <c r="AT840" s="1">
        <v>41821</v>
      </c>
      <c r="AU840" t="s">
        <v>544</v>
      </c>
      <c r="AV840" t="s">
        <v>65</v>
      </c>
      <c r="AW840" t="s">
        <v>478</v>
      </c>
      <c r="AX840" t="s">
        <v>547</v>
      </c>
      <c r="AY840">
        <v>304</v>
      </c>
      <c r="AZ840" t="s">
        <v>65</v>
      </c>
      <c r="BA840" t="s">
        <v>65</v>
      </c>
      <c r="BB840" t="s">
        <v>65</v>
      </c>
      <c r="BC840" t="s">
        <v>65</v>
      </c>
      <c r="BD840" t="s">
        <v>65</v>
      </c>
      <c r="BE840" t="s">
        <v>65</v>
      </c>
      <c r="BG840" t="e">
        <f>INDEX('TO Report - School Leadership'!J:J,MATCH(LCGMS!C840,'TO Report - School Leadership'!D:D,0))</f>
        <v>#N/A</v>
      </c>
      <c r="BH840" t="e">
        <f>INDEX('TO Report - School Leadership'!M:M,MATCH(LCGMS!C840,'TO Report - School Leadership'!D:D,0))</f>
        <v>#N/A</v>
      </c>
      <c r="BI840" t="e">
        <f t="shared" si="26"/>
        <v>#N/A</v>
      </c>
      <c r="BJ840" t="e">
        <f t="shared" si="27"/>
        <v>#N/A</v>
      </c>
    </row>
    <row r="841" spans="1:62" hidden="1" x14ac:dyDescent="0.25">
      <c r="A841" t="s">
        <v>5019</v>
      </c>
      <c r="B841" t="s">
        <v>5020</v>
      </c>
      <c r="C841" t="s">
        <v>5021</v>
      </c>
      <c r="D841" t="s">
        <v>5022</v>
      </c>
      <c r="E841" t="s">
        <v>5023</v>
      </c>
      <c r="F841">
        <v>3043540026</v>
      </c>
      <c r="G841" s="1">
        <v>41311.406030092592</v>
      </c>
      <c r="H841">
        <v>3097693</v>
      </c>
      <c r="I841" t="s">
        <v>5024</v>
      </c>
      <c r="J841" t="s">
        <v>2690</v>
      </c>
      <c r="K841" t="s">
        <v>63</v>
      </c>
      <c r="L841" t="s">
        <v>64</v>
      </c>
      <c r="M841" t="s">
        <v>65</v>
      </c>
      <c r="N841" t="s">
        <v>66</v>
      </c>
      <c r="O841">
        <v>11207</v>
      </c>
      <c r="P841">
        <v>19</v>
      </c>
      <c r="Q841" t="s">
        <v>474</v>
      </c>
      <c r="R841" t="s">
        <v>5025</v>
      </c>
      <c r="S841" t="s">
        <v>5026</v>
      </c>
      <c r="T841" t="s">
        <v>5027</v>
      </c>
      <c r="U841" t="s">
        <v>65</v>
      </c>
      <c r="V841" t="s">
        <v>478</v>
      </c>
      <c r="X841">
        <v>42</v>
      </c>
      <c r="Y841" t="s">
        <v>65</v>
      </c>
      <c r="Z841" t="s">
        <v>65</v>
      </c>
      <c r="AA841">
        <v>40.660077000000001</v>
      </c>
      <c r="AB841">
        <v>4354</v>
      </c>
      <c r="AC841">
        <v>26</v>
      </c>
      <c r="AD841" t="s">
        <v>65</v>
      </c>
      <c r="AE841">
        <v>-73.883469000000005</v>
      </c>
      <c r="AF841" t="s">
        <v>150</v>
      </c>
      <c r="AG841" t="s">
        <v>193</v>
      </c>
      <c r="AH841" t="s">
        <v>703</v>
      </c>
      <c r="AI841">
        <v>75</v>
      </c>
      <c r="AJ841" t="s">
        <v>76</v>
      </c>
      <c r="AK841" t="s">
        <v>77</v>
      </c>
      <c r="AL841" t="s">
        <v>478</v>
      </c>
      <c r="AM841" t="s">
        <v>65</v>
      </c>
      <c r="AN841" t="s">
        <v>65</v>
      </c>
      <c r="AO841" t="s">
        <v>78</v>
      </c>
      <c r="AP841" t="s">
        <v>398</v>
      </c>
      <c r="AQ841" t="s">
        <v>5026</v>
      </c>
      <c r="AR841" t="s">
        <v>80</v>
      </c>
      <c r="AS841" t="s">
        <v>81</v>
      </c>
      <c r="AT841" s="1">
        <v>40330</v>
      </c>
      <c r="AU841" t="s">
        <v>2643</v>
      </c>
      <c r="AV841" t="s">
        <v>65</v>
      </c>
      <c r="AW841" t="s">
        <v>478</v>
      </c>
      <c r="AX841" t="s">
        <v>151</v>
      </c>
      <c r="AY841">
        <v>305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G841" t="e">
        <f>INDEX('TO Report - School Leadership'!J:J,MATCH(LCGMS!C841,'TO Report - School Leadership'!D:D,0))</f>
        <v>#N/A</v>
      </c>
      <c r="BH841" t="e">
        <f>INDEX('TO Report - School Leadership'!M:M,MATCH(LCGMS!C841,'TO Report - School Leadership'!D:D,0))</f>
        <v>#N/A</v>
      </c>
      <c r="BI841" t="e">
        <f t="shared" si="26"/>
        <v>#N/A</v>
      </c>
      <c r="BJ841" t="e">
        <f t="shared" si="27"/>
        <v>#N/A</v>
      </c>
    </row>
    <row r="842" spans="1:62" hidden="1" x14ac:dyDescent="0.25">
      <c r="A842" t="s">
        <v>4017</v>
      </c>
      <c r="B842" t="s">
        <v>5028</v>
      </c>
      <c r="C842" t="s">
        <v>5029</v>
      </c>
      <c r="D842" t="s">
        <v>5030</v>
      </c>
      <c r="E842" t="s">
        <v>4021</v>
      </c>
      <c r="F842">
        <v>3043490050</v>
      </c>
      <c r="G842" s="1">
        <v>40574.445219907408</v>
      </c>
      <c r="H842">
        <v>3097675</v>
      </c>
      <c r="I842" t="s">
        <v>4022</v>
      </c>
      <c r="J842" t="s">
        <v>62</v>
      </c>
      <c r="K842" t="s">
        <v>63</v>
      </c>
      <c r="L842" t="s">
        <v>64</v>
      </c>
      <c r="N842" t="s">
        <v>66</v>
      </c>
      <c r="O842">
        <v>11207</v>
      </c>
      <c r="P842">
        <v>19</v>
      </c>
      <c r="Q842" t="s">
        <v>474</v>
      </c>
      <c r="R842" t="s">
        <v>5031</v>
      </c>
      <c r="S842" t="s">
        <v>5032</v>
      </c>
      <c r="T842" t="s">
        <v>5033</v>
      </c>
      <c r="U842" t="s">
        <v>65</v>
      </c>
      <c r="V842" t="s">
        <v>478</v>
      </c>
      <c r="W842">
        <v>1956</v>
      </c>
      <c r="X842">
        <v>42</v>
      </c>
      <c r="Y842" t="s">
        <v>65</v>
      </c>
      <c r="Z842" t="s">
        <v>65</v>
      </c>
      <c r="AA842">
        <v>40.659934</v>
      </c>
      <c r="AB842">
        <v>4349</v>
      </c>
      <c r="AC842">
        <v>50</v>
      </c>
      <c r="AD842" t="s">
        <v>65</v>
      </c>
      <c r="AE842">
        <v>-73.885704000000004</v>
      </c>
      <c r="AF842" t="s">
        <v>150</v>
      </c>
      <c r="AG842" t="s">
        <v>1115</v>
      </c>
      <c r="AH842" t="s">
        <v>396</v>
      </c>
      <c r="AI842">
        <v>75</v>
      </c>
      <c r="AJ842" t="s">
        <v>76</v>
      </c>
      <c r="AK842" t="s">
        <v>77</v>
      </c>
      <c r="AL842" t="s">
        <v>478</v>
      </c>
      <c r="AM842" t="s">
        <v>65</v>
      </c>
      <c r="AN842" t="s">
        <v>65</v>
      </c>
      <c r="AO842" t="s">
        <v>78</v>
      </c>
      <c r="AP842" t="s">
        <v>398</v>
      </c>
      <c r="AQ842" t="s">
        <v>5032</v>
      </c>
      <c r="AR842" t="s">
        <v>80</v>
      </c>
      <c r="AS842" t="s">
        <v>81</v>
      </c>
      <c r="AT842" s="1">
        <v>41821</v>
      </c>
      <c r="AU842" t="s">
        <v>141</v>
      </c>
      <c r="AV842" t="s">
        <v>65</v>
      </c>
      <c r="AW842" t="s">
        <v>478</v>
      </c>
      <c r="AX842" t="s">
        <v>151</v>
      </c>
      <c r="AY842">
        <v>305</v>
      </c>
      <c r="AZ842" t="s">
        <v>65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G842" t="e">
        <f>INDEX('TO Report - School Leadership'!J:J,MATCH(LCGMS!C842,'TO Report - School Leadership'!D:D,0))</f>
        <v>#N/A</v>
      </c>
      <c r="BH842" t="e">
        <f>INDEX('TO Report - School Leadership'!M:M,MATCH(LCGMS!C842,'TO Report - School Leadership'!D:D,0))</f>
        <v>#N/A</v>
      </c>
      <c r="BI842" t="e">
        <f t="shared" si="26"/>
        <v>#N/A</v>
      </c>
      <c r="BJ842" t="e">
        <f t="shared" si="27"/>
        <v>#N/A</v>
      </c>
    </row>
    <row r="843" spans="1:62" hidden="1" x14ac:dyDescent="0.25">
      <c r="A843" t="s">
        <v>1810</v>
      </c>
      <c r="B843" t="s">
        <v>5028</v>
      </c>
      <c r="C843" t="s">
        <v>5029</v>
      </c>
      <c r="D843" t="s">
        <v>5030</v>
      </c>
      <c r="E843" t="s">
        <v>1813</v>
      </c>
      <c r="F843">
        <v>3042780001</v>
      </c>
      <c r="G843" s="1">
        <v>40574.445219907408</v>
      </c>
      <c r="H843">
        <v>3095977</v>
      </c>
      <c r="I843" t="s">
        <v>1814</v>
      </c>
      <c r="J843" t="s">
        <v>62</v>
      </c>
      <c r="K843" t="s">
        <v>63</v>
      </c>
      <c r="L843" t="s">
        <v>64</v>
      </c>
      <c r="N843" t="s">
        <v>66</v>
      </c>
      <c r="O843">
        <v>11208</v>
      </c>
      <c r="P843">
        <v>19</v>
      </c>
      <c r="Q843" t="s">
        <v>474</v>
      </c>
      <c r="R843" t="s">
        <v>5031</v>
      </c>
      <c r="S843" t="s">
        <v>5032</v>
      </c>
      <c r="T843" t="s">
        <v>5033</v>
      </c>
      <c r="U843" t="s">
        <v>65</v>
      </c>
      <c r="V843" t="s">
        <v>478</v>
      </c>
      <c r="W843">
        <v>1964</v>
      </c>
      <c r="X843">
        <v>42</v>
      </c>
      <c r="Y843" t="s">
        <v>65</v>
      </c>
      <c r="Z843" t="s">
        <v>65</v>
      </c>
      <c r="AA843">
        <v>40.670020000000001</v>
      </c>
      <c r="AB843">
        <v>4278</v>
      </c>
      <c r="AC843">
        <v>1</v>
      </c>
      <c r="AD843" t="s">
        <v>65</v>
      </c>
      <c r="AE843">
        <v>-73.874537000000004</v>
      </c>
      <c r="AF843" t="s">
        <v>150</v>
      </c>
      <c r="AG843" t="s">
        <v>1115</v>
      </c>
      <c r="AH843" t="s">
        <v>396</v>
      </c>
      <c r="AI843">
        <v>75</v>
      </c>
      <c r="AJ843" t="s">
        <v>92</v>
      </c>
      <c r="AK843" t="s">
        <v>77</v>
      </c>
      <c r="AL843" t="s">
        <v>478</v>
      </c>
      <c r="AM843" t="s">
        <v>65</v>
      </c>
      <c r="AN843" t="s">
        <v>65</v>
      </c>
      <c r="AO843" t="s">
        <v>78</v>
      </c>
      <c r="AP843" t="s">
        <v>398</v>
      </c>
      <c r="AQ843" t="s">
        <v>5032</v>
      </c>
      <c r="AR843" t="s">
        <v>80</v>
      </c>
      <c r="AS843" t="s">
        <v>81</v>
      </c>
      <c r="AT843" s="1">
        <v>41821</v>
      </c>
      <c r="AU843" t="s">
        <v>141</v>
      </c>
      <c r="AV843" t="s">
        <v>65</v>
      </c>
      <c r="AW843" t="s">
        <v>478</v>
      </c>
      <c r="AX843" t="s">
        <v>151</v>
      </c>
      <c r="AY843">
        <v>305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G843" t="e">
        <f>INDEX('TO Report - School Leadership'!J:J,MATCH(LCGMS!C843,'TO Report - School Leadership'!D:D,0))</f>
        <v>#N/A</v>
      </c>
      <c r="BH843" t="e">
        <f>INDEX('TO Report - School Leadership'!M:M,MATCH(LCGMS!C843,'TO Report - School Leadership'!D:D,0))</f>
        <v>#N/A</v>
      </c>
      <c r="BI843" t="e">
        <f t="shared" si="26"/>
        <v>#N/A</v>
      </c>
      <c r="BJ843" t="e">
        <f t="shared" si="27"/>
        <v>#N/A</v>
      </c>
    </row>
    <row r="844" spans="1:62" hidden="1" x14ac:dyDescent="0.25">
      <c r="A844" t="s">
        <v>1005</v>
      </c>
      <c r="B844" t="s">
        <v>5034</v>
      </c>
      <c r="C844" t="s">
        <v>5035</v>
      </c>
      <c r="D844" t="s">
        <v>5036</v>
      </c>
      <c r="E844" t="s">
        <v>1008</v>
      </c>
      <c r="F844">
        <v>3021030004</v>
      </c>
      <c r="G844" s="1">
        <v>40574.445219907408</v>
      </c>
      <c r="H844">
        <v>3059051</v>
      </c>
      <c r="I844" t="s">
        <v>1009</v>
      </c>
      <c r="J844" t="s">
        <v>62</v>
      </c>
      <c r="K844" t="s">
        <v>63</v>
      </c>
      <c r="L844" t="s">
        <v>64</v>
      </c>
      <c r="M844" t="s">
        <v>65</v>
      </c>
      <c r="N844" t="s">
        <v>66</v>
      </c>
      <c r="O844">
        <v>11205</v>
      </c>
      <c r="P844">
        <v>13</v>
      </c>
      <c r="Q844" t="s">
        <v>474</v>
      </c>
      <c r="R844" t="s">
        <v>5037</v>
      </c>
      <c r="S844" t="s">
        <v>5038</v>
      </c>
      <c r="T844" t="s">
        <v>5039</v>
      </c>
      <c r="U844" t="s">
        <v>65</v>
      </c>
      <c r="V844" t="s">
        <v>478</v>
      </c>
      <c r="W844">
        <v>1962</v>
      </c>
      <c r="X844">
        <v>35</v>
      </c>
      <c r="Y844" t="s">
        <v>65</v>
      </c>
      <c r="Z844" t="s">
        <v>65</v>
      </c>
      <c r="AA844">
        <v>40.688769000000001</v>
      </c>
      <c r="AB844">
        <v>2103</v>
      </c>
      <c r="AC844">
        <v>4</v>
      </c>
      <c r="AD844" t="s">
        <v>65</v>
      </c>
      <c r="AE844">
        <v>-73.971474000000001</v>
      </c>
      <c r="AF844" t="s">
        <v>330</v>
      </c>
      <c r="AG844" t="s">
        <v>193</v>
      </c>
      <c r="AH844" t="s">
        <v>75</v>
      </c>
      <c r="AI844">
        <v>88</v>
      </c>
      <c r="AJ844" t="s">
        <v>76</v>
      </c>
      <c r="AK844" t="s">
        <v>77</v>
      </c>
      <c r="AL844" t="s">
        <v>478</v>
      </c>
      <c r="AM844" t="s">
        <v>65</v>
      </c>
      <c r="AN844" t="s">
        <v>65</v>
      </c>
      <c r="AO844" t="s">
        <v>78</v>
      </c>
      <c r="AP844" t="s">
        <v>79</v>
      </c>
      <c r="AQ844" t="s">
        <v>5038</v>
      </c>
      <c r="AR844" t="s">
        <v>80</v>
      </c>
      <c r="AS844" t="s">
        <v>81</v>
      </c>
      <c r="AT844" s="1">
        <v>41821</v>
      </c>
      <c r="AU844" t="s">
        <v>122</v>
      </c>
      <c r="AV844" t="s">
        <v>65</v>
      </c>
      <c r="AW844" t="s">
        <v>478</v>
      </c>
      <c r="AX844" t="s">
        <v>331</v>
      </c>
      <c r="AY844">
        <v>302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G844" t="e">
        <f>INDEX('TO Report - School Leadership'!J:J,MATCH(LCGMS!C844,'TO Report - School Leadership'!D:D,0))</f>
        <v>#N/A</v>
      </c>
      <c r="BH844" t="e">
        <f>INDEX('TO Report - School Leadership'!M:M,MATCH(LCGMS!C844,'TO Report - School Leadership'!D:D,0))</f>
        <v>#N/A</v>
      </c>
      <c r="BI844" t="e">
        <f t="shared" si="26"/>
        <v>#N/A</v>
      </c>
      <c r="BJ844" t="e">
        <f t="shared" si="27"/>
        <v>#N/A</v>
      </c>
    </row>
    <row r="845" spans="1:62" hidden="1" x14ac:dyDescent="0.25">
      <c r="A845" t="s">
        <v>5040</v>
      </c>
      <c r="B845" t="s">
        <v>5041</v>
      </c>
      <c r="C845" t="s">
        <v>5042</v>
      </c>
      <c r="D845" t="s">
        <v>5043</v>
      </c>
      <c r="E845" t="s">
        <v>5044</v>
      </c>
      <c r="F845">
        <v>3052160040</v>
      </c>
      <c r="G845" t="s">
        <v>65</v>
      </c>
      <c r="H845">
        <v>3328292</v>
      </c>
      <c r="I845" t="s">
        <v>5045</v>
      </c>
      <c r="J845" t="s">
        <v>2690</v>
      </c>
      <c r="K845" t="s">
        <v>63</v>
      </c>
      <c r="L845" t="s">
        <v>64</v>
      </c>
      <c r="N845" t="s">
        <v>66</v>
      </c>
      <c r="O845">
        <v>11226</v>
      </c>
      <c r="P845">
        <v>22</v>
      </c>
      <c r="Q845" t="s">
        <v>474</v>
      </c>
      <c r="R845" t="s">
        <v>5046</v>
      </c>
      <c r="S845" t="s">
        <v>4009</v>
      </c>
      <c r="T845" t="s">
        <v>5047</v>
      </c>
      <c r="U845" t="s">
        <v>65</v>
      </c>
      <c r="V845" t="s">
        <v>478</v>
      </c>
      <c r="X845">
        <v>45</v>
      </c>
      <c r="Y845" t="s">
        <v>65</v>
      </c>
      <c r="Z845" t="s">
        <v>65</v>
      </c>
      <c r="AA845">
        <v>40.639564</v>
      </c>
      <c r="AB845">
        <v>5216</v>
      </c>
      <c r="AC845">
        <v>40</v>
      </c>
      <c r="AD845" t="s">
        <v>65</v>
      </c>
      <c r="AE845">
        <v>-73.948848999999996</v>
      </c>
      <c r="AF845" t="s">
        <v>192</v>
      </c>
      <c r="AG845" t="s">
        <v>193</v>
      </c>
      <c r="AH845" t="s">
        <v>396</v>
      </c>
      <c r="AI845" t="s">
        <v>65</v>
      </c>
      <c r="AJ845" t="s">
        <v>92</v>
      </c>
      <c r="AK845" t="s">
        <v>77</v>
      </c>
      <c r="AL845" t="s">
        <v>478</v>
      </c>
      <c r="AM845" t="s">
        <v>65</v>
      </c>
      <c r="AN845" t="s">
        <v>65</v>
      </c>
      <c r="AO845" t="s">
        <v>78</v>
      </c>
      <c r="AP845" t="s">
        <v>398</v>
      </c>
      <c r="AQ845" t="s">
        <v>4009</v>
      </c>
      <c r="AR845" t="s">
        <v>80</v>
      </c>
      <c r="AS845" t="s">
        <v>81</v>
      </c>
      <c r="AT845" s="1">
        <v>41821</v>
      </c>
      <c r="AU845" t="s">
        <v>523</v>
      </c>
      <c r="AV845" t="s">
        <v>65</v>
      </c>
      <c r="AW845" t="s">
        <v>478</v>
      </c>
      <c r="AX845" t="s">
        <v>194</v>
      </c>
      <c r="AY845">
        <v>317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G845" t="e">
        <f>INDEX('TO Report - School Leadership'!J:J,MATCH(LCGMS!C845,'TO Report - School Leadership'!D:D,0))</f>
        <v>#N/A</v>
      </c>
      <c r="BH845" t="e">
        <f>INDEX('TO Report - School Leadership'!M:M,MATCH(LCGMS!C845,'TO Report - School Leadership'!D:D,0))</f>
        <v>#N/A</v>
      </c>
      <c r="BI845" t="e">
        <f t="shared" si="26"/>
        <v>#N/A</v>
      </c>
      <c r="BJ845" t="e">
        <f t="shared" si="27"/>
        <v>#N/A</v>
      </c>
    </row>
    <row r="846" spans="1:62" hidden="1" x14ac:dyDescent="0.25">
      <c r="A846" t="s">
        <v>5048</v>
      </c>
      <c r="B846" t="s">
        <v>5041</v>
      </c>
      <c r="C846" t="s">
        <v>5042</v>
      </c>
      <c r="D846" t="s">
        <v>5043</v>
      </c>
      <c r="E846" t="s">
        <v>5049</v>
      </c>
      <c r="F846">
        <v>3052160069</v>
      </c>
      <c r="G846" s="1">
        <v>42657.672835648147</v>
      </c>
      <c r="H846">
        <v>3328294</v>
      </c>
      <c r="I846" t="s">
        <v>5050</v>
      </c>
      <c r="J846" t="s">
        <v>483</v>
      </c>
      <c r="K846" t="s">
        <v>63</v>
      </c>
      <c r="L846" t="s">
        <v>64</v>
      </c>
      <c r="M846" t="s">
        <v>65</v>
      </c>
      <c r="N846" t="s">
        <v>66</v>
      </c>
      <c r="O846">
        <v>11210</v>
      </c>
      <c r="P846">
        <v>22</v>
      </c>
      <c r="Q846" t="s">
        <v>474</v>
      </c>
      <c r="R846" t="s">
        <v>5046</v>
      </c>
      <c r="S846" t="s">
        <v>4009</v>
      </c>
      <c r="T846" t="s">
        <v>5047</v>
      </c>
      <c r="U846" t="s">
        <v>65</v>
      </c>
      <c r="V846" t="s">
        <v>478</v>
      </c>
      <c r="X846">
        <v>45</v>
      </c>
      <c r="Y846" t="s">
        <v>65</v>
      </c>
      <c r="Z846" t="s">
        <v>65</v>
      </c>
      <c r="AA846">
        <v>40.638956999999998</v>
      </c>
      <c r="AB846">
        <v>5216</v>
      </c>
      <c r="AC846">
        <v>69</v>
      </c>
      <c r="AD846" t="s">
        <v>65</v>
      </c>
      <c r="AE846">
        <v>-73.948982000000001</v>
      </c>
      <c r="AF846" t="s">
        <v>192</v>
      </c>
      <c r="AG846" t="s">
        <v>193</v>
      </c>
      <c r="AH846" t="s">
        <v>396</v>
      </c>
      <c r="AI846">
        <v>67</v>
      </c>
      <c r="AJ846" t="s">
        <v>76</v>
      </c>
      <c r="AK846" t="s">
        <v>77</v>
      </c>
      <c r="AL846" t="s">
        <v>478</v>
      </c>
      <c r="AM846" t="s">
        <v>65</v>
      </c>
      <c r="AN846" t="s">
        <v>65</v>
      </c>
      <c r="AO846" t="s">
        <v>78</v>
      </c>
      <c r="AP846" t="s">
        <v>398</v>
      </c>
      <c r="AQ846" t="s">
        <v>4009</v>
      </c>
      <c r="AR846" t="s">
        <v>80</v>
      </c>
      <c r="AS846" t="s">
        <v>81</v>
      </c>
      <c r="AT846" s="1">
        <v>41821</v>
      </c>
      <c r="AU846" t="s">
        <v>523</v>
      </c>
      <c r="AV846" t="s">
        <v>65</v>
      </c>
      <c r="AW846" t="s">
        <v>478</v>
      </c>
      <c r="AX846" t="s">
        <v>194</v>
      </c>
      <c r="AY846">
        <v>317</v>
      </c>
      <c r="AZ846" t="s">
        <v>65</v>
      </c>
      <c r="BA846" t="s">
        <v>65</v>
      </c>
      <c r="BB846" t="s">
        <v>65</v>
      </c>
      <c r="BC846" t="s">
        <v>65</v>
      </c>
      <c r="BD846" t="s">
        <v>65</v>
      </c>
      <c r="BE846" t="s">
        <v>65</v>
      </c>
      <c r="BG846" t="e">
        <f>INDEX('TO Report - School Leadership'!J:J,MATCH(LCGMS!C846,'TO Report - School Leadership'!D:D,0))</f>
        <v>#N/A</v>
      </c>
      <c r="BH846" t="e">
        <f>INDEX('TO Report - School Leadership'!M:M,MATCH(LCGMS!C846,'TO Report - School Leadership'!D:D,0))</f>
        <v>#N/A</v>
      </c>
      <c r="BI846" t="e">
        <f t="shared" si="26"/>
        <v>#N/A</v>
      </c>
      <c r="BJ846" t="e">
        <f t="shared" si="27"/>
        <v>#N/A</v>
      </c>
    </row>
    <row r="847" spans="1:62" hidden="1" x14ac:dyDescent="0.25">
      <c r="A847" t="s">
        <v>5051</v>
      </c>
      <c r="B847" t="s">
        <v>5052</v>
      </c>
      <c r="C847" t="s">
        <v>5053</v>
      </c>
      <c r="D847" t="s">
        <v>5054</v>
      </c>
      <c r="E847" t="s">
        <v>5055</v>
      </c>
      <c r="F847">
        <v>3054240029</v>
      </c>
      <c r="G847" s="1">
        <v>41311.4062037037</v>
      </c>
      <c r="H847">
        <v>3339607</v>
      </c>
      <c r="I847" t="s">
        <v>5056</v>
      </c>
      <c r="J847" t="s">
        <v>2690</v>
      </c>
      <c r="K847" t="s">
        <v>63</v>
      </c>
      <c r="L847" t="s">
        <v>64</v>
      </c>
      <c r="M847" t="s">
        <v>65</v>
      </c>
      <c r="N847" t="s">
        <v>66</v>
      </c>
      <c r="O847">
        <v>11230</v>
      </c>
      <c r="P847">
        <v>22</v>
      </c>
      <c r="Q847" t="s">
        <v>474</v>
      </c>
      <c r="R847" t="s">
        <v>5057</v>
      </c>
      <c r="S847" t="s">
        <v>5058</v>
      </c>
      <c r="T847" t="s">
        <v>5059</v>
      </c>
      <c r="U847" t="s">
        <v>65</v>
      </c>
      <c r="V847" t="s">
        <v>478</v>
      </c>
      <c r="X847">
        <v>40</v>
      </c>
      <c r="Y847" t="s">
        <v>65</v>
      </c>
      <c r="Z847" t="s">
        <v>65</v>
      </c>
      <c r="AA847">
        <v>40.632148999999998</v>
      </c>
      <c r="AB847">
        <v>5424</v>
      </c>
      <c r="AC847">
        <v>29</v>
      </c>
      <c r="AD847" t="s">
        <v>65</v>
      </c>
      <c r="AE847">
        <v>-73.969887</v>
      </c>
      <c r="AF847" t="s">
        <v>1194</v>
      </c>
      <c r="AG847" t="s">
        <v>396</v>
      </c>
      <c r="AH847" t="s">
        <v>396</v>
      </c>
      <c r="AI847">
        <v>70</v>
      </c>
      <c r="AJ847" t="s">
        <v>76</v>
      </c>
      <c r="AK847" t="s">
        <v>77</v>
      </c>
      <c r="AL847" t="s">
        <v>478</v>
      </c>
      <c r="AM847" t="s">
        <v>65</v>
      </c>
      <c r="AN847" t="s">
        <v>65</v>
      </c>
      <c r="AO847" t="s">
        <v>78</v>
      </c>
      <c r="AP847" t="s">
        <v>398</v>
      </c>
      <c r="AQ847" t="s">
        <v>5058</v>
      </c>
      <c r="AR847" t="s">
        <v>80</v>
      </c>
      <c r="AS847" t="s">
        <v>81</v>
      </c>
      <c r="AT847" s="1">
        <v>40330</v>
      </c>
      <c r="AU847" t="s">
        <v>2643</v>
      </c>
      <c r="AV847" t="s">
        <v>65</v>
      </c>
      <c r="AW847" t="s">
        <v>478</v>
      </c>
      <c r="AX847" t="s">
        <v>1195</v>
      </c>
      <c r="AY847">
        <v>314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G847" t="e">
        <f>INDEX('TO Report - School Leadership'!J:J,MATCH(LCGMS!C847,'TO Report - School Leadership'!D:D,0))</f>
        <v>#N/A</v>
      </c>
      <c r="BH847" t="e">
        <f>INDEX('TO Report - School Leadership'!M:M,MATCH(LCGMS!C847,'TO Report - School Leadership'!D:D,0))</f>
        <v>#N/A</v>
      </c>
      <c r="BI847" t="e">
        <f t="shared" si="26"/>
        <v>#N/A</v>
      </c>
      <c r="BJ847" t="e">
        <f t="shared" si="27"/>
        <v>#N/A</v>
      </c>
    </row>
    <row r="848" spans="1:62" hidden="1" x14ac:dyDescent="0.25">
      <c r="A848" t="s">
        <v>5060</v>
      </c>
      <c r="B848" t="s">
        <v>5061</v>
      </c>
      <c r="C848" t="s">
        <v>5062</v>
      </c>
      <c r="D848" t="s">
        <v>5063</v>
      </c>
      <c r="E848" t="s">
        <v>5064</v>
      </c>
      <c r="F848">
        <v>0</v>
      </c>
      <c r="G848" s="1">
        <v>40472.532523148147</v>
      </c>
      <c r="H848">
        <v>3083069</v>
      </c>
      <c r="I848" t="s">
        <v>5065</v>
      </c>
      <c r="J848" t="s">
        <v>2690</v>
      </c>
      <c r="K848" t="s">
        <v>63</v>
      </c>
      <c r="L848" t="s">
        <v>64</v>
      </c>
      <c r="N848" t="s">
        <v>66</v>
      </c>
      <c r="O848">
        <v>11212</v>
      </c>
      <c r="P848">
        <v>18</v>
      </c>
      <c r="Q848" t="s">
        <v>474</v>
      </c>
      <c r="R848" t="s">
        <v>5066</v>
      </c>
      <c r="S848" t="s">
        <v>5067</v>
      </c>
      <c r="T848" t="s">
        <v>5068</v>
      </c>
      <c r="U848" t="s">
        <v>65</v>
      </c>
      <c r="V848" t="s">
        <v>478</v>
      </c>
      <c r="X848">
        <v>42</v>
      </c>
      <c r="Y848" t="s">
        <v>65</v>
      </c>
      <c r="Z848" t="s">
        <v>65</v>
      </c>
      <c r="AA848">
        <v>40.654519999999998</v>
      </c>
      <c r="AB848">
        <v>3642</v>
      </c>
      <c r="AC848">
        <v>22</v>
      </c>
      <c r="AD848" t="s">
        <v>65</v>
      </c>
      <c r="AE848">
        <v>-73.908340999999993</v>
      </c>
      <c r="AF848" t="s">
        <v>524</v>
      </c>
      <c r="AG848" t="s">
        <v>4950</v>
      </c>
      <c r="AH848" t="s">
        <v>193</v>
      </c>
      <c r="AI848">
        <v>73</v>
      </c>
      <c r="AJ848" t="s">
        <v>76</v>
      </c>
      <c r="AK848" t="s">
        <v>77</v>
      </c>
      <c r="AL848" t="s">
        <v>478</v>
      </c>
      <c r="AM848" t="s">
        <v>65</v>
      </c>
      <c r="AN848" t="s">
        <v>65</v>
      </c>
      <c r="AO848" t="s">
        <v>78</v>
      </c>
      <c r="AP848" t="s">
        <v>79</v>
      </c>
      <c r="AQ848" t="s">
        <v>5067</v>
      </c>
      <c r="AR848" t="s">
        <v>80</v>
      </c>
      <c r="AS848" t="s">
        <v>81</v>
      </c>
      <c r="AT848" s="1">
        <v>40330</v>
      </c>
      <c r="AU848" t="s">
        <v>2643</v>
      </c>
      <c r="AV848" t="s">
        <v>65</v>
      </c>
      <c r="AW848" t="s">
        <v>478</v>
      </c>
      <c r="AX848" t="s">
        <v>525</v>
      </c>
      <c r="AY848">
        <v>316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G848" t="e">
        <f>INDEX('TO Report - School Leadership'!J:J,MATCH(LCGMS!C848,'TO Report - School Leadership'!D:D,0))</f>
        <v>#N/A</v>
      </c>
      <c r="BH848" t="e">
        <f>INDEX('TO Report - School Leadership'!M:M,MATCH(LCGMS!C848,'TO Report - School Leadership'!D:D,0))</f>
        <v>#N/A</v>
      </c>
      <c r="BI848" t="e">
        <f t="shared" si="26"/>
        <v>#N/A</v>
      </c>
      <c r="BJ848" t="e">
        <f t="shared" si="27"/>
        <v>#N/A</v>
      </c>
    </row>
    <row r="849" spans="1:62" hidden="1" x14ac:dyDescent="0.25">
      <c r="A849" t="s">
        <v>5069</v>
      </c>
      <c r="B849" t="s">
        <v>5070</v>
      </c>
      <c r="C849" t="s">
        <v>5071</v>
      </c>
      <c r="D849" t="s">
        <v>5072</v>
      </c>
      <c r="E849" t="s">
        <v>5073</v>
      </c>
      <c r="F849">
        <v>3034680001</v>
      </c>
      <c r="G849" t="s">
        <v>65</v>
      </c>
      <c r="H849">
        <v>3326479</v>
      </c>
      <c r="I849" t="s">
        <v>5074</v>
      </c>
      <c r="J849" t="s">
        <v>483</v>
      </c>
      <c r="K849" t="s">
        <v>63</v>
      </c>
      <c r="L849" t="s">
        <v>64</v>
      </c>
      <c r="M849" t="s">
        <v>65</v>
      </c>
      <c r="N849" t="s">
        <v>66</v>
      </c>
      <c r="O849">
        <v>11207</v>
      </c>
      <c r="P849">
        <v>32</v>
      </c>
      <c r="Q849" t="s">
        <v>474</v>
      </c>
      <c r="R849" t="s">
        <v>5075</v>
      </c>
      <c r="S849" t="s">
        <v>5076</v>
      </c>
      <c r="T849" t="s">
        <v>5077</v>
      </c>
      <c r="U849" t="s">
        <v>65</v>
      </c>
      <c r="V849" t="s">
        <v>478</v>
      </c>
      <c r="W849" t="s">
        <v>65</v>
      </c>
      <c r="X849">
        <v>37</v>
      </c>
      <c r="Y849" t="s">
        <v>65</v>
      </c>
      <c r="Z849" t="s">
        <v>65</v>
      </c>
      <c r="AA849">
        <v>40.681153000000002</v>
      </c>
      <c r="AB849">
        <v>3468</v>
      </c>
      <c r="AC849">
        <v>1</v>
      </c>
      <c r="AD849" t="s">
        <v>65</v>
      </c>
      <c r="AE849">
        <v>-73.906237000000004</v>
      </c>
      <c r="AF849" t="s">
        <v>545</v>
      </c>
      <c r="AG849" t="s">
        <v>396</v>
      </c>
      <c r="AH849" t="s">
        <v>396</v>
      </c>
      <c r="AI849">
        <v>83</v>
      </c>
      <c r="AJ849" t="s">
        <v>92</v>
      </c>
      <c r="AK849" t="s">
        <v>77</v>
      </c>
      <c r="AL849" t="s">
        <v>478</v>
      </c>
      <c r="AM849" t="s">
        <v>65</v>
      </c>
      <c r="AN849" t="s">
        <v>65</v>
      </c>
      <c r="AO849" t="s">
        <v>78</v>
      </c>
      <c r="AP849" t="s">
        <v>398</v>
      </c>
      <c r="AQ849" t="s">
        <v>5076</v>
      </c>
      <c r="AR849" t="s">
        <v>80</v>
      </c>
      <c r="AS849" t="s">
        <v>81</v>
      </c>
      <c r="AT849" s="1">
        <v>40330</v>
      </c>
      <c r="AU849" t="s">
        <v>2643</v>
      </c>
      <c r="AV849" t="s">
        <v>65</v>
      </c>
      <c r="AW849" t="s">
        <v>478</v>
      </c>
      <c r="AX849" t="s">
        <v>547</v>
      </c>
      <c r="AY849">
        <v>304</v>
      </c>
      <c r="AZ849" t="s">
        <v>65</v>
      </c>
      <c r="BA849" t="s">
        <v>65</v>
      </c>
      <c r="BB849" t="s">
        <v>65</v>
      </c>
      <c r="BC849" t="s">
        <v>65</v>
      </c>
      <c r="BD849" t="s">
        <v>65</v>
      </c>
      <c r="BE849" t="s">
        <v>65</v>
      </c>
      <c r="BG849" t="e">
        <f>INDEX('TO Report - School Leadership'!J:J,MATCH(LCGMS!C849,'TO Report - School Leadership'!D:D,0))</f>
        <v>#N/A</v>
      </c>
      <c r="BH849" t="e">
        <f>INDEX('TO Report - School Leadership'!M:M,MATCH(LCGMS!C849,'TO Report - School Leadership'!D:D,0))</f>
        <v>#N/A</v>
      </c>
      <c r="BI849" t="e">
        <f t="shared" si="26"/>
        <v>#N/A</v>
      </c>
      <c r="BJ849" t="e">
        <f t="shared" si="27"/>
        <v>#N/A</v>
      </c>
    </row>
    <row r="850" spans="1:62" hidden="1" x14ac:dyDescent="0.25">
      <c r="A850" t="s">
        <v>5078</v>
      </c>
      <c r="B850" t="s">
        <v>5070</v>
      </c>
      <c r="C850" t="s">
        <v>5071</v>
      </c>
      <c r="D850" t="s">
        <v>5072</v>
      </c>
      <c r="E850" t="s">
        <v>5079</v>
      </c>
      <c r="F850">
        <v>3033990001</v>
      </c>
      <c r="G850" s="1">
        <v>41311.406388888892</v>
      </c>
      <c r="H850">
        <v>3326427</v>
      </c>
      <c r="I850" t="s">
        <v>5080</v>
      </c>
      <c r="J850" t="s">
        <v>2690</v>
      </c>
      <c r="K850" t="s">
        <v>63</v>
      </c>
      <c r="L850" t="s">
        <v>64</v>
      </c>
      <c r="M850" t="s">
        <v>65</v>
      </c>
      <c r="N850" t="s">
        <v>66</v>
      </c>
      <c r="O850">
        <v>11221</v>
      </c>
      <c r="P850">
        <v>32</v>
      </c>
      <c r="Q850" t="s">
        <v>474</v>
      </c>
      <c r="R850" t="s">
        <v>5075</v>
      </c>
      <c r="S850" t="s">
        <v>5076</v>
      </c>
      <c r="T850" t="s">
        <v>5077</v>
      </c>
      <c r="U850" t="s">
        <v>65</v>
      </c>
      <c r="V850" t="s">
        <v>478</v>
      </c>
      <c r="X850">
        <v>37</v>
      </c>
      <c r="Y850" t="s">
        <v>65</v>
      </c>
      <c r="Z850" t="s">
        <v>65</v>
      </c>
      <c r="AA850">
        <v>40.693747999999999</v>
      </c>
      <c r="AB850">
        <v>3399</v>
      </c>
      <c r="AC850">
        <v>1</v>
      </c>
      <c r="AD850" t="s">
        <v>65</v>
      </c>
      <c r="AE850">
        <v>-73.908919999999995</v>
      </c>
      <c r="AF850" t="s">
        <v>606</v>
      </c>
      <c r="AG850" t="s">
        <v>396</v>
      </c>
      <c r="AH850" t="s">
        <v>396</v>
      </c>
      <c r="AI850">
        <v>83</v>
      </c>
      <c r="AJ850" t="s">
        <v>76</v>
      </c>
      <c r="AK850" t="s">
        <v>77</v>
      </c>
      <c r="AL850" t="s">
        <v>478</v>
      </c>
      <c r="AM850" t="s">
        <v>65</v>
      </c>
      <c r="AN850" t="s">
        <v>65</v>
      </c>
      <c r="AO850" t="s">
        <v>78</v>
      </c>
      <c r="AP850" t="s">
        <v>398</v>
      </c>
      <c r="AQ850" t="s">
        <v>5076</v>
      </c>
      <c r="AR850" t="s">
        <v>80</v>
      </c>
      <c r="AS850" t="s">
        <v>81</v>
      </c>
      <c r="AT850" s="1">
        <v>40330</v>
      </c>
      <c r="AU850" t="s">
        <v>2643</v>
      </c>
      <c r="AV850" t="s">
        <v>65</v>
      </c>
      <c r="AW850" t="s">
        <v>478</v>
      </c>
      <c r="AX850" t="s">
        <v>607</v>
      </c>
      <c r="AY850">
        <v>304</v>
      </c>
      <c r="AZ850" t="s">
        <v>65</v>
      </c>
      <c r="BA850" t="s">
        <v>65</v>
      </c>
      <c r="BB850" t="s">
        <v>65</v>
      </c>
      <c r="BC850" t="s">
        <v>65</v>
      </c>
      <c r="BD850" t="s">
        <v>65</v>
      </c>
      <c r="BE850" t="s">
        <v>65</v>
      </c>
      <c r="BG850" t="e">
        <f>INDEX('TO Report - School Leadership'!J:J,MATCH(LCGMS!C850,'TO Report - School Leadership'!D:D,0))</f>
        <v>#N/A</v>
      </c>
      <c r="BH850" t="e">
        <f>INDEX('TO Report - School Leadership'!M:M,MATCH(LCGMS!C850,'TO Report - School Leadership'!D:D,0))</f>
        <v>#N/A</v>
      </c>
      <c r="BI850" t="e">
        <f t="shared" si="26"/>
        <v>#N/A</v>
      </c>
      <c r="BJ850" t="e">
        <f t="shared" si="27"/>
        <v>#N/A</v>
      </c>
    </row>
    <row r="851" spans="1:62" hidden="1" x14ac:dyDescent="0.25">
      <c r="A851" t="s">
        <v>5081</v>
      </c>
      <c r="B851" t="s">
        <v>5082</v>
      </c>
      <c r="C851" t="s">
        <v>5083</v>
      </c>
      <c r="D851" t="s">
        <v>5084</v>
      </c>
      <c r="E851" t="s">
        <v>5085</v>
      </c>
      <c r="F851">
        <v>3000770001</v>
      </c>
      <c r="G851" t="s">
        <v>65</v>
      </c>
      <c r="H851">
        <v>3000171</v>
      </c>
      <c r="I851" t="s">
        <v>5086</v>
      </c>
      <c r="J851" t="s">
        <v>2690</v>
      </c>
      <c r="K851" t="s">
        <v>63</v>
      </c>
      <c r="L851" t="s">
        <v>64</v>
      </c>
      <c r="M851" t="s">
        <v>65</v>
      </c>
      <c r="N851" t="s">
        <v>66</v>
      </c>
      <c r="O851">
        <v>11226</v>
      </c>
      <c r="P851">
        <v>13</v>
      </c>
      <c r="Q851" t="s">
        <v>474</v>
      </c>
      <c r="R851" t="s">
        <v>5087</v>
      </c>
      <c r="S851" t="s">
        <v>5088</v>
      </c>
      <c r="T851" t="s">
        <v>5089</v>
      </c>
      <c r="U851" t="s">
        <v>65</v>
      </c>
      <c r="V851" t="s">
        <v>478</v>
      </c>
      <c r="X851">
        <v>33</v>
      </c>
      <c r="Y851" t="s">
        <v>65</v>
      </c>
      <c r="Z851" t="s">
        <v>65</v>
      </c>
      <c r="AA851">
        <v>40.700429999999997</v>
      </c>
      <c r="AB851">
        <v>77</v>
      </c>
      <c r="AC851">
        <v>1</v>
      </c>
      <c r="AD851" t="s">
        <v>65</v>
      </c>
      <c r="AE851">
        <v>-73.987398999999996</v>
      </c>
      <c r="AF851" t="s">
        <v>492</v>
      </c>
      <c r="AG851" t="s">
        <v>104</v>
      </c>
      <c r="AH851" t="s">
        <v>737</v>
      </c>
      <c r="AI851">
        <v>84</v>
      </c>
      <c r="AJ851" t="s">
        <v>76</v>
      </c>
      <c r="AK851" t="s">
        <v>77</v>
      </c>
      <c r="AL851" t="s">
        <v>478</v>
      </c>
      <c r="AM851" t="s">
        <v>65</v>
      </c>
      <c r="AN851" t="s">
        <v>65</v>
      </c>
      <c r="AO851" t="s">
        <v>78</v>
      </c>
      <c r="AP851" t="s">
        <v>739</v>
      </c>
      <c r="AQ851" t="s">
        <v>5088</v>
      </c>
      <c r="AR851" t="s">
        <v>80</v>
      </c>
      <c r="AS851" t="s">
        <v>81</v>
      </c>
      <c r="AT851" s="1">
        <v>41821</v>
      </c>
      <c r="AU851" t="s">
        <v>2643</v>
      </c>
      <c r="AV851" t="s">
        <v>65</v>
      </c>
      <c r="AW851" t="s">
        <v>478</v>
      </c>
      <c r="AX851" t="s">
        <v>493</v>
      </c>
      <c r="AY851">
        <v>302</v>
      </c>
      <c r="AZ851" t="s">
        <v>65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G851" t="e">
        <f>INDEX('TO Report - School Leadership'!J:J,MATCH(LCGMS!C851,'TO Report - School Leadership'!D:D,0))</f>
        <v>#N/A</v>
      </c>
      <c r="BH851" t="e">
        <f>INDEX('TO Report - School Leadership'!M:M,MATCH(LCGMS!C851,'TO Report - School Leadership'!D:D,0))</f>
        <v>#N/A</v>
      </c>
      <c r="BI851" t="e">
        <f t="shared" si="26"/>
        <v>#N/A</v>
      </c>
      <c r="BJ851" t="e">
        <f t="shared" si="27"/>
        <v>#N/A</v>
      </c>
    </row>
    <row r="852" spans="1:62" hidden="1" x14ac:dyDescent="0.25">
      <c r="A852" t="s">
        <v>5090</v>
      </c>
      <c r="B852" t="s">
        <v>5082</v>
      </c>
      <c r="C852" t="s">
        <v>5083</v>
      </c>
      <c r="D852" t="s">
        <v>5084</v>
      </c>
      <c r="E852" t="s">
        <v>5091</v>
      </c>
      <c r="F852">
        <v>3000867501</v>
      </c>
      <c r="G852" s="1">
        <v>42741.453680555554</v>
      </c>
      <c r="H852">
        <v>3000176</v>
      </c>
      <c r="I852" t="s">
        <v>5092</v>
      </c>
      <c r="J852" t="s">
        <v>2690</v>
      </c>
      <c r="K852" t="s">
        <v>63</v>
      </c>
      <c r="L852" t="s">
        <v>64</v>
      </c>
      <c r="N852" t="s">
        <v>66</v>
      </c>
      <c r="O852">
        <v>11201</v>
      </c>
      <c r="P852">
        <v>13</v>
      </c>
      <c r="Q852" t="s">
        <v>474</v>
      </c>
      <c r="R852" t="s">
        <v>5087</v>
      </c>
      <c r="S852" t="s">
        <v>5088</v>
      </c>
      <c r="T852" t="s">
        <v>5089</v>
      </c>
      <c r="U852" t="s">
        <v>65</v>
      </c>
      <c r="V852" t="s">
        <v>478</v>
      </c>
      <c r="X852">
        <v>33</v>
      </c>
      <c r="Y852" t="s">
        <v>65</v>
      </c>
      <c r="Z852" t="s">
        <v>65</v>
      </c>
      <c r="AA852">
        <v>40.697066999999997</v>
      </c>
      <c r="AB852">
        <v>86</v>
      </c>
      <c r="AC852">
        <v>7501</v>
      </c>
      <c r="AD852" t="s">
        <v>65</v>
      </c>
      <c r="AE852">
        <v>-73.987392</v>
      </c>
      <c r="AF852" t="s">
        <v>492</v>
      </c>
      <c r="AG852" t="s">
        <v>104</v>
      </c>
      <c r="AH852" t="s">
        <v>737</v>
      </c>
      <c r="AI852">
        <v>84</v>
      </c>
      <c r="AJ852" t="s">
        <v>92</v>
      </c>
      <c r="AK852" t="s">
        <v>77</v>
      </c>
      <c r="AL852" t="s">
        <v>478</v>
      </c>
      <c r="AM852" t="s">
        <v>65</v>
      </c>
      <c r="AN852" t="s">
        <v>65</v>
      </c>
      <c r="AO852" t="s">
        <v>78</v>
      </c>
      <c r="AP852" t="s">
        <v>739</v>
      </c>
      <c r="AQ852" t="s">
        <v>5088</v>
      </c>
      <c r="AR852" t="s">
        <v>80</v>
      </c>
      <c r="AS852" t="s">
        <v>81</v>
      </c>
      <c r="AT852" s="1">
        <v>41821</v>
      </c>
      <c r="AU852" t="s">
        <v>2643</v>
      </c>
      <c r="AV852" t="s">
        <v>65</v>
      </c>
      <c r="AW852" t="s">
        <v>478</v>
      </c>
      <c r="AX852" t="s">
        <v>493</v>
      </c>
      <c r="AY852">
        <v>302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G852" t="e">
        <f>INDEX('TO Report - School Leadership'!J:J,MATCH(LCGMS!C852,'TO Report - School Leadership'!D:D,0))</f>
        <v>#N/A</v>
      </c>
      <c r="BH852" t="e">
        <f>INDEX('TO Report - School Leadership'!M:M,MATCH(LCGMS!C852,'TO Report - School Leadership'!D:D,0))</f>
        <v>#N/A</v>
      </c>
      <c r="BI852" t="e">
        <f t="shared" si="26"/>
        <v>#N/A</v>
      </c>
      <c r="BJ852" t="e">
        <f t="shared" si="27"/>
        <v>#N/A</v>
      </c>
    </row>
    <row r="853" spans="1:62" hidden="1" x14ac:dyDescent="0.25">
      <c r="A853" t="s">
        <v>5093</v>
      </c>
      <c r="B853" t="s">
        <v>1415</v>
      </c>
      <c r="C853" t="s">
        <v>5094</v>
      </c>
      <c r="D853" t="s">
        <v>5095</v>
      </c>
      <c r="E853" t="s">
        <v>5096</v>
      </c>
      <c r="F853">
        <v>3043480001</v>
      </c>
      <c r="G853" t="s">
        <v>65</v>
      </c>
      <c r="H853">
        <v>3327431</v>
      </c>
      <c r="I853" t="s">
        <v>5097</v>
      </c>
      <c r="J853" t="s">
        <v>483</v>
      </c>
      <c r="K853" t="s">
        <v>63</v>
      </c>
      <c r="L853" t="s">
        <v>64</v>
      </c>
      <c r="M853" t="s">
        <v>65</v>
      </c>
      <c r="N853" t="s">
        <v>66</v>
      </c>
      <c r="O853">
        <v>11207</v>
      </c>
      <c r="P853">
        <v>19</v>
      </c>
      <c r="Q853" t="s">
        <v>474</v>
      </c>
      <c r="R853" t="s">
        <v>5098</v>
      </c>
      <c r="S853" t="s">
        <v>5099</v>
      </c>
      <c r="T853" t="s">
        <v>5100</v>
      </c>
      <c r="U853" t="s">
        <v>65</v>
      </c>
      <c r="V853" t="s">
        <v>478</v>
      </c>
      <c r="W853" t="s">
        <v>65</v>
      </c>
      <c r="X853">
        <v>42</v>
      </c>
      <c r="Y853" t="s">
        <v>65</v>
      </c>
      <c r="Z853" t="s">
        <v>65</v>
      </c>
      <c r="AA853">
        <v>40.657870000000003</v>
      </c>
      <c r="AB853">
        <v>4348</v>
      </c>
      <c r="AC853">
        <v>1</v>
      </c>
      <c r="AD853" t="s">
        <v>65</v>
      </c>
      <c r="AE853">
        <v>-73.888774999999995</v>
      </c>
      <c r="AF853" t="s">
        <v>150</v>
      </c>
      <c r="AG853" t="s">
        <v>104</v>
      </c>
      <c r="AH853" t="s">
        <v>104</v>
      </c>
      <c r="AI853">
        <v>75</v>
      </c>
      <c r="AJ853" t="s">
        <v>76</v>
      </c>
      <c r="AK853" t="s">
        <v>77</v>
      </c>
      <c r="AL853" t="s">
        <v>478</v>
      </c>
      <c r="AM853" t="s">
        <v>65</v>
      </c>
      <c r="AN853" t="s">
        <v>65</v>
      </c>
      <c r="AO853" t="s">
        <v>78</v>
      </c>
      <c r="AP853" t="s">
        <v>106</v>
      </c>
      <c r="AQ853" t="s">
        <v>5099</v>
      </c>
      <c r="AR853" t="s">
        <v>80</v>
      </c>
      <c r="AS853" t="s">
        <v>81</v>
      </c>
      <c r="AT853" s="1">
        <v>42186</v>
      </c>
      <c r="AU853" t="s">
        <v>2643</v>
      </c>
      <c r="AV853" t="s">
        <v>65</v>
      </c>
      <c r="AW853" t="s">
        <v>478</v>
      </c>
      <c r="AX853" t="s">
        <v>151</v>
      </c>
      <c r="AY853">
        <v>305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G853" t="e">
        <f>INDEX('TO Report - School Leadership'!J:J,MATCH(LCGMS!C853,'TO Report - School Leadership'!D:D,0))</f>
        <v>#N/A</v>
      </c>
      <c r="BH853" t="e">
        <f>INDEX('TO Report - School Leadership'!M:M,MATCH(LCGMS!C853,'TO Report - School Leadership'!D:D,0))</f>
        <v>#N/A</v>
      </c>
      <c r="BI853" t="e">
        <f t="shared" si="26"/>
        <v>#N/A</v>
      </c>
      <c r="BJ853" t="e">
        <f t="shared" si="27"/>
        <v>#N/A</v>
      </c>
    </row>
    <row r="854" spans="1:62" hidden="1" x14ac:dyDescent="0.25">
      <c r="A854" t="s">
        <v>2226</v>
      </c>
      <c r="B854" t="s">
        <v>5101</v>
      </c>
      <c r="C854" t="s">
        <v>5102</v>
      </c>
      <c r="D854" t="s">
        <v>5103</v>
      </c>
      <c r="E854" t="s">
        <v>2229</v>
      </c>
      <c r="F854">
        <v>3068910001</v>
      </c>
      <c r="G854" s="1">
        <v>43675.471967592595</v>
      </c>
      <c r="H854">
        <v>3186626</v>
      </c>
      <c r="I854" t="s">
        <v>2230</v>
      </c>
      <c r="J854" t="s">
        <v>62</v>
      </c>
      <c r="K854" t="s">
        <v>63</v>
      </c>
      <c r="L854" t="s">
        <v>64</v>
      </c>
      <c r="M854" t="s">
        <v>65</v>
      </c>
      <c r="N854" t="s">
        <v>66</v>
      </c>
      <c r="O854">
        <v>11214</v>
      </c>
      <c r="P854">
        <v>21</v>
      </c>
      <c r="Q854" t="s">
        <v>67</v>
      </c>
      <c r="R854" t="s">
        <v>5104</v>
      </c>
      <c r="S854" t="s">
        <v>5105</v>
      </c>
      <c r="T854" t="s">
        <v>5106</v>
      </c>
      <c r="U854" t="s">
        <v>135</v>
      </c>
      <c r="V854" t="s">
        <v>136</v>
      </c>
      <c r="W854">
        <v>1966</v>
      </c>
      <c r="X854">
        <v>47</v>
      </c>
      <c r="Y854" t="s">
        <v>65</v>
      </c>
      <c r="Z854" t="s">
        <v>65</v>
      </c>
      <c r="AA854">
        <v>40.594647999999999</v>
      </c>
      <c r="AB854">
        <v>6891</v>
      </c>
      <c r="AC854">
        <v>1</v>
      </c>
      <c r="AD854" t="s">
        <v>65</v>
      </c>
      <c r="AE854">
        <v>-73.993565000000004</v>
      </c>
      <c r="AF854" t="s">
        <v>880</v>
      </c>
      <c r="AG854" t="s">
        <v>3542</v>
      </c>
      <c r="AH854" t="s">
        <v>738</v>
      </c>
      <c r="AI854">
        <v>62</v>
      </c>
      <c r="AJ854" t="s">
        <v>92</v>
      </c>
      <c r="AK854" t="s">
        <v>77</v>
      </c>
      <c r="AL854" t="s">
        <v>139</v>
      </c>
      <c r="AM854" t="s">
        <v>65</v>
      </c>
      <c r="AN854" t="s">
        <v>65</v>
      </c>
      <c r="AO854" t="s">
        <v>78</v>
      </c>
      <c r="AP854" t="s">
        <v>739</v>
      </c>
      <c r="AQ854" t="s">
        <v>5105</v>
      </c>
      <c r="AR854" t="s">
        <v>80</v>
      </c>
      <c r="AS854" t="s">
        <v>140</v>
      </c>
      <c r="AT854" s="1">
        <v>33364</v>
      </c>
      <c r="AU854" t="s">
        <v>2643</v>
      </c>
      <c r="AV854" t="s">
        <v>65</v>
      </c>
      <c r="AW854" t="s">
        <v>142</v>
      </c>
      <c r="AX854" t="s">
        <v>881</v>
      </c>
      <c r="AY854">
        <v>311</v>
      </c>
      <c r="AZ854" t="s">
        <v>65</v>
      </c>
      <c r="BA854" t="s">
        <v>65</v>
      </c>
      <c r="BB854" t="s">
        <v>144</v>
      </c>
      <c r="BC854" t="s">
        <v>145</v>
      </c>
      <c r="BD854" t="s">
        <v>146</v>
      </c>
      <c r="BE854" t="s">
        <v>65</v>
      </c>
      <c r="BG854" t="e">
        <f>INDEX('TO Report - School Leadership'!J:J,MATCH(LCGMS!C854,'TO Report - School Leadership'!D:D,0))</f>
        <v>#N/A</v>
      </c>
      <c r="BH854" t="e">
        <f>INDEX('TO Report - School Leadership'!M:M,MATCH(LCGMS!C854,'TO Report - School Leadership'!D:D,0))</f>
        <v>#N/A</v>
      </c>
      <c r="BI854" t="e">
        <f t="shared" si="26"/>
        <v>#N/A</v>
      </c>
      <c r="BJ854" t="e">
        <f t="shared" si="27"/>
        <v>#N/A</v>
      </c>
    </row>
    <row r="855" spans="1:62" hidden="1" x14ac:dyDescent="0.25">
      <c r="A855" t="s">
        <v>5107</v>
      </c>
      <c r="B855" t="s">
        <v>5101</v>
      </c>
      <c r="C855" t="s">
        <v>5102</v>
      </c>
      <c r="D855" t="s">
        <v>5103</v>
      </c>
      <c r="E855" t="s">
        <v>5108</v>
      </c>
      <c r="F855">
        <v>3074470001</v>
      </c>
      <c r="G855" s="1">
        <v>40574.445219907408</v>
      </c>
      <c r="H855">
        <v>3204767</v>
      </c>
      <c r="I855" t="s">
        <v>5109</v>
      </c>
      <c r="J855" t="s">
        <v>62</v>
      </c>
      <c r="K855" t="s">
        <v>63</v>
      </c>
      <c r="L855" t="s">
        <v>64</v>
      </c>
      <c r="M855" t="s">
        <v>65</v>
      </c>
      <c r="N855" t="s">
        <v>66</v>
      </c>
      <c r="O855">
        <v>11235</v>
      </c>
      <c r="P855">
        <v>22</v>
      </c>
      <c r="Q855" t="s">
        <v>67</v>
      </c>
      <c r="R855" t="s">
        <v>5104</v>
      </c>
      <c r="S855" t="s">
        <v>5105</v>
      </c>
      <c r="T855" t="s">
        <v>5106</v>
      </c>
      <c r="U855" t="s">
        <v>135</v>
      </c>
      <c r="V855" t="s">
        <v>136</v>
      </c>
      <c r="W855">
        <v>1959</v>
      </c>
      <c r="X855">
        <v>48</v>
      </c>
      <c r="Y855" t="s">
        <v>65</v>
      </c>
      <c r="Z855" t="s">
        <v>65</v>
      </c>
      <c r="AA855">
        <v>40.591132000000002</v>
      </c>
      <c r="AB855">
        <v>7447</v>
      </c>
      <c r="AC855">
        <v>1</v>
      </c>
      <c r="AD855" t="s">
        <v>65</v>
      </c>
      <c r="AE855">
        <v>-73.938609999999997</v>
      </c>
      <c r="AF855" t="s">
        <v>276</v>
      </c>
      <c r="AG855" t="s">
        <v>3542</v>
      </c>
      <c r="AH855" t="s">
        <v>738</v>
      </c>
      <c r="AI855">
        <v>61</v>
      </c>
      <c r="AJ855" t="s">
        <v>76</v>
      </c>
      <c r="AK855" t="s">
        <v>77</v>
      </c>
      <c r="AL855" t="s">
        <v>139</v>
      </c>
      <c r="AM855" t="s">
        <v>65</v>
      </c>
      <c r="AN855" t="s">
        <v>65</v>
      </c>
      <c r="AO855" t="s">
        <v>78</v>
      </c>
      <c r="AP855" t="s">
        <v>739</v>
      </c>
      <c r="AQ855" t="s">
        <v>5105</v>
      </c>
      <c r="AR855" t="s">
        <v>80</v>
      </c>
      <c r="AS855" t="s">
        <v>140</v>
      </c>
      <c r="AT855" s="1">
        <v>33364</v>
      </c>
      <c r="AU855" t="s">
        <v>2643</v>
      </c>
      <c r="AV855" t="s">
        <v>65</v>
      </c>
      <c r="AW855" t="s">
        <v>142</v>
      </c>
      <c r="AX855" t="s">
        <v>277</v>
      </c>
      <c r="AY855">
        <v>315</v>
      </c>
      <c r="AZ855" t="s">
        <v>65</v>
      </c>
      <c r="BA855" t="s">
        <v>65</v>
      </c>
      <c r="BB855" t="s">
        <v>144</v>
      </c>
      <c r="BC855" t="s">
        <v>145</v>
      </c>
      <c r="BD855" t="s">
        <v>146</v>
      </c>
      <c r="BE855" t="s">
        <v>65</v>
      </c>
      <c r="BG855" t="e">
        <f>INDEX('TO Report - School Leadership'!J:J,MATCH(LCGMS!C855,'TO Report - School Leadership'!D:D,0))</f>
        <v>#N/A</v>
      </c>
      <c r="BH855" t="e">
        <f>INDEX('TO Report - School Leadership'!M:M,MATCH(LCGMS!C855,'TO Report - School Leadership'!D:D,0))</f>
        <v>#N/A</v>
      </c>
      <c r="BI855" t="e">
        <f t="shared" si="26"/>
        <v>#N/A</v>
      </c>
      <c r="BJ855" t="e">
        <f t="shared" si="27"/>
        <v>#N/A</v>
      </c>
    </row>
    <row r="856" spans="1:62" hidden="1" x14ac:dyDescent="0.25">
      <c r="A856" t="s">
        <v>3441</v>
      </c>
      <c r="B856" t="s">
        <v>5101</v>
      </c>
      <c r="C856" t="s">
        <v>5102</v>
      </c>
      <c r="D856" t="s">
        <v>5103</v>
      </c>
      <c r="E856" t="s">
        <v>3444</v>
      </c>
      <c r="F856">
        <v>3067340109</v>
      </c>
      <c r="G856" s="1">
        <v>40574.445219907408</v>
      </c>
      <c r="H856">
        <v>3180673</v>
      </c>
      <c r="I856" t="s">
        <v>3445</v>
      </c>
      <c r="J856" t="s">
        <v>62</v>
      </c>
      <c r="K856" t="s">
        <v>63</v>
      </c>
      <c r="L856" t="s">
        <v>64</v>
      </c>
      <c r="M856" t="s">
        <v>65</v>
      </c>
      <c r="N856" t="s">
        <v>66</v>
      </c>
      <c r="O856">
        <v>11230</v>
      </c>
      <c r="P856">
        <v>21</v>
      </c>
      <c r="Q856" t="s">
        <v>67</v>
      </c>
      <c r="R856" t="s">
        <v>5104</v>
      </c>
      <c r="S856" t="s">
        <v>5105</v>
      </c>
      <c r="T856" t="s">
        <v>5106</v>
      </c>
      <c r="U856" t="s">
        <v>135</v>
      </c>
      <c r="V856" t="s">
        <v>136</v>
      </c>
      <c r="W856">
        <v>1974</v>
      </c>
      <c r="X856">
        <v>44</v>
      </c>
      <c r="Y856" t="s">
        <v>65</v>
      </c>
      <c r="Z856" t="s">
        <v>65</v>
      </c>
      <c r="AA856">
        <v>40.619670999999997</v>
      </c>
      <c r="AB856">
        <v>6734</v>
      </c>
      <c r="AC856">
        <v>109</v>
      </c>
      <c r="AD856" t="s">
        <v>65</v>
      </c>
      <c r="AE856">
        <v>-73.959141000000002</v>
      </c>
      <c r="AF856" t="s">
        <v>1621</v>
      </c>
      <c r="AG856" t="s">
        <v>3542</v>
      </c>
      <c r="AH856" t="s">
        <v>738</v>
      </c>
      <c r="AI856">
        <v>70</v>
      </c>
      <c r="AJ856" t="s">
        <v>92</v>
      </c>
      <c r="AK856" t="s">
        <v>77</v>
      </c>
      <c r="AL856" t="s">
        <v>139</v>
      </c>
      <c r="AM856" t="s">
        <v>65</v>
      </c>
      <c r="AN856" t="s">
        <v>65</v>
      </c>
      <c r="AO856" t="s">
        <v>78</v>
      </c>
      <c r="AP856" t="s">
        <v>739</v>
      </c>
      <c r="AQ856" t="s">
        <v>5105</v>
      </c>
      <c r="AR856" t="s">
        <v>80</v>
      </c>
      <c r="AS856" t="s">
        <v>140</v>
      </c>
      <c r="AT856" s="1">
        <v>33364</v>
      </c>
      <c r="AU856" t="s">
        <v>2643</v>
      </c>
      <c r="AV856" t="s">
        <v>65</v>
      </c>
      <c r="AW856" t="s">
        <v>142</v>
      </c>
      <c r="AX856" t="s">
        <v>1622</v>
      </c>
      <c r="AY856">
        <v>314</v>
      </c>
      <c r="AZ856" t="s">
        <v>65</v>
      </c>
      <c r="BA856" t="s">
        <v>65</v>
      </c>
      <c r="BB856" t="s">
        <v>144</v>
      </c>
      <c r="BC856" t="s">
        <v>145</v>
      </c>
      <c r="BD856" t="s">
        <v>146</v>
      </c>
      <c r="BE856" t="s">
        <v>65</v>
      </c>
      <c r="BG856" t="e">
        <f>INDEX('TO Report - School Leadership'!J:J,MATCH(LCGMS!C856,'TO Report - School Leadership'!D:D,0))</f>
        <v>#N/A</v>
      </c>
      <c r="BH856" t="e">
        <f>INDEX('TO Report - School Leadership'!M:M,MATCH(LCGMS!C856,'TO Report - School Leadership'!D:D,0))</f>
        <v>#N/A</v>
      </c>
      <c r="BI856" t="e">
        <f t="shared" si="26"/>
        <v>#N/A</v>
      </c>
      <c r="BJ856" t="e">
        <f t="shared" si="27"/>
        <v>#N/A</v>
      </c>
    </row>
    <row r="857" spans="1:62" hidden="1" x14ac:dyDescent="0.25">
      <c r="A857" t="s">
        <v>1211</v>
      </c>
      <c r="B857" t="s">
        <v>5110</v>
      </c>
      <c r="C857" t="s">
        <v>5111</v>
      </c>
      <c r="D857" t="s">
        <v>5112</v>
      </c>
      <c r="E857" t="s">
        <v>1214</v>
      </c>
      <c r="F857">
        <v>3007130020</v>
      </c>
      <c r="G857" s="1">
        <v>40574.445219907408</v>
      </c>
      <c r="H857">
        <v>3010580</v>
      </c>
      <c r="I857" t="s">
        <v>1215</v>
      </c>
      <c r="J857" t="s">
        <v>62</v>
      </c>
      <c r="K857" t="s">
        <v>63</v>
      </c>
      <c r="L857" t="s">
        <v>64</v>
      </c>
      <c r="M857" t="s">
        <v>65</v>
      </c>
      <c r="N857" t="s">
        <v>66</v>
      </c>
      <c r="O857">
        <v>11232</v>
      </c>
      <c r="P857">
        <v>15</v>
      </c>
      <c r="Q857" t="s">
        <v>67</v>
      </c>
      <c r="R857" t="s">
        <v>5113</v>
      </c>
      <c r="S857" t="s">
        <v>5114</v>
      </c>
      <c r="T857" t="s">
        <v>5115</v>
      </c>
      <c r="U857" t="s">
        <v>71</v>
      </c>
      <c r="V857" t="s">
        <v>72</v>
      </c>
      <c r="W857">
        <v>1901</v>
      </c>
      <c r="X857">
        <v>38</v>
      </c>
      <c r="Y857" t="s">
        <v>65</v>
      </c>
      <c r="Z857" t="s">
        <v>65</v>
      </c>
      <c r="AA857">
        <v>40.652127</v>
      </c>
      <c r="AB857">
        <v>713</v>
      </c>
      <c r="AC857">
        <v>20</v>
      </c>
      <c r="AD857" t="s">
        <v>65</v>
      </c>
      <c r="AE857">
        <v>-74.007596000000007</v>
      </c>
      <c r="AF857" t="s">
        <v>73</v>
      </c>
      <c r="AG857" t="s">
        <v>104</v>
      </c>
      <c r="AH857" t="s">
        <v>105</v>
      </c>
      <c r="AI857">
        <v>72</v>
      </c>
      <c r="AJ857" t="s">
        <v>76</v>
      </c>
      <c r="AK857" t="s">
        <v>77</v>
      </c>
      <c r="AL857" t="s">
        <v>72</v>
      </c>
      <c r="AM857" t="s">
        <v>65</v>
      </c>
      <c r="AN857" t="s">
        <v>65</v>
      </c>
      <c r="AO857" t="s">
        <v>78</v>
      </c>
      <c r="AP857" t="s">
        <v>106</v>
      </c>
      <c r="AQ857" t="s">
        <v>5114</v>
      </c>
      <c r="AR857" t="s">
        <v>80</v>
      </c>
      <c r="AS857" t="s">
        <v>81</v>
      </c>
      <c r="AT857" s="1">
        <v>36342</v>
      </c>
      <c r="AU857" t="s">
        <v>72</v>
      </c>
      <c r="AV857" t="s">
        <v>65</v>
      </c>
      <c r="AW857" t="s">
        <v>72</v>
      </c>
      <c r="AX857" t="s">
        <v>82</v>
      </c>
      <c r="AY857">
        <v>307</v>
      </c>
      <c r="AZ857" t="s">
        <v>83</v>
      </c>
      <c r="BA857" t="s">
        <v>84</v>
      </c>
      <c r="BB857" t="s">
        <v>85</v>
      </c>
      <c r="BC857" t="s">
        <v>86</v>
      </c>
      <c r="BD857" t="s">
        <v>87</v>
      </c>
      <c r="BE857" t="s">
        <v>65</v>
      </c>
      <c r="BG857" t="str">
        <f>INDEX('TO Report - School Leadership'!J:J,MATCH(LCGMS!C857,'TO Report - School Leadership'!D:D,0))</f>
        <v>Spalding, Jennifer</v>
      </c>
      <c r="BH857" t="str">
        <f>INDEX('TO Report - School Leadership'!M:M,MATCH(LCGMS!C857,'TO Report - School Leadership'!D:D,0))</f>
        <v>jspalding@schools.nyc.gov</v>
      </c>
      <c r="BI857">
        <f t="shared" si="26"/>
        <v>1</v>
      </c>
      <c r="BJ857" t="str">
        <f t="shared" si="27"/>
        <v/>
      </c>
    </row>
    <row r="858" spans="1:62" hidden="1" x14ac:dyDescent="0.25">
      <c r="A858" t="s">
        <v>619</v>
      </c>
      <c r="B858" t="s">
        <v>1185</v>
      </c>
      <c r="C858" t="s">
        <v>5116</v>
      </c>
      <c r="D858" t="s">
        <v>5117</v>
      </c>
      <c r="E858" t="s">
        <v>620</v>
      </c>
      <c r="F858">
        <v>3053210064</v>
      </c>
      <c r="G858" s="1">
        <v>42765.521504629629</v>
      </c>
      <c r="H858">
        <v>3398290</v>
      </c>
      <c r="I858" t="s">
        <v>621</v>
      </c>
      <c r="J858" t="s">
        <v>62</v>
      </c>
      <c r="K858" t="s">
        <v>63</v>
      </c>
      <c r="L858" t="s">
        <v>64</v>
      </c>
      <c r="N858" t="s">
        <v>66</v>
      </c>
      <c r="O858">
        <v>11218</v>
      </c>
      <c r="P858">
        <v>15</v>
      </c>
      <c r="Q858" t="s">
        <v>67</v>
      </c>
      <c r="R858" t="s">
        <v>5118</v>
      </c>
      <c r="S858" t="s">
        <v>5119</v>
      </c>
      <c r="T858" t="s">
        <v>5120</v>
      </c>
      <c r="U858" t="s">
        <v>71</v>
      </c>
      <c r="V858" t="s">
        <v>72</v>
      </c>
      <c r="W858">
        <v>2015</v>
      </c>
      <c r="X858">
        <v>39</v>
      </c>
      <c r="Y858" t="s">
        <v>65</v>
      </c>
      <c r="Z858" t="s">
        <v>65</v>
      </c>
      <c r="AA858">
        <v>40.647598000000002</v>
      </c>
      <c r="AB858">
        <v>5321</v>
      </c>
      <c r="AC858">
        <v>64</v>
      </c>
      <c r="AD858" t="s">
        <v>65</v>
      </c>
      <c r="AE858">
        <v>-73.973363000000006</v>
      </c>
      <c r="AF858" t="s">
        <v>622</v>
      </c>
      <c r="AG858" t="s">
        <v>104</v>
      </c>
      <c r="AH858" t="s">
        <v>105</v>
      </c>
      <c r="AI858">
        <v>72</v>
      </c>
      <c r="AJ858" t="s">
        <v>76</v>
      </c>
      <c r="AK858" t="s">
        <v>77</v>
      </c>
      <c r="AL858" t="s">
        <v>72</v>
      </c>
      <c r="AM858" t="s">
        <v>65</v>
      </c>
      <c r="AN858" t="s">
        <v>65</v>
      </c>
      <c r="AO858" t="s">
        <v>78</v>
      </c>
      <c r="AP858" t="s">
        <v>106</v>
      </c>
      <c r="AQ858" t="s">
        <v>5119</v>
      </c>
      <c r="AR858" t="s">
        <v>80</v>
      </c>
      <c r="AS858" t="s">
        <v>81</v>
      </c>
      <c r="AT858" s="1">
        <v>42186</v>
      </c>
      <c r="AU858" t="s">
        <v>72</v>
      </c>
      <c r="AV858" t="s">
        <v>65</v>
      </c>
      <c r="AW858" t="s">
        <v>72</v>
      </c>
      <c r="AX858" t="s">
        <v>623</v>
      </c>
      <c r="AY858">
        <v>307</v>
      </c>
      <c r="AZ858" t="s">
        <v>83</v>
      </c>
      <c r="BA858" t="s">
        <v>84</v>
      </c>
      <c r="BB858" t="s">
        <v>85</v>
      </c>
      <c r="BC858" t="s">
        <v>86</v>
      </c>
      <c r="BD858" t="s">
        <v>87</v>
      </c>
      <c r="BE858" t="s">
        <v>65</v>
      </c>
      <c r="BG858" t="str">
        <f>INDEX('TO Report - School Leadership'!J:J,MATCH(LCGMS!C858,'TO Report - School Leadership'!D:D,0))</f>
        <v>Perlberg, Michael</v>
      </c>
      <c r="BH858" t="str">
        <f>INDEX('TO Report - School Leadership'!M:M,MATCH(LCGMS!C858,'TO Report - School Leadership'!D:D,0))</f>
        <v>mperlberg@schools.nyc.gov</v>
      </c>
      <c r="BI858">
        <f t="shared" si="26"/>
        <v>1</v>
      </c>
      <c r="BJ858" t="str">
        <f t="shared" si="27"/>
        <v/>
      </c>
    </row>
    <row r="859" spans="1:62" hidden="1" x14ac:dyDescent="0.25">
      <c r="A859" t="s">
        <v>5121</v>
      </c>
      <c r="B859" t="s">
        <v>1994</v>
      </c>
      <c r="C859" t="s">
        <v>5122</v>
      </c>
      <c r="D859" t="s">
        <v>5123</v>
      </c>
      <c r="E859" t="s">
        <v>5124</v>
      </c>
      <c r="F859">
        <v>3065490001</v>
      </c>
      <c r="G859" s="1">
        <v>44341.601458333331</v>
      </c>
      <c r="H859">
        <v>3329154</v>
      </c>
      <c r="I859" t="s">
        <v>5125</v>
      </c>
      <c r="J859" t="s">
        <v>389</v>
      </c>
      <c r="K859" t="s">
        <v>63</v>
      </c>
      <c r="L859" t="s">
        <v>64</v>
      </c>
      <c r="N859" t="s">
        <v>91</v>
      </c>
      <c r="O859">
        <v>11204</v>
      </c>
      <c r="P859">
        <v>21</v>
      </c>
      <c r="Q859" t="s">
        <v>67</v>
      </c>
      <c r="R859" t="s">
        <v>5126</v>
      </c>
      <c r="S859" t="s">
        <v>65</v>
      </c>
      <c r="T859" t="s">
        <v>5127</v>
      </c>
      <c r="U859" t="s">
        <v>823</v>
      </c>
      <c r="V859" t="s">
        <v>824</v>
      </c>
      <c r="W859">
        <v>1961</v>
      </c>
      <c r="X859">
        <v>44</v>
      </c>
      <c r="Y859" t="s">
        <v>65</v>
      </c>
      <c r="Z859" s="1">
        <v>42248</v>
      </c>
      <c r="AA859">
        <v>40.616486999999999</v>
      </c>
      <c r="AB859">
        <v>6549</v>
      </c>
      <c r="AC859">
        <v>1</v>
      </c>
      <c r="AD859" t="s">
        <v>65</v>
      </c>
      <c r="AE859">
        <v>-73.978093999999999</v>
      </c>
      <c r="AF859" t="s">
        <v>448</v>
      </c>
      <c r="AH859" t="s">
        <v>4903</v>
      </c>
      <c r="AI859">
        <v>66</v>
      </c>
      <c r="AJ859" t="s">
        <v>76</v>
      </c>
      <c r="AK859" t="s">
        <v>77</v>
      </c>
      <c r="AL859" t="s">
        <v>824</v>
      </c>
      <c r="AM859" t="s">
        <v>65</v>
      </c>
      <c r="AN859" t="s">
        <v>65</v>
      </c>
      <c r="AO859" t="s">
        <v>78</v>
      </c>
      <c r="AP859" t="s">
        <v>4904</v>
      </c>
      <c r="AQ859" t="s">
        <v>65</v>
      </c>
      <c r="AR859" t="s">
        <v>80</v>
      </c>
      <c r="AS859" t="s">
        <v>81</v>
      </c>
      <c r="AT859" s="1">
        <v>42186</v>
      </c>
      <c r="AU859" t="s">
        <v>824</v>
      </c>
      <c r="AV859" t="s">
        <v>65</v>
      </c>
      <c r="AW859" t="s">
        <v>824</v>
      </c>
      <c r="AX859" t="s">
        <v>452</v>
      </c>
      <c r="AY859">
        <v>312</v>
      </c>
      <c r="AZ859" t="s">
        <v>108</v>
      </c>
      <c r="BA859" t="s">
        <v>109</v>
      </c>
      <c r="BB859" t="s">
        <v>110</v>
      </c>
      <c r="BC859" t="s">
        <v>111</v>
      </c>
      <c r="BD859" t="s">
        <v>825</v>
      </c>
      <c r="BE859" t="s">
        <v>65</v>
      </c>
      <c r="BG859" t="e">
        <f>INDEX('TO Report - School Leadership'!J:J,MATCH(LCGMS!C859,'TO Report - School Leadership'!D:D,0))</f>
        <v>#N/A</v>
      </c>
      <c r="BH859" t="e">
        <f>INDEX('TO Report - School Leadership'!M:M,MATCH(LCGMS!C859,'TO Report - School Leadership'!D:D,0))</f>
        <v>#N/A</v>
      </c>
      <c r="BI859" t="e">
        <f t="shared" si="26"/>
        <v>#N/A</v>
      </c>
      <c r="BJ859" t="e">
        <f t="shared" si="27"/>
        <v>#N/A</v>
      </c>
    </row>
    <row r="860" spans="1:62" hidden="1" x14ac:dyDescent="0.25">
      <c r="A860" t="s">
        <v>5128</v>
      </c>
      <c r="B860" t="s">
        <v>1994</v>
      </c>
      <c r="C860" t="s">
        <v>5122</v>
      </c>
      <c r="D860" t="s">
        <v>5123</v>
      </c>
      <c r="E860" t="s">
        <v>5129</v>
      </c>
      <c r="F860">
        <v>3073960044</v>
      </c>
      <c r="G860" s="1">
        <v>43714.66741898148</v>
      </c>
      <c r="H860">
        <v>3201723</v>
      </c>
      <c r="I860" t="s">
        <v>5130</v>
      </c>
      <c r="J860" t="s">
        <v>389</v>
      </c>
      <c r="K860" t="s">
        <v>63</v>
      </c>
      <c r="L860" t="s">
        <v>64</v>
      </c>
      <c r="N860" t="s">
        <v>66</v>
      </c>
      <c r="O860">
        <v>11235</v>
      </c>
      <c r="P860">
        <v>21</v>
      </c>
      <c r="Q860" t="s">
        <v>67</v>
      </c>
      <c r="R860" t="s">
        <v>5126</v>
      </c>
      <c r="S860" t="s">
        <v>65</v>
      </c>
      <c r="T860" t="s">
        <v>5127</v>
      </c>
      <c r="U860" t="s">
        <v>823</v>
      </c>
      <c r="V860" t="s">
        <v>824</v>
      </c>
      <c r="W860">
        <v>2009</v>
      </c>
      <c r="X860">
        <v>48</v>
      </c>
      <c r="Y860" t="s">
        <v>65</v>
      </c>
      <c r="Z860" t="s">
        <v>65</v>
      </c>
      <c r="AA860">
        <v>40.591864000000001</v>
      </c>
      <c r="AB860">
        <v>7396</v>
      </c>
      <c r="AC860">
        <v>44</v>
      </c>
      <c r="AD860" t="s">
        <v>65</v>
      </c>
      <c r="AE860">
        <v>-73.958421999999999</v>
      </c>
      <c r="AF860" t="s">
        <v>1335</v>
      </c>
      <c r="AH860" t="s">
        <v>4903</v>
      </c>
      <c r="AI860">
        <v>61</v>
      </c>
      <c r="AJ860" t="s">
        <v>92</v>
      </c>
      <c r="AK860" t="s">
        <v>77</v>
      </c>
      <c r="AL860" t="s">
        <v>824</v>
      </c>
      <c r="AM860" t="s">
        <v>65</v>
      </c>
      <c r="AN860" t="s">
        <v>65</v>
      </c>
      <c r="AO860" t="s">
        <v>78</v>
      </c>
      <c r="AP860" t="s">
        <v>4904</v>
      </c>
      <c r="AQ860" t="s">
        <v>65</v>
      </c>
      <c r="AR860" t="s">
        <v>80</v>
      </c>
      <c r="AS860" t="s">
        <v>81</v>
      </c>
      <c r="AT860" s="1">
        <v>42186</v>
      </c>
      <c r="AU860" t="s">
        <v>824</v>
      </c>
      <c r="AV860" t="s">
        <v>65</v>
      </c>
      <c r="AW860" t="s">
        <v>824</v>
      </c>
      <c r="AX860" t="s">
        <v>1336</v>
      </c>
      <c r="AY860">
        <v>315</v>
      </c>
      <c r="AZ860" t="s">
        <v>108</v>
      </c>
      <c r="BA860" t="s">
        <v>109</v>
      </c>
      <c r="BB860" t="s">
        <v>110</v>
      </c>
      <c r="BC860" t="s">
        <v>111</v>
      </c>
      <c r="BD860" t="s">
        <v>825</v>
      </c>
      <c r="BE860" t="s">
        <v>65</v>
      </c>
      <c r="BG860" t="e">
        <f>INDEX('TO Report - School Leadership'!J:J,MATCH(LCGMS!C860,'TO Report - School Leadership'!D:D,0))</f>
        <v>#N/A</v>
      </c>
      <c r="BH860" t="e">
        <f>INDEX('TO Report - School Leadership'!M:M,MATCH(LCGMS!C860,'TO Report - School Leadership'!D:D,0))</f>
        <v>#N/A</v>
      </c>
      <c r="BI860" t="e">
        <f t="shared" si="26"/>
        <v>#N/A</v>
      </c>
      <c r="BJ860" t="e">
        <f t="shared" si="27"/>
        <v>#N/A</v>
      </c>
    </row>
    <row r="861" spans="1:62" hidden="1" x14ac:dyDescent="0.25">
      <c r="A861" t="s">
        <v>4060</v>
      </c>
      <c r="B861" t="s">
        <v>1994</v>
      </c>
      <c r="C861" t="s">
        <v>5122</v>
      </c>
      <c r="D861" t="s">
        <v>5123</v>
      </c>
      <c r="E861" t="s">
        <v>5131</v>
      </c>
      <c r="F861">
        <v>3071540040</v>
      </c>
      <c r="G861" s="1">
        <v>44319.660057870373</v>
      </c>
      <c r="H861">
        <v>3193833</v>
      </c>
      <c r="I861" t="s">
        <v>5132</v>
      </c>
      <c r="J861" t="s">
        <v>389</v>
      </c>
      <c r="K861" t="s">
        <v>63</v>
      </c>
      <c r="L861" t="s">
        <v>64</v>
      </c>
      <c r="N861" t="s">
        <v>91</v>
      </c>
      <c r="O861">
        <v>11223</v>
      </c>
      <c r="P861">
        <v>21</v>
      </c>
      <c r="Q861" t="s">
        <v>67</v>
      </c>
      <c r="R861" t="s">
        <v>5126</v>
      </c>
      <c r="S861" t="s">
        <v>65</v>
      </c>
      <c r="T861" t="s">
        <v>5127</v>
      </c>
      <c r="U861" t="s">
        <v>823</v>
      </c>
      <c r="V861" t="s">
        <v>824</v>
      </c>
      <c r="W861">
        <v>1951</v>
      </c>
      <c r="X861">
        <v>47</v>
      </c>
      <c r="Y861" t="s">
        <v>65</v>
      </c>
      <c r="Z861" s="1">
        <v>42248</v>
      </c>
      <c r="AA861">
        <v>40.592894000000001</v>
      </c>
      <c r="AB861">
        <v>7154</v>
      </c>
      <c r="AC861">
        <v>40</v>
      </c>
      <c r="AD861" t="s">
        <v>65</v>
      </c>
      <c r="AE861">
        <v>-73.968637999999999</v>
      </c>
      <c r="AF861" t="s">
        <v>1335</v>
      </c>
      <c r="AH861" t="s">
        <v>4903</v>
      </c>
      <c r="AI861">
        <v>61</v>
      </c>
      <c r="AJ861" t="s">
        <v>92</v>
      </c>
      <c r="AK861" t="s">
        <v>77</v>
      </c>
      <c r="AL861" t="s">
        <v>824</v>
      </c>
      <c r="AM861" t="s">
        <v>65</v>
      </c>
      <c r="AN861" t="s">
        <v>65</v>
      </c>
      <c r="AO861" t="s">
        <v>78</v>
      </c>
      <c r="AP861" t="s">
        <v>4904</v>
      </c>
      <c r="AQ861" t="s">
        <v>65</v>
      </c>
      <c r="AR861" t="s">
        <v>80</v>
      </c>
      <c r="AS861" t="s">
        <v>81</v>
      </c>
      <c r="AT861" s="1">
        <v>42186</v>
      </c>
      <c r="AU861" t="s">
        <v>824</v>
      </c>
      <c r="AV861" t="s">
        <v>65</v>
      </c>
      <c r="AW861" t="s">
        <v>824</v>
      </c>
      <c r="AX861" t="s">
        <v>1336</v>
      </c>
      <c r="AY861">
        <v>315</v>
      </c>
      <c r="AZ861" t="s">
        <v>108</v>
      </c>
      <c r="BA861" t="s">
        <v>109</v>
      </c>
      <c r="BB861" t="s">
        <v>110</v>
      </c>
      <c r="BC861" t="s">
        <v>111</v>
      </c>
      <c r="BD861" t="s">
        <v>825</v>
      </c>
      <c r="BE861" t="s">
        <v>65</v>
      </c>
      <c r="BG861" t="e">
        <f>INDEX('TO Report - School Leadership'!J:J,MATCH(LCGMS!C861,'TO Report - School Leadership'!D:D,0))</f>
        <v>#N/A</v>
      </c>
      <c r="BH861" t="e">
        <f>INDEX('TO Report - School Leadership'!M:M,MATCH(LCGMS!C861,'TO Report - School Leadership'!D:D,0))</f>
        <v>#N/A</v>
      </c>
      <c r="BI861" t="e">
        <f t="shared" si="26"/>
        <v>#N/A</v>
      </c>
      <c r="BJ861" t="e">
        <f t="shared" si="27"/>
        <v>#N/A</v>
      </c>
    </row>
    <row r="862" spans="1:62" hidden="1" x14ac:dyDescent="0.25">
      <c r="A862" t="s">
        <v>5133</v>
      </c>
      <c r="B862" t="s">
        <v>1994</v>
      </c>
      <c r="C862" t="s">
        <v>5122</v>
      </c>
      <c r="D862" t="s">
        <v>5123</v>
      </c>
      <c r="E862" t="s">
        <v>5134</v>
      </c>
      <c r="F862">
        <v>3071920057</v>
      </c>
      <c r="G862" s="1">
        <v>43873.408391203702</v>
      </c>
      <c r="H862">
        <v>3195027</v>
      </c>
      <c r="I862" t="s">
        <v>5135</v>
      </c>
      <c r="J862" t="s">
        <v>389</v>
      </c>
      <c r="K862" t="s">
        <v>63</v>
      </c>
      <c r="L862" t="s">
        <v>64</v>
      </c>
      <c r="N862" t="s">
        <v>66</v>
      </c>
      <c r="O862">
        <v>11223</v>
      </c>
      <c r="P862">
        <v>21</v>
      </c>
      <c r="Q862" t="s">
        <v>67</v>
      </c>
      <c r="R862" t="s">
        <v>5126</v>
      </c>
      <c r="S862" t="s">
        <v>65</v>
      </c>
      <c r="T862" t="s">
        <v>5127</v>
      </c>
      <c r="U862" t="s">
        <v>823</v>
      </c>
      <c r="V862" t="s">
        <v>824</v>
      </c>
      <c r="W862">
        <v>1996</v>
      </c>
      <c r="X862">
        <v>47</v>
      </c>
      <c r="Y862" t="s">
        <v>65</v>
      </c>
      <c r="Z862" s="1">
        <v>42614</v>
      </c>
      <c r="AA862">
        <v>40.588759000000003</v>
      </c>
      <c r="AB862">
        <v>7192</v>
      </c>
      <c r="AC862">
        <v>57</v>
      </c>
      <c r="AD862" t="s">
        <v>65</v>
      </c>
      <c r="AE862">
        <v>-73.973727999999994</v>
      </c>
      <c r="AF862" t="s">
        <v>868</v>
      </c>
      <c r="AH862" t="s">
        <v>4903</v>
      </c>
      <c r="AI862">
        <v>61</v>
      </c>
      <c r="AJ862" t="s">
        <v>92</v>
      </c>
      <c r="AK862" t="s">
        <v>77</v>
      </c>
      <c r="AL862" t="s">
        <v>824</v>
      </c>
      <c r="AM862" t="s">
        <v>65</v>
      </c>
      <c r="AN862" t="s">
        <v>65</v>
      </c>
      <c r="AO862" t="s">
        <v>78</v>
      </c>
      <c r="AP862" t="s">
        <v>4904</v>
      </c>
      <c r="AQ862" t="s">
        <v>65</v>
      </c>
      <c r="AR862" t="s">
        <v>80</v>
      </c>
      <c r="AS862" t="s">
        <v>81</v>
      </c>
      <c r="AT862" s="1">
        <v>42186</v>
      </c>
      <c r="AU862" t="s">
        <v>824</v>
      </c>
      <c r="AV862" t="s">
        <v>65</v>
      </c>
      <c r="AW862" t="s">
        <v>824</v>
      </c>
      <c r="AX862" t="s">
        <v>869</v>
      </c>
      <c r="AY862">
        <v>315</v>
      </c>
      <c r="AZ862" t="s">
        <v>108</v>
      </c>
      <c r="BA862" t="s">
        <v>109</v>
      </c>
      <c r="BB862" t="s">
        <v>110</v>
      </c>
      <c r="BC862" t="s">
        <v>111</v>
      </c>
      <c r="BD862" t="s">
        <v>825</v>
      </c>
      <c r="BE862" t="s">
        <v>65</v>
      </c>
      <c r="BG862" t="e">
        <f>INDEX('TO Report - School Leadership'!J:J,MATCH(LCGMS!C862,'TO Report - School Leadership'!D:D,0))</f>
        <v>#N/A</v>
      </c>
      <c r="BH862" t="e">
        <f>INDEX('TO Report - School Leadership'!M:M,MATCH(LCGMS!C862,'TO Report - School Leadership'!D:D,0))</f>
        <v>#N/A</v>
      </c>
      <c r="BI862" t="e">
        <f t="shared" si="26"/>
        <v>#N/A</v>
      </c>
      <c r="BJ862" t="e">
        <f t="shared" si="27"/>
        <v>#N/A</v>
      </c>
    </row>
    <row r="863" spans="1:62" hidden="1" x14ac:dyDescent="0.25">
      <c r="A863" t="s">
        <v>4882</v>
      </c>
      <c r="B863" t="s">
        <v>5136</v>
      </c>
      <c r="C863" t="s">
        <v>5137</v>
      </c>
      <c r="D863" t="s">
        <v>5138</v>
      </c>
      <c r="E863" t="s">
        <v>5139</v>
      </c>
      <c r="F863">
        <v>3066860052</v>
      </c>
      <c r="G863" s="1">
        <v>44319.692916666667</v>
      </c>
      <c r="H863">
        <v>3178893</v>
      </c>
      <c r="I863" t="s">
        <v>5140</v>
      </c>
      <c r="J863" t="s">
        <v>389</v>
      </c>
      <c r="K863" t="s">
        <v>63</v>
      </c>
      <c r="L863" t="s">
        <v>64</v>
      </c>
      <c r="N863" t="s">
        <v>91</v>
      </c>
      <c r="O863">
        <v>11230</v>
      </c>
      <c r="P863">
        <v>22</v>
      </c>
      <c r="Q863" t="s">
        <v>67</v>
      </c>
      <c r="R863" t="s">
        <v>5141</v>
      </c>
      <c r="S863" t="s">
        <v>5142</v>
      </c>
      <c r="T863" t="s">
        <v>5143</v>
      </c>
      <c r="U863" t="s">
        <v>274</v>
      </c>
      <c r="V863" t="s">
        <v>275</v>
      </c>
      <c r="W863">
        <v>2015</v>
      </c>
      <c r="X863">
        <v>45</v>
      </c>
      <c r="Y863" t="s">
        <v>65</v>
      </c>
      <c r="Z863" s="1">
        <v>42248</v>
      </c>
      <c r="AA863">
        <v>40.630108999999997</v>
      </c>
      <c r="AB863">
        <v>6686</v>
      </c>
      <c r="AC863">
        <v>48</v>
      </c>
      <c r="AD863" t="s">
        <v>65</v>
      </c>
      <c r="AE863">
        <v>-73.966207999999995</v>
      </c>
      <c r="AF863" t="s">
        <v>1194</v>
      </c>
      <c r="AH863" t="s">
        <v>4903</v>
      </c>
      <c r="AI863">
        <v>70</v>
      </c>
      <c r="AJ863" t="s">
        <v>76</v>
      </c>
      <c r="AK863" t="s">
        <v>77</v>
      </c>
      <c r="AL863" t="s">
        <v>275</v>
      </c>
      <c r="AM863" t="s">
        <v>65</v>
      </c>
      <c r="AN863" t="s">
        <v>65</v>
      </c>
      <c r="AO863" t="s">
        <v>78</v>
      </c>
      <c r="AP863" t="s">
        <v>4904</v>
      </c>
      <c r="AQ863" t="s">
        <v>5142</v>
      </c>
      <c r="AR863" t="s">
        <v>80</v>
      </c>
      <c r="AS863" t="s">
        <v>81</v>
      </c>
      <c r="AT863" s="1">
        <v>42186</v>
      </c>
      <c r="AU863" t="s">
        <v>275</v>
      </c>
      <c r="AV863" t="s">
        <v>65</v>
      </c>
      <c r="AW863" t="s">
        <v>275</v>
      </c>
      <c r="AX863" t="s">
        <v>1195</v>
      </c>
      <c r="AY863">
        <v>314</v>
      </c>
      <c r="AZ863" t="s">
        <v>108</v>
      </c>
      <c r="BA863" t="s">
        <v>109</v>
      </c>
      <c r="BB863" t="s">
        <v>110</v>
      </c>
      <c r="BC863" t="s">
        <v>111</v>
      </c>
      <c r="BD863" t="s">
        <v>278</v>
      </c>
      <c r="BE863" t="s">
        <v>65</v>
      </c>
      <c r="BG863" t="e">
        <f>INDEX('TO Report - School Leadership'!J:J,MATCH(LCGMS!C863,'TO Report - School Leadership'!D:D,0))</f>
        <v>#N/A</v>
      </c>
      <c r="BH863" t="e">
        <f>INDEX('TO Report - School Leadership'!M:M,MATCH(LCGMS!C863,'TO Report - School Leadership'!D:D,0))</f>
        <v>#N/A</v>
      </c>
      <c r="BI863" t="e">
        <f t="shared" si="26"/>
        <v>#N/A</v>
      </c>
      <c r="BJ863" t="e">
        <f t="shared" si="27"/>
        <v>#N/A</v>
      </c>
    </row>
    <row r="864" spans="1:62" hidden="1" x14ac:dyDescent="0.25">
      <c r="A864" t="s">
        <v>5144</v>
      </c>
      <c r="B864" t="s">
        <v>5136</v>
      </c>
      <c r="C864" t="s">
        <v>5137</v>
      </c>
      <c r="D864" t="s">
        <v>5138</v>
      </c>
      <c r="E864" t="s">
        <v>5145</v>
      </c>
      <c r="F864">
        <v>3075640047</v>
      </c>
      <c r="G864" s="1">
        <v>43714.664733796293</v>
      </c>
      <c r="H864">
        <v>3206141</v>
      </c>
      <c r="I864" t="s">
        <v>5146</v>
      </c>
      <c r="J864" t="s">
        <v>389</v>
      </c>
      <c r="K864" t="s">
        <v>63</v>
      </c>
      <c r="L864" t="s">
        <v>64</v>
      </c>
      <c r="N864" t="s">
        <v>66</v>
      </c>
      <c r="O864">
        <v>11210</v>
      </c>
      <c r="P864">
        <v>22</v>
      </c>
      <c r="Q864" t="s">
        <v>67</v>
      </c>
      <c r="R864" t="s">
        <v>5141</v>
      </c>
      <c r="S864" t="s">
        <v>5142</v>
      </c>
      <c r="T864" t="s">
        <v>5143</v>
      </c>
      <c r="U864" t="s">
        <v>274</v>
      </c>
      <c r="V864" t="s">
        <v>275</v>
      </c>
      <c r="W864">
        <v>1930</v>
      </c>
      <c r="X864">
        <v>45</v>
      </c>
      <c r="Y864" t="s">
        <v>65</v>
      </c>
      <c r="Z864" t="s">
        <v>65</v>
      </c>
      <c r="AA864">
        <v>40.634360000000001</v>
      </c>
      <c r="AB864">
        <v>7564</v>
      </c>
      <c r="AC864">
        <v>47</v>
      </c>
      <c r="AD864" t="s">
        <v>65</v>
      </c>
      <c r="AE864">
        <v>-73.941794999999999</v>
      </c>
      <c r="AF864" t="s">
        <v>163</v>
      </c>
      <c r="AH864" t="s">
        <v>4903</v>
      </c>
      <c r="AI864">
        <v>67</v>
      </c>
      <c r="AJ864" t="s">
        <v>92</v>
      </c>
      <c r="AK864" t="s">
        <v>77</v>
      </c>
      <c r="AL864" t="s">
        <v>275</v>
      </c>
      <c r="AM864" t="s">
        <v>65</v>
      </c>
      <c r="AN864" t="s">
        <v>65</v>
      </c>
      <c r="AO864" t="s">
        <v>78</v>
      </c>
      <c r="AP864" t="s">
        <v>4904</v>
      </c>
      <c r="AQ864" t="s">
        <v>5142</v>
      </c>
      <c r="AR864" t="s">
        <v>80</v>
      </c>
      <c r="AS864" t="s">
        <v>81</v>
      </c>
      <c r="AT864" s="1">
        <v>42186</v>
      </c>
      <c r="AU864" t="s">
        <v>275</v>
      </c>
      <c r="AV864" t="s">
        <v>65</v>
      </c>
      <c r="AW864" t="s">
        <v>275</v>
      </c>
      <c r="AX864" t="s">
        <v>164</v>
      </c>
      <c r="AY864">
        <v>317</v>
      </c>
      <c r="AZ864" t="s">
        <v>108</v>
      </c>
      <c r="BA864" t="s">
        <v>109</v>
      </c>
      <c r="BB864" t="s">
        <v>110</v>
      </c>
      <c r="BC864" t="s">
        <v>111</v>
      </c>
      <c r="BD864" t="s">
        <v>278</v>
      </c>
      <c r="BE864" t="s">
        <v>65</v>
      </c>
      <c r="BG864" t="e">
        <f>INDEX('TO Report - School Leadership'!J:J,MATCH(LCGMS!C864,'TO Report - School Leadership'!D:D,0))</f>
        <v>#N/A</v>
      </c>
      <c r="BH864" t="e">
        <f>INDEX('TO Report - School Leadership'!M:M,MATCH(LCGMS!C864,'TO Report - School Leadership'!D:D,0))</f>
        <v>#N/A</v>
      </c>
      <c r="BI864" t="e">
        <f t="shared" si="26"/>
        <v>#N/A</v>
      </c>
      <c r="BJ864" t="e">
        <f t="shared" si="27"/>
        <v>#N/A</v>
      </c>
    </row>
    <row r="865" spans="1:62" hidden="1" x14ac:dyDescent="0.25">
      <c r="A865" t="s">
        <v>5147</v>
      </c>
      <c r="B865" t="s">
        <v>5136</v>
      </c>
      <c r="C865" t="s">
        <v>5137</v>
      </c>
      <c r="D865" t="s">
        <v>5138</v>
      </c>
      <c r="E865" t="s">
        <v>5148</v>
      </c>
      <c r="F865">
        <v>3076640041</v>
      </c>
      <c r="G865" s="1">
        <v>43714.498807870368</v>
      </c>
      <c r="H865">
        <v>3337357</v>
      </c>
      <c r="I865" t="s">
        <v>5149</v>
      </c>
      <c r="J865" t="s">
        <v>389</v>
      </c>
      <c r="K865" t="s">
        <v>63</v>
      </c>
      <c r="L865" t="s">
        <v>64</v>
      </c>
      <c r="N865" t="s">
        <v>66</v>
      </c>
      <c r="O865">
        <v>11210</v>
      </c>
      <c r="P865">
        <v>22</v>
      </c>
      <c r="Q865" t="s">
        <v>67</v>
      </c>
      <c r="R865" t="s">
        <v>5141</v>
      </c>
      <c r="S865" t="s">
        <v>5142</v>
      </c>
      <c r="T865" t="s">
        <v>5143</v>
      </c>
      <c r="U865" t="s">
        <v>274</v>
      </c>
      <c r="V865" t="s">
        <v>275</v>
      </c>
      <c r="W865">
        <v>1931</v>
      </c>
      <c r="X865">
        <v>45</v>
      </c>
      <c r="Y865" t="s">
        <v>65</v>
      </c>
      <c r="Z865" t="s">
        <v>65</v>
      </c>
      <c r="AA865">
        <v>40.618450000000003</v>
      </c>
      <c r="AB865">
        <v>7664</v>
      </c>
      <c r="AC865">
        <v>41</v>
      </c>
      <c r="AD865" t="s">
        <v>65</v>
      </c>
      <c r="AE865">
        <v>-73.946330000000003</v>
      </c>
      <c r="AF865" t="s">
        <v>1621</v>
      </c>
      <c r="AH865" t="s">
        <v>4903</v>
      </c>
      <c r="AI865">
        <v>70</v>
      </c>
      <c r="AJ865" t="s">
        <v>92</v>
      </c>
      <c r="AK865" t="s">
        <v>77</v>
      </c>
      <c r="AL865" t="s">
        <v>275</v>
      </c>
      <c r="AM865" t="s">
        <v>65</v>
      </c>
      <c r="AN865" t="s">
        <v>65</v>
      </c>
      <c r="AO865" t="s">
        <v>78</v>
      </c>
      <c r="AP865" t="s">
        <v>4904</v>
      </c>
      <c r="AQ865" t="s">
        <v>5142</v>
      </c>
      <c r="AR865" t="s">
        <v>80</v>
      </c>
      <c r="AS865" t="s">
        <v>81</v>
      </c>
      <c r="AT865" s="1">
        <v>42186</v>
      </c>
      <c r="AU865" t="s">
        <v>275</v>
      </c>
      <c r="AV865" t="s">
        <v>65</v>
      </c>
      <c r="AW865" t="s">
        <v>275</v>
      </c>
      <c r="AX865" t="s">
        <v>1622</v>
      </c>
      <c r="AY865">
        <v>314</v>
      </c>
      <c r="AZ865" t="s">
        <v>108</v>
      </c>
      <c r="BA865" t="s">
        <v>109</v>
      </c>
      <c r="BB865" t="s">
        <v>110</v>
      </c>
      <c r="BC865" t="s">
        <v>111</v>
      </c>
      <c r="BD865" t="s">
        <v>278</v>
      </c>
      <c r="BE865" t="s">
        <v>65</v>
      </c>
      <c r="BG865" t="e">
        <f>INDEX('TO Report - School Leadership'!J:J,MATCH(LCGMS!C865,'TO Report - School Leadership'!D:D,0))</f>
        <v>#N/A</v>
      </c>
      <c r="BH865" t="e">
        <f>INDEX('TO Report - School Leadership'!M:M,MATCH(LCGMS!C865,'TO Report - School Leadership'!D:D,0))</f>
        <v>#N/A</v>
      </c>
      <c r="BI865" t="e">
        <f t="shared" si="26"/>
        <v>#N/A</v>
      </c>
      <c r="BJ865" t="e">
        <f t="shared" si="27"/>
        <v>#N/A</v>
      </c>
    </row>
    <row r="866" spans="1:62" hidden="1" x14ac:dyDescent="0.25">
      <c r="A866" t="s">
        <v>3116</v>
      </c>
      <c r="B866" t="s">
        <v>5150</v>
      </c>
      <c r="C866" t="s">
        <v>5151</v>
      </c>
      <c r="D866" t="s">
        <v>5152</v>
      </c>
      <c r="E866" t="s">
        <v>3120</v>
      </c>
      <c r="F866">
        <v>3008890001</v>
      </c>
      <c r="G866" s="1">
        <v>43714.500405092593</v>
      </c>
      <c r="H866">
        <v>3017307</v>
      </c>
      <c r="I866" t="s">
        <v>3121</v>
      </c>
      <c r="J866" t="s">
        <v>389</v>
      </c>
      <c r="K866" t="s">
        <v>63</v>
      </c>
      <c r="L866" t="s">
        <v>64</v>
      </c>
      <c r="N866" t="s">
        <v>66</v>
      </c>
      <c r="O866">
        <v>11215</v>
      </c>
      <c r="P866">
        <v>15</v>
      </c>
      <c r="Q866" t="s">
        <v>67</v>
      </c>
      <c r="R866" t="s">
        <v>233</v>
      </c>
      <c r="S866" t="s">
        <v>65</v>
      </c>
      <c r="T866" t="s">
        <v>235</v>
      </c>
      <c r="U866" t="s">
        <v>71</v>
      </c>
      <c r="V866" t="s">
        <v>72</v>
      </c>
      <c r="W866">
        <v>1962</v>
      </c>
      <c r="X866">
        <v>38</v>
      </c>
      <c r="Y866" t="s">
        <v>65</v>
      </c>
      <c r="Z866" t="s">
        <v>65</v>
      </c>
      <c r="AA866">
        <v>40.656951999999997</v>
      </c>
      <c r="AB866">
        <v>889</v>
      </c>
      <c r="AC866">
        <v>1</v>
      </c>
      <c r="AD866" t="s">
        <v>65</v>
      </c>
      <c r="AE866">
        <v>-73.983115999999995</v>
      </c>
      <c r="AF866" t="s">
        <v>622</v>
      </c>
      <c r="AH866" t="s">
        <v>4903</v>
      </c>
      <c r="AI866">
        <v>72</v>
      </c>
      <c r="AJ866" t="s">
        <v>76</v>
      </c>
      <c r="AK866" t="s">
        <v>77</v>
      </c>
      <c r="AL866" t="s">
        <v>72</v>
      </c>
      <c r="AM866" t="s">
        <v>65</v>
      </c>
      <c r="AN866" t="s">
        <v>65</v>
      </c>
      <c r="AO866" t="s">
        <v>78</v>
      </c>
      <c r="AP866" t="s">
        <v>4904</v>
      </c>
      <c r="AQ866" t="s">
        <v>65</v>
      </c>
      <c r="AR866" t="s">
        <v>80</v>
      </c>
      <c r="AS866" t="s">
        <v>81</v>
      </c>
      <c r="AT866" s="1">
        <v>42166</v>
      </c>
      <c r="AU866" t="s">
        <v>72</v>
      </c>
      <c r="AV866" t="s">
        <v>65</v>
      </c>
      <c r="AW866" t="s">
        <v>72</v>
      </c>
      <c r="AX866" t="s">
        <v>623</v>
      </c>
      <c r="AY866">
        <v>307</v>
      </c>
      <c r="AZ866" t="s">
        <v>83</v>
      </c>
      <c r="BA866" t="s">
        <v>84</v>
      </c>
      <c r="BB866" t="s">
        <v>85</v>
      </c>
      <c r="BC866" t="s">
        <v>86</v>
      </c>
      <c r="BD866" t="s">
        <v>87</v>
      </c>
      <c r="BE866" t="s">
        <v>65</v>
      </c>
      <c r="BG866" t="e">
        <f>INDEX('TO Report - School Leadership'!J:J,MATCH(LCGMS!C866,'TO Report - School Leadership'!D:D,0))</f>
        <v>#N/A</v>
      </c>
      <c r="BH866" t="e">
        <f>INDEX('TO Report - School Leadership'!M:M,MATCH(LCGMS!C866,'TO Report - School Leadership'!D:D,0))</f>
        <v>#N/A</v>
      </c>
      <c r="BI866" t="e">
        <f t="shared" si="26"/>
        <v>#N/A</v>
      </c>
      <c r="BJ866" t="e">
        <f t="shared" si="27"/>
        <v>#N/A</v>
      </c>
    </row>
    <row r="867" spans="1:62" hidden="1" x14ac:dyDescent="0.25">
      <c r="A867" t="s">
        <v>2396</v>
      </c>
      <c r="B867" t="s">
        <v>5003</v>
      </c>
      <c r="C867" t="s">
        <v>5153</v>
      </c>
      <c r="D867" t="s">
        <v>5154</v>
      </c>
      <c r="E867" t="s">
        <v>2400</v>
      </c>
      <c r="F867">
        <v>3000367504</v>
      </c>
      <c r="G867" s="1">
        <v>43908.607152777775</v>
      </c>
      <c r="H867">
        <v>3398406</v>
      </c>
      <c r="I867" t="s">
        <v>2401</v>
      </c>
      <c r="J867" t="s">
        <v>62</v>
      </c>
      <c r="K867" t="s">
        <v>63</v>
      </c>
      <c r="L867" t="s">
        <v>64</v>
      </c>
      <c r="N867" t="s">
        <v>66</v>
      </c>
      <c r="O867">
        <v>11201</v>
      </c>
      <c r="P867">
        <v>13</v>
      </c>
      <c r="Q867" t="s">
        <v>67</v>
      </c>
      <c r="R867" t="s">
        <v>5155</v>
      </c>
      <c r="S867" t="s">
        <v>5156</v>
      </c>
      <c r="T867" t="s">
        <v>5157</v>
      </c>
      <c r="U867" t="s">
        <v>121</v>
      </c>
      <c r="V867" t="s">
        <v>122</v>
      </c>
      <c r="W867">
        <v>2016</v>
      </c>
      <c r="X867">
        <v>33</v>
      </c>
      <c r="Y867" t="s">
        <v>65</v>
      </c>
      <c r="Z867" t="s">
        <v>65</v>
      </c>
      <c r="AA867">
        <v>40.702952000000003</v>
      </c>
      <c r="AB867">
        <v>36</v>
      </c>
      <c r="AC867">
        <v>7504</v>
      </c>
      <c r="AD867" t="s">
        <v>65</v>
      </c>
      <c r="AE867">
        <v>-73.992075999999997</v>
      </c>
      <c r="AF867" t="s">
        <v>492</v>
      </c>
      <c r="AH867" t="s">
        <v>4903</v>
      </c>
      <c r="AI867">
        <v>84</v>
      </c>
      <c r="AJ867" t="s">
        <v>76</v>
      </c>
      <c r="AK867" t="s">
        <v>77</v>
      </c>
      <c r="AL867" t="s">
        <v>122</v>
      </c>
      <c r="AM867" t="s">
        <v>65</v>
      </c>
      <c r="AN867" t="s">
        <v>65</v>
      </c>
      <c r="AO867" t="s">
        <v>78</v>
      </c>
      <c r="AP867" t="s">
        <v>4904</v>
      </c>
      <c r="AQ867" t="s">
        <v>5156</v>
      </c>
      <c r="AR867" t="s">
        <v>80</v>
      </c>
      <c r="AS867" t="s">
        <v>81</v>
      </c>
      <c r="AT867" s="1">
        <v>42445</v>
      </c>
      <c r="AU867" t="s">
        <v>122</v>
      </c>
      <c r="AV867" t="s">
        <v>65</v>
      </c>
      <c r="AW867" t="s">
        <v>122</v>
      </c>
      <c r="AX867" t="s">
        <v>493</v>
      </c>
      <c r="AY867">
        <v>302</v>
      </c>
      <c r="AZ867" t="s">
        <v>83</v>
      </c>
      <c r="BA867" t="s">
        <v>84</v>
      </c>
      <c r="BB867" t="s">
        <v>85</v>
      </c>
      <c r="BC867" t="s">
        <v>86</v>
      </c>
      <c r="BD867" t="s">
        <v>125</v>
      </c>
      <c r="BE867" t="s">
        <v>65</v>
      </c>
      <c r="BG867" t="e">
        <f>INDEX('TO Report - School Leadership'!J:J,MATCH(LCGMS!C867,'TO Report - School Leadership'!D:D,0))</f>
        <v>#N/A</v>
      </c>
      <c r="BH867" t="e">
        <f>INDEX('TO Report - School Leadership'!M:M,MATCH(LCGMS!C867,'TO Report - School Leadership'!D:D,0))</f>
        <v>#N/A</v>
      </c>
      <c r="BI867" t="e">
        <f t="shared" si="26"/>
        <v>#N/A</v>
      </c>
      <c r="BJ867" t="e">
        <f t="shared" si="27"/>
        <v>#N/A</v>
      </c>
    </row>
    <row r="868" spans="1:62" hidden="1" x14ac:dyDescent="0.25">
      <c r="A868" t="s">
        <v>836</v>
      </c>
      <c r="B868" t="s">
        <v>2190</v>
      </c>
      <c r="C868" t="s">
        <v>5158</v>
      </c>
      <c r="D868" t="s">
        <v>5159</v>
      </c>
      <c r="E868" t="s">
        <v>839</v>
      </c>
      <c r="F868">
        <v>3050490055</v>
      </c>
      <c r="G868" s="1">
        <v>43859.64503472222</v>
      </c>
      <c r="H868">
        <v>3115866</v>
      </c>
      <c r="I868" t="s">
        <v>840</v>
      </c>
      <c r="J868" t="s">
        <v>62</v>
      </c>
      <c r="K868" t="s">
        <v>63</v>
      </c>
      <c r="L868" t="s">
        <v>64</v>
      </c>
      <c r="M868" t="s">
        <v>65</v>
      </c>
      <c r="N868" t="s">
        <v>66</v>
      </c>
      <c r="O868">
        <v>11226</v>
      </c>
      <c r="P868">
        <v>17</v>
      </c>
      <c r="Q868" t="s">
        <v>474</v>
      </c>
      <c r="R868" t="s">
        <v>5160</v>
      </c>
      <c r="S868" t="s">
        <v>5161</v>
      </c>
      <c r="T868" t="s">
        <v>5162</v>
      </c>
      <c r="U868" t="s">
        <v>65</v>
      </c>
      <c r="V868" t="s">
        <v>478</v>
      </c>
      <c r="W868">
        <v>1906</v>
      </c>
      <c r="X868">
        <v>40</v>
      </c>
      <c r="Y868" t="s">
        <v>65</v>
      </c>
      <c r="Z868" t="s">
        <v>65</v>
      </c>
      <c r="AA868">
        <v>40.656275999999998</v>
      </c>
      <c r="AB868">
        <v>5049</v>
      </c>
      <c r="AC868">
        <v>55</v>
      </c>
      <c r="AD868" t="s">
        <v>65</v>
      </c>
      <c r="AE868">
        <v>-73.953810000000004</v>
      </c>
      <c r="AF868" t="s">
        <v>103</v>
      </c>
      <c r="AG868" t="s">
        <v>3986</v>
      </c>
      <c r="AH868" t="s">
        <v>104</v>
      </c>
      <c r="AI868">
        <v>71</v>
      </c>
      <c r="AJ868" t="s">
        <v>76</v>
      </c>
      <c r="AK868" t="s">
        <v>77</v>
      </c>
      <c r="AL868" t="s">
        <v>478</v>
      </c>
      <c r="AM868" t="s">
        <v>65</v>
      </c>
      <c r="AN868" t="s">
        <v>65</v>
      </c>
      <c r="AO868" t="s">
        <v>78</v>
      </c>
      <c r="AP868" t="s">
        <v>398</v>
      </c>
      <c r="AQ868" t="s">
        <v>5161</v>
      </c>
      <c r="AR868" t="s">
        <v>80</v>
      </c>
      <c r="AS868" t="s">
        <v>81</v>
      </c>
      <c r="AT868" s="1">
        <v>42552</v>
      </c>
      <c r="AU868" t="s">
        <v>102</v>
      </c>
      <c r="AV868" t="s">
        <v>65</v>
      </c>
      <c r="AW868" t="s">
        <v>478</v>
      </c>
      <c r="AX868" t="s">
        <v>107</v>
      </c>
      <c r="AY868">
        <v>309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G868" t="e">
        <f>INDEX('TO Report - School Leadership'!J:J,MATCH(LCGMS!C868,'TO Report - School Leadership'!D:D,0))</f>
        <v>#N/A</v>
      </c>
      <c r="BH868" t="e">
        <f>INDEX('TO Report - School Leadership'!M:M,MATCH(LCGMS!C868,'TO Report - School Leadership'!D:D,0))</f>
        <v>#N/A</v>
      </c>
      <c r="BI868" t="e">
        <f t="shared" si="26"/>
        <v>#N/A</v>
      </c>
      <c r="BJ868" t="e">
        <f t="shared" si="27"/>
        <v>#N/A</v>
      </c>
    </row>
    <row r="869" spans="1:62" hidden="1" x14ac:dyDescent="0.25">
      <c r="A869" t="s">
        <v>4887</v>
      </c>
      <c r="B869" t="s">
        <v>5163</v>
      </c>
      <c r="C869" t="s">
        <v>5164</v>
      </c>
      <c r="D869" t="s">
        <v>5165</v>
      </c>
      <c r="E869" t="s">
        <v>4891</v>
      </c>
      <c r="F869">
        <v>3001520033</v>
      </c>
      <c r="G869" s="1">
        <v>41415.405243055553</v>
      </c>
      <c r="H869">
        <v>3000412</v>
      </c>
      <c r="I869" t="s">
        <v>4892</v>
      </c>
      <c r="J869" t="s">
        <v>2690</v>
      </c>
      <c r="K869" t="s">
        <v>63</v>
      </c>
      <c r="L869" t="s">
        <v>64</v>
      </c>
      <c r="M869" t="s">
        <v>65</v>
      </c>
      <c r="N869" t="s">
        <v>66</v>
      </c>
      <c r="O869">
        <v>11201</v>
      </c>
      <c r="P869">
        <v>13</v>
      </c>
      <c r="Q869" t="s">
        <v>474</v>
      </c>
      <c r="R869" t="s">
        <v>5166</v>
      </c>
      <c r="S869" t="s">
        <v>65</v>
      </c>
      <c r="T869" t="s">
        <v>5167</v>
      </c>
      <c r="U869" t="s">
        <v>65</v>
      </c>
      <c r="V869" t="s">
        <v>478</v>
      </c>
      <c r="X869">
        <v>33</v>
      </c>
      <c r="Y869" t="s">
        <v>65</v>
      </c>
      <c r="Z869" t="s">
        <v>65</v>
      </c>
      <c r="AA869">
        <v>40.691949999999999</v>
      </c>
      <c r="AB869">
        <v>152</v>
      </c>
      <c r="AC869">
        <v>33</v>
      </c>
      <c r="AD869" t="s">
        <v>65</v>
      </c>
      <c r="AE869">
        <v>-73.985506999999998</v>
      </c>
      <c r="AF869" t="s">
        <v>492</v>
      </c>
      <c r="AG869" t="s">
        <v>396</v>
      </c>
      <c r="AH869" t="s">
        <v>396</v>
      </c>
      <c r="AI869">
        <v>84</v>
      </c>
      <c r="AJ869" t="s">
        <v>92</v>
      </c>
      <c r="AK869" t="s">
        <v>77</v>
      </c>
      <c r="AL869" t="s">
        <v>478</v>
      </c>
      <c r="AM869" t="s">
        <v>65</v>
      </c>
      <c r="AN869" t="s">
        <v>65</v>
      </c>
      <c r="AO869" t="s">
        <v>78</v>
      </c>
      <c r="AP869" t="s">
        <v>398</v>
      </c>
      <c r="AQ869" t="s">
        <v>65</v>
      </c>
      <c r="AR869" t="s">
        <v>80</v>
      </c>
      <c r="AS869" t="s">
        <v>81</v>
      </c>
      <c r="AT869" s="1">
        <v>42552</v>
      </c>
      <c r="AU869" t="s">
        <v>122</v>
      </c>
      <c r="AV869" t="s">
        <v>65</v>
      </c>
      <c r="AW869" t="s">
        <v>478</v>
      </c>
      <c r="AX869" t="s">
        <v>493</v>
      </c>
      <c r="AY869">
        <v>302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G869" t="e">
        <f>INDEX('TO Report - School Leadership'!J:J,MATCH(LCGMS!C869,'TO Report - School Leadership'!D:D,0))</f>
        <v>#N/A</v>
      </c>
      <c r="BH869" t="e">
        <f>INDEX('TO Report - School Leadership'!M:M,MATCH(LCGMS!C869,'TO Report - School Leadership'!D:D,0))</f>
        <v>#N/A</v>
      </c>
      <c r="BI869" t="e">
        <f t="shared" si="26"/>
        <v>#N/A</v>
      </c>
      <c r="BJ869" t="e">
        <f t="shared" si="27"/>
        <v>#N/A</v>
      </c>
    </row>
    <row r="870" spans="1:62" hidden="1" x14ac:dyDescent="0.25">
      <c r="A870" t="s">
        <v>5168</v>
      </c>
      <c r="B870" t="s">
        <v>5163</v>
      </c>
      <c r="C870" t="s">
        <v>5164</v>
      </c>
      <c r="D870" t="s">
        <v>5165</v>
      </c>
      <c r="E870" t="s">
        <v>5169</v>
      </c>
      <c r="F870">
        <v>3020160030</v>
      </c>
      <c r="G870" s="1">
        <v>43447.422175925924</v>
      </c>
      <c r="H870">
        <v>3393703</v>
      </c>
      <c r="I870" t="s">
        <v>5170</v>
      </c>
      <c r="J870" t="s">
        <v>2690</v>
      </c>
      <c r="K870" t="s">
        <v>63</v>
      </c>
      <c r="L870" t="s">
        <v>64</v>
      </c>
      <c r="M870" t="s">
        <v>65</v>
      </c>
      <c r="N870" t="s">
        <v>66</v>
      </c>
      <c r="O870">
        <v>11238</v>
      </c>
      <c r="P870">
        <v>13</v>
      </c>
      <c r="Q870" t="s">
        <v>474</v>
      </c>
      <c r="R870" t="s">
        <v>5166</v>
      </c>
      <c r="S870" t="s">
        <v>65</v>
      </c>
      <c r="T870" t="s">
        <v>5167</v>
      </c>
      <c r="U870" t="s">
        <v>65</v>
      </c>
      <c r="V870" t="s">
        <v>478</v>
      </c>
      <c r="W870">
        <v>2999</v>
      </c>
      <c r="X870">
        <v>36</v>
      </c>
      <c r="Y870" t="s">
        <v>65</v>
      </c>
      <c r="Z870" t="s">
        <v>65</v>
      </c>
      <c r="AA870">
        <v>40.681102000000003</v>
      </c>
      <c r="AB870">
        <v>2016</v>
      </c>
      <c r="AC870">
        <v>30</v>
      </c>
      <c r="AD870" t="s">
        <v>65</v>
      </c>
      <c r="AE870">
        <v>-73.956832000000006</v>
      </c>
      <c r="AF870" t="s">
        <v>123</v>
      </c>
      <c r="AG870" t="s">
        <v>396</v>
      </c>
      <c r="AH870" t="s">
        <v>396</v>
      </c>
      <c r="AI870">
        <v>79</v>
      </c>
      <c r="AJ870" t="s">
        <v>76</v>
      </c>
      <c r="AK870" t="s">
        <v>77</v>
      </c>
      <c r="AL870" t="s">
        <v>478</v>
      </c>
      <c r="AM870" t="s">
        <v>65</v>
      </c>
      <c r="AN870" t="s">
        <v>65</v>
      </c>
      <c r="AO870" t="s">
        <v>78</v>
      </c>
      <c r="AP870" t="s">
        <v>398</v>
      </c>
      <c r="AQ870" t="s">
        <v>65</v>
      </c>
      <c r="AR870" t="s">
        <v>80</v>
      </c>
      <c r="AS870" t="s">
        <v>81</v>
      </c>
      <c r="AT870" s="1">
        <v>42552</v>
      </c>
      <c r="AU870" t="s">
        <v>122</v>
      </c>
      <c r="AV870" t="s">
        <v>65</v>
      </c>
      <c r="AW870" t="s">
        <v>478</v>
      </c>
      <c r="AX870" t="s">
        <v>124</v>
      </c>
      <c r="AY870">
        <v>303</v>
      </c>
      <c r="AZ870" t="s">
        <v>65</v>
      </c>
      <c r="BA870" t="s">
        <v>65</v>
      </c>
      <c r="BB870" t="s">
        <v>65</v>
      </c>
      <c r="BC870" t="s">
        <v>65</v>
      </c>
      <c r="BD870" t="s">
        <v>65</v>
      </c>
      <c r="BE870" t="s">
        <v>65</v>
      </c>
      <c r="BG870" t="e">
        <f>INDEX('TO Report - School Leadership'!J:J,MATCH(LCGMS!C870,'TO Report - School Leadership'!D:D,0))</f>
        <v>#N/A</v>
      </c>
      <c r="BH870" t="e">
        <f>INDEX('TO Report - School Leadership'!M:M,MATCH(LCGMS!C870,'TO Report - School Leadership'!D:D,0))</f>
        <v>#N/A</v>
      </c>
      <c r="BI870" t="e">
        <f t="shared" si="26"/>
        <v>#N/A</v>
      </c>
      <c r="BJ870" t="e">
        <f t="shared" si="27"/>
        <v>#N/A</v>
      </c>
    </row>
    <row r="871" spans="1:62" hidden="1" x14ac:dyDescent="0.25">
      <c r="A871" t="s">
        <v>4135</v>
      </c>
      <c r="B871" t="s">
        <v>5171</v>
      </c>
      <c r="C871" t="s">
        <v>5172</v>
      </c>
      <c r="D871" t="s">
        <v>5173</v>
      </c>
      <c r="E871" t="s">
        <v>5174</v>
      </c>
      <c r="F871">
        <v>3033060015</v>
      </c>
      <c r="G871" s="1">
        <v>43178.425115740742</v>
      </c>
      <c r="H871">
        <v>3325706</v>
      </c>
      <c r="I871" t="s">
        <v>5175</v>
      </c>
      <c r="J871" t="s">
        <v>389</v>
      </c>
      <c r="K871" t="s">
        <v>63</v>
      </c>
      <c r="L871" t="s">
        <v>64</v>
      </c>
      <c r="N871" t="s">
        <v>66</v>
      </c>
      <c r="O871">
        <v>11221</v>
      </c>
      <c r="P871">
        <v>32</v>
      </c>
      <c r="Q871" t="s">
        <v>474</v>
      </c>
      <c r="R871" t="s">
        <v>5176</v>
      </c>
      <c r="S871" t="s">
        <v>65</v>
      </c>
      <c r="T871" t="s">
        <v>5177</v>
      </c>
      <c r="U871" t="s">
        <v>65</v>
      </c>
      <c r="V871" t="s">
        <v>478</v>
      </c>
      <c r="W871">
        <v>2016</v>
      </c>
      <c r="X871">
        <v>37</v>
      </c>
      <c r="Y871" t="s">
        <v>65</v>
      </c>
      <c r="Z871" s="1">
        <v>42614</v>
      </c>
      <c r="AA871">
        <v>40.695974999999997</v>
      </c>
      <c r="AB871">
        <v>3306</v>
      </c>
      <c r="AC871">
        <v>15</v>
      </c>
      <c r="AD871" t="s">
        <v>65</v>
      </c>
      <c r="AE871">
        <v>-73.919652999999997</v>
      </c>
      <c r="AF871" t="s">
        <v>545</v>
      </c>
      <c r="AG871" t="s">
        <v>193</v>
      </c>
      <c r="AH871" t="s">
        <v>1116</v>
      </c>
      <c r="AI871">
        <v>83</v>
      </c>
      <c r="AJ871" t="s">
        <v>76</v>
      </c>
      <c r="AK871" t="s">
        <v>77</v>
      </c>
      <c r="AL871" t="s">
        <v>478</v>
      </c>
      <c r="AM871" t="s">
        <v>65</v>
      </c>
      <c r="AN871" t="s">
        <v>65</v>
      </c>
      <c r="AO871" t="s">
        <v>78</v>
      </c>
      <c r="AP871" t="s">
        <v>79</v>
      </c>
      <c r="AQ871" t="s">
        <v>65</v>
      </c>
      <c r="AR871" t="s">
        <v>80</v>
      </c>
      <c r="AS871" t="s">
        <v>81</v>
      </c>
      <c r="AT871" s="1">
        <v>42552</v>
      </c>
      <c r="AU871" t="s">
        <v>544</v>
      </c>
      <c r="AV871" t="s">
        <v>65</v>
      </c>
      <c r="AW871" t="s">
        <v>478</v>
      </c>
      <c r="AX871" t="s">
        <v>547</v>
      </c>
      <c r="AY871">
        <v>304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65</v>
      </c>
      <c r="BG871" t="e">
        <f>INDEX('TO Report - School Leadership'!J:J,MATCH(LCGMS!C871,'TO Report - School Leadership'!D:D,0))</f>
        <v>#N/A</v>
      </c>
      <c r="BH871" t="e">
        <f>INDEX('TO Report - School Leadership'!M:M,MATCH(LCGMS!C871,'TO Report - School Leadership'!D:D,0))</f>
        <v>#N/A</v>
      </c>
      <c r="BI871" t="e">
        <f t="shared" si="26"/>
        <v>#N/A</v>
      </c>
      <c r="BJ871" t="e">
        <f t="shared" si="27"/>
        <v>#N/A</v>
      </c>
    </row>
    <row r="872" spans="1:62" hidden="1" x14ac:dyDescent="0.25">
      <c r="A872" t="s">
        <v>360</v>
      </c>
      <c r="B872" t="s">
        <v>5178</v>
      </c>
      <c r="C872" t="s">
        <v>5179</v>
      </c>
      <c r="D872" t="s">
        <v>5180</v>
      </c>
      <c r="E872" t="s">
        <v>363</v>
      </c>
      <c r="F872">
        <v>3017870014</v>
      </c>
      <c r="G872" s="1">
        <v>40574.445219907408</v>
      </c>
      <c r="H872">
        <v>3049858</v>
      </c>
      <c r="I872" t="s">
        <v>364</v>
      </c>
      <c r="J872" t="s">
        <v>62</v>
      </c>
      <c r="K872" t="s">
        <v>63</v>
      </c>
      <c r="L872" t="s">
        <v>64</v>
      </c>
      <c r="M872" t="s">
        <v>65</v>
      </c>
      <c r="N872" t="s">
        <v>66</v>
      </c>
      <c r="O872">
        <v>11221</v>
      </c>
      <c r="P872">
        <v>16</v>
      </c>
      <c r="Q872" t="s">
        <v>474</v>
      </c>
      <c r="R872" t="s">
        <v>5181</v>
      </c>
      <c r="S872" t="s">
        <v>65</v>
      </c>
      <c r="T872" t="s">
        <v>5182</v>
      </c>
      <c r="U872" t="s">
        <v>65</v>
      </c>
      <c r="V872" t="s">
        <v>478</v>
      </c>
      <c r="W872">
        <v>1942</v>
      </c>
      <c r="X872">
        <v>36</v>
      </c>
      <c r="Y872" t="s">
        <v>65</v>
      </c>
      <c r="Z872" t="s">
        <v>65</v>
      </c>
      <c r="AA872">
        <v>40.691471999999997</v>
      </c>
      <c r="AB872">
        <v>1787</v>
      </c>
      <c r="AC872">
        <v>14</v>
      </c>
      <c r="AD872" t="s">
        <v>65</v>
      </c>
      <c r="AE872">
        <v>-73.940748999999997</v>
      </c>
      <c r="AF872" t="s">
        <v>155</v>
      </c>
      <c r="AG872" t="s">
        <v>193</v>
      </c>
      <c r="AH872" t="s">
        <v>2642</v>
      </c>
      <c r="AI872">
        <v>79</v>
      </c>
      <c r="AJ872" t="s">
        <v>76</v>
      </c>
      <c r="AK872" t="s">
        <v>77</v>
      </c>
      <c r="AL872" t="s">
        <v>478</v>
      </c>
      <c r="AM872" t="s">
        <v>65</v>
      </c>
      <c r="AN872" t="s">
        <v>65</v>
      </c>
      <c r="AO872" t="s">
        <v>78</v>
      </c>
      <c r="AP872" t="s">
        <v>106</v>
      </c>
      <c r="AQ872" t="s">
        <v>65</v>
      </c>
      <c r="AR872" t="s">
        <v>80</v>
      </c>
      <c r="AS872" t="s">
        <v>81</v>
      </c>
      <c r="AT872" s="1">
        <v>42552</v>
      </c>
      <c r="AU872" t="s">
        <v>182</v>
      </c>
      <c r="AV872" t="s">
        <v>65</v>
      </c>
      <c r="AW872" t="s">
        <v>478</v>
      </c>
      <c r="AX872" t="s">
        <v>156</v>
      </c>
      <c r="AY872">
        <v>303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G872" t="e">
        <f>INDEX('TO Report - School Leadership'!J:J,MATCH(LCGMS!C872,'TO Report - School Leadership'!D:D,0))</f>
        <v>#N/A</v>
      </c>
      <c r="BH872" t="e">
        <f>INDEX('TO Report - School Leadership'!M:M,MATCH(LCGMS!C872,'TO Report - School Leadership'!D:D,0))</f>
        <v>#N/A</v>
      </c>
      <c r="BI872" t="e">
        <f t="shared" si="26"/>
        <v>#N/A</v>
      </c>
      <c r="BJ872" t="e">
        <f t="shared" si="27"/>
        <v>#N/A</v>
      </c>
    </row>
    <row r="873" spans="1:62" hidden="1" x14ac:dyDescent="0.25">
      <c r="A873" t="s">
        <v>5183</v>
      </c>
      <c r="B873" t="s">
        <v>5184</v>
      </c>
      <c r="C873" t="s">
        <v>5185</v>
      </c>
      <c r="D873" t="s">
        <v>5186</v>
      </c>
      <c r="E873" t="s">
        <v>5187</v>
      </c>
      <c r="F873">
        <v>3051030101</v>
      </c>
      <c r="G873" s="1">
        <v>44320.605844907404</v>
      </c>
      <c r="H873">
        <v>3117232</v>
      </c>
      <c r="I873" t="s">
        <v>5188</v>
      </c>
      <c r="J873" t="s">
        <v>389</v>
      </c>
      <c r="K873" t="s">
        <v>63</v>
      </c>
      <c r="L873" t="s">
        <v>64</v>
      </c>
      <c r="M873" t="s">
        <v>65</v>
      </c>
      <c r="N873" t="s">
        <v>91</v>
      </c>
      <c r="O873">
        <v>11226</v>
      </c>
      <c r="P873">
        <v>17</v>
      </c>
      <c r="Q873" t="s">
        <v>474</v>
      </c>
      <c r="R873" t="s">
        <v>5189</v>
      </c>
      <c r="S873" t="s">
        <v>65</v>
      </c>
      <c r="T873" t="s">
        <v>5190</v>
      </c>
      <c r="U873" t="s">
        <v>65</v>
      </c>
      <c r="V873" t="s">
        <v>478</v>
      </c>
      <c r="W873">
        <v>1920</v>
      </c>
      <c r="X873">
        <v>40</v>
      </c>
      <c r="Y873" t="s">
        <v>65</v>
      </c>
      <c r="Z873" t="s">
        <v>65</v>
      </c>
      <c r="AA873">
        <v>40.648789999999998</v>
      </c>
      <c r="AB873">
        <v>5103</v>
      </c>
      <c r="AC873">
        <v>101</v>
      </c>
      <c r="AD873" t="s">
        <v>65</v>
      </c>
      <c r="AE873">
        <v>-73.957500999999993</v>
      </c>
      <c r="AF873" t="s">
        <v>192</v>
      </c>
      <c r="AG873" t="s">
        <v>193</v>
      </c>
      <c r="AH873" t="s">
        <v>1116</v>
      </c>
      <c r="AI873">
        <v>70</v>
      </c>
      <c r="AJ873" t="s">
        <v>76</v>
      </c>
      <c r="AK873" t="s">
        <v>77</v>
      </c>
      <c r="AL873" t="s">
        <v>478</v>
      </c>
      <c r="AM873" t="s">
        <v>65</v>
      </c>
      <c r="AN873" t="s">
        <v>65</v>
      </c>
      <c r="AO873" t="s">
        <v>78</v>
      </c>
      <c r="AP873" t="s">
        <v>79</v>
      </c>
      <c r="AQ873" t="s">
        <v>65</v>
      </c>
      <c r="AR873" t="s">
        <v>80</v>
      </c>
      <c r="AS873" t="s">
        <v>81</v>
      </c>
      <c r="AT873" s="1">
        <v>42552</v>
      </c>
      <c r="AU873" t="s">
        <v>102</v>
      </c>
      <c r="AV873" t="s">
        <v>65</v>
      </c>
      <c r="AW873" t="s">
        <v>478</v>
      </c>
      <c r="AX873" t="s">
        <v>194</v>
      </c>
      <c r="AY873">
        <v>314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G873" t="e">
        <f>INDEX('TO Report - School Leadership'!J:J,MATCH(LCGMS!C873,'TO Report - School Leadership'!D:D,0))</f>
        <v>#N/A</v>
      </c>
      <c r="BH873" t="e">
        <f>INDEX('TO Report - School Leadership'!M:M,MATCH(LCGMS!C873,'TO Report - School Leadership'!D:D,0))</f>
        <v>#N/A</v>
      </c>
      <c r="BI873" t="e">
        <f t="shared" si="26"/>
        <v>#N/A</v>
      </c>
      <c r="BJ873" t="e">
        <f t="shared" si="27"/>
        <v>#N/A</v>
      </c>
    </row>
    <row r="874" spans="1:62" hidden="1" x14ac:dyDescent="0.25">
      <c r="A874" t="s">
        <v>5191</v>
      </c>
      <c r="B874" t="s">
        <v>1590</v>
      </c>
      <c r="C874" t="s">
        <v>5192</v>
      </c>
      <c r="D874" t="s">
        <v>5193</v>
      </c>
      <c r="E874" t="s">
        <v>5194</v>
      </c>
      <c r="F874">
        <v>3053420006</v>
      </c>
      <c r="G874" s="1">
        <v>44806.599178240744</v>
      </c>
      <c r="H874">
        <v>3124797</v>
      </c>
      <c r="I874" t="s">
        <v>5195</v>
      </c>
      <c r="J874" t="s">
        <v>62</v>
      </c>
      <c r="K874" t="s">
        <v>63</v>
      </c>
      <c r="L874" t="s">
        <v>64</v>
      </c>
      <c r="N874" t="s">
        <v>66</v>
      </c>
      <c r="O874">
        <v>11218</v>
      </c>
      <c r="P874">
        <v>15</v>
      </c>
      <c r="Q874" t="s">
        <v>67</v>
      </c>
      <c r="R874" t="s">
        <v>5196</v>
      </c>
      <c r="S874" t="s">
        <v>5197</v>
      </c>
      <c r="T874" t="s">
        <v>5198</v>
      </c>
      <c r="U874" t="s">
        <v>274</v>
      </c>
      <c r="V874" t="s">
        <v>275</v>
      </c>
      <c r="W874">
        <v>2017</v>
      </c>
      <c r="X874">
        <v>40</v>
      </c>
      <c r="Y874" t="s">
        <v>65</v>
      </c>
      <c r="Z874" t="s">
        <v>65</v>
      </c>
      <c r="AA874">
        <v>40.644860999999999</v>
      </c>
      <c r="AB874">
        <v>5342</v>
      </c>
      <c r="AC874">
        <v>6</v>
      </c>
      <c r="AD874" t="s">
        <v>65</v>
      </c>
      <c r="AE874">
        <v>-73.971010000000007</v>
      </c>
      <c r="AF874" t="s">
        <v>683</v>
      </c>
      <c r="AG874" t="s">
        <v>193</v>
      </c>
      <c r="AH874" t="s">
        <v>75</v>
      </c>
      <c r="AI874">
        <v>66</v>
      </c>
      <c r="AJ874" t="s">
        <v>76</v>
      </c>
      <c r="AK874" t="s">
        <v>77</v>
      </c>
      <c r="AL874" t="s">
        <v>275</v>
      </c>
      <c r="AM874" t="s">
        <v>65</v>
      </c>
      <c r="AN874" t="s">
        <v>65</v>
      </c>
      <c r="AO874" t="s">
        <v>78</v>
      </c>
      <c r="AP874" t="s">
        <v>79</v>
      </c>
      <c r="AQ874" t="s">
        <v>5197</v>
      </c>
      <c r="AR874" t="s">
        <v>80</v>
      </c>
      <c r="AS874" t="s">
        <v>81</v>
      </c>
      <c r="AT874" s="1">
        <v>42917</v>
      </c>
      <c r="AU874" t="s">
        <v>275</v>
      </c>
      <c r="AV874" t="s">
        <v>65</v>
      </c>
      <c r="AW874" t="s">
        <v>275</v>
      </c>
      <c r="AX874" t="s">
        <v>684</v>
      </c>
      <c r="AY874">
        <v>312</v>
      </c>
      <c r="AZ874" t="s">
        <v>108</v>
      </c>
      <c r="BA874" t="s">
        <v>109</v>
      </c>
      <c r="BB874" t="s">
        <v>110</v>
      </c>
      <c r="BC874" t="s">
        <v>111</v>
      </c>
      <c r="BD874" t="s">
        <v>278</v>
      </c>
      <c r="BE874" t="s">
        <v>65</v>
      </c>
      <c r="BG874" t="str">
        <f>INDEX('TO Report - School Leadership'!J:J,MATCH(LCGMS!C874,'TO Report - School Leadership'!D:D,0))</f>
        <v>MILITELLO, MARIA</v>
      </c>
      <c r="BH874" t="str">
        <f>INDEX('TO Report - School Leadership'!M:M,MATCH(LCGMS!C874,'TO Report - School Leadership'!D:D,0))</f>
        <v>mmilitello3@schools.nyc.gov</v>
      </c>
      <c r="BI874">
        <f t="shared" si="26"/>
        <v>1</v>
      </c>
      <c r="BJ874">
        <f t="shared" si="27"/>
        <v>1</v>
      </c>
    </row>
    <row r="875" spans="1:62" hidden="1" x14ac:dyDescent="0.25">
      <c r="A875" t="s">
        <v>5191</v>
      </c>
      <c r="B875" t="s">
        <v>5199</v>
      </c>
      <c r="C875" t="s">
        <v>5200</v>
      </c>
      <c r="D875" t="s">
        <v>5201</v>
      </c>
      <c r="E875" t="s">
        <v>5194</v>
      </c>
      <c r="F875">
        <v>3053420006</v>
      </c>
      <c r="G875" s="1">
        <v>44806.599178240744</v>
      </c>
      <c r="H875">
        <v>3124797</v>
      </c>
      <c r="I875" t="s">
        <v>5195</v>
      </c>
      <c r="J875" t="s">
        <v>62</v>
      </c>
      <c r="K875" t="s">
        <v>63</v>
      </c>
      <c r="L875" t="s">
        <v>64</v>
      </c>
      <c r="N875" t="s">
        <v>66</v>
      </c>
      <c r="O875">
        <v>11218</v>
      </c>
      <c r="P875">
        <v>15</v>
      </c>
      <c r="Q875" t="s">
        <v>67</v>
      </c>
      <c r="R875" t="s">
        <v>5202</v>
      </c>
      <c r="S875" t="s">
        <v>5203</v>
      </c>
      <c r="T875" t="s">
        <v>5204</v>
      </c>
      <c r="U875" t="s">
        <v>274</v>
      </c>
      <c r="V875" t="s">
        <v>275</v>
      </c>
      <c r="W875">
        <v>2017</v>
      </c>
      <c r="X875">
        <v>40</v>
      </c>
      <c r="Y875" t="s">
        <v>65</v>
      </c>
      <c r="Z875" t="s">
        <v>65</v>
      </c>
      <c r="AA875">
        <v>40.644860999999999</v>
      </c>
      <c r="AB875">
        <v>5342</v>
      </c>
      <c r="AC875">
        <v>6</v>
      </c>
      <c r="AD875" t="s">
        <v>65</v>
      </c>
      <c r="AE875">
        <v>-73.971010000000007</v>
      </c>
      <c r="AF875" t="s">
        <v>683</v>
      </c>
      <c r="AG875" t="s">
        <v>104</v>
      </c>
      <c r="AH875" t="s">
        <v>105</v>
      </c>
      <c r="AI875">
        <v>66</v>
      </c>
      <c r="AJ875" t="s">
        <v>76</v>
      </c>
      <c r="AK875" t="s">
        <v>77</v>
      </c>
      <c r="AL875" t="s">
        <v>275</v>
      </c>
      <c r="AM875" t="s">
        <v>65</v>
      </c>
      <c r="AN875" t="s">
        <v>65</v>
      </c>
      <c r="AO875" t="s">
        <v>78</v>
      </c>
      <c r="AP875" t="s">
        <v>106</v>
      </c>
      <c r="AQ875" t="s">
        <v>5203</v>
      </c>
      <c r="AR875" t="s">
        <v>80</v>
      </c>
      <c r="AS875" t="s">
        <v>81</v>
      </c>
      <c r="AT875" s="1">
        <v>42917</v>
      </c>
      <c r="AU875" t="s">
        <v>275</v>
      </c>
      <c r="AV875" t="s">
        <v>65</v>
      </c>
      <c r="AW875" t="s">
        <v>275</v>
      </c>
      <c r="AX875" t="s">
        <v>684</v>
      </c>
      <c r="AY875">
        <v>312</v>
      </c>
      <c r="AZ875" t="s">
        <v>108</v>
      </c>
      <c r="BA875" t="s">
        <v>109</v>
      </c>
      <c r="BB875" t="s">
        <v>110</v>
      </c>
      <c r="BC875" t="s">
        <v>111</v>
      </c>
      <c r="BD875" t="s">
        <v>278</v>
      </c>
      <c r="BE875" t="s">
        <v>65</v>
      </c>
      <c r="BG875" t="str">
        <f>INDEX('TO Report - School Leadership'!J:J,MATCH(LCGMS!C875,'TO Report - School Leadership'!D:D,0))</f>
        <v>Frangella, Nicholas</v>
      </c>
      <c r="BH875" t="str">
        <f>INDEX('TO Report - School Leadership'!M:M,MATCH(LCGMS!C875,'TO Report - School Leadership'!D:D,0))</f>
        <v>nfrangella@schools.nyc.gov</v>
      </c>
      <c r="BI875">
        <f t="shared" si="26"/>
        <v>1</v>
      </c>
      <c r="BJ875" t="str">
        <f t="shared" si="27"/>
        <v/>
      </c>
    </row>
    <row r="876" spans="1:62" hidden="1" x14ac:dyDescent="0.25">
      <c r="A876" t="s">
        <v>4984</v>
      </c>
      <c r="B876" t="s">
        <v>834</v>
      </c>
      <c r="C876" t="s">
        <v>5205</v>
      </c>
      <c r="D876" t="s">
        <v>5206</v>
      </c>
      <c r="E876" t="s">
        <v>5207</v>
      </c>
      <c r="F876">
        <v>3020230001</v>
      </c>
      <c r="G876" s="1">
        <v>43488.645277777781</v>
      </c>
      <c r="H876">
        <v>3335129</v>
      </c>
      <c r="I876" t="s">
        <v>5208</v>
      </c>
      <c r="J876" t="s">
        <v>2690</v>
      </c>
      <c r="K876" t="s">
        <v>63</v>
      </c>
      <c r="L876" t="s">
        <v>64</v>
      </c>
      <c r="N876" t="s">
        <v>66</v>
      </c>
      <c r="O876">
        <v>11205</v>
      </c>
      <c r="P876">
        <v>13</v>
      </c>
      <c r="Q876" t="s">
        <v>67</v>
      </c>
      <c r="R876" t="s">
        <v>5209</v>
      </c>
      <c r="S876" t="s">
        <v>5210</v>
      </c>
      <c r="T876" t="s">
        <v>5211</v>
      </c>
      <c r="U876" t="s">
        <v>65</v>
      </c>
      <c r="V876" t="s">
        <v>65</v>
      </c>
      <c r="X876">
        <v>33</v>
      </c>
      <c r="Y876" t="s">
        <v>65</v>
      </c>
      <c r="Z876" t="s">
        <v>65</v>
      </c>
      <c r="AA876">
        <v>40.702258</v>
      </c>
      <c r="AB876">
        <v>2023</v>
      </c>
      <c r="AC876">
        <v>1</v>
      </c>
      <c r="AD876" t="s">
        <v>65</v>
      </c>
      <c r="AE876">
        <v>-73.972767000000005</v>
      </c>
      <c r="AF876" t="s">
        <v>2208</v>
      </c>
      <c r="AI876">
        <v>88</v>
      </c>
      <c r="AJ876" t="s">
        <v>76</v>
      </c>
      <c r="AK876" t="s">
        <v>77</v>
      </c>
      <c r="AL876" t="s">
        <v>5212</v>
      </c>
      <c r="AM876" t="s">
        <v>2555</v>
      </c>
      <c r="AN876" t="s">
        <v>2556</v>
      </c>
      <c r="AO876" t="s">
        <v>3058</v>
      </c>
      <c r="AP876" t="s">
        <v>1085</v>
      </c>
      <c r="AQ876" t="s">
        <v>5210</v>
      </c>
      <c r="AR876" t="s">
        <v>80</v>
      </c>
      <c r="AS876" t="s">
        <v>1086</v>
      </c>
      <c r="AT876" s="1">
        <v>42835</v>
      </c>
      <c r="AU876" t="s">
        <v>122</v>
      </c>
      <c r="AV876" t="s">
        <v>65</v>
      </c>
      <c r="AW876" t="s">
        <v>1087</v>
      </c>
      <c r="AX876" t="s">
        <v>2209</v>
      </c>
      <c r="AY876">
        <v>302</v>
      </c>
      <c r="AZ876" t="s">
        <v>65</v>
      </c>
      <c r="BA876" t="s">
        <v>65</v>
      </c>
      <c r="BB876" t="s">
        <v>110</v>
      </c>
      <c r="BC876" t="s">
        <v>111</v>
      </c>
      <c r="BD876" t="s">
        <v>65</v>
      </c>
      <c r="BE876" t="s">
        <v>2558</v>
      </c>
      <c r="BG876" t="str">
        <f>INDEX('TO Report - School Leadership'!J:J,MATCH(LCGMS!C876,'TO Report - School Leadership'!D:D,0))</f>
        <v>Pryce, Kayon</v>
      </c>
      <c r="BH876" t="str">
        <f>INDEX('TO Report - School Leadership'!M:M,MATCH(LCGMS!C876,'TO Report - School Leadership'!D:D,0))</f>
        <v>kpryce@schools.nyc.gov</v>
      </c>
      <c r="BI876">
        <f t="shared" si="26"/>
        <v>1</v>
      </c>
      <c r="BJ876" t="str">
        <f t="shared" si="27"/>
        <v/>
      </c>
    </row>
    <row r="877" spans="1:62" hidden="1" x14ac:dyDescent="0.25">
      <c r="A877" t="s">
        <v>640</v>
      </c>
      <c r="B877" t="s">
        <v>5213</v>
      </c>
      <c r="C877" t="s">
        <v>5214</v>
      </c>
      <c r="D877" t="s">
        <v>5215</v>
      </c>
      <c r="E877" t="s">
        <v>643</v>
      </c>
      <c r="F877">
        <v>3016160001</v>
      </c>
      <c r="G877" s="1">
        <v>40574.445219907408</v>
      </c>
      <c r="H877">
        <v>3043822</v>
      </c>
      <c r="I877" t="s">
        <v>644</v>
      </c>
      <c r="J877" t="s">
        <v>62</v>
      </c>
      <c r="K877" t="s">
        <v>63</v>
      </c>
      <c r="L877" t="s">
        <v>64</v>
      </c>
      <c r="M877" t="s">
        <v>65</v>
      </c>
      <c r="N877" t="s">
        <v>66</v>
      </c>
      <c r="O877">
        <v>11221</v>
      </c>
      <c r="P877">
        <v>16</v>
      </c>
      <c r="Q877" t="s">
        <v>474</v>
      </c>
      <c r="R877" t="s">
        <v>5216</v>
      </c>
      <c r="S877" t="s">
        <v>5217</v>
      </c>
      <c r="T877" t="s">
        <v>5218</v>
      </c>
      <c r="U877" t="s">
        <v>65</v>
      </c>
      <c r="V877" t="s">
        <v>478</v>
      </c>
      <c r="W877">
        <v>1954</v>
      </c>
      <c r="X877">
        <v>36</v>
      </c>
      <c r="Y877" t="s">
        <v>65</v>
      </c>
      <c r="Z877" t="s">
        <v>65</v>
      </c>
      <c r="AA877">
        <v>40.691467000000003</v>
      </c>
      <c r="AB877">
        <v>1616</v>
      </c>
      <c r="AC877">
        <v>1</v>
      </c>
      <c r="AD877" t="s">
        <v>65</v>
      </c>
      <c r="AE877">
        <v>-73.932254</v>
      </c>
      <c r="AF877" t="s">
        <v>155</v>
      </c>
      <c r="AG877" t="s">
        <v>1448</v>
      </c>
      <c r="AH877" t="s">
        <v>598</v>
      </c>
      <c r="AI877">
        <v>81</v>
      </c>
      <c r="AJ877" t="s">
        <v>76</v>
      </c>
      <c r="AK877" t="s">
        <v>77</v>
      </c>
      <c r="AL877" t="s">
        <v>478</v>
      </c>
      <c r="AM877" t="s">
        <v>65</v>
      </c>
      <c r="AN877" t="s">
        <v>65</v>
      </c>
      <c r="AO877" t="s">
        <v>78</v>
      </c>
      <c r="AP877" t="s">
        <v>1085</v>
      </c>
      <c r="AQ877" t="s">
        <v>5217</v>
      </c>
      <c r="AR877" t="s">
        <v>80</v>
      </c>
      <c r="AS877" t="s">
        <v>81</v>
      </c>
      <c r="AT877" s="1">
        <v>42851</v>
      </c>
      <c r="AU877" t="s">
        <v>182</v>
      </c>
      <c r="AV877" t="s">
        <v>65</v>
      </c>
      <c r="AW877" t="s">
        <v>478</v>
      </c>
      <c r="AX877" t="s">
        <v>156</v>
      </c>
      <c r="AY877">
        <v>303</v>
      </c>
      <c r="AZ877" t="s">
        <v>65</v>
      </c>
      <c r="BA877" t="s">
        <v>65</v>
      </c>
      <c r="BB877" t="s">
        <v>65</v>
      </c>
      <c r="BC877" t="s">
        <v>65</v>
      </c>
      <c r="BD877" t="s">
        <v>65</v>
      </c>
      <c r="BE877" t="s">
        <v>65</v>
      </c>
      <c r="BG877" t="e">
        <f>INDEX('TO Report - School Leadership'!J:J,MATCH(LCGMS!C877,'TO Report - School Leadership'!D:D,0))</f>
        <v>#N/A</v>
      </c>
      <c r="BH877" t="e">
        <f>INDEX('TO Report - School Leadership'!M:M,MATCH(LCGMS!C877,'TO Report - School Leadership'!D:D,0))</f>
        <v>#N/A</v>
      </c>
      <c r="BI877" t="e">
        <f t="shared" si="26"/>
        <v>#N/A</v>
      </c>
      <c r="BJ877" t="e">
        <f t="shared" si="27"/>
        <v>#N/A</v>
      </c>
    </row>
    <row r="878" spans="1:62" hidden="1" x14ac:dyDescent="0.25">
      <c r="A878" t="s">
        <v>5219</v>
      </c>
      <c r="B878" t="s">
        <v>5220</v>
      </c>
      <c r="C878" t="s">
        <v>5221</v>
      </c>
      <c r="D878" t="s">
        <v>5222</v>
      </c>
      <c r="E878" t="s">
        <v>5223</v>
      </c>
      <c r="F878">
        <v>3068520018</v>
      </c>
      <c r="G878" s="1">
        <v>42865.644699074073</v>
      </c>
      <c r="H878">
        <v>3185119</v>
      </c>
      <c r="I878" t="s">
        <v>5224</v>
      </c>
      <c r="J878" t="s">
        <v>2690</v>
      </c>
      <c r="K878" t="s">
        <v>63</v>
      </c>
      <c r="L878" t="s">
        <v>64</v>
      </c>
      <c r="N878" t="s">
        <v>66</v>
      </c>
      <c r="O878">
        <v>11223</v>
      </c>
      <c r="P878">
        <v>21</v>
      </c>
      <c r="Q878" t="s">
        <v>474</v>
      </c>
      <c r="R878" t="s">
        <v>5225</v>
      </c>
      <c r="S878" t="s">
        <v>5226</v>
      </c>
      <c r="T878" t="s">
        <v>5227</v>
      </c>
      <c r="U878" t="s">
        <v>65</v>
      </c>
      <c r="V878" t="s">
        <v>478</v>
      </c>
      <c r="X878">
        <v>47</v>
      </c>
      <c r="Y878" t="s">
        <v>65</v>
      </c>
      <c r="Z878" t="s">
        <v>65</v>
      </c>
      <c r="AA878">
        <v>40.600808000000001</v>
      </c>
      <c r="AB878">
        <v>6852</v>
      </c>
      <c r="AC878">
        <v>18</v>
      </c>
      <c r="AD878" t="s">
        <v>65</v>
      </c>
      <c r="AE878">
        <v>-73.986345</v>
      </c>
      <c r="AF878" t="s">
        <v>880</v>
      </c>
      <c r="AG878" t="s">
        <v>193</v>
      </c>
      <c r="AH878" t="s">
        <v>74</v>
      </c>
      <c r="AI878">
        <v>62</v>
      </c>
      <c r="AJ878" t="s">
        <v>76</v>
      </c>
      <c r="AK878" t="s">
        <v>77</v>
      </c>
      <c r="AL878" t="s">
        <v>478</v>
      </c>
      <c r="AM878" t="s">
        <v>65</v>
      </c>
      <c r="AN878" t="s">
        <v>65</v>
      </c>
      <c r="AO878" t="s">
        <v>78</v>
      </c>
      <c r="AP878" t="s">
        <v>79</v>
      </c>
      <c r="AQ878" t="s">
        <v>5226</v>
      </c>
      <c r="AR878" t="s">
        <v>80</v>
      </c>
      <c r="AS878" t="s">
        <v>81</v>
      </c>
      <c r="AT878" s="1">
        <v>42865</v>
      </c>
      <c r="AU878" t="s">
        <v>544</v>
      </c>
      <c r="AV878" t="s">
        <v>65</v>
      </c>
      <c r="AW878" t="s">
        <v>478</v>
      </c>
      <c r="AX878" t="s">
        <v>881</v>
      </c>
      <c r="AY878">
        <v>311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G878" t="e">
        <f>INDEX('TO Report - School Leadership'!J:J,MATCH(LCGMS!C878,'TO Report - School Leadership'!D:D,0))</f>
        <v>#N/A</v>
      </c>
      <c r="BH878" t="e">
        <f>INDEX('TO Report - School Leadership'!M:M,MATCH(LCGMS!C878,'TO Report - School Leadership'!D:D,0))</f>
        <v>#N/A</v>
      </c>
      <c r="BI878" t="e">
        <f t="shared" si="26"/>
        <v>#N/A</v>
      </c>
      <c r="BJ878" t="e">
        <f t="shared" si="27"/>
        <v>#N/A</v>
      </c>
    </row>
    <row r="879" spans="1:62" hidden="1" x14ac:dyDescent="0.25">
      <c r="A879" t="s">
        <v>4163</v>
      </c>
      <c r="B879" t="s">
        <v>2447</v>
      </c>
      <c r="C879" t="s">
        <v>5228</v>
      </c>
      <c r="D879" t="s">
        <v>5229</v>
      </c>
      <c r="E879" t="s">
        <v>5230</v>
      </c>
      <c r="F879">
        <v>3007770001</v>
      </c>
      <c r="G879" s="1">
        <v>43299.514351851853</v>
      </c>
      <c r="H879">
        <v>3332092</v>
      </c>
      <c r="I879" t="s">
        <v>5231</v>
      </c>
      <c r="J879" t="s">
        <v>389</v>
      </c>
      <c r="K879" t="s">
        <v>63</v>
      </c>
      <c r="L879" t="s">
        <v>64</v>
      </c>
      <c r="N879" t="s">
        <v>66</v>
      </c>
      <c r="O879">
        <v>11220</v>
      </c>
      <c r="P879">
        <v>15</v>
      </c>
      <c r="Q879" t="s">
        <v>67</v>
      </c>
      <c r="R879" t="s">
        <v>5232</v>
      </c>
      <c r="S879" t="s">
        <v>5233</v>
      </c>
      <c r="T879" t="s">
        <v>5234</v>
      </c>
      <c r="U879" t="s">
        <v>71</v>
      </c>
      <c r="V879" t="s">
        <v>72</v>
      </c>
      <c r="W879">
        <v>2018</v>
      </c>
      <c r="X879">
        <v>38</v>
      </c>
      <c r="Y879" t="s">
        <v>65</v>
      </c>
      <c r="Z879" s="1">
        <v>43344</v>
      </c>
      <c r="AA879">
        <v>40.643017999999998</v>
      </c>
      <c r="AB879">
        <v>777</v>
      </c>
      <c r="AC879">
        <v>1</v>
      </c>
      <c r="AD879" t="s">
        <v>65</v>
      </c>
      <c r="AE879">
        <v>-74.004306</v>
      </c>
      <c r="AF879" t="s">
        <v>730</v>
      </c>
      <c r="AG879" t="s">
        <v>74</v>
      </c>
      <c r="AH879" t="s">
        <v>5235</v>
      </c>
      <c r="AI879">
        <v>72</v>
      </c>
      <c r="AJ879" t="s">
        <v>76</v>
      </c>
      <c r="AK879" t="s">
        <v>77</v>
      </c>
      <c r="AL879" t="s">
        <v>72</v>
      </c>
      <c r="AM879" t="s">
        <v>65</v>
      </c>
      <c r="AN879" t="s">
        <v>65</v>
      </c>
      <c r="AO879" t="s">
        <v>78</v>
      </c>
      <c r="AP879" t="s">
        <v>79</v>
      </c>
      <c r="AQ879" t="s">
        <v>5233</v>
      </c>
      <c r="AR879" t="s">
        <v>80</v>
      </c>
      <c r="AS879" t="s">
        <v>81</v>
      </c>
      <c r="AT879" s="1">
        <v>43282</v>
      </c>
      <c r="AU879" t="s">
        <v>72</v>
      </c>
      <c r="AV879" t="s">
        <v>65</v>
      </c>
      <c r="AW879" t="s">
        <v>72</v>
      </c>
      <c r="AX879" t="s">
        <v>731</v>
      </c>
      <c r="AY879">
        <v>307</v>
      </c>
      <c r="AZ879" t="s">
        <v>83</v>
      </c>
      <c r="BA879" t="s">
        <v>84</v>
      </c>
      <c r="BB879" t="s">
        <v>85</v>
      </c>
      <c r="BC879" t="s">
        <v>86</v>
      </c>
      <c r="BD879" t="s">
        <v>87</v>
      </c>
      <c r="BE879" t="s">
        <v>65</v>
      </c>
      <c r="BG879" t="str">
        <f>INDEX('TO Report - School Leadership'!J:J,MATCH(LCGMS!C879,'TO Report - School Leadership'!D:D,0))</f>
        <v>RODRIGUEZ, RUTH</v>
      </c>
      <c r="BH879" t="str">
        <f>INDEX('TO Report - School Leadership'!M:M,MATCH(LCGMS!C879,'TO Report - School Leadership'!D:D,0))</f>
        <v>rrodriguez@schools.nyc.gov</v>
      </c>
      <c r="BI879">
        <f t="shared" si="26"/>
        <v>1</v>
      </c>
      <c r="BJ879" t="str">
        <f t="shared" si="27"/>
        <v/>
      </c>
    </row>
    <row r="880" spans="1:62" hidden="1" x14ac:dyDescent="0.25">
      <c r="A880" t="s">
        <v>2515</v>
      </c>
      <c r="B880" t="s">
        <v>5236</v>
      </c>
      <c r="C880" t="s">
        <v>5237</v>
      </c>
      <c r="D880" t="s">
        <v>5238</v>
      </c>
      <c r="E880" t="s">
        <v>2518</v>
      </c>
      <c r="F880">
        <v>3013550023</v>
      </c>
      <c r="G880" s="1">
        <v>44067.632662037038</v>
      </c>
      <c r="H880">
        <v>3035887</v>
      </c>
      <c r="I880" t="s">
        <v>2519</v>
      </c>
      <c r="J880" t="s">
        <v>62</v>
      </c>
      <c r="K880" t="s">
        <v>63</v>
      </c>
      <c r="L880" t="s">
        <v>64</v>
      </c>
      <c r="M880" t="s">
        <v>65</v>
      </c>
      <c r="N880" t="s">
        <v>91</v>
      </c>
      <c r="O880">
        <v>11213</v>
      </c>
      <c r="P880">
        <v>16</v>
      </c>
      <c r="Q880" t="s">
        <v>67</v>
      </c>
      <c r="R880" t="s">
        <v>5239</v>
      </c>
      <c r="S880" t="s">
        <v>5240</v>
      </c>
      <c r="T880" t="s">
        <v>5241</v>
      </c>
      <c r="U880" t="s">
        <v>181</v>
      </c>
      <c r="V880" t="s">
        <v>182</v>
      </c>
      <c r="W880">
        <v>1968</v>
      </c>
      <c r="X880">
        <v>36</v>
      </c>
      <c r="Y880" t="s">
        <v>65</v>
      </c>
      <c r="Z880" t="s">
        <v>65</v>
      </c>
      <c r="AA880">
        <v>40.674491000000003</v>
      </c>
      <c r="AB880">
        <v>1355</v>
      </c>
      <c r="AC880">
        <v>23</v>
      </c>
      <c r="AD880" t="s">
        <v>65</v>
      </c>
      <c r="AE880">
        <v>-73.928673000000003</v>
      </c>
      <c r="AF880" t="s">
        <v>340</v>
      </c>
      <c r="AG880" t="s">
        <v>104</v>
      </c>
      <c r="AH880" t="s">
        <v>105</v>
      </c>
      <c r="AI880">
        <v>77</v>
      </c>
      <c r="AJ880" t="s">
        <v>76</v>
      </c>
      <c r="AK880" t="s">
        <v>77</v>
      </c>
      <c r="AL880" t="s">
        <v>182</v>
      </c>
      <c r="AM880" t="s">
        <v>65</v>
      </c>
      <c r="AN880" t="s">
        <v>65</v>
      </c>
      <c r="AO880" t="s">
        <v>78</v>
      </c>
      <c r="AP880" t="s">
        <v>106</v>
      </c>
      <c r="AQ880" t="s">
        <v>5240</v>
      </c>
      <c r="AR880" t="s">
        <v>80</v>
      </c>
      <c r="AS880" t="s">
        <v>81</v>
      </c>
      <c r="AT880" s="1">
        <v>43282</v>
      </c>
      <c r="AU880" t="s">
        <v>182</v>
      </c>
      <c r="AV880" t="s">
        <v>65</v>
      </c>
      <c r="AW880" t="s">
        <v>182</v>
      </c>
      <c r="AX880" t="s">
        <v>341</v>
      </c>
      <c r="AY880">
        <v>308</v>
      </c>
      <c r="AZ880" t="s">
        <v>83</v>
      </c>
      <c r="BA880" t="s">
        <v>84</v>
      </c>
      <c r="BB880" t="s">
        <v>85</v>
      </c>
      <c r="BC880" t="s">
        <v>86</v>
      </c>
      <c r="BD880" t="s">
        <v>183</v>
      </c>
      <c r="BE880" t="s">
        <v>65</v>
      </c>
      <c r="BG880" t="str">
        <f>INDEX('TO Report - School Leadership'!J:J,MATCH(LCGMS!C880,'TO Report - School Leadership'!D:D,0))</f>
        <v>CARR, MARCELLA</v>
      </c>
      <c r="BH880" t="str">
        <f>INDEX('TO Report - School Leadership'!M:M,MATCH(LCGMS!C880,'TO Report - School Leadership'!D:D,0))</f>
        <v>mcarr3@schools.nyc.gov</v>
      </c>
      <c r="BI880">
        <f t="shared" si="26"/>
        <v>1</v>
      </c>
      <c r="BJ880" t="str">
        <f t="shared" si="27"/>
        <v/>
      </c>
    </row>
    <row r="881" spans="1:62" hidden="1" x14ac:dyDescent="0.25">
      <c r="A881" t="s">
        <v>1592</v>
      </c>
      <c r="B881" t="s">
        <v>2923</v>
      </c>
      <c r="C881" t="s">
        <v>5242</v>
      </c>
      <c r="D881" t="s">
        <v>5243</v>
      </c>
      <c r="E881" t="s">
        <v>1595</v>
      </c>
      <c r="F881">
        <v>3038380018</v>
      </c>
      <c r="G881" s="1">
        <v>43510.70590277778</v>
      </c>
      <c r="H881">
        <v>3085491</v>
      </c>
      <c r="I881" t="s">
        <v>1596</v>
      </c>
      <c r="J881" t="s">
        <v>62</v>
      </c>
      <c r="K881" t="s">
        <v>63</v>
      </c>
      <c r="L881" t="s">
        <v>64</v>
      </c>
      <c r="M881" t="s">
        <v>65</v>
      </c>
      <c r="N881" t="s">
        <v>66</v>
      </c>
      <c r="O881">
        <v>11207</v>
      </c>
      <c r="P881">
        <v>19</v>
      </c>
      <c r="Q881" t="s">
        <v>67</v>
      </c>
      <c r="R881" t="s">
        <v>5244</v>
      </c>
      <c r="S881" t="s">
        <v>5245</v>
      </c>
      <c r="T881" t="s">
        <v>5246</v>
      </c>
      <c r="U881" t="s">
        <v>200</v>
      </c>
      <c r="V881" t="s">
        <v>141</v>
      </c>
      <c r="W881">
        <v>1924</v>
      </c>
      <c r="X881">
        <v>42</v>
      </c>
      <c r="Y881" t="s">
        <v>65</v>
      </c>
      <c r="Z881" t="s">
        <v>65</v>
      </c>
      <c r="AA881">
        <v>40.662242999999997</v>
      </c>
      <c r="AB881">
        <v>3838</v>
      </c>
      <c r="AC881">
        <v>18</v>
      </c>
      <c r="AD881" t="s">
        <v>65</v>
      </c>
      <c r="AE881">
        <v>-73.894876999999994</v>
      </c>
      <c r="AF881" t="s">
        <v>264</v>
      </c>
      <c r="AG881" t="s">
        <v>104</v>
      </c>
      <c r="AH881" t="s">
        <v>105</v>
      </c>
      <c r="AI881">
        <v>75</v>
      </c>
      <c r="AJ881" t="s">
        <v>76</v>
      </c>
      <c r="AK881" t="s">
        <v>77</v>
      </c>
      <c r="AL881" t="s">
        <v>141</v>
      </c>
      <c r="AM881" t="s">
        <v>65</v>
      </c>
      <c r="AN881" t="s">
        <v>65</v>
      </c>
      <c r="AO881" t="s">
        <v>78</v>
      </c>
      <c r="AP881" t="s">
        <v>106</v>
      </c>
      <c r="AQ881" t="s">
        <v>5245</v>
      </c>
      <c r="AR881" t="s">
        <v>80</v>
      </c>
      <c r="AS881" t="s">
        <v>81</v>
      </c>
      <c r="AT881" s="1">
        <v>43282</v>
      </c>
      <c r="AU881" t="s">
        <v>141</v>
      </c>
      <c r="AV881" t="s">
        <v>65</v>
      </c>
      <c r="AW881" t="s">
        <v>141</v>
      </c>
      <c r="AX881" t="s">
        <v>265</v>
      </c>
      <c r="AY881">
        <v>305</v>
      </c>
      <c r="AZ881" t="s">
        <v>83</v>
      </c>
      <c r="BA881" t="s">
        <v>84</v>
      </c>
      <c r="BB881" t="s">
        <v>85</v>
      </c>
      <c r="BC881" t="s">
        <v>86</v>
      </c>
      <c r="BD881" t="s">
        <v>201</v>
      </c>
      <c r="BE881" t="s">
        <v>65</v>
      </c>
      <c r="BG881" t="str">
        <f>INDEX('TO Report - School Leadership'!J:J,MATCH(LCGMS!C881,'TO Report - School Leadership'!D:D,0))</f>
        <v>Guidarelli, Christopher</v>
      </c>
      <c r="BH881" t="str">
        <f>INDEX('TO Report - School Leadership'!M:M,MATCH(LCGMS!C881,'TO Report - School Leadership'!D:D,0))</f>
        <v>cguidarelli@schools.nyc.gov</v>
      </c>
      <c r="BI881">
        <f t="shared" si="26"/>
        <v>1</v>
      </c>
      <c r="BJ881" t="str">
        <f t="shared" si="27"/>
        <v/>
      </c>
    </row>
    <row r="882" spans="1:62" hidden="1" x14ac:dyDescent="0.25">
      <c r="A882" t="s">
        <v>5247</v>
      </c>
      <c r="B882" t="s">
        <v>5248</v>
      </c>
      <c r="C882" t="s">
        <v>5249</v>
      </c>
      <c r="D882" t="s">
        <v>5250</v>
      </c>
      <c r="E882" t="s">
        <v>5251</v>
      </c>
      <c r="F882">
        <v>3041740067</v>
      </c>
      <c r="G882" t="s">
        <v>65</v>
      </c>
      <c r="H882">
        <v>3093770</v>
      </c>
      <c r="I882" t="s">
        <v>5252</v>
      </c>
      <c r="J882" t="s">
        <v>483</v>
      </c>
      <c r="K882" t="s">
        <v>63</v>
      </c>
      <c r="L882" t="s">
        <v>64</v>
      </c>
      <c r="M882" t="s">
        <v>65</v>
      </c>
      <c r="N882" t="s">
        <v>66</v>
      </c>
      <c r="O882">
        <v>11208</v>
      </c>
      <c r="P882">
        <v>19</v>
      </c>
      <c r="Q882" t="s">
        <v>474</v>
      </c>
      <c r="R882" t="s">
        <v>5253</v>
      </c>
      <c r="S882" t="s">
        <v>65</v>
      </c>
      <c r="T882" t="s">
        <v>5254</v>
      </c>
      <c r="U882" t="s">
        <v>65</v>
      </c>
      <c r="V882" t="s">
        <v>478</v>
      </c>
      <c r="W882" t="s">
        <v>65</v>
      </c>
      <c r="X882">
        <v>37</v>
      </c>
      <c r="Y882" t="s">
        <v>65</v>
      </c>
      <c r="Z882" t="s">
        <v>65</v>
      </c>
      <c r="AA882">
        <v>40.681182999999997</v>
      </c>
      <c r="AB882">
        <v>4174</v>
      </c>
      <c r="AC882">
        <v>67</v>
      </c>
      <c r="AD882" t="s">
        <v>65</v>
      </c>
      <c r="AE882">
        <v>-73.867070999999996</v>
      </c>
      <c r="AF882" t="s">
        <v>137</v>
      </c>
      <c r="AG882" t="s">
        <v>193</v>
      </c>
      <c r="AH882" t="s">
        <v>193</v>
      </c>
      <c r="AI882">
        <v>75</v>
      </c>
      <c r="AJ882" t="s">
        <v>76</v>
      </c>
      <c r="AK882" t="s">
        <v>77</v>
      </c>
      <c r="AL882" t="s">
        <v>478</v>
      </c>
      <c r="AM882" t="s">
        <v>65</v>
      </c>
      <c r="AN882" t="s">
        <v>65</v>
      </c>
      <c r="AO882" t="s">
        <v>78</v>
      </c>
      <c r="AP882" t="s">
        <v>79</v>
      </c>
      <c r="AQ882" t="s">
        <v>65</v>
      </c>
      <c r="AR882" t="s">
        <v>80</v>
      </c>
      <c r="AS882" t="s">
        <v>81</v>
      </c>
      <c r="AT882" s="1">
        <v>43231</v>
      </c>
      <c r="AU882" t="s">
        <v>141</v>
      </c>
      <c r="AV882" t="s">
        <v>65</v>
      </c>
      <c r="AW882" t="s">
        <v>478</v>
      </c>
      <c r="AX882" t="s">
        <v>143</v>
      </c>
      <c r="AY882">
        <v>305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G882" t="e">
        <f>INDEX('TO Report - School Leadership'!J:J,MATCH(LCGMS!C882,'TO Report - School Leadership'!D:D,0))</f>
        <v>#N/A</v>
      </c>
      <c r="BH882" t="e">
        <f>INDEX('TO Report - School Leadership'!M:M,MATCH(LCGMS!C882,'TO Report - School Leadership'!D:D,0))</f>
        <v>#N/A</v>
      </c>
      <c r="BI882" t="e">
        <f t="shared" si="26"/>
        <v>#N/A</v>
      </c>
      <c r="BJ882" t="e">
        <f t="shared" si="27"/>
        <v>#N/A</v>
      </c>
    </row>
    <row r="883" spans="1:62" hidden="1" x14ac:dyDescent="0.25">
      <c r="A883" t="s">
        <v>5090</v>
      </c>
      <c r="B883" t="s">
        <v>5255</v>
      </c>
      <c r="C883" t="s">
        <v>5256</v>
      </c>
      <c r="D883" t="s">
        <v>5257</v>
      </c>
      <c r="E883" t="s">
        <v>5091</v>
      </c>
      <c r="F883">
        <v>3000867501</v>
      </c>
      <c r="G883" s="1">
        <v>42741.453680555554</v>
      </c>
      <c r="H883">
        <v>3000176</v>
      </c>
      <c r="I883" t="s">
        <v>5092</v>
      </c>
      <c r="J883" t="s">
        <v>2690</v>
      </c>
      <c r="K883" t="s">
        <v>63</v>
      </c>
      <c r="L883" t="s">
        <v>64</v>
      </c>
      <c r="N883" t="s">
        <v>66</v>
      </c>
      <c r="O883">
        <v>11201</v>
      </c>
      <c r="P883">
        <v>13</v>
      </c>
      <c r="Q883" t="s">
        <v>474</v>
      </c>
      <c r="R883" t="s">
        <v>5087</v>
      </c>
      <c r="S883" t="s">
        <v>5088</v>
      </c>
      <c r="T883" t="s">
        <v>5089</v>
      </c>
      <c r="U883" t="s">
        <v>65</v>
      </c>
      <c r="V883" t="s">
        <v>478</v>
      </c>
      <c r="X883">
        <v>33</v>
      </c>
      <c r="Y883" t="s">
        <v>65</v>
      </c>
      <c r="Z883" t="s">
        <v>65</v>
      </c>
      <c r="AA883">
        <v>40.697066999999997</v>
      </c>
      <c r="AB883">
        <v>86</v>
      </c>
      <c r="AC883">
        <v>7501</v>
      </c>
      <c r="AD883" t="s">
        <v>65</v>
      </c>
      <c r="AE883">
        <v>-73.987392</v>
      </c>
      <c r="AF883" t="s">
        <v>492</v>
      </c>
      <c r="AG883" t="s">
        <v>737</v>
      </c>
      <c r="AH883" t="s">
        <v>737</v>
      </c>
      <c r="AI883">
        <v>84</v>
      </c>
      <c r="AJ883" t="s">
        <v>92</v>
      </c>
      <c r="AK883" t="s">
        <v>77</v>
      </c>
      <c r="AL883" t="s">
        <v>478</v>
      </c>
      <c r="AM883" t="s">
        <v>65</v>
      </c>
      <c r="AN883" t="s">
        <v>65</v>
      </c>
      <c r="AO883" t="s">
        <v>78</v>
      </c>
      <c r="AP883" t="s">
        <v>739</v>
      </c>
      <c r="AQ883" t="s">
        <v>5088</v>
      </c>
      <c r="AR883" t="s">
        <v>80</v>
      </c>
      <c r="AS883" t="s">
        <v>81</v>
      </c>
      <c r="AT883" s="1">
        <v>43282</v>
      </c>
      <c r="AU883" t="s">
        <v>2643</v>
      </c>
      <c r="AV883" t="s">
        <v>65</v>
      </c>
      <c r="AW883" t="s">
        <v>478</v>
      </c>
      <c r="AX883" t="s">
        <v>493</v>
      </c>
      <c r="AY883">
        <v>302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G883" t="e">
        <f>INDEX('TO Report - School Leadership'!J:J,MATCH(LCGMS!C883,'TO Report - School Leadership'!D:D,0))</f>
        <v>#N/A</v>
      </c>
      <c r="BH883" t="e">
        <f>INDEX('TO Report - School Leadership'!M:M,MATCH(LCGMS!C883,'TO Report - School Leadership'!D:D,0))</f>
        <v>#N/A</v>
      </c>
      <c r="BI883" t="e">
        <f t="shared" si="26"/>
        <v>#N/A</v>
      </c>
      <c r="BJ883" t="e">
        <f t="shared" si="27"/>
        <v>#N/A</v>
      </c>
    </row>
    <row r="884" spans="1:62" hidden="1" x14ac:dyDescent="0.25">
      <c r="A884" t="s">
        <v>5081</v>
      </c>
      <c r="B884" t="s">
        <v>5255</v>
      </c>
      <c r="C884" t="s">
        <v>5256</v>
      </c>
      <c r="D884" t="s">
        <v>5257</v>
      </c>
      <c r="E884" t="s">
        <v>5085</v>
      </c>
      <c r="F884">
        <v>3000770001</v>
      </c>
      <c r="G884" t="s">
        <v>65</v>
      </c>
      <c r="H884">
        <v>3000171</v>
      </c>
      <c r="I884" t="s">
        <v>5086</v>
      </c>
      <c r="J884" t="s">
        <v>2690</v>
      </c>
      <c r="K884" t="s">
        <v>63</v>
      </c>
      <c r="L884" t="s">
        <v>64</v>
      </c>
      <c r="M884" t="s">
        <v>65</v>
      </c>
      <c r="N884" t="s">
        <v>66</v>
      </c>
      <c r="O884">
        <v>11226</v>
      </c>
      <c r="P884">
        <v>13</v>
      </c>
      <c r="Q884" t="s">
        <v>474</v>
      </c>
      <c r="R884" t="s">
        <v>5087</v>
      </c>
      <c r="S884" t="s">
        <v>5088</v>
      </c>
      <c r="T884" t="s">
        <v>5089</v>
      </c>
      <c r="U884" t="s">
        <v>65</v>
      </c>
      <c r="V884" t="s">
        <v>478</v>
      </c>
      <c r="X884">
        <v>33</v>
      </c>
      <c r="Y884" t="s">
        <v>65</v>
      </c>
      <c r="Z884" t="s">
        <v>65</v>
      </c>
      <c r="AA884">
        <v>40.700429999999997</v>
      </c>
      <c r="AB884">
        <v>77</v>
      </c>
      <c r="AC884">
        <v>1</v>
      </c>
      <c r="AD884" t="s">
        <v>65</v>
      </c>
      <c r="AE884">
        <v>-73.987398999999996</v>
      </c>
      <c r="AF884" t="s">
        <v>492</v>
      </c>
      <c r="AG884" t="s">
        <v>737</v>
      </c>
      <c r="AH884" t="s">
        <v>737</v>
      </c>
      <c r="AI884">
        <v>84</v>
      </c>
      <c r="AJ884" t="s">
        <v>76</v>
      </c>
      <c r="AK884" t="s">
        <v>77</v>
      </c>
      <c r="AL884" t="s">
        <v>478</v>
      </c>
      <c r="AM884" t="s">
        <v>65</v>
      </c>
      <c r="AN884" t="s">
        <v>65</v>
      </c>
      <c r="AO884" t="s">
        <v>78</v>
      </c>
      <c r="AP884" t="s">
        <v>739</v>
      </c>
      <c r="AQ884" t="s">
        <v>5088</v>
      </c>
      <c r="AR884" t="s">
        <v>80</v>
      </c>
      <c r="AS884" t="s">
        <v>81</v>
      </c>
      <c r="AT884" s="1">
        <v>43282</v>
      </c>
      <c r="AU884" t="s">
        <v>2643</v>
      </c>
      <c r="AV884" t="s">
        <v>65</v>
      </c>
      <c r="AW884" t="s">
        <v>478</v>
      </c>
      <c r="AX884" t="s">
        <v>493</v>
      </c>
      <c r="AY884">
        <v>302</v>
      </c>
      <c r="AZ884" t="s">
        <v>65</v>
      </c>
      <c r="BA884" t="s">
        <v>65</v>
      </c>
      <c r="BB884" t="s">
        <v>65</v>
      </c>
      <c r="BC884" t="s">
        <v>65</v>
      </c>
      <c r="BD884" t="s">
        <v>65</v>
      </c>
      <c r="BE884" t="s">
        <v>65</v>
      </c>
      <c r="BG884" t="e">
        <f>INDEX('TO Report - School Leadership'!J:J,MATCH(LCGMS!C884,'TO Report - School Leadership'!D:D,0))</f>
        <v>#N/A</v>
      </c>
      <c r="BH884" t="e">
        <f>INDEX('TO Report - School Leadership'!M:M,MATCH(LCGMS!C884,'TO Report - School Leadership'!D:D,0))</f>
        <v>#N/A</v>
      </c>
      <c r="BI884" t="e">
        <f t="shared" si="26"/>
        <v>#N/A</v>
      </c>
      <c r="BJ884" t="e">
        <f t="shared" si="27"/>
        <v>#N/A</v>
      </c>
    </row>
    <row r="885" spans="1:62" hidden="1" x14ac:dyDescent="0.25">
      <c r="A885" t="s">
        <v>5258</v>
      </c>
      <c r="B885" t="s">
        <v>5259</v>
      </c>
      <c r="C885" t="s">
        <v>5260</v>
      </c>
      <c r="D885" t="s">
        <v>5261</v>
      </c>
      <c r="E885" t="s">
        <v>5262</v>
      </c>
      <c r="F885">
        <v>3035600018</v>
      </c>
      <c r="G885" s="1">
        <v>43319.533449074072</v>
      </c>
      <c r="H885">
        <v>3081789</v>
      </c>
      <c r="I885" t="s">
        <v>5263</v>
      </c>
      <c r="J885" t="s">
        <v>483</v>
      </c>
      <c r="K885" t="s">
        <v>63</v>
      </c>
      <c r="L885" t="s">
        <v>64</v>
      </c>
      <c r="M885" t="s">
        <v>65</v>
      </c>
      <c r="N885" t="s">
        <v>66</v>
      </c>
      <c r="O885">
        <v>11212</v>
      </c>
      <c r="P885">
        <v>23</v>
      </c>
      <c r="Q885" t="s">
        <v>474</v>
      </c>
      <c r="R885" t="s">
        <v>5264</v>
      </c>
      <c r="S885" t="s">
        <v>5265</v>
      </c>
      <c r="T885" t="s">
        <v>5266</v>
      </c>
      <c r="U885" t="s">
        <v>65</v>
      </c>
      <c r="V885" t="s">
        <v>478</v>
      </c>
      <c r="X885">
        <v>41</v>
      </c>
      <c r="Y885" t="s">
        <v>65</v>
      </c>
      <c r="Z885" t="s">
        <v>65</v>
      </c>
      <c r="AA885">
        <v>40.665264000000001</v>
      </c>
      <c r="AB885">
        <v>3560</v>
      </c>
      <c r="AC885">
        <v>18</v>
      </c>
      <c r="AD885" t="s">
        <v>65</v>
      </c>
      <c r="AE885">
        <v>-73.910291999999998</v>
      </c>
      <c r="AF885" t="s">
        <v>524</v>
      </c>
      <c r="AG885" t="s">
        <v>5267</v>
      </c>
      <c r="AI885">
        <v>73</v>
      </c>
      <c r="AJ885" t="s">
        <v>76</v>
      </c>
      <c r="AK885" t="s">
        <v>77</v>
      </c>
      <c r="AL885" t="s">
        <v>478</v>
      </c>
      <c r="AM885" t="s">
        <v>65</v>
      </c>
      <c r="AN885" t="s">
        <v>65</v>
      </c>
      <c r="AO885" t="s">
        <v>78</v>
      </c>
      <c r="AP885" t="s">
        <v>106</v>
      </c>
      <c r="AQ885" t="s">
        <v>5265</v>
      </c>
      <c r="AR885" t="s">
        <v>80</v>
      </c>
      <c r="AS885" t="s">
        <v>81</v>
      </c>
      <c r="AT885" s="1">
        <v>43282</v>
      </c>
      <c r="AU885" t="s">
        <v>523</v>
      </c>
      <c r="AV885" t="s">
        <v>65</v>
      </c>
      <c r="AW885" t="s">
        <v>478</v>
      </c>
      <c r="AX885" t="s">
        <v>525</v>
      </c>
      <c r="AY885">
        <v>316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G885" t="e">
        <f>INDEX('TO Report - School Leadership'!J:J,MATCH(LCGMS!C885,'TO Report - School Leadership'!D:D,0))</f>
        <v>#N/A</v>
      </c>
      <c r="BH885" t="e">
        <f>INDEX('TO Report - School Leadership'!M:M,MATCH(LCGMS!C885,'TO Report - School Leadership'!D:D,0))</f>
        <v>#N/A</v>
      </c>
      <c r="BI885" t="e">
        <f t="shared" si="26"/>
        <v>#N/A</v>
      </c>
      <c r="BJ885" t="e">
        <f t="shared" si="27"/>
        <v>#N/A</v>
      </c>
    </row>
    <row r="886" spans="1:62" hidden="1" x14ac:dyDescent="0.25">
      <c r="A886" t="s">
        <v>2755</v>
      </c>
      <c r="B886" t="s">
        <v>5268</v>
      </c>
      <c r="C886" t="s">
        <v>5269</v>
      </c>
      <c r="D886" t="s">
        <v>5270</v>
      </c>
      <c r="E886" t="s">
        <v>2756</v>
      </c>
      <c r="F886">
        <v>3001310001</v>
      </c>
      <c r="G886" s="1">
        <v>42458.561562499999</v>
      </c>
      <c r="H886">
        <v>3348044</v>
      </c>
      <c r="I886" t="s">
        <v>2757</v>
      </c>
      <c r="J886" t="s">
        <v>62</v>
      </c>
      <c r="K886" t="s">
        <v>63</v>
      </c>
      <c r="L886" t="s">
        <v>64</v>
      </c>
      <c r="M886" t="s">
        <v>65</v>
      </c>
      <c r="N886" t="s">
        <v>66</v>
      </c>
      <c r="O886">
        <v>11201</v>
      </c>
      <c r="P886">
        <v>13</v>
      </c>
      <c r="Q886" t="s">
        <v>67</v>
      </c>
      <c r="R886" t="s">
        <v>5271</v>
      </c>
      <c r="S886" t="s">
        <v>65</v>
      </c>
      <c r="T886" t="s">
        <v>5272</v>
      </c>
      <c r="U886" t="s">
        <v>121</v>
      </c>
      <c r="V886" t="s">
        <v>122</v>
      </c>
      <c r="W886">
        <v>1908</v>
      </c>
      <c r="X886">
        <v>33</v>
      </c>
      <c r="Y886" t="s">
        <v>65</v>
      </c>
      <c r="Z886" t="s">
        <v>65</v>
      </c>
      <c r="AA886">
        <v>40.695444000000002</v>
      </c>
      <c r="AB886">
        <v>131</v>
      </c>
      <c r="AC886">
        <v>1</v>
      </c>
      <c r="AD886" t="s">
        <v>65</v>
      </c>
      <c r="AE886">
        <v>-73.986104999999995</v>
      </c>
      <c r="AF886" t="s">
        <v>492</v>
      </c>
      <c r="AG886" t="s">
        <v>105</v>
      </c>
      <c r="AH886" t="s">
        <v>105</v>
      </c>
      <c r="AI886">
        <v>84</v>
      </c>
      <c r="AJ886" t="s">
        <v>76</v>
      </c>
      <c r="AK886" t="s">
        <v>77</v>
      </c>
      <c r="AL886" t="s">
        <v>122</v>
      </c>
      <c r="AM886" t="s">
        <v>65</v>
      </c>
      <c r="AN886" t="s">
        <v>65</v>
      </c>
      <c r="AO886" t="s">
        <v>78</v>
      </c>
      <c r="AP886" t="s">
        <v>106</v>
      </c>
      <c r="AQ886" t="s">
        <v>65</v>
      </c>
      <c r="AR886" t="s">
        <v>80</v>
      </c>
      <c r="AS886" t="s">
        <v>81</v>
      </c>
      <c r="AT886" s="1">
        <v>43647</v>
      </c>
      <c r="AU886" t="s">
        <v>122</v>
      </c>
      <c r="AV886" t="s">
        <v>65</v>
      </c>
      <c r="AW886" t="s">
        <v>122</v>
      </c>
      <c r="AX886" t="s">
        <v>493</v>
      </c>
      <c r="AY886">
        <v>302</v>
      </c>
      <c r="AZ886" t="s">
        <v>83</v>
      </c>
      <c r="BA886" t="s">
        <v>84</v>
      </c>
      <c r="BB886" t="s">
        <v>85</v>
      </c>
      <c r="BC886" t="s">
        <v>86</v>
      </c>
      <c r="BD886" t="s">
        <v>125</v>
      </c>
      <c r="BE886" t="s">
        <v>65</v>
      </c>
      <c r="BG886" t="str">
        <f>INDEX('TO Report - School Leadership'!J:J,MATCH(LCGMS!C886,'TO Report - School Leadership'!D:D,0))</f>
        <v>Scott, Danielle</v>
      </c>
      <c r="BH886" t="str">
        <f>INDEX('TO Report - School Leadership'!M:M,MATCH(LCGMS!C886,'TO Report - School Leadership'!D:D,0))</f>
        <v>dscott20@schools.nyc.gov</v>
      </c>
      <c r="BI886">
        <f t="shared" si="26"/>
        <v>1</v>
      </c>
      <c r="BJ886" t="str">
        <f t="shared" si="27"/>
        <v/>
      </c>
    </row>
    <row r="887" spans="1:62" hidden="1" x14ac:dyDescent="0.25">
      <c r="A887" t="s">
        <v>4715</v>
      </c>
      <c r="B887" t="s">
        <v>5273</v>
      </c>
      <c r="C887" t="s">
        <v>5274</v>
      </c>
      <c r="D887" t="s">
        <v>5275</v>
      </c>
      <c r="E887" t="s">
        <v>4716</v>
      </c>
      <c r="F887">
        <v>4050020001</v>
      </c>
      <c r="G887" s="1">
        <v>40574.445219907408</v>
      </c>
      <c r="H887">
        <v>4113172</v>
      </c>
      <c r="I887" t="s">
        <v>4717</v>
      </c>
      <c r="J887" t="s">
        <v>62</v>
      </c>
      <c r="K887" t="s">
        <v>63</v>
      </c>
      <c r="L887" t="s">
        <v>64</v>
      </c>
      <c r="M887" t="s">
        <v>65</v>
      </c>
      <c r="N887" t="s">
        <v>4474</v>
      </c>
      <c r="O887">
        <v>11354</v>
      </c>
      <c r="P887">
        <v>25</v>
      </c>
      <c r="Q887" t="s">
        <v>67</v>
      </c>
      <c r="R887" t="s">
        <v>5276</v>
      </c>
      <c r="S887" t="s">
        <v>65</v>
      </c>
      <c r="T887" t="s">
        <v>5277</v>
      </c>
      <c r="U887" t="s">
        <v>4458</v>
      </c>
      <c r="V887" t="s">
        <v>4459</v>
      </c>
      <c r="W887">
        <v>1915</v>
      </c>
      <c r="X887">
        <v>20</v>
      </c>
      <c r="Y887" t="s">
        <v>65</v>
      </c>
      <c r="Z887" t="s">
        <v>65</v>
      </c>
      <c r="AA887">
        <v>40.764892000000003</v>
      </c>
      <c r="AB887">
        <v>5002</v>
      </c>
      <c r="AC887">
        <v>1</v>
      </c>
      <c r="AD887" t="s">
        <v>65</v>
      </c>
      <c r="AE887">
        <v>-73.826811000000006</v>
      </c>
      <c r="AF887" t="s">
        <v>4563</v>
      </c>
      <c r="AH887" t="s">
        <v>1448</v>
      </c>
      <c r="AI887">
        <v>109</v>
      </c>
      <c r="AJ887" t="s">
        <v>92</v>
      </c>
      <c r="AK887" t="s">
        <v>77</v>
      </c>
      <c r="AL887" t="s">
        <v>4459</v>
      </c>
      <c r="AM887" t="s">
        <v>65</v>
      </c>
      <c r="AN887" t="s">
        <v>65</v>
      </c>
      <c r="AO887" t="s">
        <v>3058</v>
      </c>
      <c r="AP887" t="s">
        <v>1085</v>
      </c>
      <c r="AQ887" t="s">
        <v>65</v>
      </c>
      <c r="AR887" t="s">
        <v>80</v>
      </c>
      <c r="AS887" t="s">
        <v>5278</v>
      </c>
      <c r="AT887" s="1">
        <v>43647</v>
      </c>
      <c r="AU887" t="s">
        <v>701</v>
      </c>
      <c r="AV887" t="s">
        <v>65</v>
      </c>
      <c r="AW887" t="s">
        <v>4459</v>
      </c>
      <c r="AX887" t="s">
        <v>4564</v>
      </c>
      <c r="AY887">
        <v>407</v>
      </c>
      <c r="AZ887" t="s">
        <v>2534</v>
      </c>
      <c r="BA887" t="s">
        <v>2535</v>
      </c>
      <c r="BB887" t="s">
        <v>2536</v>
      </c>
      <c r="BC887" t="s">
        <v>2537</v>
      </c>
      <c r="BD887" t="s">
        <v>4461</v>
      </c>
      <c r="BE887" t="s">
        <v>65</v>
      </c>
      <c r="BG887" t="str">
        <f>INDEX('TO Report - School Leadership'!J:J,MATCH(LCGMS!C887,'TO Report - School Leadership'!D:D,0))</f>
        <v>Harris, Dawn</v>
      </c>
      <c r="BH887" t="str">
        <f>INDEX('TO Report - School Leadership'!M:M,MATCH(LCGMS!C887,'TO Report - School Leadership'!D:D,0))</f>
        <v>dharris12@schools.nyc.gov</v>
      </c>
      <c r="BI887">
        <f t="shared" si="26"/>
        <v>1</v>
      </c>
      <c r="BJ887" t="str">
        <f t="shared" si="27"/>
        <v/>
      </c>
    </row>
    <row r="888" spans="1:62" hidden="1" x14ac:dyDescent="0.25">
      <c r="A888" t="s">
        <v>5279</v>
      </c>
      <c r="B888" t="s">
        <v>5273</v>
      </c>
      <c r="C888" t="s">
        <v>5274</v>
      </c>
      <c r="D888" t="s">
        <v>5275</v>
      </c>
      <c r="E888" t="s">
        <v>5280</v>
      </c>
      <c r="F888">
        <v>4095220032</v>
      </c>
      <c r="G888" s="1">
        <v>43510.719861111109</v>
      </c>
      <c r="H888">
        <v>4529513</v>
      </c>
      <c r="I888" t="s">
        <v>5281</v>
      </c>
      <c r="J888" t="s">
        <v>62</v>
      </c>
      <c r="K888" t="s">
        <v>63</v>
      </c>
      <c r="L888" t="s">
        <v>64</v>
      </c>
      <c r="M888" t="s">
        <v>65</v>
      </c>
      <c r="N888" t="s">
        <v>4474</v>
      </c>
      <c r="O888">
        <v>11417</v>
      </c>
      <c r="P888">
        <v>27</v>
      </c>
      <c r="Q888" t="s">
        <v>67</v>
      </c>
      <c r="R888" t="s">
        <v>5276</v>
      </c>
      <c r="S888" t="s">
        <v>65</v>
      </c>
      <c r="T888" t="s">
        <v>5277</v>
      </c>
      <c r="U888" t="s">
        <v>4458</v>
      </c>
      <c r="V888" t="s">
        <v>4459</v>
      </c>
      <c r="W888">
        <v>1930</v>
      </c>
      <c r="X888">
        <v>32</v>
      </c>
      <c r="Y888" t="s">
        <v>65</v>
      </c>
      <c r="Z888" t="s">
        <v>65</v>
      </c>
      <c r="AA888">
        <v>40.680064999999999</v>
      </c>
      <c r="AB888">
        <v>9522</v>
      </c>
      <c r="AC888">
        <v>32</v>
      </c>
      <c r="AD888" t="s">
        <v>65</v>
      </c>
      <c r="AE888">
        <v>-73.838616000000002</v>
      </c>
      <c r="AF888" t="s">
        <v>5282</v>
      </c>
      <c r="AH888" t="s">
        <v>1448</v>
      </c>
      <c r="AI888">
        <v>106</v>
      </c>
      <c r="AJ888" t="s">
        <v>92</v>
      </c>
      <c r="AK888" t="s">
        <v>77</v>
      </c>
      <c r="AL888" t="s">
        <v>4459</v>
      </c>
      <c r="AM888" t="s">
        <v>65</v>
      </c>
      <c r="AN888" t="s">
        <v>65</v>
      </c>
      <c r="AO888" t="s">
        <v>3058</v>
      </c>
      <c r="AP888" t="s">
        <v>1085</v>
      </c>
      <c r="AQ888" t="s">
        <v>65</v>
      </c>
      <c r="AR888" t="s">
        <v>80</v>
      </c>
      <c r="AS888" t="s">
        <v>5278</v>
      </c>
      <c r="AT888" s="1">
        <v>43647</v>
      </c>
      <c r="AU888" t="s">
        <v>701</v>
      </c>
      <c r="AV888" t="s">
        <v>65</v>
      </c>
      <c r="AW888" t="s">
        <v>4459</v>
      </c>
      <c r="AX888" t="s">
        <v>5283</v>
      </c>
      <c r="AY888">
        <v>410</v>
      </c>
      <c r="AZ888" t="s">
        <v>2534</v>
      </c>
      <c r="BA888" t="s">
        <v>2535</v>
      </c>
      <c r="BB888" t="s">
        <v>2536</v>
      </c>
      <c r="BC888" t="s">
        <v>2537</v>
      </c>
      <c r="BD888" t="s">
        <v>4461</v>
      </c>
      <c r="BE888" t="s">
        <v>65</v>
      </c>
      <c r="BG888" t="str">
        <f>INDEX('TO Report - School Leadership'!J:J,MATCH(LCGMS!C888,'TO Report - School Leadership'!D:D,0))</f>
        <v>Harris, Dawn</v>
      </c>
      <c r="BH888" t="str">
        <f>INDEX('TO Report - School Leadership'!M:M,MATCH(LCGMS!C888,'TO Report - School Leadership'!D:D,0))</f>
        <v>dharris12@schools.nyc.gov</v>
      </c>
      <c r="BI888">
        <f t="shared" si="26"/>
        <v>1</v>
      </c>
      <c r="BJ888" t="str">
        <f t="shared" si="27"/>
        <v/>
      </c>
    </row>
    <row r="889" spans="1:62" hidden="1" x14ac:dyDescent="0.25">
      <c r="A889" t="s">
        <v>5284</v>
      </c>
      <c r="B889" t="s">
        <v>5273</v>
      </c>
      <c r="C889" t="s">
        <v>5274</v>
      </c>
      <c r="D889" t="s">
        <v>5275</v>
      </c>
      <c r="E889" t="s">
        <v>5285</v>
      </c>
      <c r="F889">
        <v>4033630001</v>
      </c>
      <c r="G889" s="1">
        <v>40574.445219907408</v>
      </c>
      <c r="H889">
        <v>4080227</v>
      </c>
      <c r="I889" t="s">
        <v>5286</v>
      </c>
      <c r="J889" t="s">
        <v>62</v>
      </c>
      <c r="K889" t="s">
        <v>63</v>
      </c>
      <c r="L889" t="s">
        <v>64</v>
      </c>
      <c r="M889" t="s">
        <v>65</v>
      </c>
      <c r="N889" t="s">
        <v>4474</v>
      </c>
      <c r="O889">
        <v>11385</v>
      </c>
      <c r="P889">
        <v>24</v>
      </c>
      <c r="Q889" t="s">
        <v>67</v>
      </c>
      <c r="R889" t="s">
        <v>5276</v>
      </c>
      <c r="S889" t="s">
        <v>65</v>
      </c>
      <c r="T889" t="s">
        <v>5277</v>
      </c>
      <c r="U889" t="s">
        <v>4458</v>
      </c>
      <c r="V889" t="s">
        <v>4459</v>
      </c>
      <c r="W889">
        <v>1931</v>
      </c>
      <c r="X889">
        <v>30</v>
      </c>
      <c r="Y889" t="s">
        <v>65</v>
      </c>
      <c r="Z889" t="s">
        <v>65</v>
      </c>
      <c r="AA889">
        <v>40.711880999999998</v>
      </c>
      <c r="AB889">
        <v>3363</v>
      </c>
      <c r="AC889">
        <v>1</v>
      </c>
      <c r="AD889" t="s">
        <v>65</v>
      </c>
      <c r="AE889">
        <v>-73.909201999999993</v>
      </c>
      <c r="AF889" t="s">
        <v>3603</v>
      </c>
      <c r="AH889" t="s">
        <v>1448</v>
      </c>
      <c r="AI889">
        <v>104</v>
      </c>
      <c r="AJ889" t="s">
        <v>92</v>
      </c>
      <c r="AK889" t="s">
        <v>77</v>
      </c>
      <c r="AL889" t="s">
        <v>4459</v>
      </c>
      <c r="AM889" t="s">
        <v>65</v>
      </c>
      <c r="AN889" t="s">
        <v>65</v>
      </c>
      <c r="AO889" t="s">
        <v>3058</v>
      </c>
      <c r="AP889" t="s">
        <v>1085</v>
      </c>
      <c r="AQ889" t="s">
        <v>65</v>
      </c>
      <c r="AR889" t="s">
        <v>80</v>
      </c>
      <c r="AS889" t="s">
        <v>5278</v>
      </c>
      <c r="AT889" s="1">
        <v>43647</v>
      </c>
      <c r="AU889" t="s">
        <v>701</v>
      </c>
      <c r="AV889" t="s">
        <v>65</v>
      </c>
      <c r="AW889" t="s">
        <v>4459</v>
      </c>
      <c r="AX889" t="s">
        <v>3604</v>
      </c>
      <c r="AY889">
        <v>405</v>
      </c>
      <c r="AZ889" t="s">
        <v>2534</v>
      </c>
      <c r="BA889" t="s">
        <v>2535</v>
      </c>
      <c r="BB889" t="s">
        <v>2536</v>
      </c>
      <c r="BC889" t="s">
        <v>2537</v>
      </c>
      <c r="BD889" t="s">
        <v>4461</v>
      </c>
      <c r="BE889" t="s">
        <v>65</v>
      </c>
      <c r="BG889" t="str">
        <f>INDEX('TO Report - School Leadership'!J:J,MATCH(LCGMS!C889,'TO Report - School Leadership'!D:D,0))</f>
        <v>Harris, Dawn</v>
      </c>
      <c r="BH889" t="str">
        <f>INDEX('TO Report - School Leadership'!M:M,MATCH(LCGMS!C889,'TO Report - School Leadership'!D:D,0))</f>
        <v>dharris12@schools.nyc.gov</v>
      </c>
      <c r="BI889">
        <f t="shared" si="26"/>
        <v>1</v>
      </c>
      <c r="BJ889" t="str">
        <f t="shared" si="27"/>
        <v/>
      </c>
    </row>
    <row r="890" spans="1:62" hidden="1" x14ac:dyDescent="0.25">
      <c r="A890" t="s">
        <v>3432</v>
      </c>
      <c r="B890" t="s">
        <v>5273</v>
      </c>
      <c r="C890" t="s">
        <v>5274</v>
      </c>
      <c r="D890" t="s">
        <v>5275</v>
      </c>
      <c r="E890" t="s">
        <v>3436</v>
      </c>
      <c r="F890">
        <v>3011870001</v>
      </c>
      <c r="G890" s="1">
        <v>43406.431759259256</v>
      </c>
      <c r="H890">
        <v>3029686</v>
      </c>
      <c r="I890" t="s">
        <v>3437</v>
      </c>
      <c r="J890" t="s">
        <v>62</v>
      </c>
      <c r="K890" t="s">
        <v>63</v>
      </c>
      <c r="L890" t="s">
        <v>64</v>
      </c>
      <c r="M890" t="s">
        <v>65</v>
      </c>
      <c r="N890" t="s">
        <v>66</v>
      </c>
      <c r="O890">
        <v>11225</v>
      </c>
      <c r="P890">
        <v>17</v>
      </c>
      <c r="Q890" t="s">
        <v>67</v>
      </c>
      <c r="R890" t="s">
        <v>5276</v>
      </c>
      <c r="S890" t="s">
        <v>65</v>
      </c>
      <c r="T890" t="s">
        <v>5277</v>
      </c>
      <c r="U890" t="s">
        <v>4458</v>
      </c>
      <c r="V890" t="s">
        <v>4459</v>
      </c>
      <c r="W890">
        <v>1924</v>
      </c>
      <c r="X890">
        <v>35</v>
      </c>
      <c r="Y890" t="s">
        <v>65</v>
      </c>
      <c r="Z890" t="s">
        <v>65</v>
      </c>
      <c r="AA890">
        <v>40.669804999999997</v>
      </c>
      <c r="AB890">
        <v>1187</v>
      </c>
      <c r="AC890">
        <v>1</v>
      </c>
      <c r="AD890" t="s">
        <v>65</v>
      </c>
      <c r="AE890">
        <v>-73.960689000000002</v>
      </c>
      <c r="AF890" t="s">
        <v>171</v>
      </c>
      <c r="AH890" t="s">
        <v>1448</v>
      </c>
      <c r="AI890">
        <v>71</v>
      </c>
      <c r="AJ890" t="s">
        <v>92</v>
      </c>
      <c r="AK890" t="s">
        <v>77</v>
      </c>
      <c r="AL890" t="s">
        <v>4459</v>
      </c>
      <c r="AM890" t="s">
        <v>65</v>
      </c>
      <c r="AN890" t="s">
        <v>65</v>
      </c>
      <c r="AO890" t="s">
        <v>3058</v>
      </c>
      <c r="AP890" t="s">
        <v>1085</v>
      </c>
      <c r="AQ890" t="s">
        <v>65</v>
      </c>
      <c r="AR890" t="s">
        <v>80</v>
      </c>
      <c r="AS890" t="s">
        <v>5278</v>
      </c>
      <c r="AT890" s="1">
        <v>43647</v>
      </c>
      <c r="AU890" t="s">
        <v>701</v>
      </c>
      <c r="AV890" t="s">
        <v>65</v>
      </c>
      <c r="AW890" t="s">
        <v>4459</v>
      </c>
      <c r="AX890" t="s">
        <v>172</v>
      </c>
      <c r="AY890">
        <v>309</v>
      </c>
      <c r="AZ890" t="s">
        <v>2534</v>
      </c>
      <c r="BA890" t="s">
        <v>2535</v>
      </c>
      <c r="BB890" t="s">
        <v>2536</v>
      </c>
      <c r="BC890" t="s">
        <v>2537</v>
      </c>
      <c r="BD890" t="s">
        <v>4461</v>
      </c>
      <c r="BE890" t="s">
        <v>65</v>
      </c>
      <c r="BG890" t="str">
        <f>INDEX('TO Report - School Leadership'!J:J,MATCH(LCGMS!C890,'TO Report - School Leadership'!D:D,0))</f>
        <v>Harris, Dawn</v>
      </c>
      <c r="BH890" t="str">
        <f>INDEX('TO Report - School Leadership'!M:M,MATCH(LCGMS!C890,'TO Report - School Leadership'!D:D,0))</f>
        <v>dharris12@schools.nyc.gov</v>
      </c>
      <c r="BI890">
        <f t="shared" si="26"/>
        <v>1</v>
      </c>
      <c r="BJ890" t="str">
        <f t="shared" si="27"/>
        <v/>
      </c>
    </row>
    <row r="891" spans="1:62" hidden="1" x14ac:dyDescent="0.25">
      <c r="A891" t="s">
        <v>3182</v>
      </c>
      <c r="B891" t="s">
        <v>5273</v>
      </c>
      <c r="C891" t="s">
        <v>5274</v>
      </c>
      <c r="D891" t="s">
        <v>5275</v>
      </c>
      <c r="E891" t="s">
        <v>3185</v>
      </c>
      <c r="F891">
        <v>3017010001</v>
      </c>
      <c r="G891" s="1">
        <v>40574.445219907408</v>
      </c>
      <c r="H891">
        <v>3047996</v>
      </c>
      <c r="I891" t="s">
        <v>3186</v>
      </c>
      <c r="J891" t="s">
        <v>62</v>
      </c>
      <c r="K891" t="s">
        <v>63</v>
      </c>
      <c r="L891" t="s">
        <v>64</v>
      </c>
      <c r="M891" t="s">
        <v>65</v>
      </c>
      <c r="N891" t="s">
        <v>66</v>
      </c>
      <c r="O891">
        <v>11213</v>
      </c>
      <c r="P891">
        <v>16</v>
      </c>
      <c r="Q891" t="s">
        <v>67</v>
      </c>
      <c r="R891" t="s">
        <v>5276</v>
      </c>
      <c r="S891" t="s">
        <v>65</v>
      </c>
      <c r="T891" t="s">
        <v>5277</v>
      </c>
      <c r="U891" t="s">
        <v>4458</v>
      </c>
      <c r="V891" t="s">
        <v>4459</v>
      </c>
      <c r="W891">
        <v>1976</v>
      </c>
      <c r="X891">
        <v>36</v>
      </c>
      <c r="Y891" t="s">
        <v>65</v>
      </c>
      <c r="Z891" t="s">
        <v>65</v>
      </c>
      <c r="AA891">
        <v>40.678477999999998</v>
      </c>
      <c r="AB891">
        <v>1701</v>
      </c>
      <c r="AC891">
        <v>1</v>
      </c>
      <c r="AD891" t="s">
        <v>65</v>
      </c>
      <c r="AE891">
        <v>-73.931603999999993</v>
      </c>
      <c r="AF891" t="s">
        <v>340</v>
      </c>
      <c r="AH891" t="s">
        <v>1448</v>
      </c>
      <c r="AI891">
        <v>81</v>
      </c>
      <c r="AJ891" t="s">
        <v>92</v>
      </c>
      <c r="AK891" t="s">
        <v>77</v>
      </c>
      <c r="AL891" t="s">
        <v>4459</v>
      </c>
      <c r="AM891" t="s">
        <v>65</v>
      </c>
      <c r="AN891" t="s">
        <v>65</v>
      </c>
      <c r="AO891" t="s">
        <v>3058</v>
      </c>
      <c r="AP891" t="s">
        <v>1085</v>
      </c>
      <c r="AQ891" t="s">
        <v>65</v>
      </c>
      <c r="AR891" t="s">
        <v>80</v>
      </c>
      <c r="AS891" t="s">
        <v>5278</v>
      </c>
      <c r="AT891" s="1">
        <v>43647</v>
      </c>
      <c r="AU891" t="s">
        <v>701</v>
      </c>
      <c r="AV891" t="s">
        <v>65</v>
      </c>
      <c r="AW891" t="s">
        <v>4459</v>
      </c>
      <c r="AX891" t="s">
        <v>341</v>
      </c>
      <c r="AY891">
        <v>303</v>
      </c>
      <c r="AZ891" t="s">
        <v>2534</v>
      </c>
      <c r="BA891" t="s">
        <v>2535</v>
      </c>
      <c r="BB891" t="s">
        <v>2536</v>
      </c>
      <c r="BC891" t="s">
        <v>2537</v>
      </c>
      <c r="BD891" t="s">
        <v>4461</v>
      </c>
      <c r="BE891" t="s">
        <v>65</v>
      </c>
      <c r="BG891" t="str">
        <f>INDEX('TO Report - School Leadership'!J:J,MATCH(LCGMS!C891,'TO Report - School Leadership'!D:D,0))</f>
        <v>Harris, Dawn</v>
      </c>
      <c r="BH891" t="str">
        <f>INDEX('TO Report - School Leadership'!M:M,MATCH(LCGMS!C891,'TO Report - School Leadership'!D:D,0))</f>
        <v>dharris12@schools.nyc.gov</v>
      </c>
      <c r="BI891">
        <f t="shared" si="26"/>
        <v>1</v>
      </c>
      <c r="BJ891" t="str">
        <f t="shared" si="27"/>
        <v/>
      </c>
    </row>
    <row r="892" spans="1:62" hidden="1" x14ac:dyDescent="0.25">
      <c r="A892" t="s">
        <v>3353</v>
      </c>
      <c r="B892" t="s">
        <v>5273</v>
      </c>
      <c r="C892" t="s">
        <v>5274</v>
      </c>
      <c r="D892" t="s">
        <v>5275</v>
      </c>
      <c r="E892" t="s">
        <v>3356</v>
      </c>
      <c r="F892">
        <v>3055060006</v>
      </c>
      <c r="G892" s="1">
        <v>40574.445219907408</v>
      </c>
      <c r="H892">
        <v>3131537</v>
      </c>
      <c r="I892" t="s">
        <v>3357</v>
      </c>
      <c r="J892" t="s">
        <v>62</v>
      </c>
      <c r="K892" t="s">
        <v>63</v>
      </c>
      <c r="L892" t="s">
        <v>64</v>
      </c>
      <c r="M892" t="s">
        <v>65</v>
      </c>
      <c r="N892" t="s">
        <v>66</v>
      </c>
      <c r="O892">
        <v>11204</v>
      </c>
      <c r="P892">
        <v>20</v>
      </c>
      <c r="Q892" t="s">
        <v>67</v>
      </c>
      <c r="R892" t="s">
        <v>5276</v>
      </c>
      <c r="S892" t="s">
        <v>65</v>
      </c>
      <c r="T892" t="s">
        <v>5277</v>
      </c>
      <c r="U892" t="s">
        <v>4458</v>
      </c>
      <c r="V892" t="s">
        <v>4459</v>
      </c>
      <c r="W892">
        <v>1965</v>
      </c>
      <c r="X892">
        <v>44</v>
      </c>
      <c r="Y892" t="s">
        <v>65</v>
      </c>
      <c r="Z892" t="s">
        <v>65</v>
      </c>
      <c r="AA892">
        <v>40.621299</v>
      </c>
      <c r="AB892">
        <v>5506</v>
      </c>
      <c r="AC892">
        <v>6</v>
      </c>
      <c r="AD892" t="s">
        <v>65</v>
      </c>
      <c r="AE892">
        <v>-73.982583000000005</v>
      </c>
      <c r="AF892" t="s">
        <v>448</v>
      </c>
      <c r="AH892" t="s">
        <v>1448</v>
      </c>
      <c r="AI892">
        <v>66</v>
      </c>
      <c r="AJ892" t="s">
        <v>92</v>
      </c>
      <c r="AK892" t="s">
        <v>77</v>
      </c>
      <c r="AL892" t="s">
        <v>4459</v>
      </c>
      <c r="AM892" t="s">
        <v>65</v>
      </c>
      <c r="AN892" t="s">
        <v>65</v>
      </c>
      <c r="AO892" t="s">
        <v>3058</v>
      </c>
      <c r="AP892" t="s">
        <v>1085</v>
      </c>
      <c r="AQ892" t="s">
        <v>65</v>
      </c>
      <c r="AR892" t="s">
        <v>80</v>
      </c>
      <c r="AS892" t="s">
        <v>5278</v>
      </c>
      <c r="AT892" s="1">
        <v>43647</v>
      </c>
      <c r="AU892" t="s">
        <v>701</v>
      </c>
      <c r="AV892" t="s">
        <v>65</v>
      </c>
      <c r="AW892" t="s">
        <v>4459</v>
      </c>
      <c r="AX892" t="s">
        <v>452</v>
      </c>
      <c r="AY892">
        <v>312</v>
      </c>
      <c r="AZ892" t="s">
        <v>2534</v>
      </c>
      <c r="BA892" t="s">
        <v>2535</v>
      </c>
      <c r="BB892" t="s">
        <v>2536</v>
      </c>
      <c r="BC892" t="s">
        <v>2537</v>
      </c>
      <c r="BD892" t="s">
        <v>4461</v>
      </c>
      <c r="BE892" t="s">
        <v>65</v>
      </c>
      <c r="BG892" t="str">
        <f>INDEX('TO Report - School Leadership'!J:J,MATCH(LCGMS!C892,'TO Report - School Leadership'!D:D,0))</f>
        <v>Harris, Dawn</v>
      </c>
      <c r="BH892" t="str">
        <f>INDEX('TO Report - School Leadership'!M:M,MATCH(LCGMS!C892,'TO Report - School Leadership'!D:D,0))</f>
        <v>dharris12@schools.nyc.gov</v>
      </c>
      <c r="BI892">
        <f t="shared" si="26"/>
        <v>1</v>
      </c>
      <c r="BJ892" t="str">
        <f t="shared" si="27"/>
        <v/>
      </c>
    </row>
    <row r="893" spans="1:62" hidden="1" x14ac:dyDescent="0.25">
      <c r="A893" t="s">
        <v>3652</v>
      </c>
      <c r="B893" t="s">
        <v>5273</v>
      </c>
      <c r="C893" t="s">
        <v>5274</v>
      </c>
      <c r="D893" t="s">
        <v>5275</v>
      </c>
      <c r="E893" t="s">
        <v>3656</v>
      </c>
      <c r="F893">
        <v>3079980005</v>
      </c>
      <c r="G893" s="1">
        <v>40647.641064814816</v>
      </c>
      <c r="H893">
        <v>3224139</v>
      </c>
      <c r="I893" t="s">
        <v>3657</v>
      </c>
      <c r="J893" t="s">
        <v>62</v>
      </c>
      <c r="K893" t="s">
        <v>63</v>
      </c>
      <c r="L893" t="s">
        <v>64</v>
      </c>
      <c r="M893" t="s">
        <v>65</v>
      </c>
      <c r="N893" t="s">
        <v>66</v>
      </c>
      <c r="O893">
        <v>11236</v>
      </c>
      <c r="P893">
        <v>18</v>
      </c>
      <c r="Q893" t="s">
        <v>67</v>
      </c>
      <c r="R893" t="s">
        <v>5276</v>
      </c>
      <c r="S893" t="s">
        <v>65</v>
      </c>
      <c r="T893" t="s">
        <v>5277</v>
      </c>
      <c r="U893" t="s">
        <v>4458</v>
      </c>
      <c r="V893" t="s">
        <v>4459</v>
      </c>
      <c r="W893">
        <v>1970</v>
      </c>
      <c r="X893">
        <v>46</v>
      </c>
      <c r="Y893" t="s">
        <v>65</v>
      </c>
      <c r="Z893" t="s">
        <v>65</v>
      </c>
      <c r="AA893">
        <v>40.634450999999999</v>
      </c>
      <c r="AB893">
        <v>7998</v>
      </c>
      <c r="AC893">
        <v>5</v>
      </c>
      <c r="AD893" t="s">
        <v>65</v>
      </c>
      <c r="AE893">
        <v>-73.916927000000001</v>
      </c>
      <c r="AF893" t="s">
        <v>702</v>
      </c>
      <c r="AH893" t="s">
        <v>1448</v>
      </c>
      <c r="AI893">
        <v>69</v>
      </c>
      <c r="AJ893" t="s">
        <v>76</v>
      </c>
      <c r="AK893" t="s">
        <v>77</v>
      </c>
      <c r="AL893" t="s">
        <v>4459</v>
      </c>
      <c r="AM893" t="s">
        <v>65</v>
      </c>
      <c r="AN893" t="s">
        <v>65</v>
      </c>
      <c r="AO893" t="s">
        <v>3058</v>
      </c>
      <c r="AP893" t="s">
        <v>1085</v>
      </c>
      <c r="AQ893" t="s">
        <v>65</v>
      </c>
      <c r="AR893" t="s">
        <v>80</v>
      </c>
      <c r="AS893" t="s">
        <v>5278</v>
      </c>
      <c r="AT893" s="1">
        <v>43647</v>
      </c>
      <c r="AU893" t="s">
        <v>701</v>
      </c>
      <c r="AV893" t="s">
        <v>65</v>
      </c>
      <c r="AW893" t="s">
        <v>4459</v>
      </c>
      <c r="AX893" t="s">
        <v>704</v>
      </c>
      <c r="AY893">
        <v>318</v>
      </c>
      <c r="AZ893" t="s">
        <v>2534</v>
      </c>
      <c r="BA893" t="s">
        <v>2535</v>
      </c>
      <c r="BB893" t="s">
        <v>2536</v>
      </c>
      <c r="BC893" t="s">
        <v>2537</v>
      </c>
      <c r="BD893" t="s">
        <v>4461</v>
      </c>
      <c r="BE893" t="s">
        <v>65</v>
      </c>
      <c r="BG893" t="str">
        <f>INDEX('TO Report - School Leadership'!J:J,MATCH(LCGMS!C893,'TO Report - School Leadership'!D:D,0))</f>
        <v>Harris, Dawn</v>
      </c>
      <c r="BH893" t="str">
        <f>INDEX('TO Report - School Leadership'!M:M,MATCH(LCGMS!C893,'TO Report - School Leadership'!D:D,0))</f>
        <v>dharris12@schools.nyc.gov</v>
      </c>
      <c r="BI893">
        <f t="shared" si="26"/>
        <v>1</v>
      </c>
      <c r="BJ893" t="str">
        <f t="shared" si="27"/>
        <v/>
      </c>
    </row>
    <row r="894" spans="1:62" hidden="1" x14ac:dyDescent="0.25">
      <c r="A894" t="s">
        <v>2755</v>
      </c>
      <c r="B894" t="s">
        <v>5273</v>
      </c>
      <c r="C894" t="s">
        <v>5274</v>
      </c>
      <c r="D894" t="s">
        <v>5275</v>
      </c>
      <c r="E894" t="s">
        <v>2756</v>
      </c>
      <c r="F894">
        <v>3001310001</v>
      </c>
      <c r="G894" s="1">
        <v>42458.561562499999</v>
      </c>
      <c r="H894">
        <v>3348044</v>
      </c>
      <c r="I894" t="s">
        <v>2757</v>
      </c>
      <c r="J894" t="s">
        <v>62</v>
      </c>
      <c r="K894" t="s">
        <v>63</v>
      </c>
      <c r="L894" t="s">
        <v>64</v>
      </c>
      <c r="M894" t="s">
        <v>65</v>
      </c>
      <c r="N894" t="s">
        <v>66</v>
      </c>
      <c r="O894">
        <v>11201</v>
      </c>
      <c r="P894">
        <v>13</v>
      </c>
      <c r="Q894" t="s">
        <v>67</v>
      </c>
      <c r="R894" t="s">
        <v>5276</v>
      </c>
      <c r="S894" t="s">
        <v>65</v>
      </c>
      <c r="T894" t="s">
        <v>5277</v>
      </c>
      <c r="U894" t="s">
        <v>4458</v>
      </c>
      <c r="V894" t="s">
        <v>4459</v>
      </c>
      <c r="W894">
        <v>1908</v>
      </c>
      <c r="X894">
        <v>33</v>
      </c>
      <c r="Y894" t="s">
        <v>65</v>
      </c>
      <c r="Z894" t="s">
        <v>65</v>
      </c>
      <c r="AA894">
        <v>40.695444000000002</v>
      </c>
      <c r="AB894">
        <v>131</v>
      </c>
      <c r="AC894">
        <v>1</v>
      </c>
      <c r="AD894" t="s">
        <v>65</v>
      </c>
      <c r="AE894">
        <v>-73.986104999999995</v>
      </c>
      <c r="AF894" t="s">
        <v>492</v>
      </c>
      <c r="AH894" t="s">
        <v>1448</v>
      </c>
      <c r="AI894">
        <v>84</v>
      </c>
      <c r="AJ894" t="s">
        <v>92</v>
      </c>
      <c r="AK894" t="s">
        <v>77</v>
      </c>
      <c r="AL894" t="s">
        <v>4459</v>
      </c>
      <c r="AM894" t="s">
        <v>65</v>
      </c>
      <c r="AN894" t="s">
        <v>65</v>
      </c>
      <c r="AO894" t="s">
        <v>3058</v>
      </c>
      <c r="AP894" t="s">
        <v>1085</v>
      </c>
      <c r="AQ894" t="s">
        <v>65</v>
      </c>
      <c r="AR894" t="s">
        <v>80</v>
      </c>
      <c r="AS894" t="s">
        <v>5278</v>
      </c>
      <c r="AT894" s="1">
        <v>43647</v>
      </c>
      <c r="AU894" t="s">
        <v>701</v>
      </c>
      <c r="AV894" t="s">
        <v>65</v>
      </c>
      <c r="AW894" t="s">
        <v>4459</v>
      </c>
      <c r="AX894" t="s">
        <v>493</v>
      </c>
      <c r="AY894">
        <v>302</v>
      </c>
      <c r="AZ894" t="s">
        <v>2534</v>
      </c>
      <c r="BA894" t="s">
        <v>2535</v>
      </c>
      <c r="BB894" t="s">
        <v>2536</v>
      </c>
      <c r="BC894" t="s">
        <v>2537</v>
      </c>
      <c r="BD894" t="s">
        <v>4461</v>
      </c>
      <c r="BE894" t="s">
        <v>65</v>
      </c>
      <c r="BG894" t="str">
        <f>INDEX('TO Report - School Leadership'!J:J,MATCH(LCGMS!C894,'TO Report - School Leadership'!D:D,0))</f>
        <v>Harris, Dawn</v>
      </c>
      <c r="BH894" t="str">
        <f>INDEX('TO Report - School Leadership'!M:M,MATCH(LCGMS!C894,'TO Report - School Leadership'!D:D,0))</f>
        <v>dharris12@schools.nyc.gov</v>
      </c>
      <c r="BI894">
        <f t="shared" si="26"/>
        <v>1</v>
      </c>
      <c r="BJ894" t="str">
        <f t="shared" si="27"/>
        <v/>
      </c>
    </row>
    <row r="895" spans="1:62" hidden="1" x14ac:dyDescent="0.25">
      <c r="A895" t="s">
        <v>5287</v>
      </c>
      <c r="B895" t="s">
        <v>5273</v>
      </c>
      <c r="C895" t="s">
        <v>5274</v>
      </c>
      <c r="D895" t="s">
        <v>5275</v>
      </c>
      <c r="E895" t="s">
        <v>5288</v>
      </c>
      <c r="F895">
        <v>4019630005</v>
      </c>
      <c r="G895" s="1">
        <v>40574.445219907408</v>
      </c>
      <c r="H895">
        <v>4048306</v>
      </c>
      <c r="I895" t="s">
        <v>5289</v>
      </c>
      <c r="J895" t="s">
        <v>62</v>
      </c>
      <c r="K895" t="s">
        <v>63</v>
      </c>
      <c r="L895" t="s">
        <v>64</v>
      </c>
      <c r="N895" t="s">
        <v>4474</v>
      </c>
      <c r="O895">
        <v>11368</v>
      </c>
      <c r="P895">
        <v>24</v>
      </c>
      <c r="Q895" t="s">
        <v>67</v>
      </c>
      <c r="R895" t="s">
        <v>5276</v>
      </c>
      <c r="S895" t="s">
        <v>65</v>
      </c>
      <c r="T895" t="s">
        <v>5277</v>
      </c>
      <c r="U895" t="s">
        <v>4458</v>
      </c>
      <c r="V895" t="s">
        <v>4459</v>
      </c>
      <c r="W895">
        <v>1973</v>
      </c>
      <c r="X895">
        <v>21</v>
      </c>
      <c r="Y895" t="s">
        <v>65</v>
      </c>
      <c r="Z895" t="s">
        <v>65</v>
      </c>
      <c r="AA895">
        <v>40.737673000000001</v>
      </c>
      <c r="AB895">
        <v>1963</v>
      </c>
      <c r="AC895">
        <v>5</v>
      </c>
      <c r="AD895" t="s">
        <v>65</v>
      </c>
      <c r="AE895">
        <v>-73.853412000000006</v>
      </c>
      <c r="AF895" t="s">
        <v>4763</v>
      </c>
      <c r="AH895" t="s">
        <v>1448</v>
      </c>
      <c r="AI895">
        <v>110</v>
      </c>
      <c r="AJ895" t="s">
        <v>92</v>
      </c>
      <c r="AK895" t="s">
        <v>77</v>
      </c>
      <c r="AL895" t="s">
        <v>4459</v>
      </c>
      <c r="AM895" t="s">
        <v>65</v>
      </c>
      <c r="AN895" t="s">
        <v>65</v>
      </c>
      <c r="AO895" t="s">
        <v>3058</v>
      </c>
      <c r="AP895" t="s">
        <v>1085</v>
      </c>
      <c r="AQ895" t="s">
        <v>65</v>
      </c>
      <c r="AR895" t="s">
        <v>80</v>
      </c>
      <c r="AS895" t="s">
        <v>5278</v>
      </c>
      <c r="AT895" s="1">
        <v>43647</v>
      </c>
      <c r="AU895" t="s">
        <v>701</v>
      </c>
      <c r="AV895" t="s">
        <v>65</v>
      </c>
      <c r="AW895" t="s">
        <v>4459</v>
      </c>
      <c r="AX895" t="s">
        <v>4764</v>
      </c>
      <c r="AY895">
        <v>404</v>
      </c>
      <c r="AZ895" t="s">
        <v>2534</v>
      </c>
      <c r="BA895" t="s">
        <v>2535</v>
      </c>
      <c r="BB895" t="s">
        <v>2536</v>
      </c>
      <c r="BC895" t="s">
        <v>2537</v>
      </c>
      <c r="BD895" t="s">
        <v>4461</v>
      </c>
      <c r="BE895" t="s">
        <v>65</v>
      </c>
      <c r="BG895" t="str">
        <f>INDEX('TO Report - School Leadership'!J:J,MATCH(LCGMS!C895,'TO Report - School Leadership'!D:D,0))</f>
        <v>Harris, Dawn</v>
      </c>
      <c r="BH895" t="str">
        <f>INDEX('TO Report - School Leadership'!M:M,MATCH(LCGMS!C895,'TO Report - School Leadership'!D:D,0))</f>
        <v>dharris12@schools.nyc.gov</v>
      </c>
      <c r="BI895">
        <f t="shared" si="26"/>
        <v>1</v>
      </c>
      <c r="BJ895" t="str">
        <f t="shared" si="27"/>
        <v/>
      </c>
    </row>
    <row r="896" spans="1:62" hidden="1" x14ac:dyDescent="0.25">
      <c r="A896" t="s">
        <v>608</v>
      </c>
      <c r="B896" t="s">
        <v>5273</v>
      </c>
      <c r="C896" t="s">
        <v>5274</v>
      </c>
      <c r="D896" t="s">
        <v>5275</v>
      </c>
      <c r="E896" t="s">
        <v>609</v>
      </c>
      <c r="F896">
        <v>3072540001</v>
      </c>
      <c r="G896" s="1">
        <v>40574.445219907408</v>
      </c>
      <c r="H896">
        <v>3196293</v>
      </c>
      <c r="I896" t="s">
        <v>610</v>
      </c>
      <c r="J896" t="s">
        <v>62</v>
      </c>
      <c r="K896" t="s">
        <v>63</v>
      </c>
      <c r="L896" t="s">
        <v>64</v>
      </c>
      <c r="M896" t="s">
        <v>65</v>
      </c>
      <c r="N896" t="s">
        <v>66</v>
      </c>
      <c r="O896">
        <v>11235</v>
      </c>
      <c r="P896">
        <v>21</v>
      </c>
      <c r="Q896" t="s">
        <v>67</v>
      </c>
      <c r="R896" t="s">
        <v>5276</v>
      </c>
      <c r="S896" t="s">
        <v>65</v>
      </c>
      <c r="T896" t="s">
        <v>5277</v>
      </c>
      <c r="U896" t="s">
        <v>4458</v>
      </c>
      <c r="V896" t="s">
        <v>4459</v>
      </c>
      <c r="W896">
        <v>1930</v>
      </c>
      <c r="X896">
        <v>47</v>
      </c>
      <c r="Y896" t="s">
        <v>65</v>
      </c>
      <c r="Z896" t="s">
        <v>65</v>
      </c>
      <c r="AA896">
        <v>40.582627000000002</v>
      </c>
      <c r="AB896">
        <v>7254</v>
      </c>
      <c r="AC896">
        <v>1</v>
      </c>
      <c r="AD896" t="s">
        <v>65</v>
      </c>
      <c r="AE896">
        <v>-73.968733</v>
      </c>
      <c r="AF896" t="s">
        <v>611</v>
      </c>
      <c r="AH896" t="s">
        <v>1448</v>
      </c>
      <c r="AI896">
        <v>60</v>
      </c>
      <c r="AJ896" t="s">
        <v>92</v>
      </c>
      <c r="AK896" t="s">
        <v>77</v>
      </c>
      <c r="AL896" t="s">
        <v>4459</v>
      </c>
      <c r="AM896" t="s">
        <v>65</v>
      </c>
      <c r="AN896" t="s">
        <v>65</v>
      </c>
      <c r="AO896" t="s">
        <v>3058</v>
      </c>
      <c r="AP896" t="s">
        <v>1085</v>
      </c>
      <c r="AQ896" t="s">
        <v>65</v>
      </c>
      <c r="AR896" t="s">
        <v>80</v>
      </c>
      <c r="AS896" t="s">
        <v>5278</v>
      </c>
      <c r="AT896" s="1">
        <v>43647</v>
      </c>
      <c r="AU896" t="s">
        <v>701</v>
      </c>
      <c r="AV896" t="s">
        <v>65</v>
      </c>
      <c r="AW896" t="s">
        <v>4459</v>
      </c>
      <c r="AX896" t="s">
        <v>612</v>
      </c>
      <c r="AY896">
        <v>313</v>
      </c>
      <c r="AZ896" t="s">
        <v>2534</v>
      </c>
      <c r="BA896" t="s">
        <v>2535</v>
      </c>
      <c r="BB896" t="s">
        <v>2536</v>
      </c>
      <c r="BC896" t="s">
        <v>2537</v>
      </c>
      <c r="BD896" t="s">
        <v>4461</v>
      </c>
      <c r="BE896" t="s">
        <v>65</v>
      </c>
      <c r="BG896" t="str">
        <f>INDEX('TO Report - School Leadership'!J:J,MATCH(LCGMS!C896,'TO Report - School Leadership'!D:D,0))</f>
        <v>Harris, Dawn</v>
      </c>
      <c r="BH896" t="str">
        <f>INDEX('TO Report - School Leadership'!M:M,MATCH(LCGMS!C896,'TO Report - School Leadership'!D:D,0))</f>
        <v>dharris12@schools.nyc.gov</v>
      </c>
      <c r="BI896">
        <f t="shared" si="26"/>
        <v>1</v>
      </c>
      <c r="BJ896" t="str">
        <f t="shared" si="27"/>
        <v/>
      </c>
    </row>
    <row r="897" spans="1:62" hidden="1" x14ac:dyDescent="0.25">
      <c r="A897" t="s">
        <v>3719</v>
      </c>
      <c r="B897" t="s">
        <v>5273</v>
      </c>
      <c r="C897" t="s">
        <v>5274</v>
      </c>
      <c r="D897" t="s">
        <v>5275</v>
      </c>
      <c r="E897" t="s">
        <v>3723</v>
      </c>
      <c r="F897">
        <v>3040940001</v>
      </c>
      <c r="G897" s="1">
        <v>40574.445219907408</v>
      </c>
      <c r="H897">
        <v>3090738</v>
      </c>
      <c r="I897" t="s">
        <v>3724</v>
      </c>
      <c r="J897" t="s">
        <v>62</v>
      </c>
      <c r="K897" t="s">
        <v>63</v>
      </c>
      <c r="L897" t="s">
        <v>64</v>
      </c>
      <c r="M897" t="s">
        <v>65</v>
      </c>
      <c r="N897" t="s">
        <v>66</v>
      </c>
      <c r="O897">
        <v>11208</v>
      </c>
      <c r="P897">
        <v>19</v>
      </c>
      <c r="Q897" t="s">
        <v>67</v>
      </c>
      <c r="R897" t="s">
        <v>5276</v>
      </c>
      <c r="S897" t="s">
        <v>65</v>
      </c>
      <c r="T897" t="s">
        <v>5277</v>
      </c>
      <c r="U897" t="s">
        <v>4458</v>
      </c>
      <c r="V897" t="s">
        <v>4459</v>
      </c>
      <c r="W897">
        <v>1937</v>
      </c>
      <c r="X897">
        <v>37</v>
      </c>
      <c r="Y897" t="s">
        <v>65</v>
      </c>
      <c r="Z897" t="s">
        <v>65</v>
      </c>
      <c r="AA897">
        <v>40.693002</v>
      </c>
      <c r="AB897">
        <v>4094</v>
      </c>
      <c r="AC897">
        <v>1</v>
      </c>
      <c r="AD897" t="s">
        <v>65</v>
      </c>
      <c r="AE897">
        <v>-73.869304999999997</v>
      </c>
      <c r="AF897" t="s">
        <v>2208</v>
      </c>
      <c r="AH897" t="s">
        <v>1448</v>
      </c>
      <c r="AI897">
        <v>75</v>
      </c>
      <c r="AJ897" t="s">
        <v>92</v>
      </c>
      <c r="AK897" t="s">
        <v>77</v>
      </c>
      <c r="AL897" t="s">
        <v>4459</v>
      </c>
      <c r="AM897" t="s">
        <v>65</v>
      </c>
      <c r="AN897" t="s">
        <v>65</v>
      </c>
      <c r="AO897" t="s">
        <v>3058</v>
      </c>
      <c r="AP897" t="s">
        <v>1085</v>
      </c>
      <c r="AQ897" t="s">
        <v>65</v>
      </c>
      <c r="AR897" t="s">
        <v>80</v>
      </c>
      <c r="AS897" t="s">
        <v>5278</v>
      </c>
      <c r="AT897" s="1">
        <v>43647</v>
      </c>
      <c r="AU897" t="s">
        <v>701</v>
      </c>
      <c r="AV897" t="s">
        <v>65</v>
      </c>
      <c r="AW897" t="s">
        <v>4459</v>
      </c>
      <c r="AX897" t="s">
        <v>2209</v>
      </c>
      <c r="AY897">
        <v>305</v>
      </c>
      <c r="AZ897" t="s">
        <v>2534</v>
      </c>
      <c r="BA897" t="s">
        <v>2535</v>
      </c>
      <c r="BB897" t="s">
        <v>2536</v>
      </c>
      <c r="BC897" t="s">
        <v>2537</v>
      </c>
      <c r="BD897" t="s">
        <v>4461</v>
      </c>
      <c r="BE897" t="s">
        <v>65</v>
      </c>
      <c r="BG897" t="str">
        <f>INDEX('TO Report - School Leadership'!J:J,MATCH(LCGMS!C897,'TO Report - School Leadership'!D:D,0))</f>
        <v>Harris, Dawn</v>
      </c>
      <c r="BH897" t="str">
        <f>INDEX('TO Report - School Leadership'!M:M,MATCH(LCGMS!C897,'TO Report - School Leadership'!D:D,0))</f>
        <v>dharris12@schools.nyc.gov</v>
      </c>
      <c r="BI897">
        <f t="shared" si="26"/>
        <v>1</v>
      </c>
      <c r="BJ897" t="str">
        <f t="shared" si="27"/>
        <v/>
      </c>
    </row>
    <row r="898" spans="1:62" hidden="1" x14ac:dyDescent="0.25">
      <c r="A898" t="s">
        <v>3326</v>
      </c>
      <c r="B898" t="s">
        <v>5273</v>
      </c>
      <c r="C898" t="s">
        <v>5274</v>
      </c>
      <c r="D898" t="s">
        <v>5275</v>
      </c>
      <c r="E898" t="s">
        <v>3330</v>
      </c>
      <c r="F898">
        <v>3037880001</v>
      </c>
      <c r="G898" s="1">
        <v>40574.445219907408</v>
      </c>
      <c r="H898">
        <v>3084440</v>
      </c>
      <c r="I898" t="s">
        <v>3331</v>
      </c>
      <c r="J898" t="s">
        <v>62</v>
      </c>
      <c r="K898" t="s">
        <v>63</v>
      </c>
      <c r="L898" t="s">
        <v>64</v>
      </c>
      <c r="M898" t="s">
        <v>65</v>
      </c>
      <c r="N898" t="s">
        <v>66</v>
      </c>
      <c r="O898">
        <v>11207</v>
      </c>
      <c r="P898">
        <v>19</v>
      </c>
      <c r="Q898" t="s">
        <v>67</v>
      </c>
      <c r="R898" t="s">
        <v>5276</v>
      </c>
      <c r="S898" t="s">
        <v>65</v>
      </c>
      <c r="T898" t="s">
        <v>5277</v>
      </c>
      <c r="U898" t="s">
        <v>4458</v>
      </c>
      <c r="V898" t="s">
        <v>4459</v>
      </c>
      <c r="W898">
        <v>1924</v>
      </c>
      <c r="X898">
        <v>42</v>
      </c>
      <c r="Y898" t="s">
        <v>65</v>
      </c>
      <c r="Z898" t="s">
        <v>65</v>
      </c>
      <c r="AA898">
        <v>40.666868000000001</v>
      </c>
      <c r="AB898">
        <v>3788</v>
      </c>
      <c r="AC898">
        <v>1</v>
      </c>
      <c r="AD898" t="s">
        <v>65</v>
      </c>
      <c r="AE898">
        <v>-73.895122000000001</v>
      </c>
      <c r="AF898" t="s">
        <v>264</v>
      </c>
      <c r="AH898" t="s">
        <v>1448</v>
      </c>
      <c r="AI898">
        <v>75</v>
      </c>
      <c r="AJ898" t="s">
        <v>92</v>
      </c>
      <c r="AK898" t="s">
        <v>77</v>
      </c>
      <c r="AL898" t="s">
        <v>4459</v>
      </c>
      <c r="AM898" t="s">
        <v>65</v>
      </c>
      <c r="AN898" t="s">
        <v>65</v>
      </c>
      <c r="AO898" t="s">
        <v>3058</v>
      </c>
      <c r="AP898" t="s">
        <v>1085</v>
      </c>
      <c r="AQ898" t="s">
        <v>65</v>
      </c>
      <c r="AR898" t="s">
        <v>80</v>
      </c>
      <c r="AS898" t="s">
        <v>5278</v>
      </c>
      <c r="AT898" s="1">
        <v>43647</v>
      </c>
      <c r="AU898" t="s">
        <v>701</v>
      </c>
      <c r="AV898" t="s">
        <v>65</v>
      </c>
      <c r="AW898" t="s">
        <v>4459</v>
      </c>
      <c r="AX898" t="s">
        <v>265</v>
      </c>
      <c r="AY898">
        <v>305</v>
      </c>
      <c r="AZ898" t="s">
        <v>2534</v>
      </c>
      <c r="BA898" t="s">
        <v>2535</v>
      </c>
      <c r="BB898" t="s">
        <v>2536</v>
      </c>
      <c r="BC898" t="s">
        <v>2537</v>
      </c>
      <c r="BD898" t="s">
        <v>4461</v>
      </c>
      <c r="BE898" t="s">
        <v>65</v>
      </c>
      <c r="BG898" t="str">
        <f>INDEX('TO Report - School Leadership'!J:J,MATCH(LCGMS!C898,'TO Report - School Leadership'!D:D,0))</f>
        <v>Harris, Dawn</v>
      </c>
      <c r="BH898" t="str">
        <f>INDEX('TO Report - School Leadership'!M:M,MATCH(LCGMS!C898,'TO Report - School Leadership'!D:D,0))</f>
        <v>dharris12@schools.nyc.gov</v>
      </c>
      <c r="BI898">
        <f t="shared" si="26"/>
        <v>1</v>
      </c>
      <c r="BJ898" t="str">
        <f t="shared" si="27"/>
        <v/>
      </c>
    </row>
    <row r="899" spans="1:62" hidden="1" x14ac:dyDescent="0.25">
      <c r="A899" t="s">
        <v>5290</v>
      </c>
      <c r="B899" t="s">
        <v>5291</v>
      </c>
      <c r="C899" t="s">
        <v>5292</v>
      </c>
      <c r="D899" t="s">
        <v>5293</v>
      </c>
      <c r="E899" t="s">
        <v>5294</v>
      </c>
      <c r="F899">
        <v>0</v>
      </c>
      <c r="G899" s="1">
        <v>40472.532800925925</v>
      </c>
      <c r="H899">
        <v>3221961</v>
      </c>
      <c r="I899" t="s">
        <v>5295</v>
      </c>
      <c r="J899" t="s">
        <v>2690</v>
      </c>
      <c r="K899" t="s">
        <v>63</v>
      </c>
      <c r="L899" t="s">
        <v>64</v>
      </c>
      <c r="N899" t="s">
        <v>66</v>
      </c>
      <c r="O899">
        <v>11203</v>
      </c>
      <c r="P899">
        <v>18</v>
      </c>
      <c r="Q899" t="s">
        <v>474</v>
      </c>
      <c r="R899" t="s">
        <v>5296</v>
      </c>
      <c r="S899" t="s">
        <v>65</v>
      </c>
      <c r="T899" t="s">
        <v>5297</v>
      </c>
      <c r="U899" t="s">
        <v>65</v>
      </c>
      <c r="V899" t="s">
        <v>478</v>
      </c>
      <c r="X899">
        <v>45</v>
      </c>
      <c r="Y899" t="s">
        <v>65</v>
      </c>
      <c r="Z899" t="s">
        <v>65</v>
      </c>
      <c r="AA899">
        <v>40.643897000000003</v>
      </c>
      <c r="AB899">
        <v>7915</v>
      </c>
      <c r="AC899">
        <v>10</v>
      </c>
      <c r="AD899" t="s">
        <v>65</v>
      </c>
      <c r="AE899">
        <v>-73.922732999999994</v>
      </c>
      <c r="AF899" t="s">
        <v>1209</v>
      </c>
      <c r="AG899" t="s">
        <v>193</v>
      </c>
      <c r="AH899" t="s">
        <v>1115</v>
      </c>
      <c r="AI899">
        <v>67</v>
      </c>
      <c r="AJ899" t="s">
        <v>76</v>
      </c>
      <c r="AK899" t="s">
        <v>77</v>
      </c>
      <c r="AL899" t="s">
        <v>478</v>
      </c>
      <c r="AM899" t="s">
        <v>65</v>
      </c>
      <c r="AN899" t="s">
        <v>65</v>
      </c>
      <c r="AO899" t="s">
        <v>78</v>
      </c>
      <c r="AP899" t="s">
        <v>79</v>
      </c>
      <c r="AQ899" t="s">
        <v>65</v>
      </c>
      <c r="AR899" t="s">
        <v>80</v>
      </c>
      <c r="AS899" t="s">
        <v>81</v>
      </c>
      <c r="AT899" s="1">
        <v>43647</v>
      </c>
      <c r="AU899" t="s">
        <v>701</v>
      </c>
      <c r="AV899" t="s">
        <v>65</v>
      </c>
      <c r="AW899" t="s">
        <v>478</v>
      </c>
      <c r="AX899" t="s">
        <v>1210</v>
      </c>
      <c r="AY899">
        <v>317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G899" t="e">
        <f>INDEX('TO Report - School Leadership'!J:J,MATCH(LCGMS!C899,'TO Report - School Leadership'!D:D,0))</f>
        <v>#N/A</v>
      </c>
      <c r="BH899" t="e">
        <f>INDEX('TO Report - School Leadership'!M:M,MATCH(LCGMS!C899,'TO Report - School Leadership'!D:D,0))</f>
        <v>#N/A</v>
      </c>
      <c r="BI899" t="e">
        <f t="shared" ref="BI899:BI962" si="28">IF(BG899=R899,"",1)</f>
        <v>#N/A</v>
      </c>
      <c r="BJ899" t="e">
        <f t="shared" ref="BJ899:BJ962" si="29">IF(BH899=T899,"",1)</f>
        <v>#N/A</v>
      </c>
    </row>
    <row r="900" spans="1:62" hidden="1" x14ac:dyDescent="0.25">
      <c r="A900" t="s">
        <v>4259</v>
      </c>
      <c r="B900" t="s">
        <v>5298</v>
      </c>
      <c r="C900" t="s">
        <v>5299</v>
      </c>
      <c r="D900" t="s">
        <v>5300</v>
      </c>
      <c r="E900" t="s">
        <v>4263</v>
      </c>
      <c r="F900">
        <v>3053160001</v>
      </c>
      <c r="G900" s="1">
        <v>41311.405451388891</v>
      </c>
      <c r="H900">
        <v>3123973</v>
      </c>
      <c r="I900" t="s">
        <v>4264</v>
      </c>
      <c r="J900" t="s">
        <v>2690</v>
      </c>
      <c r="K900" t="s">
        <v>63</v>
      </c>
      <c r="L900" t="s">
        <v>64</v>
      </c>
      <c r="M900" t="s">
        <v>65</v>
      </c>
      <c r="N900" t="s">
        <v>66</v>
      </c>
      <c r="O900">
        <v>11218</v>
      </c>
      <c r="P900">
        <v>15</v>
      </c>
      <c r="Q900" t="s">
        <v>474</v>
      </c>
      <c r="R900" t="s">
        <v>5301</v>
      </c>
      <c r="S900" t="s">
        <v>65</v>
      </c>
      <c r="T900" t="s">
        <v>5302</v>
      </c>
      <c r="U900" t="s">
        <v>65</v>
      </c>
      <c r="V900" t="s">
        <v>478</v>
      </c>
      <c r="X900">
        <v>39</v>
      </c>
      <c r="Y900" t="s">
        <v>65</v>
      </c>
      <c r="Z900" t="s">
        <v>65</v>
      </c>
      <c r="AA900">
        <v>40.647893000000003</v>
      </c>
      <c r="AB900">
        <v>5316</v>
      </c>
      <c r="AC900">
        <v>1</v>
      </c>
      <c r="AD900" t="s">
        <v>65</v>
      </c>
      <c r="AE900">
        <v>-73.978719999999996</v>
      </c>
      <c r="AF900" t="s">
        <v>622</v>
      </c>
      <c r="AG900" t="s">
        <v>5303</v>
      </c>
      <c r="AH900" t="s">
        <v>5304</v>
      </c>
      <c r="AI900">
        <v>72</v>
      </c>
      <c r="AJ900" t="s">
        <v>76</v>
      </c>
      <c r="AK900" t="s">
        <v>77</v>
      </c>
      <c r="AL900" t="s">
        <v>478</v>
      </c>
      <c r="AM900" t="s">
        <v>65</v>
      </c>
      <c r="AN900" t="s">
        <v>65</v>
      </c>
      <c r="AO900" t="s">
        <v>78</v>
      </c>
      <c r="AP900" t="s">
        <v>106</v>
      </c>
      <c r="AQ900" t="s">
        <v>65</v>
      </c>
      <c r="AR900" t="s">
        <v>80</v>
      </c>
      <c r="AS900" t="s">
        <v>81</v>
      </c>
      <c r="AT900" s="1">
        <v>43647</v>
      </c>
      <c r="AU900" t="s">
        <v>72</v>
      </c>
      <c r="AV900" t="s">
        <v>65</v>
      </c>
      <c r="AW900" t="s">
        <v>478</v>
      </c>
      <c r="AX900" t="s">
        <v>623</v>
      </c>
      <c r="AY900">
        <v>307</v>
      </c>
      <c r="AZ900" t="s">
        <v>65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G900" t="e">
        <f>INDEX('TO Report - School Leadership'!J:J,MATCH(LCGMS!C900,'TO Report - School Leadership'!D:D,0))</f>
        <v>#N/A</v>
      </c>
      <c r="BH900" t="e">
        <f>INDEX('TO Report - School Leadership'!M:M,MATCH(LCGMS!C900,'TO Report - School Leadership'!D:D,0))</f>
        <v>#N/A</v>
      </c>
      <c r="BI900" t="e">
        <f t="shared" si="28"/>
        <v>#N/A</v>
      </c>
      <c r="BJ900" t="e">
        <f t="shared" si="29"/>
        <v>#N/A</v>
      </c>
    </row>
    <row r="901" spans="1:62" hidden="1" x14ac:dyDescent="0.25">
      <c r="A901" t="s">
        <v>4268</v>
      </c>
      <c r="B901" t="s">
        <v>5298</v>
      </c>
      <c r="C901" t="s">
        <v>5299</v>
      </c>
      <c r="D901" t="s">
        <v>5300</v>
      </c>
      <c r="E901" t="s">
        <v>4269</v>
      </c>
      <c r="F901">
        <v>3001180006</v>
      </c>
      <c r="G901" s="1">
        <v>44369.364687499998</v>
      </c>
      <c r="H901">
        <v>3335884</v>
      </c>
      <c r="I901" t="s">
        <v>4270</v>
      </c>
      <c r="J901" t="s">
        <v>2690</v>
      </c>
      <c r="K901" t="s">
        <v>63</v>
      </c>
      <c r="L901" t="s">
        <v>64</v>
      </c>
      <c r="M901" t="s">
        <v>65</v>
      </c>
      <c r="N901" t="s">
        <v>91</v>
      </c>
      <c r="O901">
        <v>11201</v>
      </c>
      <c r="P901">
        <v>13</v>
      </c>
      <c r="Q901" t="s">
        <v>474</v>
      </c>
      <c r="R901" t="s">
        <v>5301</v>
      </c>
      <c r="S901" t="s">
        <v>65</v>
      </c>
      <c r="T901" t="s">
        <v>5302</v>
      </c>
      <c r="U901" t="s">
        <v>65</v>
      </c>
      <c r="V901" t="s">
        <v>478</v>
      </c>
      <c r="X901">
        <v>33</v>
      </c>
      <c r="Y901" t="s">
        <v>65</v>
      </c>
      <c r="Z901" t="s">
        <v>65</v>
      </c>
      <c r="AA901">
        <v>40.697473000000002</v>
      </c>
      <c r="AB901">
        <v>118</v>
      </c>
      <c r="AC901">
        <v>6</v>
      </c>
      <c r="AD901" t="s">
        <v>65</v>
      </c>
      <c r="AE901">
        <v>-73.985220999999996</v>
      </c>
      <c r="AF901" t="s">
        <v>492</v>
      </c>
      <c r="AG901" t="s">
        <v>5303</v>
      </c>
      <c r="AH901" t="s">
        <v>5304</v>
      </c>
      <c r="AI901">
        <v>84</v>
      </c>
      <c r="AJ901" t="s">
        <v>92</v>
      </c>
      <c r="AK901" t="s">
        <v>77</v>
      </c>
      <c r="AL901" t="s">
        <v>478</v>
      </c>
      <c r="AM901" t="s">
        <v>65</v>
      </c>
      <c r="AN901" t="s">
        <v>65</v>
      </c>
      <c r="AO901" t="s">
        <v>78</v>
      </c>
      <c r="AP901" t="s">
        <v>106</v>
      </c>
      <c r="AQ901" t="s">
        <v>65</v>
      </c>
      <c r="AR901" t="s">
        <v>80</v>
      </c>
      <c r="AS901" t="s">
        <v>81</v>
      </c>
      <c r="AT901" s="1">
        <v>43647</v>
      </c>
      <c r="AU901" t="s">
        <v>72</v>
      </c>
      <c r="AV901" t="s">
        <v>65</v>
      </c>
      <c r="AW901" t="s">
        <v>478</v>
      </c>
      <c r="AX901" t="s">
        <v>493</v>
      </c>
      <c r="AY901">
        <v>302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G901" t="e">
        <f>INDEX('TO Report - School Leadership'!J:J,MATCH(LCGMS!C901,'TO Report - School Leadership'!D:D,0))</f>
        <v>#N/A</v>
      </c>
      <c r="BH901" t="e">
        <f>INDEX('TO Report - School Leadership'!M:M,MATCH(LCGMS!C901,'TO Report - School Leadership'!D:D,0))</f>
        <v>#N/A</v>
      </c>
      <c r="BI901" t="e">
        <f t="shared" si="28"/>
        <v>#N/A</v>
      </c>
      <c r="BJ901" t="e">
        <f t="shared" si="29"/>
        <v>#N/A</v>
      </c>
    </row>
    <row r="902" spans="1:62" hidden="1" x14ac:dyDescent="0.25">
      <c r="A902" t="s">
        <v>5305</v>
      </c>
      <c r="B902" t="s">
        <v>5298</v>
      </c>
      <c r="C902" t="s">
        <v>5299</v>
      </c>
      <c r="D902" t="s">
        <v>5300</v>
      </c>
      <c r="E902" t="s">
        <v>5306</v>
      </c>
      <c r="F902">
        <v>3007040054</v>
      </c>
      <c r="G902" s="1">
        <v>44832.462256944447</v>
      </c>
      <c r="H902">
        <v>3010432</v>
      </c>
      <c r="I902" t="s">
        <v>5306</v>
      </c>
      <c r="J902" t="s">
        <v>2690</v>
      </c>
      <c r="K902" t="s">
        <v>63</v>
      </c>
      <c r="L902" t="s">
        <v>64</v>
      </c>
      <c r="M902" t="s">
        <v>65</v>
      </c>
      <c r="N902" t="s">
        <v>91</v>
      </c>
      <c r="O902">
        <v>11232</v>
      </c>
      <c r="P902">
        <v>15</v>
      </c>
      <c r="Q902" t="s">
        <v>474</v>
      </c>
      <c r="R902" t="s">
        <v>5301</v>
      </c>
      <c r="S902" t="s">
        <v>65</v>
      </c>
      <c r="T902" t="s">
        <v>5302</v>
      </c>
      <c r="U902" t="s">
        <v>65</v>
      </c>
      <c r="V902" t="s">
        <v>478</v>
      </c>
      <c r="W902" t="s">
        <v>65</v>
      </c>
      <c r="X902">
        <v>38</v>
      </c>
      <c r="Y902" t="s">
        <v>65</v>
      </c>
      <c r="Z902" t="s">
        <v>65</v>
      </c>
      <c r="AA902">
        <v>40.653277000000003</v>
      </c>
      <c r="AB902">
        <v>704</v>
      </c>
      <c r="AC902">
        <v>54</v>
      </c>
      <c r="AD902" t="s">
        <v>65</v>
      </c>
      <c r="AE902">
        <v>-74.007221999999999</v>
      </c>
      <c r="AG902" t="s">
        <v>5303</v>
      </c>
      <c r="AH902" t="s">
        <v>5304</v>
      </c>
      <c r="AI902">
        <v>72</v>
      </c>
      <c r="AJ902" t="s">
        <v>92</v>
      </c>
      <c r="AK902" t="s">
        <v>77</v>
      </c>
      <c r="AL902" t="s">
        <v>478</v>
      </c>
      <c r="AM902" t="s">
        <v>65</v>
      </c>
      <c r="AN902" t="s">
        <v>65</v>
      </c>
      <c r="AO902" t="s">
        <v>78</v>
      </c>
      <c r="AP902" t="s">
        <v>106</v>
      </c>
      <c r="AQ902" t="s">
        <v>65</v>
      </c>
      <c r="AR902" t="s">
        <v>80</v>
      </c>
      <c r="AS902" t="s">
        <v>81</v>
      </c>
      <c r="AT902" s="1">
        <v>43647</v>
      </c>
      <c r="AU902" t="s">
        <v>72</v>
      </c>
      <c r="AV902" t="s">
        <v>65</v>
      </c>
      <c r="AW902" t="s">
        <v>478</v>
      </c>
      <c r="AX902" t="s">
        <v>65</v>
      </c>
      <c r="AY902">
        <v>307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G902" t="e">
        <f>INDEX('TO Report - School Leadership'!J:J,MATCH(LCGMS!C902,'TO Report - School Leadership'!D:D,0))</f>
        <v>#N/A</v>
      </c>
      <c r="BH902" t="e">
        <f>INDEX('TO Report - School Leadership'!M:M,MATCH(LCGMS!C902,'TO Report - School Leadership'!D:D,0))</f>
        <v>#N/A</v>
      </c>
      <c r="BI902" t="e">
        <f t="shared" si="28"/>
        <v>#N/A</v>
      </c>
      <c r="BJ902" t="e">
        <f t="shared" si="29"/>
        <v>#N/A</v>
      </c>
    </row>
    <row r="903" spans="1:62" hidden="1" x14ac:dyDescent="0.25">
      <c r="A903" t="s">
        <v>5307</v>
      </c>
      <c r="B903" t="s">
        <v>5308</v>
      </c>
      <c r="C903" t="s">
        <v>5309</v>
      </c>
      <c r="D903" t="s">
        <v>5310</v>
      </c>
      <c r="E903" t="s">
        <v>5311</v>
      </c>
      <c r="F903">
        <v>3039720012</v>
      </c>
      <c r="G903" t="s">
        <v>65</v>
      </c>
      <c r="H903">
        <v>3327120</v>
      </c>
      <c r="I903" t="s">
        <v>5312</v>
      </c>
      <c r="J903" t="s">
        <v>483</v>
      </c>
      <c r="K903" t="s">
        <v>63</v>
      </c>
      <c r="L903" t="s">
        <v>64</v>
      </c>
      <c r="M903" t="s">
        <v>65</v>
      </c>
      <c r="N903" t="s">
        <v>66</v>
      </c>
      <c r="O903">
        <v>11208</v>
      </c>
      <c r="P903">
        <v>19</v>
      </c>
      <c r="Q903" t="s">
        <v>474</v>
      </c>
      <c r="R903" t="s">
        <v>5313</v>
      </c>
      <c r="S903" t="s">
        <v>65</v>
      </c>
      <c r="T903" t="s">
        <v>5314</v>
      </c>
      <c r="U903" t="s">
        <v>65</v>
      </c>
      <c r="V903" t="s">
        <v>478</v>
      </c>
      <c r="W903" t="s">
        <v>65</v>
      </c>
      <c r="X903">
        <v>37</v>
      </c>
      <c r="Y903" t="s">
        <v>65</v>
      </c>
      <c r="Z903" t="s">
        <v>65</v>
      </c>
      <c r="AA903">
        <v>40.678075999999997</v>
      </c>
      <c r="AB903">
        <v>3972</v>
      </c>
      <c r="AC903">
        <v>12</v>
      </c>
      <c r="AD903" t="s">
        <v>65</v>
      </c>
      <c r="AE903">
        <v>-73.882154</v>
      </c>
      <c r="AF903" t="s">
        <v>150</v>
      </c>
      <c r="AG903" t="s">
        <v>1115</v>
      </c>
      <c r="AH903" t="s">
        <v>5315</v>
      </c>
      <c r="AI903">
        <v>75</v>
      </c>
      <c r="AJ903" t="s">
        <v>76</v>
      </c>
      <c r="AK903" t="s">
        <v>77</v>
      </c>
      <c r="AL903" t="s">
        <v>478</v>
      </c>
      <c r="AM903" t="s">
        <v>65</v>
      </c>
      <c r="AN903" t="s">
        <v>65</v>
      </c>
      <c r="AO903" t="s">
        <v>78</v>
      </c>
      <c r="AP903" t="s">
        <v>79</v>
      </c>
      <c r="AQ903" t="s">
        <v>65</v>
      </c>
      <c r="AR903" t="s">
        <v>80</v>
      </c>
      <c r="AS903" t="s">
        <v>81</v>
      </c>
      <c r="AT903" s="1">
        <v>43647</v>
      </c>
      <c r="AU903" t="s">
        <v>141</v>
      </c>
      <c r="AV903" t="s">
        <v>65</v>
      </c>
      <c r="AW903" t="s">
        <v>478</v>
      </c>
      <c r="AX903" t="s">
        <v>151</v>
      </c>
      <c r="AY903">
        <v>305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G903" t="e">
        <f>INDEX('TO Report - School Leadership'!J:J,MATCH(LCGMS!C903,'TO Report - School Leadership'!D:D,0))</f>
        <v>#N/A</v>
      </c>
      <c r="BH903" t="e">
        <f>INDEX('TO Report - School Leadership'!M:M,MATCH(LCGMS!C903,'TO Report - School Leadership'!D:D,0))</f>
        <v>#N/A</v>
      </c>
      <c r="BI903" t="e">
        <f t="shared" si="28"/>
        <v>#N/A</v>
      </c>
      <c r="BJ903" t="e">
        <f t="shared" si="29"/>
        <v>#N/A</v>
      </c>
    </row>
    <row r="904" spans="1:62" hidden="1" x14ac:dyDescent="0.25">
      <c r="A904" t="s">
        <v>5316</v>
      </c>
      <c r="B904" t="s">
        <v>5317</v>
      </c>
      <c r="C904" t="s">
        <v>5318</v>
      </c>
      <c r="D904" t="s">
        <v>5319</v>
      </c>
      <c r="E904" t="s">
        <v>5320</v>
      </c>
      <c r="F904">
        <v>3008160001</v>
      </c>
      <c r="G904" s="1">
        <v>43595.555277777778</v>
      </c>
      <c r="H904">
        <v>3330237</v>
      </c>
      <c r="I904" t="s">
        <v>5321</v>
      </c>
      <c r="J904" t="s">
        <v>2690</v>
      </c>
      <c r="K904" t="s">
        <v>63</v>
      </c>
      <c r="L904" t="s">
        <v>64</v>
      </c>
      <c r="M904" t="s">
        <v>65</v>
      </c>
      <c r="N904" t="s">
        <v>66</v>
      </c>
      <c r="O904">
        <v>11220</v>
      </c>
      <c r="P904">
        <v>15</v>
      </c>
      <c r="Q904" t="s">
        <v>474</v>
      </c>
      <c r="R904" t="s">
        <v>5322</v>
      </c>
      <c r="S904" t="s">
        <v>65</v>
      </c>
      <c r="T904" t="s">
        <v>5323</v>
      </c>
      <c r="U904" t="s">
        <v>65</v>
      </c>
      <c r="V904" t="s">
        <v>478</v>
      </c>
      <c r="X904">
        <v>38</v>
      </c>
      <c r="Y904" t="s">
        <v>65</v>
      </c>
      <c r="Z904" t="s">
        <v>65</v>
      </c>
      <c r="AA904">
        <v>40.642876999999999</v>
      </c>
      <c r="AB904">
        <v>816</v>
      </c>
      <c r="AC904">
        <v>1</v>
      </c>
      <c r="AD904" t="s">
        <v>65</v>
      </c>
      <c r="AE904">
        <v>-74.012089000000003</v>
      </c>
      <c r="AF904" t="s">
        <v>730</v>
      </c>
      <c r="AG904" t="s">
        <v>193</v>
      </c>
      <c r="AH904" t="s">
        <v>1115</v>
      </c>
      <c r="AI904">
        <v>72</v>
      </c>
      <c r="AJ904" t="s">
        <v>76</v>
      </c>
      <c r="AK904" t="s">
        <v>77</v>
      </c>
      <c r="AL904" t="s">
        <v>478</v>
      </c>
      <c r="AM904" t="s">
        <v>65</v>
      </c>
      <c r="AN904" t="s">
        <v>65</v>
      </c>
      <c r="AO904" t="s">
        <v>78</v>
      </c>
      <c r="AP904" t="s">
        <v>79</v>
      </c>
      <c r="AQ904" t="s">
        <v>65</v>
      </c>
      <c r="AR904" t="s">
        <v>80</v>
      </c>
      <c r="AS904" t="s">
        <v>81</v>
      </c>
      <c r="AT904" s="1">
        <v>43647</v>
      </c>
      <c r="AU904" t="s">
        <v>72</v>
      </c>
      <c r="AV904" t="s">
        <v>65</v>
      </c>
      <c r="AW904" t="s">
        <v>478</v>
      </c>
      <c r="AX904" t="s">
        <v>731</v>
      </c>
      <c r="AY904">
        <v>307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G904" t="e">
        <f>INDEX('TO Report - School Leadership'!J:J,MATCH(LCGMS!C904,'TO Report - School Leadership'!D:D,0))</f>
        <v>#N/A</v>
      </c>
      <c r="BH904" t="e">
        <f>INDEX('TO Report - School Leadership'!M:M,MATCH(LCGMS!C904,'TO Report - School Leadership'!D:D,0))</f>
        <v>#N/A</v>
      </c>
      <c r="BI904" t="e">
        <f t="shared" si="28"/>
        <v>#N/A</v>
      </c>
      <c r="BJ904" t="e">
        <f t="shared" si="29"/>
        <v>#N/A</v>
      </c>
    </row>
    <row r="905" spans="1:62" hidden="1" x14ac:dyDescent="0.25">
      <c r="A905" t="s">
        <v>5324</v>
      </c>
      <c r="B905" t="s">
        <v>5317</v>
      </c>
      <c r="C905" t="s">
        <v>5318</v>
      </c>
      <c r="D905" t="s">
        <v>5319</v>
      </c>
      <c r="E905" t="s">
        <v>5325</v>
      </c>
      <c r="F905">
        <v>3008070046</v>
      </c>
      <c r="G905" s="1">
        <v>43630.640046296299</v>
      </c>
      <c r="H905">
        <v>3013917</v>
      </c>
      <c r="I905" t="s">
        <v>5326</v>
      </c>
      <c r="J905" t="s">
        <v>2690</v>
      </c>
      <c r="K905" t="s">
        <v>63</v>
      </c>
      <c r="L905" t="s">
        <v>64</v>
      </c>
      <c r="M905" t="s">
        <v>65</v>
      </c>
      <c r="N905" t="s">
        <v>66</v>
      </c>
      <c r="O905">
        <v>11220</v>
      </c>
      <c r="P905">
        <v>15</v>
      </c>
      <c r="Q905" t="s">
        <v>474</v>
      </c>
      <c r="R905" t="s">
        <v>5322</v>
      </c>
      <c r="S905" t="s">
        <v>65</v>
      </c>
      <c r="T905" t="s">
        <v>5323</v>
      </c>
      <c r="U905" t="s">
        <v>65</v>
      </c>
      <c r="V905" t="s">
        <v>478</v>
      </c>
      <c r="W905" t="s">
        <v>65</v>
      </c>
      <c r="X905">
        <v>38</v>
      </c>
      <c r="Y905" t="s">
        <v>65</v>
      </c>
      <c r="Z905" t="s">
        <v>65</v>
      </c>
      <c r="AA905">
        <v>40.643746999999998</v>
      </c>
      <c r="AB905">
        <v>807</v>
      </c>
      <c r="AC905">
        <v>46</v>
      </c>
      <c r="AD905" t="s">
        <v>65</v>
      </c>
      <c r="AE905">
        <v>-74.012140000000002</v>
      </c>
      <c r="AF905" t="s">
        <v>73</v>
      </c>
      <c r="AG905" t="s">
        <v>193</v>
      </c>
      <c r="AH905" t="s">
        <v>1115</v>
      </c>
      <c r="AI905">
        <v>72</v>
      </c>
      <c r="AJ905" t="s">
        <v>92</v>
      </c>
      <c r="AK905" t="s">
        <v>77</v>
      </c>
      <c r="AL905" t="s">
        <v>478</v>
      </c>
      <c r="AM905" t="s">
        <v>65</v>
      </c>
      <c r="AN905" t="s">
        <v>65</v>
      </c>
      <c r="AO905" t="s">
        <v>78</v>
      </c>
      <c r="AP905" t="s">
        <v>79</v>
      </c>
      <c r="AQ905" t="s">
        <v>65</v>
      </c>
      <c r="AR905" t="s">
        <v>80</v>
      </c>
      <c r="AS905" t="s">
        <v>81</v>
      </c>
      <c r="AT905" s="1">
        <v>43647</v>
      </c>
      <c r="AU905" t="s">
        <v>72</v>
      </c>
      <c r="AV905" t="s">
        <v>65</v>
      </c>
      <c r="AW905" t="s">
        <v>478</v>
      </c>
      <c r="AX905" t="s">
        <v>82</v>
      </c>
      <c r="AY905">
        <v>307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G905" t="e">
        <f>INDEX('TO Report - School Leadership'!J:J,MATCH(LCGMS!C905,'TO Report - School Leadership'!D:D,0))</f>
        <v>#N/A</v>
      </c>
      <c r="BH905" t="e">
        <f>INDEX('TO Report - School Leadership'!M:M,MATCH(LCGMS!C905,'TO Report - School Leadership'!D:D,0))</f>
        <v>#N/A</v>
      </c>
      <c r="BI905" t="e">
        <f t="shared" si="28"/>
        <v>#N/A</v>
      </c>
      <c r="BJ905" t="e">
        <f t="shared" si="29"/>
        <v>#N/A</v>
      </c>
    </row>
    <row r="906" spans="1:62" hidden="1" x14ac:dyDescent="0.25">
      <c r="A906" t="s">
        <v>5327</v>
      </c>
      <c r="B906" t="s">
        <v>5328</v>
      </c>
      <c r="C906" t="s">
        <v>5329</v>
      </c>
      <c r="D906" t="s">
        <v>5330</v>
      </c>
      <c r="E906" t="s">
        <v>5331</v>
      </c>
      <c r="F906">
        <v>3050840084</v>
      </c>
      <c r="G906" s="1">
        <v>44022.535821759258</v>
      </c>
      <c r="H906">
        <v>3116661</v>
      </c>
      <c r="I906" t="s">
        <v>5332</v>
      </c>
      <c r="J906" t="s">
        <v>2690</v>
      </c>
      <c r="K906" t="s">
        <v>63</v>
      </c>
      <c r="L906" t="s">
        <v>64</v>
      </c>
      <c r="M906" t="s">
        <v>65</v>
      </c>
      <c r="N906" t="s">
        <v>91</v>
      </c>
      <c r="O906">
        <v>11226</v>
      </c>
      <c r="P906">
        <v>17</v>
      </c>
      <c r="Q906" t="s">
        <v>474</v>
      </c>
      <c r="R906" t="s">
        <v>5333</v>
      </c>
      <c r="S906" t="s">
        <v>65</v>
      </c>
      <c r="T906" t="s">
        <v>5334</v>
      </c>
      <c r="U906" t="s">
        <v>65</v>
      </c>
      <c r="V906" t="s">
        <v>478</v>
      </c>
      <c r="W906" t="s">
        <v>65</v>
      </c>
      <c r="X906">
        <v>40</v>
      </c>
      <c r="Y906" t="s">
        <v>65</v>
      </c>
      <c r="Z906" s="1">
        <v>44022</v>
      </c>
      <c r="AA906">
        <v>40.652706000000002</v>
      </c>
      <c r="AB906">
        <v>5084</v>
      </c>
      <c r="AC906">
        <v>84</v>
      </c>
      <c r="AD906" t="s">
        <v>65</v>
      </c>
      <c r="AE906">
        <v>-73.954306000000003</v>
      </c>
      <c r="AF906" t="s">
        <v>103</v>
      </c>
      <c r="AG906" t="s">
        <v>193</v>
      </c>
      <c r="AH906" t="s">
        <v>1115</v>
      </c>
      <c r="AI906">
        <v>67</v>
      </c>
      <c r="AJ906" t="s">
        <v>76</v>
      </c>
      <c r="AK906" t="s">
        <v>77</v>
      </c>
      <c r="AL906" t="s">
        <v>478</v>
      </c>
      <c r="AM906" t="s">
        <v>65</v>
      </c>
      <c r="AN906" t="s">
        <v>65</v>
      </c>
      <c r="AO906" t="s">
        <v>78</v>
      </c>
      <c r="AP906" t="s">
        <v>79</v>
      </c>
      <c r="AQ906" t="s">
        <v>65</v>
      </c>
      <c r="AR906" t="s">
        <v>80</v>
      </c>
      <c r="AS906" t="s">
        <v>81</v>
      </c>
      <c r="AT906" s="1">
        <v>43647</v>
      </c>
      <c r="AU906" t="s">
        <v>701</v>
      </c>
      <c r="AV906" t="s">
        <v>65</v>
      </c>
      <c r="AW906" t="s">
        <v>478</v>
      </c>
      <c r="AX906" t="s">
        <v>107</v>
      </c>
      <c r="AY906">
        <v>317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G906" t="e">
        <f>INDEX('TO Report - School Leadership'!J:J,MATCH(LCGMS!C906,'TO Report - School Leadership'!D:D,0))</f>
        <v>#N/A</v>
      </c>
      <c r="BH906" t="e">
        <f>INDEX('TO Report - School Leadership'!M:M,MATCH(LCGMS!C906,'TO Report - School Leadership'!D:D,0))</f>
        <v>#N/A</v>
      </c>
      <c r="BI906" t="e">
        <f t="shared" si="28"/>
        <v>#N/A</v>
      </c>
      <c r="BJ906" t="e">
        <f t="shared" si="29"/>
        <v>#N/A</v>
      </c>
    </row>
    <row r="907" spans="1:62" hidden="1" x14ac:dyDescent="0.25">
      <c r="A907" t="s">
        <v>5335</v>
      </c>
      <c r="B907" t="s">
        <v>3291</v>
      </c>
      <c r="C907" t="s">
        <v>5336</v>
      </c>
      <c r="D907" t="s">
        <v>5337</v>
      </c>
      <c r="E907" t="s">
        <v>5338</v>
      </c>
      <c r="F907">
        <v>3048770001</v>
      </c>
      <c r="G907" t="s">
        <v>65</v>
      </c>
      <c r="H907">
        <v>3108932</v>
      </c>
      <c r="I907" t="s">
        <v>5339</v>
      </c>
      <c r="J907" t="s">
        <v>483</v>
      </c>
      <c r="K907" t="s">
        <v>63</v>
      </c>
      <c r="L907" t="s">
        <v>64</v>
      </c>
      <c r="M907" t="s">
        <v>65</v>
      </c>
      <c r="N907" t="s">
        <v>66</v>
      </c>
      <c r="O907">
        <v>11203</v>
      </c>
      <c r="P907">
        <v>18</v>
      </c>
      <c r="Q907" t="s">
        <v>474</v>
      </c>
      <c r="R907" t="s">
        <v>5340</v>
      </c>
      <c r="S907" t="s">
        <v>65</v>
      </c>
      <c r="T907" t="s">
        <v>5341</v>
      </c>
      <c r="U907" t="s">
        <v>65</v>
      </c>
      <c r="V907" t="s">
        <v>478</v>
      </c>
      <c r="W907" t="s">
        <v>65</v>
      </c>
      <c r="X907">
        <v>41</v>
      </c>
      <c r="Y907" t="s">
        <v>65</v>
      </c>
      <c r="Z907" t="s">
        <v>65</v>
      </c>
      <c r="AA907">
        <v>40.652670999999998</v>
      </c>
      <c r="AB907">
        <v>4877</v>
      </c>
      <c r="AC907">
        <v>1</v>
      </c>
      <c r="AD907" t="s">
        <v>65</v>
      </c>
      <c r="AE907">
        <v>-73.939706000000001</v>
      </c>
      <c r="AF907" t="s">
        <v>163</v>
      </c>
      <c r="AG907" t="s">
        <v>193</v>
      </c>
      <c r="AH907" t="s">
        <v>1115</v>
      </c>
      <c r="AI907">
        <v>67</v>
      </c>
      <c r="AJ907" t="s">
        <v>76</v>
      </c>
      <c r="AK907" t="s">
        <v>77</v>
      </c>
      <c r="AL907" t="s">
        <v>478</v>
      </c>
      <c r="AM907" t="s">
        <v>65</v>
      </c>
      <c r="AN907" t="s">
        <v>65</v>
      </c>
      <c r="AO907" t="s">
        <v>78</v>
      </c>
      <c r="AP907" t="s">
        <v>79</v>
      </c>
      <c r="AQ907" t="s">
        <v>65</v>
      </c>
      <c r="AR907" t="s">
        <v>80</v>
      </c>
      <c r="AS907" t="s">
        <v>81</v>
      </c>
      <c r="AT907" s="1">
        <v>43647</v>
      </c>
      <c r="AU907" t="s">
        <v>701</v>
      </c>
      <c r="AV907" t="s">
        <v>65</v>
      </c>
      <c r="AW907" t="s">
        <v>478</v>
      </c>
      <c r="AX907" t="s">
        <v>164</v>
      </c>
      <c r="AY907">
        <v>317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G907" t="e">
        <f>INDEX('TO Report - School Leadership'!J:J,MATCH(LCGMS!C907,'TO Report - School Leadership'!D:D,0))</f>
        <v>#N/A</v>
      </c>
      <c r="BH907" t="e">
        <f>INDEX('TO Report - School Leadership'!M:M,MATCH(LCGMS!C907,'TO Report - School Leadership'!D:D,0))</f>
        <v>#N/A</v>
      </c>
      <c r="BI907" t="e">
        <f t="shared" si="28"/>
        <v>#N/A</v>
      </c>
      <c r="BJ907" t="e">
        <f t="shared" si="29"/>
        <v>#N/A</v>
      </c>
    </row>
    <row r="908" spans="1:62" hidden="1" x14ac:dyDescent="0.25">
      <c r="A908" t="s">
        <v>168</v>
      </c>
      <c r="B908" t="s">
        <v>5342</v>
      </c>
      <c r="C908" t="s">
        <v>5343</v>
      </c>
      <c r="D908" t="s">
        <v>5344</v>
      </c>
      <c r="E908" t="s">
        <v>169</v>
      </c>
      <c r="F908">
        <v>3041420032</v>
      </c>
      <c r="G908" s="1">
        <v>44127.743796296294</v>
      </c>
      <c r="H908">
        <v>3424693</v>
      </c>
      <c r="I908" t="s">
        <v>170</v>
      </c>
      <c r="J908" t="s">
        <v>62</v>
      </c>
      <c r="K908" t="s">
        <v>63</v>
      </c>
      <c r="L908" t="s">
        <v>64</v>
      </c>
      <c r="N908" t="s">
        <v>91</v>
      </c>
      <c r="O908">
        <v>11208</v>
      </c>
      <c r="P908">
        <v>19</v>
      </c>
      <c r="Q908" t="s">
        <v>67</v>
      </c>
      <c r="R908" t="s">
        <v>5345</v>
      </c>
      <c r="S908" t="s">
        <v>65</v>
      </c>
      <c r="T908" t="s">
        <v>5346</v>
      </c>
      <c r="U908" t="s">
        <v>200</v>
      </c>
      <c r="V908" t="s">
        <v>141</v>
      </c>
      <c r="W908">
        <v>2020</v>
      </c>
      <c r="X908">
        <v>37</v>
      </c>
      <c r="Y908" t="s">
        <v>65</v>
      </c>
      <c r="Z908" t="s">
        <v>65</v>
      </c>
      <c r="AA908">
        <v>40.680655000000002</v>
      </c>
      <c r="AB908">
        <v>4142</v>
      </c>
      <c r="AC908">
        <v>32</v>
      </c>
      <c r="AD908" t="s">
        <v>65</v>
      </c>
      <c r="AE908">
        <v>-73.875152</v>
      </c>
      <c r="AF908" t="s">
        <v>171</v>
      </c>
      <c r="AG908" t="s">
        <v>104</v>
      </c>
      <c r="AH908" t="s">
        <v>5347</v>
      </c>
      <c r="AI908">
        <v>75</v>
      </c>
      <c r="AJ908" t="s">
        <v>76</v>
      </c>
      <c r="AK908" t="s">
        <v>77</v>
      </c>
      <c r="AL908" t="s">
        <v>141</v>
      </c>
      <c r="AM908" t="s">
        <v>65</v>
      </c>
      <c r="AN908" t="s">
        <v>65</v>
      </c>
      <c r="AO908" t="s">
        <v>78</v>
      </c>
      <c r="AP908" t="s">
        <v>106</v>
      </c>
      <c r="AQ908" t="s">
        <v>65</v>
      </c>
      <c r="AR908" t="s">
        <v>80</v>
      </c>
      <c r="AS908" t="s">
        <v>81</v>
      </c>
      <c r="AT908" s="1">
        <v>44378</v>
      </c>
      <c r="AU908" t="s">
        <v>141</v>
      </c>
      <c r="AV908" t="s">
        <v>65</v>
      </c>
      <c r="AW908" t="s">
        <v>141</v>
      </c>
      <c r="AX908" t="s">
        <v>172</v>
      </c>
      <c r="AY908">
        <v>305</v>
      </c>
      <c r="AZ908" t="s">
        <v>83</v>
      </c>
      <c r="BA908" t="s">
        <v>84</v>
      </c>
      <c r="BB908" t="s">
        <v>85</v>
      </c>
      <c r="BC908" t="s">
        <v>86</v>
      </c>
      <c r="BD908" t="s">
        <v>201</v>
      </c>
      <c r="BE908" t="s">
        <v>65</v>
      </c>
      <c r="BG908" t="str">
        <f>INDEX('TO Report - School Leadership'!J:J,MATCH(LCGMS!C908,'TO Report - School Leadership'!D:D,0))</f>
        <v>Lewis, Jermaine</v>
      </c>
      <c r="BH908" t="str">
        <f>INDEX('TO Report - School Leadership'!M:M,MATCH(LCGMS!C908,'TO Report - School Leadership'!D:D,0))</f>
        <v>jlewis18@schools.nyc.gov</v>
      </c>
      <c r="BI908">
        <f t="shared" si="28"/>
        <v>1</v>
      </c>
      <c r="BJ908" t="str">
        <f t="shared" si="29"/>
        <v/>
      </c>
    </row>
    <row r="909" spans="1:62" hidden="1" x14ac:dyDescent="0.25">
      <c r="A909" t="s">
        <v>4416</v>
      </c>
      <c r="B909" t="s">
        <v>5348</v>
      </c>
      <c r="C909" t="s">
        <v>5349</v>
      </c>
      <c r="D909" t="s">
        <v>5350</v>
      </c>
      <c r="E909" t="s">
        <v>5351</v>
      </c>
      <c r="F909">
        <v>3008610029</v>
      </c>
      <c r="G909" s="1">
        <v>44551.455462962964</v>
      </c>
      <c r="H909">
        <v>3016235</v>
      </c>
      <c r="I909" t="s">
        <v>5352</v>
      </c>
      <c r="J909" t="s">
        <v>62</v>
      </c>
      <c r="K909" t="s">
        <v>63</v>
      </c>
      <c r="L909" t="s">
        <v>64</v>
      </c>
      <c r="N909" t="s">
        <v>91</v>
      </c>
      <c r="O909">
        <v>11220</v>
      </c>
      <c r="P909">
        <v>20</v>
      </c>
      <c r="Q909" t="s">
        <v>67</v>
      </c>
      <c r="R909" t="s">
        <v>5353</v>
      </c>
      <c r="S909" t="s">
        <v>65</v>
      </c>
      <c r="T909" t="s">
        <v>5354</v>
      </c>
      <c r="U909" t="s">
        <v>393</v>
      </c>
      <c r="V909" t="s">
        <v>394</v>
      </c>
      <c r="W909">
        <v>2020</v>
      </c>
      <c r="X909">
        <v>38</v>
      </c>
      <c r="Y909" t="s">
        <v>65</v>
      </c>
      <c r="Z909" s="1">
        <v>44075</v>
      </c>
      <c r="AA909">
        <v>40.642913999999998</v>
      </c>
      <c r="AB909">
        <v>861</v>
      </c>
      <c r="AC909">
        <v>37</v>
      </c>
      <c r="AD909" t="s">
        <v>65</v>
      </c>
      <c r="AE909">
        <v>-74.020747999999998</v>
      </c>
      <c r="AF909" t="s">
        <v>73</v>
      </c>
      <c r="AG909" t="s">
        <v>104</v>
      </c>
      <c r="AH909" t="s">
        <v>105</v>
      </c>
      <c r="AI909">
        <v>72</v>
      </c>
      <c r="AJ909" t="s">
        <v>76</v>
      </c>
      <c r="AK909" t="s">
        <v>77</v>
      </c>
      <c r="AL909" t="s">
        <v>394</v>
      </c>
      <c r="AM909" t="s">
        <v>65</v>
      </c>
      <c r="AN909" t="s">
        <v>65</v>
      </c>
      <c r="AO909" t="s">
        <v>78</v>
      </c>
      <c r="AP909" t="s">
        <v>106</v>
      </c>
      <c r="AQ909" t="s">
        <v>65</v>
      </c>
      <c r="AR909" t="s">
        <v>80</v>
      </c>
      <c r="AS909" t="s">
        <v>81</v>
      </c>
      <c r="AT909" s="1">
        <v>44013</v>
      </c>
      <c r="AU909" t="s">
        <v>394</v>
      </c>
      <c r="AV909" t="s">
        <v>65</v>
      </c>
      <c r="AW909" t="s">
        <v>394</v>
      </c>
      <c r="AX909" t="s">
        <v>82</v>
      </c>
      <c r="AY909">
        <v>307</v>
      </c>
      <c r="AZ909" t="s">
        <v>108</v>
      </c>
      <c r="BA909" t="s">
        <v>109</v>
      </c>
      <c r="BB909" t="s">
        <v>110</v>
      </c>
      <c r="BC909" t="s">
        <v>111</v>
      </c>
      <c r="BD909" t="s">
        <v>400</v>
      </c>
      <c r="BE909" t="s">
        <v>65</v>
      </c>
      <c r="BG909" t="str">
        <f>INDEX('TO Report - School Leadership'!J:J,MATCH(LCGMS!C909,'TO Report - School Leadership'!D:D,0))</f>
        <v>Nastasi, D</v>
      </c>
      <c r="BH909" t="str">
        <f>INDEX('TO Report - School Leadership'!M:M,MATCH(LCGMS!C909,'TO Report - School Leadership'!D:D,0))</f>
        <v>dnastasi@schools.nyc.gov</v>
      </c>
      <c r="BI909">
        <f t="shared" si="28"/>
        <v>1</v>
      </c>
      <c r="BJ909" t="str">
        <f t="shared" si="29"/>
        <v/>
      </c>
    </row>
    <row r="910" spans="1:62" hidden="1" x14ac:dyDescent="0.25">
      <c r="A910" t="s">
        <v>5355</v>
      </c>
      <c r="B910" t="s">
        <v>5356</v>
      </c>
      <c r="C910" t="s">
        <v>5357</v>
      </c>
      <c r="D910" t="s">
        <v>5326</v>
      </c>
      <c r="E910" t="s">
        <v>5358</v>
      </c>
      <c r="F910">
        <v>3001610027</v>
      </c>
      <c r="G910" t="s">
        <v>65</v>
      </c>
      <c r="H910">
        <v>3000464</v>
      </c>
      <c r="I910" t="s">
        <v>5359</v>
      </c>
      <c r="J910" t="s">
        <v>2690</v>
      </c>
      <c r="K910" t="s">
        <v>63</v>
      </c>
      <c r="L910" t="s">
        <v>64</v>
      </c>
      <c r="M910" t="s">
        <v>65</v>
      </c>
      <c r="N910" t="s">
        <v>66</v>
      </c>
      <c r="O910">
        <v>11201</v>
      </c>
      <c r="P910">
        <v>15</v>
      </c>
      <c r="Q910" t="s">
        <v>474</v>
      </c>
      <c r="R910" t="s">
        <v>5360</v>
      </c>
      <c r="S910" t="s">
        <v>65</v>
      </c>
      <c r="T910" t="s">
        <v>5361</v>
      </c>
      <c r="U910" t="s">
        <v>65</v>
      </c>
      <c r="V910" t="s">
        <v>478</v>
      </c>
      <c r="X910">
        <v>33</v>
      </c>
      <c r="Y910" t="s">
        <v>65</v>
      </c>
      <c r="Z910" t="s">
        <v>65</v>
      </c>
      <c r="AA910">
        <v>40.688909000000002</v>
      </c>
      <c r="AB910">
        <v>161</v>
      </c>
      <c r="AC910">
        <v>27</v>
      </c>
      <c r="AD910" t="s">
        <v>65</v>
      </c>
      <c r="AE910">
        <v>-73.981971000000001</v>
      </c>
      <c r="AF910" t="s">
        <v>492</v>
      </c>
      <c r="AG910" t="s">
        <v>193</v>
      </c>
      <c r="AH910" t="s">
        <v>1115</v>
      </c>
      <c r="AI910">
        <v>84</v>
      </c>
      <c r="AJ910" t="s">
        <v>76</v>
      </c>
      <c r="AK910" t="s">
        <v>77</v>
      </c>
      <c r="AL910" t="s">
        <v>478</v>
      </c>
      <c r="AM910" t="s">
        <v>65</v>
      </c>
      <c r="AN910" t="s">
        <v>65</v>
      </c>
      <c r="AO910" t="s">
        <v>78</v>
      </c>
      <c r="AP910" t="s">
        <v>79</v>
      </c>
      <c r="AQ910" t="s">
        <v>65</v>
      </c>
      <c r="AR910" t="s">
        <v>80</v>
      </c>
      <c r="AS910" t="s">
        <v>81</v>
      </c>
      <c r="AT910" s="1">
        <v>43647</v>
      </c>
      <c r="AU910" t="s">
        <v>72</v>
      </c>
      <c r="AV910" t="s">
        <v>65</v>
      </c>
      <c r="AW910" t="s">
        <v>478</v>
      </c>
      <c r="AX910" t="s">
        <v>493</v>
      </c>
      <c r="AY910">
        <v>302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G910" t="e">
        <f>INDEX('TO Report - School Leadership'!J:J,MATCH(LCGMS!C910,'TO Report - School Leadership'!D:D,0))</f>
        <v>#N/A</v>
      </c>
      <c r="BH910" t="e">
        <f>INDEX('TO Report - School Leadership'!M:M,MATCH(LCGMS!C910,'TO Report - School Leadership'!D:D,0))</f>
        <v>#N/A</v>
      </c>
      <c r="BI910" t="e">
        <f t="shared" si="28"/>
        <v>#N/A</v>
      </c>
      <c r="BJ910" t="e">
        <f t="shared" si="29"/>
        <v>#N/A</v>
      </c>
    </row>
    <row r="911" spans="1:62" hidden="1" x14ac:dyDescent="0.25">
      <c r="A911" t="s">
        <v>168</v>
      </c>
      <c r="B911" t="s">
        <v>5362</v>
      </c>
      <c r="C911" t="s">
        <v>5363</v>
      </c>
      <c r="D911" t="s">
        <v>5364</v>
      </c>
      <c r="E911" t="s">
        <v>169</v>
      </c>
      <c r="F911">
        <v>3041420032</v>
      </c>
      <c r="G911" s="1">
        <v>44127.743796296294</v>
      </c>
      <c r="H911">
        <v>3424693</v>
      </c>
      <c r="I911" t="s">
        <v>170</v>
      </c>
      <c r="J911" t="s">
        <v>62</v>
      </c>
      <c r="K911" t="s">
        <v>63</v>
      </c>
      <c r="L911" t="s">
        <v>64</v>
      </c>
      <c r="N911" t="s">
        <v>91</v>
      </c>
      <c r="O911">
        <v>11208</v>
      </c>
      <c r="P911">
        <v>19</v>
      </c>
      <c r="Q911" t="s">
        <v>67</v>
      </c>
      <c r="R911" t="s">
        <v>5365</v>
      </c>
      <c r="S911" t="s">
        <v>65</v>
      </c>
      <c r="T911" t="s">
        <v>5366</v>
      </c>
      <c r="U911" t="s">
        <v>200</v>
      </c>
      <c r="V911" t="s">
        <v>141</v>
      </c>
      <c r="W911">
        <v>2020</v>
      </c>
      <c r="X911">
        <v>37</v>
      </c>
      <c r="Y911" t="s">
        <v>65</v>
      </c>
      <c r="Z911" t="s">
        <v>65</v>
      </c>
      <c r="AA911">
        <v>40.680655000000002</v>
      </c>
      <c r="AB911">
        <v>4142</v>
      </c>
      <c r="AC911">
        <v>32</v>
      </c>
      <c r="AD911" t="s">
        <v>65</v>
      </c>
      <c r="AE911">
        <v>-73.875152</v>
      </c>
      <c r="AF911" t="s">
        <v>171</v>
      </c>
      <c r="AH911" t="s">
        <v>2476</v>
      </c>
      <c r="AI911">
        <v>75</v>
      </c>
      <c r="AJ911" t="s">
        <v>76</v>
      </c>
      <c r="AK911" t="s">
        <v>77</v>
      </c>
      <c r="AL911" t="s">
        <v>141</v>
      </c>
      <c r="AM911" t="s">
        <v>65</v>
      </c>
      <c r="AN911" t="s">
        <v>65</v>
      </c>
      <c r="AO911" t="s">
        <v>78</v>
      </c>
      <c r="AP911" t="s">
        <v>79</v>
      </c>
      <c r="AQ911" t="s">
        <v>65</v>
      </c>
      <c r="AR911" t="s">
        <v>80</v>
      </c>
      <c r="AS911" t="s">
        <v>81</v>
      </c>
      <c r="AT911" s="1">
        <v>44013</v>
      </c>
      <c r="AU911" t="s">
        <v>141</v>
      </c>
      <c r="AV911" t="s">
        <v>65</v>
      </c>
      <c r="AW911" t="s">
        <v>141</v>
      </c>
      <c r="AX911" t="s">
        <v>172</v>
      </c>
      <c r="AY911">
        <v>305</v>
      </c>
      <c r="AZ911" t="s">
        <v>83</v>
      </c>
      <c r="BA911" t="s">
        <v>84</v>
      </c>
      <c r="BB911" t="s">
        <v>85</v>
      </c>
      <c r="BC911" t="s">
        <v>86</v>
      </c>
      <c r="BD911" t="s">
        <v>201</v>
      </c>
      <c r="BE911" t="s">
        <v>65</v>
      </c>
      <c r="BG911" t="str">
        <f>INDEX('TO Report - School Leadership'!J:J,MATCH(LCGMS!C911,'TO Report - School Leadership'!D:D,0))</f>
        <v>Benn, Teneika</v>
      </c>
      <c r="BH911" t="str">
        <f>INDEX('TO Report - School Leadership'!M:M,MATCH(LCGMS!C911,'TO Report - School Leadership'!D:D,0))</f>
        <v>tbenn@schools.nyc.gov</v>
      </c>
      <c r="BI911">
        <f t="shared" si="28"/>
        <v>1</v>
      </c>
      <c r="BJ911" t="str">
        <f t="shared" si="29"/>
        <v/>
      </c>
    </row>
    <row r="912" spans="1:62" hidden="1" x14ac:dyDescent="0.25">
      <c r="A912" t="s">
        <v>4416</v>
      </c>
      <c r="B912" t="s">
        <v>5367</v>
      </c>
      <c r="C912" t="s">
        <v>5368</v>
      </c>
      <c r="D912" t="s">
        <v>5369</v>
      </c>
      <c r="E912" t="s">
        <v>5351</v>
      </c>
      <c r="F912">
        <v>3008610029</v>
      </c>
      <c r="G912" s="1">
        <v>44551.455462962964</v>
      </c>
      <c r="H912">
        <v>3016235</v>
      </c>
      <c r="I912" t="s">
        <v>5352</v>
      </c>
      <c r="J912" t="s">
        <v>62</v>
      </c>
      <c r="K912" t="s">
        <v>63</v>
      </c>
      <c r="L912" t="s">
        <v>64</v>
      </c>
      <c r="N912" t="s">
        <v>91</v>
      </c>
      <c r="O912">
        <v>11220</v>
      </c>
      <c r="P912">
        <v>20</v>
      </c>
      <c r="Q912" t="s">
        <v>67</v>
      </c>
      <c r="R912" t="s">
        <v>5370</v>
      </c>
      <c r="S912" t="s">
        <v>65</v>
      </c>
      <c r="T912" t="s">
        <v>5371</v>
      </c>
      <c r="U912" t="s">
        <v>393</v>
      </c>
      <c r="V912" t="s">
        <v>394</v>
      </c>
      <c r="W912">
        <v>2020</v>
      </c>
      <c r="X912">
        <v>38</v>
      </c>
      <c r="Y912" t="s">
        <v>65</v>
      </c>
      <c r="Z912" s="1">
        <v>44075</v>
      </c>
      <c r="AA912">
        <v>40.642913999999998</v>
      </c>
      <c r="AB912">
        <v>861</v>
      </c>
      <c r="AC912">
        <v>37</v>
      </c>
      <c r="AD912" t="s">
        <v>65</v>
      </c>
      <c r="AE912">
        <v>-74.020747999999998</v>
      </c>
      <c r="AF912" t="s">
        <v>73</v>
      </c>
      <c r="AH912" t="s">
        <v>5372</v>
      </c>
      <c r="AI912">
        <v>72</v>
      </c>
      <c r="AJ912" t="s">
        <v>76</v>
      </c>
      <c r="AK912" t="s">
        <v>77</v>
      </c>
      <c r="AL912" t="s">
        <v>394</v>
      </c>
      <c r="AM912" t="s">
        <v>65</v>
      </c>
      <c r="AN912" t="s">
        <v>65</v>
      </c>
      <c r="AO912" t="s">
        <v>78</v>
      </c>
      <c r="AP912" t="s">
        <v>79</v>
      </c>
      <c r="AQ912" t="s">
        <v>65</v>
      </c>
      <c r="AR912" t="s">
        <v>80</v>
      </c>
      <c r="AS912" t="s">
        <v>81</v>
      </c>
      <c r="AT912" s="1">
        <v>44013</v>
      </c>
      <c r="AU912" t="s">
        <v>394</v>
      </c>
      <c r="AV912" t="s">
        <v>65</v>
      </c>
      <c r="AW912" t="s">
        <v>394</v>
      </c>
      <c r="AX912" t="s">
        <v>82</v>
      </c>
      <c r="AY912">
        <v>307</v>
      </c>
      <c r="AZ912" t="s">
        <v>108</v>
      </c>
      <c r="BA912" t="s">
        <v>109</v>
      </c>
      <c r="BB912" t="s">
        <v>110</v>
      </c>
      <c r="BC912" t="s">
        <v>111</v>
      </c>
      <c r="BD912" t="s">
        <v>400</v>
      </c>
      <c r="BE912" t="s">
        <v>65</v>
      </c>
      <c r="BG912" t="str">
        <f>INDEX('TO Report - School Leadership'!J:J,MATCH(LCGMS!C912,'TO Report - School Leadership'!D:D,0))</f>
        <v>Mousouroulis, Georgia</v>
      </c>
      <c r="BH912" t="str">
        <f>INDEX('TO Report - School Leadership'!M:M,MATCH(LCGMS!C912,'TO Report - School Leadership'!D:D,0))</f>
        <v>gmousou@schools.nyc.gov</v>
      </c>
      <c r="BI912">
        <f t="shared" si="28"/>
        <v>1</v>
      </c>
      <c r="BJ912" t="str">
        <f t="shared" si="29"/>
        <v/>
      </c>
    </row>
    <row r="913" spans="1:62" hidden="1" x14ac:dyDescent="0.25">
      <c r="A913" t="s">
        <v>1250</v>
      </c>
      <c r="B913" t="s">
        <v>5373</v>
      </c>
      <c r="C913" t="s">
        <v>5374</v>
      </c>
      <c r="D913" t="s">
        <v>5375</v>
      </c>
      <c r="E913" t="s">
        <v>1251</v>
      </c>
      <c r="F913">
        <v>3018450001</v>
      </c>
      <c r="G913" s="1">
        <v>40574.445219907408</v>
      </c>
      <c r="H913">
        <v>3053075</v>
      </c>
      <c r="I913" t="s">
        <v>1252</v>
      </c>
      <c r="J913" t="s">
        <v>62</v>
      </c>
      <c r="K913" t="s">
        <v>63</v>
      </c>
      <c r="L913" t="s">
        <v>64</v>
      </c>
      <c r="M913" t="s">
        <v>65</v>
      </c>
      <c r="N913" t="s">
        <v>66</v>
      </c>
      <c r="O913">
        <v>11216</v>
      </c>
      <c r="P913">
        <v>13</v>
      </c>
      <c r="Q913" t="s">
        <v>67</v>
      </c>
      <c r="R913" t="s">
        <v>65</v>
      </c>
      <c r="S913" t="s">
        <v>5376</v>
      </c>
      <c r="T913" t="s">
        <v>65</v>
      </c>
      <c r="U913" t="s">
        <v>65</v>
      </c>
      <c r="V913" t="s">
        <v>3818</v>
      </c>
      <c r="W913">
        <v>1955</v>
      </c>
      <c r="X913">
        <v>36</v>
      </c>
      <c r="Y913" t="s">
        <v>65</v>
      </c>
      <c r="Z913" t="s">
        <v>65</v>
      </c>
      <c r="AA913">
        <v>40.681919999999998</v>
      </c>
      <c r="AB913">
        <v>1845</v>
      </c>
      <c r="AC913">
        <v>1</v>
      </c>
      <c r="AD913" t="s">
        <v>65</v>
      </c>
      <c r="AE913">
        <v>-73.945599999999999</v>
      </c>
      <c r="AF913" t="s">
        <v>350</v>
      </c>
      <c r="AI913">
        <v>79</v>
      </c>
      <c r="AJ913" t="s">
        <v>76</v>
      </c>
      <c r="AK913" t="s">
        <v>77</v>
      </c>
      <c r="AL913" t="s">
        <v>4459</v>
      </c>
      <c r="AM913" t="s">
        <v>65</v>
      </c>
      <c r="AN913" t="s">
        <v>65</v>
      </c>
      <c r="AO913" t="s">
        <v>3058</v>
      </c>
      <c r="AP913" t="s">
        <v>3820</v>
      </c>
      <c r="AQ913" t="s">
        <v>5376</v>
      </c>
      <c r="AR913" t="s">
        <v>80</v>
      </c>
      <c r="AS913" t="s">
        <v>3821</v>
      </c>
      <c r="AT913" s="1">
        <v>39231</v>
      </c>
      <c r="AU913" t="s">
        <v>141</v>
      </c>
      <c r="AV913" t="s">
        <v>65</v>
      </c>
      <c r="AW913" t="s">
        <v>4459</v>
      </c>
      <c r="AX913" t="s">
        <v>351</v>
      </c>
      <c r="AY913">
        <v>303</v>
      </c>
      <c r="AZ913" t="s">
        <v>2534</v>
      </c>
      <c r="BA913" t="s">
        <v>2535</v>
      </c>
      <c r="BB913" t="s">
        <v>2536</v>
      </c>
      <c r="BC913" t="s">
        <v>2537</v>
      </c>
      <c r="BD913" t="s">
        <v>65</v>
      </c>
      <c r="BE913" t="s">
        <v>65</v>
      </c>
      <c r="BG913" t="e">
        <f>INDEX('TO Report - School Leadership'!J:J,MATCH(LCGMS!C913,'TO Report - School Leadership'!D:D,0))</f>
        <v>#N/A</v>
      </c>
      <c r="BH913" t="e">
        <f>INDEX('TO Report - School Leadership'!M:M,MATCH(LCGMS!C913,'TO Report - School Leadership'!D:D,0))</f>
        <v>#N/A</v>
      </c>
      <c r="BI913" t="e">
        <f t="shared" si="28"/>
        <v>#N/A</v>
      </c>
      <c r="BJ913" t="e">
        <f t="shared" si="29"/>
        <v>#N/A</v>
      </c>
    </row>
    <row r="914" spans="1:62" hidden="1" x14ac:dyDescent="0.25">
      <c r="A914" t="s">
        <v>5377</v>
      </c>
      <c r="B914" t="s">
        <v>5373</v>
      </c>
      <c r="C914" t="s">
        <v>5374</v>
      </c>
      <c r="D914" t="s">
        <v>5375</v>
      </c>
      <c r="E914" t="s">
        <v>5378</v>
      </c>
      <c r="F914">
        <v>1004777501</v>
      </c>
      <c r="G914" t="s">
        <v>65</v>
      </c>
      <c r="H914">
        <v>1083493</v>
      </c>
      <c r="I914" t="s">
        <v>5379</v>
      </c>
      <c r="J914" t="s">
        <v>2690</v>
      </c>
      <c r="K914" t="s">
        <v>63</v>
      </c>
      <c r="L914" t="s">
        <v>64</v>
      </c>
      <c r="N914" t="s">
        <v>5380</v>
      </c>
      <c r="O914">
        <v>10013</v>
      </c>
      <c r="P914">
        <v>2</v>
      </c>
      <c r="Q914" t="s">
        <v>67</v>
      </c>
      <c r="R914" t="s">
        <v>65</v>
      </c>
      <c r="S914" t="s">
        <v>5376</v>
      </c>
      <c r="T914" t="s">
        <v>65</v>
      </c>
      <c r="U914" t="s">
        <v>65</v>
      </c>
      <c r="V914" t="s">
        <v>3818</v>
      </c>
      <c r="X914">
        <v>3</v>
      </c>
      <c r="Y914" t="s">
        <v>65</v>
      </c>
      <c r="Z914" t="s">
        <v>65</v>
      </c>
      <c r="AA914">
        <v>40.724133000000002</v>
      </c>
      <c r="AB914">
        <v>477</v>
      </c>
      <c r="AC914">
        <v>7501</v>
      </c>
      <c r="AD914" t="s">
        <v>65</v>
      </c>
      <c r="AE914">
        <v>-74.005256000000003</v>
      </c>
      <c r="AF914" t="s">
        <v>5381</v>
      </c>
      <c r="AI914" t="s">
        <v>65</v>
      </c>
      <c r="AJ914" t="s">
        <v>92</v>
      </c>
      <c r="AK914" t="s">
        <v>77</v>
      </c>
      <c r="AL914" t="s">
        <v>4459</v>
      </c>
      <c r="AM914" t="s">
        <v>65</v>
      </c>
      <c r="AN914" t="s">
        <v>65</v>
      </c>
      <c r="AO914" t="s">
        <v>3058</v>
      </c>
      <c r="AP914" t="s">
        <v>3820</v>
      </c>
      <c r="AQ914" t="s">
        <v>5376</v>
      </c>
      <c r="AR914" t="s">
        <v>80</v>
      </c>
      <c r="AS914" t="s">
        <v>3821</v>
      </c>
      <c r="AT914" s="1">
        <v>39231</v>
      </c>
      <c r="AU914" t="s">
        <v>141</v>
      </c>
      <c r="AV914" t="s">
        <v>65</v>
      </c>
      <c r="AW914" t="s">
        <v>4459</v>
      </c>
      <c r="AX914" t="s">
        <v>5382</v>
      </c>
      <c r="AY914">
        <v>102</v>
      </c>
      <c r="AZ914" t="s">
        <v>2534</v>
      </c>
      <c r="BA914" t="s">
        <v>2535</v>
      </c>
      <c r="BB914" t="s">
        <v>2536</v>
      </c>
      <c r="BC914" t="s">
        <v>2537</v>
      </c>
      <c r="BD914" t="s">
        <v>65</v>
      </c>
      <c r="BE914" t="s">
        <v>65</v>
      </c>
      <c r="BG914" t="e">
        <f>INDEX('TO Report - School Leadership'!J:J,MATCH(LCGMS!C914,'TO Report - School Leadership'!D:D,0))</f>
        <v>#N/A</v>
      </c>
      <c r="BH914" t="e">
        <f>INDEX('TO Report - School Leadership'!M:M,MATCH(LCGMS!C914,'TO Report - School Leadership'!D:D,0))</f>
        <v>#N/A</v>
      </c>
      <c r="BI914" t="e">
        <f t="shared" si="28"/>
        <v>#N/A</v>
      </c>
      <c r="BJ914" t="e">
        <f t="shared" si="29"/>
        <v>#N/A</v>
      </c>
    </row>
    <row r="915" spans="1:62" hidden="1" x14ac:dyDescent="0.25">
      <c r="A915" t="s">
        <v>4017</v>
      </c>
      <c r="B915" t="s">
        <v>5383</v>
      </c>
      <c r="C915" t="s">
        <v>5384</v>
      </c>
      <c r="D915" t="s">
        <v>5385</v>
      </c>
      <c r="E915" t="s">
        <v>4021</v>
      </c>
      <c r="F915">
        <v>3043490050</v>
      </c>
      <c r="G915" s="1">
        <v>40574.445219907408</v>
      </c>
      <c r="H915">
        <v>3097675</v>
      </c>
      <c r="I915" t="s">
        <v>4022</v>
      </c>
      <c r="J915" t="s">
        <v>62</v>
      </c>
      <c r="K915" t="s">
        <v>63</v>
      </c>
      <c r="L915" t="s">
        <v>64</v>
      </c>
      <c r="N915" t="s">
        <v>66</v>
      </c>
      <c r="O915">
        <v>11207</v>
      </c>
      <c r="P915">
        <v>19</v>
      </c>
      <c r="Q915" t="s">
        <v>67</v>
      </c>
      <c r="R915" t="s">
        <v>5386</v>
      </c>
      <c r="S915" t="s">
        <v>65</v>
      </c>
      <c r="T915" t="s">
        <v>5387</v>
      </c>
      <c r="U915" t="s">
        <v>65</v>
      </c>
      <c r="V915" t="s">
        <v>65</v>
      </c>
      <c r="W915">
        <v>1956</v>
      </c>
      <c r="X915">
        <v>42</v>
      </c>
      <c r="Y915" t="s">
        <v>65</v>
      </c>
      <c r="Z915" t="s">
        <v>65</v>
      </c>
      <c r="AA915">
        <v>40.659934</v>
      </c>
      <c r="AB915">
        <v>4349</v>
      </c>
      <c r="AC915">
        <v>50</v>
      </c>
      <c r="AD915" t="s">
        <v>65</v>
      </c>
      <c r="AE915">
        <v>-73.885704000000004</v>
      </c>
      <c r="AF915" t="s">
        <v>150</v>
      </c>
      <c r="AG915" t="s">
        <v>598</v>
      </c>
      <c r="AH915" t="s">
        <v>598</v>
      </c>
      <c r="AI915">
        <v>75</v>
      </c>
      <c r="AJ915" t="s">
        <v>76</v>
      </c>
      <c r="AK915" t="s">
        <v>77</v>
      </c>
      <c r="AL915" t="s">
        <v>141</v>
      </c>
      <c r="AM915" t="s">
        <v>2606</v>
      </c>
      <c r="AN915" t="s">
        <v>2607</v>
      </c>
      <c r="AO915" t="s">
        <v>78</v>
      </c>
      <c r="AP915" t="s">
        <v>1085</v>
      </c>
      <c r="AQ915" t="s">
        <v>65</v>
      </c>
      <c r="AR915" t="s">
        <v>80</v>
      </c>
      <c r="AS915" t="s">
        <v>81</v>
      </c>
      <c r="AT915" s="1">
        <v>44013</v>
      </c>
      <c r="AU915" t="s">
        <v>141</v>
      </c>
      <c r="AV915" t="s">
        <v>65</v>
      </c>
      <c r="AW915" t="s">
        <v>141</v>
      </c>
      <c r="AX915" t="s">
        <v>151</v>
      </c>
      <c r="AY915">
        <v>305</v>
      </c>
      <c r="AZ915" t="s">
        <v>83</v>
      </c>
      <c r="BA915" t="s">
        <v>84</v>
      </c>
      <c r="BB915" t="s">
        <v>85</v>
      </c>
      <c r="BC915" t="s">
        <v>86</v>
      </c>
      <c r="BD915" t="s">
        <v>65</v>
      </c>
      <c r="BE915" t="s">
        <v>2608</v>
      </c>
      <c r="BG915" t="str">
        <f>INDEX('TO Report - School Leadership'!J:J,MATCH(LCGMS!C915,'TO Report - School Leadership'!D:D,0))</f>
        <v>Little, Jean</v>
      </c>
      <c r="BH915" t="str">
        <f>INDEX('TO Report - School Leadership'!M:M,MATCH(LCGMS!C915,'TO Report - School Leadership'!D:D,0))</f>
        <v>jlittle3@schools.nyc.gov</v>
      </c>
      <c r="BI915">
        <f t="shared" si="28"/>
        <v>1</v>
      </c>
      <c r="BJ915" t="str">
        <f t="shared" si="29"/>
        <v/>
      </c>
    </row>
    <row r="916" spans="1:62" hidden="1" x14ac:dyDescent="0.25">
      <c r="A916" t="s">
        <v>1818</v>
      </c>
      <c r="B916" t="s">
        <v>5388</v>
      </c>
      <c r="C916" t="s">
        <v>5389</v>
      </c>
      <c r="D916" t="s">
        <v>5390</v>
      </c>
      <c r="E916" t="s">
        <v>1821</v>
      </c>
      <c r="F916">
        <v>3046480001</v>
      </c>
      <c r="G916" s="1">
        <v>40574.445219907408</v>
      </c>
      <c r="H916">
        <v>3101168</v>
      </c>
      <c r="I916" t="s">
        <v>1822</v>
      </c>
      <c r="J916" t="s">
        <v>62</v>
      </c>
      <c r="K916" t="s">
        <v>63</v>
      </c>
      <c r="L916" t="s">
        <v>64</v>
      </c>
      <c r="M916" t="s">
        <v>65</v>
      </c>
      <c r="N916" t="s">
        <v>66</v>
      </c>
      <c r="O916">
        <v>11212</v>
      </c>
      <c r="P916">
        <v>18</v>
      </c>
      <c r="Q916" t="s">
        <v>474</v>
      </c>
      <c r="R916" t="s">
        <v>5391</v>
      </c>
      <c r="S916" t="s">
        <v>5392</v>
      </c>
      <c r="T916" t="s">
        <v>5393</v>
      </c>
      <c r="U916" t="s">
        <v>65</v>
      </c>
      <c r="V916" t="s">
        <v>478</v>
      </c>
      <c r="W916">
        <v>1927</v>
      </c>
      <c r="X916">
        <v>41</v>
      </c>
      <c r="Y916" t="s">
        <v>65</v>
      </c>
      <c r="Z916" t="s">
        <v>65</v>
      </c>
      <c r="AA916">
        <v>40.658833999999999</v>
      </c>
      <c r="AB916">
        <v>4648</v>
      </c>
      <c r="AC916">
        <v>1</v>
      </c>
      <c r="AD916" t="s">
        <v>65</v>
      </c>
      <c r="AE916">
        <v>-73.922296000000003</v>
      </c>
      <c r="AF916" t="s">
        <v>1209</v>
      </c>
      <c r="AG916" t="s">
        <v>104</v>
      </c>
      <c r="AH916" t="s">
        <v>104</v>
      </c>
      <c r="AI916">
        <v>67</v>
      </c>
      <c r="AJ916" t="s">
        <v>76</v>
      </c>
      <c r="AK916" t="s">
        <v>77</v>
      </c>
      <c r="AL916" t="s">
        <v>478</v>
      </c>
      <c r="AM916" t="s">
        <v>65</v>
      </c>
      <c r="AN916" t="s">
        <v>65</v>
      </c>
      <c r="AO916" t="s">
        <v>78</v>
      </c>
      <c r="AP916" t="s">
        <v>106</v>
      </c>
      <c r="AQ916" t="s">
        <v>5392</v>
      </c>
      <c r="AR916" t="s">
        <v>80</v>
      </c>
      <c r="AS916" t="s">
        <v>81</v>
      </c>
      <c r="AT916" s="1">
        <v>44013</v>
      </c>
      <c r="AU916" t="s">
        <v>701</v>
      </c>
      <c r="AV916" t="s">
        <v>65</v>
      </c>
      <c r="AW916" t="s">
        <v>478</v>
      </c>
      <c r="AX916" t="s">
        <v>1210</v>
      </c>
      <c r="AY916">
        <v>317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G916" t="e">
        <f>INDEX('TO Report - School Leadership'!J:J,MATCH(LCGMS!C916,'TO Report - School Leadership'!D:D,0))</f>
        <v>#N/A</v>
      </c>
      <c r="BH916" t="e">
        <f>INDEX('TO Report - School Leadership'!M:M,MATCH(LCGMS!C916,'TO Report - School Leadership'!D:D,0))</f>
        <v>#N/A</v>
      </c>
      <c r="BI916" t="e">
        <f t="shared" si="28"/>
        <v>#N/A</v>
      </c>
      <c r="BJ916" t="e">
        <f t="shared" si="29"/>
        <v>#N/A</v>
      </c>
    </row>
    <row r="917" spans="1:62" hidden="1" x14ac:dyDescent="0.25">
      <c r="A917" t="s">
        <v>4104</v>
      </c>
      <c r="B917" t="s">
        <v>5394</v>
      </c>
      <c r="C917" t="s">
        <v>5395</v>
      </c>
      <c r="D917" t="s">
        <v>5396</v>
      </c>
      <c r="E917" t="s">
        <v>5397</v>
      </c>
      <c r="F917">
        <v>3006930039</v>
      </c>
      <c r="G917" s="1">
        <v>44768.574537037035</v>
      </c>
      <c r="H917">
        <v>3010279</v>
      </c>
      <c r="I917" t="s">
        <v>5398</v>
      </c>
      <c r="J917" t="s">
        <v>62</v>
      </c>
      <c r="K917" t="s">
        <v>63</v>
      </c>
      <c r="L917" t="s">
        <v>64</v>
      </c>
      <c r="N917" t="s">
        <v>91</v>
      </c>
      <c r="O917">
        <v>11232</v>
      </c>
      <c r="P917">
        <v>15</v>
      </c>
      <c r="Q917" t="s">
        <v>67</v>
      </c>
      <c r="R917" t="s">
        <v>5399</v>
      </c>
      <c r="S917" t="s">
        <v>65</v>
      </c>
      <c r="T917" t="s">
        <v>65</v>
      </c>
      <c r="U917" t="s">
        <v>71</v>
      </c>
      <c r="V917" t="s">
        <v>72</v>
      </c>
      <c r="W917">
        <v>2022</v>
      </c>
      <c r="X917">
        <v>38</v>
      </c>
      <c r="Y917" t="s">
        <v>65</v>
      </c>
      <c r="Z917" s="1">
        <v>44440</v>
      </c>
      <c r="AA917">
        <v>40.653343999999997</v>
      </c>
      <c r="AB917">
        <v>693</v>
      </c>
      <c r="AC917">
        <v>39</v>
      </c>
      <c r="AD917" t="s">
        <v>65</v>
      </c>
      <c r="AE917">
        <v>-74.002161999999998</v>
      </c>
      <c r="AF917" t="s">
        <v>73</v>
      </c>
      <c r="AG917" t="s">
        <v>193</v>
      </c>
      <c r="AH917" t="s">
        <v>5400</v>
      </c>
      <c r="AI917">
        <v>72</v>
      </c>
      <c r="AJ917" t="s">
        <v>76</v>
      </c>
      <c r="AK917" t="s">
        <v>77</v>
      </c>
      <c r="AL917" t="s">
        <v>72</v>
      </c>
      <c r="AM917" t="s">
        <v>65</v>
      </c>
      <c r="AN917" t="s">
        <v>65</v>
      </c>
      <c r="AO917" t="s">
        <v>78</v>
      </c>
      <c r="AP917" t="s">
        <v>79</v>
      </c>
      <c r="AQ917" t="s">
        <v>65</v>
      </c>
      <c r="AR917" t="s">
        <v>80</v>
      </c>
      <c r="AS917" t="s">
        <v>81</v>
      </c>
      <c r="AT917" s="1">
        <v>44743</v>
      </c>
      <c r="AU917" t="s">
        <v>72</v>
      </c>
      <c r="AV917" t="s">
        <v>65</v>
      </c>
      <c r="AW917" t="s">
        <v>72</v>
      </c>
      <c r="AX917" t="s">
        <v>82</v>
      </c>
      <c r="AY917">
        <v>307</v>
      </c>
      <c r="AZ917" t="s">
        <v>83</v>
      </c>
      <c r="BA917" t="s">
        <v>84</v>
      </c>
      <c r="BB917" t="s">
        <v>85</v>
      </c>
      <c r="BC917" t="s">
        <v>86</v>
      </c>
      <c r="BD917" t="s">
        <v>87</v>
      </c>
      <c r="BE917" t="s">
        <v>65</v>
      </c>
      <c r="BG917" t="str">
        <f>INDEX('TO Report - School Leadership'!J:J,MATCH(LCGMS!C917,'TO Report - School Leadership'!D:D,0))</f>
        <v>Shapiro, Emily</v>
      </c>
      <c r="BH917" t="str">
        <f>INDEX('TO Report - School Leadership'!M:M,MATCH(LCGMS!C917,'TO Report - School Leadership'!D:D,0))</f>
        <v>eshapiro@schools.nyc.gov</v>
      </c>
      <c r="BI917">
        <f t="shared" si="28"/>
        <v>1</v>
      </c>
      <c r="BJ917">
        <f t="shared" si="29"/>
        <v>1</v>
      </c>
    </row>
    <row r="918" spans="1:62" x14ac:dyDescent="0.25">
      <c r="A918" t="s">
        <v>5401</v>
      </c>
      <c r="B918" t="s">
        <v>5402</v>
      </c>
      <c r="C918" t="s">
        <v>5403</v>
      </c>
      <c r="D918" t="s">
        <v>5404</v>
      </c>
      <c r="E918" t="s">
        <v>5405</v>
      </c>
      <c r="F918">
        <v>3001540001</v>
      </c>
      <c r="G918" s="1">
        <v>40574.445219907408</v>
      </c>
      <c r="H918">
        <v>3000420</v>
      </c>
      <c r="I918" t="s">
        <v>5406</v>
      </c>
      <c r="J918" t="s">
        <v>62</v>
      </c>
      <c r="K918" t="s">
        <v>63</v>
      </c>
      <c r="L918" t="s">
        <v>64</v>
      </c>
      <c r="M918" t="s">
        <v>65</v>
      </c>
      <c r="N918" t="s">
        <v>66</v>
      </c>
      <c r="O918">
        <v>11201</v>
      </c>
      <c r="P918">
        <v>15</v>
      </c>
      <c r="Q918" t="s">
        <v>67</v>
      </c>
      <c r="R918" t="s">
        <v>5407</v>
      </c>
      <c r="S918" t="s">
        <v>65</v>
      </c>
      <c r="T918" t="s">
        <v>5408</v>
      </c>
      <c r="U918" t="s">
        <v>65</v>
      </c>
      <c r="V918" t="s">
        <v>65</v>
      </c>
      <c r="W918">
        <v>1907</v>
      </c>
      <c r="X918">
        <v>33</v>
      </c>
      <c r="Y918" t="s">
        <v>65</v>
      </c>
      <c r="Z918" t="s">
        <v>65</v>
      </c>
      <c r="AA918">
        <v>40.691074999999998</v>
      </c>
      <c r="AB918">
        <v>154</v>
      </c>
      <c r="AC918">
        <v>1</v>
      </c>
      <c r="AD918" t="s">
        <v>65</v>
      </c>
      <c r="AE918">
        <v>-73.988474999999994</v>
      </c>
      <c r="AF918" t="s">
        <v>492</v>
      </c>
      <c r="AG918" t="s">
        <v>598</v>
      </c>
      <c r="AI918">
        <v>84</v>
      </c>
      <c r="AJ918" t="s">
        <v>76</v>
      </c>
      <c r="AK918" t="s">
        <v>77</v>
      </c>
      <c r="AL918" t="s">
        <v>72</v>
      </c>
      <c r="AM918" t="s">
        <v>2532</v>
      </c>
      <c r="AN918" t="s">
        <v>2533</v>
      </c>
      <c r="AO918" t="s">
        <v>3058</v>
      </c>
      <c r="AP918" t="s">
        <v>1085</v>
      </c>
      <c r="AQ918" t="s">
        <v>65</v>
      </c>
      <c r="AR918" t="s">
        <v>80</v>
      </c>
      <c r="AS918" t="s">
        <v>81</v>
      </c>
      <c r="AT918" s="1">
        <v>44743</v>
      </c>
      <c r="AU918" t="s">
        <v>72</v>
      </c>
      <c r="AV918" t="s">
        <v>65</v>
      </c>
      <c r="AW918" t="s">
        <v>72</v>
      </c>
      <c r="AX918" t="s">
        <v>493</v>
      </c>
      <c r="AY918">
        <v>302</v>
      </c>
      <c r="AZ918" t="s">
        <v>65</v>
      </c>
      <c r="BA918" t="s">
        <v>65</v>
      </c>
      <c r="BB918" t="s">
        <v>2536</v>
      </c>
      <c r="BC918" t="s">
        <v>2537</v>
      </c>
      <c r="BD918" t="s">
        <v>65</v>
      </c>
      <c r="BE918" t="s">
        <v>2538</v>
      </c>
      <c r="BG918" t="str">
        <f>INDEX('TO Report - School Leadership'!J:J,MATCH(LCGMS!C918,'TO Report - School Leadership'!D:D,0))</f>
        <v>Grey, Terri</v>
      </c>
      <c r="BH918" t="str">
        <f>INDEX('TO Report - School Leadership'!M:M,MATCH(LCGMS!C918,'TO Report - School Leadership'!D:D,0))</f>
        <v>tgrey@schools.nyc.gov</v>
      </c>
      <c r="BI918">
        <f t="shared" si="28"/>
        <v>1</v>
      </c>
      <c r="BJ918">
        <f t="shared" si="29"/>
        <v>1</v>
      </c>
    </row>
    <row r="919" spans="1:62" x14ac:dyDescent="0.25">
      <c r="A919" t="s">
        <v>5409</v>
      </c>
      <c r="B919" t="s">
        <v>5402</v>
      </c>
      <c r="C919" t="s">
        <v>5403</v>
      </c>
      <c r="D919" t="s">
        <v>5404</v>
      </c>
      <c r="E919" t="s">
        <v>5410</v>
      </c>
      <c r="F919">
        <v>2026270009</v>
      </c>
      <c r="G919" s="1">
        <v>44277.430486111109</v>
      </c>
      <c r="H919">
        <v>2004469</v>
      </c>
      <c r="I919" t="s">
        <v>5411</v>
      </c>
      <c r="J919" t="s">
        <v>62</v>
      </c>
      <c r="K919" t="s">
        <v>63</v>
      </c>
      <c r="L919" t="s">
        <v>64</v>
      </c>
      <c r="M919" t="s">
        <v>65</v>
      </c>
      <c r="N919" t="s">
        <v>4568</v>
      </c>
      <c r="O919">
        <v>10456</v>
      </c>
      <c r="P919">
        <v>8</v>
      </c>
      <c r="Q919" t="s">
        <v>67</v>
      </c>
      <c r="R919" t="s">
        <v>5407</v>
      </c>
      <c r="S919" t="s">
        <v>65</v>
      </c>
      <c r="T919" t="s">
        <v>5408</v>
      </c>
      <c r="U919" t="s">
        <v>65</v>
      </c>
      <c r="V919" t="s">
        <v>65</v>
      </c>
      <c r="W919">
        <v>1972</v>
      </c>
      <c r="X919">
        <v>17</v>
      </c>
      <c r="Y919" t="s">
        <v>65</v>
      </c>
      <c r="Z919" t="s">
        <v>65</v>
      </c>
      <c r="AA919">
        <v>40.823318</v>
      </c>
      <c r="AB919">
        <v>2627</v>
      </c>
      <c r="AC919">
        <v>9</v>
      </c>
      <c r="AD919" t="s">
        <v>65</v>
      </c>
      <c r="AE919">
        <v>-73.907488999999998</v>
      </c>
      <c r="AF919" t="s">
        <v>5412</v>
      </c>
      <c r="AG919" t="s">
        <v>598</v>
      </c>
      <c r="AI919">
        <v>42</v>
      </c>
      <c r="AJ919" t="s">
        <v>92</v>
      </c>
      <c r="AK919" t="s">
        <v>77</v>
      </c>
      <c r="AL919" t="s">
        <v>72</v>
      </c>
      <c r="AM919" t="s">
        <v>2532</v>
      </c>
      <c r="AN919" t="s">
        <v>2533</v>
      </c>
      <c r="AO919" t="s">
        <v>3058</v>
      </c>
      <c r="AP919" t="s">
        <v>1085</v>
      </c>
      <c r="AQ919" t="s">
        <v>65</v>
      </c>
      <c r="AR919" t="s">
        <v>80</v>
      </c>
      <c r="AS919" t="s">
        <v>81</v>
      </c>
      <c r="AT919" s="1">
        <v>44743</v>
      </c>
      <c r="AU919" t="s">
        <v>72</v>
      </c>
      <c r="AV919" t="s">
        <v>65</v>
      </c>
      <c r="AW919" t="s">
        <v>72</v>
      </c>
      <c r="AX919" t="s">
        <v>5413</v>
      </c>
      <c r="AY919">
        <v>203</v>
      </c>
      <c r="AZ919" t="s">
        <v>65</v>
      </c>
      <c r="BA919" t="s">
        <v>65</v>
      </c>
      <c r="BB919" t="s">
        <v>2536</v>
      </c>
      <c r="BC919" t="s">
        <v>2537</v>
      </c>
      <c r="BD919" t="s">
        <v>65</v>
      </c>
      <c r="BE919" t="s">
        <v>2538</v>
      </c>
      <c r="BG919" t="str">
        <f>INDEX('TO Report - School Leadership'!J:J,MATCH(LCGMS!C919,'TO Report - School Leadership'!D:D,0))</f>
        <v>Grey, Terri</v>
      </c>
      <c r="BH919" t="str">
        <f>INDEX('TO Report - School Leadership'!M:M,MATCH(LCGMS!C919,'TO Report - School Leadership'!D:D,0))</f>
        <v>tgrey@schools.nyc.gov</v>
      </c>
      <c r="BI919">
        <f t="shared" si="28"/>
        <v>1</v>
      </c>
      <c r="BJ919">
        <f t="shared" si="29"/>
        <v>1</v>
      </c>
    </row>
    <row r="920" spans="1:62" hidden="1" x14ac:dyDescent="0.25">
      <c r="A920" t="s">
        <v>5414</v>
      </c>
      <c r="B920" t="s">
        <v>5414</v>
      </c>
      <c r="C920" t="s">
        <v>5415</v>
      </c>
      <c r="D920" t="s">
        <v>5416</v>
      </c>
      <c r="E920" t="s">
        <v>5417</v>
      </c>
      <c r="F920">
        <v>3057990038</v>
      </c>
      <c r="G920" s="1">
        <v>41533.516180555554</v>
      </c>
      <c r="H920">
        <v>3143927</v>
      </c>
      <c r="I920" t="s">
        <v>5418</v>
      </c>
      <c r="J920" t="s">
        <v>62</v>
      </c>
      <c r="K920" t="s">
        <v>63</v>
      </c>
      <c r="L920" t="s">
        <v>64</v>
      </c>
      <c r="N920" t="s">
        <v>66</v>
      </c>
      <c r="O920">
        <v>11220</v>
      </c>
      <c r="P920">
        <v>20</v>
      </c>
      <c r="Q920" t="s">
        <v>67</v>
      </c>
      <c r="R920" t="s">
        <v>5419</v>
      </c>
      <c r="S920" t="s">
        <v>5420</v>
      </c>
      <c r="T920" t="s">
        <v>5421</v>
      </c>
      <c r="U920" t="s">
        <v>393</v>
      </c>
      <c r="V920" t="s">
        <v>394</v>
      </c>
      <c r="W920">
        <v>2010</v>
      </c>
      <c r="X920">
        <v>38</v>
      </c>
      <c r="Y920" t="s">
        <v>65</v>
      </c>
      <c r="Z920" t="s">
        <v>65</v>
      </c>
      <c r="AA920">
        <v>40.639518000000002</v>
      </c>
      <c r="AB920">
        <v>5799</v>
      </c>
      <c r="AC920">
        <v>38</v>
      </c>
      <c r="AD920" t="s">
        <v>65</v>
      </c>
      <c r="AE920">
        <v>-74.020342999999997</v>
      </c>
      <c r="AF920" t="s">
        <v>73</v>
      </c>
      <c r="AG920" t="s">
        <v>193</v>
      </c>
      <c r="AH920" t="s">
        <v>216</v>
      </c>
      <c r="AI920">
        <v>72</v>
      </c>
      <c r="AJ920" t="s">
        <v>76</v>
      </c>
      <c r="AK920" t="s">
        <v>77</v>
      </c>
      <c r="AL920" t="s">
        <v>394</v>
      </c>
      <c r="AM920" t="s">
        <v>65</v>
      </c>
      <c r="AN920" t="s">
        <v>65</v>
      </c>
      <c r="AO920" t="s">
        <v>78</v>
      </c>
      <c r="AP920" t="s">
        <v>79</v>
      </c>
      <c r="AQ920" t="s">
        <v>5420</v>
      </c>
      <c r="AR920" t="s">
        <v>80</v>
      </c>
      <c r="AS920" t="s">
        <v>81</v>
      </c>
      <c r="AT920" s="1">
        <v>40360</v>
      </c>
      <c r="AU920" t="s">
        <v>394</v>
      </c>
      <c r="AV920" t="s">
        <v>65</v>
      </c>
      <c r="AW920" t="s">
        <v>394</v>
      </c>
      <c r="AX920" t="s">
        <v>82</v>
      </c>
      <c r="AY920">
        <v>307</v>
      </c>
      <c r="AZ920" t="s">
        <v>108</v>
      </c>
      <c r="BA920" t="s">
        <v>109</v>
      </c>
      <c r="BB920" t="s">
        <v>110</v>
      </c>
      <c r="BC920" t="s">
        <v>111</v>
      </c>
      <c r="BD920" t="s">
        <v>400</v>
      </c>
      <c r="BE920" t="s">
        <v>65</v>
      </c>
      <c r="BG920" t="str">
        <f>INDEX('TO Report - School Leadership'!J:J,MATCH(LCGMS!C920,'TO Report - School Leadership'!D:D,0))</f>
        <v>Stanislaus, Ruth</v>
      </c>
      <c r="BH920" t="str">
        <f>INDEX('TO Report - School Leadership'!M:M,MATCH(LCGMS!C920,'TO Report - School Leadership'!D:D,0))</f>
        <v>rstanis@schools.nyc.gov</v>
      </c>
      <c r="BI920">
        <f t="shared" si="28"/>
        <v>1</v>
      </c>
      <c r="BJ920" t="str">
        <f t="shared" si="29"/>
        <v/>
      </c>
    </row>
    <row r="921" spans="1:62" hidden="1" x14ac:dyDescent="0.25">
      <c r="A921" t="s">
        <v>5178</v>
      </c>
      <c r="B921" t="s">
        <v>2115</v>
      </c>
      <c r="C921" t="s">
        <v>5422</v>
      </c>
      <c r="D921" t="s">
        <v>5423</v>
      </c>
      <c r="E921" t="s">
        <v>5424</v>
      </c>
      <c r="F921">
        <v>3013820012</v>
      </c>
      <c r="G921" s="1">
        <v>43714.686608796299</v>
      </c>
      <c r="H921">
        <v>3036947</v>
      </c>
      <c r="I921" t="s">
        <v>5425</v>
      </c>
      <c r="J921" t="s">
        <v>389</v>
      </c>
      <c r="K921" t="s">
        <v>63</v>
      </c>
      <c r="L921" t="s">
        <v>64</v>
      </c>
      <c r="M921" t="s">
        <v>65</v>
      </c>
      <c r="N921" t="s">
        <v>66</v>
      </c>
      <c r="O921">
        <v>11213</v>
      </c>
      <c r="P921">
        <v>17</v>
      </c>
      <c r="Q921" t="s">
        <v>67</v>
      </c>
      <c r="R921" t="s">
        <v>65</v>
      </c>
      <c r="S921" t="s">
        <v>5426</v>
      </c>
      <c r="T921" t="s">
        <v>65</v>
      </c>
      <c r="U921" t="s">
        <v>65</v>
      </c>
      <c r="V921" t="s">
        <v>3818</v>
      </c>
      <c r="W921">
        <v>1930</v>
      </c>
      <c r="X921">
        <v>35</v>
      </c>
      <c r="Y921" t="s">
        <v>65</v>
      </c>
      <c r="Z921" t="s">
        <v>65</v>
      </c>
      <c r="AA921">
        <v>40.670841000000003</v>
      </c>
      <c r="AB921">
        <v>1382</v>
      </c>
      <c r="AC921">
        <v>12</v>
      </c>
      <c r="AD921" t="s">
        <v>65</v>
      </c>
      <c r="AE921">
        <v>-73.938969</v>
      </c>
      <c r="AF921" t="s">
        <v>340</v>
      </c>
      <c r="AI921">
        <v>77</v>
      </c>
      <c r="AJ921" t="s">
        <v>76</v>
      </c>
      <c r="AK921" t="s">
        <v>77</v>
      </c>
      <c r="AL921" t="s">
        <v>3819</v>
      </c>
      <c r="AM921" t="s">
        <v>65</v>
      </c>
      <c r="AN921" t="s">
        <v>65</v>
      </c>
      <c r="AO921" t="s">
        <v>3058</v>
      </c>
      <c r="AP921" t="s">
        <v>3820</v>
      </c>
      <c r="AQ921" t="s">
        <v>5426</v>
      </c>
      <c r="AR921" t="s">
        <v>80</v>
      </c>
      <c r="AS921" t="s">
        <v>3821</v>
      </c>
      <c r="AT921" s="1">
        <v>38966</v>
      </c>
      <c r="AU921" t="s">
        <v>102</v>
      </c>
      <c r="AV921" t="s">
        <v>65</v>
      </c>
      <c r="AW921" t="s">
        <v>3819</v>
      </c>
      <c r="AX921" t="s">
        <v>341</v>
      </c>
      <c r="AY921">
        <v>308</v>
      </c>
      <c r="AZ921" t="s">
        <v>2534</v>
      </c>
      <c r="BA921" t="s">
        <v>2535</v>
      </c>
      <c r="BB921" t="s">
        <v>2536</v>
      </c>
      <c r="BC921" t="s">
        <v>2537</v>
      </c>
      <c r="BD921" t="s">
        <v>65</v>
      </c>
      <c r="BE921" t="s">
        <v>65</v>
      </c>
      <c r="BG921" t="e">
        <f>INDEX('TO Report - School Leadership'!J:J,MATCH(LCGMS!C921,'TO Report - School Leadership'!D:D,0))</f>
        <v>#N/A</v>
      </c>
      <c r="BH921" t="e">
        <f>INDEX('TO Report - School Leadership'!M:M,MATCH(LCGMS!C921,'TO Report - School Leadership'!D:D,0))</f>
        <v>#N/A</v>
      </c>
      <c r="BI921" t="e">
        <f t="shared" si="28"/>
        <v>#N/A</v>
      </c>
      <c r="BJ921" t="e">
        <f t="shared" si="29"/>
        <v>#N/A</v>
      </c>
    </row>
    <row r="922" spans="1:62" hidden="1" x14ac:dyDescent="0.25">
      <c r="A922" t="s">
        <v>2772</v>
      </c>
      <c r="B922" t="s">
        <v>5427</v>
      </c>
      <c r="C922" t="s">
        <v>5428</v>
      </c>
      <c r="D922" t="s">
        <v>5429</v>
      </c>
      <c r="E922" t="s">
        <v>2773</v>
      </c>
      <c r="F922">
        <v>3072610201</v>
      </c>
      <c r="G922" s="1">
        <v>44277.437534722223</v>
      </c>
      <c r="H922">
        <v>3196378</v>
      </c>
      <c r="I922" t="s">
        <v>2774</v>
      </c>
      <c r="J922" t="s">
        <v>62</v>
      </c>
      <c r="K922" t="s">
        <v>63</v>
      </c>
      <c r="L922" t="s">
        <v>64</v>
      </c>
      <c r="N922" t="s">
        <v>91</v>
      </c>
      <c r="O922">
        <v>11235</v>
      </c>
      <c r="P922">
        <v>21</v>
      </c>
      <c r="Q922" t="s">
        <v>67</v>
      </c>
      <c r="R922" t="s">
        <v>65</v>
      </c>
      <c r="S922" t="s">
        <v>5430</v>
      </c>
      <c r="T922" t="s">
        <v>65</v>
      </c>
      <c r="U922" t="s">
        <v>65</v>
      </c>
      <c r="V922" t="s">
        <v>3818</v>
      </c>
      <c r="W922">
        <v>1957</v>
      </c>
      <c r="X922">
        <v>48</v>
      </c>
      <c r="Y922" t="s">
        <v>65</v>
      </c>
      <c r="Z922" t="s">
        <v>65</v>
      </c>
      <c r="AA922">
        <v>40.583263000000002</v>
      </c>
      <c r="AB922">
        <v>7261</v>
      </c>
      <c r="AC922">
        <v>201</v>
      </c>
      <c r="AD922" t="s">
        <v>65</v>
      </c>
      <c r="AE922">
        <v>-73.963763999999998</v>
      </c>
      <c r="AF922" t="s">
        <v>1750</v>
      </c>
      <c r="AI922">
        <v>60</v>
      </c>
      <c r="AJ922" t="s">
        <v>76</v>
      </c>
      <c r="AK922" t="s">
        <v>77</v>
      </c>
      <c r="AL922" t="s">
        <v>3819</v>
      </c>
      <c r="AM922" t="s">
        <v>65</v>
      </c>
      <c r="AN922" t="s">
        <v>65</v>
      </c>
      <c r="AO922" t="s">
        <v>3058</v>
      </c>
      <c r="AP922" t="s">
        <v>3820</v>
      </c>
      <c r="AQ922" t="s">
        <v>5430</v>
      </c>
      <c r="AR922" t="s">
        <v>80</v>
      </c>
      <c r="AS922" t="s">
        <v>3821</v>
      </c>
      <c r="AT922" s="1">
        <v>38966</v>
      </c>
      <c r="AU922" t="s">
        <v>824</v>
      </c>
      <c r="AV922" t="s">
        <v>65</v>
      </c>
      <c r="AW922" t="s">
        <v>3819</v>
      </c>
      <c r="AX922" t="s">
        <v>1751</v>
      </c>
      <c r="AY922">
        <v>313</v>
      </c>
      <c r="AZ922" t="s">
        <v>2534</v>
      </c>
      <c r="BA922" t="s">
        <v>2535</v>
      </c>
      <c r="BB922" t="s">
        <v>2536</v>
      </c>
      <c r="BC922" t="s">
        <v>2537</v>
      </c>
      <c r="BD922" t="s">
        <v>65</v>
      </c>
      <c r="BE922" t="s">
        <v>65</v>
      </c>
      <c r="BG922" t="e">
        <f>INDEX('TO Report - School Leadership'!J:J,MATCH(LCGMS!C922,'TO Report - School Leadership'!D:D,0))</f>
        <v>#N/A</v>
      </c>
      <c r="BH922" t="e">
        <f>INDEX('TO Report - School Leadership'!M:M,MATCH(LCGMS!C922,'TO Report - School Leadership'!D:D,0))</f>
        <v>#N/A</v>
      </c>
      <c r="BI922" t="e">
        <f t="shared" si="28"/>
        <v>#N/A</v>
      </c>
      <c r="BJ922" t="e">
        <f t="shared" si="29"/>
        <v>#N/A</v>
      </c>
    </row>
    <row r="923" spans="1:62" hidden="1" x14ac:dyDescent="0.25">
      <c r="A923" t="s">
        <v>3193</v>
      </c>
      <c r="B923" t="s">
        <v>3317</v>
      </c>
      <c r="C923" t="s">
        <v>5431</v>
      </c>
      <c r="D923" t="s">
        <v>5432</v>
      </c>
      <c r="E923" t="s">
        <v>3197</v>
      </c>
      <c r="F923">
        <v>3010820001</v>
      </c>
      <c r="G923" s="1">
        <v>42136.678483796299</v>
      </c>
      <c r="H923">
        <v>3025510</v>
      </c>
      <c r="I923" t="s">
        <v>3198</v>
      </c>
      <c r="J923" t="s">
        <v>62</v>
      </c>
      <c r="K923" t="s">
        <v>63</v>
      </c>
      <c r="L923" t="s">
        <v>64</v>
      </c>
      <c r="M923" t="s">
        <v>65</v>
      </c>
      <c r="N923" t="s">
        <v>66</v>
      </c>
      <c r="O923">
        <v>11215</v>
      </c>
      <c r="P923">
        <v>15</v>
      </c>
      <c r="Q923" t="s">
        <v>67</v>
      </c>
      <c r="R923" t="s">
        <v>65</v>
      </c>
      <c r="S923" t="s">
        <v>5433</v>
      </c>
      <c r="T923" t="s">
        <v>65</v>
      </c>
      <c r="U923" t="s">
        <v>65</v>
      </c>
      <c r="V923" t="s">
        <v>3818</v>
      </c>
      <c r="W923">
        <v>1903</v>
      </c>
      <c r="X923">
        <v>39</v>
      </c>
      <c r="Y923" t="s">
        <v>65</v>
      </c>
      <c r="Z923" t="s">
        <v>65</v>
      </c>
      <c r="AA923">
        <v>40.669255</v>
      </c>
      <c r="AB923">
        <v>1082</v>
      </c>
      <c r="AC923">
        <v>1</v>
      </c>
      <c r="AD923" t="s">
        <v>65</v>
      </c>
      <c r="AE923">
        <v>-73.978579999999994</v>
      </c>
      <c r="AF923" t="s">
        <v>236</v>
      </c>
      <c r="AI923">
        <v>78</v>
      </c>
      <c r="AJ923" t="s">
        <v>76</v>
      </c>
      <c r="AK923" t="s">
        <v>77</v>
      </c>
      <c r="AL923" t="s">
        <v>3819</v>
      </c>
      <c r="AM923" t="s">
        <v>65</v>
      </c>
      <c r="AN923" t="s">
        <v>65</v>
      </c>
      <c r="AO923" t="s">
        <v>3058</v>
      </c>
      <c r="AP923" t="s">
        <v>3820</v>
      </c>
      <c r="AQ923" t="s">
        <v>5433</v>
      </c>
      <c r="AR923" t="s">
        <v>80</v>
      </c>
      <c r="AS923" t="s">
        <v>3821</v>
      </c>
      <c r="AT923" s="1">
        <v>38966</v>
      </c>
      <c r="AU923" t="s">
        <v>72</v>
      </c>
      <c r="AV923" t="s">
        <v>65</v>
      </c>
      <c r="AW923" t="s">
        <v>3819</v>
      </c>
      <c r="AX923" t="s">
        <v>237</v>
      </c>
      <c r="AY923">
        <v>306</v>
      </c>
      <c r="AZ923" t="s">
        <v>2534</v>
      </c>
      <c r="BA923" t="s">
        <v>2535</v>
      </c>
      <c r="BB923" t="s">
        <v>2536</v>
      </c>
      <c r="BC923" t="s">
        <v>2537</v>
      </c>
      <c r="BD923" t="s">
        <v>65</v>
      </c>
      <c r="BE923" t="s">
        <v>65</v>
      </c>
      <c r="BG923" t="e">
        <f>INDEX('TO Report - School Leadership'!J:J,MATCH(LCGMS!C923,'TO Report - School Leadership'!D:D,0))</f>
        <v>#N/A</v>
      </c>
      <c r="BH923" t="e">
        <f>INDEX('TO Report - School Leadership'!M:M,MATCH(LCGMS!C923,'TO Report - School Leadership'!D:D,0))</f>
        <v>#N/A</v>
      </c>
      <c r="BI923" t="e">
        <f t="shared" si="28"/>
        <v>#N/A</v>
      </c>
      <c r="BJ923" t="e">
        <f t="shared" si="29"/>
        <v>#N/A</v>
      </c>
    </row>
    <row r="924" spans="1:62" hidden="1" x14ac:dyDescent="0.25">
      <c r="A924" t="s">
        <v>1250</v>
      </c>
      <c r="B924" t="s">
        <v>5434</v>
      </c>
      <c r="C924" t="s">
        <v>5435</v>
      </c>
      <c r="D924" t="s">
        <v>5436</v>
      </c>
      <c r="E924" t="s">
        <v>1251</v>
      </c>
      <c r="F924">
        <v>3018450001</v>
      </c>
      <c r="G924" s="1">
        <v>40574.445219907408</v>
      </c>
      <c r="H924">
        <v>3053075</v>
      </c>
      <c r="I924" t="s">
        <v>1252</v>
      </c>
      <c r="J924" t="s">
        <v>62</v>
      </c>
      <c r="K924" t="s">
        <v>63</v>
      </c>
      <c r="L924" t="s">
        <v>64</v>
      </c>
      <c r="M924" t="s">
        <v>65</v>
      </c>
      <c r="N924" t="s">
        <v>66</v>
      </c>
      <c r="O924">
        <v>11216</v>
      </c>
      <c r="P924">
        <v>13</v>
      </c>
      <c r="Q924" t="s">
        <v>67</v>
      </c>
      <c r="R924" t="s">
        <v>65</v>
      </c>
      <c r="S924" t="s">
        <v>5376</v>
      </c>
      <c r="T924" t="s">
        <v>65</v>
      </c>
      <c r="U924" t="s">
        <v>65</v>
      </c>
      <c r="V924" t="s">
        <v>3818</v>
      </c>
      <c r="W924">
        <v>1955</v>
      </c>
      <c r="X924">
        <v>36</v>
      </c>
      <c r="Y924" t="s">
        <v>65</v>
      </c>
      <c r="Z924" t="s">
        <v>65</v>
      </c>
      <c r="AA924">
        <v>40.681919999999998</v>
      </c>
      <c r="AB924">
        <v>1845</v>
      </c>
      <c r="AC924">
        <v>1</v>
      </c>
      <c r="AD924" t="s">
        <v>65</v>
      </c>
      <c r="AE924">
        <v>-73.945599999999999</v>
      </c>
      <c r="AF924" t="s">
        <v>350</v>
      </c>
      <c r="AI924">
        <v>79</v>
      </c>
      <c r="AJ924" t="s">
        <v>76</v>
      </c>
      <c r="AK924" t="s">
        <v>77</v>
      </c>
      <c r="AL924" t="s">
        <v>3819</v>
      </c>
      <c r="AM924" t="s">
        <v>65</v>
      </c>
      <c r="AN924" t="s">
        <v>65</v>
      </c>
      <c r="AO924" t="s">
        <v>3058</v>
      </c>
      <c r="AP924" t="s">
        <v>3820</v>
      </c>
      <c r="AQ924" t="s">
        <v>5376</v>
      </c>
      <c r="AR924" t="s">
        <v>80</v>
      </c>
      <c r="AS924" t="s">
        <v>3821</v>
      </c>
      <c r="AT924" s="1">
        <v>38966</v>
      </c>
      <c r="AU924" t="s">
        <v>298</v>
      </c>
      <c r="AV924" t="s">
        <v>65</v>
      </c>
      <c r="AW924" t="s">
        <v>3819</v>
      </c>
      <c r="AX924" t="s">
        <v>351</v>
      </c>
      <c r="AY924">
        <v>303</v>
      </c>
      <c r="AZ924" t="s">
        <v>2534</v>
      </c>
      <c r="BA924" t="s">
        <v>2535</v>
      </c>
      <c r="BB924" t="s">
        <v>2536</v>
      </c>
      <c r="BC924" t="s">
        <v>2537</v>
      </c>
      <c r="BD924" t="s">
        <v>65</v>
      </c>
      <c r="BE924" t="s">
        <v>65</v>
      </c>
      <c r="BG924" t="e">
        <f>INDEX('TO Report - School Leadership'!J:J,MATCH(LCGMS!C924,'TO Report - School Leadership'!D:D,0))</f>
        <v>#N/A</v>
      </c>
      <c r="BH924" t="e">
        <f>INDEX('TO Report - School Leadership'!M:M,MATCH(LCGMS!C924,'TO Report - School Leadership'!D:D,0))</f>
        <v>#N/A</v>
      </c>
      <c r="BI924" t="e">
        <f t="shared" si="28"/>
        <v>#N/A</v>
      </c>
      <c r="BJ924" t="e">
        <f t="shared" si="29"/>
        <v>#N/A</v>
      </c>
    </row>
    <row r="925" spans="1:62" hidden="1" x14ac:dyDescent="0.25">
      <c r="A925" t="s">
        <v>5437</v>
      </c>
      <c r="B925" t="s">
        <v>202</v>
      </c>
      <c r="C925" t="s">
        <v>5438</v>
      </c>
      <c r="D925" t="s">
        <v>5439</v>
      </c>
      <c r="E925" t="s">
        <v>5440</v>
      </c>
      <c r="F925">
        <v>3012350037</v>
      </c>
      <c r="G925" s="1">
        <v>42857.673645833333</v>
      </c>
      <c r="H925">
        <v>3031296</v>
      </c>
      <c r="I925" t="s">
        <v>5441</v>
      </c>
      <c r="J925" t="s">
        <v>62</v>
      </c>
      <c r="K925" t="s">
        <v>63</v>
      </c>
      <c r="L925" t="s">
        <v>64</v>
      </c>
      <c r="N925" t="s">
        <v>66</v>
      </c>
      <c r="O925">
        <v>11213</v>
      </c>
      <c r="P925">
        <v>17</v>
      </c>
      <c r="Q925" t="s">
        <v>67</v>
      </c>
      <c r="R925" t="s">
        <v>65</v>
      </c>
      <c r="S925" t="s">
        <v>5442</v>
      </c>
      <c r="T925" t="s">
        <v>65</v>
      </c>
      <c r="U925" t="s">
        <v>65</v>
      </c>
      <c r="V925" t="s">
        <v>3818</v>
      </c>
      <c r="W925">
        <v>1973</v>
      </c>
      <c r="X925">
        <v>36</v>
      </c>
      <c r="Y925" t="s">
        <v>65</v>
      </c>
      <c r="Z925" t="s">
        <v>65</v>
      </c>
      <c r="AA925">
        <v>40.673769999999998</v>
      </c>
      <c r="AB925">
        <v>1235</v>
      </c>
      <c r="AC925">
        <v>37</v>
      </c>
      <c r="AD925" t="s">
        <v>65</v>
      </c>
      <c r="AE925">
        <v>-73.944961000000006</v>
      </c>
      <c r="AF925" t="s">
        <v>340</v>
      </c>
      <c r="AJ925" t="s">
        <v>76</v>
      </c>
      <c r="AK925" t="s">
        <v>77</v>
      </c>
      <c r="AL925" t="s">
        <v>3819</v>
      </c>
      <c r="AM925" t="s">
        <v>65</v>
      </c>
      <c r="AN925" t="s">
        <v>65</v>
      </c>
      <c r="AO925" t="s">
        <v>3058</v>
      </c>
      <c r="AP925" t="s">
        <v>3820</v>
      </c>
      <c r="AQ925" t="s">
        <v>5442</v>
      </c>
      <c r="AR925" t="s">
        <v>80</v>
      </c>
      <c r="AS925" t="s">
        <v>3821</v>
      </c>
      <c r="AT925" s="1">
        <v>38966</v>
      </c>
      <c r="AU925" t="s">
        <v>544</v>
      </c>
      <c r="AV925" t="s">
        <v>65</v>
      </c>
      <c r="AW925" t="s">
        <v>3819</v>
      </c>
      <c r="AX925" t="s">
        <v>341</v>
      </c>
      <c r="AY925">
        <v>308</v>
      </c>
      <c r="AZ925" t="s">
        <v>2534</v>
      </c>
      <c r="BA925" t="s">
        <v>2535</v>
      </c>
      <c r="BB925" t="s">
        <v>2536</v>
      </c>
      <c r="BC925" t="s">
        <v>2537</v>
      </c>
      <c r="BD925" t="s">
        <v>65</v>
      </c>
      <c r="BE925" t="s">
        <v>65</v>
      </c>
      <c r="BG925" t="e">
        <f>INDEX('TO Report - School Leadership'!J:J,MATCH(LCGMS!C925,'TO Report - School Leadership'!D:D,0))</f>
        <v>#N/A</v>
      </c>
      <c r="BH925" t="e">
        <f>INDEX('TO Report - School Leadership'!M:M,MATCH(LCGMS!C925,'TO Report - School Leadership'!D:D,0))</f>
        <v>#N/A</v>
      </c>
      <c r="BI925" t="e">
        <f t="shared" si="28"/>
        <v>#N/A</v>
      </c>
      <c r="BJ925" t="e">
        <f t="shared" si="29"/>
        <v>#N/A</v>
      </c>
    </row>
    <row r="926" spans="1:62" hidden="1" x14ac:dyDescent="0.25">
      <c r="A926" t="s">
        <v>3809</v>
      </c>
      <c r="B926" t="s">
        <v>5443</v>
      </c>
      <c r="C926" t="s">
        <v>5444</v>
      </c>
      <c r="D926" t="s">
        <v>5445</v>
      </c>
      <c r="E926" t="s">
        <v>3813</v>
      </c>
      <c r="F926">
        <v>3031570037</v>
      </c>
      <c r="G926" s="1">
        <v>40856.671203703707</v>
      </c>
      <c r="H926">
        <v>3071962</v>
      </c>
      <c r="I926" t="s">
        <v>3814</v>
      </c>
      <c r="J926" t="s">
        <v>389</v>
      </c>
      <c r="K926" t="s">
        <v>63</v>
      </c>
      <c r="L926" t="s">
        <v>64</v>
      </c>
      <c r="M926" t="s">
        <v>65</v>
      </c>
      <c r="N926" t="s">
        <v>66</v>
      </c>
      <c r="O926">
        <v>11206</v>
      </c>
      <c r="P926">
        <v>32</v>
      </c>
      <c r="Q926" t="s">
        <v>67</v>
      </c>
      <c r="R926" t="s">
        <v>65</v>
      </c>
      <c r="S926" t="s">
        <v>3816</v>
      </c>
      <c r="T926" t="s">
        <v>65</v>
      </c>
      <c r="U926" t="s">
        <v>65</v>
      </c>
      <c r="V926" t="s">
        <v>3818</v>
      </c>
      <c r="W926">
        <v>2003</v>
      </c>
      <c r="X926">
        <v>34</v>
      </c>
      <c r="Y926" s="1">
        <v>37803</v>
      </c>
      <c r="Z926" s="1">
        <v>37803</v>
      </c>
      <c r="AA926">
        <v>40.702331999999998</v>
      </c>
      <c r="AB926">
        <v>3157</v>
      </c>
      <c r="AC926">
        <v>37</v>
      </c>
      <c r="AD926" t="s">
        <v>65</v>
      </c>
      <c r="AE926">
        <v>-73.929693</v>
      </c>
      <c r="AF926" t="s">
        <v>545</v>
      </c>
      <c r="AI926">
        <v>83</v>
      </c>
      <c r="AJ926" t="s">
        <v>76</v>
      </c>
      <c r="AK926" t="s">
        <v>77</v>
      </c>
      <c r="AL926" t="s">
        <v>3819</v>
      </c>
      <c r="AM926" t="s">
        <v>65</v>
      </c>
      <c r="AN926" t="s">
        <v>65</v>
      </c>
      <c r="AO926" t="s">
        <v>3058</v>
      </c>
      <c r="AP926" t="s">
        <v>3820</v>
      </c>
      <c r="AQ926" t="s">
        <v>3816</v>
      </c>
      <c r="AR926" t="s">
        <v>80</v>
      </c>
      <c r="AS926" t="s">
        <v>3821</v>
      </c>
      <c r="AT926" s="1">
        <v>38966</v>
      </c>
      <c r="AU926" t="s">
        <v>523</v>
      </c>
      <c r="AV926" t="s">
        <v>65</v>
      </c>
      <c r="AW926" t="s">
        <v>3819</v>
      </c>
      <c r="AX926" t="s">
        <v>547</v>
      </c>
      <c r="AY926">
        <v>304</v>
      </c>
      <c r="AZ926" t="s">
        <v>2534</v>
      </c>
      <c r="BA926" t="s">
        <v>2535</v>
      </c>
      <c r="BB926" t="s">
        <v>2536</v>
      </c>
      <c r="BC926" t="s">
        <v>2537</v>
      </c>
      <c r="BD926" t="s">
        <v>65</v>
      </c>
      <c r="BE926" t="s">
        <v>65</v>
      </c>
      <c r="BG926" t="e">
        <f>INDEX('TO Report - School Leadership'!J:J,MATCH(LCGMS!C926,'TO Report - School Leadership'!D:D,0))</f>
        <v>#N/A</v>
      </c>
      <c r="BH926" t="e">
        <f>INDEX('TO Report - School Leadership'!M:M,MATCH(LCGMS!C926,'TO Report - School Leadership'!D:D,0))</f>
        <v>#N/A</v>
      </c>
      <c r="BI926" t="e">
        <f t="shared" si="28"/>
        <v>#N/A</v>
      </c>
      <c r="BJ926" t="e">
        <f t="shared" si="29"/>
        <v>#N/A</v>
      </c>
    </row>
    <row r="927" spans="1:62" hidden="1" x14ac:dyDescent="0.25">
      <c r="A927" t="s">
        <v>1914</v>
      </c>
      <c r="B927" t="s">
        <v>5446</v>
      </c>
      <c r="C927" t="s">
        <v>5447</v>
      </c>
      <c r="D927" t="s">
        <v>5448</v>
      </c>
      <c r="E927" t="s">
        <v>4291</v>
      </c>
      <c r="F927">
        <v>3006960031</v>
      </c>
      <c r="G927" s="1">
        <v>40574.445219907408</v>
      </c>
      <c r="H927">
        <v>3337060</v>
      </c>
      <c r="I927" t="s">
        <v>4292</v>
      </c>
      <c r="J927" t="s">
        <v>62</v>
      </c>
      <c r="K927" t="s">
        <v>63</v>
      </c>
      <c r="L927" t="s">
        <v>64</v>
      </c>
      <c r="N927" t="s">
        <v>66</v>
      </c>
      <c r="O927">
        <v>11232</v>
      </c>
      <c r="P927">
        <v>15</v>
      </c>
      <c r="Q927" t="s">
        <v>67</v>
      </c>
      <c r="R927" t="s">
        <v>5449</v>
      </c>
      <c r="S927" t="s">
        <v>5450</v>
      </c>
      <c r="T927" t="s">
        <v>5451</v>
      </c>
      <c r="U927" t="s">
        <v>135</v>
      </c>
      <c r="V927" t="s">
        <v>136</v>
      </c>
      <c r="W927">
        <v>1966</v>
      </c>
      <c r="X927">
        <v>38</v>
      </c>
      <c r="Y927" t="s">
        <v>65</v>
      </c>
      <c r="Z927" t="s">
        <v>65</v>
      </c>
      <c r="AA927">
        <v>40.654305999999998</v>
      </c>
      <c r="AB927">
        <v>696</v>
      </c>
      <c r="AC927">
        <v>31</v>
      </c>
      <c r="AD927" t="s">
        <v>65</v>
      </c>
      <c r="AE927">
        <v>-74.005167999999998</v>
      </c>
      <c r="AF927" t="s">
        <v>73</v>
      </c>
      <c r="AH927" t="s">
        <v>5452</v>
      </c>
      <c r="AI927">
        <v>72</v>
      </c>
      <c r="AJ927" t="s">
        <v>76</v>
      </c>
      <c r="AK927" t="s">
        <v>77</v>
      </c>
      <c r="AL927" t="s">
        <v>139</v>
      </c>
      <c r="AM927" t="s">
        <v>65</v>
      </c>
      <c r="AN927" t="s">
        <v>65</v>
      </c>
      <c r="AO927" t="s">
        <v>5453</v>
      </c>
      <c r="AP927" t="s">
        <v>3820</v>
      </c>
      <c r="AQ927" t="s">
        <v>5450</v>
      </c>
      <c r="AR927" t="s">
        <v>80</v>
      </c>
      <c r="AS927" t="s">
        <v>5454</v>
      </c>
      <c r="AT927" s="1">
        <v>37073</v>
      </c>
      <c r="AU927" t="s">
        <v>5455</v>
      </c>
      <c r="AV927" t="s">
        <v>65</v>
      </c>
      <c r="AW927" t="s">
        <v>142</v>
      </c>
      <c r="AX927" t="s">
        <v>82</v>
      </c>
      <c r="AY927">
        <v>307</v>
      </c>
      <c r="AZ927" t="s">
        <v>65</v>
      </c>
      <c r="BA927" t="s">
        <v>65</v>
      </c>
      <c r="BB927" t="s">
        <v>65</v>
      </c>
      <c r="BC927" t="s">
        <v>65</v>
      </c>
      <c r="BD927" t="s">
        <v>146</v>
      </c>
      <c r="BE927" t="s">
        <v>65</v>
      </c>
      <c r="BG927" t="e">
        <f>INDEX('TO Report - School Leadership'!J:J,MATCH(LCGMS!C927,'TO Report - School Leadership'!D:D,0))</f>
        <v>#N/A</v>
      </c>
      <c r="BH927" t="e">
        <f>INDEX('TO Report - School Leadership'!M:M,MATCH(LCGMS!C927,'TO Report - School Leadership'!D:D,0))</f>
        <v>#N/A</v>
      </c>
      <c r="BI927" t="e">
        <f t="shared" si="28"/>
        <v>#N/A</v>
      </c>
      <c r="BJ927" t="e">
        <f t="shared" si="29"/>
        <v>#N/A</v>
      </c>
    </row>
    <row r="928" spans="1:62" hidden="1" x14ac:dyDescent="0.25">
      <c r="A928" t="s">
        <v>5456</v>
      </c>
      <c r="B928" t="s">
        <v>5457</v>
      </c>
      <c r="C928" t="s">
        <v>5458</v>
      </c>
      <c r="D928" t="s">
        <v>5459</v>
      </c>
      <c r="E928" t="s">
        <v>5460</v>
      </c>
      <c r="F928">
        <v>0</v>
      </c>
      <c r="G928" s="1">
        <v>41563.448842592596</v>
      </c>
      <c r="H928">
        <v>0</v>
      </c>
      <c r="I928" t="s">
        <v>5461</v>
      </c>
      <c r="J928" t="s">
        <v>483</v>
      </c>
      <c r="K928" t="s">
        <v>63</v>
      </c>
      <c r="L928" t="s">
        <v>64</v>
      </c>
      <c r="M928" t="s">
        <v>65</v>
      </c>
      <c r="N928" t="s">
        <v>66</v>
      </c>
      <c r="O928">
        <v>0</v>
      </c>
      <c r="P928">
        <v>0</v>
      </c>
      <c r="Q928" t="s">
        <v>67</v>
      </c>
      <c r="R928" t="s">
        <v>65</v>
      </c>
      <c r="S928" t="s">
        <v>65</v>
      </c>
      <c r="T928" t="s">
        <v>65</v>
      </c>
      <c r="U928" t="s">
        <v>121</v>
      </c>
      <c r="V928" t="s">
        <v>122</v>
      </c>
      <c r="X928">
        <v>0</v>
      </c>
      <c r="Y928" t="s">
        <v>65</v>
      </c>
      <c r="Z928" t="s">
        <v>65</v>
      </c>
      <c r="AA928">
        <v>0</v>
      </c>
      <c r="AB928">
        <v>0</v>
      </c>
      <c r="AC928">
        <v>0</v>
      </c>
      <c r="AD928" t="s">
        <v>65</v>
      </c>
      <c r="AE928">
        <v>0</v>
      </c>
      <c r="AH928" t="s">
        <v>5462</v>
      </c>
      <c r="AI928" t="s">
        <v>65</v>
      </c>
      <c r="AJ928" t="s">
        <v>76</v>
      </c>
      <c r="AK928" t="s">
        <v>77</v>
      </c>
      <c r="AL928" t="s">
        <v>122</v>
      </c>
      <c r="AM928" t="s">
        <v>65</v>
      </c>
      <c r="AN928" t="s">
        <v>65</v>
      </c>
      <c r="AO928" t="s">
        <v>5463</v>
      </c>
      <c r="AP928" t="s">
        <v>5464</v>
      </c>
      <c r="AQ928" t="s">
        <v>65</v>
      </c>
      <c r="AR928" t="s">
        <v>80</v>
      </c>
      <c r="AS928" t="s">
        <v>5454</v>
      </c>
      <c r="AT928" s="1">
        <v>37902</v>
      </c>
      <c r="AU928" t="s">
        <v>2643</v>
      </c>
      <c r="AV928" t="s">
        <v>65</v>
      </c>
      <c r="AW928" t="s">
        <v>122</v>
      </c>
      <c r="AY928">
        <v>0</v>
      </c>
      <c r="AZ928" t="s">
        <v>65</v>
      </c>
      <c r="BA928" t="s">
        <v>65</v>
      </c>
      <c r="BB928" t="s">
        <v>65</v>
      </c>
      <c r="BC928" t="s">
        <v>65</v>
      </c>
      <c r="BD928" t="s">
        <v>125</v>
      </c>
      <c r="BE928" t="s">
        <v>65</v>
      </c>
      <c r="BG928" t="e">
        <f>INDEX('TO Report - School Leadership'!J:J,MATCH(LCGMS!C928,'TO Report - School Leadership'!D:D,0))</f>
        <v>#N/A</v>
      </c>
      <c r="BH928" t="e">
        <f>INDEX('TO Report - School Leadership'!M:M,MATCH(LCGMS!C928,'TO Report - School Leadership'!D:D,0))</f>
        <v>#N/A</v>
      </c>
      <c r="BI928" t="e">
        <f t="shared" si="28"/>
        <v>#N/A</v>
      </c>
      <c r="BJ928" t="e">
        <f t="shared" si="29"/>
        <v>#N/A</v>
      </c>
    </row>
    <row r="929" spans="1:62" hidden="1" x14ac:dyDescent="0.25">
      <c r="A929" t="s">
        <v>5456</v>
      </c>
      <c r="B929" t="s">
        <v>5465</v>
      </c>
      <c r="C929" t="s">
        <v>5466</v>
      </c>
      <c r="D929" t="s">
        <v>5459</v>
      </c>
      <c r="E929" t="s">
        <v>5460</v>
      </c>
      <c r="F929">
        <v>0</v>
      </c>
      <c r="G929" s="1">
        <v>41563.448842592596</v>
      </c>
      <c r="H929">
        <v>0</v>
      </c>
      <c r="I929" t="s">
        <v>5461</v>
      </c>
      <c r="J929" t="s">
        <v>483</v>
      </c>
      <c r="K929" t="s">
        <v>63</v>
      </c>
      <c r="L929" t="s">
        <v>64</v>
      </c>
      <c r="M929" t="s">
        <v>65</v>
      </c>
      <c r="N929" t="s">
        <v>66</v>
      </c>
      <c r="O929">
        <v>0</v>
      </c>
      <c r="P929">
        <v>0</v>
      </c>
      <c r="Q929" t="s">
        <v>67</v>
      </c>
      <c r="R929" t="s">
        <v>65</v>
      </c>
      <c r="S929" t="s">
        <v>65</v>
      </c>
      <c r="T929" t="s">
        <v>65</v>
      </c>
      <c r="U929" t="s">
        <v>297</v>
      </c>
      <c r="V929" t="s">
        <v>298</v>
      </c>
      <c r="X929">
        <v>0</v>
      </c>
      <c r="Y929" t="s">
        <v>65</v>
      </c>
      <c r="Z929" t="s">
        <v>65</v>
      </c>
      <c r="AA929">
        <v>0</v>
      </c>
      <c r="AB929">
        <v>0</v>
      </c>
      <c r="AC929">
        <v>0</v>
      </c>
      <c r="AD929" t="s">
        <v>65</v>
      </c>
      <c r="AE929">
        <v>0</v>
      </c>
      <c r="AH929" t="s">
        <v>5462</v>
      </c>
      <c r="AI929" t="s">
        <v>65</v>
      </c>
      <c r="AJ929" t="s">
        <v>76</v>
      </c>
      <c r="AK929" t="s">
        <v>77</v>
      </c>
      <c r="AL929" t="s">
        <v>298</v>
      </c>
      <c r="AM929" t="s">
        <v>65</v>
      </c>
      <c r="AN929" t="s">
        <v>65</v>
      </c>
      <c r="AO929" t="s">
        <v>5463</v>
      </c>
      <c r="AP929" t="s">
        <v>5464</v>
      </c>
      <c r="AQ929" t="s">
        <v>65</v>
      </c>
      <c r="AR929" t="s">
        <v>80</v>
      </c>
      <c r="AS929" t="s">
        <v>5454</v>
      </c>
      <c r="AT929" s="1">
        <v>37902</v>
      </c>
      <c r="AU929" t="s">
        <v>2643</v>
      </c>
      <c r="AV929" t="s">
        <v>65</v>
      </c>
      <c r="AW929" t="s">
        <v>298</v>
      </c>
      <c r="AY929">
        <v>0</v>
      </c>
      <c r="AZ929" t="s">
        <v>65</v>
      </c>
      <c r="BA929" t="s">
        <v>65</v>
      </c>
      <c r="BB929" t="s">
        <v>65</v>
      </c>
      <c r="BC929" t="s">
        <v>65</v>
      </c>
      <c r="BD929" t="s">
        <v>301</v>
      </c>
      <c r="BE929" t="s">
        <v>65</v>
      </c>
      <c r="BG929" t="e">
        <f>INDEX('TO Report - School Leadership'!J:J,MATCH(LCGMS!C929,'TO Report - School Leadership'!D:D,0))</f>
        <v>#N/A</v>
      </c>
      <c r="BH929" t="e">
        <f>INDEX('TO Report - School Leadership'!M:M,MATCH(LCGMS!C929,'TO Report - School Leadership'!D:D,0))</f>
        <v>#N/A</v>
      </c>
      <c r="BI929" t="e">
        <f t="shared" si="28"/>
        <v>#N/A</v>
      </c>
      <c r="BJ929" t="e">
        <f t="shared" si="29"/>
        <v>#N/A</v>
      </c>
    </row>
    <row r="930" spans="1:62" hidden="1" x14ac:dyDescent="0.25">
      <c r="A930" t="s">
        <v>5456</v>
      </c>
      <c r="B930" t="s">
        <v>5467</v>
      </c>
      <c r="C930" t="s">
        <v>5468</v>
      </c>
      <c r="D930" t="s">
        <v>5459</v>
      </c>
      <c r="E930" t="s">
        <v>5460</v>
      </c>
      <c r="F930">
        <v>0</v>
      </c>
      <c r="G930" s="1">
        <v>41563.448842592596</v>
      </c>
      <c r="H930">
        <v>0</v>
      </c>
      <c r="I930" t="s">
        <v>5461</v>
      </c>
      <c r="J930" t="s">
        <v>483</v>
      </c>
      <c r="K930" t="s">
        <v>63</v>
      </c>
      <c r="L930" t="s">
        <v>64</v>
      </c>
      <c r="M930" t="s">
        <v>65</v>
      </c>
      <c r="N930" t="s">
        <v>66</v>
      </c>
      <c r="O930">
        <v>0</v>
      </c>
      <c r="P930">
        <v>0</v>
      </c>
      <c r="Q930" t="s">
        <v>67</v>
      </c>
      <c r="R930" t="s">
        <v>65</v>
      </c>
      <c r="S930" t="s">
        <v>65</v>
      </c>
      <c r="T930" t="s">
        <v>65</v>
      </c>
      <c r="U930" t="s">
        <v>71</v>
      </c>
      <c r="V930" t="s">
        <v>72</v>
      </c>
      <c r="X930">
        <v>0</v>
      </c>
      <c r="Y930" t="s">
        <v>65</v>
      </c>
      <c r="Z930" t="s">
        <v>65</v>
      </c>
      <c r="AA930">
        <v>0</v>
      </c>
      <c r="AB930">
        <v>0</v>
      </c>
      <c r="AC930">
        <v>0</v>
      </c>
      <c r="AD930" t="s">
        <v>65</v>
      </c>
      <c r="AE930">
        <v>0</v>
      </c>
      <c r="AH930" t="s">
        <v>5462</v>
      </c>
      <c r="AI930" t="s">
        <v>65</v>
      </c>
      <c r="AJ930" t="s">
        <v>76</v>
      </c>
      <c r="AK930" t="s">
        <v>77</v>
      </c>
      <c r="AL930" t="s">
        <v>72</v>
      </c>
      <c r="AM930" t="s">
        <v>65</v>
      </c>
      <c r="AN930" t="s">
        <v>65</v>
      </c>
      <c r="AO930" t="s">
        <v>5463</v>
      </c>
      <c r="AP930" t="s">
        <v>5464</v>
      </c>
      <c r="AQ930" t="s">
        <v>65</v>
      </c>
      <c r="AR930" t="s">
        <v>80</v>
      </c>
      <c r="AS930" t="s">
        <v>5454</v>
      </c>
      <c r="AT930" s="1">
        <v>37902</v>
      </c>
      <c r="AU930" t="s">
        <v>2643</v>
      </c>
      <c r="AV930" t="s">
        <v>65</v>
      </c>
      <c r="AW930" t="s">
        <v>72</v>
      </c>
      <c r="AY930">
        <v>0</v>
      </c>
      <c r="AZ930" t="s">
        <v>65</v>
      </c>
      <c r="BA930" t="s">
        <v>65</v>
      </c>
      <c r="BB930" t="s">
        <v>65</v>
      </c>
      <c r="BC930" t="s">
        <v>65</v>
      </c>
      <c r="BD930" t="s">
        <v>87</v>
      </c>
      <c r="BE930" t="s">
        <v>65</v>
      </c>
      <c r="BG930" t="e">
        <f>INDEX('TO Report - School Leadership'!J:J,MATCH(LCGMS!C930,'TO Report - School Leadership'!D:D,0))</f>
        <v>#N/A</v>
      </c>
      <c r="BH930" t="e">
        <f>INDEX('TO Report - School Leadership'!M:M,MATCH(LCGMS!C930,'TO Report - School Leadership'!D:D,0))</f>
        <v>#N/A</v>
      </c>
      <c r="BI930" t="e">
        <f t="shared" si="28"/>
        <v>#N/A</v>
      </c>
      <c r="BJ930" t="e">
        <f t="shared" si="29"/>
        <v>#N/A</v>
      </c>
    </row>
    <row r="931" spans="1:62" hidden="1" x14ac:dyDescent="0.25">
      <c r="A931" t="s">
        <v>5456</v>
      </c>
      <c r="B931" t="s">
        <v>5469</v>
      </c>
      <c r="C931" t="s">
        <v>5470</v>
      </c>
      <c r="D931" t="s">
        <v>5459</v>
      </c>
      <c r="E931" t="s">
        <v>5460</v>
      </c>
      <c r="F931">
        <v>0</v>
      </c>
      <c r="G931" s="1">
        <v>41563.448842592596</v>
      </c>
      <c r="H931">
        <v>0</v>
      </c>
      <c r="I931" t="s">
        <v>5461</v>
      </c>
      <c r="J931" t="s">
        <v>483</v>
      </c>
      <c r="K931" t="s">
        <v>63</v>
      </c>
      <c r="L931" t="s">
        <v>64</v>
      </c>
      <c r="M931" t="s">
        <v>65</v>
      </c>
      <c r="N931" t="s">
        <v>66</v>
      </c>
      <c r="O931">
        <v>0</v>
      </c>
      <c r="P931">
        <v>0</v>
      </c>
      <c r="Q931" t="s">
        <v>67</v>
      </c>
      <c r="R931" t="s">
        <v>65</v>
      </c>
      <c r="S931" t="s">
        <v>65</v>
      </c>
      <c r="T931" t="s">
        <v>65</v>
      </c>
      <c r="U931" t="s">
        <v>181</v>
      </c>
      <c r="V931" t="s">
        <v>182</v>
      </c>
      <c r="X931">
        <v>0</v>
      </c>
      <c r="Y931" t="s">
        <v>65</v>
      </c>
      <c r="Z931" t="s">
        <v>65</v>
      </c>
      <c r="AA931">
        <v>0</v>
      </c>
      <c r="AB931">
        <v>0</v>
      </c>
      <c r="AC931">
        <v>0</v>
      </c>
      <c r="AD931" t="s">
        <v>65</v>
      </c>
      <c r="AE931">
        <v>0</v>
      </c>
      <c r="AH931" t="s">
        <v>759</v>
      </c>
      <c r="AI931" t="s">
        <v>65</v>
      </c>
      <c r="AJ931" t="s">
        <v>76</v>
      </c>
      <c r="AK931" t="s">
        <v>77</v>
      </c>
      <c r="AL931" t="s">
        <v>182</v>
      </c>
      <c r="AM931" t="s">
        <v>65</v>
      </c>
      <c r="AN931" t="s">
        <v>65</v>
      </c>
      <c r="AO931" t="s">
        <v>5463</v>
      </c>
      <c r="AP931" t="s">
        <v>5464</v>
      </c>
      <c r="AQ931" t="s">
        <v>65</v>
      </c>
      <c r="AR931" t="s">
        <v>80</v>
      </c>
      <c r="AS931" t="s">
        <v>5454</v>
      </c>
      <c r="AT931" s="1">
        <v>37902</v>
      </c>
      <c r="AU931" t="s">
        <v>2643</v>
      </c>
      <c r="AV931" t="s">
        <v>65</v>
      </c>
      <c r="AW931" t="s">
        <v>182</v>
      </c>
      <c r="AY931">
        <v>0</v>
      </c>
      <c r="AZ931" t="s">
        <v>65</v>
      </c>
      <c r="BA931" t="s">
        <v>65</v>
      </c>
      <c r="BB931" t="s">
        <v>65</v>
      </c>
      <c r="BC931" t="s">
        <v>65</v>
      </c>
      <c r="BD931" t="s">
        <v>183</v>
      </c>
      <c r="BE931" t="s">
        <v>65</v>
      </c>
      <c r="BG931" t="e">
        <f>INDEX('TO Report - School Leadership'!J:J,MATCH(LCGMS!C931,'TO Report - School Leadership'!D:D,0))</f>
        <v>#N/A</v>
      </c>
      <c r="BH931" t="e">
        <f>INDEX('TO Report - School Leadership'!M:M,MATCH(LCGMS!C931,'TO Report - School Leadership'!D:D,0))</f>
        <v>#N/A</v>
      </c>
      <c r="BI931" t="e">
        <f t="shared" si="28"/>
        <v>#N/A</v>
      </c>
      <c r="BJ931" t="e">
        <f t="shared" si="29"/>
        <v>#N/A</v>
      </c>
    </row>
    <row r="932" spans="1:62" hidden="1" x14ac:dyDescent="0.25">
      <c r="A932" t="s">
        <v>5456</v>
      </c>
      <c r="B932" t="s">
        <v>5471</v>
      </c>
      <c r="C932" t="s">
        <v>5472</v>
      </c>
      <c r="D932" t="s">
        <v>5459</v>
      </c>
      <c r="E932" t="s">
        <v>5460</v>
      </c>
      <c r="F932">
        <v>0</v>
      </c>
      <c r="G932" s="1">
        <v>41563.448842592596</v>
      </c>
      <c r="H932">
        <v>0</v>
      </c>
      <c r="I932" t="s">
        <v>5461</v>
      </c>
      <c r="J932" t="s">
        <v>483</v>
      </c>
      <c r="K932" t="s">
        <v>63</v>
      </c>
      <c r="L932" t="s">
        <v>64</v>
      </c>
      <c r="M932" t="s">
        <v>65</v>
      </c>
      <c r="N932" t="s">
        <v>66</v>
      </c>
      <c r="O932">
        <v>0</v>
      </c>
      <c r="P932">
        <v>0</v>
      </c>
      <c r="Q932" t="s">
        <v>67</v>
      </c>
      <c r="R932" t="s">
        <v>65</v>
      </c>
      <c r="S932" t="s">
        <v>65</v>
      </c>
      <c r="T932" t="s">
        <v>65</v>
      </c>
      <c r="U932" t="s">
        <v>101</v>
      </c>
      <c r="V932" t="s">
        <v>102</v>
      </c>
      <c r="X932">
        <v>0</v>
      </c>
      <c r="Y932" t="s">
        <v>65</v>
      </c>
      <c r="Z932" t="s">
        <v>65</v>
      </c>
      <c r="AA932">
        <v>0</v>
      </c>
      <c r="AB932">
        <v>0</v>
      </c>
      <c r="AC932">
        <v>0</v>
      </c>
      <c r="AD932" t="s">
        <v>65</v>
      </c>
      <c r="AE932">
        <v>0</v>
      </c>
      <c r="AH932" t="s">
        <v>5462</v>
      </c>
      <c r="AI932" t="s">
        <v>65</v>
      </c>
      <c r="AJ932" t="s">
        <v>76</v>
      </c>
      <c r="AK932" t="s">
        <v>77</v>
      </c>
      <c r="AL932" t="s">
        <v>102</v>
      </c>
      <c r="AM932" t="s">
        <v>65</v>
      </c>
      <c r="AN932" t="s">
        <v>65</v>
      </c>
      <c r="AO932" t="s">
        <v>5463</v>
      </c>
      <c r="AP932" t="s">
        <v>5464</v>
      </c>
      <c r="AQ932" t="s">
        <v>65</v>
      </c>
      <c r="AR932" t="s">
        <v>80</v>
      </c>
      <c r="AS932" t="s">
        <v>5454</v>
      </c>
      <c r="AT932" s="1">
        <v>37902</v>
      </c>
      <c r="AU932" t="s">
        <v>2643</v>
      </c>
      <c r="AV932" t="s">
        <v>65</v>
      </c>
      <c r="AW932" t="s">
        <v>102</v>
      </c>
      <c r="AY932">
        <v>0</v>
      </c>
      <c r="AZ932" t="s">
        <v>65</v>
      </c>
      <c r="BA932" t="s">
        <v>65</v>
      </c>
      <c r="BB932" t="s">
        <v>65</v>
      </c>
      <c r="BC932" t="s">
        <v>65</v>
      </c>
      <c r="BD932" t="s">
        <v>112</v>
      </c>
      <c r="BE932" t="s">
        <v>65</v>
      </c>
      <c r="BG932" t="e">
        <f>INDEX('TO Report - School Leadership'!J:J,MATCH(LCGMS!C932,'TO Report - School Leadership'!D:D,0))</f>
        <v>#N/A</v>
      </c>
      <c r="BH932" t="e">
        <f>INDEX('TO Report - School Leadership'!M:M,MATCH(LCGMS!C932,'TO Report - School Leadership'!D:D,0))</f>
        <v>#N/A</v>
      </c>
      <c r="BI932" t="e">
        <f t="shared" si="28"/>
        <v>#N/A</v>
      </c>
      <c r="BJ932" t="e">
        <f t="shared" si="29"/>
        <v>#N/A</v>
      </c>
    </row>
    <row r="933" spans="1:62" hidden="1" x14ac:dyDescent="0.25">
      <c r="A933" t="s">
        <v>5456</v>
      </c>
      <c r="B933" t="s">
        <v>5473</v>
      </c>
      <c r="C933" t="s">
        <v>5474</v>
      </c>
      <c r="D933" t="s">
        <v>5459</v>
      </c>
      <c r="E933" t="s">
        <v>5460</v>
      </c>
      <c r="F933">
        <v>0</v>
      </c>
      <c r="G933" s="1">
        <v>41563.448842592596</v>
      </c>
      <c r="H933">
        <v>0</v>
      </c>
      <c r="I933" t="s">
        <v>5461</v>
      </c>
      <c r="J933" t="s">
        <v>483</v>
      </c>
      <c r="K933" t="s">
        <v>63</v>
      </c>
      <c r="L933" t="s">
        <v>64</v>
      </c>
      <c r="M933" t="s">
        <v>65</v>
      </c>
      <c r="N933" t="s">
        <v>66</v>
      </c>
      <c r="O933">
        <v>0</v>
      </c>
      <c r="P933">
        <v>0</v>
      </c>
      <c r="Q933" t="s">
        <v>67</v>
      </c>
      <c r="R933" t="s">
        <v>65</v>
      </c>
      <c r="S933" t="s">
        <v>65</v>
      </c>
      <c r="T933" t="s">
        <v>65</v>
      </c>
      <c r="U933" t="s">
        <v>700</v>
      </c>
      <c r="V933" t="s">
        <v>701</v>
      </c>
      <c r="X933">
        <v>0</v>
      </c>
      <c r="Y933" t="s">
        <v>65</v>
      </c>
      <c r="Z933" t="s">
        <v>65</v>
      </c>
      <c r="AA933">
        <v>0</v>
      </c>
      <c r="AB933">
        <v>0</v>
      </c>
      <c r="AC933">
        <v>0</v>
      </c>
      <c r="AD933" t="s">
        <v>65</v>
      </c>
      <c r="AE933">
        <v>0</v>
      </c>
      <c r="AH933" t="s">
        <v>5462</v>
      </c>
      <c r="AI933" t="s">
        <v>65</v>
      </c>
      <c r="AJ933" t="s">
        <v>76</v>
      </c>
      <c r="AK933" t="s">
        <v>77</v>
      </c>
      <c r="AL933" t="s">
        <v>701</v>
      </c>
      <c r="AM933" t="s">
        <v>65</v>
      </c>
      <c r="AN933" t="s">
        <v>65</v>
      </c>
      <c r="AO933" t="s">
        <v>5463</v>
      </c>
      <c r="AP933" t="s">
        <v>5464</v>
      </c>
      <c r="AQ933" t="s">
        <v>65</v>
      </c>
      <c r="AR933" t="s">
        <v>80</v>
      </c>
      <c r="AS933" t="s">
        <v>5454</v>
      </c>
      <c r="AT933" s="1">
        <v>37902</v>
      </c>
      <c r="AU933" t="s">
        <v>2643</v>
      </c>
      <c r="AV933" t="s">
        <v>65</v>
      </c>
      <c r="AW933" t="s">
        <v>701</v>
      </c>
      <c r="AY933">
        <v>0</v>
      </c>
      <c r="AZ933" t="s">
        <v>65</v>
      </c>
      <c r="BA933" t="s">
        <v>65</v>
      </c>
      <c r="BB933" t="s">
        <v>65</v>
      </c>
      <c r="BC933" t="s">
        <v>65</v>
      </c>
      <c r="BD933" t="s">
        <v>705</v>
      </c>
      <c r="BE933" t="s">
        <v>65</v>
      </c>
      <c r="BG933" t="e">
        <f>INDEX('TO Report - School Leadership'!J:J,MATCH(LCGMS!C933,'TO Report - School Leadership'!D:D,0))</f>
        <v>#N/A</v>
      </c>
      <c r="BH933" t="e">
        <f>INDEX('TO Report - School Leadership'!M:M,MATCH(LCGMS!C933,'TO Report - School Leadership'!D:D,0))</f>
        <v>#N/A</v>
      </c>
      <c r="BI933" t="e">
        <f t="shared" si="28"/>
        <v>#N/A</v>
      </c>
      <c r="BJ933" t="e">
        <f t="shared" si="29"/>
        <v>#N/A</v>
      </c>
    </row>
    <row r="934" spans="1:62" hidden="1" x14ac:dyDescent="0.25">
      <c r="A934" t="s">
        <v>5456</v>
      </c>
      <c r="B934" t="s">
        <v>5475</v>
      </c>
      <c r="C934" t="s">
        <v>5476</v>
      </c>
      <c r="D934" t="s">
        <v>5459</v>
      </c>
      <c r="E934" t="s">
        <v>5460</v>
      </c>
      <c r="F934">
        <v>0</v>
      </c>
      <c r="G934" s="1">
        <v>41563.448842592596</v>
      </c>
      <c r="H934">
        <v>0</v>
      </c>
      <c r="I934" t="s">
        <v>5461</v>
      </c>
      <c r="J934" t="s">
        <v>483</v>
      </c>
      <c r="K934" t="s">
        <v>63</v>
      </c>
      <c r="L934" t="s">
        <v>64</v>
      </c>
      <c r="M934" t="s">
        <v>65</v>
      </c>
      <c r="N934" t="s">
        <v>66</v>
      </c>
      <c r="O934">
        <v>0</v>
      </c>
      <c r="P934">
        <v>0</v>
      </c>
      <c r="Q934" t="s">
        <v>67</v>
      </c>
      <c r="R934" t="s">
        <v>65</v>
      </c>
      <c r="S934" t="s">
        <v>5477</v>
      </c>
      <c r="T934" t="s">
        <v>65</v>
      </c>
      <c r="U934" t="s">
        <v>200</v>
      </c>
      <c r="V934" t="s">
        <v>141</v>
      </c>
      <c r="X934">
        <v>0</v>
      </c>
      <c r="Y934" t="s">
        <v>65</v>
      </c>
      <c r="Z934" t="s">
        <v>65</v>
      </c>
      <c r="AA934">
        <v>0</v>
      </c>
      <c r="AB934">
        <v>0</v>
      </c>
      <c r="AC934">
        <v>0</v>
      </c>
      <c r="AD934" t="s">
        <v>65</v>
      </c>
      <c r="AE934">
        <v>0</v>
      </c>
      <c r="AH934" t="s">
        <v>5462</v>
      </c>
      <c r="AI934" t="s">
        <v>65</v>
      </c>
      <c r="AJ934" t="s">
        <v>76</v>
      </c>
      <c r="AK934" t="s">
        <v>77</v>
      </c>
      <c r="AL934" t="s">
        <v>141</v>
      </c>
      <c r="AM934" t="s">
        <v>65</v>
      </c>
      <c r="AN934" t="s">
        <v>65</v>
      </c>
      <c r="AO934" t="s">
        <v>5463</v>
      </c>
      <c r="AP934" t="s">
        <v>5464</v>
      </c>
      <c r="AQ934" t="s">
        <v>5477</v>
      </c>
      <c r="AR934" t="s">
        <v>80</v>
      </c>
      <c r="AS934" t="s">
        <v>5454</v>
      </c>
      <c r="AT934" s="1">
        <v>37902</v>
      </c>
      <c r="AU934" t="s">
        <v>2643</v>
      </c>
      <c r="AV934" t="s">
        <v>65</v>
      </c>
      <c r="AW934" t="s">
        <v>141</v>
      </c>
      <c r="AY934">
        <v>0</v>
      </c>
      <c r="AZ934" t="s">
        <v>65</v>
      </c>
      <c r="BA934" t="s">
        <v>65</v>
      </c>
      <c r="BB934" t="s">
        <v>65</v>
      </c>
      <c r="BC934" t="s">
        <v>65</v>
      </c>
      <c r="BD934" t="s">
        <v>201</v>
      </c>
      <c r="BE934" t="s">
        <v>65</v>
      </c>
      <c r="BG934" t="e">
        <f>INDEX('TO Report - School Leadership'!J:J,MATCH(LCGMS!C934,'TO Report - School Leadership'!D:D,0))</f>
        <v>#N/A</v>
      </c>
      <c r="BH934" t="e">
        <f>INDEX('TO Report - School Leadership'!M:M,MATCH(LCGMS!C934,'TO Report - School Leadership'!D:D,0))</f>
        <v>#N/A</v>
      </c>
      <c r="BI934" t="e">
        <f t="shared" si="28"/>
        <v>#N/A</v>
      </c>
      <c r="BJ934" t="e">
        <f t="shared" si="29"/>
        <v>#N/A</v>
      </c>
    </row>
    <row r="935" spans="1:62" hidden="1" x14ac:dyDescent="0.25">
      <c r="A935" t="s">
        <v>5456</v>
      </c>
      <c r="B935" t="s">
        <v>5478</v>
      </c>
      <c r="C935" t="s">
        <v>5479</v>
      </c>
      <c r="D935" t="s">
        <v>5459</v>
      </c>
      <c r="E935" t="s">
        <v>5460</v>
      </c>
      <c r="F935">
        <v>0</v>
      </c>
      <c r="G935" s="1">
        <v>41563.448842592596</v>
      </c>
      <c r="H935">
        <v>0</v>
      </c>
      <c r="I935" t="s">
        <v>5461</v>
      </c>
      <c r="J935" t="s">
        <v>483</v>
      </c>
      <c r="K935" t="s">
        <v>63</v>
      </c>
      <c r="L935" t="s">
        <v>64</v>
      </c>
      <c r="M935" t="s">
        <v>65</v>
      </c>
      <c r="N935" t="s">
        <v>66</v>
      </c>
      <c r="O935">
        <v>0</v>
      </c>
      <c r="P935">
        <v>0</v>
      </c>
      <c r="Q935" t="s">
        <v>67</v>
      </c>
      <c r="R935" t="s">
        <v>65</v>
      </c>
      <c r="S935" t="s">
        <v>5480</v>
      </c>
      <c r="T935" t="s">
        <v>65</v>
      </c>
      <c r="U935" t="s">
        <v>393</v>
      </c>
      <c r="V935" t="s">
        <v>394</v>
      </c>
      <c r="X935">
        <v>0</v>
      </c>
      <c r="Y935" t="s">
        <v>65</v>
      </c>
      <c r="Z935" t="s">
        <v>65</v>
      </c>
      <c r="AA935">
        <v>0</v>
      </c>
      <c r="AB935">
        <v>0</v>
      </c>
      <c r="AC935">
        <v>0</v>
      </c>
      <c r="AD935" t="s">
        <v>65</v>
      </c>
      <c r="AE935">
        <v>0</v>
      </c>
      <c r="AH935" t="s">
        <v>5462</v>
      </c>
      <c r="AI935" t="s">
        <v>65</v>
      </c>
      <c r="AJ935" t="s">
        <v>76</v>
      </c>
      <c r="AK935" t="s">
        <v>77</v>
      </c>
      <c r="AL935" t="s">
        <v>394</v>
      </c>
      <c r="AM935" t="s">
        <v>65</v>
      </c>
      <c r="AN935" t="s">
        <v>65</v>
      </c>
      <c r="AO935" t="s">
        <v>5463</v>
      </c>
      <c r="AP935" t="s">
        <v>5464</v>
      </c>
      <c r="AQ935" t="s">
        <v>5480</v>
      </c>
      <c r="AR935" t="s">
        <v>80</v>
      </c>
      <c r="AS935" t="s">
        <v>5454</v>
      </c>
      <c r="AT935" s="1">
        <v>37902</v>
      </c>
      <c r="AU935" t="s">
        <v>2643</v>
      </c>
      <c r="AV935" t="s">
        <v>65</v>
      </c>
      <c r="AW935" t="s">
        <v>394</v>
      </c>
      <c r="AY935">
        <v>0</v>
      </c>
      <c r="AZ935" t="s">
        <v>65</v>
      </c>
      <c r="BA935" t="s">
        <v>65</v>
      </c>
      <c r="BB935" t="s">
        <v>65</v>
      </c>
      <c r="BC935" t="s">
        <v>65</v>
      </c>
      <c r="BD935" t="s">
        <v>400</v>
      </c>
      <c r="BE935" t="s">
        <v>65</v>
      </c>
      <c r="BG935" t="e">
        <f>INDEX('TO Report - School Leadership'!J:J,MATCH(LCGMS!C935,'TO Report - School Leadership'!D:D,0))</f>
        <v>#N/A</v>
      </c>
      <c r="BH935" t="e">
        <f>INDEX('TO Report - School Leadership'!M:M,MATCH(LCGMS!C935,'TO Report - School Leadership'!D:D,0))</f>
        <v>#N/A</v>
      </c>
      <c r="BI935" t="e">
        <f t="shared" si="28"/>
        <v>#N/A</v>
      </c>
      <c r="BJ935" t="e">
        <f t="shared" si="29"/>
        <v>#N/A</v>
      </c>
    </row>
    <row r="936" spans="1:62" hidden="1" x14ac:dyDescent="0.25">
      <c r="A936" t="s">
        <v>5456</v>
      </c>
      <c r="B936" t="s">
        <v>5481</v>
      </c>
      <c r="C936" t="s">
        <v>5482</v>
      </c>
      <c r="D936" t="s">
        <v>5459</v>
      </c>
      <c r="E936" t="s">
        <v>5460</v>
      </c>
      <c r="F936">
        <v>0</v>
      </c>
      <c r="G936" s="1">
        <v>41563.448842592596</v>
      </c>
      <c r="H936">
        <v>0</v>
      </c>
      <c r="I936" t="s">
        <v>5461</v>
      </c>
      <c r="J936" t="s">
        <v>483</v>
      </c>
      <c r="K936" t="s">
        <v>63</v>
      </c>
      <c r="L936" t="s">
        <v>64</v>
      </c>
      <c r="M936" t="s">
        <v>65</v>
      </c>
      <c r="N936" t="s">
        <v>66</v>
      </c>
      <c r="O936">
        <v>0</v>
      </c>
      <c r="P936">
        <v>0</v>
      </c>
      <c r="Q936" t="s">
        <v>67</v>
      </c>
      <c r="R936" t="s">
        <v>65</v>
      </c>
      <c r="S936" t="s">
        <v>65</v>
      </c>
      <c r="T936" t="s">
        <v>65</v>
      </c>
      <c r="U936" t="s">
        <v>823</v>
      </c>
      <c r="V936" t="s">
        <v>824</v>
      </c>
      <c r="X936">
        <v>0</v>
      </c>
      <c r="Y936" t="s">
        <v>65</v>
      </c>
      <c r="Z936" t="s">
        <v>65</v>
      </c>
      <c r="AA936">
        <v>0</v>
      </c>
      <c r="AB936">
        <v>0</v>
      </c>
      <c r="AC936">
        <v>0</v>
      </c>
      <c r="AD936" t="s">
        <v>65</v>
      </c>
      <c r="AE936">
        <v>0</v>
      </c>
      <c r="AH936" t="s">
        <v>5462</v>
      </c>
      <c r="AI936" t="s">
        <v>65</v>
      </c>
      <c r="AJ936" t="s">
        <v>76</v>
      </c>
      <c r="AK936" t="s">
        <v>77</v>
      </c>
      <c r="AL936" t="s">
        <v>824</v>
      </c>
      <c r="AM936" t="s">
        <v>65</v>
      </c>
      <c r="AN936" t="s">
        <v>65</v>
      </c>
      <c r="AO936" t="s">
        <v>5463</v>
      </c>
      <c r="AP936" t="s">
        <v>5464</v>
      </c>
      <c r="AQ936" t="s">
        <v>65</v>
      </c>
      <c r="AR936" t="s">
        <v>80</v>
      </c>
      <c r="AS936" t="s">
        <v>5454</v>
      </c>
      <c r="AT936" s="1">
        <v>37902</v>
      </c>
      <c r="AU936" t="s">
        <v>2643</v>
      </c>
      <c r="AV936" t="s">
        <v>65</v>
      </c>
      <c r="AW936" t="s">
        <v>824</v>
      </c>
      <c r="AY936">
        <v>0</v>
      </c>
      <c r="AZ936" t="s">
        <v>65</v>
      </c>
      <c r="BA936" t="s">
        <v>65</v>
      </c>
      <c r="BB936" t="s">
        <v>65</v>
      </c>
      <c r="BC936" t="s">
        <v>65</v>
      </c>
      <c r="BD936" t="s">
        <v>825</v>
      </c>
      <c r="BE936" t="s">
        <v>65</v>
      </c>
      <c r="BG936" t="e">
        <f>INDEX('TO Report - School Leadership'!J:J,MATCH(LCGMS!C936,'TO Report - School Leadership'!D:D,0))</f>
        <v>#N/A</v>
      </c>
      <c r="BH936" t="e">
        <f>INDEX('TO Report - School Leadership'!M:M,MATCH(LCGMS!C936,'TO Report - School Leadership'!D:D,0))</f>
        <v>#N/A</v>
      </c>
      <c r="BI936" t="e">
        <f t="shared" si="28"/>
        <v>#N/A</v>
      </c>
      <c r="BJ936" t="e">
        <f t="shared" si="29"/>
        <v>#N/A</v>
      </c>
    </row>
    <row r="937" spans="1:62" hidden="1" x14ac:dyDescent="0.25">
      <c r="A937" t="s">
        <v>5456</v>
      </c>
      <c r="B937" t="s">
        <v>5483</v>
      </c>
      <c r="C937" t="s">
        <v>5484</v>
      </c>
      <c r="D937" t="s">
        <v>5459</v>
      </c>
      <c r="E937" t="s">
        <v>5460</v>
      </c>
      <c r="F937">
        <v>0</v>
      </c>
      <c r="G937" s="1">
        <v>41563.448842592596</v>
      </c>
      <c r="H937">
        <v>0</v>
      </c>
      <c r="I937" t="s">
        <v>5461</v>
      </c>
      <c r="J937" t="s">
        <v>483</v>
      </c>
      <c r="K937" t="s">
        <v>63</v>
      </c>
      <c r="L937" t="s">
        <v>64</v>
      </c>
      <c r="M937" t="s">
        <v>65</v>
      </c>
      <c r="N937" t="s">
        <v>66</v>
      </c>
      <c r="O937">
        <v>0</v>
      </c>
      <c r="P937">
        <v>0</v>
      </c>
      <c r="Q937" t="s">
        <v>67</v>
      </c>
      <c r="R937" t="s">
        <v>65</v>
      </c>
      <c r="S937" t="s">
        <v>65</v>
      </c>
      <c r="T937" t="s">
        <v>65</v>
      </c>
      <c r="U937" t="s">
        <v>274</v>
      </c>
      <c r="V937" t="s">
        <v>275</v>
      </c>
      <c r="X937">
        <v>0</v>
      </c>
      <c r="Y937" t="s">
        <v>65</v>
      </c>
      <c r="Z937" t="s">
        <v>65</v>
      </c>
      <c r="AA937">
        <v>0</v>
      </c>
      <c r="AB937">
        <v>0</v>
      </c>
      <c r="AC937">
        <v>0</v>
      </c>
      <c r="AD937" t="s">
        <v>65</v>
      </c>
      <c r="AE937">
        <v>0</v>
      </c>
      <c r="AH937" t="s">
        <v>450</v>
      </c>
      <c r="AI937" t="s">
        <v>65</v>
      </c>
      <c r="AJ937" t="s">
        <v>76</v>
      </c>
      <c r="AK937" t="s">
        <v>77</v>
      </c>
      <c r="AL937" t="s">
        <v>275</v>
      </c>
      <c r="AM937" t="s">
        <v>65</v>
      </c>
      <c r="AN937" t="s">
        <v>65</v>
      </c>
      <c r="AO937" t="s">
        <v>5463</v>
      </c>
      <c r="AP937" t="s">
        <v>5464</v>
      </c>
      <c r="AQ937" t="s">
        <v>65</v>
      </c>
      <c r="AR937" t="s">
        <v>80</v>
      </c>
      <c r="AS937" t="s">
        <v>5454</v>
      </c>
      <c r="AT937" s="1">
        <v>37902</v>
      </c>
      <c r="AU937" t="s">
        <v>2643</v>
      </c>
      <c r="AV937" t="s">
        <v>65</v>
      </c>
      <c r="AW937" t="s">
        <v>275</v>
      </c>
      <c r="AY937">
        <v>0</v>
      </c>
      <c r="AZ937" t="s">
        <v>65</v>
      </c>
      <c r="BA937" t="s">
        <v>65</v>
      </c>
      <c r="BB937" t="s">
        <v>65</v>
      </c>
      <c r="BC937" t="s">
        <v>65</v>
      </c>
      <c r="BD937" t="s">
        <v>278</v>
      </c>
      <c r="BE937" t="s">
        <v>65</v>
      </c>
      <c r="BG937" t="e">
        <f>INDEX('TO Report - School Leadership'!J:J,MATCH(LCGMS!C937,'TO Report - School Leadership'!D:D,0))</f>
        <v>#N/A</v>
      </c>
      <c r="BH937" t="e">
        <f>INDEX('TO Report - School Leadership'!M:M,MATCH(LCGMS!C937,'TO Report - School Leadership'!D:D,0))</f>
        <v>#N/A</v>
      </c>
      <c r="BI937" t="e">
        <f t="shared" si="28"/>
        <v>#N/A</v>
      </c>
      <c r="BJ937" t="e">
        <f t="shared" si="29"/>
        <v>#N/A</v>
      </c>
    </row>
    <row r="938" spans="1:62" hidden="1" x14ac:dyDescent="0.25">
      <c r="A938" t="s">
        <v>5456</v>
      </c>
      <c r="B938" t="s">
        <v>5485</v>
      </c>
      <c r="C938" t="s">
        <v>5486</v>
      </c>
      <c r="D938" t="s">
        <v>5459</v>
      </c>
      <c r="E938" t="s">
        <v>5460</v>
      </c>
      <c r="F938">
        <v>0</v>
      </c>
      <c r="G938" s="1">
        <v>41563.448842592596</v>
      </c>
      <c r="H938">
        <v>0</v>
      </c>
      <c r="I938" t="s">
        <v>5461</v>
      </c>
      <c r="J938" t="s">
        <v>483</v>
      </c>
      <c r="K938" t="s">
        <v>63</v>
      </c>
      <c r="L938" t="s">
        <v>64</v>
      </c>
      <c r="M938" t="s">
        <v>65</v>
      </c>
      <c r="N938" t="s">
        <v>66</v>
      </c>
      <c r="O938">
        <v>0</v>
      </c>
      <c r="P938">
        <v>0</v>
      </c>
      <c r="Q938" t="s">
        <v>67</v>
      </c>
      <c r="R938" t="s">
        <v>65</v>
      </c>
      <c r="S938" t="s">
        <v>65</v>
      </c>
      <c r="T938" t="s">
        <v>65</v>
      </c>
      <c r="U938" t="s">
        <v>522</v>
      </c>
      <c r="V938" t="s">
        <v>523</v>
      </c>
      <c r="X938">
        <v>0</v>
      </c>
      <c r="Y938" t="s">
        <v>65</v>
      </c>
      <c r="Z938" t="s">
        <v>65</v>
      </c>
      <c r="AA938">
        <v>0</v>
      </c>
      <c r="AB938">
        <v>0</v>
      </c>
      <c r="AC938">
        <v>0</v>
      </c>
      <c r="AD938" t="s">
        <v>65</v>
      </c>
      <c r="AE938">
        <v>0</v>
      </c>
      <c r="AH938" t="s">
        <v>450</v>
      </c>
      <c r="AI938" t="s">
        <v>65</v>
      </c>
      <c r="AJ938" t="s">
        <v>76</v>
      </c>
      <c r="AK938" t="s">
        <v>77</v>
      </c>
      <c r="AL938" t="s">
        <v>523</v>
      </c>
      <c r="AM938" t="s">
        <v>65</v>
      </c>
      <c r="AN938" t="s">
        <v>65</v>
      </c>
      <c r="AO938" t="s">
        <v>5463</v>
      </c>
      <c r="AP938" t="s">
        <v>5464</v>
      </c>
      <c r="AQ938" t="s">
        <v>65</v>
      </c>
      <c r="AR938" t="s">
        <v>80</v>
      </c>
      <c r="AS938" t="s">
        <v>5454</v>
      </c>
      <c r="AT938" s="1">
        <v>37902</v>
      </c>
      <c r="AU938" t="s">
        <v>2643</v>
      </c>
      <c r="AV938" t="s">
        <v>65</v>
      </c>
      <c r="AW938" t="s">
        <v>523</v>
      </c>
      <c r="AY938">
        <v>0</v>
      </c>
      <c r="AZ938" t="s">
        <v>65</v>
      </c>
      <c r="BA938" t="s">
        <v>65</v>
      </c>
      <c r="BB938" t="s">
        <v>65</v>
      </c>
      <c r="BC938" t="s">
        <v>65</v>
      </c>
      <c r="BD938" t="s">
        <v>526</v>
      </c>
      <c r="BE938" t="s">
        <v>65</v>
      </c>
      <c r="BG938" t="e">
        <f>INDEX('TO Report - School Leadership'!J:J,MATCH(LCGMS!C938,'TO Report - School Leadership'!D:D,0))</f>
        <v>#N/A</v>
      </c>
      <c r="BH938" t="e">
        <f>INDEX('TO Report - School Leadership'!M:M,MATCH(LCGMS!C938,'TO Report - School Leadership'!D:D,0))</f>
        <v>#N/A</v>
      </c>
      <c r="BI938" t="e">
        <f t="shared" si="28"/>
        <v>#N/A</v>
      </c>
      <c r="BJ938" t="e">
        <f t="shared" si="29"/>
        <v>#N/A</v>
      </c>
    </row>
    <row r="939" spans="1:62" hidden="1" x14ac:dyDescent="0.25">
      <c r="A939" t="s">
        <v>5456</v>
      </c>
      <c r="B939" t="s">
        <v>5487</v>
      </c>
      <c r="C939" t="s">
        <v>5488</v>
      </c>
      <c r="D939" t="s">
        <v>5459</v>
      </c>
      <c r="E939" t="s">
        <v>5460</v>
      </c>
      <c r="F939">
        <v>0</v>
      </c>
      <c r="G939" s="1">
        <v>41563.448842592596</v>
      </c>
      <c r="H939">
        <v>0</v>
      </c>
      <c r="I939" t="s">
        <v>5461</v>
      </c>
      <c r="J939" t="s">
        <v>483</v>
      </c>
      <c r="K939" t="s">
        <v>63</v>
      </c>
      <c r="L939" t="s">
        <v>64</v>
      </c>
      <c r="M939" t="s">
        <v>65</v>
      </c>
      <c r="N939" t="s">
        <v>66</v>
      </c>
      <c r="O939">
        <v>0</v>
      </c>
      <c r="P939">
        <v>0</v>
      </c>
      <c r="Q939" t="s">
        <v>67</v>
      </c>
      <c r="R939" t="s">
        <v>65</v>
      </c>
      <c r="S939" t="s">
        <v>65</v>
      </c>
      <c r="T939" t="s">
        <v>65</v>
      </c>
      <c r="U939" t="s">
        <v>543</v>
      </c>
      <c r="V939" t="s">
        <v>544</v>
      </c>
      <c r="X939">
        <v>0</v>
      </c>
      <c r="Y939" t="s">
        <v>65</v>
      </c>
      <c r="Z939" t="s">
        <v>65</v>
      </c>
      <c r="AA939">
        <v>0</v>
      </c>
      <c r="AB939">
        <v>0</v>
      </c>
      <c r="AC939">
        <v>0</v>
      </c>
      <c r="AD939" t="s">
        <v>65</v>
      </c>
      <c r="AE939">
        <v>0</v>
      </c>
      <c r="AH939" t="s">
        <v>5462</v>
      </c>
      <c r="AI939" t="s">
        <v>65</v>
      </c>
      <c r="AJ939" t="s">
        <v>76</v>
      </c>
      <c r="AK939" t="s">
        <v>77</v>
      </c>
      <c r="AL939" t="s">
        <v>544</v>
      </c>
      <c r="AM939" t="s">
        <v>65</v>
      </c>
      <c r="AN939" t="s">
        <v>65</v>
      </c>
      <c r="AO939" t="s">
        <v>5463</v>
      </c>
      <c r="AP939" t="s">
        <v>5464</v>
      </c>
      <c r="AQ939" t="s">
        <v>65</v>
      </c>
      <c r="AR939" t="s">
        <v>80</v>
      </c>
      <c r="AS939" t="s">
        <v>5454</v>
      </c>
      <c r="AT939" s="1">
        <v>37902</v>
      </c>
      <c r="AU939" t="s">
        <v>2643</v>
      </c>
      <c r="AV939" t="s">
        <v>65</v>
      </c>
      <c r="AW939" t="s">
        <v>544</v>
      </c>
      <c r="AY939">
        <v>0</v>
      </c>
      <c r="AZ939" t="s">
        <v>65</v>
      </c>
      <c r="BA939" t="s">
        <v>65</v>
      </c>
      <c r="BB939" t="s">
        <v>65</v>
      </c>
      <c r="BC939" t="s">
        <v>65</v>
      </c>
      <c r="BD939" t="s">
        <v>548</v>
      </c>
      <c r="BE939" t="s">
        <v>65</v>
      </c>
      <c r="BG939" t="e">
        <f>INDEX('TO Report - School Leadership'!J:J,MATCH(LCGMS!C939,'TO Report - School Leadership'!D:D,0))</f>
        <v>#N/A</v>
      </c>
      <c r="BH939" t="e">
        <f>INDEX('TO Report - School Leadership'!M:M,MATCH(LCGMS!C939,'TO Report - School Leadership'!D:D,0))</f>
        <v>#N/A</v>
      </c>
      <c r="BI939" t="e">
        <f t="shared" si="28"/>
        <v>#N/A</v>
      </c>
      <c r="BJ939" t="e">
        <f t="shared" si="29"/>
        <v>#N/A</v>
      </c>
    </row>
    <row r="940" spans="1:62" hidden="1" x14ac:dyDescent="0.25">
      <c r="A940" t="s">
        <v>5456</v>
      </c>
      <c r="B940" t="s">
        <v>5489</v>
      </c>
      <c r="C940" t="s">
        <v>5490</v>
      </c>
      <c r="D940" t="s">
        <v>5459</v>
      </c>
      <c r="E940" t="s">
        <v>5460</v>
      </c>
      <c r="F940">
        <v>0</v>
      </c>
      <c r="G940" s="1">
        <v>41563.448842592596</v>
      </c>
      <c r="H940">
        <v>0</v>
      </c>
      <c r="I940" t="s">
        <v>5461</v>
      </c>
      <c r="J940" t="s">
        <v>483</v>
      </c>
      <c r="K940" t="s">
        <v>63</v>
      </c>
      <c r="L940" t="s">
        <v>64</v>
      </c>
      <c r="M940" t="s">
        <v>65</v>
      </c>
      <c r="N940" t="s">
        <v>66</v>
      </c>
      <c r="O940">
        <v>0</v>
      </c>
      <c r="P940">
        <v>0</v>
      </c>
      <c r="Q940" t="s">
        <v>67</v>
      </c>
      <c r="R940" t="s">
        <v>65</v>
      </c>
      <c r="S940" t="s">
        <v>5491</v>
      </c>
      <c r="T940" t="s">
        <v>65</v>
      </c>
      <c r="U940" t="s">
        <v>65</v>
      </c>
      <c r="V940" t="s">
        <v>5492</v>
      </c>
      <c r="X940">
        <v>0</v>
      </c>
      <c r="Y940" t="s">
        <v>65</v>
      </c>
      <c r="Z940" t="s">
        <v>65</v>
      </c>
      <c r="AA940">
        <v>0</v>
      </c>
      <c r="AB940">
        <v>0</v>
      </c>
      <c r="AC940">
        <v>0</v>
      </c>
      <c r="AD940" t="s">
        <v>65</v>
      </c>
      <c r="AE940">
        <v>0</v>
      </c>
      <c r="AH940" t="s">
        <v>449</v>
      </c>
      <c r="AI940" t="s">
        <v>65</v>
      </c>
      <c r="AJ940" t="s">
        <v>76</v>
      </c>
      <c r="AK940" t="s">
        <v>77</v>
      </c>
      <c r="AL940" t="s">
        <v>139</v>
      </c>
      <c r="AM940" t="s">
        <v>65</v>
      </c>
      <c r="AN940" t="s">
        <v>65</v>
      </c>
      <c r="AO940" t="s">
        <v>5463</v>
      </c>
      <c r="AP940" t="s">
        <v>5464</v>
      </c>
      <c r="AQ940" t="s">
        <v>5491</v>
      </c>
      <c r="AR940" t="s">
        <v>80</v>
      </c>
      <c r="AS940" t="s">
        <v>5454</v>
      </c>
      <c r="AT940" s="1">
        <v>37902</v>
      </c>
      <c r="AU940" t="s">
        <v>2643</v>
      </c>
      <c r="AV940" t="s">
        <v>65</v>
      </c>
      <c r="AW940" t="s">
        <v>142</v>
      </c>
      <c r="AY940">
        <v>0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G940" t="e">
        <f>INDEX('TO Report - School Leadership'!J:J,MATCH(LCGMS!C940,'TO Report - School Leadership'!D:D,0))</f>
        <v>#N/A</v>
      </c>
      <c r="BH940" t="e">
        <f>INDEX('TO Report - School Leadership'!M:M,MATCH(LCGMS!C940,'TO Report - School Leadership'!D:D,0))</f>
        <v>#N/A</v>
      </c>
      <c r="BI940" t="e">
        <f t="shared" si="28"/>
        <v>#N/A</v>
      </c>
      <c r="BJ940" t="e">
        <f t="shared" si="29"/>
        <v>#N/A</v>
      </c>
    </row>
    <row r="941" spans="1:62" hidden="1" x14ac:dyDescent="0.25">
      <c r="A941" t="s">
        <v>4641</v>
      </c>
      <c r="B941" t="s">
        <v>5493</v>
      </c>
      <c r="C941" t="s">
        <v>5494</v>
      </c>
      <c r="D941" t="s">
        <v>5495</v>
      </c>
      <c r="E941" t="s">
        <v>4642</v>
      </c>
      <c r="F941">
        <v>2055310021</v>
      </c>
      <c r="G941" s="1">
        <v>43714.711377314816</v>
      </c>
      <c r="H941">
        <v>2079386</v>
      </c>
      <c r="I941" t="s">
        <v>4643</v>
      </c>
      <c r="J941" t="s">
        <v>389</v>
      </c>
      <c r="K941" t="s">
        <v>63</v>
      </c>
      <c r="L941" t="s">
        <v>64</v>
      </c>
      <c r="M941" t="s">
        <v>65</v>
      </c>
      <c r="N941" t="s">
        <v>4508</v>
      </c>
      <c r="O941">
        <v>10465</v>
      </c>
      <c r="P941">
        <v>8</v>
      </c>
      <c r="Q941" t="s">
        <v>67</v>
      </c>
      <c r="R941" t="s">
        <v>5496</v>
      </c>
      <c r="S941" t="s">
        <v>5497</v>
      </c>
      <c r="T941" t="s">
        <v>5498</v>
      </c>
      <c r="U941" t="s">
        <v>135</v>
      </c>
      <c r="V941" t="s">
        <v>136</v>
      </c>
      <c r="W941">
        <v>1925</v>
      </c>
      <c r="X941">
        <v>13</v>
      </c>
      <c r="Y941" t="s">
        <v>65</v>
      </c>
      <c r="Z941" t="s">
        <v>65</v>
      </c>
      <c r="AA941">
        <v>40.831828999999999</v>
      </c>
      <c r="AB941">
        <v>5531</v>
      </c>
      <c r="AC941">
        <v>21</v>
      </c>
      <c r="AD941" t="s">
        <v>65</v>
      </c>
      <c r="AE941">
        <v>-73.827641999999997</v>
      </c>
      <c r="AF941" t="s">
        <v>4644</v>
      </c>
      <c r="AH941" t="s">
        <v>5499</v>
      </c>
      <c r="AI941">
        <v>45</v>
      </c>
      <c r="AJ941" t="s">
        <v>76</v>
      </c>
      <c r="AK941" t="s">
        <v>77</v>
      </c>
      <c r="AL941" t="s">
        <v>139</v>
      </c>
      <c r="AM941" t="s">
        <v>65</v>
      </c>
      <c r="AN941" t="s">
        <v>65</v>
      </c>
      <c r="AO941" t="s">
        <v>5453</v>
      </c>
      <c r="AP941" t="s">
        <v>3820</v>
      </c>
      <c r="AQ941" t="s">
        <v>5497</v>
      </c>
      <c r="AR941" t="s">
        <v>80</v>
      </c>
      <c r="AS941" t="s">
        <v>140</v>
      </c>
      <c r="AT941" s="1">
        <v>37073</v>
      </c>
      <c r="AU941" t="s">
        <v>5455</v>
      </c>
      <c r="AV941" t="s">
        <v>65</v>
      </c>
      <c r="AW941" t="s">
        <v>142</v>
      </c>
      <c r="AX941" t="s">
        <v>4645</v>
      </c>
      <c r="AY941">
        <v>210</v>
      </c>
      <c r="AZ941" t="s">
        <v>65</v>
      </c>
      <c r="BA941" t="s">
        <v>65</v>
      </c>
      <c r="BB941" t="s">
        <v>65</v>
      </c>
      <c r="BC941" t="s">
        <v>65</v>
      </c>
      <c r="BD941" t="s">
        <v>146</v>
      </c>
      <c r="BE941" t="s">
        <v>65</v>
      </c>
      <c r="BG941" t="e">
        <f>INDEX('TO Report - School Leadership'!J:J,MATCH(LCGMS!C941,'TO Report - School Leadership'!D:D,0))</f>
        <v>#N/A</v>
      </c>
      <c r="BH941" t="e">
        <f>INDEX('TO Report - School Leadership'!M:M,MATCH(LCGMS!C941,'TO Report - School Leadership'!D:D,0))</f>
        <v>#N/A</v>
      </c>
      <c r="BI941" t="e">
        <f t="shared" si="28"/>
        <v>#N/A</v>
      </c>
      <c r="BJ941" t="e">
        <f t="shared" si="29"/>
        <v>#N/A</v>
      </c>
    </row>
    <row r="942" spans="1:62" hidden="1" x14ac:dyDescent="0.25">
      <c r="A942" t="s">
        <v>5500</v>
      </c>
      <c r="B942" t="s">
        <v>5493</v>
      </c>
      <c r="C942" t="s">
        <v>5494</v>
      </c>
      <c r="D942" t="s">
        <v>5495</v>
      </c>
      <c r="E942" t="s">
        <v>5501</v>
      </c>
      <c r="F942">
        <v>0</v>
      </c>
      <c r="G942" t="s">
        <v>65</v>
      </c>
      <c r="H942">
        <v>3327711</v>
      </c>
      <c r="I942" t="s">
        <v>5502</v>
      </c>
      <c r="J942" t="s">
        <v>2690</v>
      </c>
      <c r="K942" t="s">
        <v>63</v>
      </c>
      <c r="L942" t="s">
        <v>64</v>
      </c>
      <c r="N942" t="s">
        <v>66</v>
      </c>
      <c r="O942">
        <v>11203</v>
      </c>
      <c r="P942">
        <v>18</v>
      </c>
      <c r="Q942" t="s">
        <v>67</v>
      </c>
      <c r="R942" t="s">
        <v>5496</v>
      </c>
      <c r="S942" t="s">
        <v>5497</v>
      </c>
      <c r="T942" t="s">
        <v>5498</v>
      </c>
      <c r="U942" t="s">
        <v>135</v>
      </c>
      <c r="V942" t="s">
        <v>136</v>
      </c>
      <c r="X942">
        <v>40</v>
      </c>
      <c r="Y942" t="s">
        <v>65</v>
      </c>
      <c r="Z942" t="s">
        <v>65</v>
      </c>
      <c r="AA942">
        <v>40.656686000000001</v>
      </c>
      <c r="AB942">
        <v>4829</v>
      </c>
      <c r="AC942">
        <v>1</v>
      </c>
      <c r="AD942" t="s">
        <v>65</v>
      </c>
      <c r="AE942">
        <v>-73.943458000000007</v>
      </c>
      <c r="AF942" t="s">
        <v>103</v>
      </c>
      <c r="AH942" t="s">
        <v>5499</v>
      </c>
      <c r="AI942">
        <v>71</v>
      </c>
      <c r="AJ942" t="s">
        <v>92</v>
      </c>
      <c r="AK942" t="s">
        <v>77</v>
      </c>
      <c r="AL942" t="s">
        <v>139</v>
      </c>
      <c r="AM942" t="s">
        <v>65</v>
      </c>
      <c r="AN942" t="s">
        <v>65</v>
      </c>
      <c r="AO942" t="s">
        <v>5453</v>
      </c>
      <c r="AP942" t="s">
        <v>3820</v>
      </c>
      <c r="AQ942" t="s">
        <v>5497</v>
      </c>
      <c r="AR942" t="s">
        <v>80</v>
      </c>
      <c r="AS942" t="s">
        <v>140</v>
      </c>
      <c r="AT942" s="1">
        <v>37073</v>
      </c>
      <c r="AU942" t="s">
        <v>5455</v>
      </c>
      <c r="AV942" t="s">
        <v>65</v>
      </c>
      <c r="AW942" t="s">
        <v>142</v>
      </c>
      <c r="AX942" t="s">
        <v>107</v>
      </c>
      <c r="AY942">
        <v>309</v>
      </c>
      <c r="AZ942" t="s">
        <v>65</v>
      </c>
      <c r="BA942" t="s">
        <v>65</v>
      </c>
      <c r="BB942" t="s">
        <v>65</v>
      </c>
      <c r="BC942" t="s">
        <v>65</v>
      </c>
      <c r="BD942" t="s">
        <v>146</v>
      </c>
      <c r="BE942" t="s">
        <v>65</v>
      </c>
      <c r="BG942" t="e">
        <f>INDEX('TO Report - School Leadership'!J:J,MATCH(LCGMS!C942,'TO Report - School Leadership'!D:D,0))</f>
        <v>#N/A</v>
      </c>
      <c r="BH942" t="e">
        <f>INDEX('TO Report - School Leadership'!M:M,MATCH(LCGMS!C942,'TO Report - School Leadership'!D:D,0))</f>
        <v>#N/A</v>
      </c>
      <c r="BI942" t="e">
        <f t="shared" si="28"/>
        <v>#N/A</v>
      </c>
      <c r="BJ942" t="e">
        <f t="shared" si="29"/>
        <v>#N/A</v>
      </c>
    </row>
    <row r="943" spans="1:62" hidden="1" x14ac:dyDescent="0.25">
      <c r="A943" t="s">
        <v>5503</v>
      </c>
      <c r="B943" t="s">
        <v>5493</v>
      </c>
      <c r="C943" t="s">
        <v>5494</v>
      </c>
      <c r="D943" t="s">
        <v>5495</v>
      </c>
      <c r="E943" t="s">
        <v>5504</v>
      </c>
      <c r="F943">
        <v>3047570020</v>
      </c>
      <c r="G943" t="s">
        <v>65</v>
      </c>
      <c r="H943">
        <v>3105189</v>
      </c>
      <c r="I943" t="s">
        <v>5505</v>
      </c>
      <c r="J943" t="s">
        <v>2690</v>
      </c>
      <c r="K943" t="s">
        <v>63</v>
      </c>
      <c r="L943" t="s">
        <v>64</v>
      </c>
      <c r="N943" t="s">
        <v>66</v>
      </c>
      <c r="O943">
        <v>11212</v>
      </c>
      <c r="P943">
        <v>23</v>
      </c>
      <c r="Q943" t="s">
        <v>67</v>
      </c>
      <c r="R943" t="s">
        <v>5496</v>
      </c>
      <c r="S943" t="s">
        <v>5497</v>
      </c>
      <c r="T943" t="s">
        <v>5498</v>
      </c>
      <c r="U943" t="s">
        <v>135</v>
      </c>
      <c r="V943" t="s">
        <v>136</v>
      </c>
      <c r="X943">
        <v>42</v>
      </c>
      <c r="Y943" t="s">
        <v>65</v>
      </c>
      <c r="Z943" t="s">
        <v>65</v>
      </c>
      <c r="AA943">
        <v>40.653841</v>
      </c>
      <c r="AB943">
        <v>4757</v>
      </c>
      <c r="AC943">
        <v>20</v>
      </c>
      <c r="AD943" t="s">
        <v>65</v>
      </c>
      <c r="AE943">
        <v>-73.911630000000002</v>
      </c>
      <c r="AF943" t="s">
        <v>1209</v>
      </c>
      <c r="AH943" t="s">
        <v>5499</v>
      </c>
      <c r="AI943">
        <v>67</v>
      </c>
      <c r="AJ943" t="s">
        <v>92</v>
      </c>
      <c r="AK943" t="s">
        <v>77</v>
      </c>
      <c r="AL943" t="s">
        <v>139</v>
      </c>
      <c r="AM943" t="s">
        <v>65</v>
      </c>
      <c r="AN943" t="s">
        <v>65</v>
      </c>
      <c r="AO943" t="s">
        <v>5453</v>
      </c>
      <c r="AP943" t="s">
        <v>3820</v>
      </c>
      <c r="AQ943" t="s">
        <v>5497</v>
      </c>
      <c r="AR943" t="s">
        <v>80</v>
      </c>
      <c r="AS943" t="s">
        <v>140</v>
      </c>
      <c r="AT943" s="1">
        <v>37073</v>
      </c>
      <c r="AU943" t="s">
        <v>5455</v>
      </c>
      <c r="AV943" t="s">
        <v>65</v>
      </c>
      <c r="AW943" t="s">
        <v>142</v>
      </c>
      <c r="AX943" t="s">
        <v>1210</v>
      </c>
      <c r="AY943">
        <v>317</v>
      </c>
      <c r="AZ943" t="s">
        <v>65</v>
      </c>
      <c r="BA943" t="s">
        <v>65</v>
      </c>
      <c r="BB943" t="s">
        <v>65</v>
      </c>
      <c r="BC943" t="s">
        <v>65</v>
      </c>
      <c r="BD943" t="s">
        <v>146</v>
      </c>
      <c r="BE943" t="s">
        <v>65</v>
      </c>
      <c r="BG943" t="e">
        <f>INDEX('TO Report - School Leadership'!J:J,MATCH(LCGMS!C943,'TO Report - School Leadership'!D:D,0))</f>
        <v>#N/A</v>
      </c>
      <c r="BH943" t="e">
        <f>INDEX('TO Report - School Leadership'!M:M,MATCH(LCGMS!C943,'TO Report - School Leadership'!D:D,0))</f>
        <v>#N/A</v>
      </c>
      <c r="BI943" t="e">
        <f t="shared" si="28"/>
        <v>#N/A</v>
      </c>
      <c r="BJ943" t="e">
        <f t="shared" si="29"/>
        <v>#N/A</v>
      </c>
    </row>
    <row r="944" spans="1:62" hidden="1" x14ac:dyDescent="0.25">
      <c r="A944" t="s">
        <v>5506</v>
      </c>
      <c r="B944" t="s">
        <v>5493</v>
      </c>
      <c r="C944" t="s">
        <v>5494</v>
      </c>
      <c r="D944" t="s">
        <v>5495</v>
      </c>
      <c r="E944" t="s">
        <v>5507</v>
      </c>
      <c r="F944">
        <v>3017230001</v>
      </c>
      <c r="G944" t="s">
        <v>65</v>
      </c>
      <c r="H944">
        <v>3048341</v>
      </c>
      <c r="I944" t="s">
        <v>5508</v>
      </c>
      <c r="J944" t="s">
        <v>2690</v>
      </c>
      <c r="K944" t="s">
        <v>63</v>
      </c>
      <c r="L944" t="s">
        <v>64</v>
      </c>
      <c r="N944" t="s">
        <v>66</v>
      </c>
      <c r="O944">
        <v>11206</v>
      </c>
      <c r="P944">
        <v>14</v>
      </c>
      <c r="Q944" t="s">
        <v>67</v>
      </c>
      <c r="R944" t="s">
        <v>5496</v>
      </c>
      <c r="S944" t="s">
        <v>5497</v>
      </c>
      <c r="T944" t="s">
        <v>5498</v>
      </c>
      <c r="U944" t="s">
        <v>135</v>
      </c>
      <c r="V944" t="s">
        <v>136</v>
      </c>
      <c r="X944">
        <v>36</v>
      </c>
      <c r="Y944" t="s">
        <v>65</v>
      </c>
      <c r="Z944" t="s">
        <v>65</v>
      </c>
      <c r="AA944">
        <v>40.699485000000003</v>
      </c>
      <c r="AB944">
        <v>1723</v>
      </c>
      <c r="AC944">
        <v>1</v>
      </c>
      <c r="AD944" t="s">
        <v>65</v>
      </c>
      <c r="AE944">
        <v>-73.942775999999995</v>
      </c>
      <c r="AF944" t="s">
        <v>545</v>
      </c>
      <c r="AH944" t="s">
        <v>5499</v>
      </c>
      <c r="AI944" t="s">
        <v>65</v>
      </c>
      <c r="AJ944" t="s">
        <v>92</v>
      </c>
      <c r="AK944" t="s">
        <v>77</v>
      </c>
      <c r="AL944" t="s">
        <v>139</v>
      </c>
      <c r="AM944" t="s">
        <v>65</v>
      </c>
      <c r="AN944" t="s">
        <v>65</v>
      </c>
      <c r="AO944" t="s">
        <v>5453</v>
      </c>
      <c r="AP944" t="s">
        <v>3820</v>
      </c>
      <c r="AQ944" t="s">
        <v>5497</v>
      </c>
      <c r="AR944" t="s">
        <v>80</v>
      </c>
      <c r="AS944" t="s">
        <v>140</v>
      </c>
      <c r="AT944" s="1">
        <v>37073</v>
      </c>
      <c r="AU944" t="s">
        <v>5455</v>
      </c>
      <c r="AV944" t="s">
        <v>65</v>
      </c>
      <c r="AW944" t="s">
        <v>142</v>
      </c>
      <c r="AX944" t="s">
        <v>547</v>
      </c>
      <c r="AY944">
        <v>303</v>
      </c>
      <c r="AZ944" t="s">
        <v>65</v>
      </c>
      <c r="BA944" t="s">
        <v>65</v>
      </c>
      <c r="BB944" t="s">
        <v>65</v>
      </c>
      <c r="BC944" t="s">
        <v>65</v>
      </c>
      <c r="BD944" t="s">
        <v>146</v>
      </c>
      <c r="BE944" t="s">
        <v>65</v>
      </c>
      <c r="BG944" t="e">
        <f>INDEX('TO Report - School Leadership'!J:J,MATCH(LCGMS!C944,'TO Report - School Leadership'!D:D,0))</f>
        <v>#N/A</v>
      </c>
      <c r="BH944" t="e">
        <f>INDEX('TO Report - School Leadership'!M:M,MATCH(LCGMS!C944,'TO Report - School Leadership'!D:D,0))</f>
        <v>#N/A</v>
      </c>
      <c r="BI944" t="e">
        <f t="shared" si="28"/>
        <v>#N/A</v>
      </c>
      <c r="BJ944" t="e">
        <f t="shared" si="29"/>
        <v>#N/A</v>
      </c>
    </row>
    <row r="945" spans="1:62" hidden="1" x14ac:dyDescent="0.25">
      <c r="A945" t="s">
        <v>5509</v>
      </c>
      <c r="B945" t="s">
        <v>5493</v>
      </c>
      <c r="C945" t="s">
        <v>5494</v>
      </c>
      <c r="D945" t="s">
        <v>5495</v>
      </c>
      <c r="E945" t="s">
        <v>5510</v>
      </c>
      <c r="F945">
        <v>3056310038</v>
      </c>
      <c r="G945" t="s">
        <v>65</v>
      </c>
      <c r="H945">
        <v>3336293</v>
      </c>
      <c r="I945" t="s">
        <v>5511</v>
      </c>
      <c r="J945" t="s">
        <v>2690</v>
      </c>
      <c r="K945" t="s">
        <v>63</v>
      </c>
      <c r="L945" t="s">
        <v>64</v>
      </c>
      <c r="N945" t="s">
        <v>66</v>
      </c>
      <c r="O945">
        <v>11219</v>
      </c>
      <c r="P945">
        <v>15</v>
      </c>
      <c r="Q945" t="s">
        <v>67</v>
      </c>
      <c r="R945" t="s">
        <v>5496</v>
      </c>
      <c r="S945" t="s">
        <v>5497</v>
      </c>
      <c r="T945" t="s">
        <v>5498</v>
      </c>
      <c r="U945" t="s">
        <v>135</v>
      </c>
      <c r="V945" t="s">
        <v>136</v>
      </c>
      <c r="X945">
        <v>38</v>
      </c>
      <c r="Y945" t="s">
        <v>65</v>
      </c>
      <c r="Z945" t="s">
        <v>65</v>
      </c>
      <c r="AA945">
        <v>40.639446</v>
      </c>
      <c r="AB945">
        <v>5631</v>
      </c>
      <c r="AC945">
        <v>38</v>
      </c>
      <c r="AD945" t="s">
        <v>65</v>
      </c>
      <c r="AE945">
        <v>-73.999105999999998</v>
      </c>
      <c r="AF945" t="s">
        <v>448</v>
      </c>
      <c r="AH945" t="s">
        <v>5499</v>
      </c>
      <c r="AI945" t="s">
        <v>65</v>
      </c>
      <c r="AJ945" t="s">
        <v>92</v>
      </c>
      <c r="AK945" t="s">
        <v>77</v>
      </c>
      <c r="AL945" t="s">
        <v>139</v>
      </c>
      <c r="AM945" t="s">
        <v>65</v>
      </c>
      <c r="AN945" t="s">
        <v>65</v>
      </c>
      <c r="AO945" t="s">
        <v>5453</v>
      </c>
      <c r="AP945" t="s">
        <v>3820</v>
      </c>
      <c r="AQ945" t="s">
        <v>5497</v>
      </c>
      <c r="AR945" t="s">
        <v>80</v>
      </c>
      <c r="AS945" t="s">
        <v>140</v>
      </c>
      <c r="AT945" s="1">
        <v>37073</v>
      </c>
      <c r="AU945" t="s">
        <v>5455</v>
      </c>
      <c r="AV945" t="s">
        <v>65</v>
      </c>
      <c r="AW945" t="s">
        <v>142</v>
      </c>
      <c r="AX945" t="s">
        <v>452</v>
      </c>
      <c r="AY945">
        <v>312</v>
      </c>
      <c r="AZ945" t="s">
        <v>65</v>
      </c>
      <c r="BA945" t="s">
        <v>65</v>
      </c>
      <c r="BB945" t="s">
        <v>65</v>
      </c>
      <c r="BC945" t="s">
        <v>65</v>
      </c>
      <c r="BD945" t="s">
        <v>146</v>
      </c>
      <c r="BE945" t="s">
        <v>65</v>
      </c>
      <c r="BG945" t="e">
        <f>INDEX('TO Report - School Leadership'!J:J,MATCH(LCGMS!C945,'TO Report - School Leadership'!D:D,0))</f>
        <v>#N/A</v>
      </c>
      <c r="BH945" t="e">
        <f>INDEX('TO Report - School Leadership'!M:M,MATCH(LCGMS!C945,'TO Report - School Leadership'!D:D,0))</f>
        <v>#N/A</v>
      </c>
      <c r="BI945" t="e">
        <f t="shared" si="28"/>
        <v>#N/A</v>
      </c>
      <c r="BJ945" t="e">
        <f t="shared" si="29"/>
        <v>#N/A</v>
      </c>
    </row>
    <row r="946" spans="1:62" hidden="1" x14ac:dyDescent="0.25">
      <c r="A946" t="s">
        <v>5512</v>
      </c>
      <c r="B946" t="s">
        <v>5493</v>
      </c>
      <c r="C946" t="s">
        <v>5494</v>
      </c>
      <c r="D946" t="s">
        <v>5495</v>
      </c>
      <c r="E946" t="s">
        <v>5513</v>
      </c>
      <c r="F946">
        <v>3020880004</v>
      </c>
      <c r="G946" s="1">
        <v>41361.539027777777</v>
      </c>
      <c r="H946">
        <v>3058410</v>
      </c>
      <c r="I946" t="s">
        <v>5514</v>
      </c>
      <c r="J946" t="s">
        <v>2690</v>
      </c>
      <c r="K946" t="s">
        <v>63</v>
      </c>
      <c r="L946" t="s">
        <v>64</v>
      </c>
      <c r="N946" t="s">
        <v>66</v>
      </c>
      <c r="O946">
        <v>11201</v>
      </c>
      <c r="P946">
        <v>15</v>
      </c>
      <c r="Q946" t="s">
        <v>67</v>
      </c>
      <c r="R946" t="s">
        <v>5496</v>
      </c>
      <c r="S946" t="s">
        <v>5497</v>
      </c>
      <c r="T946" t="s">
        <v>5498</v>
      </c>
      <c r="U946" t="s">
        <v>135</v>
      </c>
      <c r="V946" t="s">
        <v>136</v>
      </c>
      <c r="X946">
        <v>35</v>
      </c>
      <c r="Y946" t="s">
        <v>65</v>
      </c>
      <c r="Z946" t="s">
        <v>65</v>
      </c>
      <c r="AA946">
        <v>40.690598000000001</v>
      </c>
      <c r="AB946">
        <v>2088</v>
      </c>
      <c r="AC946">
        <v>4</v>
      </c>
      <c r="AD946" t="s">
        <v>65</v>
      </c>
      <c r="AE946">
        <v>-73.977908999999997</v>
      </c>
      <c r="AF946" t="s">
        <v>330</v>
      </c>
      <c r="AH946" t="s">
        <v>5499</v>
      </c>
      <c r="AI946" t="s">
        <v>65</v>
      </c>
      <c r="AJ946" t="s">
        <v>92</v>
      </c>
      <c r="AK946" t="s">
        <v>77</v>
      </c>
      <c r="AL946" t="s">
        <v>139</v>
      </c>
      <c r="AM946" t="s">
        <v>65</v>
      </c>
      <c r="AN946" t="s">
        <v>65</v>
      </c>
      <c r="AO946" t="s">
        <v>5453</v>
      </c>
      <c r="AP946" t="s">
        <v>3820</v>
      </c>
      <c r="AQ946" t="s">
        <v>5497</v>
      </c>
      <c r="AR946" t="s">
        <v>80</v>
      </c>
      <c r="AS946" t="s">
        <v>140</v>
      </c>
      <c r="AT946" s="1">
        <v>37073</v>
      </c>
      <c r="AU946" t="s">
        <v>5455</v>
      </c>
      <c r="AV946" t="s">
        <v>65</v>
      </c>
      <c r="AW946" t="s">
        <v>142</v>
      </c>
      <c r="AX946" t="s">
        <v>331</v>
      </c>
      <c r="AY946">
        <v>302</v>
      </c>
      <c r="AZ946" t="s">
        <v>65</v>
      </c>
      <c r="BA946" t="s">
        <v>65</v>
      </c>
      <c r="BB946" t="s">
        <v>65</v>
      </c>
      <c r="BC946" t="s">
        <v>65</v>
      </c>
      <c r="BD946" t="s">
        <v>146</v>
      </c>
      <c r="BE946" t="s">
        <v>65</v>
      </c>
      <c r="BG946" t="e">
        <f>INDEX('TO Report - School Leadership'!J:J,MATCH(LCGMS!C946,'TO Report - School Leadership'!D:D,0))</f>
        <v>#N/A</v>
      </c>
      <c r="BH946" t="e">
        <f>INDEX('TO Report - School Leadership'!M:M,MATCH(LCGMS!C946,'TO Report - School Leadership'!D:D,0))</f>
        <v>#N/A</v>
      </c>
      <c r="BI946" t="e">
        <f t="shared" si="28"/>
        <v>#N/A</v>
      </c>
      <c r="BJ946" t="e">
        <f t="shared" si="29"/>
        <v>#N/A</v>
      </c>
    </row>
    <row r="947" spans="1:62" hidden="1" x14ac:dyDescent="0.25">
      <c r="A947" t="s">
        <v>5515</v>
      </c>
      <c r="B947" t="s">
        <v>5493</v>
      </c>
      <c r="C947" t="s">
        <v>5494</v>
      </c>
      <c r="D947" t="s">
        <v>5495</v>
      </c>
      <c r="E947" t="s">
        <v>5516</v>
      </c>
      <c r="F947">
        <v>3010860001</v>
      </c>
      <c r="G947" s="1">
        <v>42552.682442129626</v>
      </c>
      <c r="H947">
        <v>3337808</v>
      </c>
      <c r="I947" t="s">
        <v>5517</v>
      </c>
      <c r="J947" t="s">
        <v>2690</v>
      </c>
      <c r="K947" t="s">
        <v>63</v>
      </c>
      <c r="L947" t="s">
        <v>64</v>
      </c>
      <c r="N947" t="s">
        <v>66</v>
      </c>
      <c r="O947">
        <v>11215</v>
      </c>
      <c r="P947">
        <v>18</v>
      </c>
      <c r="Q947" t="s">
        <v>67</v>
      </c>
      <c r="R947" t="s">
        <v>5496</v>
      </c>
      <c r="S947" t="s">
        <v>5497</v>
      </c>
      <c r="T947" t="s">
        <v>5498</v>
      </c>
      <c r="U947" t="s">
        <v>135</v>
      </c>
      <c r="V947" t="s">
        <v>136</v>
      </c>
      <c r="X947">
        <v>39</v>
      </c>
      <c r="Y947" t="s">
        <v>65</v>
      </c>
      <c r="Z947" t="s">
        <v>65</v>
      </c>
      <c r="AA947">
        <v>40.667828999999998</v>
      </c>
      <c r="AB947">
        <v>1086</v>
      </c>
      <c r="AC947">
        <v>1</v>
      </c>
      <c r="AD947" t="s">
        <v>65</v>
      </c>
      <c r="AE947">
        <v>-73.979135999999997</v>
      </c>
      <c r="AF947" t="s">
        <v>236</v>
      </c>
      <c r="AH947" t="s">
        <v>5499</v>
      </c>
      <c r="AI947" t="s">
        <v>65</v>
      </c>
      <c r="AJ947" t="s">
        <v>92</v>
      </c>
      <c r="AK947" t="s">
        <v>77</v>
      </c>
      <c r="AL947" t="s">
        <v>139</v>
      </c>
      <c r="AM947" t="s">
        <v>65</v>
      </c>
      <c r="AN947" t="s">
        <v>65</v>
      </c>
      <c r="AO947" t="s">
        <v>5453</v>
      </c>
      <c r="AP947" t="s">
        <v>3820</v>
      </c>
      <c r="AQ947" t="s">
        <v>5497</v>
      </c>
      <c r="AR947" t="s">
        <v>80</v>
      </c>
      <c r="AS947" t="s">
        <v>140</v>
      </c>
      <c r="AT947" s="1">
        <v>37073</v>
      </c>
      <c r="AU947" t="s">
        <v>5455</v>
      </c>
      <c r="AV947" t="s">
        <v>65</v>
      </c>
      <c r="AW947" t="s">
        <v>142</v>
      </c>
      <c r="AX947" t="s">
        <v>237</v>
      </c>
      <c r="AY947">
        <v>306</v>
      </c>
      <c r="AZ947" t="s">
        <v>65</v>
      </c>
      <c r="BA947" t="s">
        <v>65</v>
      </c>
      <c r="BB947" t="s">
        <v>65</v>
      </c>
      <c r="BC947" t="s">
        <v>65</v>
      </c>
      <c r="BD947" t="s">
        <v>146</v>
      </c>
      <c r="BE947" t="s">
        <v>65</v>
      </c>
      <c r="BG947" t="e">
        <f>INDEX('TO Report - School Leadership'!J:J,MATCH(LCGMS!C947,'TO Report - School Leadership'!D:D,0))</f>
        <v>#N/A</v>
      </c>
      <c r="BH947" t="e">
        <f>INDEX('TO Report - School Leadership'!M:M,MATCH(LCGMS!C947,'TO Report - School Leadership'!D:D,0))</f>
        <v>#N/A</v>
      </c>
      <c r="BI947" t="e">
        <f t="shared" si="28"/>
        <v>#N/A</v>
      </c>
      <c r="BJ947" t="e">
        <f t="shared" si="29"/>
        <v>#N/A</v>
      </c>
    </row>
    <row r="948" spans="1:62" hidden="1" x14ac:dyDescent="0.25">
      <c r="A948" t="s">
        <v>5518</v>
      </c>
      <c r="B948" t="s">
        <v>5493</v>
      </c>
      <c r="C948" t="s">
        <v>5494</v>
      </c>
      <c r="D948" t="s">
        <v>5495</v>
      </c>
      <c r="E948" t="s">
        <v>5519</v>
      </c>
      <c r="F948">
        <v>3048380001</v>
      </c>
      <c r="G948" t="s">
        <v>65</v>
      </c>
      <c r="H948">
        <v>3336186</v>
      </c>
      <c r="I948" t="s">
        <v>5520</v>
      </c>
      <c r="J948" t="s">
        <v>2690</v>
      </c>
      <c r="K948" t="s">
        <v>63</v>
      </c>
      <c r="L948" t="s">
        <v>64</v>
      </c>
      <c r="N948" t="s">
        <v>66</v>
      </c>
      <c r="O948">
        <v>11203</v>
      </c>
      <c r="P948">
        <v>14</v>
      </c>
      <c r="Q948" t="s">
        <v>67</v>
      </c>
      <c r="R948" t="s">
        <v>5496</v>
      </c>
      <c r="S948" t="s">
        <v>5497</v>
      </c>
      <c r="T948" t="s">
        <v>5498</v>
      </c>
      <c r="U948" t="s">
        <v>135</v>
      </c>
      <c r="V948" t="s">
        <v>136</v>
      </c>
      <c r="X948">
        <v>40</v>
      </c>
      <c r="Y948" t="s">
        <v>65</v>
      </c>
      <c r="Z948" t="s">
        <v>65</v>
      </c>
      <c r="AA948">
        <v>40.655088999999997</v>
      </c>
      <c r="AB948">
        <v>4838</v>
      </c>
      <c r="AC948">
        <v>1</v>
      </c>
      <c r="AD948" t="s">
        <v>65</v>
      </c>
      <c r="AE948">
        <v>-73.945186000000007</v>
      </c>
      <c r="AF948" t="s">
        <v>163</v>
      </c>
      <c r="AH948" t="s">
        <v>5499</v>
      </c>
      <c r="AI948" t="s">
        <v>65</v>
      </c>
      <c r="AJ948" t="s">
        <v>92</v>
      </c>
      <c r="AK948" t="s">
        <v>77</v>
      </c>
      <c r="AL948" t="s">
        <v>139</v>
      </c>
      <c r="AM948" t="s">
        <v>65</v>
      </c>
      <c r="AN948" t="s">
        <v>65</v>
      </c>
      <c r="AO948" t="s">
        <v>5453</v>
      </c>
      <c r="AP948" t="s">
        <v>3820</v>
      </c>
      <c r="AQ948" t="s">
        <v>5497</v>
      </c>
      <c r="AR948" t="s">
        <v>80</v>
      </c>
      <c r="AS948" t="s">
        <v>140</v>
      </c>
      <c r="AT948" s="1">
        <v>37073</v>
      </c>
      <c r="AU948" t="s">
        <v>5455</v>
      </c>
      <c r="AV948" t="s">
        <v>65</v>
      </c>
      <c r="AW948" t="s">
        <v>142</v>
      </c>
      <c r="AX948" t="s">
        <v>164</v>
      </c>
      <c r="AY948">
        <v>317</v>
      </c>
      <c r="AZ948" t="s">
        <v>65</v>
      </c>
      <c r="BA948" t="s">
        <v>65</v>
      </c>
      <c r="BB948" t="s">
        <v>65</v>
      </c>
      <c r="BC948" t="s">
        <v>65</v>
      </c>
      <c r="BD948" t="s">
        <v>146</v>
      </c>
      <c r="BE948" t="s">
        <v>65</v>
      </c>
      <c r="BG948" t="e">
        <f>INDEX('TO Report - School Leadership'!J:J,MATCH(LCGMS!C948,'TO Report - School Leadership'!D:D,0))</f>
        <v>#N/A</v>
      </c>
      <c r="BH948" t="e">
        <f>INDEX('TO Report - School Leadership'!M:M,MATCH(LCGMS!C948,'TO Report - School Leadership'!D:D,0))</f>
        <v>#N/A</v>
      </c>
      <c r="BI948" t="e">
        <f t="shared" si="28"/>
        <v>#N/A</v>
      </c>
      <c r="BJ948" t="e">
        <f t="shared" si="29"/>
        <v>#N/A</v>
      </c>
    </row>
    <row r="949" spans="1:62" hidden="1" x14ac:dyDescent="0.25">
      <c r="A949" t="s">
        <v>5521</v>
      </c>
      <c r="B949" t="s">
        <v>5493</v>
      </c>
      <c r="C949" t="s">
        <v>5494</v>
      </c>
      <c r="D949" t="s">
        <v>5495</v>
      </c>
      <c r="E949" t="s">
        <v>5522</v>
      </c>
      <c r="F949">
        <v>0</v>
      </c>
      <c r="G949" s="1">
        <v>42747.601412037038</v>
      </c>
      <c r="H949">
        <v>0</v>
      </c>
      <c r="I949" t="s">
        <v>5523</v>
      </c>
      <c r="J949" t="s">
        <v>2690</v>
      </c>
      <c r="K949" t="s">
        <v>63</v>
      </c>
      <c r="L949" t="s">
        <v>64</v>
      </c>
      <c r="N949" t="s">
        <v>66</v>
      </c>
      <c r="O949">
        <v>11237</v>
      </c>
      <c r="P949">
        <v>32</v>
      </c>
      <c r="Q949" t="s">
        <v>67</v>
      </c>
      <c r="R949" t="s">
        <v>5496</v>
      </c>
      <c r="S949" t="s">
        <v>5497</v>
      </c>
      <c r="T949" t="s">
        <v>5498</v>
      </c>
      <c r="U949" t="s">
        <v>135</v>
      </c>
      <c r="V949" t="s">
        <v>136</v>
      </c>
      <c r="X949">
        <v>37</v>
      </c>
      <c r="Y949" t="s">
        <v>65</v>
      </c>
      <c r="Z949" t="s">
        <v>65</v>
      </c>
      <c r="AA949">
        <v>40.704174999999999</v>
      </c>
      <c r="AB949">
        <v>0</v>
      </c>
      <c r="AC949">
        <v>0</v>
      </c>
      <c r="AD949" t="s">
        <v>65</v>
      </c>
      <c r="AE949">
        <v>-73.918193000000002</v>
      </c>
      <c r="AF949" t="s">
        <v>606</v>
      </c>
      <c r="AH949" t="s">
        <v>5499</v>
      </c>
      <c r="AI949" t="s">
        <v>65</v>
      </c>
      <c r="AJ949" t="s">
        <v>92</v>
      </c>
      <c r="AK949" t="s">
        <v>77</v>
      </c>
      <c r="AL949" t="s">
        <v>139</v>
      </c>
      <c r="AM949" t="s">
        <v>65</v>
      </c>
      <c r="AN949" t="s">
        <v>65</v>
      </c>
      <c r="AO949" t="s">
        <v>5453</v>
      </c>
      <c r="AP949" t="s">
        <v>3820</v>
      </c>
      <c r="AQ949" t="s">
        <v>5497</v>
      </c>
      <c r="AR949" t="s">
        <v>80</v>
      </c>
      <c r="AS949" t="s">
        <v>140</v>
      </c>
      <c r="AT949" s="1">
        <v>37073</v>
      </c>
      <c r="AU949" t="s">
        <v>5455</v>
      </c>
      <c r="AV949" t="s">
        <v>65</v>
      </c>
      <c r="AW949" t="s">
        <v>142</v>
      </c>
      <c r="AX949" t="s">
        <v>607</v>
      </c>
      <c r="AY949">
        <v>304</v>
      </c>
      <c r="AZ949" t="s">
        <v>65</v>
      </c>
      <c r="BA949" t="s">
        <v>65</v>
      </c>
      <c r="BB949" t="s">
        <v>65</v>
      </c>
      <c r="BC949" t="s">
        <v>65</v>
      </c>
      <c r="BD949" t="s">
        <v>146</v>
      </c>
      <c r="BE949" t="s">
        <v>65</v>
      </c>
      <c r="BG949" t="e">
        <f>INDEX('TO Report - School Leadership'!J:J,MATCH(LCGMS!C949,'TO Report - School Leadership'!D:D,0))</f>
        <v>#N/A</v>
      </c>
      <c r="BH949" t="e">
        <f>INDEX('TO Report - School Leadership'!M:M,MATCH(LCGMS!C949,'TO Report - School Leadership'!D:D,0))</f>
        <v>#N/A</v>
      </c>
      <c r="BI949" t="e">
        <f t="shared" si="28"/>
        <v>#N/A</v>
      </c>
      <c r="BJ949" t="e">
        <f t="shared" si="29"/>
        <v>#N/A</v>
      </c>
    </row>
    <row r="950" spans="1:62" hidden="1" x14ac:dyDescent="0.25">
      <c r="A950" t="s">
        <v>5524</v>
      </c>
      <c r="B950" t="s">
        <v>5524</v>
      </c>
      <c r="C950" t="s">
        <v>5525</v>
      </c>
      <c r="D950" t="s">
        <v>5526</v>
      </c>
      <c r="E950" t="s">
        <v>5527</v>
      </c>
      <c r="F950">
        <v>1002790040</v>
      </c>
      <c r="G950" s="1">
        <v>40574.445219907408</v>
      </c>
      <c r="H950">
        <v>1003375</v>
      </c>
      <c r="I950" t="s">
        <v>5528</v>
      </c>
      <c r="J950" t="s">
        <v>62</v>
      </c>
      <c r="K950" t="s">
        <v>63</v>
      </c>
      <c r="L950" t="s">
        <v>64</v>
      </c>
      <c r="M950" t="s">
        <v>65</v>
      </c>
      <c r="N950" t="s">
        <v>4483</v>
      </c>
      <c r="O950">
        <v>10038</v>
      </c>
      <c r="P950">
        <v>2</v>
      </c>
      <c r="Q950" t="s">
        <v>67</v>
      </c>
      <c r="R950" t="s">
        <v>5529</v>
      </c>
      <c r="S950" t="s">
        <v>5530</v>
      </c>
      <c r="T950" t="s">
        <v>5531</v>
      </c>
      <c r="U950" t="s">
        <v>5532</v>
      </c>
      <c r="V950" t="s">
        <v>5533</v>
      </c>
      <c r="W950">
        <v>1898</v>
      </c>
      <c r="X950">
        <v>1</v>
      </c>
      <c r="Y950" t="s">
        <v>65</v>
      </c>
      <c r="Z950" t="s">
        <v>65</v>
      </c>
      <c r="AA950">
        <v>40.71255</v>
      </c>
      <c r="AB950">
        <v>279</v>
      </c>
      <c r="AC950">
        <v>40</v>
      </c>
      <c r="AD950" t="s">
        <v>65</v>
      </c>
      <c r="AE950">
        <v>-73.997478000000001</v>
      </c>
      <c r="AF950" t="s">
        <v>4784</v>
      </c>
      <c r="AG950" t="s">
        <v>74</v>
      </c>
      <c r="AH950" t="s">
        <v>75</v>
      </c>
      <c r="AI950">
        <v>5</v>
      </c>
      <c r="AJ950" t="s">
        <v>76</v>
      </c>
      <c r="AK950" t="s">
        <v>77</v>
      </c>
      <c r="AL950" t="s">
        <v>5533</v>
      </c>
      <c r="AM950" t="s">
        <v>65</v>
      </c>
      <c r="AN950" t="s">
        <v>65</v>
      </c>
      <c r="AO950" t="s">
        <v>78</v>
      </c>
      <c r="AP950" t="s">
        <v>79</v>
      </c>
      <c r="AQ950" t="s">
        <v>5530</v>
      </c>
      <c r="AR950" t="s">
        <v>80</v>
      </c>
      <c r="AS950" t="s">
        <v>81</v>
      </c>
      <c r="AT950" t="s">
        <v>5534</v>
      </c>
      <c r="AU950" t="s">
        <v>5533</v>
      </c>
      <c r="AV950" t="s">
        <v>65</v>
      </c>
      <c r="AW950" t="s">
        <v>5533</v>
      </c>
      <c r="AX950" t="s">
        <v>4785</v>
      </c>
      <c r="AY950">
        <v>103</v>
      </c>
      <c r="AZ950" t="s">
        <v>1088</v>
      </c>
      <c r="BA950" t="s">
        <v>1089</v>
      </c>
      <c r="BB950" t="s">
        <v>1090</v>
      </c>
      <c r="BC950" t="s">
        <v>1091</v>
      </c>
      <c r="BD950" t="s">
        <v>5535</v>
      </c>
      <c r="BE950" t="s">
        <v>65</v>
      </c>
      <c r="BG950" t="str">
        <f>INDEX('TO Report - School Leadership'!J:J,MATCH(LCGMS!C950,'TO Report - School Leadership'!D:D,0))</f>
        <v>HOM, AMY</v>
      </c>
      <c r="BH950" t="str">
        <f>INDEX('TO Report - School Leadership'!M:M,MATCH(LCGMS!C950,'TO Report - School Leadership'!D:D,0))</f>
        <v>ahom@schools.nyc.gov</v>
      </c>
      <c r="BI950">
        <f t="shared" si="28"/>
        <v>1</v>
      </c>
      <c r="BJ950" t="str">
        <f t="shared" si="29"/>
        <v/>
      </c>
    </row>
    <row r="951" spans="1:62" hidden="1" x14ac:dyDescent="0.25">
      <c r="A951" t="s">
        <v>5536</v>
      </c>
      <c r="B951" t="s">
        <v>5536</v>
      </c>
      <c r="C951" t="s">
        <v>5537</v>
      </c>
      <c r="D951" t="s">
        <v>5538</v>
      </c>
      <c r="E951" t="s">
        <v>5539</v>
      </c>
      <c r="F951">
        <v>1002730001</v>
      </c>
      <c r="G951" s="1">
        <v>44277.424270833333</v>
      </c>
      <c r="H951">
        <v>1003248</v>
      </c>
      <c r="I951" t="s">
        <v>5540</v>
      </c>
      <c r="J951" t="s">
        <v>62</v>
      </c>
      <c r="K951" t="s">
        <v>63</v>
      </c>
      <c r="L951" t="s">
        <v>64</v>
      </c>
      <c r="M951" t="s">
        <v>65</v>
      </c>
      <c r="N951" t="s">
        <v>4789</v>
      </c>
      <c r="O951">
        <v>10002</v>
      </c>
      <c r="P951">
        <v>2</v>
      </c>
      <c r="Q951" t="s">
        <v>67</v>
      </c>
      <c r="R951" t="s">
        <v>5541</v>
      </c>
      <c r="S951" t="s">
        <v>5542</v>
      </c>
      <c r="T951" t="s">
        <v>5543</v>
      </c>
      <c r="U951" t="s">
        <v>5532</v>
      </c>
      <c r="V951" t="s">
        <v>5533</v>
      </c>
      <c r="W951">
        <v>1958</v>
      </c>
      <c r="X951">
        <v>1</v>
      </c>
      <c r="Y951" t="s">
        <v>65</v>
      </c>
      <c r="Z951" t="s">
        <v>65</v>
      </c>
      <c r="AA951">
        <v>40.712907000000001</v>
      </c>
      <c r="AB951">
        <v>273</v>
      </c>
      <c r="AC951">
        <v>1</v>
      </c>
      <c r="AD951" t="s">
        <v>65</v>
      </c>
      <c r="AE951">
        <v>-73.991523000000001</v>
      </c>
      <c r="AF951" t="s">
        <v>4517</v>
      </c>
      <c r="AG951" t="s">
        <v>74</v>
      </c>
      <c r="AH951" t="s">
        <v>75</v>
      </c>
      <c r="AI951">
        <v>7</v>
      </c>
      <c r="AJ951" t="s">
        <v>76</v>
      </c>
      <c r="AK951" t="s">
        <v>77</v>
      </c>
      <c r="AL951" t="s">
        <v>5533</v>
      </c>
      <c r="AM951" t="s">
        <v>65</v>
      </c>
      <c r="AN951" t="s">
        <v>65</v>
      </c>
      <c r="AO951" t="s">
        <v>78</v>
      </c>
      <c r="AP951" t="s">
        <v>79</v>
      </c>
      <c r="AQ951" t="s">
        <v>5542</v>
      </c>
      <c r="AR951" t="s">
        <v>80</v>
      </c>
      <c r="AS951" t="s">
        <v>81</v>
      </c>
      <c r="AT951" s="1">
        <v>21367</v>
      </c>
      <c r="AU951" t="s">
        <v>5533</v>
      </c>
      <c r="AV951" t="s">
        <v>65</v>
      </c>
      <c r="AW951" t="s">
        <v>5533</v>
      </c>
      <c r="AX951" t="s">
        <v>4518</v>
      </c>
      <c r="AY951">
        <v>103</v>
      </c>
      <c r="AZ951" t="s">
        <v>1088</v>
      </c>
      <c r="BA951" t="s">
        <v>1089</v>
      </c>
      <c r="BB951" t="s">
        <v>1090</v>
      </c>
      <c r="BC951" t="s">
        <v>1091</v>
      </c>
      <c r="BD951" t="s">
        <v>5535</v>
      </c>
      <c r="BE951" t="s">
        <v>65</v>
      </c>
      <c r="BG951" t="str">
        <f>INDEX('TO Report - School Leadership'!J:J,MATCH(LCGMS!C951,'TO Report - School Leadership'!D:D,0))</f>
        <v>Ng, Silvana</v>
      </c>
      <c r="BH951" t="str">
        <f>INDEX('TO Report - School Leadership'!M:M,MATCH(LCGMS!C951,'TO Report - School Leadership'!D:D,0))</f>
        <v>sng2@schools.nyc.gov</v>
      </c>
      <c r="BI951">
        <f t="shared" si="28"/>
        <v>1</v>
      </c>
      <c r="BJ951" t="str">
        <f t="shared" si="29"/>
        <v/>
      </c>
    </row>
    <row r="952" spans="1:62" hidden="1" x14ac:dyDescent="0.25">
      <c r="A952" t="s">
        <v>5544</v>
      </c>
      <c r="B952" t="s">
        <v>5544</v>
      </c>
      <c r="C952" t="s">
        <v>5545</v>
      </c>
      <c r="D952" t="s">
        <v>5546</v>
      </c>
      <c r="E952" t="s">
        <v>5547</v>
      </c>
      <c r="F952">
        <v>1005850041</v>
      </c>
      <c r="G952" s="1">
        <v>40574.445219907408</v>
      </c>
      <c r="H952">
        <v>1009872</v>
      </c>
      <c r="I952" t="s">
        <v>5548</v>
      </c>
      <c r="J952" t="s">
        <v>62</v>
      </c>
      <c r="K952" t="s">
        <v>63</v>
      </c>
      <c r="L952" t="s">
        <v>64</v>
      </c>
      <c r="M952" t="s">
        <v>65</v>
      </c>
      <c r="N952" t="s">
        <v>4483</v>
      </c>
      <c r="O952">
        <v>10014</v>
      </c>
      <c r="P952">
        <v>2</v>
      </c>
      <c r="Q952" t="s">
        <v>67</v>
      </c>
      <c r="R952" t="s">
        <v>5549</v>
      </c>
      <c r="S952" t="s">
        <v>5550</v>
      </c>
      <c r="T952" t="s">
        <v>5551</v>
      </c>
      <c r="U952" t="s">
        <v>5532</v>
      </c>
      <c r="V952" t="s">
        <v>5533</v>
      </c>
      <c r="W952">
        <v>1905</v>
      </c>
      <c r="X952">
        <v>3</v>
      </c>
      <c r="Y952" t="s">
        <v>65</v>
      </c>
      <c r="Z952" t="s">
        <v>65</v>
      </c>
      <c r="AA952">
        <v>40.732602999999997</v>
      </c>
      <c r="AB952">
        <v>585</v>
      </c>
      <c r="AC952">
        <v>41</v>
      </c>
      <c r="AD952" t="s">
        <v>65</v>
      </c>
      <c r="AE952">
        <v>-74.005949000000001</v>
      </c>
      <c r="AF952" t="s">
        <v>5552</v>
      </c>
      <c r="AG952" t="s">
        <v>74</v>
      </c>
      <c r="AH952" t="s">
        <v>75</v>
      </c>
      <c r="AI952">
        <v>6</v>
      </c>
      <c r="AJ952" t="s">
        <v>76</v>
      </c>
      <c r="AK952" t="s">
        <v>77</v>
      </c>
      <c r="AL952" t="s">
        <v>5533</v>
      </c>
      <c r="AM952" t="s">
        <v>65</v>
      </c>
      <c r="AN952" t="s">
        <v>65</v>
      </c>
      <c r="AO952" t="s">
        <v>78</v>
      </c>
      <c r="AP952" t="s">
        <v>79</v>
      </c>
      <c r="AQ952" t="s">
        <v>5550</v>
      </c>
      <c r="AR952" t="s">
        <v>80</v>
      </c>
      <c r="AS952" t="s">
        <v>81</v>
      </c>
      <c r="AT952" s="1">
        <v>2009</v>
      </c>
      <c r="AU952" t="s">
        <v>5533</v>
      </c>
      <c r="AV952" t="s">
        <v>65</v>
      </c>
      <c r="AW952" t="s">
        <v>5533</v>
      </c>
      <c r="AX952" t="s">
        <v>5553</v>
      </c>
      <c r="AY952">
        <v>102</v>
      </c>
      <c r="AZ952" t="s">
        <v>1088</v>
      </c>
      <c r="BA952" t="s">
        <v>1089</v>
      </c>
      <c r="BB952" t="s">
        <v>1090</v>
      </c>
      <c r="BC952" t="s">
        <v>1091</v>
      </c>
      <c r="BD952" t="s">
        <v>5535</v>
      </c>
      <c r="BE952" t="s">
        <v>65</v>
      </c>
      <c r="BG952" t="str">
        <f>INDEX('TO Report - School Leadership'!J:J,MATCH(LCGMS!C952,'TO Report - School Leadership'!D:D,0))</f>
        <v>CASADO, HILLARY</v>
      </c>
      <c r="BH952" t="str">
        <f>INDEX('TO Report - School Leadership'!M:M,MATCH(LCGMS!C952,'TO Report - School Leadership'!D:D,0))</f>
        <v>hcasado@schools.nyc.gov</v>
      </c>
      <c r="BI952">
        <f t="shared" si="28"/>
        <v>1</v>
      </c>
      <c r="BJ952" t="str">
        <f t="shared" si="29"/>
        <v/>
      </c>
    </row>
    <row r="953" spans="1:62" hidden="1" x14ac:dyDescent="0.25">
      <c r="A953" t="s">
        <v>5554</v>
      </c>
      <c r="B953" t="s">
        <v>5554</v>
      </c>
      <c r="C953" t="s">
        <v>5555</v>
      </c>
      <c r="D953" t="s">
        <v>5556</v>
      </c>
      <c r="E953" t="s">
        <v>5557</v>
      </c>
      <c r="F953">
        <v>1021180022</v>
      </c>
      <c r="G953" s="1">
        <v>40574.445219907408</v>
      </c>
      <c r="H953">
        <v>1062792</v>
      </c>
      <c r="I953" t="s">
        <v>5558</v>
      </c>
      <c r="J953" t="s">
        <v>62</v>
      </c>
      <c r="K953" t="s">
        <v>63</v>
      </c>
      <c r="L953" t="s">
        <v>64</v>
      </c>
      <c r="M953" t="s">
        <v>65</v>
      </c>
      <c r="N953" t="s">
        <v>4483</v>
      </c>
      <c r="O953">
        <v>10032</v>
      </c>
      <c r="P953">
        <v>6</v>
      </c>
      <c r="Q953" t="s">
        <v>67</v>
      </c>
      <c r="R953" t="s">
        <v>5559</v>
      </c>
      <c r="S953" t="s">
        <v>5560</v>
      </c>
      <c r="T953" t="s">
        <v>5561</v>
      </c>
      <c r="U953" t="s">
        <v>5562</v>
      </c>
      <c r="V953" t="s">
        <v>5563</v>
      </c>
      <c r="W953">
        <v>1995</v>
      </c>
      <c r="X953">
        <v>7</v>
      </c>
      <c r="Y953" t="s">
        <v>65</v>
      </c>
      <c r="Z953" t="s">
        <v>65</v>
      </c>
      <c r="AA953">
        <v>40.834876999999999</v>
      </c>
      <c r="AB953">
        <v>2118</v>
      </c>
      <c r="AC953">
        <v>22</v>
      </c>
      <c r="AD953" t="s">
        <v>65</v>
      </c>
      <c r="AE953">
        <v>-73.941593999999995</v>
      </c>
      <c r="AF953" t="s">
        <v>4779</v>
      </c>
      <c r="AG953" t="s">
        <v>74</v>
      </c>
      <c r="AH953" t="s">
        <v>75</v>
      </c>
      <c r="AI953">
        <v>33</v>
      </c>
      <c r="AJ953" t="s">
        <v>76</v>
      </c>
      <c r="AK953" t="s">
        <v>77</v>
      </c>
      <c r="AL953" t="s">
        <v>5563</v>
      </c>
      <c r="AM953" t="s">
        <v>65</v>
      </c>
      <c r="AN953" t="s">
        <v>65</v>
      </c>
      <c r="AO953" t="s">
        <v>78</v>
      </c>
      <c r="AP953" t="s">
        <v>79</v>
      </c>
      <c r="AQ953" t="s">
        <v>5560</v>
      </c>
      <c r="AR953" t="s">
        <v>80</v>
      </c>
      <c r="AS953" t="s">
        <v>81</v>
      </c>
      <c r="AT953" s="1">
        <v>34881</v>
      </c>
      <c r="AU953" t="s">
        <v>5563</v>
      </c>
      <c r="AV953" t="s">
        <v>65</v>
      </c>
      <c r="AW953" t="s">
        <v>5563</v>
      </c>
      <c r="AX953" t="s">
        <v>4780</v>
      </c>
      <c r="AY953">
        <v>112</v>
      </c>
      <c r="AZ953" t="s">
        <v>1088</v>
      </c>
      <c r="BA953" t="s">
        <v>1089</v>
      </c>
      <c r="BB953" t="s">
        <v>1090</v>
      </c>
      <c r="BC953" t="s">
        <v>1091</v>
      </c>
      <c r="BD953" t="s">
        <v>5564</v>
      </c>
      <c r="BE953" t="s">
        <v>65</v>
      </c>
      <c r="BG953" t="str">
        <f>INDEX('TO Report - School Leadership'!J:J,MATCH(LCGMS!C953,'TO Report - School Leadership'!D:D,0))</f>
        <v>Stevens, Adam</v>
      </c>
      <c r="BH953" t="str">
        <f>INDEX('TO Report - School Leadership'!M:M,MATCH(LCGMS!C953,'TO Report - School Leadership'!D:D,0))</f>
        <v>asteven2@schools.nyc.gov</v>
      </c>
      <c r="BI953">
        <f t="shared" si="28"/>
        <v>1</v>
      </c>
      <c r="BJ953" t="str">
        <f t="shared" si="29"/>
        <v/>
      </c>
    </row>
    <row r="954" spans="1:62" hidden="1" x14ac:dyDescent="0.25">
      <c r="A954" t="s">
        <v>5565</v>
      </c>
      <c r="B954" t="s">
        <v>5565</v>
      </c>
      <c r="C954" t="s">
        <v>5566</v>
      </c>
      <c r="D954" t="s">
        <v>5567</v>
      </c>
      <c r="E954" t="s">
        <v>5568</v>
      </c>
      <c r="F954">
        <v>1021500030</v>
      </c>
      <c r="G954" s="1">
        <v>40574.445219907408</v>
      </c>
      <c r="H954">
        <v>1084201</v>
      </c>
      <c r="I954" t="s">
        <v>5569</v>
      </c>
      <c r="J954" t="s">
        <v>62</v>
      </c>
      <c r="K954" t="s">
        <v>63</v>
      </c>
      <c r="L954" t="s">
        <v>64</v>
      </c>
      <c r="M954" t="s">
        <v>65</v>
      </c>
      <c r="N954" t="s">
        <v>4483</v>
      </c>
      <c r="O954">
        <v>10034</v>
      </c>
      <c r="P954">
        <v>6</v>
      </c>
      <c r="Q954" t="s">
        <v>67</v>
      </c>
      <c r="R954" t="s">
        <v>5570</v>
      </c>
      <c r="S954" t="s">
        <v>5571</v>
      </c>
      <c r="T954" t="s">
        <v>5572</v>
      </c>
      <c r="U954" t="s">
        <v>5562</v>
      </c>
      <c r="V954" t="s">
        <v>5563</v>
      </c>
      <c r="W954">
        <v>1993</v>
      </c>
      <c r="X954">
        <v>10</v>
      </c>
      <c r="Y954" t="s">
        <v>65</v>
      </c>
      <c r="Z954" t="s">
        <v>65</v>
      </c>
      <c r="AA954">
        <v>40.857633</v>
      </c>
      <c r="AB954">
        <v>2150</v>
      </c>
      <c r="AC954">
        <v>30</v>
      </c>
      <c r="AD954" t="s">
        <v>65</v>
      </c>
      <c r="AE954">
        <v>-73.922276999999994</v>
      </c>
      <c r="AF954" t="s">
        <v>4814</v>
      </c>
      <c r="AG954" t="s">
        <v>193</v>
      </c>
      <c r="AH954" t="s">
        <v>75</v>
      </c>
      <c r="AI954">
        <v>34</v>
      </c>
      <c r="AJ954" t="s">
        <v>76</v>
      </c>
      <c r="AK954" t="s">
        <v>77</v>
      </c>
      <c r="AL954" t="s">
        <v>5563</v>
      </c>
      <c r="AM954" t="s">
        <v>65</v>
      </c>
      <c r="AN954" t="s">
        <v>65</v>
      </c>
      <c r="AO954" t="s">
        <v>78</v>
      </c>
      <c r="AP954" t="s">
        <v>79</v>
      </c>
      <c r="AQ954" t="s">
        <v>5571</v>
      </c>
      <c r="AR954" t="s">
        <v>80</v>
      </c>
      <c r="AS954" t="s">
        <v>81</v>
      </c>
      <c r="AT954" s="1">
        <v>34151</v>
      </c>
      <c r="AU954" t="s">
        <v>5563</v>
      </c>
      <c r="AV954" t="s">
        <v>65</v>
      </c>
      <c r="AW954" t="s">
        <v>5563</v>
      </c>
      <c r="AX954" t="s">
        <v>4815</v>
      </c>
      <c r="AY954">
        <v>112</v>
      </c>
      <c r="AZ954" t="s">
        <v>1088</v>
      </c>
      <c r="BA954" t="s">
        <v>1089</v>
      </c>
      <c r="BB954" t="s">
        <v>1090</v>
      </c>
      <c r="BC954" t="s">
        <v>1091</v>
      </c>
      <c r="BD954" t="s">
        <v>5564</v>
      </c>
      <c r="BE954" t="s">
        <v>65</v>
      </c>
      <c r="BG954" t="str">
        <f>INDEX('TO Report - School Leadership'!J:J,MATCH(LCGMS!C954,'TO Report - School Leadership'!D:D,0))</f>
        <v>Anest, Christophe</v>
      </c>
      <c r="BH954" t="str">
        <f>INDEX('TO Report - School Leadership'!M:M,MATCH(LCGMS!C954,'TO Report - School Leadership'!D:D,0))</f>
        <v>canest@schools.nyc.gov</v>
      </c>
      <c r="BI954">
        <f t="shared" si="28"/>
        <v>1</v>
      </c>
      <c r="BJ954" t="str">
        <f t="shared" si="29"/>
        <v/>
      </c>
    </row>
    <row r="955" spans="1:62" hidden="1" x14ac:dyDescent="0.25">
      <c r="A955" t="s">
        <v>5573</v>
      </c>
      <c r="B955" t="s">
        <v>5573</v>
      </c>
      <c r="C955" t="s">
        <v>5574</v>
      </c>
      <c r="D955" t="s">
        <v>5575</v>
      </c>
      <c r="E955" t="s">
        <v>5576</v>
      </c>
      <c r="F955">
        <v>1014930021</v>
      </c>
      <c r="G955" s="1">
        <v>40574.445219907408</v>
      </c>
      <c r="H955">
        <v>1046668</v>
      </c>
      <c r="I955" t="s">
        <v>5577</v>
      </c>
      <c r="J955" t="s">
        <v>62</v>
      </c>
      <c r="K955" t="s">
        <v>63</v>
      </c>
      <c r="L955" t="s">
        <v>64</v>
      </c>
      <c r="M955" t="s">
        <v>65</v>
      </c>
      <c r="N955" t="s">
        <v>4483</v>
      </c>
      <c r="O955">
        <v>10028</v>
      </c>
      <c r="P955">
        <v>2</v>
      </c>
      <c r="Q955" t="s">
        <v>67</v>
      </c>
      <c r="R955" t="s">
        <v>5578</v>
      </c>
      <c r="S955" t="s">
        <v>5579</v>
      </c>
      <c r="T955" t="s">
        <v>5580</v>
      </c>
      <c r="U955" t="s">
        <v>5532</v>
      </c>
      <c r="V955" t="s">
        <v>5533</v>
      </c>
      <c r="W955">
        <v>1953</v>
      </c>
      <c r="X955">
        <v>4</v>
      </c>
      <c r="Y955" t="s">
        <v>65</v>
      </c>
      <c r="Z955" t="s">
        <v>65</v>
      </c>
      <c r="AA955">
        <v>40.777737000000002</v>
      </c>
      <c r="AB955">
        <v>1493</v>
      </c>
      <c r="AC955">
        <v>21</v>
      </c>
      <c r="AD955" t="s">
        <v>65</v>
      </c>
      <c r="AE955">
        <v>-73.960426999999996</v>
      </c>
      <c r="AF955" t="s">
        <v>5581</v>
      </c>
      <c r="AG955" t="s">
        <v>193</v>
      </c>
      <c r="AH955" t="s">
        <v>75</v>
      </c>
      <c r="AI955">
        <v>19</v>
      </c>
      <c r="AJ955" t="s">
        <v>76</v>
      </c>
      <c r="AK955" t="s">
        <v>77</v>
      </c>
      <c r="AL955" t="s">
        <v>5533</v>
      </c>
      <c r="AM955" t="s">
        <v>65</v>
      </c>
      <c r="AN955" t="s">
        <v>65</v>
      </c>
      <c r="AO955" t="s">
        <v>78</v>
      </c>
      <c r="AP955" t="s">
        <v>79</v>
      </c>
      <c r="AQ955" t="s">
        <v>5579</v>
      </c>
      <c r="AR955" t="s">
        <v>80</v>
      </c>
      <c r="AS955" t="s">
        <v>81</v>
      </c>
      <c r="AT955" s="1">
        <v>19541</v>
      </c>
      <c r="AU955" t="s">
        <v>5533</v>
      </c>
      <c r="AV955" t="s">
        <v>65</v>
      </c>
      <c r="AW955" t="s">
        <v>5533</v>
      </c>
      <c r="AX955" t="s">
        <v>5582</v>
      </c>
      <c r="AY955">
        <v>108</v>
      </c>
      <c r="AZ955" t="s">
        <v>1088</v>
      </c>
      <c r="BA955" t="s">
        <v>1089</v>
      </c>
      <c r="BB955" t="s">
        <v>1090</v>
      </c>
      <c r="BC955" t="s">
        <v>1091</v>
      </c>
      <c r="BD955" t="s">
        <v>5535</v>
      </c>
      <c r="BE955" t="s">
        <v>65</v>
      </c>
      <c r="BG955" t="str">
        <f>INDEX('TO Report - School Leadership'!J:J,MATCH(LCGMS!C955,'TO Report - School Leadership'!D:D,0))</f>
        <v>FONTANA, LAUREN</v>
      </c>
      <c r="BH955" t="str">
        <f>INDEX('TO Report - School Leadership'!M:M,MATCH(LCGMS!C955,'TO Report - School Leadership'!D:D,0))</f>
        <v>lfontana@schools.nyc.gov</v>
      </c>
      <c r="BI955">
        <f t="shared" si="28"/>
        <v>1</v>
      </c>
      <c r="BJ955" t="str">
        <f t="shared" si="29"/>
        <v/>
      </c>
    </row>
    <row r="956" spans="1:62" hidden="1" x14ac:dyDescent="0.25">
      <c r="A956" t="s">
        <v>5583</v>
      </c>
      <c r="B956" t="s">
        <v>5583</v>
      </c>
      <c r="C956" t="s">
        <v>5584</v>
      </c>
      <c r="D956" t="s">
        <v>5585</v>
      </c>
      <c r="E956" t="s">
        <v>5586</v>
      </c>
      <c r="F956">
        <v>1017680021</v>
      </c>
      <c r="G956" s="1">
        <v>43859.616550925923</v>
      </c>
      <c r="H956">
        <v>1083501</v>
      </c>
      <c r="I956" t="s">
        <v>5587</v>
      </c>
      <c r="J956" t="s">
        <v>62</v>
      </c>
      <c r="K956" t="s">
        <v>63</v>
      </c>
      <c r="L956" t="s">
        <v>64</v>
      </c>
      <c r="M956" t="s">
        <v>65</v>
      </c>
      <c r="N956" t="s">
        <v>4483</v>
      </c>
      <c r="O956">
        <v>10035</v>
      </c>
      <c r="P956">
        <v>4</v>
      </c>
      <c r="Q956" t="s">
        <v>67</v>
      </c>
      <c r="R956" t="s">
        <v>5588</v>
      </c>
      <c r="S956" t="s">
        <v>5589</v>
      </c>
      <c r="T956" t="s">
        <v>5590</v>
      </c>
      <c r="U956" t="s">
        <v>5591</v>
      </c>
      <c r="V956" t="s">
        <v>5592</v>
      </c>
      <c r="W956">
        <v>1959</v>
      </c>
      <c r="X956">
        <v>8</v>
      </c>
      <c r="Y956" t="s">
        <v>65</v>
      </c>
      <c r="Z956" t="s">
        <v>65</v>
      </c>
      <c r="AA956">
        <v>40.800615999999998</v>
      </c>
      <c r="AB956">
        <v>1768</v>
      </c>
      <c r="AC956">
        <v>21</v>
      </c>
      <c r="AD956" t="s">
        <v>65</v>
      </c>
      <c r="AE956">
        <v>-73.939374000000001</v>
      </c>
      <c r="AF956" t="s">
        <v>4484</v>
      </c>
      <c r="AG956" t="s">
        <v>703</v>
      </c>
      <c r="AH956" t="s">
        <v>546</v>
      </c>
      <c r="AI956">
        <v>25</v>
      </c>
      <c r="AJ956" t="s">
        <v>76</v>
      </c>
      <c r="AK956" t="s">
        <v>77</v>
      </c>
      <c r="AL956" t="s">
        <v>5592</v>
      </c>
      <c r="AM956" t="s">
        <v>65</v>
      </c>
      <c r="AN956" t="s">
        <v>65</v>
      </c>
      <c r="AO956" t="s">
        <v>78</v>
      </c>
      <c r="AP956" t="s">
        <v>398</v>
      </c>
      <c r="AQ956" t="s">
        <v>5589</v>
      </c>
      <c r="AR956" t="s">
        <v>80</v>
      </c>
      <c r="AS956" t="s">
        <v>81</v>
      </c>
      <c r="AT956" s="1">
        <v>21732</v>
      </c>
      <c r="AU956" t="s">
        <v>5592</v>
      </c>
      <c r="AV956" t="s">
        <v>65</v>
      </c>
      <c r="AW956" t="s">
        <v>5592</v>
      </c>
      <c r="AX956" t="s">
        <v>4485</v>
      </c>
      <c r="AY956">
        <v>111</v>
      </c>
      <c r="AZ956" t="s">
        <v>1088</v>
      </c>
      <c r="BA956" t="s">
        <v>1089</v>
      </c>
      <c r="BB956" t="s">
        <v>1090</v>
      </c>
      <c r="BC956" t="s">
        <v>1091</v>
      </c>
      <c r="BD956" t="s">
        <v>5593</v>
      </c>
      <c r="BE956" t="s">
        <v>65</v>
      </c>
      <c r="BG956" t="str">
        <f>INDEX('TO Report - School Leadership'!J:J,MATCH(LCGMS!C956,'TO Report - School Leadership'!D:D,0))</f>
        <v>Martinez, Michelle</v>
      </c>
      <c r="BH956" t="str">
        <f>INDEX('TO Report - School Leadership'!M:M,MATCH(LCGMS!C956,'TO Report - School Leadership'!D:D,0))</f>
        <v>mmartin20@schools.nyc.gov</v>
      </c>
      <c r="BI956">
        <f t="shared" si="28"/>
        <v>1</v>
      </c>
      <c r="BJ956" t="str">
        <f t="shared" si="29"/>
        <v/>
      </c>
    </row>
    <row r="957" spans="1:62" hidden="1" x14ac:dyDescent="0.25">
      <c r="A957" t="s">
        <v>5594</v>
      </c>
      <c r="B957" t="s">
        <v>5594</v>
      </c>
      <c r="C957" t="s">
        <v>5595</v>
      </c>
      <c r="D957" t="s">
        <v>5596</v>
      </c>
      <c r="E957" t="s">
        <v>5597</v>
      </c>
      <c r="F957">
        <v>1021120001</v>
      </c>
      <c r="G957" s="1">
        <v>40574.445219907408</v>
      </c>
      <c r="H957">
        <v>1081842</v>
      </c>
      <c r="I957" t="s">
        <v>5598</v>
      </c>
      <c r="J957" t="s">
        <v>62</v>
      </c>
      <c r="K957" t="s">
        <v>63</v>
      </c>
      <c r="L957" t="s">
        <v>64</v>
      </c>
      <c r="M957" t="s">
        <v>65</v>
      </c>
      <c r="N957" t="s">
        <v>4483</v>
      </c>
      <c r="O957">
        <v>10032</v>
      </c>
      <c r="P957">
        <v>6</v>
      </c>
      <c r="Q957" t="s">
        <v>67</v>
      </c>
      <c r="R957" t="s">
        <v>5599</v>
      </c>
      <c r="S957" t="s">
        <v>5600</v>
      </c>
      <c r="T957" t="s">
        <v>5601</v>
      </c>
      <c r="U957" t="s">
        <v>5562</v>
      </c>
      <c r="V957" t="s">
        <v>5563</v>
      </c>
      <c r="W957">
        <v>1995</v>
      </c>
      <c r="X957">
        <v>10</v>
      </c>
      <c r="Y957" t="s">
        <v>65</v>
      </c>
      <c r="Z957" t="s">
        <v>65</v>
      </c>
      <c r="AA957">
        <v>40.839235000000002</v>
      </c>
      <c r="AB957">
        <v>2112</v>
      </c>
      <c r="AC957">
        <v>1</v>
      </c>
      <c r="AD957" t="s">
        <v>65</v>
      </c>
      <c r="AE957">
        <v>-73.936614000000006</v>
      </c>
      <c r="AF957" t="s">
        <v>4779</v>
      </c>
      <c r="AG957" t="s">
        <v>193</v>
      </c>
      <c r="AH957" t="s">
        <v>75</v>
      </c>
      <c r="AI957">
        <v>33</v>
      </c>
      <c r="AJ957" t="s">
        <v>76</v>
      </c>
      <c r="AK957" t="s">
        <v>77</v>
      </c>
      <c r="AL957" t="s">
        <v>5563</v>
      </c>
      <c r="AM957" t="s">
        <v>65</v>
      </c>
      <c r="AN957" t="s">
        <v>65</v>
      </c>
      <c r="AO957" t="s">
        <v>78</v>
      </c>
      <c r="AP957" t="s">
        <v>79</v>
      </c>
      <c r="AQ957" t="s">
        <v>5600</v>
      </c>
      <c r="AR957" t="s">
        <v>80</v>
      </c>
      <c r="AS957" t="s">
        <v>81</v>
      </c>
      <c r="AT957" s="1">
        <v>34881</v>
      </c>
      <c r="AU957" t="s">
        <v>5563</v>
      </c>
      <c r="AV957" t="s">
        <v>65</v>
      </c>
      <c r="AW957" t="s">
        <v>5563</v>
      </c>
      <c r="AX957" t="s">
        <v>4780</v>
      </c>
      <c r="AY957">
        <v>112</v>
      </c>
      <c r="AZ957" t="s">
        <v>1088</v>
      </c>
      <c r="BA957" t="s">
        <v>1089</v>
      </c>
      <c r="BB957" t="s">
        <v>1090</v>
      </c>
      <c r="BC957" t="s">
        <v>1091</v>
      </c>
      <c r="BD957" t="s">
        <v>5564</v>
      </c>
      <c r="BE957" t="s">
        <v>65</v>
      </c>
      <c r="BG957" t="str">
        <f>INDEX('TO Report - School Leadership'!J:J,MATCH(LCGMS!C957,'TO Report - School Leadership'!D:D,0))</f>
        <v>Hernandez, Washington</v>
      </c>
      <c r="BH957" t="str">
        <f>INDEX('TO Report - School Leadership'!M:M,MATCH(LCGMS!C957,'TO Report - School Leadership'!D:D,0))</f>
        <v>whernan@schools.nyc.gov</v>
      </c>
      <c r="BI957">
        <f t="shared" si="28"/>
        <v>1</v>
      </c>
      <c r="BJ957" t="str">
        <f t="shared" si="29"/>
        <v/>
      </c>
    </row>
    <row r="958" spans="1:62" hidden="1" x14ac:dyDescent="0.25">
      <c r="A958" t="s">
        <v>5602</v>
      </c>
      <c r="B958" t="s">
        <v>5602</v>
      </c>
      <c r="C958" t="s">
        <v>5603</v>
      </c>
      <c r="D958" t="s">
        <v>5604</v>
      </c>
      <c r="E958" t="s">
        <v>5605</v>
      </c>
      <c r="F958">
        <v>1012140029</v>
      </c>
      <c r="G958" s="1">
        <v>40574.445219907408</v>
      </c>
      <c r="H958">
        <v>1032119</v>
      </c>
      <c r="I958" t="s">
        <v>5606</v>
      </c>
      <c r="J958" t="s">
        <v>62</v>
      </c>
      <c r="K958" t="s">
        <v>63</v>
      </c>
      <c r="L958" t="s">
        <v>64</v>
      </c>
      <c r="M958" t="s">
        <v>65</v>
      </c>
      <c r="N958" t="s">
        <v>4483</v>
      </c>
      <c r="O958">
        <v>10024</v>
      </c>
      <c r="P958">
        <v>3</v>
      </c>
      <c r="Q958" t="s">
        <v>67</v>
      </c>
      <c r="R958" t="s">
        <v>5607</v>
      </c>
      <c r="S958" t="s">
        <v>5608</v>
      </c>
      <c r="T958" t="s">
        <v>65</v>
      </c>
      <c r="U958" t="s">
        <v>5609</v>
      </c>
      <c r="V958" t="s">
        <v>5610</v>
      </c>
      <c r="W958">
        <v>1965</v>
      </c>
      <c r="X958">
        <v>6</v>
      </c>
      <c r="Y958" t="s">
        <v>65</v>
      </c>
      <c r="Z958" t="s">
        <v>65</v>
      </c>
      <c r="AA958">
        <v>40.785234000000003</v>
      </c>
      <c r="AB958">
        <v>1214</v>
      </c>
      <c r="AC958">
        <v>29</v>
      </c>
      <c r="AD958" t="s">
        <v>65</v>
      </c>
      <c r="AE958">
        <v>-73.974255999999997</v>
      </c>
      <c r="AF958" t="s">
        <v>5611</v>
      </c>
      <c r="AG958" t="s">
        <v>74</v>
      </c>
      <c r="AH958" t="s">
        <v>75</v>
      </c>
      <c r="AI958">
        <v>20</v>
      </c>
      <c r="AJ958" t="s">
        <v>76</v>
      </c>
      <c r="AK958" t="s">
        <v>77</v>
      </c>
      <c r="AL958" t="s">
        <v>5610</v>
      </c>
      <c r="AM958" t="s">
        <v>65</v>
      </c>
      <c r="AN958" t="s">
        <v>65</v>
      </c>
      <c r="AO958" t="s">
        <v>78</v>
      </c>
      <c r="AP958" t="s">
        <v>79</v>
      </c>
      <c r="AQ958" t="s">
        <v>5608</v>
      </c>
      <c r="AR958" t="s">
        <v>80</v>
      </c>
      <c r="AS958" t="s">
        <v>81</v>
      </c>
      <c r="AT958" s="1">
        <v>23924</v>
      </c>
      <c r="AU958" t="s">
        <v>5610</v>
      </c>
      <c r="AV958" t="s">
        <v>65</v>
      </c>
      <c r="AW958" t="s">
        <v>5610</v>
      </c>
      <c r="AX958" t="s">
        <v>5612</v>
      </c>
      <c r="AY958">
        <v>107</v>
      </c>
      <c r="AZ958" t="s">
        <v>1088</v>
      </c>
      <c r="BA958" t="s">
        <v>1089</v>
      </c>
      <c r="BB958" t="s">
        <v>1090</v>
      </c>
      <c r="BC958" t="s">
        <v>1091</v>
      </c>
      <c r="BD958" t="s">
        <v>5613</v>
      </c>
      <c r="BE958" t="s">
        <v>65</v>
      </c>
      <c r="BG958" t="str">
        <f>INDEX('TO Report - School Leadership'!J:J,MATCH(LCGMS!C958,'TO Report - School Leadership'!D:D,0))</f>
        <v>Saunders, Stephanie</v>
      </c>
      <c r="BH958" t="str">
        <f>INDEX('TO Report - School Leadership'!M:M,MATCH(LCGMS!C958,'TO Report - School Leadership'!D:D,0))</f>
        <v>ssaunde2@schools.nyc.gov</v>
      </c>
      <c r="BI958">
        <f t="shared" si="28"/>
        <v>1</v>
      </c>
      <c r="BJ958">
        <f t="shared" si="29"/>
        <v>1</v>
      </c>
    </row>
    <row r="959" spans="1:62" hidden="1" x14ac:dyDescent="0.25">
      <c r="A959" t="s">
        <v>5614</v>
      </c>
      <c r="B959" t="s">
        <v>5614</v>
      </c>
      <c r="C959" t="s">
        <v>5615</v>
      </c>
      <c r="D959" t="s">
        <v>5616</v>
      </c>
      <c r="E959" t="s">
        <v>5617</v>
      </c>
      <c r="F959">
        <v>1007440024</v>
      </c>
      <c r="G959" s="1">
        <v>40574.445219907408</v>
      </c>
      <c r="H959">
        <v>1013260</v>
      </c>
      <c r="I959" t="s">
        <v>5618</v>
      </c>
      <c r="J959" t="s">
        <v>62</v>
      </c>
      <c r="K959" t="s">
        <v>63</v>
      </c>
      <c r="L959" t="s">
        <v>64</v>
      </c>
      <c r="M959" t="s">
        <v>65</v>
      </c>
      <c r="N959" t="s">
        <v>4483</v>
      </c>
      <c r="O959">
        <v>10011</v>
      </c>
      <c r="P959">
        <v>2</v>
      </c>
      <c r="Q959" t="s">
        <v>67</v>
      </c>
      <c r="R959" t="s">
        <v>5619</v>
      </c>
      <c r="S959" t="s">
        <v>5620</v>
      </c>
      <c r="T959" t="s">
        <v>5621</v>
      </c>
      <c r="U959" t="s">
        <v>5532</v>
      </c>
      <c r="V959" t="s">
        <v>5533</v>
      </c>
      <c r="W959">
        <v>1925</v>
      </c>
      <c r="X959">
        <v>3</v>
      </c>
      <c r="Y959" t="s">
        <v>65</v>
      </c>
      <c r="Z959" t="s">
        <v>65</v>
      </c>
      <c r="AA959">
        <v>40.744185999999999</v>
      </c>
      <c r="AB959">
        <v>744</v>
      </c>
      <c r="AC959">
        <v>24</v>
      </c>
      <c r="AD959" t="s">
        <v>65</v>
      </c>
      <c r="AE959">
        <v>-74.000743</v>
      </c>
      <c r="AF959" t="s">
        <v>4540</v>
      </c>
      <c r="AG959" t="s">
        <v>74</v>
      </c>
      <c r="AH959" t="s">
        <v>75</v>
      </c>
      <c r="AI959">
        <v>10</v>
      </c>
      <c r="AJ959" t="s">
        <v>76</v>
      </c>
      <c r="AK959" t="s">
        <v>77</v>
      </c>
      <c r="AL959" t="s">
        <v>5533</v>
      </c>
      <c r="AM959" t="s">
        <v>65</v>
      </c>
      <c r="AN959" t="s">
        <v>65</v>
      </c>
      <c r="AO959" t="s">
        <v>78</v>
      </c>
      <c r="AP959" t="s">
        <v>79</v>
      </c>
      <c r="AQ959" t="s">
        <v>5620</v>
      </c>
      <c r="AR959" t="s">
        <v>80</v>
      </c>
      <c r="AS959" t="s">
        <v>81</v>
      </c>
      <c r="AT959" s="1">
        <v>9314</v>
      </c>
      <c r="AU959" t="s">
        <v>5533</v>
      </c>
      <c r="AV959" t="s">
        <v>65</v>
      </c>
      <c r="AW959" t="s">
        <v>5533</v>
      </c>
      <c r="AX959" t="s">
        <v>4541</v>
      </c>
      <c r="AY959">
        <v>104</v>
      </c>
      <c r="AZ959" t="s">
        <v>1088</v>
      </c>
      <c r="BA959" t="s">
        <v>1089</v>
      </c>
      <c r="BB959" t="s">
        <v>1090</v>
      </c>
      <c r="BC959" t="s">
        <v>1091</v>
      </c>
      <c r="BD959" t="s">
        <v>5535</v>
      </c>
      <c r="BE959" t="s">
        <v>65</v>
      </c>
      <c r="BG959" t="str">
        <f>INDEX('TO Report - School Leadership'!J:J,MATCH(LCGMS!C959,'TO Report - School Leadership'!D:D,0))</f>
        <v>BENDER, ROBERT</v>
      </c>
      <c r="BH959" t="str">
        <f>INDEX('TO Report - School Leadership'!M:M,MATCH(LCGMS!C959,'TO Report - School Leadership'!D:D,0))</f>
        <v>rbender2@schools.nyc.gov</v>
      </c>
      <c r="BI959">
        <f t="shared" si="28"/>
        <v>1</v>
      </c>
      <c r="BJ959" t="str">
        <f t="shared" si="29"/>
        <v/>
      </c>
    </row>
    <row r="960" spans="1:62" hidden="1" x14ac:dyDescent="0.25">
      <c r="A960" t="s">
        <v>5622</v>
      </c>
      <c r="B960" t="s">
        <v>5623</v>
      </c>
      <c r="C960" t="s">
        <v>5624</v>
      </c>
      <c r="D960" t="s">
        <v>5625</v>
      </c>
      <c r="E960" t="s">
        <v>5626</v>
      </c>
      <c r="F960">
        <v>1016560100</v>
      </c>
      <c r="G960" s="1">
        <v>40574.445219907408</v>
      </c>
      <c r="H960">
        <v>1052433</v>
      </c>
      <c r="I960" t="s">
        <v>5627</v>
      </c>
      <c r="J960" t="s">
        <v>62</v>
      </c>
      <c r="K960" t="s">
        <v>63</v>
      </c>
      <c r="L960" t="s">
        <v>64</v>
      </c>
      <c r="M960" t="s">
        <v>65</v>
      </c>
      <c r="N960" t="s">
        <v>4483</v>
      </c>
      <c r="O960">
        <v>10029</v>
      </c>
      <c r="P960">
        <v>4</v>
      </c>
      <c r="Q960" t="s">
        <v>67</v>
      </c>
      <c r="R960" t="s">
        <v>5628</v>
      </c>
      <c r="S960" t="s">
        <v>5629</v>
      </c>
      <c r="T960" t="s">
        <v>5630</v>
      </c>
      <c r="U960" t="s">
        <v>5591</v>
      </c>
      <c r="V960" t="s">
        <v>5592</v>
      </c>
      <c r="W960">
        <v>1958</v>
      </c>
      <c r="X960">
        <v>8</v>
      </c>
      <c r="Y960" t="s">
        <v>65</v>
      </c>
      <c r="Z960" t="s">
        <v>65</v>
      </c>
      <c r="AA960">
        <v>40.792555999999998</v>
      </c>
      <c r="AB960">
        <v>1656</v>
      </c>
      <c r="AC960">
        <v>100</v>
      </c>
      <c r="AD960" t="s">
        <v>65</v>
      </c>
      <c r="AE960">
        <v>-73.942284999999998</v>
      </c>
      <c r="AF960" t="s">
        <v>4793</v>
      </c>
      <c r="AG960" t="s">
        <v>396</v>
      </c>
      <c r="AH960" t="s">
        <v>396</v>
      </c>
      <c r="AI960">
        <v>23</v>
      </c>
      <c r="AJ960" t="s">
        <v>76</v>
      </c>
      <c r="AK960" t="s">
        <v>77</v>
      </c>
      <c r="AL960" t="s">
        <v>5592</v>
      </c>
      <c r="AM960" t="s">
        <v>65</v>
      </c>
      <c r="AN960" t="s">
        <v>65</v>
      </c>
      <c r="AO960" t="s">
        <v>78</v>
      </c>
      <c r="AP960" t="s">
        <v>398</v>
      </c>
      <c r="AQ960" t="s">
        <v>5629</v>
      </c>
      <c r="AR960" t="s">
        <v>80</v>
      </c>
      <c r="AS960" t="s">
        <v>81</v>
      </c>
      <c r="AT960" s="1">
        <v>36342</v>
      </c>
      <c r="AU960" t="s">
        <v>5592</v>
      </c>
      <c r="AV960" t="s">
        <v>65</v>
      </c>
      <c r="AW960" t="s">
        <v>5592</v>
      </c>
      <c r="AX960" t="s">
        <v>4794</v>
      </c>
      <c r="AY960">
        <v>111</v>
      </c>
      <c r="AZ960" t="s">
        <v>1088</v>
      </c>
      <c r="BA960" t="s">
        <v>1089</v>
      </c>
      <c r="BB960" t="s">
        <v>1090</v>
      </c>
      <c r="BC960" t="s">
        <v>1091</v>
      </c>
      <c r="BD960" t="s">
        <v>5593</v>
      </c>
      <c r="BE960" t="s">
        <v>65</v>
      </c>
      <c r="BG960" t="str">
        <f>INDEX('TO Report - School Leadership'!J:J,MATCH(LCGMS!C960,'TO Report - School Leadership'!D:D,0))</f>
        <v>Dascal, Jonathan</v>
      </c>
      <c r="BH960" t="str">
        <f>INDEX('TO Report - School Leadership'!M:M,MATCH(LCGMS!C960,'TO Report - School Leadership'!D:D,0))</f>
        <v>jdascal@schools.nyc.gov</v>
      </c>
      <c r="BI960">
        <f t="shared" si="28"/>
        <v>1</v>
      </c>
      <c r="BJ960" t="str">
        <f t="shared" si="29"/>
        <v/>
      </c>
    </row>
    <row r="961" spans="1:62" hidden="1" x14ac:dyDescent="0.25">
      <c r="A961" t="s">
        <v>5631</v>
      </c>
      <c r="B961" t="s">
        <v>5631</v>
      </c>
      <c r="C961" t="s">
        <v>5632</v>
      </c>
      <c r="D961" t="s">
        <v>5633</v>
      </c>
      <c r="E961" t="s">
        <v>5634</v>
      </c>
      <c r="F961">
        <v>1003740020</v>
      </c>
      <c r="G961" s="1">
        <v>40574.445219907408</v>
      </c>
      <c r="H961">
        <v>1004415</v>
      </c>
      <c r="I961" t="s">
        <v>5635</v>
      </c>
      <c r="J961" t="s">
        <v>62</v>
      </c>
      <c r="K961" t="s">
        <v>63</v>
      </c>
      <c r="L961" t="s">
        <v>64</v>
      </c>
      <c r="M961" t="s">
        <v>65</v>
      </c>
      <c r="N961" t="s">
        <v>4483</v>
      </c>
      <c r="O961">
        <v>10009</v>
      </c>
      <c r="P961">
        <v>1</v>
      </c>
      <c r="Q961" t="s">
        <v>67</v>
      </c>
      <c r="R961" t="s">
        <v>5636</v>
      </c>
      <c r="S961" t="s">
        <v>5637</v>
      </c>
      <c r="T961" t="s">
        <v>5638</v>
      </c>
      <c r="U961" t="s">
        <v>5639</v>
      </c>
      <c r="V961" t="s">
        <v>5640</v>
      </c>
      <c r="W961">
        <v>1904</v>
      </c>
      <c r="X961">
        <v>2</v>
      </c>
      <c r="Y961" t="s">
        <v>65</v>
      </c>
      <c r="Z961" t="s">
        <v>65</v>
      </c>
      <c r="AA961">
        <v>40.722074999999997</v>
      </c>
      <c r="AB961">
        <v>374</v>
      </c>
      <c r="AC961">
        <v>20</v>
      </c>
      <c r="AD961" t="s">
        <v>65</v>
      </c>
      <c r="AE961">
        <v>-73.978746999999998</v>
      </c>
      <c r="AF961" t="s">
        <v>4517</v>
      </c>
      <c r="AG961" t="s">
        <v>74</v>
      </c>
      <c r="AH961" t="s">
        <v>75</v>
      </c>
      <c r="AI961">
        <v>9</v>
      </c>
      <c r="AJ961" t="s">
        <v>76</v>
      </c>
      <c r="AK961" t="s">
        <v>77</v>
      </c>
      <c r="AL961" t="s">
        <v>5640</v>
      </c>
      <c r="AM961" t="s">
        <v>65</v>
      </c>
      <c r="AN961" t="s">
        <v>65</v>
      </c>
      <c r="AO961" t="s">
        <v>78</v>
      </c>
      <c r="AP961" t="s">
        <v>79</v>
      </c>
      <c r="AQ961" t="s">
        <v>5637</v>
      </c>
      <c r="AR961" t="s">
        <v>80</v>
      </c>
      <c r="AS961" t="s">
        <v>81</v>
      </c>
      <c r="AT961" s="1">
        <v>1644</v>
      </c>
      <c r="AU961" t="s">
        <v>5640</v>
      </c>
      <c r="AV961" t="s">
        <v>65</v>
      </c>
      <c r="AW961" t="s">
        <v>5640</v>
      </c>
      <c r="AX961" t="s">
        <v>4518</v>
      </c>
      <c r="AY961">
        <v>103</v>
      </c>
      <c r="AZ961" t="s">
        <v>1088</v>
      </c>
      <c r="BA961" t="s">
        <v>1089</v>
      </c>
      <c r="BB961" t="s">
        <v>1090</v>
      </c>
      <c r="BC961" t="s">
        <v>1091</v>
      </c>
      <c r="BD961" t="s">
        <v>5641</v>
      </c>
      <c r="BE961" t="s">
        <v>65</v>
      </c>
      <c r="BG961" t="str">
        <f>INDEX('TO Report - School Leadership'!J:J,MATCH(LCGMS!C961,'TO Report - School Leadership'!D:D,0))</f>
        <v>SANCHEZ, IRENE</v>
      </c>
      <c r="BH961" t="str">
        <f>INDEX('TO Report - School Leadership'!M:M,MATCH(LCGMS!C961,'TO Report - School Leadership'!D:D,0))</f>
        <v>isanchez11@schools.nyc.gov</v>
      </c>
      <c r="BI961">
        <f t="shared" si="28"/>
        <v>1</v>
      </c>
      <c r="BJ961" t="str">
        <f t="shared" si="29"/>
        <v/>
      </c>
    </row>
    <row r="962" spans="1:62" hidden="1" x14ac:dyDescent="0.25">
      <c r="A962" t="s">
        <v>5642</v>
      </c>
      <c r="B962" t="s">
        <v>5643</v>
      </c>
      <c r="C962" t="s">
        <v>5644</v>
      </c>
      <c r="D962" t="s">
        <v>5645</v>
      </c>
      <c r="E962" t="s">
        <v>5646</v>
      </c>
      <c r="F962">
        <v>1022150824</v>
      </c>
      <c r="G962" s="1">
        <v>44385.617094907408</v>
      </c>
      <c r="H962">
        <v>1082045</v>
      </c>
      <c r="I962" t="s">
        <v>5647</v>
      </c>
      <c r="J962" t="s">
        <v>389</v>
      </c>
      <c r="K962" t="s">
        <v>63</v>
      </c>
      <c r="L962" t="s">
        <v>64</v>
      </c>
      <c r="M962" t="s">
        <v>65</v>
      </c>
      <c r="N962" t="s">
        <v>4789</v>
      </c>
      <c r="O962">
        <v>10034</v>
      </c>
      <c r="P962">
        <v>6</v>
      </c>
      <c r="Q962" t="s">
        <v>67</v>
      </c>
      <c r="R962" t="s">
        <v>5648</v>
      </c>
      <c r="S962" t="s">
        <v>5649</v>
      </c>
      <c r="T962" t="s">
        <v>5650</v>
      </c>
      <c r="U962" t="s">
        <v>5562</v>
      </c>
      <c r="V962" t="s">
        <v>5563</v>
      </c>
      <c r="W962">
        <v>1950</v>
      </c>
      <c r="X962">
        <v>10</v>
      </c>
      <c r="Y962" t="s">
        <v>65</v>
      </c>
      <c r="Z962" t="s">
        <v>65</v>
      </c>
      <c r="AA962">
        <v>40.871456000000002</v>
      </c>
      <c r="AB962">
        <v>2215</v>
      </c>
      <c r="AC962">
        <v>824</v>
      </c>
      <c r="AD962" t="s">
        <v>65</v>
      </c>
      <c r="AE962">
        <v>-73.911732000000001</v>
      </c>
      <c r="AF962" t="s">
        <v>4814</v>
      </c>
      <c r="AG962" t="s">
        <v>396</v>
      </c>
      <c r="AH962" t="s">
        <v>397</v>
      </c>
      <c r="AI962">
        <v>34</v>
      </c>
      <c r="AJ962" t="s">
        <v>92</v>
      </c>
      <c r="AK962" t="s">
        <v>77</v>
      </c>
      <c r="AL962" t="s">
        <v>5563</v>
      </c>
      <c r="AM962" t="s">
        <v>65</v>
      </c>
      <c r="AN962" t="s">
        <v>65</v>
      </c>
      <c r="AO962" t="s">
        <v>78</v>
      </c>
      <c r="AP962" t="s">
        <v>398</v>
      </c>
      <c r="AQ962" t="s">
        <v>5649</v>
      </c>
      <c r="AR962" t="s">
        <v>80</v>
      </c>
      <c r="AS962" t="s">
        <v>81</v>
      </c>
      <c r="AT962" s="1">
        <v>34038</v>
      </c>
      <c r="AU962" t="s">
        <v>5563</v>
      </c>
      <c r="AV962" t="s">
        <v>65</v>
      </c>
      <c r="AW962" t="s">
        <v>5563</v>
      </c>
      <c r="AX962" t="s">
        <v>4815</v>
      </c>
      <c r="AY962">
        <v>112</v>
      </c>
      <c r="AZ962" t="s">
        <v>1088</v>
      </c>
      <c r="BA962" t="s">
        <v>1089</v>
      </c>
      <c r="BB962" t="s">
        <v>1090</v>
      </c>
      <c r="BC962" t="s">
        <v>1091</v>
      </c>
      <c r="BD962" t="s">
        <v>5564</v>
      </c>
      <c r="BE962" t="s">
        <v>65</v>
      </c>
      <c r="BG962" t="str">
        <f>INDEX('TO Report - School Leadership'!J:J,MATCH(LCGMS!C962,'TO Report - School Leadership'!D:D,0))</f>
        <v>MEJIA, CONNIE</v>
      </c>
      <c r="BH962" t="str">
        <f>INDEX('TO Report - School Leadership'!M:M,MATCH(LCGMS!C962,'TO Report - School Leadership'!D:D,0))</f>
        <v>cmejia4@schools.nyc.gov</v>
      </c>
      <c r="BI962">
        <f t="shared" si="28"/>
        <v>1</v>
      </c>
      <c r="BJ962" t="str">
        <f t="shared" si="29"/>
        <v/>
      </c>
    </row>
    <row r="963" spans="1:62" hidden="1" x14ac:dyDescent="0.25">
      <c r="A963" t="s">
        <v>5651</v>
      </c>
      <c r="B963" t="s">
        <v>5643</v>
      </c>
      <c r="C963" t="s">
        <v>5644</v>
      </c>
      <c r="D963" t="s">
        <v>5645</v>
      </c>
      <c r="E963" t="s">
        <v>5652</v>
      </c>
      <c r="F963">
        <v>1022150824</v>
      </c>
      <c r="G963" s="1">
        <v>44385.617349537039</v>
      </c>
      <c r="H963">
        <v>1082045</v>
      </c>
      <c r="I963" t="s">
        <v>5653</v>
      </c>
      <c r="J963" t="s">
        <v>389</v>
      </c>
      <c r="K963" t="s">
        <v>63</v>
      </c>
      <c r="L963" t="s">
        <v>64</v>
      </c>
      <c r="M963" t="s">
        <v>65</v>
      </c>
      <c r="N963" t="s">
        <v>4789</v>
      </c>
      <c r="O963">
        <v>10034</v>
      </c>
      <c r="P963">
        <v>6</v>
      </c>
      <c r="Q963" t="s">
        <v>67</v>
      </c>
      <c r="R963" t="s">
        <v>5648</v>
      </c>
      <c r="S963" t="s">
        <v>5649</v>
      </c>
      <c r="T963" t="s">
        <v>5650</v>
      </c>
      <c r="U963" t="s">
        <v>5562</v>
      </c>
      <c r="V963" t="s">
        <v>5563</v>
      </c>
      <c r="W963">
        <v>1950</v>
      </c>
      <c r="X963">
        <v>10</v>
      </c>
      <c r="Y963" t="s">
        <v>65</v>
      </c>
      <c r="Z963" t="s">
        <v>65</v>
      </c>
      <c r="AA963">
        <v>40.871456000000002</v>
      </c>
      <c r="AB963">
        <v>2215</v>
      </c>
      <c r="AC963">
        <v>824</v>
      </c>
      <c r="AD963" t="s">
        <v>65</v>
      </c>
      <c r="AE963">
        <v>-73.911732000000001</v>
      </c>
      <c r="AF963" t="s">
        <v>4814</v>
      </c>
      <c r="AG963" t="s">
        <v>396</v>
      </c>
      <c r="AH963" t="s">
        <v>397</v>
      </c>
      <c r="AI963">
        <v>34</v>
      </c>
      <c r="AJ963" t="s">
        <v>76</v>
      </c>
      <c r="AK963" t="s">
        <v>77</v>
      </c>
      <c r="AL963" t="s">
        <v>5563</v>
      </c>
      <c r="AM963" t="s">
        <v>65</v>
      </c>
      <c r="AN963" t="s">
        <v>65</v>
      </c>
      <c r="AO963" t="s">
        <v>78</v>
      </c>
      <c r="AP963" t="s">
        <v>398</v>
      </c>
      <c r="AQ963" t="s">
        <v>5649</v>
      </c>
      <c r="AR963" t="s">
        <v>80</v>
      </c>
      <c r="AS963" t="s">
        <v>81</v>
      </c>
      <c r="AT963" s="1">
        <v>34038</v>
      </c>
      <c r="AU963" t="s">
        <v>5563</v>
      </c>
      <c r="AV963" t="s">
        <v>65</v>
      </c>
      <c r="AW963" t="s">
        <v>5563</v>
      </c>
      <c r="AX963" t="s">
        <v>4815</v>
      </c>
      <c r="AY963">
        <v>112</v>
      </c>
      <c r="AZ963" t="s">
        <v>1088</v>
      </c>
      <c r="BA963" t="s">
        <v>1089</v>
      </c>
      <c r="BB963" t="s">
        <v>1090</v>
      </c>
      <c r="BC963" t="s">
        <v>1091</v>
      </c>
      <c r="BD963" t="s">
        <v>5564</v>
      </c>
      <c r="BE963" t="s">
        <v>65</v>
      </c>
      <c r="BG963" t="str">
        <f>INDEX('TO Report - School Leadership'!J:J,MATCH(LCGMS!C963,'TO Report - School Leadership'!D:D,0))</f>
        <v>MEJIA, CONNIE</v>
      </c>
      <c r="BH963" t="str">
        <f>INDEX('TO Report - School Leadership'!M:M,MATCH(LCGMS!C963,'TO Report - School Leadership'!D:D,0))</f>
        <v>cmejia4@schools.nyc.gov</v>
      </c>
      <c r="BI963">
        <f t="shared" ref="BI963:BI1026" si="30">IF(BG963=R963,"",1)</f>
        <v>1</v>
      </c>
      <c r="BJ963" t="str">
        <f t="shared" ref="BJ963:BJ1026" si="31">IF(BH963=T963,"",1)</f>
        <v/>
      </c>
    </row>
    <row r="964" spans="1:62" hidden="1" x14ac:dyDescent="0.25">
      <c r="A964" t="s">
        <v>5654</v>
      </c>
      <c r="B964" t="s">
        <v>5654</v>
      </c>
      <c r="C964" t="s">
        <v>5655</v>
      </c>
      <c r="D964" t="s">
        <v>5656</v>
      </c>
      <c r="E964" t="s">
        <v>5657</v>
      </c>
      <c r="F964">
        <v>1003550001</v>
      </c>
      <c r="G964" s="1">
        <v>40574.445219907408</v>
      </c>
      <c r="H964">
        <v>1004325</v>
      </c>
      <c r="I964" t="s">
        <v>5658</v>
      </c>
      <c r="J964" t="s">
        <v>62</v>
      </c>
      <c r="K964" t="s">
        <v>63</v>
      </c>
      <c r="L964" t="s">
        <v>64</v>
      </c>
      <c r="M964" t="s">
        <v>65</v>
      </c>
      <c r="N964" t="s">
        <v>4483</v>
      </c>
      <c r="O964">
        <v>10002</v>
      </c>
      <c r="P964">
        <v>1</v>
      </c>
      <c r="Q964" t="s">
        <v>67</v>
      </c>
      <c r="R964" t="s">
        <v>5659</v>
      </c>
      <c r="S964" t="s">
        <v>5660</v>
      </c>
      <c r="T964" t="s">
        <v>5661</v>
      </c>
      <c r="U964" t="s">
        <v>5639</v>
      </c>
      <c r="V964" t="s">
        <v>5640</v>
      </c>
      <c r="W964">
        <v>1963</v>
      </c>
      <c r="X964">
        <v>1</v>
      </c>
      <c r="Y964" t="s">
        <v>65</v>
      </c>
      <c r="Z964" t="s">
        <v>65</v>
      </c>
      <c r="AA964">
        <v>40.721305000000001</v>
      </c>
      <c r="AB964">
        <v>355</v>
      </c>
      <c r="AC964">
        <v>1</v>
      </c>
      <c r="AD964" t="s">
        <v>65</v>
      </c>
      <c r="AE964">
        <v>-73.986311999999998</v>
      </c>
      <c r="AF964" t="s">
        <v>4784</v>
      </c>
      <c r="AG964" t="s">
        <v>74</v>
      </c>
      <c r="AH964" t="s">
        <v>75</v>
      </c>
      <c r="AI964">
        <v>7</v>
      </c>
      <c r="AJ964" t="s">
        <v>76</v>
      </c>
      <c r="AK964" t="s">
        <v>77</v>
      </c>
      <c r="AL964" t="s">
        <v>5640</v>
      </c>
      <c r="AM964" t="s">
        <v>65</v>
      </c>
      <c r="AN964" t="s">
        <v>65</v>
      </c>
      <c r="AO964" t="s">
        <v>78</v>
      </c>
      <c r="AP964" t="s">
        <v>79</v>
      </c>
      <c r="AQ964" t="s">
        <v>5660</v>
      </c>
      <c r="AR964" t="s">
        <v>80</v>
      </c>
      <c r="AS964" t="s">
        <v>81</v>
      </c>
      <c r="AT964" s="1">
        <v>23193</v>
      </c>
      <c r="AU964" t="s">
        <v>5640</v>
      </c>
      <c r="AV964" t="s">
        <v>65</v>
      </c>
      <c r="AW964" t="s">
        <v>5640</v>
      </c>
      <c r="AX964" t="s">
        <v>4785</v>
      </c>
      <c r="AY964">
        <v>103</v>
      </c>
      <c r="AZ964" t="s">
        <v>1088</v>
      </c>
      <c r="BA964" t="s">
        <v>1089</v>
      </c>
      <c r="BB964" t="s">
        <v>1090</v>
      </c>
      <c r="BC964" t="s">
        <v>1091</v>
      </c>
      <c r="BD964" t="s">
        <v>5641</v>
      </c>
      <c r="BE964" t="s">
        <v>65</v>
      </c>
      <c r="BG964" t="str">
        <f>INDEX('TO Report - School Leadership'!J:J,MATCH(LCGMS!C964,'TO Report - School Leadership'!D:D,0))</f>
        <v>PINTO, SARAH</v>
      </c>
      <c r="BH964" t="str">
        <f>INDEX('TO Report - School Leadership'!M:M,MATCH(LCGMS!C964,'TO Report - School Leadership'!D:D,0))</f>
        <v>spinto4@schools.nyc.gov</v>
      </c>
      <c r="BI964">
        <f t="shared" si="30"/>
        <v>1</v>
      </c>
      <c r="BJ964" t="str">
        <f t="shared" si="31"/>
        <v/>
      </c>
    </row>
    <row r="965" spans="1:62" hidden="1" x14ac:dyDescent="0.25">
      <c r="A965" t="s">
        <v>5662</v>
      </c>
      <c r="B965" t="s">
        <v>5662</v>
      </c>
      <c r="C965" t="s">
        <v>5663</v>
      </c>
      <c r="D965" t="s">
        <v>5664</v>
      </c>
      <c r="E965" t="s">
        <v>5665</v>
      </c>
      <c r="F965">
        <v>1021070026</v>
      </c>
      <c r="G965" s="1">
        <v>40574.445219907408</v>
      </c>
      <c r="H965">
        <v>1076739</v>
      </c>
      <c r="I965" t="s">
        <v>5666</v>
      </c>
      <c r="J965" t="s">
        <v>62</v>
      </c>
      <c r="K965" t="s">
        <v>63</v>
      </c>
      <c r="L965" t="s">
        <v>64</v>
      </c>
      <c r="M965" t="s">
        <v>65</v>
      </c>
      <c r="N965" t="s">
        <v>4483</v>
      </c>
      <c r="O965">
        <v>10032</v>
      </c>
      <c r="P965">
        <v>6</v>
      </c>
      <c r="Q965" t="s">
        <v>67</v>
      </c>
      <c r="R965" t="s">
        <v>5667</v>
      </c>
      <c r="S965" t="s">
        <v>5668</v>
      </c>
      <c r="T965" t="s">
        <v>5669</v>
      </c>
      <c r="U965" t="s">
        <v>5562</v>
      </c>
      <c r="V965" t="s">
        <v>5563</v>
      </c>
      <c r="W965">
        <v>1960</v>
      </c>
      <c r="X965">
        <v>7</v>
      </c>
      <c r="Y965" t="s">
        <v>65</v>
      </c>
      <c r="Z965" t="s">
        <v>65</v>
      </c>
      <c r="AA965">
        <v>40.831629999999997</v>
      </c>
      <c r="AB965">
        <v>2107</v>
      </c>
      <c r="AC965">
        <v>26</v>
      </c>
      <c r="AD965" t="s">
        <v>65</v>
      </c>
      <c r="AE965">
        <v>-73.942023000000006</v>
      </c>
      <c r="AF965" t="s">
        <v>4779</v>
      </c>
      <c r="AG965" t="s">
        <v>74</v>
      </c>
      <c r="AH965" t="s">
        <v>75</v>
      </c>
      <c r="AI965">
        <v>33</v>
      </c>
      <c r="AJ965" t="s">
        <v>76</v>
      </c>
      <c r="AK965" t="s">
        <v>77</v>
      </c>
      <c r="AL965" t="s">
        <v>5563</v>
      </c>
      <c r="AM965" t="s">
        <v>65</v>
      </c>
      <c r="AN965" t="s">
        <v>65</v>
      </c>
      <c r="AO965" t="s">
        <v>78</v>
      </c>
      <c r="AP965" t="s">
        <v>79</v>
      </c>
      <c r="AQ965" t="s">
        <v>5668</v>
      </c>
      <c r="AR965" t="s">
        <v>80</v>
      </c>
      <c r="AS965" t="s">
        <v>81</v>
      </c>
      <c r="AT965" s="1">
        <v>22098</v>
      </c>
      <c r="AU965" t="s">
        <v>5563</v>
      </c>
      <c r="AV965" t="s">
        <v>65</v>
      </c>
      <c r="AW965" t="s">
        <v>5563</v>
      </c>
      <c r="AX965" t="s">
        <v>4780</v>
      </c>
      <c r="AY965">
        <v>112</v>
      </c>
      <c r="AZ965" t="s">
        <v>1088</v>
      </c>
      <c r="BA965" t="s">
        <v>1089</v>
      </c>
      <c r="BB965" t="s">
        <v>1090</v>
      </c>
      <c r="BC965" t="s">
        <v>1091</v>
      </c>
      <c r="BD965" t="s">
        <v>5564</v>
      </c>
      <c r="BE965" t="s">
        <v>65</v>
      </c>
      <c r="BG965" t="str">
        <f>INDEX('TO Report - School Leadership'!J:J,MATCH(LCGMS!C965,'TO Report - School Leadership'!D:D,0))</f>
        <v>Fernandez, Luis</v>
      </c>
      <c r="BH965" t="str">
        <f>INDEX('TO Report - School Leadership'!M:M,MATCH(LCGMS!C965,'TO Report - School Leadership'!D:D,0))</f>
        <v>lfernan6@schools.nyc.gov</v>
      </c>
      <c r="BI965">
        <f t="shared" si="30"/>
        <v>1</v>
      </c>
      <c r="BJ965" t="str">
        <f t="shared" si="31"/>
        <v/>
      </c>
    </row>
    <row r="966" spans="1:62" hidden="1" x14ac:dyDescent="0.25">
      <c r="A966" t="s">
        <v>5670</v>
      </c>
      <c r="B966" t="s">
        <v>5670</v>
      </c>
      <c r="C966" t="s">
        <v>5671</v>
      </c>
      <c r="D966" t="s">
        <v>5672</v>
      </c>
      <c r="E966" t="s">
        <v>5673</v>
      </c>
      <c r="F966">
        <v>1017760020</v>
      </c>
      <c r="G966" s="1">
        <v>40574.445219907408</v>
      </c>
      <c r="H966">
        <v>1054502</v>
      </c>
      <c r="I966" t="s">
        <v>5674</v>
      </c>
      <c r="J966" t="s">
        <v>62</v>
      </c>
      <c r="K966" t="s">
        <v>63</v>
      </c>
      <c r="L966" t="s">
        <v>64</v>
      </c>
      <c r="M966" t="s">
        <v>65</v>
      </c>
      <c r="N966" t="s">
        <v>4483</v>
      </c>
      <c r="O966">
        <v>10035</v>
      </c>
      <c r="P966">
        <v>5</v>
      </c>
      <c r="Q966" t="s">
        <v>67</v>
      </c>
      <c r="R966" t="s">
        <v>5675</v>
      </c>
      <c r="S966" t="s">
        <v>5676</v>
      </c>
      <c r="T966" t="s">
        <v>5677</v>
      </c>
      <c r="U966" t="s">
        <v>5678</v>
      </c>
      <c r="V966" t="s">
        <v>5679</v>
      </c>
      <c r="W966">
        <v>1969</v>
      </c>
      <c r="X966">
        <v>9</v>
      </c>
      <c r="Y966" t="s">
        <v>65</v>
      </c>
      <c r="Z966" t="s">
        <v>65</v>
      </c>
      <c r="AA966">
        <v>40.805653</v>
      </c>
      <c r="AB966">
        <v>1776</v>
      </c>
      <c r="AC966">
        <v>20</v>
      </c>
      <c r="AD966" t="s">
        <v>65</v>
      </c>
      <c r="AE966">
        <v>-73.935461000000004</v>
      </c>
      <c r="AF966" t="s">
        <v>4484</v>
      </c>
      <c r="AG966" t="s">
        <v>74</v>
      </c>
      <c r="AH966" t="s">
        <v>75</v>
      </c>
      <c r="AI966">
        <v>25</v>
      </c>
      <c r="AJ966" t="s">
        <v>76</v>
      </c>
      <c r="AK966" t="s">
        <v>77</v>
      </c>
      <c r="AL966" t="s">
        <v>5679</v>
      </c>
      <c r="AM966" t="s">
        <v>65</v>
      </c>
      <c r="AN966" t="s">
        <v>65</v>
      </c>
      <c r="AO966" t="s">
        <v>78</v>
      </c>
      <c r="AP966" t="s">
        <v>79</v>
      </c>
      <c r="AQ966" t="s">
        <v>5676</v>
      </c>
      <c r="AR966" t="s">
        <v>80</v>
      </c>
      <c r="AS966" t="s">
        <v>81</v>
      </c>
      <c r="AT966" s="1">
        <v>25385</v>
      </c>
      <c r="AU966" t="s">
        <v>5679</v>
      </c>
      <c r="AV966" t="s">
        <v>65</v>
      </c>
      <c r="AW966" t="s">
        <v>5679</v>
      </c>
      <c r="AX966" t="s">
        <v>4485</v>
      </c>
      <c r="AY966">
        <v>111</v>
      </c>
      <c r="AZ966" t="s">
        <v>1088</v>
      </c>
      <c r="BA966" t="s">
        <v>1089</v>
      </c>
      <c r="BB966" t="s">
        <v>1090</v>
      </c>
      <c r="BC966" t="s">
        <v>1091</v>
      </c>
      <c r="BD966" t="s">
        <v>5680</v>
      </c>
      <c r="BE966" t="s">
        <v>65</v>
      </c>
      <c r="BG966" t="str">
        <f>INDEX('TO Report - School Leadership'!J:J,MATCH(LCGMS!C966,'TO Report - School Leadership'!D:D,0))</f>
        <v>AUSTIN, LEONNA</v>
      </c>
      <c r="BH966" t="str">
        <f>INDEX('TO Report - School Leadership'!M:M,MATCH(LCGMS!C966,'TO Report - School Leadership'!D:D,0))</f>
        <v>laustin3@schools.nyc.gov</v>
      </c>
      <c r="BI966">
        <f t="shared" si="30"/>
        <v>1</v>
      </c>
      <c r="BJ966" t="str">
        <f t="shared" si="31"/>
        <v/>
      </c>
    </row>
    <row r="967" spans="1:62" hidden="1" x14ac:dyDescent="0.25">
      <c r="A967" t="s">
        <v>5681</v>
      </c>
      <c r="B967" t="s">
        <v>5681</v>
      </c>
      <c r="C967" t="s">
        <v>5682</v>
      </c>
      <c r="D967" t="s">
        <v>5683</v>
      </c>
      <c r="E967" t="s">
        <v>5684</v>
      </c>
      <c r="F967">
        <v>1007240023</v>
      </c>
      <c r="G967" s="1">
        <v>43081.510555555556</v>
      </c>
      <c r="H967">
        <v>1012829</v>
      </c>
      <c r="I967" t="s">
        <v>5685</v>
      </c>
      <c r="J967" t="s">
        <v>62</v>
      </c>
      <c r="K967" t="s">
        <v>63</v>
      </c>
      <c r="L967" t="s">
        <v>64</v>
      </c>
      <c r="M967" t="s">
        <v>65</v>
      </c>
      <c r="N967" t="s">
        <v>4483</v>
      </c>
      <c r="O967">
        <v>10001</v>
      </c>
      <c r="P967">
        <v>2</v>
      </c>
      <c r="Q967" t="s">
        <v>67</v>
      </c>
      <c r="R967" t="s">
        <v>5686</v>
      </c>
      <c r="S967" t="s">
        <v>5687</v>
      </c>
      <c r="T967" t="s">
        <v>5688</v>
      </c>
      <c r="U967" t="s">
        <v>5532</v>
      </c>
      <c r="V967" t="s">
        <v>5533</v>
      </c>
      <c r="W967">
        <v>1951</v>
      </c>
      <c r="X967">
        <v>3</v>
      </c>
      <c r="Y967" t="s">
        <v>65</v>
      </c>
      <c r="Z967" t="s">
        <v>65</v>
      </c>
      <c r="AA967">
        <v>40.749014000000003</v>
      </c>
      <c r="AB967">
        <v>724</v>
      </c>
      <c r="AC967">
        <v>23</v>
      </c>
      <c r="AD967" t="s">
        <v>65</v>
      </c>
      <c r="AE967">
        <v>-74.000237999999996</v>
      </c>
      <c r="AF967" t="s">
        <v>4540</v>
      </c>
      <c r="AG967" t="s">
        <v>74</v>
      </c>
      <c r="AH967" t="s">
        <v>75</v>
      </c>
      <c r="AI967">
        <v>10</v>
      </c>
      <c r="AJ967" t="s">
        <v>76</v>
      </c>
      <c r="AK967" t="s">
        <v>77</v>
      </c>
      <c r="AL967" t="s">
        <v>5533</v>
      </c>
      <c r="AM967" t="s">
        <v>65</v>
      </c>
      <c r="AN967" t="s">
        <v>65</v>
      </c>
      <c r="AO967" t="s">
        <v>78</v>
      </c>
      <c r="AP967" t="s">
        <v>79</v>
      </c>
      <c r="AQ967" t="s">
        <v>5687</v>
      </c>
      <c r="AR967" t="s">
        <v>80</v>
      </c>
      <c r="AS967" t="s">
        <v>81</v>
      </c>
      <c r="AT967" s="1">
        <v>18810</v>
      </c>
      <c r="AU967" t="s">
        <v>5533</v>
      </c>
      <c r="AV967" t="s">
        <v>65</v>
      </c>
      <c r="AW967" t="s">
        <v>5533</v>
      </c>
      <c r="AX967" t="s">
        <v>4541</v>
      </c>
      <c r="AY967">
        <v>104</v>
      </c>
      <c r="AZ967" t="s">
        <v>1088</v>
      </c>
      <c r="BA967" t="s">
        <v>1089</v>
      </c>
      <c r="BB967" t="s">
        <v>1090</v>
      </c>
      <c r="BC967" t="s">
        <v>1091</v>
      </c>
      <c r="BD967" t="s">
        <v>5535</v>
      </c>
      <c r="BE967" t="s">
        <v>65</v>
      </c>
      <c r="BG967" t="str">
        <f>INDEX('TO Report - School Leadership'!J:J,MATCH(LCGMS!C967,'TO Report - School Leadership'!D:D,0))</f>
        <v>Wang, Chingchien</v>
      </c>
      <c r="BH967" t="str">
        <f>INDEX('TO Report - School Leadership'!M:M,MATCH(LCGMS!C967,'TO Report - School Leadership'!D:D,0))</f>
        <v>cwang@schools.nyc.gov</v>
      </c>
      <c r="BI967">
        <f t="shared" si="30"/>
        <v>1</v>
      </c>
      <c r="BJ967" t="str">
        <f t="shared" si="31"/>
        <v/>
      </c>
    </row>
    <row r="968" spans="1:62" hidden="1" x14ac:dyDescent="0.25">
      <c r="A968" t="s">
        <v>5689</v>
      </c>
      <c r="B968" t="s">
        <v>5689</v>
      </c>
      <c r="C968" t="s">
        <v>5690</v>
      </c>
      <c r="D968" t="s">
        <v>5691</v>
      </c>
      <c r="E968" t="s">
        <v>5692</v>
      </c>
      <c r="F968">
        <v>1003810038</v>
      </c>
      <c r="G968" s="1">
        <v>44277.433182870373</v>
      </c>
      <c r="H968">
        <v>1004564</v>
      </c>
      <c r="I968" t="s">
        <v>5693</v>
      </c>
      <c r="J968" t="s">
        <v>62</v>
      </c>
      <c r="K968" t="s">
        <v>63</v>
      </c>
      <c r="L968" t="s">
        <v>64</v>
      </c>
      <c r="M968" t="s">
        <v>65</v>
      </c>
      <c r="N968" t="s">
        <v>4789</v>
      </c>
      <c r="O968">
        <v>10009</v>
      </c>
      <c r="P968">
        <v>1</v>
      </c>
      <c r="Q968" t="s">
        <v>67</v>
      </c>
      <c r="R968" t="s">
        <v>5694</v>
      </c>
      <c r="S968" t="s">
        <v>5695</v>
      </c>
      <c r="T968" t="s">
        <v>5696</v>
      </c>
      <c r="U968" t="s">
        <v>5639</v>
      </c>
      <c r="V968" t="s">
        <v>5640</v>
      </c>
      <c r="W968">
        <v>1955</v>
      </c>
      <c r="X968">
        <v>2</v>
      </c>
      <c r="Y968" t="s">
        <v>65</v>
      </c>
      <c r="Z968" t="s">
        <v>65</v>
      </c>
      <c r="AA968">
        <v>40.726008</v>
      </c>
      <c r="AB968">
        <v>381</v>
      </c>
      <c r="AC968">
        <v>38</v>
      </c>
      <c r="AD968" t="s">
        <v>65</v>
      </c>
      <c r="AE968">
        <v>-73.975058000000004</v>
      </c>
      <c r="AF968" t="s">
        <v>4517</v>
      </c>
      <c r="AG968" t="s">
        <v>703</v>
      </c>
      <c r="AH968" t="s">
        <v>546</v>
      </c>
      <c r="AI968">
        <v>9</v>
      </c>
      <c r="AJ968" t="s">
        <v>76</v>
      </c>
      <c r="AK968" t="s">
        <v>77</v>
      </c>
      <c r="AL968" t="s">
        <v>5640</v>
      </c>
      <c r="AM968" t="s">
        <v>65</v>
      </c>
      <c r="AN968" t="s">
        <v>65</v>
      </c>
      <c r="AO968" t="s">
        <v>78</v>
      </c>
      <c r="AP968" t="s">
        <v>398</v>
      </c>
      <c r="AQ968" t="s">
        <v>5695</v>
      </c>
      <c r="AR968" t="s">
        <v>80</v>
      </c>
      <c r="AS968" t="s">
        <v>81</v>
      </c>
      <c r="AT968" s="1">
        <v>20271</v>
      </c>
      <c r="AU968" t="s">
        <v>5640</v>
      </c>
      <c r="AV968" t="s">
        <v>65</v>
      </c>
      <c r="AW968" t="s">
        <v>5640</v>
      </c>
      <c r="AX968" t="s">
        <v>4518</v>
      </c>
      <c r="AY968">
        <v>103</v>
      </c>
      <c r="AZ968" t="s">
        <v>1088</v>
      </c>
      <c r="BA968" t="s">
        <v>1089</v>
      </c>
      <c r="BB968" t="s">
        <v>1090</v>
      </c>
      <c r="BC968" t="s">
        <v>1091</v>
      </c>
      <c r="BD968" t="s">
        <v>5641</v>
      </c>
      <c r="BE968" t="s">
        <v>65</v>
      </c>
      <c r="BG968" t="str">
        <f>INDEX('TO Report - School Leadership'!J:J,MATCH(LCGMS!C968,'TO Report - School Leadership'!D:D,0))</f>
        <v>SANCHEZ, ERICK</v>
      </c>
      <c r="BH968" t="str">
        <f>INDEX('TO Report - School Leadership'!M:M,MATCH(LCGMS!C968,'TO Report - School Leadership'!D:D,0))</f>
        <v>esanchez23@schools.nyc.gov</v>
      </c>
      <c r="BI968">
        <f t="shared" si="30"/>
        <v>1</v>
      </c>
      <c r="BJ968" t="str">
        <f t="shared" si="31"/>
        <v/>
      </c>
    </row>
    <row r="969" spans="1:62" hidden="1" x14ac:dyDescent="0.25">
      <c r="A969" t="s">
        <v>5697</v>
      </c>
      <c r="B969" t="s">
        <v>5698</v>
      </c>
      <c r="C969" t="s">
        <v>5699</v>
      </c>
      <c r="D969" t="s">
        <v>5700</v>
      </c>
      <c r="E969" t="s">
        <v>5701</v>
      </c>
      <c r="F969">
        <v>1010430022</v>
      </c>
      <c r="G969" s="1">
        <v>40574.445219907408</v>
      </c>
      <c r="H969">
        <v>1025241</v>
      </c>
      <c r="I969" t="s">
        <v>5702</v>
      </c>
      <c r="J969" t="s">
        <v>62</v>
      </c>
      <c r="K969" t="s">
        <v>63</v>
      </c>
      <c r="L969" t="s">
        <v>64</v>
      </c>
      <c r="N969" t="s">
        <v>4483</v>
      </c>
      <c r="O969">
        <v>10019</v>
      </c>
      <c r="P969">
        <v>2</v>
      </c>
      <c r="Q969" t="s">
        <v>67</v>
      </c>
      <c r="R969" t="s">
        <v>5703</v>
      </c>
      <c r="S969" t="s">
        <v>5704</v>
      </c>
      <c r="T969" t="s">
        <v>5705</v>
      </c>
      <c r="U969" t="s">
        <v>135</v>
      </c>
      <c r="V969" t="s">
        <v>136</v>
      </c>
      <c r="W969">
        <v>1969</v>
      </c>
      <c r="X969">
        <v>3</v>
      </c>
      <c r="Y969" t="s">
        <v>65</v>
      </c>
      <c r="Z969" t="s">
        <v>65</v>
      </c>
      <c r="AA969">
        <v>40.764128999999997</v>
      </c>
      <c r="AB969">
        <v>1043</v>
      </c>
      <c r="AC969">
        <v>22</v>
      </c>
      <c r="AD969" t="s">
        <v>65</v>
      </c>
      <c r="AE969">
        <v>-73.985899000000003</v>
      </c>
      <c r="AF969" t="s">
        <v>4589</v>
      </c>
      <c r="AG969" t="s">
        <v>599</v>
      </c>
      <c r="AH969" t="s">
        <v>5706</v>
      </c>
      <c r="AI969">
        <v>18</v>
      </c>
      <c r="AJ969" t="s">
        <v>76</v>
      </c>
      <c r="AK969" t="s">
        <v>77</v>
      </c>
      <c r="AL969" t="s">
        <v>139</v>
      </c>
      <c r="AM969" t="s">
        <v>65</v>
      </c>
      <c r="AN969" t="s">
        <v>65</v>
      </c>
      <c r="AO969" t="s">
        <v>78</v>
      </c>
      <c r="AP969" t="s">
        <v>451</v>
      </c>
      <c r="AQ969" t="s">
        <v>5704</v>
      </c>
      <c r="AR969" t="s">
        <v>80</v>
      </c>
      <c r="AS969" t="s">
        <v>140</v>
      </c>
      <c r="AT969" s="1">
        <v>35661</v>
      </c>
      <c r="AU969" t="s">
        <v>5533</v>
      </c>
      <c r="AV969" t="s">
        <v>65</v>
      </c>
      <c r="AW969" t="s">
        <v>142</v>
      </c>
      <c r="AX969" t="s">
        <v>4590</v>
      </c>
      <c r="AY969">
        <v>104</v>
      </c>
      <c r="AZ969" t="s">
        <v>65</v>
      </c>
      <c r="BA969" t="s">
        <v>65</v>
      </c>
      <c r="BB969" t="s">
        <v>144</v>
      </c>
      <c r="BC969" t="s">
        <v>145</v>
      </c>
      <c r="BD969" t="s">
        <v>146</v>
      </c>
      <c r="BE969" t="s">
        <v>65</v>
      </c>
      <c r="BG969" t="e">
        <f>INDEX('TO Report - School Leadership'!J:J,MATCH(LCGMS!C969,'TO Report - School Leadership'!D:D,0))</f>
        <v>#N/A</v>
      </c>
      <c r="BH969" t="e">
        <f>INDEX('TO Report - School Leadership'!M:M,MATCH(LCGMS!C969,'TO Report - School Leadership'!D:D,0))</f>
        <v>#N/A</v>
      </c>
      <c r="BI969" t="e">
        <f t="shared" si="30"/>
        <v>#N/A</v>
      </c>
      <c r="BJ969" t="e">
        <f t="shared" si="31"/>
        <v>#N/A</v>
      </c>
    </row>
    <row r="970" spans="1:62" hidden="1" x14ac:dyDescent="0.25">
      <c r="A970" t="s">
        <v>4795</v>
      </c>
      <c r="B970" t="s">
        <v>5698</v>
      </c>
      <c r="C970" t="s">
        <v>5699</v>
      </c>
      <c r="D970" t="s">
        <v>5700</v>
      </c>
      <c r="E970" t="s">
        <v>5707</v>
      </c>
      <c r="F970">
        <v>1007850001</v>
      </c>
      <c r="G970" s="1">
        <v>43301.448703703703</v>
      </c>
      <c r="H970">
        <v>1014421</v>
      </c>
      <c r="I970" t="s">
        <v>4797</v>
      </c>
      <c r="J970" t="s">
        <v>389</v>
      </c>
      <c r="K970" t="s">
        <v>63</v>
      </c>
      <c r="L970" t="s">
        <v>64</v>
      </c>
      <c r="M970" t="s">
        <v>65</v>
      </c>
      <c r="N970" t="s">
        <v>4483</v>
      </c>
      <c r="O970">
        <v>10018</v>
      </c>
      <c r="P970">
        <v>2</v>
      </c>
      <c r="Q970" t="s">
        <v>67</v>
      </c>
      <c r="R970" t="s">
        <v>5703</v>
      </c>
      <c r="S970" t="s">
        <v>5704</v>
      </c>
      <c r="T970" t="s">
        <v>5705</v>
      </c>
      <c r="U970" t="s">
        <v>135</v>
      </c>
      <c r="V970" t="s">
        <v>136</v>
      </c>
      <c r="W970">
        <v>1922</v>
      </c>
      <c r="X970">
        <v>3</v>
      </c>
      <c r="Y970" t="s">
        <v>65</v>
      </c>
      <c r="Z970" t="s">
        <v>65</v>
      </c>
      <c r="AA970">
        <v>40.753037999999997</v>
      </c>
      <c r="AB970">
        <v>785</v>
      </c>
      <c r="AC970">
        <v>1</v>
      </c>
      <c r="AD970" t="s">
        <v>65</v>
      </c>
      <c r="AE970">
        <v>-73.992405000000005</v>
      </c>
      <c r="AF970" t="s">
        <v>4798</v>
      </c>
      <c r="AG970" t="s">
        <v>599</v>
      </c>
      <c r="AH970" t="s">
        <v>5706</v>
      </c>
      <c r="AI970">
        <v>14</v>
      </c>
      <c r="AJ970" t="s">
        <v>92</v>
      </c>
      <c r="AK970" t="s">
        <v>77</v>
      </c>
      <c r="AL970" t="s">
        <v>139</v>
      </c>
      <c r="AM970" t="s">
        <v>65</v>
      </c>
      <c r="AN970" t="s">
        <v>65</v>
      </c>
      <c r="AO970" t="s">
        <v>78</v>
      </c>
      <c r="AP970" t="s">
        <v>451</v>
      </c>
      <c r="AQ970" t="s">
        <v>5704</v>
      </c>
      <c r="AR970" t="s">
        <v>80</v>
      </c>
      <c r="AS970" t="s">
        <v>140</v>
      </c>
      <c r="AT970" s="1">
        <v>35661</v>
      </c>
      <c r="AU970" t="s">
        <v>5533</v>
      </c>
      <c r="AV970" t="s">
        <v>65</v>
      </c>
      <c r="AW970" t="s">
        <v>142</v>
      </c>
      <c r="AX970" t="s">
        <v>4799</v>
      </c>
      <c r="AY970">
        <v>105</v>
      </c>
      <c r="AZ970" t="s">
        <v>65</v>
      </c>
      <c r="BA970" t="s">
        <v>65</v>
      </c>
      <c r="BB970" t="s">
        <v>144</v>
      </c>
      <c r="BC970" t="s">
        <v>145</v>
      </c>
      <c r="BD970" t="s">
        <v>146</v>
      </c>
      <c r="BE970" t="s">
        <v>65</v>
      </c>
      <c r="BG970" t="e">
        <f>INDEX('TO Report - School Leadership'!J:J,MATCH(LCGMS!C970,'TO Report - School Leadership'!D:D,0))</f>
        <v>#N/A</v>
      </c>
      <c r="BH970" t="e">
        <f>INDEX('TO Report - School Leadership'!M:M,MATCH(LCGMS!C970,'TO Report - School Leadership'!D:D,0))</f>
        <v>#N/A</v>
      </c>
      <c r="BI970" t="e">
        <f t="shared" si="30"/>
        <v>#N/A</v>
      </c>
      <c r="BJ970" t="e">
        <f t="shared" si="31"/>
        <v>#N/A</v>
      </c>
    </row>
    <row r="971" spans="1:62" hidden="1" x14ac:dyDescent="0.25">
      <c r="A971" t="s">
        <v>5708</v>
      </c>
      <c r="B971" t="s">
        <v>5698</v>
      </c>
      <c r="C971" t="s">
        <v>5699</v>
      </c>
      <c r="D971" t="s">
        <v>5700</v>
      </c>
      <c r="E971" t="s">
        <v>5709</v>
      </c>
      <c r="F971">
        <v>0</v>
      </c>
      <c r="G971" s="1">
        <v>41717.748680555553</v>
      </c>
      <c r="H971">
        <v>1086515</v>
      </c>
      <c r="I971" t="s">
        <v>5710</v>
      </c>
      <c r="J971" t="s">
        <v>2690</v>
      </c>
      <c r="K971" t="s">
        <v>63</v>
      </c>
      <c r="L971" t="s">
        <v>64</v>
      </c>
      <c r="N971" t="s">
        <v>4483</v>
      </c>
      <c r="O971">
        <v>10016</v>
      </c>
      <c r="P971">
        <v>2</v>
      </c>
      <c r="Q971" t="s">
        <v>67</v>
      </c>
      <c r="R971" t="s">
        <v>5703</v>
      </c>
      <c r="S971" t="s">
        <v>5704</v>
      </c>
      <c r="T971" t="s">
        <v>5705</v>
      </c>
      <c r="U971" t="s">
        <v>135</v>
      </c>
      <c r="V971" t="s">
        <v>136</v>
      </c>
      <c r="X971">
        <v>4</v>
      </c>
      <c r="Y971" t="s">
        <v>65</v>
      </c>
      <c r="Z971" t="s">
        <v>65</v>
      </c>
      <c r="AA971">
        <v>40.739181000000002</v>
      </c>
      <c r="AB971">
        <v>962</v>
      </c>
      <c r="AC971">
        <v>100</v>
      </c>
      <c r="AD971" t="s">
        <v>65</v>
      </c>
      <c r="AE971">
        <v>-73.976862999999994</v>
      </c>
      <c r="AF971" t="s">
        <v>5711</v>
      </c>
      <c r="AG971" t="s">
        <v>599</v>
      </c>
      <c r="AH971" t="s">
        <v>5706</v>
      </c>
      <c r="AI971">
        <v>13</v>
      </c>
      <c r="AJ971" t="s">
        <v>92</v>
      </c>
      <c r="AK971" t="s">
        <v>77</v>
      </c>
      <c r="AL971" t="s">
        <v>139</v>
      </c>
      <c r="AM971" t="s">
        <v>65</v>
      </c>
      <c r="AN971" t="s">
        <v>65</v>
      </c>
      <c r="AO971" t="s">
        <v>78</v>
      </c>
      <c r="AP971" t="s">
        <v>451</v>
      </c>
      <c r="AQ971" t="s">
        <v>5704</v>
      </c>
      <c r="AR971" t="s">
        <v>80</v>
      </c>
      <c r="AS971" t="s">
        <v>140</v>
      </c>
      <c r="AT971" s="1">
        <v>35661</v>
      </c>
      <c r="AU971" t="s">
        <v>5533</v>
      </c>
      <c r="AV971" t="s">
        <v>65</v>
      </c>
      <c r="AW971" t="s">
        <v>142</v>
      </c>
      <c r="AX971" t="s">
        <v>5712</v>
      </c>
      <c r="AY971">
        <v>106</v>
      </c>
      <c r="AZ971" t="s">
        <v>65</v>
      </c>
      <c r="BA971" t="s">
        <v>65</v>
      </c>
      <c r="BB971" t="s">
        <v>144</v>
      </c>
      <c r="BC971" t="s">
        <v>145</v>
      </c>
      <c r="BD971" t="s">
        <v>146</v>
      </c>
      <c r="BE971" t="s">
        <v>65</v>
      </c>
      <c r="BG971" t="e">
        <f>INDEX('TO Report - School Leadership'!J:J,MATCH(LCGMS!C971,'TO Report - School Leadership'!D:D,0))</f>
        <v>#N/A</v>
      </c>
      <c r="BH971" t="e">
        <f>INDEX('TO Report - School Leadership'!M:M,MATCH(LCGMS!C971,'TO Report - School Leadership'!D:D,0))</f>
        <v>#N/A</v>
      </c>
      <c r="BI971" t="e">
        <f t="shared" si="30"/>
        <v>#N/A</v>
      </c>
      <c r="BJ971" t="e">
        <f t="shared" si="31"/>
        <v>#N/A</v>
      </c>
    </row>
    <row r="972" spans="1:62" hidden="1" x14ac:dyDescent="0.25">
      <c r="A972" t="s">
        <v>5713</v>
      </c>
      <c r="B972" t="s">
        <v>5698</v>
      </c>
      <c r="C972" t="s">
        <v>5699</v>
      </c>
      <c r="D972" t="s">
        <v>5700</v>
      </c>
      <c r="E972" t="s">
        <v>5714</v>
      </c>
      <c r="F972">
        <v>0</v>
      </c>
      <c r="G972" s="1">
        <v>41715.368958333333</v>
      </c>
      <c r="H972">
        <v>1085495</v>
      </c>
      <c r="I972" t="s">
        <v>5715</v>
      </c>
      <c r="J972" t="s">
        <v>2690</v>
      </c>
      <c r="K972" t="s">
        <v>63</v>
      </c>
      <c r="L972" t="s">
        <v>64</v>
      </c>
      <c r="N972" t="s">
        <v>5380</v>
      </c>
      <c r="O972">
        <v>10032</v>
      </c>
      <c r="P972">
        <v>6</v>
      </c>
      <c r="Q972" t="s">
        <v>67</v>
      </c>
      <c r="R972" t="s">
        <v>5703</v>
      </c>
      <c r="S972" t="s">
        <v>5704</v>
      </c>
      <c r="T972" t="s">
        <v>5705</v>
      </c>
      <c r="U972" t="s">
        <v>135</v>
      </c>
      <c r="V972" t="s">
        <v>136</v>
      </c>
      <c r="X972">
        <v>10</v>
      </c>
      <c r="Y972" t="s">
        <v>65</v>
      </c>
      <c r="Z972" t="s">
        <v>65</v>
      </c>
      <c r="AA972">
        <v>40.842407000000001</v>
      </c>
      <c r="AB972">
        <v>2140</v>
      </c>
      <c r="AC972">
        <v>50</v>
      </c>
      <c r="AD972" t="s">
        <v>65</v>
      </c>
      <c r="AE972">
        <v>-73.944075999999995</v>
      </c>
      <c r="AF972" t="s">
        <v>4779</v>
      </c>
      <c r="AG972" t="s">
        <v>599</v>
      </c>
      <c r="AH972" t="s">
        <v>5706</v>
      </c>
      <c r="AI972">
        <v>33</v>
      </c>
      <c r="AJ972" t="s">
        <v>92</v>
      </c>
      <c r="AK972" t="s">
        <v>77</v>
      </c>
      <c r="AL972" t="s">
        <v>139</v>
      </c>
      <c r="AM972" t="s">
        <v>65</v>
      </c>
      <c r="AN972" t="s">
        <v>65</v>
      </c>
      <c r="AO972" t="s">
        <v>78</v>
      </c>
      <c r="AP972" t="s">
        <v>451</v>
      </c>
      <c r="AQ972" t="s">
        <v>5704</v>
      </c>
      <c r="AR972" t="s">
        <v>80</v>
      </c>
      <c r="AS972" t="s">
        <v>140</v>
      </c>
      <c r="AT972" s="1">
        <v>35661</v>
      </c>
      <c r="AU972" t="s">
        <v>5533</v>
      </c>
      <c r="AV972" t="s">
        <v>65</v>
      </c>
      <c r="AW972" t="s">
        <v>142</v>
      </c>
      <c r="AX972" t="s">
        <v>4780</v>
      </c>
      <c r="AY972">
        <v>112</v>
      </c>
      <c r="AZ972" t="s">
        <v>65</v>
      </c>
      <c r="BA972" t="s">
        <v>65</v>
      </c>
      <c r="BB972" t="s">
        <v>144</v>
      </c>
      <c r="BC972" t="s">
        <v>145</v>
      </c>
      <c r="BD972" t="s">
        <v>146</v>
      </c>
      <c r="BE972" t="s">
        <v>65</v>
      </c>
      <c r="BG972" t="e">
        <f>INDEX('TO Report - School Leadership'!J:J,MATCH(LCGMS!C972,'TO Report - School Leadership'!D:D,0))</f>
        <v>#N/A</v>
      </c>
      <c r="BH972" t="e">
        <f>INDEX('TO Report - School Leadership'!M:M,MATCH(LCGMS!C972,'TO Report - School Leadership'!D:D,0))</f>
        <v>#N/A</v>
      </c>
      <c r="BI972" t="e">
        <f t="shared" si="30"/>
        <v>#N/A</v>
      </c>
      <c r="BJ972" t="e">
        <f t="shared" si="31"/>
        <v>#N/A</v>
      </c>
    </row>
    <row r="973" spans="1:62" hidden="1" x14ac:dyDescent="0.25">
      <c r="A973" t="s">
        <v>5716</v>
      </c>
      <c r="B973" t="s">
        <v>5698</v>
      </c>
      <c r="C973" t="s">
        <v>5699</v>
      </c>
      <c r="D973" t="s">
        <v>5700</v>
      </c>
      <c r="E973" t="s">
        <v>5717</v>
      </c>
      <c r="F973">
        <v>1010720015</v>
      </c>
      <c r="G973" s="1">
        <v>42766.510208333333</v>
      </c>
      <c r="H973">
        <v>1026924</v>
      </c>
      <c r="I973" t="s">
        <v>5718</v>
      </c>
      <c r="J973" t="s">
        <v>62</v>
      </c>
      <c r="K973" t="s">
        <v>63</v>
      </c>
      <c r="L973" t="s">
        <v>64</v>
      </c>
      <c r="N973" t="s">
        <v>5380</v>
      </c>
      <c r="O973">
        <v>10036</v>
      </c>
      <c r="P973">
        <v>2</v>
      </c>
      <c r="Q973" t="s">
        <v>67</v>
      </c>
      <c r="R973" t="s">
        <v>5703</v>
      </c>
      <c r="S973" t="s">
        <v>5704</v>
      </c>
      <c r="T973" t="s">
        <v>5705</v>
      </c>
      <c r="U973" t="s">
        <v>135</v>
      </c>
      <c r="V973" t="s">
        <v>136</v>
      </c>
      <c r="W973">
        <v>2013</v>
      </c>
      <c r="X973">
        <v>3</v>
      </c>
      <c r="Y973" t="s">
        <v>65</v>
      </c>
      <c r="Z973" s="1">
        <v>42186</v>
      </c>
      <c r="AA973">
        <v>40.760857999999999</v>
      </c>
      <c r="AB973">
        <v>1072</v>
      </c>
      <c r="AC973">
        <v>15</v>
      </c>
      <c r="AD973" t="s">
        <v>65</v>
      </c>
      <c r="AE973">
        <v>-73.996262000000002</v>
      </c>
      <c r="AF973" t="s">
        <v>4589</v>
      </c>
      <c r="AG973" t="s">
        <v>599</v>
      </c>
      <c r="AH973" t="s">
        <v>5706</v>
      </c>
      <c r="AI973">
        <v>18</v>
      </c>
      <c r="AJ973" t="s">
        <v>92</v>
      </c>
      <c r="AK973" t="s">
        <v>77</v>
      </c>
      <c r="AL973" t="s">
        <v>139</v>
      </c>
      <c r="AM973" t="s">
        <v>65</v>
      </c>
      <c r="AN973" t="s">
        <v>65</v>
      </c>
      <c r="AO973" t="s">
        <v>78</v>
      </c>
      <c r="AP973" t="s">
        <v>451</v>
      </c>
      <c r="AQ973" t="s">
        <v>5704</v>
      </c>
      <c r="AR973" t="s">
        <v>80</v>
      </c>
      <c r="AS973" t="s">
        <v>140</v>
      </c>
      <c r="AT973" s="1">
        <v>35661</v>
      </c>
      <c r="AU973" t="s">
        <v>5533</v>
      </c>
      <c r="AV973" t="s">
        <v>65</v>
      </c>
      <c r="AW973" t="s">
        <v>142</v>
      </c>
      <c r="AX973" t="s">
        <v>4590</v>
      </c>
      <c r="AY973">
        <v>104</v>
      </c>
      <c r="AZ973" t="s">
        <v>65</v>
      </c>
      <c r="BA973" t="s">
        <v>65</v>
      </c>
      <c r="BB973" t="s">
        <v>144</v>
      </c>
      <c r="BC973" t="s">
        <v>145</v>
      </c>
      <c r="BD973" t="s">
        <v>146</v>
      </c>
      <c r="BE973" t="s">
        <v>65</v>
      </c>
      <c r="BG973" t="e">
        <f>INDEX('TO Report - School Leadership'!J:J,MATCH(LCGMS!C973,'TO Report - School Leadership'!D:D,0))</f>
        <v>#N/A</v>
      </c>
      <c r="BH973" t="e">
        <f>INDEX('TO Report - School Leadership'!M:M,MATCH(LCGMS!C973,'TO Report - School Leadership'!D:D,0))</f>
        <v>#N/A</v>
      </c>
      <c r="BI973" t="e">
        <f t="shared" si="30"/>
        <v>#N/A</v>
      </c>
      <c r="BJ973" t="e">
        <f t="shared" si="31"/>
        <v>#N/A</v>
      </c>
    </row>
    <row r="974" spans="1:62" hidden="1" x14ac:dyDescent="0.25">
      <c r="A974" t="s">
        <v>5719</v>
      </c>
      <c r="B974" t="s">
        <v>5719</v>
      </c>
      <c r="C974" t="s">
        <v>5720</v>
      </c>
      <c r="D974" t="s">
        <v>5721</v>
      </c>
      <c r="E974" t="s">
        <v>5722</v>
      </c>
      <c r="F974">
        <v>1018500002</v>
      </c>
      <c r="G974" s="1">
        <v>44385.610381944447</v>
      </c>
      <c r="H974">
        <v>1055890</v>
      </c>
      <c r="I974" t="s">
        <v>5723</v>
      </c>
      <c r="J974" t="s">
        <v>62</v>
      </c>
      <c r="K974" t="s">
        <v>63</v>
      </c>
      <c r="L974" t="s">
        <v>64</v>
      </c>
      <c r="M974" t="s">
        <v>65</v>
      </c>
      <c r="N974" t="s">
        <v>4789</v>
      </c>
      <c r="O974">
        <v>10027</v>
      </c>
      <c r="P974">
        <v>5</v>
      </c>
      <c r="Q974" t="s">
        <v>67</v>
      </c>
      <c r="R974" t="s">
        <v>5724</v>
      </c>
      <c r="S974" t="s">
        <v>5725</v>
      </c>
      <c r="T974" t="s">
        <v>5726</v>
      </c>
      <c r="U974" t="s">
        <v>5678</v>
      </c>
      <c r="V974" t="s">
        <v>5679</v>
      </c>
      <c r="W974">
        <v>1967</v>
      </c>
      <c r="X974">
        <v>7</v>
      </c>
      <c r="Y974" t="s">
        <v>65</v>
      </c>
      <c r="Z974" t="s">
        <v>65</v>
      </c>
      <c r="AA974">
        <v>40.810704999999999</v>
      </c>
      <c r="AB974">
        <v>1850</v>
      </c>
      <c r="AC974">
        <v>2</v>
      </c>
      <c r="AD974" t="s">
        <v>65</v>
      </c>
      <c r="AE974">
        <v>-73.957408999999998</v>
      </c>
      <c r="AF974" t="s">
        <v>5727</v>
      </c>
      <c r="AG974" t="s">
        <v>74</v>
      </c>
      <c r="AH974" t="s">
        <v>75</v>
      </c>
      <c r="AI974">
        <v>26</v>
      </c>
      <c r="AJ974" t="s">
        <v>76</v>
      </c>
      <c r="AK974" t="s">
        <v>77</v>
      </c>
      <c r="AL974" t="s">
        <v>5679</v>
      </c>
      <c r="AM974" t="s">
        <v>65</v>
      </c>
      <c r="AN974" t="s">
        <v>65</v>
      </c>
      <c r="AO974" t="s">
        <v>78</v>
      </c>
      <c r="AP974" t="s">
        <v>79</v>
      </c>
      <c r="AQ974" t="s">
        <v>5725</v>
      </c>
      <c r="AR974" t="s">
        <v>80</v>
      </c>
      <c r="AS974" t="s">
        <v>81</v>
      </c>
      <c r="AT974" s="1">
        <v>24654</v>
      </c>
      <c r="AU974" t="s">
        <v>5679</v>
      </c>
      <c r="AV974" t="s">
        <v>65</v>
      </c>
      <c r="AW974" t="s">
        <v>5679</v>
      </c>
      <c r="AX974" t="s">
        <v>5728</v>
      </c>
      <c r="AY974">
        <v>109</v>
      </c>
      <c r="AZ974" t="s">
        <v>1088</v>
      </c>
      <c r="BA974" t="s">
        <v>1089</v>
      </c>
      <c r="BB974" t="s">
        <v>1090</v>
      </c>
      <c r="BC974" t="s">
        <v>1091</v>
      </c>
      <c r="BD974" t="s">
        <v>5680</v>
      </c>
      <c r="BE974" t="s">
        <v>65</v>
      </c>
      <c r="BG974" t="str">
        <f>INDEX('TO Report - School Leadership'!J:J,MATCH(LCGMS!C974,'TO Report - School Leadership'!D:D,0))</f>
        <v>Jn Baptist, Heather</v>
      </c>
      <c r="BH974" t="str">
        <f>INDEX('TO Report - School Leadership'!M:M,MATCH(LCGMS!C974,'TO Report - School Leadership'!D:D,0))</f>
        <v>hjnbapt@schools.nyc.gov</v>
      </c>
      <c r="BI974">
        <f t="shared" si="30"/>
        <v>1</v>
      </c>
      <c r="BJ974" t="str">
        <f t="shared" si="31"/>
        <v/>
      </c>
    </row>
    <row r="975" spans="1:62" hidden="1" x14ac:dyDescent="0.25">
      <c r="A975" t="s">
        <v>5729</v>
      </c>
      <c r="B975" t="s">
        <v>5730</v>
      </c>
      <c r="C975" t="s">
        <v>5731</v>
      </c>
      <c r="D975" t="s">
        <v>5732</v>
      </c>
      <c r="E975" t="s">
        <v>5733</v>
      </c>
      <c r="F975">
        <v>1017970100</v>
      </c>
      <c r="G975" s="1">
        <v>43510.725439814814</v>
      </c>
      <c r="H975">
        <v>1054786</v>
      </c>
      <c r="I975" t="s">
        <v>5734</v>
      </c>
      <c r="J975" t="s">
        <v>62</v>
      </c>
      <c r="K975" t="s">
        <v>63</v>
      </c>
      <c r="L975" t="s">
        <v>64</v>
      </c>
      <c r="M975" t="s">
        <v>65</v>
      </c>
      <c r="N975" t="s">
        <v>4483</v>
      </c>
      <c r="O975">
        <v>10035</v>
      </c>
      <c r="P975">
        <v>4</v>
      </c>
      <c r="Q975" t="s">
        <v>67</v>
      </c>
      <c r="R975" t="s">
        <v>5735</v>
      </c>
      <c r="S975" t="s">
        <v>5736</v>
      </c>
      <c r="T975" t="s">
        <v>5737</v>
      </c>
      <c r="U975" t="s">
        <v>5591</v>
      </c>
      <c r="V975" t="s">
        <v>5592</v>
      </c>
      <c r="W975">
        <v>1958</v>
      </c>
      <c r="X975">
        <v>8</v>
      </c>
      <c r="Y975" t="s">
        <v>65</v>
      </c>
      <c r="Z975" t="s">
        <v>65</v>
      </c>
      <c r="AA975">
        <v>40.799264999999998</v>
      </c>
      <c r="AB975">
        <v>1797</v>
      </c>
      <c r="AC975">
        <v>100</v>
      </c>
      <c r="AD975" t="s">
        <v>65</v>
      </c>
      <c r="AE975">
        <v>-73.93374</v>
      </c>
      <c r="AF975" t="s">
        <v>4484</v>
      </c>
      <c r="AG975" t="s">
        <v>193</v>
      </c>
      <c r="AH975" t="s">
        <v>75</v>
      </c>
      <c r="AI975">
        <v>25</v>
      </c>
      <c r="AJ975" t="s">
        <v>76</v>
      </c>
      <c r="AK975" t="s">
        <v>77</v>
      </c>
      <c r="AL975" t="s">
        <v>5592</v>
      </c>
      <c r="AM975" t="s">
        <v>65</v>
      </c>
      <c r="AN975" t="s">
        <v>65</v>
      </c>
      <c r="AO975" t="s">
        <v>78</v>
      </c>
      <c r="AP975" t="s">
        <v>79</v>
      </c>
      <c r="AQ975" t="s">
        <v>5736</v>
      </c>
      <c r="AR975" t="s">
        <v>80</v>
      </c>
      <c r="AS975" t="s">
        <v>81</v>
      </c>
      <c r="AT975" s="1">
        <v>36342</v>
      </c>
      <c r="AU975" t="s">
        <v>5592</v>
      </c>
      <c r="AV975" t="s">
        <v>65</v>
      </c>
      <c r="AW975" t="s">
        <v>5592</v>
      </c>
      <c r="AX975" t="s">
        <v>4485</v>
      </c>
      <c r="AY975">
        <v>111</v>
      </c>
      <c r="AZ975" t="s">
        <v>1088</v>
      </c>
      <c r="BA975" t="s">
        <v>1089</v>
      </c>
      <c r="BB975" t="s">
        <v>1090</v>
      </c>
      <c r="BC975" t="s">
        <v>1091</v>
      </c>
      <c r="BD975" t="s">
        <v>5593</v>
      </c>
      <c r="BE975" t="s">
        <v>65</v>
      </c>
      <c r="BG975" t="str">
        <f>INDEX('TO Report - School Leadership'!J:J,MATCH(LCGMS!C975,'TO Report - School Leadership'!D:D,0))</f>
        <v>Panetta, Michael</v>
      </c>
      <c r="BH975" t="str">
        <f>INDEX('TO Report - School Leadership'!M:M,MATCH(LCGMS!C975,'TO Report - School Leadership'!D:D,0))</f>
        <v>mpanetta@schools.nyc.gov</v>
      </c>
      <c r="BI975">
        <f t="shared" si="30"/>
        <v>1</v>
      </c>
      <c r="BJ975" t="str">
        <f t="shared" si="31"/>
        <v/>
      </c>
    </row>
    <row r="976" spans="1:62" hidden="1" x14ac:dyDescent="0.25">
      <c r="A976" t="s">
        <v>5738</v>
      </c>
      <c r="B976" t="s">
        <v>5739</v>
      </c>
      <c r="C976" t="s">
        <v>5740</v>
      </c>
      <c r="D976" t="s">
        <v>5741</v>
      </c>
      <c r="E976" t="s">
        <v>5742</v>
      </c>
      <c r="F976">
        <v>1016520016</v>
      </c>
      <c r="G976" s="1">
        <v>40574.445219907408</v>
      </c>
      <c r="H976">
        <v>1052384</v>
      </c>
      <c r="I976" t="s">
        <v>5743</v>
      </c>
      <c r="J976" t="s">
        <v>62</v>
      </c>
      <c r="K976" t="s">
        <v>63</v>
      </c>
      <c r="L976" t="s">
        <v>64</v>
      </c>
      <c r="M976" t="s">
        <v>65</v>
      </c>
      <c r="N976" t="s">
        <v>4483</v>
      </c>
      <c r="O976">
        <v>10029</v>
      </c>
      <c r="P976">
        <v>4</v>
      </c>
      <c r="Q976" t="s">
        <v>67</v>
      </c>
      <c r="R976" t="s">
        <v>5744</v>
      </c>
      <c r="S976" t="s">
        <v>5745</v>
      </c>
      <c r="T976" t="s">
        <v>5746</v>
      </c>
      <c r="U976" t="s">
        <v>5591</v>
      </c>
      <c r="V976" t="s">
        <v>5592</v>
      </c>
      <c r="W976">
        <v>1907</v>
      </c>
      <c r="X976">
        <v>8</v>
      </c>
      <c r="Y976" t="s">
        <v>65</v>
      </c>
      <c r="Z976" t="s">
        <v>65</v>
      </c>
      <c r="AA976">
        <v>40.788668000000001</v>
      </c>
      <c r="AB976">
        <v>1652</v>
      </c>
      <c r="AC976">
        <v>16</v>
      </c>
      <c r="AD976" t="s">
        <v>65</v>
      </c>
      <c r="AE976">
        <v>-73.944761999999997</v>
      </c>
      <c r="AF976" t="s">
        <v>4793</v>
      </c>
      <c r="AG976" t="s">
        <v>74</v>
      </c>
      <c r="AH976" t="s">
        <v>75</v>
      </c>
      <c r="AI976">
        <v>23</v>
      </c>
      <c r="AJ976" t="s">
        <v>76</v>
      </c>
      <c r="AK976" t="s">
        <v>77</v>
      </c>
      <c r="AL976" t="s">
        <v>5592</v>
      </c>
      <c r="AM976" t="s">
        <v>65</v>
      </c>
      <c r="AN976" t="s">
        <v>65</v>
      </c>
      <c r="AO976" t="s">
        <v>78</v>
      </c>
      <c r="AP976" t="s">
        <v>79</v>
      </c>
      <c r="AQ976" t="s">
        <v>5745</v>
      </c>
      <c r="AR976" t="s">
        <v>80</v>
      </c>
      <c r="AS976" t="s">
        <v>81</v>
      </c>
      <c r="AT976" s="1">
        <v>36342</v>
      </c>
      <c r="AU976" t="s">
        <v>5592</v>
      </c>
      <c r="AV976" t="s">
        <v>65</v>
      </c>
      <c r="AW976" t="s">
        <v>5592</v>
      </c>
      <c r="AX976" t="s">
        <v>4794</v>
      </c>
      <c r="AY976">
        <v>111</v>
      </c>
      <c r="AZ976" t="s">
        <v>1088</v>
      </c>
      <c r="BA976" t="s">
        <v>1089</v>
      </c>
      <c r="BB976" t="s">
        <v>1090</v>
      </c>
      <c r="BC976" t="s">
        <v>1091</v>
      </c>
      <c r="BD976" t="s">
        <v>5593</v>
      </c>
      <c r="BE976" t="s">
        <v>65</v>
      </c>
      <c r="BG976" t="str">
        <f>INDEX('TO Report - School Leadership'!J:J,MATCH(LCGMS!C976,'TO Report - School Leadership'!D:D,0))</f>
        <v>Santos Barton, Carlina</v>
      </c>
      <c r="BH976" t="str">
        <f>INDEX('TO Report - School Leadership'!M:M,MATCH(LCGMS!C976,'TO Report - School Leadership'!D:D,0))</f>
        <v>csantos@schools.nyc.gov</v>
      </c>
      <c r="BI976">
        <f t="shared" si="30"/>
        <v>1</v>
      </c>
      <c r="BJ976" t="str">
        <f t="shared" si="31"/>
        <v/>
      </c>
    </row>
    <row r="977" spans="1:62" hidden="1" x14ac:dyDescent="0.25">
      <c r="A977" t="s">
        <v>5747</v>
      </c>
      <c r="B977" t="s">
        <v>5747</v>
      </c>
      <c r="C977" t="s">
        <v>5748</v>
      </c>
      <c r="D977" t="s">
        <v>5749</v>
      </c>
      <c r="E977" t="s">
        <v>5750</v>
      </c>
      <c r="F977">
        <v>1009250012</v>
      </c>
      <c r="G977" s="1">
        <v>41353.632430555554</v>
      </c>
      <c r="H977">
        <v>1020513</v>
      </c>
      <c r="I977" t="s">
        <v>5751</v>
      </c>
      <c r="J977" t="s">
        <v>62</v>
      </c>
      <c r="K977" t="s">
        <v>63</v>
      </c>
      <c r="L977" t="s">
        <v>64</v>
      </c>
      <c r="N977" t="s">
        <v>4483</v>
      </c>
      <c r="O977">
        <v>10003</v>
      </c>
      <c r="P977">
        <v>2</v>
      </c>
      <c r="Q977" t="s">
        <v>67</v>
      </c>
      <c r="R977" t="s">
        <v>5752</v>
      </c>
      <c r="S977" t="s">
        <v>5753</v>
      </c>
      <c r="T977" t="s">
        <v>5754</v>
      </c>
      <c r="U977" t="s">
        <v>5532</v>
      </c>
      <c r="V977" t="s">
        <v>5533</v>
      </c>
      <c r="W977">
        <v>1899</v>
      </c>
      <c r="X977">
        <v>2</v>
      </c>
      <c r="Y977" t="s">
        <v>65</v>
      </c>
      <c r="Z977" t="s">
        <v>65</v>
      </c>
      <c r="AA977">
        <v>40.735328000000003</v>
      </c>
      <c r="AB977">
        <v>925</v>
      </c>
      <c r="AC977">
        <v>12</v>
      </c>
      <c r="AD977" t="s">
        <v>65</v>
      </c>
      <c r="AE977">
        <v>-73.981536000000006</v>
      </c>
      <c r="AF977" t="s">
        <v>5755</v>
      </c>
      <c r="AG977" t="s">
        <v>74</v>
      </c>
      <c r="AH977" t="s">
        <v>75</v>
      </c>
      <c r="AI977">
        <v>13</v>
      </c>
      <c r="AJ977" t="s">
        <v>76</v>
      </c>
      <c r="AK977" t="s">
        <v>77</v>
      </c>
      <c r="AL977" t="s">
        <v>5533</v>
      </c>
      <c r="AM977" t="s">
        <v>65</v>
      </c>
      <c r="AN977" t="s">
        <v>65</v>
      </c>
      <c r="AO977" t="s">
        <v>78</v>
      </c>
      <c r="AP977" t="s">
        <v>79</v>
      </c>
      <c r="AQ977" t="s">
        <v>5753</v>
      </c>
      <c r="AR977" t="s">
        <v>80</v>
      </c>
      <c r="AS977" t="s">
        <v>81</v>
      </c>
      <c r="AT977" t="s">
        <v>5756</v>
      </c>
      <c r="AU977" t="s">
        <v>5533</v>
      </c>
      <c r="AV977" t="s">
        <v>65</v>
      </c>
      <c r="AW977" t="s">
        <v>5533</v>
      </c>
      <c r="AX977" t="s">
        <v>5757</v>
      </c>
      <c r="AY977">
        <v>106</v>
      </c>
      <c r="AZ977" t="s">
        <v>1088</v>
      </c>
      <c r="BA977" t="s">
        <v>1089</v>
      </c>
      <c r="BB977" t="s">
        <v>1090</v>
      </c>
      <c r="BC977" t="s">
        <v>1091</v>
      </c>
      <c r="BD977" t="s">
        <v>5535</v>
      </c>
      <c r="BE977" t="s">
        <v>65</v>
      </c>
      <c r="BG977" t="str">
        <f>INDEX('TO Report - School Leadership'!J:J,MATCH(LCGMS!C977,'TO Report - School Leadership'!D:D,0))</f>
        <v>Felder, Susan</v>
      </c>
      <c r="BH977" t="str">
        <f>INDEX('TO Report - School Leadership'!M:M,MATCH(LCGMS!C977,'TO Report - School Leadership'!D:D,0))</f>
        <v>sfelder@schools.nyc.gov</v>
      </c>
      <c r="BI977">
        <f t="shared" si="30"/>
        <v>1</v>
      </c>
      <c r="BJ977" t="str">
        <f t="shared" si="31"/>
        <v/>
      </c>
    </row>
    <row r="978" spans="1:62" hidden="1" x14ac:dyDescent="0.25">
      <c r="A978" t="s">
        <v>5758</v>
      </c>
      <c r="B978" t="s">
        <v>5758</v>
      </c>
      <c r="C978" t="s">
        <v>5759</v>
      </c>
      <c r="D978" t="s">
        <v>5760</v>
      </c>
      <c r="E978" t="s">
        <v>5761</v>
      </c>
      <c r="F978">
        <v>1006060049</v>
      </c>
      <c r="G978" s="1">
        <v>40574.445219907408</v>
      </c>
      <c r="H978">
        <v>1010543</v>
      </c>
      <c r="I978" t="s">
        <v>5762</v>
      </c>
      <c r="J978" t="s">
        <v>62</v>
      </c>
      <c r="K978" t="s">
        <v>63</v>
      </c>
      <c r="L978" t="s">
        <v>64</v>
      </c>
      <c r="M978" t="s">
        <v>65</v>
      </c>
      <c r="N978" t="s">
        <v>4483</v>
      </c>
      <c r="O978">
        <v>10011</v>
      </c>
      <c r="P978">
        <v>2</v>
      </c>
      <c r="Q978" t="s">
        <v>67</v>
      </c>
      <c r="R978" t="s">
        <v>5763</v>
      </c>
      <c r="S978" t="s">
        <v>5764</v>
      </c>
      <c r="T978" t="s">
        <v>5765</v>
      </c>
      <c r="U978" t="s">
        <v>5532</v>
      </c>
      <c r="V978" t="s">
        <v>5533</v>
      </c>
      <c r="W978">
        <v>1958</v>
      </c>
      <c r="X978">
        <v>3</v>
      </c>
      <c r="Y978" t="s">
        <v>65</v>
      </c>
      <c r="Z978" t="s">
        <v>65</v>
      </c>
      <c r="AA978">
        <v>40.73545</v>
      </c>
      <c r="AB978">
        <v>606</v>
      </c>
      <c r="AC978">
        <v>49</v>
      </c>
      <c r="AD978" t="s">
        <v>65</v>
      </c>
      <c r="AE978">
        <v>-73.999093999999999</v>
      </c>
      <c r="AF978" t="s">
        <v>5552</v>
      </c>
      <c r="AG978" t="s">
        <v>74</v>
      </c>
      <c r="AH978" t="s">
        <v>75</v>
      </c>
      <c r="AI978">
        <v>6</v>
      </c>
      <c r="AJ978" t="s">
        <v>76</v>
      </c>
      <c r="AK978" t="s">
        <v>77</v>
      </c>
      <c r="AL978" t="s">
        <v>5533</v>
      </c>
      <c r="AM978" t="s">
        <v>65</v>
      </c>
      <c r="AN978" t="s">
        <v>65</v>
      </c>
      <c r="AO978" t="s">
        <v>78</v>
      </c>
      <c r="AP978" t="s">
        <v>79</v>
      </c>
      <c r="AQ978" t="s">
        <v>5764</v>
      </c>
      <c r="AR978" t="s">
        <v>80</v>
      </c>
      <c r="AS978" t="s">
        <v>81</v>
      </c>
      <c r="AT978" s="1">
        <v>21367</v>
      </c>
      <c r="AU978" t="s">
        <v>5533</v>
      </c>
      <c r="AV978" t="s">
        <v>65</v>
      </c>
      <c r="AW978" t="s">
        <v>5533</v>
      </c>
      <c r="AX978" t="s">
        <v>5553</v>
      </c>
      <c r="AY978">
        <v>102</v>
      </c>
      <c r="AZ978" t="s">
        <v>1088</v>
      </c>
      <c r="BA978" t="s">
        <v>1089</v>
      </c>
      <c r="BB978" t="s">
        <v>1090</v>
      </c>
      <c r="BC978" t="s">
        <v>1091</v>
      </c>
      <c r="BD978" t="s">
        <v>5535</v>
      </c>
      <c r="BE978" t="s">
        <v>65</v>
      </c>
      <c r="BG978" t="str">
        <f>INDEX('TO Report - School Leadership'!J:J,MATCH(LCGMS!C978,'TO Report - School Leadership'!D:D,0))</f>
        <v>VACANT - Int for (Amato, Michelle)</v>
      </c>
      <c r="BH978" t="str">
        <f>INDEX('TO Report - School Leadership'!M:M,MATCH(LCGMS!C978,'TO Report - School Leadership'!D:D,0))</f>
        <v>mamato8@schools.nyc.gov</v>
      </c>
      <c r="BI978">
        <f t="shared" si="30"/>
        <v>1</v>
      </c>
      <c r="BJ978">
        <f t="shared" si="31"/>
        <v>1</v>
      </c>
    </row>
    <row r="979" spans="1:62" hidden="1" x14ac:dyDescent="0.25">
      <c r="A979" t="s">
        <v>4808</v>
      </c>
      <c r="B979" t="s">
        <v>4808</v>
      </c>
      <c r="C979" t="s">
        <v>5766</v>
      </c>
      <c r="D979" t="s">
        <v>5767</v>
      </c>
      <c r="E979" t="s">
        <v>4809</v>
      </c>
      <c r="F979">
        <v>1003090001</v>
      </c>
      <c r="G979" s="1">
        <v>40574.445219907408</v>
      </c>
      <c r="H979">
        <v>1003998</v>
      </c>
      <c r="I979" t="s">
        <v>4810</v>
      </c>
      <c r="J979" t="s">
        <v>62</v>
      </c>
      <c r="K979" t="s">
        <v>63</v>
      </c>
      <c r="L979" t="s">
        <v>64</v>
      </c>
      <c r="M979" t="s">
        <v>65</v>
      </c>
      <c r="N979" t="s">
        <v>4483</v>
      </c>
      <c r="O979">
        <v>10002</v>
      </c>
      <c r="P979">
        <v>2</v>
      </c>
      <c r="Q979" t="s">
        <v>67</v>
      </c>
      <c r="R979" t="s">
        <v>5768</v>
      </c>
      <c r="S979" t="s">
        <v>5769</v>
      </c>
      <c r="T979" t="s">
        <v>5770</v>
      </c>
      <c r="U979" t="s">
        <v>5532</v>
      </c>
      <c r="V979" t="s">
        <v>5533</v>
      </c>
      <c r="W979">
        <v>1899</v>
      </c>
      <c r="X979">
        <v>1</v>
      </c>
      <c r="Y979" t="s">
        <v>65</v>
      </c>
      <c r="Z979" t="s">
        <v>65</v>
      </c>
      <c r="AA979">
        <v>40.716126000000003</v>
      </c>
      <c r="AB979">
        <v>309</v>
      </c>
      <c r="AC979">
        <v>1</v>
      </c>
      <c r="AD979" t="s">
        <v>65</v>
      </c>
      <c r="AE979">
        <v>-73.990825999999998</v>
      </c>
      <c r="AF979" t="s">
        <v>4784</v>
      </c>
      <c r="AG979" t="s">
        <v>74</v>
      </c>
      <c r="AH979" t="s">
        <v>75</v>
      </c>
      <c r="AI979">
        <v>7</v>
      </c>
      <c r="AJ979" t="s">
        <v>76</v>
      </c>
      <c r="AK979" t="s">
        <v>77</v>
      </c>
      <c r="AL979" t="s">
        <v>5533</v>
      </c>
      <c r="AM979" t="s">
        <v>65</v>
      </c>
      <c r="AN979" t="s">
        <v>65</v>
      </c>
      <c r="AO979" t="s">
        <v>78</v>
      </c>
      <c r="AP979" t="s">
        <v>79</v>
      </c>
      <c r="AQ979" t="s">
        <v>5769</v>
      </c>
      <c r="AR979" t="s">
        <v>80</v>
      </c>
      <c r="AS979" t="s">
        <v>81</v>
      </c>
      <c r="AT979" t="s">
        <v>5756</v>
      </c>
      <c r="AU979" t="s">
        <v>5533</v>
      </c>
      <c r="AV979" t="s">
        <v>65</v>
      </c>
      <c r="AW979" t="s">
        <v>5533</v>
      </c>
      <c r="AX979" t="s">
        <v>4785</v>
      </c>
      <c r="AY979">
        <v>103</v>
      </c>
      <c r="AZ979" t="s">
        <v>1088</v>
      </c>
      <c r="BA979" t="s">
        <v>1089</v>
      </c>
      <c r="BB979" t="s">
        <v>1090</v>
      </c>
      <c r="BC979" t="s">
        <v>1091</v>
      </c>
      <c r="BD979" t="s">
        <v>5535</v>
      </c>
      <c r="BE979" t="s">
        <v>65</v>
      </c>
      <c r="BG979" t="str">
        <f>INDEX('TO Report - School Leadership'!J:J,MATCH(LCGMS!C979,'TO Report - School Leadership'!D:D,0))</f>
        <v>Lee, May</v>
      </c>
      <c r="BH979" t="str">
        <f>INDEX('TO Report - School Leadership'!M:M,MATCH(LCGMS!C979,'TO Report - School Leadership'!D:D,0))</f>
        <v>mlee4@schools.nyc.gov</v>
      </c>
      <c r="BI979">
        <f t="shared" si="30"/>
        <v>1</v>
      </c>
      <c r="BJ979" t="str">
        <f t="shared" si="31"/>
        <v/>
      </c>
    </row>
    <row r="980" spans="1:62" hidden="1" x14ac:dyDescent="0.25">
      <c r="A980" t="s">
        <v>5771</v>
      </c>
      <c r="B980" t="s">
        <v>5771</v>
      </c>
      <c r="C980" t="s">
        <v>5772</v>
      </c>
      <c r="D980" t="s">
        <v>5773</v>
      </c>
      <c r="E980" t="s">
        <v>5774</v>
      </c>
      <c r="F980">
        <v>1021060050</v>
      </c>
      <c r="G980" s="1">
        <v>42762.515810185185</v>
      </c>
      <c r="H980">
        <v>1082090</v>
      </c>
      <c r="I980" t="s">
        <v>5775</v>
      </c>
      <c r="J980" t="s">
        <v>62</v>
      </c>
      <c r="K980" t="s">
        <v>63</v>
      </c>
      <c r="L980" t="s">
        <v>64</v>
      </c>
      <c r="N980" t="s">
        <v>4483</v>
      </c>
      <c r="O980">
        <v>10039</v>
      </c>
      <c r="P980">
        <v>5</v>
      </c>
      <c r="Q980" t="s">
        <v>67</v>
      </c>
      <c r="R980" t="s">
        <v>5776</v>
      </c>
      <c r="S980" t="s">
        <v>5777</v>
      </c>
      <c r="T980" t="s">
        <v>5778</v>
      </c>
      <c r="U980" t="s">
        <v>5678</v>
      </c>
      <c r="V980" t="s">
        <v>5679</v>
      </c>
      <c r="W980">
        <v>1968</v>
      </c>
      <c r="X980">
        <v>9</v>
      </c>
      <c r="Y980" t="s">
        <v>65</v>
      </c>
      <c r="Z980" t="s">
        <v>65</v>
      </c>
      <c r="AA980">
        <v>40.830399999999997</v>
      </c>
      <c r="AB980">
        <v>2106</v>
      </c>
      <c r="AC980">
        <v>50</v>
      </c>
      <c r="AD980" t="s">
        <v>65</v>
      </c>
      <c r="AE980">
        <v>-73.936300000000003</v>
      </c>
      <c r="AF980" t="s">
        <v>5779</v>
      </c>
      <c r="AG980" t="s">
        <v>397</v>
      </c>
      <c r="AH980" t="s">
        <v>546</v>
      </c>
      <c r="AI980">
        <v>32</v>
      </c>
      <c r="AJ980" t="s">
        <v>76</v>
      </c>
      <c r="AK980" t="s">
        <v>77</v>
      </c>
      <c r="AL980" t="s">
        <v>5679</v>
      </c>
      <c r="AM980" t="s">
        <v>65</v>
      </c>
      <c r="AN980" t="s">
        <v>65</v>
      </c>
      <c r="AO980" t="s">
        <v>78</v>
      </c>
      <c r="AP980" t="s">
        <v>398</v>
      </c>
      <c r="AQ980" t="s">
        <v>5777</v>
      </c>
      <c r="AR980" t="s">
        <v>80</v>
      </c>
      <c r="AS980" t="s">
        <v>81</v>
      </c>
      <c r="AT980" s="1">
        <v>25020</v>
      </c>
      <c r="AU980" t="s">
        <v>5679</v>
      </c>
      <c r="AV980" t="s">
        <v>65</v>
      </c>
      <c r="AW980" t="s">
        <v>5679</v>
      </c>
      <c r="AX980" t="s">
        <v>5780</v>
      </c>
      <c r="AY980">
        <v>110</v>
      </c>
      <c r="AZ980" t="s">
        <v>1088</v>
      </c>
      <c r="BA980" t="s">
        <v>1089</v>
      </c>
      <c r="BB980" t="s">
        <v>1090</v>
      </c>
      <c r="BC980" t="s">
        <v>1091</v>
      </c>
      <c r="BD980" t="s">
        <v>5680</v>
      </c>
      <c r="BE980" t="s">
        <v>65</v>
      </c>
      <c r="BG980" t="str">
        <f>INDEX('TO Report - School Leadership'!J:J,MATCH(LCGMS!C980,'TO Report - School Leadership'!D:D,0))</f>
        <v>HAZELL, KERRY-ANN</v>
      </c>
      <c r="BH980" t="str">
        <f>INDEX('TO Report - School Leadership'!M:M,MATCH(LCGMS!C980,'TO Report - School Leadership'!D:D,0))</f>
        <v>khazell@schools.nyc.gov</v>
      </c>
      <c r="BI980">
        <f t="shared" si="30"/>
        <v>1</v>
      </c>
      <c r="BJ980" t="str">
        <f t="shared" si="31"/>
        <v/>
      </c>
    </row>
    <row r="981" spans="1:62" hidden="1" x14ac:dyDescent="0.25">
      <c r="A981" t="s">
        <v>5781</v>
      </c>
      <c r="B981" t="s">
        <v>5771</v>
      </c>
      <c r="C981" t="s">
        <v>5772</v>
      </c>
      <c r="D981" t="s">
        <v>5773</v>
      </c>
      <c r="E981" t="s">
        <v>5782</v>
      </c>
      <c r="F981">
        <v>1021060050</v>
      </c>
      <c r="G981" s="1">
        <v>43055.444201388891</v>
      </c>
      <c r="H981">
        <v>1082090</v>
      </c>
      <c r="I981" t="s">
        <v>5783</v>
      </c>
      <c r="J981" t="s">
        <v>62</v>
      </c>
      <c r="K981" t="s">
        <v>63</v>
      </c>
      <c r="L981" t="s">
        <v>64</v>
      </c>
      <c r="M981" t="s">
        <v>65</v>
      </c>
      <c r="N981" t="s">
        <v>4483</v>
      </c>
      <c r="O981">
        <v>10039</v>
      </c>
      <c r="P981">
        <v>5</v>
      </c>
      <c r="Q981" t="s">
        <v>67</v>
      </c>
      <c r="R981" t="s">
        <v>5776</v>
      </c>
      <c r="S981" t="s">
        <v>5777</v>
      </c>
      <c r="T981" t="s">
        <v>5778</v>
      </c>
      <c r="U981" t="s">
        <v>5678</v>
      </c>
      <c r="V981" t="s">
        <v>5679</v>
      </c>
      <c r="W981">
        <v>1972</v>
      </c>
      <c r="X981">
        <v>9</v>
      </c>
      <c r="Y981" t="s">
        <v>65</v>
      </c>
      <c r="Z981" t="s">
        <v>65</v>
      </c>
      <c r="AA981">
        <v>40.830399999999997</v>
      </c>
      <c r="AB981">
        <v>2106</v>
      </c>
      <c r="AC981">
        <v>50</v>
      </c>
      <c r="AD981" t="s">
        <v>65</v>
      </c>
      <c r="AE981">
        <v>-73.936300000000003</v>
      </c>
      <c r="AF981" t="s">
        <v>5779</v>
      </c>
      <c r="AG981" t="s">
        <v>397</v>
      </c>
      <c r="AH981" t="s">
        <v>546</v>
      </c>
      <c r="AI981">
        <v>32</v>
      </c>
      <c r="AJ981" t="s">
        <v>92</v>
      </c>
      <c r="AK981" t="s">
        <v>77</v>
      </c>
      <c r="AL981" t="s">
        <v>5679</v>
      </c>
      <c r="AM981" t="s">
        <v>65</v>
      </c>
      <c r="AN981" t="s">
        <v>65</v>
      </c>
      <c r="AO981" t="s">
        <v>78</v>
      </c>
      <c r="AP981" t="s">
        <v>398</v>
      </c>
      <c r="AQ981" t="s">
        <v>5777</v>
      </c>
      <c r="AR981" t="s">
        <v>80</v>
      </c>
      <c r="AS981" t="s">
        <v>81</v>
      </c>
      <c r="AT981" s="1">
        <v>25020</v>
      </c>
      <c r="AU981" t="s">
        <v>5679</v>
      </c>
      <c r="AV981" t="s">
        <v>65</v>
      </c>
      <c r="AW981" t="s">
        <v>5679</v>
      </c>
      <c r="AX981" t="s">
        <v>5780</v>
      </c>
      <c r="AY981">
        <v>110</v>
      </c>
      <c r="AZ981" t="s">
        <v>1088</v>
      </c>
      <c r="BA981" t="s">
        <v>1089</v>
      </c>
      <c r="BB981" t="s">
        <v>1090</v>
      </c>
      <c r="BC981" t="s">
        <v>1091</v>
      </c>
      <c r="BD981" t="s">
        <v>5680</v>
      </c>
      <c r="BE981" t="s">
        <v>65</v>
      </c>
      <c r="BG981" t="str">
        <f>INDEX('TO Report - School Leadership'!J:J,MATCH(LCGMS!C981,'TO Report - School Leadership'!D:D,0))</f>
        <v>HAZELL, KERRY-ANN</v>
      </c>
      <c r="BH981" t="str">
        <f>INDEX('TO Report - School Leadership'!M:M,MATCH(LCGMS!C981,'TO Report - School Leadership'!D:D,0))</f>
        <v>khazell@schools.nyc.gov</v>
      </c>
      <c r="BI981">
        <f t="shared" si="30"/>
        <v>1</v>
      </c>
      <c r="BJ981" t="str">
        <f t="shared" si="31"/>
        <v/>
      </c>
    </row>
    <row r="982" spans="1:62" hidden="1" x14ac:dyDescent="0.25">
      <c r="A982" t="s">
        <v>5784</v>
      </c>
      <c r="B982" t="s">
        <v>5784</v>
      </c>
      <c r="C982" t="s">
        <v>5785</v>
      </c>
      <c r="D982" t="s">
        <v>5786</v>
      </c>
      <c r="E982" t="s">
        <v>5787</v>
      </c>
      <c r="F982">
        <v>1009040024</v>
      </c>
      <c r="G982" s="1">
        <v>40574.445219907408</v>
      </c>
      <c r="H982">
        <v>1019775</v>
      </c>
      <c r="I982" t="s">
        <v>5788</v>
      </c>
      <c r="J982" t="s">
        <v>62</v>
      </c>
      <c r="K982" t="s">
        <v>63</v>
      </c>
      <c r="L982" t="s">
        <v>64</v>
      </c>
      <c r="M982" t="s">
        <v>65</v>
      </c>
      <c r="N982" t="s">
        <v>4483</v>
      </c>
      <c r="O982">
        <v>10010</v>
      </c>
      <c r="P982">
        <v>2</v>
      </c>
      <c r="Q982" t="s">
        <v>67</v>
      </c>
      <c r="R982" t="s">
        <v>5789</v>
      </c>
      <c r="S982" t="s">
        <v>5790</v>
      </c>
      <c r="T982" t="s">
        <v>5791</v>
      </c>
      <c r="U982" t="s">
        <v>65</v>
      </c>
      <c r="V982" t="s">
        <v>65</v>
      </c>
      <c r="W982">
        <v>1925</v>
      </c>
      <c r="X982">
        <v>2</v>
      </c>
      <c r="Y982" t="s">
        <v>65</v>
      </c>
      <c r="Z982" t="s">
        <v>65</v>
      </c>
      <c r="AA982">
        <v>40.738374</v>
      </c>
      <c r="AB982">
        <v>904</v>
      </c>
      <c r="AC982">
        <v>24</v>
      </c>
      <c r="AD982" t="s">
        <v>65</v>
      </c>
      <c r="AE982">
        <v>-73.981329000000002</v>
      </c>
      <c r="AF982" t="s">
        <v>5755</v>
      </c>
      <c r="AG982" t="s">
        <v>598</v>
      </c>
      <c r="AH982" t="s">
        <v>598</v>
      </c>
      <c r="AI982">
        <v>13</v>
      </c>
      <c r="AJ982" t="s">
        <v>76</v>
      </c>
      <c r="AK982" t="s">
        <v>77</v>
      </c>
      <c r="AL982" t="s">
        <v>5533</v>
      </c>
      <c r="AM982" t="s">
        <v>5792</v>
      </c>
      <c r="AN982" t="s">
        <v>5793</v>
      </c>
      <c r="AO982" t="s">
        <v>78</v>
      </c>
      <c r="AP982" t="s">
        <v>1085</v>
      </c>
      <c r="AQ982" t="s">
        <v>5790</v>
      </c>
      <c r="AR982" t="s">
        <v>80</v>
      </c>
      <c r="AS982" t="s">
        <v>140</v>
      </c>
      <c r="AT982" s="1">
        <v>3105</v>
      </c>
      <c r="AU982" t="s">
        <v>5533</v>
      </c>
      <c r="AV982" s="2">
        <v>40330</v>
      </c>
      <c r="AW982" t="s">
        <v>5794</v>
      </c>
      <c r="AX982" t="s">
        <v>5757</v>
      </c>
      <c r="AY982">
        <v>106</v>
      </c>
      <c r="AZ982" t="s">
        <v>1088</v>
      </c>
      <c r="BA982" t="s">
        <v>1089</v>
      </c>
      <c r="BB982" t="s">
        <v>1090</v>
      </c>
      <c r="BC982" t="s">
        <v>1091</v>
      </c>
      <c r="BD982" t="s">
        <v>65</v>
      </c>
      <c r="BE982" t="s">
        <v>5795</v>
      </c>
      <c r="BG982" t="str">
        <f>INDEX('TO Report - School Leadership'!J:J,MATCH(LCGMS!C982,'TO Report - School Leadership'!D:D,0))</f>
        <v>SHAMA, WATFA</v>
      </c>
      <c r="BH982" t="str">
        <f>INDEX('TO Report - School Leadership'!M:M,MATCH(LCGMS!C982,'TO Report - School Leadership'!D:D,0))</f>
        <v>wshama@schools.nyc.gov</v>
      </c>
      <c r="BI982">
        <f t="shared" si="30"/>
        <v>1</v>
      </c>
      <c r="BJ982" t="str">
        <f t="shared" si="31"/>
        <v/>
      </c>
    </row>
    <row r="983" spans="1:62" hidden="1" x14ac:dyDescent="0.25">
      <c r="A983" t="s">
        <v>5796</v>
      </c>
      <c r="B983" t="s">
        <v>5796</v>
      </c>
      <c r="C983" t="s">
        <v>5797</v>
      </c>
      <c r="D983" t="s">
        <v>5798</v>
      </c>
      <c r="E983" t="s">
        <v>5799</v>
      </c>
      <c r="F983">
        <v>1021670029</v>
      </c>
      <c r="G983" s="1">
        <v>40574.445219907408</v>
      </c>
      <c r="H983">
        <v>1076752</v>
      </c>
      <c r="I983" t="s">
        <v>5800</v>
      </c>
      <c r="J983" t="s">
        <v>62</v>
      </c>
      <c r="K983" t="s">
        <v>63</v>
      </c>
      <c r="L983" t="s">
        <v>64</v>
      </c>
      <c r="M983" t="s">
        <v>65</v>
      </c>
      <c r="N983" t="s">
        <v>4483</v>
      </c>
      <c r="O983">
        <v>10033</v>
      </c>
      <c r="P983">
        <v>6</v>
      </c>
      <c r="Q983" t="s">
        <v>67</v>
      </c>
      <c r="R983" t="s">
        <v>5801</v>
      </c>
      <c r="S983" t="s">
        <v>5802</v>
      </c>
      <c r="T983" t="s">
        <v>5803</v>
      </c>
      <c r="U983" t="s">
        <v>5562</v>
      </c>
      <c r="V983" t="s">
        <v>5563</v>
      </c>
      <c r="W983">
        <v>1993</v>
      </c>
      <c r="X983">
        <v>10</v>
      </c>
      <c r="Y983" t="s">
        <v>65</v>
      </c>
      <c r="Z983" t="s">
        <v>65</v>
      </c>
      <c r="AA983">
        <v>40.853192999999997</v>
      </c>
      <c r="AB983">
        <v>2167</v>
      </c>
      <c r="AC983">
        <v>29</v>
      </c>
      <c r="AD983" t="s">
        <v>65</v>
      </c>
      <c r="AE983">
        <v>-73.933628999999996</v>
      </c>
      <c r="AF983" t="s">
        <v>5804</v>
      </c>
      <c r="AG983" t="s">
        <v>74</v>
      </c>
      <c r="AH983" t="s">
        <v>75</v>
      </c>
      <c r="AI983">
        <v>34</v>
      </c>
      <c r="AJ983" t="s">
        <v>76</v>
      </c>
      <c r="AK983" t="s">
        <v>77</v>
      </c>
      <c r="AL983" t="s">
        <v>5563</v>
      </c>
      <c r="AM983" t="s">
        <v>65</v>
      </c>
      <c r="AN983" t="s">
        <v>65</v>
      </c>
      <c r="AO983" t="s">
        <v>78</v>
      </c>
      <c r="AP983" t="s">
        <v>79</v>
      </c>
      <c r="AQ983" t="s">
        <v>5802</v>
      </c>
      <c r="AR983" t="s">
        <v>80</v>
      </c>
      <c r="AS983" t="s">
        <v>81</v>
      </c>
      <c r="AT983" s="1">
        <v>34151</v>
      </c>
      <c r="AU983" t="s">
        <v>5563</v>
      </c>
      <c r="AV983" t="s">
        <v>65</v>
      </c>
      <c r="AW983" t="s">
        <v>5563</v>
      </c>
      <c r="AX983" t="s">
        <v>5805</v>
      </c>
      <c r="AY983">
        <v>112</v>
      </c>
      <c r="AZ983" t="s">
        <v>1088</v>
      </c>
      <c r="BA983" t="s">
        <v>1089</v>
      </c>
      <c r="BB983" t="s">
        <v>1090</v>
      </c>
      <c r="BC983" t="s">
        <v>1091</v>
      </c>
      <c r="BD983" t="s">
        <v>5564</v>
      </c>
      <c r="BE983" t="s">
        <v>65</v>
      </c>
      <c r="BG983" t="str">
        <f>INDEX('TO Report - School Leadership'!J:J,MATCH(LCGMS!C983,'TO Report - School Leadership'!D:D,0))</f>
        <v>MEJIA, CAMILO</v>
      </c>
      <c r="BH983" t="str">
        <f>INDEX('TO Report - School Leadership'!M:M,MATCH(LCGMS!C983,'TO Report - School Leadership'!D:D,0))</f>
        <v>cmejia@schools.nyc.gov</v>
      </c>
      <c r="BI983">
        <f t="shared" si="30"/>
        <v>1</v>
      </c>
      <c r="BJ983" t="str">
        <f t="shared" si="31"/>
        <v/>
      </c>
    </row>
    <row r="984" spans="1:62" hidden="1" x14ac:dyDescent="0.25">
      <c r="A984" t="s">
        <v>5806</v>
      </c>
      <c r="B984" t="s">
        <v>5796</v>
      </c>
      <c r="C984" t="s">
        <v>5797</v>
      </c>
      <c r="D984" t="s">
        <v>5798</v>
      </c>
      <c r="E984" t="s">
        <v>5807</v>
      </c>
      <c r="F984">
        <v>1021670029</v>
      </c>
      <c r="G984" s="1">
        <v>43054.426006944443</v>
      </c>
      <c r="H984">
        <v>1076752</v>
      </c>
      <c r="I984" t="s">
        <v>5808</v>
      </c>
      <c r="J984" t="s">
        <v>62</v>
      </c>
      <c r="K984" t="s">
        <v>205</v>
      </c>
      <c r="L984" t="s">
        <v>206</v>
      </c>
      <c r="N984" t="s">
        <v>4483</v>
      </c>
      <c r="O984">
        <v>10033</v>
      </c>
      <c r="P984">
        <v>6</v>
      </c>
      <c r="Q984" t="s">
        <v>67</v>
      </c>
      <c r="R984" t="s">
        <v>5801</v>
      </c>
      <c r="S984" t="s">
        <v>5802</v>
      </c>
      <c r="T984" t="s">
        <v>5803</v>
      </c>
      <c r="U984" t="s">
        <v>5562</v>
      </c>
      <c r="V984" t="s">
        <v>5563</v>
      </c>
      <c r="X984">
        <v>10</v>
      </c>
      <c r="Y984" t="s">
        <v>65</v>
      </c>
      <c r="Z984" t="s">
        <v>65</v>
      </c>
      <c r="AA984">
        <v>40.853473999999999</v>
      </c>
      <c r="AB984">
        <v>2167</v>
      </c>
      <c r="AC984">
        <v>29</v>
      </c>
      <c r="AD984" t="s">
        <v>65</v>
      </c>
      <c r="AE984">
        <v>-73.934049999999999</v>
      </c>
      <c r="AF984" t="s">
        <v>5804</v>
      </c>
      <c r="AG984" t="s">
        <v>74</v>
      </c>
      <c r="AH984" t="s">
        <v>75</v>
      </c>
      <c r="AI984">
        <v>34</v>
      </c>
      <c r="AJ984" t="s">
        <v>92</v>
      </c>
      <c r="AK984" t="s">
        <v>77</v>
      </c>
      <c r="AL984" t="s">
        <v>5563</v>
      </c>
      <c r="AM984" t="s">
        <v>65</v>
      </c>
      <c r="AN984" t="s">
        <v>65</v>
      </c>
      <c r="AO984" t="s">
        <v>78</v>
      </c>
      <c r="AP984" t="s">
        <v>79</v>
      </c>
      <c r="AQ984" t="s">
        <v>5802</v>
      </c>
      <c r="AR984" t="s">
        <v>80</v>
      </c>
      <c r="AS984" t="s">
        <v>81</v>
      </c>
      <c r="AT984" s="1">
        <v>34151</v>
      </c>
      <c r="AU984" t="s">
        <v>5563</v>
      </c>
      <c r="AV984" t="s">
        <v>65</v>
      </c>
      <c r="AW984" t="s">
        <v>5563</v>
      </c>
      <c r="AX984" t="s">
        <v>5805</v>
      </c>
      <c r="AY984">
        <v>112</v>
      </c>
      <c r="AZ984" t="s">
        <v>1088</v>
      </c>
      <c r="BA984" t="s">
        <v>1089</v>
      </c>
      <c r="BB984" t="s">
        <v>1090</v>
      </c>
      <c r="BC984" t="s">
        <v>1091</v>
      </c>
      <c r="BD984" t="s">
        <v>5564</v>
      </c>
      <c r="BE984" t="s">
        <v>65</v>
      </c>
      <c r="BG984" t="str">
        <f>INDEX('TO Report - School Leadership'!J:J,MATCH(LCGMS!C984,'TO Report - School Leadership'!D:D,0))</f>
        <v>MEJIA, CAMILO</v>
      </c>
      <c r="BH984" t="str">
        <f>INDEX('TO Report - School Leadership'!M:M,MATCH(LCGMS!C984,'TO Report - School Leadership'!D:D,0))</f>
        <v>cmejia@schools.nyc.gov</v>
      </c>
      <c r="BI984">
        <f t="shared" si="30"/>
        <v>1</v>
      </c>
      <c r="BJ984" t="str">
        <f t="shared" si="31"/>
        <v/>
      </c>
    </row>
    <row r="985" spans="1:62" hidden="1" x14ac:dyDescent="0.25">
      <c r="A985" t="s">
        <v>5809</v>
      </c>
      <c r="B985" t="s">
        <v>5810</v>
      </c>
      <c r="C985" t="s">
        <v>5811</v>
      </c>
      <c r="D985" t="s">
        <v>5812</v>
      </c>
      <c r="E985" t="s">
        <v>5813</v>
      </c>
      <c r="F985">
        <v>1010730014</v>
      </c>
      <c r="G985" s="1">
        <v>42762.543645833335</v>
      </c>
      <c r="H985">
        <v>1088462</v>
      </c>
      <c r="I985" t="s">
        <v>5814</v>
      </c>
      <c r="J985" t="s">
        <v>62</v>
      </c>
      <c r="K985" t="s">
        <v>63</v>
      </c>
      <c r="L985" t="s">
        <v>64</v>
      </c>
      <c r="N985" t="s">
        <v>4483</v>
      </c>
      <c r="O985">
        <v>10036</v>
      </c>
      <c r="P985">
        <v>2</v>
      </c>
      <c r="Q985" t="s">
        <v>67</v>
      </c>
      <c r="R985" t="s">
        <v>5815</v>
      </c>
      <c r="S985" t="s">
        <v>5816</v>
      </c>
      <c r="T985" t="s">
        <v>5817</v>
      </c>
      <c r="U985" t="s">
        <v>5532</v>
      </c>
      <c r="V985" t="s">
        <v>5533</v>
      </c>
      <c r="W985">
        <v>2013</v>
      </c>
      <c r="X985">
        <v>3</v>
      </c>
      <c r="Y985" t="s">
        <v>65</v>
      </c>
      <c r="Z985" t="s">
        <v>65</v>
      </c>
      <c r="AA985">
        <v>40.761487000000002</v>
      </c>
      <c r="AB985">
        <v>1073</v>
      </c>
      <c r="AC985">
        <v>14</v>
      </c>
      <c r="AD985" t="s">
        <v>65</v>
      </c>
      <c r="AE985">
        <v>-73.995824999999996</v>
      </c>
      <c r="AF985" t="s">
        <v>4589</v>
      </c>
      <c r="AG985" t="s">
        <v>193</v>
      </c>
      <c r="AH985" t="s">
        <v>75</v>
      </c>
      <c r="AI985">
        <v>18</v>
      </c>
      <c r="AJ985" t="s">
        <v>76</v>
      </c>
      <c r="AK985" t="s">
        <v>77</v>
      </c>
      <c r="AL985" t="s">
        <v>5533</v>
      </c>
      <c r="AM985" t="s">
        <v>65</v>
      </c>
      <c r="AN985" t="s">
        <v>65</v>
      </c>
      <c r="AO985" t="s">
        <v>78</v>
      </c>
      <c r="AP985" t="s">
        <v>79</v>
      </c>
      <c r="AQ985" t="s">
        <v>5816</v>
      </c>
      <c r="AR985" t="s">
        <v>80</v>
      </c>
      <c r="AS985" t="s">
        <v>81</v>
      </c>
      <c r="AT985" s="1">
        <v>2009</v>
      </c>
      <c r="AU985" t="s">
        <v>5533</v>
      </c>
      <c r="AV985" t="s">
        <v>65</v>
      </c>
      <c r="AW985" t="s">
        <v>5533</v>
      </c>
      <c r="AX985" t="s">
        <v>4590</v>
      </c>
      <c r="AY985">
        <v>104</v>
      </c>
      <c r="AZ985" t="s">
        <v>1088</v>
      </c>
      <c r="BA985" t="s">
        <v>1089</v>
      </c>
      <c r="BB985" t="s">
        <v>1090</v>
      </c>
      <c r="BC985" t="s">
        <v>1091</v>
      </c>
      <c r="BD985" t="s">
        <v>5535</v>
      </c>
      <c r="BE985" t="s">
        <v>65</v>
      </c>
      <c r="BG985" t="str">
        <f>INDEX('TO Report - School Leadership'!J:J,MATCH(LCGMS!C985,'TO Report - School Leadership'!D:D,0))</f>
        <v>Lukas, Stephanie</v>
      </c>
      <c r="BH985" t="str">
        <f>INDEX('TO Report - School Leadership'!M:M,MATCH(LCGMS!C985,'TO Report - School Leadership'!D:D,0))</f>
        <v>slukas@schools.nyc.gov</v>
      </c>
      <c r="BI985">
        <f t="shared" si="30"/>
        <v>1</v>
      </c>
      <c r="BJ985" t="str">
        <f t="shared" si="31"/>
        <v/>
      </c>
    </row>
    <row r="986" spans="1:62" hidden="1" x14ac:dyDescent="0.25">
      <c r="A986" t="s">
        <v>4811</v>
      </c>
      <c r="B986" t="s">
        <v>4811</v>
      </c>
      <c r="C986" t="s">
        <v>5818</v>
      </c>
      <c r="D986" t="s">
        <v>5819</v>
      </c>
      <c r="E986" t="s">
        <v>4812</v>
      </c>
      <c r="F986">
        <v>1022330020</v>
      </c>
      <c r="G986" s="1">
        <v>40574.445219907408</v>
      </c>
      <c r="H986">
        <v>1076776</v>
      </c>
      <c r="I986" t="s">
        <v>4813</v>
      </c>
      <c r="J986" t="s">
        <v>62</v>
      </c>
      <c r="K986" t="s">
        <v>63</v>
      </c>
      <c r="L986" t="s">
        <v>64</v>
      </c>
      <c r="M986" t="s">
        <v>65</v>
      </c>
      <c r="N986" t="s">
        <v>4483</v>
      </c>
      <c r="O986">
        <v>10034</v>
      </c>
      <c r="P986">
        <v>6</v>
      </c>
      <c r="Q986" t="s">
        <v>67</v>
      </c>
      <c r="R986" t="s">
        <v>5820</v>
      </c>
      <c r="S986" t="s">
        <v>5821</v>
      </c>
      <c r="T986" t="s">
        <v>5822</v>
      </c>
      <c r="U986" t="s">
        <v>5562</v>
      </c>
      <c r="V986" t="s">
        <v>5563</v>
      </c>
      <c r="W986">
        <v>1905</v>
      </c>
      <c r="X986">
        <v>10</v>
      </c>
      <c r="Y986" t="s">
        <v>65</v>
      </c>
      <c r="Z986" t="s">
        <v>65</v>
      </c>
      <c r="AA986">
        <v>40.865555999999998</v>
      </c>
      <c r="AB986">
        <v>2233</v>
      </c>
      <c r="AC986">
        <v>20</v>
      </c>
      <c r="AD986" t="s">
        <v>65</v>
      </c>
      <c r="AE986">
        <v>-73.925464000000005</v>
      </c>
      <c r="AF986" t="s">
        <v>4814</v>
      </c>
      <c r="AG986" t="s">
        <v>104</v>
      </c>
      <c r="AH986" t="s">
        <v>105</v>
      </c>
      <c r="AI986">
        <v>34</v>
      </c>
      <c r="AJ986" t="s">
        <v>76</v>
      </c>
      <c r="AK986" t="s">
        <v>77</v>
      </c>
      <c r="AL986" t="s">
        <v>5563</v>
      </c>
      <c r="AM986" t="s">
        <v>65</v>
      </c>
      <c r="AN986" t="s">
        <v>65</v>
      </c>
      <c r="AO986" t="s">
        <v>78</v>
      </c>
      <c r="AP986" t="s">
        <v>106</v>
      </c>
      <c r="AQ986" t="s">
        <v>5821</v>
      </c>
      <c r="AR986" t="s">
        <v>80</v>
      </c>
      <c r="AS986" t="s">
        <v>81</v>
      </c>
      <c r="AT986" s="1">
        <v>2009</v>
      </c>
      <c r="AU986" t="s">
        <v>5563</v>
      </c>
      <c r="AV986" t="s">
        <v>65</v>
      </c>
      <c r="AW986" t="s">
        <v>5563</v>
      </c>
      <c r="AX986" t="s">
        <v>4815</v>
      </c>
      <c r="AY986">
        <v>112</v>
      </c>
      <c r="AZ986" t="s">
        <v>1088</v>
      </c>
      <c r="BA986" t="s">
        <v>1089</v>
      </c>
      <c r="BB986" t="s">
        <v>1090</v>
      </c>
      <c r="BC986" t="s">
        <v>1091</v>
      </c>
      <c r="BD986" t="s">
        <v>5564</v>
      </c>
      <c r="BE986" t="s">
        <v>65</v>
      </c>
      <c r="BG986" t="str">
        <f>INDEX('TO Report - School Leadership'!J:J,MATCH(LCGMS!C986,'TO Report - School Leadership'!D:D,0))</f>
        <v>Capers, Sandra</v>
      </c>
      <c r="BH986" t="str">
        <f>INDEX('TO Report - School Leadership'!M:M,MATCH(LCGMS!C986,'TO Report - School Leadership'!D:D,0))</f>
        <v>scapers@schools.nyc.gov</v>
      </c>
      <c r="BI986">
        <f t="shared" si="30"/>
        <v>1</v>
      </c>
      <c r="BJ986" t="str">
        <f t="shared" si="31"/>
        <v/>
      </c>
    </row>
    <row r="987" spans="1:62" hidden="1" x14ac:dyDescent="0.25">
      <c r="A987" t="s">
        <v>5823</v>
      </c>
      <c r="B987" t="s">
        <v>5823</v>
      </c>
      <c r="C987" t="s">
        <v>5824</v>
      </c>
      <c r="D987" t="s">
        <v>5825</v>
      </c>
      <c r="E987" t="s">
        <v>5826</v>
      </c>
      <c r="F987">
        <v>1018620011</v>
      </c>
      <c r="G987" s="1">
        <v>40574.445219907408</v>
      </c>
      <c r="H987">
        <v>1055990</v>
      </c>
      <c r="I987" t="s">
        <v>5827</v>
      </c>
      <c r="J987" t="s">
        <v>62</v>
      </c>
      <c r="K987" t="s">
        <v>63</v>
      </c>
      <c r="L987" t="s">
        <v>64</v>
      </c>
      <c r="M987" t="s">
        <v>65</v>
      </c>
      <c r="N987" t="s">
        <v>4483</v>
      </c>
      <c r="O987">
        <v>10025</v>
      </c>
      <c r="P987">
        <v>3</v>
      </c>
      <c r="Q987" t="s">
        <v>67</v>
      </c>
      <c r="R987" t="s">
        <v>5828</v>
      </c>
      <c r="S987" t="s">
        <v>5829</v>
      </c>
      <c r="T987" t="s">
        <v>5830</v>
      </c>
      <c r="U987" t="s">
        <v>5609</v>
      </c>
      <c r="V987" t="s">
        <v>5610</v>
      </c>
      <c r="W987">
        <v>1950</v>
      </c>
      <c r="X987">
        <v>7</v>
      </c>
      <c r="Y987" t="s">
        <v>65</v>
      </c>
      <c r="Z987" t="s">
        <v>65</v>
      </c>
      <c r="AA987">
        <v>40.800699999999999</v>
      </c>
      <c r="AB987">
        <v>1862</v>
      </c>
      <c r="AC987">
        <v>11</v>
      </c>
      <c r="AD987" t="s">
        <v>65</v>
      </c>
      <c r="AE987">
        <v>-73.963269999999994</v>
      </c>
      <c r="AF987" t="s">
        <v>5727</v>
      </c>
      <c r="AG987" t="s">
        <v>104</v>
      </c>
      <c r="AH987" t="s">
        <v>105</v>
      </c>
      <c r="AI987">
        <v>24</v>
      </c>
      <c r="AJ987" t="s">
        <v>76</v>
      </c>
      <c r="AK987" t="s">
        <v>77</v>
      </c>
      <c r="AL987" t="s">
        <v>5610</v>
      </c>
      <c r="AM987" t="s">
        <v>65</v>
      </c>
      <c r="AN987" t="s">
        <v>65</v>
      </c>
      <c r="AO987" t="s">
        <v>78</v>
      </c>
      <c r="AP987" t="s">
        <v>106</v>
      </c>
      <c r="AQ987" t="s">
        <v>5829</v>
      </c>
      <c r="AR987" t="s">
        <v>80</v>
      </c>
      <c r="AS987" t="s">
        <v>81</v>
      </c>
      <c r="AT987" s="1">
        <v>18445</v>
      </c>
      <c r="AU987" t="s">
        <v>5610</v>
      </c>
      <c r="AV987" t="s">
        <v>65</v>
      </c>
      <c r="AW987" t="s">
        <v>5610</v>
      </c>
      <c r="AX987" t="s">
        <v>5728</v>
      </c>
      <c r="AY987">
        <v>107</v>
      </c>
      <c r="AZ987" t="s">
        <v>1088</v>
      </c>
      <c r="BA987" t="s">
        <v>1089</v>
      </c>
      <c r="BB987" t="s">
        <v>1090</v>
      </c>
      <c r="BC987" t="s">
        <v>1091</v>
      </c>
      <c r="BD987" t="s">
        <v>5613</v>
      </c>
      <c r="BE987" t="s">
        <v>65</v>
      </c>
      <c r="BG987" t="str">
        <f>INDEX('TO Report - School Leadership'!J:J,MATCH(LCGMS!C987,'TO Report - School Leadership'!D:D,0))</f>
        <v>ELSTER, ELANA</v>
      </c>
      <c r="BH987" t="str">
        <f>INDEX('TO Report - School Leadership'!M:M,MATCH(LCGMS!C987,'TO Report - School Leadership'!D:D,0))</f>
        <v>eelster@schools.nyc.gov</v>
      </c>
      <c r="BI987">
        <f t="shared" si="30"/>
        <v>1</v>
      </c>
      <c r="BJ987" t="str">
        <f t="shared" si="31"/>
        <v/>
      </c>
    </row>
    <row r="988" spans="1:62" hidden="1" x14ac:dyDescent="0.25">
      <c r="A988" t="s">
        <v>5831</v>
      </c>
      <c r="B988" t="s">
        <v>5831</v>
      </c>
      <c r="C988" t="s">
        <v>5832</v>
      </c>
      <c r="D988" t="s">
        <v>5833</v>
      </c>
      <c r="E988" t="s">
        <v>5834</v>
      </c>
      <c r="F988">
        <v>1016400139</v>
      </c>
      <c r="G988" s="1">
        <v>40574.445219907408</v>
      </c>
      <c r="H988">
        <v>1083184</v>
      </c>
      <c r="I988" t="s">
        <v>5835</v>
      </c>
      <c r="J988" t="s">
        <v>62</v>
      </c>
      <c r="K988" t="s">
        <v>63</v>
      </c>
      <c r="L988" t="s">
        <v>64</v>
      </c>
      <c r="M988" t="s">
        <v>65</v>
      </c>
      <c r="N988" t="s">
        <v>4483</v>
      </c>
      <c r="O988">
        <v>10029</v>
      </c>
      <c r="P988">
        <v>4</v>
      </c>
      <c r="Q988" t="s">
        <v>67</v>
      </c>
      <c r="R988" t="s">
        <v>5836</v>
      </c>
      <c r="S988" t="s">
        <v>5837</v>
      </c>
      <c r="T988" t="s">
        <v>5838</v>
      </c>
      <c r="U988" t="s">
        <v>5591</v>
      </c>
      <c r="V988" t="s">
        <v>5592</v>
      </c>
      <c r="W988">
        <v>1964</v>
      </c>
      <c r="X988">
        <v>8</v>
      </c>
      <c r="Y988" t="s">
        <v>65</v>
      </c>
      <c r="Z988" t="s">
        <v>65</v>
      </c>
      <c r="AA988">
        <v>40.797204999999998</v>
      </c>
      <c r="AB988">
        <v>1640</v>
      </c>
      <c r="AC988">
        <v>139</v>
      </c>
      <c r="AD988" t="s">
        <v>65</v>
      </c>
      <c r="AE988">
        <v>-73.941597999999999</v>
      </c>
      <c r="AF988" t="s">
        <v>4484</v>
      </c>
      <c r="AG988" t="s">
        <v>703</v>
      </c>
      <c r="AH988" t="s">
        <v>546</v>
      </c>
      <c r="AI988">
        <v>23</v>
      </c>
      <c r="AJ988" t="s">
        <v>76</v>
      </c>
      <c r="AK988" t="s">
        <v>77</v>
      </c>
      <c r="AL988" t="s">
        <v>5592</v>
      </c>
      <c r="AM988" t="s">
        <v>65</v>
      </c>
      <c r="AN988" t="s">
        <v>65</v>
      </c>
      <c r="AO988" t="s">
        <v>78</v>
      </c>
      <c r="AP988" t="s">
        <v>398</v>
      </c>
      <c r="AQ988" t="s">
        <v>5837</v>
      </c>
      <c r="AR988" t="s">
        <v>80</v>
      </c>
      <c r="AS988" t="s">
        <v>81</v>
      </c>
      <c r="AT988" s="1">
        <v>23559</v>
      </c>
      <c r="AU988" t="s">
        <v>5592</v>
      </c>
      <c r="AV988" t="s">
        <v>65</v>
      </c>
      <c r="AW988" t="s">
        <v>5592</v>
      </c>
      <c r="AX988" t="s">
        <v>4485</v>
      </c>
      <c r="AY988">
        <v>111</v>
      </c>
      <c r="AZ988" t="s">
        <v>1088</v>
      </c>
      <c r="BA988" t="s">
        <v>1089</v>
      </c>
      <c r="BB988" t="s">
        <v>1090</v>
      </c>
      <c r="BC988" t="s">
        <v>1091</v>
      </c>
      <c r="BD988" t="s">
        <v>5593</v>
      </c>
      <c r="BE988" t="s">
        <v>65</v>
      </c>
      <c r="BG988" t="str">
        <f>INDEX('TO Report - School Leadership'!J:J,MATCH(LCGMS!C988,'TO Report - School Leadership'!D:D,0))</f>
        <v>Jimenez, Yaira</v>
      </c>
      <c r="BH988" t="str">
        <f>INDEX('TO Report - School Leadership'!M:M,MATCH(LCGMS!C988,'TO Report - School Leadership'!D:D,0))</f>
        <v>yjimene@schools.nyc.gov</v>
      </c>
      <c r="BI988">
        <f t="shared" si="30"/>
        <v>1</v>
      </c>
      <c r="BJ988" t="str">
        <f t="shared" si="31"/>
        <v/>
      </c>
    </row>
    <row r="989" spans="1:62" hidden="1" x14ac:dyDescent="0.25">
      <c r="A989" t="s">
        <v>5839</v>
      </c>
      <c r="B989" t="s">
        <v>5840</v>
      </c>
      <c r="C989" t="s">
        <v>5841</v>
      </c>
      <c r="D989" t="s">
        <v>5842</v>
      </c>
      <c r="E989" t="s">
        <v>5843</v>
      </c>
      <c r="F989">
        <v>1013300013</v>
      </c>
      <c r="G989" s="1">
        <v>42762.539953703701</v>
      </c>
      <c r="H989">
        <v>1038593</v>
      </c>
      <c r="I989" t="s">
        <v>5844</v>
      </c>
      <c r="J989" t="s">
        <v>62</v>
      </c>
      <c r="K989" t="s">
        <v>63</v>
      </c>
      <c r="L989" t="s">
        <v>64</v>
      </c>
      <c r="N989" t="s">
        <v>4483</v>
      </c>
      <c r="O989">
        <v>10019</v>
      </c>
      <c r="P989">
        <v>2</v>
      </c>
      <c r="Q989" t="s">
        <v>67</v>
      </c>
      <c r="R989" t="s">
        <v>5845</v>
      </c>
      <c r="S989" t="s">
        <v>5846</v>
      </c>
      <c r="T989" t="s">
        <v>65</v>
      </c>
      <c r="U989" t="s">
        <v>5532</v>
      </c>
      <c r="V989" t="s">
        <v>5533</v>
      </c>
      <c r="W989">
        <v>2012</v>
      </c>
      <c r="X989">
        <v>4</v>
      </c>
      <c r="Y989" t="s">
        <v>65</v>
      </c>
      <c r="Z989" t="s">
        <v>65</v>
      </c>
      <c r="AA989">
        <v>40.759247999999999</v>
      </c>
      <c r="AB989">
        <v>1330</v>
      </c>
      <c r="AC989">
        <v>13</v>
      </c>
      <c r="AD989" t="s">
        <v>65</v>
      </c>
      <c r="AE989">
        <v>-73.967203999999995</v>
      </c>
      <c r="AF989" t="s">
        <v>5847</v>
      </c>
      <c r="AG989" t="s">
        <v>193</v>
      </c>
      <c r="AH989" t="s">
        <v>75</v>
      </c>
      <c r="AI989">
        <v>17</v>
      </c>
      <c r="AJ989" t="s">
        <v>76</v>
      </c>
      <c r="AK989" t="s">
        <v>77</v>
      </c>
      <c r="AL989" t="s">
        <v>5533</v>
      </c>
      <c r="AM989" t="s">
        <v>65</v>
      </c>
      <c r="AN989" t="s">
        <v>65</v>
      </c>
      <c r="AO989" t="s">
        <v>78</v>
      </c>
      <c r="AP989" t="s">
        <v>79</v>
      </c>
      <c r="AQ989" t="s">
        <v>5846</v>
      </c>
      <c r="AR989" t="s">
        <v>80</v>
      </c>
      <c r="AS989" t="s">
        <v>81</v>
      </c>
      <c r="AT989" s="1">
        <v>22098</v>
      </c>
      <c r="AU989" t="s">
        <v>5533</v>
      </c>
      <c r="AV989" t="s">
        <v>65</v>
      </c>
      <c r="AW989" t="s">
        <v>5533</v>
      </c>
      <c r="AX989" t="s">
        <v>5848</v>
      </c>
      <c r="AY989">
        <v>106</v>
      </c>
      <c r="AZ989" t="s">
        <v>1088</v>
      </c>
      <c r="BA989" t="s">
        <v>1089</v>
      </c>
      <c r="BB989" t="s">
        <v>1090</v>
      </c>
      <c r="BC989" t="s">
        <v>1091</v>
      </c>
      <c r="BD989" t="s">
        <v>5535</v>
      </c>
      <c r="BE989" t="s">
        <v>65</v>
      </c>
      <c r="BG989" t="str">
        <f>INDEX('TO Report - School Leadership'!J:J,MATCH(LCGMS!C989,'TO Report - School Leadership'!D:D,0))</f>
        <v>Wise, Nekia</v>
      </c>
      <c r="BH989" t="str">
        <f>INDEX('TO Report - School Leadership'!M:M,MATCH(LCGMS!C989,'TO Report - School Leadership'!D:D,0))</f>
        <v>nwise@schools.nyc.gov</v>
      </c>
      <c r="BI989">
        <f t="shared" si="30"/>
        <v>1</v>
      </c>
      <c r="BJ989">
        <f t="shared" si="31"/>
        <v>1</v>
      </c>
    </row>
    <row r="990" spans="1:62" hidden="1" x14ac:dyDescent="0.25">
      <c r="A990" t="s">
        <v>5849</v>
      </c>
      <c r="B990" t="s">
        <v>5849</v>
      </c>
      <c r="C990" t="s">
        <v>5850</v>
      </c>
      <c r="D990" t="s">
        <v>5851</v>
      </c>
      <c r="E990" t="s">
        <v>5852</v>
      </c>
      <c r="F990">
        <v>1004310014</v>
      </c>
      <c r="G990" s="1">
        <v>40574.445219907408</v>
      </c>
      <c r="H990">
        <v>1005760</v>
      </c>
      <c r="I990" t="s">
        <v>5853</v>
      </c>
      <c r="J990" t="s">
        <v>62</v>
      </c>
      <c r="K990" t="s">
        <v>63</v>
      </c>
      <c r="L990" t="s">
        <v>64</v>
      </c>
      <c r="M990" t="s">
        <v>65</v>
      </c>
      <c r="N990" t="s">
        <v>4483</v>
      </c>
      <c r="O990">
        <v>10009</v>
      </c>
      <c r="P990">
        <v>1</v>
      </c>
      <c r="Q990" t="s">
        <v>67</v>
      </c>
      <c r="R990" t="s">
        <v>5854</v>
      </c>
      <c r="S990" t="s">
        <v>5855</v>
      </c>
      <c r="T990" t="s">
        <v>5856</v>
      </c>
      <c r="U990" t="s">
        <v>5639</v>
      </c>
      <c r="V990" t="s">
        <v>5640</v>
      </c>
      <c r="W990">
        <v>1905</v>
      </c>
      <c r="X990">
        <v>2</v>
      </c>
      <c r="Y990" t="s">
        <v>65</v>
      </c>
      <c r="Z990" t="s">
        <v>65</v>
      </c>
      <c r="AA990">
        <v>40.724440000000001</v>
      </c>
      <c r="AB990">
        <v>431</v>
      </c>
      <c r="AC990">
        <v>14</v>
      </c>
      <c r="AD990" t="s">
        <v>65</v>
      </c>
      <c r="AE990">
        <v>-73.986214000000004</v>
      </c>
      <c r="AF990" t="s">
        <v>5857</v>
      </c>
      <c r="AG990" t="s">
        <v>74</v>
      </c>
      <c r="AH990" t="s">
        <v>75</v>
      </c>
      <c r="AI990">
        <v>9</v>
      </c>
      <c r="AJ990" t="s">
        <v>76</v>
      </c>
      <c r="AK990" t="s">
        <v>77</v>
      </c>
      <c r="AL990" t="s">
        <v>5640</v>
      </c>
      <c r="AM990" t="s">
        <v>65</v>
      </c>
      <c r="AN990" t="s">
        <v>65</v>
      </c>
      <c r="AO990" t="s">
        <v>78</v>
      </c>
      <c r="AP990" t="s">
        <v>79</v>
      </c>
      <c r="AQ990" t="s">
        <v>5855</v>
      </c>
      <c r="AR990" t="s">
        <v>80</v>
      </c>
      <c r="AS990" t="s">
        <v>81</v>
      </c>
      <c r="AT990" s="1">
        <v>2009</v>
      </c>
      <c r="AU990" t="s">
        <v>5640</v>
      </c>
      <c r="AV990" t="s">
        <v>65</v>
      </c>
      <c r="AW990" t="s">
        <v>5640</v>
      </c>
      <c r="AX990" t="s">
        <v>5858</v>
      </c>
      <c r="AY990">
        <v>103</v>
      </c>
      <c r="AZ990" t="s">
        <v>1088</v>
      </c>
      <c r="BA990" t="s">
        <v>1089</v>
      </c>
      <c r="BB990" t="s">
        <v>1090</v>
      </c>
      <c r="BC990" t="s">
        <v>1091</v>
      </c>
      <c r="BD990" t="s">
        <v>5641</v>
      </c>
      <c r="BE990" t="s">
        <v>65</v>
      </c>
      <c r="BG990" t="str">
        <f>INDEX('TO Report - School Leadership'!J:J,MATCH(LCGMS!C990,'TO Report - School Leadership'!D:D,0))</f>
        <v>CAMERON, DARLENE</v>
      </c>
      <c r="BH990" t="str">
        <f>INDEX('TO Report - School Leadership'!M:M,MATCH(LCGMS!C990,'TO Report - School Leadership'!D:D,0))</f>
        <v>dcameron2@schools.nyc.gov</v>
      </c>
      <c r="BI990">
        <f t="shared" si="30"/>
        <v>1</v>
      </c>
      <c r="BJ990" t="str">
        <f t="shared" si="31"/>
        <v/>
      </c>
    </row>
    <row r="991" spans="1:62" hidden="1" x14ac:dyDescent="0.25">
      <c r="A991" t="s">
        <v>4816</v>
      </c>
      <c r="B991" t="s">
        <v>4816</v>
      </c>
      <c r="C991" t="s">
        <v>5859</v>
      </c>
      <c r="D991" t="s">
        <v>5860</v>
      </c>
      <c r="E991" t="s">
        <v>4817</v>
      </c>
      <c r="F991">
        <v>1003870001</v>
      </c>
      <c r="G991" s="1">
        <v>40574.445219907408</v>
      </c>
      <c r="H991">
        <v>1004627</v>
      </c>
      <c r="I991" t="s">
        <v>4818</v>
      </c>
      <c r="J991" t="s">
        <v>62</v>
      </c>
      <c r="K991" t="s">
        <v>63</v>
      </c>
      <c r="L991" t="s">
        <v>64</v>
      </c>
      <c r="M991" t="s">
        <v>65</v>
      </c>
      <c r="N991" t="s">
        <v>4483</v>
      </c>
      <c r="O991">
        <v>10009</v>
      </c>
      <c r="P991">
        <v>1</v>
      </c>
      <c r="Q991" t="s">
        <v>67</v>
      </c>
      <c r="R991" t="s">
        <v>5861</v>
      </c>
      <c r="S991" t="s">
        <v>5862</v>
      </c>
      <c r="T991" t="s">
        <v>5863</v>
      </c>
      <c r="U991" t="s">
        <v>5639</v>
      </c>
      <c r="V991" t="s">
        <v>5640</v>
      </c>
      <c r="W991">
        <v>1954</v>
      </c>
      <c r="X991">
        <v>2</v>
      </c>
      <c r="Y991" t="s">
        <v>65</v>
      </c>
      <c r="Z991" t="s">
        <v>65</v>
      </c>
      <c r="AA991">
        <v>40.723129999999998</v>
      </c>
      <c r="AB991">
        <v>387</v>
      </c>
      <c r="AC991">
        <v>1</v>
      </c>
      <c r="AD991" t="s">
        <v>65</v>
      </c>
      <c r="AE991">
        <v>-73.981596999999994</v>
      </c>
      <c r="AF991" t="s">
        <v>4517</v>
      </c>
      <c r="AG991" t="s">
        <v>74</v>
      </c>
      <c r="AH991" t="s">
        <v>75</v>
      </c>
      <c r="AI991">
        <v>9</v>
      </c>
      <c r="AJ991" t="s">
        <v>76</v>
      </c>
      <c r="AK991" t="s">
        <v>77</v>
      </c>
      <c r="AL991" t="s">
        <v>5640</v>
      </c>
      <c r="AM991" t="s">
        <v>65</v>
      </c>
      <c r="AN991" t="s">
        <v>65</v>
      </c>
      <c r="AO991" t="s">
        <v>78</v>
      </c>
      <c r="AP991" t="s">
        <v>79</v>
      </c>
      <c r="AQ991" t="s">
        <v>5862</v>
      </c>
      <c r="AR991" t="s">
        <v>80</v>
      </c>
      <c r="AS991" t="s">
        <v>81</v>
      </c>
      <c r="AT991" s="1">
        <v>19906</v>
      </c>
      <c r="AU991" t="s">
        <v>5640</v>
      </c>
      <c r="AV991" t="s">
        <v>65</v>
      </c>
      <c r="AW991" t="s">
        <v>5640</v>
      </c>
      <c r="AX991" t="s">
        <v>4518</v>
      </c>
      <c r="AY991">
        <v>103</v>
      </c>
      <c r="AZ991" t="s">
        <v>1088</v>
      </c>
      <c r="BA991" t="s">
        <v>1089</v>
      </c>
      <c r="BB991" t="s">
        <v>1090</v>
      </c>
      <c r="BC991" t="s">
        <v>1091</v>
      </c>
      <c r="BD991" t="s">
        <v>5641</v>
      </c>
      <c r="BE991" t="s">
        <v>65</v>
      </c>
      <c r="BG991" t="str">
        <f>INDEX('TO Report - School Leadership'!J:J,MATCH(LCGMS!C991,'TO Report - School Leadership'!D:D,0))</f>
        <v>HOSANG, MARLON</v>
      </c>
      <c r="BH991" t="str">
        <f>INDEX('TO Report - School Leadership'!M:M,MATCH(LCGMS!C991,'TO Report - School Leadership'!D:D,0))</f>
        <v>mhosang@schools.nyc.gov</v>
      </c>
      <c r="BI991">
        <f t="shared" si="30"/>
        <v>1</v>
      </c>
      <c r="BJ991" t="str">
        <f t="shared" si="31"/>
        <v/>
      </c>
    </row>
    <row r="992" spans="1:62" hidden="1" x14ac:dyDescent="0.25">
      <c r="A992" t="s">
        <v>5864</v>
      </c>
      <c r="B992" t="s">
        <v>5865</v>
      </c>
      <c r="C992" t="s">
        <v>5866</v>
      </c>
      <c r="D992" t="s">
        <v>5867</v>
      </c>
      <c r="E992" t="s">
        <v>5868</v>
      </c>
      <c r="F992">
        <v>1019320010</v>
      </c>
      <c r="G992" s="1">
        <v>40574.445219907408</v>
      </c>
      <c r="H992">
        <v>1058671</v>
      </c>
      <c r="I992" t="s">
        <v>5869</v>
      </c>
      <c r="J992" t="s">
        <v>62</v>
      </c>
      <c r="K992" t="s">
        <v>63</v>
      </c>
      <c r="L992" t="s">
        <v>64</v>
      </c>
      <c r="M992" t="s">
        <v>65</v>
      </c>
      <c r="N992" t="s">
        <v>4483</v>
      </c>
      <c r="O992">
        <v>10027</v>
      </c>
      <c r="P992">
        <v>5</v>
      </c>
      <c r="Q992" t="s">
        <v>474</v>
      </c>
      <c r="R992" t="s">
        <v>5870</v>
      </c>
      <c r="S992" t="s">
        <v>5871</v>
      </c>
      <c r="T992" t="s">
        <v>5872</v>
      </c>
      <c r="U992" t="s">
        <v>65</v>
      </c>
      <c r="V992" t="s">
        <v>478</v>
      </c>
      <c r="W992">
        <v>1964</v>
      </c>
      <c r="X992">
        <v>9</v>
      </c>
      <c r="Y992" t="s">
        <v>65</v>
      </c>
      <c r="Z992" t="s">
        <v>65</v>
      </c>
      <c r="AA992">
        <v>40.810499</v>
      </c>
      <c r="AB992">
        <v>1932</v>
      </c>
      <c r="AC992">
        <v>10</v>
      </c>
      <c r="AD992" t="s">
        <v>65</v>
      </c>
      <c r="AE992">
        <v>-73.948902000000004</v>
      </c>
      <c r="AF992" t="s">
        <v>5779</v>
      </c>
      <c r="AG992" t="s">
        <v>737</v>
      </c>
      <c r="AH992" t="s">
        <v>5873</v>
      </c>
      <c r="AI992">
        <v>28</v>
      </c>
      <c r="AJ992" t="s">
        <v>76</v>
      </c>
      <c r="AK992" t="s">
        <v>77</v>
      </c>
      <c r="AL992" t="s">
        <v>478</v>
      </c>
      <c r="AM992" t="s">
        <v>65</v>
      </c>
      <c r="AN992" t="s">
        <v>65</v>
      </c>
      <c r="AO992" t="s">
        <v>78</v>
      </c>
      <c r="AP992" t="s">
        <v>739</v>
      </c>
      <c r="AQ992" t="s">
        <v>5871</v>
      </c>
      <c r="AR992" t="s">
        <v>80</v>
      </c>
      <c r="AS992" t="s">
        <v>81</v>
      </c>
      <c r="AT992" s="1">
        <v>41091</v>
      </c>
      <c r="AU992" t="s">
        <v>5679</v>
      </c>
      <c r="AV992" t="s">
        <v>65</v>
      </c>
      <c r="AW992" t="s">
        <v>478</v>
      </c>
      <c r="AX992" t="s">
        <v>5780</v>
      </c>
      <c r="AY992">
        <v>110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G992" t="e">
        <f>INDEX('TO Report - School Leadership'!J:J,MATCH(LCGMS!C992,'TO Report - School Leadership'!D:D,0))</f>
        <v>#N/A</v>
      </c>
      <c r="BH992" t="e">
        <f>INDEX('TO Report - School Leadership'!M:M,MATCH(LCGMS!C992,'TO Report - School Leadership'!D:D,0))</f>
        <v>#N/A</v>
      </c>
      <c r="BI992" t="e">
        <f t="shared" si="30"/>
        <v>#N/A</v>
      </c>
      <c r="BJ992" t="e">
        <f t="shared" si="31"/>
        <v>#N/A</v>
      </c>
    </row>
    <row r="993" spans="1:62" hidden="1" x14ac:dyDescent="0.25">
      <c r="A993" t="s">
        <v>5874</v>
      </c>
      <c r="B993" t="s">
        <v>5865</v>
      </c>
      <c r="C993" t="s">
        <v>5866</v>
      </c>
      <c r="D993" t="s">
        <v>5867</v>
      </c>
      <c r="E993" t="s">
        <v>5875</v>
      </c>
      <c r="F993">
        <v>1017870080</v>
      </c>
      <c r="G993" s="1">
        <v>41992.505636574075</v>
      </c>
      <c r="H993">
        <v>1054629</v>
      </c>
      <c r="I993" t="s">
        <v>5876</v>
      </c>
      <c r="J993" t="s">
        <v>483</v>
      </c>
      <c r="K993" t="s">
        <v>63</v>
      </c>
      <c r="L993" t="s">
        <v>64</v>
      </c>
      <c r="M993" t="s">
        <v>65</v>
      </c>
      <c r="N993" t="s">
        <v>4483</v>
      </c>
      <c r="O993">
        <v>10035</v>
      </c>
      <c r="P993">
        <v>4</v>
      </c>
      <c r="Q993" t="s">
        <v>474</v>
      </c>
      <c r="R993" t="s">
        <v>5870</v>
      </c>
      <c r="S993" t="s">
        <v>5871</v>
      </c>
      <c r="T993" t="s">
        <v>5872</v>
      </c>
      <c r="U993" t="s">
        <v>65</v>
      </c>
      <c r="V993" t="s">
        <v>478</v>
      </c>
      <c r="X993">
        <v>8</v>
      </c>
      <c r="Y993" t="s">
        <v>65</v>
      </c>
      <c r="Z993" t="s">
        <v>65</v>
      </c>
      <c r="AA993">
        <v>40.801546999999999</v>
      </c>
      <c r="AB993">
        <v>1787</v>
      </c>
      <c r="AC993">
        <v>80</v>
      </c>
      <c r="AD993" t="s">
        <v>65</v>
      </c>
      <c r="AE993">
        <v>-73.935334999999995</v>
      </c>
      <c r="AF993" t="s">
        <v>4484</v>
      </c>
      <c r="AG993" t="s">
        <v>737</v>
      </c>
      <c r="AH993" t="s">
        <v>5873</v>
      </c>
      <c r="AI993">
        <v>25</v>
      </c>
      <c r="AJ993" t="s">
        <v>92</v>
      </c>
      <c r="AK993" t="s">
        <v>77</v>
      </c>
      <c r="AL993" t="s">
        <v>478</v>
      </c>
      <c r="AM993" t="s">
        <v>65</v>
      </c>
      <c r="AN993" t="s">
        <v>65</v>
      </c>
      <c r="AO993" t="s">
        <v>78</v>
      </c>
      <c r="AP993" t="s">
        <v>739</v>
      </c>
      <c r="AQ993" t="s">
        <v>5871</v>
      </c>
      <c r="AR993" t="s">
        <v>80</v>
      </c>
      <c r="AS993" t="s">
        <v>81</v>
      </c>
      <c r="AT993" s="1">
        <v>41091</v>
      </c>
      <c r="AU993" t="s">
        <v>5679</v>
      </c>
      <c r="AV993" t="s">
        <v>65</v>
      </c>
      <c r="AW993" t="s">
        <v>478</v>
      </c>
      <c r="AX993" t="s">
        <v>4485</v>
      </c>
      <c r="AY993">
        <v>111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G993" t="e">
        <f>INDEX('TO Report - School Leadership'!J:J,MATCH(LCGMS!C993,'TO Report - School Leadership'!D:D,0))</f>
        <v>#N/A</v>
      </c>
      <c r="BH993" t="e">
        <f>INDEX('TO Report - School Leadership'!M:M,MATCH(LCGMS!C993,'TO Report - School Leadership'!D:D,0))</f>
        <v>#N/A</v>
      </c>
      <c r="BI993" t="e">
        <f t="shared" si="30"/>
        <v>#N/A</v>
      </c>
      <c r="BJ993" t="e">
        <f t="shared" si="31"/>
        <v>#N/A</v>
      </c>
    </row>
    <row r="994" spans="1:62" hidden="1" x14ac:dyDescent="0.25">
      <c r="A994" t="s">
        <v>5877</v>
      </c>
      <c r="B994" t="s">
        <v>5865</v>
      </c>
      <c r="C994" t="s">
        <v>5866</v>
      </c>
      <c r="D994" t="s">
        <v>5867</v>
      </c>
      <c r="E994" t="s">
        <v>5878</v>
      </c>
      <c r="F994">
        <v>2040700166</v>
      </c>
      <c r="G994" t="s">
        <v>65</v>
      </c>
      <c r="H994">
        <v>2044075</v>
      </c>
      <c r="I994" t="s">
        <v>5879</v>
      </c>
      <c r="J994" t="s">
        <v>483</v>
      </c>
      <c r="K994" t="s">
        <v>63</v>
      </c>
      <c r="L994" t="s">
        <v>64</v>
      </c>
      <c r="M994" t="s">
        <v>65</v>
      </c>
      <c r="N994" t="s">
        <v>4508</v>
      </c>
      <c r="O994">
        <v>10461</v>
      </c>
      <c r="P994">
        <v>11</v>
      </c>
      <c r="Q994" t="s">
        <v>474</v>
      </c>
      <c r="R994" t="s">
        <v>5870</v>
      </c>
      <c r="S994" t="s">
        <v>5871</v>
      </c>
      <c r="T994" t="s">
        <v>5872</v>
      </c>
      <c r="U994" t="s">
        <v>65</v>
      </c>
      <c r="V994" t="s">
        <v>478</v>
      </c>
      <c r="W994" t="s">
        <v>65</v>
      </c>
      <c r="X994">
        <v>13</v>
      </c>
      <c r="Y994" t="s">
        <v>65</v>
      </c>
      <c r="Z994" t="s">
        <v>65</v>
      </c>
      <c r="AA994">
        <v>40.844929</v>
      </c>
      <c r="AB994">
        <v>4070</v>
      </c>
      <c r="AC994">
        <v>166</v>
      </c>
      <c r="AD994" t="s">
        <v>65</v>
      </c>
      <c r="AE994">
        <v>-73.847244000000003</v>
      </c>
      <c r="AF994" t="s">
        <v>5880</v>
      </c>
      <c r="AG994" t="s">
        <v>737</v>
      </c>
      <c r="AH994" t="s">
        <v>5873</v>
      </c>
      <c r="AI994">
        <v>49</v>
      </c>
      <c r="AJ994" t="s">
        <v>92</v>
      </c>
      <c r="AK994" t="s">
        <v>77</v>
      </c>
      <c r="AL994" t="s">
        <v>478</v>
      </c>
      <c r="AM994" t="s">
        <v>65</v>
      </c>
      <c r="AN994" t="s">
        <v>65</v>
      </c>
      <c r="AO994" t="s">
        <v>78</v>
      </c>
      <c r="AP994" t="s">
        <v>739</v>
      </c>
      <c r="AQ994" t="s">
        <v>5871</v>
      </c>
      <c r="AR994" t="s">
        <v>80</v>
      </c>
      <c r="AS994" t="s">
        <v>81</v>
      </c>
      <c r="AT994" s="1">
        <v>41091</v>
      </c>
      <c r="AU994" t="s">
        <v>5679</v>
      </c>
      <c r="AV994" t="s">
        <v>65</v>
      </c>
      <c r="AW994" t="s">
        <v>478</v>
      </c>
      <c r="AX994" t="s">
        <v>5881</v>
      </c>
      <c r="AY994">
        <v>211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G994" t="e">
        <f>INDEX('TO Report - School Leadership'!J:J,MATCH(LCGMS!C994,'TO Report - School Leadership'!D:D,0))</f>
        <v>#N/A</v>
      </c>
      <c r="BH994" t="e">
        <f>INDEX('TO Report - School Leadership'!M:M,MATCH(LCGMS!C994,'TO Report - School Leadership'!D:D,0))</f>
        <v>#N/A</v>
      </c>
      <c r="BI994" t="e">
        <f t="shared" si="30"/>
        <v>#N/A</v>
      </c>
      <c r="BJ994" t="e">
        <f t="shared" si="31"/>
        <v>#N/A</v>
      </c>
    </row>
    <row r="995" spans="1:62" hidden="1" x14ac:dyDescent="0.25">
      <c r="A995" t="s">
        <v>4776</v>
      </c>
      <c r="B995" t="s">
        <v>5882</v>
      </c>
      <c r="C995" t="s">
        <v>5883</v>
      </c>
      <c r="D995" t="s">
        <v>5884</v>
      </c>
      <c r="E995" t="s">
        <v>4777</v>
      </c>
      <c r="F995">
        <v>1021120058</v>
      </c>
      <c r="G995" s="1">
        <v>40574.445219907408</v>
      </c>
      <c r="H995">
        <v>1076741</v>
      </c>
      <c r="I995" t="s">
        <v>4778</v>
      </c>
      <c r="J995" t="s">
        <v>62</v>
      </c>
      <c r="K995" t="s">
        <v>63</v>
      </c>
      <c r="L995" t="s">
        <v>64</v>
      </c>
      <c r="M995" t="s">
        <v>65</v>
      </c>
      <c r="N995" t="s">
        <v>4483</v>
      </c>
      <c r="O995">
        <v>10032</v>
      </c>
      <c r="P995">
        <v>6</v>
      </c>
      <c r="Q995" t="s">
        <v>474</v>
      </c>
      <c r="R995" t="s">
        <v>5885</v>
      </c>
      <c r="S995" t="s">
        <v>5886</v>
      </c>
      <c r="T995" t="s">
        <v>5887</v>
      </c>
      <c r="U995" t="s">
        <v>65</v>
      </c>
      <c r="V995" t="s">
        <v>478</v>
      </c>
      <c r="W995">
        <v>1994</v>
      </c>
      <c r="X995">
        <v>10</v>
      </c>
      <c r="Y995" t="s">
        <v>65</v>
      </c>
      <c r="Z995" t="s">
        <v>65</v>
      </c>
      <c r="AA995">
        <v>40.839139000000003</v>
      </c>
      <c r="AB995">
        <v>2112</v>
      </c>
      <c r="AC995">
        <v>58</v>
      </c>
      <c r="AD995" t="s">
        <v>65</v>
      </c>
      <c r="AE995">
        <v>-73.935815000000005</v>
      </c>
      <c r="AF995" t="s">
        <v>4779</v>
      </c>
      <c r="AG995" t="s">
        <v>759</v>
      </c>
      <c r="AH995" t="s">
        <v>396</v>
      </c>
      <c r="AI995">
        <v>33</v>
      </c>
      <c r="AJ995" t="s">
        <v>76</v>
      </c>
      <c r="AK995" t="s">
        <v>77</v>
      </c>
      <c r="AL995" t="s">
        <v>478</v>
      </c>
      <c r="AM995" t="s">
        <v>65</v>
      </c>
      <c r="AN995" t="s">
        <v>65</v>
      </c>
      <c r="AO995" t="s">
        <v>78</v>
      </c>
      <c r="AP995" t="s">
        <v>451</v>
      </c>
      <c r="AQ995" t="s">
        <v>5886</v>
      </c>
      <c r="AR995" t="s">
        <v>80</v>
      </c>
      <c r="AS995" t="s">
        <v>81</v>
      </c>
      <c r="AT995" s="1">
        <v>41091</v>
      </c>
      <c r="AU995" t="s">
        <v>5563</v>
      </c>
      <c r="AV995" t="s">
        <v>65</v>
      </c>
      <c r="AW995" t="s">
        <v>478</v>
      </c>
      <c r="AX995" t="s">
        <v>4780</v>
      </c>
      <c r="AY995">
        <v>112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G995" t="e">
        <f>INDEX('TO Report - School Leadership'!J:J,MATCH(LCGMS!C995,'TO Report - School Leadership'!D:D,0))</f>
        <v>#N/A</v>
      </c>
      <c r="BH995" t="e">
        <f>INDEX('TO Report - School Leadership'!M:M,MATCH(LCGMS!C995,'TO Report - School Leadership'!D:D,0))</f>
        <v>#N/A</v>
      </c>
      <c r="BI995" t="e">
        <f t="shared" si="30"/>
        <v>#N/A</v>
      </c>
      <c r="BJ995" t="e">
        <f t="shared" si="31"/>
        <v>#N/A</v>
      </c>
    </row>
    <row r="996" spans="1:62" hidden="1" x14ac:dyDescent="0.25">
      <c r="A996" t="s">
        <v>5888</v>
      </c>
      <c r="B996" t="s">
        <v>5882</v>
      </c>
      <c r="C996" t="s">
        <v>5883</v>
      </c>
      <c r="D996" t="s">
        <v>5884</v>
      </c>
      <c r="E996" t="s">
        <v>5889</v>
      </c>
      <c r="F996">
        <v>1021330040</v>
      </c>
      <c r="G996" s="1">
        <v>40574.445219907408</v>
      </c>
      <c r="H996">
        <v>1063228</v>
      </c>
      <c r="I996" t="s">
        <v>5890</v>
      </c>
      <c r="J996" t="s">
        <v>62</v>
      </c>
      <c r="K996" t="s">
        <v>63</v>
      </c>
      <c r="L996" t="s">
        <v>64</v>
      </c>
      <c r="M996" t="s">
        <v>65</v>
      </c>
      <c r="N996" t="s">
        <v>4483</v>
      </c>
      <c r="O996">
        <v>10033</v>
      </c>
      <c r="P996">
        <v>6</v>
      </c>
      <c r="Q996" t="s">
        <v>474</v>
      </c>
      <c r="R996" t="s">
        <v>5885</v>
      </c>
      <c r="S996" t="s">
        <v>5886</v>
      </c>
      <c r="T996" t="s">
        <v>5887</v>
      </c>
      <c r="U996" t="s">
        <v>65</v>
      </c>
      <c r="V996" t="s">
        <v>478</v>
      </c>
      <c r="W996">
        <v>1914</v>
      </c>
      <c r="X996">
        <v>10</v>
      </c>
      <c r="Y996" t="s">
        <v>65</v>
      </c>
      <c r="Z996" t="s">
        <v>65</v>
      </c>
      <c r="AA996">
        <v>40.846116000000002</v>
      </c>
      <c r="AB996">
        <v>2133</v>
      </c>
      <c r="AC996">
        <v>40</v>
      </c>
      <c r="AD996" t="s">
        <v>65</v>
      </c>
      <c r="AE996">
        <v>-73.935140000000004</v>
      </c>
      <c r="AF996" t="s">
        <v>4779</v>
      </c>
      <c r="AG996" t="s">
        <v>759</v>
      </c>
      <c r="AH996" t="s">
        <v>396</v>
      </c>
      <c r="AI996">
        <v>33</v>
      </c>
      <c r="AJ996" t="s">
        <v>92</v>
      </c>
      <c r="AK996" t="s">
        <v>77</v>
      </c>
      <c r="AL996" t="s">
        <v>478</v>
      </c>
      <c r="AM996" t="s">
        <v>65</v>
      </c>
      <c r="AN996" t="s">
        <v>65</v>
      </c>
      <c r="AO996" t="s">
        <v>78</v>
      </c>
      <c r="AP996" t="s">
        <v>451</v>
      </c>
      <c r="AQ996" t="s">
        <v>5886</v>
      </c>
      <c r="AR996" t="s">
        <v>80</v>
      </c>
      <c r="AS996" t="s">
        <v>81</v>
      </c>
      <c r="AT996" s="1">
        <v>41091</v>
      </c>
      <c r="AU996" t="s">
        <v>5563</v>
      </c>
      <c r="AV996" t="s">
        <v>65</v>
      </c>
      <c r="AW996" t="s">
        <v>478</v>
      </c>
      <c r="AX996" t="s">
        <v>4780</v>
      </c>
      <c r="AY996">
        <v>112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G996" t="e">
        <f>INDEX('TO Report - School Leadership'!J:J,MATCH(LCGMS!C996,'TO Report - School Leadership'!D:D,0))</f>
        <v>#N/A</v>
      </c>
      <c r="BH996" t="e">
        <f>INDEX('TO Report - School Leadership'!M:M,MATCH(LCGMS!C996,'TO Report - School Leadership'!D:D,0))</f>
        <v>#N/A</v>
      </c>
      <c r="BI996" t="e">
        <f t="shared" si="30"/>
        <v>#N/A</v>
      </c>
      <c r="BJ996" t="e">
        <f t="shared" si="31"/>
        <v>#N/A</v>
      </c>
    </row>
    <row r="997" spans="1:62" hidden="1" x14ac:dyDescent="0.25">
      <c r="A997" t="s">
        <v>5891</v>
      </c>
      <c r="B997" t="s">
        <v>5891</v>
      </c>
      <c r="C997" t="s">
        <v>5892</v>
      </c>
      <c r="D997" t="s">
        <v>5893</v>
      </c>
      <c r="E997" t="s">
        <v>5894</v>
      </c>
      <c r="F997">
        <v>1016320011</v>
      </c>
      <c r="G997" s="1">
        <v>40574.445219907408</v>
      </c>
      <c r="H997">
        <v>1081340</v>
      </c>
      <c r="I997" t="s">
        <v>5895</v>
      </c>
      <c r="J997" t="s">
        <v>62</v>
      </c>
      <c r="K997" t="s">
        <v>63</v>
      </c>
      <c r="L997" t="s">
        <v>64</v>
      </c>
      <c r="M997" t="s">
        <v>65</v>
      </c>
      <c r="N997" t="s">
        <v>4483</v>
      </c>
      <c r="O997">
        <v>10029</v>
      </c>
      <c r="P997">
        <v>4</v>
      </c>
      <c r="Q997" t="s">
        <v>67</v>
      </c>
      <c r="R997" t="s">
        <v>5896</v>
      </c>
      <c r="S997" t="s">
        <v>5897</v>
      </c>
      <c r="T997" t="s">
        <v>5898</v>
      </c>
      <c r="U997" t="s">
        <v>5591</v>
      </c>
      <c r="V997" t="s">
        <v>5592</v>
      </c>
      <c r="W997">
        <v>1924</v>
      </c>
      <c r="X997">
        <v>8</v>
      </c>
      <c r="Y997" t="s">
        <v>65</v>
      </c>
      <c r="Z997" t="s">
        <v>65</v>
      </c>
      <c r="AA997">
        <v>40.791443999999998</v>
      </c>
      <c r="AB997">
        <v>1632</v>
      </c>
      <c r="AC997">
        <v>11</v>
      </c>
      <c r="AD997" t="s">
        <v>65</v>
      </c>
      <c r="AE997">
        <v>-73.947450000000003</v>
      </c>
      <c r="AF997" t="s">
        <v>4793</v>
      </c>
      <c r="AG997" t="s">
        <v>703</v>
      </c>
      <c r="AH997" t="s">
        <v>546</v>
      </c>
      <c r="AI997">
        <v>23</v>
      </c>
      <c r="AJ997" t="s">
        <v>76</v>
      </c>
      <c r="AK997" t="s">
        <v>77</v>
      </c>
      <c r="AL997" t="s">
        <v>5592</v>
      </c>
      <c r="AM997" t="s">
        <v>65</v>
      </c>
      <c r="AN997" t="s">
        <v>65</v>
      </c>
      <c r="AO997" t="s">
        <v>78</v>
      </c>
      <c r="AP997" t="s">
        <v>398</v>
      </c>
      <c r="AQ997" t="s">
        <v>5897</v>
      </c>
      <c r="AR997" t="s">
        <v>80</v>
      </c>
      <c r="AS997" t="s">
        <v>81</v>
      </c>
      <c r="AT997" s="1">
        <v>8949</v>
      </c>
      <c r="AU997" t="s">
        <v>5592</v>
      </c>
      <c r="AV997" t="s">
        <v>65</v>
      </c>
      <c r="AW997" t="s">
        <v>5592</v>
      </c>
      <c r="AX997" t="s">
        <v>4794</v>
      </c>
      <c r="AY997">
        <v>111</v>
      </c>
      <c r="AZ997" t="s">
        <v>1088</v>
      </c>
      <c r="BA997" t="s">
        <v>1089</v>
      </c>
      <c r="BB997" t="s">
        <v>1090</v>
      </c>
      <c r="BC997" t="s">
        <v>1091</v>
      </c>
      <c r="BD997" t="s">
        <v>5593</v>
      </c>
      <c r="BE997" t="s">
        <v>65</v>
      </c>
      <c r="BG997" t="str">
        <f>INDEX('TO Report - School Leadership'!J:J,MATCH(LCGMS!C997,'TO Report - School Leadership'!D:D,0))</f>
        <v>HERNANDEZ, ANTONIO</v>
      </c>
      <c r="BH997" t="str">
        <f>INDEX('TO Report - School Leadership'!M:M,MATCH(LCGMS!C997,'TO Report - School Leadership'!D:D,0))</f>
        <v>ahernan7@schools.nyc.gov</v>
      </c>
      <c r="BI997">
        <f t="shared" si="30"/>
        <v>1</v>
      </c>
      <c r="BJ997" t="str">
        <f t="shared" si="31"/>
        <v/>
      </c>
    </row>
    <row r="998" spans="1:62" hidden="1" x14ac:dyDescent="0.25">
      <c r="A998" t="s">
        <v>5899</v>
      </c>
      <c r="B998" t="s">
        <v>5899</v>
      </c>
      <c r="C998" t="s">
        <v>5900</v>
      </c>
      <c r="D998" t="s">
        <v>5901</v>
      </c>
      <c r="E998" t="s">
        <v>5902</v>
      </c>
      <c r="F998">
        <v>1012530065</v>
      </c>
      <c r="G998" s="1">
        <v>43675.473923611113</v>
      </c>
      <c r="H998">
        <v>1034190</v>
      </c>
      <c r="I998" t="s">
        <v>5903</v>
      </c>
      <c r="J998" t="s">
        <v>62</v>
      </c>
      <c r="K998" t="s">
        <v>63</v>
      </c>
      <c r="L998" t="s">
        <v>64</v>
      </c>
      <c r="M998" t="s">
        <v>65</v>
      </c>
      <c r="N998" t="s">
        <v>4483</v>
      </c>
      <c r="O998">
        <v>10025</v>
      </c>
      <c r="P998">
        <v>3</v>
      </c>
      <c r="Q998" t="s">
        <v>67</v>
      </c>
      <c r="R998" t="s">
        <v>5904</v>
      </c>
      <c r="S998" t="s">
        <v>5905</v>
      </c>
      <c r="T998" t="s">
        <v>5906</v>
      </c>
      <c r="U998" t="s">
        <v>5609</v>
      </c>
      <c r="V998" t="s">
        <v>5610</v>
      </c>
      <c r="W998">
        <v>1950</v>
      </c>
      <c r="X998">
        <v>6</v>
      </c>
      <c r="Y998" t="s">
        <v>65</v>
      </c>
      <c r="Z998" t="s">
        <v>65</v>
      </c>
      <c r="AA998">
        <v>40.795108999999997</v>
      </c>
      <c r="AB998">
        <v>1253</v>
      </c>
      <c r="AC998">
        <v>65</v>
      </c>
      <c r="AD998" t="s">
        <v>65</v>
      </c>
      <c r="AE998">
        <v>-73.973996</v>
      </c>
      <c r="AF998" t="s">
        <v>5611</v>
      </c>
      <c r="AG998" t="s">
        <v>193</v>
      </c>
      <c r="AH998" t="s">
        <v>216</v>
      </c>
      <c r="AI998">
        <v>24</v>
      </c>
      <c r="AJ998" t="s">
        <v>76</v>
      </c>
      <c r="AK998" t="s">
        <v>77</v>
      </c>
      <c r="AL998" t="s">
        <v>5610</v>
      </c>
      <c r="AM998" t="s">
        <v>65</v>
      </c>
      <c r="AN998" t="s">
        <v>65</v>
      </c>
      <c r="AO998" t="s">
        <v>78</v>
      </c>
      <c r="AP998" t="s">
        <v>79</v>
      </c>
      <c r="AQ998" t="s">
        <v>5905</v>
      </c>
      <c r="AR998" t="s">
        <v>80</v>
      </c>
      <c r="AS998" t="s">
        <v>81</v>
      </c>
      <c r="AT998" s="1">
        <v>18445</v>
      </c>
      <c r="AU998" t="s">
        <v>5610</v>
      </c>
      <c r="AV998" t="s">
        <v>65</v>
      </c>
      <c r="AW998" t="s">
        <v>5610</v>
      </c>
      <c r="AX998" t="s">
        <v>5612</v>
      </c>
      <c r="AY998">
        <v>107</v>
      </c>
      <c r="AZ998" t="s">
        <v>1088</v>
      </c>
      <c r="BA998" t="s">
        <v>1089</v>
      </c>
      <c r="BB998" t="s">
        <v>1090</v>
      </c>
      <c r="BC998" t="s">
        <v>1091</v>
      </c>
      <c r="BD998" t="s">
        <v>5613</v>
      </c>
      <c r="BE998" t="s">
        <v>65</v>
      </c>
      <c r="BG998" t="str">
        <f>INDEX('TO Report - School Leadership'!J:J,MATCH(LCGMS!C998,'TO Report - School Leadership'!D:D,0))</f>
        <v>Georgilakis, George</v>
      </c>
      <c r="BH998" t="str">
        <f>INDEX('TO Report - School Leadership'!M:M,MATCH(LCGMS!C998,'TO Report - School Leadership'!D:D,0))</f>
        <v>ggeorgi@schools.nyc.gov</v>
      </c>
      <c r="BI998">
        <f t="shared" si="30"/>
        <v>1</v>
      </c>
      <c r="BJ998" t="str">
        <f t="shared" si="31"/>
        <v/>
      </c>
    </row>
    <row r="999" spans="1:62" hidden="1" x14ac:dyDescent="0.25">
      <c r="A999" t="s">
        <v>5907</v>
      </c>
      <c r="B999" t="s">
        <v>5907</v>
      </c>
      <c r="C999" t="s">
        <v>5908</v>
      </c>
      <c r="D999" t="s">
        <v>5909</v>
      </c>
      <c r="E999" t="s">
        <v>5910</v>
      </c>
      <c r="F999">
        <v>1019260017</v>
      </c>
      <c r="G999" s="1">
        <v>40574.445219907408</v>
      </c>
      <c r="H999">
        <v>1058470</v>
      </c>
      <c r="I999" t="s">
        <v>5911</v>
      </c>
      <c r="J999" t="s">
        <v>62</v>
      </c>
      <c r="K999" t="s">
        <v>63</v>
      </c>
      <c r="L999" t="s">
        <v>64</v>
      </c>
      <c r="M999" t="s">
        <v>65</v>
      </c>
      <c r="N999" t="s">
        <v>4483</v>
      </c>
      <c r="O999">
        <v>10027</v>
      </c>
      <c r="P999">
        <v>3</v>
      </c>
      <c r="Q999" t="s">
        <v>67</v>
      </c>
      <c r="R999" t="s">
        <v>5912</v>
      </c>
      <c r="S999" t="s">
        <v>5913</v>
      </c>
      <c r="T999" t="s">
        <v>5914</v>
      </c>
      <c r="U999" t="s">
        <v>5609</v>
      </c>
      <c r="V999" t="s">
        <v>5610</v>
      </c>
      <c r="W999">
        <v>1965</v>
      </c>
      <c r="X999">
        <v>9</v>
      </c>
      <c r="Y999" t="s">
        <v>65</v>
      </c>
      <c r="Z999" t="s">
        <v>65</v>
      </c>
      <c r="AA999">
        <v>40.806533999999999</v>
      </c>
      <c r="AB999">
        <v>1926</v>
      </c>
      <c r="AC999">
        <v>17</v>
      </c>
      <c r="AD999" t="s">
        <v>65</v>
      </c>
      <c r="AE999">
        <v>-73.951451000000006</v>
      </c>
      <c r="AF999" t="s">
        <v>4822</v>
      </c>
      <c r="AG999" t="s">
        <v>703</v>
      </c>
      <c r="AH999" t="s">
        <v>546</v>
      </c>
      <c r="AI999">
        <v>28</v>
      </c>
      <c r="AJ999" t="s">
        <v>76</v>
      </c>
      <c r="AK999" t="s">
        <v>77</v>
      </c>
      <c r="AL999" t="s">
        <v>5610</v>
      </c>
      <c r="AM999" t="s">
        <v>65</v>
      </c>
      <c r="AN999" t="s">
        <v>65</v>
      </c>
      <c r="AO999" t="s">
        <v>78</v>
      </c>
      <c r="AP999" t="s">
        <v>398</v>
      </c>
      <c r="AQ999" t="s">
        <v>5913</v>
      </c>
      <c r="AR999" t="s">
        <v>80</v>
      </c>
      <c r="AS999" t="s">
        <v>81</v>
      </c>
      <c r="AT999" s="1">
        <v>23924</v>
      </c>
      <c r="AU999" t="s">
        <v>5610</v>
      </c>
      <c r="AV999" t="s">
        <v>65</v>
      </c>
      <c r="AW999" t="s">
        <v>5610</v>
      </c>
      <c r="AX999" t="s">
        <v>4823</v>
      </c>
      <c r="AY999">
        <v>110</v>
      </c>
      <c r="AZ999" t="s">
        <v>1088</v>
      </c>
      <c r="BA999" t="s">
        <v>1089</v>
      </c>
      <c r="BB999" t="s">
        <v>1090</v>
      </c>
      <c r="BC999" t="s">
        <v>1091</v>
      </c>
      <c r="BD999" t="s">
        <v>5613</v>
      </c>
      <c r="BE999" t="s">
        <v>65</v>
      </c>
      <c r="BG999" t="str">
        <f>INDEX('TO Report - School Leadership'!J:J,MATCH(LCGMS!C999,'TO Report - School Leadership'!D:D,0))</f>
        <v>DEBERRY, CHARLES</v>
      </c>
      <c r="BH999" t="str">
        <f>INDEX('TO Report - School Leadership'!M:M,MATCH(LCGMS!C999,'TO Report - School Leadership'!D:D,0))</f>
        <v>cdeberr@schools.nyc.gov</v>
      </c>
      <c r="BI999">
        <f t="shared" si="30"/>
        <v>1</v>
      </c>
      <c r="BJ999" t="str">
        <f t="shared" si="31"/>
        <v/>
      </c>
    </row>
    <row r="1000" spans="1:62" hidden="1" x14ac:dyDescent="0.25">
      <c r="A1000" t="s">
        <v>5915</v>
      </c>
      <c r="B1000" t="s">
        <v>5916</v>
      </c>
      <c r="C1000" t="s">
        <v>5917</v>
      </c>
      <c r="D1000" t="s">
        <v>5918</v>
      </c>
      <c r="E1000" t="s">
        <v>5919</v>
      </c>
      <c r="F1000">
        <v>1015240023</v>
      </c>
      <c r="G1000" s="1">
        <v>40574.445219907408</v>
      </c>
      <c r="H1000">
        <v>1048492</v>
      </c>
      <c r="I1000" t="s">
        <v>5920</v>
      </c>
      <c r="J1000" t="s">
        <v>62</v>
      </c>
      <c r="K1000" t="s">
        <v>63</v>
      </c>
      <c r="L1000" t="s">
        <v>64</v>
      </c>
      <c r="M1000" t="s">
        <v>65</v>
      </c>
      <c r="N1000" t="s">
        <v>4483</v>
      </c>
      <c r="O1000">
        <v>10128</v>
      </c>
      <c r="P1000">
        <v>2</v>
      </c>
      <c r="Q1000" t="s">
        <v>67</v>
      </c>
      <c r="R1000" t="s">
        <v>5921</v>
      </c>
      <c r="S1000" t="s">
        <v>5922</v>
      </c>
      <c r="T1000" t="s">
        <v>5923</v>
      </c>
      <c r="U1000" t="s">
        <v>5532</v>
      </c>
      <c r="V1000" t="s">
        <v>5533</v>
      </c>
      <c r="W1000">
        <v>1960</v>
      </c>
      <c r="X1000">
        <v>5</v>
      </c>
      <c r="Y1000" t="s">
        <v>65</v>
      </c>
      <c r="Z1000" t="s">
        <v>65</v>
      </c>
      <c r="AA1000">
        <v>40.785018000000001</v>
      </c>
      <c r="AB1000">
        <v>1524</v>
      </c>
      <c r="AC1000">
        <v>23</v>
      </c>
      <c r="AD1000" t="s">
        <v>65</v>
      </c>
      <c r="AE1000">
        <v>-73.950419999999994</v>
      </c>
      <c r="AF1000" t="s">
        <v>5581</v>
      </c>
      <c r="AG1000" t="s">
        <v>193</v>
      </c>
      <c r="AH1000" t="s">
        <v>193</v>
      </c>
      <c r="AI1000">
        <v>19</v>
      </c>
      <c r="AJ1000" t="s">
        <v>76</v>
      </c>
      <c r="AK1000" t="s">
        <v>77</v>
      </c>
      <c r="AL1000" t="s">
        <v>5533</v>
      </c>
      <c r="AM1000" t="s">
        <v>65</v>
      </c>
      <c r="AN1000" t="s">
        <v>65</v>
      </c>
      <c r="AO1000" t="s">
        <v>78</v>
      </c>
      <c r="AP1000" t="s">
        <v>79</v>
      </c>
      <c r="AQ1000" t="s">
        <v>5922</v>
      </c>
      <c r="AR1000" t="s">
        <v>80</v>
      </c>
      <c r="AS1000" t="s">
        <v>81</v>
      </c>
      <c r="AT1000" s="1">
        <v>36342</v>
      </c>
      <c r="AU1000" t="s">
        <v>5533</v>
      </c>
      <c r="AV1000" t="s">
        <v>65</v>
      </c>
      <c r="AW1000" t="s">
        <v>5533</v>
      </c>
      <c r="AX1000" t="s">
        <v>5582</v>
      </c>
      <c r="AY1000">
        <v>108</v>
      </c>
      <c r="AZ1000" t="s">
        <v>1088</v>
      </c>
      <c r="BA1000" t="s">
        <v>1089</v>
      </c>
      <c r="BB1000" t="s">
        <v>1090</v>
      </c>
      <c r="BC1000" t="s">
        <v>1091</v>
      </c>
      <c r="BD1000" t="s">
        <v>5535</v>
      </c>
      <c r="BE1000" t="s">
        <v>65</v>
      </c>
      <c r="BG1000" t="str">
        <f>INDEX('TO Report - School Leadership'!J:J,MATCH(LCGMS!C1000,'TO Report - School Leadership'!D:D,0))</f>
        <v>Miller, Sandra</v>
      </c>
      <c r="BH1000" t="str">
        <f>INDEX('TO Report - School Leadership'!M:M,MATCH(LCGMS!C1000,'TO Report - School Leadership'!D:D,0))</f>
        <v>smiller112@schools.nyc.gov</v>
      </c>
      <c r="BI1000">
        <f t="shared" si="30"/>
        <v>1</v>
      </c>
      <c r="BJ1000" t="str">
        <f t="shared" si="31"/>
        <v/>
      </c>
    </row>
    <row r="1001" spans="1:62" hidden="1" x14ac:dyDescent="0.25">
      <c r="A1001" t="s">
        <v>5924</v>
      </c>
      <c r="B1001" t="s">
        <v>5924</v>
      </c>
      <c r="C1001" t="s">
        <v>5925</v>
      </c>
      <c r="D1001" t="s">
        <v>5926</v>
      </c>
      <c r="E1001" t="s">
        <v>5927</v>
      </c>
      <c r="F1001">
        <v>1017470001</v>
      </c>
      <c r="G1001" s="1">
        <v>44067.627430555556</v>
      </c>
      <c r="H1001">
        <v>1053968</v>
      </c>
      <c r="I1001" t="s">
        <v>5928</v>
      </c>
      <c r="J1001" t="s">
        <v>62</v>
      </c>
      <c r="K1001" t="s">
        <v>63</v>
      </c>
      <c r="L1001" t="s">
        <v>64</v>
      </c>
      <c r="M1001" t="s">
        <v>65</v>
      </c>
      <c r="N1001" t="s">
        <v>4789</v>
      </c>
      <c r="O1001">
        <v>10035</v>
      </c>
      <c r="P1001">
        <v>5</v>
      </c>
      <c r="Q1001" t="s">
        <v>67</v>
      </c>
      <c r="R1001" t="s">
        <v>5929</v>
      </c>
      <c r="S1001" t="s">
        <v>5930</v>
      </c>
      <c r="T1001" t="s">
        <v>5931</v>
      </c>
      <c r="U1001" t="s">
        <v>135</v>
      </c>
      <c r="V1001" t="s">
        <v>136</v>
      </c>
      <c r="W1001">
        <v>1963</v>
      </c>
      <c r="X1001">
        <v>9</v>
      </c>
      <c r="Y1001" t="s">
        <v>65</v>
      </c>
      <c r="Z1001" t="s">
        <v>65</v>
      </c>
      <c r="AA1001">
        <v>40.802546999999997</v>
      </c>
      <c r="AB1001">
        <v>1747</v>
      </c>
      <c r="AC1001">
        <v>1</v>
      </c>
      <c r="AD1001" t="s">
        <v>65</v>
      </c>
      <c r="AE1001">
        <v>-73.942008999999999</v>
      </c>
      <c r="AF1001" t="s">
        <v>4484</v>
      </c>
      <c r="AG1001" t="s">
        <v>5932</v>
      </c>
      <c r="AH1001" t="s">
        <v>738</v>
      </c>
      <c r="AI1001">
        <v>25</v>
      </c>
      <c r="AJ1001" t="s">
        <v>76</v>
      </c>
      <c r="AK1001" t="s">
        <v>77</v>
      </c>
      <c r="AL1001" t="s">
        <v>139</v>
      </c>
      <c r="AM1001" t="s">
        <v>65</v>
      </c>
      <c r="AN1001" t="s">
        <v>65</v>
      </c>
      <c r="AO1001" t="s">
        <v>78</v>
      </c>
      <c r="AP1001" t="s">
        <v>739</v>
      </c>
      <c r="AQ1001" t="s">
        <v>5930</v>
      </c>
      <c r="AR1001" t="s">
        <v>80</v>
      </c>
      <c r="AS1001" t="s">
        <v>140</v>
      </c>
      <c r="AT1001" s="1">
        <v>23193</v>
      </c>
      <c r="AU1001" t="s">
        <v>5679</v>
      </c>
      <c r="AV1001" t="s">
        <v>65</v>
      </c>
      <c r="AW1001" t="s">
        <v>142</v>
      </c>
      <c r="AX1001" t="s">
        <v>4485</v>
      </c>
      <c r="AY1001">
        <v>111</v>
      </c>
      <c r="AZ1001" t="s">
        <v>65</v>
      </c>
      <c r="BA1001" t="s">
        <v>65</v>
      </c>
      <c r="BB1001" t="s">
        <v>144</v>
      </c>
      <c r="BC1001" t="s">
        <v>145</v>
      </c>
      <c r="BD1001" t="s">
        <v>146</v>
      </c>
      <c r="BE1001" t="s">
        <v>65</v>
      </c>
      <c r="BG1001" t="e">
        <f>INDEX('TO Report - School Leadership'!J:J,MATCH(LCGMS!C1001,'TO Report - School Leadership'!D:D,0))</f>
        <v>#N/A</v>
      </c>
      <c r="BH1001" t="e">
        <f>INDEX('TO Report - School Leadership'!M:M,MATCH(LCGMS!C1001,'TO Report - School Leadership'!D:D,0))</f>
        <v>#N/A</v>
      </c>
      <c r="BI1001" t="e">
        <f t="shared" si="30"/>
        <v>#N/A</v>
      </c>
      <c r="BJ1001" t="e">
        <f t="shared" si="31"/>
        <v>#N/A</v>
      </c>
    </row>
    <row r="1002" spans="1:62" hidden="1" x14ac:dyDescent="0.25">
      <c r="A1002" t="s">
        <v>5933</v>
      </c>
      <c r="B1002" t="s">
        <v>5934</v>
      </c>
      <c r="C1002" t="s">
        <v>5935</v>
      </c>
      <c r="D1002" t="s">
        <v>5936</v>
      </c>
      <c r="E1002" t="s">
        <v>5937</v>
      </c>
      <c r="F1002">
        <v>1002690041</v>
      </c>
      <c r="G1002" s="1">
        <v>40574.445219907408</v>
      </c>
      <c r="H1002">
        <v>1003223</v>
      </c>
      <c r="I1002" t="s">
        <v>5938</v>
      </c>
      <c r="J1002" t="s">
        <v>62</v>
      </c>
      <c r="K1002" t="s">
        <v>63</v>
      </c>
      <c r="L1002" t="s">
        <v>64</v>
      </c>
      <c r="M1002" t="s">
        <v>65</v>
      </c>
      <c r="N1002" t="s">
        <v>4483</v>
      </c>
      <c r="O1002">
        <v>10002</v>
      </c>
      <c r="P1002">
        <v>1</v>
      </c>
      <c r="Q1002" t="s">
        <v>474</v>
      </c>
      <c r="R1002" t="s">
        <v>5939</v>
      </c>
      <c r="S1002" t="s">
        <v>5940</v>
      </c>
      <c r="T1002" t="s">
        <v>5941</v>
      </c>
      <c r="U1002" t="s">
        <v>65</v>
      </c>
      <c r="V1002" t="s">
        <v>478</v>
      </c>
      <c r="W1002">
        <v>1968</v>
      </c>
      <c r="X1002">
        <v>1</v>
      </c>
      <c r="Y1002" t="s">
        <v>65</v>
      </c>
      <c r="Z1002" t="s">
        <v>65</v>
      </c>
      <c r="AA1002">
        <v>40.713361999999996</v>
      </c>
      <c r="AB1002">
        <v>269</v>
      </c>
      <c r="AC1002">
        <v>41</v>
      </c>
      <c r="AD1002" t="s">
        <v>65</v>
      </c>
      <c r="AE1002">
        <v>-73.986051000000003</v>
      </c>
      <c r="AF1002" t="s">
        <v>4517</v>
      </c>
      <c r="AG1002" t="s">
        <v>193</v>
      </c>
      <c r="AH1002" t="s">
        <v>193</v>
      </c>
      <c r="AI1002">
        <v>7</v>
      </c>
      <c r="AJ1002" t="s">
        <v>76</v>
      </c>
      <c r="AK1002" t="s">
        <v>77</v>
      </c>
      <c r="AL1002" t="s">
        <v>478</v>
      </c>
      <c r="AM1002" t="s">
        <v>65</v>
      </c>
      <c r="AN1002" t="s">
        <v>65</v>
      </c>
      <c r="AO1002" t="s">
        <v>78</v>
      </c>
      <c r="AP1002" t="s">
        <v>79</v>
      </c>
      <c r="AQ1002" t="s">
        <v>5940</v>
      </c>
      <c r="AR1002" t="s">
        <v>80</v>
      </c>
      <c r="AS1002" t="s">
        <v>81</v>
      </c>
      <c r="AT1002" s="1">
        <v>41091</v>
      </c>
      <c r="AU1002" t="s">
        <v>5640</v>
      </c>
      <c r="AV1002" t="s">
        <v>65</v>
      </c>
      <c r="AW1002" t="s">
        <v>478</v>
      </c>
      <c r="AX1002" t="s">
        <v>4518</v>
      </c>
      <c r="AY1002">
        <v>103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G1002" t="e">
        <f>INDEX('TO Report - School Leadership'!J:J,MATCH(LCGMS!C1002,'TO Report - School Leadership'!D:D,0))</f>
        <v>#N/A</v>
      </c>
      <c r="BH1002" t="e">
        <f>INDEX('TO Report - School Leadership'!M:M,MATCH(LCGMS!C1002,'TO Report - School Leadership'!D:D,0))</f>
        <v>#N/A</v>
      </c>
      <c r="BI1002" t="e">
        <f t="shared" si="30"/>
        <v>#N/A</v>
      </c>
      <c r="BJ1002" t="e">
        <f t="shared" si="31"/>
        <v>#N/A</v>
      </c>
    </row>
    <row r="1003" spans="1:62" hidden="1" x14ac:dyDescent="0.25">
      <c r="A1003" t="s">
        <v>5942</v>
      </c>
      <c r="B1003" t="s">
        <v>5942</v>
      </c>
      <c r="C1003" t="s">
        <v>5943</v>
      </c>
      <c r="D1003" t="s">
        <v>5944</v>
      </c>
      <c r="E1003" t="s">
        <v>5945</v>
      </c>
      <c r="F1003">
        <v>1016590012</v>
      </c>
      <c r="G1003" s="1">
        <v>44067.620011574072</v>
      </c>
      <c r="H1003">
        <v>1052436</v>
      </c>
      <c r="I1003" t="s">
        <v>5946</v>
      </c>
      <c r="J1003" t="s">
        <v>62</v>
      </c>
      <c r="K1003" t="s">
        <v>63</v>
      </c>
      <c r="L1003" t="s">
        <v>64</v>
      </c>
      <c r="M1003" t="s">
        <v>65</v>
      </c>
      <c r="N1003" t="s">
        <v>4789</v>
      </c>
      <c r="O1003">
        <v>10029</v>
      </c>
      <c r="P1003">
        <v>4</v>
      </c>
      <c r="Q1003" t="s">
        <v>67</v>
      </c>
      <c r="R1003" t="s">
        <v>5947</v>
      </c>
      <c r="S1003" t="s">
        <v>5948</v>
      </c>
      <c r="T1003" t="s">
        <v>5949</v>
      </c>
      <c r="U1003" t="s">
        <v>5591</v>
      </c>
      <c r="V1003" t="s">
        <v>5592</v>
      </c>
      <c r="W1003">
        <v>1964</v>
      </c>
      <c r="X1003">
        <v>8</v>
      </c>
      <c r="Y1003" t="s">
        <v>65</v>
      </c>
      <c r="Z1003" t="s">
        <v>65</v>
      </c>
      <c r="AA1003">
        <v>40.793362999999999</v>
      </c>
      <c r="AB1003">
        <v>1659</v>
      </c>
      <c r="AC1003">
        <v>12</v>
      </c>
      <c r="AD1003" t="s">
        <v>65</v>
      </c>
      <c r="AE1003">
        <v>-73.941954999999993</v>
      </c>
      <c r="AF1003" t="s">
        <v>4484</v>
      </c>
      <c r="AG1003" t="s">
        <v>74</v>
      </c>
      <c r="AH1003" t="s">
        <v>75</v>
      </c>
      <c r="AI1003">
        <v>23</v>
      </c>
      <c r="AJ1003" t="s">
        <v>76</v>
      </c>
      <c r="AK1003" t="s">
        <v>77</v>
      </c>
      <c r="AL1003" t="s">
        <v>5592</v>
      </c>
      <c r="AM1003" t="s">
        <v>65</v>
      </c>
      <c r="AN1003" t="s">
        <v>65</v>
      </c>
      <c r="AO1003" t="s">
        <v>78</v>
      </c>
      <c r="AP1003" t="s">
        <v>79</v>
      </c>
      <c r="AQ1003" t="s">
        <v>5948</v>
      </c>
      <c r="AR1003" t="s">
        <v>80</v>
      </c>
      <c r="AS1003" t="s">
        <v>81</v>
      </c>
      <c r="AT1003" s="1">
        <v>23559</v>
      </c>
      <c r="AU1003" t="s">
        <v>5592</v>
      </c>
      <c r="AV1003" t="s">
        <v>65</v>
      </c>
      <c r="AW1003" t="s">
        <v>5592</v>
      </c>
      <c r="AX1003" t="s">
        <v>4485</v>
      </c>
      <c r="AY1003">
        <v>111</v>
      </c>
      <c r="AZ1003" t="s">
        <v>1088</v>
      </c>
      <c r="BA1003" t="s">
        <v>1089</v>
      </c>
      <c r="BB1003" t="s">
        <v>1090</v>
      </c>
      <c r="BC1003" t="s">
        <v>1091</v>
      </c>
      <c r="BD1003" t="s">
        <v>5593</v>
      </c>
      <c r="BE1003" t="s">
        <v>65</v>
      </c>
      <c r="BG1003" t="str">
        <f>INDEX('TO Report - School Leadership'!J:J,MATCH(LCGMS!C1003,'TO Report - School Leadership'!D:D,0))</f>
        <v>CASTILLO, FRANCES</v>
      </c>
      <c r="BH1003" t="str">
        <f>INDEX('TO Report - School Leadership'!M:M,MATCH(LCGMS!C1003,'TO Report - School Leadership'!D:D,0))</f>
        <v>fcastil@schools.nyc.gov</v>
      </c>
      <c r="BI1003">
        <f t="shared" si="30"/>
        <v>1</v>
      </c>
      <c r="BJ1003" t="str">
        <f t="shared" si="31"/>
        <v/>
      </c>
    </row>
    <row r="1004" spans="1:62" hidden="1" x14ac:dyDescent="0.25">
      <c r="A1004" t="s">
        <v>5950</v>
      </c>
      <c r="B1004" t="s">
        <v>5950</v>
      </c>
      <c r="C1004" t="s">
        <v>5951</v>
      </c>
      <c r="D1004" t="s">
        <v>5952</v>
      </c>
      <c r="E1004" t="s">
        <v>5953</v>
      </c>
      <c r="F1004">
        <v>1012050006</v>
      </c>
      <c r="G1004" s="1">
        <v>44693.039641203701</v>
      </c>
      <c r="H1004">
        <v>1081042</v>
      </c>
      <c r="I1004" t="s">
        <v>5954</v>
      </c>
      <c r="J1004" t="s">
        <v>62</v>
      </c>
      <c r="K1004" t="s">
        <v>63</v>
      </c>
      <c r="L1004" t="s">
        <v>64</v>
      </c>
      <c r="M1004" t="s">
        <v>65</v>
      </c>
      <c r="N1004" t="s">
        <v>4789</v>
      </c>
      <c r="O1004">
        <v>10025</v>
      </c>
      <c r="P1004">
        <v>3</v>
      </c>
      <c r="Q1004" t="s">
        <v>67</v>
      </c>
      <c r="R1004" t="s">
        <v>5955</v>
      </c>
      <c r="S1004" t="s">
        <v>5956</v>
      </c>
      <c r="T1004" t="s">
        <v>5957</v>
      </c>
      <c r="U1004" t="s">
        <v>5609</v>
      </c>
      <c r="V1004" t="s">
        <v>5610</v>
      </c>
      <c r="W1004">
        <v>1962</v>
      </c>
      <c r="X1004">
        <v>6</v>
      </c>
      <c r="Y1004" t="s">
        <v>65</v>
      </c>
      <c r="Z1004" t="s">
        <v>65</v>
      </c>
      <c r="AA1004">
        <v>40.789479</v>
      </c>
      <c r="AB1004">
        <v>1205</v>
      </c>
      <c r="AC1004">
        <v>6</v>
      </c>
      <c r="AD1004" t="s">
        <v>65</v>
      </c>
      <c r="AE1004">
        <v>-73.968418999999997</v>
      </c>
      <c r="AF1004" t="s">
        <v>5611</v>
      </c>
      <c r="AG1004" t="s">
        <v>74</v>
      </c>
      <c r="AH1004" t="s">
        <v>75</v>
      </c>
      <c r="AI1004">
        <v>24</v>
      </c>
      <c r="AJ1004" t="s">
        <v>76</v>
      </c>
      <c r="AK1004" t="s">
        <v>77</v>
      </c>
      <c r="AL1004" t="s">
        <v>5610</v>
      </c>
      <c r="AM1004" t="s">
        <v>65</v>
      </c>
      <c r="AN1004" t="s">
        <v>65</v>
      </c>
      <c r="AO1004" t="s">
        <v>78</v>
      </c>
      <c r="AP1004" t="s">
        <v>79</v>
      </c>
      <c r="AQ1004" t="s">
        <v>5956</v>
      </c>
      <c r="AR1004" t="s">
        <v>80</v>
      </c>
      <c r="AS1004" t="s">
        <v>81</v>
      </c>
      <c r="AT1004" s="1">
        <v>22828</v>
      </c>
      <c r="AU1004" t="s">
        <v>5610</v>
      </c>
      <c r="AV1004" t="s">
        <v>65</v>
      </c>
      <c r="AW1004" t="s">
        <v>5610</v>
      </c>
      <c r="AX1004" t="s">
        <v>5612</v>
      </c>
      <c r="AY1004">
        <v>107</v>
      </c>
      <c r="AZ1004" t="s">
        <v>1088</v>
      </c>
      <c r="BA1004" t="s">
        <v>1089</v>
      </c>
      <c r="BB1004" t="s">
        <v>1090</v>
      </c>
      <c r="BC1004" t="s">
        <v>1091</v>
      </c>
      <c r="BD1004" t="s">
        <v>5613</v>
      </c>
      <c r="BE1004" t="s">
        <v>65</v>
      </c>
      <c r="BG1004" t="str">
        <f>INDEX('TO Report - School Leadership'!J:J,MATCH(LCGMS!C1004,'TO Report - School Leadership'!D:D,0))</f>
        <v>Lolis, Evelyn</v>
      </c>
      <c r="BH1004" t="str">
        <f>INDEX('TO Report - School Leadership'!M:M,MATCH(LCGMS!C1004,'TO Report - School Leadership'!D:D,0))</f>
        <v>elolis@schools.nyc.gov</v>
      </c>
      <c r="BI1004">
        <f t="shared" si="30"/>
        <v>1</v>
      </c>
      <c r="BJ1004" t="str">
        <f t="shared" si="31"/>
        <v/>
      </c>
    </row>
    <row r="1005" spans="1:62" hidden="1" x14ac:dyDescent="0.25">
      <c r="A1005" t="s">
        <v>5958</v>
      </c>
      <c r="B1005" t="s">
        <v>5959</v>
      </c>
      <c r="C1005" t="s">
        <v>5960</v>
      </c>
      <c r="D1005" t="s">
        <v>5961</v>
      </c>
      <c r="E1005" t="s">
        <v>5962</v>
      </c>
      <c r="F1005">
        <v>1017390033</v>
      </c>
      <c r="G1005" s="1">
        <v>42761.506319444445</v>
      </c>
      <c r="H1005">
        <v>1083991</v>
      </c>
      <c r="I1005" t="s">
        <v>5963</v>
      </c>
      <c r="J1005" t="s">
        <v>2690</v>
      </c>
      <c r="K1005" t="s">
        <v>63</v>
      </c>
      <c r="L1005" t="s">
        <v>64</v>
      </c>
      <c r="M1005" t="s">
        <v>65</v>
      </c>
      <c r="N1005" t="s">
        <v>4483</v>
      </c>
      <c r="O1005">
        <v>10037</v>
      </c>
      <c r="P1005">
        <v>5</v>
      </c>
      <c r="Q1005" t="s">
        <v>474</v>
      </c>
      <c r="R1005" t="s">
        <v>5964</v>
      </c>
      <c r="S1005" t="s">
        <v>5965</v>
      </c>
      <c r="T1005" t="s">
        <v>5966</v>
      </c>
      <c r="U1005" t="s">
        <v>65</v>
      </c>
      <c r="V1005" t="s">
        <v>478</v>
      </c>
      <c r="W1005">
        <v>1932</v>
      </c>
      <c r="X1005">
        <v>9</v>
      </c>
      <c r="Y1005" s="1">
        <v>36175</v>
      </c>
      <c r="Z1005" t="s">
        <v>65</v>
      </c>
      <c r="AA1005">
        <v>40.816980000000001</v>
      </c>
      <c r="AB1005">
        <v>1739</v>
      </c>
      <c r="AC1005">
        <v>33</v>
      </c>
      <c r="AD1005" t="s">
        <v>65</v>
      </c>
      <c r="AE1005">
        <v>-73.934950999999998</v>
      </c>
      <c r="AF1005" t="s">
        <v>5779</v>
      </c>
      <c r="AG1005" t="s">
        <v>193</v>
      </c>
      <c r="AH1005" t="s">
        <v>703</v>
      </c>
      <c r="AI1005">
        <v>32</v>
      </c>
      <c r="AJ1005" t="s">
        <v>76</v>
      </c>
      <c r="AK1005" t="s">
        <v>77</v>
      </c>
      <c r="AL1005" t="s">
        <v>478</v>
      </c>
      <c r="AM1005" t="s">
        <v>65</v>
      </c>
      <c r="AN1005" t="s">
        <v>65</v>
      </c>
      <c r="AO1005" t="s">
        <v>78</v>
      </c>
      <c r="AP1005" t="s">
        <v>79</v>
      </c>
      <c r="AQ1005" t="s">
        <v>5965</v>
      </c>
      <c r="AR1005" t="s">
        <v>80</v>
      </c>
      <c r="AS1005" t="s">
        <v>81</v>
      </c>
      <c r="AT1005" s="1">
        <v>41091</v>
      </c>
      <c r="AU1005" t="s">
        <v>2643</v>
      </c>
      <c r="AV1005" t="s">
        <v>65</v>
      </c>
      <c r="AW1005" t="s">
        <v>478</v>
      </c>
      <c r="AX1005" t="s">
        <v>5780</v>
      </c>
      <c r="AY1005">
        <v>110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G1005" t="e">
        <f>INDEX('TO Report - School Leadership'!J:J,MATCH(LCGMS!C1005,'TO Report - School Leadership'!D:D,0))</f>
        <v>#N/A</v>
      </c>
      <c r="BH1005" t="e">
        <f>INDEX('TO Report - School Leadership'!M:M,MATCH(LCGMS!C1005,'TO Report - School Leadership'!D:D,0))</f>
        <v>#N/A</v>
      </c>
      <c r="BI1005" t="e">
        <f t="shared" si="30"/>
        <v>#N/A</v>
      </c>
      <c r="BJ1005" t="e">
        <f t="shared" si="31"/>
        <v>#N/A</v>
      </c>
    </row>
    <row r="1006" spans="1:62" hidden="1" x14ac:dyDescent="0.25">
      <c r="A1006" t="s">
        <v>5967</v>
      </c>
      <c r="B1006" t="s">
        <v>5959</v>
      </c>
      <c r="C1006" t="s">
        <v>5960</v>
      </c>
      <c r="D1006" t="s">
        <v>5961</v>
      </c>
      <c r="E1006" t="s">
        <v>5968</v>
      </c>
      <c r="F1006">
        <v>1020320017</v>
      </c>
      <c r="G1006" t="s">
        <v>65</v>
      </c>
      <c r="H1006">
        <v>1060503</v>
      </c>
      <c r="I1006" t="s">
        <v>5969</v>
      </c>
      <c r="J1006" t="s">
        <v>2690</v>
      </c>
      <c r="K1006" t="s">
        <v>63</v>
      </c>
      <c r="L1006" t="s">
        <v>64</v>
      </c>
      <c r="M1006" t="s">
        <v>65</v>
      </c>
      <c r="N1006" t="s">
        <v>4483</v>
      </c>
      <c r="O1006">
        <v>10039</v>
      </c>
      <c r="P1006">
        <v>5</v>
      </c>
      <c r="Q1006" t="s">
        <v>474</v>
      </c>
      <c r="R1006" t="s">
        <v>5964</v>
      </c>
      <c r="S1006" t="s">
        <v>5965</v>
      </c>
      <c r="T1006" t="s">
        <v>5966</v>
      </c>
      <c r="U1006" t="s">
        <v>65</v>
      </c>
      <c r="V1006" t="s">
        <v>478</v>
      </c>
      <c r="W1006" t="s">
        <v>65</v>
      </c>
      <c r="X1006">
        <v>9</v>
      </c>
      <c r="Y1006" t="s">
        <v>65</v>
      </c>
      <c r="Z1006" t="s">
        <v>65</v>
      </c>
      <c r="AA1006">
        <v>40.823197</v>
      </c>
      <c r="AB1006">
        <v>2032</v>
      </c>
      <c r="AC1006">
        <v>17</v>
      </c>
      <c r="AD1006" t="s">
        <v>65</v>
      </c>
      <c r="AE1006">
        <v>-73.939729</v>
      </c>
      <c r="AF1006" t="s">
        <v>5779</v>
      </c>
      <c r="AG1006" t="s">
        <v>193</v>
      </c>
      <c r="AH1006" t="s">
        <v>703</v>
      </c>
      <c r="AI1006">
        <v>32</v>
      </c>
      <c r="AJ1006" t="s">
        <v>92</v>
      </c>
      <c r="AK1006" t="s">
        <v>77</v>
      </c>
      <c r="AL1006" t="s">
        <v>478</v>
      </c>
      <c r="AM1006" t="s">
        <v>65</v>
      </c>
      <c r="AN1006" t="s">
        <v>65</v>
      </c>
      <c r="AO1006" t="s">
        <v>78</v>
      </c>
      <c r="AP1006" t="s">
        <v>79</v>
      </c>
      <c r="AQ1006" t="s">
        <v>5965</v>
      </c>
      <c r="AR1006" t="s">
        <v>80</v>
      </c>
      <c r="AS1006" t="s">
        <v>81</v>
      </c>
      <c r="AT1006" s="1">
        <v>41091</v>
      </c>
      <c r="AU1006" t="s">
        <v>2643</v>
      </c>
      <c r="AV1006" t="s">
        <v>65</v>
      </c>
      <c r="AW1006" t="s">
        <v>478</v>
      </c>
      <c r="AX1006" t="s">
        <v>5780</v>
      </c>
      <c r="AY1006">
        <v>110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G1006" t="e">
        <f>INDEX('TO Report - School Leadership'!J:J,MATCH(LCGMS!C1006,'TO Report - School Leadership'!D:D,0))</f>
        <v>#N/A</v>
      </c>
      <c r="BH1006" t="e">
        <f>INDEX('TO Report - School Leadership'!M:M,MATCH(LCGMS!C1006,'TO Report - School Leadership'!D:D,0))</f>
        <v>#N/A</v>
      </c>
      <c r="BI1006" t="e">
        <f t="shared" si="30"/>
        <v>#N/A</v>
      </c>
      <c r="BJ1006" t="e">
        <f t="shared" si="31"/>
        <v>#N/A</v>
      </c>
    </row>
    <row r="1007" spans="1:62" hidden="1" x14ac:dyDescent="0.25">
      <c r="A1007" t="s">
        <v>5970</v>
      </c>
      <c r="B1007" t="s">
        <v>5970</v>
      </c>
      <c r="C1007" t="s">
        <v>5971</v>
      </c>
      <c r="D1007" t="s">
        <v>5972</v>
      </c>
      <c r="E1007" t="s">
        <v>5973</v>
      </c>
      <c r="F1007">
        <v>1011490007</v>
      </c>
      <c r="G1007" s="1">
        <v>40574.445219907408</v>
      </c>
      <c r="H1007">
        <v>1030196</v>
      </c>
      <c r="I1007" t="s">
        <v>5974</v>
      </c>
      <c r="J1007" t="s">
        <v>62</v>
      </c>
      <c r="K1007" t="s">
        <v>63</v>
      </c>
      <c r="L1007" t="s">
        <v>64</v>
      </c>
      <c r="M1007" t="s">
        <v>65</v>
      </c>
      <c r="N1007" t="s">
        <v>4483</v>
      </c>
      <c r="O1007">
        <v>10024</v>
      </c>
      <c r="P1007">
        <v>3</v>
      </c>
      <c r="Q1007" t="s">
        <v>67</v>
      </c>
      <c r="R1007" t="s">
        <v>5975</v>
      </c>
      <c r="S1007" t="s">
        <v>5976</v>
      </c>
      <c r="T1007" t="s">
        <v>5977</v>
      </c>
      <c r="U1007" t="s">
        <v>5609</v>
      </c>
      <c r="V1007" t="s">
        <v>5610</v>
      </c>
      <c r="W1007">
        <v>1955</v>
      </c>
      <c r="X1007">
        <v>6</v>
      </c>
      <c r="Y1007" t="s">
        <v>65</v>
      </c>
      <c r="Z1007" t="s">
        <v>65</v>
      </c>
      <c r="AA1007">
        <v>40.781709999999997</v>
      </c>
      <c r="AB1007">
        <v>1149</v>
      </c>
      <c r="AC1007">
        <v>7</v>
      </c>
      <c r="AD1007" t="s">
        <v>65</v>
      </c>
      <c r="AE1007">
        <v>-73.978020000000001</v>
      </c>
      <c r="AF1007" t="s">
        <v>5611</v>
      </c>
      <c r="AG1007" t="s">
        <v>74</v>
      </c>
      <c r="AH1007" t="s">
        <v>5978</v>
      </c>
      <c r="AI1007">
        <v>20</v>
      </c>
      <c r="AJ1007" t="s">
        <v>76</v>
      </c>
      <c r="AK1007" t="s">
        <v>77</v>
      </c>
      <c r="AL1007" t="s">
        <v>5610</v>
      </c>
      <c r="AM1007" t="s">
        <v>65</v>
      </c>
      <c r="AN1007" t="s">
        <v>65</v>
      </c>
      <c r="AO1007" t="s">
        <v>78</v>
      </c>
      <c r="AP1007" t="s">
        <v>79</v>
      </c>
      <c r="AQ1007" t="s">
        <v>5976</v>
      </c>
      <c r="AR1007" t="s">
        <v>80</v>
      </c>
      <c r="AS1007" t="s">
        <v>81</v>
      </c>
      <c r="AT1007" s="1">
        <v>20271</v>
      </c>
      <c r="AU1007" t="s">
        <v>5610</v>
      </c>
      <c r="AV1007" t="s">
        <v>65</v>
      </c>
      <c r="AW1007" t="s">
        <v>5610</v>
      </c>
      <c r="AX1007" t="s">
        <v>5612</v>
      </c>
      <c r="AY1007">
        <v>107</v>
      </c>
      <c r="AZ1007" t="s">
        <v>1088</v>
      </c>
      <c r="BA1007" t="s">
        <v>1089</v>
      </c>
      <c r="BB1007" t="s">
        <v>1090</v>
      </c>
      <c r="BC1007" t="s">
        <v>1091</v>
      </c>
      <c r="BD1007" t="s">
        <v>5613</v>
      </c>
      <c r="BE1007" t="s">
        <v>65</v>
      </c>
      <c r="BG1007" t="str">
        <f>INDEX('TO Report - School Leadership'!J:J,MATCH(LCGMS!C1007,'TO Report - School Leadership'!D:D,0))</f>
        <v>BERRY, MONICA</v>
      </c>
      <c r="BH1007" t="str">
        <f>INDEX('TO Report - School Leadership'!M:M,MATCH(LCGMS!C1007,'TO Report - School Leadership'!D:D,0))</f>
        <v>mberry@schools.nyc.gov</v>
      </c>
      <c r="BI1007">
        <f t="shared" si="30"/>
        <v>1</v>
      </c>
      <c r="BJ1007" t="str">
        <f t="shared" si="31"/>
        <v/>
      </c>
    </row>
    <row r="1008" spans="1:62" hidden="1" x14ac:dyDescent="0.25">
      <c r="A1008" t="s">
        <v>5979</v>
      </c>
      <c r="B1008" t="s">
        <v>5979</v>
      </c>
      <c r="C1008" t="s">
        <v>5980</v>
      </c>
      <c r="D1008" t="s">
        <v>5981</v>
      </c>
      <c r="E1008" t="s">
        <v>5982</v>
      </c>
      <c r="F1008">
        <v>1000160221</v>
      </c>
      <c r="G1008" s="1">
        <v>40574.445219907408</v>
      </c>
      <c r="H1008">
        <v>1085459</v>
      </c>
      <c r="I1008" t="s">
        <v>5983</v>
      </c>
      <c r="J1008" t="s">
        <v>62</v>
      </c>
      <c r="K1008" t="s">
        <v>63</v>
      </c>
      <c r="L1008" t="s">
        <v>64</v>
      </c>
      <c r="M1008" t="s">
        <v>65</v>
      </c>
      <c r="N1008" t="s">
        <v>4483</v>
      </c>
      <c r="O1008">
        <v>10282</v>
      </c>
      <c r="P1008">
        <v>2</v>
      </c>
      <c r="Q1008" t="s">
        <v>67</v>
      </c>
      <c r="R1008" t="s">
        <v>5984</v>
      </c>
      <c r="S1008" t="s">
        <v>5985</v>
      </c>
      <c r="T1008" t="s">
        <v>5986</v>
      </c>
      <c r="U1008" t="s">
        <v>5532</v>
      </c>
      <c r="V1008" t="s">
        <v>5533</v>
      </c>
      <c r="W1008">
        <v>1998</v>
      </c>
      <c r="X1008">
        <v>1</v>
      </c>
      <c r="Y1008" t="s">
        <v>65</v>
      </c>
      <c r="Z1008" t="s">
        <v>65</v>
      </c>
      <c r="AA1008">
        <v>40.717010000000002</v>
      </c>
      <c r="AB1008">
        <v>16</v>
      </c>
      <c r="AC1008">
        <v>221</v>
      </c>
      <c r="AD1008" t="s">
        <v>65</v>
      </c>
      <c r="AE1008">
        <v>-74.013966999999994</v>
      </c>
      <c r="AF1008" t="s">
        <v>5987</v>
      </c>
      <c r="AG1008" t="s">
        <v>74</v>
      </c>
      <c r="AH1008" t="s">
        <v>75</v>
      </c>
      <c r="AI1008">
        <v>1</v>
      </c>
      <c r="AJ1008" t="s">
        <v>76</v>
      </c>
      <c r="AK1008" t="s">
        <v>77</v>
      </c>
      <c r="AL1008" t="s">
        <v>5533</v>
      </c>
      <c r="AM1008" t="s">
        <v>65</v>
      </c>
      <c r="AN1008" t="s">
        <v>65</v>
      </c>
      <c r="AO1008" t="s">
        <v>78</v>
      </c>
      <c r="AP1008" t="s">
        <v>79</v>
      </c>
      <c r="AQ1008" t="s">
        <v>5985</v>
      </c>
      <c r="AR1008" t="s">
        <v>80</v>
      </c>
      <c r="AS1008" t="s">
        <v>81</v>
      </c>
      <c r="AT1008" s="1">
        <v>35977</v>
      </c>
      <c r="AU1008" t="s">
        <v>5533</v>
      </c>
      <c r="AV1008" t="s">
        <v>65</v>
      </c>
      <c r="AW1008" t="s">
        <v>5533</v>
      </c>
      <c r="AX1008" t="s">
        <v>5988</v>
      </c>
      <c r="AY1008">
        <v>101</v>
      </c>
      <c r="AZ1008" t="s">
        <v>1088</v>
      </c>
      <c r="BA1008" t="s">
        <v>1089</v>
      </c>
      <c r="BB1008" t="s">
        <v>1090</v>
      </c>
      <c r="BC1008" t="s">
        <v>1091</v>
      </c>
      <c r="BD1008" t="s">
        <v>5535</v>
      </c>
      <c r="BE1008" t="s">
        <v>65</v>
      </c>
      <c r="BG1008" t="str">
        <f>INDEX('TO Report - School Leadership'!J:J,MATCH(LCGMS!C1008,'TO Report - School Leadership'!D:D,0))</f>
        <v>NAJJAR, VERONICA</v>
      </c>
      <c r="BH1008" t="str">
        <f>INDEX('TO Report - School Leadership'!M:M,MATCH(LCGMS!C1008,'TO Report - School Leadership'!D:D,0))</f>
        <v>vnajjar@schools.nyc.gov</v>
      </c>
      <c r="BI1008">
        <f t="shared" si="30"/>
        <v>1</v>
      </c>
      <c r="BJ1008" t="str">
        <f t="shared" si="31"/>
        <v/>
      </c>
    </row>
    <row r="1009" spans="1:62" hidden="1" x14ac:dyDescent="0.25">
      <c r="A1009" t="s">
        <v>5989</v>
      </c>
      <c r="B1009" t="s">
        <v>5989</v>
      </c>
      <c r="C1009" t="s">
        <v>5990</v>
      </c>
      <c r="D1009" t="s">
        <v>5991</v>
      </c>
      <c r="E1009" t="s">
        <v>5992</v>
      </c>
      <c r="F1009">
        <v>1019390011</v>
      </c>
      <c r="G1009" s="1">
        <v>43081.51189814815</v>
      </c>
      <c r="H1009">
        <v>1058808</v>
      </c>
      <c r="I1009" t="s">
        <v>5993</v>
      </c>
      <c r="J1009" t="s">
        <v>62</v>
      </c>
      <c r="K1009" t="s">
        <v>63</v>
      </c>
      <c r="L1009" t="s">
        <v>64</v>
      </c>
      <c r="M1009" t="s">
        <v>65</v>
      </c>
      <c r="N1009" t="s">
        <v>4483</v>
      </c>
      <c r="O1009">
        <v>10030</v>
      </c>
      <c r="P1009">
        <v>5</v>
      </c>
      <c r="Q1009" t="s">
        <v>67</v>
      </c>
      <c r="R1009" t="s">
        <v>5994</v>
      </c>
      <c r="S1009" t="s">
        <v>5995</v>
      </c>
      <c r="T1009" t="s">
        <v>5996</v>
      </c>
      <c r="U1009" t="s">
        <v>5678</v>
      </c>
      <c r="V1009" t="s">
        <v>5679</v>
      </c>
      <c r="W1009">
        <v>1966</v>
      </c>
      <c r="X1009">
        <v>9</v>
      </c>
      <c r="Y1009" t="s">
        <v>65</v>
      </c>
      <c r="Z1009" t="s">
        <v>65</v>
      </c>
      <c r="AA1009">
        <v>40.814917000000001</v>
      </c>
      <c r="AB1009">
        <v>1939</v>
      </c>
      <c r="AC1009">
        <v>11</v>
      </c>
      <c r="AD1009" t="s">
        <v>65</v>
      </c>
      <c r="AE1009">
        <v>-73.945837999999995</v>
      </c>
      <c r="AF1009" t="s">
        <v>5779</v>
      </c>
      <c r="AG1009" t="s">
        <v>74</v>
      </c>
      <c r="AH1009" t="s">
        <v>75</v>
      </c>
      <c r="AI1009">
        <v>32</v>
      </c>
      <c r="AJ1009" t="s">
        <v>76</v>
      </c>
      <c r="AK1009" t="s">
        <v>77</v>
      </c>
      <c r="AL1009" t="s">
        <v>5679</v>
      </c>
      <c r="AM1009" t="s">
        <v>65</v>
      </c>
      <c r="AN1009" t="s">
        <v>65</v>
      </c>
      <c r="AO1009" t="s">
        <v>78</v>
      </c>
      <c r="AP1009" t="s">
        <v>79</v>
      </c>
      <c r="AQ1009" t="s">
        <v>5995</v>
      </c>
      <c r="AR1009" t="s">
        <v>80</v>
      </c>
      <c r="AS1009" t="s">
        <v>81</v>
      </c>
      <c r="AT1009" s="1">
        <v>24289</v>
      </c>
      <c r="AU1009" t="s">
        <v>5679</v>
      </c>
      <c r="AV1009" t="s">
        <v>65</v>
      </c>
      <c r="AW1009" t="s">
        <v>5679</v>
      </c>
      <c r="AX1009" t="s">
        <v>5780</v>
      </c>
      <c r="AY1009">
        <v>110</v>
      </c>
      <c r="AZ1009" t="s">
        <v>1088</v>
      </c>
      <c r="BA1009" t="s">
        <v>1089</v>
      </c>
      <c r="BB1009" t="s">
        <v>1090</v>
      </c>
      <c r="BC1009" t="s">
        <v>1091</v>
      </c>
      <c r="BD1009" t="s">
        <v>5680</v>
      </c>
      <c r="BE1009" t="s">
        <v>65</v>
      </c>
      <c r="BG1009" t="str">
        <f>INDEX('TO Report - School Leadership'!J:J,MATCH(LCGMS!C1009,'TO Report - School Leadership'!D:D,0))</f>
        <v>Barr, Cynthia</v>
      </c>
      <c r="BH1009" t="str">
        <f>INDEX('TO Report - School Leadership'!M:M,MATCH(LCGMS!C1009,'TO Report - School Leadership'!D:D,0))</f>
        <v>cbarr2@schools.nyc.gov</v>
      </c>
      <c r="BI1009">
        <f t="shared" si="30"/>
        <v>1</v>
      </c>
      <c r="BJ1009" t="str">
        <f t="shared" si="31"/>
        <v/>
      </c>
    </row>
    <row r="1010" spans="1:62" hidden="1" x14ac:dyDescent="0.25">
      <c r="A1010" t="s">
        <v>5631</v>
      </c>
      <c r="B1010" t="s">
        <v>5997</v>
      </c>
      <c r="C1010" t="s">
        <v>5998</v>
      </c>
      <c r="D1010" t="s">
        <v>5999</v>
      </c>
      <c r="E1010" t="s">
        <v>5634</v>
      </c>
      <c r="F1010">
        <v>1003740020</v>
      </c>
      <c r="G1010" s="1">
        <v>40574.445219907408</v>
      </c>
      <c r="H1010">
        <v>1004415</v>
      </c>
      <c r="I1010" t="s">
        <v>5635</v>
      </c>
      <c r="J1010" t="s">
        <v>62</v>
      </c>
      <c r="K1010" t="s">
        <v>63</v>
      </c>
      <c r="L1010" t="s">
        <v>64</v>
      </c>
      <c r="M1010" t="s">
        <v>65</v>
      </c>
      <c r="N1010" t="s">
        <v>4483</v>
      </c>
      <c r="O1010">
        <v>10009</v>
      </c>
      <c r="P1010">
        <v>1</v>
      </c>
      <c r="Q1010" t="s">
        <v>67</v>
      </c>
      <c r="R1010" t="s">
        <v>6000</v>
      </c>
      <c r="S1010" t="s">
        <v>6001</v>
      </c>
      <c r="T1010" t="s">
        <v>6002</v>
      </c>
      <c r="U1010" t="s">
        <v>135</v>
      </c>
      <c r="V1010" t="s">
        <v>136</v>
      </c>
      <c r="W1010">
        <v>1904</v>
      </c>
      <c r="X1010">
        <v>2</v>
      </c>
      <c r="Y1010" t="s">
        <v>65</v>
      </c>
      <c r="Z1010" t="s">
        <v>65</v>
      </c>
      <c r="AA1010">
        <v>40.722074999999997</v>
      </c>
      <c r="AB1010">
        <v>374</v>
      </c>
      <c r="AC1010">
        <v>20</v>
      </c>
      <c r="AD1010" t="s">
        <v>65</v>
      </c>
      <c r="AE1010">
        <v>-73.978746999999998</v>
      </c>
      <c r="AF1010" t="s">
        <v>4517</v>
      </c>
      <c r="AG1010" t="s">
        <v>1920</v>
      </c>
      <c r="AH1010" t="s">
        <v>599</v>
      </c>
      <c r="AI1010">
        <v>9</v>
      </c>
      <c r="AJ1010" t="s">
        <v>92</v>
      </c>
      <c r="AK1010" t="s">
        <v>77</v>
      </c>
      <c r="AL1010" t="s">
        <v>139</v>
      </c>
      <c r="AM1010" t="s">
        <v>65</v>
      </c>
      <c r="AN1010" t="s">
        <v>65</v>
      </c>
      <c r="AO1010" t="s">
        <v>78</v>
      </c>
      <c r="AP1010" t="s">
        <v>451</v>
      </c>
      <c r="AQ1010" t="s">
        <v>6001</v>
      </c>
      <c r="AR1010" t="s">
        <v>80</v>
      </c>
      <c r="AS1010" t="s">
        <v>140</v>
      </c>
      <c r="AT1010" s="1">
        <v>36342</v>
      </c>
      <c r="AU1010" t="s">
        <v>5640</v>
      </c>
      <c r="AV1010" t="s">
        <v>65</v>
      </c>
      <c r="AW1010" t="s">
        <v>142</v>
      </c>
      <c r="AX1010" t="s">
        <v>4518</v>
      </c>
      <c r="AY1010">
        <v>103</v>
      </c>
      <c r="AZ1010" t="s">
        <v>65</v>
      </c>
      <c r="BA1010" t="s">
        <v>65</v>
      </c>
      <c r="BB1010" t="s">
        <v>144</v>
      </c>
      <c r="BC1010" t="s">
        <v>145</v>
      </c>
      <c r="BD1010" t="s">
        <v>146</v>
      </c>
      <c r="BE1010" t="s">
        <v>65</v>
      </c>
      <c r="BG1010" t="e">
        <f>INDEX('TO Report - School Leadership'!J:J,MATCH(LCGMS!C1010,'TO Report - School Leadership'!D:D,0))</f>
        <v>#N/A</v>
      </c>
      <c r="BH1010" t="e">
        <f>INDEX('TO Report - School Leadership'!M:M,MATCH(LCGMS!C1010,'TO Report - School Leadership'!D:D,0))</f>
        <v>#N/A</v>
      </c>
      <c r="BI1010" t="e">
        <f t="shared" si="30"/>
        <v>#N/A</v>
      </c>
      <c r="BJ1010" t="e">
        <f t="shared" si="31"/>
        <v>#N/A</v>
      </c>
    </row>
    <row r="1011" spans="1:62" hidden="1" x14ac:dyDescent="0.25">
      <c r="A1011" t="s">
        <v>6003</v>
      </c>
      <c r="B1011" t="s">
        <v>5997</v>
      </c>
      <c r="C1011" t="s">
        <v>5998</v>
      </c>
      <c r="D1011" t="s">
        <v>5999</v>
      </c>
      <c r="E1011" t="s">
        <v>6004</v>
      </c>
      <c r="F1011">
        <v>1003940012</v>
      </c>
      <c r="G1011" s="1">
        <v>40574.445219907408</v>
      </c>
      <c r="H1011">
        <v>1079053</v>
      </c>
      <c r="I1011" t="s">
        <v>6005</v>
      </c>
      <c r="J1011" t="s">
        <v>62</v>
      </c>
      <c r="K1011" t="s">
        <v>63</v>
      </c>
      <c r="L1011" t="s">
        <v>64</v>
      </c>
      <c r="M1011" t="s">
        <v>65</v>
      </c>
      <c r="N1011" t="s">
        <v>4483</v>
      </c>
      <c r="O1011">
        <v>10009</v>
      </c>
      <c r="P1011">
        <v>1</v>
      </c>
      <c r="Q1011" t="s">
        <v>67</v>
      </c>
      <c r="R1011" t="s">
        <v>6000</v>
      </c>
      <c r="S1011" t="s">
        <v>6001</v>
      </c>
      <c r="T1011" t="s">
        <v>6002</v>
      </c>
      <c r="U1011" t="s">
        <v>135</v>
      </c>
      <c r="V1011" t="s">
        <v>136</v>
      </c>
      <c r="W1011">
        <v>1913</v>
      </c>
      <c r="X1011">
        <v>2</v>
      </c>
      <c r="Y1011" t="s">
        <v>65</v>
      </c>
      <c r="Z1011" t="s">
        <v>65</v>
      </c>
      <c r="AA1011">
        <v>40.727536999999998</v>
      </c>
      <c r="AB1011">
        <v>394</v>
      </c>
      <c r="AC1011">
        <v>12</v>
      </c>
      <c r="AD1011" t="s">
        <v>65</v>
      </c>
      <c r="AE1011">
        <v>-73.978254000000007</v>
      </c>
      <c r="AF1011" t="s">
        <v>4517</v>
      </c>
      <c r="AG1011" t="s">
        <v>1920</v>
      </c>
      <c r="AH1011" t="s">
        <v>599</v>
      </c>
      <c r="AI1011">
        <v>9</v>
      </c>
      <c r="AJ1011" t="s">
        <v>92</v>
      </c>
      <c r="AK1011" t="s">
        <v>77</v>
      </c>
      <c r="AL1011" t="s">
        <v>139</v>
      </c>
      <c r="AM1011" t="s">
        <v>65</v>
      </c>
      <c r="AN1011" t="s">
        <v>65</v>
      </c>
      <c r="AO1011" t="s">
        <v>78</v>
      </c>
      <c r="AP1011" t="s">
        <v>451</v>
      </c>
      <c r="AQ1011" t="s">
        <v>6001</v>
      </c>
      <c r="AR1011" t="s">
        <v>80</v>
      </c>
      <c r="AS1011" t="s">
        <v>140</v>
      </c>
      <c r="AT1011" s="1">
        <v>36342</v>
      </c>
      <c r="AU1011" t="s">
        <v>5640</v>
      </c>
      <c r="AV1011" t="s">
        <v>65</v>
      </c>
      <c r="AW1011" t="s">
        <v>142</v>
      </c>
      <c r="AX1011" t="s">
        <v>4518</v>
      </c>
      <c r="AY1011">
        <v>103</v>
      </c>
      <c r="AZ1011" t="s">
        <v>65</v>
      </c>
      <c r="BA1011" t="s">
        <v>65</v>
      </c>
      <c r="BB1011" t="s">
        <v>144</v>
      </c>
      <c r="BC1011" t="s">
        <v>145</v>
      </c>
      <c r="BD1011" t="s">
        <v>146</v>
      </c>
      <c r="BE1011" t="s">
        <v>65</v>
      </c>
      <c r="BG1011" t="e">
        <f>INDEX('TO Report - School Leadership'!J:J,MATCH(LCGMS!C1011,'TO Report - School Leadership'!D:D,0))</f>
        <v>#N/A</v>
      </c>
      <c r="BH1011" t="e">
        <f>INDEX('TO Report - School Leadership'!M:M,MATCH(LCGMS!C1011,'TO Report - School Leadership'!D:D,0))</f>
        <v>#N/A</v>
      </c>
      <c r="BI1011" t="e">
        <f t="shared" si="30"/>
        <v>#N/A</v>
      </c>
      <c r="BJ1011" t="e">
        <f t="shared" si="31"/>
        <v>#N/A</v>
      </c>
    </row>
    <row r="1012" spans="1:62" hidden="1" x14ac:dyDescent="0.25">
      <c r="A1012" t="s">
        <v>6006</v>
      </c>
      <c r="B1012" t="s">
        <v>5997</v>
      </c>
      <c r="C1012" t="s">
        <v>5998</v>
      </c>
      <c r="D1012" t="s">
        <v>5999</v>
      </c>
      <c r="E1012" t="s">
        <v>6007</v>
      </c>
      <c r="F1012">
        <v>1003560100</v>
      </c>
      <c r="G1012" s="1">
        <v>42401.736747685187</v>
      </c>
      <c r="H1012">
        <v>1004349</v>
      </c>
      <c r="I1012" t="s">
        <v>6008</v>
      </c>
      <c r="J1012" t="s">
        <v>62</v>
      </c>
      <c r="K1012" t="s">
        <v>63</v>
      </c>
      <c r="L1012" t="s">
        <v>64</v>
      </c>
      <c r="M1012" t="s">
        <v>65</v>
      </c>
      <c r="N1012" t="s">
        <v>5380</v>
      </c>
      <c r="O1012">
        <v>10002</v>
      </c>
      <c r="P1012">
        <v>1</v>
      </c>
      <c r="Q1012" t="s">
        <v>67</v>
      </c>
      <c r="R1012" t="s">
        <v>6000</v>
      </c>
      <c r="S1012" t="s">
        <v>6001</v>
      </c>
      <c r="T1012" t="s">
        <v>6002</v>
      </c>
      <c r="U1012" t="s">
        <v>135</v>
      </c>
      <c r="V1012" t="s">
        <v>136</v>
      </c>
      <c r="W1012">
        <v>1904</v>
      </c>
      <c r="X1012">
        <v>2</v>
      </c>
      <c r="Y1012" t="s">
        <v>65</v>
      </c>
      <c r="Z1012" t="s">
        <v>65</v>
      </c>
      <c r="AA1012">
        <v>40.719887999999997</v>
      </c>
      <c r="AB1012">
        <v>356</v>
      </c>
      <c r="AC1012">
        <v>100</v>
      </c>
      <c r="AD1012" t="s">
        <v>65</v>
      </c>
      <c r="AE1012">
        <v>-73.977379999999997</v>
      </c>
      <c r="AF1012" t="s">
        <v>4517</v>
      </c>
      <c r="AG1012" t="s">
        <v>1920</v>
      </c>
      <c r="AH1012" t="s">
        <v>599</v>
      </c>
      <c r="AI1012">
        <v>9</v>
      </c>
      <c r="AJ1012" t="s">
        <v>92</v>
      </c>
      <c r="AK1012" t="s">
        <v>77</v>
      </c>
      <c r="AL1012" t="s">
        <v>139</v>
      </c>
      <c r="AM1012" t="s">
        <v>65</v>
      </c>
      <c r="AN1012" t="s">
        <v>65</v>
      </c>
      <c r="AO1012" t="s">
        <v>78</v>
      </c>
      <c r="AP1012" t="s">
        <v>451</v>
      </c>
      <c r="AQ1012" t="s">
        <v>6001</v>
      </c>
      <c r="AR1012" t="s">
        <v>80</v>
      </c>
      <c r="AS1012" t="s">
        <v>140</v>
      </c>
      <c r="AT1012" s="1">
        <v>36342</v>
      </c>
      <c r="AU1012" t="s">
        <v>5640</v>
      </c>
      <c r="AV1012" t="s">
        <v>65</v>
      </c>
      <c r="AW1012" t="s">
        <v>142</v>
      </c>
      <c r="AX1012" t="s">
        <v>4518</v>
      </c>
      <c r="AY1012">
        <v>103</v>
      </c>
      <c r="AZ1012" t="s">
        <v>65</v>
      </c>
      <c r="BA1012" t="s">
        <v>65</v>
      </c>
      <c r="BB1012" t="s">
        <v>144</v>
      </c>
      <c r="BC1012" t="s">
        <v>145</v>
      </c>
      <c r="BD1012" t="s">
        <v>146</v>
      </c>
      <c r="BE1012" t="s">
        <v>65</v>
      </c>
      <c r="BG1012" t="e">
        <f>INDEX('TO Report - School Leadership'!J:J,MATCH(LCGMS!C1012,'TO Report - School Leadership'!D:D,0))</f>
        <v>#N/A</v>
      </c>
      <c r="BH1012" t="e">
        <f>INDEX('TO Report - School Leadership'!M:M,MATCH(LCGMS!C1012,'TO Report - School Leadership'!D:D,0))</f>
        <v>#N/A</v>
      </c>
      <c r="BI1012" t="e">
        <f t="shared" si="30"/>
        <v>#N/A</v>
      </c>
      <c r="BJ1012" t="e">
        <f t="shared" si="31"/>
        <v>#N/A</v>
      </c>
    </row>
    <row r="1013" spans="1:62" hidden="1" x14ac:dyDescent="0.25">
      <c r="A1013" t="s">
        <v>6009</v>
      </c>
      <c r="B1013" t="s">
        <v>5997</v>
      </c>
      <c r="C1013" t="s">
        <v>5998</v>
      </c>
      <c r="D1013" t="s">
        <v>5999</v>
      </c>
      <c r="E1013" t="s">
        <v>6010</v>
      </c>
      <c r="F1013">
        <v>1000160040</v>
      </c>
      <c r="G1013" s="1">
        <v>42765.709398148145</v>
      </c>
      <c r="H1013">
        <v>1087945</v>
      </c>
      <c r="I1013" t="s">
        <v>6011</v>
      </c>
      <c r="J1013" t="s">
        <v>389</v>
      </c>
      <c r="K1013" t="s">
        <v>63</v>
      </c>
      <c r="L1013" t="s">
        <v>64</v>
      </c>
      <c r="N1013" t="s">
        <v>4483</v>
      </c>
      <c r="O1013">
        <v>10280</v>
      </c>
      <c r="P1013">
        <v>2</v>
      </c>
      <c r="Q1013" t="s">
        <v>67</v>
      </c>
      <c r="R1013" t="s">
        <v>6000</v>
      </c>
      <c r="S1013" t="s">
        <v>6001</v>
      </c>
      <c r="T1013" t="s">
        <v>6002</v>
      </c>
      <c r="U1013" t="s">
        <v>135</v>
      </c>
      <c r="V1013" t="s">
        <v>136</v>
      </c>
      <c r="W1013">
        <v>2008</v>
      </c>
      <c r="X1013">
        <v>1</v>
      </c>
      <c r="Y1013" t="s">
        <v>65</v>
      </c>
      <c r="Z1013" t="s">
        <v>65</v>
      </c>
      <c r="AA1013">
        <v>40.706384</v>
      </c>
      <c r="AB1013">
        <v>16</v>
      </c>
      <c r="AC1013">
        <v>40</v>
      </c>
      <c r="AD1013" t="s">
        <v>65</v>
      </c>
      <c r="AE1013">
        <v>-74.017455999999996</v>
      </c>
      <c r="AF1013" t="s">
        <v>5987</v>
      </c>
      <c r="AG1013" t="s">
        <v>1920</v>
      </c>
      <c r="AH1013" t="s">
        <v>599</v>
      </c>
      <c r="AI1013">
        <v>1</v>
      </c>
      <c r="AJ1013" t="s">
        <v>76</v>
      </c>
      <c r="AK1013" t="s">
        <v>77</v>
      </c>
      <c r="AL1013" t="s">
        <v>139</v>
      </c>
      <c r="AM1013" t="s">
        <v>65</v>
      </c>
      <c r="AN1013" t="s">
        <v>65</v>
      </c>
      <c r="AO1013" t="s">
        <v>78</v>
      </c>
      <c r="AP1013" t="s">
        <v>451</v>
      </c>
      <c r="AQ1013" t="s">
        <v>6001</v>
      </c>
      <c r="AR1013" t="s">
        <v>80</v>
      </c>
      <c r="AS1013" t="s">
        <v>140</v>
      </c>
      <c r="AT1013" s="1">
        <v>36342</v>
      </c>
      <c r="AU1013" t="s">
        <v>5640</v>
      </c>
      <c r="AV1013" t="s">
        <v>65</v>
      </c>
      <c r="AW1013" t="s">
        <v>142</v>
      </c>
      <c r="AX1013" t="s">
        <v>5988</v>
      </c>
      <c r="AY1013">
        <v>101</v>
      </c>
      <c r="AZ1013" t="s">
        <v>65</v>
      </c>
      <c r="BA1013" t="s">
        <v>65</v>
      </c>
      <c r="BB1013" t="s">
        <v>144</v>
      </c>
      <c r="BC1013" t="s">
        <v>145</v>
      </c>
      <c r="BD1013" t="s">
        <v>146</v>
      </c>
      <c r="BE1013" t="s">
        <v>65</v>
      </c>
      <c r="BG1013" t="e">
        <f>INDEX('TO Report - School Leadership'!J:J,MATCH(LCGMS!C1013,'TO Report - School Leadership'!D:D,0))</f>
        <v>#N/A</v>
      </c>
      <c r="BH1013" t="e">
        <f>INDEX('TO Report - School Leadership'!M:M,MATCH(LCGMS!C1013,'TO Report - School Leadership'!D:D,0))</f>
        <v>#N/A</v>
      </c>
      <c r="BI1013" t="e">
        <f t="shared" si="30"/>
        <v>#N/A</v>
      </c>
      <c r="BJ1013" t="e">
        <f t="shared" si="31"/>
        <v>#N/A</v>
      </c>
    </row>
    <row r="1014" spans="1:62" hidden="1" x14ac:dyDescent="0.25">
      <c r="A1014" t="s">
        <v>6012</v>
      </c>
      <c r="B1014" t="s">
        <v>5997</v>
      </c>
      <c r="C1014" t="s">
        <v>5998</v>
      </c>
      <c r="D1014" t="s">
        <v>5999</v>
      </c>
      <c r="E1014" t="s">
        <v>6013</v>
      </c>
      <c r="F1014">
        <v>1001000001</v>
      </c>
      <c r="G1014" s="1">
        <v>42762.56013888889</v>
      </c>
      <c r="H1014">
        <v>1087485</v>
      </c>
      <c r="I1014" t="s">
        <v>6014</v>
      </c>
      <c r="J1014" t="s">
        <v>62</v>
      </c>
      <c r="K1014" t="s">
        <v>63</v>
      </c>
      <c r="L1014" t="s">
        <v>64</v>
      </c>
      <c r="N1014" t="s">
        <v>4483</v>
      </c>
      <c r="O1014">
        <v>10038</v>
      </c>
      <c r="P1014">
        <v>2</v>
      </c>
      <c r="Q1014" t="s">
        <v>67</v>
      </c>
      <c r="R1014" t="s">
        <v>6000</v>
      </c>
      <c r="S1014" t="s">
        <v>6001</v>
      </c>
      <c r="T1014" t="s">
        <v>6002</v>
      </c>
      <c r="U1014" t="s">
        <v>135</v>
      </c>
      <c r="V1014" t="s">
        <v>136</v>
      </c>
      <c r="W1014">
        <v>2011</v>
      </c>
      <c r="X1014">
        <v>1</v>
      </c>
      <c r="Y1014" t="s">
        <v>65</v>
      </c>
      <c r="Z1014" t="s">
        <v>65</v>
      </c>
      <c r="AA1014">
        <v>40.711320999999998</v>
      </c>
      <c r="AB1014">
        <v>100</v>
      </c>
      <c r="AC1014">
        <v>1</v>
      </c>
      <c r="AD1014" t="s">
        <v>65</v>
      </c>
      <c r="AE1014">
        <v>-74.005472999999995</v>
      </c>
      <c r="AF1014" t="s">
        <v>5987</v>
      </c>
      <c r="AG1014" t="s">
        <v>1920</v>
      </c>
      <c r="AH1014" t="s">
        <v>599</v>
      </c>
      <c r="AI1014">
        <v>1</v>
      </c>
      <c r="AJ1014" t="s">
        <v>92</v>
      </c>
      <c r="AK1014" t="s">
        <v>77</v>
      </c>
      <c r="AL1014" t="s">
        <v>139</v>
      </c>
      <c r="AM1014" t="s">
        <v>65</v>
      </c>
      <c r="AN1014" t="s">
        <v>65</v>
      </c>
      <c r="AO1014" t="s">
        <v>78</v>
      </c>
      <c r="AP1014" t="s">
        <v>451</v>
      </c>
      <c r="AQ1014" t="s">
        <v>6001</v>
      </c>
      <c r="AR1014" t="s">
        <v>80</v>
      </c>
      <c r="AS1014" t="s">
        <v>140</v>
      </c>
      <c r="AT1014" s="1">
        <v>36342</v>
      </c>
      <c r="AU1014" t="s">
        <v>5640</v>
      </c>
      <c r="AV1014" t="s">
        <v>65</v>
      </c>
      <c r="AW1014" t="s">
        <v>142</v>
      </c>
      <c r="AX1014" t="s">
        <v>5988</v>
      </c>
      <c r="AY1014">
        <v>101</v>
      </c>
      <c r="AZ1014" t="s">
        <v>65</v>
      </c>
      <c r="BA1014" t="s">
        <v>65</v>
      </c>
      <c r="BB1014" t="s">
        <v>144</v>
      </c>
      <c r="BC1014" t="s">
        <v>145</v>
      </c>
      <c r="BD1014" t="s">
        <v>146</v>
      </c>
      <c r="BE1014" t="s">
        <v>65</v>
      </c>
      <c r="BG1014" t="e">
        <f>INDEX('TO Report - School Leadership'!J:J,MATCH(LCGMS!C1014,'TO Report - School Leadership'!D:D,0))</f>
        <v>#N/A</v>
      </c>
      <c r="BH1014" t="e">
        <f>INDEX('TO Report - School Leadership'!M:M,MATCH(LCGMS!C1014,'TO Report - School Leadership'!D:D,0))</f>
        <v>#N/A</v>
      </c>
      <c r="BI1014" t="e">
        <f t="shared" si="30"/>
        <v>#N/A</v>
      </c>
      <c r="BJ1014" t="e">
        <f t="shared" si="31"/>
        <v>#N/A</v>
      </c>
    </row>
    <row r="1015" spans="1:62" hidden="1" x14ac:dyDescent="0.25">
      <c r="A1015" t="s">
        <v>6015</v>
      </c>
      <c r="B1015" t="s">
        <v>5997</v>
      </c>
      <c r="C1015" t="s">
        <v>5998</v>
      </c>
      <c r="D1015" t="s">
        <v>5999</v>
      </c>
      <c r="E1015" t="s">
        <v>6016</v>
      </c>
      <c r="F1015">
        <v>1009670001</v>
      </c>
      <c r="G1015" s="1">
        <v>44806.566967592589</v>
      </c>
      <c r="H1015">
        <v>1089385</v>
      </c>
      <c r="I1015" t="s">
        <v>6017</v>
      </c>
      <c r="J1015" t="s">
        <v>62</v>
      </c>
      <c r="K1015" t="s">
        <v>63</v>
      </c>
      <c r="L1015" t="s">
        <v>64</v>
      </c>
      <c r="N1015" t="s">
        <v>4789</v>
      </c>
      <c r="O1015">
        <v>10016</v>
      </c>
      <c r="P1015">
        <v>2</v>
      </c>
      <c r="Q1015" t="s">
        <v>67</v>
      </c>
      <c r="R1015" t="s">
        <v>6000</v>
      </c>
      <c r="S1015" t="s">
        <v>6001</v>
      </c>
      <c r="T1015" t="s">
        <v>6002</v>
      </c>
      <c r="U1015" t="s">
        <v>135</v>
      </c>
      <c r="V1015" t="s">
        <v>136</v>
      </c>
      <c r="W1015">
        <v>2013</v>
      </c>
      <c r="X1015">
        <v>4</v>
      </c>
      <c r="Y1015" t="s">
        <v>65</v>
      </c>
      <c r="Z1015" t="s">
        <v>65</v>
      </c>
      <c r="AA1015">
        <v>40.744287999999997</v>
      </c>
      <c r="AB1015">
        <v>967</v>
      </c>
      <c r="AC1015">
        <v>2</v>
      </c>
      <c r="AD1015" t="s">
        <v>65</v>
      </c>
      <c r="AE1015">
        <v>-73.972592000000006</v>
      </c>
      <c r="AF1015" t="s">
        <v>5847</v>
      </c>
      <c r="AG1015" t="s">
        <v>1920</v>
      </c>
      <c r="AH1015" t="s">
        <v>599</v>
      </c>
      <c r="AI1015">
        <v>17</v>
      </c>
      <c r="AJ1015" t="s">
        <v>92</v>
      </c>
      <c r="AK1015" t="s">
        <v>77</v>
      </c>
      <c r="AL1015" t="s">
        <v>139</v>
      </c>
      <c r="AM1015" t="s">
        <v>65</v>
      </c>
      <c r="AN1015" t="s">
        <v>65</v>
      </c>
      <c r="AO1015" t="s">
        <v>78</v>
      </c>
      <c r="AP1015" t="s">
        <v>451</v>
      </c>
      <c r="AQ1015" t="s">
        <v>6001</v>
      </c>
      <c r="AR1015" t="s">
        <v>80</v>
      </c>
      <c r="AS1015" t="s">
        <v>140</v>
      </c>
      <c r="AT1015" s="1">
        <v>36342</v>
      </c>
      <c r="AU1015" t="s">
        <v>5640</v>
      </c>
      <c r="AV1015" t="s">
        <v>65</v>
      </c>
      <c r="AW1015" t="s">
        <v>142</v>
      </c>
      <c r="AX1015" t="s">
        <v>5848</v>
      </c>
      <c r="AY1015">
        <v>106</v>
      </c>
      <c r="AZ1015" t="s">
        <v>65</v>
      </c>
      <c r="BA1015" t="s">
        <v>65</v>
      </c>
      <c r="BB1015" t="s">
        <v>144</v>
      </c>
      <c r="BC1015" t="s">
        <v>145</v>
      </c>
      <c r="BD1015" t="s">
        <v>146</v>
      </c>
      <c r="BE1015" t="s">
        <v>65</v>
      </c>
      <c r="BG1015" t="e">
        <f>INDEX('TO Report - School Leadership'!J:J,MATCH(LCGMS!C1015,'TO Report - School Leadership'!D:D,0))</f>
        <v>#N/A</v>
      </c>
      <c r="BH1015" t="e">
        <f>INDEX('TO Report - School Leadership'!M:M,MATCH(LCGMS!C1015,'TO Report - School Leadership'!D:D,0))</f>
        <v>#N/A</v>
      </c>
      <c r="BI1015" t="e">
        <f t="shared" si="30"/>
        <v>#N/A</v>
      </c>
      <c r="BJ1015" t="e">
        <f t="shared" si="31"/>
        <v>#N/A</v>
      </c>
    </row>
    <row r="1016" spans="1:62" hidden="1" x14ac:dyDescent="0.25">
      <c r="A1016" t="s">
        <v>5809</v>
      </c>
      <c r="B1016" t="s">
        <v>5997</v>
      </c>
      <c r="C1016" t="s">
        <v>5998</v>
      </c>
      <c r="D1016" t="s">
        <v>5999</v>
      </c>
      <c r="E1016" t="s">
        <v>5813</v>
      </c>
      <c r="F1016">
        <v>1010730014</v>
      </c>
      <c r="G1016" s="1">
        <v>42762.543645833335</v>
      </c>
      <c r="H1016">
        <v>1088462</v>
      </c>
      <c r="I1016" t="s">
        <v>5814</v>
      </c>
      <c r="J1016" t="s">
        <v>62</v>
      </c>
      <c r="K1016" t="s">
        <v>63</v>
      </c>
      <c r="L1016" t="s">
        <v>64</v>
      </c>
      <c r="N1016" t="s">
        <v>4483</v>
      </c>
      <c r="O1016">
        <v>10036</v>
      </c>
      <c r="P1016">
        <v>2</v>
      </c>
      <c r="Q1016" t="s">
        <v>67</v>
      </c>
      <c r="R1016" t="s">
        <v>6000</v>
      </c>
      <c r="S1016" t="s">
        <v>6001</v>
      </c>
      <c r="T1016" t="s">
        <v>6002</v>
      </c>
      <c r="U1016" t="s">
        <v>135</v>
      </c>
      <c r="V1016" t="s">
        <v>136</v>
      </c>
      <c r="W1016">
        <v>2013</v>
      </c>
      <c r="X1016">
        <v>3</v>
      </c>
      <c r="Y1016" t="s">
        <v>65</v>
      </c>
      <c r="Z1016" t="s">
        <v>65</v>
      </c>
      <c r="AA1016">
        <v>40.761487000000002</v>
      </c>
      <c r="AB1016">
        <v>1073</v>
      </c>
      <c r="AC1016">
        <v>14</v>
      </c>
      <c r="AD1016" t="s">
        <v>65</v>
      </c>
      <c r="AE1016">
        <v>-73.995824999999996</v>
      </c>
      <c r="AF1016" t="s">
        <v>4589</v>
      </c>
      <c r="AG1016" t="s">
        <v>1920</v>
      </c>
      <c r="AH1016" t="s">
        <v>599</v>
      </c>
      <c r="AI1016">
        <v>18</v>
      </c>
      <c r="AJ1016" t="s">
        <v>92</v>
      </c>
      <c r="AK1016" t="s">
        <v>77</v>
      </c>
      <c r="AL1016" t="s">
        <v>139</v>
      </c>
      <c r="AM1016" t="s">
        <v>65</v>
      </c>
      <c r="AN1016" t="s">
        <v>65</v>
      </c>
      <c r="AO1016" t="s">
        <v>78</v>
      </c>
      <c r="AP1016" t="s">
        <v>451</v>
      </c>
      <c r="AQ1016" t="s">
        <v>6001</v>
      </c>
      <c r="AR1016" t="s">
        <v>80</v>
      </c>
      <c r="AS1016" t="s">
        <v>140</v>
      </c>
      <c r="AT1016" s="1">
        <v>36342</v>
      </c>
      <c r="AU1016" t="s">
        <v>5640</v>
      </c>
      <c r="AV1016" t="s">
        <v>65</v>
      </c>
      <c r="AW1016" t="s">
        <v>142</v>
      </c>
      <c r="AX1016" t="s">
        <v>4590</v>
      </c>
      <c r="AY1016">
        <v>104</v>
      </c>
      <c r="AZ1016" t="s">
        <v>65</v>
      </c>
      <c r="BA1016" t="s">
        <v>65</v>
      </c>
      <c r="BB1016" t="s">
        <v>144</v>
      </c>
      <c r="BC1016" t="s">
        <v>145</v>
      </c>
      <c r="BD1016" t="s">
        <v>146</v>
      </c>
      <c r="BE1016" t="s">
        <v>65</v>
      </c>
      <c r="BG1016" t="e">
        <f>INDEX('TO Report - School Leadership'!J:J,MATCH(LCGMS!C1016,'TO Report - School Leadership'!D:D,0))</f>
        <v>#N/A</v>
      </c>
      <c r="BH1016" t="e">
        <f>INDEX('TO Report - School Leadership'!M:M,MATCH(LCGMS!C1016,'TO Report - School Leadership'!D:D,0))</f>
        <v>#N/A</v>
      </c>
      <c r="BI1016" t="e">
        <f t="shared" si="30"/>
        <v>#N/A</v>
      </c>
      <c r="BJ1016" t="e">
        <f t="shared" si="31"/>
        <v>#N/A</v>
      </c>
    </row>
    <row r="1017" spans="1:62" hidden="1" x14ac:dyDescent="0.25">
      <c r="A1017" t="s">
        <v>6018</v>
      </c>
      <c r="B1017" t="s">
        <v>5997</v>
      </c>
      <c r="C1017" t="s">
        <v>5998</v>
      </c>
      <c r="D1017" t="s">
        <v>5999</v>
      </c>
      <c r="E1017" t="s">
        <v>6019</v>
      </c>
      <c r="F1017">
        <v>1008187501</v>
      </c>
      <c r="G1017" s="1">
        <v>43420.445185185185</v>
      </c>
      <c r="H1017">
        <v>1068261</v>
      </c>
      <c r="I1017" t="s">
        <v>6020</v>
      </c>
      <c r="J1017" t="s">
        <v>62</v>
      </c>
      <c r="K1017" t="s">
        <v>63</v>
      </c>
      <c r="L1017" t="s">
        <v>64</v>
      </c>
      <c r="N1017" t="s">
        <v>5380</v>
      </c>
      <c r="O1017">
        <v>10011</v>
      </c>
      <c r="P1017">
        <v>2</v>
      </c>
      <c r="Q1017" t="s">
        <v>67</v>
      </c>
      <c r="R1017" t="s">
        <v>6000</v>
      </c>
      <c r="S1017" t="s">
        <v>6001</v>
      </c>
      <c r="T1017" t="s">
        <v>6002</v>
      </c>
      <c r="U1017" t="s">
        <v>135</v>
      </c>
      <c r="V1017" t="s">
        <v>136</v>
      </c>
      <c r="W1017">
        <v>2014</v>
      </c>
      <c r="X1017">
        <v>3</v>
      </c>
      <c r="Y1017" t="s">
        <v>65</v>
      </c>
      <c r="Z1017" t="s">
        <v>65</v>
      </c>
      <c r="AA1017">
        <v>40.739145000000001</v>
      </c>
      <c r="AB1017">
        <v>818</v>
      </c>
      <c r="AC1017">
        <v>7501</v>
      </c>
      <c r="AD1017" t="s">
        <v>65</v>
      </c>
      <c r="AE1017">
        <v>-73.995534000000006</v>
      </c>
      <c r="AF1017" t="s">
        <v>4540</v>
      </c>
      <c r="AG1017" t="s">
        <v>1920</v>
      </c>
      <c r="AH1017" t="s">
        <v>599</v>
      </c>
      <c r="AI1017">
        <v>13</v>
      </c>
      <c r="AJ1017" t="s">
        <v>92</v>
      </c>
      <c r="AK1017" t="s">
        <v>77</v>
      </c>
      <c r="AL1017" t="s">
        <v>139</v>
      </c>
      <c r="AM1017" t="s">
        <v>65</v>
      </c>
      <c r="AN1017" t="s">
        <v>65</v>
      </c>
      <c r="AO1017" t="s">
        <v>78</v>
      </c>
      <c r="AP1017" t="s">
        <v>451</v>
      </c>
      <c r="AQ1017" t="s">
        <v>6001</v>
      </c>
      <c r="AR1017" t="s">
        <v>80</v>
      </c>
      <c r="AS1017" t="s">
        <v>140</v>
      </c>
      <c r="AT1017" s="1">
        <v>36342</v>
      </c>
      <c r="AU1017" t="s">
        <v>5640</v>
      </c>
      <c r="AV1017" t="s">
        <v>65</v>
      </c>
      <c r="AW1017" t="s">
        <v>142</v>
      </c>
      <c r="AX1017" t="s">
        <v>4541</v>
      </c>
      <c r="AY1017">
        <v>105</v>
      </c>
      <c r="AZ1017" t="s">
        <v>65</v>
      </c>
      <c r="BA1017" t="s">
        <v>65</v>
      </c>
      <c r="BB1017" t="s">
        <v>144</v>
      </c>
      <c r="BC1017" t="s">
        <v>145</v>
      </c>
      <c r="BD1017" t="s">
        <v>146</v>
      </c>
      <c r="BE1017" t="s">
        <v>65</v>
      </c>
      <c r="BG1017" t="e">
        <f>INDEX('TO Report - School Leadership'!J:J,MATCH(LCGMS!C1017,'TO Report - School Leadership'!D:D,0))</f>
        <v>#N/A</v>
      </c>
      <c r="BH1017" t="e">
        <f>INDEX('TO Report - School Leadership'!M:M,MATCH(LCGMS!C1017,'TO Report - School Leadership'!D:D,0))</f>
        <v>#N/A</v>
      </c>
      <c r="BI1017" t="e">
        <f t="shared" si="30"/>
        <v>#N/A</v>
      </c>
      <c r="BJ1017" t="e">
        <f t="shared" si="31"/>
        <v>#N/A</v>
      </c>
    </row>
    <row r="1018" spans="1:62" hidden="1" x14ac:dyDescent="0.25">
      <c r="A1018" t="s">
        <v>6021</v>
      </c>
      <c r="B1018" t="s">
        <v>5997</v>
      </c>
      <c r="C1018" t="s">
        <v>5998</v>
      </c>
      <c r="D1018" t="s">
        <v>5999</v>
      </c>
      <c r="E1018" t="s">
        <v>6022</v>
      </c>
      <c r="F1018">
        <v>1008420034</v>
      </c>
      <c r="G1018" s="1">
        <v>42762.556574074071</v>
      </c>
      <c r="H1018">
        <v>1016067</v>
      </c>
      <c r="I1018" t="s">
        <v>6023</v>
      </c>
      <c r="J1018" t="s">
        <v>62</v>
      </c>
      <c r="K1018" t="s">
        <v>63</v>
      </c>
      <c r="L1018" t="s">
        <v>64</v>
      </c>
      <c r="N1018" t="s">
        <v>4483</v>
      </c>
      <c r="O1018">
        <v>10003</v>
      </c>
      <c r="P1018">
        <v>2</v>
      </c>
      <c r="Q1018" t="s">
        <v>67</v>
      </c>
      <c r="R1018" t="s">
        <v>6000</v>
      </c>
      <c r="S1018" t="s">
        <v>6001</v>
      </c>
      <c r="T1018" t="s">
        <v>6002</v>
      </c>
      <c r="U1018" t="s">
        <v>135</v>
      </c>
      <c r="V1018" t="s">
        <v>136</v>
      </c>
      <c r="W1018">
        <v>2015</v>
      </c>
      <c r="X1018">
        <v>2</v>
      </c>
      <c r="Y1018" t="s">
        <v>65</v>
      </c>
      <c r="Z1018" t="s">
        <v>65</v>
      </c>
      <c r="AA1018">
        <v>40.736525999999998</v>
      </c>
      <c r="AB1018">
        <v>842</v>
      </c>
      <c r="AC1018">
        <v>34</v>
      </c>
      <c r="AD1018" t="s">
        <v>65</v>
      </c>
      <c r="AE1018">
        <v>-73.992727000000002</v>
      </c>
      <c r="AF1018" t="s">
        <v>4540</v>
      </c>
      <c r="AG1018" t="s">
        <v>1920</v>
      </c>
      <c r="AH1018" t="s">
        <v>599</v>
      </c>
      <c r="AI1018">
        <v>13</v>
      </c>
      <c r="AJ1018" t="s">
        <v>92</v>
      </c>
      <c r="AK1018" t="s">
        <v>77</v>
      </c>
      <c r="AL1018" t="s">
        <v>139</v>
      </c>
      <c r="AM1018" t="s">
        <v>65</v>
      </c>
      <c r="AN1018" t="s">
        <v>65</v>
      </c>
      <c r="AO1018" t="s">
        <v>78</v>
      </c>
      <c r="AP1018" t="s">
        <v>451</v>
      </c>
      <c r="AQ1018" t="s">
        <v>6001</v>
      </c>
      <c r="AR1018" t="s">
        <v>80</v>
      </c>
      <c r="AS1018" t="s">
        <v>140</v>
      </c>
      <c r="AT1018" s="1">
        <v>36342</v>
      </c>
      <c r="AU1018" t="s">
        <v>5640</v>
      </c>
      <c r="AV1018" t="s">
        <v>65</v>
      </c>
      <c r="AW1018" t="s">
        <v>142</v>
      </c>
      <c r="AX1018" t="s">
        <v>4541</v>
      </c>
      <c r="AY1018">
        <v>105</v>
      </c>
      <c r="AZ1018" t="s">
        <v>65</v>
      </c>
      <c r="BA1018" t="s">
        <v>65</v>
      </c>
      <c r="BB1018" t="s">
        <v>144</v>
      </c>
      <c r="BC1018" t="s">
        <v>145</v>
      </c>
      <c r="BD1018" t="s">
        <v>146</v>
      </c>
      <c r="BE1018" t="s">
        <v>65</v>
      </c>
      <c r="BG1018" t="e">
        <f>INDEX('TO Report - School Leadership'!J:J,MATCH(LCGMS!C1018,'TO Report - School Leadership'!D:D,0))</f>
        <v>#N/A</v>
      </c>
      <c r="BH1018" t="e">
        <f>INDEX('TO Report - School Leadership'!M:M,MATCH(LCGMS!C1018,'TO Report - School Leadership'!D:D,0))</f>
        <v>#N/A</v>
      </c>
      <c r="BI1018" t="e">
        <f t="shared" si="30"/>
        <v>#N/A</v>
      </c>
      <c r="BJ1018" t="e">
        <f t="shared" si="31"/>
        <v>#N/A</v>
      </c>
    </row>
    <row r="1019" spans="1:62" hidden="1" x14ac:dyDescent="0.25">
      <c r="A1019" t="s">
        <v>6024</v>
      </c>
      <c r="B1019" t="s">
        <v>6024</v>
      </c>
      <c r="C1019" t="s">
        <v>6025</v>
      </c>
      <c r="D1019" t="s">
        <v>6026</v>
      </c>
      <c r="E1019" t="s">
        <v>6027</v>
      </c>
      <c r="F1019">
        <v>1017840012</v>
      </c>
      <c r="G1019" s="1">
        <v>40574.445219907408</v>
      </c>
      <c r="H1019">
        <v>1074333</v>
      </c>
      <c r="I1019" t="s">
        <v>6028</v>
      </c>
      <c r="J1019" t="s">
        <v>62</v>
      </c>
      <c r="K1019" t="s">
        <v>63</v>
      </c>
      <c r="L1019" t="s">
        <v>64</v>
      </c>
      <c r="M1019" t="s">
        <v>65</v>
      </c>
      <c r="N1019" t="s">
        <v>4483</v>
      </c>
      <c r="O1019">
        <v>10035</v>
      </c>
      <c r="P1019">
        <v>4</v>
      </c>
      <c r="Q1019" t="s">
        <v>67</v>
      </c>
      <c r="R1019" t="s">
        <v>6029</v>
      </c>
      <c r="S1019" t="s">
        <v>6030</v>
      </c>
      <c r="T1019" t="s">
        <v>6031</v>
      </c>
      <c r="U1019" t="s">
        <v>5591</v>
      </c>
      <c r="V1019" t="s">
        <v>5592</v>
      </c>
      <c r="W1019">
        <v>1964</v>
      </c>
      <c r="X1019">
        <v>8</v>
      </c>
      <c r="Y1019" t="s">
        <v>65</v>
      </c>
      <c r="Z1019" t="s">
        <v>65</v>
      </c>
      <c r="AA1019">
        <v>40.799689999999998</v>
      </c>
      <c r="AB1019">
        <v>1784</v>
      </c>
      <c r="AC1019">
        <v>12</v>
      </c>
      <c r="AD1019" t="s">
        <v>65</v>
      </c>
      <c r="AE1019">
        <v>-73.937179</v>
      </c>
      <c r="AF1019" t="s">
        <v>4484</v>
      </c>
      <c r="AG1019" t="s">
        <v>703</v>
      </c>
      <c r="AH1019" t="s">
        <v>546</v>
      </c>
      <c r="AI1019">
        <v>25</v>
      </c>
      <c r="AJ1019" t="s">
        <v>76</v>
      </c>
      <c r="AK1019" t="s">
        <v>77</v>
      </c>
      <c r="AL1019" t="s">
        <v>5592</v>
      </c>
      <c r="AM1019" t="s">
        <v>65</v>
      </c>
      <c r="AN1019" t="s">
        <v>65</v>
      </c>
      <c r="AO1019" t="s">
        <v>78</v>
      </c>
      <c r="AP1019" t="s">
        <v>398</v>
      </c>
      <c r="AQ1019" t="s">
        <v>6030</v>
      </c>
      <c r="AR1019" t="s">
        <v>80</v>
      </c>
      <c r="AS1019" t="s">
        <v>81</v>
      </c>
      <c r="AT1019" s="1">
        <v>23559</v>
      </c>
      <c r="AU1019" t="s">
        <v>5592</v>
      </c>
      <c r="AV1019" t="s">
        <v>65</v>
      </c>
      <c r="AW1019" t="s">
        <v>5592</v>
      </c>
      <c r="AX1019" t="s">
        <v>4485</v>
      </c>
      <c r="AY1019">
        <v>111</v>
      </c>
      <c r="AZ1019" t="s">
        <v>1088</v>
      </c>
      <c r="BA1019" t="s">
        <v>1089</v>
      </c>
      <c r="BB1019" t="s">
        <v>1090</v>
      </c>
      <c r="BC1019" t="s">
        <v>1091</v>
      </c>
      <c r="BD1019" t="s">
        <v>5593</v>
      </c>
      <c r="BE1019" t="s">
        <v>65</v>
      </c>
      <c r="BG1019" t="str">
        <f>INDEX('TO Report - School Leadership'!J:J,MATCH(LCGMS!C1019,'TO Report - School Leadership'!D:D,0))</f>
        <v>Konstantinakos, James</v>
      </c>
      <c r="BH1019" t="str">
        <f>INDEX('TO Report - School Leadership'!M:M,MATCH(LCGMS!C1019,'TO Report - School Leadership'!D:D,0))</f>
        <v>jkonstantinakos@schools.nyc.gov</v>
      </c>
      <c r="BI1019">
        <f t="shared" si="30"/>
        <v>1</v>
      </c>
      <c r="BJ1019" t="str">
        <f t="shared" si="31"/>
        <v/>
      </c>
    </row>
    <row r="1020" spans="1:62" hidden="1" x14ac:dyDescent="0.25">
      <c r="A1020" t="s">
        <v>6032</v>
      </c>
      <c r="B1020" t="s">
        <v>6033</v>
      </c>
      <c r="C1020" t="s">
        <v>6034</v>
      </c>
      <c r="D1020" t="s">
        <v>6035</v>
      </c>
      <c r="E1020" t="s">
        <v>6036</v>
      </c>
      <c r="F1020">
        <v>1022290012</v>
      </c>
      <c r="G1020" s="1">
        <v>40574.445219907408</v>
      </c>
      <c r="H1020">
        <v>1064871</v>
      </c>
      <c r="I1020" t="s">
        <v>6037</v>
      </c>
      <c r="J1020" t="s">
        <v>62</v>
      </c>
      <c r="K1020" t="s">
        <v>63</v>
      </c>
      <c r="L1020" t="s">
        <v>64</v>
      </c>
      <c r="M1020" t="s">
        <v>65</v>
      </c>
      <c r="N1020" t="s">
        <v>4483</v>
      </c>
      <c r="O1020">
        <v>10034</v>
      </c>
      <c r="P1020">
        <v>6</v>
      </c>
      <c r="Q1020" t="s">
        <v>67</v>
      </c>
      <c r="R1020" t="s">
        <v>6038</v>
      </c>
      <c r="S1020" t="s">
        <v>6039</v>
      </c>
      <c r="T1020" t="s">
        <v>6040</v>
      </c>
      <c r="U1020" t="s">
        <v>5562</v>
      </c>
      <c r="V1020" t="s">
        <v>5563</v>
      </c>
      <c r="W1020">
        <v>1985</v>
      </c>
      <c r="X1020">
        <v>10</v>
      </c>
      <c r="Y1020" t="s">
        <v>65</v>
      </c>
      <c r="Z1020" t="s">
        <v>65</v>
      </c>
      <c r="AA1020">
        <v>40.867741000000002</v>
      </c>
      <c r="AB1020">
        <v>2229</v>
      </c>
      <c r="AC1020">
        <v>12</v>
      </c>
      <c r="AD1020" t="s">
        <v>65</v>
      </c>
      <c r="AE1020">
        <v>-73.917814000000007</v>
      </c>
      <c r="AF1020" t="s">
        <v>4814</v>
      </c>
      <c r="AG1020" t="s">
        <v>74</v>
      </c>
      <c r="AH1020" t="s">
        <v>75</v>
      </c>
      <c r="AI1020">
        <v>34</v>
      </c>
      <c r="AJ1020" t="s">
        <v>92</v>
      </c>
      <c r="AK1020" t="s">
        <v>77</v>
      </c>
      <c r="AL1020" t="s">
        <v>5563</v>
      </c>
      <c r="AM1020" t="s">
        <v>65</v>
      </c>
      <c r="AN1020" t="s">
        <v>65</v>
      </c>
      <c r="AO1020" t="s">
        <v>78</v>
      </c>
      <c r="AP1020" t="s">
        <v>79</v>
      </c>
      <c r="AQ1020" t="s">
        <v>6039</v>
      </c>
      <c r="AR1020" t="s">
        <v>80</v>
      </c>
      <c r="AS1020" t="s">
        <v>81</v>
      </c>
      <c r="AT1020" s="1">
        <v>8949</v>
      </c>
      <c r="AU1020" t="s">
        <v>5563</v>
      </c>
      <c r="AV1020" t="s">
        <v>65</v>
      </c>
      <c r="AW1020" t="s">
        <v>5563</v>
      </c>
      <c r="AX1020" t="s">
        <v>4815</v>
      </c>
      <c r="AY1020">
        <v>112</v>
      </c>
      <c r="AZ1020" t="s">
        <v>1088</v>
      </c>
      <c r="BA1020" t="s">
        <v>1089</v>
      </c>
      <c r="BB1020" t="s">
        <v>1090</v>
      </c>
      <c r="BC1020" t="s">
        <v>1091</v>
      </c>
      <c r="BD1020" t="s">
        <v>5564</v>
      </c>
      <c r="BE1020" t="s">
        <v>65</v>
      </c>
      <c r="BG1020" t="str">
        <f>INDEX('TO Report - School Leadership'!J:J,MATCH(LCGMS!C1020,'TO Report - School Leadership'!D:D,0))</f>
        <v>RODRIGUEZ, MARITZA</v>
      </c>
      <c r="BH1020" t="str">
        <f>INDEX('TO Report - School Leadership'!M:M,MATCH(LCGMS!C1020,'TO Report - School Leadership'!D:D,0))</f>
        <v>mrodriguez23@schools.nyc.gov</v>
      </c>
      <c r="BI1020">
        <f t="shared" si="30"/>
        <v>1</v>
      </c>
      <c r="BJ1020" t="str">
        <f t="shared" si="31"/>
        <v/>
      </c>
    </row>
    <row r="1021" spans="1:62" hidden="1" x14ac:dyDescent="0.25">
      <c r="A1021" t="s">
        <v>6033</v>
      </c>
      <c r="B1021" t="s">
        <v>6033</v>
      </c>
      <c r="C1021" t="s">
        <v>6034</v>
      </c>
      <c r="D1021" t="s">
        <v>6035</v>
      </c>
      <c r="E1021" t="s">
        <v>6036</v>
      </c>
      <c r="F1021">
        <v>1022290012</v>
      </c>
      <c r="G1021" s="1">
        <v>43510.694386574076</v>
      </c>
      <c r="H1021">
        <v>1064871</v>
      </c>
      <c r="I1021" t="s">
        <v>6041</v>
      </c>
      <c r="J1021" t="s">
        <v>62</v>
      </c>
      <c r="K1021" t="s">
        <v>63</v>
      </c>
      <c r="L1021" t="s">
        <v>64</v>
      </c>
      <c r="M1021" t="s">
        <v>65</v>
      </c>
      <c r="N1021" t="s">
        <v>4483</v>
      </c>
      <c r="O1021">
        <v>10034</v>
      </c>
      <c r="P1021">
        <v>6</v>
      </c>
      <c r="Q1021" t="s">
        <v>67</v>
      </c>
      <c r="R1021" t="s">
        <v>6038</v>
      </c>
      <c r="S1021" t="s">
        <v>6039</v>
      </c>
      <c r="T1021" t="s">
        <v>6040</v>
      </c>
      <c r="U1021" t="s">
        <v>5562</v>
      </c>
      <c r="V1021" t="s">
        <v>5563</v>
      </c>
      <c r="W1021">
        <v>1924</v>
      </c>
      <c r="X1021">
        <v>10</v>
      </c>
      <c r="Y1021" t="s">
        <v>65</v>
      </c>
      <c r="Z1021" t="s">
        <v>65</v>
      </c>
      <c r="AA1021">
        <v>40.867741000000002</v>
      </c>
      <c r="AB1021">
        <v>2229</v>
      </c>
      <c r="AC1021">
        <v>12</v>
      </c>
      <c r="AD1021" t="s">
        <v>65</v>
      </c>
      <c r="AE1021">
        <v>-73.917814000000007</v>
      </c>
      <c r="AF1021" t="s">
        <v>4814</v>
      </c>
      <c r="AG1021" t="s">
        <v>74</v>
      </c>
      <c r="AH1021" t="s">
        <v>75</v>
      </c>
      <c r="AI1021">
        <v>34</v>
      </c>
      <c r="AJ1021" t="s">
        <v>76</v>
      </c>
      <c r="AK1021" t="s">
        <v>77</v>
      </c>
      <c r="AL1021" t="s">
        <v>5563</v>
      </c>
      <c r="AM1021" t="s">
        <v>65</v>
      </c>
      <c r="AN1021" t="s">
        <v>65</v>
      </c>
      <c r="AO1021" t="s">
        <v>78</v>
      </c>
      <c r="AP1021" t="s">
        <v>79</v>
      </c>
      <c r="AQ1021" t="s">
        <v>6039</v>
      </c>
      <c r="AR1021" t="s">
        <v>80</v>
      </c>
      <c r="AS1021" t="s">
        <v>81</v>
      </c>
      <c r="AT1021" s="1">
        <v>8949</v>
      </c>
      <c r="AU1021" t="s">
        <v>5563</v>
      </c>
      <c r="AV1021" t="s">
        <v>65</v>
      </c>
      <c r="AW1021" t="s">
        <v>5563</v>
      </c>
      <c r="AX1021" t="s">
        <v>4815</v>
      </c>
      <c r="AY1021">
        <v>112</v>
      </c>
      <c r="AZ1021" t="s">
        <v>1088</v>
      </c>
      <c r="BA1021" t="s">
        <v>1089</v>
      </c>
      <c r="BB1021" t="s">
        <v>1090</v>
      </c>
      <c r="BC1021" t="s">
        <v>1091</v>
      </c>
      <c r="BD1021" t="s">
        <v>5564</v>
      </c>
      <c r="BE1021" t="s">
        <v>65</v>
      </c>
      <c r="BG1021" t="str">
        <f>INDEX('TO Report - School Leadership'!J:J,MATCH(LCGMS!C1021,'TO Report - School Leadership'!D:D,0))</f>
        <v>RODRIGUEZ, MARITZA</v>
      </c>
      <c r="BH1021" t="str">
        <f>INDEX('TO Report - School Leadership'!M:M,MATCH(LCGMS!C1021,'TO Report - School Leadership'!D:D,0))</f>
        <v>mrodriguez23@schools.nyc.gov</v>
      </c>
      <c r="BI1021">
        <f t="shared" si="30"/>
        <v>1</v>
      </c>
      <c r="BJ1021" t="str">
        <f t="shared" si="31"/>
        <v/>
      </c>
    </row>
    <row r="1022" spans="1:62" hidden="1" x14ac:dyDescent="0.25">
      <c r="A1022" t="s">
        <v>6042</v>
      </c>
      <c r="B1022" t="s">
        <v>6043</v>
      </c>
      <c r="C1022" t="s">
        <v>6044</v>
      </c>
      <c r="D1022" t="s">
        <v>6045</v>
      </c>
      <c r="E1022" t="s">
        <v>6046</v>
      </c>
      <c r="F1022">
        <v>1020600018</v>
      </c>
      <c r="G1022" s="1">
        <v>41311.406574074077</v>
      </c>
      <c r="H1022">
        <v>1085780</v>
      </c>
      <c r="I1022" t="s">
        <v>6047</v>
      </c>
      <c r="J1022" t="s">
        <v>2690</v>
      </c>
      <c r="K1022" t="s">
        <v>63</v>
      </c>
      <c r="L1022" t="s">
        <v>64</v>
      </c>
      <c r="M1022" t="s">
        <v>65</v>
      </c>
      <c r="N1022" t="s">
        <v>4483</v>
      </c>
      <c r="O1022">
        <v>10031</v>
      </c>
      <c r="P1022">
        <v>6</v>
      </c>
      <c r="Q1022" t="s">
        <v>474</v>
      </c>
      <c r="R1022" t="s">
        <v>6048</v>
      </c>
      <c r="S1022" t="s">
        <v>6049</v>
      </c>
      <c r="T1022" t="s">
        <v>6050</v>
      </c>
      <c r="U1022" t="s">
        <v>65</v>
      </c>
      <c r="V1022" t="s">
        <v>478</v>
      </c>
      <c r="X1022">
        <v>9</v>
      </c>
      <c r="Y1022" t="s">
        <v>65</v>
      </c>
      <c r="Z1022" t="s">
        <v>65</v>
      </c>
      <c r="AA1022">
        <v>40.824770000000001</v>
      </c>
      <c r="AB1022">
        <v>2060</v>
      </c>
      <c r="AC1022">
        <v>18</v>
      </c>
      <c r="AD1022" t="s">
        <v>65</v>
      </c>
      <c r="AE1022">
        <v>-73.945775999999995</v>
      </c>
      <c r="AF1022" t="s">
        <v>6051</v>
      </c>
      <c r="AG1022" t="s">
        <v>396</v>
      </c>
      <c r="AH1022" t="s">
        <v>396</v>
      </c>
      <c r="AI1022">
        <v>30</v>
      </c>
      <c r="AJ1022" t="s">
        <v>92</v>
      </c>
      <c r="AK1022" t="s">
        <v>77</v>
      </c>
      <c r="AL1022" t="s">
        <v>478</v>
      </c>
      <c r="AM1022" t="s">
        <v>65</v>
      </c>
      <c r="AN1022" t="s">
        <v>65</v>
      </c>
      <c r="AO1022" t="s">
        <v>78</v>
      </c>
      <c r="AP1022" t="s">
        <v>398</v>
      </c>
      <c r="AQ1022" t="s">
        <v>6049</v>
      </c>
      <c r="AR1022" t="s">
        <v>80</v>
      </c>
      <c r="AS1022" t="s">
        <v>81</v>
      </c>
      <c r="AT1022" s="1">
        <v>41091</v>
      </c>
      <c r="AU1022" t="s">
        <v>2643</v>
      </c>
      <c r="AV1022" t="s">
        <v>65</v>
      </c>
      <c r="AW1022" t="s">
        <v>478</v>
      </c>
      <c r="AX1022" t="s">
        <v>6052</v>
      </c>
      <c r="AY1022">
        <v>109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G1022" t="e">
        <f>INDEX('TO Report - School Leadership'!J:J,MATCH(LCGMS!C1022,'TO Report - School Leadership'!D:D,0))</f>
        <v>#N/A</v>
      </c>
      <c r="BH1022" t="e">
        <f>INDEX('TO Report - School Leadership'!M:M,MATCH(LCGMS!C1022,'TO Report - School Leadership'!D:D,0))</f>
        <v>#N/A</v>
      </c>
      <c r="BI1022" t="e">
        <f t="shared" si="30"/>
        <v>#N/A</v>
      </c>
      <c r="BJ1022" t="e">
        <f t="shared" si="31"/>
        <v>#N/A</v>
      </c>
    </row>
    <row r="1023" spans="1:62" hidden="1" x14ac:dyDescent="0.25">
      <c r="A1023" t="s">
        <v>6053</v>
      </c>
      <c r="B1023" t="s">
        <v>6043</v>
      </c>
      <c r="C1023" t="s">
        <v>6044</v>
      </c>
      <c r="D1023" t="s">
        <v>6045</v>
      </c>
      <c r="E1023" t="s">
        <v>6054</v>
      </c>
      <c r="F1023">
        <v>1020500136</v>
      </c>
      <c r="G1023" s="1">
        <v>43671.681446759256</v>
      </c>
      <c r="H1023">
        <v>1090559</v>
      </c>
      <c r="I1023" t="s">
        <v>6055</v>
      </c>
      <c r="J1023" t="s">
        <v>2690</v>
      </c>
      <c r="K1023" t="s">
        <v>63</v>
      </c>
      <c r="L1023" t="s">
        <v>64</v>
      </c>
      <c r="M1023" t="s">
        <v>65</v>
      </c>
      <c r="N1023" t="s">
        <v>4483</v>
      </c>
      <c r="O1023">
        <v>10030</v>
      </c>
      <c r="P1023">
        <v>6</v>
      </c>
      <c r="Q1023" t="s">
        <v>474</v>
      </c>
      <c r="R1023" t="s">
        <v>6048</v>
      </c>
      <c r="S1023" t="s">
        <v>6049</v>
      </c>
      <c r="T1023" t="s">
        <v>6050</v>
      </c>
      <c r="U1023" t="s">
        <v>65</v>
      </c>
      <c r="V1023" t="s">
        <v>478</v>
      </c>
      <c r="W1023" t="s">
        <v>65</v>
      </c>
      <c r="X1023">
        <v>7</v>
      </c>
      <c r="Y1023" t="s">
        <v>65</v>
      </c>
      <c r="Z1023" t="s">
        <v>65</v>
      </c>
      <c r="AA1023">
        <v>40.823675999999999</v>
      </c>
      <c r="AB1023">
        <v>2050</v>
      </c>
      <c r="AC1023">
        <v>136</v>
      </c>
      <c r="AD1023" t="s">
        <v>65</v>
      </c>
      <c r="AE1023">
        <v>-73.945426999999995</v>
      </c>
      <c r="AF1023" t="s">
        <v>6051</v>
      </c>
      <c r="AG1023" t="s">
        <v>396</v>
      </c>
      <c r="AH1023" t="s">
        <v>396</v>
      </c>
      <c r="AI1023">
        <v>30</v>
      </c>
      <c r="AJ1023" t="s">
        <v>76</v>
      </c>
      <c r="AK1023" t="s">
        <v>77</v>
      </c>
      <c r="AL1023" t="s">
        <v>478</v>
      </c>
      <c r="AM1023" t="s">
        <v>65</v>
      </c>
      <c r="AN1023" t="s">
        <v>65</v>
      </c>
      <c r="AO1023" t="s">
        <v>78</v>
      </c>
      <c r="AP1023" t="s">
        <v>398</v>
      </c>
      <c r="AQ1023" t="s">
        <v>6049</v>
      </c>
      <c r="AR1023" t="s">
        <v>80</v>
      </c>
      <c r="AS1023" t="s">
        <v>81</v>
      </c>
      <c r="AT1023" s="1">
        <v>41091</v>
      </c>
      <c r="AU1023" t="s">
        <v>2643</v>
      </c>
      <c r="AV1023" t="s">
        <v>65</v>
      </c>
      <c r="AW1023" t="s">
        <v>478</v>
      </c>
      <c r="AX1023" t="s">
        <v>6052</v>
      </c>
      <c r="AY1023">
        <v>109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G1023" t="e">
        <f>INDEX('TO Report - School Leadership'!J:J,MATCH(LCGMS!C1023,'TO Report - School Leadership'!D:D,0))</f>
        <v>#N/A</v>
      </c>
      <c r="BH1023" t="e">
        <f>INDEX('TO Report - School Leadership'!M:M,MATCH(LCGMS!C1023,'TO Report - School Leadership'!D:D,0))</f>
        <v>#N/A</v>
      </c>
      <c r="BI1023" t="e">
        <f t="shared" si="30"/>
        <v>#N/A</v>
      </c>
      <c r="BJ1023" t="e">
        <f t="shared" si="31"/>
        <v>#N/A</v>
      </c>
    </row>
    <row r="1024" spans="1:62" hidden="1" x14ac:dyDescent="0.25">
      <c r="A1024" t="s">
        <v>6056</v>
      </c>
      <c r="B1024" t="s">
        <v>6056</v>
      </c>
      <c r="C1024" t="s">
        <v>6057</v>
      </c>
      <c r="D1024" t="s">
        <v>6058</v>
      </c>
      <c r="E1024" t="s">
        <v>6059</v>
      </c>
      <c r="F1024">
        <v>1016840101</v>
      </c>
      <c r="G1024" s="1">
        <v>40574.445219907408</v>
      </c>
      <c r="H1024">
        <v>1081366</v>
      </c>
      <c r="I1024" t="s">
        <v>6060</v>
      </c>
      <c r="J1024" t="s">
        <v>62</v>
      </c>
      <c r="K1024" t="s">
        <v>63</v>
      </c>
      <c r="L1024" t="s">
        <v>64</v>
      </c>
      <c r="M1024" t="s">
        <v>65</v>
      </c>
      <c r="N1024" t="s">
        <v>4483</v>
      </c>
      <c r="O1024">
        <v>10029</v>
      </c>
      <c r="P1024">
        <v>4</v>
      </c>
      <c r="Q1024" t="s">
        <v>67</v>
      </c>
      <c r="R1024" t="s">
        <v>6061</v>
      </c>
      <c r="S1024" t="s">
        <v>6062</v>
      </c>
      <c r="T1024" t="s">
        <v>65</v>
      </c>
      <c r="U1024" t="s">
        <v>5591</v>
      </c>
      <c r="V1024" t="s">
        <v>5592</v>
      </c>
      <c r="W1024">
        <v>1914</v>
      </c>
      <c r="X1024">
        <v>8</v>
      </c>
      <c r="Y1024" t="s">
        <v>65</v>
      </c>
      <c r="Z1024" t="s">
        <v>65</v>
      </c>
      <c r="AA1024">
        <v>40.795000000000002</v>
      </c>
      <c r="AB1024">
        <v>1684</v>
      </c>
      <c r="AC1024">
        <v>101</v>
      </c>
      <c r="AD1024" t="s">
        <v>65</v>
      </c>
      <c r="AE1024">
        <v>-73.938417999999999</v>
      </c>
      <c r="AF1024" t="s">
        <v>4484</v>
      </c>
      <c r="AG1024" t="s">
        <v>74</v>
      </c>
      <c r="AH1024" t="s">
        <v>75</v>
      </c>
      <c r="AI1024">
        <v>23</v>
      </c>
      <c r="AJ1024" t="s">
        <v>76</v>
      </c>
      <c r="AK1024" t="s">
        <v>77</v>
      </c>
      <c r="AL1024" t="s">
        <v>5592</v>
      </c>
      <c r="AM1024" t="s">
        <v>65</v>
      </c>
      <c r="AN1024" t="s">
        <v>65</v>
      </c>
      <c r="AO1024" t="s">
        <v>78</v>
      </c>
      <c r="AP1024" t="s">
        <v>79</v>
      </c>
      <c r="AQ1024" t="s">
        <v>6062</v>
      </c>
      <c r="AR1024" t="s">
        <v>80</v>
      </c>
      <c r="AS1024" t="s">
        <v>81</v>
      </c>
      <c r="AT1024" s="1">
        <v>5296</v>
      </c>
      <c r="AU1024" t="s">
        <v>5592</v>
      </c>
      <c r="AV1024" t="s">
        <v>65</v>
      </c>
      <c r="AW1024" t="s">
        <v>5592</v>
      </c>
      <c r="AX1024" t="s">
        <v>4485</v>
      </c>
      <c r="AY1024">
        <v>111</v>
      </c>
      <c r="AZ1024" t="s">
        <v>1088</v>
      </c>
      <c r="BA1024" t="s">
        <v>1089</v>
      </c>
      <c r="BB1024" t="s">
        <v>1090</v>
      </c>
      <c r="BC1024" t="s">
        <v>1091</v>
      </c>
      <c r="BD1024" t="s">
        <v>5593</v>
      </c>
      <c r="BE1024" t="s">
        <v>65</v>
      </c>
      <c r="BG1024" t="str">
        <f>INDEX('TO Report - School Leadership'!J:J,MATCH(LCGMS!C1024,'TO Report - School Leadership'!D:D,0))</f>
        <v>O'Connor, Erica</v>
      </c>
      <c r="BH1024" t="str">
        <f>INDEX('TO Report - School Leadership'!M:M,MATCH(LCGMS!C1024,'TO Report - School Leadership'!D:D,0))</f>
        <v>eoconnor7@schools.nyc.gov</v>
      </c>
      <c r="BI1024">
        <f t="shared" si="30"/>
        <v>1</v>
      </c>
      <c r="BJ1024">
        <f t="shared" si="31"/>
        <v>1</v>
      </c>
    </row>
    <row r="1025" spans="1:62" hidden="1" x14ac:dyDescent="0.25">
      <c r="A1025" t="s">
        <v>6063</v>
      </c>
      <c r="B1025" t="s">
        <v>6064</v>
      </c>
      <c r="C1025" t="s">
        <v>6065</v>
      </c>
      <c r="D1025" t="s">
        <v>6066</v>
      </c>
      <c r="E1025" t="s">
        <v>6067</v>
      </c>
      <c r="F1025">
        <v>1021650026</v>
      </c>
      <c r="G1025" s="1">
        <v>40574.445219907408</v>
      </c>
      <c r="H1025">
        <v>1063947</v>
      </c>
      <c r="I1025" t="s">
        <v>6068</v>
      </c>
      <c r="J1025" t="s">
        <v>62</v>
      </c>
      <c r="K1025" t="s">
        <v>63</v>
      </c>
      <c r="L1025" t="s">
        <v>64</v>
      </c>
      <c r="M1025" t="s">
        <v>65</v>
      </c>
      <c r="N1025" t="s">
        <v>4483</v>
      </c>
      <c r="O1025">
        <v>10033</v>
      </c>
      <c r="P1025">
        <v>6</v>
      </c>
      <c r="Q1025" t="s">
        <v>67</v>
      </c>
      <c r="R1025" t="s">
        <v>6069</v>
      </c>
      <c r="S1025" t="s">
        <v>6070</v>
      </c>
      <c r="T1025" t="s">
        <v>6071</v>
      </c>
      <c r="U1025" t="s">
        <v>5562</v>
      </c>
      <c r="V1025" t="s">
        <v>5563</v>
      </c>
      <c r="W1025">
        <v>1905</v>
      </c>
      <c r="X1025">
        <v>10</v>
      </c>
      <c r="Y1025" t="s">
        <v>65</v>
      </c>
      <c r="Z1025" t="s">
        <v>65</v>
      </c>
      <c r="AA1025">
        <v>40.850560999999999</v>
      </c>
      <c r="AB1025">
        <v>2165</v>
      </c>
      <c r="AC1025">
        <v>26</v>
      </c>
      <c r="AD1025" t="s">
        <v>65</v>
      </c>
      <c r="AE1025">
        <v>-73.933964000000003</v>
      </c>
      <c r="AF1025" t="s">
        <v>5804</v>
      </c>
      <c r="AG1025" t="s">
        <v>193</v>
      </c>
      <c r="AH1025" t="s">
        <v>216</v>
      </c>
      <c r="AI1025">
        <v>34</v>
      </c>
      <c r="AJ1025" t="s">
        <v>76</v>
      </c>
      <c r="AK1025" t="s">
        <v>77</v>
      </c>
      <c r="AL1025" t="s">
        <v>5563</v>
      </c>
      <c r="AM1025" t="s">
        <v>65</v>
      </c>
      <c r="AN1025" t="s">
        <v>65</v>
      </c>
      <c r="AO1025" t="s">
        <v>78</v>
      </c>
      <c r="AP1025" t="s">
        <v>79</v>
      </c>
      <c r="AQ1025" t="s">
        <v>6070</v>
      </c>
      <c r="AR1025" t="s">
        <v>80</v>
      </c>
      <c r="AS1025" t="s">
        <v>81</v>
      </c>
      <c r="AT1025" s="1">
        <v>41456</v>
      </c>
      <c r="AU1025" t="s">
        <v>5563</v>
      </c>
      <c r="AV1025" t="s">
        <v>65</v>
      </c>
      <c r="AW1025" t="s">
        <v>5563</v>
      </c>
      <c r="AX1025" t="s">
        <v>5805</v>
      </c>
      <c r="AY1025">
        <v>112</v>
      </c>
      <c r="AZ1025" t="s">
        <v>1088</v>
      </c>
      <c r="BA1025" t="s">
        <v>1089</v>
      </c>
      <c r="BB1025" t="s">
        <v>1090</v>
      </c>
      <c r="BC1025" t="s">
        <v>1091</v>
      </c>
      <c r="BD1025" t="s">
        <v>5564</v>
      </c>
      <c r="BE1025" t="s">
        <v>65</v>
      </c>
      <c r="BG1025" t="str">
        <f>INDEX('TO Report - School Leadership'!J:J,MATCH(LCGMS!C1025,'TO Report - School Leadership'!D:D,0))</f>
        <v>HUNT, VICTORIA</v>
      </c>
      <c r="BH1025" t="str">
        <f>INDEX('TO Report - School Leadership'!M:M,MATCH(LCGMS!C1025,'TO Report - School Leadership'!D:D,0))</f>
        <v>vhunt@schools.nyc.gov</v>
      </c>
      <c r="BI1025">
        <f t="shared" si="30"/>
        <v>1</v>
      </c>
      <c r="BJ1025" t="str">
        <f t="shared" si="31"/>
        <v/>
      </c>
    </row>
    <row r="1026" spans="1:62" hidden="1" x14ac:dyDescent="0.25">
      <c r="A1026" t="s">
        <v>6072</v>
      </c>
      <c r="B1026" t="s">
        <v>6072</v>
      </c>
      <c r="C1026" t="s">
        <v>6073</v>
      </c>
      <c r="D1026" t="s">
        <v>6074</v>
      </c>
      <c r="E1026" t="s">
        <v>6075</v>
      </c>
      <c r="F1026">
        <v>1009260001</v>
      </c>
      <c r="G1026" s="1">
        <v>40574.445219907408</v>
      </c>
      <c r="H1026">
        <v>1081671</v>
      </c>
      <c r="I1026" t="s">
        <v>6076</v>
      </c>
      <c r="J1026" t="s">
        <v>62</v>
      </c>
      <c r="K1026" t="s">
        <v>63</v>
      </c>
      <c r="L1026" t="s">
        <v>64</v>
      </c>
      <c r="M1026" t="s">
        <v>65</v>
      </c>
      <c r="N1026" t="s">
        <v>4483</v>
      </c>
      <c r="O1026">
        <v>10010</v>
      </c>
      <c r="P1026">
        <v>2</v>
      </c>
      <c r="Q1026" t="s">
        <v>67</v>
      </c>
      <c r="R1026" t="s">
        <v>6077</v>
      </c>
      <c r="S1026" t="s">
        <v>6078</v>
      </c>
      <c r="T1026" t="s">
        <v>6079</v>
      </c>
      <c r="U1026" t="s">
        <v>5532</v>
      </c>
      <c r="V1026" t="s">
        <v>5533</v>
      </c>
      <c r="W1026">
        <v>1956</v>
      </c>
      <c r="X1026">
        <v>2</v>
      </c>
      <c r="Y1026" t="s">
        <v>65</v>
      </c>
      <c r="Z1026" t="s">
        <v>65</v>
      </c>
      <c r="AA1026">
        <v>40.735878999999997</v>
      </c>
      <c r="AB1026">
        <v>926</v>
      </c>
      <c r="AC1026">
        <v>1</v>
      </c>
      <c r="AD1026" t="s">
        <v>65</v>
      </c>
      <c r="AE1026">
        <v>-73.981033999999994</v>
      </c>
      <c r="AF1026" t="s">
        <v>5755</v>
      </c>
      <c r="AG1026" t="s">
        <v>104</v>
      </c>
      <c r="AH1026" t="s">
        <v>105</v>
      </c>
      <c r="AI1026">
        <v>13</v>
      </c>
      <c r="AJ1026" t="s">
        <v>76</v>
      </c>
      <c r="AK1026" t="s">
        <v>77</v>
      </c>
      <c r="AL1026" t="s">
        <v>5533</v>
      </c>
      <c r="AM1026" t="s">
        <v>65</v>
      </c>
      <c r="AN1026" t="s">
        <v>65</v>
      </c>
      <c r="AO1026" t="s">
        <v>78</v>
      </c>
      <c r="AP1026" t="s">
        <v>106</v>
      </c>
      <c r="AQ1026" t="s">
        <v>6078</v>
      </c>
      <c r="AR1026" t="s">
        <v>80</v>
      </c>
      <c r="AS1026" t="s">
        <v>81</v>
      </c>
      <c r="AT1026" s="1">
        <v>20637</v>
      </c>
      <c r="AU1026" t="s">
        <v>5533</v>
      </c>
      <c r="AV1026" t="s">
        <v>65</v>
      </c>
      <c r="AW1026" t="s">
        <v>5533</v>
      </c>
      <c r="AX1026" t="s">
        <v>5757</v>
      </c>
      <c r="AY1026">
        <v>106</v>
      </c>
      <c r="AZ1026" t="s">
        <v>1088</v>
      </c>
      <c r="BA1026" t="s">
        <v>1089</v>
      </c>
      <c r="BB1026" t="s">
        <v>1090</v>
      </c>
      <c r="BC1026" t="s">
        <v>1091</v>
      </c>
      <c r="BD1026" t="s">
        <v>5535</v>
      </c>
      <c r="BE1026" t="s">
        <v>65</v>
      </c>
      <c r="BG1026" t="str">
        <f>INDEX('TO Report - School Leadership'!J:J,MATCH(LCGMS!C1026,'TO Report - School Leadership'!D:D,0))</f>
        <v>Macri, Rocco</v>
      </c>
      <c r="BH1026" t="str">
        <f>INDEX('TO Report - School Leadership'!M:M,MATCH(LCGMS!C1026,'TO Report - School Leadership'!D:D,0))</f>
        <v>rmacri@schools.nyc.gov</v>
      </c>
      <c r="BI1026">
        <f t="shared" si="30"/>
        <v>1</v>
      </c>
      <c r="BJ1026" t="str">
        <f t="shared" si="31"/>
        <v/>
      </c>
    </row>
    <row r="1027" spans="1:62" hidden="1" x14ac:dyDescent="0.25">
      <c r="A1027" t="s">
        <v>6080</v>
      </c>
      <c r="B1027" t="s">
        <v>6080</v>
      </c>
      <c r="C1027" t="s">
        <v>6081</v>
      </c>
      <c r="D1027" t="s">
        <v>6082</v>
      </c>
      <c r="E1027" t="s">
        <v>6083</v>
      </c>
      <c r="F1027">
        <v>1016140021</v>
      </c>
      <c r="G1027" s="1">
        <v>40574.445219907408</v>
      </c>
      <c r="H1027">
        <v>1051584</v>
      </c>
      <c r="I1027" t="s">
        <v>6084</v>
      </c>
      <c r="J1027" t="s">
        <v>62</v>
      </c>
      <c r="K1027" t="s">
        <v>63</v>
      </c>
      <c r="L1027" t="s">
        <v>64</v>
      </c>
      <c r="M1027" t="s">
        <v>65</v>
      </c>
      <c r="N1027" t="s">
        <v>4483</v>
      </c>
      <c r="O1027">
        <v>10029</v>
      </c>
      <c r="P1027">
        <v>4</v>
      </c>
      <c r="Q1027" t="s">
        <v>67</v>
      </c>
      <c r="R1027" t="s">
        <v>6085</v>
      </c>
      <c r="S1027" t="s">
        <v>6086</v>
      </c>
      <c r="T1027" t="s">
        <v>6087</v>
      </c>
      <c r="U1027" t="s">
        <v>5591</v>
      </c>
      <c r="V1027" t="s">
        <v>5592</v>
      </c>
      <c r="W1027">
        <v>1952</v>
      </c>
      <c r="X1027">
        <v>8</v>
      </c>
      <c r="Y1027" t="s">
        <v>65</v>
      </c>
      <c r="Z1027" t="s">
        <v>65</v>
      </c>
      <c r="AA1027">
        <v>40.795031999999999</v>
      </c>
      <c r="AB1027">
        <v>1614</v>
      </c>
      <c r="AC1027">
        <v>21</v>
      </c>
      <c r="AD1027" t="s">
        <v>65</v>
      </c>
      <c r="AE1027">
        <v>-73.947855000000004</v>
      </c>
      <c r="AF1027" t="s">
        <v>4793</v>
      </c>
      <c r="AG1027" t="s">
        <v>703</v>
      </c>
      <c r="AH1027" t="s">
        <v>546</v>
      </c>
      <c r="AI1027">
        <v>23</v>
      </c>
      <c r="AJ1027" t="s">
        <v>76</v>
      </c>
      <c r="AK1027" t="s">
        <v>77</v>
      </c>
      <c r="AL1027" t="s">
        <v>5592</v>
      </c>
      <c r="AM1027" t="s">
        <v>65</v>
      </c>
      <c r="AN1027" t="s">
        <v>65</v>
      </c>
      <c r="AO1027" t="s">
        <v>78</v>
      </c>
      <c r="AP1027" t="s">
        <v>398</v>
      </c>
      <c r="AQ1027" t="s">
        <v>6086</v>
      </c>
      <c r="AR1027" t="s">
        <v>80</v>
      </c>
      <c r="AS1027" t="s">
        <v>81</v>
      </c>
      <c r="AT1027" s="1">
        <v>19176</v>
      </c>
      <c r="AU1027" t="s">
        <v>5592</v>
      </c>
      <c r="AV1027" t="s">
        <v>65</v>
      </c>
      <c r="AW1027" t="s">
        <v>5592</v>
      </c>
      <c r="AX1027" t="s">
        <v>4794</v>
      </c>
      <c r="AY1027">
        <v>111</v>
      </c>
      <c r="AZ1027" t="s">
        <v>1088</v>
      </c>
      <c r="BA1027" t="s">
        <v>1089</v>
      </c>
      <c r="BB1027" t="s">
        <v>1090</v>
      </c>
      <c r="BC1027" t="s">
        <v>1091</v>
      </c>
      <c r="BD1027" t="s">
        <v>5593</v>
      </c>
      <c r="BE1027" t="s">
        <v>65</v>
      </c>
      <c r="BG1027" t="str">
        <f>INDEX('TO Report - School Leadership'!J:J,MATCH(LCGMS!C1027,'TO Report - School Leadership'!D:D,0))</f>
        <v>Gladstone, William</v>
      </c>
      <c r="BH1027" t="str">
        <f>INDEX('TO Report - School Leadership'!M:M,MATCH(LCGMS!C1027,'TO Report - School Leadership'!D:D,0))</f>
        <v>wgladstone@schools.nyc.gov</v>
      </c>
      <c r="BI1027">
        <f t="shared" ref="BI1027:BI1090" si="32">IF(BG1027=R1027,"",1)</f>
        <v>1</v>
      </c>
      <c r="BJ1027" t="str">
        <f t="shared" ref="BJ1027:BJ1090" si="33">IF(BH1027=T1027,"",1)</f>
        <v/>
      </c>
    </row>
    <row r="1028" spans="1:62" hidden="1" x14ac:dyDescent="0.25">
      <c r="A1028" t="s">
        <v>6088</v>
      </c>
      <c r="B1028" t="s">
        <v>6088</v>
      </c>
      <c r="C1028" t="s">
        <v>6089</v>
      </c>
      <c r="D1028" t="s">
        <v>6090</v>
      </c>
      <c r="E1028" t="s">
        <v>6091</v>
      </c>
      <c r="F1028">
        <v>1003310140</v>
      </c>
      <c r="G1028" s="1">
        <v>43055.452152777776</v>
      </c>
      <c r="H1028">
        <v>1087052</v>
      </c>
      <c r="I1028" t="s">
        <v>6092</v>
      </c>
      <c r="J1028" t="s">
        <v>62</v>
      </c>
      <c r="K1028" t="s">
        <v>63</v>
      </c>
      <c r="L1028" t="s">
        <v>64</v>
      </c>
      <c r="M1028" t="s">
        <v>65</v>
      </c>
      <c r="N1028" t="s">
        <v>4483</v>
      </c>
      <c r="O1028">
        <v>10002</v>
      </c>
      <c r="P1028">
        <v>1</v>
      </c>
      <c r="Q1028" t="s">
        <v>67</v>
      </c>
      <c r="R1028" t="s">
        <v>6093</v>
      </c>
      <c r="S1028" t="s">
        <v>6094</v>
      </c>
      <c r="T1028" t="s">
        <v>6095</v>
      </c>
      <c r="U1028" t="s">
        <v>5639</v>
      </c>
      <c r="V1028" t="s">
        <v>5640</v>
      </c>
      <c r="W1028">
        <v>1902</v>
      </c>
      <c r="X1028">
        <v>1</v>
      </c>
      <c r="Y1028" t="s">
        <v>65</v>
      </c>
      <c r="Z1028" t="s">
        <v>65</v>
      </c>
      <c r="AA1028">
        <v>40.716200000000001</v>
      </c>
      <c r="AB1028">
        <v>332</v>
      </c>
      <c r="AC1028">
        <v>52</v>
      </c>
      <c r="AD1028" t="s">
        <v>65</v>
      </c>
      <c r="AE1028">
        <v>-73.979799999999997</v>
      </c>
      <c r="AF1028" t="s">
        <v>4517</v>
      </c>
      <c r="AG1028" t="s">
        <v>74</v>
      </c>
      <c r="AH1028" t="s">
        <v>75</v>
      </c>
      <c r="AI1028">
        <v>7</v>
      </c>
      <c r="AJ1028" t="s">
        <v>76</v>
      </c>
      <c r="AK1028" t="s">
        <v>77</v>
      </c>
      <c r="AL1028" t="s">
        <v>5640</v>
      </c>
      <c r="AM1028" t="s">
        <v>65</v>
      </c>
      <c r="AN1028" t="s">
        <v>65</v>
      </c>
      <c r="AO1028" t="s">
        <v>78</v>
      </c>
      <c r="AP1028" t="s">
        <v>79</v>
      </c>
      <c r="AQ1028" t="s">
        <v>6094</v>
      </c>
      <c r="AR1028" t="s">
        <v>80</v>
      </c>
      <c r="AS1028" t="s">
        <v>81</v>
      </c>
      <c r="AT1028" s="1">
        <v>913</v>
      </c>
      <c r="AU1028" t="s">
        <v>5640</v>
      </c>
      <c r="AV1028" t="s">
        <v>65</v>
      </c>
      <c r="AW1028" t="s">
        <v>5640</v>
      </c>
      <c r="AX1028" t="s">
        <v>4518</v>
      </c>
      <c r="AY1028">
        <v>103</v>
      </c>
      <c r="AZ1028" t="s">
        <v>1088</v>
      </c>
      <c r="BA1028" t="s">
        <v>1089</v>
      </c>
      <c r="BB1028" t="s">
        <v>1090</v>
      </c>
      <c r="BC1028" t="s">
        <v>1091</v>
      </c>
      <c r="BD1028" t="s">
        <v>5641</v>
      </c>
      <c r="BE1028" t="s">
        <v>65</v>
      </c>
      <c r="BG1028" t="str">
        <f>INDEX('TO Report - School Leadership'!J:J,MATCH(LCGMS!C1028,'TO Report - School Leadership'!D:D,0))</f>
        <v>FEUER, KAREN</v>
      </c>
      <c r="BH1028" t="str">
        <f>INDEX('TO Report - School Leadership'!M:M,MATCH(LCGMS!C1028,'TO Report - School Leadership'!D:D,0))</f>
        <v>kfeuer@schools.nyc.gov</v>
      </c>
      <c r="BI1028">
        <f t="shared" si="32"/>
        <v>1</v>
      </c>
      <c r="BJ1028" t="str">
        <f t="shared" si="33"/>
        <v/>
      </c>
    </row>
    <row r="1029" spans="1:62" hidden="1" x14ac:dyDescent="0.25">
      <c r="A1029" t="s">
        <v>6096</v>
      </c>
      <c r="B1029" t="s">
        <v>6096</v>
      </c>
      <c r="C1029" t="s">
        <v>6097</v>
      </c>
      <c r="D1029" t="s">
        <v>6098</v>
      </c>
      <c r="E1029" t="s">
        <v>6099</v>
      </c>
      <c r="F1029">
        <v>1010620003</v>
      </c>
      <c r="G1029" s="1">
        <v>40574.445219907408</v>
      </c>
      <c r="H1029">
        <v>1026740</v>
      </c>
      <c r="I1029" t="s">
        <v>6100</v>
      </c>
      <c r="J1029" t="s">
        <v>62</v>
      </c>
      <c r="K1029" t="s">
        <v>63</v>
      </c>
      <c r="L1029" t="s">
        <v>64</v>
      </c>
      <c r="M1029" t="s">
        <v>65</v>
      </c>
      <c r="N1029" t="s">
        <v>4483</v>
      </c>
      <c r="O1029">
        <v>10019</v>
      </c>
      <c r="P1029">
        <v>2</v>
      </c>
      <c r="Q1029" t="s">
        <v>67</v>
      </c>
      <c r="R1029" t="s">
        <v>6101</v>
      </c>
      <c r="S1029" t="s">
        <v>6102</v>
      </c>
      <c r="T1029" t="s">
        <v>6103</v>
      </c>
      <c r="U1029" t="s">
        <v>5532</v>
      </c>
      <c r="V1029" t="s">
        <v>5533</v>
      </c>
      <c r="W1029">
        <v>1958</v>
      </c>
      <c r="X1029">
        <v>3</v>
      </c>
      <c r="Y1029" t="s">
        <v>65</v>
      </c>
      <c r="Z1029" t="s">
        <v>65</v>
      </c>
      <c r="AA1029">
        <v>40.765880000000003</v>
      </c>
      <c r="AB1029">
        <v>1062</v>
      </c>
      <c r="AC1029">
        <v>3</v>
      </c>
      <c r="AD1029" t="s">
        <v>65</v>
      </c>
      <c r="AE1029">
        <v>-73.989776000000006</v>
      </c>
      <c r="AF1029" t="s">
        <v>4589</v>
      </c>
      <c r="AG1029" t="s">
        <v>74</v>
      </c>
      <c r="AH1029" t="s">
        <v>75</v>
      </c>
      <c r="AI1029">
        <v>18</v>
      </c>
      <c r="AJ1029" t="s">
        <v>76</v>
      </c>
      <c r="AK1029" t="s">
        <v>77</v>
      </c>
      <c r="AL1029" t="s">
        <v>5533</v>
      </c>
      <c r="AM1029" t="s">
        <v>65</v>
      </c>
      <c r="AN1029" t="s">
        <v>65</v>
      </c>
      <c r="AO1029" t="s">
        <v>78</v>
      </c>
      <c r="AP1029" t="s">
        <v>79</v>
      </c>
      <c r="AQ1029" t="s">
        <v>6102</v>
      </c>
      <c r="AR1029" t="s">
        <v>80</v>
      </c>
      <c r="AS1029" t="s">
        <v>81</v>
      </c>
      <c r="AT1029" s="1">
        <v>21367</v>
      </c>
      <c r="AU1029" t="s">
        <v>5533</v>
      </c>
      <c r="AV1029" t="s">
        <v>65</v>
      </c>
      <c r="AW1029" t="s">
        <v>5533</v>
      </c>
      <c r="AX1029" t="s">
        <v>4590</v>
      </c>
      <c r="AY1029">
        <v>104</v>
      </c>
      <c r="AZ1029" t="s">
        <v>1088</v>
      </c>
      <c r="BA1029" t="s">
        <v>1089</v>
      </c>
      <c r="BB1029" t="s">
        <v>1090</v>
      </c>
      <c r="BC1029" t="s">
        <v>1091</v>
      </c>
      <c r="BD1029" t="s">
        <v>5535</v>
      </c>
      <c r="BE1029" t="s">
        <v>65</v>
      </c>
      <c r="BG1029" t="str">
        <f>INDEX('TO Report - School Leadership'!J:J,MATCH(LCGMS!C1029,'TO Report - School Leadership'!D:D,0))</f>
        <v>Gilligan, Edward</v>
      </c>
      <c r="BH1029" t="str">
        <f>INDEX('TO Report - School Leadership'!M:M,MATCH(LCGMS!C1029,'TO Report - School Leadership'!D:D,0))</f>
        <v>egilligan@schools.nyc.gov</v>
      </c>
      <c r="BI1029">
        <f t="shared" si="32"/>
        <v>1</v>
      </c>
      <c r="BJ1029" t="str">
        <f t="shared" si="33"/>
        <v/>
      </c>
    </row>
    <row r="1030" spans="1:62" hidden="1" x14ac:dyDescent="0.25">
      <c r="A1030" t="s">
        <v>6104</v>
      </c>
      <c r="B1030" t="s">
        <v>6104</v>
      </c>
      <c r="C1030" t="s">
        <v>6105</v>
      </c>
      <c r="D1030" t="s">
        <v>6106</v>
      </c>
      <c r="E1030" t="s">
        <v>6107</v>
      </c>
      <c r="F1030">
        <v>1018160001</v>
      </c>
      <c r="G1030" s="1">
        <v>41696.603078703702</v>
      </c>
      <c r="H1030">
        <v>1084005</v>
      </c>
      <c r="I1030" t="s">
        <v>6108</v>
      </c>
      <c r="J1030" t="s">
        <v>62</v>
      </c>
      <c r="K1030" t="s">
        <v>63</v>
      </c>
      <c r="L1030" t="s">
        <v>64</v>
      </c>
      <c r="M1030" t="s">
        <v>65</v>
      </c>
      <c r="N1030" t="s">
        <v>4483</v>
      </c>
      <c r="O1030">
        <v>10035</v>
      </c>
      <c r="P1030">
        <v>4</v>
      </c>
      <c r="Q1030" t="s">
        <v>67</v>
      </c>
      <c r="R1030" t="s">
        <v>6109</v>
      </c>
      <c r="S1030" t="s">
        <v>6110</v>
      </c>
      <c r="T1030" t="s">
        <v>6111</v>
      </c>
      <c r="U1030" t="s">
        <v>5591</v>
      </c>
      <c r="V1030" t="s">
        <v>5592</v>
      </c>
      <c r="W1030">
        <v>1968</v>
      </c>
      <c r="X1030">
        <v>8</v>
      </c>
      <c r="Y1030" t="s">
        <v>65</v>
      </c>
      <c r="Z1030" t="s">
        <v>65</v>
      </c>
      <c r="AA1030">
        <v>40.796889</v>
      </c>
      <c r="AB1030">
        <v>1816</v>
      </c>
      <c r="AC1030">
        <v>1</v>
      </c>
      <c r="AD1030" t="s">
        <v>65</v>
      </c>
      <c r="AE1030">
        <v>-73.930527999999995</v>
      </c>
      <c r="AF1030" t="s">
        <v>4484</v>
      </c>
      <c r="AG1030" t="s">
        <v>2475</v>
      </c>
      <c r="AH1030" t="s">
        <v>2476</v>
      </c>
      <c r="AI1030">
        <v>25</v>
      </c>
      <c r="AJ1030" t="s">
        <v>76</v>
      </c>
      <c r="AK1030" t="s">
        <v>77</v>
      </c>
      <c r="AL1030" t="s">
        <v>5592</v>
      </c>
      <c r="AM1030" t="s">
        <v>65</v>
      </c>
      <c r="AN1030" t="s">
        <v>65</v>
      </c>
      <c r="AO1030" t="s">
        <v>78</v>
      </c>
      <c r="AP1030" t="s">
        <v>2438</v>
      </c>
      <c r="AQ1030" t="s">
        <v>6110</v>
      </c>
      <c r="AR1030" t="s">
        <v>80</v>
      </c>
      <c r="AS1030" t="s">
        <v>81</v>
      </c>
      <c r="AT1030" s="1">
        <v>25020</v>
      </c>
      <c r="AU1030" t="s">
        <v>5592</v>
      </c>
      <c r="AV1030" t="s">
        <v>65</v>
      </c>
      <c r="AW1030" t="s">
        <v>5592</v>
      </c>
      <c r="AX1030" t="s">
        <v>4485</v>
      </c>
      <c r="AY1030">
        <v>111</v>
      </c>
      <c r="AZ1030" t="s">
        <v>1088</v>
      </c>
      <c r="BA1030" t="s">
        <v>1089</v>
      </c>
      <c r="BB1030" t="s">
        <v>1090</v>
      </c>
      <c r="BC1030" t="s">
        <v>1091</v>
      </c>
      <c r="BD1030" t="s">
        <v>5593</v>
      </c>
      <c r="BE1030" t="s">
        <v>65</v>
      </c>
      <c r="BG1030" t="str">
        <f>INDEX('TO Report - School Leadership'!J:J,MATCH(LCGMS!C1030,'TO Report - School Leadership'!D:D,0))</f>
        <v>Velazquez, Lisa</v>
      </c>
      <c r="BH1030" t="str">
        <f>INDEX('TO Report - School Leadership'!M:M,MATCH(LCGMS!C1030,'TO Report - School Leadership'!D:D,0))</f>
        <v>lvelazq4@schools.nyc.gov</v>
      </c>
      <c r="BI1030">
        <f t="shared" si="32"/>
        <v>1</v>
      </c>
      <c r="BJ1030" t="str">
        <f t="shared" si="33"/>
        <v/>
      </c>
    </row>
    <row r="1031" spans="1:62" hidden="1" x14ac:dyDescent="0.25">
      <c r="A1031" t="s">
        <v>6112</v>
      </c>
      <c r="B1031" t="s">
        <v>6112</v>
      </c>
      <c r="C1031" t="s">
        <v>6113</v>
      </c>
      <c r="D1031" t="s">
        <v>6114</v>
      </c>
      <c r="E1031" t="s">
        <v>6115</v>
      </c>
      <c r="F1031">
        <v>1015540032</v>
      </c>
      <c r="G1031" s="1">
        <v>41368.384120370371</v>
      </c>
      <c r="H1031">
        <v>1081267</v>
      </c>
      <c r="I1031" t="s">
        <v>6116</v>
      </c>
      <c r="J1031" t="s">
        <v>62</v>
      </c>
      <c r="K1031" t="s">
        <v>63</v>
      </c>
      <c r="L1031" t="s">
        <v>64</v>
      </c>
      <c r="N1031" t="s">
        <v>4483</v>
      </c>
      <c r="O1031">
        <v>10128</v>
      </c>
      <c r="P1031">
        <v>2</v>
      </c>
      <c r="Q1031" t="s">
        <v>67</v>
      </c>
      <c r="R1031" t="s">
        <v>6117</v>
      </c>
      <c r="S1031" t="s">
        <v>6118</v>
      </c>
      <c r="T1031" t="s">
        <v>6119</v>
      </c>
      <c r="U1031" t="s">
        <v>5532</v>
      </c>
      <c r="V1031" t="s">
        <v>5533</v>
      </c>
      <c r="W1031">
        <v>2010</v>
      </c>
      <c r="X1031">
        <v>5</v>
      </c>
      <c r="Y1031" t="s">
        <v>65</v>
      </c>
      <c r="Z1031" t="s">
        <v>65</v>
      </c>
      <c r="AA1031">
        <v>40.780451999999997</v>
      </c>
      <c r="AB1031">
        <v>1554</v>
      </c>
      <c r="AC1031">
        <v>32</v>
      </c>
      <c r="AD1031" t="s">
        <v>65</v>
      </c>
      <c r="AE1031">
        <v>-73.947378999999998</v>
      </c>
      <c r="AF1031" t="s">
        <v>6120</v>
      </c>
      <c r="AG1031" t="s">
        <v>104</v>
      </c>
      <c r="AH1031" t="s">
        <v>105</v>
      </c>
      <c r="AI1031">
        <v>19</v>
      </c>
      <c r="AJ1031" t="s">
        <v>76</v>
      </c>
      <c r="AK1031" t="s">
        <v>77</v>
      </c>
      <c r="AL1031" t="s">
        <v>5533</v>
      </c>
      <c r="AM1031" t="s">
        <v>65</v>
      </c>
      <c r="AN1031" t="s">
        <v>65</v>
      </c>
      <c r="AO1031" t="s">
        <v>78</v>
      </c>
      <c r="AP1031" t="s">
        <v>106</v>
      </c>
      <c r="AQ1031" t="s">
        <v>6118</v>
      </c>
      <c r="AR1031" t="s">
        <v>80</v>
      </c>
      <c r="AS1031" t="s">
        <v>81</v>
      </c>
      <c r="AT1031" s="1">
        <v>36342</v>
      </c>
      <c r="AU1031" t="s">
        <v>5533</v>
      </c>
      <c r="AV1031" t="s">
        <v>65</v>
      </c>
      <c r="AW1031" t="s">
        <v>5533</v>
      </c>
      <c r="AX1031" t="s">
        <v>6121</v>
      </c>
      <c r="AY1031">
        <v>108</v>
      </c>
      <c r="AZ1031" t="s">
        <v>1088</v>
      </c>
      <c r="BA1031" t="s">
        <v>1089</v>
      </c>
      <c r="BB1031" t="s">
        <v>1090</v>
      </c>
      <c r="BC1031" t="s">
        <v>1091</v>
      </c>
      <c r="BD1031" t="s">
        <v>5535</v>
      </c>
      <c r="BE1031" t="s">
        <v>65</v>
      </c>
      <c r="BG1031" t="str">
        <f>INDEX('TO Report - School Leadership'!J:J,MATCH(LCGMS!C1031,'TO Report - School Leadership'!D:D,0))</f>
        <v>GETZ, DAVID</v>
      </c>
      <c r="BH1031" t="str">
        <f>INDEX('TO Report - School Leadership'!M:M,MATCH(LCGMS!C1031,'TO Report - School Leadership'!D:D,0))</f>
        <v>dgetz@schools.nyc.gov</v>
      </c>
      <c r="BI1031">
        <f t="shared" si="32"/>
        <v>1</v>
      </c>
      <c r="BJ1031" t="str">
        <f t="shared" si="33"/>
        <v/>
      </c>
    </row>
    <row r="1032" spans="1:62" hidden="1" x14ac:dyDescent="0.25">
      <c r="A1032" t="s">
        <v>5888</v>
      </c>
      <c r="B1032" t="s">
        <v>5888</v>
      </c>
      <c r="C1032" t="s">
        <v>6122</v>
      </c>
      <c r="D1032" t="s">
        <v>6123</v>
      </c>
      <c r="E1032" t="s">
        <v>5889</v>
      </c>
      <c r="F1032">
        <v>1021330040</v>
      </c>
      <c r="G1032" s="1">
        <v>40574.445219907408</v>
      </c>
      <c r="H1032">
        <v>1063228</v>
      </c>
      <c r="I1032" t="s">
        <v>5890</v>
      </c>
      <c r="J1032" t="s">
        <v>62</v>
      </c>
      <c r="K1032" t="s">
        <v>63</v>
      </c>
      <c r="L1032" t="s">
        <v>64</v>
      </c>
      <c r="M1032" t="s">
        <v>65</v>
      </c>
      <c r="N1032" t="s">
        <v>4483</v>
      </c>
      <c r="O1032">
        <v>10033</v>
      </c>
      <c r="P1032">
        <v>6</v>
      </c>
      <c r="Q1032" t="s">
        <v>67</v>
      </c>
      <c r="R1032" t="s">
        <v>6124</v>
      </c>
      <c r="S1032" t="s">
        <v>6125</v>
      </c>
      <c r="T1032" t="s">
        <v>6126</v>
      </c>
      <c r="U1032" t="s">
        <v>5562</v>
      </c>
      <c r="V1032" t="s">
        <v>5563</v>
      </c>
      <c r="W1032">
        <v>1914</v>
      </c>
      <c r="X1032">
        <v>10</v>
      </c>
      <c r="Y1032" t="s">
        <v>65</v>
      </c>
      <c r="Z1032" t="s">
        <v>65</v>
      </c>
      <c r="AA1032">
        <v>40.846116000000002</v>
      </c>
      <c r="AB1032">
        <v>2133</v>
      </c>
      <c r="AC1032">
        <v>40</v>
      </c>
      <c r="AD1032" t="s">
        <v>65</v>
      </c>
      <c r="AE1032">
        <v>-73.935140000000004</v>
      </c>
      <c r="AF1032" t="s">
        <v>4779</v>
      </c>
      <c r="AG1032" t="s">
        <v>193</v>
      </c>
      <c r="AH1032" t="s">
        <v>75</v>
      </c>
      <c r="AI1032">
        <v>33</v>
      </c>
      <c r="AJ1032" t="s">
        <v>76</v>
      </c>
      <c r="AK1032" t="s">
        <v>77</v>
      </c>
      <c r="AL1032" t="s">
        <v>5563</v>
      </c>
      <c r="AM1032" t="s">
        <v>65</v>
      </c>
      <c r="AN1032" t="s">
        <v>65</v>
      </c>
      <c r="AO1032" t="s">
        <v>78</v>
      </c>
      <c r="AP1032" t="s">
        <v>79</v>
      </c>
      <c r="AQ1032" t="s">
        <v>6125</v>
      </c>
      <c r="AR1032" t="s">
        <v>80</v>
      </c>
      <c r="AS1032" t="s">
        <v>81</v>
      </c>
      <c r="AT1032" s="1">
        <v>5296</v>
      </c>
      <c r="AU1032" t="s">
        <v>5563</v>
      </c>
      <c r="AV1032" t="s">
        <v>65</v>
      </c>
      <c r="AW1032" t="s">
        <v>5563</v>
      </c>
      <c r="AX1032" t="s">
        <v>4780</v>
      </c>
      <c r="AY1032">
        <v>112</v>
      </c>
      <c r="AZ1032" t="s">
        <v>1088</v>
      </c>
      <c r="BA1032" t="s">
        <v>1089</v>
      </c>
      <c r="BB1032" t="s">
        <v>1090</v>
      </c>
      <c r="BC1032" t="s">
        <v>1091</v>
      </c>
      <c r="BD1032" t="s">
        <v>5564</v>
      </c>
      <c r="BE1032" t="s">
        <v>65</v>
      </c>
      <c r="BG1032" t="str">
        <f>INDEX('TO Report - School Leadership'!J:J,MATCH(LCGMS!C1032,'TO Report - School Leadership'!D:D,0))</f>
        <v>Consuegra, Boris</v>
      </c>
      <c r="BH1032" t="str">
        <f>INDEX('TO Report - School Leadership'!M:M,MATCH(LCGMS!C1032,'TO Report - School Leadership'!D:D,0))</f>
        <v>bconsue@schools.nyc.gov</v>
      </c>
      <c r="BI1032">
        <f t="shared" si="32"/>
        <v>1</v>
      </c>
      <c r="BJ1032" t="str">
        <f t="shared" si="33"/>
        <v/>
      </c>
    </row>
    <row r="1033" spans="1:62" hidden="1" x14ac:dyDescent="0.25">
      <c r="A1033" t="s">
        <v>6127</v>
      </c>
      <c r="B1033" t="s">
        <v>6127</v>
      </c>
      <c r="C1033" t="s">
        <v>6128</v>
      </c>
      <c r="D1033" t="s">
        <v>6129</v>
      </c>
      <c r="E1033" t="s">
        <v>6130</v>
      </c>
      <c r="F1033">
        <v>1009130007</v>
      </c>
      <c r="G1033" s="1">
        <v>44277.436956018515</v>
      </c>
      <c r="H1033">
        <v>1020080</v>
      </c>
      <c r="I1033" t="s">
        <v>6131</v>
      </c>
      <c r="J1033" t="s">
        <v>62</v>
      </c>
      <c r="K1033" t="s">
        <v>63</v>
      </c>
      <c r="L1033" t="s">
        <v>64</v>
      </c>
      <c r="M1033" t="s">
        <v>65</v>
      </c>
      <c r="N1033" t="s">
        <v>4789</v>
      </c>
      <c r="O1033">
        <v>10016</v>
      </c>
      <c r="P1033">
        <v>2</v>
      </c>
      <c r="Q1033" t="s">
        <v>67</v>
      </c>
      <c r="R1033" t="s">
        <v>6132</v>
      </c>
      <c r="S1033" t="s">
        <v>6133</v>
      </c>
      <c r="T1033" t="s">
        <v>6134</v>
      </c>
      <c r="U1033" t="s">
        <v>5532</v>
      </c>
      <c r="V1033" t="s">
        <v>5533</v>
      </c>
      <c r="W1033">
        <v>1926</v>
      </c>
      <c r="X1033">
        <v>2</v>
      </c>
      <c r="Y1033" t="s">
        <v>65</v>
      </c>
      <c r="Z1033" t="s">
        <v>65</v>
      </c>
      <c r="AA1033">
        <v>40.744511000000003</v>
      </c>
      <c r="AB1033">
        <v>913</v>
      </c>
      <c r="AC1033">
        <v>7</v>
      </c>
      <c r="AD1033" t="s">
        <v>65</v>
      </c>
      <c r="AE1033">
        <v>-73.977906000000004</v>
      </c>
      <c r="AF1033" t="s">
        <v>5711</v>
      </c>
      <c r="AG1033" t="s">
        <v>193</v>
      </c>
      <c r="AH1033" t="s">
        <v>75</v>
      </c>
      <c r="AI1033">
        <v>17</v>
      </c>
      <c r="AJ1033" t="s">
        <v>76</v>
      </c>
      <c r="AK1033" t="s">
        <v>77</v>
      </c>
      <c r="AL1033" t="s">
        <v>5533</v>
      </c>
      <c r="AM1033" t="s">
        <v>65</v>
      </c>
      <c r="AN1033" t="s">
        <v>65</v>
      </c>
      <c r="AO1033" t="s">
        <v>78</v>
      </c>
      <c r="AP1033" t="s">
        <v>79</v>
      </c>
      <c r="AQ1033" t="s">
        <v>6133</v>
      </c>
      <c r="AR1033" t="s">
        <v>80</v>
      </c>
      <c r="AS1033" t="s">
        <v>81</v>
      </c>
      <c r="AT1033" s="1">
        <v>9679</v>
      </c>
      <c r="AU1033" t="s">
        <v>5533</v>
      </c>
      <c r="AV1033" t="s">
        <v>65</v>
      </c>
      <c r="AW1033" t="s">
        <v>5533</v>
      </c>
      <c r="AX1033" t="s">
        <v>5712</v>
      </c>
      <c r="AY1033">
        <v>106</v>
      </c>
      <c r="AZ1033" t="s">
        <v>1088</v>
      </c>
      <c r="BA1033" t="s">
        <v>1089</v>
      </c>
      <c r="BB1033" t="s">
        <v>1090</v>
      </c>
      <c r="BC1033" t="s">
        <v>1091</v>
      </c>
      <c r="BD1033" t="s">
        <v>5535</v>
      </c>
      <c r="BE1033" t="s">
        <v>65</v>
      </c>
      <c r="BG1033" t="str">
        <f>INDEX('TO Report - School Leadership'!J:J,MATCH(LCGMS!C1033,'TO Report - School Leadership'!D:D,0))</f>
        <v>HSU, JANE</v>
      </c>
      <c r="BH1033" t="str">
        <f>INDEX('TO Report - School Leadership'!M:M,MATCH(LCGMS!C1033,'TO Report - School Leadership'!D:D,0))</f>
        <v>jhsu@schools.nyc.gov</v>
      </c>
      <c r="BI1033">
        <f t="shared" si="32"/>
        <v>1</v>
      </c>
      <c r="BJ1033" t="str">
        <f t="shared" si="33"/>
        <v/>
      </c>
    </row>
    <row r="1034" spans="1:62" hidden="1" x14ac:dyDescent="0.25">
      <c r="A1034" t="s">
        <v>6135</v>
      </c>
      <c r="B1034" t="s">
        <v>6135</v>
      </c>
      <c r="C1034" t="s">
        <v>6136</v>
      </c>
      <c r="D1034" t="s">
        <v>6137</v>
      </c>
      <c r="E1034" t="s">
        <v>6138</v>
      </c>
      <c r="F1034">
        <v>1020420035</v>
      </c>
      <c r="G1034" s="1">
        <v>40574.445219907408</v>
      </c>
      <c r="H1034">
        <v>1060726</v>
      </c>
      <c r="I1034" t="s">
        <v>6139</v>
      </c>
      <c r="J1034" t="s">
        <v>62</v>
      </c>
      <c r="K1034" t="s">
        <v>63</v>
      </c>
      <c r="L1034" t="s">
        <v>64</v>
      </c>
      <c r="M1034" t="s">
        <v>65</v>
      </c>
      <c r="N1034" t="s">
        <v>4483</v>
      </c>
      <c r="O1034">
        <v>10030</v>
      </c>
      <c r="P1034">
        <v>5</v>
      </c>
      <c r="Q1034" t="s">
        <v>67</v>
      </c>
      <c r="R1034" t="s">
        <v>6140</v>
      </c>
      <c r="S1034" t="s">
        <v>6141</v>
      </c>
      <c r="T1034" t="s">
        <v>6142</v>
      </c>
      <c r="U1034" t="s">
        <v>5678</v>
      </c>
      <c r="V1034" t="s">
        <v>5679</v>
      </c>
      <c r="W1034">
        <v>1959</v>
      </c>
      <c r="X1034">
        <v>9</v>
      </c>
      <c r="Y1034" t="s">
        <v>65</v>
      </c>
      <c r="Z1034" t="s">
        <v>65</v>
      </c>
      <c r="AA1034">
        <v>40.820216000000002</v>
      </c>
      <c r="AB1034">
        <v>2042</v>
      </c>
      <c r="AC1034">
        <v>35</v>
      </c>
      <c r="AD1034" t="s">
        <v>65</v>
      </c>
      <c r="AE1034">
        <v>-73.944551000000004</v>
      </c>
      <c r="AF1034" t="s">
        <v>5779</v>
      </c>
      <c r="AG1034" t="s">
        <v>703</v>
      </c>
      <c r="AH1034" t="s">
        <v>546</v>
      </c>
      <c r="AI1034">
        <v>32</v>
      </c>
      <c r="AJ1034" t="s">
        <v>76</v>
      </c>
      <c r="AK1034" t="s">
        <v>77</v>
      </c>
      <c r="AL1034" t="s">
        <v>5679</v>
      </c>
      <c r="AM1034" t="s">
        <v>65</v>
      </c>
      <c r="AN1034" t="s">
        <v>65</v>
      </c>
      <c r="AO1034" t="s">
        <v>78</v>
      </c>
      <c r="AP1034" t="s">
        <v>398</v>
      </c>
      <c r="AQ1034" t="s">
        <v>6141</v>
      </c>
      <c r="AR1034" t="s">
        <v>80</v>
      </c>
      <c r="AS1034" t="s">
        <v>81</v>
      </c>
      <c r="AT1034" s="1">
        <v>21732</v>
      </c>
      <c r="AU1034" t="s">
        <v>5679</v>
      </c>
      <c r="AV1034" t="s">
        <v>65</v>
      </c>
      <c r="AW1034" t="s">
        <v>5679</v>
      </c>
      <c r="AX1034" t="s">
        <v>5780</v>
      </c>
      <c r="AY1034">
        <v>110</v>
      </c>
      <c r="AZ1034" t="s">
        <v>1088</v>
      </c>
      <c r="BA1034" t="s">
        <v>1089</v>
      </c>
      <c r="BB1034" t="s">
        <v>1090</v>
      </c>
      <c r="BC1034" t="s">
        <v>1091</v>
      </c>
      <c r="BD1034" t="s">
        <v>5680</v>
      </c>
      <c r="BE1034" t="s">
        <v>65</v>
      </c>
      <c r="BG1034" t="str">
        <f>INDEX('TO Report - School Leadership'!J:J,MATCH(LCGMS!C1034,'TO Report - School Leadership'!D:D,0))</f>
        <v>Hernandez, Melitina</v>
      </c>
      <c r="BH1034" t="str">
        <f>INDEX('TO Report - School Leadership'!M:M,MATCH(LCGMS!C1034,'TO Report - School Leadership'!D:D,0))</f>
        <v>mhernan5@schools.nyc.gov</v>
      </c>
      <c r="BI1034">
        <f t="shared" si="32"/>
        <v>1</v>
      </c>
      <c r="BJ1034" t="str">
        <f t="shared" si="33"/>
        <v/>
      </c>
    </row>
    <row r="1035" spans="1:62" hidden="1" x14ac:dyDescent="0.25">
      <c r="A1035" t="s">
        <v>4781</v>
      </c>
      <c r="B1035" t="s">
        <v>4781</v>
      </c>
      <c r="C1035" t="s">
        <v>6143</v>
      </c>
      <c r="D1035" t="s">
        <v>6144</v>
      </c>
      <c r="E1035" t="s">
        <v>4782</v>
      </c>
      <c r="F1035">
        <v>1002890001</v>
      </c>
      <c r="G1035" s="1">
        <v>40574.445219907408</v>
      </c>
      <c r="H1035">
        <v>1075787</v>
      </c>
      <c r="I1035" t="s">
        <v>4783</v>
      </c>
      <c r="J1035" t="s">
        <v>62</v>
      </c>
      <c r="K1035" t="s">
        <v>63</v>
      </c>
      <c r="L1035" t="s">
        <v>64</v>
      </c>
      <c r="M1035" t="s">
        <v>65</v>
      </c>
      <c r="N1035" t="s">
        <v>4483</v>
      </c>
      <c r="O1035">
        <v>10002</v>
      </c>
      <c r="P1035">
        <v>2</v>
      </c>
      <c r="Q1035" t="s">
        <v>67</v>
      </c>
      <c r="R1035" t="s">
        <v>6145</v>
      </c>
      <c r="S1035" t="s">
        <v>6146</v>
      </c>
      <c r="T1035" t="s">
        <v>6147</v>
      </c>
      <c r="U1035" t="s">
        <v>5532</v>
      </c>
      <c r="V1035" t="s">
        <v>5533</v>
      </c>
      <c r="W1035">
        <v>1976</v>
      </c>
      <c r="X1035">
        <v>1</v>
      </c>
      <c r="Y1035" t="s">
        <v>65</v>
      </c>
      <c r="Z1035" t="s">
        <v>65</v>
      </c>
      <c r="AA1035">
        <v>40.715097</v>
      </c>
      <c r="AB1035">
        <v>289</v>
      </c>
      <c r="AC1035">
        <v>1</v>
      </c>
      <c r="AD1035" t="s">
        <v>65</v>
      </c>
      <c r="AE1035">
        <v>-73.996016999999995</v>
      </c>
      <c r="AF1035" t="s">
        <v>4784</v>
      </c>
      <c r="AG1035" t="s">
        <v>74</v>
      </c>
      <c r="AH1035" t="s">
        <v>74</v>
      </c>
      <c r="AI1035">
        <v>5</v>
      </c>
      <c r="AJ1035" t="s">
        <v>76</v>
      </c>
      <c r="AK1035" t="s">
        <v>77</v>
      </c>
      <c r="AL1035" t="s">
        <v>5533</v>
      </c>
      <c r="AM1035" t="s">
        <v>65</v>
      </c>
      <c r="AN1035" t="s">
        <v>65</v>
      </c>
      <c r="AO1035" t="s">
        <v>78</v>
      </c>
      <c r="AP1035" t="s">
        <v>79</v>
      </c>
      <c r="AQ1035" t="s">
        <v>6146</v>
      </c>
      <c r="AR1035" t="s">
        <v>80</v>
      </c>
      <c r="AS1035" t="s">
        <v>81</v>
      </c>
      <c r="AT1035" s="1">
        <v>27942</v>
      </c>
      <c r="AU1035" t="s">
        <v>5533</v>
      </c>
      <c r="AV1035" t="s">
        <v>65</v>
      </c>
      <c r="AW1035" t="s">
        <v>5533</v>
      </c>
      <c r="AX1035" t="s">
        <v>4785</v>
      </c>
      <c r="AY1035">
        <v>103</v>
      </c>
      <c r="AZ1035" t="s">
        <v>1088</v>
      </c>
      <c r="BA1035" t="s">
        <v>1089</v>
      </c>
      <c r="BB1035" t="s">
        <v>1090</v>
      </c>
      <c r="BC1035" t="s">
        <v>1091</v>
      </c>
      <c r="BD1035" t="s">
        <v>5535</v>
      </c>
      <c r="BE1035" t="s">
        <v>65</v>
      </c>
      <c r="BG1035" t="str">
        <f>INDEX('TO Report - School Leadership'!J:J,MATCH(LCGMS!C1035,'TO Report - School Leadership'!D:D,0))</f>
        <v>Chan, Yi Law</v>
      </c>
      <c r="BH1035" t="str">
        <f>INDEX('TO Report - School Leadership'!M:M,MATCH(LCGMS!C1035,'TO Report - School Leadership'!D:D,0))</f>
        <v>ychan@schools.nyc.gov</v>
      </c>
      <c r="BI1035">
        <f t="shared" si="32"/>
        <v>1</v>
      </c>
      <c r="BJ1035" t="str">
        <f t="shared" si="33"/>
        <v/>
      </c>
    </row>
    <row r="1036" spans="1:62" hidden="1" x14ac:dyDescent="0.25">
      <c r="A1036" t="s">
        <v>6148</v>
      </c>
      <c r="B1036" t="s">
        <v>6148</v>
      </c>
      <c r="C1036" t="s">
        <v>6149</v>
      </c>
      <c r="D1036" t="s">
        <v>6150</v>
      </c>
      <c r="E1036" t="s">
        <v>6151</v>
      </c>
      <c r="F1036">
        <v>1019640012</v>
      </c>
      <c r="G1036" s="1">
        <v>41206.495567129627</v>
      </c>
      <c r="H1036">
        <v>1059526</v>
      </c>
      <c r="I1036" t="s">
        <v>6152</v>
      </c>
      <c r="J1036" t="s">
        <v>62</v>
      </c>
      <c r="K1036" t="s">
        <v>63</v>
      </c>
      <c r="L1036" t="s">
        <v>64</v>
      </c>
      <c r="M1036" t="s">
        <v>65</v>
      </c>
      <c r="N1036" t="s">
        <v>4483</v>
      </c>
      <c r="O1036">
        <v>10027</v>
      </c>
      <c r="P1036">
        <v>5</v>
      </c>
      <c r="Q1036" t="s">
        <v>67</v>
      </c>
      <c r="R1036" t="s">
        <v>6153</v>
      </c>
      <c r="S1036" t="s">
        <v>6154</v>
      </c>
      <c r="T1036" t="s">
        <v>6155</v>
      </c>
      <c r="U1036" t="s">
        <v>5678</v>
      </c>
      <c r="V1036" t="s">
        <v>5679</v>
      </c>
      <c r="W1036">
        <v>1925</v>
      </c>
      <c r="X1036">
        <v>7</v>
      </c>
      <c r="Y1036" t="s">
        <v>65</v>
      </c>
      <c r="Z1036" t="s">
        <v>65</v>
      </c>
      <c r="AA1036">
        <v>40.810792999999997</v>
      </c>
      <c r="AB1036">
        <v>1964</v>
      </c>
      <c r="AC1036">
        <v>12</v>
      </c>
      <c r="AD1036" t="s">
        <v>65</v>
      </c>
      <c r="AE1036">
        <v>-73.955721999999994</v>
      </c>
      <c r="AF1036" t="s">
        <v>5727</v>
      </c>
      <c r="AG1036" t="s">
        <v>193</v>
      </c>
      <c r="AH1036" t="s">
        <v>75</v>
      </c>
      <c r="AI1036">
        <v>26</v>
      </c>
      <c r="AJ1036" t="s">
        <v>76</v>
      </c>
      <c r="AK1036" t="s">
        <v>77</v>
      </c>
      <c r="AL1036" t="s">
        <v>5679</v>
      </c>
      <c r="AM1036" t="s">
        <v>65</v>
      </c>
      <c r="AN1036" t="s">
        <v>65</v>
      </c>
      <c r="AO1036" t="s">
        <v>78</v>
      </c>
      <c r="AP1036" t="s">
        <v>79</v>
      </c>
      <c r="AQ1036" t="s">
        <v>6154</v>
      </c>
      <c r="AR1036" t="s">
        <v>80</v>
      </c>
      <c r="AS1036" t="s">
        <v>81</v>
      </c>
      <c r="AT1036" s="1">
        <v>9314</v>
      </c>
      <c r="AU1036" t="s">
        <v>5679</v>
      </c>
      <c r="AV1036" t="s">
        <v>65</v>
      </c>
      <c r="AW1036" t="s">
        <v>5679</v>
      </c>
      <c r="AX1036" t="s">
        <v>5728</v>
      </c>
      <c r="AY1036">
        <v>109</v>
      </c>
      <c r="AZ1036" t="s">
        <v>1088</v>
      </c>
      <c r="BA1036" t="s">
        <v>1089</v>
      </c>
      <c r="BB1036" t="s">
        <v>1090</v>
      </c>
      <c r="BC1036" t="s">
        <v>1091</v>
      </c>
      <c r="BD1036" t="s">
        <v>5680</v>
      </c>
      <c r="BE1036" t="s">
        <v>65</v>
      </c>
      <c r="BG1036" t="str">
        <f>INDEX('TO Report - School Leadership'!J:J,MATCH(LCGMS!C1036,'TO Report - School Leadership'!D:D,0))</f>
        <v>Leopold, Yael</v>
      </c>
      <c r="BH1036" t="str">
        <f>INDEX('TO Report - School Leadership'!M:M,MATCH(LCGMS!C1036,'TO Report - School Leadership'!D:D,0))</f>
        <v>yleopold@schools.nyc.gov</v>
      </c>
      <c r="BI1036">
        <f t="shared" si="32"/>
        <v>1</v>
      </c>
      <c r="BJ1036" t="str">
        <f t="shared" si="33"/>
        <v/>
      </c>
    </row>
    <row r="1037" spans="1:62" hidden="1" x14ac:dyDescent="0.25">
      <c r="A1037" t="s">
        <v>6156</v>
      </c>
      <c r="B1037" t="s">
        <v>6156</v>
      </c>
      <c r="C1037" t="s">
        <v>6157</v>
      </c>
      <c r="D1037" t="s">
        <v>6158</v>
      </c>
      <c r="E1037" t="s">
        <v>6159</v>
      </c>
      <c r="F1037">
        <v>1001110160</v>
      </c>
      <c r="G1037" s="1">
        <v>40574.445219907408</v>
      </c>
      <c r="H1037">
        <v>1083357</v>
      </c>
      <c r="I1037" t="s">
        <v>6160</v>
      </c>
      <c r="J1037" t="s">
        <v>62</v>
      </c>
      <c r="K1037" t="s">
        <v>63</v>
      </c>
      <c r="L1037" t="s">
        <v>64</v>
      </c>
      <c r="M1037" t="s">
        <v>65</v>
      </c>
      <c r="N1037" t="s">
        <v>4483</v>
      </c>
      <c r="O1037">
        <v>10038</v>
      </c>
      <c r="P1037">
        <v>2</v>
      </c>
      <c r="Q1037" t="s">
        <v>67</v>
      </c>
      <c r="R1037" t="s">
        <v>6161</v>
      </c>
      <c r="S1037" t="s">
        <v>6162</v>
      </c>
      <c r="T1037" t="s">
        <v>6163</v>
      </c>
      <c r="U1037" t="s">
        <v>5532</v>
      </c>
      <c r="V1037" t="s">
        <v>5533</v>
      </c>
      <c r="W1037">
        <v>1966</v>
      </c>
      <c r="X1037">
        <v>1</v>
      </c>
      <c r="Y1037" t="s">
        <v>65</v>
      </c>
      <c r="Z1037" t="s">
        <v>65</v>
      </c>
      <c r="AA1037">
        <v>40.710650999999999</v>
      </c>
      <c r="AB1037">
        <v>111</v>
      </c>
      <c r="AC1037">
        <v>160</v>
      </c>
      <c r="AD1037" t="s">
        <v>65</v>
      </c>
      <c r="AE1037">
        <v>-73.997420000000005</v>
      </c>
      <c r="AF1037" t="s">
        <v>4784</v>
      </c>
      <c r="AG1037" t="s">
        <v>703</v>
      </c>
      <c r="AH1037" t="s">
        <v>546</v>
      </c>
      <c r="AI1037">
        <v>5</v>
      </c>
      <c r="AJ1037" t="s">
        <v>76</v>
      </c>
      <c r="AK1037" t="s">
        <v>77</v>
      </c>
      <c r="AL1037" t="s">
        <v>5533</v>
      </c>
      <c r="AM1037" t="s">
        <v>65</v>
      </c>
      <c r="AN1037" t="s">
        <v>65</v>
      </c>
      <c r="AO1037" t="s">
        <v>78</v>
      </c>
      <c r="AP1037" t="s">
        <v>398</v>
      </c>
      <c r="AQ1037" t="s">
        <v>6162</v>
      </c>
      <c r="AR1037" t="s">
        <v>80</v>
      </c>
      <c r="AS1037" t="s">
        <v>81</v>
      </c>
      <c r="AT1037" s="1">
        <v>24289</v>
      </c>
      <c r="AU1037" t="s">
        <v>5533</v>
      </c>
      <c r="AV1037" t="s">
        <v>65</v>
      </c>
      <c r="AW1037" t="s">
        <v>5533</v>
      </c>
      <c r="AX1037" t="s">
        <v>4785</v>
      </c>
      <c r="AY1037">
        <v>103</v>
      </c>
      <c r="AZ1037" t="s">
        <v>1088</v>
      </c>
      <c r="BA1037" t="s">
        <v>1089</v>
      </c>
      <c r="BB1037" t="s">
        <v>1090</v>
      </c>
      <c r="BC1037" t="s">
        <v>1091</v>
      </c>
      <c r="BD1037" t="s">
        <v>5535</v>
      </c>
      <c r="BE1037" t="s">
        <v>65</v>
      </c>
      <c r="BG1037" t="str">
        <f>INDEX('TO Report - School Leadership'!J:J,MATCH(LCGMS!C1037,'TO Report - School Leadership'!D:D,0))</f>
        <v>Romero, Carlos</v>
      </c>
      <c r="BH1037" t="str">
        <f>INDEX('TO Report - School Leadership'!M:M,MATCH(LCGMS!C1037,'TO Report - School Leadership'!D:D,0))</f>
        <v>cromero3@schools.nyc.gov</v>
      </c>
      <c r="BI1037">
        <f t="shared" si="32"/>
        <v>1</v>
      </c>
      <c r="BJ1037" t="str">
        <f t="shared" si="33"/>
        <v/>
      </c>
    </row>
    <row r="1038" spans="1:62" hidden="1" x14ac:dyDescent="0.25">
      <c r="A1038" t="s">
        <v>6164</v>
      </c>
      <c r="B1038" t="s">
        <v>6164</v>
      </c>
      <c r="C1038" t="s">
        <v>6165</v>
      </c>
      <c r="D1038" t="s">
        <v>6166</v>
      </c>
      <c r="E1038" t="s">
        <v>6167</v>
      </c>
      <c r="F1038">
        <v>1021250001</v>
      </c>
      <c r="G1038" s="1">
        <v>40574.445219907408</v>
      </c>
      <c r="H1038">
        <v>1083509</v>
      </c>
      <c r="I1038" t="s">
        <v>6168</v>
      </c>
      <c r="J1038" t="s">
        <v>62</v>
      </c>
      <c r="K1038" t="s">
        <v>63</v>
      </c>
      <c r="L1038" t="s">
        <v>64</v>
      </c>
      <c r="N1038" t="s">
        <v>4483</v>
      </c>
      <c r="O1038">
        <v>10032</v>
      </c>
      <c r="P1038">
        <v>6</v>
      </c>
      <c r="Q1038" t="s">
        <v>67</v>
      </c>
      <c r="R1038" t="s">
        <v>6169</v>
      </c>
      <c r="S1038" t="s">
        <v>6170</v>
      </c>
      <c r="T1038" t="s">
        <v>6171</v>
      </c>
      <c r="U1038" t="s">
        <v>5562</v>
      </c>
      <c r="V1038" t="s">
        <v>5563</v>
      </c>
      <c r="W1038">
        <v>1961</v>
      </c>
      <c r="X1038">
        <v>10</v>
      </c>
      <c r="Y1038" t="s">
        <v>65</v>
      </c>
      <c r="Z1038" t="s">
        <v>65</v>
      </c>
      <c r="AA1038">
        <v>40.841031999999998</v>
      </c>
      <c r="AB1038">
        <v>2125</v>
      </c>
      <c r="AC1038">
        <v>1</v>
      </c>
      <c r="AD1038" t="s">
        <v>65</v>
      </c>
      <c r="AE1038">
        <v>-73.938700999999995</v>
      </c>
      <c r="AF1038" t="s">
        <v>4779</v>
      </c>
      <c r="AG1038" t="s">
        <v>74</v>
      </c>
      <c r="AH1038" t="s">
        <v>75</v>
      </c>
      <c r="AI1038">
        <v>33</v>
      </c>
      <c r="AJ1038" t="s">
        <v>76</v>
      </c>
      <c r="AK1038" t="s">
        <v>77</v>
      </c>
      <c r="AL1038" t="s">
        <v>5563</v>
      </c>
      <c r="AM1038" t="s">
        <v>65</v>
      </c>
      <c r="AN1038" t="s">
        <v>65</v>
      </c>
      <c r="AO1038" t="s">
        <v>78</v>
      </c>
      <c r="AP1038" t="s">
        <v>79</v>
      </c>
      <c r="AQ1038" t="s">
        <v>6170</v>
      </c>
      <c r="AR1038" t="s">
        <v>80</v>
      </c>
      <c r="AS1038" t="s">
        <v>81</v>
      </c>
      <c r="AT1038" s="1">
        <v>22463</v>
      </c>
      <c r="AU1038" t="s">
        <v>5563</v>
      </c>
      <c r="AV1038" t="s">
        <v>65</v>
      </c>
      <c r="AW1038" t="s">
        <v>5563</v>
      </c>
      <c r="AX1038" t="s">
        <v>4780</v>
      </c>
      <c r="AY1038">
        <v>112</v>
      </c>
      <c r="AZ1038" t="s">
        <v>1088</v>
      </c>
      <c r="BA1038" t="s">
        <v>1089</v>
      </c>
      <c r="BB1038" t="s">
        <v>1090</v>
      </c>
      <c r="BC1038" t="s">
        <v>1091</v>
      </c>
      <c r="BD1038" t="s">
        <v>5564</v>
      </c>
      <c r="BE1038" t="s">
        <v>65</v>
      </c>
      <c r="BG1038" t="str">
        <f>INDEX('TO Report - School Leadership'!J:J,MATCH(LCGMS!C1038,'TO Report - School Leadership'!D:D,0))</f>
        <v>Pantaleon, Cary</v>
      </c>
      <c r="BH1038" t="str">
        <f>INDEX('TO Report - School Leadership'!M:M,MATCH(LCGMS!C1038,'TO Report - School Leadership'!D:D,0))</f>
        <v>cpantal@schools.nyc.gov</v>
      </c>
      <c r="BI1038">
        <f t="shared" si="32"/>
        <v>1</v>
      </c>
      <c r="BJ1038" t="str">
        <f t="shared" si="33"/>
        <v/>
      </c>
    </row>
    <row r="1039" spans="1:62" hidden="1" x14ac:dyDescent="0.25">
      <c r="A1039" t="s">
        <v>6172</v>
      </c>
      <c r="B1039" t="s">
        <v>6172</v>
      </c>
      <c r="C1039" t="s">
        <v>6173</v>
      </c>
      <c r="D1039" t="s">
        <v>6174</v>
      </c>
      <c r="E1039" t="s">
        <v>6175</v>
      </c>
      <c r="F1039">
        <v>1019570010</v>
      </c>
      <c r="G1039" s="1">
        <v>40574.445219907408</v>
      </c>
      <c r="H1039">
        <v>1059407</v>
      </c>
      <c r="I1039" t="s">
        <v>6176</v>
      </c>
      <c r="J1039" t="s">
        <v>62</v>
      </c>
      <c r="K1039" t="s">
        <v>63</v>
      </c>
      <c r="L1039" t="s">
        <v>64</v>
      </c>
      <c r="M1039" t="s">
        <v>65</v>
      </c>
      <c r="N1039" t="s">
        <v>4483</v>
      </c>
      <c r="O1039">
        <v>10027</v>
      </c>
      <c r="P1039">
        <v>5</v>
      </c>
      <c r="Q1039" t="s">
        <v>67</v>
      </c>
      <c r="R1039" t="s">
        <v>6177</v>
      </c>
      <c r="S1039" t="s">
        <v>6178</v>
      </c>
      <c r="T1039" t="s">
        <v>6179</v>
      </c>
      <c r="U1039" t="s">
        <v>5678</v>
      </c>
      <c r="V1039" t="s">
        <v>5679</v>
      </c>
      <c r="W1039">
        <v>1958</v>
      </c>
      <c r="X1039">
        <v>9</v>
      </c>
      <c r="Y1039" t="s">
        <v>65</v>
      </c>
      <c r="Z1039" t="s">
        <v>65</v>
      </c>
      <c r="AA1039">
        <v>40.814914000000002</v>
      </c>
      <c r="AB1039">
        <v>1957</v>
      </c>
      <c r="AC1039">
        <v>10</v>
      </c>
      <c r="AD1039" t="s">
        <v>65</v>
      </c>
      <c r="AE1039">
        <v>-73.952020000000005</v>
      </c>
      <c r="AF1039" t="s">
        <v>6180</v>
      </c>
      <c r="AG1039" t="s">
        <v>703</v>
      </c>
      <c r="AH1039" t="s">
        <v>75</v>
      </c>
      <c r="AI1039">
        <v>26</v>
      </c>
      <c r="AJ1039" t="s">
        <v>76</v>
      </c>
      <c r="AK1039" t="s">
        <v>77</v>
      </c>
      <c r="AL1039" t="s">
        <v>5679</v>
      </c>
      <c r="AM1039" t="s">
        <v>65</v>
      </c>
      <c r="AN1039" t="s">
        <v>65</v>
      </c>
      <c r="AO1039" t="s">
        <v>78</v>
      </c>
      <c r="AP1039" t="s">
        <v>398</v>
      </c>
      <c r="AQ1039" t="s">
        <v>6178</v>
      </c>
      <c r="AR1039" t="s">
        <v>80</v>
      </c>
      <c r="AS1039" t="s">
        <v>81</v>
      </c>
      <c r="AT1039" s="1">
        <v>21367</v>
      </c>
      <c r="AU1039" t="s">
        <v>5679</v>
      </c>
      <c r="AV1039" t="s">
        <v>65</v>
      </c>
      <c r="AW1039" t="s">
        <v>5679</v>
      </c>
      <c r="AX1039" t="s">
        <v>6181</v>
      </c>
      <c r="AY1039">
        <v>109</v>
      </c>
      <c r="AZ1039" t="s">
        <v>1088</v>
      </c>
      <c r="BA1039" t="s">
        <v>1089</v>
      </c>
      <c r="BB1039" t="s">
        <v>1090</v>
      </c>
      <c r="BC1039" t="s">
        <v>1091</v>
      </c>
      <c r="BD1039" t="s">
        <v>5680</v>
      </c>
      <c r="BE1039" t="s">
        <v>65</v>
      </c>
      <c r="BG1039" t="str">
        <f>INDEX('TO Report - School Leadership'!J:J,MATCH(LCGMS!C1039,'TO Report - School Leadership'!D:D,0))</f>
        <v>PIERRE, ODELPHIA</v>
      </c>
      <c r="BH1039" t="str">
        <f>INDEX('TO Report - School Leadership'!M:M,MATCH(LCGMS!C1039,'TO Report - School Leadership'!D:D,0))</f>
        <v>opierre@schools.nyc.gov</v>
      </c>
      <c r="BI1039">
        <f t="shared" si="32"/>
        <v>1</v>
      </c>
      <c r="BJ1039" t="str">
        <f t="shared" si="33"/>
        <v/>
      </c>
    </row>
    <row r="1040" spans="1:62" hidden="1" x14ac:dyDescent="0.25">
      <c r="A1040" t="s">
        <v>6182</v>
      </c>
      <c r="B1040" t="s">
        <v>6182</v>
      </c>
      <c r="C1040" t="s">
        <v>6183</v>
      </c>
      <c r="D1040" t="s">
        <v>6184</v>
      </c>
      <c r="E1040" t="s">
        <v>6185</v>
      </c>
      <c r="F1040">
        <v>1002360038</v>
      </c>
      <c r="G1040" s="1">
        <v>43510.693831018521</v>
      </c>
      <c r="H1040">
        <v>1003086</v>
      </c>
      <c r="I1040" t="s">
        <v>6186</v>
      </c>
      <c r="J1040" t="s">
        <v>62</v>
      </c>
      <c r="K1040" t="s">
        <v>63</v>
      </c>
      <c r="L1040" t="s">
        <v>64</v>
      </c>
      <c r="M1040" t="s">
        <v>65</v>
      </c>
      <c r="N1040" t="s">
        <v>4483</v>
      </c>
      <c r="O1040">
        <v>10013</v>
      </c>
      <c r="P1040">
        <v>2</v>
      </c>
      <c r="Q1040" t="s">
        <v>67</v>
      </c>
      <c r="R1040" t="s">
        <v>6187</v>
      </c>
      <c r="S1040" t="s">
        <v>6188</v>
      </c>
      <c r="T1040" t="s">
        <v>6189</v>
      </c>
      <c r="U1040" t="s">
        <v>5532</v>
      </c>
      <c r="V1040" t="s">
        <v>5533</v>
      </c>
      <c r="W1040">
        <v>1921</v>
      </c>
      <c r="X1040">
        <v>1</v>
      </c>
      <c r="Y1040" t="s">
        <v>65</v>
      </c>
      <c r="Z1040" t="s">
        <v>65</v>
      </c>
      <c r="AA1040">
        <v>40.71866</v>
      </c>
      <c r="AB1040">
        <v>236</v>
      </c>
      <c r="AC1040">
        <v>38</v>
      </c>
      <c r="AD1040" t="s">
        <v>65</v>
      </c>
      <c r="AE1040">
        <v>-73.998326000000006</v>
      </c>
      <c r="AF1040" t="s">
        <v>5381</v>
      </c>
      <c r="AG1040" t="s">
        <v>74</v>
      </c>
      <c r="AH1040" t="s">
        <v>75</v>
      </c>
      <c r="AI1040">
        <v>5</v>
      </c>
      <c r="AJ1040" t="s">
        <v>76</v>
      </c>
      <c r="AK1040" t="s">
        <v>77</v>
      </c>
      <c r="AL1040" t="s">
        <v>5533</v>
      </c>
      <c r="AM1040" t="s">
        <v>65</v>
      </c>
      <c r="AN1040" t="s">
        <v>65</v>
      </c>
      <c r="AO1040" t="s">
        <v>78</v>
      </c>
      <c r="AP1040" t="s">
        <v>79</v>
      </c>
      <c r="AQ1040" t="s">
        <v>6188</v>
      </c>
      <c r="AR1040" t="s">
        <v>80</v>
      </c>
      <c r="AS1040" t="s">
        <v>81</v>
      </c>
      <c r="AT1040" s="1">
        <v>7853</v>
      </c>
      <c r="AU1040" t="s">
        <v>5533</v>
      </c>
      <c r="AV1040" t="s">
        <v>65</v>
      </c>
      <c r="AW1040" t="s">
        <v>5533</v>
      </c>
      <c r="AX1040" t="s">
        <v>5382</v>
      </c>
      <c r="AY1040">
        <v>102</v>
      </c>
      <c r="AZ1040" t="s">
        <v>1088</v>
      </c>
      <c r="BA1040" t="s">
        <v>1089</v>
      </c>
      <c r="BB1040" t="s">
        <v>1090</v>
      </c>
      <c r="BC1040" t="s">
        <v>1091</v>
      </c>
      <c r="BD1040" t="s">
        <v>5535</v>
      </c>
      <c r="BE1040" t="s">
        <v>65</v>
      </c>
      <c r="BG1040" t="str">
        <f>INDEX('TO Report - School Leadership'!J:J,MATCH(LCGMS!C1040,'TO Report - School Leadership'!D:D,0))</f>
        <v>Fong, Renny</v>
      </c>
      <c r="BH1040" t="str">
        <f>INDEX('TO Report - School Leadership'!M:M,MATCH(LCGMS!C1040,'TO Report - School Leadership'!D:D,0))</f>
        <v>rfong@schools.nyc.gov</v>
      </c>
      <c r="BI1040">
        <f t="shared" si="32"/>
        <v>1</v>
      </c>
      <c r="BJ1040" t="str">
        <f t="shared" si="33"/>
        <v/>
      </c>
    </row>
    <row r="1041" spans="1:62" hidden="1" x14ac:dyDescent="0.25">
      <c r="A1041" t="s">
        <v>6190</v>
      </c>
      <c r="B1041" t="s">
        <v>6190</v>
      </c>
      <c r="C1041" t="s">
        <v>6191</v>
      </c>
      <c r="D1041" t="s">
        <v>6192</v>
      </c>
      <c r="E1041" t="s">
        <v>6193</v>
      </c>
      <c r="F1041">
        <v>1003010003</v>
      </c>
      <c r="G1041" s="1">
        <v>43677.398773148147</v>
      </c>
      <c r="H1041">
        <v>1082489</v>
      </c>
      <c r="I1041" t="s">
        <v>6194</v>
      </c>
      <c r="J1041" t="s">
        <v>62</v>
      </c>
      <c r="K1041" t="s">
        <v>63</v>
      </c>
      <c r="L1041" t="s">
        <v>64</v>
      </c>
      <c r="M1041" t="s">
        <v>65</v>
      </c>
      <c r="N1041" t="s">
        <v>4483</v>
      </c>
      <c r="O1041">
        <v>10002</v>
      </c>
      <c r="P1041">
        <v>2</v>
      </c>
      <c r="Q1041" t="s">
        <v>67</v>
      </c>
      <c r="R1041" t="s">
        <v>6195</v>
      </c>
      <c r="S1041" t="s">
        <v>6196</v>
      </c>
      <c r="T1041" t="s">
        <v>6197</v>
      </c>
      <c r="U1041" t="s">
        <v>5532</v>
      </c>
      <c r="V1041" t="s">
        <v>5533</v>
      </c>
      <c r="W1041">
        <v>1983</v>
      </c>
      <c r="X1041">
        <v>1</v>
      </c>
      <c r="Y1041" t="s">
        <v>65</v>
      </c>
      <c r="Z1041" t="s">
        <v>65</v>
      </c>
      <c r="AA1041">
        <v>40.716231000000001</v>
      </c>
      <c r="AB1041">
        <v>301</v>
      </c>
      <c r="AC1041">
        <v>3</v>
      </c>
      <c r="AD1041" t="s">
        <v>65</v>
      </c>
      <c r="AE1041">
        <v>-73.993606999999997</v>
      </c>
      <c r="AF1041" t="s">
        <v>4784</v>
      </c>
      <c r="AG1041" t="s">
        <v>104</v>
      </c>
      <c r="AH1041" t="s">
        <v>105</v>
      </c>
      <c r="AI1041">
        <v>5</v>
      </c>
      <c r="AJ1041" t="s">
        <v>76</v>
      </c>
      <c r="AK1041" t="s">
        <v>77</v>
      </c>
      <c r="AL1041" t="s">
        <v>5533</v>
      </c>
      <c r="AM1041" t="s">
        <v>65</v>
      </c>
      <c r="AN1041" t="s">
        <v>65</v>
      </c>
      <c r="AO1041" t="s">
        <v>78</v>
      </c>
      <c r="AP1041" t="s">
        <v>106</v>
      </c>
      <c r="AQ1041" t="s">
        <v>6196</v>
      </c>
      <c r="AR1041" t="s">
        <v>80</v>
      </c>
      <c r="AS1041" t="s">
        <v>81</v>
      </c>
      <c r="AT1041" s="1">
        <v>30498</v>
      </c>
      <c r="AU1041" t="s">
        <v>5533</v>
      </c>
      <c r="AV1041" t="s">
        <v>65</v>
      </c>
      <c r="AW1041" t="s">
        <v>5533</v>
      </c>
      <c r="AX1041" t="s">
        <v>4785</v>
      </c>
      <c r="AY1041">
        <v>103</v>
      </c>
      <c r="AZ1041" t="s">
        <v>1088</v>
      </c>
      <c r="BA1041" t="s">
        <v>1089</v>
      </c>
      <c r="BB1041" t="s">
        <v>1090</v>
      </c>
      <c r="BC1041" t="s">
        <v>1091</v>
      </c>
      <c r="BD1041" t="s">
        <v>5535</v>
      </c>
      <c r="BE1041" t="s">
        <v>65</v>
      </c>
      <c r="BG1041" t="str">
        <f>INDEX('TO Report - School Leadership'!J:J,MATCH(LCGMS!C1041,'TO Report - School Leadership'!D:D,0))</f>
        <v>Geballe, Benjamin</v>
      </c>
      <c r="BH1041" t="str">
        <f>INDEX('TO Report - School Leadership'!M:M,MATCH(LCGMS!C1041,'TO Report - School Leadership'!D:D,0))</f>
        <v>bgeballe@schools.nyc.gov</v>
      </c>
      <c r="BI1041">
        <f t="shared" si="32"/>
        <v>1</v>
      </c>
      <c r="BJ1041" t="str">
        <f t="shared" si="33"/>
        <v/>
      </c>
    </row>
    <row r="1042" spans="1:62" hidden="1" x14ac:dyDescent="0.25">
      <c r="A1042" t="s">
        <v>6063</v>
      </c>
      <c r="B1042" t="s">
        <v>6063</v>
      </c>
      <c r="C1042" t="s">
        <v>6198</v>
      </c>
      <c r="D1042" t="s">
        <v>6199</v>
      </c>
      <c r="E1042" t="s">
        <v>6067</v>
      </c>
      <c r="F1042">
        <v>1021650026</v>
      </c>
      <c r="G1042" s="1">
        <v>40574.445219907408</v>
      </c>
      <c r="H1042">
        <v>1063947</v>
      </c>
      <c r="I1042" t="s">
        <v>6068</v>
      </c>
      <c r="J1042" t="s">
        <v>62</v>
      </c>
      <c r="K1042" t="s">
        <v>63</v>
      </c>
      <c r="L1042" t="s">
        <v>64</v>
      </c>
      <c r="M1042" t="s">
        <v>65</v>
      </c>
      <c r="N1042" t="s">
        <v>4483</v>
      </c>
      <c r="O1042">
        <v>10033</v>
      </c>
      <c r="P1042">
        <v>6</v>
      </c>
      <c r="Q1042" t="s">
        <v>67</v>
      </c>
      <c r="R1042" t="s">
        <v>6200</v>
      </c>
      <c r="S1042" t="s">
        <v>6201</v>
      </c>
      <c r="T1042" t="s">
        <v>6202</v>
      </c>
      <c r="U1042" t="s">
        <v>5562</v>
      </c>
      <c r="V1042" t="s">
        <v>5563</v>
      </c>
      <c r="W1042">
        <v>1905</v>
      </c>
      <c r="X1042">
        <v>10</v>
      </c>
      <c r="Y1042" t="s">
        <v>65</v>
      </c>
      <c r="Z1042" t="s">
        <v>65</v>
      </c>
      <c r="AA1042">
        <v>40.850560999999999</v>
      </c>
      <c r="AB1042">
        <v>2165</v>
      </c>
      <c r="AC1042">
        <v>26</v>
      </c>
      <c r="AD1042" t="s">
        <v>65</v>
      </c>
      <c r="AE1042">
        <v>-73.933964000000003</v>
      </c>
      <c r="AF1042" t="s">
        <v>5804</v>
      </c>
      <c r="AG1042" t="s">
        <v>193</v>
      </c>
      <c r="AH1042" t="s">
        <v>216</v>
      </c>
      <c r="AI1042">
        <v>34</v>
      </c>
      <c r="AJ1042" t="s">
        <v>76</v>
      </c>
      <c r="AK1042" t="s">
        <v>77</v>
      </c>
      <c r="AL1042" t="s">
        <v>5563</v>
      </c>
      <c r="AM1042" t="s">
        <v>65</v>
      </c>
      <c r="AN1042" t="s">
        <v>65</v>
      </c>
      <c r="AO1042" t="s">
        <v>78</v>
      </c>
      <c r="AP1042" t="s">
        <v>79</v>
      </c>
      <c r="AQ1042" t="s">
        <v>6201</v>
      </c>
      <c r="AR1042" t="s">
        <v>80</v>
      </c>
      <c r="AS1042" t="s">
        <v>81</v>
      </c>
      <c r="AT1042" s="1">
        <v>2009</v>
      </c>
      <c r="AU1042" t="s">
        <v>5563</v>
      </c>
      <c r="AV1042" t="s">
        <v>65</v>
      </c>
      <c r="AW1042" t="s">
        <v>5563</v>
      </c>
      <c r="AX1042" t="s">
        <v>5805</v>
      </c>
      <c r="AY1042">
        <v>112</v>
      </c>
      <c r="AZ1042" t="s">
        <v>1088</v>
      </c>
      <c r="BA1042" t="s">
        <v>1089</v>
      </c>
      <c r="BB1042" t="s">
        <v>1090</v>
      </c>
      <c r="BC1042" t="s">
        <v>1091</v>
      </c>
      <c r="BD1042" t="s">
        <v>5564</v>
      </c>
      <c r="BE1042" t="s">
        <v>65</v>
      </c>
      <c r="BG1042" t="str">
        <f>INDEX('TO Report - School Leadership'!J:J,MATCH(LCGMS!C1042,'TO Report - School Leadership'!D:D,0))</f>
        <v>Poveda, Wendy</v>
      </c>
      <c r="BH1042" t="str">
        <f>INDEX('TO Report - School Leadership'!M:M,MATCH(LCGMS!C1042,'TO Report - School Leadership'!D:D,0))</f>
        <v>wpoveda@schools.nyc.gov</v>
      </c>
      <c r="BI1042">
        <f t="shared" si="32"/>
        <v>1</v>
      </c>
      <c r="BJ1042" t="str">
        <f t="shared" si="33"/>
        <v/>
      </c>
    </row>
    <row r="1043" spans="1:62" hidden="1" x14ac:dyDescent="0.25">
      <c r="A1043" t="s">
        <v>6203</v>
      </c>
      <c r="B1043" t="s">
        <v>6203</v>
      </c>
      <c r="C1043" t="s">
        <v>6204</v>
      </c>
      <c r="D1043" t="s">
        <v>6205</v>
      </c>
      <c r="E1043" t="s">
        <v>6206</v>
      </c>
      <c r="F1043">
        <v>1017550001</v>
      </c>
      <c r="G1043" s="1">
        <v>40574.445219907408</v>
      </c>
      <c r="H1043">
        <v>1054276</v>
      </c>
      <c r="I1043" t="s">
        <v>6207</v>
      </c>
      <c r="J1043" t="s">
        <v>62</v>
      </c>
      <c r="K1043" t="s">
        <v>63</v>
      </c>
      <c r="L1043" t="s">
        <v>64</v>
      </c>
      <c r="M1043" t="s">
        <v>65</v>
      </c>
      <c r="N1043" t="s">
        <v>4483</v>
      </c>
      <c r="O1043">
        <v>10037</v>
      </c>
      <c r="P1043">
        <v>5</v>
      </c>
      <c r="Q1043" t="s">
        <v>67</v>
      </c>
      <c r="R1043" t="s">
        <v>6208</v>
      </c>
      <c r="S1043" t="s">
        <v>6209</v>
      </c>
      <c r="T1043" t="s">
        <v>6210</v>
      </c>
      <c r="U1043" t="s">
        <v>5678</v>
      </c>
      <c r="V1043" t="s">
        <v>5679</v>
      </c>
      <c r="W1043">
        <v>1949</v>
      </c>
      <c r="X1043">
        <v>9</v>
      </c>
      <c r="Y1043" t="s">
        <v>65</v>
      </c>
      <c r="Z1043" t="s">
        <v>65</v>
      </c>
      <c r="AA1043">
        <v>40.809665000000003</v>
      </c>
      <c r="AB1043">
        <v>1755</v>
      </c>
      <c r="AC1043">
        <v>1</v>
      </c>
      <c r="AD1043" t="s">
        <v>65</v>
      </c>
      <c r="AE1043">
        <v>-73.939177999999998</v>
      </c>
      <c r="AF1043" t="s">
        <v>5779</v>
      </c>
      <c r="AG1043" t="s">
        <v>74</v>
      </c>
      <c r="AH1043" t="s">
        <v>75</v>
      </c>
      <c r="AI1043">
        <v>25</v>
      </c>
      <c r="AJ1043" t="s">
        <v>76</v>
      </c>
      <c r="AK1043" t="s">
        <v>77</v>
      </c>
      <c r="AL1043" t="s">
        <v>5679</v>
      </c>
      <c r="AM1043" t="s">
        <v>65</v>
      </c>
      <c r="AN1043" t="s">
        <v>65</v>
      </c>
      <c r="AO1043" t="s">
        <v>78</v>
      </c>
      <c r="AP1043" t="s">
        <v>79</v>
      </c>
      <c r="AQ1043" t="s">
        <v>6209</v>
      </c>
      <c r="AR1043" t="s">
        <v>80</v>
      </c>
      <c r="AS1043" t="s">
        <v>81</v>
      </c>
      <c r="AT1043" s="1">
        <v>18080</v>
      </c>
      <c r="AU1043" t="s">
        <v>5679</v>
      </c>
      <c r="AV1043" t="s">
        <v>65</v>
      </c>
      <c r="AW1043" t="s">
        <v>5679</v>
      </c>
      <c r="AX1043" t="s">
        <v>5780</v>
      </c>
      <c r="AY1043">
        <v>111</v>
      </c>
      <c r="AZ1043" t="s">
        <v>1088</v>
      </c>
      <c r="BA1043" t="s">
        <v>1089</v>
      </c>
      <c r="BB1043" t="s">
        <v>1090</v>
      </c>
      <c r="BC1043" t="s">
        <v>1091</v>
      </c>
      <c r="BD1043" t="s">
        <v>5680</v>
      </c>
      <c r="BE1043" t="s">
        <v>65</v>
      </c>
      <c r="BG1043" t="str">
        <f>INDEX('TO Report - School Leadership'!J:J,MATCH(LCGMS!C1043,'TO Report - School Leadership'!D:D,0))</f>
        <v>Ellman, Schwanna</v>
      </c>
      <c r="BH1043" t="str">
        <f>INDEX('TO Report - School Leadership'!M:M,MATCH(LCGMS!C1043,'TO Report - School Leadership'!D:D,0))</f>
        <v>sellman@schools.nyc.gov</v>
      </c>
      <c r="BI1043">
        <f t="shared" si="32"/>
        <v>1</v>
      </c>
      <c r="BJ1043" t="str">
        <f t="shared" si="33"/>
        <v/>
      </c>
    </row>
    <row r="1044" spans="1:62" hidden="1" x14ac:dyDescent="0.25">
      <c r="A1044" t="s">
        <v>6211</v>
      </c>
      <c r="B1044" t="s">
        <v>6211</v>
      </c>
      <c r="C1044" t="s">
        <v>6212</v>
      </c>
      <c r="D1044" t="s">
        <v>6213</v>
      </c>
      <c r="E1044" t="s">
        <v>6214</v>
      </c>
      <c r="F1044">
        <v>1002880001</v>
      </c>
      <c r="G1044" s="1">
        <v>43510.693530092591</v>
      </c>
      <c r="H1044">
        <v>1087053</v>
      </c>
      <c r="I1044" t="s">
        <v>6215</v>
      </c>
      <c r="J1044" t="s">
        <v>62</v>
      </c>
      <c r="K1044" t="s">
        <v>63</v>
      </c>
      <c r="L1044" t="s">
        <v>64</v>
      </c>
      <c r="M1044" t="s">
        <v>65</v>
      </c>
      <c r="N1044" t="s">
        <v>4483</v>
      </c>
      <c r="O1044">
        <v>10002</v>
      </c>
      <c r="P1044">
        <v>1</v>
      </c>
      <c r="Q1044" t="s">
        <v>67</v>
      </c>
      <c r="R1044" t="s">
        <v>6216</v>
      </c>
      <c r="S1044" t="s">
        <v>6217</v>
      </c>
      <c r="T1044" t="s">
        <v>6218</v>
      </c>
      <c r="U1044" t="s">
        <v>5639</v>
      </c>
      <c r="V1044" t="s">
        <v>5640</v>
      </c>
      <c r="W1044">
        <v>1960</v>
      </c>
      <c r="X1044">
        <v>1</v>
      </c>
      <c r="Y1044" t="s">
        <v>65</v>
      </c>
      <c r="Z1044" t="s">
        <v>65</v>
      </c>
      <c r="AA1044">
        <v>40.714247999999998</v>
      </c>
      <c r="AB1044">
        <v>288</v>
      </c>
      <c r="AC1044">
        <v>15</v>
      </c>
      <c r="AD1044" t="s">
        <v>65</v>
      </c>
      <c r="AE1044">
        <v>-73.983853999999994</v>
      </c>
      <c r="AF1044" t="s">
        <v>4517</v>
      </c>
      <c r="AG1044" t="s">
        <v>74</v>
      </c>
      <c r="AH1044" t="s">
        <v>75</v>
      </c>
      <c r="AI1044">
        <v>7</v>
      </c>
      <c r="AJ1044" t="s">
        <v>76</v>
      </c>
      <c r="AK1044" t="s">
        <v>77</v>
      </c>
      <c r="AL1044" t="s">
        <v>5640</v>
      </c>
      <c r="AM1044" t="s">
        <v>65</v>
      </c>
      <c r="AN1044" t="s">
        <v>65</v>
      </c>
      <c r="AO1044" t="s">
        <v>78</v>
      </c>
      <c r="AP1044" t="s">
        <v>79</v>
      </c>
      <c r="AQ1044" t="s">
        <v>6217</v>
      </c>
      <c r="AR1044" t="s">
        <v>80</v>
      </c>
      <c r="AS1044" t="s">
        <v>81</v>
      </c>
      <c r="AT1044" s="1">
        <v>22098</v>
      </c>
      <c r="AU1044" t="s">
        <v>5640</v>
      </c>
      <c r="AV1044" t="s">
        <v>65</v>
      </c>
      <c r="AW1044" t="s">
        <v>5640</v>
      </c>
      <c r="AX1044" t="s">
        <v>4518</v>
      </c>
      <c r="AY1044">
        <v>103</v>
      </c>
      <c r="AZ1044" t="s">
        <v>1088</v>
      </c>
      <c r="BA1044" t="s">
        <v>1089</v>
      </c>
      <c r="BB1044" t="s">
        <v>1090</v>
      </c>
      <c r="BC1044" t="s">
        <v>1091</v>
      </c>
      <c r="BD1044" t="s">
        <v>5641</v>
      </c>
      <c r="BE1044" t="s">
        <v>65</v>
      </c>
      <c r="BG1044" t="str">
        <f>INDEX('TO Report - School Leadership'!J:J,MATCH(LCGMS!C1044,'TO Report - School Leadership'!D:D,0))</f>
        <v>Perales, Robert</v>
      </c>
      <c r="BH1044" t="str">
        <f>INDEX('TO Report - School Leadership'!M:M,MATCH(LCGMS!C1044,'TO Report - School Leadership'!D:D,0))</f>
        <v>rperales2@schools.nyc.gov</v>
      </c>
      <c r="BI1044">
        <f t="shared" si="32"/>
        <v>1</v>
      </c>
      <c r="BJ1044" t="str">
        <f t="shared" si="33"/>
        <v/>
      </c>
    </row>
    <row r="1045" spans="1:62" hidden="1" x14ac:dyDescent="0.25">
      <c r="A1045" t="s">
        <v>6219</v>
      </c>
      <c r="B1045" t="s">
        <v>6220</v>
      </c>
      <c r="C1045" t="s">
        <v>6221</v>
      </c>
      <c r="D1045" t="s">
        <v>6222</v>
      </c>
      <c r="E1045" t="s">
        <v>6223</v>
      </c>
      <c r="F1045">
        <v>1001130100</v>
      </c>
      <c r="G1045" s="1">
        <v>43081.518553240741</v>
      </c>
      <c r="H1045">
        <v>1001388</v>
      </c>
      <c r="I1045" t="s">
        <v>6224</v>
      </c>
      <c r="J1045" t="s">
        <v>62</v>
      </c>
      <c r="K1045" t="s">
        <v>63</v>
      </c>
      <c r="L1045" t="s">
        <v>64</v>
      </c>
      <c r="M1045" t="s">
        <v>65</v>
      </c>
      <c r="N1045" t="s">
        <v>4483</v>
      </c>
      <c r="O1045">
        <v>10038</v>
      </c>
      <c r="P1045">
        <v>2</v>
      </c>
      <c r="Q1045" t="s">
        <v>67</v>
      </c>
      <c r="R1045" t="s">
        <v>6225</v>
      </c>
      <c r="S1045" t="s">
        <v>6226</v>
      </c>
      <c r="T1045" t="s">
        <v>6227</v>
      </c>
      <c r="U1045" t="s">
        <v>65</v>
      </c>
      <c r="V1045" t="s">
        <v>65</v>
      </c>
      <c r="W1045">
        <v>1975</v>
      </c>
      <c r="X1045">
        <v>1</v>
      </c>
      <c r="Y1045" t="s">
        <v>65</v>
      </c>
      <c r="Z1045" t="s">
        <v>65</v>
      </c>
      <c r="AA1045">
        <v>40.711441000000001</v>
      </c>
      <c r="AB1045">
        <v>113</v>
      </c>
      <c r="AC1045">
        <v>100</v>
      </c>
      <c r="AD1045" t="s">
        <v>65</v>
      </c>
      <c r="AE1045">
        <v>-74.000850999999997</v>
      </c>
      <c r="AF1045" t="s">
        <v>4784</v>
      </c>
      <c r="AG1045" t="s">
        <v>1448</v>
      </c>
      <c r="AH1045" t="s">
        <v>598</v>
      </c>
      <c r="AI1045">
        <v>5</v>
      </c>
      <c r="AJ1045" t="s">
        <v>76</v>
      </c>
      <c r="AK1045" t="s">
        <v>77</v>
      </c>
      <c r="AL1045" t="s">
        <v>5533</v>
      </c>
      <c r="AM1045" t="s">
        <v>1083</v>
      </c>
      <c r="AN1045" t="s">
        <v>1084</v>
      </c>
      <c r="AO1045" t="s">
        <v>78</v>
      </c>
      <c r="AP1045" t="s">
        <v>1085</v>
      </c>
      <c r="AQ1045" t="s">
        <v>6226</v>
      </c>
      <c r="AR1045" t="s">
        <v>80</v>
      </c>
      <c r="AS1045" t="s">
        <v>1086</v>
      </c>
      <c r="AT1045" s="1">
        <v>41456</v>
      </c>
      <c r="AU1045" t="s">
        <v>5533</v>
      </c>
      <c r="AV1045" t="s">
        <v>65</v>
      </c>
      <c r="AW1045" t="s">
        <v>5794</v>
      </c>
      <c r="AX1045" t="s">
        <v>4785</v>
      </c>
      <c r="AY1045">
        <v>101</v>
      </c>
      <c r="AZ1045" t="s">
        <v>1088</v>
      </c>
      <c r="BA1045" t="s">
        <v>1089</v>
      </c>
      <c r="BB1045" t="s">
        <v>1090</v>
      </c>
      <c r="BC1045" t="s">
        <v>1091</v>
      </c>
      <c r="BD1045" t="s">
        <v>65</v>
      </c>
      <c r="BE1045" t="s">
        <v>1092</v>
      </c>
      <c r="BG1045" t="str">
        <f>INDEX('TO Report - School Leadership'!J:J,MATCH(LCGMS!C1045,'TO Report - School Leadership'!D:D,0))</f>
        <v>BILITY, RASHEED</v>
      </c>
      <c r="BH1045" t="str">
        <f>INDEX('TO Report - School Leadership'!M:M,MATCH(LCGMS!C1045,'TO Report - School Leadership'!D:D,0))</f>
        <v>rbility@schools.nyc.gov</v>
      </c>
      <c r="BI1045">
        <f t="shared" si="32"/>
        <v>1</v>
      </c>
      <c r="BJ1045" t="str">
        <f t="shared" si="33"/>
        <v/>
      </c>
    </row>
    <row r="1046" spans="1:62" hidden="1" x14ac:dyDescent="0.25">
      <c r="A1046" t="s">
        <v>5670</v>
      </c>
      <c r="B1046" t="s">
        <v>6228</v>
      </c>
      <c r="C1046" t="s">
        <v>6229</v>
      </c>
      <c r="D1046" t="s">
        <v>6230</v>
      </c>
      <c r="E1046" t="s">
        <v>5673</v>
      </c>
      <c r="F1046">
        <v>1017760020</v>
      </c>
      <c r="G1046" s="1">
        <v>40574.445219907408</v>
      </c>
      <c r="H1046">
        <v>1054502</v>
      </c>
      <c r="I1046" t="s">
        <v>5674</v>
      </c>
      <c r="J1046" t="s">
        <v>62</v>
      </c>
      <c r="K1046" t="s">
        <v>63</v>
      </c>
      <c r="L1046" t="s">
        <v>64</v>
      </c>
      <c r="M1046" t="s">
        <v>65</v>
      </c>
      <c r="N1046" t="s">
        <v>4483</v>
      </c>
      <c r="O1046">
        <v>10035</v>
      </c>
      <c r="P1046">
        <v>5</v>
      </c>
      <c r="Q1046" t="s">
        <v>67</v>
      </c>
      <c r="R1046" t="s">
        <v>6231</v>
      </c>
      <c r="S1046" t="s">
        <v>6232</v>
      </c>
      <c r="T1046" t="s">
        <v>65</v>
      </c>
      <c r="U1046" t="s">
        <v>135</v>
      </c>
      <c r="V1046" t="s">
        <v>136</v>
      </c>
      <c r="W1046">
        <v>1969</v>
      </c>
      <c r="X1046">
        <v>9</v>
      </c>
      <c r="Y1046" t="s">
        <v>65</v>
      </c>
      <c r="Z1046" t="s">
        <v>65</v>
      </c>
      <c r="AA1046">
        <v>40.805653</v>
      </c>
      <c r="AB1046">
        <v>1776</v>
      </c>
      <c r="AC1046">
        <v>20</v>
      </c>
      <c r="AD1046" t="s">
        <v>65</v>
      </c>
      <c r="AE1046">
        <v>-73.935461000000004</v>
      </c>
      <c r="AF1046" t="s">
        <v>4484</v>
      </c>
      <c r="AG1046" t="s">
        <v>449</v>
      </c>
      <c r="AH1046" t="s">
        <v>450</v>
      </c>
      <c r="AI1046">
        <v>25</v>
      </c>
      <c r="AJ1046" t="s">
        <v>76</v>
      </c>
      <c r="AK1046" t="s">
        <v>77</v>
      </c>
      <c r="AL1046" t="s">
        <v>139</v>
      </c>
      <c r="AM1046" t="s">
        <v>65</v>
      </c>
      <c r="AN1046" t="s">
        <v>65</v>
      </c>
      <c r="AO1046" t="s">
        <v>78</v>
      </c>
      <c r="AP1046" t="s">
        <v>451</v>
      </c>
      <c r="AQ1046" t="s">
        <v>6232</v>
      </c>
      <c r="AR1046" t="s">
        <v>80</v>
      </c>
      <c r="AS1046" t="s">
        <v>140</v>
      </c>
      <c r="AT1046" s="1">
        <v>32685</v>
      </c>
      <c r="AU1046" t="s">
        <v>5679</v>
      </c>
      <c r="AV1046" t="s">
        <v>65</v>
      </c>
      <c r="AW1046" t="s">
        <v>142</v>
      </c>
      <c r="AX1046" t="s">
        <v>4485</v>
      </c>
      <c r="AY1046">
        <v>111</v>
      </c>
      <c r="AZ1046" t="s">
        <v>65</v>
      </c>
      <c r="BA1046" t="s">
        <v>65</v>
      </c>
      <c r="BB1046" t="s">
        <v>144</v>
      </c>
      <c r="BC1046" t="s">
        <v>145</v>
      </c>
      <c r="BD1046" t="s">
        <v>146</v>
      </c>
      <c r="BE1046" t="s">
        <v>65</v>
      </c>
      <c r="BG1046" t="e">
        <f>INDEX('TO Report - School Leadership'!J:J,MATCH(LCGMS!C1046,'TO Report - School Leadership'!D:D,0))</f>
        <v>#N/A</v>
      </c>
      <c r="BH1046" t="e">
        <f>INDEX('TO Report - School Leadership'!M:M,MATCH(LCGMS!C1046,'TO Report - School Leadership'!D:D,0))</f>
        <v>#N/A</v>
      </c>
      <c r="BI1046" t="e">
        <f t="shared" si="32"/>
        <v>#N/A</v>
      </c>
      <c r="BJ1046" t="e">
        <f t="shared" si="33"/>
        <v>#N/A</v>
      </c>
    </row>
    <row r="1047" spans="1:62" hidden="1" x14ac:dyDescent="0.25">
      <c r="A1047" t="s">
        <v>5681</v>
      </c>
      <c r="B1047" t="s">
        <v>6228</v>
      </c>
      <c r="C1047" t="s">
        <v>6229</v>
      </c>
      <c r="D1047" t="s">
        <v>6230</v>
      </c>
      <c r="E1047" t="s">
        <v>5684</v>
      </c>
      <c r="F1047">
        <v>1007240023</v>
      </c>
      <c r="G1047" s="1">
        <v>43081.510555555556</v>
      </c>
      <c r="H1047">
        <v>1012829</v>
      </c>
      <c r="I1047" t="s">
        <v>5685</v>
      </c>
      <c r="J1047" t="s">
        <v>62</v>
      </c>
      <c r="K1047" t="s">
        <v>63</v>
      </c>
      <c r="L1047" t="s">
        <v>64</v>
      </c>
      <c r="M1047" t="s">
        <v>65</v>
      </c>
      <c r="N1047" t="s">
        <v>4483</v>
      </c>
      <c r="O1047">
        <v>10001</v>
      </c>
      <c r="P1047">
        <v>2</v>
      </c>
      <c r="Q1047" t="s">
        <v>67</v>
      </c>
      <c r="R1047" t="s">
        <v>6231</v>
      </c>
      <c r="S1047" t="s">
        <v>6232</v>
      </c>
      <c r="T1047" t="s">
        <v>65</v>
      </c>
      <c r="U1047" t="s">
        <v>135</v>
      </c>
      <c r="V1047" t="s">
        <v>136</v>
      </c>
      <c r="W1047">
        <v>1951</v>
      </c>
      <c r="X1047">
        <v>3</v>
      </c>
      <c r="Y1047" t="s">
        <v>65</v>
      </c>
      <c r="Z1047" t="s">
        <v>65</v>
      </c>
      <c r="AA1047">
        <v>40.749014000000003</v>
      </c>
      <c r="AB1047">
        <v>724</v>
      </c>
      <c r="AC1047">
        <v>23</v>
      </c>
      <c r="AD1047" t="s">
        <v>65</v>
      </c>
      <c r="AE1047">
        <v>-74.000237999999996</v>
      </c>
      <c r="AF1047" t="s">
        <v>4540</v>
      </c>
      <c r="AG1047" t="s">
        <v>449</v>
      </c>
      <c r="AH1047" t="s">
        <v>450</v>
      </c>
      <c r="AI1047">
        <v>10</v>
      </c>
      <c r="AJ1047" t="s">
        <v>92</v>
      </c>
      <c r="AK1047" t="s">
        <v>77</v>
      </c>
      <c r="AL1047" t="s">
        <v>139</v>
      </c>
      <c r="AM1047" t="s">
        <v>65</v>
      </c>
      <c r="AN1047" t="s">
        <v>65</v>
      </c>
      <c r="AO1047" t="s">
        <v>78</v>
      </c>
      <c r="AP1047" t="s">
        <v>451</v>
      </c>
      <c r="AQ1047" t="s">
        <v>6232</v>
      </c>
      <c r="AR1047" t="s">
        <v>80</v>
      </c>
      <c r="AS1047" t="s">
        <v>140</v>
      </c>
      <c r="AT1047" s="1">
        <v>32685</v>
      </c>
      <c r="AU1047" t="s">
        <v>5679</v>
      </c>
      <c r="AV1047" t="s">
        <v>65</v>
      </c>
      <c r="AW1047" t="s">
        <v>142</v>
      </c>
      <c r="AX1047" t="s">
        <v>4541</v>
      </c>
      <c r="AY1047">
        <v>104</v>
      </c>
      <c r="AZ1047" t="s">
        <v>65</v>
      </c>
      <c r="BA1047" t="s">
        <v>65</v>
      </c>
      <c r="BB1047" t="s">
        <v>144</v>
      </c>
      <c r="BC1047" t="s">
        <v>145</v>
      </c>
      <c r="BD1047" t="s">
        <v>146</v>
      </c>
      <c r="BE1047" t="s">
        <v>65</v>
      </c>
      <c r="BG1047" t="e">
        <f>INDEX('TO Report - School Leadership'!J:J,MATCH(LCGMS!C1047,'TO Report - School Leadership'!D:D,0))</f>
        <v>#N/A</v>
      </c>
      <c r="BH1047" t="e">
        <f>INDEX('TO Report - School Leadership'!M:M,MATCH(LCGMS!C1047,'TO Report - School Leadership'!D:D,0))</f>
        <v>#N/A</v>
      </c>
      <c r="BI1047" t="e">
        <f t="shared" si="32"/>
        <v>#N/A</v>
      </c>
      <c r="BJ1047" t="e">
        <f t="shared" si="33"/>
        <v>#N/A</v>
      </c>
    </row>
    <row r="1048" spans="1:62" hidden="1" x14ac:dyDescent="0.25">
      <c r="A1048" t="s">
        <v>5796</v>
      </c>
      <c r="B1048" t="s">
        <v>6228</v>
      </c>
      <c r="C1048" t="s">
        <v>6229</v>
      </c>
      <c r="D1048" t="s">
        <v>6230</v>
      </c>
      <c r="E1048" t="s">
        <v>5799</v>
      </c>
      <c r="F1048">
        <v>1021670029</v>
      </c>
      <c r="G1048" s="1">
        <v>40574.445219907408</v>
      </c>
      <c r="H1048">
        <v>1076752</v>
      </c>
      <c r="I1048" t="s">
        <v>5800</v>
      </c>
      <c r="J1048" t="s">
        <v>62</v>
      </c>
      <c r="K1048" t="s">
        <v>63</v>
      </c>
      <c r="L1048" t="s">
        <v>64</v>
      </c>
      <c r="M1048" t="s">
        <v>65</v>
      </c>
      <c r="N1048" t="s">
        <v>4483</v>
      </c>
      <c r="O1048">
        <v>10033</v>
      </c>
      <c r="P1048">
        <v>6</v>
      </c>
      <c r="Q1048" t="s">
        <v>67</v>
      </c>
      <c r="R1048" t="s">
        <v>6231</v>
      </c>
      <c r="S1048" t="s">
        <v>6232</v>
      </c>
      <c r="T1048" t="s">
        <v>65</v>
      </c>
      <c r="U1048" t="s">
        <v>135</v>
      </c>
      <c r="V1048" t="s">
        <v>136</v>
      </c>
      <c r="W1048">
        <v>1993</v>
      </c>
      <c r="X1048">
        <v>10</v>
      </c>
      <c r="Y1048" t="s">
        <v>65</v>
      </c>
      <c r="Z1048" t="s">
        <v>65</v>
      </c>
      <c r="AA1048">
        <v>40.853192999999997</v>
      </c>
      <c r="AB1048">
        <v>2167</v>
      </c>
      <c r="AC1048">
        <v>29</v>
      </c>
      <c r="AD1048" t="s">
        <v>65</v>
      </c>
      <c r="AE1048">
        <v>-73.933628999999996</v>
      </c>
      <c r="AF1048" t="s">
        <v>5804</v>
      </c>
      <c r="AG1048" t="s">
        <v>449</v>
      </c>
      <c r="AH1048" t="s">
        <v>450</v>
      </c>
      <c r="AI1048">
        <v>34</v>
      </c>
      <c r="AJ1048" t="s">
        <v>92</v>
      </c>
      <c r="AK1048" t="s">
        <v>77</v>
      </c>
      <c r="AL1048" t="s">
        <v>139</v>
      </c>
      <c r="AM1048" t="s">
        <v>65</v>
      </c>
      <c r="AN1048" t="s">
        <v>65</v>
      </c>
      <c r="AO1048" t="s">
        <v>78</v>
      </c>
      <c r="AP1048" t="s">
        <v>451</v>
      </c>
      <c r="AQ1048" t="s">
        <v>6232</v>
      </c>
      <c r="AR1048" t="s">
        <v>80</v>
      </c>
      <c r="AS1048" t="s">
        <v>140</v>
      </c>
      <c r="AT1048" s="1">
        <v>32685</v>
      </c>
      <c r="AU1048" t="s">
        <v>5679</v>
      </c>
      <c r="AV1048" t="s">
        <v>65</v>
      </c>
      <c r="AW1048" t="s">
        <v>142</v>
      </c>
      <c r="AX1048" t="s">
        <v>5805</v>
      </c>
      <c r="AY1048">
        <v>112</v>
      </c>
      <c r="AZ1048" t="s">
        <v>65</v>
      </c>
      <c r="BA1048" t="s">
        <v>65</v>
      </c>
      <c r="BB1048" t="s">
        <v>144</v>
      </c>
      <c r="BC1048" t="s">
        <v>145</v>
      </c>
      <c r="BD1048" t="s">
        <v>146</v>
      </c>
      <c r="BE1048" t="s">
        <v>65</v>
      </c>
      <c r="BG1048" t="e">
        <f>INDEX('TO Report - School Leadership'!J:J,MATCH(LCGMS!C1048,'TO Report - School Leadership'!D:D,0))</f>
        <v>#N/A</v>
      </c>
      <c r="BH1048" t="e">
        <f>INDEX('TO Report - School Leadership'!M:M,MATCH(LCGMS!C1048,'TO Report - School Leadership'!D:D,0))</f>
        <v>#N/A</v>
      </c>
      <c r="BI1048" t="e">
        <f t="shared" si="32"/>
        <v>#N/A</v>
      </c>
      <c r="BJ1048" t="e">
        <f t="shared" si="33"/>
        <v>#N/A</v>
      </c>
    </row>
    <row r="1049" spans="1:62" hidden="1" x14ac:dyDescent="0.25">
      <c r="A1049" t="s">
        <v>4776</v>
      </c>
      <c r="B1049" t="s">
        <v>6228</v>
      </c>
      <c r="C1049" t="s">
        <v>6229</v>
      </c>
      <c r="D1049" t="s">
        <v>6230</v>
      </c>
      <c r="E1049" t="s">
        <v>4777</v>
      </c>
      <c r="F1049">
        <v>1021120058</v>
      </c>
      <c r="G1049" s="1">
        <v>40574.445219907408</v>
      </c>
      <c r="H1049">
        <v>1076741</v>
      </c>
      <c r="I1049" t="s">
        <v>4778</v>
      </c>
      <c r="J1049" t="s">
        <v>62</v>
      </c>
      <c r="K1049" t="s">
        <v>63</v>
      </c>
      <c r="L1049" t="s">
        <v>64</v>
      </c>
      <c r="M1049" t="s">
        <v>65</v>
      </c>
      <c r="N1049" t="s">
        <v>4483</v>
      </c>
      <c r="O1049">
        <v>10032</v>
      </c>
      <c r="P1049">
        <v>6</v>
      </c>
      <c r="Q1049" t="s">
        <v>67</v>
      </c>
      <c r="R1049" t="s">
        <v>6231</v>
      </c>
      <c r="S1049" t="s">
        <v>6232</v>
      </c>
      <c r="T1049" t="s">
        <v>65</v>
      </c>
      <c r="U1049" t="s">
        <v>135</v>
      </c>
      <c r="V1049" t="s">
        <v>136</v>
      </c>
      <c r="W1049">
        <v>1994</v>
      </c>
      <c r="X1049">
        <v>10</v>
      </c>
      <c r="Y1049" t="s">
        <v>65</v>
      </c>
      <c r="Z1049" t="s">
        <v>65</v>
      </c>
      <c r="AA1049">
        <v>40.839139000000003</v>
      </c>
      <c r="AB1049">
        <v>2112</v>
      </c>
      <c r="AC1049">
        <v>58</v>
      </c>
      <c r="AD1049" t="s">
        <v>65</v>
      </c>
      <c r="AE1049">
        <v>-73.935815000000005</v>
      </c>
      <c r="AF1049" t="s">
        <v>4779</v>
      </c>
      <c r="AG1049" t="s">
        <v>449</v>
      </c>
      <c r="AH1049" t="s">
        <v>450</v>
      </c>
      <c r="AI1049">
        <v>33</v>
      </c>
      <c r="AJ1049" t="s">
        <v>92</v>
      </c>
      <c r="AK1049" t="s">
        <v>77</v>
      </c>
      <c r="AL1049" t="s">
        <v>139</v>
      </c>
      <c r="AM1049" t="s">
        <v>65</v>
      </c>
      <c r="AN1049" t="s">
        <v>65</v>
      </c>
      <c r="AO1049" t="s">
        <v>78</v>
      </c>
      <c r="AP1049" t="s">
        <v>451</v>
      </c>
      <c r="AQ1049" t="s">
        <v>6232</v>
      </c>
      <c r="AR1049" t="s">
        <v>80</v>
      </c>
      <c r="AS1049" t="s">
        <v>140</v>
      </c>
      <c r="AT1049" s="1">
        <v>32685</v>
      </c>
      <c r="AU1049" t="s">
        <v>5679</v>
      </c>
      <c r="AV1049" t="s">
        <v>65</v>
      </c>
      <c r="AW1049" t="s">
        <v>142</v>
      </c>
      <c r="AX1049" t="s">
        <v>4780</v>
      </c>
      <c r="AY1049">
        <v>112</v>
      </c>
      <c r="AZ1049" t="s">
        <v>65</v>
      </c>
      <c r="BA1049" t="s">
        <v>65</v>
      </c>
      <c r="BB1049" t="s">
        <v>144</v>
      </c>
      <c r="BC1049" t="s">
        <v>145</v>
      </c>
      <c r="BD1049" t="s">
        <v>146</v>
      </c>
      <c r="BE1049" t="s">
        <v>65</v>
      </c>
      <c r="BG1049" t="e">
        <f>INDEX('TO Report - School Leadership'!J:J,MATCH(LCGMS!C1049,'TO Report - School Leadership'!D:D,0))</f>
        <v>#N/A</v>
      </c>
      <c r="BH1049" t="e">
        <f>INDEX('TO Report - School Leadership'!M:M,MATCH(LCGMS!C1049,'TO Report - School Leadership'!D:D,0))</f>
        <v>#N/A</v>
      </c>
      <c r="BI1049" t="e">
        <f t="shared" si="32"/>
        <v>#N/A</v>
      </c>
      <c r="BJ1049" t="e">
        <f t="shared" si="33"/>
        <v>#N/A</v>
      </c>
    </row>
    <row r="1050" spans="1:62" hidden="1" x14ac:dyDescent="0.25">
      <c r="A1050" t="s">
        <v>6080</v>
      </c>
      <c r="B1050" t="s">
        <v>6228</v>
      </c>
      <c r="C1050" t="s">
        <v>6229</v>
      </c>
      <c r="D1050" t="s">
        <v>6230</v>
      </c>
      <c r="E1050" t="s">
        <v>6083</v>
      </c>
      <c r="F1050">
        <v>1016140021</v>
      </c>
      <c r="G1050" s="1">
        <v>40574.445219907408</v>
      </c>
      <c r="H1050">
        <v>1051584</v>
      </c>
      <c r="I1050" t="s">
        <v>6084</v>
      </c>
      <c r="J1050" t="s">
        <v>62</v>
      </c>
      <c r="K1050" t="s">
        <v>63</v>
      </c>
      <c r="L1050" t="s">
        <v>64</v>
      </c>
      <c r="M1050" t="s">
        <v>65</v>
      </c>
      <c r="N1050" t="s">
        <v>4483</v>
      </c>
      <c r="O1050">
        <v>10029</v>
      </c>
      <c r="P1050">
        <v>4</v>
      </c>
      <c r="Q1050" t="s">
        <v>67</v>
      </c>
      <c r="R1050" t="s">
        <v>6231</v>
      </c>
      <c r="S1050" t="s">
        <v>6232</v>
      </c>
      <c r="T1050" t="s">
        <v>65</v>
      </c>
      <c r="U1050" t="s">
        <v>135</v>
      </c>
      <c r="V1050" t="s">
        <v>136</v>
      </c>
      <c r="W1050">
        <v>1952</v>
      </c>
      <c r="X1050">
        <v>8</v>
      </c>
      <c r="Y1050" t="s">
        <v>65</v>
      </c>
      <c r="Z1050" t="s">
        <v>65</v>
      </c>
      <c r="AA1050">
        <v>40.795031999999999</v>
      </c>
      <c r="AB1050">
        <v>1614</v>
      </c>
      <c r="AC1050">
        <v>21</v>
      </c>
      <c r="AD1050" t="s">
        <v>65</v>
      </c>
      <c r="AE1050">
        <v>-73.947855000000004</v>
      </c>
      <c r="AF1050" t="s">
        <v>4793</v>
      </c>
      <c r="AG1050" t="s">
        <v>449</v>
      </c>
      <c r="AH1050" t="s">
        <v>450</v>
      </c>
      <c r="AI1050">
        <v>23</v>
      </c>
      <c r="AJ1050" t="s">
        <v>92</v>
      </c>
      <c r="AK1050" t="s">
        <v>77</v>
      </c>
      <c r="AL1050" t="s">
        <v>139</v>
      </c>
      <c r="AM1050" t="s">
        <v>65</v>
      </c>
      <c r="AN1050" t="s">
        <v>65</v>
      </c>
      <c r="AO1050" t="s">
        <v>78</v>
      </c>
      <c r="AP1050" t="s">
        <v>451</v>
      </c>
      <c r="AQ1050" t="s">
        <v>6232</v>
      </c>
      <c r="AR1050" t="s">
        <v>80</v>
      </c>
      <c r="AS1050" t="s">
        <v>140</v>
      </c>
      <c r="AT1050" s="1">
        <v>32685</v>
      </c>
      <c r="AU1050" t="s">
        <v>5679</v>
      </c>
      <c r="AV1050" t="s">
        <v>65</v>
      </c>
      <c r="AW1050" t="s">
        <v>142</v>
      </c>
      <c r="AX1050" t="s">
        <v>4794</v>
      </c>
      <c r="AY1050">
        <v>111</v>
      </c>
      <c r="AZ1050" t="s">
        <v>65</v>
      </c>
      <c r="BA1050" t="s">
        <v>65</v>
      </c>
      <c r="BB1050" t="s">
        <v>144</v>
      </c>
      <c r="BC1050" t="s">
        <v>145</v>
      </c>
      <c r="BD1050" t="s">
        <v>146</v>
      </c>
      <c r="BE1050" t="s">
        <v>65</v>
      </c>
      <c r="BG1050" t="e">
        <f>INDEX('TO Report - School Leadership'!J:J,MATCH(LCGMS!C1050,'TO Report - School Leadership'!D:D,0))</f>
        <v>#N/A</v>
      </c>
      <c r="BH1050" t="e">
        <f>INDEX('TO Report - School Leadership'!M:M,MATCH(LCGMS!C1050,'TO Report - School Leadership'!D:D,0))</f>
        <v>#N/A</v>
      </c>
      <c r="BI1050" t="e">
        <f t="shared" si="32"/>
        <v>#N/A</v>
      </c>
      <c r="BJ1050" t="e">
        <f t="shared" si="33"/>
        <v>#N/A</v>
      </c>
    </row>
    <row r="1051" spans="1:62" hidden="1" x14ac:dyDescent="0.25">
      <c r="A1051" t="s">
        <v>5622</v>
      </c>
      <c r="B1051" t="s">
        <v>6228</v>
      </c>
      <c r="C1051" t="s">
        <v>6229</v>
      </c>
      <c r="D1051" t="s">
        <v>6230</v>
      </c>
      <c r="E1051" t="s">
        <v>5626</v>
      </c>
      <c r="F1051">
        <v>1016560100</v>
      </c>
      <c r="G1051" s="1">
        <v>40574.445219907408</v>
      </c>
      <c r="H1051">
        <v>1052433</v>
      </c>
      <c r="I1051" t="s">
        <v>5627</v>
      </c>
      <c r="J1051" t="s">
        <v>62</v>
      </c>
      <c r="K1051" t="s">
        <v>63</v>
      </c>
      <c r="L1051" t="s">
        <v>64</v>
      </c>
      <c r="M1051" t="s">
        <v>65</v>
      </c>
      <c r="N1051" t="s">
        <v>4483</v>
      </c>
      <c r="O1051">
        <v>10029</v>
      </c>
      <c r="P1051">
        <v>4</v>
      </c>
      <c r="Q1051" t="s">
        <v>67</v>
      </c>
      <c r="R1051" t="s">
        <v>6231</v>
      </c>
      <c r="S1051" t="s">
        <v>6232</v>
      </c>
      <c r="T1051" t="s">
        <v>65</v>
      </c>
      <c r="U1051" t="s">
        <v>135</v>
      </c>
      <c r="V1051" t="s">
        <v>136</v>
      </c>
      <c r="W1051">
        <v>1958</v>
      </c>
      <c r="X1051">
        <v>8</v>
      </c>
      <c r="Y1051" t="s">
        <v>65</v>
      </c>
      <c r="Z1051" t="s">
        <v>65</v>
      </c>
      <c r="AA1051">
        <v>40.792555999999998</v>
      </c>
      <c r="AB1051">
        <v>1656</v>
      </c>
      <c r="AC1051">
        <v>100</v>
      </c>
      <c r="AD1051" t="s">
        <v>65</v>
      </c>
      <c r="AE1051">
        <v>-73.942284999999998</v>
      </c>
      <c r="AF1051" t="s">
        <v>4793</v>
      </c>
      <c r="AG1051" t="s">
        <v>449</v>
      </c>
      <c r="AH1051" t="s">
        <v>450</v>
      </c>
      <c r="AI1051">
        <v>23</v>
      </c>
      <c r="AJ1051" t="s">
        <v>92</v>
      </c>
      <c r="AK1051" t="s">
        <v>77</v>
      </c>
      <c r="AL1051" t="s">
        <v>139</v>
      </c>
      <c r="AM1051" t="s">
        <v>65</v>
      </c>
      <c r="AN1051" t="s">
        <v>65</v>
      </c>
      <c r="AO1051" t="s">
        <v>78</v>
      </c>
      <c r="AP1051" t="s">
        <v>451</v>
      </c>
      <c r="AQ1051" t="s">
        <v>6232</v>
      </c>
      <c r="AR1051" t="s">
        <v>80</v>
      </c>
      <c r="AS1051" t="s">
        <v>140</v>
      </c>
      <c r="AT1051" s="1">
        <v>32685</v>
      </c>
      <c r="AU1051" t="s">
        <v>5679</v>
      </c>
      <c r="AV1051" t="s">
        <v>65</v>
      </c>
      <c r="AW1051" t="s">
        <v>142</v>
      </c>
      <c r="AX1051" t="s">
        <v>4794</v>
      </c>
      <c r="AY1051">
        <v>111</v>
      </c>
      <c r="AZ1051" t="s">
        <v>65</v>
      </c>
      <c r="BA1051" t="s">
        <v>65</v>
      </c>
      <c r="BB1051" t="s">
        <v>144</v>
      </c>
      <c r="BC1051" t="s">
        <v>145</v>
      </c>
      <c r="BD1051" t="s">
        <v>146</v>
      </c>
      <c r="BE1051" t="s">
        <v>65</v>
      </c>
      <c r="BG1051" t="e">
        <f>INDEX('TO Report - School Leadership'!J:J,MATCH(LCGMS!C1051,'TO Report - School Leadership'!D:D,0))</f>
        <v>#N/A</v>
      </c>
      <c r="BH1051" t="e">
        <f>INDEX('TO Report - School Leadership'!M:M,MATCH(LCGMS!C1051,'TO Report - School Leadership'!D:D,0))</f>
        <v>#N/A</v>
      </c>
      <c r="BI1051" t="e">
        <f t="shared" si="32"/>
        <v>#N/A</v>
      </c>
      <c r="BJ1051" t="e">
        <f t="shared" si="33"/>
        <v>#N/A</v>
      </c>
    </row>
    <row r="1052" spans="1:62" hidden="1" x14ac:dyDescent="0.25">
      <c r="A1052" t="s">
        <v>6233</v>
      </c>
      <c r="B1052" t="s">
        <v>6228</v>
      </c>
      <c r="C1052" t="s">
        <v>6229</v>
      </c>
      <c r="D1052" t="s">
        <v>6230</v>
      </c>
      <c r="E1052" t="s">
        <v>6234</v>
      </c>
      <c r="F1052">
        <v>1021590051</v>
      </c>
      <c r="G1052" s="1">
        <v>40574.445219907408</v>
      </c>
      <c r="H1052">
        <v>1076750</v>
      </c>
      <c r="I1052" t="s">
        <v>6235</v>
      </c>
      <c r="J1052" t="s">
        <v>62</v>
      </c>
      <c r="K1052" t="s">
        <v>63</v>
      </c>
      <c r="L1052" t="s">
        <v>64</v>
      </c>
      <c r="M1052" t="s">
        <v>65</v>
      </c>
      <c r="N1052" t="s">
        <v>4483</v>
      </c>
      <c r="O1052">
        <v>10040</v>
      </c>
      <c r="P1052">
        <v>6</v>
      </c>
      <c r="Q1052" t="s">
        <v>67</v>
      </c>
      <c r="R1052" t="s">
        <v>6231</v>
      </c>
      <c r="S1052" t="s">
        <v>6232</v>
      </c>
      <c r="T1052" t="s">
        <v>65</v>
      </c>
      <c r="U1052" t="s">
        <v>135</v>
      </c>
      <c r="V1052" t="s">
        <v>136</v>
      </c>
      <c r="W1052">
        <v>1923</v>
      </c>
      <c r="X1052">
        <v>10</v>
      </c>
      <c r="Y1052" t="s">
        <v>65</v>
      </c>
      <c r="Z1052" t="s">
        <v>65</v>
      </c>
      <c r="AA1052">
        <v>40.853045000000002</v>
      </c>
      <c r="AB1052">
        <v>2159</v>
      </c>
      <c r="AC1052">
        <v>51</v>
      </c>
      <c r="AD1052" t="s">
        <v>65</v>
      </c>
      <c r="AE1052">
        <v>-73.928048000000004</v>
      </c>
      <c r="AF1052" t="s">
        <v>5804</v>
      </c>
      <c r="AG1052" t="s">
        <v>449</v>
      </c>
      <c r="AH1052" t="s">
        <v>450</v>
      </c>
      <c r="AI1052">
        <v>34</v>
      </c>
      <c r="AJ1052" t="s">
        <v>92</v>
      </c>
      <c r="AK1052" t="s">
        <v>77</v>
      </c>
      <c r="AL1052" t="s">
        <v>139</v>
      </c>
      <c r="AM1052" t="s">
        <v>65</v>
      </c>
      <c r="AN1052" t="s">
        <v>65</v>
      </c>
      <c r="AO1052" t="s">
        <v>78</v>
      </c>
      <c r="AP1052" t="s">
        <v>451</v>
      </c>
      <c r="AQ1052" t="s">
        <v>6232</v>
      </c>
      <c r="AR1052" t="s">
        <v>80</v>
      </c>
      <c r="AS1052" t="s">
        <v>140</v>
      </c>
      <c r="AT1052" s="1">
        <v>32685</v>
      </c>
      <c r="AU1052" t="s">
        <v>5679</v>
      </c>
      <c r="AV1052" t="s">
        <v>65</v>
      </c>
      <c r="AW1052" t="s">
        <v>142</v>
      </c>
      <c r="AX1052" t="s">
        <v>5805</v>
      </c>
      <c r="AY1052">
        <v>112</v>
      </c>
      <c r="AZ1052" t="s">
        <v>65</v>
      </c>
      <c r="BA1052" t="s">
        <v>65</v>
      </c>
      <c r="BB1052" t="s">
        <v>144</v>
      </c>
      <c r="BC1052" t="s">
        <v>145</v>
      </c>
      <c r="BD1052" t="s">
        <v>146</v>
      </c>
      <c r="BE1052" t="s">
        <v>65</v>
      </c>
      <c r="BG1052" t="e">
        <f>INDEX('TO Report - School Leadership'!J:J,MATCH(LCGMS!C1052,'TO Report - School Leadership'!D:D,0))</f>
        <v>#N/A</v>
      </c>
      <c r="BH1052" t="e">
        <f>INDEX('TO Report - School Leadership'!M:M,MATCH(LCGMS!C1052,'TO Report - School Leadership'!D:D,0))</f>
        <v>#N/A</v>
      </c>
      <c r="BI1052" t="e">
        <f t="shared" si="32"/>
        <v>#N/A</v>
      </c>
      <c r="BJ1052" t="e">
        <f t="shared" si="33"/>
        <v>#N/A</v>
      </c>
    </row>
    <row r="1053" spans="1:62" hidden="1" x14ac:dyDescent="0.25">
      <c r="A1053" t="s">
        <v>6236</v>
      </c>
      <c r="B1053" t="s">
        <v>6228</v>
      </c>
      <c r="C1053" t="s">
        <v>6229</v>
      </c>
      <c r="D1053" t="s">
        <v>6230</v>
      </c>
      <c r="E1053" t="s">
        <v>6237</v>
      </c>
      <c r="F1053">
        <v>1010790029</v>
      </c>
      <c r="G1053" s="1">
        <v>40574.445219907408</v>
      </c>
      <c r="H1053">
        <v>1083802</v>
      </c>
      <c r="I1053" t="s">
        <v>6238</v>
      </c>
      <c r="J1053" t="s">
        <v>62</v>
      </c>
      <c r="K1053" t="s">
        <v>63</v>
      </c>
      <c r="L1053" t="s">
        <v>64</v>
      </c>
      <c r="N1053" t="s">
        <v>4483</v>
      </c>
      <c r="O1053">
        <v>10019</v>
      </c>
      <c r="P1053">
        <v>2</v>
      </c>
      <c r="Q1053" t="s">
        <v>67</v>
      </c>
      <c r="R1053" t="s">
        <v>6231</v>
      </c>
      <c r="S1053" t="s">
        <v>6232</v>
      </c>
      <c r="T1053" t="s">
        <v>65</v>
      </c>
      <c r="U1053" t="s">
        <v>135</v>
      </c>
      <c r="V1053" t="s">
        <v>136</v>
      </c>
      <c r="W1053">
        <v>1978</v>
      </c>
      <c r="X1053">
        <v>3</v>
      </c>
      <c r="Y1053" t="s">
        <v>65</v>
      </c>
      <c r="Z1053" t="s">
        <v>65</v>
      </c>
      <c r="AA1053">
        <v>40.765473999999998</v>
      </c>
      <c r="AB1053">
        <v>1079</v>
      </c>
      <c r="AC1053">
        <v>29</v>
      </c>
      <c r="AD1053" t="s">
        <v>65</v>
      </c>
      <c r="AE1053">
        <v>-73.992699999999999</v>
      </c>
      <c r="AF1053" t="s">
        <v>4589</v>
      </c>
      <c r="AG1053" t="s">
        <v>449</v>
      </c>
      <c r="AH1053" t="s">
        <v>450</v>
      </c>
      <c r="AI1053">
        <v>18</v>
      </c>
      <c r="AJ1053" t="s">
        <v>92</v>
      </c>
      <c r="AK1053" t="s">
        <v>77</v>
      </c>
      <c r="AL1053" t="s">
        <v>139</v>
      </c>
      <c r="AM1053" t="s">
        <v>65</v>
      </c>
      <c r="AN1053" t="s">
        <v>65</v>
      </c>
      <c r="AO1053" t="s">
        <v>78</v>
      </c>
      <c r="AP1053" t="s">
        <v>451</v>
      </c>
      <c r="AQ1053" t="s">
        <v>6232</v>
      </c>
      <c r="AR1053" t="s">
        <v>80</v>
      </c>
      <c r="AS1053" t="s">
        <v>140</v>
      </c>
      <c r="AT1053" s="1">
        <v>32685</v>
      </c>
      <c r="AU1053" t="s">
        <v>5679</v>
      </c>
      <c r="AV1053" t="s">
        <v>65</v>
      </c>
      <c r="AW1053" t="s">
        <v>142</v>
      </c>
      <c r="AX1053" t="s">
        <v>4590</v>
      </c>
      <c r="AY1053">
        <v>104</v>
      </c>
      <c r="AZ1053" t="s">
        <v>65</v>
      </c>
      <c r="BA1053" t="s">
        <v>65</v>
      </c>
      <c r="BB1053" t="s">
        <v>144</v>
      </c>
      <c r="BC1053" t="s">
        <v>145</v>
      </c>
      <c r="BD1053" t="s">
        <v>146</v>
      </c>
      <c r="BE1053" t="s">
        <v>65</v>
      </c>
      <c r="BG1053" t="e">
        <f>INDEX('TO Report - School Leadership'!J:J,MATCH(LCGMS!C1053,'TO Report - School Leadership'!D:D,0))</f>
        <v>#N/A</v>
      </c>
      <c r="BH1053" t="e">
        <f>INDEX('TO Report - School Leadership'!M:M,MATCH(LCGMS!C1053,'TO Report - School Leadership'!D:D,0))</f>
        <v>#N/A</v>
      </c>
      <c r="BI1053" t="e">
        <f t="shared" si="32"/>
        <v>#N/A</v>
      </c>
      <c r="BJ1053" t="e">
        <f t="shared" si="33"/>
        <v>#N/A</v>
      </c>
    </row>
    <row r="1054" spans="1:62" hidden="1" x14ac:dyDescent="0.25">
      <c r="A1054" t="s">
        <v>6239</v>
      </c>
      <c r="B1054" t="s">
        <v>6228</v>
      </c>
      <c r="C1054" t="s">
        <v>6229</v>
      </c>
      <c r="D1054" t="s">
        <v>6230</v>
      </c>
      <c r="E1054" t="s">
        <v>6240</v>
      </c>
      <c r="F1054">
        <v>1020840040</v>
      </c>
      <c r="G1054" s="1">
        <v>42761.49827546296</v>
      </c>
      <c r="H1054">
        <v>1062237</v>
      </c>
      <c r="I1054" t="s">
        <v>6241</v>
      </c>
      <c r="J1054" t="s">
        <v>389</v>
      </c>
      <c r="K1054" t="s">
        <v>63</v>
      </c>
      <c r="L1054" t="s">
        <v>64</v>
      </c>
      <c r="N1054" t="s">
        <v>4483</v>
      </c>
      <c r="O1054">
        <v>10031</v>
      </c>
      <c r="P1054">
        <v>6</v>
      </c>
      <c r="Q1054" t="s">
        <v>67</v>
      </c>
      <c r="R1054" t="s">
        <v>6231</v>
      </c>
      <c r="S1054" t="s">
        <v>6232</v>
      </c>
      <c r="T1054" t="s">
        <v>65</v>
      </c>
      <c r="U1054" t="s">
        <v>135</v>
      </c>
      <c r="V1054" t="s">
        <v>136</v>
      </c>
      <c r="W1054">
        <v>1938</v>
      </c>
      <c r="X1054">
        <v>7</v>
      </c>
      <c r="Y1054" t="s">
        <v>65</v>
      </c>
      <c r="Z1054" t="s">
        <v>65</v>
      </c>
      <c r="AA1054">
        <v>40.830415000000002</v>
      </c>
      <c r="AB1054">
        <v>2084</v>
      </c>
      <c r="AC1054">
        <v>40</v>
      </c>
      <c r="AD1054" t="s">
        <v>65</v>
      </c>
      <c r="AE1054">
        <v>-73.944845999999998</v>
      </c>
      <c r="AF1054" t="s">
        <v>6051</v>
      </c>
      <c r="AG1054" t="s">
        <v>449</v>
      </c>
      <c r="AH1054" t="s">
        <v>450</v>
      </c>
      <c r="AI1054">
        <v>30</v>
      </c>
      <c r="AJ1054" t="s">
        <v>92</v>
      </c>
      <c r="AK1054" t="s">
        <v>77</v>
      </c>
      <c r="AL1054" t="s">
        <v>139</v>
      </c>
      <c r="AM1054" t="s">
        <v>65</v>
      </c>
      <c r="AN1054" t="s">
        <v>65</v>
      </c>
      <c r="AO1054" t="s">
        <v>78</v>
      </c>
      <c r="AP1054" t="s">
        <v>451</v>
      </c>
      <c r="AQ1054" t="s">
        <v>6232</v>
      </c>
      <c r="AR1054" t="s">
        <v>80</v>
      </c>
      <c r="AS1054" t="s">
        <v>140</v>
      </c>
      <c r="AT1054" s="1">
        <v>32685</v>
      </c>
      <c r="AU1054" t="s">
        <v>5679</v>
      </c>
      <c r="AV1054" t="s">
        <v>65</v>
      </c>
      <c r="AW1054" t="s">
        <v>142</v>
      </c>
      <c r="AX1054" t="s">
        <v>6052</v>
      </c>
      <c r="AY1054">
        <v>109</v>
      </c>
      <c r="AZ1054" t="s">
        <v>65</v>
      </c>
      <c r="BA1054" t="s">
        <v>65</v>
      </c>
      <c r="BB1054" t="s">
        <v>144</v>
      </c>
      <c r="BC1054" t="s">
        <v>145</v>
      </c>
      <c r="BD1054" t="s">
        <v>146</v>
      </c>
      <c r="BE1054" t="s">
        <v>65</v>
      </c>
      <c r="BG1054" t="e">
        <f>INDEX('TO Report - School Leadership'!J:J,MATCH(LCGMS!C1054,'TO Report - School Leadership'!D:D,0))</f>
        <v>#N/A</v>
      </c>
      <c r="BH1054" t="e">
        <f>INDEX('TO Report - School Leadership'!M:M,MATCH(LCGMS!C1054,'TO Report - School Leadership'!D:D,0))</f>
        <v>#N/A</v>
      </c>
      <c r="BI1054" t="e">
        <f t="shared" si="32"/>
        <v>#N/A</v>
      </c>
      <c r="BJ1054" t="e">
        <f t="shared" si="33"/>
        <v>#N/A</v>
      </c>
    </row>
    <row r="1055" spans="1:62" hidden="1" x14ac:dyDescent="0.25">
      <c r="A1055" t="s">
        <v>6112</v>
      </c>
      <c r="B1055" t="s">
        <v>6228</v>
      </c>
      <c r="C1055" t="s">
        <v>6229</v>
      </c>
      <c r="D1055" t="s">
        <v>6230</v>
      </c>
      <c r="E1055" t="s">
        <v>6115</v>
      </c>
      <c r="F1055">
        <v>1015540032</v>
      </c>
      <c r="G1055" s="1">
        <v>41368.384120370371</v>
      </c>
      <c r="H1055">
        <v>1081267</v>
      </c>
      <c r="I1055" t="s">
        <v>6116</v>
      </c>
      <c r="J1055" t="s">
        <v>62</v>
      </c>
      <c r="K1055" t="s">
        <v>63</v>
      </c>
      <c r="L1055" t="s">
        <v>64</v>
      </c>
      <c r="N1055" t="s">
        <v>4483</v>
      </c>
      <c r="O1055">
        <v>10128</v>
      </c>
      <c r="P1055">
        <v>2</v>
      </c>
      <c r="Q1055" t="s">
        <v>67</v>
      </c>
      <c r="R1055" t="s">
        <v>6231</v>
      </c>
      <c r="S1055" t="s">
        <v>6232</v>
      </c>
      <c r="T1055" t="s">
        <v>65</v>
      </c>
      <c r="U1055" t="s">
        <v>135</v>
      </c>
      <c r="V1055" t="s">
        <v>136</v>
      </c>
      <c r="W1055">
        <v>2010</v>
      </c>
      <c r="X1055">
        <v>5</v>
      </c>
      <c r="Y1055" t="s">
        <v>65</v>
      </c>
      <c r="Z1055" t="s">
        <v>65</v>
      </c>
      <c r="AA1055">
        <v>40.780451999999997</v>
      </c>
      <c r="AB1055">
        <v>1554</v>
      </c>
      <c r="AC1055">
        <v>32</v>
      </c>
      <c r="AD1055" t="s">
        <v>65</v>
      </c>
      <c r="AE1055">
        <v>-73.947378999999998</v>
      </c>
      <c r="AF1055" t="s">
        <v>6120</v>
      </c>
      <c r="AG1055" t="s">
        <v>449</v>
      </c>
      <c r="AH1055" t="s">
        <v>450</v>
      </c>
      <c r="AI1055">
        <v>19</v>
      </c>
      <c r="AJ1055" t="s">
        <v>92</v>
      </c>
      <c r="AK1055" t="s">
        <v>77</v>
      </c>
      <c r="AL1055" t="s">
        <v>139</v>
      </c>
      <c r="AM1055" t="s">
        <v>65</v>
      </c>
      <c r="AN1055" t="s">
        <v>65</v>
      </c>
      <c r="AO1055" t="s">
        <v>78</v>
      </c>
      <c r="AP1055" t="s">
        <v>451</v>
      </c>
      <c r="AQ1055" t="s">
        <v>6232</v>
      </c>
      <c r="AR1055" t="s">
        <v>80</v>
      </c>
      <c r="AS1055" t="s">
        <v>140</v>
      </c>
      <c r="AT1055" s="1">
        <v>32685</v>
      </c>
      <c r="AU1055" t="s">
        <v>5679</v>
      </c>
      <c r="AV1055" t="s">
        <v>65</v>
      </c>
      <c r="AW1055" t="s">
        <v>142</v>
      </c>
      <c r="AX1055" t="s">
        <v>6121</v>
      </c>
      <c r="AY1055">
        <v>108</v>
      </c>
      <c r="AZ1055" t="s">
        <v>65</v>
      </c>
      <c r="BA1055" t="s">
        <v>65</v>
      </c>
      <c r="BB1055" t="s">
        <v>144</v>
      </c>
      <c r="BC1055" t="s">
        <v>145</v>
      </c>
      <c r="BD1055" t="s">
        <v>146</v>
      </c>
      <c r="BE1055" t="s">
        <v>65</v>
      </c>
      <c r="BG1055" t="e">
        <f>INDEX('TO Report - School Leadership'!J:J,MATCH(LCGMS!C1055,'TO Report - School Leadership'!D:D,0))</f>
        <v>#N/A</v>
      </c>
      <c r="BH1055" t="e">
        <f>INDEX('TO Report - School Leadership'!M:M,MATCH(LCGMS!C1055,'TO Report - School Leadership'!D:D,0))</f>
        <v>#N/A</v>
      </c>
      <c r="BI1055" t="e">
        <f t="shared" si="32"/>
        <v>#N/A</v>
      </c>
      <c r="BJ1055" t="e">
        <f t="shared" si="33"/>
        <v>#N/A</v>
      </c>
    </row>
    <row r="1056" spans="1:62" hidden="1" x14ac:dyDescent="0.25">
      <c r="A1056" t="s">
        <v>6242</v>
      </c>
      <c r="B1056" t="s">
        <v>6243</v>
      </c>
      <c r="C1056" t="s">
        <v>6244</v>
      </c>
      <c r="D1056" t="s">
        <v>6245</v>
      </c>
      <c r="E1056" t="s">
        <v>6246</v>
      </c>
      <c r="F1056">
        <v>1010590015</v>
      </c>
      <c r="G1056" s="1">
        <v>43081.51902777778</v>
      </c>
      <c r="H1056">
        <v>1026646</v>
      </c>
      <c r="I1056" t="s">
        <v>6247</v>
      </c>
      <c r="J1056" t="s">
        <v>62</v>
      </c>
      <c r="K1056" t="s">
        <v>63</v>
      </c>
      <c r="L1056" t="s">
        <v>64</v>
      </c>
      <c r="N1056" t="s">
        <v>4483</v>
      </c>
      <c r="O1056">
        <v>10019</v>
      </c>
      <c r="P1056">
        <v>2</v>
      </c>
      <c r="Q1056" t="s">
        <v>67</v>
      </c>
      <c r="R1056" t="s">
        <v>6248</v>
      </c>
      <c r="S1056" t="s">
        <v>6249</v>
      </c>
      <c r="T1056" t="s">
        <v>6250</v>
      </c>
      <c r="U1056" t="s">
        <v>65</v>
      </c>
      <c r="V1056" t="s">
        <v>65</v>
      </c>
      <c r="W1056">
        <v>1958</v>
      </c>
      <c r="X1056">
        <v>3</v>
      </c>
      <c r="Y1056" t="s">
        <v>65</v>
      </c>
      <c r="Z1056" t="s">
        <v>65</v>
      </c>
      <c r="AA1056">
        <v>40.763655</v>
      </c>
      <c r="AB1056">
        <v>1059</v>
      </c>
      <c r="AC1056">
        <v>15</v>
      </c>
      <c r="AD1056" t="s">
        <v>65</v>
      </c>
      <c r="AE1056">
        <v>-73.990318000000002</v>
      </c>
      <c r="AF1056" t="s">
        <v>4589</v>
      </c>
      <c r="AG1056" t="s">
        <v>1448</v>
      </c>
      <c r="AH1056" t="s">
        <v>598</v>
      </c>
      <c r="AI1056">
        <v>18</v>
      </c>
      <c r="AJ1056" t="s">
        <v>76</v>
      </c>
      <c r="AK1056" t="s">
        <v>77</v>
      </c>
      <c r="AL1056" t="s">
        <v>5533</v>
      </c>
      <c r="AM1056" t="s">
        <v>1083</v>
      </c>
      <c r="AN1056" t="s">
        <v>1084</v>
      </c>
      <c r="AO1056" t="s">
        <v>78</v>
      </c>
      <c r="AP1056" t="s">
        <v>1085</v>
      </c>
      <c r="AQ1056" t="s">
        <v>6249</v>
      </c>
      <c r="AR1056" t="s">
        <v>80</v>
      </c>
      <c r="AS1056" t="s">
        <v>1086</v>
      </c>
      <c r="AT1056" s="1">
        <v>41456</v>
      </c>
      <c r="AU1056" t="s">
        <v>5533</v>
      </c>
      <c r="AV1056" t="s">
        <v>65</v>
      </c>
      <c r="AW1056" t="s">
        <v>5794</v>
      </c>
      <c r="AX1056" t="s">
        <v>4590</v>
      </c>
      <c r="AY1056">
        <v>104</v>
      </c>
      <c r="AZ1056" t="s">
        <v>1088</v>
      </c>
      <c r="BA1056" t="s">
        <v>1089</v>
      </c>
      <c r="BB1056" t="s">
        <v>1090</v>
      </c>
      <c r="BC1056" t="s">
        <v>1091</v>
      </c>
      <c r="BD1056" t="s">
        <v>65</v>
      </c>
      <c r="BE1056" t="s">
        <v>1092</v>
      </c>
      <c r="BG1056" t="str">
        <f>INDEX('TO Report - School Leadership'!J:J,MATCH(LCGMS!C1056,'TO Report - School Leadership'!D:D,0))</f>
        <v>Mayer, Christopher</v>
      </c>
      <c r="BH1056" t="str">
        <f>INDEX('TO Report - School Leadership'!M:M,MATCH(LCGMS!C1056,'TO Report - School Leadership'!D:D,0))</f>
        <v>cmayer3@schools.nyc.gov</v>
      </c>
      <c r="BI1056">
        <f t="shared" si="32"/>
        <v>1</v>
      </c>
      <c r="BJ1056" t="str">
        <f t="shared" si="33"/>
        <v/>
      </c>
    </row>
    <row r="1057" spans="1:62" hidden="1" x14ac:dyDescent="0.25">
      <c r="A1057" t="s">
        <v>6251</v>
      </c>
      <c r="B1057" t="s">
        <v>6251</v>
      </c>
      <c r="C1057" t="s">
        <v>6252</v>
      </c>
      <c r="D1057" t="s">
        <v>6253</v>
      </c>
      <c r="E1057" t="s">
        <v>6254</v>
      </c>
      <c r="F1057">
        <v>1003440001</v>
      </c>
      <c r="G1057" s="1">
        <v>40574.445219907408</v>
      </c>
      <c r="H1057">
        <v>1004091</v>
      </c>
      <c r="I1057" t="s">
        <v>6255</v>
      </c>
      <c r="J1057" t="s">
        <v>62</v>
      </c>
      <c r="K1057" t="s">
        <v>63</v>
      </c>
      <c r="L1057" t="s">
        <v>64</v>
      </c>
      <c r="M1057" t="s">
        <v>65</v>
      </c>
      <c r="N1057" t="s">
        <v>4483</v>
      </c>
      <c r="O1057">
        <v>10002</v>
      </c>
      <c r="P1057">
        <v>1</v>
      </c>
      <c r="Q1057" t="s">
        <v>67</v>
      </c>
      <c r="R1057" t="s">
        <v>6256</v>
      </c>
      <c r="S1057" t="s">
        <v>6257</v>
      </c>
      <c r="T1057" t="s">
        <v>6258</v>
      </c>
      <c r="U1057" t="s">
        <v>5639</v>
      </c>
      <c r="V1057" t="s">
        <v>5640</v>
      </c>
      <c r="W1057">
        <v>1959</v>
      </c>
      <c r="X1057">
        <v>1</v>
      </c>
      <c r="Y1057" t="s">
        <v>65</v>
      </c>
      <c r="Z1057" t="s">
        <v>65</v>
      </c>
      <c r="AA1057">
        <v>40.719147999999997</v>
      </c>
      <c r="AB1057">
        <v>344</v>
      </c>
      <c r="AC1057">
        <v>1</v>
      </c>
      <c r="AD1057" t="s">
        <v>65</v>
      </c>
      <c r="AE1057">
        <v>-73.983768999999995</v>
      </c>
      <c r="AF1057" t="s">
        <v>4517</v>
      </c>
      <c r="AG1057" t="s">
        <v>703</v>
      </c>
      <c r="AH1057" t="s">
        <v>546</v>
      </c>
      <c r="AI1057">
        <v>7</v>
      </c>
      <c r="AJ1057" t="s">
        <v>76</v>
      </c>
      <c r="AK1057" t="s">
        <v>77</v>
      </c>
      <c r="AL1057" t="s">
        <v>5640</v>
      </c>
      <c r="AM1057" t="s">
        <v>65</v>
      </c>
      <c r="AN1057" t="s">
        <v>65</v>
      </c>
      <c r="AO1057" t="s">
        <v>78</v>
      </c>
      <c r="AP1057" t="s">
        <v>398</v>
      </c>
      <c r="AQ1057" t="s">
        <v>6257</v>
      </c>
      <c r="AR1057" t="s">
        <v>80</v>
      </c>
      <c r="AS1057" t="s">
        <v>81</v>
      </c>
      <c r="AT1057" s="1">
        <v>21732</v>
      </c>
      <c r="AU1057" t="s">
        <v>5640</v>
      </c>
      <c r="AV1057" t="s">
        <v>65</v>
      </c>
      <c r="AW1057" t="s">
        <v>5640</v>
      </c>
      <c r="AX1057" t="s">
        <v>4518</v>
      </c>
      <c r="AY1057">
        <v>103</v>
      </c>
      <c r="AZ1057" t="s">
        <v>1088</v>
      </c>
      <c r="BA1057" t="s">
        <v>1089</v>
      </c>
      <c r="BB1057" t="s">
        <v>1090</v>
      </c>
      <c r="BC1057" t="s">
        <v>1091</v>
      </c>
      <c r="BD1057" t="s">
        <v>5641</v>
      </c>
      <c r="BE1057" t="s">
        <v>65</v>
      </c>
      <c r="BG1057" t="str">
        <f>INDEX('TO Report - School Leadership'!J:J,MATCH(LCGMS!C1057,'TO Report - School Leadership'!D:D,0))</f>
        <v>Rodriguez, Melissa</v>
      </c>
      <c r="BH1057" t="str">
        <f>INDEX('TO Report - School Leadership'!M:M,MATCH(LCGMS!C1057,'TO Report - School Leadership'!D:D,0))</f>
        <v>mrodrig19@schools.nyc.gov</v>
      </c>
      <c r="BI1057">
        <f t="shared" si="32"/>
        <v>1</v>
      </c>
      <c r="BJ1057" t="str">
        <f t="shared" si="33"/>
        <v/>
      </c>
    </row>
    <row r="1058" spans="1:62" hidden="1" x14ac:dyDescent="0.25">
      <c r="A1058" t="s">
        <v>6259</v>
      </c>
      <c r="B1058" t="s">
        <v>6259</v>
      </c>
      <c r="C1058" t="s">
        <v>6260</v>
      </c>
      <c r="D1058" t="s">
        <v>6261</v>
      </c>
      <c r="E1058" t="s">
        <v>6262</v>
      </c>
      <c r="F1058">
        <v>1003430001</v>
      </c>
      <c r="G1058" s="1">
        <v>40574.445219907408</v>
      </c>
      <c r="H1058">
        <v>1004080</v>
      </c>
      <c r="I1058" t="s">
        <v>6263</v>
      </c>
      <c r="J1058" t="s">
        <v>62</v>
      </c>
      <c r="K1058" t="s">
        <v>63</v>
      </c>
      <c r="L1058" t="s">
        <v>64</v>
      </c>
      <c r="M1058" t="s">
        <v>65</v>
      </c>
      <c r="N1058" t="s">
        <v>4483</v>
      </c>
      <c r="O1058">
        <v>10002</v>
      </c>
      <c r="P1058">
        <v>1</v>
      </c>
      <c r="Q1058" t="s">
        <v>67</v>
      </c>
      <c r="R1058" t="s">
        <v>6264</v>
      </c>
      <c r="S1058" t="s">
        <v>6265</v>
      </c>
      <c r="T1058" t="s">
        <v>6266</v>
      </c>
      <c r="U1058" t="s">
        <v>5639</v>
      </c>
      <c r="V1058" t="s">
        <v>5640</v>
      </c>
      <c r="W1058">
        <v>1976</v>
      </c>
      <c r="X1058">
        <v>1</v>
      </c>
      <c r="Y1058" t="s">
        <v>65</v>
      </c>
      <c r="Z1058" t="s">
        <v>65</v>
      </c>
      <c r="AA1058">
        <v>40.718120999999996</v>
      </c>
      <c r="AB1058">
        <v>343</v>
      </c>
      <c r="AC1058">
        <v>1</v>
      </c>
      <c r="AD1058" t="s">
        <v>65</v>
      </c>
      <c r="AE1058">
        <v>-73.984116</v>
      </c>
      <c r="AF1058" t="s">
        <v>4517</v>
      </c>
      <c r="AG1058" t="s">
        <v>74</v>
      </c>
      <c r="AH1058" t="s">
        <v>75</v>
      </c>
      <c r="AI1058">
        <v>7</v>
      </c>
      <c r="AJ1058" t="s">
        <v>76</v>
      </c>
      <c r="AK1058" t="s">
        <v>77</v>
      </c>
      <c r="AL1058" t="s">
        <v>5640</v>
      </c>
      <c r="AM1058" t="s">
        <v>65</v>
      </c>
      <c r="AN1058" t="s">
        <v>65</v>
      </c>
      <c r="AO1058" t="s">
        <v>78</v>
      </c>
      <c r="AP1058" t="s">
        <v>79</v>
      </c>
      <c r="AQ1058" t="s">
        <v>6265</v>
      </c>
      <c r="AR1058" t="s">
        <v>80</v>
      </c>
      <c r="AS1058" t="s">
        <v>81</v>
      </c>
      <c r="AT1058" s="1">
        <v>27942</v>
      </c>
      <c r="AU1058" t="s">
        <v>5640</v>
      </c>
      <c r="AV1058" t="s">
        <v>65</v>
      </c>
      <c r="AW1058" t="s">
        <v>5640</v>
      </c>
      <c r="AX1058" t="s">
        <v>4518</v>
      </c>
      <c r="AY1058">
        <v>103</v>
      </c>
      <c r="AZ1058" t="s">
        <v>1088</v>
      </c>
      <c r="BA1058" t="s">
        <v>1089</v>
      </c>
      <c r="BB1058" t="s">
        <v>1090</v>
      </c>
      <c r="BC1058" t="s">
        <v>1091</v>
      </c>
      <c r="BD1058" t="s">
        <v>5641</v>
      </c>
      <c r="BE1058" t="s">
        <v>65</v>
      </c>
      <c r="BG1058" t="str">
        <f>INDEX('TO Report - School Leadership'!J:J,MATCH(LCGMS!C1058,'TO Report - School Leadership'!D:D,0))</f>
        <v>Gutman, Daphna</v>
      </c>
      <c r="BH1058" t="str">
        <f>INDEX('TO Report - School Leadership'!M:M,MATCH(LCGMS!C1058,'TO Report - School Leadership'!D:D,0))</f>
        <v>dgutman@schools.nyc.gov</v>
      </c>
      <c r="BI1058">
        <f t="shared" si="32"/>
        <v>1</v>
      </c>
      <c r="BJ1058" t="str">
        <f t="shared" si="33"/>
        <v/>
      </c>
    </row>
    <row r="1059" spans="1:62" hidden="1" x14ac:dyDescent="0.25">
      <c r="A1059" t="s">
        <v>6267</v>
      </c>
      <c r="B1059" t="s">
        <v>6267</v>
      </c>
      <c r="C1059" t="s">
        <v>6268</v>
      </c>
      <c r="D1059" t="s">
        <v>6269</v>
      </c>
      <c r="E1059" t="s">
        <v>6270</v>
      </c>
      <c r="F1059">
        <v>1021550035</v>
      </c>
      <c r="G1059" s="1">
        <v>41435.764699074076</v>
      </c>
      <c r="H1059">
        <v>1063703</v>
      </c>
      <c r="I1059" t="s">
        <v>6271</v>
      </c>
      <c r="J1059" t="s">
        <v>62</v>
      </c>
      <c r="K1059" t="s">
        <v>63</v>
      </c>
      <c r="L1059" t="s">
        <v>64</v>
      </c>
      <c r="N1059" t="s">
        <v>4483</v>
      </c>
      <c r="O1059">
        <v>10033</v>
      </c>
      <c r="P1059">
        <v>6</v>
      </c>
      <c r="Q1059" t="s">
        <v>67</v>
      </c>
      <c r="R1059" t="s">
        <v>6272</v>
      </c>
      <c r="S1059" t="s">
        <v>6273</v>
      </c>
      <c r="T1059" t="s">
        <v>6274</v>
      </c>
      <c r="U1059" t="s">
        <v>5562</v>
      </c>
      <c r="V1059" t="s">
        <v>5563</v>
      </c>
      <c r="W1059">
        <v>1965</v>
      </c>
      <c r="X1059">
        <v>10</v>
      </c>
      <c r="Y1059" t="s">
        <v>65</v>
      </c>
      <c r="Z1059" t="s">
        <v>65</v>
      </c>
      <c r="AA1059">
        <v>40.849311</v>
      </c>
      <c r="AB1059">
        <v>2155</v>
      </c>
      <c r="AC1059">
        <v>35</v>
      </c>
      <c r="AD1059" t="s">
        <v>65</v>
      </c>
      <c r="AE1059">
        <v>-73.930991000000006</v>
      </c>
      <c r="AF1059" t="s">
        <v>5804</v>
      </c>
      <c r="AG1059" t="s">
        <v>104</v>
      </c>
      <c r="AH1059" t="s">
        <v>105</v>
      </c>
      <c r="AI1059">
        <v>34</v>
      </c>
      <c r="AJ1059" t="s">
        <v>76</v>
      </c>
      <c r="AK1059" t="s">
        <v>77</v>
      </c>
      <c r="AL1059" t="s">
        <v>5563</v>
      </c>
      <c r="AM1059" t="s">
        <v>65</v>
      </c>
      <c r="AN1059" t="s">
        <v>65</v>
      </c>
      <c r="AO1059" t="s">
        <v>78</v>
      </c>
      <c r="AP1059" t="s">
        <v>106</v>
      </c>
      <c r="AQ1059" t="s">
        <v>6273</v>
      </c>
      <c r="AR1059" t="s">
        <v>80</v>
      </c>
      <c r="AS1059" t="s">
        <v>81</v>
      </c>
      <c r="AT1059" s="1">
        <v>23924</v>
      </c>
      <c r="AU1059" t="s">
        <v>5563</v>
      </c>
      <c r="AV1059" t="s">
        <v>65</v>
      </c>
      <c r="AW1059" t="s">
        <v>5563</v>
      </c>
      <c r="AX1059" t="s">
        <v>5805</v>
      </c>
      <c r="AY1059">
        <v>112</v>
      </c>
      <c r="AZ1059" t="s">
        <v>1088</v>
      </c>
      <c r="BA1059" t="s">
        <v>1089</v>
      </c>
      <c r="BB1059" t="s">
        <v>1090</v>
      </c>
      <c r="BC1059" t="s">
        <v>1091</v>
      </c>
      <c r="BD1059" t="s">
        <v>5564</v>
      </c>
      <c r="BE1059" t="s">
        <v>65</v>
      </c>
      <c r="BG1059" t="str">
        <f>INDEX('TO Report - School Leadership'!J:J,MATCH(LCGMS!C1059,'TO Report - School Leadership'!D:D,0))</f>
        <v>Mcdaniel Luke, Lakisha</v>
      </c>
      <c r="BH1059" t="str">
        <f>INDEX('TO Report - School Leadership'!M:M,MATCH(LCGMS!C1059,'TO Report - School Leadership'!D:D,0))</f>
        <v>lmcdani@schools.nyc.gov</v>
      </c>
      <c r="BI1059">
        <f t="shared" si="32"/>
        <v>1</v>
      </c>
      <c r="BJ1059" t="str">
        <f t="shared" si="33"/>
        <v/>
      </c>
    </row>
    <row r="1060" spans="1:62" hidden="1" x14ac:dyDescent="0.25">
      <c r="A1060" t="s">
        <v>6275</v>
      </c>
      <c r="B1060" t="s">
        <v>6275</v>
      </c>
      <c r="C1060" t="s">
        <v>6276</v>
      </c>
      <c r="D1060" t="s">
        <v>6277</v>
      </c>
      <c r="E1060" t="s">
        <v>6278</v>
      </c>
      <c r="F1060">
        <v>1018590001</v>
      </c>
      <c r="G1060" s="1">
        <v>44551.466527777775</v>
      </c>
      <c r="H1060">
        <v>1076625</v>
      </c>
      <c r="I1060" t="s">
        <v>6279</v>
      </c>
      <c r="J1060" t="s">
        <v>62</v>
      </c>
      <c r="K1060" t="s">
        <v>63</v>
      </c>
      <c r="L1060" t="s">
        <v>64</v>
      </c>
      <c r="M1060" t="s">
        <v>65</v>
      </c>
      <c r="N1060" t="s">
        <v>4789</v>
      </c>
      <c r="O1060">
        <v>10025</v>
      </c>
      <c r="P1060">
        <v>3</v>
      </c>
      <c r="Q1060" t="s">
        <v>67</v>
      </c>
      <c r="R1060" t="s">
        <v>6280</v>
      </c>
      <c r="S1060" t="s">
        <v>6281</v>
      </c>
      <c r="T1060" t="s">
        <v>6282</v>
      </c>
      <c r="U1060" t="s">
        <v>5609</v>
      </c>
      <c r="V1060" t="s">
        <v>5610</v>
      </c>
      <c r="W1060">
        <v>1961</v>
      </c>
      <c r="X1060">
        <v>7</v>
      </c>
      <c r="Y1060" t="s">
        <v>65</v>
      </c>
      <c r="Z1060" t="s">
        <v>65</v>
      </c>
      <c r="AA1060">
        <v>40.799098000000001</v>
      </c>
      <c r="AB1060">
        <v>1859</v>
      </c>
      <c r="AC1060">
        <v>1</v>
      </c>
      <c r="AD1060" t="s">
        <v>65</v>
      </c>
      <c r="AE1060">
        <v>-73.965610999999996</v>
      </c>
      <c r="AF1060" t="s">
        <v>5611</v>
      </c>
      <c r="AG1060" t="s">
        <v>74</v>
      </c>
      <c r="AH1060" t="s">
        <v>75</v>
      </c>
      <c r="AI1060">
        <v>24</v>
      </c>
      <c r="AJ1060" t="s">
        <v>76</v>
      </c>
      <c r="AK1060" t="s">
        <v>77</v>
      </c>
      <c r="AL1060" t="s">
        <v>5610</v>
      </c>
      <c r="AM1060" t="s">
        <v>65</v>
      </c>
      <c r="AN1060" t="s">
        <v>65</v>
      </c>
      <c r="AO1060" t="s">
        <v>78</v>
      </c>
      <c r="AP1060" t="s">
        <v>79</v>
      </c>
      <c r="AQ1060" t="s">
        <v>6281</v>
      </c>
      <c r="AR1060" t="s">
        <v>80</v>
      </c>
      <c r="AS1060" t="s">
        <v>81</v>
      </c>
      <c r="AT1060" s="1">
        <v>22463</v>
      </c>
      <c r="AU1060" t="s">
        <v>5610</v>
      </c>
      <c r="AV1060" t="s">
        <v>65</v>
      </c>
      <c r="AW1060" t="s">
        <v>5610</v>
      </c>
      <c r="AX1060" t="s">
        <v>5612</v>
      </c>
      <c r="AY1060">
        <v>107</v>
      </c>
      <c r="AZ1060" t="s">
        <v>1088</v>
      </c>
      <c r="BA1060" t="s">
        <v>1089</v>
      </c>
      <c r="BB1060" t="s">
        <v>1090</v>
      </c>
      <c r="BC1060" t="s">
        <v>1091</v>
      </c>
      <c r="BD1060" t="s">
        <v>5613</v>
      </c>
      <c r="BE1060" t="s">
        <v>65</v>
      </c>
      <c r="BG1060" t="str">
        <f>INDEX('TO Report - School Leadership'!J:J,MATCH(LCGMS!C1060,'TO Report - School Leadership'!D:D,0))</f>
        <v>RUSSO, NATALIA</v>
      </c>
      <c r="BH1060" t="str">
        <f>INDEX('TO Report - School Leadership'!M:M,MATCH(LCGMS!C1060,'TO Report - School Leadership'!D:D,0))</f>
        <v>nrusso10@schools.nyc.gov</v>
      </c>
      <c r="BI1060">
        <f t="shared" si="32"/>
        <v>1</v>
      </c>
      <c r="BJ1060" t="str">
        <f t="shared" si="33"/>
        <v/>
      </c>
    </row>
    <row r="1061" spans="1:62" hidden="1" x14ac:dyDescent="0.25">
      <c r="A1061" t="s">
        <v>6283</v>
      </c>
      <c r="B1061" t="s">
        <v>6283</v>
      </c>
      <c r="C1061" t="s">
        <v>6284</v>
      </c>
      <c r="D1061" t="s">
        <v>6285</v>
      </c>
      <c r="E1061" t="s">
        <v>6286</v>
      </c>
      <c r="F1061">
        <v>1017000001</v>
      </c>
      <c r="G1061" s="1">
        <v>43081.513564814813</v>
      </c>
      <c r="H1061">
        <v>1052999</v>
      </c>
      <c r="I1061" t="s">
        <v>6287</v>
      </c>
      <c r="J1061" t="s">
        <v>62</v>
      </c>
      <c r="K1061" t="s">
        <v>63</v>
      </c>
      <c r="L1061" t="s">
        <v>64</v>
      </c>
      <c r="M1061" t="s">
        <v>65</v>
      </c>
      <c r="N1061" t="s">
        <v>4483</v>
      </c>
      <c r="O1061">
        <v>10029</v>
      </c>
      <c r="P1061">
        <v>4</v>
      </c>
      <c r="Q1061" t="s">
        <v>67</v>
      </c>
      <c r="R1061" t="s">
        <v>6288</v>
      </c>
      <c r="S1061" t="s">
        <v>6289</v>
      </c>
      <c r="T1061" t="s">
        <v>6290</v>
      </c>
      <c r="U1061" t="s">
        <v>5591</v>
      </c>
      <c r="V1061" t="s">
        <v>5592</v>
      </c>
      <c r="W1061">
        <v>1965</v>
      </c>
      <c r="X1061">
        <v>8</v>
      </c>
      <c r="Y1061" t="s">
        <v>65</v>
      </c>
      <c r="Z1061" t="s">
        <v>65</v>
      </c>
      <c r="AA1061">
        <v>40.789535000000001</v>
      </c>
      <c r="AB1061">
        <v>1700</v>
      </c>
      <c r="AC1061">
        <v>1</v>
      </c>
      <c r="AD1061" t="s">
        <v>65</v>
      </c>
      <c r="AE1061">
        <v>-73.938727</v>
      </c>
      <c r="AF1061" t="s">
        <v>4793</v>
      </c>
      <c r="AG1061" t="s">
        <v>74</v>
      </c>
      <c r="AH1061" t="s">
        <v>75</v>
      </c>
      <c r="AI1061">
        <v>23</v>
      </c>
      <c r="AJ1061" t="s">
        <v>76</v>
      </c>
      <c r="AK1061" t="s">
        <v>77</v>
      </c>
      <c r="AL1061" t="s">
        <v>5592</v>
      </c>
      <c r="AM1061" t="s">
        <v>65</v>
      </c>
      <c r="AN1061" t="s">
        <v>65</v>
      </c>
      <c r="AO1061" t="s">
        <v>78</v>
      </c>
      <c r="AP1061" t="s">
        <v>79</v>
      </c>
      <c r="AQ1061" t="s">
        <v>6289</v>
      </c>
      <c r="AR1061" t="s">
        <v>80</v>
      </c>
      <c r="AS1061" t="s">
        <v>81</v>
      </c>
      <c r="AT1061" s="1">
        <v>23924</v>
      </c>
      <c r="AU1061" t="s">
        <v>5592</v>
      </c>
      <c r="AV1061" t="s">
        <v>65</v>
      </c>
      <c r="AW1061" t="s">
        <v>5592</v>
      </c>
      <c r="AX1061" t="s">
        <v>4794</v>
      </c>
      <c r="AY1061">
        <v>111</v>
      </c>
      <c r="AZ1061" t="s">
        <v>1088</v>
      </c>
      <c r="BA1061" t="s">
        <v>1089</v>
      </c>
      <c r="BB1061" t="s">
        <v>1090</v>
      </c>
      <c r="BC1061" t="s">
        <v>1091</v>
      </c>
      <c r="BD1061" t="s">
        <v>5593</v>
      </c>
      <c r="BE1061" t="s">
        <v>65</v>
      </c>
      <c r="BG1061" t="str">
        <f>INDEX('TO Report - School Leadership'!J:J,MATCH(LCGMS!C1061,'TO Report - School Leadership'!D:D,0))</f>
        <v>SILFEN, MONA</v>
      </c>
      <c r="BH1061" t="str">
        <f>INDEX('TO Report - School Leadership'!M:M,MATCH(LCGMS!C1061,'TO Report - School Leadership'!D:D,0))</f>
        <v>msilfen@schools.nyc.gov</v>
      </c>
      <c r="BI1061">
        <f t="shared" si="32"/>
        <v>1</v>
      </c>
      <c r="BJ1061" t="str">
        <f t="shared" si="33"/>
        <v/>
      </c>
    </row>
    <row r="1062" spans="1:62" hidden="1" x14ac:dyDescent="0.25">
      <c r="A1062" t="s">
        <v>6291</v>
      </c>
      <c r="B1062" t="s">
        <v>6292</v>
      </c>
      <c r="C1062" t="s">
        <v>6293</v>
      </c>
      <c r="D1062" t="s">
        <v>6294</v>
      </c>
      <c r="E1062" t="s">
        <v>6295</v>
      </c>
      <c r="F1062">
        <v>1019600001</v>
      </c>
      <c r="G1062" s="1">
        <v>40574.445219907408</v>
      </c>
      <c r="H1062">
        <v>1059460</v>
      </c>
      <c r="I1062" t="s">
        <v>6296</v>
      </c>
      <c r="J1062" t="s">
        <v>62</v>
      </c>
      <c r="K1062" t="s">
        <v>63</v>
      </c>
      <c r="L1062" t="s">
        <v>64</v>
      </c>
      <c r="M1062" t="s">
        <v>65</v>
      </c>
      <c r="N1062" t="s">
        <v>4483</v>
      </c>
      <c r="O1062">
        <v>10030</v>
      </c>
      <c r="P1062">
        <v>5</v>
      </c>
      <c r="Q1062" t="s">
        <v>67</v>
      </c>
      <c r="R1062" t="s">
        <v>6297</v>
      </c>
      <c r="S1062" t="s">
        <v>6298</v>
      </c>
      <c r="T1062" t="s">
        <v>6299</v>
      </c>
      <c r="U1062" t="s">
        <v>5678</v>
      </c>
      <c r="V1062" t="s">
        <v>5679</v>
      </c>
      <c r="W1062">
        <v>1925</v>
      </c>
      <c r="X1062">
        <v>9</v>
      </c>
      <c r="Y1062" t="s">
        <v>65</v>
      </c>
      <c r="Z1062" t="s">
        <v>65</v>
      </c>
      <c r="AA1062">
        <v>40.817228</v>
      </c>
      <c r="AB1062">
        <v>1960</v>
      </c>
      <c r="AC1062">
        <v>1</v>
      </c>
      <c r="AD1062" t="s">
        <v>65</v>
      </c>
      <c r="AE1062">
        <v>-73.947151000000005</v>
      </c>
      <c r="AF1062" t="s">
        <v>5779</v>
      </c>
      <c r="AG1062" t="s">
        <v>737</v>
      </c>
      <c r="AH1062" t="s">
        <v>738</v>
      </c>
      <c r="AI1062">
        <v>32</v>
      </c>
      <c r="AJ1062" t="s">
        <v>76</v>
      </c>
      <c r="AK1062" t="s">
        <v>77</v>
      </c>
      <c r="AL1062" t="s">
        <v>5679</v>
      </c>
      <c r="AM1062" t="s">
        <v>65</v>
      </c>
      <c r="AN1062" t="s">
        <v>65</v>
      </c>
      <c r="AO1062" t="s">
        <v>78</v>
      </c>
      <c r="AP1062" t="s">
        <v>739</v>
      </c>
      <c r="AQ1062" t="s">
        <v>6298</v>
      </c>
      <c r="AR1062" t="s">
        <v>80</v>
      </c>
      <c r="AS1062" t="s">
        <v>81</v>
      </c>
      <c r="AT1062" s="1">
        <v>41456</v>
      </c>
      <c r="AU1062" t="s">
        <v>5679</v>
      </c>
      <c r="AV1062" t="s">
        <v>65</v>
      </c>
      <c r="AW1062" t="s">
        <v>5794</v>
      </c>
      <c r="AX1062" t="s">
        <v>5780</v>
      </c>
      <c r="AY1062">
        <v>110</v>
      </c>
      <c r="AZ1062" t="s">
        <v>1088</v>
      </c>
      <c r="BA1062" t="s">
        <v>1089</v>
      </c>
      <c r="BB1062" t="s">
        <v>1090</v>
      </c>
      <c r="BC1062" t="s">
        <v>1091</v>
      </c>
      <c r="BD1062" t="s">
        <v>5680</v>
      </c>
      <c r="BE1062" t="s">
        <v>65</v>
      </c>
      <c r="BG1062" t="str">
        <f>INDEX('TO Report - School Leadership'!J:J,MATCH(LCGMS!C1062,'TO Report - School Leadership'!D:D,0))</f>
        <v>EDWARDS, AHMED</v>
      </c>
      <c r="BH1062" t="str">
        <f>INDEX('TO Report - School Leadership'!M:M,MATCH(LCGMS!C1062,'TO Report - School Leadership'!D:D,0))</f>
        <v>aedward3@schools.nyc.gov</v>
      </c>
      <c r="BI1062">
        <f t="shared" si="32"/>
        <v>1</v>
      </c>
      <c r="BJ1062" t="str">
        <f t="shared" si="33"/>
        <v/>
      </c>
    </row>
    <row r="1063" spans="1:62" hidden="1" x14ac:dyDescent="0.25">
      <c r="A1063" t="s">
        <v>6300</v>
      </c>
      <c r="B1063" t="s">
        <v>6300</v>
      </c>
      <c r="C1063" t="s">
        <v>6301</v>
      </c>
      <c r="D1063" t="s">
        <v>6302</v>
      </c>
      <c r="E1063" t="s">
        <v>6303</v>
      </c>
      <c r="F1063">
        <v>1016010001</v>
      </c>
      <c r="G1063" s="1">
        <v>44551.46675925926</v>
      </c>
      <c r="H1063">
        <v>1051434</v>
      </c>
      <c r="I1063" t="s">
        <v>6304</v>
      </c>
      <c r="J1063" t="s">
        <v>62</v>
      </c>
      <c r="K1063" t="s">
        <v>63</v>
      </c>
      <c r="L1063" t="s">
        <v>64</v>
      </c>
      <c r="M1063" t="s">
        <v>65</v>
      </c>
      <c r="N1063" t="s">
        <v>4789</v>
      </c>
      <c r="O1063">
        <v>10026</v>
      </c>
      <c r="P1063">
        <v>3</v>
      </c>
      <c r="Q1063" t="s">
        <v>67</v>
      </c>
      <c r="R1063" t="s">
        <v>6305</v>
      </c>
      <c r="S1063" t="s">
        <v>6306</v>
      </c>
      <c r="T1063" t="s">
        <v>6307</v>
      </c>
      <c r="U1063" t="s">
        <v>5609</v>
      </c>
      <c r="V1063" t="s">
        <v>5610</v>
      </c>
      <c r="W1063">
        <v>1968</v>
      </c>
      <c r="X1063">
        <v>9</v>
      </c>
      <c r="Y1063" t="s">
        <v>65</v>
      </c>
      <c r="Z1063" t="s">
        <v>65</v>
      </c>
      <c r="AA1063">
        <v>40.802649000000002</v>
      </c>
      <c r="AB1063">
        <v>1601</v>
      </c>
      <c r="AC1063">
        <v>1</v>
      </c>
      <c r="AD1063" t="s">
        <v>65</v>
      </c>
      <c r="AE1063">
        <v>-73.948087999999998</v>
      </c>
      <c r="AF1063" t="s">
        <v>4822</v>
      </c>
      <c r="AG1063" t="s">
        <v>703</v>
      </c>
      <c r="AH1063" t="s">
        <v>546</v>
      </c>
      <c r="AI1063">
        <v>28</v>
      </c>
      <c r="AJ1063" t="s">
        <v>92</v>
      </c>
      <c r="AK1063" t="s">
        <v>77</v>
      </c>
      <c r="AL1063" t="s">
        <v>5610</v>
      </c>
      <c r="AM1063" t="s">
        <v>65</v>
      </c>
      <c r="AN1063" t="s">
        <v>65</v>
      </c>
      <c r="AO1063" t="s">
        <v>78</v>
      </c>
      <c r="AP1063" t="s">
        <v>398</v>
      </c>
      <c r="AQ1063" t="s">
        <v>6306</v>
      </c>
      <c r="AR1063" t="s">
        <v>80</v>
      </c>
      <c r="AS1063" t="s">
        <v>81</v>
      </c>
      <c r="AT1063" s="1">
        <v>33211</v>
      </c>
      <c r="AU1063" t="s">
        <v>5610</v>
      </c>
      <c r="AV1063" t="s">
        <v>65</v>
      </c>
      <c r="AW1063" t="s">
        <v>5610</v>
      </c>
      <c r="AX1063" t="s">
        <v>4823</v>
      </c>
      <c r="AY1063">
        <v>110</v>
      </c>
      <c r="AZ1063" t="s">
        <v>1088</v>
      </c>
      <c r="BA1063" t="s">
        <v>1089</v>
      </c>
      <c r="BB1063" t="s">
        <v>1090</v>
      </c>
      <c r="BC1063" t="s">
        <v>1091</v>
      </c>
      <c r="BD1063" t="s">
        <v>5613</v>
      </c>
      <c r="BE1063" t="s">
        <v>65</v>
      </c>
      <c r="BG1063" t="str">
        <f>INDEX('TO Report - School Leadership'!J:J,MATCH(LCGMS!C1063,'TO Report - School Leadership'!D:D,0))</f>
        <v>Flournoy, Keena</v>
      </c>
      <c r="BH1063" t="str">
        <f>INDEX('TO Report - School Leadership'!M:M,MATCH(LCGMS!C1063,'TO Report - School Leadership'!D:D,0))</f>
        <v>kflourn@schools.nyc.gov</v>
      </c>
      <c r="BI1063">
        <f t="shared" si="32"/>
        <v>1</v>
      </c>
      <c r="BJ1063" t="str">
        <f t="shared" si="33"/>
        <v/>
      </c>
    </row>
    <row r="1064" spans="1:62" hidden="1" x14ac:dyDescent="0.25">
      <c r="A1064" t="s">
        <v>6308</v>
      </c>
      <c r="B1064" t="s">
        <v>6300</v>
      </c>
      <c r="C1064" t="s">
        <v>6301</v>
      </c>
      <c r="D1064" t="s">
        <v>6302</v>
      </c>
      <c r="E1064" t="s">
        <v>6309</v>
      </c>
      <c r="F1064">
        <v>1016010001</v>
      </c>
      <c r="G1064" s="1">
        <v>44551.467048611114</v>
      </c>
      <c r="H1064">
        <v>1051434</v>
      </c>
      <c r="I1064" t="s">
        <v>6310</v>
      </c>
      <c r="J1064" t="s">
        <v>62</v>
      </c>
      <c r="K1064" t="s">
        <v>63</v>
      </c>
      <c r="L1064" t="s">
        <v>64</v>
      </c>
      <c r="M1064" t="s">
        <v>65</v>
      </c>
      <c r="N1064" t="s">
        <v>4789</v>
      </c>
      <c r="O1064">
        <v>10026</v>
      </c>
      <c r="P1064">
        <v>3</v>
      </c>
      <c r="Q1064" t="s">
        <v>67</v>
      </c>
      <c r="R1064" t="s">
        <v>6305</v>
      </c>
      <c r="S1064" t="s">
        <v>6306</v>
      </c>
      <c r="T1064" t="s">
        <v>6307</v>
      </c>
      <c r="U1064" t="s">
        <v>5609</v>
      </c>
      <c r="V1064" t="s">
        <v>5610</v>
      </c>
      <c r="W1064">
        <v>1968</v>
      </c>
      <c r="X1064">
        <v>9</v>
      </c>
      <c r="Y1064" t="s">
        <v>65</v>
      </c>
      <c r="Z1064" t="s">
        <v>65</v>
      </c>
      <c r="AA1064">
        <v>40.802649000000002</v>
      </c>
      <c r="AB1064">
        <v>1601</v>
      </c>
      <c r="AC1064">
        <v>1</v>
      </c>
      <c r="AD1064" t="s">
        <v>65</v>
      </c>
      <c r="AE1064">
        <v>-73.948087999999998</v>
      </c>
      <c r="AF1064" t="s">
        <v>4822</v>
      </c>
      <c r="AG1064" t="s">
        <v>703</v>
      </c>
      <c r="AH1064" t="s">
        <v>546</v>
      </c>
      <c r="AI1064">
        <v>28</v>
      </c>
      <c r="AJ1064" t="s">
        <v>76</v>
      </c>
      <c r="AK1064" t="s">
        <v>77</v>
      </c>
      <c r="AL1064" t="s">
        <v>5610</v>
      </c>
      <c r="AM1064" t="s">
        <v>65</v>
      </c>
      <c r="AN1064" t="s">
        <v>65</v>
      </c>
      <c r="AO1064" t="s">
        <v>78</v>
      </c>
      <c r="AP1064" t="s">
        <v>398</v>
      </c>
      <c r="AQ1064" t="s">
        <v>6306</v>
      </c>
      <c r="AR1064" t="s">
        <v>80</v>
      </c>
      <c r="AS1064" t="s">
        <v>81</v>
      </c>
      <c r="AT1064" s="1">
        <v>33211</v>
      </c>
      <c r="AU1064" t="s">
        <v>5610</v>
      </c>
      <c r="AV1064" t="s">
        <v>65</v>
      </c>
      <c r="AW1064" t="s">
        <v>5610</v>
      </c>
      <c r="AX1064" t="s">
        <v>4823</v>
      </c>
      <c r="AY1064">
        <v>110</v>
      </c>
      <c r="AZ1064" t="s">
        <v>1088</v>
      </c>
      <c r="BA1064" t="s">
        <v>1089</v>
      </c>
      <c r="BB1064" t="s">
        <v>1090</v>
      </c>
      <c r="BC1064" t="s">
        <v>1091</v>
      </c>
      <c r="BD1064" t="s">
        <v>5613</v>
      </c>
      <c r="BE1064" t="s">
        <v>65</v>
      </c>
      <c r="BG1064" t="str">
        <f>INDEX('TO Report - School Leadership'!J:J,MATCH(LCGMS!C1064,'TO Report - School Leadership'!D:D,0))</f>
        <v>Flournoy, Keena</v>
      </c>
      <c r="BH1064" t="str">
        <f>INDEX('TO Report - School Leadership'!M:M,MATCH(LCGMS!C1064,'TO Report - School Leadership'!D:D,0))</f>
        <v>kflourn@schools.nyc.gov</v>
      </c>
      <c r="BI1064">
        <f t="shared" si="32"/>
        <v>1</v>
      </c>
      <c r="BJ1064" t="str">
        <f t="shared" si="33"/>
        <v/>
      </c>
    </row>
    <row r="1065" spans="1:62" hidden="1" x14ac:dyDescent="0.25">
      <c r="A1065" t="s">
        <v>6311</v>
      </c>
      <c r="B1065" t="s">
        <v>6312</v>
      </c>
      <c r="C1065" t="s">
        <v>6313</v>
      </c>
      <c r="D1065" t="s">
        <v>6314</v>
      </c>
      <c r="E1065" t="s">
        <v>6315</v>
      </c>
      <c r="F1065">
        <v>1000197501</v>
      </c>
      <c r="G1065" s="1">
        <v>44697.384201388886</v>
      </c>
      <c r="H1065">
        <v>1000000</v>
      </c>
      <c r="I1065" t="s">
        <v>6316</v>
      </c>
      <c r="J1065" t="s">
        <v>62</v>
      </c>
      <c r="K1065" t="s">
        <v>63</v>
      </c>
      <c r="L1065" t="s">
        <v>64</v>
      </c>
      <c r="M1065" t="s">
        <v>65</v>
      </c>
      <c r="N1065" t="s">
        <v>6317</v>
      </c>
      <c r="O1065">
        <v>10006</v>
      </c>
      <c r="P1065">
        <v>2</v>
      </c>
      <c r="Q1065" t="s">
        <v>67</v>
      </c>
      <c r="R1065" t="s">
        <v>6318</v>
      </c>
      <c r="S1065" t="s">
        <v>6319</v>
      </c>
      <c r="T1065" t="s">
        <v>6320</v>
      </c>
      <c r="U1065" t="s">
        <v>5532</v>
      </c>
      <c r="V1065" t="s">
        <v>5533</v>
      </c>
      <c r="W1065">
        <v>2022</v>
      </c>
      <c r="X1065">
        <v>1</v>
      </c>
      <c r="Y1065" t="s">
        <v>65</v>
      </c>
      <c r="Z1065" s="1">
        <v>44805</v>
      </c>
      <c r="AA1065">
        <v>40.707355</v>
      </c>
      <c r="AB1065">
        <v>19</v>
      </c>
      <c r="AC1065">
        <v>7501</v>
      </c>
      <c r="AD1065" t="s">
        <v>65</v>
      </c>
      <c r="AE1065">
        <v>-74.013580000000005</v>
      </c>
      <c r="AF1065" t="s">
        <v>5987</v>
      </c>
      <c r="AG1065" t="s">
        <v>74</v>
      </c>
      <c r="AH1065" t="s">
        <v>74</v>
      </c>
      <c r="AI1065">
        <v>1</v>
      </c>
      <c r="AJ1065" t="s">
        <v>76</v>
      </c>
      <c r="AK1065" t="s">
        <v>77</v>
      </c>
      <c r="AL1065" t="s">
        <v>5533</v>
      </c>
      <c r="AM1065" t="s">
        <v>65</v>
      </c>
      <c r="AN1065" t="s">
        <v>65</v>
      </c>
      <c r="AO1065" t="s">
        <v>78</v>
      </c>
      <c r="AP1065" t="s">
        <v>79</v>
      </c>
      <c r="AQ1065" t="s">
        <v>6319</v>
      </c>
      <c r="AR1065" t="s">
        <v>80</v>
      </c>
      <c r="AS1065" t="s">
        <v>81</v>
      </c>
      <c r="AT1065" s="1">
        <v>36708</v>
      </c>
      <c r="AU1065" t="s">
        <v>5533</v>
      </c>
      <c r="AV1065" t="s">
        <v>65</v>
      </c>
      <c r="AW1065" t="s">
        <v>5533</v>
      </c>
      <c r="AX1065" t="s">
        <v>5988</v>
      </c>
      <c r="AY1065">
        <v>101</v>
      </c>
      <c r="AZ1065" t="s">
        <v>1088</v>
      </c>
      <c r="BA1065" t="s">
        <v>1089</v>
      </c>
      <c r="BB1065" t="s">
        <v>1090</v>
      </c>
      <c r="BC1065" t="s">
        <v>1091</v>
      </c>
      <c r="BD1065" t="s">
        <v>5535</v>
      </c>
      <c r="BE1065" t="s">
        <v>65</v>
      </c>
      <c r="BG1065" t="str">
        <f>INDEX('TO Report - School Leadership'!J:J,MATCH(LCGMS!C1065,'TO Report - School Leadership'!D:D,0))</f>
        <v>VICTORINO, NICO</v>
      </c>
      <c r="BH1065" t="str">
        <f>INDEX('TO Report - School Leadership'!M:M,MATCH(LCGMS!C1065,'TO Report - School Leadership'!D:D,0))</f>
        <v>nvictorino@schools.nyc.gov</v>
      </c>
      <c r="BI1065">
        <f t="shared" si="32"/>
        <v>1</v>
      </c>
      <c r="BJ1065" t="str">
        <f t="shared" si="33"/>
        <v/>
      </c>
    </row>
    <row r="1066" spans="1:62" hidden="1" x14ac:dyDescent="0.25">
      <c r="A1066" t="s">
        <v>6321</v>
      </c>
      <c r="B1066" t="s">
        <v>6322</v>
      </c>
      <c r="C1066" t="s">
        <v>6323</v>
      </c>
      <c r="D1066" t="s">
        <v>6324</v>
      </c>
      <c r="E1066" t="s">
        <v>6325</v>
      </c>
      <c r="F1066">
        <v>1015680008</v>
      </c>
      <c r="G1066" s="1">
        <v>44385.61078703704</v>
      </c>
      <c r="H1066">
        <v>1050618</v>
      </c>
      <c r="I1066" t="s">
        <v>6326</v>
      </c>
      <c r="J1066" t="s">
        <v>62</v>
      </c>
      <c r="K1066" t="s">
        <v>63</v>
      </c>
      <c r="L1066" t="s">
        <v>64</v>
      </c>
      <c r="M1066" t="s">
        <v>65</v>
      </c>
      <c r="N1066" t="s">
        <v>4789</v>
      </c>
      <c r="O1066">
        <v>10128</v>
      </c>
      <c r="P1066">
        <v>2</v>
      </c>
      <c r="Q1066" t="s">
        <v>67</v>
      </c>
      <c r="R1066" t="s">
        <v>6327</v>
      </c>
      <c r="S1066" t="s">
        <v>6328</v>
      </c>
      <c r="T1066" t="s">
        <v>6329</v>
      </c>
      <c r="U1066" t="s">
        <v>5532</v>
      </c>
      <c r="V1066" t="s">
        <v>5533</v>
      </c>
      <c r="W1066">
        <v>1908</v>
      </c>
      <c r="X1066">
        <v>5</v>
      </c>
      <c r="Y1066" t="s">
        <v>65</v>
      </c>
      <c r="Z1066" t="s">
        <v>65</v>
      </c>
      <c r="AA1066">
        <v>40.777948000000002</v>
      </c>
      <c r="AB1066">
        <v>1568</v>
      </c>
      <c r="AC1066">
        <v>8</v>
      </c>
      <c r="AD1066" t="s">
        <v>65</v>
      </c>
      <c r="AE1066">
        <v>-73.947287000000003</v>
      </c>
      <c r="AF1066" t="s">
        <v>6120</v>
      </c>
      <c r="AG1066" t="s">
        <v>193</v>
      </c>
      <c r="AH1066" t="s">
        <v>75</v>
      </c>
      <c r="AI1066">
        <v>19</v>
      </c>
      <c r="AJ1066" t="s">
        <v>76</v>
      </c>
      <c r="AK1066" t="s">
        <v>77</v>
      </c>
      <c r="AL1066" t="s">
        <v>5533</v>
      </c>
      <c r="AM1066" t="s">
        <v>65</v>
      </c>
      <c r="AN1066" t="s">
        <v>65</v>
      </c>
      <c r="AO1066" t="s">
        <v>78</v>
      </c>
      <c r="AP1066" t="s">
        <v>79</v>
      </c>
      <c r="AQ1066" t="s">
        <v>6328</v>
      </c>
      <c r="AR1066" t="s">
        <v>80</v>
      </c>
      <c r="AS1066" t="s">
        <v>81</v>
      </c>
      <c r="AT1066" s="1">
        <v>39995</v>
      </c>
      <c r="AU1066" t="s">
        <v>5533</v>
      </c>
      <c r="AV1066" t="s">
        <v>65</v>
      </c>
      <c r="AW1066" t="s">
        <v>5533</v>
      </c>
      <c r="AX1066" t="s">
        <v>6121</v>
      </c>
      <c r="AY1066">
        <v>108</v>
      </c>
      <c r="AZ1066" t="s">
        <v>1088</v>
      </c>
      <c r="BA1066" t="s">
        <v>1089</v>
      </c>
      <c r="BB1066" t="s">
        <v>1090</v>
      </c>
      <c r="BC1066" t="s">
        <v>1091</v>
      </c>
      <c r="BD1066" t="s">
        <v>5535</v>
      </c>
      <c r="BE1066" t="s">
        <v>65</v>
      </c>
      <c r="BG1066" t="str">
        <f>INDEX('TO Report - School Leadership'!J:J,MATCH(LCGMS!C1066,'TO Report - School Leadership'!D:D,0))</f>
        <v>KAPLAN, SAMANTHA</v>
      </c>
      <c r="BH1066" t="str">
        <f>INDEX('TO Report - School Leadership'!M:M,MATCH(LCGMS!C1066,'TO Report - School Leadership'!D:D,0))</f>
        <v>skaplan18@schools.nyc.gov</v>
      </c>
      <c r="BI1066">
        <f t="shared" si="32"/>
        <v>1</v>
      </c>
      <c r="BJ1066" t="str">
        <f t="shared" si="33"/>
        <v/>
      </c>
    </row>
    <row r="1067" spans="1:62" hidden="1" x14ac:dyDescent="0.25">
      <c r="A1067" t="s">
        <v>6330</v>
      </c>
      <c r="B1067" t="s">
        <v>6330</v>
      </c>
      <c r="C1067" t="s">
        <v>6331</v>
      </c>
      <c r="D1067" t="s">
        <v>6332</v>
      </c>
      <c r="E1067" t="s">
        <v>6333</v>
      </c>
      <c r="F1067">
        <v>1021730001</v>
      </c>
      <c r="G1067" s="1">
        <v>40574.445219907408</v>
      </c>
      <c r="H1067">
        <v>1064149</v>
      </c>
      <c r="I1067" t="s">
        <v>6334</v>
      </c>
      <c r="J1067" t="s">
        <v>62</v>
      </c>
      <c r="K1067" t="s">
        <v>63</v>
      </c>
      <c r="L1067" t="s">
        <v>64</v>
      </c>
      <c r="M1067" t="s">
        <v>65</v>
      </c>
      <c r="N1067" t="s">
        <v>4483</v>
      </c>
      <c r="O1067">
        <v>10040</v>
      </c>
      <c r="P1067">
        <v>6</v>
      </c>
      <c r="Q1067" t="s">
        <v>67</v>
      </c>
      <c r="R1067" t="s">
        <v>6335</v>
      </c>
      <c r="S1067" t="s">
        <v>6336</v>
      </c>
      <c r="T1067" t="s">
        <v>6337</v>
      </c>
      <c r="U1067" t="s">
        <v>5562</v>
      </c>
      <c r="V1067" t="s">
        <v>5563</v>
      </c>
      <c r="W1067">
        <v>1928</v>
      </c>
      <c r="X1067">
        <v>10</v>
      </c>
      <c r="Y1067" t="s">
        <v>65</v>
      </c>
      <c r="Z1067" t="s">
        <v>65</v>
      </c>
      <c r="AA1067">
        <v>40.859803999999997</v>
      </c>
      <c r="AB1067">
        <v>2173</v>
      </c>
      <c r="AC1067">
        <v>1</v>
      </c>
      <c r="AD1067" t="s">
        <v>65</v>
      </c>
      <c r="AE1067">
        <v>-73.927577999999997</v>
      </c>
      <c r="AF1067" t="s">
        <v>5804</v>
      </c>
      <c r="AG1067" t="s">
        <v>74</v>
      </c>
      <c r="AH1067" t="s">
        <v>75</v>
      </c>
      <c r="AI1067">
        <v>34</v>
      </c>
      <c r="AJ1067" t="s">
        <v>76</v>
      </c>
      <c r="AK1067" t="s">
        <v>77</v>
      </c>
      <c r="AL1067" t="s">
        <v>5563</v>
      </c>
      <c r="AM1067" t="s">
        <v>65</v>
      </c>
      <c r="AN1067" t="s">
        <v>65</v>
      </c>
      <c r="AO1067" t="s">
        <v>78</v>
      </c>
      <c r="AP1067" t="s">
        <v>79</v>
      </c>
      <c r="AQ1067" t="s">
        <v>6336</v>
      </c>
      <c r="AR1067" t="s">
        <v>80</v>
      </c>
      <c r="AS1067" t="s">
        <v>81</v>
      </c>
      <c r="AT1067" s="1">
        <v>10410</v>
      </c>
      <c r="AU1067" t="s">
        <v>5563</v>
      </c>
      <c r="AV1067" t="s">
        <v>65</v>
      </c>
      <c r="AW1067" t="s">
        <v>5563</v>
      </c>
      <c r="AX1067" t="s">
        <v>5805</v>
      </c>
      <c r="AY1067">
        <v>112</v>
      </c>
      <c r="AZ1067" t="s">
        <v>1088</v>
      </c>
      <c r="BA1067" t="s">
        <v>1089</v>
      </c>
      <c r="BB1067" t="s">
        <v>1090</v>
      </c>
      <c r="BC1067" t="s">
        <v>1091</v>
      </c>
      <c r="BD1067" t="s">
        <v>5564</v>
      </c>
      <c r="BE1067" t="s">
        <v>65</v>
      </c>
      <c r="BG1067" t="str">
        <f>INDEX('TO Report - School Leadership'!J:J,MATCH(LCGMS!C1067,'TO Report - School Leadership'!D:D,0))</f>
        <v>Rodriguez, Estalex</v>
      </c>
      <c r="BH1067" t="str">
        <f>INDEX('TO Report - School Leadership'!M:M,MATCH(LCGMS!C1067,'TO Report - School Leadership'!D:D,0))</f>
        <v>erodriguez14@schools.nyc.gov</v>
      </c>
      <c r="BI1067">
        <f t="shared" si="32"/>
        <v>1</v>
      </c>
      <c r="BJ1067" t="str">
        <f t="shared" si="33"/>
        <v/>
      </c>
    </row>
    <row r="1068" spans="1:62" hidden="1" x14ac:dyDescent="0.25">
      <c r="A1068" t="s">
        <v>6338</v>
      </c>
      <c r="B1068" t="s">
        <v>6338</v>
      </c>
      <c r="C1068" t="s">
        <v>6339</v>
      </c>
      <c r="D1068" t="s">
        <v>6340</v>
      </c>
      <c r="E1068" t="s">
        <v>6341</v>
      </c>
      <c r="F1068">
        <v>1020780019</v>
      </c>
      <c r="G1068" s="1">
        <v>40574.445219907408</v>
      </c>
      <c r="H1068">
        <v>1081834</v>
      </c>
      <c r="I1068" t="s">
        <v>6342</v>
      </c>
      <c r="J1068" t="s">
        <v>62</v>
      </c>
      <c r="K1068" t="s">
        <v>63</v>
      </c>
      <c r="L1068" t="s">
        <v>64</v>
      </c>
      <c r="M1068" t="s">
        <v>65</v>
      </c>
      <c r="N1068" t="s">
        <v>4483</v>
      </c>
      <c r="O1068">
        <v>10031</v>
      </c>
      <c r="P1068">
        <v>6</v>
      </c>
      <c r="Q1068" t="s">
        <v>67</v>
      </c>
      <c r="R1068" t="s">
        <v>6343</v>
      </c>
      <c r="S1068" t="s">
        <v>6344</v>
      </c>
      <c r="T1068" t="s">
        <v>6345</v>
      </c>
      <c r="U1068" t="s">
        <v>5562</v>
      </c>
      <c r="V1068" t="s">
        <v>5563</v>
      </c>
      <c r="W1068">
        <v>1975</v>
      </c>
      <c r="X1068">
        <v>7</v>
      </c>
      <c r="Y1068" t="s">
        <v>65</v>
      </c>
      <c r="Z1068" t="s">
        <v>65</v>
      </c>
      <c r="AA1068">
        <v>40.826514000000003</v>
      </c>
      <c r="AB1068">
        <v>2078</v>
      </c>
      <c r="AC1068">
        <v>19</v>
      </c>
      <c r="AD1068" t="s">
        <v>65</v>
      </c>
      <c r="AE1068">
        <v>-73.947598999999997</v>
      </c>
      <c r="AF1068" t="s">
        <v>6051</v>
      </c>
      <c r="AG1068" t="s">
        <v>74</v>
      </c>
      <c r="AH1068" t="s">
        <v>75</v>
      </c>
      <c r="AI1068">
        <v>30</v>
      </c>
      <c r="AJ1068" t="s">
        <v>76</v>
      </c>
      <c r="AK1068" t="s">
        <v>77</v>
      </c>
      <c r="AL1068" t="s">
        <v>5563</v>
      </c>
      <c r="AM1068" t="s">
        <v>65</v>
      </c>
      <c r="AN1068" t="s">
        <v>65</v>
      </c>
      <c r="AO1068" t="s">
        <v>78</v>
      </c>
      <c r="AP1068" t="s">
        <v>79</v>
      </c>
      <c r="AQ1068" t="s">
        <v>6344</v>
      </c>
      <c r="AR1068" t="s">
        <v>80</v>
      </c>
      <c r="AS1068" t="s">
        <v>81</v>
      </c>
      <c r="AT1068" s="1">
        <v>27576</v>
      </c>
      <c r="AU1068" t="s">
        <v>5563</v>
      </c>
      <c r="AV1068" t="s">
        <v>65</v>
      </c>
      <c r="AW1068" t="s">
        <v>5563</v>
      </c>
      <c r="AX1068" t="s">
        <v>6052</v>
      </c>
      <c r="AY1068">
        <v>109</v>
      </c>
      <c r="AZ1068" t="s">
        <v>1088</v>
      </c>
      <c r="BA1068" t="s">
        <v>1089</v>
      </c>
      <c r="BB1068" t="s">
        <v>1090</v>
      </c>
      <c r="BC1068" t="s">
        <v>1091</v>
      </c>
      <c r="BD1068" t="s">
        <v>5564</v>
      </c>
      <c r="BE1068" t="s">
        <v>65</v>
      </c>
      <c r="BG1068" t="str">
        <f>INDEX('TO Report - School Leadership'!J:J,MATCH(LCGMS!C1068,'TO Report - School Leadership'!D:D,0))</f>
        <v>Matos, Sophia</v>
      </c>
      <c r="BH1068" t="str">
        <f>INDEX('TO Report - School Leadership'!M:M,MATCH(LCGMS!C1068,'TO Report - School Leadership'!D:D,0))</f>
        <v>smatos3@schools.nyc.gov</v>
      </c>
      <c r="BI1068">
        <f t="shared" si="32"/>
        <v>1</v>
      </c>
      <c r="BJ1068" t="str">
        <f t="shared" si="33"/>
        <v/>
      </c>
    </row>
    <row r="1069" spans="1:62" hidden="1" x14ac:dyDescent="0.25">
      <c r="A1069" t="s">
        <v>5864</v>
      </c>
      <c r="B1069" t="s">
        <v>5864</v>
      </c>
      <c r="C1069" t="s">
        <v>6346</v>
      </c>
      <c r="D1069" t="s">
        <v>6347</v>
      </c>
      <c r="E1069" t="s">
        <v>5868</v>
      </c>
      <c r="F1069">
        <v>1019320010</v>
      </c>
      <c r="G1069" s="1">
        <v>40574.445219907408</v>
      </c>
      <c r="H1069">
        <v>1058671</v>
      </c>
      <c r="I1069" t="s">
        <v>5869</v>
      </c>
      <c r="J1069" t="s">
        <v>62</v>
      </c>
      <c r="K1069" t="s">
        <v>63</v>
      </c>
      <c r="L1069" t="s">
        <v>64</v>
      </c>
      <c r="M1069" t="s">
        <v>65</v>
      </c>
      <c r="N1069" t="s">
        <v>4483</v>
      </c>
      <c r="O1069">
        <v>10027</v>
      </c>
      <c r="P1069">
        <v>5</v>
      </c>
      <c r="Q1069" t="s">
        <v>67</v>
      </c>
      <c r="R1069" t="s">
        <v>6348</v>
      </c>
      <c r="S1069" t="s">
        <v>6349</v>
      </c>
      <c r="T1069" t="s">
        <v>6350</v>
      </c>
      <c r="U1069" t="s">
        <v>5678</v>
      </c>
      <c r="V1069" t="s">
        <v>5679</v>
      </c>
      <c r="W1069">
        <v>1964</v>
      </c>
      <c r="X1069">
        <v>9</v>
      </c>
      <c r="Y1069" t="s">
        <v>65</v>
      </c>
      <c r="Z1069" t="s">
        <v>65</v>
      </c>
      <c r="AA1069">
        <v>40.810499</v>
      </c>
      <c r="AB1069">
        <v>1932</v>
      </c>
      <c r="AC1069">
        <v>10</v>
      </c>
      <c r="AD1069" t="s">
        <v>65</v>
      </c>
      <c r="AE1069">
        <v>-73.948902000000004</v>
      </c>
      <c r="AF1069" t="s">
        <v>5779</v>
      </c>
      <c r="AG1069" t="s">
        <v>74</v>
      </c>
      <c r="AH1069" t="s">
        <v>75</v>
      </c>
      <c r="AI1069">
        <v>28</v>
      </c>
      <c r="AJ1069" t="s">
        <v>76</v>
      </c>
      <c r="AK1069" t="s">
        <v>77</v>
      </c>
      <c r="AL1069" t="s">
        <v>5679</v>
      </c>
      <c r="AM1069" t="s">
        <v>65</v>
      </c>
      <c r="AN1069" t="s">
        <v>65</v>
      </c>
      <c r="AO1069" t="s">
        <v>78</v>
      </c>
      <c r="AP1069" t="s">
        <v>79</v>
      </c>
      <c r="AQ1069" t="s">
        <v>6349</v>
      </c>
      <c r="AR1069" t="s">
        <v>80</v>
      </c>
      <c r="AS1069" t="s">
        <v>81</v>
      </c>
      <c r="AT1069" s="1">
        <v>23559</v>
      </c>
      <c r="AU1069" t="s">
        <v>5679</v>
      </c>
      <c r="AV1069" t="s">
        <v>65</v>
      </c>
      <c r="AW1069" t="s">
        <v>5679</v>
      </c>
      <c r="AX1069" t="s">
        <v>5780</v>
      </c>
      <c r="AY1069">
        <v>110</v>
      </c>
      <c r="AZ1069" t="s">
        <v>1088</v>
      </c>
      <c r="BA1069" t="s">
        <v>1089</v>
      </c>
      <c r="BB1069" t="s">
        <v>1090</v>
      </c>
      <c r="BC1069" t="s">
        <v>1091</v>
      </c>
      <c r="BD1069" t="s">
        <v>5680</v>
      </c>
      <c r="BE1069" t="s">
        <v>65</v>
      </c>
      <c r="BG1069" t="str">
        <f>INDEX('TO Report - School Leadership'!J:J,MATCH(LCGMS!C1069,'TO Report - School Leadership'!D:D,0))</f>
        <v>JARRETT, ELIZABETH</v>
      </c>
      <c r="BH1069" t="str">
        <f>INDEX('TO Report - School Leadership'!M:M,MATCH(LCGMS!C1069,'TO Report - School Leadership'!D:D,0))</f>
        <v>ejarret@schools.nyc.gov</v>
      </c>
      <c r="BI1069">
        <f t="shared" si="32"/>
        <v>1</v>
      </c>
      <c r="BJ1069" t="str">
        <f t="shared" si="33"/>
        <v/>
      </c>
    </row>
    <row r="1070" spans="1:62" hidden="1" x14ac:dyDescent="0.25">
      <c r="A1070" t="s">
        <v>6351</v>
      </c>
      <c r="B1070" t="s">
        <v>6351</v>
      </c>
      <c r="C1070" t="s">
        <v>6352</v>
      </c>
      <c r="D1070" t="s">
        <v>6353</v>
      </c>
      <c r="E1070" t="s">
        <v>6354</v>
      </c>
      <c r="F1070">
        <v>1016890005</v>
      </c>
      <c r="G1070" s="1">
        <v>40574.445219907408</v>
      </c>
      <c r="H1070">
        <v>1052986</v>
      </c>
      <c r="I1070" t="s">
        <v>6355</v>
      </c>
      <c r="J1070" t="s">
        <v>62</v>
      </c>
      <c r="K1070" t="s">
        <v>63</v>
      </c>
      <c r="L1070" t="s">
        <v>64</v>
      </c>
      <c r="M1070" t="s">
        <v>65</v>
      </c>
      <c r="N1070" t="s">
        <v>4483</v>
      </c>
      <c r="O1070">
        <v>10035</v>
      </c>
      <c r="P1070">
        <v>4</v>
      </c>
      <c r="Q1070" t="s">
        <v>67</v>
      </c>
      <c r="R1070" t="s">
        <v>6356</v>
      </c>
      <c r="S1070" t="s">
        <v>6357</v>
      </c>
      <c r="T1070" t="s">
        <v>6358</v>
      </c>
      <c r="U1070" t="s">
        <v>5591</v>
      </c>
      <c r="V1070" t="s">
        <v>5592</v>
      </c>
      <c r="W1070">
        <v>1961</v>
      </c>
      <c r="X1070">
        <v>8</v>
      </c>
      <c r="Y1070" t="s">
        <v>65</v>
      </c>
      <c r="Z1070" t="s">
        <v>65</v>
      </c>
      <c r="AA1070">
        <v>40.797507000000003</v>
      </c>
      <c r="AB1070">
        <v>1689</v>
      </c>
      <c r="AC1070">
        <v>5</v>
      </c>
      <c r="AD1070" t="s">
        <v>65</v>
      </c>
      <c r="AE1070">
        <v>-73.935895000000002</v>
      </c>
      <c r="AF1070" t="s">
        <v>4484</v>
      </c>
      <c r="AG1070" t="s">
        <v>74</v>
      </c>
      <c r="AH1070" t="s">
        <v>75</v>
      </c>
      <c r="AI1070">
        <v>25</v>
      </c>
      <c r="AJ1070" t="s">
        <v>76</v>
      </c>
      <c r="AK1070" t="s">
        <v>77</v>
      </c>
      <c r="AL1070" t="s">
        <v>5592</v>
      </c>
      <c r="AM1070" t="s">
        <v>65</v>
      </c>
      <c r="AN1070" t="s">
        <v>65</v>
      </c>
      <c r="AO1070" t="s">
        <v>78</v>
      </c>
      <c r="AP1070" t="s">
        <v>79</v>
      </c>
      <c r="AQ1070" t="s">
        <v>6357</v>
      </c>
      <c r="AR1070" t="s">
        <v>80</v>
      </c>
      <c r="AS1070" t="s">
        <v>81</v>
      </c>
      <c r="AT1070" s="1">
        <v>22463</v>
      </c>
      <c r="AU1070" t="s">
        <v>5592</v>
      </c>
      <c r="AV1070" t="s">
        <v>65</v>
      </c>
      <c r="AW1070" t="s">
        <v>5592</v>
      </c>
      <c r="AX1070" t="s">
        <v>4485</v>
      </c>
      <c r="AY1070">
        <v>111</v>
      </c>
      <c r="AZ1070" t="s">
        <v>1088</v>
      </c>
      <c r="BA1070" t="s">
        <v>1089</v>
      </c>
      <c r="BB1070" t="s">
        <v>1090</v>
      </c>
      <c r="BC1070" t="s">
        <v>1091</v>
      </c>
      <c r="BD1070" t="s">
        <v>5593</v>
      </c>
      <c r="BE1070" t="s">
        <v>65</v>
      </c>
      <c r="BG1070" t="str">
        <f>INDEX('TO Report - School Leadership'!J:J,MATCH(LCGMS!C1070,'TO Report - School Leadership'!D:D,0))</f>
        <v>TORRES, MARCIA</v>
      </c>
      <c r="BH1070" t="str">
        <f>INDEX('TO Report - School Leadership'!M:M,MATCH(LCGMS!C1070,'TO Report - School Leadership'!D:D,0))</f>
        <v>mtorres144@schools.nyc.gov</v>
      </c>
      <c r="BI1070">
        <f t="shared" si="32"/>
        <v>1</v>
      </c>
      <c r="BJ1070">
        <f t="shared" si="33"/>
        <v>1</v>
      </c>
    </row>
    <row r="1071" spans="1:62" hidden="1" x14ac:dyDescent="0.25">
      <c r="A1071" t="s">
        <v>6359</v>
      </c>
      <c r="B1071" t="s">
        <v>6360</v>
      </c>
      <c r="C1071" t="s">
        <v>6361</v>
      </c>
      <c r="D1071" t="s">
        <v>6362</v>
      </c>
      <c r="E1071" t="s">
        <v>6363</v>
      </c>
      <c r="F1071">
        <v>1017520022</v>
      </c>
      <c r="G1071" s="1">
        <v>40879.435972222222</v>
      </c>
      <c r="H1071">
        <v>1054156</v>
      </c>
      <c r="I1071" t="s">
        <v>6364</v>
      </c>
      <c r="J1071" t="s">
        <v>62</v>
      </c>
      <c r="K1071" t="s">
        <v>63</v>
      </c>
      <c r="L1071" t="s">
        <v>64</v>
      </c>
      <c r="M1071" t="s">
        <v>65</v>
      </c>
      <c r="N1071" t="s">
        <v>4483</v>
      </c>
      <c r="O1071">
        <v>10035</v>
      </c>
      <c r="P1071">
        <v>5</v>
      </c>
      <c r="Q1071" t="s">
        <v>67</v>
      </c>
      <c r="R1071" t="s">
        <v>6365</v>
      </c>
      <c r="S1071" t="s">
        <v>6366</v>
      </c>
      <c r="T1071" t="s">
        <v>6367</v>
      </c>
      <c r="U1071" t="s">
        <v>65</v>
      </c>
      <c r="V1071" t="s">
        <v>65</v>
      </c>
      <c r="W1071">
        <v>1966</v>
      </c>
      <c r="X1071">
        <v>9</v>
      </c>
      <c r="Y1071" t="s">
        <v>65</v>
      </c>
      <c r="Z1071" t="s">
        <v>65</v>
      </c>
      <c r="AA1071">
        <v>40.807018999999997</v>
      </c>
      <c r="AB1071">
        <v>1752</v>
      </c>
      <c r="AC1071">
        <v>22</v>
      </c>
      <c r="AD1071" t="s">
        <v>65</v>
      </c>
      <c r="AE1071">
        <v>-73.938714000000004</v>
      </c>
      <c r="AF1071" t="s">
        <v>5779</v>
      </c>
      <c r="AG1071" t="s">
        <v>1448</v>
      </c>
      <c r="AH1071" t="s">
        <v>598</v>
      </c>
      <c r="AI1071">
        <v>25</v>
      </c>
      <c r="AJ1071" t="s">
        <v>76</v>
      </c>
      <c r="AK1071" t="s">
        <v>77</v>
      </c>
      <c r="AL1071" t="s">
        <v>5679</v>
      </c>
      <c r="AM1071" t="s">
        <v>1083</v>
      </c>
      <c r="AN1071" t="s">
        <v>1084</v>
      </c>
      <c r="AO1071" t="s">
        <v>78</v>
      </c>
      <c r="AP1071" t="s">
        <v>1085</v>
      </c>
      <c r="AQ1071" t="s">
        <v>6366</v>
      </c>
      <c r="AR1071" t="s">
        <v>80</v>
      </c>
      <c r="AS1071" t="s">
        <v>1086</v>
      </c>
      <c r="AT1071" s="1">
        <v>41456</v>
      </c>
      <c r="AU1071" t="s">
        <v>5679</v>
      </c>
      <c r="AV1071" t="s">
        <v>65</v>
      </c>
      <c r="AW1071" t="s">
        <v>5794</v>
      </c>
      <c r="AX1071" t="s">
        <v>5780</v>
      </c>
      <c r="AY1071">
        <v>111</v>
      </c>
      <c r="AZ1071" t="s">
        <v>1088</v>
      </c>
      <c r="BA1071" t="s">
        <v>1089</v>
      </c>
      <c r="BB1071" t="s">
        <v>1090</v>
      </c>
      <c r="BC1071" t="s">
        <v>1091</v>
      </c>
      <c r="BD1071" t="s">
        <v>65</v>
      </c>
      <c r="BE1071" t="s">
        <v>1092</v>
      </c>
      <c r="BG1071" t="str">
        <f>INDEX('TO Report - School Leadership'!J:J,MATCH(LCGMS!C1071,'TO Report - School Leadership'!D:D,0))</f>
        <v>Vizcaino, Roony</v>
      </c>
      <c r="BH1071" t="str">
        <f>INDEX('TO Report - School Leadership'!M:M,MATCH(LCGMS!C1071,'TO Report - School Leadership'!D:D,0))</f>
        <v>rvizcai@schools.nyc.gov</v>
      </c>
      <c r="BI1071">
        <f t="shared" si="32"/>
        <v>1</v>
      </c>
      <c r="BJ1071" t="str">
        <f t="shared" si="33"/>
        <v/>
      </c>
    </row>
    <row r="1072" spans="1:62" hidden="1" x14ac:dyDescent="0.25">
      <c r="A1072" t="s">
        <v>6368</v>
      </c>
      <c r="B1072" t="s">
        <v>6368</v>
      </c>
      <c r="C1072" t="s">
        <v>6369</v>
      </c>
      <c r="D1072" t="s">
        <v>6370</v>
      </c>
      <c r="E1072" t="s">
        <v>6371</v>
      </c>
      <c r="F1072">
        <v>1014890001</v>
      </c>
      <c r="G1072" s="1">
        <v>40574.445219907408</v>
      </c>
      <c r="H1072">
        <v>1046411</v>
      </c>
      <c r="I1072" t="s">
        <v>6372</v>
      </c>
      <c r="J1072" t="s">
        <v>62</v>
      </c>
      <c r="K1072" t="s">
        <v>63</v>
      </c>
      <c r="L1072" t="s">
        <v>64</v>
      </c>
      <c r="N1072" t="s">
        <v>4483</v>
      </c>
      <c r="O1072">
        <v>10075</v>
      </c>
      <c r="P1072">
        <v>2</v>
      </c>
      <c r="Q1072" t="s">
        <v>67</v>
      </c>
      <c r="R1072" t="s">
        <v>6373</v>
      </c>
      <c r="S1072" t="s">
        <v>6374</v>
      </c>
      <c r="T1072" t="s">
        <v>6375</v>
      </c>
      <c r="U1072" t="s">
        <v>5532</v>
      </c>
      <c r="V1072" t="s">
        <v>5533</v>
      </c>
      <c r="W1072">
        <v>1898</v>
      </c>
      <c r="X1072">
        <v>5</v>
      </c>
      <c r="Y1072" t="s">
        <v>65</v>
      </c>
      <c r="Z1072" t="s">
        <v>65</v>
      </c>
      <c r="AA1072">
        <v>40.770215</v>
      </c>
      <c r="AB1072">
        <v>1489</v>
      </c>
      <c r="AC1072">
        <v>1</v>
      </c>
      <c r="AD1072" t="s">
        <v>65</v>
      </c>
      <c r="AE1072">
        <v>-73.950744999999998</v>
      </c>
      <c r="AF1072" t="s">
        <v>6376</v>
      </c>
      <c r="AG1072" t="s">
        <v>74</v>
      </c>
      <c r="AH1072" t="s">
        <v>75</v>
      </c>
      <c r="AI1072">
        <v>19</v>
      </c>
      <c r="AJ1072" t="s">
        <v>76</v>
      </c>
      <c r="AK1072" t="s">
        <v>77</v>
      </c>
      <c r="AL1072" t="s">
        <v>5533</v>
      </c>
      <c r="AM1072" t="s">
        <v>65</v>
      </c>
      <c r="AN1072" t="s">
        <v>65</v>
      </c>
      <c r="AO1072" t="s">
        <v>78</v>
      </c>
      <c r="AP1072" t="s">
        <v>79</v>
      </c>
      <c r="AQ1072" t="s">
        <v>6374</v>
      </c>
      <c r="AR1072" t="s">
        <v>80</v>
      </c>
      <c r="AS1072" t="s">
        <v>81</v>
      </c>
      <c r="AT1072" t="s">
        <v>5534</v>
      </c>
      <c r="AU1072" t="s">
        <v>5533</v>
      </c>
      <c r="AV1072" t="s">
        <v>65</v>
      </c>
      <c r="AW1072" t="s">
        <v>5533</v>
      </c>
      <c r="AX1072" t="s">
        <v>6377</v>
      </c>
      <c r="AY1072">
        <v>108</v>
      </c>
      <c r="AZ1072" t="s">
        <v>1088</v>
      </c>
      <c r="BA1072" t="s">
        <v>1089</v>
      </c>
      <c r="BB1072" t="s">
        <v>1090</v>
      </c>
      <c r="BC1072" t="s">
        <v>1091</v>
      </c>
      <c r="BD1072" t="s">
        <v>5535</v>
      </c>
      <c r="BE1072" t="s">
        <v>65</v>
      </c>
      <c r="BG1072" t="str">
        <f>INDEX('TO Report - School Leadership'!J:J,MATCH(LCGMS!C1072,'TO Report - School Leadership'!D:D,0))</f>
        <v>Ercolano, Dina</v>
      </c>
      <c r="BH1072" t="str">
        <f>INDEX('TO Report - School Leadership'!M:M,MATCH(LCGMS!C1072,'TO Report - School Leadership'!D:D,0))</f>
        <v>dercola@schools.nyc.gov</v>
      </c>
      <c r="BI1072">
        <f t="shared" si="32"/>
        <v>1</v>
      </c>
      <c r="BJ1072" t="str">
        <f t="shared" si="33"/>
        <v/>
      </c>
    </row>
    <row r="1073" spans="1:62" hidden="1" x14ac:dyDescent="0.25">
      <c r="A1073" t="s">
        <v>6378</v>
      </c>
      <c r="B1073" t="s">
        <v>6378</v>
      </c>
      <c r="C1073" t="s">
        <v>6379</v>
      </c>
      <c r="D1073" t="s">
        <v>6380</v>
      </c>
      <c r="E1073" t="s">
        <v>6381</v>
      </c>
      <c r="F1073">
        <v>1019710001</v>
      </c>
      <c r="G1073" s="1">
        <v>40574.445219907408</v>
      </c>
      <c r="H1073">
        <v>1059645</v>
      </c>
      <c r="I1073" t="s">
        <v>6382</v>
      </c>
      <c r="J1073" t="s">
        <v>62</v>
      </c>
      <c r="K1073" t="s">
        <v>63</v>
      </c>
      <c r="L1073" t="s">
        <v>64</v>
      </c>
      <c r="M1073" t="s">
        <v>65</v>
      </c>
      <c r="N1073" t="s">
        <v>4483</v>
      </c>
      <c r="O1073">
        <v>10027</v>
      </c>
      <c r="P1073">
        <v>5</v>
      </c>
      <c r="Q1073" t="s">
        <v>67</v>
      </c>
      <c r="R1073" t="s">
        <v>6383</v>
      </c>
      <c r="S1073" t="s">
        <v>6384</v>
      </c>
      <c r="T1073" t="s">
        <v>6385</v>
      </c>
      <c r="U1073" t="s">
        <v>5678</v>
      </c>
      <c r="V1073" t="s">
        <v>5679</v>
      </c>
      <c r="W1073">
        <v>1962</v>
      </c>
      <c r="X1073">
        <v>9</v>
      </c>
      <c r="Y1073" t="s">
        <v>65</v>
      </c>
      <c r="Z1073" t="s">
        <v>65</v>
      </c>
      <c r="AA1073">
        <v>40.817718999999997</v>
      </c>
      <c r="AB1073">
        <v>1971</v>
      </c>
      <c r="AC1073">
        <v>1</v>
      </c>
      <c r="AD1073" t="s">
        <v>65</v>
      </c>
      <c r="AE1073">
        <v>-73.952476000000004</v>
      </c>
      <c r="AF1073" t="s">
        <v>6180</v>
      </c>
      <c r="AG1073" t="s">
        <v>703</v>
      </c>
      <c r="AH1073" t="s">
        <v>397</v>
      </c>
      <c r="AI1073">
        <v>26</v>
      </c>
      <c r="AJ1073" t="s">
        <v>76</v>
      </c>
      <c r="AK1073" t="s">
        <v>77</v>
      </c>
      <c r="AL1073" t="s">
        <v>5679</v>
      </c>
      <c r="AM1073" t="s">
        <v>65</v>
      </c>
      <c r="AN1073" t="s">
        <v>65</v>
      </c>
      <c r="AO1073" t="s">
        <v>78</v>
      </c>
      <c r="AP1073" t="s">
        <v>398</v>
      </c>
      <c r="AQ1073" t="s">
        <v>6384</v>
      </c>
      <c r="AR1073" t="s">
        <v>80</v>
      </c>
      <c r="AS1073" t="s">
        <v>81</v>
      </c>
      <c r="AT1073" s="1">
        <v>22828</v>
      </c>
      <c r="AU1073" t="s">
        <v>5679</v>
      </c>
      <c r="AV1073" t="s">
        <v>65</v>
      </c>
      <c r="AW1073" t="s">
        <v>5679</v>
      </c>
      <c r="AX1073" t="s">
        <v>6181</v>
      </c>
      <c r="AY1073">
        <v>109</v>
      </c>
      <c r="AZ1073" t="s">
        <v>1088</v>
      </c>
      <c r="BA1073" t="s">
        <v>1089</v>
      </c>
      <c r="BB1073" t="s">
        <v>1090</v>
      </c>
      <c r="BC1073" t="s">
        <v>1091</v>
      </c>
      <c r="BD1073" t="s">
        <v>5680</v>
      </c>
      <c r="BE1073" t="s">
        <v>65</v>
      </c>
      <c r="BG1073" t="str">
        <f>INDEX('TO Report - School Leadership'!J:J,MATCH(LCGMS!C1073,'TO Report - School Leadership'!D:D,0))</f>
        <v>Caceres, Jasmira</v>
      </c>
      <c r="BH1073" t="str">
        <f>INDEX('TO Report - School Leadership'!M:M,MATCH(LCGMS!C1073,'TO Report - School Leadership'!D:D,0))</f>
        <v>jcaceres4@schools.nyc.gov</v>
      </c>
      <c r="BI1073">
        <f t="shared" si="32"/>
        <v>1</v>
      </c>
      <c r="BJ1073" t="str">
        <f t="shared" si="33"/>
        <v/>
      </c>
    </row>
    <row r="1074" spans="1:62" hidden="1" x14ac:dyDescent="0.25">
      <c r="A1074" t="s">
        <v>6386</v>
      </c>
      <c r="B1074" t="s">
        <v>6386</v>
      </c>
      <c r="C1074" t="s">
        <v>6387</v>
      </c>
      <c r="D1074" t="s">
        <v>6388</v>
      </c>
      <c r="E1074" t="s">
        <v>6389</v>
      </c>
      <c r="F1074">
        <v>1018520099</v>
      </c>
      <c r="G1074" s="1">
        <v>44551.466296296298</v>
      </c>
      <c r="H1074">
        <v>1055908</v>
      </c>
      <c r="I1074" t="s">
        <v>6390</v>
      </c>
      <c r="J1074" t="s">
        <v>62</v>
      </c>
      <c r="K1074" t="s">
        <v>63</v>
      </c>
      <c r="L1074" t="s">
        <v>64</v>
      </c>
      <c r="M1074" t="s">
        <v>65</v>
      </c>
      <c r="N1074" t="s">
        <v>4789</v>
      </c>
      <c r="O1074">
        <v>10025</v>
      </c>
      <c r="P1074">
        <v>3</v>
      </c>
      <c r="Q1074" t="s">
        <v>67</v>
      </c>
      <c r="R1074" t="s">
        <v>6391</v>
      </c>
      <c r="S1074" t="s">
        <v>6392</v>
      </c>
      <c r="T1074" t="s">
        <v>6393</v>
      </c>
      <c r="U1074" t="s">
        <v>5609</v>
      </c>
      <c r="V1074" t="s">
        <v>5610</v>
      </c>
      <c r="W1074">
        <v>1958</v>
      </c>
      <c r="X1074">
        <v>7</v>
      </c>
      <c r="Y1074" t="s">
        <v>65</v>
      </c>
      <c r="Z1074" t="s">
        <v>65</v>
      </c>
      <c r="AA1074">
        <v>40.795163000000002</v>
      </c>
      <c r="AB1074">
        <v>1852</v>
      </c>
      <c r="AC1074">
        <v>99</v>
      </c>
      <c r="AD1074" t="s">
        <v>65</v>
      </c>
      <c r="AE1074">
        <v>-73.968469999999996</v>
      </c>
      <c r="AF1074" t="s">
        <v>5611</v>
      </c>
      <c r="AG1074" t="s">
        <v>74</v>
      </c>
      <c r="AH1074" t="s">
        <v>75</v>
      </c>
      <c r="AI1074">
        <v>24</v>
      </c>
      <c r="AJ1074" t="s">
        <v>76</v>
      </c>
      <c r="AK1074" t="s">
        <v>77</v>
      </c>
      <c r="AL1074" t="s">
        <v>5610</v>
      </c>
      <c r="AM1074" t="s">
        <v>65</v>
      </c>
      <c r="AN1074" t="s">
        <v>65</v>
      </c>
      <c r="AO1074" t="s">
        <v>78</v>
      </c>
      <c r="AP1074" t="s">
        <v>79</v>
      </c>
      <c r="AQ1074" t="s">
        <v>6392</v>
      </c>
      <c r="AR1074" t="s">
        <v>80</v>
      </c>
      <c r="AS1074" t="s">
        <v>81</v>
      </c>
      <c r="AT1074" s="1">
        <v>21367</v>
      </c>
      <c r="AU1074" t="s">
        <v>5610</v>
      </c>
      <c r="AV1074" t="s">
        <v>65</v>
      </c>
      <c r="AW1074" t="s">
        <v>5610</v>
      </c>
      <c r="AX1074" t="s">
        <v>5612</v>
      </c>
      <c r="AY1074">
        <v>107</v>
      </c>
      <c r="AZ1074" t="s">
        <v>1088</v>
      </c>
      <c r="BA1074" t="s">
        <v>1089</v>
      </c>
      <c r="BB1074" t="s">
        <v>1090</v>
      </c>
      <c r="BC1074" t="s">
        <v>1091</v>
      </c>
      <c r="BD1074" t="s">
        <v>5613</v>
      </c>
      <c r="BE1074" t="s">
        <v>65</v>
      </c>
      <c r="BG1074" t="str">
        <f>INDEX('TO Report - School Leadership'!J:J,MATCH(LCGMS!C1074,'TO Report - School Leadership'!D:D,0))</f>
        <v>LOPEZ, DONNY</v>
      </c>
      <c r="BH1074" t="str">
        <f>INDEX('TO Report - School Leadership'!M:M,MATCH(LCGMS!C1074,'TO Report - School Leadership'!D:D,0))</f>
        <v>dlopez17@schools.nyc.gov</v>
      </c>
      <c r="BI1074">
        <f t="shared" si="32"/>
        <v>1</v>
      </c>
      <c r="BJ1074" t="str">
        <f t="shared" si="33"/>
        <v/>
      </c>
    </row>
    <row r="1075" spans="1:62" hidden="1" x14ac:dyDescent="0.25">
      <c r="A1075" t="s">
        <v>6394</v>
      </c>
      <c r="B1075" t="s">
        <v>6394</v>
      </c>
      <c r="C1075" t="s">
        <v>6395</v>
      </c>
      <c r="D1075" t="s">
        <v>6396</v>
      </c>
      <c r="E1075" t="s">
        <v>6397</v>
      </c>
      <c r="F1075">
        <v>1018800013</v>
      </c>
      <c r="G1075" s="1">
        <v>44385.611180555556</v>
      </c>
      <c r="H1075">
        <v>1056676</v>
      </c>
      <c r="I1075" t="s">
        <v>6398</v>
      </c>
      <c r="J1075" t="s">
        <v>62</v>
      </c>
      <c r="K1075" t="s">
        <v>63</v>
      </c>
      <c r="L1075" t="s">
        <v>64</v>
      </c>
      <c r="M1075" t="s">
        <v>65</v>
      </c>
      <c r="N1075" t="s">
        <v>4789</v>
      </c>
      <c r="O1075">
        <v>10025</v>
      </c>
      <c r="P1075">
        <v>3</v>
      </c>
      <c r="Q1075" t="s">
        <v>67</v>
      </c>
      <c r="R1075" t="s">
        <v>6399</v>
      </c>
      <c r="S1075" t="s">
        <v>6400</v>
      </c>
      <c r="T1075" t="s">
        <v>6401</v>
      </c>
      <c r="U1075" t="s">
        <v>5609</v>
      </c>
      <c r="V1075" t="s">
        <v>5610</v>
      </c>
      <c r="W1075">
        <v>1898</v>
      </c>
      <c r="X1075">
        <v>7</v>
      </c>
      <c r="Y1075" t="s">
        <v>65</v>
      </c>
      <c r="Z1075" t="s">
        <v>65</v>
      </c>
      <c r="AA1075">
        <v>40.802652999999999</v>
      </c>
      <c r="AB1075">
        <v>1880</v>
      </c>
      <c r="AC1075">
        <v>13</v>
      </c>
      <c r="AD1075" t="s">
        <v>65</v>
      </c>
      <c r="AE1075">
        <v>-73.965948999999995</v>
      </c>
      <c r="AF1075" t="s">
        <v>5727</v>
      </c>
      <c r="AG1075" t="s">
        <v>703</v>
      </c>
      <c r="AH1075" t="s">
        <v>75</v>
      </c>
      <c r="AI1075">
        <v>24</v>
      </c>
      <c r="AJ1075" t="s">
        <v>76</v>
      </c>
      <c r="AK1075" t="s">
        <v>77</v>
      </c>
      <c r="AL1075" t="s">
        <v>5610</v>
      </c>
      <c r="AM1075" t="s">
        <v>65</v>
      </c>
      <c r="AN1075" t="s">
        <v>65</v>
      </c>
      <c r="AO1075" t="s">
        <v>78</v>
      </c>
      <c r="AP1075" t="s">
        <v>79</v>
      </c>
      <c r="AQ1075" t="s">
        <v>6400</v>
      </c>
      <c r="AR1075" t="s">
        <v>80</v>
      </c>
      <c r="AS1075" t="s">
        <v>81</v>
      </c>
      <c r="AT1075" t="s">
        <v>5534</v>
      </c>
      <c r="AU1075" t="s">
        <v>5610</v>
      </c>
      <c r="AV1075" t="s">
        <v>65</v>
      </c>
      <c r="AW1075" t="s">
        <v>5610</v>
      </c>
      <c r="AX1075" t="s">
        <v>5728</v>
      </c>
      <c r="AY1075">
        <v>107</v>
      </c>
      <c r="AZ1075" t="s">
        <v>1088</v>
      </c>
      <c r="BA1075" t="s">
        <v>1089</v>
      </c>
      <c r="BB1075" t="s">
        <v>1090</v>
      </c>
      <c r="BC1075" t="s">
        <v>1091</v>
      </c>
      <c r="BD1075" t="s">
        <v>5613</v>
      </c>
      <c r="BE1075" t="s">
        <v>65</v>
      </c>
      <c r="BG1075" t="str">
        <f>INDEX('TO Report - School Leadership'!J:J,MATCH(LCGMS!C1075,'TO Report - School Leadership'!D:D,0))</f>
        <v>CASTELLANO FOLK, ARACELIS</v>
      </c>
      <c r="BH1075" t="str">
        <f>INDEX('TO Report - School Leadership'!M:M,MATCH(LCGMS!C1075,'TO Report - School Leadership'!D:D,0))</f>
        <v>acastellanofolk@schools.nyc.gov</v>
      </c>
      <c r="BI1075">
        <f t="shared" si="32"/>
        <v>1</v>
      </c>
      <c r="BJ1075" t="str">
        <f t="shared" si="33"/>
        <v/>
      </c>
    </row>
    <row r="1076" spans="1:62" hidden="1" x14ac:dyDescent="0.25">
      <c r="A1076" t="s">
        <v>6402</v>
      </c>
      <c r="B1076" t="s">
        <v>6402</v>
      </c>
      <c r="C1076" t="s">
        <v>6403</v>
      </c>
      <c r="D1076" t="s">
        <v>6404</v>
      </c>
      <c r="E1076" t="s">
        <v>6405</v>
      </c>
      <c r="F1076">
        <v>1012190047</v>
      </c>
      <c r="G1076" s="1">
        <v>40574.445219907408</v>
      </c>
      <c r="H1076">
        <v>1032308</v>
      </c>
      <c r="I1076" t="s">
        <v>6406</v>
      </c>
      <c r="J1076" t="s">
        <v>62</v>
      </c>
      <c r="K1076" t="s">
        <v>63</v>
      </c>
      <c r="L1076" t="s">
        <v>64</v>
      </c>
      <c r="M1076" t="s">
        <v>65</v>
      </c>
      <c r="N1076" t="s">
        <v>4483</v>
      </c>
      <c r="O1076">
        <v>10024</v>
      </c>
      <c r="P1076">
        <v>3</v>
      </c>
      <c r="Q1076" t="s">
        <v>67</v>
      </c>
      <c r="R1076" t="s">
        <v>6407</v>
      </c>
      <c r="S1076" t="s">
        <v>6408</v>
      </c>
      <c r="T1076" t="s">
        <v>6409</v>
      </c>
      <c r="U1076" t="s">
        <v>5609</v>
      </c>
      <c r="V1076" t="s">
        <v>5610</v>
      </c>
      <c r="W1076">
        <v>1898</v>
      </c>
      <c r="X1076">
        <v>6</v>
      </c>
      <c r="Y1076" t="s">
        <v>65</v>
      </c>
      <c r="Z1076" t="s">
        <v>65</v>
      </c>
      <c r="AA1076">
        <v>40.788924999999999</v>
      </c>
      <c r="AB1076">
        <v>1219</v>
      </c>
      <c r="AC1076">
        <v>47</v>
      </c>
      <c r="AD1076" t="s">
        <v>65</v>
      </c>
      <c r="AE1076">
        <v>-73.972556999999995</v>
      </c>
      <c r="AF1076" t="s">
        <v>5611</v>
      </c>
      <c r="AG1076" t="s">
        <v>74</v>
      </c>
      <c r="AH1076" t="s">
        <v>216</v>
      </c>
      <c r="AI1076">
        <v>24</v>
      </c>
      <c r="AJ1076" t="s">
        <v>76</v>
      </c>
      <c r="AK1076" t="s">
        <v>77</v>
      </c>
      <c r="AL1076" t="s">
        <v>5610</v>
      </c>
      <c r="AM1076" t="s">
        <v>65</v>
      </c>
      <c r="AN1076" t="s">
        <v>65</v>
      </c>
      <c r="AO1076" t="s">
        <v>78</v>
      </c>
      <c r="AP1076" t="s">
        <v>79</v>
      </c>
      <c r="AQ1076" t="s">
        <v>6408</v>
      </c>
      <c r="AR1076" t="s">
        <v>80</v>
      </c>
      <c r="AS1076" t="s">
        <v>81</v>
      </c>
      <c r="AT1076" t="s">
        <v>5534</v>
      </c>
      <c r="AU1076" t="s">
        <v>5610</v>
      </c>
      <c r="AV1076" t="s">
        <v>65</v>
      </c>
      <c r="AW1076" t="s">
        <v>5610</v>
      </c>
      <c r="AX1076" t="s">
        <v>5612</v>
      </c>
      <c r="AY1076">
        <v>107</v>
      </c>
      <c r="AZ1076" t="s">
        <v>1088</v>
      </c>
      <c r="BA1076" t="s">
        <v>1089</v>
      </c>
      <c r="BB1076" t="s">
        <v>1090</v>
      </c>
      <c r="BC1076" t="s">
        <v>1091</v>
      </c>
      <c r="BD1076" t="s">
        <v>5613</v>
      </c>
      <c r="BE1076" t="s">
        <v>65</v>
      </c>
      <c r="BG1076" t="str">
        <f>INDEX('TO Report - School Leadership'!J:J,MATCH(LCGMS!C1076,'TO Report - School Leadership'!D:D,0))</f>
        <v>Mastriano, Debra</v>
      </c>
      <c r="BH1076" t="str">
        <f>INDEX('TO Report - School Leadership'!M:M,MATCH(LCGMS!C1076,'TO Report - School Leadership'!D:D,0))</f>
        <v>dmastriano@schools.nyc.gov</v>
      </c>
      <c r="BI1076">
        <f t="shared" si="32"/>
        <v>1</v>
      </c>
      <c r="BJ1076" t="str">
        <f t="shared" si="33"/>
        <v/>
      </c>
    </row>
    <row r="1077" spans="1:62" hidden="1" x14ac:dyDescent="0.25">
      <c r="A1077" t="s">
        <v>6410</v>
      </c>
      <c r="B1077" t="s">
        <v>6410</v>
      </c>
      <c r="C1077" t="s">
        <v>6411</v>
      </c>
      <c r="D1077" t="s">
        <v>6412</v>
      </c>
      <c r="E1077" t="s">
        <v>6413</v>
      </c>
      <c r="F1077">
        <v>1014300005</v>
      </c>
      <c r="G1077" s="1">
        <v>40574.445219907408</v>
      </c>
      <c r="H1077">
        <v>1044058</v>
      </c>
      <c r="I1077" t="s">
        <v>6414</v>
      </c>
      <c r="J1077" t="s">
        <v>62</v>
      </c>
      <c r="K1077" t="s">
        <v>63</v>
      </c>
      <c r="L1077" t="s">
        <v>64</v>
      </c>
      <c r="M1077" t="s">
        <v>65</v>
      </c>
      <c r="N1077" t="s">
        <v>4483</v>
      </c>
      <c r="O1077">
        <v>10021</v>
      </c>
      <c r="P1077">
        <v>2</v>
      </c>
      <c r="Q1077" t="s">
        <v>67</v>
      </c>
      <c r="R1077" t="s">
        <v>6415</v>
      </c>
      <c r="S1077" t="s">
        <v>6416</v>
      </c>
      <c r="T1077" t="s">
        <v>6417</v>
      </c>
      <c r="U1077" t="s">
        <v>5532</v>
      </c>
      <c r="V1077" t="s">
        <v>5533</v>
      </c>
      <c r="W1077">
        <v>1956</v>
      </c>
      <c r="X1077">
        <v>4</v>
      </c>
      <c r="Y1077" t="s">
        <v>65</v>
      </c>
      <c r="Z1077" t="s">
        <v>65</v>
      </c>
      <c r="AA1077">
        <v>40.771540999999999</v>
      </c>
      <c r="AB1077">
        <v>1430</v>
      </c>
      <c r="AC1077">
        <v>5</v>
      </c>
      <c r="AD1077" t="s">
        <v>65</v>
      </c>
      <c r="AE1077">
        <v>-73.957826999999995</v>
      </c>
      <c r="AF1077" t="s">
        <v>6376</v>
      </c>
      <c r="AG1077" t="s">
        <v>104</v>
      </c>
      <c r="AH1077" t="s">
        <v>105</v>
      </c>
      <c r="AI1077">
        <v>19</v>
      </c>
      <c r="AJ1077" t="s">
        <v>76</v>
      </c>
      <c r="AK1077" t="s">
        <v>77</v>
      </c>
      <c r="AL1077" t="s">
        <v>5533</v>
      </c>
      <c r="AM1077" t="s">
        <v>65</v>
      </c>
      <c r="AN1077" t="s">
        <v>65</v>
      </c>
      <c r="AO1077" t="s">
        <v>78</v>
      </c>
      <c r="AP1077" t="s">
        <v>106</v>
      </c>
      <c r="AQ1077" t="s">
        <v>6416</v>
      </c>
      <c r="AR1077" t="s">
        <v>80</v>
      </c>
      <c r="AS1077" t="s">
        <v>81</v>
      </c>
      <c r="AT1077" s="1">
        <v>20637</v>
      </c>
      <c r="AU1077" t="s">
        <v>5533</v>
      </c>
      <c r="AV1077" t="s">
        <v>65</v>
      </c>
      <c r="AW1077" t="s">
        <v>5533</v>
      </c>
      <c r="AX1077" t="s">
        <v>6377</v>
      </c>
      <c r="AY1077">
        <v>108</v>
      </c>
      <c r="AZ1077" t="s">
        <v>1088</v>
      </c>
      <c r="BA1077" t="s">
        <v>1089</v>
      </c>
      <c r="BB1077" t="s">
        <v>1090</v>
      </c>
      <c r="BC1077" t="s">
        <v>1091</v>
      </c>
      <c r="BD1077" t="s">
        <v>5535</v>
      </c>
      <c r="BE1077" t="s">
        <v>65</v>
      </c>
      <c r="BG1077" t="str">
        <f>INDEX('TO Report - School Leadership'!J:J,MATCH(LCGMS!C1077,'TO Report - School Leadership'!D:D,0))</f>
        <v>Rehn, Jennifer</v>
      </c>
      <c r="BH1077" t="str">
        <f>INDEX('TO Report - School Leadership'!M:M,MATCH(LCGMS!C1077,'TO Report - School Leadership'!D:D,0))</f>
        <v>jrehn@schools.nyc.gov</v>
      </c>
      <c r="BI1077">
        <f t="shared" si="32"/>
        <v>1</v>
      </c>
      <c r="BJ1077" t="str">
        <f t="shared" si="33"/>
        <v/>
      </c>
    </row>
    <row r="1078" spans="1:62" hidden="1" x14ac:dyDescent="0.25">
      <c r="A1078" t="s">
        <v>6418</v>
      </c>
      <c r="B1078" t="s">
        <v>6419</v>
      </c>
      <c r="C1078" t="s">
        <v>6420</v>
      </c>
      <c r="D1078" t="s">
        <v>6421</v>
      </c>
      <c r="E1078" t="s">
        <v>6422</v>
      </c>
      <c r="F1078">
        <v>1016120050</v>
      </c>
      <c r="G1078" s="1">
        <v>40574.445219907408</v>
      </c>
      <c r="H1078">
        <v>1051515</v>
      </c>
      <c r="I1078" t="s">
        <v>6423</v>
      </c>
      <c r="J1078" t="s">
        <v>62</v>
      </c>
      <c r="K1078" t="s">
        <v>63</v>
      </c>
      <c r="L1078" t="s">
        <v>64</v>
      </c>
      <c r="M1078" t="s">
        <v>65</v>
      </c>
      <c r="N1078" t="s">
        <v>4483</v>
      </c>
      <c r="O1078">
        <v>10029</v>
      </c>
      <c r="P1078">
        <v>4</v>
      </c>
      <c r="Q1078" t="s">
        <v>474</v>
      </c>
      <c r="R1078" t="s">
        <v>6424</v>
      </c>
      <c r="S1078" t="s">
        <v>6425</v>
      </c>
      <c r="T1078" t="s">
        <v>6426</v>
      </c>
      <c r="U1078" t="s">
        <v>65</v>
      </c>
      <c r="V1078" t="s">
        <v>478</v>
      </c>
      <c r="W1078">
        <v>1958</v>
      </c>
      <c r="X1078">
        <v>8</v>
      </c>
      <c r="Y1078" t="s">
        <v>65</v>
      </c>
      <c r="Z1078" t="s">
        <v>65</v>
      </c>
      <c r="AA1078">
        <v>40.793649000000002</v>
      </c>
      <c r="AB1078">
        <v>1612</v>
      </c>
      <c r="AC1078">
        <v>50</v>
      </c>
      <c r="AD1078" t="s">
        <v>65</v>
      </c>
      <c r="AE1078">
        <v>-73.948487999999998</v>
      </c>
      <c r="AF1078" t="s">
        <v>4793</v>
      </c>
      <c r="AG1078" t="s">
        <v>193</v>
      </c>
      <c r="AH1078" t="s">
        <v>546</v>
      </c>
      <c r="AI1078">
        <v>23</v>
      </c>
      <c r="AJ1078" t="s">
        <v>76</v>
      </c>
      <c r="AK1078" t="s">
        <v>77</v>
      </c>
      <c r="AL1078" t="s">
        <v>478</v>
      </c>
      <c r="AM1078" t="s">
        <v>65</v>
      </c>
      <c r="AN1078" t="s">
        <v>65</v>
      </c>
      <c r="AO1078" t="s">
        <v>78</v>
      </c>
      <c r="AP1078" t="s">
        <v>398</v>
      </c>
      <c r="AQ1078" t="s">
        <v>6425</v>
      </c>
      <c r="AR1078" t="s">
        <v>80</v>
      </c>
      <c r="AS1078" t="s">
        <v>81</v>
      </c>
      <c r="AT1078" s="1">
        <v>41456</v>
      </c>
      <c r="AU1078" t="s">
        <v>5592</v>
      </c>
      <c r="AV1078" t="s">
        <v>65</v>
      </c>
      <c r="AW1078" t="s">
        <v>478</v>
      </c>
      <c r="AX1078" t="s">
        <v>4794</v>
      </c>
      <c r="AY1078">
        <v>111</v>
      </c>
      <c r="AZ1078" t="s">
        <v>65</v>
      </c>
      <c r="BA1078" t="s">
        <v>65</v>
      </c>
      <c r="BB1078" t="s">
        <v>65</v>
      </c>
      <c r="BC1078" t="s">
        <v>65</v>
      </c>
      <c r="BD1078" t="s">
        <v>65</v>
      </c>
      <c r="BE1078" t="s">
        <v>65</v>
      </c>
      <c r="BG1078" t="e">
        <f>INDEX('TO Report - School Leadership'!J:J,MATCH(LCGMS!C1078,'TO Report - School Leadership'!D:D,0))</f>
        <v>#N/A</v>
      </c>
      <c r="BH1078" t="e">
        <f>INDEX('TO Report - School Leadership'!M:M,MATCH(LCGMS!C1078,'TO Report - School Leadership'!D:D,0))</f>
        <v>#N/A</v>
      </c>
      <c r="BI1078" t="e">
        <f t="shared" si="32"/>
        <v>#N/A</v>
      </c>
      <c r="BJ1078" t="e">
        <f t="shared" si="33"/>
        <v>#N/A</v>
      </c>
    </row>
    <row r="1079" spans="1:62" hidden="1" x14ac:dyDescent="0.25">
      <c r="A1079" t="s">
        <v>6056</v>
      </c>
      <c r="B1079" t="s">
        <v>6427</v>
      </c>
      <c r="C1079" t="s">
        <v>6428</v>
      </c>
      <c r="D1079" t="s">
        <v>6429</v>
      </c>
      <c r="E1079" t="s">
        <v>6059</v>
      </c>
      <c r="F1079">
        <v>1016840101</v>
      </c>
      <c r="G1079" s="1">
        <v>40574.445219907408</v>
      </c>
      <c r="H1079">
        <v>1081366</v>
      </c>
      <c r="I1079" t="s">
        <v>6060</v>
      </c>
      <c r="J1079" t="s">
        <v>62</v>
      </c>
      <c r="K1079" t="s">
        <v>63</v>
      </c>
      <c r="L1079" t="s">
        <v>64</v>
      </c>
      <c r="M1079" t="s">
        <v>65</v>
      </c>
      <c r="N1079" t="s">
        <v>4483</v>
      </c>
      <c r="O1079">
        <v>10029</v>
      </c>
      <c r="P1079">
        <v>4</v>
      </c>
      <c r="Q1079" t="s">
        <v>67</v>
      </c>
      <c r="R1079" t="s">
        <v>6430</v>
      </c>
      <c r="S1079" t="s">
        <v>6431</v>
      </c>
      <c r="T1079" t="s">
        <v>6432</v>
      </c>
      <c r="U1079" t="s">
        <v>135</v>
      </c>
      <c r="V1079" t="s">
        <v>136</v>
      </c>
      <c r="W1079">
        <v>1914</v>
      </c>
      <c r="X1079">
        <v>8</v>
      </c>
      <c r="Y1079" t="s">
        <v>65</v>
      </c>
      <c r="Z1079" t="s">
        <v>65</v>
      </c>
      <c r="AA1079">
        <v>40.795000000000002</v>
      </c>
      <c r="AB1079">
        <v>1684</v>
      </c>
      <c r="AC1079">
        <v>101</v>
      </c>
      <c r="AD1079" t="s">
        <v>65</v>
      </c>
      <c r="AE1079">
        <v>-73.938417999999999</v>
      </c>
      <c r="AF1079" t="s">
        <v>4484</v>
      </c>
      <c r="AG1079" t="s">
        <v>449</v>
      </c>
      <c r="AH1079" t="s">
        <v>6433</v>
      </c>
      <c r="AI1079">
        <v>23</v>
      </c>
      <c r="AJ1079" t="s">
        <v>92</v>
      </c>
      <c r="AK1079" t="s">
        <v>77</v>
      </c>
      <c r="AL1079" t="s">
        <v>139</v>
      </c>
      <c r="AM1079" t="s">
        <v>65</v>
      </c>
      <c r="AN1079" t="s">
        <v>65</v>
      </c>
      <c r="AO1079" t="s">
        <v>78</v>
      </c>
      <c r="AP1079" t="s">
        <v>451</v>
      </c>
      <c r="AQ1079" t="s">
        <v>6431</v>
      </c>
      <c r="AR1079" t="s">
        <v>80</v>
      </c>
      <c r="AS1079" t="s">
        <v>140</v>
      </c>
      <c r="AT1079" s="1">
        <v>26846</v>
      </c>
      <c r="AU1079" t="s">
        <v>5533</v>
      </c>
      <c r="AV1079" t="s">
        <v>65</v>
      </c>
      <c r="AW1079" t="s">
        <v>142</v>
      </c>
      <c r="AX1079" t="s">
        <v>4485</v>
      </c>
      <c r="AY1079">
        <v>111</v>
      </c>
      <c r="AZ1079" t="s">
        <v>65</v>
      </c>
      <c r="BA1079" t="s">
        <v>65</v>
      </c>
      <c r="BB1079" t="s">
        <v>144</v>
      </c>
      <c r="BC1079" t="s">
        <v>145</v>
      </c>
      <c r="BD1079" t="s">
        <v>146</v>
      </c>
      <c r="BE1079" t="s">
        <v>65</v>
      </c>
      <c r="BG1079" t="e">
        <f>INDEX('TO Report - School Leadership'!J:J,MATCH(LCGMS!C1079,'TO Report - School Leadership'!D:D,0))</f>
        <v>#N/A</v>
      </c>
      <c r="BH1079" t="e">
        <f>INDEX('TO Report - School Leadership'!M:M,MATCH(LCGMS!C1079,'TO Report - School Leadership'!D:D,0))</f>
        <v>#N/A</v>
      </c>
      <c r="BI1079" t="e">
        <f t="shared" si="32"/>
        <v>#N/A</v>
      </c>
      <c r="BJ1079" t="e">
        <f t="shared" si="33"/>
        <v>#N/A</v>
      </c>
    </row>
    <row r="1080" spans="1:62" hidden="1" x14ac:dyDescent="0.25">
      <c r="A1080" t="s">
        <v>6283</v>
      </c>
      <c r="B1080" t="s">
        <v>6427</v>
      </c>
      <c r="C1080" t="s">
        <v>6428</v>
      </c>
      <c r="D1080" t="s">
        <v>6429</v>
      </c>
      <c r="E1080" t="s">
        <v>6286</v>
      </c>
      <c r="F1080">
        <v>1017000001</v>
      </c>
      <c r="G1080" s="1">
        <v>43081.513564814813</v>
      </c>
      <c r="H1080">
        <v>1052999</v>
      </c>
      <c r="I1080" t="s">
        <v>6287</v>
      </c>
      <c r="J1080" t="s">
        <v>62</v>
      </c>
      <c r="K1080" t="s">
        <v>63</v>
      </c>
      <c r="L1080" t="s">
        <v>64</v>
      </c>
      <c r="M1080" t="s">
        <v>65</v>
      </c>
      <c r="N1080" t="s">
        <v>4483</v>
      </c>
      <c r="O1080">
        <v>10029</v>
      </c>
      <c r="P1080">
        <v>4</v>
      </c>
      <c r="Q1080" t="s">
        <v>67</v>
      </c>
      <c r="R1080" t="s">
        <v>6430</v>
      </c>
      <c r="S1080" t="s">
        <v>6431</v>
      </c>
      <c r="T1080" t="s">
        <v>6432</v>
      </c>
      <c r="U1080" t="s">
        <v>135</v>
      </c>
      <c r="V1080" t="s">
        <v>136</v>
      </c>
      <c r="W1080">
        <v>1965</v>
      </c>
      <c r="X1080">
        <v>8</v>
      </c>
      <c r="Y1080" t="s">
        <v>65</v>
      </c>
      <c r="Z1080" t="s">
        <v>65</v>
      </c>
      <c r="AA1080">
        <v>40.789535000000001</v>
      </c>
      <c r="AB1080">
        <v>1700</v>
      </c>
      <c r="AC1080">
        <v>1</v>
      </c>
      <c r="AD1080" t="s">
        <v>65</v>
      </c>
      <c r="AE1080">
        <v>-73.938727</v>
      </c>
      <c r="AF1080" t="s">
        <v>4793</v>
      </c>
      <c r="AG1080" t="s">
        <v>449</v>
      </c>
      <c r="AH1080" t="s">
        <v>6433</v>
      </c>
      <c r="AI1080">
        <v>23</v>
      </c>
      <c r="AJ1080" t="s">
        <v>92</v>
      </c>
      <c r="AK1080" t="s">
        <v>77</v>
      </c>
      <c r="AL1080" t="s">
        <v>139</v>
      </c>
      <c r="AM1080" t="s">
        <v>65</v>
      </c>
      <c r="AN1080" t="s">
        <v>65</v>
      </c>
      <c r="AO1080" t="s">
        <v>78</v>
      </c>
      <c r="AP1080" t="s">
        <v>451</v>
      </c>
      <c r="AQ1080" t="s">
        <v>6431</v>
      </c>
      <c r="AR1080" t="s">
        <v>80</v>
      </c>
      <c r="AS1080" t="s">
        <v>140</v>
      </c>
      <c r="AT1080" s="1">
        <v>26846</v>
      </c>
      <c r="AU1080" t="s">
        <v>5533</v>
      </c>
      <c r="AV1080" t="s">
        <v>65</v>
      </c>
      <c r="AW1080" t="s">
        <v>142</v>
      </c>
      <c r="AX1080" t="s">
        <v>4794</v>
      </c>
      <c r="AY1080">
        <v>111</v>
      </c>
      <c r="AZ1080" t="s">
        <v>65</v>
      </c>
      <c r="BA1080" t="s">
        <v>65</v>
      </c>
      <c r="BB1080" t="s">
        <v>144</v>
      </c>
      <c r="BC1080" t="s">
        <v>145</v>
      </c>
      <c r="BD1080" t="s">
        <v>146</v>
      </c>
      <c r="BE1080" t="s">
        <v>65</v>
      </c>
      <c r="BG1080" t="e">
        <f>INDEX('TO Report - School Leadership'!J:J,MATCH(LCGMS!C1080,'TO Report - School Leadership'!D:D,0))</f>
        <v>#N/A</v>
      </c>
      <c r="BH1080" t="e">
        <f>INDEX('TO Report - School Leadership'!M:M,MATCH(LCGMS!C1080,'TO Report - School Leadership'!D:D,0))</f>
        <v>#N/A</v>
      </c>
      <c r="BI1080" t="e">
        <f t="shared" si="32"/>
        <v>#N/A</v>
      </c>
      <c r="BJ1080" t="e">
        <f t="shared" si="33"/>
        <v>#N/A</v>
      </c>
    </row>
    <row r="1081" spans="1:62" hidden="1" x14ac:dyDescent="0.25">
      <c r="A1081" t="s">
        <v>6427</v>
      </c>
      <c r="B1081" t="s">
        <v>6427</v>
      </c>
      <c r="C1081" t="s">
        <v>6428</v>
      </c>
      <c r="D1081" t="s">
        <v>6429</v>
      </c>
      <c r="E1081" t="s">
        <v>6434</v>
      </c>
      <c r="F1081">
        <v>1015167502</v>
      </c>
      <c r="G1081" s="1">
        <v>44551.46607638889</v>
      </c>
      <c r="H1081">
        <v>1048043</v>
      </c>
      <c r="I1081" t="s">
        <v>6435</v>
      </c>
      <c r="J1081" t="s">
        <v>62</v>
      </c>
      <c r="K1081" t="s">
        <v>63</v>
      </c>
      <c r="L1081" t="s">
        <v>64</v>
      </c>
      <c r="M1081" t="s">
        <v>65</v>
      </c>
      <c r="N1081" t="s">
        <v>4789</v>
      </c>
      <c r="O1081">
        <v>10128</v>
      </c>
      <c r="P1081">
        <v>2</v>
      </c>
      <c r="Q1081" t="s">
        <v>67</v>
      </c>
      <c r="R1081" t="s">
        <v>6430</v>
      </c>
      <c r="S1081" t="s">
        <v>6431</v>
      </c>
      <c r="T1081" t="s">
        <v>6432</v>
      </c>
      <c r="U1081" t="s">
        <v>135</v>
      </c>
      <c r="V1081" t="s">
        <v>136</v>
      </c>
      <c r="W1081">
        <v>1973</v>
      </c>
      <c r="X1081">
        <v>4</v>
      </c>
      <c r="Y1081" t="s">
        <v>65</v>
      </c>
      <c r="Z1081" t="s">
        <v>65</v>
      </c>
      <c r="AA1081">
        <v>40.780797999999997</v>
      </c>
      <c r="AB1081">
        <v>1516</v>
      </c>
      <c r="AC1081">
        <v>7502</v>
      </c>
      <c r="AD1081" t="s">
        <v>65</v>
      </c>
      <c r="AE1081">
        <v>-73.955594000000005</v>
      </c>
      <c r="AF1081" t="s">
        <v>5581</v>
      </c>
      <c r="AG1081" t="s">
        <v>449</v>
      </c>
      <c r="AH1081" t="s">
        <v>6433</v>
      </c>
      <c r="AI1081">
        <v>19</v>
      </c>
      <c r="AJ1081" t="s">
        <v>76</v>
      </c>
      <c r="AK1081" t="s">
        <v>77</v>
      </c>
      <c r="AL1081" t="s">
        <v>139</v>
      </c>
      <c r="AM1081" t="s">
        <v>65</v>
      </c>
      <c r="AN1081" t="s">
        <v>65</v>
      </c>
      <c r="AO1081" t="s">
        <v>78</v>
      </c>
      <c r="AP1081" t="s">
        <v>451</v>
      </c>
      <c r="AQ1081" t="s">
        <v>6431</v>
      </c>
      <c r="AR1081" t="s">
        <v>80</v>
      </c>
      <c r="AS1081" t="s">
        <v>140</v>
      </c>
      <c r="AT1081" s="1">
        <v>26846</v>
      </c>
      <c r="AU1081" t="s">
        <v>5533</v>
      </c>
      <c r="AV1081" t="s">
        <v>65</v>
      </c>
      <c r="AW1081" t="s">
        <v>142</v>
      </c>
      <c r="AX1081" t="s">
        <v>5582</v>
      </c>
      <c r="AY1081">
        <v>108</v>
      </c>
      <c r="AZ1081" t="s">
        <v>65</v>
      </c>
      <c r="BA1081" t="s">
        <v>65</v>
      </c>
      <c r="BB1081" t="s">
        <v>144</v>
      </c>
      <c r="BC1081" t="s">
        <v>145</v>
      </c>
      <c r="BD1081" t="s">
        <v>146</v>
      </c>
      <c r="BE1081" t="s">
        <v>65</v>
      </c>
      <c r="BG1081" t="e">
        <f>INDEX('TO Report - School Leadership'!J:J,MATCH(LCGMS!C1081,'TO Report - School Leadership'!D:D,0))</f>
        <v>#N/A</v>
      </c>
      <c r="BH1081" t="e">
        <f>INDEX('TO Report - School Leadership'!M:M,MATCH(LCGMS!C1081,'TO Report - School Leadership'!D:D,0))</f>
        <v>#N/A</v>
      </c>
      <c r="BI1081" t="e">
        <f t="shared" si="32"/>
        <v>#N/A</v>
      </c>
      <c r="BJ1081" t="e">
        <f t="shared" si="33"/>
        <v>#N/A</v>
      </c>
    </row>
    <row r="1082" spans="1:62" hidden="1" x14ac:dyDescent="0.25">
      <c r="A1082" t="s">
        <v>6436</v>
      </c>
      <c r="B1082" t="s">
        <v>6427</v>
      </c>
      <c r="C1082" t="s">
        <v>6428</v>
      </c>
      <c r="D1082" t="s">
        <v>6429</v>
      </c>
      <c r="E1082" t="s">
        <v>6437</v>
      </c>
      <c r="F1082">
        <v>1017130001</v>
      </c>
      <c r="G1082" s="1">
        <v>40574.445219907408</v>
      </c>
      <c r="H1082">
        <v>1053152</v>
      </c>
      <c r="I1082" t="s">
        <v>6438</v>
      </c>
      <c r="J1082" t="s">
        <v>62</v>
      </c>
      <c r="K1082" t="s">
        <v>63</v>
      </c>
      <c r="L1082" t="s">
        <v>64</v>
      </c>
      <c r="M1082" t="s">
        <v>65</v>
      </c>
      <c r="N1082" t="s">
        <v>4483</v>
      </c>
      <c r="O1082">
        <v>10029</v>
      </c>
      <c r="P1082">
        <v>4</v>
      </c>
      <c r="Q1082" t="s">
        <v>67</v>
      </c>
      <c r="R1082" t="s">
        <v>6430</v>
      </c>
      <c r="S1082" t="s">
        <v>6431</v>
      </c>
      <c r="T1082" t="s">
        <v>6432</v>
      </c>
      <c r="U1082" t="s">
        <v>135</v>
      </c>
      <c r="V1082" t="s">
        <v>136</v>
      </c>
      <c r="W1082">
        <v>1942</v>
      </c>
      <c r="X1082">
        <v>8</v>
      </c>
      <c r="Y1082" t="s">
        <v>65</v>
      </c>
      <c r="Z1082" t="s">
        <v>65</v>
      </c>
      <c r="AA1082">
        <v>40.794184000000001</v>
      </c>
      <c r="AB1082">
        <v>1713</v>
      </c>
      <c r="AC1082">
        <v>1</v>
      </c>
      <c r="AD1082" t="s">
        <v>65</v>
      </c>
      <c r="AE1082">
        <v>-73.932867999999999</v>
      </c>
      <c r="AF1082" t="s">
        <v>4484</v>
      </c>
      <c r="AG1082" t="s">
        <v>449</v>
      </c>
      <c r="AH1082" t="s">
        <v>6433</v>
      </c>
      <c r="AI1082">
        <v>25</v>
      </c>
      <c r="AJ1082" t="s">
        <v>92</v>
      </c>
      <c r="AK1082" t="s">
        <v>77</v>
      </c>
      <c r="AL1082" t="s">
        <v>139</v>
      </c>
      <c r="AM1082" t="s">
        <v>65</v>
      </c>
      <c r="AN1082" t="s">
        <v>65</v>
      </c>
      <c r="AO1082" t="s">
        <v>78</v>
      </c>
      <c r="AP1082" t="s">
        <v>451</v>
      </c>
      <c r="AQ1082" t="s">
        <v>6431</v>
      </c>
      <c r="AR1082" t="s">
        <v>80</v>
      </c>
      <c r="AS1082" t="s">
        <v>140</v>
      </c>
      <c r="AT1082" s="1">
        <v>26846</v>
      </c>
      <c r="AU1082" t="s">
        <v>5533</v>
      </c>
      <c r="AV1082" t="s">
        <v>65</v>
      </c>
      <c r="AW1082" t="s">
        <v>142</v>
      </c>
      <c r="AX1082" t="s">
        <v>4485</v>
      </c>
      <c r="AY1082">
        <v>111</v>
      </c>
      <c r="AZ1082" t="s">
        <v>65</v>
      </c>
      <c r="BA1082" t="s">
        <v>65</v>
      </c>
      <c r="BB1082" t="s">
        <v>144</v>
      </c>
      <c r="BC1082" t="s">
        <v>145</v>
      </c>
      <c r="BD1082" t="s">
        <v>146</v>
      </c>
      <c r="BE1082" t="s">
        <v>65</v>
      </c>
      <c r="BG1082" t="e">
        <f>INDEX('TO Report - School Leadership'!J:J,MATCH(LCGMS!C1082,'TO Report - School Leadership'!D:D,0))</f>
        <v>#N/A</v>
      </c>
      <c r="BH1082" t="e">
        <f>INDEX('TO Report - School Leadership'!M:M,MATCH(LCGMS!C1082,'TO Report - School Leadership'!D:D,0))</f>
        <v>#N/A</v>
      </c>
      <c r="BI1082" t="e">
        <f t="shared" si="32"/>
        <v>#N/A</v>
      </c>
      <c r="BJ1082" t="e">
        <f t="shared" si="33"/>
        <v>#N/A</v>
      </c>
    </row>
    <row r="1083" spans="1:62" hidden="1" x14ac:dyDescent="0.25">
      <c r="A1083" t="s">
        <v>5839</v>
      </c>
      <c r="B1083" t="s">
        <v>6427</v>
      </c>
      <c r="C1083" t="s">
        <v>6428</v>
      </c>
      <c r="D1083" t="s">
        <v>6429</v>
      </c>
      <c r="E1083" t="s">
        <v>5843</v>
      </c>
      <c r="F1083">
        <v>1013300013</v>
      </c>
      <c r="G1083" s="1">
        <v>42762.539953703701</v>
      </c>
      <c r="H1083">
        <v>1038593</v>
      </c>
      <c r="I1083" t="s">
        <v>5844</v>
      </c>
      <c r="J1083" t="s">
        <v>62</v>
      </c>
      <c r="K1083" t="s">
        <v>63</v>
      </c>
      <c r="L1083" t="s">
        <v>64</v>
      </c>
      <c r="N1083" t="s">
        <v>4483</v>
      </c>
      <c r="O1083">
        <v>10019</v>
      </c>
      <c r="P1083">
        <v>2</v>
      </c>
      <c r="Q1083" t="s">
        <v>67</v>
      </c>
      <c r="R1083" t="s">
        <v>6430</v>
      </c>
      <c r="S1083" t="s">
        <v>6431</v>
      </c>
      <c r="T1083" t="s">
        <v>6432</v>
      </c>
      <c r="U1083" t="s">
        <v>135</v>
      </c>
      <c r="V1083" t="s">
        <v>136</v>
      </c>
      <c r="W1083">
        <v>2012</v>
      </c>
      <c r="X1083">
        <v>4</v>
      </c>
      <c r="Y1083" t="s">
        <v>65</v>
      </c>
      <c r="Z1083" t="s">
        <v>65</v>
      </c>
      <c r="AA1083">
        <v>40.759247999999999</v>
      </c>
      <c r="AB1083">
        <v>1330</v>
      </c>
      <c r="AC1083">
        <v>13</v>
      </c>
      <c r="AD1083" t="s">
        <v>65</v>
      </c>
      <c r="AE1083">
        <v>-73.967203999999995</v>
      </c>
      <c r="AF1083" t="s">
        <v>5847</v>
      </c>
      <c r="AG1083" t="s">
        <v>449</v>
      </c>
      <c r="AH1083" t="s">
        <v>6433</v>
      </c>
      <c r="AI1083">
        <v>17</v>
      </c>
      <c r="AJ1083" t="s">
        <v>92</v>
      </c>
      <c r="AK1083" t="s">
        <v>77</v>
      </c>
      <c r="AL1083" t="s">
        <v>139</v>
      </c>
      <c r="AM1083" t="s">
        <v>65</v>
      </c>
      <c r="AN1083" t="s">
        <v>65</v>
      </c>
      <c r="AO1083" t="s">
        <v>78</v>
      </c>
      <c r="AP1083" t="s">
        <v>451</v>
      </c>
      <c r="AQ1083" t="s">
        <v>6431</v>
      </c>
      <c r="AR1083" t="s">
        <v>80</v>
      </c>
      <c r="AS1083" t="s">
        <v>140</v>
      </c>
      <c r="AT1083" s="1">
        <v>26846</v>
      </c>
      <c r="AU1083" t="s">
        <v>5533</v>
      </c>
      <c r="AV1083" t="s">
        <v>65</v>
      </c>
      <c r="AW1083" t="s">
        <v>142</v>
      </c>
      <c r="AX1083" t="s">
        <v>5848</v>
      </c>
      <c r="AY1083">
        <v>106</v>
      </c>
      <c r="AZ1083" t="s">
        <v>65</v>
      </c>
      <c r="BA1083" t="s">
        <v>65</v>
      </c>
      <c r="BB1083" t="s">
        <v>144</v>
      </c>
      <c r="BC1083" t="s">
        <v>145</v>
      </c>
      <c r="BD1083" t="s">
        <v>146</v>
      </c>
      <c r="BE1083" t="s">
        <v>65</v>
      </c>
      <c r="BG1083" t="e">
        <f>INDEX('TO Report - School Leadership'!J:J,MATCH(LCGMS!C1083,'TO Report - School Leadership'!D:D,0))</f>
        <v>#N/A</v>
      </c>
      <c r="BH1083" t="e">
        <f>INDEX('TO Report - School Leadership'!M:M,MATCH(LCGMS!C1083,'TO Report - School Leadership'!D:D,0))</f>
        <v>#N/A</v>
      </c>
      <c r="BI1083" t="e">
        <f t="shared" si="32"/>
        <v>#N/A</v>
      </c>
      <c r="BJ1083" t="e">
        <f t="shared" si="33"/>
        <v>#N/A</v>
      </c>
    </row>
    <row r="1084" spans="1:62" hidden="1" x14ac:dyDescent="0.25">
      <c r="A1084" t="s">
        <v>6242</v>
      </c>
      <c r="B1084" t="s">
        <v>6439</v>
      </c>
      <c r="C1084" t="s">
        <v>6440</v>
      </c>
      <c r="D1084" t="s">
        <v>6441</v>
      </c>
      <c r="E1084" t="s">
        <v>6246</v>
      </c>
      <c r="F1084">
        <v>1010590015</v>
      </c>
      <c r="G1084" s="1">
        <v>43081.51902777778</v>
      </c>
      <c r="H1084">
        <v>1026646</v>
      </c>
      <c r="I1084" t="s">
        <v>6247</v>
      </c>
      <c r="J1084" t="s">
        <v>62</v>
      </c>
      <c r="K1084" t="s">
        <v>63</v>
      </c>
      <c r="L1084" t="s">
        <v>64</v>
      </c>
      <c r="N1084" t="s">
        <v>4483</v>
      </c>
      <c r="O1084">
        <v>10019</v>
      </c>
      <c r="P1084">
        <v>2</v>
      </c>
      <c r="Q1084" t="s">
        <v>474</v>
      </c>
      <c r="R1084" t="s">
        <v>6442</v>
      </c>
      <c r="S1084" t="s">
        <v>6443</v>
      </c>
      <c r="T1084" t="s">
        <v>6444</v>
      </c>
      <c r="U1084" t="s">
        <v>65</v>
      </c>
      <c r="V1084" t="s">
        <v>478</v>
      </c>
      <c r="W1084">
        <v>1958</v>
      </c>
      <c r="X1084">
        <v>3</v>
      </c>
      <c r="Y1084" t="s">
        <v>65</v>
      </c>
      <c r="Z1084" t="s">
        <v>65</v>
      </c>
      <c r="AA1084">
        <v>40.763655</v>
      </c>
      <c r="AB1084">
        <v>1059</v>
      </c>
      <c r="AC1084">
        <v>15</v>
      </c>
      <c r="AD1084" t="s">
        <v>65</v>
      </c>
      <c r="AE1084">
        <v>-73.990318000000002</v>
      </c>
      <c r="AF1084" t="s">
        <v>4589</v>
      </c>
      <c r="AG1084" t="s">
        <v>193</v>
      </c>
      <c r="AH1084" t="s">
        <v>1115</v>
      </c>
      <c r="AI1084">
        <v>18</v>
      </c>
      <c r="AJ1084" t="s">
        <v>76</v>
      </c>
      <c r="AK1084" t="s">
        <v>77</v>
      </c>
      <c r="AL1084" t="s">
        <v>478</v>
      </c>
      <c r="AM1084" t="s">
        <v>65</v>
      </c>
      <c r="AN1084" t="s">
        <v>65</v>
      </c>
      <c r="AO1084" t="s">
        <v>78</v>
      </c>
      <c r="AP1084" t="s">
        <v>79</v>
      </c>
      <c r="AQ1084" t="s">
        <v>6443</v>
      </c>
      <c r="AR1084" t="s">
        <v>80</v>
      </c>
      <c r="AS1084" t="s">
        <v>81</v>
      </c>
      <c r="AT1084" s="1">
        <v>41456</v>
      </c>
      <c r="AU1084" t="s">
        <v>5533</v>
      </c>
      <c r="AV1084" t="s">
        <v>65</v>
      </c>
      <c r="AW1084" t="s">
        <v>478</v>
      </c>
      <c r="AX1084" t="s">
        <v>4590</v>
      </c>
      <c r="AY1084">
        <v>104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G1084" t="e">
        <f>INDEX('TO Report - School Leadership'!J:J,MATCH(LCGMS!C1084,'TO Report - School Leadership'!D:D,0))</f>
        <v>#N/A</v>
      </c>
      <c r="BH1084" t="e">
        <f>INDEX('TO Report - School Leadership'!M:M,MATCH(LCGMS!C1084,'TO Report - School Leadership'!D:D,0))</f>
        <v>#N/A</v>
      </c>
      <c r="BI1084" t="e">
        <f t="shared" si="32"/>
        <v>#N/A</v>
      </c>
      <c r="BJ1084" t="e">
        <f t="shared" si="33"/>
        <v>#N/A</v>
      </c>
    </row>
    <row r="1085" spans="1:62" hidden="1" x14ac:dyDescent="0.25">
      <c r="A1085" t="s">
        <v>6445</v>
      </c>
      <c r="B1085" t="s">
        <v>6445</v>
      </c>
      <c r="C1085" t="s">
        <v>6446</v>
      </c>
      <c r="D1085" t="s">
        <v>6447</v>
      </c>
      <c r="E1085" t="s">
        <v>6448</v>
      </c>
      <c r="F1085">
        <v>1016090007</v>
      </c>
      <c r="G1085" s="1">
        <v>40574.445219907408</v>
      </c>
      <c r="H1085">
        <v>1051497</v>
      </c>
      <c r="I1085" t="s">
        <v>6449</v>
      </c>
      <c r="J1085" t="s">
        <v>62</v>
      </c>
      <c r="K1085" t="s">
        <v>63</v>
      </c>
      <c r="L1085" t="s">
        <v>64</v>
      </c>
      <c r="M1085" t="s">
        <v>65</v>
      </c>
      <c r="N1085" t="s">
        <v>4483</v>
      </c>
      <c r="O1085">
        <v>10029</v>
      </c>
      <c r="P1085">
        <v>4</v>
      </c>
      <c r="Q1085" t="s">
        <v>67</v>
      </c>
      <c r="R1085" t="s">
        <v>6450</v>
      </c>
      <c r="S1085" t="s">
        <v>6451</v>
      </c>
      <c r="T1085" t="s">
        <v>6452</v>
      </c>
      <c r="U1085" t="s">
        <v>5591</v>
      </c>
      <c r="V1085" t="s">
        <v>5592</v>
      </c>
      <c r="W1085">
        <v>1900</v>
      </c>
      <c r="X1085">
        <v>8</v>
      </c>
      <c r="Y1085" t="s">
        <v>65</v>
      </c>
      <c r="Z1085" t="s">
        <v>65</v>
      </c>
      <c r="AA1085">
        <v>40.792301999999999</v>
      </c>
      <c r="AB1085">
        <v>1609</v>
      </c>
      <c r="AC1085">
        <v>7</v>
      </c>
      <c r="AD1085" t="s">
        <v>65</v>
      </c>
      <c r="AE1085">
        <v>-73.951425</v>
      </c>
      <c r="AF1085" t="s">
        <v>4793</v>
      </c>
      <c r="AG1085" t="s">
        <v>703</v>
      </c>
      <c r="AH1085" t="s">
        <v>546</v>
      </c>
      <c r="AI1085">
        <v>23</v>
      </c>
      <c r="AJ1085" t="s">
        <v>76</v>
      </c>
      <c r="AK1085" t="s">
        <v>77</v>
      </c>
      <c r="AL1085" t="s">
        <v>5592</v>
      </c>
      <c r="AM1085" t="s">
        <v>65</v>
      </c>
      <c r="AN1085" t="s">
        <v>65</v>
      </c>
      <c r="AO1085" t="s">
        <v>78</v>
      </c>
      <c r="AP1085" t="s">
        <v>398</v>
      </c>
      <c r="AQ1085" t="s">
        <v>6451</v>
      </c>
      <c r="AR1085" t="s">
        <v>80</v>
      </c>
      <c r="AS1085" t="s">
        <v>81</v>
      </c>
      <c r="AT1085" s="1">
        <v>183</v>
      </c>
      <c r="AU1085" t="s">
        <v>5592</v>
      </c>
      <c r="AV1085" t="s">
        <v>65</v>
      </c>
      <c r="AW1085" t="s">
        <v>5592</v>
      </c>
      <c r="AX1085" t="s">
        <v>4794</v>
      </c>
      <c r="AY1085">
        <v>111</v>
      </c>
      <c r="AZ1085" t="s">
        <v>1088</v>
      </c>
      <c r="BA1085" t="s">
        <v>1089</v>
      </c>
      <c r="BB1085" t="s">
        <v>1090</v>
      </c>
      <c r="BC1085" t="s">
        <v>1091</v>
      </c>
      <c r="BD1085" t="s">
        <v>5593</v>
      </c>
      <c r="BE1085" t="s">
        <v>65</v>
      </c>
      <c r="BG1085" t="str">
        <f>INDEX('TO Report - School Leadership'!J:J,MATCH(LCGMS!C1085,'TO Report - School Leadership'!D:D,0))</f>
        <v>Pantelidis, Dimitres</v>
      </c>
      <c r="BH1085" t="str">
        <f>INDEX('TO Report - School Leadership'!M:M,MATCH(LCGMS!C1085,'TO Report - School Leadership'!D:D,0))</f>
        <v>dpantel2@schools.nyc.gov</v>
      </c>
      <c r="BI1085">
        <f t="shared" si="32"/>
        <v>1</v>
      </c>
      <c r="BJ1085" t="str">
        <f t="shared" si="33"/>
        <v/>
      </c>
    </row>
    <row r="1086" spans="1:62" hidden="1" x14ac:dyDescent="0.25">
      <c r="A1086" t="s">
        <v>6453</v>
      </c>
      <c r="B1086" t="s">
        <v>6453</v>
      </c>
      <c r="C1086" t="s">
        <v>6454</v>
      </c>
      <c r="D1086" t="s">
        <v>6455</v>
      </c>
      <c r="E1086" t="s">
        <v>6456</v>
      </c>
      <c r="F1086">
        <v>1021420154</v>
      </c>
      <c r="G1086" s="1">
        <v>40574.445219907408</v>
      </c>
      <c r="H1086">
        <v>1063503</v>
      </c>
      <c r="I1086" t="s">
        <v>6457</v>
      </c>
      <c r="J1086" t="s">
        <v>62</v>
      </c>
      <c r="K1086" t="s">
        <v>63</v>
      </c>
      <c r="L1086" t="s">
        <v>64</v>
      </c>
      <c r="M1086" t="s">
        <v>65</v>
      </c>
      <c r="N1086" t="s">
        <v>4483</v>
      </c>
      <c r="O1086">
        <v>10033</v>
      </c>
      <c r="P1086">
        <v>6</v>
      </c>
      <c r="Q1086" t="s">
        <v>67</v>
      </c>
      <c r="R1086" t="s">
        <v>6458</v>
      </c>
      <c r="S1086" t="s">
        <v>6459</v>
      </c>
      <c r="T1086" t="s">
        <v>6460</v>
      </c>
      <c r="U1086" t="s">
        <v>5562</v>
      </c>
      <c r="V1086" t="s">
        <v>5563</v>
      </c>
      <c r="W1086">
        <v>1926</v>
      </c>
      <c r="X1086">
        <v>10</v>
      </c>
      <c r="Y1086" t="s">
        <v>65</v>
      </c>
      <c r="Z1086" t="s">
        <v>65</v>
      </c>
      <c r="AA1086">
        <v>40.845458999999998</v>
      </c>
      <c r="AB1086">
        <v>2142</v>
      </c>
      <c r="AC1086">
        <v>154</v>
      </c>
      <c r="AD1086" t="s">
        <v>65</v>
      </c>
      <c r="AE1086">
        <v>-73.939785000000001</v>
      </c>
      <c r="AF1086" t="s">
        <v>4779</v>
      </c>
      <c r="AG1086" t="s">
        <v>74</v>
      </c>
      <c r="AH1086" t="s">
        <v>75</v>
      </c>
      <c r="AI1086">
        <v>33</v>
      </c>
      <c r="AJ1086" t="s">
        <v>76</v>
      </c>
      <c r="AK1086" t="s">
        <v>77</v>
      </c>
      <c r="AL1086" t="s">
        <v>5563</v>
      </c>
      <c r="AM1086" t="s">
        <v>65</v>
      </c>
      <c r="AN1086" t="s">
        <v>65</v>
      </c>
      <c r="AO1086" t="s">
        <v>78</v>
      </c>
      <c r="AP1086" t="s">
        <v>79</v>
      </c>
      <c r="AQ1086" t="s">
        <v>6459</v>
      </c>
      <c r="AR1086" t="s">
        <v>80</v>
      </c>
      <c r="AS1086" t="s">
        <v>81</v>
      </c>
      <c r="AT1086" s="1">
        <v>9679</v>
      </c>
      <c r="AU1086" t="s">
        <v>5563</v>
      </c>
      <c r="AV1086" t="s">
        <v>65</v>
      </c>
      <c r="AW1086" t="s">
        <v>5563</v>
      </c>
      <c r="AX1086" t="s">
        <v>4780</v>
      </c>
      <c r="AY1086">
        <v>112</v>
      </c>
      <c r="AZ1086" t="s">
        <v>1088</v>
      </c>
      <c r="BA1086" t="s">
        <v>1089</v>
      </c>
      <c r="BB1086" t="s">
        <v>1090</v>
      </c>
      <c r="BC1086" t="s">
        <v>1091</v>
      </c>
      <c r="BD1086" t="s">
        <v>5564</v>
      </c>
      <c r="BE1086" t="s">
        <v>65</v>
      </c>
      <c r="BG1086" t="str">
        <f>INDEX('TO Report - School Leadership'!J:J,MATCH(LCGMS!C1086,'TO Report - School Leadership'!D:D,0))</f>
        <v>KELLUM, LATOSHA</v>
      </c>
      <c r="BH1086" t="str">
        <f>INDEX('TO Report - School Leadership'!M:M,MATCH(LCGMS!C1086,'TO Report - School Leadership'!D:D,0))</f>
        <v>lkellum@schools.nyc.gov</v>
      </c>
      <c r="BI1086">
        <f t="shared" si="32"/>
        <v>1</v>
      </c>
      <c r="BJ1086">
        <f t="shared" si="33"/>
        <v>1</v>
      </c>
    </row>
    <row r="1087" spans="1:62" hidden="1" x14ac:dyDescent="0.25">
      <c r="A1087" t="s">
        <v>6461</v>
      </c>
      <c r="B1087" t="s">
        <v>6462</v>
      </c>
      <c r="C1087" t="s">
        <v>6463</v>
      </c>
      <c r="D1087" t="s">
        <v>6464</v>
      </c>
      <c r="E1087" t="s">
        <v>6465</v>
      </c>
      <c r="F1087">
        <v>1008720057</v>
      </c>
      <c r="G1087" s="1">
        <v>43081.517685185187</v>
      </c>
      <c r="H1087">
        <v>1017828</v>
      </c>
      <c r="I1087" t="s">
        <v>6466</v>
      </c>
      <c r="J1087" t="s">
        <v>62</v>
      </c>
      <c r="K1087" t="s">
        <v>63</v>
      </c>
      <c r="L1087" t="s">
        <v>64</v>
      </c>
      <c r="N1087" t="s">
        <v>4483</v>
      </c>
      <c r="O1087">
        <v>10003</v>
      </c>
      <c r="P1087">
        <v>2</v>
      </c>
      <c r="Q1087" t="s">
        <v>474</v>
      </c>
      <c r="R1087" t="s">
        <v>6467</v>
      </c>
      <c r="S1087" t="s">
        <v>6468</v>
      </c>
      <c r="T1087" t="s">
        <v>6469</v>
      </c>
      <c r="U1087" t="s">
        <v>65</v>
      </c>
      <c r="V1087" t="s">
        <v>478</v>
      </c>
      <c r="W1087">
        <v>1913</v>
      </c>
      <c r="X1087">
        <v>2</v>
      </c>
      <c r="Y1087" t="s">
        <v>65</v>
      </c>
      <c r="Z1087" t="s">
        <v>65</v>
      </c>
      <c r="AA1087">
        <v>40.735360999999997</v>
      </c>
      <c r="AB1087">
        <v>872</v>
      </c>
      <c r="AC1087">
        <v>57</v>
      </c>
      <c r="AD1087" t="s">
        <v>65</v>
      </c>
      <c r="AE1087">
        <v>-73.987064000000004</v>
      </c>
      <c r="AF1087" t="s">
        <v>5755</v>
      </c>
      <c r="AG1087" t="s">
        <v>759</v>
      </c>
      <c r="AH1087" t="s">
        <v>397</v>
      </c>
      <c r="AI1087">
        <v>13</v>
      </c>
      <c r="AJ1087" t="s">
        <v>76</v>
      </c>
      <c r="AK1087" t="s">
        <v>77</v>
      </c>
      <c r="AL1087" t="s">
        <v>478</v>
      </c>
      <c r="AM1087" t="s">
        <v>65</v>
      </c>
      <c r="AN1087" t="s">
        <v>65</v>
      </c>
      <c r="AO1087" t="s">
        <v>78</v>
      </c>
      <c r="AP1087" t="s">
        <v>398</v>
      </c>
      <c r="AQ1087" t="s">
        <v>6468</v>
      </c>
      <c r="AR1087" t="s">
        <v>80</v>
      </c>
      <c r="AS1087" t="s">
        <v>81</v>
      </c>
      <c r="AT1087" s="1">
        <v>41456</v>
      </c>
      <c r="AU1087" t="s">
        <v>5533</v>
      </c>
      <c r="AV1087" t="s">
        <v>65</v>
      </c>
      <c r="AW1087" t="s">
        <v>478</v>
      </c>
      <c r="AX1087" t="s">
        <v>5757</v>
      </c>
      <c r="AY1087">
        <v>106</v>
      </c>
      <c r="AZ1087" t="s">
        <v>65</v>
      </c>
      <c r="BA1087" t="s">
        <v>65</v>
      </c>
      <c r="BB1087" t="s">
        <v>65</v>
      </c>
      <c r="BC1087" t="s">
        <v>65</v>
      </c>
      <c r="BD1087" t="s">
        <v>65</v>
      </c>
      <c r="BE1087" t="s">
        <v>65</v>
      </c>
      <c r="BG1087" t="e">
        <f>INDEX('TO Report - School Leadership'!J:J,MATCH(LCGMS!C1087,'TO Report - School Leadership'!D:D,0))</f>
        <v>#N/A</v>
      </c>
      <c r="BH1087" t="e">
        <f>INDEX('TO Report - School Leadership'!M:M,MATCH(LCGMS!C1087,'TO Report - School Leadership'!D:D,0))</f>
        <v>#N/A</v>
      </c>
      <c r="BI1087" t="e">
        <f t="shared" si="32"/>
        <v>#N/A</v>
      </c>
      <c r="BJ1087" t="e">
        <f t="shared" si="33"/>
        <v>#N/A</v>
      </c>
    </row>
    <row r="1088" spans="1:62" hidden="1" x14ac:dyDescent="0.25">
      <c r="A1088" t="s">
        <v>6470</v>
      </c>
      <c r="B1088" t="s">
        <v>6462</v>
      </c>
      <c r="C1088" t="s">
        <v>6463</v>
      </c>
      <c r="D1088" t="s">
        <v>6464</v>
      </c>
      <c r="E1088" t="s">
        <v>6471</v>
      </c>
      <c r="F1088">
        <v>1010697501</v>
      </c>
      <c r="G1088" s="1">
        <v>42894.469907407409</v>
      </c>
      <c r="H1088">
        <v>1089722</v>
      </c>
      <c r="I1088" t="s">
        <v>6472</v>
      </c>
      <c r="J1088" t="s">
        <v>2690</v>
      </c>
      <c r="K1088" t="s">
        <v>63</v>
      </c>
      <c r="L1088" t="s">
        <v>64</v>
      </c>
      <c r="N1088" t="s">
        <v>4483</v>
      </c>
      <c r="O1088">
        <v>10036</v>
      </c>
      <c r="P1088">
        <v>2</v>
      </c>
      <c r="Q1088" t="s">
        <v>474</v>
      </c>
      <c r="R1088" t="s">
        <v>6467</v>
      </c>
      <c r="S1088" t="s">
        <v>6468</v>
      </c>
      <c r="T1088" t="s">
        <v>6469</v>
      </c>
      <c r="U1088" t="s">
        <v>65</v>
      </c>
      <c r="V1088" t="s">
        <v>478</v>
      </c>
      <c r="X1088">
        <v>3</v>
      </c>
      <c r="Y1088" t="s">
        <v>65</v>
      </c>
      <c r="Z1088" t="s">
        <v>65</v>
      </c>
      <c r="AA1088">
        <v>40.758758999999998</v>
      </c>
      <c r="AB1088">
        <v>1069</v>
      </c>
      <c r="AC1088">
        <v>7501</v>
      </c>
      <c r="AD1088" t="s">
        <v>65</v>
      </c>
      <c r="AE1088">
        <v>-73.996499</v>
      </c>
      <c r="AF1088" t="s">
        <v>4540</v>
      </c>
      <c r="AG1088" t="s">
        <v>759</v>
      </c>
      <c r="AH1088" t="s">
        <v>397</v>
      </c>
      <c r="AI1088">
        <v>10</v>
      </c>
      <c r="AJ1088" t="s">
        <v>92</v>
      </c>
      <c r="AK1088" t="s">
        <v>77</v>
      </c>
      <c r="AL1088" t="s">
        <v>478</v>
      </c>
      <c r="AM1088" t="s">
        <v>65</v>
      </c>
      <c r="AN1088" t="s">
        <v>65</v>
      </c>
      <c r="AO1088" t="s">
        <v>78</v>
      </c>
      <c r="AP1088" t="s">
        <v>398</v>
      </c>
      <c r="AQ1088" t="s">
        <v>6468</v>
      </c>
      <c r="AR1088" t="s">
        <v>80</v>
      </c>
      <c r="AS1088" t="s">
        <v>81</v>
      </c>
      <c r="AT1088" s="1">
        <v>41456</v>
      </c>
      <c r="AU1088" t="s">
        <v>5533</v>
      </c>
      <c r="AV1088" t="s">
        <v>65</v>
      </c>
      <c r="AW1088" t="s">
        <v>478</v>
      </c>
      <c r="AX1088" t="s">
        <v>4541</v>
      </c>
      <c r="AY1088">
        <v>104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G1088" t="e">
        <f>INDEX('TO Report - School Leadership'!J:J,MATCH(LCGMS!C1088,'TO Report - School Leadership'!D:D,0))</f>
        <v>#N/A</v>
      </c>
      <c r="BH1088" t="e">
        <f>INDEX('TO Report - School Leadership'!M:M,MATCH(LCGMS!C1088,'TO Report - School Leadership'!D:D,0))</f>
        <v>#N/A</v>
      </c>
      <c r="BI1088" t="e">
        <f t="shared" si="32"/>
        <v>#N/A</v>
      </c>
      <c r="BJ1088" t="e">
        <f t="shared" si="33"/>
        <v>#N/A</v>
      </c>
    </row>
    <row r="1089" spans="1:62" hidden="1" x14ac:dyDescent="0.25">
      <c r="A1089" t="s">
        <v>6473</v>
      </c>
      <c r="B1089" t="s">
        <v>6473</v>
      </c>
      <c r="C1089" t="s">
        <v>6474</v>
      </c>
      <c r="D1089" t="s">
        <v>6475</v>
      </c>
      <c r="E1089" t="s">
        <v>6476</v>
      </c>
      <c r="F1089">
        <v>1019190006</v>
      </c>
      <c r="G1089" s="1">
        <v>40574.445219907408</v>
      </c>
      <c r="H1089">
        <v>1058248</v>
      </c>
      <c r="I1089" t="s">
        <v>6477</v>
      </c>
      <c r="J1089" t="s">
        <v>62</v>
      </c>
      <c r="K1089" t="s">
        <v>63</v>
      </c>
      <c r="L1089" t="s">
        <v>64</v>
      </c>
      <c r="M1089" t="s">
        <v>65</v>
      </c>
      <c r="N1089" t="s">
        <v>4483</v>
      </c>
      <c r="O1089">
        <v>10030</v>
      </c>
      <c r="P1089">
        <v>5</v>
      </c>
      <c r="Q1089" t="s">
        <v>67</v>
      </c>
      <c r="R1089" t="s">
        <v>6478</v>
      </c>
      <c r="S1089" t="s">
        <v>6479</v>
      </c>
      <c r="T1089" t="s">
        <v>6480</v>
      </c>
      <c r="U1089" t="s">
        <v>5678</v>
      </c>
      <c r="V1089" t="s">
        <v>5679</v>
      </c>
      <c r="W1089">
        <v>1958</v>
      </c>
      <c r="X1089">
        <v>9</v>
      </c>
      <c r="Y1089" t="s">
        <v>65</v>
      </c>
      <c r="Z1089" t="s">
        <v>65</v>
      </c>
      <c r="AA1089">
        <v>40.814388000000001</v>
      </c>
      <c r="AB1089">
        <v>1919</v>
      </c>
      <c r="AC1089">
        <v>6</v>
      </c>
      <c r="AD1089" t="s">
        <v>65</v>
      </c>
      <c r="AE1089">
        <v>-73.942706000000001</v>
      </c>
      <c r="AF1089" t="s">
        <v>5779</v>
      </c>
      <c r="AG1089" t="s">
        <v>74</v>
      </c>
      <c r="AH1089" t="s">
        <v>75</v>
      </c>
      <c r="AI1089">
        <v>32</v>
      </c>
      <c r="AJ1089" t="s">
        <v>76</v>
      </c>
      <c r="AK1089" t="s">
        <v>77</v>
      </c>
      <c r="AL1089" t="s">
        <v>5679</v>
      </c>
      <c r="AM1089" t="s">
        <v>65</v>
      </c>
      <c r="AN1089" t="s">
        <v>65</v>
      </c>
      <c r="AO1089" t="s">
        <v>78</v>
      </c>
      <c r="AP1089" t="s">
        <v>79</v>
      </c>
      <c r="AQ1089" t="s">
        <v>6479</v>
      </c>
      <c r="AR1089" t="s">
        <v>80</v>
      </c>
      <c r="AS1089" t="s">
        <v>81</v>
      </c>
      <c r="AT1089" s="1">
        <v>21367</v>
      </c>
      <c r="AU1089" t="s">
        <v>5679</v>
      </c>
      <c r="AV1089" t="s">
        <v>65</v>
      </c>
      <c r="AW1089" t="s">
        <v>5679</v>
      </c>
      <c r="AX1089" t="s">
        <v>5780</v>
      </c>
      <c r="AY1089">
        <v>110</v>
      </c>
      <c r="AZ1089" t="s">
        <v>1088</v>
      </c>
      <c r="BA1089" t="s">
        <v>1089</v>
      </c>
      <c r="BB1089" t="s">
        <v>1090</v>
      </c>
      <c r="BC1089" t="s">
        <v>1091</v>
      </c>
      <c r="BD1089" t="s">
        <v>5680</v>
      </c>
      <c r="BE1089" t="s">
        <v>65</v>
      </c>
      <c r="BG1089" t="str">
        <f>INDEX('TO Report - School Leadership'!J:J,MATCH(LCGMS!C1089,'TO Report - School Leadership'!D:D,0))</f>
        <v>JAGARNATHOCASIO, KAVITA</v>
      </c>
      <c r="BH1089" t="str">
        <f>INDEX('TO Report - School Leadership'!M:M,MATCH(LCGMS!C1089,'TO Report - School Leadership'!D:D,0))</f>
        <v>kjagarnath@schools.nyc.gov</v>
      </c>
      <c r="BI1089">
        <f t="shared" si="32"/>
        <v>1</v>
      </c>
      <c r="BJ1089" t="str">
        <f t="shared" si="33"/>
        <v/>
      </c>
    </row>
    <row r="1090" spans="1:62" hidden="1" x14ac:dyDescent="0.25">
      <c r="A1090" t="s">
        <v>6368</v>
      </c>
      <c r="B1090" t="s">
        <v>6481</v>
      </c>
      <c r="C1090" t="s">
        <v>6482</v>
      </c>
      <c r="D1090" t="s">
        <v>6483</v>
      </c>
      <c r="E1090" t="s">
        <v>6371</v>
      </c>
      <c r="F1090">
        <v>1014890001</v>
      </c>
      <c r="G1090" s="1">
        <v>40574.445219907408</v>
      </c>
      <c r="H1090">
        <v>1046411</v>
      </c>
      <c r="I1090" t="s">
        <v>6372</v>
      </c>
      <c r="J1090" t="s">
        <v>62</v>
      </c>
      <c r="K1090" t="s">
        <v>63</v>
      </c>
      <c r="L1090" t="s">
        <v>64</v>
      </c>
      <c r="N1090" t="s">
        <v>4483</v>
      </c>
      <c r="O1090">
        <v>10075</v>
      </c>
      <c r="P1090">
        <v>2</v>
      </c>
      <c r="Q1090" t="s">
        <v>67</v>
      </c>
      <c r="R1090" t="s">
        <v>6484</v>
      </c>
      <c r="S1090" t="s">
        <v>6485</v>
      </c>
      <c r="T1090" t="s">
        <v>6486</v>
      </c>
      <c r="U1090" t="s">
        <v>5532</v>
      </c>
      <c r="V1090" t="s">
        <v>5533</v>
      </c>
      <c r="W1090">
        <v>1898</v>
      </c>
      <c r="X1090">
        <v>5</v>
      </c>
      <c r="Y1090" t="s">
        <v>65</v>
      </c>
      <c r="Z1090" t="s">
        <v>65</v>
      </c>
      <c r="AA1090">
        <v>40.770215</v>
      </c>
      <c r="AB1090">
        <v>1489</v>
      </c>
      <c r="AC1090">
        <v>1</v>
      </c>
      <c r="AD1090" t="s">
        <v>65</v>
      </c>
      <c r="AE1090">
        <v>-73.950744999999998</v>
      </c>
      <c r="AF1090" t="s">
        <v>6376</v>
      </c>
      <c r="AG1090" t="s">
        <v>104</v>
      </c>
      <c r="AH1090" t="s">
        <v>105</v>
      </c>
      <c r="AI1090">
        <v>19</v>
      </c>
      <c r="AJ1090" t="s">
        <v>76</v>
      </c>
      <c r="AK1090" t="s">
        <v>77</v>
      </c>
      <c r="AL1090" t="s">
        <v>5533</v>
      </c>
      <c r="AM1090" t="s">
        <v>65</v>
      </c>
      <c r="AN1090" t="s">
        <v>65</v>
      </c>
      <c r="AO1090" t="s">
        <v>78</v>
      </c>
      <c r="AP1090" t="s">
        <v>106</v>
      </c>
      <c r="AQ1090" t="s">
        <v>6485</v>
      </c>
      <c r="AR1090" t="s">
        <v>80</v>
      </c>
      <c r="AS1090" t="s">
        <v>81</v>
      </c>
      <c r="AT1090" s="1">
        <v>41821</v>
      </c>
      <c r="AU1090" t="s">
        <v>5533</v>
      </c>
      <c r="AV1090" t="s">
        <v>65</v>
      </c>
      <c r="AW1090" t="s">
        <v>5533</v>
      </c>
      <c r="AX1090" t="s">
        <v>6377</v>
      </c>
      <c r="AY1090">
        <v>108</v>
      </c>
      <c r="AZ1090" t="s">
        <v>1088</v>
      </c>
      <c r="BA1090" t="s">
        <v>1089</v>
      </c>
      <c r="BB1090" t="s">
        <v>1090</v>
      </c>
      <c r="BC1090" t="s">
        <v>1091</v>
      </c>
      <c r="BD1090" t="s">
        <v>5535</v>
      </c>
      <c r="BE1090" t="s">
        <v>65</v>
      </c>
      <c r="BG1090" t="str">
        <f>INDEX('TO Report - School Leadership'!J:J,MATCH(LCGMS!C1090,'TO Report - School Leadership'!D:D,0))</f>
        <v>RIGGIO, CHRISTINA</v>
      </c>
      <c r="BH1090" t="str">
        <f>INDEX('TO Report - School Leadership'!M:M,MATCH(LCGMS!C1090,'TO Report - School Leadership'!D:D,0))</f>
        <v>criggio@schools.nyc.gov</v>
      </c>
      <c r="BI1090">
        <f t="shared" si="32"/>
        <v>1</v>
      </c>
      <c r="BJ1090" t="str">
        <f t="shared" si="33"/>
        <v/>
      </c>
    </row>
    <row r="1091" spans="1:62" hidden="1" x14ac:dyDescent="0.25">
      <c r="A1091" t="s">
        <v>6487</v>
      </c>
      <c r="B1091" t="s">
        <v>6487</v>
      </c>
      <c r="C1091" t="s">
        <v>6488</v>
      </c>
      <c r="D1091" t="s">
        <v>6489</v>
      </c>
      <c r="E1091" t="s">
        <v>6490</v>
      </c>
      <c r="F1091">
        <v>1021710036</v>
      </c>
      <c r="G1091" s="1">
        <v>40574.445219907408</v>
      </c>
      <c r="H1091">
        <v>1064128</v>
      </c>
      <c r="I1091" t="s">
        <v>6491</v>
      </c>
      <c r="J1091" t="s">
        <v>62</v>
      </c>
      <c r="K1091" t="s">
        <v>63</v>
      </c>
      <c r="L1091" t="s">
        <v>64</v>
      </c>
      <c r="N1091" t="s">
        <v>4483</v>
      </c>
      <c r="O1091">
        <v>10040</v>
      </c>
      <c r="P1091">
        <v>6</v>
      </c>
      <c r="Q1091" t="s">
        <v>67</v>
      </c>
      <c r="R1091" t="s">
        <v>6492</v>
      </c>
      <c r="S1091" t="s">
        <v>6493</v>
      </c>
      <c r="T1091" t="s">
        <v>6494</v>
      </c>
      <c r="U1091" t="s">
        <v>5562</v>
      </c>
      <c r="V1091" t="s">
        <v>5563</v>
      </c>
      <c r="W1091">
        <v>2001</v>
      </c>
      <c r="X1091">
        <v>10</v>
      </c>
      <c r="Y1091" t="s">
        <v>65</v>
      </c>
      <c r="Z1091" t="s">
        <v>65</v>
      </c>
      <c r="AA1091">
        <v>40.85924</v>
      </c>
      <c r="AB1091">
        <v>2171</v>
      </c>
      <c r="AC1091">
        <v>36</v>
      </c>
      <c r="AD1091" t="s">
        <v>65</v>
      </c>
      <c r="AE1091">
        <v>-73.928301000000005</v>
      </c>
      <c r="AF1091" t="s">
        <v>5804</v>
      </c>
      <c r="AG1091" t="s">
        <v>193</v>
      </c>
      <c r="AH1091" t="s">
        <v>216</v>
      </c>
      <c r="AI1091">
        <v>34</v>
      </c>
      <c r="AJ1091" t="s">
        <v>76</v>
      </c>
      <c r="AK1091" t="s">
        <v>77</v>
      </c>
      <c r="AL1091" t="s">
        <v>5563</v>
      </c>
      <c r="AM1091" t="s">
        <v>65</v>
      </c>
      <c r="AN1091" t="s">
        <v>65</v>
      </c>
      <c r="AO1091" t="s">
        <v>78</v>
      </c>
      <c r="AP1091" t="s">
        <v>79</v>
      </c>
      <c r="AQ1091" t="s">
        <v>6493</v>
      </c>
      <c r="AR1091" t="s">
        <v>80</v>
      </c>
      <c r="AS1091" t="s">
        <v>81</v>
      </c>
      <c r="AT1091" s="1">
        <v>37073</v>
      </c>
      <c r="AU1091" t="s">
        <v>5563</v>
      </c>
      <c r="AV1091" t="s">
        <v>65</v>
      </c>
      <c r="AW1091" t="s">
        <v>5563</v>
      </c>
      <c r="AX1091" t="s">
        <v>5805</v>
      </c>
      <c r="AY1091">
        <v>112</v>
      </c>
      <c r="AZ1091" t="s">
        <v>1088</v>
      </c>
      <c r="BA1091" t="s">
        <v>1089</v>
      </c>
      <c r="BB1091" t="s">
        <v>1090</v>
      </c>
      <c r="BC1091" t="s">
        <v>1091</v>
      </c>
      <c r="BD1091" t="s">
        <v>5564</v>
      </c>
      <c r="BE1091" t="s">
        <v>65</v>
      </c>
      <c r="BG1091" t="str">
        <f>INDEX('TO Report - School Leadership'!J:J,MATCH(LCGMS!C1091,'TO Report - School Leadership'!D:D,0))</f>
        <v>Sanchez, Patricia</v>
      </c>
      <c r="BH1091" t="str">
        <f>INDEX('TO Report - School Leadership'!M:M,MATCH(LCGMS!C1091,'TO Report - School Leadership'!D:D,0))</f>
        <v>psanche@schools.nyc.gov</v>
      </c>
      <c r="BI1091">
        <f t="shared" ref="BI1091:BI1154" si="34">IF(BG1091=R1091,"",1)</f>
        <v>1</v>
      </c>
      <c r="BJ1091" t="str">
        <f t="shared" ref="BJ1091:BJ1154" si="35">IF(BH1091=T1091,"",1)</f>
        <v/>
      </c>
    </row>
    <row r="1092" spans="1:62" hidden="1" x14ac:dyDescent="0.25">
      <c r="A1092" t="s">
        <v>6495</v>
      </c>
      <c r="B1092" t="s">
        <v>6495</v>
      </c>
      <c r="C1092" t="s">
        <v>6496</v>
      </c>
      <c r="D1092" t="s">
        <v>6497</v>
      </c>
      <c r="E1092" t="s">
        <v>6498</v>
      </c>
      <c r="F1092">
        <v>1019460001</v>
      </c>
      <c r="G1092" s="1">
        <v>42403.624456018515</v>
      </c>
      <c r="H1092">
        <v>1059111</v>
      </c>
      <c r="I1092" t="s">
        <v>6499</v>
      </c>
      <c r="J1092" t="s">
        <v>62</v>
      </c>
      <c r="K1092" t="s">
        <v>63</v>
      </c>
      <c r="L1092" t="s">
        <v>64</v>
      </c>
      <c r="M1092" t="s">
        <v>65</v>
      </c>
      <c r="N1092" t="s">
        <v>4483</v>
      </c>
      <c r="O1092">
        <v>10027</v>
      </c>
      <c r="P1092">
        <v>3</v>
      </c>
      <c r="Q1092" t="s">
        <v>67</v>
      </c>
      <c r="R1092" t="s">
        <v>6500</v>
      </c>
      <c r="S1092" t="s">
        <v>6501</v>
      </c>
      <c r="T1092" t="s">
        <v>6502</v>
      </c>
      <c r="U1092" t="s">
        <v>5609</v>
      </c>
      <c r="V1092" t="s">
        <v>5610</v>
      </c>
      <c r="W1092">
        <v>1960</v>
      </c>
      <c r="X1092">
        <v>9</v>
      </c>
      <c r="Y1092" t="s">
        <v>65</v>
      </c>
      <c r="Z1092" t="s">
        <v>65</v>
      </c>
      <c r="AA1092">
        <v>40.807569999999998</v>
      </c>
      <c r="AB1092">
        <v>1946</v>
      </c>
      <c r="AC1092">
        <v>1</v>
      </c>
      <c r="AD1092" t="s">
        <v>65</v>
      </c>
      <c r="AE1092">
        <v>-73.955860999999999</v>
      </c>
      <c r="AF1092" t="s">
        <v>4822</v>
      </c>
      <c r="AG1092" t="s">
        <v>703</v>
      </c>
      <c r="AH1092" t="s">
        <v>546</v>
      </c>
      <c r="AI1092">
        <v>28</v>
      </c>
      <c r="AJ1092" t="s">
        <v>76</v>
      </c>
      <c r="AK1092" t="s">
        <v>77</v>
      </c>
      <c r="AL1092" t="s">
        <v>5610</v>
      </c>
      <c r="AM1092" t="s">
        <v>65</v>
      </c>
      <c r="AN1092" t="s">
        <v>65</v>
      </c>
      <c r="AO1092" t="s">
        <v>78</v>
      </c>
      <c r="AP1092" t="s">
        <v>398</v>
      </c>
      <c r="AQ1092" t="s">
        <v>6501</v>
      </c>
      <c r="AR1092" t="s">
        <v>80</v>
      </c>
      <c r="AS1092" t="s">
        <v>81</v>
      </c>
      <c r="AT1092" s="1">
        <v>22098</v>
      </c>
      <c r="AU1092" t="s">
        <v>5610</v>
      </c>
      <c r="AV1092" t="s">
        <v>65</v>
      </c>
      <c r="AW1092" t="s">
        <v>5610</v>
      </c>
      <c r="AX1092" t="s">
        <v>4823</v>
      </c>
      <c r="AY1092">
        <v>110</v>
      </c>
      <c r="AZ1092" t="s">
        <v>1088</v>
      </c>
      <c r="BA1092" t="s">
        <v>1089</v>
      </c>
      <c r="BB1092" t="s">
        <v>1090</v>
      </c>
      <c r="BC1092" t="s">
        <v>1091</v>
      </c>
      <c r="BD1092" t="s">
        <v>5613</v>
      </c>
      <c r="BE1092" t="s">
        <v>65</v>
      </c>
      <c r="BG1092" t="str">
        <f>INDEX('TO Report - School Leadership'!J:J,MATCH(LCGMS!C1092,'TO Report - School Leadership'!D:D,0))</f>
        <v>Parker, Jeneca</v>
      </c>
      <c r="BH1092" t="str">
        <f>INDEX('TO Report - School Leadership'!M:M,MATCH(LCGMS!C1092,'TO Report - School Leadership'!D:D,0))</f>
        <v>jparker4@schools.nyc.gov</v>
      </c>
      <c r="BI1092">
        <f t="shared" si="34"/>
        <v>1</v>
      </c>
      <c r="BJ1092" t="str">
        <f t="shared" si="35"/>
        <v/>
      </c>
    </row>
    <row r="1093" spans="1:62" hidden="1" x14ac:dyDescent="0.25">
      <c r="A1093" t="s">
        <v>5942</v>
      </c>
      <c r="B1093" t="s">
        <v>6503</v>
      </c>
      <c r="C1093" t="s">
        <v>6504</v>
      </c>
      <c r="D1093" t="s">
        <v>6505</v>
      </c>
      <c r="E1093" t="s">
        <v>5945</v>
      </c>
      <c r="F1093">
        <v>1016590012</v>
      </c>
      <c r="G1093" s="1">
        <v>44067.620011574072</v>
      </c>
      <c r="H1093">
        <v>1052436</v>
      </c>
      <c r="I1093" t="s">
        <v>5946</v>
      </c>
      <c r="J1093" t="s">
        <v>62</v>
      </c>
      <c r="K1093" t="s">
        <v>63</v>
      </c>
      <c r="L1093" t="s">
        <v>64</v>
      </c>
      <c r="M1093" t="s">
        <v>65</v>
      </c>
      <c r="N1093" t="s">
        <v>4789</v>
      </c>
      <c r="O1093">
        <v>10029</v>
      </c>
      <c r="P1093">
        <v>4</v>
      </c>
      <c r="Q1093" t="s">
        <v>67</v>
      </c>
      <c r="R1093" t="s">
        <v>6506</v>
      </c>
      <c r="S1093" t="s">
        <v>6507</v>
      </c>
      <c r="T1093" t="s">
        <v>6508</v>
      </c>
      <c r="U1093" t="s">
        <v>5591</v>
      </c>
      <c r="V1093" t="s">
        <v>5592</v>
      </c>
      <c r="W1093">
        <v>1964</v>
      </c>
      <c r="X1093">
        <v>8</v>
      </c>
      <c r="Y1093" t="s">
        <v>65</v>
      </c>
      <c r="Z1093" t="s">
        <v>65</v>
      </c>
      <c r="AA1093">
        <v>40.793362999999999</v>
      </c>
      <c r="AB1093">
        <v>1659</v>
      </c>
      <c r="AC1093">
        <v>12</v>
      </c>
      <c r="AD1093" t="s">
        <v>65</v>
      </c>
      <c r="AE1093">
        <v>-73.941954999999993</v>
      </c>
      <c r="AF1093" t="s">
        <v>4484</v>
      </c>
      <c r="AG1093" t="s">
        <v>193</v>
      </c>
      <c r="AH1093" t="s">
        <v>75</v>
      </c>
      <c r="AI1093">
        <v>23</v>
      </c>
      <c r="AJ1093" t="s">
        <v>76</v>
      </c>
      <c r="AK1093" t="s">
        <v>77</v>
      </c>
      <c r="AL1093" t="s">
        <v>5592</v>
      </c>
      <c r="AM1093" t="s">
        <v>65</v>
      </c>
      <c r="AN1093" t="s">
        <v>65</v>
      </c>
      <c r="AO1093" t="s">
        <v>78</v>
      </c>
      <c r="AP1093" t="s">
        <v>79</v>
      </c>
      <c r="AQ1093" t="s">
        <v>6507</v>
      </c>
      <c r="AR1093" t="s">
        <v>80</v>
      </c>
      <c r="AS1093" t="s">
        <v>81</v>
      </c>
      <c r="AT1093" s="1">
        <v>36708</v>
      </c>
      <c r="AU1093" t="s">
        <v>5592</v>
      </c>
      <c r="AV1093" t="s">
        <v>65</v>
      </c>
      <c r="AW1093" t="s">
        <v>5592</v>
      </c>
      <c r="AX1093" t="s">
        <v>4485</v>
      </c>
      <c r="AY1093">
        <v>111</v>
      </c>
      <c r="AZ1093" t="s">
        <v>1088</v>
      </c>
      <c r="BA1093" t="s">
        <v>1089</v>
      </c>
      <c r="BB1093" t="s">
        <v>1090</v>
      </c>
      <c r="BC1093" t="s">
        <v>1091</v>
      </c>
      <c r="BD1093" t="s">
        <v>5593</v>
      </c>
      <c r="BE1093" t="s">
        <v>65</v>
      </c>
      <c r="BG1093" t="str">
        <f>INDEX('TO Report - School Leadership'!J:J,MATCH(LCGMS!C1093,'TO Report - School Leadership'!D:D,0))</f>
        <v>Perez, Yazmin</v>
      </c>
      <c r="BH1093" t="str">
        <f>INDEX('TO Report - School Leadership'!M:M,MATCH(LCGMS!C1093,'TO Report - School Leadership'!D:D,0))</f>
        <v>yperez2@schools.nyc.gov</v>
      </c>
      <c r="BI1093">
        <f t="shared" si="34"/>
        <v>1</v>
      </c>
      <c r="BJ1093" t="str">
        <f t="shared" si="35"/>
        <v/>
      </c>
    </row>
    <row r="1094" spans="1:62" hidden="1" x14ac:dyDescent="0.25">
      <c r="A1094" t="s">
        <v>6509</v>
      </c>
      <c r="B1094" t="s">
        <v>6509</v>
      </c>
      <c r="C1094" t="s">
        <v>6510</v>
      </c>
      <c r="D1094" t="s">
        <v>6511</v>
      </c>
      <c r="E1094" t="s">
        <v>6512</v>
      </c>
      <c r="F1094">
        <v>1014610007</v>
      </c>
      <c r="G1094" s="1">
        <v>44385.611435185187</v>
      </c>
      <c r="H1094">
        <v>1045569</v>
      </c>
      <c r="I1094" t="s">
        <v>6513</v>
      </c>
      <c r="J1094" t="s">
        <v>62</v>
      </c>
      <c r="K1094" t="s">
        <v>63</v>
      </c>
      <c r="L1094" t="s">
        <v>64</v>
      </c>
      <c r="M1094" t="s">
        <v>65</v>
      </c>
      <c r="N1094" t="s">
        <v>4789</v>
      </c>
      <c r="O1094">
        <v>10065</v>
      </c>
      <c r="P1094">
        <v>2</v>
      </c>
      <c r="Q1094" t="s">
        <v>67</v>
      </c>
      <c r="R1094" t="s">
        <v>6514</v>
      </c>
      <c r="S1094" t="s">
        <v>6515</v>
      </c>
      <c r="T1094" t="s">
        <v>6516</v>
      </c>
      <c r="U1094" t="s">
        <v>5532</v>
      </c>
      <c r="V1094" t="s">
        <v>5533</v>
      </c>
      <c r="W1094">
        <v>1904</v>
      </c>
      <c r="X1094">
        <v>5</v>
      </c>
      <c r="Y1094" t="s">
        <v>65</v>
      </c>
      <c r="Z1094" t="s">
        <v>65</v>
      </c>
      <c r="AA1094">
        <v>40.763804</v>
      </c>
      <c r="AB1094">
        <v>1461</v>
      </c>
      <c r="AC1094">
        <v>7</v>
      </c>
      <c r="AD1094" t="s">
        <v>65</v>
      </c>
      <c r="AE1094">
        <v>-73.957730999999995</v>
      </c>
      <c r="AF1094" t="s">
        <v>6376</v>
      </c>
      <c r="AG1094" t="s">
        <v>193</v>
      </c>
      <c r="AH1094" t="s">
        <v>75</v>
      </c>
      <c r="AI1094">
        <v>19</v>
      </c>
      <c r="AJ1094" t="s">
        <v>76</v>
      </c>
      <c r="AK1094" t="s">
        <v>77</v>
      </c>
      <c r="AL1094" t="s">
        <v>5533</v>
      </c>
      <c r="AM1094" t="s">
        <v>65</v>
      </c>
      <c r="AN1094" t="s">
        <v>65</v>
      </c>
      <c r="AO1094" t="s">
        <v>78</v>
      </c>
      <c r="AP1094" t="s">
        <v>79</v>
      </c>
      <c r="AQ1094" t="s">
        <v>6515</v>
      </c>
      <c r="AR1094" t="s">
        <v>80</v>
      </c>
      <c r="AS1094" t="s">
        <v>81</v>
      </c>
      <c r="AT1094" s="1">
        <v>1644</v>
      </c>
      <c r="AU1094" t="s">
        <v>5533</v>
      </c>
      <c r="AV1094" t="s">
        <v>65</v>
      </c>
      <c r="AW1094" t="s">
        <v>5533</v>
      </c>
      <c r="AX1094" t="s">
        <v>6377</v>
      </c>
      <c r="AY1094">
        <v>108</v>
      </c>
      <c r="AZ1094" t="s">
        <v>1088</v>
      </c>
      <c r="BA1094" t="s">
        <v>1089</v>
      </c>
      <c r="BB1094" t="s">
        <v>1090</v>
      </c>
      <c r="BC1094" t="s">
        <v>1091</v>
      </c>
      <c r="BD1094" t="s">
        <v>5535</v>
      </c>
      <c r="BE1094" t="s">
        <v>65</v>
      </c>
      <c r="BG1094" t="str">
        <f>INDEX('TO Report - School Leadership'!J:J,MATCH(LCGMS!C1094,'TO Report - School Leadership'!D:D,0))</f>
        <v>Woodard, Martin</v>
      </c>
      <c r="BH1094" t="str">
        <f>INDEX('TO Report - School Leadership'!M:M,MATCH(LCGMS!C1094,'TO Report - School Leadership'!D:D,0))</f>
        <v>mwoodard@schools.nyc.gov</v>
      </c>
      <c r="BI1094">
        <f t="shared" si="34"/>
        <v>1</v>
      </c>
      <c r="BJ1094" t="str">
        <f t="shared" si="35"/>
        <v/>
      </c>
    </row>
    <row r="1095" spans="1:62" hidden="1" x14ac:dyDescent="0.25">
      <c r="A1095" t="s">
        <v>6517</v>
      </c>
      <c r="B1095" t="s">
        <v>6509</v>
      </c>
      <c r="C1095" t="s">
        <v>6510</v>
      </c>
      <c r="D1095" t="s">
        <v>6511</v>
      </c>
      <c r="E1095" t="s">
        <v>6518</v>
      </c>
      <c r="F1095">
        <v>1014610037</v>
      </c>
      <c r="G1095" s="1">
        <v>44385.616527777776</v>
      </c>
      <c r="H1095">
        <v>1087154</v>
      </c>
      <c r="I1095" t="s">
        <v>6519</v>
      </c>
      <c r="J1095" t="s">
        <v>62</v>
      </c>
      <c r="K1095" t="s">
        <v>63</v>
      </c>
      <c r="L1095" t="s">
        <v>64</v>
      </c>
      <c r="N1095" t="s">
        <v>4789</v>
      </c>
      <c r="O1095">
        <v>10065</v>
      </c>
      <c r="P1095">
        <v>5</v>
      </c>
      <c r="Q1095" t="s">
        <v>67</v>
      </c>
      <c r="R1095" t="s">
        <v>6514</v>
      </c>
      <c r="S1095" t="s">
        <v>6515</v>
      </c>
      <c r="T1095" t="s">
        <v>6516</v>
      </c>
      <c r="U1095" t="s">
        <v>5532</v>
      </c>
      <c r="V1095" t="s">
        <v>5533</v>
      </c>
      <c r="W1095">
        <v>2005</v>
      </c>
      <c r="X1095">
        <v>5</v>
      </c>
      <c r="Y1095" t="s">
        <v>65</v>
      </c>
      <c r="Z1095" t="s">
        <v>65</v>
      </c>
      <c r="AA1095">
        <v>40.764422000000003</v>
      </c>
      <c r="AB1095">
        <v>1461</v>
      </c>
      <c r="AC1095">
        <v>37</v>
      </c>
      <c r="AD1095" t="s">
        <v>65</v>
      </c>
      <c r="AE1095">
        <v>-73.957865999999996</v>
      </c>
      <c r="AF1095" t="s">
        <v>6376</v>
      </c>
      <c r="AG1095" t="s">
        <v>193</v>
      </c>
      <c r="AH1095" t="s">
        <v>75</v>
      </c>
      <c r="AI1095">
        <v>19</v>
      </c>
      <c r="AJ1095" t="s">
        <v>92</v>
      </c>
      <c r="AK1095" t="s">
        <v>77</v>
      </c>
      <c r="AL1095" t="s">
        <v>5533</v>
      </c>
      <c r="AM1095" t="s">
        <v>65</v>
      </c>
      <c r="AN1095" t="s">
        <v>65</v>
      </c>
      <c r="AO1095" t="s">
        <v>78</v>
      </c>
      <c r="AP1095" t="s">
        <v>79</v>
      </c>
      <c r="AQ1095" t="s">
        <v>6515</v>
      </c>
      <c r="AR1095" t="s">
        <v>80</v>
      </c>
      <c r="AS1095" t="s">
        <v>81</v>
      </c>
      <c r="AT1095" s="1">
        <v>1644</v>
      </c>
      <c r="AU1095" t="s">
        <v>5533</v>
      </c>
      <c r="AV1095" t="s">
        <v>65</v>
      </c>
      <c r="AW1095" t="s">
        <v>5533</v>
      </c>
      <c r="AX1095" t="s">
        <v>6377</v>
      </c>
      <c r="AY1095">
        <v>108</v>
      </c>
      <c r="AZ1095" t="s">
        <v>1088</v>
      </c>
      <c r="BA1095" t="s">
        <v>1089</v>
      </c>
      <c r="BB1095" t="s">
        <v>1090</v>
      </c>
      <c r="BC1095" t="s">
        <v>1091</v>
      </c>
      <c r="BD1095" t="s">
        <v>5535</v>
      </c>
      <c r="BE1095" t="s">
        <v>65</v>
      </c>
      <c r="BG1095" t="str">
        <f>INDEX('TO Report - School Leadership'!J:J,MATCH(LCGMS!C1095,'TO Report - School Leadership'!D:D,0))</f>
        <v>Woodard, Martin</v>
      </c>
      <c r="BH1095" t="str">
        <f>INDEX('TO Report - School Leadership'!M:M,MATCH(LCGMS!C1095,'TO Report - School Leadership'!D:D,0))</f>
        <v>mwoodard@schools.nyc.gov</v>
      </c>
      <c r="BI1095">
        <f t="shared" si="34"/>
        <v>1</v>
      </c>
      <c r="BJ1095" t="str">
        <f t="shared" si="35"/>
        <v/>
      </c>
    </row>
    <row r="1096" spans="1:62" hidden="1" x14ac:dyDescent="0.25">
      <c r="A1096" t="s">
        <v>6520</v>
      </c>
      <c r="B1096" t="s">
        <v>6521</v>
      </c>
      <c r="C1096" t="s">
        <v>6522</v>
      </c>
      <c r="D1096" t="s">
        <v>6523</v>
      </c>
      <c r="E1096" t="s">
        <v>6524</v>
      </c>
      <c r="F1096">
        <v>1002450007</v>
      </c>
      <c r="G1096" s="1">
        <v>40574.445219907408</v>
      </c>
      <c r="H1096">
        <v>1003143</v>
      </c>
      <c r="I1096" t="s">
        <v>6525</v>
      </c>
      <c r="J1096" t="s">
        <v>62</v>
      </c>
      <c r="K1096" t="s">
        <v>63</v>
      </c>
      <c r="L1096" t="s">
        <v>64</v>
      </c>
      <c r="M1096" t="s">
        <v>65</v>
      </c>
      <c r="N1096" t="s">
        <v>4483</v>
      </c>
      <c r="O1096">
        <v>10002</v>
      </c>
      <c r="P1096">
        <v>1</v>
      </c>
      <c r="Q1096" t="s">
        <v>67</v>
      </c>
      <c r="R1096" t="s">
        <v>6526</v>
      </c>
      <c r="S1096" t="s">
        <v>6527</v>
      </c>
      <c r="T1096" t="s">
        <v>6528</v>
      </c>
      <c r="U1096" t="s">
        <v>5639</v>
      </c>
      <c r="V1096" t="s">
        <v>5640</v>
      </c>
      <c r="W1096">
        <v>1966</v>
      </c>
      <c r="X1096">
        <v>1</v>
      </c>
      <c r="Y1096" t="s">
        <v>65</v>
      </c>
      <c r="Z1096" t="s">
        <v>65</v>
      </c>
      <c r="AA1096">
        <v>40.711125000000003</v>
      </c>
      <c r="AB1096">
        <v>245</v>
      </c>
      <c r="AC1096">
        <v>7</v>
      </c>
      <c r="AD1096" t="s">
        <v>65</v>
      </c>
      <c r="AE1096">
        <v>-73.985438000000002</v>
      </c>
      <c r="AF1096" t="s">
        <v>4517</v>
      </c>
      <c r="AG1096" t="s">
        <v>703</v>
      </c>
      <c r="AH1096" t="s">
        <v>546</v>
      </c>
      <c r="AI1096">
        <v>7</v>
      </c>
      <c r="AJ1096" t="s">
        <v>76</v>
      </c>
      <c r="AK1096" t="s">
        <v>77</v>
      </c>
      <c r="AL1096" t="s">
        <v>5640</v>
      </c>
      <c r="AM1096" t="s">
        <v>65</v>
      </c>
      <c r="AN1096" t="s">
        <v>65</v>
      </c>
      <c r="AO1096" t="s">
        <v>78</v>
      </c>
      <c r="AP1096" t="s">
        <v>398</v>
      </c>
      <c r="AQ1096" t="s">
        <v>6527</v>
      </c>
      <c r="AR1096" t="s">
        <v>80</v>
      </c>
      <c r="AS1096" t="s">
        <v>81</v>
      </c>
      <c r="AT1096" s="1">
        <v>36333</v>
      </c>
      <c r="AU1096" t="s">
        <v>5640</v>
      </c>
      <c r="AV1096" t="s">
        <v>65</v>
      </c>
      <c r="AW1096" t="s">
        <v>5640</v>
      </c>
      <c r="AX1096" t="s">
        <v>4518</v>
      </c>
      <c r="AY1096">
        <v>103</v>
      </c>
      <c r="AZ1096" t="s">
        <v>1088</v>
      </c>
      <c r="BA1096" t="s">
        <v>1089</v>
      </c>
      <c r="BB1096" t="s">
        <v>1090</v>
      </c>
      <c r="BC1096" t="s">
        <v>1091</v>
      </c>
      <c r="BD1096" t="s">
        <v>5641</v>
      </c>
      <c r="BE1096" t="s">
        <v>65</v>
      </c>
      <c r="BG1096" t="str">
        <f>INDEX('TO Report - School Leadership'!J:J,MATCH(LCGMS!C1096,'TO Report - School Leadership'!D:D,0))</f>
        <v>Kabinoff, Jeremy</v>
      </c>
      <c r="BH1096" t="str">
        <f>INDEX('TO Report - School Leadership'!M:M,MATCH(LCGMS!C1096,'TO Report - School Leadership'!D:D,0))</f>
        <v>jkabino@schools.nyc.gov</v>
      </c>
      <c r="BI1096">
        <f t="shared" si="34"/>
        <v>1</v>
      </c>
      <c r="BJ1096" t="str">
        <f t="shared" si="35"/>
        <v/>
      </c>
    </row>
    <row r="1097" spans="1:62" hidden="1" x14ac:dyDescent="0.25">
      <c r="A1097" t="s">
        <v>6529</v>
      </c>
      <c r="B1097" t="s">
        <v>6529</v>
      </c>
      <c r="C1097" t="s">
        <v>6530</v>
      </c>
      <c r="D1097" t="s">
        <v>6531</v>
      </c>
      <c r="E1097" t="s">
        <v>6532</v>
      </c>
      <c r="F1097">
        <v>1015950015</v>
      </c>
      <c r="G1097" s="1">
        <v>40574.445219907408</v>
      </c>
      <c r="H1097">
        <v>1051410</v>
      </c>
      <c r="I1097" t="s">
        <v>6533</v>
      </c>
      <c r="J1097" t="s">
        <v>62</v>
      </c>
      <c r="K1097" t="s">
        <v>63</v>
      </c>
      <c r="L1097" t="s">
        <v>64</v>
      </c>
      <c r="M1097" t="s">
        <v>65</v>
      </c>
      <c r="N1097" t="s">
        <v>4483</v>
      </c>
      <c r="O1097">
        <v>10026</v>
      </c>
      <c r="P1097">
        <v>3</v>
      </c>
      <c r="Q1097" t="s">
        <v>67</v>
      </c>
      <c r="R1097" t="s">
        <v>6534</v>
      </c>
      <c r="S1097" t="s">
        <v>6535</v>
      </c>
      <c r="T1097" t="s">
        <v>6536</v>
      </c>
      <c r="U1097" t="s">
        <v>5609</v>
      </c>
      <c r="V1097" t="s">
        <v>5610</v>
      </c>
      <c r="W1097">
        <v>1968</v>
      </c>
      <c r="X1097">
        <v>9</v>
      </c>
      <c r="Y1097" t="s">
        <v>65</v>
      </c>
      <c r="Z1097" t="s">
        <v>65</v>
      </c>
      <c r="AA1097">
        <v>40.798461000000003</v>
      </c>
      <c r="AB1097">
        <v>1595</v>
      </c>
      <c r="AC1097">
        <v>15</v>
      </c>
      <c r="AD1097" t="s">
        <v>65</v>
      </c>
      <c r="AE1097">
        <v>-73.950146000000004</v>
      </c>
      <c r="AF1097" t="s">
        <v>4822</v>
      </c>
      <c r="AG1097" t="s">
        <v>2475</v>
      </c>
      <c r="AH1097" t="s">
        <v>75</v>
      </c>
      <c r="AI1097">
        <v>28</v>
      </c>
      <c r="AJ1097" t="s">
        <v>76</v>
      </c>
      <c r="AK1097" t="s">
        <v>77</v>
      </c>
      <c r="AL1097" t="s">
        <v>5610</v>
      </c>
      <c r="AM1097" t="s">
        <v>65</v>
      </c>
      <c r="AN1097" t="s">
        <v>65</v>
      </c>
      <c r="AO1097" t="s">
        <v>78</v>
      </c>
      <c r="AP1097" t="s">
        <v>79</v>
      </c>
      <c r="AQ1097" t="s">
        <v>6535</v>
      </c>
      <c r="AR1097" t="s">
        <v>80</v>
      </c>
      <c r="AS1097" t="s">
        <v>81</v>
      </c>
      <c r="AT1097" s="1">
        <v>25020</v>
      </c>
      <c r="AU1097" t="s">
        <v>5610</v>
      </c>
      <c r="AV1097" t="s">
        <v>65</v>
      </c>
      <c r="AW1097" t="s">
        <v>5610</v>
      </c>
      <c r="AX1097" t="s">
        <v>4823</v>
      </c>
      <c r="AY1097">
        <v>110</v>
      </c>
      <c r="AZ1097" t="s">
        <v>1088</v>
      </c>
      <c r="BA1097" t="s">
        <v>1089</v>
      </c>
      <c r="BB1097" t="s">
        <v>1090</v>
      </c>
      <c r="BC1097" t="s">
        <v>1091</v>
      </c>
      <c r="BD1097" t="s">
        <v>5613</v>
      </c>
      <c r="BE1097" t="s">
        <v>65</v>
      </c>
      <c r="BG1097" t="str">
        <f>INDEX('TO Report - School Leadership'!J:J,MATCH(LCGMS!C1097,'TO Report - School Leadership'!D:D,0))</f>
        <v>Woodhouse, Andrea</v>
      </c>
      <c r="BH1097" t="str">
        <f>INDEX('TO Report - School Leadership'!M:M,MATCH(LCGMS!C1097,'TO Report - School Leadership'!D:D,0))</f>
        <v>aspence32@schools.nyc.gov</v>
      </c>
      <c r="BI1097">
        <f t="shared" si="34"/>
        <v>1</v>
      </c>
      <c r="BJ1097" t="str">
        <f t="shared" si="35"/>
        <v/>
      </c>
    </row>
    <row r="1098" spans="1:62" hidden="1" x14ac:dyDescent="0.25">
      <c r="A1098" t="s">
        <v>6537</v>
      </c>
      <c r="B1098" t="s">
        <v>6538</v>
      </c>
      <c r="C1098" t="s">
        <v>6539</v>
      </c>
      <c r="D1098" t="s">
        <v>6540</v>
      </c>
      <c r="E1098" t="s">
        <v>6541</v>
      </c>
      <c r="F1098">
        <v>0</v>
      </c>
      <c r="G1098" t="s">
        <v>65</v>
      </c>
      <c r="H1098">
        <v>1058397</v>
      </c>
      <c r="I1098" t="s">
        <v>6542</v>
      </c>
      <c r="J1098" t="s">
        <v>2690</v>
      </c>
      <c r="K1098" t="s">
        <v>63</v>
      </c>
      <c r="L1098" t="s">
        <v>64</v>
      </c>
      <c r="N1098" t="s">
        <v>6543</v>
      </c>
      <c r="O1098">
        <v>10026</v>
      </c>
      <c r="P1098">
        <v>3</v>
      </c>
      <c r="Q1098" t="s">
        <v>474</v>
      </c>
      <c r="R1098" t="s">
        <v>6544</v>
      </c>
      <c r="S1098" t="s">
        <v>6545</v>
      </c>
      <c r="T1098" t="s">
        <v>6546</v>
      </c>
      <c r="U1098" t="s">
        <v>65</v>
      </c>
      <c r="V1098" t="s">
        <v>478</v>
      </c>
      <c r="X1098">
        <v>9</v>
      </c>
      <c r="Y1098" t="s">
        <v>65</v>
      </c>
      <c r="Z1098" t="s">
        <v>65</v>
      </c>
      <c r="AA1098">
        <v>40.804558999999998</v>
      </c>
      <c r="AB1098">
        <v>1923</v>
      </c>
      <c r="AC1098">
        <v>49</v>
      </c>
      <c r="AD1098" t="s">
        <v>65</v>
      </c>
      <c r="AE1098">
        <v>-73.952751000000006</v>
      </c>
      <c r="AF1098" t="s">
        <v>4822</v>
      </c>
      <c r="AG1098" t="s">
        <v>193</v>
      </c>
      <c r="AH1098" t="s">
        <v>703</v>
      </c>
      <c r="AI1098">
        <v>28</v>
      </c>
      <c r="AJ1098" t="s">
        <v>76</v>
      </c>
      <c r="AK1098" t="s">
        <v>77</v>
      </c>
      <c r="AL1098" t="s">
        <v>478</v>
      </c>
      <c r="AM1098" t="s">
        <v>65</v>
      </c>
      <c r="AN1098" t="s">
        <v>65</v>
      </c>
      <c r="AO1098" t="s">
        <v>78</v>
      </c>
      <c r="AP1098" t="s">
        <v>398</v>
      </c>
      <c r="AQ1098" t="s">
        <v>6545</v>
      </c>
      <c r="AR1098" t="s">
        <v>80</v>
      </c>
      <c r="AS1098" t="s">
        <v>81</v>
      </c>
      <c r="AT1098" s="1">
        <v>41456</v>
      </c>
      <c r="AU1098" t="s">
        <v>2643</v>
      </c>
      <c r="AV1098" t="s">
        <v>65</v>
      </c>
      <c r="AW1098" t="s">
        <v>478</v>
      </c>
      <c r="AX1098" t="s">
        <v>4823</v>
      </c>
      <c r="AY1098">
        <v>110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G1098" t="e">
        <f>INDEX('TO Report - School Leadership'!J:J,MATCH(LCGMS!C1098,'TO Report - School Leadership'!D:D,0))</f>
        <v>#N/A</v>
      </c>
      <c r="BH1098" t="e">
        <f>INDEX('TO Report - School Leadership'!M:M,MATCH(LCGMS!C1098,'TO Report - School Leadership'!D:D,0))</f>
        <v>#N/A</v>
      </c>
      <c r="BI1098" t="e">
        <f t="shared" si="34"/>
        <v>#N/A</v>
      </c>
      <c r="BJ1098" t="e">
        <f t="shared" si="35"/>
        <v>#N/A</v>
      </c>
    </row>
    <row r="1099" spans="1:62" hidden="1" x14ac:dyDescent="0.25">
      <c r="A1099" t="s">
        <v>6547</v>
      </c>
      <c r="B1099" t="s">
        <v>6547</v>
      </c>
      <c r="C1099" t="s">
        <v>6548</v>
      </c>
      <c r="D1099" t="s">
        <v>6549</v>
      </c>
      <c r="E1099" t="s">
        <v>6550</v>
      </c>
      <c r="F1099">
        <v>1021790365</v>
      </c>
      <c r="G1099" s="1">
        <v>40574.445219907408</v>
      </c>
      <c r="H1099">
        <v>1064371</v>
      </c>
      <c r="I1099" t="s">
        <v>6551</v>
      </c>
      <c r="J1099" t="s">
        <v>62</v>
      </c>
      <c r="K1099" t="s">
        <v>63</v>
      </c>
      <c r="L1099" t="s">
        <v>64</v>
      </c>
      <c r="M1099" t="s">
        <v>65</v>
      </c>
      <c r="N1099" t="s">
        <v>4483</v>
      </c>
      <c r="O1099">
        <v>10040</v>
      </c>
      <c r="P1099">
        <v>6</v>
      </c>
      <c r="Q1099" t="s">
        <v>67</v>
      </c>
      <c r="R1099" t="s">
        <v>6552</v>
      </c>
      <c r="S1099" t="s">
        <v>6553</v>
      </c>
      <c r="T1099" t="s">
        <v>6554</v>
      </c>
      <c r="U1099" t="s">
        <v>5562</v>
      </c>
      <c r="V1099" t="s">
        <v>5563</v>
      </c>
      <c r="W1099">
        <v>1930</v>
      </c>
      <c r="X1099">
        <v>10</v>
      </c>
      <c r="Y1099" t="s">
        <v>65</v>
      </c>
      <c r="Z1099" t="s">
        <v>65</v>
      </c>
      <c r="AA1099">
        <v>40.856239000000002</v>
      </c>
      <c r="AB1099">
        <v>2179</v>
      </c>
      <c r="AC1099">
        <v>365</v>
      </c>
      <c r="AD1099" t="s">
        <v>65</v>
      </c>
      <c r="AE1099">
        <v>-73.936840000000004</v>
      </c>
      <c r="AF1099" t="s">
        <v>5804</v>
      </c>
      <c r="AG1099" t="s">
        <v>703</v>
      </c>
      <c r="AH1099" t="s">
        <v>546</v>
      </c>
      <c r="AI1099">
        <v>34</v>
      </c>
      <c r="AJ1099" t="s">
        <v>76</v>
      </c>
      <c r="AK1099" t="s">
        <v>77</v>
      </c>
      <c r="AL1099" t="s">
        <v>5563</v>
      </c>
      <c r="AM1099" t="s">
        <v>65</v>
      </c>
      <c r="AN1099" t="s">
        <v>65</v>
      </c>
      <c r="AO1099" t="s">
        <v>78</v>
      </c>
      <c r="AP1099" t="s">
        <v>398</v>
      </c>
      <c r="AQ1099" t="s">
        <v>6553</v>
      </c>
      <c r="AR1099" t="s">
        <v>80</v>
      </c>
      <c r="AS1099" t="s">
        <v>81</v>
      </c>
      <c r="AT1099" s="1">
        <v>11140</v>
      </c>
      <c r="AU1099" t="s">
        <v>5563</v>
      </c>
      <c r="AV1099" t="s">
        <v>65</v>
      </c>
      <c r="AW1099" t="s">
        <v>5563</v>
      </c>
      <c r="AX1099" t="s">
        <v>5805</v>
      </c>
      <c r="AY1099">
        <v>112</v>
      </c>
      <c r="AZ1099" t="s">
        <v>1088</v>
      </c>
      <c r="BA1099" t="s">
        <v>1089</v>
      </c>
      <c r="BB1099" t="s">
        <v>1090</v>
      </c>
      <c r="BC1099" t="s">
        <v>1091</v>
      </c>
      <c r="BD1099" t="s">
        <v>5564</v>
      </c>
      <c r="BE1099" t="s">
        <v>65</v>
      </c>
      <c r="BG1099" t="str">
        <f>INDEX('TO Report - School Leadership'!J:J,MATCH(LCGMS!C1099,'TO Report - School Leadership'!D:D,0))</f>
        <v>Topbas Mejia, Emel</v>
      </c>
      <c r="BH1099" t="str">
        <f>INDEX('TO Report - School Leadership'!M:M,MATCH(LCGMS!C1099,'TO Report - School Leadership'!D:D,0))</f>
        <v>etopbasmejia@schools.nyc.gov</v>
      </c>
      <c r="BI1099">
        <f t="shared" si="34"/>
        <v>1</v>
      </c>
      <c r="BJ1099" t="str">
        <f t="shared" si="35"/>
        <v/>
      </c>
    </row>
    <row r="1100" spans="1:62" hidden="1" x14ac:dyDescent="0.25">
      <c r="A1100" t="s">
        <v>6006</v>
      </c>
      <c r="B1100" t="s">
        <v>6006</v>
      </c>
      <c r="C1100" t="s">
        <v>6555</v>
      </c>
      <c r="D1100" t="s">
        <v>6556</v>
      </c>
      <c r="E1100" t="s">
        <v>6007</v>
      </c>
      <c r="F1100">
        <v>1003560100</v>
      </c>
      <c r="G1100" s="1">
        <v>42401.736747685187</v>
      </c>
      <c r="H1100">
        <v>1004349</v>
      </c>
      <c r="I1100" t="s">
        <v>6008</v>
      </c>
      <c r="J1100" t="s">
        <v>62</v>
      </c>
      <c r="K1100" t="s">
        <v>63</v>
      </c>
      <c r="L1100" t="s">
        <v>64</v>
      </c>
      <c r="M1100" t="s">
        <v>65</v>
      </c>
      <c r="N1100" t="s">
        <v>5380</v>
      </c>
      <c r="O1100">
        <v>10002</v>
      </c>
      <c r="P1100">
        <v>1</v>
      </c>
      <c r="Q1100" t="s">
        <v>67</v>
      </c>
      <c r="R1100" t="s">
        <v>6557</v>
      </c>
      <c r="S1100" t="s">
        <v>6558</v>
      </c>
      <c r="T1100" t="s">
        <v>6559</v>
      </c>
      <c r="U1100" t="s">
        <v>5639</v>
      </c>
      <c r="V1100" t="s">
        <v>5640</v>
      </c>
      <c r="W1100">
        <v>1904</v>
      </c>
      <c r="X1100">
        <v>2</v>
      </c>
      <c r="Y1100" t="s">
        <v>65</v>
      </c>
      <c r="Z1100" t="s">
        <v>65</v>
      </c>
      <c r="AA1100">
        <v>40.719887999999997</v>
      </c>
      <c r="AB1100">
        <v>356</v>
      </c>
      <c r="AC1100">
        <v>100</v>
      </c>
      <c r="AD1100" t="s">
        <v>65</v>
      </c>
      <c r="AE1100">
        <v>-73.977379999999997</v>
      </c>
      <c r="AF1100" t="s">
        <v>4517</v>
      </c>
      <c r="AG1100" t="s">
        <v>703</v>
      </c>
      <c r="AH1100" t="s">
        <v>546</v>
      </c>
      <c r="AI1100">
        <v>9</v>
      </c>
      <c r="AJ1100" t="s">
        <v>76</v>
      </c>
      <c r="AK1100" t="s">
        <v>77</v>
      </c>
      <c r="AL1100" t="s">
        <v>5640</v>
      </c>
      <c r="AM1100" t="s">
        <v>65</v>
      </c>
      <c r="AN1100" t="s">
        <v>65</v>
      </c>
      <c r="AO1100" t="s">
        <v>78</v>
      </c>
      <c r="AP1100" t="s">
        <v>398</v>
      </c>
      <c r="AQ1100" t="s">
        <v>6558</v>
      </c>
      <c r="AR1100" t="s">
        <v>80</v>
      </c>
      <c r="AS1100" t="s">
        <v>81</v>
      </c>
      <c r="AT1100" s="1">
        <v>1644</v>
      </c>
      <c r="AU1100" t="s">
        <v>5640</v>
      </c>
      <c r="AV1100" t="s">
        <v>65</v>
      </c>
      <c r="AW1100" t="s">
        <v>5640</v>
      </c>
      <c r="AX1100" t="s">
        <v>4518</v>
      </c>
      <c r="AY1100">
        <v>103</v>
      </c>
      <c r="AZ1100" t="s">
        <v>1088</v>
      </c>
      <c r="BA1100" t="s">
        <v>1089</v>
      </c>
      <c r="BB1100" t="s">
        <v>1090</v>
      </c>
      <c r="BC1100" t="s">
        <v>1091</v>
      </c>
      <c r="BD1100" t="s">
        <v>5641</v>
      </c>
      <c r="BE1100" t="s">
        <v>65</v>
      </c>
      <c r="BG1100" t="str">
        <f>INDEX('TO Report - School Leadership'!J:J,MATCH(LCGMS!C1100,'TO Report - School Leadership'!D:D,0))</f>
        <v>Ramos, Suany</v>
      </c>
      <c r="BH1100" t="str">
        <f>INDEX('TO Report - School Leadership'!M:M,MATCH(LCGMS!C1100,'TO Report - School Leadership'!D:D,0))</f>
        <v>sramos4@schools.nyc.gov</v>
      </c>
      <c r="BI1100">
        <f t="shared" si="34"/>
        <v>1</v>
      </c>
      <c r="BJ1100" t="str">
        <f t="shared" si="35"/>
        <v/>
      </c>
    </row>
    <row r="1101" spans="1:62" hidden="1" x14ac:dyDescent="0.25">
      <c r="A1101" t="s">
        <v>6233</v>
      </c>
      <c r="B1101" t="s">
        <v>6233</v>
      </c>
      <c r="C1101" t="s">
        <v>6560</v>
      </c>
      <c r="D1101" t="s">
        <v>6561</v>
      </c>
      <c r="E1101" t="s">
        <v>6234</v>
      </c>
      <c r="F1101">
        <v>1021590051</v>
      </c>
      <c r="G1101" s="1">
        <v>40574.445219907408</v>
      </c>
      <c r="H1101">
        <v>1076750</v>
      </c>
      <c r="I1101" t="s">
        <v>6235</v>
      </c>
      <c r="J1101" t="s">
        <v>62</v>
      </c>
      <c r="K1101" t="s">
        <v>63</v>
      </c>
      <c r="L1101" t="s">
        <v>64</v>
      </c>
      <c r="M1101" t="s">
        <v>65</v>
      </c>
      <c r="N1101" t="s">
        <v>4483</v>
      </c>
      <c r="O1101">
        <v>10040</v>
      </c>
      <c r="P1101">
        <v>6</v>
      </c>
      <c r="Q1101" t="s">
        <v>67</v>
      </c>
      <c r="R1101" t="s">
        <v>6562</v>
      </c>
      <c r="S1101" t="s">
        <v>6563</v>
      </c>
      <c r="T1101" t="s">
        <v>6564</v>
      </c>
      <c r="U1101" t="s">
        <v>5562</v>
      </c>
      <c r="V1101" t="s">
        <v>5563</v>
      </c>
      <c r="W1101">
        <v>1923</v>
      </c>
      <c r="X1101">
        <v>10</v>
      </c>
      <c r="Y1101" t="s">
        <v>65</v>
      </c>
      <c r="Z1101" t="s">
        <v>65</v>
      </c>
      <c r="AA1101">
        <v>40.853045000000002</v>
      </c>
      <c r="AB1101">
        <v>2159</v>
      </c>
      <c r="AC1101">
        <v>51</v>
      </c>
      <c r="AD1101" t="s">
        <v>65</v>
      </c>
      <c r="AE1101">
        <v>-73.928048000000004</v>
      </c>
      <c r="AF1101" t="s">
        <v>5804</v>
      </c>
      <c r="AG1101" t="s">
        <v>74</v>
      </c>
      <c r="AH1101" t="s">
        <v>75</v>
      </c>
      <c r="AI1101">
        <v>34</v>
      </c>
      <c r="AJ1101" t="s">
        <v>76</v>
      </c>
      <c r="AK1101" t="s">
        <v>77</v>
      </c>
      <c r="AL1101" t="s">
        <v>5563</v>
      </c>
      <c r="AM1101" t="s">
        <v>65</v>
      </c>
      <c r="AN1101" t="s">
        <v>65</v>
      </c>
      <c r="AO1101" t="s">
        <v>78</v>
      </c>
      <c r="AP1101" t="s">
        <v>79</v>
      </c>
      <c r="AQ1101" t="s">
        <v>6563</v>
      </c>
      <c r="AR1101" t="s">
        <v>80</v>
      </c>
      <c r="AS1101" t="s">
        <v>81</v>
      </c>
      <c r="AT1101" s="1">
        <v>8583</v>
      </c>
      <c r="AU1101" t="s">
        <v>5563</v>
      </c>
      <c r="AV1101" t="s">
        <v>65</v>
      </c>
      <c r="AW1101" t="s">
        <v>5563</v>
      </c>
      <c r="AX1101" t="s">
        <v>5805</v>
      </c>
      <c r="AY1101">
        <v>112</v>
      </c>
      <c r="AZ1101" t="s">
        <v>1088</v>
      </c>
      <c r="BA1101" t="s">
        <v>1089</v>
      </c>
      <c r="BB1101" t="s">
        <v>1090</v>
      </c>
      <c r="BC1101" t="s">
        <v>1091</v>
      </c>
      <c r="BD1101" t="s">
        <v>5564</v>
      </c>
      <c r="BE1101" t="s">
        <v>65</v>
      </c>
      <c r="BG1101" t="str">
        <f>INDEX('TO Report - School Leadership'!J:J,MATCH(LCGMS!C1101,'TO Report - School Leadership'!D:D,0))</f>
        <v>Grullon, Johanny</v>
      </c>
      <c r="BH1101" t="str">
        <f>INDEX('TO Report - School Leadership'!M:M,MATCH(LCGMS!C1101,'TO Report - School Leadership'!D:D,0))</f>
        <v>jgrullo@schools.nyc.gov</v>
      </c>
      <c r="BI1101">
        <f t="shared" si="34"/>
        <v>1</v>
      </c>
      <c r="BJ1101" t="str">
        <f t="shared" si="35"/>
        <v/>
      </c>
    </row>
    <row r="1102" spans="1:62" hidden="1" x14ac:dyDescent="0.25">
      <c r="A1102" t="s">
        <v>6565</v>
      </c>
      <c r="B1102" t="s">
        <v>6566</v>
      </c>
      <c r="C1102" t="s">
        <v>6567</v>
      </c>
      <c r="D1102" t="s">
        <v>6568</v>
      </c>
      <c r="E1102" t="s">
        <v>6569</v>
      </c>
      <c r="F1102">
        <v>1011717510</v>
      </c>
      <c r="G1102" s="1">
        <v>43132.629293981481</v>
      </c>
      <c r="H1102">
        <v>1088870</v>
      </c>
      <c r="I1102" t="s">
        <v>6570</v>
      </c>
      <c r="J1102" t="s">
        <v>62</v>
      </c>
      <c r="K1102" t="s">
        <v>63</v>
      </c>
      <c r="L1102" t="s">
        <v>64</v>
      </c>
      <c r="N1102" t="s">
        <v>5380</v>
      </c>
      <c r="O1102">
        <v>10023</v>
      </c>
      <c r="P1102">
        <v>3</v>
      </c>
      <c r="Q1102" t="s">
        <v>67</v>
      </c>
      <c r="R1102" t="s">
        <v>6571</v>
      </c>
      <c r="S1102" t="s">
        <v>6572</v>
      </c>
      <c r="T1102" t="s">
        <v>6573</v>
      </c>
      <c r="U1102" t="s">
        <v>5609</v>
      </c>
      <c r="V1102" t="s">
        <v>5610</v>
      </c>
      <c r="W1102">
        <v>2017</v>
      </c>
      <c r="X1102">
        <v>6</v>
      </c>
      <c r="Y1102" t="s">
        <v>65</v>
      </c>
      <c r="Z1102" t="s">
        <v>65</v>
      </c>
      <c r="AA1102">
        <v>40.772199999999998</v>
      </c>
      <c r="AB1102">
        <v>1171</v>
      </c>
      <c r="AC1102">
        <v>165</v>
      </c>
      <c r="AD1102" t="s">
        <v>65</v>
      </c>
      <c r="AE1102">
        <v>-73.990902000000006</v>
      </c>
      <c r="AF1102" t="s">
        <v>6574</v>
      </c>
      <c r="AG1102" t="s">
        <v>397</v>
      </c>
      <c r="AH1102" t="s">
        <v>546</v>
      </c>
      <c r="AI1102">
        <v>20</v>
      </c>
      <c r="AJ1102" t="s">
        <v>76</v>
      </c>
      <c r="AK1102" t="s">
        <v>77</v>
      </c>
      <c r="AL1102" t="s">
        <v>5610</v>
      </c>
      <c r="AM1102" t="s">
        <v>65</v>
      </c>
      <c r="AN1102" t="s">
        <v>65</v>
      </c>
      <c r="AO1102" t="s">
        <v>78</v>
      </c>
      <c r="AP1102" t="s">
        <v>398</v>
      </c>
      <c r="AQ1102" t="s">
        <v>6572</v>
      </c>
      <c r="AR1102" t="s">
        <v>80</v>
      </c>
      <c r="AS1102" t="s">
        <v>81</v>
      </c>
      <c r="AT1102" s="1">
        <v>20637</v>
      </c>
      <c r="AU1102" t="s">
        <v>5610</v>
      </c>
      <c r="AV1102" t="s">
        <v>65</v>
      </c>
      <c r="AW1102" t="s">
        <v>5610</v>
      </c>
      <c r="AX1102" t="s">
        <v>6575</v>
      </c>
      <c r="AY1102">
        <v>107</v>
      </c>
      <c r="AZ1102" t="s">
        <v>1088</v>
      </c>
      <c r="BA1102" t="s">
        <v>1089</v>
      </c>
      <c r="BB1102" t="s">
        <v>1090</v>
      </c>
      <c r="BC1102" t="s">
        <v>1091</v>
      </c>
      <c r="BD1102" t="s">
        <v>5613</v>
      </c>
      <c r="BE1102" t="s">
        <v>65</v>
      </c>
      <c r="BG1102" t="str">
        <f>INDEX('TO Report - School Leadership'!J:J,MATCH(LCGMS!C1102,'TO Report - School Leadership'!D:D,0))</f>
        <v>Hernon, Stephen</v>
      </c>
      <c r="BH1102" t="str">
        <f>INDEX('TO Report - School Leadership'!M:M,MATCH(LCGMS!C1102,'TO Report - School Leadership'!D:D,0))</f>
        <v>shernon@schools.nyc.gov</v>
      </c>
      <c r="BI1102">
        <f t="shared" si="34"/>
        <v>1</v>
      </c>
      <c r="BJ1102" t="str">
        <f t="shared" si="35"/>
        <v/>
      </c>
    </row>
    <row r="1103" spans="1:62" hidden="1" x14ac:dyDescent="0.25">
      <c r="A1103" t="s">
        <v>6576</v>
      </c>
      <c r="B1103" t="s">
        <v>6576</v>
      </c>
      <c r="C1103" t="s">
        <v>6577</v>
      </c>
      <c r="D1103" t="s">
        <v>6578</v>
      </c>
      <c r="E1103" t="s">
        <v>6579</v>
      </c>
      <c r="F1103">
        <v>1019880200</v>
      </c>
      <c r="G1103" s="1">
        <v>43861.431134259263</v>
      </c>
      <c r="H1103">
        <v>1059815</v>
      </c>
      <c r="I1103" t="s">
        <v>6580</v>
      </c>
      <c r="J1103" t="s">
        <v>62</v>
      </c>
      <c r="K1103" t="s">
        <v>63</v>
      </c>
      <c r="L1103" t="s">
        <v>64</v>
      </c>
      <c r="M1103" t="s">
        <v>65</v>
      </c>
      <c r="N1103" t="s">
        <v>4483</v>
      </c>
      <c r="O1103">
        <v>10031</v>
      </c>
      <c r="P1103">
        <v>6</v>
      </c>
      <c r="Q1103" t="s">
        <v>67</v>
      </c>
      <c r="R1103" t="s">
        <v>6581</v>
      </c>
      <c r="S1103" t="s">
        <v>6582</v>
      </c>
      <c r="T1103" t="s">
        <v>6583</v>
      </c>
      <c r="U1103" t="s">
        <v>5562</v>
      </c>
      <c r="V1103" t="s">
        <v>5563</v>
      </c>
      <c r="W1103">
        <v>1952</v>
      </c>
      <c r="X1103">
        <v>7</v>
      </c>
      <c r="Y1103" t="s">
        <v>65</v>
      </c>
      <c r="Z1103" t="s">
        <v>65</v>
      </c>
      <c r="AA1103">
        <v>40.820509999999999</v>
      </c>
      <c r="AB1103">
        <v>1988</v>
      </c>
      <c r="AC1103">
        <v>166</v>
      </c>
      <c r="AD1103" t="s">
        <v>65</v>
      </c>
      <c r="AE1103">
        <v>-73.952022999999997</v>
      </c>
      <c r="AF1103" t="s">
        <v>6180</v>
      </c>
      <c r="AG1103" t="s">
        <v>74</v>
      </c>
      <c r="AH1103" t="s">
        <v>75</v>
      </c>
      <c r="AI1103">
        <v>30</v>
      </c>
      <c r="AJ1103" t="s">
        <v>76</v>
      </c>
      <c r="AK1103" t="s">
        <v>77</v>
      </c>
      <c r="AL1103" t="s">
        <v>5563</v>
      </c>
      <c r="AM1103" t="s">
        <v>65</v>
      </c>
      <c r="AN1103" t="s">
        <v>65</v>
      </c>
      <c r="AO1103" t="s">
        <v>78</v>
      </c>
      <c r="AP1103" t="s">
        <v>79</v>
      </c>
      <c r="AQ1103" t="s">
        <v>6582</v>
      </c>
      <c r="AR1103" t="s">
        <v>80</v>
      </c>
      <c r="AS1103" t="s">
        <v>81</v>
      </c>
      <c r="AT1103" s="1">
        <v>19176</v>
      </c>
      <c r="AU1103" t="s">
        <v>5563</v>
      </c>
      <c r="AV1103" t="s">
        <v>65</v>
      </c>
      <c r="AW1103" t="s">
        <v>5563</v>
      </c>
      <c r="AX1103" t="s">
        <v>6181</v>
      </c>
      <c r="AY1103">
        <v>109</v>
      </c>
      <c r="AZ1103" t="s">
        <v>1088</v>
      </c>
      <c r="BA1103" t="s">
        <v>1089</v>
      </c>
      <c r="BB1103" t="s">
        <v>1090</v>
      </c>
      <c r="BC1103" t="s">
        <v>1091</v>
      </c>
      <c r="BD1103" t="s">
        <v>5564</v>
      </c>
      <c r="BE1103" t="s">
        <v>65</v>
      </c>
      <c r="BG1103" t="str">
        <f>INDEX('TO Report - School Leadership'!J:J,MATCH(LCGMS!C1103,'TO Report - School Leadership'!D:D,0))</f>
        <v>ABREU, HILDUARA</v>
      </c>
      <c r="BH1103" t="str">
        <f>INDEX('TO Report - School Leadership'!M:M,MATCH(LCGMS!C1103,'TO Report - School Leadership'!D:D,0))</f>
        <v>habreu@schools.nyc.gov</v>
      </c>
      <c r="BI1103">
        <f t="shared" si="34"/>
        <v>1</v>
      </c>
      <c r="BJ1103" t="str">
        <f t="shared" si="35"/>
        <v/>
      </c>
    </row>
    <row r="1104" spans="1:62" hidden="1" x14ac:dyDescent="0.25">
      <c r="A1104" t="s">
        <v>6584</v>
      </c>
      <c r="B1104" t="s">
        <v>6584</v>
      </c>
      <c r="C1104" t="s">
        <v>6585</v>
      </c>
      <c r="D1104" t="s">
        <v>6586</v>
      </c>
      <c r="E1104" t="s">
        <v>6587</v>
      </c>
      <c r="F1104">
        <v>1020290011</v>
      </c>
      <c r="G1104" s="1">
        <v>40574.445219907408</v>
      </c>
      <c r="H1104">
        <v>1060432</v>
      </c>
      <c r="I1104" t="s">
        <v>6588</v>
      </c>
      <c r="J1104" t="s">
        <v>62</v>
      </c>
      <c r="K1104" t="s">
        <v>63</v>
      </c>
      <c r="L1104" t="s">
        <v>64</v>
      </c>
      <c r="M1104" t="s">
        <v>65</v>
      </c>
      <c r="N1104" t="s">
        <v>4483</v>
      </c>
      <c r="O1104">
        <v>10030</v>
      </c>
      <c r="P1104">
        <v>5</v>
      </c>
      <c r="Q1104" t="s">
        <v>67</v>
      </c>
      <c r="R1104" t="s">
        <v>6589</v>
      </c>
      <c r="S1104" t="s">
        <v>6590</v>
      </c>
      <c r="T1104" t="s">
        <v>6591</v>
      </c>
      <c r="U1104" t="s">
        <v>5678</v>
      </c>
      <c r="V1104" t="s">
        <v>5679</v>
      </c>
      <c r="W1104">
        <v>1940</v>
      </c>
      <c r="X1104">
        <v>9</v>
      </c>
      <c r="Y1104" t="s">
        <v>65</v>
      </c>
      <c r="Z1104" t="s">
        <v>65</v>
      </c>
      <c r="AA1104">
        <v>40.821207999999999</v>
      </c>
      <c r="AB1104">
        <v>2029</v>
      </c>
      <c r="AC1104">
        <v>11</v>
      </c>
      <c r="AD1104" t="s">
        <v>65</v>
      </c>
      <c r="AE1104">
        <v>-73.941111000000006</v>
      </c>
      <c r="AF1104" t="s">
        <v>5779</v>
      </c>
      <c r="AG1104" t="s">
        <v>193</v>
      </c>
      <c r="AH1104" t="s">
        <v>75</v>
      </c>
      <c r="AI1104">
        <v>32</v>
      </c>
      <c r="AJ1104" t="s">
        <v>76</v>
      </c>
      <c r="AK1104" t="s">
        <v>77</v>
      </c>
      <c r="AL1104" t="s">
        <v>5679</v>
      </c>
      <c r="AM1104" t="s">
        <v>65</v>
      </c>
      <c r="AN1104" t="s">
        <v>65</v>
      </c>
      <c r="AO1104" t="s">
        <v>78</v>
      </c>
      <c r="AP1104" t="s">
        <v>79</v>
      </c>
      <c r="AQ1104" t="s">
        <v>6590</v>
      </c>
      <c r="AR1104" t="s">
        <v>80</v>
      </c>
      <c r="AS1104" t="s">
        <v>81</v>
      </c>
      <c r="AT1104" s="1">
        <v>14793</v>
      </c>
      <c r="AU1104" t="s">
        <v>5679</v>
      </c>
      <c r="AV1104" t="s">
        <v>65</v>
      </c>
      <c r="AW1104" t="s">
        <v>5679</v>
      </c>
      <c r="AX1104" t="s">
        <v>5780</v>
      </c>
      <c r="AY1104">
        <v>110</v>
      </c>
      <c r="AZ1104" t="s">
        <v>1088</v>
      </c>
      <c r="BA1104" t="s">
        <v>1089</v>
      </c>
      <c r="BB1104" t="s">
        <v>1090</v>
      </c>
      <c r="BC1104" t="s">
        <v>1091</v>
      </c>
      <c r="BD1104" t="s">
        <v>5680</v>
      </c>
      <c r="BE1104" t="s">
        <v>65</v>
      </c>
      <c r="BG1104" t="str">
        <f>INDEX('TO Report - School Leadership'!J:J,MATCH(LCGMS!C1104,'TO Report - School Leadership'!D:D,0))</f>
        <v>Acevedo, Wanda</v>
      </c>
      <c r="BH1104" t="str">
        <f>INDEX('TO Report - School Leadership'!M:M,MATCH(LCGMS!C1104,'TO Report - School Leadership'!D:D,0))</f>
        <v>wacevedo@schools.nyc.gov</v>
      </c>
      <c r="BI1104">
        <f t="shared" si="34"/>
        <v>1</v>
      </c>
      <c r="BJ1104" t="str">
        <f t="shared" si="35"/>
        <v/>
      </c>
    </row>
    <row r="1105" spans="1:62" hidden="1" x14ac:dyDescent="0.25">
      <c r="A1105" t="s">
        <v>6592</v>
      </c>
      <c r="B1105" t="s">
        <v>6592</v>
      </c>
      <c r="C1105" t="s">
        <v>6593</v>
      </c>
      <c r="D1105" t="s">
        <v>6594</v>
      </c>
      <c r="E1105" t="s">
        <v>6595</v>
      </c>
      <c r="F1105">
        <v>1017330017</v>
      </c>
      <c r="G1105" s="1">
        <v>40574.445219907408</v>
      </c>
      <c r="H1105">
        <v>1076433</v>
      </c>
      <c r="I1105" t="s">
        <v>6596</v>
      </c>
      <c r="J1105" t="s">
        <v>62</v>
      </c>
      <c r="K1105" t="s">
        <v>63</v>
      </c>
      <c r="L1105" t="s">
        <v>64</v>
      </c>
      <c r="M1105" t="s">
        <v>65</v>
      </c>
      <c r="N1105" t="s">
        <v>4483</v>
      </c>
      <c r="O1105">
        <v>10037</v>
      </c>
      <c r="P1105">
        <v>5</v>
      </c>
      <c r="Q1105" t="s">
        <v>67</v>
      </c>
      <c r="R1105" t="s">
        <v>6597</v>
      </c>
      <c r="S1105" t="s">
        <v>6598</v>
      </c>
      <c r="T1105" t="s">
        <v>6599</v>
      </c>
      <c r="U1105" t="s">
        <v>5678</v>
      </c>
      <c r="V1105" t="s">
        <v>5679</v>
      </c>
      <c r="W1105">
        <v>1956</v>
      </c>
      <c r="X1105">
        <v>9</v>
      </c>
      <c r="Y1105" t="s">
        <v>65</v>
      </c>
      <c r="Z1105" t="s">
        <v>65</v>
      </c>
      <c r="AA1105">
        <v>40.813532000000002</v>
      </c>
      <c r="AB1105">
        <v>1733</v>
      </c>
      <c r="AC1105">
        <v>17</v>
      </c>
      <c r="AD1105" t="s">
        <v>65</v>
      </c>
      <c r="AE1105">
        <v>-73.938346999999993</v>
      </c>
      <c r="AF1105" t="s">
        <v>5779</v>
      </c>
      <c r="AG1105" t="s">
        <v>74</v>
      </c>
      <c r="AH1105" t="s">
        <v>75</v>
      </c>
      <c r="AI1105">
        <v>32</v>
      </c>
      <c r="AJ1105" t="s">
        <v>76</v>
      </c>
      <c r="AK1105" t="s">
        <v>77</v>
      </c>
      <c r="AL1105" t="s">
        <v>5679</v>
      </c>
      <c r="AM1105" t="s">
        <v>65</v>
      </c>
      <c r="AN1105" t="s">
        <v>65</v>
      </c>
      <c r="AO1105" t="s">
        <v>78</v>
      </c>
      <c r="AP1105" t="s">
        <v>79</v>
      </c>
      <c r="AQ1105" t="s">
        <v>6598</v>
      </c>
      <c r="AR1105" t="s">
        <v>80</v>
      </c>
      <c r="AS1105" t="s">
        <v>81</v>
      </c>
      <c r="AT1105" s="1">
        <v>20637</v>
      </c>
      <c r="AU1105" t="s">
        <v>5679</v>
      </c>
      <c r="AV1105" t="s">
        <v>65</v>
      </c>
      <c r="AW1105" t="s">
        <v>5679</v>
      </c>
      <c r="AX1105" t="s">
        <v>5780</v>
      </c>
      <c r="AY1105">
        <v>110</v>
      </c>
      <c r="AZ1105" t="s">
        <v>1088</v>
      </c>
      <c r="BA1105" t="s">
        <v>1089</v>
      </c>
      <c r="BB1105" t="s">
        <v>1090</v>
      </c>
      <c r="BC1105" t="s">
        <v>1091</v>
      </c>
      <c r="BD1105" t="s">
        <v>5680</v>
      </c>
      <c r="BE1105" t="s">
        <v>65</v>
      </c>
      <c r="BG1105" t="str">
        <f>INDEX('TO Report - School Leadership'!J:J,MATCH(LCGMS!C1105,'TO Report - School Leadership'!D:D,0))</f>
        <v>Spann, Natasha</v>
      </c>
      <c r="BH1105" t="str">
        <f>INDEX('TO Report - School Leadership'!M:M,MATCH(LCGMS!C1105,'TO Report - School Leadership'!D:D,0))</f>
        <v>nspann@schools.nyc.gov</v>
      </c>
      <c r="BI1105">
        <f t="shared" si="34"/>
        <v>1</v>
      </c>
      <c r="BJ1105" t="str">
        <f t="shared" si="35"/>
        <v/>
      </c>
    </row>
    <row r="1106" spans="1:62" hidden="1" x14ac:dyDescent="0.25">
      <c r="A1106" t="s">
        <v>5915</v>
      </c>
      <c r="B1106" t="s">
        <v>5915</v>
      </c>
      <c r="C1106" t="s">
        <v>6600</v>
      </c>
      <c r="D1106" t="s">
        <v>6601</v>
      </c>
      <c r="E1106" t="s">
        <v>5919</v>
      </c>
      <c r="F1106">
        <v>1015240023</v>
      </c>
      <c r="G1106" s="1">
        <v>40574.445219907408</v>
      </c>
      <c r="H1106">
        <v>1048492</v>
      </c>
      <c r="I1106" t="s">
        <v>5920</v>
      </c>
      <c r="J1106" t="s">
        <v>62</v>
      </c>
      <c r="K1106" t="s">
        <v>63</v>
      </c>
      <c r="L1106" t="s">
        <v>64</v>
      </c>
      <c r="M1106" t="s">
        <v>65</v>
      </c>
      <c r="N1106" t="s">
        <v>4483</v>
      </c>
      <c r="O1106">
        <v>10128</v>
      </c>
      <c r="P1106">
        <v>2</v>
      </c>
      <c r="Q1106" t="s">
        <v>67</v>
      </c>
      <c r="R1106" t="s">
        <v>6602</v>
      </c>
      <c r="S1106" t="s">
        <v>6603</v>
      </c>
      <c r="T1106" t="s">
        <v>6604</v>
      </c>
      <c r="U1106" t="s">
        <v>5532</v>
      </c>
      <c r="V1106" t="s">
        <v>5533</v>
      </c>
      <c r="W1106">
        <v>1960</v>
      </c>
      <c r="X1106">
        <v>5</v>
      </c>
      <c r="Y1106" t="s">
        <v>65</v>
      </c>
      <c r="Z1106" t="s">
        <v>65</v>
      </c>
      <c r="AA1106">
        <v>40.785018000000001</v>
      </c>
      <c r="AB1106">
        <v>1524</v>
      </c>
      <c r="AC1106">
        <v>23</v>
      </c>
      <c r="AD1106" t="s">
        <v>65</v>
      </c>
      <c r="AE1106">
        <v>-73.950419999999994</v>
      </c>
      <c r="AF1106" t="s">
        <v>5581</v>
      </c>
      <c r="AG1106" t="s">
        <v>74</v>
      </c>
      <c r="AH1106" t="s">
        <v>75</v>
      </c>
      <c r="AI1106">
        <v>19</v>
      </c>
      <c r="AJ1106" t="s">
        <v>76</v>
      </c>
      <c r="AK1106" t="s">
        <v>77</v>
      </c>
      <c r="AL1106" t="s">
        <v>5533</v>
      </c>
      <c r="AM1106" t="s">
        <v>65</v>
      </c>
      <c r="AN1106" t="s">
        <v>65</v>
      </c>
      <c r="AO1106" t="s">
        <v>78</v>
      </c>
      <c r="AP1106" t="s">
        <v>79</v>
      </c>
      <c r="AQ1106" t="s">
        <v>6603</v>
      </c>
      <c r="AR1106" t="s">
        <v>80</v>
      </c>
      <c r="AS1106" t="s">
        <v>81</v>
      </c>
      <c r="AT1106" s="1">
        <v>22098</v>
      </c>
      <c r="AU1106" t="s">
        <v>5533</v>
      </c>
      <c r="AV1106" t="s">
        <v>65</v>
      </c>
      <c r="AW1106" t="s">
        <v>5533</v>
      </c>
      <c r="AX1106" t="s">
        <v>5582</v>
      </c>
      <c r="AY1106">
        <v>108</v>
      </c>
      <c r="AZ1106" t="s">
        <v>1088</v>
      </c>
      <c r="BA1106" t="s">
        <v>1089</v>
      </c>
      <c r="BB1106" t="s">
        <v>1090</v>
      </c>
      <c r="BC1106" t="s">
        <v>1091</v>
      </c>
      <c r="BD1106" t="s">
        <v>5535</v>
      </c>
      <c r="BE1106" t="s">
        <v>65</v>
      </c>
      <c r="BG1106" t="str">
        <f>INDEX('TO Report - School Leadership'!J:J,MATCH(LCGMS!C1106,'TO Report - School Leadership'!D:D,0))</f>
        <v>DEBENEDICTIS, KATHARINE</v>
      </c>
      <c r="BH1106" t="str">
        <f>INDEX('TO Report - School Leadership'!M:M,MATCH(LCGMS!C1106,'TO Report - School Leadership'!D:D,0))</f>
        <v>kdebenedictis@schools.nyc.gov</v>
      </c>
    </row>
    <row r="1107" spans="1:62" hidden="1" x14ac:dyDescent="0.25">
      <c r="A1107" t="s">
        <v>6605</v>
      </c>
      <c r="B1107" t="s">
        <v>6605</v>
      </c>
      <c r="C1107" t="s">
        <v>6606</v>
      </c>
      <c r="D1107" t="s">
        <v>6607</v>
      </c>
      <c r="E1107" t="s">
        <v>6608</v>
      </c>
      <c r="F1107">
        <v>1011580040</v>
      </c>
      <c r="G1107" s="1">
        <v>40574.445219907408</v>
      </c>
      <c r="H1107">
        <v>1030351</v>
      </c>
      <c r="I1107" t="s">
        <v>6609</v>
      </c>
      <c r="J1107" t="s">
        <v>62</v>
      </c>
      <c r="K1107" t="s">
        <v>63</v>
      </c>
      <c r="L1107" t="s">
        <v>64</v>
      </c>
      <c r="M1107" t="s">
        <v>65</v>
      </c>
      <c r="N1107" t="s">
        <v>4483</v>
      </c>
      <c r="O1107">
        <v>10023</v>
      </c>
      <c r="P1107">
        <v>3</v>
      </c>
      <c r="Q1107" t="s">
        <v>67</v>
      </c>
      <c r="R1107" t="s">
        <v>6610</v>
      </c>
      <c r="S1107" t="s">
        <v>6611</v>
      </c>
      <c r="T1107" t="s">
        <v>6612</v>
      </c>
      <c r="U1107" t="s">
        <v>5609</v>
      </c>
      <c r="V1107" t="s">
        <v>5610</v>
      </c>
      <c r="W1107">
        <v>1963</v>
      </c>
      <c r="X1107">
        <v>6</v>
      </c>
      <c r="Y1107" t="s">
        <v>65</v>
      </c>
      <c r="Z1107" t="s">
        <v>65</v>
      </c>
      <c r="AA1107">
        <v>40.777602999999999</v>
      </c>
      <c r="AB1107">
        <v>1158</v>
      </c>
      <c r="AC1107">
        <v>40</v>
      </c>
      <c r="AD1107" t="s">
        <v>65</v>
      </c>
      <c r="AE1107">
        <v>-73.984423000000007</v>
      </c>
      <c r="AF1107" t="s">
        <v>6574</v>
      </c>
      <c r="AG1107" t="s">
        <v>193</v>
      </c>
      <c r="AH1107" t="s">
        <v>216</v>
      </c>
      <c r="AI1107">
        <v>20</v>
      </c>
      <c r="AJ1107" t="s">
        <v>76</v>
      </c>
      <c r="AK1107" t="s">
        <v>77</v>
      </c>
      <c r="AL1107" t="s">
        <v>5610</v>
      </c>
      <c r="AM1107" t="s">
        <v>65</v>
      </c>
      <c r="AN1107" t="s">
        <v>65</v>
      </c>
      <c r="AO1107" t="s">
        <v>78</v>
      </c>
      <c r="AP1107" t="s">
        <v>79</v>
      </c>
      <c r="AQ1107" t="s">
        <v>6611</v>
      </c>
      <c r="AR1107" t="s">
        <v>80</v>
      </c>
      <c r="AS1107" t="s">
        <v>81</v>
      </c>
      <c r="AT1107" s="1">
        <v>23193</v>
      </c>
      <c r="AU1107" t="s">
        <v>5610</v>
      </c>
      <c r="AV1107" t="s">
        <v>65</v>
      </c>
      <c r="AW1107" t="s">
        <v>5610</v>
      </c>
      <c r="AX1107" t="s">
        <v>6575</v>
      </c>
      <c r="AY1107">
        <v>107</v>
      </c>
      <c r="AZ1107" t="s">
        <v>1088</v>
      </c>
      <c r="BA1107" t="s">
        <v>1089</v>
      </c>
      <c r="BB1107" t="s">
        <v>1090</v>
      </c>
      <c r="BC1107" t="s">
        <v>1091</v>
      </c>
      <c r="BD1107" t="s">
        <v>5613</v>
      </c>
      <c r="BE1107" t="s">
        <v>65</v>
      </c>
      <c r="BG1107" t="str">
        <f>INDEX('TO Report - School Leadership'!J:J,MATCH(LCGMS!C1107,'TO Report - School Leadership'!D:D,0))</f>
        <v>Xerri, Louise</v>
      </c>
      <c r="BH1107" t="str">
        <f>INDEX('TO Report - School Leadership'!M:M,MATCH(LCGMS!C1107,'TO Report - School Leadership'!D:D,0))</f>
        <v>lxerri@schools.nyc.gov</v>
      </c>
      <c r="BI1107">
        <f t="shared" si="34"/>
        <v>1</v>
      </c>
      <c r="BJ1107" t="str">
        <f t="shared" si="35"/>
        <v/>
      </c>
    </row>
    <row r="1108" spans="1:62" hidden="1" x14ac:dyDescent="0.25">
      <c r="A1108" t="s">
        <v>6613</v>
      </c>
      <c r="B1108" t="s">
        <v>6613</v>
      </c>
      <c r="C1108" t="s">
        <v>6614</v>
      </c>
      <c r="D1108" t="s">
        <v>6615</v>
      </c>
      <c r="E1108" t="s">
        <v>6616</v>
      </c>
      <c r="F1108">
        <v>1020160100</v>
      </c>
      <c r="G1108" s="1">
        <v>43677.398182870369</v>
      </c>
      <c r="H1108">
        <v>1060198</v>
      </c>
      <c r="I1108" t="s">
        <v>6617</v>
      </c>
      <c r="J1108" t="s">
        <v>62</v>
      </c>
      <c r="K1108" t="s">
        <v>63</v>
      </c>
      <c r="L1108" t="s">
        <v>64</v>
      </c>
      <c r="M1108" t="s">
        <v>65</v>
      </c>
      <c r="N1108" t="s">
        <v>4483</v>
      </c>
      <c r="O1108">
        <v>10039</v>
      </c>
      <c r="P1108">
        <v>5</v>
      </c>
      <c r="Q1108" t="s">
        <v>67</v>
      </c>
      <c r="R1108" t="s">
        <v>6618</v>
      </c>
      <c r="S1108" t="s">
        <v>6619</v>
      </c>
      <c r="T1108" t="s">
        <v>6620</v>
      </c>
      <c r="U1108" t="s">
        <v>5678</v>
      </c>
      <c r="V1108" t="s">
        <v>5679</v>
      </c>
      <c r="W1108">
        <v>1969</v>
      </c>
      <c r="X1108">
        <v>9</v>
      </c>
      <c r="Y1108" t="s">
        <v>65</v>
      </c>
      <c r="Z1108" t="s">
        <v>65</v>
      </c>
      <c r="AA1108">
        <v>40.823988</v>
      </c>
      <c r="AB1108">
        <v>2016</v>
      </c>
      <c r="AC1108">
        <v>100</v>
      </c>
      <c r="AD1108" t="s">
        <v>65</v>
      </c>
      <c r="AE1108">
        <v>-73.935745999999995</v>
      </c>
      <c r="AF1108" t="s">
        <v>5779</v>
      </c>
      <c r="AG1108" t="s">
        <v>74</v>
      </c>
      <c r="AH1108" t="s">
        <v>75</v>
      </c>
      <c r="AI1108">
        <v>32</v>
      </c>
      <c r="AJ1108" t="s">
        <v>76</v>
      </c>
      <c r="AK1108" t="s">
        <v>77</v>
      </c>
      <c r="AL1108" t="s">
        <v>5679</v>
      </c>
      <c r="AM1108" t="s">
        <v>65</v>
      </c>
      <c r="AN1108" t="s">
        <v>65</v>
      </c>
      <c r="AO1108" t="s">
        <v>78</v>
      </c>
      <c r="AP1108" t="s">
        <v>79</v>
      </c>
      <c r="AQ1108" t="s">
        <v>6619</v>
      </c>
      <c r="AR1108" t="s">
        <v>80</v>
      </c>
      <c r="AS1108" t="s">
        <v>81</v>
      </c>
      <c r="AT1108" s="1">
        <v>25385</v>
      </c>
      <c r="AU1108" t="s">
        <v>5679</v>
      </c>
      <c r="AV1108" t="s">
        <v>65</v>
      </c>
      <c r="AW1108" t="s">
        <v>5679</v>
      </c>
      <c r="AX1108" t="s">
        <v>5780</v>
      </c>
      <c r="AY1108">
        <v>110</v>
      </c>
      <c r="AZ1108" t="s">
        <v>1088</v>
      </c>
      <c r="BA1108" t="s">
        <v>1089</v>
      </c>
      <c r="BB1108" t="s">
        <v>1090</v>
      </c>
      <c r="BC1108" t="s">
        <v>1091</v>
      </c>
      <c r="BD1108" t="s">
        <v>5680</v>
      </c>
      <c r="BE1108" t="s">
        <v>65</v>
      </c>
      <c r="BG1108" t="str">
        <f>INDEX('TO Report - School Leadership'!J:J,MATCH(LCGMS!C1108,'TO Report - School Leadership'!D:D,0))</f>
        <v>Rowe, Jeanne</v>
      </c>
      <c r="BH1108" t="str">
        <f>INDEX('TO Report - School Leadership'!M:M,MATCH(LCGMS!C1108,'TO Report - School Leadership'!D:D,0))</f>
        <v>jrowe2@schools.nyc.gov</v>
      </c>
      <c r="BI1108">
        <f t="shared" si="34"/>
        <v>1</v>
      </c>
      <c r="BJ1108" t="str">
        <f t="shared" si="35"/>
        <v/>
      </c>
    </row>
    <row r="1109" spans="1:62" hidden="1" x14ac:dyDescent="0.25">
      <c r="A1109" t="s">
        <v>6621</v>
      </c>
      <c r="B1109" t="s">
        <v>6622</v>
      </c>
      <c r="C1109" t="s">
        <v>6623</v>
      </c>
      <c r="D1109" t="s">
        <v>6624</v>
      </c>
      <c r="E1109" t="s">
        <v>6625</v>
      </c>
      <c r="F1109">
        <v>0</v>
      </c>
      <c r="G1109" s="1">
        <v>41353.681504629632</v>
      </c>
      <c r="H1109">
        <v>1087549</v>
      </c>
      <c r="I1109" t="s">
        <v>6626</v>
      </c>
      <c r="J1109" t="s">
        <v>2690</v>
      </c>
      <c r="K1109" t="s">
        <v>63</v>
      </c>
      <c r="L1109" t="s">
        <v>64</v>
      </c>
      <c r="N1109" t="s">
        <v>4483</v>
      </c>
      <c r="O1109">
        <v>10002</v>
      </c>
      <c r="P1109">
        <v>1</v>
      </c>
      <c r="Q1109" t="s">
        <v>474</v>
      </c>
      <c r="R1109" t="s">
        <v>6627</v>
      </c>
      <c r="S1109" t="s">
        <v>6628</v>
      </c>
      <c r="T1109" t="s">
        <v>6629</v>
      </c>
      <c r="U1109" t="s">
        <v>65</v>
      </c>
      <c r="V1109" t="s">
        <v>478</v>
      </c>
      <c r="X1109">
        <v>1</v>
      </c>
      <c r="Y1109" t="s">
        <v>65</v>
      </c>
      <c r="Z1109" t="s">
        <v>65</v>
      </c>
      <c r="AA1109">
        <v>40.719676</v>
      </c>
      <c r="AB1109">
        <v>420</v>
      </c>
      <c r="AC1109">
        <v>40</v>
      </c>
      <c r="AD1109" t="s">
        <v>65</v>
      </c>
      <c r="AE1109">
        <v>-73.991859000000005</v>
      </c>
      <c r="AF1109" t="s">
        <v>4784</v>
      </c>
      <c r="AG1109" t="s">
        <v>737</v>
      </c>
      <c r="AH1109" t="s">
        <v>6630</v>
      </c>
      <c r="AI1109">
        <v>5</v>
      </c>
      <c r="AJ1109" t="s">
        <v>76</v>
      </c>
      <c r="AK1109" t="s">
        <v>77</v>
      </c>
      <c r="AL1109" t="s">
        <v>478</v>
      </c>
      <c r="AM1109" t="s">
        <v>65</v>
      </c>
      <c r="AN1109" t="s">
        <v>65</v>
      </c>
      <c r="AO1109" t="s">
        <v>78</v>
      </c>
      <c r="AP1109" t="s">
        <v>106</v>
      </c>
      <c r="AQ1109" t="s">
        <v>6628</v>
      </c>
      <c r="AR1109" t="s">
        <v>80</v>
      </c>
      <c r="AS1109" t="s">
        <v>81</v>
      </c>
      <c r="AT1109" s="1">
        <v>41456</v>
      </c>
      <c r="AU1109" t="s">
        <v>5640</v>
      </c>
      <c r="AV1109" t="s">
        <v>65</v>
      </c>
      <c r="AW1109" t="s">
        <v>478</v>
      </c>
      <c r="AX1109" t="s">
        <v>4785</v>
      </c>
      <c r="AY1109">
        <v>103</v>
      </c>
      <c r="AZ1109" t="s">
        <v>65</v>
      </c>
      <c r="BA1109" t="s">
        <v>65</v>
      </c>
      <c r="BB1109" t="s">
        <v>65</v>
      </c>
      <c r="BC1109" t="s">
        <v>65</v>
      </c>
      <c r="BD1109" t="s">
        <v>65</v>
      </c>
      <c r="BE1109" t="s">
        <v>65</v>
      </c>
      <c r="BG1109" t="e">
        <f>INDEX('TO Report - School Leadership'!J:J,MATCH(LCGMS!C1109,'TO Report - School Leadership'!D:D,0))</f>
        <v>#N/A</v>
      </c>
      <c r="BH1109" t="e">
        <f>INDEX('TO Report - School Leadership'!M:M,MATCH(LCGMS!C1109,'TO Report - School Leadership'!D:D,0))</f>
        <v>#N/A</v>
      </c>
      <c r="BI1109" t="e">
        <f t="shared" si="34"/>
        <v>#N/A</v>
      </c>
      <c r="BJ1109" t="e">
        <f t="shared" si="35"/>
        <v>#N/A</v>
      </c>
    </row>
    <row r="1110" spans="1:62" hidden="1" x14ac:dyDescent="0.25">
      <c r="A1110" t="s">
        <v>6631</v>
      </c>
      <c r="B1110" t="s">
        <v>6632</v>
      </c>
      <c r="C1110" t="s">
        <v>6633</v>
      </c>
      <c r="D1110" t="s">
        <v>6634</v>
      </c>
      <c r="E1110" t="s">
        <v>6635</v>
      </c>
      <c r="F1110">
        <v>1016100001</v>
      </c>
      <c r="G1110" s="1">
        <v>41311.406990740739</v>
      </c>
      <c r="H1110">
        <v>1051499</v>
      </c>
      <c r="I1110" t="s">
        <v>6636</v>
      </c>
      <c r="J1110" t="s">
        <v>2690</v>
      </c>
      <c r="K1110" t="s">
        <v>63</v>
      </c>
      <c r="L1110" t="s">
        <v>64</v>
      </c>
      <c r="M1110" t="s">
        <v>65</v>
      </c>
      <c r="N1110" t="s">
        <v>4483</v>
      </c>
      <c r="O1110">
        <v>10029</v>
      </c>
      <c r="P1110">
        <v>4</v>
      </c>
      <c r="Q1110" t="s">
        <v>474</v>
      </c>
      <c r="R1110" t="s">
        <v>6637</v>
      </c>
      <c r="S1110" t="s">
        <v>6638</v>
      </c>
      <c r="T1110" t="s">
        <v>6639</v>
      </c>
      <c r="U1110" t="s">
        <v>65</v>
      </c>
      <c r="V1110" t="s">
        <v>478</v>
      </c>
      <c r="X1110">
        <v>8</v>
      </c>
      <c r="Y1110" t="s">
        <v>65</v>
      </c>
      <c r="Z1110" t="s">
        <v>65</v>
      </c>
      <c r="AA1110">
        <v>40.793098000000001</v>
      </c>
      <c r="AB1110">
        <v>1610</v>
      </c>
      <c r="AC1110">
        <v>1</v>
      </c>
      <c r="AD1110" t="s">
        <v>65</v>
      </c>
      <c r="AE1110">
        <v>-73.951367000000005</v>
      </c>
      <c r="AF1110" t="s">
        <v>4793</v>
      </c>
      <c r="AG1110" t="s">
        <v>737</v>
      </c>
      <c r="AH1110" t="s">
        <v>737</v>
      </c>
      <c r="AI1110">
        <v>23</v>
      </c>
      <c r="AJ1110" t="s">
        <v>92</v>
      </c>
      <c r="AK1110" t="s">
        <v>77</v>
      </c>
      <c r="AL1110" t="s">
        <v>478</v>
      </c>
      <c r="AM1110" t="s">
        <v>65</v>
      </c>
      <c r="AN1110" t="s">
        <v>65</v>
      </c>
      <c r="AO1110" t="s">
        <v>78</v>
      </c>
      <c r="AP1110" t="s">
        <v>739</v>
      </c>
      <c r="AQ1110" t="s">
        <v>6638</v>
      </c>
      <c r="AR1110" t="s">
        <v>80</v>
      </c>
      <c r="AS1110" t="s">
        <v>81</v>
      </c>
      <c r="AT1110" s="1">
        <v>42552</v>
      </c>
      <c r="AU1110" t="s">
        <v>5592</v>
      </c>
      <c r="AV1110" t="s">
        <v>65</v>
      </c>
      <c r="AW1110" t="s">
        <v>478</v>
      </c>
      <c r="AX1110" t="s">
        <v>4794</v>
      </c>
      <c r="AY1110">
        <v>111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G1110" t="e">
        <f>INDEX('TO Report - School Leadership'!J:J,MATCH(LCGMS!C1110,'TO Report - School Leadership'!D:D,0))</f>
        <v>#N/A</v>
      </c>
      <c r="BH1110" t="e">
        <f>INDEX('TO Report - School Leadership'!M:M,MATCH(LCGMS!C1110,'TO Report - School Leadership'!D:D,0))</f>
        <v>#N/A</v>
      </c>
      <c r="BI1110" t="e">
        <f t="shared" si="34"/>
        <v>#N/A</v>
      </c>
      <c r="BJ1110" t="e">
        <f t="shared" si="35"/>
        <v>#N/A</v>
      </c>
    </row>
    <row r="1111" spans="1:62" hidden="1" x14ac:dyDescent="0.25">
      <c r="A1111" t="s">
        <v>6640</v>
      </c>
      <c r="B1111" t="s">
        <v>6632</v>
      </c>
      <c r="C1111" t="s">
        <v>6633</v>
      </c>
      <c r="D1111" t="s">
        <v>6634</v>
      </c>
      <c r="E1111" t="s">
        <v>6641</v>
      </c>
      <c r="F1111">
        <v>1017540020</v>
      </c>
      <c r="G1111" s="1">
        <v>44756.497488425928</v>
      </c>
      <c r="H1111">
        <v>1000000</v>
      </c>
      <c r="I1111" t="s">
        <v>6641</v>
      </c>
      <c r="J1111" t="s">
        <v>2690</v>
      </c>
      <c r="K1111" t="s">
        <v>63</v>
      </c>
      <c r="L1111" t="s">
        <v>64</v>
      </c>
      <c r="M1111" t="s">
        <v>65</v>
      </c>
      <c r="N1111" t="s">
        <v>4789</v>
      </c>
      <c r="O1111">
        <v>10035</v>
      </c>
      <c r="P1111">
        <v>5</v>
      </c>
      <c r="Q1111" t="s">
        <v>474</v>
      </c>
      <c r="R1111" t="s">
        <v>6637</v>
      </c>
      <c r="S1111" t="s">
        <v>6638</v>
      </c>
      <c r="T1111" t="s">
        <v>6639</v>
      </c>
      <c r="U1111" t="s">
        <v>65</v>
      </c>
      <c r="V1111" t="s">
        <v>478</v>
      </c>
      <c r="W1111" t="s">
        <v>65</v>
      </c>
      <c r="X1111">
        <v>9</v>
      </c>
      <c r="Y1111" t="s">
        <v>65</v>
      </c>
      <c r="Z1111" t="s">
        <v>65</v>
      </c>
      <c r="AA1111">
        <v>40.808338999999997</v>
      </c>
      <c r="AB1111">
        <v>1754</v>
      </c>
      <c r="AC1111">
        <v>20</v>
      </c>
      <c r="AD1111" t="s">
        <v>65</v>
      </c>
      <c r="AE1111">
        <v>-73.938734999999994</v>
      </c>
      <c r="AG1111" t="s">
        <v>737</v>
      </c>
      <c r="AH1111" t="s">
        <v>737</v>
      </c>
      <c r="AI1111">
        <v>25</v>
      </c>
      <c r="AJ1111" t="s">
        <v>76</v>
      </c>
      <c r="AK1111" t="s">
        <v>77</v>
      </c>
      <c r="AL1111" t="s">
        <v>478</v>
      </c>
      <c r="AM1111" t="s">
        <v>65</v>
      </c>
      <c r="AN1111" t="s">
        <v>65</v>
      </c>
      <c r="AO1111" t="s">
        <v>78</v>
      </c>
      <c r="AP1111" t="s">
        <v>739</v>
      </c>
      <c r="AQ1111" t="s">
        <v>6638</v>
      </c>
      <c r="AR1111" t="s">
        <v>80</v>
      </c>
      <c r="AS1111" t="s">
        <v>81</v>
      </c>
      <c r="AT1111" s="1">
        <v>42552</v>
      </c>
      <c r="AU1111" t="s">
        <v>5592</v>
      </c>
      <c r="AV1111" t="s">
        <v>65</v>
      </c>
      <c r="AW1111" t="s">
        <v>478</v>
      </c>
      <c r="AX1111" t="s">
        <v>65</v>
      </c>
      <c r="AY1111">
        <v>111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G1111" t="e">
        <f>INDEX('TO Report - School Leadership'!J:J,MATCH(LCGMS!C1111,'TO Report - School Leadership'!D:D,0))</f>
        <v>#N/A</v>
      </c>
      <c r="BH1111" t="e">
        <f>INDEX('TO Report - School Leadership'!M:M,MATCH(LCGMS!C1111,'TO Report - School Leadership'!D:D,0))</f>
        <v>#N/A</v>
      </c>
      <c r="BI1111" t="e">
        <f t="shared" si="34"/>
        <v>#N/A</v>
      </c>
      <c r="BJ1111" t="e">
        <f t="shared" si="35"/>
        <v>#N/A</v>
      </c>
    </row>
    <row r="1112" spans="1:62" hidden="1" x14ac:dyDescent="0.25">
      <c r="A1112" t="s">
        <v>6642</v>
      </c>
      <c r="B1112" t="s">
        <v>6642</v>
      </c>
      <c r="C1112" t="s">
        <v>6643</v>
      </c>
      <c r="D1112" t="s">
        <v>6644</v>
      </c>
      <c r="E1112" t="s">
        <v>6645</v>
      </c>
      <c r="F1112">
        <v>1018160001</v>
      </c>
      <c r="G1112" s="1">
        <v>42858.409282407411</v>
      </c>
      <c r="H1112">
        <v>1084005</v>
      </c>
      <c r="I1112" t="s">
        <v>6646</v>
      </c>
      <c r="J1112" t="s">
        <v>62</v>
      </c>
      <c r="K1112" t="s">
        <v>63</v>
      </c>
      <c r="L1112" t="s">
        <v>64</v>
      </c>
      <c r="M1112" t="s">
        <v>65</v>
      </c>
      <c r="N1112" t="s">
        <v>4483</v>
      </c>
      <c r="O1112">
        <v>10035</v>
      </c>
      <c r="P1112">
        <v>4</v>
      </c>
      <c r="Q1112" t="s">
        <v>67</v>
      </c>
      <c r="R1112" t="s">
        <v>6647</v>
      </c>
      <c r="S1112" t="s">
        <v>6648</v>
      </c>
      <c r="T1112" t="s">
        <v>6649</v>
      </c>
      <c r="U1112" t="s">
        <v>5591</v>
      </c>
      <c r="V1112" t="s">
        <v>5592</v>
      </c>
      <c r="W1112">
        <v>1968</v>
      </c>
      <c r="X1112">
        <v>8</v>
      </c>
      <c r="Y1112" t="s">
        <v>65</v>
      </c>
      <c r="Z1112" t="s">
        <v>65</v>
      </c>
      <c r="AA1112">
        <v>40.796889</v>
      </c>
      <c r="AB1112">
        <v>1816</v>
      </c>
      <c r="AC1112">
        <v>1</v>
      </c>
      <c r="AD1112" t="s">
        <v>65</v>
      </c>
      <c r="AE1112">
        <v>-73.930527999999995</v>
      </c>
      <c r="AF1112" t="s">
        <v>4484</v>
      </c>
      <c r="AG1112" t="s">
        <v>6650</v>
      </c>
      <c r="AH1112" t="s">
        <v>6650</v>
      </c>
      <c r="AI1112">
        <v>25</v>
      </c>
      <c r="AJ1112" t="s">
        <v>76</v>
      </c>
      <c r="AK1112" t="s">
        <v>77</v>
      </c>
      <c r="AL1112" t="s">
        <v>5592</v>
      </c>
      <c r="AM1112" t="s">
        <v>65</v>
      </c>
      <c r="AN1112" t="s">
        <v>65</v>
      </c>
      <c r="AO1112" t="s">
        <v>78</v>
      </c>
      <c r="AP1112" t="s">
        <v>398</v>
      </c>
      <c r="AQ1112" t="s">
        <v>6648</v>
      </c>
      <c r="AR1112" t="s">
        <v>80</v>
      </c>
      <c r="AS1112" t="s">
        <v>81</v>
      </c>
      <c r="AT1112" s="1">
        <v>25020</v>
      </c>
      <c r="AU1112" t="s">
        <v>5592</v>
      </c>
      <c r="AV1112" t="s">
        <v>65</v>
      </c>
      <c r="AW1112" t="s">
        <v>5592</v>
      </c>
      <c r="AX1112" t="s">
        <v>4485</v>
      </c>
      <c r="AY1112">
        <v>111</v>
      </c>
      <c r="AZ1112" t="s">
        <v>1088</v>
      </c>
      <c r="BA1112" t="s">
        <v>1089</v>
      </c>
      <c r="BB1112" t="s">
        <v>1090</v>
      </c>
      <c r="BC1112" t="s">
        <v>1091</v>
      </c>
      <c r="BD1112" t="s">
        <v>5593</v>
      </c>
      <c r="BE1112" t="s">
        <v>65</v>
      </c>
      <c r="BG1112" t="str">
        <f>INDEX('TO Report - School Leadership'!J:J,MATCH(LCGMS!C1112,'TO Report - School Leadership'!D:D,0))</f>
        <v>FORBES, CAMILLE</v>
      </c>
      <c r="BH1112" t="str">
        <f>INDEX('TO Report - School Leadership'!M:M,MATCH(LCGMS!C1112,'TO Report - School Leadership'!D:D,0))</f>
        <v>cforbes2@schools.nyc.gov</v>
      </c>
      <c r="BI1112">
        <f t="shared" si="34"/>
        <v>1</v>
      </c>
      <c r="BJ1112" t="str">
        <f t="shared" si="35"/>
        <v/>
      </c>
    </row>
    <row r="1113" spans="1:62" hidden="1" x14ac:dyDescent="0.25">
      <c r="A1113" t="s">
        <v>6576</v>
      </c>
      <c r="B1113" t="s">
        <v>6651</v>
      </c>
      <c r="C1113" t="s">
        <v>6652</v>
      </c>
      <c r="D1113" t="s">
        <v>6653</v>
      </c>
      <c r="E1113" t="s">
        <v>6579</v>
      </c>
      <c r="F1113">
        <v>1019880200</v>
      </c>
      <c r="G1113" s="1">
        <v>43861.431134259263</v>
      </c>
      <c r="H1113">
        <v>1059815</v>
      </c>
      <c r="I1113" t="s">
        <v>6580</v>
      </c>
      <c r="J1113" t="s">
        <v>62</v>
      </c>
      <c r="K1113" t="s">
        <v>63</v>
      </c>
      <c r="L1113" t="s">
        <v>64</v>
      </c>
      <c r="M1113" t="s">
        <v>65</v>
      </c>
      <c r="N1113" t="s">
        <v>4483</v>
      </c>
      <c r="O1113">
        <v>10031</v>
      </c>
      <c r="P1113">
        <v>6</v>
      </c>
      <c r="Q1113" t="s">
        <v>67</v>
      </c>
      <c r="R1113" t="s">
        <v>6654</v>
      </c>
      <c r="S1113" t="s">
        <v>6655</v>
      </c>
      <c r="T1113" t="s">
        <v>6656</v>
      </c>
      <c r="U1113" t="s">
        <v>5562</v>
      </c>
      <c r="V1113" t="s">
        <v>5563</v>
      </c>
      <c r="W1113">
        <v>1952</v>
      </c>
      <c r="X1113">
        <v>7</v>
      </c>
      <c r="Y1113" t="s">
        <v>65</v>
      </c>
      <c r="Z1113" t="s">
        <v>65</v>
      </c>
      <c r="AA1113">
        <v>40.820509999999999</v>
      </c>
      <c r="AB1113">
        <v>1988</v>
      </c>
      <c r="AC1113">
        <v>166</v>
      </c>
      <c r="AD1113" t="s">
        <v>65</v>
      </c>
      <c r="AE1113">
        <v>-73.952022999999997</v>
      </c>
      <c r="AF1113" t="s">
        <v>6180</v>
      </c>
      <c r="AG1113" t="s">
        <v>104</v>
      </c>
      <c r="AH1113" t="s">
        <v>105</v>
      </c>
      <c r="AI1113">
        <v>30</v>
      </c>
      <c r="AJ1113" t="s">
        <v>76</v>
      </c>
      <c r="AK1113" t="s">
        <v>77</v>
      </c>
      <c r="AL1113" t="s">
        <v>5563</v>
      </c>
      <c r="AM1113" t="s">
        <v>65</v>
      </c>
      <c r="AN1113" t="s">
        <v>65</v>
      </c>
      <c r="AO1113" t="s">
        <v>78</v>
      </c>
      <c r="AP1113" t="s">
        <v>106</v>
      </c>
      <c r="AQ1113" t="s">
        <v>6655</v>
      </c>
      <c r="AR1113" t="s">
        <v>80</v>
      </c>
      <c r="AS1113" t="s">
        <v>81</v>
      </c>
      <c r="AT1113" s="1">
        <v>41821</v>
      </c>
      <c r="AU1113" t="s">
        <v>5563</v>
      </c>
      <c r="AV1113" t="s">
        <v>65</v>
      </c>
      <c r="AW1113" t="s">
        <v>5563</v>
      </c>
      <c r="AX1113" t="s">
        <v>6181</v>
      </c>
      <c r="AY1113">
        <v>109</v>
      </c>
      <c r="AZ1113" t="s">
        <v>1088</v>
      </c>
      <c r="BA1113" t="s">
        <v>1089</v>
      </c>
      <c r="BB1113" t="s">
        <v>1090</v>
      </c>
      <c r="BC1113" t="s">
        <v>1091</v>
      </c>
      <c r="BD1113" t="s">
        <v>5564</v>
      </c>
      <c r="BE1113" t="s">
        <v>65</v>
      </c>
      <c r="BG1113" t="str">
        <f>INDEX('TO Report - School Leadership'!J:J,MATCH(LCGMS!C1113,'TO Report - School Leadership'!D:D,0))</f>
        <v>Lev, Benjamin</v>
      </c>
      <c r="BH1113" t="str">
        <f>INDEX('TO Report - School Leadership'!M:M,MATCH(LCGMS!C1113,'TO Report - School Leadership'!D:D,0))</f>
        <v>blev@schools.nyc.gov</v>
      </c>
      <c r="BI1113">
        <f t="shared" si="34"/>
        <v>1</v>
      </c>
      <c r="BJ1113" t="str">
        <f t="shared" si="35"/>
        <v/>
      </c>
    </row>
    <row r="1114" spans="1:62" hidden="1" x14ac:dyDescent="0.25">
      <c r="A1114" t="s">
        <v>6657</v>
      </c>
      <c r="B1114" t="s">
        <v>6658</v>
      </c>
      <c r="C1114" t="s">
        <v>6659</v>
      </c>
      <c r="D1114" t="s">
        <v>6660</v>
      </c>
      <c r="E1114" t="s">
        <v>6661</v>
      </c>
      <c r="F1114">
        <v>1020840129</v>
      </c>
      <c r="G1114" s="1">
        <v>41368.398900462962</v>
      </c>
      <c r="H1114">
        <v>1087824</v>
      </c>
      <c r="I1114" t="s">
        <v>6662</v>
      </c>
      <c r="J1114" t="s">
        <v>62</v>
      </c>
      <c r="K1114" t="s">
        <v>63</v>
      </c>
      <c r="L1114" t="s">
        <v>64</v>
      </c>
      <c r="N1114" t="s">
        <v>4483</v>
      </c>
      <c r="O1114">
        <v>10031</v>
      </c>
      <c r="P1114">
        <v>6</v>
      </c>
      <c r="Q1114" t="s">
        <v>67</v>
      </c>
      <c r="R1114" t="s">
        <v>6663</v>
      </c>
      <c r="S1114" t="s">
        <v>6664</v>
      </c>
      <c r="T1114" t="s">
        <v>6665</v>
      </c>
      <c r="U1114" t="s">
        <v>5562</v>
      </c>
      <c r="V1114" t="s">
        <v>5563</v>
      </c>
      <c r="W1114">
        <v>2007</v>
      </c>
      <c r="X1114">
        <v>7</v>
      </c>
      <c r="Y1114" t="s">
        <v>65</v>
      </c>
      <c r="Z1114" t="s">
        <v>65</v>
      </c>
      <c r="AA1114">
        <v>40.830004000000002</v>
      </c>
      <c r="AB1114">
        <v>2084</v>
      </c>
      <c r="AC1114">
        <v>129</v>
      </c>
      <c r="AD1114" t="s">
        <v>65</v>
      </c>
      <c r="AE1114">
        <v>-73.944665999999998</v>
      </c>
      <c r="AF1114" t="s">
        <v>6051</v>
      </c>
      <c r="AG1114" t="s">
        <v>703</v>
      </c>
      <c r="AH1114" t="s">
        <v>546</v>
      </c>
      <c r="AI1114">
        <v>30</v>
      </c>
      <c r="AJ1114" t="s">
        <v>76</v>
      </c>
      <c r="AK1114" t="s">
        <v>77</v>
      </c>
      <c r="AL1114" t="s">
        <v>5563</v>
      </c>
      <c r="AM1114" t="s">
        <v>65</v>
      </c>
      <c r="AN1114" t="s">
        <v>65</v>
      </c>
      <c r="AO1114" t="s">
        <v>78</v>
      </c>
      <c r="AP1114" t="s">
        <v>398</v>
      </c>
      <c r="AQ1114" t="s">
        <v>6664</v>
      </c>
      <c r="AR1114" t="s">
        <v>80</v>
      </c>
      <c r="AS1114" t="s">
        <v>81</v>
      </c>
      <c r="AT1114" s="1">
        <v>35646</v>
      </c>
      <c r="AU1114" t="s">
        <v>5563</v>
      </c>
      <c r="AV1114" t="s">
        <v>65</v>
      </c>
      <c r="AW1114" t="s">
        <v>5563</v>
      </c>
      <c r="AX1114" t="s">
        <v>6052</v>
      </c>
      <c r="AY1114">
        <v>109</v>
      </c>
      <c r="AZ1114" t="s">
        <v>1088</v>
      </c>
      <c r="BA1114" t="s">
        <v>1089</v>
      </c>
      <c r="BB1114" t="s">
        <v>1090</v>
      </c>
      <c r="BC1114" t="s">
        <v>1091</v>
      </c>
      <c r="BD1114" t="s">
        <v>5564</v>
      </c>
      <c r="BE1114" t="s">
        <v>65</v>
      </c>
      <c r="BG1114" t="str">
        <f>INDEX('TO Report - School Leadership'!J:J,MATCH(LCGMS!C1114,'TO Report - School Leadership'!D:D,0))</f>
        <v>LINARES, EVELYN</v>
      </c>
      <c r="BH1114" t="str">
        <f>INDEX('TO Report - School Leadership'!M:M,MATCH(LCGMS!C1114,'TO Report - School Leadership'!D:D,0))</f>
        <v>elinare@schools.nyc.gov</v>
      </c>
      <c r="BI1114">
        <f t="shared" si="34"/>
        <v>1</v>
      </c>
      <c r="BJ1114" t="str">
        <f t="shared" si="35"/>
        <v/>
      </c>
    </row>
    <row r="1115" spans="1:62" hidden="1" x14ac:dyDescent="0.25">
      <c r="A1115" t="s">
        <v>4811</v>
      </c>
      <c r="B1115" t="s">
        <v>6666</v>
      </c>
      <c r="C1115" t="s">
        <v>6667</v>
      </c>
      <c r="D1115" t="s">
        <v>6668</v>
      </c>
      <c r="E1115" t="s">
        <v>4812</v>
      </c>
      <c r="F1115">
        <v>1022330020</v>
      </c>
      <c r="G1115" s="1">
        <v>40574.445219907408</v>
      </c>
      <c r="H1115">
        <v>1076776</v>
      </c>
      <c r="I1115" t="s">
        <v>4813</v>
      </c>
      <c r="J1115" t="s">
        <v>62</v>
      </c>
      <c r="K1115" t="s">
        <v>63</v>
      </c>
      <c r="L1115" t="s">
        <v>64</v>
      </c>
      <c r="M1115" t="s">
        <v>65</v>
      </c>
      <c r="N1115" t="s">
        <v>4483</v>
      </c>
      <c r="O1115">
        <v>10034</v>
      </c>
      <c r="P1115">
        <v>6</v>
      </c>
      <c r="Q1115" t="s">
        <v>67</v>
      </c>
      <c r="R1115" t="s">
        <v>6669</v>
      </c>
      <c r="S1115" t="s">
        <v>6670</v>
      </c>
      <c r="T1115" t="s">
        <v>6671</v>
      </c>
      <c r="U1115" t="s">
        <v>65</v>
      </c>
      <c r="V1115" t="s">
        <v>65</v>
      </c>
      <c r="W1115">
        <v>1905</v>
      </c>
      <c r="X1115">
        <v>10</v>
      </c>
      <c r="Y1115" t="s">
        <v>65</v>
      </c>
      <c r="Z1115" t="s">
        <v>65</v>
      </c>
      <c r="AA1115">
        <v>40.865555999999998</v>
      </c>
      <c r="AB1115">
        <v>2233</v>
      </c>
      <c r="AC1115">
        <v>20</v>
      </c>
      <c r="AD1115" t="s">
        <v>65</v>
      </c>
      <c r="AE1115">
        <v>-73.925464000000005</v>
      </c>
      <c r="AF1115" t="s">
        <v>4814</v>
      </c>
      <c r="AG1115" t="s">
        <v>1448</v>
      </c>
      <c r="AH1115" t="s">
        <v>598</v>
      </c>
      <c r="AI1115">
        <v>34</v>
      </c>
      <c r="AJ1115" t="s">
        <v>76</v>
      </c>
      <c r="AK1115" t="s">
        <v>77</v>
      </c>
      <c r="AL1115" t="s">
        <v>5563</v>
      </c>
      <c r="AM1115" t="s">
        <v>1083</v>
      </c>
      <c r="AN1115" t="s">
        <v>1084</v>
      </c>
      <c r="AO1115" t="s">
        <v>78</v>
      </c>
      <c r="AP1115" t="s">
        <v>1085</v>
      </c>
      <c r="AQ1115" t="s">
        <v>6670</v>
      </c>
      <c r="AR1115" t="s">
        <v>80</v>
      </c>
      <c r="AS1115" t="s">
        <v>1086</v>
      </c>
      <c r="AT1115" s="1">
        <v>41821</v>
      </c>
      <c r="AU1115" t="s">
        <v>5563</v>
      </c>
      <c r="AV1115" t="s">
        <v>65</v>
      </c>
      <c r="AW1115" t="s">
        <v>5794</v>
      </c>
      <c r="AX1115" t="s">
        <v>4815</v>
      </c>
      <c r="AY1115">
        <v>112</v>
      </c>
      <c r="AZ1115" t="s">
        <v>1088</v>
      </c>
      <c r="BA1115" t="s">
        <v>1089</v>
      </c>
      <c r="BB1115" t="s">
        <v>1090</v>
      </c>
      <c r="BC1115" t="s">
        <v>1091</v>
      </c>
      <c r="BD1115" t="s">
        <v>65</v>
      </c>
      <c r="BE1115" t="s">
        <v>1092</v>
      </c>
      <c r="BG1115" t="str">
        <f>INDEX('TO Report - School Leadership'!J:J,MATCH(LCGMS!C1115,'TO Report - School Leadership'!D:D,0))</f>
        <v>Tait, Samona</v>
      </c>
      <c r="BH1115" t="str">
        <f>INDEX('TO Report - School Leadership'!M:M,MATCH(LCGMS!C1115,'TO Report - School Leadership'!D:D,0))</f>
        <v>stait2@schools.nyc.gov</v>
      </c>
      <c r="BI1115">
        <f t="shared" si="34"/>
        <v>1</v>
      </c>
      <c r="BJ1115" t="str">
        <f t="shared" si="35"/>
        <v/>
      </c>
    </row>
    <row r="1116" spans="1:62" hidden="1" x14ac:dyDescent="0.25">
      <c r="A1116" t="s">
        <v>6672</v>
      </c>
      <c r="B1116" t="s">
        <v>6673</v>
      </c>
      <c r="C1116" t="s">
        <v>6674</v>
      </c>
      <c r="D1116" t="s">
        <v>6675</v>
      </c>
      <c r="E1116" t="s">
        <v>6676</v>
      </c>
      <c r="F1116">
        <v>1010380014</v>
      </c>
      <c r="G1116" s="1">
        <v>40574.445219907408</v>
      </c>
      <c r="H1116">
        <v>1025092</v>
      </c>
      <c r="I1116" t="s">
        <v>6677</v>
      </c>
      <c r="J1116" t="s">
        <v>62</v>
      </c>
      <c r="K1116" t="s">
        <v>63</v>
      </c>
      <c r="L1116" t="s">
        <v>64</v>
      </c>
      <c r="M1116" t="s">
        <v>65</v>
      </c>
      <c r="N1116" t="s">
        <v>4483</v>
      </c>
      <c r="O1116">
        <v>10036</v>
      </c>
      <c r="P1116">
        <v>2</v>
      </c>
      <c r="Q1116" t="s">
        <v>67</v>
      </c>
      <c r="R1116" t="s">
        <v>6678</v>
      </c>
      <c r="S1116" t="s">
        <v>6679</v>
      </c>
      <c r="T1116" t="s">
        <v>6680</v>
      </c>
      <c r="U1116" t="s">
        <v>5532</v>
      </c>
      <c r="V1116" t="s">
        <v>5533</v>
      </c>
      <c r="W1116">
        <v>1908</v>
      </c>
      <c r="X1116">
        <v>3</v>
      </c>
      <c r="Y1116" t="s">
        <v>65</v>
      </c>
      <c r="Z1116" t="s">
        <v>65</v>
      </c>
      <c r="AA1116">
        <v>40.761327000000001</v>
      </c>
      <c r="AB1116">
        <v>1038</v>
      </c>
      <c r="AC1116">
        <v>14</v>
      </c>
      <c r="AD1116" t="s">
        <v>65</v>
      </c>
      <c r="AE1116">
        <v>-73.988664999999997</v>
      </c>
      <c r="AF1116" t="s">
        <v>4589</v>
      </c>
      <c r="AG1116" t="s">
        <v>193</v>
      </c>
      <c r="AH1116" t="s">
        <v>74</v>
      </c>
      <c r="AI1116">
        <v>18</v>
      </c>
      <c r="AJ1116" t="s">
        <v>76</v>
      </c>
      <c r="AK1116" t="s">
        <v>77</v>
      </c>
      <c r="AL1116" t="s">
        <v>5533</v>
      </c>
      <c r="AM1116" t="s">
        <v>65</v>
      </c>
      <c r="AN1116" t="s">
        <v>65</v>
      </c>
      <c r="AO1116" t="s">
        <v>78</v>
      </c>
      <c r="AP1116" t="s">
        <v>79</v>
      </c>
      <c r="AQ1116" t="s">
        <v>6679</v>
      </c>
      <c r="AR1116" t="s">
        <v>80</v>
      </c>
      <c r="AS1116" t="s">
        <v>81</v>
      </c>
      <c r="AT1116" s="1">
        <v>36342</v>
      </c>
      <c r="AU1116" t="s">
        <v>5533</v>
      </c>
      <c r="AV1116" t="s">
        <v>65</v>
      </c>
      <c r="AW1116" t="s">
        <v>5533</v>
      </c>
      <c r="AX1116" t="s">
        <v>4590</v>
      </c>
      <c r="AY1116">
        <v>104</v>
      </c>
      <c r="AZ1116" t="s">
        <v>1088</v>
      </c>
      <c r="BA1116" t="s">
        <v>1089</v>
      </c>
      <c r="BB1116" t="s">
        <v>1090</v>
      </c>
      <c r="BC1116" t="s">
        <v>1091</v>
      </c>
      <c r="BD1116" t="s">
        <v>5535</v>
      </c>
      <c r="BE1116" t="s">
        <v>65</v>
      </c>
      <c r="BG1116" t="str">
        <f>INDEX('TO Report - School Leadership'!J:J,MATCH(LCGMS!C1116,'TO Report - School Leadership'!D:D,0))</f>
        <v>Loua, Kathleen</v>
      </c>
      <c r="BH1116" t="str">
        <f>INDEX('TO Report - School Leadership'!M:M,MATCH(LCGMS!C1116,'TO Report - School Leadership'!D:D,0))</f>
        <v>kloua@schools.nyc.gov</v>
      </c>
      <c r="BI1116">
        <f t="shared" si="34"/>
        <v>1</v>
      </c>
      <c r="BJ1116" t="str">
        <f t="shared" si="35"/>
        <v/>
      </c>
    </row>
    <row r="1117" spans="1:62" hidden="1" x14ac:dyDescent="0.25">
      <c r="A1117" t="s">
        <v>6681</v>
      </c>
      <c r="B1117" t="s">
        <v>6682</v>
      </c>
      <c r="C1117" t="s">
        <v>6683</v>
      </c>
      <c r="D1117" t="s">
        <v>6684</v>
      </c>
      <c r="E1117" t="s">
        <v>6685</v>
      </c>
      <c r="F1117">
        <v>1013730001</v>
      </c>
      <c r="G1117" s="1">
        <v>40574.445219907408</v>
      </c>
      <c r="H1117">
        <v>1084848</v>
      </c>
      <c r="I1117" t="s">
        <v>6686</v>
      </c>
      <c r="J1117" t="s">
        <v>62</v>
      </c>
      <c r="K1117" t="s">
        <v>63</v>
      </c>
      <c r="L1117" t="s">
        <v>64</v>
      </c>
      <c r="M1117" t="s">
        <v>65</v>
      </c>
      <c r="N1117" t="s">
        <v>4483</v>
      </c>
      <c r="O1117">
        <v>10044</v>
      </c>
      <c r="P1117">
        <v>2</v>
      </c>
      <c r="Q1117" t="s">
        <v>67</v>
      </c>
      <c r="R1117" t="s">
        <v>6687</v>
      </c>
      <c r="S1117" t="s">
        <v>6688</v>
      </c>
      <c r="T1117" t="s">
        <v>6689</v>
      </c>
      <c r="U1117" t="s">
        <v>5532</v>
      </c>
      <c r="V1117" t="s">
        <v>5533</v>
      </c>
      <c r="W1117">
        <v>1992</v>
      </c>
      <c r="X1117">
        <v>5</v>
      </c>
      <c r="Y1117" t="s">
        <v>65</v>
      </c>
      <c r="Z1117" t="s">
        <v>65</v>
      </c>
      <c r="AA1117">
        <v>40.753597999999997</v>
      </c>
      <c r="AB1117">
        <v>1373</v>
      </c>
      <c r="AC1117">
        <v>1</v>
      </c>
      <c r="AD1117" t="s">
        <v>65</v>
      </c>
      <c r="AE1117">
        <v>-73.956434999999999</v>
      </c>
      <c r="AF1117" t="s">
        <v>6376</v>
      </c>
      <c r="AG1117" t="s">
        <v>703</v>
      </c>
      <c r="AH1117" t="s">
        <v>546</v>
      </c>
      <c r="AI1117">
        <v>114</v>
      </c>
      <c r="AJ1117" t="s">
        <v>76</v>
      </c>
      <c r="AK1117" t="s">
        <v>77</v>
      </c>
      <c r="AL1117" t="s">
        <v>5533</v>
      </c>
      <c r="AM1117" t="s">
        <v>65</v>
      </c>
      <c r="AN1117" t="s">
        <v>65</v>
      </c>
      <c r="AO1117" t="s">
        <v>78</v>
      </c>
      <c r="AP1117" t="s">
        <v>398</v>
      </c>
      <c r="AQ1117" t="s">
        <v>6688</v>
      </c>
      <c r="AR1117" t="s">
        <v>80</v>
      </c>
      <c r="AS1117" t="s">
        <v>81</v>
      </c>
      <c r="AT1117" s="1">
        <v>36342</v>
      </c>
      <c r="AU1117" t="s">
        <v>5533</v>
      </c>
      <c r="AV1117" t="s">
        <v>65</v>
      </c>
      <c r="AW1117" t="s">
        <v>5533</v>
      </c>
      <c r="AX1117" t="s">
        <v>6377</v>
      </c>
      <c r="AY1117">
        <v>108</v>
      </c>
      <c r="AZ1117" t="s">
        <v>1088</v>
      </c>
      <c r="BA1117" t="s">
        <v>1089</v>
      </c>
      <c r="BB1117" t="s">
        <v>1090</v>
      </c>
      <c r="BC1117" t="s">
        <v>1091</v>
      </c>
      <c r="BD1117" t="s">
        <v>5535</v>
      </c>
      <c r="BE1117" t="s">
        <v>65</v>
      </c>
      <c r="BG1117" t="str">
        <f>INDEX('TO Report - School Leadership'!J:J,MATCH(LCGMS!C1117,'TO Report - School Leadership'!D:D,0))</f>
        <v>BECKMAN, MANDANA</v>
      </c>
      <c r="BH1117" t="str">
        <f>INDEX('TO Report - School Leadership'!M:M,MATCH(LCGMS!C1117,'TO Report - School Leadership'!D:D,0))</f>
        <v>mbeckma@schools.nyc.gov</v>
      </c>
      <c r="BI1117">
        <f t="shared" si="34"/>
        <v>1</v>
      </c>
      <c r="BJ1117" t="str">
        <f t="shared" si="35"/>
        <v/>
      </c>
    </row>
    <row r="1118" spans="1:62" hidden="1" x14ac:dyDescent="0.25">
      <c r="A1118" t="s">
        <v>6690</v>
      </c>
      <c r="B1118" t="s">
        <v>6691</v>
      </c>
      <c r="C1118" t="s">
        <v>6692</v>
      </c>
      <c r="D1118" t="s">
        <v>6693</v>
      </c>
      <c r="E1118" t="s">
        <v>6694</v>
      </c>
      <c r="F1118">
        <v>1021110024</v>
      </c>
      <c r="G1118" s="1">
        <v>40574.445219907408</v>
      </c>
      <c r="H1118">
        <v>1062636</v>
      </c>
      <c r="I1118" t="s">
        <v>6695</v>
      </c>
      <c r="J1118" t="s">
        <v>62</v>
      </c>
      <c r="K1118" t="s">
        <v>63</v>
      </c>
      <c r="L1118" t="s">
        <v>64</v>
      </c>
      <c r="M1118" t="s">
        <v>65</v>
      </c>
      <c r="N1118" t="s">
        <v>4483</v>
      </c>
      <c r="O1118">
        <v>10032</v>
      </c>
      <c r="P1118">
        <v>6</v>
      </c>
      <c r="Q1118" t="s">
        <v>67</v>
      </c>
      <c r="R1118" t="s">
        <v>6696</v>
      </c>
      <c r="S1118" t="s">
        <v>6697</v>
      </c>
      <c r="T1118" t="s">
        <v>6698</v>
      </c>
      <c r="U1118" t="s">
        <v>5562</v>
      </c>
      <c r="V1118" t="s">
        <v>5563</v>
      </c>
      <c r="W1118">
        <v>1930</v>
      </c>
      <c r="X1118">
        <v>10</v>
      </c>
      <c r="Y1118" t="s">
        <v>65</v>
      </c>
      <c r="Z1118" t="s">
        <v>65</v>
      </c>
      <c r="AA1118">
        <v>40.836981999999999</v>
      </c>
      <c r="AB1118">
        <v>2111</v>
      </c>
      <c r="AC1118">
        <v>24</v>
      </c>
      <c r="AD1118" t="s">
        <v>65</v>
      </c>
      <c r="AE1118">
        <v>-73.937263000000002</v>
      </c>
      <c r="AF1118" t="s">
        <v>4779</v>
      </c>
      <c r="AG1118" t="s">
        <v>104</v>
      </c>
      <c r="AH1118" t="s">
        <v>105</v>
      </c>
      <c r="AI1118">
        <v>33</v>
      </c>
      <c r="AJ1118" t="s">
        <v>76</v>
      </c>
      <c r="AK1118" t="s">
        <v>77</v>
      </c>
      <c r="AL1118" t="s">
        <v>5563</v>
      </c>
      <c r="AM1118" t="s">
        <v>65</v>
      </c>
      <c r="AN1118" t="s">
        <v>65</v>
      </c>
      <c r="AO1118" t="s">
        <v>78</v>
      </c>
      <c r="AP1118" t="s">
        <v>106</v>
      </c>
      <c r="AQ1118" t="s">
        <v>6697</v>
      </c>
      <c r="AR1118" t="s">
        <v>80</v>
      </c>
      <c r="AS1118" t="s">
        <v>81</v>
      </c>
      <c r="AT1118" s="1">
        <v>36342</v>
      </c>
      <c r="AU1118" t="s">
        <v>5563</v>
      </c>
      <c r="AV1118" t="s">
        <v>65</v>
      </c>
      <c r="AW1118" t="s">
        <v>5563</v>
      </c>
      <c r="AX1118" t="s">
        <v>4780</v>
      </c>
      <c r="AY1118">
        <v>112</v>
      </c>
      <c r="AZ1118" t="s">
        <v>1088</v>
      </c>
      <c r="BA1118" t="s">
        <v>1089</v>
      </c>
      <c r="BB1118" t="s">
        <v>1090</v>
      </c>
      <c r="BC1118" t="s">
        <v>1091</v>
      </c>
      <c r="BD1118" t="s">
        <v>5564</v>
      </c>
      <c r="BE1118" t="s">
        <v>65</v>
      </c>
      <c r="BG1118" t="str">
        <f>INDEX('TO Report - School Leadership'!J:J,MATCH(LCGMS!C1118,'TO Report - School Leadership'!D:D,0))</f>
        <v>De Los Santos, Judith</v>
      </c>
      <c r="BH1118" t="str">
        <f>INDEX('TO Report - School Leadership'!M:M,MATCH(LCGMS!C1118,'TO Report - School Leadership'!D:D,0))</f>
        <v>jdeloss@schools.nyc.gov</v>
      </c>
      <c r="BI1118">
        <f t="shared" si="34"/>
        <v>1</v>
      </c>
      <c r="BJ1118" t="str">
        <f t="shared" si="35"/>
        <v/>
      </c>
    </row>
    <row r="1119" spans="1:62" hidden="1" x14ac:dyDescent="0.25">
      <c r="A1119" t="s">
        <v>6699</v>
      </c>
      <c r="B1119" t="s">
        <v>6700</v>
      </c>
      <c r="C1119" t="s">
        <v>6701</v>
      </c>
      <c r="D1119" t="s">
        <v>6702</v>
      </c>
      <c r="E1119" t="s">
        <v>6703</v>
      </c>
      <c r="F1119">
        <v>1016930001</v>
      </c>
      <c r="G1119" s="1">
        <v>40574.445219907408</v>
      </c>
      <c r="H1119">
        <v>1052998</v>
      </c>
      <c r="I1119" t="s">
        <v>6704</v>
      </c>
      <c r="J1119" t="s">
        <v>62</v>
      </c>
      <c r="K1119" t="s">
        <v>63</v>
      </c>
      <c r="L1119" t="s">
        <v>64</v>
      </c>
      <c r="M1119" t="s">
        <v>65</v>
      </c>
      <c r="N1119" t="s">
        <v>4483</v>
      </c>
      <c r="O1119">
        <v>10029</v>
      </c>
      <c r="P1119">
        <v>4</v>
      </c>
      <c r="Q1119" t="s">
        <v>67</v>
      </c>
      <c r="R1119" t="s">
        <v>6705</v>
      </c>
      <c r="S1119" t="s">
        <v>6706</v>
      </c>
      <c r="T1119" t="s">
        <v>6707</v>
      </c>
      <c r="U1119" t="s">
        <v>5591</v>
      </c>
      <c r="V1119" t="s">
        <v>5592</v>
      </c>
      <c r="W1119">
        <v>1925</v>
      </c>
      <c r="X1119">
        <v>8</v>
      </c>
      <c r="Y1119" t="s">
        <v>65</v>
      </c>
      <c r="Z1119" t="s">
        <v>65</v>
      </c>
      <c r="AA1119">
        <v>40.785107000000004</v>
      </c>
      <c r="AB1119">
        <v>1693</v>
      </c>
      <c r="AC1119">
        <v>1</v>
      </c>
      <c r="AD1119" t="s">
        <v>65</v>
      </c>
      <c r="AE1119">
        <v>-73.942154000000002</v>
      </c>
      <c r="AF1119" t="s">
        <v>4793</v>
      </c>
      <c r="AG1119" t="s">
        <v>104</v>
      </c>
      <c r="AH1119" t="s">
        <v>105</v>
      </c>
      <c r="AI1119">
        <v>23</v>
      </c>
      <c r="AJ1119" t="s">
        <v>76</v>
      </c>
      <c r="AK1119" t="s">
        <v>77</v>
      </c>
      <c r="AL1119" t="s">
        <v>5592</v>
      </c>
      <c r="AM1119" t="s">
        <v>65</v>
      </c>
      <c r="AN1119" t="s">
        <v>65</v>
      </c>
      <c r="AO1119" t="s">
        <v>78</v>
      </c>
      <c r="AP1119" t="s">
        <v>106</v>
      </c>
      <c r="AQ1119" t="s">
        <v>6706</v>
      </c>
      <c r="AR1119" t="s">
        <v>80</v>
      </c>
      <c r="AS1119" t="s">
        <v>81</v>
      </c>
      <c r="AT1119" s="1">
        <v>36708</v>
      </c>
      <c r="AU1119" t="s">
        <v>5592</v>
      </c>
      <c r="AV1119" t="s">
        <v>65</v>
      </c>
      <c r="AW1119" t="s">
        <v>5592</v>
      </c>
      <c r="AX1119" t="s">
        <v>4794</v>
      </c>
      <c r="AY1119">
        <v>111</v>
      </c>
      <c r="AZ1119" t="s">
        <v>1088</v>
      </c>
      <c r="BA1119" t="s">
        <v>1089</v>
      </c>
      <c r="BB1119" t="s">
        <v>1090</v>
      </c>
      <c r="BC1119" t="s">
        <v>1091</v>
      </c>
      <c r="BD1119" t="s">
        <v>5593</v>
      </c>
      <c r="BE1119" t="s">
        <v>65</v>
      </c>
      <c r="BG1119" t="str">
        <f>INDEX('TO Report - School Leadership'!J:J,MATCH(LCGMS!C1119,'TO Report - School Leadership'!D:D,0))</f>
        <v>Genao, Luis</v>
      </c>
      <c r="BH1119" t="str">
        <f>INDEX('TO Report - School Leadership'!M:M,MATCH(LCGMS!C1119,'TO Report - School Leadership'!D:D,0))</f>
        <v>lgenao3@schools.nyc.gov</v>
      </c>
      <c r="BI1119">
        <f t="shared" si="34"/>
        <v>1</v>
      </c>
      <c r="BJ1119" t="str">
        <f t="shared" si="35"/>
        <v/>
      </c>
    </row>
    <row r="1120" spans="1:62" hidden="1" x14ac:dyDescent="0.25">
      <c r="A1120" t="s">
        <v>6708</v>
      </c>
      <c r="B1120" t="s">
        <v>6709</v>
      </c>
      <c r="C1120" t="s">
        <v>6710</v>
      </c>
      <c r="D1120" t="s">
        <v>6711</v>
      </c>
      <c r="E1120" t="s">
        <v>6712</v>
      </c>
      <c r="F1120">
        <v>1014420001</v>
      </c>
      <c r="G1120" s="1">
        <v>40574.445219907408</v>
      </c>
      <c r="H1120">
        <v>1083343</v>
      </c>
      <c r="I1120" t="s">
        <v>6713</v>
      </c>
      <c r="J1120" t="s">
        <v>62</v>
      </c>
      <c r="K1120" t="s">
        <v>63</v>
      </c>
      <c r="L1120" t="s">
        <v>64</v>
      </c>
      <c r="M1120" t="s">
        <v>65</v>
      </c>
      <c r="N1120" t="s">
        <v>4483</v>
      </c>
      <c r="O1120">
        <v>10065</v>
      </c>
      <c r="P1120">
        <v>2</v>
      </c>
      <c r="Q1120" t="s">
        <v>67</v>
      </c>
      <c r="R1120" t="s">
        <v>6714</v>
      </c>
      <c r="S1120" t="s">
        <v>6715</v>
      </c>
      <c r="T1120" t="s">
        <v>6716</v>
      </c>
      <c r="U1120" t="s">
        <v>5532</v>
      </c>
      <c r="V1120" t="s">
        <v>5533</v>
      </c>
      <c r="W1120">
        <v>1924</v>
      </c>
      <c r="X1120">
        <v>5</v>
      </c>
      <c r="Y1120" t="s">
        <v>65</v>
      </c>
      <c r="Z1120" t="s">
        <v>65</v>
      </c>
      <c r="AA1120">
        <v>40.765638000000003</v>
      </c>
      <c r="AB1120">
        <v>1442</v>
      </c>
      <c r="AC1120">
        <v>1</v>
      </c>
      <c r="AD1120" t="s">
        <v>65</v>
      </c>
      <c r="AE1120">
        <v>-73.959777000000003</v>
      </c>
      <c r="AF1120" t="s">
        <v>6376</v>
      </c>
      <c r="AG1120" t="s">
        <v>703</v>
      </c>
      <c r="AH1120" t="s">
        <v>546</v>
      </c>
      <c r="AI1120">
        <v>19</v>
      </c>
      <c r="AJ1120" t="s">
        <v>76</v>
      </c>
      <c r="AK1120" t="s">
        <v>77</v>
      </c>
      <c r="AL1120" t="s">
        <v>5533</v>
      </c>
      <c r="AM1120" t="s">
        <v>65</v>
      </c>
      <c r="AN1120" t="s">
        <v>65</v>
      </c>
      <c r="AO1120" t="s">
        <v>78</v>
      </c>
      <c r="AP1120" t="s">
        <v>398</v>
      </c>
      <c r="AQ1120" t="s">
        <v>6715</v>
      </c>
      <c r="AR1120" t="s">
        <v>80</v>
      </c>
      <c r="AS1120" t="s">
        <v>81</v>
      </c>
      <c r="AT1120" s="1">
        <v>36342</v>
      </c>
      <c r="AU1120" t="s">
        <v>5533</v>
      </c>
      <c r="AV1120" t="s">
        <v>65</v>
      </c>
      <c r="AW1120" t="s">
        <v>5533</v>
      </c>
      <c r="AX1120" t="s">
        <v>6377</v>
      </c>
      <c r="AY1120">
        <v>108</v>
      </c>
      <c r="AZ1120" t="s">
        <v>1088</v>
      </c>
      <c r="BA1120" t="s">
        <v>1089</v>
      </c>
      <c r="BB1120" t="s">
        <v>1090</v>
      </c>
      <c r="BC1120" t="s">
        <v>1091</v>
      </c>
      <c r="BD1120" t="s">
        <v>5535</v>
      </c>
      <c r="BE1120" t="s">
        <v>65</v>
      </c>
      <c r="BG1120" t="str">
        <f>INDEX('TO Report - School Leadership'!J:J,MATCH(LCGMS!C1120,'TO Report - School Leadership'!D:D,0))</f>
        <v>Satin, Joshua</v>
      </c>
      <c r="BH1120" t="str">
        <f>INDEX('TO Report - School Leadership'!M:M,MATCH(LCGMS!C1120,'TO Report - School Leadership'!D:D,0))</f>
        <v>jsatin@schools.nyc.gov</v>
      </c>
      <c r="BI1120">
        <f t="shared" si="34"/>
        <v>1</v>
      </c>
      <c r="BJ1120" t="str">
        <f t="shared" si="35"/>
        <v/>
      </c>
    </row>
    <row r="1121" spans="1:62" hidden="1" x14ac:dyDescent="0.25">
      <c r="A1121" t="s">
        <v>5907</v>
      </c>
      <c r="B1121" t="s">
        <v>6717</v>
      </c>
      <c r="C1121" t="s">
        <v>6718</v>
      </c>
      <c r="D1121" t="s">
        <v>6719</v>
      </c>
      <c r="E1121" t="s">
        <v>5910</v>
      </c>
      <c r="F1121">
        <v>1019260017</v>
      </c>
      <c r="G1121" s="1">
        <v>40574.445219907408</v>
      </c>
      <c r="H1121">
        <v>1058470</v>
      </c>
      <c r="I1121" t="s">
        <v>5911</v>
      </c>
      <c r="J1121" t="s">
        <v>62</v>
      </c>
      <c r="K1121" t="s">
        <v>63</v>
      </c>
      <c r="L1121" t="s">
        <v>64</v>
      </c>
      <c r="M1121" t="s">
        <v>65</v>
      </c>
      <c r="N1121" t="s">
        <v>4483</v>
      </c>
      <c r="O1121">
        <v>10027</v>
      </c>
      <c r="P1121">
        <v>3</v>
      </c>
      <c r="Q1121" t="s">
        <v>67</v>
      </c>
      <c r="R1121" t="s">
        <v>6720</v>
      </c>
      <c r="S1121" t="s">
        <v>6721</v>
      </c>
      <c r="T1121" t="s">
        <v>6722</v>
      </c>
      <c r="U1121" t="s">
        <v>135</v>
      </c>
      <c r="V1121" t="s">
        <v>136</v>
      </c>
      <c r="W1121">
        <v>1965</v>
      </c>
      <c r="X1121">
        <v>9</v>
      </c>
      <c r="Y1121" t="s">
        <v>65</v>
      </c>
      <c r="Z1121" t="s">
        <v>65</v>
      </c>
      <c r="AA1121">
        <v>40.806533999999999</v>
      </c>
      <c r="AB1121">
        <v>1926</v>
      </c>
      <c r="AC1121">
        <v>17</v>
      </c>
      <c r="AD1121" t="s">
        <v>65</v>
      </c>
      <c r="AE1121">
        <v>-73.951451000000006</v>
      </c>
      <c r="AF1121" t="s">
        <v>4822</v>
      </c>
      <c r="AG1121" t="s">
        <v>450</v>
      </c>
      <c r="AH1121" t="s">
        <v>450</v>
      </c>
      <c r="AI1121">
        <v>28</v>
      </c>
      <c r="AJ1121" t="s">
        <v>92</v>
      </c>
      <c r="AK1121" t="s">
        <v>77</v>
      </c>
      <c r="AL1121" t="s">
        <v>139</v>
      </c>
      <c r="AM1121" t="s">
        <v>65</v>
      </c>
      <c r="AN1121" t="s">
        <v>65</v>
      </c>
      <c r="AO1121" t="s">
        <v>78</v>
      </c>
      <c r="AP1121" t="s">
        <v>451</v>
      </c>
      <c r="AQ1121" t="s">
        <v>6721</v>
      </c>
      <c r="AR1121" t="s">
        <v>80</v>
      </c>
      <c r="AS1121" t="s">
        <v>140</v>
      </c>
      <c r="AT1121" s="1">
        <v>36342</v>
      </c>
      <c r="AU1121" t="s">
        <v>5533</v>
      </c>
      <c r="AV1121" t="s">
        <v>65</v>
      </c>
      <c r="AW1121" t="s">
        <v>142</v>
      </c>
      <c r="AX1121" t="s">
        <v>4823</v>
      </c>
      <c r="AY1121">
        <v>110</v>
      </c>
      <c r="AZ1121" t="s">
        <v>65</v>
      </c>
      <c r="BA1121" t="s">
        <v>65</v>
      </c>
      <c r="BB1121" t="s">
        <v>144</v>
      </c>
      <c r="BC1121" t="s">
        <v>145</v>
      </c>
      <c r="BD1121" t="s">
        <v>146</v>
      </c>
      <c r="BE1121" t="s">
        <v>65</v>
      </c>
      <c r="BG1121" t="e">
        <f>INDEX('TO Report - School Leadership'!J:J,MATCH(LCGMS!C1121,'TO Report - School Leadership'!D:D,0))</f>
        <v>#N/A</v>
      </c>
      <c r="BH1121" t="e">
        <f>INDEX('TO Report - School Leadership'!M:M,MATCH(LCGMS!C1121,'TO Report - School Leadership'!D:D,0))</f>
        <v>#N/A</v>
      </c>
      <c r="BI1121" t="e">
        <f t="shared" si="34"/>
        <v>#N/A</v>
      </c>
      <c r="BJ1121" t="e">
        <f t="shared" si="35"/>
        <v>#N/A</v>
      </c>
    </row>
    <row r="1122" spans="1:62" hidden="1" x14ac:dyDescent="0.25">
      <c r="A1122" t="s">
        <v>6723</v>
      </c>
      <c r="B1122" t="s">
        <v>6717</v>
      </c>
      <c r="C1122" t="s">
        <v>6718</v>
      </c>
      <c r="D1122" t="s">
        <v>6719</v>
      </c>
      <c r="E1122" t="s">
        <v>6724</v>
      </c>
      <c r="F1122">
        <v>1015950015</v>
      </c>
      <c r="G1122" s="1">
        <v>42858.421249999999</v>
      </c>
      <c r="H1122">
        <v>1051410</v>
      </c>
      <c r="I1122" t="s">
        <v>6725</v>
      </c>
      <c r="J1122" t="s">
        <v>62</v>
      </c>
      <c r="K1122" t="s">
        <v>63</v>
      </c>
      <c r="L1122" t="s">
        <v>64</v>
      </c>
      <c r="M1122" t="s">
        <v>65</v>
      </c>
      <c r="N1122" t="s">
        <v>4483</v>
      </c>
      <c r="O1122">
        <v>10026</v>
      </c>
      <c r="P1122">
        <v>3</v>
      </c>
      <c r="Q1122" t="s">
        <v>67</v>
      </c>
      <c r="R1122" t="s">
        <v>6720</v>
      </c>
      <c r="S1122" t="s">
        <v>6721</v>
      </c>
      <c r="T1122" t="s">
        <v>6722</v>
      </c>
      <c r="U1122" t="s">
        <v>135</v>
      </c>
      <c r="V1122" t="s">
        <v>136</v>
      </c>
      <c r="W1122">
        <v>1968</v>
      </c>
      <c r="X1122">
        <v>9</v>
      </c>
      <c r="Y1122" t="s">
        <v>65</v>
      </c>
      <c r="Z1122" t="s">
        <v>65</v>
      </c>
      <c r="AA1122">
        <v>40.798461000000003</v>
      </c>
      <c r="AB1122">
        <v>1595</v>
      </c>
      <c r="AC1122">
        <v>15</v>
      </c>
      <c r="AD1122" t="s">
        <v>65</v>
      </c>
      <c r="AE1122">
        <v>-73.950146000000004</v>
      </c>
      <c r="AF1122" t="s">
        <v>4822</v>
      </c>
      <c r="AG1122" t="s">
        <v>450</v>
      </c>
      <c r="AH1122" t="s">
        <v>450</v>
      </c>
      <c r="AI1122">
        <v>28</v>
      </c>
      <c r="AJ1122" t="s">
        <v>92</v>
      </c>
      <c r="AK1122" t="s">
        <v>77</v>
      </c>
      <c r="AL1122" t="s">
        <v>139</v>
      </c>
      <c r="AM1122" t="s">
        <v>65</v>
      </c>
      <c r="AN1122" t="s">
        <v>65</v>
      </c>
      <c r="AO1122" t="s">
        <v>78</v>
      </c>
      <c r="AP1122" t="s">
        <v>451</v>
      </c>
      <c r="AQ1122" t="s">
        <v>6721</v>
      </c>
      <c r="AR1122" t="s">
        <v>80</v>
      </c>
      <c r="AS1122" t="s">
        <v>140</v>
      </c>
      <c r="AT1122" s="1">
        <v>36342</v>
      </c>
      <c r="AU1122" t="s">
        <v>5533</v>
      </c>
      <c r="AV1122" t="s">
        <v>65</v>
      </c>
      <c r="AW1122" t="s">
        <v>142</v>
      </c>
      <c r="AX1122" t="s">
        <v>4823</v>
      </c>
      <c r="AY1122">
        <v>110</v>
      </c>
      <c r="AZ1122" t="s">
        <v>65</v>
      </c>
      <c r="BA1122" t="s">
        <v>65</v>
      </c>
      <c r="BB1122" t="s">
        <v>144</v>
      </c>
      <c r="BC1122" t="s">
        <v>145</v>
      </c>
      <c r="BD1122" t="s">
        <v>146</v>
      </c>
      <c r="BE1122" t="s">
        <v>65</v>
      </c>
      <c r="BG1122" t="e">
        <f>INDEX('TO Report - School Leadership'!J:J,MATCH(LCGMS!C1122,'TO Report - School Leadership'!D:D,0))</f>
        <v>#N/A</v>
      </c>
      <c r="BH1122" t="e">
        <f>INDEX('TO Report - School Leadership'!M:M,MATCH(LCGMS!C1122,'TO Report - School Leadership'!D:D,0))</f>
        <v>#N/A</v>
      </c>
      <c r="BI1122" t="e">
        <f t="shared" si="34"/>
        <v>#N/A</v>
      </c>
      <c r="BJ1122" t="e">
        <f t="shared" si="35"/>
        <v>#N/A</v>
      </c>
    </row>
    <row r="1123" spans="1:62" hidden="1" x14ac:dyDescent="0.25">
      <c r="A1123" t="s">
        <v>6726</v>
      </c>
      <c r="B1123" t="s">
        <v>6717</v>
      </c>
      <c r="C1123" t="s">
        <v>6718</v>
      </c>
      <c r="D1123" t="s">
        <v>6719</v>
      </c>
      <c r="E1123" t="s">
        <v>6727</v>
      </c>
      <c r="F1123">
        <v>1009220008</v>
      </c>
      <c r="G1123" s="1">
        <v>44277.414583333331</v>
      </c>
      <c r="H1123">
        <v>1020419</v>
      </c>
      <c r="I1123" t="s">
        <v>6728</v>
      </c>
      <c r="J1123" t="s">
        <v>62</v>
      </c>
      <c r="K1123" t="s">
        <v>63</v>
      </c>
      <c r="L1123" t="s">
        <v>64</v>
      </c>
      <c r="N1123" t="s">
        <v>4789</v>
      </c>
      <c r="O1123">
        <v>10003</v>
      </c>
      <c r="P1123">
        <v>2</v>
      </c>
      <c r="Q1123" t="s">
        <v>67</v>
      </c>
      <c r="R1123" t="s">
        <v>6720</v>
      </c>
      <c r="S1123" t="s">
        <v>6721</v>
      </c>
      <c r="T1123" t="s">
        <v>6722</v>
      </c>
      <c r="U1123" t="s">
        <v>135</v>
      </c>
      <c r="V1123" t="s">
        <v>136</v>
      </c>
      <c r="W1123">
        <v>1906</v>
      </c>
      <c r="X1123">
        <v>2</v>
      </c>
      <c r="Y1123" t="s">
        <v>65</v>
      </c>
      <c r="Z1123" t="s">
        <v>65</v>
      </c>
      <c r="AA1123">
        <v>40.732664999999997</v>
      </c>
      <c r="AB1123">
        <v>922</v>
      </c>
      <c r="AC1123">
        <v>8</v>
      </c>
      <c r="AD1123" t="s">
        <v>65</v>
      </c>
      <c r="AE1123">
        <v>-73.982590000000002</v>
      </c>
      <c r="AF1123" t="s">
        <v>5755</v>
      </c>
      <c r="AG1123" t="s">
        <v>450</v>
      </c>
      <c r="AH1123" t="s">
        <v>450</v>
      </c>
      <c r="AI1123">
        <v>13</v>
      </c>
      <c r="AJ1123" t="s">
        <v>76</v>
      </c>
      <c r="AK1123" t="s">
        <v>77</v>
      </c>
      <c r="AL1123" t="s">
        <v>139</v>
      </c>
      <c r="AM1123" t="s">
        <v>65</v>
      </c>
      <c r="AN1123" t="s">
        <v>65</v>
      </c>
      <c r="AO1123" t="s">
        <v>78</v>
      </c>
      <c r="AP1123" t="s">
        <v>451</v>
      </c>
      <c r="AQ1123" t="s">
        <v>6721</v>
      </c>
      <c r="AR1123" t="s">
        <v>80</v>
      </c>
      <c r="AS1123" t="s">
        <v>140</v>
      </c>
      <c r="AT1123" s="1">
        <v>36342</v>
      </c>
      <c r="AU1123" t="s">
        <v>5533</v>
      </c>
      <c r="AV1123" t="s">
        <v>65</v>
      </c>
      <c r="AW1123" t="s">
        <v>142</v>
      </c>
      <c r="AX1123" t="s">
        <v>5757</v>
      </c>
      <c r="AY1123">
        <v>106</v>
      </c>
      <c r="AZ1123" t="s">
        <v>65</v>
      </c>
      <c r="BA1123" t="s">
        <v>65</v>
      </c>
      <c r="BB1123" t="s">
        <v>144</v>
      </c>
      <c r="BC1123" t="s">
        <v>145</v>
      </c>
      <c r="BD1123" t="s">
        <v>146</v>
      </c>
      <c r="BE1123" t="s">
        <v>65</v>
      </c>
      <c r="BG1123" t="e">
        <f>INDEX('TO Report - School Leadership'!J:J,MATCH(LCGMS!C1123,'TO Report - School Leadership'!D:D,0))</f>
        <v>#N/A</v>
      </c>
      <c r="BH1123" t="e">
        <f>INDEX('TO Report - School Leadership'!M:M,MATCH(LCGMS!C1123,'TO Report - School Leadership'!D:D,0))</f>
        <v>#N/A</v>
      </c>
      <c r="BI1123" t="e">
        <f t="shared" si="34"/>
        <v>#N/A</v>
      </c>
      <c r="BJ1123" t="e">
        <f t="shared" si="35"/>
        <v>#N/A</v>
      </c>
    </row>
    <row r="1124" spans="1:62" hidden="1" x14ac:dyDescent="0.25">
      <c r="A1124" t="s">
        <v>6729</v>
      </c>
      <c r="B1124" t="s">
        <v>6717</v>
      </c>
      <c r="C1124" t="s">
        <v>6718</v>
      </c>
      <c r="D1124" t="s">
        <v>6719</v>
      </c>
      <c r="E1124" t="s">
        <v>6730</v>
      </c>
      <c r="F1124">
        <v>1000160215</v>
      </c>
      <c r="G1124" s="1">
        <v>40574.445219907408</v>
      </c>
      <c r="H1124">
        <v>1084587</v>
      </c>
      <c r="I1124" t="s">
        <v>6731</v>
      </c>
      <c r="J1124" t="s">
        <v>62</v>
      </c>
      <c r="K1124" t="s">
        <v>63</v>
      </c>
      <c r="L1124" t="s">
        <v>64</v>
      </c>
      <c r="M1124" t="s">
        <v>65</v>
      </c>
      <c r="N1124" t="s">
        <v>4483</v>
      </c>
      <c r="O1124">
        <v>10282</v>
      </c>
      <c r="P1124">
        <v>2</v>
      </c>
      <c r="Q1124" t="s">
        <v>67</v>
      </c>
      <c r="R1124" t="s">
        <v>6720</v>
      </c>
      <c r="S1124" t="s">
        <v>6721</v>
      </c>
      <c r="T1124" t="s">
        <v>6722</v>
      </c>
      <c r="U1124" t="s">
        <v>135</v>
      </c>
      <c r="V1124" t="s">
        <v>136</v>
      </c>
      <c r="W1124">
        <v>1992</v>
      </c>
      <c r="X1124">
        <v>1</v>
      </c>
      <c r="Y1124" t="s">
        <v>65</v>
      </c>
      <c r="Z1124" t="s">
        <v>65</v>
      </c>
      <c r="AA1124">
        <v>40.718024999999997</v>
      </c>
      <c r="AB1124">
        <v>16</v>
      </c>
      <c r="AC1124">
        <v>215</v>
      </c>
      <c r="AD1124" t="s">
        <v>65</v>
      </c>
      <c r="AE1124">
        <v>-74.013920999999996</v>
      </c>
      <c r="AF1124" t="s">
        <v>5987</v>
      </c>
      <c r="AG1124" t="s">
        <v>450</v>
      </c>
      <c r="AH1124" t="s">
        <v>450</v>
      </c>
      <c r="AI1124">
        <v>1</v>
      </c>
      <c r="AJ1124" t="s">
        <v>92</v>
      </c>
      <c r="AK1124" t="s">
        <v>77</v>
      </c>
      <c r="AL1124" t="s">
        <v>139</v>
      </c>
      <c r="AM1124" t="s">
        <v>65</v>
      </c>
      <c r="AN1124" t="s">
        <v>65</v>
      </c>
      <c r="AO1124" t="s">
        <v>78</v>
      </c>
      <c r="AP1124" t="s">
        <v>451</v>
      </c>
      <c r="AQ1124" t="s">
        <v>6721</v>
      </c>
      <c r="AR1124" t="s">
        <v>80</v>
      </c>
      <c r="AS1124" t="s">
        <v>140</v>
      </c>
      <c r="AT1124" s="1">
        <v>36342</v>
      </c>
      <c r="AU1124" t="s">
        <v>5533</v>
      </c>
      <c r="AV1124" t="s">
        <v>65</v>
      </c>
      <c r="AW1124" t="s">
        <v>142</v>
      </c>
      <c r="AX1124" t="s">
        <v>5988</v>
      </c>
      <c r="AY1124">
        <v>101</v>
      </c>
      <c r="AZ1124" t="s">
        <v>65</v>
      </c>
      <c r="BA1124" t="s">
        <v>65</v>
      </c>
      <c r="BB1124" t="s">
        <v>144</v>
      </c>
      <c r="BC1124" t="s">
        <v>145</v>
      </c>
      <c r="BD1124" t="s">
        <v>146</v>
      </c>
      <c r="BE1124" t="s">
        <v>65</v>
      </c>
      <c r="BG1124" t="e">
        <f>INDEX('TO Report - School Leadership'!J:J,MATCH(LCGMS!C1124,'TO Report - School Leadership'!D:D,0))</f>
        <v>#N/A</v>
      </c>
      <c r="BH1124" t="e">
        <f>INDEX('TO Report - School Leadership'!M:M,MATCH(LCGMS!C1124,'TO Report - School Leadership'!D:D,0))</f>
        <v>#N/A</v>
      </c>
      <c r="BI1124" t="e">
        <f t="shared" si="34"/>
        <v>#N/A</v>
      </c>
      <c r="BJ1124" t="e">
        <f t="shared" si="35"/>
        <v>#N/A</v>
      </c>
    </row>
    <row r="1125" spans="1:62" hidden="1" x14ac:dyDescent="0.25">
      <c r="A1125" t="s">
        <v>6708</v>
      </c>
      <c r="B1125" t="s">
        <v>6717</v>
      </c>
      <c r="C1125" t="s">
        <v>6718</v>
      </c>
      <c r="D1125" t="s">
        <v>6719</v>
      </c>
      <c r="E1125" t="s">
        <v>6712</v>
      </c>
      <c r="F1125">
        <v>1014420001</v>
      </c>
      <c r="G1125" s="1">
        <v>40574.445219907408</v>
      </c>
      <c r="H1125">
        <v>1083343</v>
      </c>
      <c r="I1125" t="s">
        <v>6713</v>
      </c>
      <c r="J1125" t="s">
        <v>62</v>
      </c>
      <c r="K1125" t="s">
        <v>63</v>
      </c>
      <c r="L1125" t="s">
        <v>64</v>
      </c>
      <c r="M1125" t="s">
        <v>65</v>
      </c>
      <c r="N1125" t="s">
        <v>4483</v>
      </c>
      <c r="O1125">
        <v>10065</v>
      </c>
      <c r="P1125">
        <v>2</v>
      </c>
      <c r="Q1125" t="s">
        <v>67</v>
      </c>
      <c r="R1125" t="s">
        <v>6720</v>
      </c>
      <c r="S1125" t="s">
        <v>6721</v>
      </c>
      <c r="T1125" t="s">
        <v>6722</v>
      </c>
      <c r="U1125" t="s">
        <v>135</v>
      </c>
      <c r="V1125" t="s">
        <v>136</v>
      </c>
      <c r="W1125">
        <v>1924</v>
      </c>
      <c r="X1125">
        <v>5</v>
      </c>
      <c r="Y1125" t="s">
        <v>65</v>
      </c>
      <c r="Z1125" t="s">
        <v>65</v>
      </c>
      <c r="AA1125">
        <v>40.765638000000003</v>
      </c>
      <c r="AB1125">
        <v>1442</v>
      </c>
      <c r="AC1125">
        <v>1</v>
      </c>
      <c r="AD1125" t="s">
        <v>65</v>
      </c>
      <c r="AE1125">
        <v>-73.959777000000003</v>
      </c>
      <c r="AF1125" t="s">
        <v>6376</v>
      </c>
      <c r="AG1125" t="s">
        <v>450</v>
      </c>
      <c r="AH1125" t="s">
        <v>450</v>
      </c>
      <c r="AI1125">
        <v>19</v>
      </c>
      <c r="AJ1125" t="s">
        <v>92</v>
      </c>
      <c r="AK1125" t="s">
        <v>77</v>
      </c>
      <c r="AL1125" t="s">
        <v>139</v>
      </c>
      <c r="AM1125" t="s">
        <v>65</v>
      </c>
      <c r="AN1125" t="s">
        <v>65</v>
      </c>
      <c r="AO1125" t="s">
        <v>78</v>
      </c>
      <c r="AP1125" t="s">
        <v>451</v>
      </c>
      <c r="AQ1125" t="s">
        <v>6721</v>
      </c>
      <c r="AR1125" t="s">
        <v>80</v>
      </c>
      <c r="AS1125" t="s">
        <v>140</v>
      </c>
      <c r="AT1125" s="1">
        <v>36342</v>
      </c>
      <c r="AU1125" t="s">
        <v>5533</v>
      </c>
      <c r="AV1125" t="s">
        <v>65</v>
      </c>
      <c r="AW1125" t="s">
        <v>142</v>
      </c>
      <c r="AX1125" t="s">
        <v>6377</v>
      </c>
      <c r="AY1125">
        <v>108</v>
      </c>
      <c r="AZ1125" t="s">
        <v>65</v>
      </c>
      <c r="BA1125" t="s">
        <v>65</v>
      </c>
      <c r="BB1125" t="s">
        <v>144</v>
      </c>
      <c r="BC1125" t="s">
        <v>145</v>
      </c>
      <c r="BD1125" t="s">
        <v>146</v>
      </c>
      <c r="BE1125" t="s">
        <v>65</v>
      </c>
      <c r="BG1125" t="e">
        <f>INDEX('TO Report - School Leadership'!J:J,MATCH(LCGMS!C1125,'TO Report - School Leadership'!D:D,0))</f>
        <v>#N/A</v>
      </c>
      <c r="BH1125" t="e">
        <f>INDEX('TO Report - School Leadership'!M:M,MATCH(LCGMS!C1125,'TO Report - School Leadership'!D:D,0))</f>
        <v>#N/A</v>
      </c>
      <c r="BI1125" t="e">
        <f t="shared" si="34"/>
        <v>#N/A</v>
      </c>
      <c r="BJ1125" t="e">
        <f t="shared" si="35"/>
        <v>#N/A</v>
      </c>
    </row>
    <row r="1126" spans="1:62" hidden="1" x14ac:dyDescent="0.25">
      <c r="A1126" t="s">
        <v>6732</v>
      </c>
      <c r="B1126" t="s">
        <v>6717</v>
      </c>
      <c r="C1126" t="s">
        <v>6718</v>
      </c>
      <c r="D1126" t="s">
        <v>6719</v>
      </c>
      <c r="E1126" t="s">
        <v>6733</v>
      </c>
      <c r="F1126">
        <v>1008780016</v>
      </c>
      <c r="G1126" s="1">
        <v>43081.51939814815</v>
      </c>
      <c r="H1126">
        <v>1018014</v>
      </c>
      <c r="I1126" t="s">
        <v>6734</v>
      </c>
      <c r="J1126" t="s">
        <v>62</v>
      </c>
      <c r="K1126" t="s">
        <v>63</v>
      </c>
      <c r="L1126" t="s">
        <v>64</v>
      </c>
      <c r="M1126" t="s">
        <v>65</v>
      </c>
      <c r="N1126" t="s">
        <v>4483</v>
      </c>
      <c r="O1126">
        <v>10010</v>
      </c>
      <c r="P1126">
        <v>2</v>
      </c>
      <c r="Q1126" t="s">
        <v>67</v>
      </c>
      <c r="R1126" t="s">
        <v>6720</v>
      </c>
      <c r="S1126" t="s">
        <v>6721</v>
      </c>
      <c r="T1126" t="s">
        <v>6722</v>
      </c>
      <c r="U1126" t="s">
        <v>135</v>
      </c>
      <c r="V1126" t="s">
        <v>136</v>
      </c>
      <c r="W1126">
        <v>1918</v>
      </c>
      <c r="X1126">
        <v>2</v>
      </c>
      <c r="Y1126" t="s">
        <v>65</v>
      </c>
      <c r="Z1126" t="s">
        <v>65</v>
      </c>
      <c r="AA1126">
        <v>40.739120999999997</v>
      </c>
      <c r="AB1126">
        <v>878</v>
      </c>
      <c r="AC1126">
        <v>16</v>
      </c>
      <c r="AD1126" t="s">
        <v>65</v>
      </c>
      <c r="AE1126">
        <v>-73.985322999999994</v>
      </c>
      <c r="AF1126" t="s">
        <v>5755</v>
      </c>
      <c r="AG1126" t="s">
        <v>450</v>
      </c>
      <c r="AH1126" t="s">
        <v>450</v>
      </c>
      <c r="AI1126">
        <v>13</v>
      </c>
      <c r="AJ1126" t="s">
        <v>92</v>
      </c>
      <c r="AK1126" t="s">
        <v>77</v>
      </c>
      <c r="AL1126" t="s">
        <v>139</v>
      </c>
      <c r="AM1126" t="s">
        <v>65</v>
      </c>
      <c r="AN1126" t="s">
        <v>65</v>
      </c>
      <c r="AO1126" t="s">
        <v>78</v>
      </c>
      <c r="AP1126" t="s">
        <v>451</v>
      </c>
      <c r="AQ1126" t="s">
        <v>6721</v>
      </c>
      <c r="AR1126" t="s">
        <v>80</v>
      </c>
      <c r="AS1126" t="s">
        <v>140</v>
      </c>
      <c r="AT1126" s="1">
        <v>36342</v>
      </c>
      <c r="AU1126" t="s">
        <v>5533</v>
      </c>
      <c r="AV1126" t="s">
        <v>65</v>
      </c>
      <c r="AW1126" t="s">
        <v>142</v>
      </c>
      <c r="AX1126" t="s">
        <v>5757</v>
      </c>
      <c r="AY1126">
        <v>105</v>
      </c>
      <c r="AZ1126" t="s">
        <v>65</v>
      </c>
      <c r="BA1126" t="s">
        <v>65</v>
      </c>
      <c r="BB1126" t="s">
        <v>144</v>
      </c>
      <c r="BC1126" t="s">
        <v>145</v>
      </c>
      <c r="BD1126" t="s">
        <v>146</v>
      </c>
      <c r="BE1126" t="s">
        <v>65</v>
      </c>
      <c r="BG1126" t="e">
        <f>INDEX('TO Report - School Leadership'!J:J,MATCH(LCGMS!C1126,'TO Report - School Leadership'!D:D,0))</f>
        <v>#N/A</v>
      </c>
      <c r="BH1126" t="e">
        <f>INDEX('TO Report - School Leadership'!M:M,MATCH(LCGMS!C1126,'TO Report - School Leadership'!D:D,0))</f>
        <v>#N/A</v>
      </c>
      <c r="BI1126" t="e">
        <f t="shared" si="34"/>
        <v>#N/A</v>
      </c>
      <c r="BJ1126" t="e">
        <f t="shared" si="35"/>
        <v>#N/A</v>
      </c>
    </row>
    <row r="1127" spans="1:62" hidden="1" x14ac:dyDescent="0.25">
      <c r="A1127" t="s">
        <v>6735</v>
      </c>
      <c r="B1127" t="s">
        <v>6717</v>
      </c>
      <c r="C1127" t="s">
        <v>6718</v>
      </c>
      <c r="D1127" t="s">
        <v>6719</v>
      </c>
      <c r="E1127" t="s">
        <v>6736</v>
      </c>
      <c r="F1127">
        <v>1005750048</v>
      </c>
      <c r="G1127" s="1">
        <v>42765.707685185182</v>
      </c>
      <c r="H1127">
        <v>1083138</v>
      </c>
      <c r="I1127" t="s">
        <v>6737</v>
      </c>
      <c r="J1127" t="s">
        <v>389</v>
      </c>
      <c r="K1127" t="s">
        <v>63</v>
      </c>
      <c r="L1127" t="s">
        <v>64</v>
      </c>
      <c r="M1127" t="s">
        <v>65</v>
      </c>
      <c r="N1127" t="s">
        <v>4483</v>
      </c>
      <c r="O1127">
        <v>10011</v>
      </c>
      <c r="P1127">
        <v>2</v>
      </c>
      <c r="Q1127" t="s">
        <v>67</v>
      </c>
      <c r="R1127" t="s">
        <v>6720</v>
      </c>
      <c r="S1127" t="s">
        <v>6721</v>
      </c>
      <c r="T1127" t="s">
        <v>6722</v>
      </c>
      <c r="U1127" t="s">
        <v>135</v>
      </c>
      <c r="V1127" t="s">
        <v>136</v>
      </c>
      <c r="W1127">
        <v>1958</v>
      </c>
      <c r="X1127">
        <v>3</v>
      </c>
      <c r="Y1127" t="s">
        <v>65</v>
      </c>
      <c r="Z1127" t="s">
        <v>65</v>
      </c>
      <c r="AA1127">
        <v>40.734507999999998</v>
      </c>
      <c r="AB1127">
        <v>575</v>
      </c>
      <c r="AC1127">
        <v>48</v>
      </c>
      <c r="AD1127" t="s">
        <v>65</v>
      </c>
      <c r="AE1127">
        <v>-73.995189999999994</v>
      </c>
      <c r="AF1127" t="s">
        <v>5552</v>
      </c>
      <c r="AG1127" t="s">
        <v>450</v>
      </c>
      <c r="AH1127" t="s">
        <v>450</v>
      </c>
      <c r="AI1127">
        <v>6</v>
      </c>
      <c r="AJ1127" t="s">
        <v>92</v>
      </c>
      <c r="AK1127" t="s">
        <v>77</v>
      </c>
      <c r="AL1127" t="s">
        <v>139</v>
      </c>
      <c r="AM1127" t="s">
        <v>65</v>
      </c>
      <c r="AN1127" t="s">
        <v>65</v>
      </c>
      <c r="AO1127" t="s">
        <v>78</v>
      </c>
      <c r="AP1127" t="s">
        <v>451</v>
      </c>
      <c r="AQ1127" t="s">
        <v>6721</v>
      </c>
      <c r="AR1127" t="s">
        <v>80</v>
      </c>
      <c r="AS1127" t="s">
        <v>140</v>
      </c>
      <c r="AT1127" s="1">
        <v>36342</v>
      </c>
      <c r="AU1127" t="s">
        <v>5533</v>
      </c>
      <c r="AV1127" t="s">
        <v>65</v>
      </c>
      <c r="AW1127" t="s">
        <v>142</v>
      </c>
      <c r="AX1127" t="s">
        <v>5553</v>
      </c>
      <c r="AY1127">
        <v>102</v>
      </c>
      <c r="AZ1127" t="s">
        <v>65</v>
      </c>
      <c r="BA1127" t="s">
        <v>65</v>
      </c>
      <c r="BB1127" t="s">
        <v>144</v>
      </c>
      <c r="BC1127" t="s">
        <v>145</v>
      </c>
      <c r="BD1127" t="s">
        <v>146</v>
      </c>
      <c r="BE1127" t="s">
        <v>65</v>
      </c>
      <c r="BG1127" t="e">
        <f>INDEX('TO Report - School Leadership'!J:J,MATCH(LCGMS!C1127,'TO Report - School Leadership'!D:D,0))</f>
        <v>#N/A</v>
      </c>
      <c r="BH1127" t="e">
        <f>INDEX('TO Report - School Leadership'!M:M,MATCH(LCGMS!C1127,'TO Report - School Leadership'!D:D,0))</f>
        <v>#N/A</v>
      </c>
      <c r="BI1127" t="e">
        <f t="shared" si="34"/>
        <v>#N/A</v>
      </c>
      <c r="BJ1127" t="e">
        <f t="shared" si="35"/>
        <v>#N/A</v>
      </c>
    </row>
    <row r="1128" spans="1:62" hidden="1" x14ac:dyDescent="0.25">
      <c r="A1128" t="s">
        <v>6738</v>
      </c>
      <c r="B1128" t="s">
        <v>6717</v>
      </c>
      <c r="C1128" t="s">
        <v>6718</v>
      </c>
      <c r="D1128" t="s">
        <v>6719</v>
      </c>
      <c r="E1128" t="s">
        <v>6739</v>
      </c>
      <c r="F1128">
        <v>1000290070</v>
      </c>
      <c r="G1128" s="1">
        <v>43081.52270833333</v>
      </c>
      <c r="H1128">
        <v>1000849</v>
      </c>
      <c r="I1128" t="s">
        <v>6740</v>
      </c>
      <c r="J1128" t="s">
        <v>389</v>
      </c>
      <c r="K1128" t="s">
        <v>63</v>
      </c>
      <c r="L1128" t="s">
        <v>64</v>
      </c>
      <c r="M1128" t="s">
        <v>65</v>
      </c>
      <c r="N1128" t="s">
        <v>4483</v>
      </c>
      <c r="O1128">
        <v>10004</v>
      </c>
      <c r="P1128">
        <v>2</v>
      </c>
      <c r="Q1128" t="s">
        <v>67</v>
      </c>
      <c r="R1128" t="s">
        <v>6720</v>
      </c>
      <c r="S1128" t="s">
        <v>6721</v>
      </c>
      <c r="T1128" t="s">
        <v>6722</v>
      </c>
      <c r="U1128" t="s">
        <v>135</v>
      </c>
      <c r="V1128" t="s">
        <v>136</v>
      </c>
      <c r="W1128">
        <v>1928</v>
      </c>
      <c r="X1128">
        <v>1</v>
      </c>
      <c r="Y1128" t="s">
        <v>65</v>
      </c>
      <c r="Z1128" s="1">
        <v>37872</v>
      </c>
      <c r="AA1128">
        <v>40.704697000000003</v>
      </c>
      <c r="AB1128">
        <v>29</v>
      </c>
      <c r="AC1128">
        <v>70</v>
      </c>
      <c r="AD1128" t="s">
        <v>65</v>
      </c>
      <c r="AE1128">
        <v>-74.011201999999997</v>
      </c>
      <c r="AF1128" t="s">
        <v>5987</v>
      </c>
      <c r="AG1128" t="s">
        <v>450</v>
      </c>
      <c r="AH1128" t="s">
        <v>450</v>
      </c>
      <c r="AI1128">
        <v>1</v>
      </c>
      <c r="AJ1128" t="s">
        <v>92</v>
      </c>
      <c r="AK1128" t="s">
        <v>77</v>
      </c>
      <c r="AL1128" t="s">
        <v>139</v>
      </c>
      <c r="AM1128" t="s">
        <v>65</v>
      </c>
      <c r="AN1128" t="s">
        <v>65</v>
      </c>
      <c r="AO1128" t="s">
        <v>78</v>
      </c>
      <c r="AP1128" t="s">
        <v>451</v>
      </c>
      <c r="AQ1128" t="s">
        <v>6721</v>
      </c>
      <c r="AR1128" t="s">
        <v>80</v>
      </c>
      <c r="AS1128" t="s">
        <v>140</v>
      </c>
      <c r="AT1128" s="1">
        <v>36342</v>
      </c>
      <c r="AU1128" t="s">
        <v>5533</v>
      </c>
      <c r="AV1128" t="s">
        <v>65</v>
      </c>
      <c r="AW1128" t="s">
        <v>142</v>
      </c>
      <c r="AX1128" t="s">
        <v>5988</v>
      </c>
      <c r="AY1128">
        <v>101</v>
      </c>
      <c r="AZ1128" t="s">
        <v>65</v>
      </c>
      <c r="BA1128" t="s">
        <v>65</v>
      </c>
      <c r="BB1128" t="s">
        <v>144</v>
      </c>
      <c r="BC1128" t="s">
        <v>145</v>
      </c>
      <c r="BD1128" t="s">
        <v>146</v>
      </c>
      <c r="BE1128" t="s">
        <v>65</v>
      </c>
      <c r="BG1128" t="e">
        <f>INDEX('TO Report - School Leadership'!J:J,MATCH(LCGMS!C1128,'TO Report - School Leadership'!D:D,0))</f>
        <v>#N/A</v>
      </c>
      <c r="BH1128" t="e">
        <f>INDEX('TO Report - School Leadership'!M:M,MATCH(LCGMS!C1128,'TO Report - School Leadership'!D:D,0))</f>
        <v>#N/A</v>
      </c>
      <c r="BI1128" t="e">
        <f t="shared" si="34"/>
        <v>#N/A</v>
      </c>
      <c r="BJ1128" t="e">
        <f t="shared" si="35"/>
        <v>#N/A</v>
      </c>
    </row>
    <row r="1129" spans="1:62" hidden="1" x14ac:dyDescent="0.25">
      <c r="A1129" t="s">
        <v>6741</v>
      </c>
      <c r="B1129" t="s">
        <v>6717</v>
      </c>
      <c r="C1129" t="s">
        <v>6718</v>
      </c>
      <c r="D1129" t="s">
        <v>6719</v>
      </c>
      <c r="E1129" t="s">
        <v>6742</v>
      </c>
      <c r="F1129">
        <v>1001020001</v>
      </c>
      <c r="G1129" t="s">
        <v>65</v>
      </c>
      <c r="H1129">
        <v>1001357</v>
      </c>
      <c r="I1129" t="s">
        <v>6743</v>
      </c>
      <c r="J1129" t="s">
        <v>2690</v>
      </c>
      <c r="K1129" t="s">
        <v>63</v>
      </c>
      <c r="L1129" t="s">
        <v>64</v>
      </c>
      <c r="M1129" t="s">
        <v>65</v>
      </c>
      <c r="N1129" t="s">
        <v>4483</v>
      </c>
      <c r="O1129">
        <v>10038</v>
      </c>
      <c r="P1129">
        <v>2</v>
      </c>
      <c r="Q1129" t="s">
        <v>67</v>
      </c>
      <c r="R1129" t="s">
        <v>6720</v>
      </c>
      <c r="S1129" t="s">
        <v>6721</v>
      </c>
      <c r="T1129" t="s">
        <v>6722</v>
      </c>
      <c r="U1129" t="s">
        <v>135</v>
      </c>
      <c r="V1129" t="s">
        <v>136</v>
      </c>
      <c r="W1129" t="s">
        <v>65</v>
      </c>
      <c r="X1129">
        <v>1</v>
      </c>
      <c r="Y1129" t="s">
        <v>65</v>
      </c>
      <c r="Z1129" t="s">
        <v>65</v>
      </c>
      <c r="AA1129">
        <v>40.711210999999999</v>
      </c>
      <c r="AB1129">
        <v>102</v>
      </c>
      <c r="AC1129">
        <v>1</v>
      </c>
      <c r="AD1129" t="s">
        <v>65</v>
      </c>
      <c r="AE1129">
        <v>-74.004807999999997</v>
      </c>
      <c r="AF1129" t="s">
        <v>5987</v>
      </c>
      <c r="AG1129" t="s">
        <v>450</v>
      </c>
      <c r="AH1129" t="s">
        <v>450</v>
      </c>
      <c r="AI1129">
        <v>1</v>
      </c>
      <c r="AJ1129" t="s">
        <v>92</v>
      </c>
      <c r="AK1129" t="s">
        <v>77</v>
      </c>
      <c r="AL1129" t="s">
        <v>139</v>
      </c>
      <c r="AM1129" t="s">
        <v>65</v>
      </c>
      <c r="AN1129" t="s">
        <v>65</v>
      </c>
      <c r="AO1129" t="s">
        <v>78</v>
      </c>
      <c r="AP1129" t="s">
        <v>451</v>
      </c>
      <c r="AQ1129" t="s">
        <v>6721</v>
      </c>
      <c r="AR1129" t="s">
        <v>80</v>
      </c>
      <c r="AS1129" t="s">
        <v>140</v>
      </c>
      <c r="AT1129" s="1">
        <v>36342</v>
      </c>
      <c r="AU1129" t="s">
        <v>5533</v>
      </c>
      <c r="AV1129" t="s">
        <v>65</v>
      </c>
      <c r="AW1129" t="s">
        <v>142</v>
      </c>
      <c r="AX1129" t="s">
        <v>5988</v>
      </c>
      <c r="AY1129">
        <v>101</v>
      </c>
      <c r="AZ1129" t="s">
        <v>65</v>
      </c>
      <c r="BA1129" t="s">
        <v>65</v>
      </c>
      <c r="BB1129" t="s">
        <v>144</v>
      </c>
      <c r="BC1129" t="s">
        <v>145</v>
      </c>
      <c r="BD1129" t="s">
        <v>146</v>
      </c>
      <c r="BE1129" t="s">
        <v>65</v>
      </c>
      <c r="BG1129" t="e">
        <f>INDEX('TO Report - School Leadership'!J:J,MATCH(LCGMS!C1129,'TO Report - School Leadership'!D:D,0))</f>
        <v>#N/A</v>
      </c>
      <c r="BH1129" t="e">
        <f>INDEX('TO Report - School Leadership'!M:M,MATCH(LCGMS!C1129,'TO Report - School Leadership'!D:D,0))</f>
        <v>#N/A</v>
      </c>
      <c r="BI1129" t="e">
        <f t="shared" si="34"/>
        <v>#N/A</v>
      </c>
      <c r="BJ1129" t="e">
        <f t="shared" si="35"/>
        <v>#N/A</v>
      </c>
    </row>
    <row r="1130" spans="1:62" hidden="1" x14ac:dyDescent="0.25">
      <c r="A1130" t="s">
        <v>6744</v>
      </c>
      <c r="B1130" t="s">
        <v>6744</v>
      </c>
      <c r="C1130" t="s">
        <v>6745</v>
      </c>
      <c r="D1130" t="s">
        <v>6746</v>
      </c>
      <c r="E1130" t="s">
        <v>6747</v>
      </c>
      <c r="F1130">
        <v>1001420025</v>
      </c>
      <c r="G1130" s="1">
        <v>40574.445219907408</v>
      </c>
      <c r="H1130">
        <v>1001533</v>
      </c>
      <c r="I1130" t="s">
        <v>6748</v>
      </c>
      <c r="J1130" t="s">
        <v>62</v>
      </c>
      <c r="K1130" t="s">
        <v>63</v>
      </c>
      <c r="L1130" t="s">
        <v>64</v>
      </c>
      <c r="M1130" t="s">
        <v>65</v>
      </c>
      <c r="N1130" t="s">
        <v>4483</v>
      </c>
      <c r="O1130">
        <v>10007</v>
      </c>
      <c r="P1130">
        <v>2</v>
      </c>
      <c r="Q1130" t="s">
        <v>67</v>
      </c>
      <c r="R1130" t="s">
        <v>6749</v>
      </c>
      <c r="S1130" t="s">
        <v>6750</v>
      </c>
      <c r="T1130" t="s">
        <v>6751</v>
      </c>
      <c r="U1130" t="s">
        <v>5532</v>
      </c>
      <c r="V1130" t="s">
        <v>5533</v>
      </c>
      <c r="W1130">
        <v>1988</v>
      </c>
      <c r="X1130">
        <v>1</v>
      </c>
      <c r="Y1130" t="s">
        <v>65</v>
      </c>
      <c r="Z1130" t="s">
        <v>65</v>
      </c>
      <c r="AA1130">
        <v>40.719529999999999</v>
      </c>
      <c r="AB1130">
        <v>142</v>
      </c>
      <c r="AC1130">
        <v>1</v>
      </c>
      <c r="AD1130" t="s">
        <v>65</v>
      </c>
      <c r="AE1130">
        <v>-74.01088</v>
      </c>
      <c r="AF1130" t="s">
        <v>5381</v>
      </c>
      <c r="AG1130" t="s">
        <v>193</v>
      </c>
      <c r="AH1130" t="s">
        <v>216</v>
      </c>
      <c r="AI1130">
        <v>1</v>
      </c>
      <c r="AJ1130" t="s">
        <v>76</v>
      </c>
      <c r="AK1130" t="s">
        <v>77</v>
      </c>
      <c r="AL1130" t="s">
        <v>5533</v>
      </c>
      <c r="AM1130" t="s">
        <v>65</v>
      </c>
      <c r="AN1130" t="s">
        <v>65</v>
      </c>
      <c r="AO1130" t="s">
        <v>78</v>
      </c>
      <c r="AP1130" t="s">
        <v>79</v>
      </c>
      <c r="AQ1130" t="s">
        <v>6750</v>
      </c>
      <c r="AR1130" t="s">
        <v>80</v>
      </c>
      <c r="AS1130" t="s">
        <v>81</v>
      </c>
      <c r="AT1130" s="1">
        <v>32325</v>
      </c>
      <c r="AU1130" t="s">
        <v>5533</v>
      </c>
      <c r="AV1130" t="s">
        <v>65</v>
      </c>
      <c r="AW1130" t="s">
        <v>5533</v>
      </c>
      <c r="AX1130" t="s">
        <v>5382</v>
      </c>
      <c r="AY1130">
        <v>101</v>
      </c>
      <c r="AZ1130" t="s">
        <v>1088</v>
      </c>
      <c r="BA1130" t="s">
        <v>1089</v>
      </c>
      <c r="BB1130" t="s">
        <v>1090</v>
      </c>
      <c r="BC1130" t="s">
        <v>1091</v>
      </c>
      <c r="BD1130" t="s">
        <v>5535</v>
      </c>
      <c r="BE1130" t="s">
        <v>65</v>
      </c>
      <c r="BG1130" t="str">
        <f>INDEX('TO Report - School Leadership'!J:J,MATCH(LCGMS!C1130,'TO Report - School Leadership'!D:D,0))</f>
        <v>Rappaportchaqor, Dana</v>
      </c>
      <c r="BH1130" t="str">
        <f>INDEX('TO Report - School Leadership'!M:M,MATCH(LCGMS!C1130,'TO Report - School Leadership'!D:D,0))</f>
        <v>drappaportchaqor@schools.nyc.gov</v>
      </c>
      <c r="BI1130">
        <f t="shared" si="34"/>
        <v>1</v>
      </c>
      <c r="BJ1130" t="str">
        <f t="shared" si="35"/>
        <v/>
      </c>
    </row>
    <row r="1131" spans="1:62" hidden="1" x14ac:dyDescent="0.25">
      <c r="A1131" t="s">
        <v>6752</v>
      </c>
      <c r="B1131" t="s">
        <v>6744</v>
      </c>
      <c r="C1131" t="s">
        <v>6745</v>
      </c>
      <c r="D1131" t="s">
        <v>6746</v>
      </c>
      <c r="E1131" t="s">
        <v>6753</v>
      </c>
      <c r="F1131">
        <v>1001427502</v>
      </c>
      <c r="G1131" s="1">
        <v>44277.456458333334</v>
      </c>
      <c r="H1131">
        <v>1087716</v>
      </c>
      <c r="I1131" t="s">
        <v>6754</v>
      </c>
      <c r="J1131" t="s">
        <v>389</v>
      </c>
      <c r="K1131" t="s">
        <v>63</v>
      </c>
      <c r="L1131" t="s">
        <v>64</v>
      </c>
      <c r="M1131" t="s">
        <v>65</v>
      </c>
      <c r="N1131" t="s">
        <v>4789</v>
      </c>
      <c r="O1131">
        <v>10007</v>
      </c>
      <c r="P1131">
        <v>2</v>
      </c>
      <c r="Q1131" t="s">
        <v>67</v>
      </c>
      <c r="R1131" t="s">
        <v>6749</v>
      </c>
      <c r="S1131" t="s">
        <v>6750</v>
      </c>
      <c r="T1131" t="s">
        <v>6751</v>
      </c>
      <c r="U1131" t="s">
        <v>5532</v>
      </c>
      <c r="V1131" t="s">
        <v>5533</v>
      </c>
      <c r="W1131">
        <v>2005</v>
      </c>
      <c r="X1131">
        <v>1</v>
      </c>
      <c r="Y1131" t="s">
        <v>65</v>
      </c>
      <c r="Z1131" t="s">
        <v>65</v>
      </c>
      <c r="AA1131">
        <v>40.716546000000001</v>
      </c>
      <c r="AB1131">
        <v>142</v>
      </c>
      <c r="AC1131">
        <v>7502</v>
      </c>
      <c r="AD1131" t="s">
        <v>65</v>
      </c>
      <c r="AE1131">
        <v>-74.012350999999995</v>
      </c>
      <c r="AF1131" t="s">
        <v>5381</v>
      </c>
      <c r="AG1131" t="s">
        <v>193</v>
      </c>
      <c r="AH1131" t="s">
        <v>216</v>
      </c>
      <c r="AI1131">
        <v>1</v>
      </c>
      <c r="AJ1131" t="s">
        <v>92</v>
      </c>
      <c r="AK1131" t="s">
        <v>77</v>
      </c>
      <c r="AL1131" t="s">
        <v>5533</v>
      </c>
      <c r="AM1131" t="s">
        <v>65</v>
      </c>
      <c r="AN1131" t="s">
        <v>65</v>
      </c>
      <c r="AO1131" t="s">
        <v>78</v>
      </c>
      <c r="AP1131" t="s">
        <v>79</v>
      </c>
      <c r="AQ1131" t="s">
        <v>6750</v>
      </c>
      <c r="AR1131" t="s">
        <v>80</v>
      </c>
      <c r="AS1131" t="s">
        <v>81</v>
      </c>
      <c r="AT1131" s="1">
        <v>32325</v>
      </c>
      <c r="AU1131" t="s">
        <v>5533</v>
      </c>
      <c r="AV1131" t="s">
        <v>65</v>
      </c>
      <c r="AW1131" t="s">
        <v>5533</v>
      </c>
      <c r="AX1131" t="s">
        <v>5382</v>
      </c>
      <c r="AY1131">
        <v>101</v>
      </c>
      <c r="AZ1131" t="s">
        <v>1088</v>
      </c>
      <c r="BA1131" t="s">
        <v>1089</v>
      </c>
      <c r="BB1131" t="s">
        <v>1090</v>
      </c>
      <c r="BC1131" t="s">
        <v>1091</v>
      </c>
      <c r="BD1131" t="s">
        <v>5535</v>
      </c>
      <c r="BE1131" t="s">
        <v>65</v>
      </c>
      <c r="BG1131" t="str">
        <f>INDEX('TO Report - School Leadership'!J:J,MATCH(LCGMS!C1131,'TO Report - School Leadership'!D:D,0))</f>
        <v>Rappaportchaqor, Dana</v>
      </c>
      <c r="BH1131" t="str">
        <f>INDEX('TO Report - School Leadership'!M:M,MATCH(LCGMS!C1131,'TO Report - School Leadership'!D:D,0))</f>
        <v>drappaportchaqor@schools.nyc.gov</v>
      </c>
      <c r="BI1131">
        <f t="shared" si="34"/>
        <v>1</v>
      </c>
      <c r="BJ1131" t="str">
        <f t="shared" si="35"/>
        <v/>
      </c>
    </row>
    <row r="1132" spans="1:62" hidden="1" x14ac:dyDescent="0.25">
      <c r="A1132" t="s">
        <v>6755</v>
      </c>
      <c r="B1132" t="s">
        <v>6756</v>
      </c>
      <c r="C1132" t="s">
        <v>6757</v>
      </c>
      <c r="D1132" t="s">
        <v>6758</v>
      </c>
      <c r="E1132" t="s">
        <v>6759</v>
      </c>
      <c r="F1132">
        <v>1018280015</v>
      </c>
      <c r="G1132" s="1">
        <v>40574.445219907408</v>
      </c>
      <c r="H1132">
        <v>1055111</v>
      </c>
      <c r="I1132" t="s">
        <v>6760</v>
      </c>
      <c r="J1132" t="s">
        <v>62</v>
      </c>
      <c r="K1132" t="s">
        <v>63</v>
      </c>
      <c r="L1132" t="s">
        <v>64</v>
      </c>
      <c r="M1132" t="s">
        <v>65</v>
      </c>
      <c r="N1132" t="s">
        <v>4483</v>
      </c>
      <c r="O1132">
        <v>10026</v>
      </c>
      <c r="P1132">
        <v>3</v>
      </c>
      <c r="Q1132" t="s">
        <v>67</v>
      </c>
      <c r="R1132" t="s">
        <v>6761</v>
      </c>
      <c r="S1132" t="s">
        <v>6762</v>
      </c>
      <c r="T1132" t="s">
        <v>6763</v>
      </c>
      <c r="U1132" t="s">
        <v>5609</v>
      </c>
      <c r="V1132" t="s">
        <v>5610</v>
      </c>
      <c r="W1132">
        <v>1938</v>
      </c>
      <c r="X1132">
        <v>9</v>
      </c>
      <c r="Y1132" t="s">
        <v>65</v>
      </c>
      <c r="Z1132" t="s">
        <v>65</v>
      </c>
      <c r="AA1132">
        <v>40.801572999999998</v>
      </c>
      <c r="AB1132">
        <v>1828</v>
      </c>
      <c r="AC1132">
        <v>15</v>
      </c>
      <c r="AD1132" t="s">
        <v>65</v>
      </c>
      <c r="AE1132">
        <v>-73.955583000000004</v>
      </c>
      <c r="AF1132" t="s">
        <v>4822</v>
      </c>
      <c r="AG1132" t="s">
        <v>193</v>
      </c>
      <c r="AH1132" t="s">
        <v>75</v>
      </c>
      <c r="AI1132">
        <v>28</v>
      </c>
      <c r="AJ1132" t="s">
        <v>76</v>
      </c>
      <c r="AK1132" t="s">
        <v>77</v>
      </c>
      <c r="AL1132" t="s">
        <v>5610</v>
      </c>
      <c r="AM1132" t="s">
        <v>65</v>
      </c>
      <c r="AN1132" t="s">
        <v>65</v>
      </c>
      <c r="AO1132" t="s">
        <v>78</v>
      </c>
      <c r="AP1132" t="s">
        <v>79</v>
      </c>
      <c r="AQ1132" t="s">
        <v>6762</v>
      </c>
      <c r="AR1132" t="s">
        <v>80</v>
      </c>
      <c r="AS1132" t="s">
        <v>81</v>
      </c>
      <c r="AT1132" s="1">
        <v>36342</v>
      </c>
      <c r="AU1132" t="s">
        <v>5610</v>
      </c>
      <c r="AV1132" t="s">
        <v>65</v>
      </c>
      <c r="AW1132" t="s">
        <v>5610</v>
      </c>
      <c r="AX1132" t="s">
        <v>4823</v>
      </c>
      <c r="AY1132">
        <v>110</v>
      </c>
      <c r="AZ1132" t="s">
        <v>1088</v>
      </c>
      <c r="BA1132" t="s">
        <v>1089</v>
      </c>
      <c r="BB1132" t="s">
        <v>1090</v>
      </c>
      <c r="BC1132" t="s">
        <v>1091</v>
      </c>
      <c r="BD1132" t="s">
        <v>5613</v>
      </c>
      <c r="BE1132" t="s">
        <v>65</v>
      </c>
      <c r="BG1132" t="str">
        <f>INDEX('TO Report - School Leadership'!J:J,MATCH(LCGMS!C1132,'TO Report - School Leadership'!D:D,0))</f>
        <v>Hendricks, Marcia</v>
      </c>
      <c r="BH1132" t="str">
        <f>INDEX('TO Report - School Leadership'!M:M,MATCH(LCGMS!C1132,'TO Report - School Leadership'!D:D,0))</f>
        <v>mhendri@schools.nyc.gov</v>
      </c>
      <c r="BI1132">
        <f t="shared" si="34"/>
        <v>1</v>
      </c>
      <c r="BJ1132" t="str">
        <f t="shared" si="35"/>
        <v/>
      </c>
    </row>
    <row r="1133" spans="1:62" hidden="1" x14ac:dyDescent="0.25">
      <c r="A1133" t="s">
        <v>6764</v>
      </c>
      <c r="B1133" t="s">
        <v>6765</v>
      </c>
      <c r="C1133" t="s">
        <v>6766</v>
      </c>
      <c r="D1133" t="s">
        <v>6767</v>
      </c>
      <c r="E1133" t="s">
        <v>6768</v>
      </c>
      <c r="F1133">
        <v>1019060011</v>
      </c>
      <c r="G1133" s="1">
        <v>40574.445219907408</v>
      </c>
      <c r="H1133">
        <v>1057683</v>
      </c>
      <c r="I1133" t="s">
        <v>6769</v>
      </c>
      <c r="J1133" t="s">
        <v>62</v>
      </c>
      <c r="K1133" t="s">
        <v>63</v>
      </c>
      <c r="L1133" t="s">
        <v>64</v>
      </c>
      <c r="M1133" t="s">
        <v>65</v>
      </c>
      <c r="N1133" t="s">
        <v>4483</v>
      </c>
      <c r="O1133">
        <v>10027</v>
      </c>
      <c r="P1133">
        <v>3</v>
      </c>
      <c r="Q1133" t="s">
        <v>67</v>
      </c>
      <c r="R1133" t="s">
        <v>6770</v>
      </c>
      <c r="S1133" t="s">
        <v>6771</v>
      </c>
      <c r="T1133" t="s">
        <v>6772</v>
      </c>
      <c r="U1133" t="s">
        <v>5609</v>
      </c>
      <c r="V1133" t="s">
        <v>5610</v>
      </c>
      <c r="W1133">
        <v>1959</v>
      </c>
      <c r="X1133">
        <v>9</v>
      </c>
      <c r="Y1133" t="s">
        <v>65</v>
      </c>
      <c r="Z1133" t="s">
        <v>65</v>
      </c>
      <c r="AA1133">
        <v>40.806055000000001</v>
      </c>
      <c r="AB1133">
        <v>1906</v>
      </c>
      <c r="AC1133">
        <v>11</v>
      </c>
      <c r="AD1133" t="s">
        <v>65</v>
      </c>
      <c r="AE1133">
        <v>-73.948385000000002</v>
      </c>
      <c r="AF1133" t="s">
        <v>4822</v>
      </c>
      <c r="AG1133" t="s">
        <v>193</v>
      </c>
      <c r="AH1133" t="s">
        <v>75</v>
      </c>
      <c r="AI1133">
        <v>28</v>
      </c>
      <c r="AJ1133" t="s">
        <v>76</v>
      </c>
      <c r="AK1133" t="s">
        <v>77</v>
      </c>
      <c r="AL1133" t="s">
        <v>5610</v>
      </c>
      <c r="AM1133" t="s">
        <v>65</v>
      </c>
      <c r="AN1133" t="s">
        <v>65</v>
      </c>
      <c r="AO1133" t="s">
        <v>78</v>
      </c>
      <c r="AP1133" t="s">
        <v>79</v>
      </c>
      <c r="AQ1133" t="s">
        <v>6771</v>
      </c>
      <c r="AR1133" t="s">
        <v>80</v>
      </c>
      <c r="AS1133" t="s">
        <v>81</v>
      </c>
      <c r="AT1133" s="1">
        <v>36333</v>
      </c>
      <c r="AU1133" t="s">
        <v>5610</v>
      </c>
      <c r="AV1133" t="s">
        <v>65</v>
      </c>
      <c r="AW1133" t="s">
        <v>5610</v>
      </c>
      <c r="AX1133" t="s">
        <v>4823</v>
      </c>
      <c r="AY1133">
        <v>110</v>
      </c>
      <c r="AZ1133" t="s">
        <v>1088</v>
      </c>
      <c r="BA1133" t="s">
        <v>1089</v>
      </c>
      <c r="BB1133" t="s">
        <v>1090</v>
      </c>
      <c r="BC1133" t="s">
        <v>1091</v>
      </c>
      <c r="BD1133" t="s">
        <v>5613</v>
      </c>
      <c r="BE1133" t="s">
        <v>65</v>
      </c>
      <c r="BG1133" t="str">
        <f>INDEX('TO Report - School Leadership'!J:J,MATCH(LCGMS!C1133,'TO Report - School Leadership'!D:D,0))</f>
        <v>GOMEZ, DENISE</v>
      </c>
      <c r="BH1133" t="str">
        <f>INDEX('TO Report - School Leadership'!M:M,MATCH(LCGMS!C1133,'TO Report - School Leadership'!D:D,0))</f>
        <v>dgomez5@schools.nyc.gov</v>
      </c>
      <c r="BI1133">
        <f t="shared" si="34"/>
        <v>1</v>
      </c>
      <c r="BJ1133" t="str">
        <f t="shared" si="35"/>
        <v/>
      </c>
    </row>
    <row r="1134" spans="1:62" hidden="1" x14ac:dyDescent="0.25">
      <c r="A1134" t="s">
        <v>5602</v>
      </c>
      <c r="B1134" t="s">
        <v>6773</v>
      </c>
      <c r="C1134" t="s">
        <v>6774</v>
      </c>
      <c r="D1134" t="s">
        <v>6775</v>
      </c>
      <c r="E1134" t="s">
        <v>5605</v>
      </c>
      <c r="F1134">
        <v>1012140029</v>
      </c>
      <c r="G1134" s="1">
        <v>40574.445219907408</v>
      </c>
      <c r="H1134">
        <v>1032119</v>
      </c>
      <c r="I1134" t="s">
        <v>5606</v>
      </c>
      <c r="J1134" t="s">
        <v>62</v>
      </c>
      <c r="K1134" t="s">
        <v>63</v>
      </c>
      <c r="L1134" t="s">
        <v>64</v>
      </c>
      <c r="M1134" t="s">
        <v>65</v>
      </c>
      <c r="N1134" t="s">
        <v>4483</v>
      </c>
      <c r="O1134">
        <v>10024</v>
      </c>
      <c r="P1134">
        <v>3</v>
      </c>
      <c r="Q1134" t="s">
        <v>67</v>
      </c>
      <c r="R1134" t="s">
        <v>6776</v>
      </c>
      <c r="S1134" t="s">
        <v>6777</v>
      </c>
      <c r="T1134" t="s">
        <v>6778</v>
      </c>
      <c r="U1134" t="s">
        <v>5609</v>
      </c>
      <c r="V1134" t="s">
        <v>5610</v>
      </c>
      <c r="W1134">
        <v>1965</v>
      </c>
      <c r="X1134">
        <v>6</v>
      </c>
      <c r="Y1134" t="s">
        <v>65</v>
      </c>
      <c r="Z1134" t="s">
        <v>65</v>
      </c>
      <c r="AA1134">
        <v>40.785234000000003</v>
      </c>
      <c r="AB1134">
        <v>1214</v>
      </c>
      <c r="AC1134">
        <v>29</v>
      </c>
      <c r="AD1134" t="s">
        <v>65</v>
      </c>
      <c r="AE1134">
        <v>-73.974255999999997</v>
      </c>
      <c r="AF1134" t="s">
        <v>5611</v>
      </c>
      <c r="AG1134" t="s">
        <v>2642</v>
      </c>
      <c r="AH1134" t="s">
        <v>2902</v>
      </c>
      <c r="AI1134">
        <v>20</v>
      </c>
      <c r="AJ1134" t="s">
        <v>76</v>
      </c>
      <c r="AK1134" t="s">
        <v>77</v>
      </c>
      <c r="AL1134" t="s">
        <v>5610</v>
      </c>
      <c r="AM1134" t="s">
        <v>65</v>
      </c>
      <c r="AN1134" t="s">
        <v>65</v>
      </c>
      <c r="AO1134" t="s">
        <v>78</v>
      </c>
      <c r="AP1134" t="s">
        <v>106</v>
      </c>
      <c r="AQ1134" t="s">
        <v>6777</v>
      </c>
      <c r="AR1134" t="s">
        <v>80</v>
      </c>
      <c r="AS1134" t="s">
        <v>81</v>
      </c>
      <c r="AT1134" s="1">
        <v>36342</v>
      </c>
      <c r="AU1134" t="s">
        <v>5610</v>
      </c>
      <c r="AV1134" t="s">
        <v>65</v>
      </c>
      <c r="AW1134" t="s">
        <v>5610</v>
      </c>
      <c r="AX1134" t="s">
        <v>5612</v>
      </c>
      <c r="AY1134">
        <v>107</v>
      </c>
      <c r="AZ1134" t="s">
        <v>1088</v>
      </c>
      <c r="BA1134" t="s">
        <v>1089</v>
      </c>
      <c r="BB1134" t="s">
        <v>1090</v>
      </c>
      <c r="BC1134" t="s">
        <v>1091</v>
      </c>
      <c r="BD1134" t="s">
        <v>5613</v>
      </c>
      <c r="BE1134" t="s">
        <v>65</v>
      </c>
      <c r="BG1134" t="str">
        <f>INDEX('TO Report - School Leadership'!J:J,MATCH(LCGMS!C1134,'TO Report - School Leadership'!D:D,0))</f>
        <v>SCHWARTZ, ELAINE</v>
      </c>
      <c r="BH1134" t="str">
        <f>INDEX('TO Report - School Leadership'!M:M,MATCH(LCGMS!C1134,'TO Report - School Leadership'!D:D,0))</f>
        <v>eschwar@schools.nyc.gov</v>
      </c>
      <c r="BI1134">
        <f t="shared" si="34"/>
        <v>1</v>
      </c>
      <c r="BJ1134" t="str">
        <f t="shared" si="35"/>
        <v/>
      </c>
    </row>
    <row r="1135" spans="1:62" hidden="1" x14ac:dyDescent="0.25">
      <c r="A1135" t="s">
        <v>6779</v>
      </c>
      <c r="B1135" t="s">
        <v>6780</v>
      </c>
      <c r="C1135" t="s">
        <v>6781</v>
      </c>
      <c r="D1135" t="s">
        <v>6782</v>
      </c>
      <c r="E1135" t="s">
        <v>6783</v>
      </c>
      <c r="F1135">
        <v>1011480014</v>
      </c>
      <c r="G1135" s="1">
        <v>40574.445219907408</v>
      </c>
      <c r="H1135">
        <v>1030178</v>
      </c>
      <c r="I1135" t="s">
        <v>6784</v>
      </c>
      <c r="J1135" t="s">
        <v>62</v>
      </c>
      <c r="K1135" t="s">
        <v>63</v>
      </c>
      <c r="L1135" t="s">
        <v>64</v>
      </c>
      <c r="M1135" t="s">
        <v>65</v>
      </c>
      <c r="N1135" t="s">
        <v>4483</v>
      </c>
      <c r="O1135">
        <v>10024</v>
      </c>
      <c r="P1135">
        <v>3</v>
      </c>
      <c r="Q1135" t="s">
        <v>67</v>
      </c>
      <c r="R1135" t="s">
        <v>6785</v>
      </c>
      <c r="S1135" t="s">
        <v>6786</v>
      </c>
      <c r="T1135" t="s">
        <v>6787</v>
      </c>
      <c r="U1135" t="s">
        <v>5609</v>
      </c>
      <c r="V1135" t="s">
        <v>5610</v>
      </c>
      <c r="W1135">
        <v>1957</v>
      </c>
      <c r="X1135">
        <v>6</v>
      </c>
      <c r="Y1135" t="s">
        <v>65</v>
      </c>
      <c r="Z1135" t="s">
        <v>65</v>
      </c>
      <c r="AA1135">
        <v>40.780535999999998</v>
      </c>
      <c r="AB1135">
        <v>1148</v>
      </c>
      <c r="AC1135">
        <v>14</v>
      </c>
      <c r="AD1135" t="s">
        <v>65</v>
      </c>
      <c r="AE1135">
        <v>-73.977602000000005</v>
      </c>
      <c r="AF1135" t="s">
        <v>5611</v>
      </c>
      <c r="AG1135" t="s">
        <v>104</v>
      </c>
      <c r="AH1135" t="s">
        <v>105</v>
      </c>
      <c r="AI1135">
        <v>20</v>
      </c>
      <c r="AJ1135" t="s">
        <v>76</v>
      </c>
      <c r="AK1135" t="s">
        <v>77</v>
      </c>
      <c r="AL1135" t="s">
        <v>5610</v>
      </c>
      <c r="AM1135" t="s">
        <v>65</v>
      </c>
      <c r="AN1135" t="s">
        <v>65</v>
      </c>
      <c r="AO1135" t="s">
        <v>78</v>
      </c>
      <c r="AP1135" t="s">
        <v>106</v>
      </c>
      <c r="AQ1135" t="s">
        <v>6786</v>
      </c>
      <c r="AR1135" t="s">
        <v>80</v>
      </c>
      <c r="AS1135" t="s">
        <v>81</v>
      </c>
      <c r="AT1135" s="1">
        <v>36342</v>
      </c>
      <c r="AU1135" t="s">
        <v>5610</v>
      </c>
      <c r="AV1135" t="s">
        <v>65</v>
      </c>
      <c r="AW1135" t="s">
        <v>5610</v>
      </c>
      <c r="AX1135" t="s">
        <v>5612</v>
      </c>
      <c r="AY1135">
        <v>107</v>
      </c>
      <c r="AZ1135" t="s">
        <v>1088</v>
      </c>
      <c r="BA1135" t="s">
        <v>1089</v>
      </c>
      <c r="BB1135" t="s">
        <v>1090</v>
      </c>
      <c r="BC1135" t="s">
        <v>1091</v>
      </c>
      <c r="BD1135" t="s">
        <v>5613</v>
      </c>
      <c r="BE1135" t="s">
        <v>65</v>
      </c>
      <c r="BG1135" t="str">
        <f>INDEX('TO Report - School Leadership'!J:J,MATCH(LCGMS!C1135,'TO Report - School Leadership'!D:D,0))</f>
        <v>SHALOM GREENBER, JESSICA</v>
      </c>
      <c r="BH1135" t="str">
        <f>INDEX('TO Report - School Leadership'!M:M,MATCH(LCGMS!C1135,'TO Report - School Leadership'!D:D,0))</f>
        <v>jshalomgreenberg@schools.nyc.gov</v>
      </c>
      <c r="BI1135">
        <f t="shared" si="34"/>
        <v>1</v>
      </c>
      <c r="BJ1135">
        <f t="shared" si="35"/>
        <v>1</v>
      </c>
    </row>
    <row r="1136" spans="1:62" hidden="1" x14ac:dyDescent="0.25">
      <c r="A1136" t="s">
        <v>6779</v>
      </c>
      <c r="B1136" t="s">
        <v>6788</v>
      </c>
      <c r="C1136" t="s">
        <v>6789</v>
      </c>
      <c r="D1136" t="s">
        <v>6790</v>
      </c>
      <c r="E1136" t="s">
        <v>6783</v>
      </c>
      <c r="F1136">
        <v>1011480014</v>
      </c>
      <c r="G1136" s="1">
        <v>40574.445219907408</v>
      </c>
      <c r="H1136">
        <v>1030178</v>
      </c>
      <c r="I1136" t="s">
        <v>6784</v>
      </c>
      <c r="J1136" t="s">
        <v>62</v>
      </c>
      <c r="K1136" t="s">
        <v>63</v>
      </c>
      <c r="L1136" t="s">
        <v>64</v>
      </c>
      <c r="M1136" t="s">
        <v>65</v>
      </c>
      <c r="N1136" t="s">
        <v>4483</v>
      </c>
      <c r="O1136">
        <v>10024</v>
      </c>
      <c r="P1136">
        <v>3</v>
      </c>
      <c r="Q1136" t="s">
        <v>67</v>
      </c>
      <c r="R1136" t="s">
        <v>6791</v>
      </c>
      <c r="S1136" t="s">
        <v>6792</v>
      </c>
      <c r="T1136" t="s">
        <v>6793</v>
      </c>
      <c r="U1136" t="s">
        <v>5609</v>
      </c>
      <c r="V1136" t="s">
        <v>5610</v>
      </c>
      <c r="W1136">
        <v>1957</v>
      </c>
      <c r="X1136">
        <v>6</v>
      </c>
      <c r="Y1136" t="s">
        <v>65</v>
      </c>
      <c r="Z1136" t="s">
        <v>65</v>
      </c>
      <c r="AA1136">
        <v>40.780535999999998</v>
      </c>
      <c r="AB1136">
        <v>1148</v>
      </c>
      <c r="AC1136">
        <v>14</v>
      </c>
      <c r="AD1136" t="s">
        <v>65</v>
      </c>
      <c r="AE1136">
        <v>-73.977602000000005</v>
      </c>
      <c r="AF1136" t="s">
        <v>5611</v>
      </c>
      <c r="AG1136" t="s">
        <v>104</v>
      </c>
      <c r="AH1136" t="s">
        <v>105</v>
      </c>
      <c r="AI1136">
        <v>20</v>
      </c>
      <c r="AJ1136" t="s">
        <v>76</v>
      </c>
      <c r="AK1136" t="s">
        <v>77</v>
      </c>
      <c r="AL1136" t="s">
        <v>5610</v>
      </c>
      <c r="AM1136" t="s">
        <v>65</v>
      </c>
      <c r="AN1136" t="s">
        <v>65</v>
      </c>
      <c r="AO1136" t="s">
        <v>78</v>
      </c>
      <c r="AP1136" t="s">
        <v>106</v>
      </c>
      <c r="AQ1136" t="s">
        <v>6792</v>
      </c>
      <c r="AR1136" t="s">
        <v>80</v>
      </c>
      <c r="AS1136" t="s">
        <v>81</v>
      </c>
      <c r="AT1136" s="1">
        <v>36333</v>
      </c>
      <c r="AU1136" t="s">
        <v>5610</v>
      </c>
      <c r="AV1136" t="s">
        <v>65</v>
      </c>
      <c r="AW1136" t="s">
        <v>5610</v>
      </c>
      <c r="AX1136" t="s">
        <v>5612</v>
      </c>
      <c r="AY1136">
        <v>107</v>
      </c>
      <c r="AZ1136" t="s">
        <v>1088</v>
      </c>
      <c r="BA1136" t="s">
        <v>1089</v>
      </c>
      <c r="BB1136" t="s">
        <v>1090</v>
      </c>
      <c r="BC1136" t="s">
        <v>1091</v>
      </c>
      <c r="BD1136" t="s">
        <v>5613</v>
      </c>
      <c r="BE1136" t="s">
        <v>65</v>
      </c>
      <c r="BG1136" t="str">
        <f>INDEX('TO Report - School Leadership'!J:J,MATCH(LCGMS!C1136,'TO Report - School Leadership'!D:D,0))</f>
        <v>Jelinek, Kristina</v>
      </c>
      <c r="BH1136" t="str">
        <f>INDEX('TO Report - School Leadership'!M:M,MATCH(LCGMS!C1136,'TO Report - School Leadership'!D:D,0))</f>
        <v>kjelinek@schools.nyc.gov</v>
      </c>
      <c r="BI1136">
        <f t="shared" si="34"/>
        <v>1</v>
      </c>
      <c r="BJ1136" t="str">
        <f t="shared" si="35"/>
        <v/>
      </c>
    </row>
    <row r="1137" spans="1:62" hidden="1" x14ac:dyDescent="0.25">
      <c r="A1137" t="s">
        <v>5899</v>
      </c>
      <c r="B1137" t="s">
        <v>6794</v>
      </c>
      <c r="C1137" t="s">
        <v>6795</v>
      </c>
      <c r="D1137" t="s">
        <v>6796</v>
      </c>
      <c r="E1137" t="s">
        <v>5902</v>
      </c>
      <c r="F1137">
        <v>1012530065</v>
      </c>
      <c r="G1137" s="1">
        <v>43675.473923611113</v>
      </c>
      <c r="H1137">
        <v>1034190</v>
      </c>
      <c r="I1137" t="s">
        <v>5903</v>
      </c>
      <c r="J1137" t="s">
        <v>62</v>
      </c>
      <c r="K1137" t="s">
        <v>63</v>
      </c>
      <c r="L1137" t="s">
        <v>64</v>
      </c>
      <c r="M1137" t="s">
        <v>65</v>
      </c>
      <c r="N1137" t="s">
        <v>4483</v>
      </c>
      <c r="O1137">
        <v>10025</v>
      </c>
      <c r="P1137">
        <v>3</v>
      </c>
      <c r="Q1137" t="s">
        <v>67</v>
      </c>
      <c r="R1137" t="s">
        <v>6797</v>
      </c>
      <c r="S1137" t="s">
        <v>6798</v>
      </c>
      <c r="T1137" t="s">
        <v>6799</v>
      </c>
      <c r="U1137" t="s">
        <v>5609</v>
      </c>
      <c r="V1137" t="s">
        <v>5610</v>
      </c>
      <c r="W1137">
        <v>1950</v>
      </c>
      <c r="X1137">
        <v>6</v>
      </c>
      <c r="Y1137" t="s">
        <v>65</v>
      </c>
      <c r="Z1137" t="s">
        <v>65</v>
      </c>
      <c r="AA1137">
        <v>40.795108999999997</v>
      </c>
      <c r="AB1137">
        <v>1253</v>
      </c>
      <c r="AC1137">
        <v>65</v>
      </c>
      <c r="AD1137" t="s">
        <v>65</v>
      </c>
      <c r="AE1137">
        <v>-73.973996</v>
      </c>
      <c r="AF1137" t="s">
        <v>5611</v>
      </c>
      <c r="AG1137" t="s">
        <v>104</v>
      </c>
      <c r="AH1137" t="s">
        <v>105</v>
      </c>
      <c r="AI1137">
        <v>24</v>
      </c>
      <c r="AJ1137" t="s">
        <v>76</v>
      </c>
      <c r="AK1137" t="s">
        <v>77</v>
      </c>
      <c r="AL1137" t="s">
        <v>5610</v>
      </c>
      <c r="AM1137" t="s">
        <v>65</v>
      </c>
      <c r="AN1137" t="s">
        <v>65</v>
      </c>
      <c r="AO1137" t="s">
        <v>78</v>
      </c>
      <c r="AP1137" t="s">
        <v>106</v>
      </c>
      <c r="AQ1137" t="s">
        <v>6798</v>
      </c>
      <c r="AR1137" t="s">
        <v>80</v>
      </c>
      <c r="AS1137" t="s">
        <v>81</v>
      </c>
      <c r="AT1137" s="1">
        <v>36333</v>
      </c>
      <c r="AU1137" t="s">
        <v>5610</v>
      </c>
      <c r="AV1137" t="s">
        <v>65</v>
      </c>
      <c r="AW1137" t="s">
        <v>5610</v>
      </c>
      <c r="AX1137" t="s">
        <v>5612</v>
      </c>
      <c r="AY1137">
        <v>107</v>
      </c>
      <c r="AZ1137" t="s">
        <v>1088</v>
      </c>
      <c r="BA1137" t="s">
        <v>1089</v>
      </c>
      <c r="BB1137" t="s">
        <v>1090</v>
      </c>
      <c r="BC1137" t="s">
        <v>1091</v>
      </c>
      <c r="BD1137" t="s">
        <v>5613</v>
      </c>
      <c r="BE1137" t="s">
        <v>65</v>
      </c>
      <c r="BG1137" t="str">
        <f>INDEX('TO Report - School Leadership'!J:J,MATCH(LCGMS!C1137,'TO Report - School Leadership'!D:D,0))</f>
        <v>Bailey, Novella</v>
      </c>
      <c r="BH1137" t="str">
        <f>INDEX('TO Report - School Leadership'!M:M,MATCH(LCGMS!C1137,'TO Report - School Leadership'!D:D,0))</f>
        <v>nbailey@schools.nyc.gov</v>
      </c>
      <c r="BI1137">
        <f t="shared" si="34"/>
        <v>1</v>
      </c>
      <c r="BJ1137" t="str">
        <f t="shared" si="35"/>
        <v/>
      </c>
    </row>
    <row r="1138" spans="1:62" hidden="1" x14ac:dyDescent="0.25">
      <c r="A1138" t="s">
        <v>5747</v>
      </c>
      <c r="B1138" t="s">
        <v>6800</v>
      </c>
      <c r="C1138" t="s">
        <v>6801</v>
      </c>
      <c r="D1138" t="s">
        <v>6802</v>
      </c>
      <c r="E1138" t="s">
        <v>5750</v>
      </c>
      <c r="F1138">
        <v>1009250012</v>
      </c>
      <c r="G1138" s="1">
        <v>41353.632430555554</v>
      </c>
      <c r="H1138">
        <v>1020513</v>
      </c>
      <c r="I1138" t="s">
        <v>5751</v>
      </c>
      <c r="J1138" t="s">
        <v>62</v>
      </c>
      <c r="K1138" t="s">
        <v>63</v>
      </c>
      <c r="L1138" t="s">
        <v>64</v>
      </c>
      <c r="N1138" t="s">
        <v>4483</v>
      </c>
      <c r="O1138">
        <v>10003</v>
      </c>
      <c r="P1138">
        <v>2</v>
      </c>
      <c r="Q1138" t="s">
        <v>67</v>
      </c>
      <c r="R1138" t="s">
        <v>6803</v>
      </c>
      <c r="S1138" t="s">
        <v>6804</v>
      </c>
      <c r="T1138" t="s">
        <v>6805</v>
      </c>
      <c r="U1138" t="s">
        <v>5532</v>
      </c>
      <c r="V1138" t="s">
        <v>5533</v>
      </c>
      <c r="W1138">
        <v>1899</v>
      </c>
      <c r="X1138">
        <v>2</v>
      </c>
      <c r="Y1138" t="s">
        <v>65</v>
      </c>
      <c r="Z1138" t="s">
        <v>65</v>
      </c>
      <c r="AA1138">
        <v>40.735328000000003</v>
      </c>
      <c r="AB1138">
        <v>925</v>
      </c>
      <c r="AC1138">
        <v>12</v>
      </c>
      <c r="AD1138" t="s">
        <v>65</v>
      </c>
      <c r="AE1138">
        <v>-73.981536000000006</v>
      </c>
      <c r="AF1138" t="s">
        <v>5755</v>
      </c>
      <c r="AG1138" t="s">
        <v>104</v>
      </c>
      <c r="AH1138" t="s">
        <v>105</v>
      </c>
      <c r="AI1138">
        <v>13</v>
      </c>
      <c r="AJ1138" t="s">
        <v>76</v>
      </c>
      <c r="AK1138" t="s">
        <v>77</v>
      </c>
      <c r="AL1138" t="s">
        <v>5533</v>
      </c>
      <c r="AM1138" t="s">
        <v>65</v>
      </c>
      <c r="AN1138" t="s">
        <v>65</v>
      </c>
      <c r="AO1138" t="s">
        <v>78</v>
      </c>
      <c r="AP1138" t="s">
        <v>106</v>
      </c>
      <c r="AQ1138" t="s">
        <v>6804</v>
      </c>
      <c r="AR1138" t="s">
        <v>80</v>
      </c>
      <c r="AS1138" t="s">
        <v>81</v>
      </c>
      <c r="AT1138" s="1">
        <v>36698</v>
      </c>
      <c r="AU1138" t="s">
        <v>5533</v>
      </c>
      <c r="AV1138" t="s">
        <v>65</v>
      </c>
      <c r="AW1138" t="s">
        <v>5533</v>
      </c>
      <c r="AX1138" t="s">
        <v>5757</v>
      </c>
      <c r="AY1138">
        <v>106</v>
      </c>
      <c r="AZ1138" t="s">
        <v>1088</v>
      </c>
      <c r="BA1138" t="s">
        <v>1089</v>
      </c>
      <c r="BB1138" t="s">
        <v>1090</v>
      </c>
      <c r="BC1138" t="s">
        <v>1091</v>
      </c>
      <c r="BD1138" t="s">
        <v>5535</v>
      </c>
      <c r="BE1138" t="s">
        <v>65</v>
      </c>
      <c r="BG1138" t="str">
        <f>INDEX('TO Report - School Leadership'!J:J,MATCH(LCGMS!C1138,'TO Report - School Leadership'!D:D,0))</f>
        <v>Perry, Rhonda</v>
      </c>
      <c r="BH1138" t="str">
        <f>INDEX('TO Report - School Leadership'!M:M,MATCH(LCGMS!C1138,'TO Report - School Leadership'!D:D,0))</f>
        <v>rperry3@schools.nyc.gov</v>
      </c>
      <c r="BI1138">
        <f t="shared" si="34"/>
        <v>1</v>
      </c>
      <c r="BJ1138" t="str">
        <f t="shared" si="35"/>
        <v/>
      </c>
    </row>
    <row r="1139" spans="1:62" hidden="1" x14ac:dyDescent="0.25">
      <c r="A1139" t="s">
        <v>6806</v>
      </c>
      <c r="B1139" t="s">
        <v>6807</v>
      </c>
      <c r="C1139" t="s">
        <v>6808</v>
      </c>
      <c r="D1139" t="s">
        <v>6809</v>
      </c>
      <c r="E1139" t="s">
        <v>6810</v>
      </c>
      <c r="F1139">
        <v>1012230005</v>
      </c>
      <c r="G1139" s="1">
        <v>43859.619710648149</v>
      </c>
      <c r="H1139">
        <v>1032522</v>
      </c>
      <c r="I1139" t="s">
        <v>6811</v>
      </c>
      <c r="J1139" t="s">
        <v>62</v>
      </c>
      <c r="K1139" t="s">
        <v>63</v>
      </c>
      <c r="L1139" t="s">
        <v>64</v>
      </c>
      <c r="M1139" t="s">
        <v>65</v>
      </c>
      <c r="N1139" t="s">
        <v>4483</v>
      </c>
      <c r="O1139">
        <v>10025</v>
      </c>
      <c r="P1139">
        <v>3</v>
      </c>
      <c r="Q1139" t="s">
        <v>67</v>
      </c>
      <c r="R1139" t="s">
        <v>6812</v>
      </c>
      <c r="S1139" t="s">
        <v>6813</v>
      </c>
      <c r="T1139" t="s">
        <v>6814</v>
      </c>
      <c r="U1139" t="s">
        <v>5609</v>
      </c>
      <c r="V1139" t="s">
        <v>5610</v>
      </c>
      <c r="W1139">
        <v>1940</v>
      </c>
      <c r="X1139">
        <v>6</v>
      </c>
      <c r="Y1139" t="s">
        <v>65</v>
      </c>
      <c r="Z1139" t="s">
        <v>65</v>
      </c>
      <c r="AA1139">
        <v>40.791395000000001</v>
      </c>
      <c r="AB1139">
        <v>1223</v>
      </c>
      <c r="AC1139">
        <v>5</v>
      </c>
      <c r="AD1139" t="s">
        <v>65</v>
      </c>
      <c r="AE1139">
        <v>-73.971011000000004</v>
      </c>
      <c r="AF1139" t="s">
        <v>5611</v>
      </c>
      <c r="AG1139" t="s">
        <v>104</v>
      </c>
      <c r="AH1139" t="s">
        <v>105</v>
      </c>
      <c r="AI1139">
        <v>24</v>
      </c>
      <c r="AJ1139" t="s">
        <v>76</v>
      </c>
      <c r="AK1139" t="s">
        <v>77</v>
      </c>
      <c r="AL1139" t="s">
        <v>5610</v>
      </c>
      <c r="AM1139" t="s">
        <v>65</v>
      </c>
      <c r="AN1139" t="s">
        <v>65</v>
      </c>
      <c r="AO1139" t="s">
        <v>78</v>
      </c>
      <c r="AP1139" t="s">
        <v>106</v>
      </c>
      <c r="AQ1139" t="s">
        <v>6813</v>
      </c>
      <c r="AR1139" t="s">
        <v>80</v>
      </c>
      <c r="AS1139" t="s">
        <v>81</v>
      </c>
      <c r="AT1139" s="1">
        <v>36339</v>
      </c>
      <c r="AU1139" t="s">
        <v>5610</v>
      </c>
      <c r="AV1139" t="s">
        <v>65</v>
      </c>
      <c r="AW1139" t="s">
        <v>5610</v>
      </c>
      <c r="AX1139" t="s">
        <v>5612</v>
      </c>
      <c r="AY1139">
        <v>107</v>
      </c>
      <c r="AZ1139" t="s">
        <v>1088</v>
      </c>
      <c r="BA1139" t="s">
        <v>1089</v>
      </c>
      <c r="BB1139" t="s">
        <v>1090</v>
      </c>
      <c r="BC1139" t="s">
        <v>1091</v>
      </c>
      <c r="BD1139" t="s">
        <v>5613</v>
      </c>
      <c r="BE1139" t="s">
        <v>65</v>
      </c>
      <c r="BG1139" t="str">
        <f>INDEX('TO Report - School Leadership'!J:J,MATCH(LCGMS!C1139,'TO Report - School Leadership'!D:D,0))</f>
        <v>Zager, Brian</v>
      </c>
      <c r="BH1139" t="str">
        <f>INDEX('TO Report - School Leadership'!M:M,MATCH(LCGMS!C1139,'TO Report - School Leadership'!D:D,0))</f>
        <v>bzager@schools.nyc.gov</v>
      </c>
      <c r="BI1139">
        <f t="shared" si="34"/>
        <v>1</v>
      </c>
      <c r="BJ1139" t="str">
        <f t="shared" si="35"/>
        <v/>
      </c>
    </row>
    <row r="1140" spans="1:62" hidden="1" x14ac:dyDescent="0.25">
      <c r="A1140" t="s">
        <v>6806</v>
      </c>
      <c r="B1140" t="s">
        <v>6815</v>
      </c>
      <c r="C1140" t="s">
        <v>6816</v>
      </c>
      <c r="D1140" t="s">
        <v>6817</v>
      </c>
      <c r="E1140" t="s">
        <v>6810</v>
      </c>
      <c r="F1140">
        <v>1012230005</v>
      </c>
      <c r="G1140" s="1">
        <v>43859.619710648149</v>
      </c>
      <c r="H1140">
        <v>1032522</v>
      </c>
      <c r="I1140" t="s">
        <v>6811</v>
      </c>
      <c r="J1140" t="s">
        <v>62</v>
      </c>
      <c r="K1140" t="s">
        <v>63</v>
      </c>
      <c r="L1140" t="s">
        <v>64</v>
      </c>
      <c r="M1140" t="s">
        <v>65</v>
      </c>
      <c r="N1140" t="s">
        <v>4483</v>
      </c>
      <c r="O1140">
        <v>10025</v>
      </c>
      <c r="P1140">
        <v>3</v>
      </c>
      <c r="Q1140" t="s">
        <v>67</v>
      </c>
      <c r="R1140" t="s">
        <v>6818</v>
      </c>
      <c r="S1140" t="s">
        <v>6819</v>
      </c>
      <c r="T1140" t="s">
        <v>6820</v>
      </c>
      <c r="U1140" t="s">
        <v>5609</v>
      </c>
      <c r="V1140" t="s">
        <v>5610</v>
      </c>
      <c r="W1140">
        <v>1940</v>
      </c>
      <c r="X1140">
        <v>6</v>
      </c>
      <c r="Y1140" t="s">
        <v>65</v>
      </c>
      <c r="Z1140" t="s">
        <v>65</v>
      </c>
      <c r="AA1140">
        <v>40.791395000000001</v>
      </c>
      <c r="AB1140">
        <v>1223</v>
      </c>
      <c r="AC1140">
        <v>5</v>
      </c>
      <c r="AD1140" t="s">
        <v>65</v>
      </c>
      <c r="AE1140">
        <v>-73.971011000000004</v>
      </c>
      <c r="AF1140" t="s">
        <v>5611</v>
      </c>
      <c r="AG1140" t="s">
        <v>104</v>
      </c>
      <c r="AH1140" t="s">
        <v>105</v>
      </c>
      <c r="AI1140">
        <v>24</v>
      </c>
      <c r="AJ1140" t="s">
        <v>76</v>
      </c>
      <c r="AK1140" t="s">
        <v>77</v>
      </c>
      <c r="AL1140" t="s">
        <v>5610</v>
      </c>
      <c r="AM1140" t="s">
        <v>65</v>
      </c>
      <c r="AN1140" t="s">
        <v>65</v>
      </c>
      <c r="AO1140" t="s">
        <v>78</v>
      </c>
      <c r="AP1140" t="s">
        <v>106</v>
      </c>
      <c r="AQ1140" t="s">
        <v>6819</v>
      </c>
      <c r="AR1140" t="s">
        <v>80</v>
      </c>
      <c r="AS1140" t="s">
        <v>81</v>
      </c>
      <c r="AT1140" s="1">
        <v>36339</v>
      </c>
      <c r="AU1140" t="s">
        <v>5610</v>
      </c>
      <c r="AV1140" t="s">
        <v>65</v>
      </c>
      <c r="AW1140" t="s">
        <v>5610</v>
      </c>
      <c r="AX1140" t="s">
        <v>5612</v>
      </c>
      <c r="AY1140">
        <v>107</v>
      </c>
      <c r="AZ1140" t="s">
        <v>1088</v>
      </c>
      <c r="BA1140" t="s">
        <v>1089</v>
      </c>
      <c r="BB1140" t="s">
        <v>1090</v>
      </c>
      <c r="BC1140" t="s">
        <v>1091</v>
      </c>
      <c r="BD1140" t="s">
        <v>5613</v>
      </c>
      <c r="BE1140" t="s">
        <v>65</v>
      </c>
      <c r="BG1140" t="str">
        <f>INDEX('TO Report - School Leadership'!J:J,MATCH(LCGMS!C1140,'TO Report - School Leadership'!D:D,0))</f>
        <v>Sullivan, Andrew</v>
      </c>
      <c r="BH1140" t="str">
        <f>INDEX('TO Report - School Leadership'!M:M,MATCH(LCGMS!C1140,'TO Report - School Leadership'!D:D,0))</f>
        <v>asulliv@schools.nyc.gov</v>
      </c>
      <c r="BI1140">
        <f t="shared" si="34"/>
        <v>1</v>
      </c>
      <c r="BJ1140" t="str">
        <f t="shared" si="35"/>
        <v/>
      </c>
    </row>
    <row r="1141" spans="1:62" hidden="1" x14ac:dyDescent="0.25">
      <c r="A1141" t="s">
        <v>6021</v>
      </c>
      <c r="B1141" t="s">
        <v>6821</v>
      </c>
      <c r="C1141" t="s">
        <v>6822</v>
      </c>
      <c r="D1141" t="s">
        <v>6823</v>
      </c>
      <c r="E1141" t="s">
        <v>6022</v>
      </c>
      <c r="F1141">
        <v>1008420034</v>
      </c>
      <c r="G1141" s="1">
        <v>42762.556574074071</v>
      </c>
      <c r="H1141">
        <v>1016067</v>
      </c>
      <c r="I1141" t="s">
        <v>6023</v>
      </c>
      <c r="J1141" t="s">
        <v>62</v>
      </c>
      <c r="K1141" t="s">
        <v>63</v>
      </c>
      <c r="L1141" t="s">
        <v>64</v>
      </c>
      <c r="N1141" t="s">
        <v>4483</v>
      </c>
      <c r="O1141">
        <v>10003</v>
      </c>
      <c r="P1141">
        <v>2</v>
      </c>
      <c r="Q1141" t="s">
        <v>67</v>
      </c>
      <c r="R1141" t="s">
        <v>6824</v>
      </c>
      <c r="S1141" t="s">
        <v>6825</v>
      </c>
      <c r="T1141" t="s">
        <v>6826</v>
      </c>
      <c r="U1141" t="s">
        <v>5532</v>
      </c>
      <c r="V1141" t="s">
        <v>5533</v>
      </c>
      <c r="W1141">
        <v>2015</v>
      </c>
      <c r="X1141">
        <v>2</v>
      </c>
      <c r="Y1141" t="s">
        <v>65</v>
      </c>
      <c r="Z1141" t="s">
        <v>65</v>
      </c>
      <c r="AA1141">
        <v>40.736525999999998</v>
      </c>
      <c r="AB1141">
        <v>842</v>
      </c>
      <c r="AC1141">
        <v>34</v>
      </c>
      <c r="AD1141" t="s">
        <v>65</v>
      </c>
      <c r="AE1141">
        <v>-73.992727000000002</v>
      </c>
      <c r="AF1141" t="s">
        <v>4540</v>
      </c>
      <c r="AG1141" t="s">
        <v>737</v>
      </c>
      <c r="AH1141" t="s">
        <v>738</v>
      </c>
      <c r="AI1141">
        <v>13</v>
      </c>
      <c r="AJ1141" t="s">
        <v>76</v>
      </c>
      <c r="AK1141" t="s">
        <v>77</v>
      </c>
      <c r="AL1141" t="s">
        <v>5533</v>
      </c>
      <c r="AM1141" t="s">
        <v>65</v>
      </c>
      <c r="AN1141" t="s">
        <v>65</v>
      </c>
      <c r="AO1141" t="s">
        <v>78</v>
      </c>
      <c r="AP1141" t="s">
        <v>739</v>
      </c>
      <c r="AQ1141" t="s">
        <v>6825</v>
      </c>
      <c r="AR1141" t="s">
        <v>80</v>
      </c>
      <c r="AS1141" t="s">
        <v>81</v>
      </c>
      <c r="AT1141" s="1">
        <v>36698</v>
      </c>
      <c r="AU1141" t="s">
        <v>5533</v>
      </c>
      <c r="AV1141" t="s">
        <v>65</v>
      </c>
      <c r="AW1141" t="s">
        <v>5533</v>
      </c>
      <c r="AX1141" t="s">
        <v>4541</v>
      </c>
      <c r="AY1141">
        <v>105</v>
      </c>
      <c r="AZ1141" t="s">
        <v>1088</v>
      </c>
      <c r="BA1141" t="s">
        <v>1089</v>
      </c>
      <c r="BB1141" t="s">
        <v>1090</v>
      </c>
      <c r="BC1141" t="s">
        <v>1091</v>
      </c>
      <c r="BD1141" t="s">
        <v>5535</v>
      </c>
      <c r="BE1141" t="s">
        <v>65</v>
      </c>
      <c r="BG1141" t="str">
        <f>INDEX('TO Report - School Leadership'!J:J,MATCH(LCGMS!C1141,'TO Report - School Leadership'!D:D,0))</f>
        <v>LEVIN, JONATHAN</v>
      </c>
      <c r="BH1141" t="str">
        <f>INDEX('TO Report - School Leadership'!M:M,MATCH(LCGMS!C1141,'TO Report - School Leadership'!D:D,0))</f>
        <v>jlevin@schools.nyc.gov</v>
      </c>
      <c r="BI1141">
        <f t="shared" si="34"/>
        <v>1</v>
      </c>
      <c r="BJ1141" t="str">
        <f t="shared" si="35"/>
        <v/>
      </c>
    </row>
    <row r="1142" spans="1:62" hidden="1" x14ac:dyDescent="0.25">
      <c r="A1142" t="s">
        <v>6827</v>
      </c>
      <c r="B1142" t="s">
        <v>6828</v>
      </c>
      <c r="C1142" t="s">
        <v>6829</v>
      </c>
      <c r="D1142" t="s">
        <v>6830</v>
      </c>
      <c r="E1142" t="s">
        <v>6831</v>
      </c>
      <c r="F1142">
        <v>1000220013</v>
      </c>
      <c r="G1142" t="s">
        <v>65</v>
      </c>
      <c r="H1142">
        <v>1000811</v>
      </c>
      <c r="I1142" t="s">
        <v>6832</v>
      </c>
      <c r="J1142" t="s">
        <v>2690</v>
      </c>
      <c r="K1142" t="s">
        <v>63</v>
      </c>
      <c r="L1142" t="s">
        <v>64</v>
      </c>
      <c r="M1142" t="s">
        <v>65</v>
      </c>
      <c r="N1142" t="s">
        <v>4483</v>
      </c>
      <c r="O1142">
        <v>10004</v>
      </c>
      <c r="P1142">
        <v>2</v>
      </c>
      <c r="Q1142" t="s">
        <v>474</v>
      </c>
      <c r="R1142" t="s">
        <v>6833</v>
      </c>
      <c r="S1142" t="s">
        <v>65</v>
      </c>
      <c r="T1142" t="s">
        <v>6834</v>
      </c>
      <c r="U1142" t="s">
        <v>65</v>
      </c>
      <c r="V1142" t="s">
        <v>478</v>
      </c>
      <c r="X1142">
        <v>1</v>
      </c>
      <c r="Y1142" t="s">
        <v>65</v>
      </c>
      <c r="Z1142" t="s">
        <v>65</v>
      </c>
      <c r="AA1142">
        <v>40.705688000000002</v>
      </c>
      <c r="AB1142">
        <v>22</v>
      </c>
      <c r="AC1142">
        <v>13</v>
      </c>
      <c r="AD1142" t="s">
        <v>65</v>
      </c>
      <c r="AE1142">
        <v>-74.013302999999993</v>
      </c>
      <c r="AF1142" t="s">
        <v>5987</v>
      </c>
      <c r="AG1142" t="s">
        <v>104</v>
      </c>
      <c r="AH1142" t="s">
        <v>105</v>
      </c>
      <c r="AI1142">
        <v>1</v>
      </c>
      <c r="AJ1142" t="s">
        <v>76</v>
      </c>
      <c r="AK1142" t="s">
        <v>77</v>
      </c>
      <c r="AL1142" t="s">
        <v>478</v>
      </c>
      <c r="AM1142" t="s">
        <v>65</v>
      </c>
      <c r="AN1142" t="s">
        <v>65</v>
      </c>
      <c r="AO1142" t="s">
        <v>78</v>
      </c>
      <c r="AP1142" t="s">
        <v>106</v>
      </c>
      <c r="AQ1142" t="s">
        <v>65</v>
      </c>
      <c r="AR1142" t="s">
        <v>80</v>
      </c>
      <c r="AS1142" t="s">
        <v>81</v>
      </c>
      <c r="AT1142" s="1">
        <v>42552</v>
      </c>
      <c r="AU1142" t="s">
        <v>5533</v>
      </c>
      <c r="AV1142" t="s">
        <v>65</v>
      </c>
      <c r="AW1142" t="s">
        <v>478</v>
      </c>
      <c r="AX1142" t="s">
        <v>5988</v>
      </c>
      <c r="AY1142">
        <v>101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G1142" t="e">
        <f>INDEX('TO Report - School Leadership'!J:J,MATCH(LCGMS!C1142,'TO Report - School Leadership'!D:D,0))</f>
        <v>#N/A</v>
      </c>
      <c r="BH1142" t="e">
        <f>INDEX('TO Report - School Leadership'!M:M,MATCH(LCGMS!C1142,'TO Report - School Leadership'!D:D,0))</f>
        <v>#N/A</v>
      </c>
      <c r="BI1142" t="e">
        <f t="shared" si="34"/>
        <v>#N/A</v>
      </c>
      <c r="BJ1142" t="e">
        <f t="shared" si="35"/>
        <v>#N/A</v>
      </c>
    </row>
    <row r="1143" spans="1:62" hidden="1" x14ac:dyDescent="0.25">
      <c r="A1143" t="s">
        <v>6835</v>
      </c>
      <c r="B1143" t="s">
        <v>6836</v>
      </c>
      <c r="C1143" t="s">
        <v>6837</v>
      </c>
      <c r="D1143" t="s">
        <v>6838</v>
      </c>
      <c r="E1143" t="s">
        <v>6839</v>
      </c>
      <c r="F1143">
        <v>1021790511</v>
      </c>
      <c r="G1143" s="1">
        <v>44320.606261574074</v>
      </c>
      <c r="H1143">
        <v>1064382</v>
      </c>
      <c r="I1143" t="s">
        <v>6840</v>
      </c>
      <c r="J1143" t="s">
        <v>389</v>
      </c>
      <c r="K1143" t="s">
        <v>63</v>
      </c>
      <c r="L1143" t="s">
        <v>64</v>
      </c>
      <c r="N1143" t="s">
        <v>4789</v>
      </c>
      <c r="O1143">
        <v>10040</v>
      </c>
      <c r="P1143">
        <v>6</v>
      </c>
      <c r="Q1143" t="s">
        <v>474</v>
      </c>
      <c r="R1143" t="s">
        <v>6841</v>
      </c>
      <c r="S1143" t="s">
        <v>6842</v>
      </c>
      <c r="T1143" t="s">
        <v>6843</v>
      </c>
      <c r="U1143" t="s">
        <v>65</v>
      </c>
      <c r="V1143" t="s">
        <v>478</v>
      </c>
      <c r="W1143">
        <v>1890</v>
      </c>
      <c r="X1143">
        <v>10</v>
      </c>
      <c r="Y1143" t="s">
        <v>65</v>
      </c>
      <c r="Z1143" t="s">
        <v>65</v>
      </c>
      <c r="AA1143">
        <v>40.85765</v>
      </c>
      <c r="AB1143">
        <v>2179</v>
      </c>
      <c r="AC1143">
        <v>511</v>
      </c>
      <c r="AD1143" t="s">
        <v>65</v>
      </c>
      <c r="AE1143">
        <v>-73.935231000000002</v>
      </c>
      <c r="AF1143" t="s">
        <v>5804</v>
      </c>
      <c r="AG1143" t="s">
        <v>193</v>
      </c>
      <c r="AH1143" t="s">
        <v>216</v>
      </c>
      <c r="AI1143">
        <v>34</v>
      </c>
      <c r="AJ1143" t="s">
        <v>76</v>
      </c>
      <c r="AK1143" t="s">
        <v>77</v>
      </c>
      <c r="AL1143" t="s">
        <v>478</v>
      </c>
      <c r="AM1143" t="s">
        <v>65</v>
      </c>
      <c r="AN1143" t="s">
        <v>65</v>
      </c>
      <c r="AO1143" t="s">
        <v>78</v>
      </c>
      <c r="AP1143" t="s">
        <v>79</v>
      </c>
      <c r="AQ1143" t="s">
        <v>6842</v>
      </c>
      <c r="AR1143" t="s">
        <v>80</v>
      </c>
      <c r="AS1143" t="s">
        <v>81</v>
      </c>
      <c r="AT1143" s="1">
        <v>41821</v>
      </c>
      <c r="AU1143" t="s">
        <v>5533</v>
      </c>
      <c r="AV1143" t="s">
        <v>65</v>
      </c>
      <c r="AW1143" t="s">
        <v>478</v>
      </c>
      <c r="AX1143" t="s">
        <v>5805</v>
      </c>
      <c r="AY1143">
        <v>112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G1143" t="e">
        <f>INDEX('TO Report - School Leadership'!J:J,MATCH(LCGMS!C1143,'TO Report - School Leadership'!D:D,0))</f>
        <v>#N/A</v>
      </c>
      <c r="BH1143" t="e">
        <f>INDEX('TO Report - School Leadership'!M:M,MATCH(LCGMS!C1143,'TO Report - School Leadership'!D:D,0))</f>
        <v>#N/A</v>
      </c>
      <c r="BI1143" t="e">
        <f t="shared" si="34"/>
        <v>#N/A</v>
      </c>
      <c r="BJ1143" t="e">
        <f t="shared" si="35"/>
        <v>#N/A</v>
      </c>
    </row>
    <row r="1144" spans="1:62" hidden="1" x14ac:dyDescent="0.25">
      <c r="A1144" t="s">
        <v>6844</v>
      </c>
      <c r="B1144" t="s">
        <v>6836</v>
      </c>
      <c r="C1144" t="s">
        <v>6837</v>
      </c>
      <c r="D1144" t="s">
        <v>6838</v>
      </c>
      <c r="E1144" t="s">
        <v>6845</v>
      </c>
      <c r="F1144">
        <v>1019700042</v>
      </c>
      <c r="G1144" s="1">
        <v>44320.606608796297</v>
      </c>
      <c r="H1144">
        <v>1081788</v>
      </c>
      <c r="I1144" t="s">
        <v>6846</v>
      </c>
      <c r="J1144" t="s">
        <v>389</v>
      </c>
      <c r="K1144" t="s">
        <v>63</v>
      </c>
      <c r="L1144" t="s">
        <v>64</v>
      </c>
      <c r="N1144" t="s">
        <v>4789</v>
      </c>
      <c r="O1144">
        <v>10027</v>
      </c>
      <c r="P1144">
        <v>5</v>
      </c>
      <c r="Q1144" t="s">
        <v>474</v>
      </c>
      <c r="R1144" t="s">
        <v>6841</v>
      </c>
      <c r="S1144" t="s">
        <v>6842</v>
      </c>
      <c r="T1144" t="s">
        <v>6843</v>
      </c>
      <c r="U1144" t="s">
        <v>65</v>
      </c>
      <c r="V1144" t="s">
        <v>478</v>
      </c>
      <c r="W1144">
        <v>1907</v>
      </c>
      <c r="X1144">
        <v>9</v>
      </c>
      <c r="Y1144" t="s">
        <v>65</v>
      </c>
      <c r="Z1144" t="s">
        <v>65</v>
      </c>
      <c r="AA1144">
        <v>40.816158000000001</v>
      </c>
      <c r="AB1144">
        <v>1970</v>
      </c>
      <c r="AC1144">
        <v>42</v>
      </c>
      <c r="AD1144" t="s">
        <v>65</v>
      </c>
      <c r="AE1144">
        <v>-73.953569999999999</v>
      </c>
      <c r="AF1144" t="s">
        <v>6180</v>
      </c>
      <c r="AG1144" t="s">
        <v>193</v>
      </c>
      <c r="AH1144" t="s">
        <v>216</v>
      </c>
      <c r="AI1144">
        <v>26</v>
      </c>
      <c r="AJ1144" t="s">
        <v>92</v>
      </c>
      <c r="AK1144" t="s">
        <v>77</v>
      </c>
      <c r="AL1144" t="s">
        <v>478</v>
      </c>
      <c r="AM1144" t="s">
        <v>65</v>
      </c>
      <c r="AN1144" t="s">
        <v>65</v>
      </c>
      <c r="AO1144" t="s">
        <v>78</v>
      </c>
      <c r="AP1144" t="s">
        <v>79</v>
      </c>
      <c r="AQ1144" t="s">
        <v>6842</v>
      </c>
      <c r="AR1144" t="s">
        <v>80</v>
      </c>
      <c r="AS1144" t="s">
        <v>81</v>
      </c>
      <c r="AT1144" s="1">
        <v>41821</v>
      </c>
      <c r="AU1144" t="s">
        <v>5533</v>
      </c>
      <c r="AV1144" t="s">
        <v>65</v>
      </c>
      <c r="AW1144" t="s">
        <v>478</v>
      </c>
      <c r="AX1144" t="s">
        <v>6181</v>
      </c>
      <c r="AY1144">
        <v>109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G1144" t="e">
        <f>INDEX('TO Report - School Leadership'!J:J,MATCH(LCGMS!C1144,'TO Report - School Leadership'!D:D,0))</f>
        <v>#N/A</v>
      </c>
      <c r="BH1144" t="e">
        <f>INDEX('TO Report - School Leadership'!M:M,MATCH(LCGMS!C1144,'TO Report - School Leadership'!D:D,0))</f>
        <v>#N/A</v>
      </c>
      <c r="BI1144" t="e">
        <f t="shared" si="34"/>
        <v>#N/A</v>
      </c>
      <c r="BJ1144" t="e">
        <f t="shared" si="35"/>
        <v>#N/A</v>
      </c>
    </row>
    <row r="1145" spans="1:62" hidden="1" x14ac:dyDescent="0.25">
      <c r="A1145" t="s">
        <v>6847</v>
      </c>
      <c r="B1145" t="s">
        <v>6847</v>
      </c>
      <c r="C1145" t="s">
        <v>6848</v>
      </c>
      <c r="D1145" t="s">
        <v>6849</v>
      </c>
      <c r="E1145" t="s">
        <v>6850</v>
      </c>
      <c r="F1145">
        <v>1014180007</v>
      </c>
      <c r="G1145" s="1">
        <v>43675.505555555559</v>
      </c>
      <c r="H1145">
        <v>1087680</v>
      </c>
      <c r="I1145" t="s">
        <v>6851</v>
      </c>
      <c r="J1145" t="s">
        <v>62</v>
      </c>
      <c r="K1145" t="s">
        <v>63</v>
      </c>
      <c r="L1145" t="s">
        <v>64</v>
      </c>
      <c r="N1145" t="s">
        <v>4483</v>
      </c>
      <c r="O1145">
        <v>10065</v>
      </c>
      <c r="P1145">
        <v>2</v>
      </c>
      <c r="Q1145" t="s">
        <v>67</v>
      </c>
      <c r="R1145" t="s">
        <v>6852</v>
      </c>
      <c r="S1145" t="s">
        <v>6853</v>
      </c>
      <c r="T1145" t="s">
        <v>6854</v>
      </c>
      <c r="U1145" t="s">
        <v>5532</v>
      </c>
      <c r="V1145" t="s">
        <v>5533</v>
      </c>
      <c r="W1145">
        <v>1917</v>
      </c>
      <c r="X1145">
        <v>4</v>
      </c>
      <c r="Y1145" t="s">
        <v>65</v>
      </c>
      <c r="Z1145" t="s">
        <v>65</v>
      </c>
      <c r="AA1145">
        <v>40.763883</v>
      </c>
      <c r="AB1145">
        <v>1418</v>
      </c>
      <c r="AC1145">
        <v>7</v>
      </c>
      <c r="AD1145" t="s">
        <v>65</v>
      </c>
      <c r="AE1145">
        <v>-73.963860999999994</v>
      </c>
      <c r="AF1145" t="s">
        <v>6376</v>
      </c>
      <c r="AG1145" t="s">
        <v>193</v>
      </c>
      <c r="AH1145" t="s">
        <v>216</v>
      </c>
      <c r="AI1145">
        <v>19</v>
      </c>
      <c r="AJ1145" t="s">
        <v>76</v>
      </c>
      <c r="AK1145" t="s">
        <v>77</v>
      </c>
      <c r="AL1145" t="s">
        <v>5533</v>
      </c>
      <c r="AM1145" t="s">
        <v>65</v>
      </c>
      <c r="AN1145" t="s">
        <v>65</v>
      </c>
      <c r="AO1145" t="s">
        <v>78</v>
      </c>
      <c r="AP1145" t="s">
        <v>79</v>
      </c>
      <c r="AQ1145" t="s">
        <v>6853</v>
      </c>
      <c r="AR1145" t="s">
        <v>80</v>
      </c>
      <c r="AS1145" t="s">
        <v>81</v>
      </c>
      <c r="AT1145" s="1">
        <v>40360</v>
      </c>
      <c r="AU1145" t="s">
        <v>5533</v>
      </c>
      <c r="AV1145" t="s">
        <v>65</v>
      </c>
      <c r="AW1145" t="s">
        <v>5533</v>
      </c>
      <c r="AX1145" t="s">
        <v>6377</v>
      </c>
      <c r="AY1145">
        <v>108</v>
      </c>
      <c r="AZ1145" t="s">
        <v>1088</v>
      </c>
      <c r="BA1145" t="s">
        <v>1089</v>
      </c>
      <c r="BB1145" t="s">
        <v>1090</v>
      </c>
      <c r="BC1145" t="s">
        <v>1091</v>
      </c>
      <c r="BD1145" t="s">
        <v>5535</v>
      </c>
      <c r="BE1145" t="s">
        <v>65</v>
      </c>
      <c r="BG1145" t="str">
        <f>INDEX('TO Report - School Leadership'!J:J,MATCH(LCGMS!C1145,'TO Report - School Leadership'!D:D,0))</f>
        <v>Mcevoy, Medea</v>
      </c>
      <c r="BH1145" t="str">
        <f>INDEX('TO Report - School Leadership'!M:M,MATCH(LCGMS!C1145,'TO Report - School Leadership'!D:D,0))</f>
        <v>mmcevoy2@schools.nyc.gov</v>
      </c>
      <c r="BI1145">
        <f t="shared" si="34"/>
        <v>1</v>
      </c>
      <c r="BJ1145" t="str">
        <f t="shared" si="35"/>
        <v/>
      </c>
    </row>
    <row r="1146" spans="1:62" hidden="1" x14ac:dyDescent="0.25">
      <c r="A1146" t="s">
        <v>6009</v>
      </c>
      <c r="B1146" t="s">
        <v>6009</v>
      </c>
      <c r="C1146" t="s">
        <v>6855</v>
      </c>
      <c r="D1146" t="s">
        <v>6856</v>
      </c>
      <c r="E1146" t="s">
        <v>6010</v>
      </c>
      <c r="F1146">
        <v>1000160040</v>
      </c>
      <c r="G1146" s="1">
        <v>42765.709398148145</v>
      </c>
      <c r="H1146">
        <v>1087945</v>
      </c>
      <c r="I1146" t="s">
        <v>6011</v>
      </c>
      <c r="J1146" t="s">
        <v>389</v>
      </c>
      <c r="K1146" t="s">
        <v>63</v>
      </c>
      <c r="L1146" t="s">
        <v>64</v>
      </c>
      <c r="N1146" t="s">
        <v>4483</v>
      </c>
      <c r="O1146">
        <v>10280</v>
      </c>
      <c r="P1146">
        <v>2</v>
      </c>
      <c r="Q1146" t="s">
        <v>67</v>
      </c>
      <c r="R1146" t="s">
        <v>6857</v>
      </c>
      <c r="S1146" t="s">
        <v>6858</v>
      </c>
      <c r="T1146" t="s">
        <v>6859</v>
      </c>
      <c r="U1146" t="s">
        <v>5532</v>
      </c>
      <c r="V1146" t="s">
        <v>5533</v>
      </c>
      <c r="W1146">
        <v>2008</v>
      </c>
      <c r="X1146">
        <v>1</v>
      </c>
      <c r="Y1146" t="s">
        <v>65</v>
      </c>
      <c r="Z1146" t="s">
        <v>65</v>
      </c>
      <c r="AA1146">
        <v>40.706384</v>
      </c>
      <c r="AB1146">
        <v>16</v>
      </c>
      <c r="AC1146">
        <v>40</v>
      </c>
      <c r="AD1146" t="s">
        <v>65</v>
      </c>
      <c r="AE1146">
        <v>-74.017455999999996</v>
      </c>
      <c r="AF1146" t="s">
        <v>5987</v>
      </c>
      <c r="AG1146" t="s">
        <v>396</v>
      </c>
      <c r="AH1146" t="s">
        <v>546</v>
      </c>
      <c r="AI1146">
        <v>1</v>
      </c>
      <c r="AJ1146" t="s">
        <v>76</v>
      </c>
      <c r="AK1146" t="s">
        <v>77</v>
      </c>
      <c r="AL1146" t="s">
        <v>5533</v>
      </c>
      <c r="AM1146" t="s">
        <v>65</v>
      </c>
      <c r="AN1146" t="s">
        <v>65</v>
      </c>
      <c r="AO1146" t="s">
        <v>78</v>
      </c>
      <c r="AP1146" t="s">
        <v>398</v>
      </c>
      <c r="AQ1146" t="s">
        <v>6858</v>
      </c>
      <c r="AR1146" t="s">
        <v>80</v>
      </c>
      <c r="AS1146" t="s">
        <v>81</v>
      </c>
      <c r="AT1146" s="1">
        <v>39995</v>
      </c>
      <c r="AU1146" t="s">
        <v>5533</v>
      </c>
      <c r="AV1146" t="s">
        <v>65</v>
      </c>
      <c r="AW1146" t="s">
        <v>5533</v>
      </c>
      <c r="AX1146" t="s">
        <v>5988</v>
      </c>
      <c r="AY1146">
        <v>101</v>
      </c>
      <c r="AZ1146" t="s">
        <v>1088</v>
      </c>
      <c r="BA1146" t="s">
        <v>1089</v>
      </c>
      <c r="BB1146" t="s">
        <v>1090</v>
      </c>
      <c r="BC1146" t="s">
        <v>1091</v>
      </c>
      <c r="BD1146" t="s">
        <v>5535</v>
      </c>
      <c r="BE1146" t="s">
        <v>65</v>
      </c>
      <c r="BG1146" t="str">
        <f>INDEX('TO Report - School Leadership'!J:J,MATCH(LCGMS!C1146,'TO Report - School Leadership'!D:D,0))</f>
        <v>Ruyter, Theresa</v>
      </c>
      <c r="BH1146" t="str">
        <f>INDEX('TO Report - School Leadership'!M:M,MATCH(LCGMS!C1146,'TO Report - School Leadership'!D:D,0))</f>
        <v>truyter@schools.nyc.gov</v>
      </c>
      <c r="BI1146">
        <f t="shared" si="34"/>
        <v>1</v>
      </c>
      <c r="BJ1146" t="str">
        <f t="shared" si="35"/>
        <v/>
      </c>
    </row>
    <row r="1147" spans="1:62" hidden="1" x14ac:dyDescent="0.25">
      <c r="A1147" t="s">
        <v>6860</v>
      </c>
      <c r="B1147" t="s">
        <v>6861</v>
      </c>
      <c r="C1147" t="s">
        <v>6862</v>
      </c>
      <c r="D1147" t="s">
        <v>6863</v>
      </c>
      <c r="E1147" t="s">
        <v>6864</v>
      </c>
      <c r="F1147">
        <v>1022150831</v>
      </c>
      <c r="G1147" s="1">
        <v>44385.617546296293</v>
      </c>
      <c r="H1147">
        <v>1082045</v>
      </c>
      <c r="I1147" t="s">
        <v>6865</v>
      </c>
      <c r="J1147" t="s">
        <v>389</v>
      </c>
      <c r="K1147" t="s">
        <v>63</v>
      </c>
      <c r="L1147" t="s">
        <v>64</v>
      </c>
      <c r="N1147" t="s">
        <v>4789</v>
      </c>
      <c r="O1147">
        <v>10034</v>
      </c>
      <c r="P1147">
        <v>6</v>
      </c>
      <c r="Q1147" t="s">
        <v>67</v>
      </c>
      <c r="R1147" t="s">
        <v>6866</v>
      </c>
      <c r="S1147" t="s">
        <v>6867</v>
      </c>
      <c r="T1147" t="s">
        <v>6868</v>
      </c>
      <c r="U1147" t="s">
        <v>5562</v>
      </c>
      <c r="V1147" t="s">
        <v>5563</v>
      </c>
      <c r="W1147">
        <v>1925</v>
      </c>
      <c r="X1147">
        <v>10</v>
      </c>
      <c r="Y1147" t="s">
        <v>65</v>
      </c>
      <c r="Z1147" t="s">
        <v>65</v>
      </c>
      <c r="AA1147">
        <v>40.871673000000001</v>
      </c>
      <c r="AB1147">
        <v>2215</v>
      </c>
      <c r="AC1147">
        <v>831</v>
      </c>
      <c r="AD1147" t="s">
        <v>65</v>
      </c>
      <c r="AE1147">
        <v>-73.912339000000003</v>
      </c>
      <c r="AF1147" t="s">
        <v>4814</v>
      </c>
      <c r="AG1147" t="s">
        <v>396</v>
      </c>
      <c r="AH1147" t="s">
        <v>397</v>
      </c>
      <c r="AI1147">
        <v>34</v>
      </c>
      <c r="AJ1147" t="s">
        <v>76</v>
      </c>
      <c r="AK1147" t="s">
        <v>77</v>
      </c>
      <c r="AL1147" t="s">
        <v>5563</v>
      </c>
      <c r="AM1147" t="s">
        <v>65</v>
      </c>
      <c r="AN1147" t="s">
        <v>65</v>
      </c>
      <c r="AO1147" t="s">
        <v>78</v>
      </c>
      <c r="AP1147" t="s">
        <v>398</v>
      </c>
      <c r="AQ1147" t="s">
        <v>6867</v>
      </c>
      <c r="AR1147" t="s">
        <v>80</v>
      </c>
      <c r="AS1147" t="s">
        <v>81</v>
      </c>
      <c r="AT1147" s="1">
        <v>38238</v>
      </c>
      <c r="AU1147" t="s">
        <v>5563</v>
      </c>
      <c r="AV1147" t="s">
        <v>65</v>
      </c>
      <c r="AW1147" t="s">
        <v>5563</v>
      </c>
      <c r="AX1147" t="s">
        <v>4815</v>
      </c>
      <c r="AY1147">
        <v>112</v>
      </c>
      <c r="AZ1147" t="s">
        <v>1088</v>
      </c>
      <c r="BA1147" t="s">
        <v>1089</v>
      </c>
      <c r="BB1147" t="s">
        <v>1090</v>
      </c>
      <c r="BC1147" t="s">
        <v>1091</v>
      </c>
      <c r="BD1147" t="s">
        <v>5564</v>
      </c>
      <c r="BE1147" t="s">
        <v>65</v>
      </c>
      <c r="BG1147" t="str">
        <f>INDEX('TO Report - School Leadership'!J:J,MATCH(LCGMS!C1147,'TO Report - School Leadership'!D:D,0))</f>
        <v>Velazquez, Bryanna</v>
      </c>
      <c r="BH1147" t="str">
        <f>INDEX('TO Report - School Leadership'!M:M,MATCH(LCGMS!C1147,'TO Report - School Leadership'!D:D,0))</f>
        <v>bvelazquez5@schools.nyc.gov</v>
      </c>
      <c r="BI1147">
        <f t="shared" si="34"/>
        <v>1</v>
      </c>
      <c r="BJ1147" t="str">
        <f t="shared" si="35"/>
        <v/>
      </c>
    </row>
    <row r="1148" spans="1:62" hidden="1" x14ac:dyDescent="0.25">
      <c r="A1148" t="s">
        <v>6755</v>
      </c>
      <c r="B1148" t="s">
        <v>6869</v>
      </c>
      <c r="C1148" t="s">
        <v>6870</v>
      </c>
      <c r="D1148" t="s">
        <v>6871</v>
      </c>
      <c r="E1148" t="s">
        <v>6759</v>
      </c>
      <c r="F1148">
        <v>1018280015</v>
      </c>
      <c r="G1148" s="1">
        <v>40574.445219907408</v>
      </c>
      <c r="H1148">
        <v>1055111</v>
      </c>
      <c r="I1148" t="s">
        <v>6760</v>
      </c>
      <c r="J1148" t="s">
        <v>62</v>
      </c>
      <c r="K1148" t="s">
        <v>63</v>
      </c>
      <c r="L1148" t="s">
        <v>64</v>
      </c>
      <c r="M1148" t="s">
        <v>65</v>
      </c>
      <c r="N1148" t="s">
        <v>4483</v>
      </c>
      <c r="O1148">
        <v>10026</v>
      </c>
      <c r="P1148">
        <v>3</v>
      </c>
      <c r="Q1148" t="s">
        <v>474</v>
      </c>
      <c r="R1148" t="s">
        <v>6872</v>
      </c>
      <c r="S1148" t="s">
        <v>6873</v>
      </c>
      <c r="T1148" t="s">
        <v>6874</v>
      </c>
      <c r="U1148" t="s">
        <v>65</v>
      </c>
      <c r="V1148" t="s">
        <v>478</v>
      </c>
      <c r="W1148">
        <v>1938</v>
      </c>
      <c r="X1148">
        <v>9</v>
      </c>
      <c r="Y1148" t="s">
        <v>65</v>
      </c>
      <c r="Z1148" t="s">
        <v>65</v>
      </c>
      <c r="AA1148">
        <v>40.801572999999998</v>
      </c>
      <c r="AB1148">
        <v>1828</v>
      </c>
      <c r="AC1148">
        <v>15</v>
      </c>
      <c r="AD1148" t="s">
        <v>65</v>
      </c>
      <c r="AE1148">
        <v>-73.955583000000004</v>
      </c>
      <c r="AF1148" t="s">
        <v>4822</v>
      </c>
      <c r="AG1148" t="s">
        <v>737</v>
      </c>
      <c r="AH1148" t="s">
        <v>738</v>
      </c>
      <c r="AI1148">
        <v>28</v>
      </c>
      <c r="AJ1148" t="s">
        <v>76</v>
      </c>
      <c r="AK1148" t="s">
        <v>77</v>
      </c>
      <c r="AL1148" t="s">
        <v>478</v>
      </c>
      <c r="AM1148" t="s">
        <v>65</v>
      </c>
      <c r="AN1148" t="s">
        <v>65</v>
      </c>
      <c r="AO1148" t="s">
        <v>78</v>
      </c>
      <c r="AP1148" t="s">
        <v>739</v>
      </c>
      <c r="AQ1148" t="s">
        <v>6873</v>
      </c>
      <c r="AR1148" t="s">
        <v>80</v>
      </c>
      <c r="AS1148" t="s">
        <v>81</v>
      </c>
      <c r="AT1148" s="1">
        <v>38238</v>
      </c>
      <c r="AU1148" t="s">
        <v>2643</v>
      </c>
      <c r="AV1148" t="s">
        <v>65</v>
      </c>
      <c r="AW1148" t="s">
        <v>478</v>
      </c>
      <c r="AX1148" t="s">
        <v>4823</v>
      </c>
      <c r="AY1148">
        <v>110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G1148" t="e">
        <f>INDEX('TO Report - School Leadership'!J:J,MATCH(LCGMS!C1148,'TO Report - School Leadership'!D:D,0))</f>
        <v>#N/A</v>
      </c>
      <c r="BH1148" t="e">
        <f>INDEX('TO Report - School Leadership'!M:M,MATCH(LCGMS!C1148,'TO Report - School Leadership'!D:D,0))</f>
        <v>#N/A</v>
      </c>
      <c r="BI1148" t="e">
        <f t="shared" si="34"/>
        <v>#N/A</v>
      </c>
      <c r="BJ1148" t="e">
        <f t="shared" si="35"/>
        <v>#N/A</v>
      </c>
    </row>
    <row r="1149" spans="1:62" hidden="1" x14ac:dyDescent="0.25">
      <c r="A1149" t="s">
        <v>6219</v>
      </c>
      <c r="B1149" t="s">
        <v>6875</v>
      </c>
      <c r="C1149" t="s">
        <v>6876</v>
      </c>
      <c r="D1149" t="s">
        <v>6877</v>
      </c>
      <c r="E1149" t="s">
        <v>6223</v>
      </c>
      <c r="F1149">
        <v>1001130100</v>
      </c>
      <c r="G1149" s="1">
        <v>43081.518553240741</v>
      </c>
      <c r="H1149">
        <v>1001388</v>
      </c>
      <c r="I1149" t="s">
        <v>6224</v>
      </c>
      <c r="J1149" t="s">
        <v>62</v>
      </c>
      <c r="K1149" t="s">
        <v>63</v>
      </c>
      <c r="L1149" t="s">
        <v>64</v>
      </c>
      <c r="M1149" t="s">
        <v>65</v>
      </c>
      <c r="N1149" t="s">
        <v>4483</v>
      </c>
      <c r="O1149">
        <v>10038</v>
      </c>
      <c r="P1149">
        <v>2</v>
      </c>
      <c r="Q1149" t="s">
        <v>67</v>
      </c>
      <c r="R1149" t="s">
        <v>6878</v>
      </c>
      <c r="S1149" t="s">
        <v>6879</v>
      </c>
      <c r="T1149" t="s">
        <v>6880</v>
      </c>
      <c r="U1149" t="s">
        <v>65</v>
      </c>
      <c r="V1149" t="s">
        <v>65</v>
      </c>
      <c r="W1149">
        <v>1975</v>
      </c>
      <c r="X1149">
        <v>1</v>
      </c>
      <c r="Y1149" t="s">
        <v>65</v>
      </c>
      <c r="Z1149" t="s">
        <v>65</v>
      </c>
      <c r="AA1149">
        <v>40.711441000000001</v>
      </c>
      <c r="AB1149">
        <v>113</v>
      </c>
      <c r="AC1149">
        <v>100</v>
      </c>
      <c r="AD1149" t="s">
        <v>65</v>
      </c>
      <c r="AE1149">
        <v>-74.000850999999997</v>
      </c>
      <c r="AF1149" t="s">
        <v>4784</v>
      </c>
      <c r="AG1149" t="s">
        <v>1448</v>
      </c>
      <c r="AH1149" t="s">
        <v>598</v>
      </c>
      <c r="AI1149">
        <v>5</v>
      </c>
      <c r="AJ1149" t="s">
        <v>76</v>
      </c>
      <c r="AK1149" t="s">
        <v>77</v>
      </c>
      <c r="AL1149" t="s">
        <v>5533</v>
      </c>
      <c r="AM1149" t="s">
        <v>1083</v>
      </c>
      <c r="AN1149" t="s">
        <v>1084</v>
      </c>
      <c r="AO1149" t="s">
        <v>78</v>
      </c>
      <c r="AP1149" t="s">
        <v>1085</v>
      </c>
      <c r="AQ1149" t="s">
        <v>6879</v>
      </c>
      <c r="AR1149" t="s">
        <v>80</v>
      </c>
      <c r="AS1149" t="s">
        <v>1086</v>
      </c>
      <c r="AT1149" s="1">
        <v>41821</v>
      </c>
      <c r="AU1149" t="s">
        <v>5533</v>
      </c>
      <c r="AV1149" t="s">
        <v>65</v>
      </c>
      <c r="AW1149" t="s">
        <v>5794</v>
      </c>
      <c r="AX1149" t="s">
        <v>4785</v>
      </c>
      <c r="AY1149">
        <v>101</v>
      </c>
      <c r="AZ1149" t="s">
        <v>1088</v>
      </c>
      <c r="BA1149" t="s">
        <v>1089</v>
      </c>
      <c r="BB1149" t="s">
        <v>1090</v>
      </c>
      <c r="BC1149" t="s">
        <v>1091</v>
      </c>
      <c r="BD1149" t="s">
        <v>65</v>
      </c>
      <c r="BE1149" t="s">
        <v>1092</v>
      </c>
      <c r="BG1149" t="str">
        <f>INDEX('TO Report - School Leadership'!J:J,MATCH(LCGMS!C1149,'TO Report - School Leadership'!D:D,0))</f>
        <v>KAPLAN, SARAH</v>
      </c>
      <c r="BH1149" t="str">
        <f>INDEX('TO Report - School Leadership'!M:M,MATCH(LCGMS!C1149,'TO Report - School Leadership'!D:D,0))</f>
        <v>skaplan9@schools.nyc.gov</v>
      </c>
      <c r="BI1149">
        <f t="shared" si="34"/>
        <v>1</v>
      </c>
      <c r="BJ1149" t="str">
        <f t="shared" si="35"/>
        <v/>
      </c>
    </row>
    <row r="1150" spans="1:62" hidden="1" x14ac:dyDescent="0.25">
      <c r="A1150" t="s">
        <v>6015</v>
      </c>
      <c r="B1150" t="s">
        <v>6015</v>
      </c>
      <c r="C1150" t="s">
        <v>6881</v>
      </c>
      <c r="D1150" t="s">
        <v>6882</v>
      </c>
      <c r="E1150" t="s">
        <v>6016</v>
      </c>
      <c r="F1150">
        <v>1009670001</v>
      </c>
      <c r="G1150" s="1">
        <v>44806.566967592589</v>
      </c>
      <c r="H1150">
        <v>1089385</v>
      </c>
      <c r="I1150" t="s">
        <v>6017</v>
      </c>
      <c r="J1150" t="s">
        <v>62</v>
      </c>
      <c r="K1150" t="s">
        <v>63</v>
      </c>
      <c r="L1150" t="s">
        <v>64</v>
      </c>
      <c r="N1150" t="s">
        <v>4789</v>
      </c>
      <c r="O1150">
        <v>10016</v>
      </c>
      <c r="P1150">
        <v>2</v>
      </c>
      <c r="Q1150" t="s">
        <v>67</v>
      </c>
      <c r="R1150" t="s">
        <v>6883</v>
      </c>
      <c r="S1150" t="s">
        <v>6884</v>
      </c>
      <c r="T1150" t="s">
        <v>6885</v>
      </c>
      <c r="U1150" t="s">
        <v>5532</v>
      </c>
      <c r="V1150" t="s">
        <v>5533</v>
      </c>
      <c r="W1150">
        <v>2013</v>
      </c>
      <c r="X1150">
        <v>4</v>
      </c>
      <c r="Y1150" t="s">
        <v>65</v>
      </c>
      <c r="Z1150" t="s">
        <v>65</v>
      </c>
      <c r="AA1150">
        <v>40.744287999999997</v>
      </c>
      <c r="AB1150">
        <v>967</v>
      </c>
      <c r="AC1150">
        <v>2</v>
      </c>
      <c r="AD1150" t="s">
        <v>65</v>
      </c>
      <c r="AE1150">
        <v>-73.972592000000006</v>
      </c>
      <c r="AF1150" t="s">
        <v>5847</v>
      </c>
      <c r="AG1150" t="s">
        <v>74</v>
      </c>
      <c r="AH1150" t="s">
        <v>75</v>
      </c>
      <c r="AI1150">
        <v>17</v>
      </c>
      <c r="AJ1150" t="s">
        <v>76</v>
      </c>
      <c r="AK1150" t="s">
        <v>77</v>
      </c>
      <c r="AL1150" t="s">
        <v>5533</v>
      </c>
      <c r="AM1150" t="s">
        <v>65</v>
      </c>
      <c r="AN1150" t="s">
        <v>65</v>
      </c>
      <c r="AO1150" t="s">
        <v>78</v>
      </c>
      <c r="AP1150" t="s">
        <v>79</v>
      </c>
      <c r="AQ1150" t="s">
        <v>6884</v>
      </c>
      <c r="AR1150" t="s">
        <v>80</v>
      </c>
      <c r="AS1150" t="s">
        <v>81</v>
      </c>
      <c r="AT1150" s="1">
        <v>41456</v>
      </c>
      <c r="AU1150" t="s">
        <v>5533</v>
      </c>
      <c r="AV1150" t="s">
        <v>65</v>
      </c>
      <c r="AW1150" t="s">
        <v>5533</v>
      </c>
      <c r="AX1150" t="s">
        <v>5848</v>
      </c>
      <c r="AY1150">
        <v>106</v>
      </c>
      <c r="AZ1150" t="s">
        <v>1088</v>
      </c>
      <c r="BA1150" t="s">
        <v>1089</v>
      </c>
      <c r="BB1150" t="s">
        <v>1090</v>
      </c>
      <c r="BC1150" t="s">
        <v>1091</v>
      </c>
      <c r="BD1150" t="s">
        <v>5535</v>
      </c>
      <c r="BE1150" t="s">
        <v>65</v>
      </c>
      <c r="BG1150" t="str">
        <f>INDEX('TO Report - School Leadership'!J:J,MATCH(LCGMS!C1150,'TO Report - School Leadership'!D:D,0))</f>
        <v>ORLEANS, JESSICA</v>
      </c>
      <c r="BH1150" t="str">
        <f>INDEX('TO Report - School Leadership'!M:M,MATCH(LCGMS!C1150,'TO Report - School Leadership'!D:D,0))</f>
        <v>jorlean@schools.nyc.gov</v>
      </c>
      <c r="BI1150">
        <f t="shared" si="34"/>
        <v>1</v>
      </c>
      <c r="BJ1150" t="str">
        <f t="shared" si="35"/>
        <v/>
      </c>
    </row>
    <row r="1151" spans="1:62" hidden="1" x14ac:dyDescent="0.25">
      <c r="A1151" t="s">
        <v>6219</v>
      </c>
      <c r="B1151" t="s">
        <v>6886</v>
      </c>
      <c r="C1151" t="s">
        <v>6887</v>
      </c>
      <c r="D1151" t="s">
        <v>6888</v>
      </c>
      <c r="E1151" t="s">
        <v>6223</v>
      </c>
      <c r="F1151">
        <v>1001130100</v>
      </c>
      <c r="G1151" s="1">
        <v>43081.518553240741</v>
      </c>
      <c r="H1151">
        <v>1001388</v>
      </c>
      <c r="I1151" t="s">
        <v>6224</v>
      </c>
      <c r="J1151" t="s">
        <v>62</v>
      </c>
      <c r="K1151" t="s">
        <v>63</v>
      </c>
      <c r="L1151" t="s">
        <v>64</v>
      </c>
      <c r="M1151" t="s">
        <v>65</v>
      </c>
      <c r="N1151" t="s">
        <v>4483</v>
      </c>
      <c r="O1151">
        <v>10038</v>
      </c>
      <c r="P1151">
        <v>2</v>
      </c>
      <c r="Q1151" t="s">
        <v>67</v>
      </c>
      <c r="R1151" t="s">
        <v>6889</v>
      </c>
      <c r="S1151" t="s">
        <v>6890</v>
      </c>
      <c r="T1151" t="s">
        <v>6891</v>
      </c>
      <c r="U1151" t="s">
        <v>65</v>
      </c>
      <c r="V1151" t="s">
        <v>65</v>
      </c>
      <c r="W1151">
        <v>1975</v>
      </c>
      <c r="X1151">
        <v>1</v>
      </c>
      <c r="Y1151" t="s">
        <v>65</v>
      </c>
      <c r="Z1151" t="s">
        <v>65</v>
      </c>
      <c r="AA1151">
        <v>40.711441000000001</v>
      </c>
      <c r="AB1151">
        <v>113</v>
      </c>
      <c r="AC1151">
        <v>100</v>
      </c>
      <c r="AD1151" t="s">
        <v>65</v>
      </c>
      <c r="AE1151">
        <v>-74.000850999999997</v>
      </c>
      <c r="AF1151" t="s">
        <v>4784</v>
      </c>
      <c r="AG1151" t="s">
        <v>1448</v>
      </c>
      <c r="AH1151" t="s">
        <v>598</v>
      </c>
      <c r="AI1151">
        <v>5</v>
      </c>
      <c r="AJ1151" t="s">
        <v>76</v>
      </c>
      <c r="AK1151" t="s">
        <v>77</v>
      </c>
      <c r="AL1151" t="s">
        <v>5533</v>
      </c>
      <c r="AM1151" t="s">
        <v>1083</v>
      </c>
      <c r="AN1151" t="s">
        <v>1084</v>
      </c>
      <c r="AO1151" t="s">
        <v>78</v>
      </c>
      <c r="AP1151" t="s">
        <v>1085</v>
      </c>
      <c r="AQ1151" t="s">
        <v>6890</v>
      </c>
      <c r="AR1151" t="s">
        <v>80</v>
      </c>
      <c r="AS1151" t="s">
        <v>1086</v>
      </c>
      <c r="AT1151" s="1">
        <v>41821</v>
      </c>
      <c r="AU1151" t="s">
        <v>5533</v>
      </c>
      <c r="AV1151" t="s">
        <v>65</v>
      </c>
      <c r="AW1151" t="s">
        <v>5794</v>
      </c>
      <c r="AX1151" t="s">
        <v>4785</v>
      </c>
      <c r="AY1151">
        <v>101</v>
      </c>
      <c r="AZ1151" t="s">
        <v>1088</v>
      </c>
      <c r="BA1151" t="s">
        <v>1089</v>
      </c>
      <c r="BB1151" t="s">
        <v>1090</v>
      </c>
      <c r="BC1151" t="s">
        <v>1091</v>
      </c>
      <c r="BD1151" t="s">
        <v>65</v>
      </c>
      <c r="BE1151" t="s">
        <v>1092</v>
      </c>
      <c r="BG1151" t="str">
        <f>INDEX('TO Report - School Leadership'!J:J,MATCH(LCGMS!C1151,'TO Report - School Leadership'!D:D,0))</f>
        <v>Piller, Amy</v>
      </c>
      <c r="BH1151" t="str">
        <f>INDEX('TO Report - School Leadership'!M:M,MATCH(LCGMS!C1151,'TO Report - School Leadership'!D:D,0))</f>
        <v>apiller@schools.nyc.gov</v>
      </c>
      <c r="BI1151">
        <f t="shared" si="34"/>
        <v>1</v>
      </c>
      <c r="BJ1151" t="str">
        <f t="shared" si="35"/>
        <v/>
      </c>
    </row>
    <row r="1152" spans="1:62" hidden="1" x14ac:dyDescent="0.25">
      <c r="A1152" t="s">
        <v>6892</v>
      </c>
      <c r="B1152" t="s">
        <v>6893</v>
      </c>
      <c r="C1152" t="s">
        <v>6894</v>
      </c>
      <c r="D1152" t="s">
        <v>6895</v>
      </c>
      <c r="E1152" t="s">
        <v>6896</v>
      </c>
      <c r="F1152">
        <v>1019330020</v>
      </c>
      <c r="G1152" s="1">
        <v>42762.517407407409</v>
      </c>
      <c r="H1152">
        <v>1089330</v>
      </c>
      <c r="I1152" t="s">
        <v>6897</v>
      </c>
      <c r="J1152" t="s">
        <v>62</v>
      </c>
      <c r="K1152" t="s">
        <v>63</v>
      </c>
      <c r="L1152" t="s">
        <v>64</v>
      </c>
      <c r="N1152" t="s">
        <v>5380</v>
      </c>
      <c r="O1152">
        <v>10027</v>
      </c>
      <c r="P1152">
        <v>5</v>
      </c>
      <c r="Q1152" t="s">
        <v>474</v>
      </c>
      <c r="R1152" t="s">
        <v>6898</v>
      </c>
      <c r="S1152" t="s">
        <v>6899</v>
      </c>
      <c r="T1152" t="s">
        <v>6900</v>
      </c>
      <c r="U1152" t="s">
        <v>65</v>
      </c>
      <c r="V1152" t="s">
        <v>478</v>
      </c>
      <c r="W1152">
        <v>2013</v>
      </c>
      <c r="X1152">
        <v>9</v>
      </c>
      <c r="Y1152" t="s">
        <v>65</v>
      </c>
      <c r="Z1152" t="s">
        <v>65</v>
      </c>
      <c r="AA1152">
        <v>40.811881999999997</v>
      </c>
      <c r="AB1152">
        <v>1933</v>
      </c>
      <c r="AC1152">
        <v>20</v>
      </c>
      <c r="AD1152" t="s">
        <v>65</v>
      </c>
      <c r="AE1152">
        <v>-73.947316999999998</v>
      </c>
      <c r="AF1152" t="s">
        <v>5779</v>
      </c>
      <c r="AG1152" t="s">
        <v>759</v>
      </c>
      <c r="AH1152" t="s">
        <v>759</v>
      </c>
      <c r="AI1152">
        <v>32</v>
      </c>
      <c r="AJ1152" t="s">
        <v>76</v>
      </c>
      <c r="AK1152" t="s">
        <v>77</v>
      </c>
      <c r="AL1152" t="s">
        <v>478</v>
      </c>
      <c r="AM1152" t="s">
        <v>65</v>
      </c>
      <c r="AN1152" t="s">
        <v>65</v>
      </c>
      <c r="AO1152" t="s">
        <v>78</v>
      </c>
      <c r="AP1152" t="s">
        <v>451</v>
      </c>
      <c r="AQ1152" t="s">
        <v>6899</v>
      </c>
      <c r="AR1152" t="s">
        <v>80</v>
      </c>
      <c r="AS1152" t="s">
        <v>81</v>
      </c>
      <c r="AT1152" s="1">
        <v>38238</v>
      </c>
      <c r="AU1152" t="s">
        <v>2643</v>
      </c>
      <c r="AV1152" t="s">
        <v>65</v>
      </c>
      <c r="AW1152" t="s">
        <v>478</v>
      </c>
      <c r="AX1152" t="s">
        <v>5780</v>
      </c>
      <c r="AY1152">
        <v>110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G1152" t="e">
        <f>INDEX('TO Report - School Leadership'!J:J,MATCH(LCGMS!C1152,'TO Report - School Leadership'!D:D,0))</f>
        <v>#N/A</v>
      </c>
      <c r="BH1152" t="e">
        <f>INDEX('TO Report - School Leadership'!M:M,MATCH(LCGMS!C1152,'TO Report - School Leadership'!D:D,0))</f>
        <v>#N/A</v>
      </c>
      <c r="BI1152" t="e">
        <f t="shared" si="34"/>
        <v>#N/A</v>
      </c>
      <c r="BJ1152" t="e">
        <f t="shared" si="35"/>
        <v>#N/A</v>
      </c>
    </row>
    <row r="1153" spans="1:62" hidden="1" x14ac:dyDescent="0.25">
      <c r="A1153" t="s">
        <v>6901</v>
      </c>
      <c r="B1153" t="s">
        <v>6902</v>
      </c>
      <c r="C1153" t="s">
        <v>6903</v>
      </c>
      <c r="D1153" t="s">
        <v>6904</v>
      </c>
      <c r="E1153" t="s">
        <v>6905</v>
      </c>
      <c r="F1153">
        <v>1017520059</v>
      </c>
      <c r="G1153" s="1">
        <v>44277.417523148149</v>
      </c>
      <c r="H1153">
        <v>1054159</v>
      </c>
      <c r="I1153" t="s">
        <v>6906</v>
      </c>
      <c r="J1153" t="s">
        <v>62</v>
      </c>
      <c r="K1153" t="s">
        <v>63</v>
      </c>
      <c r="L1153" t="s">
        <v>64</v>
      </c>
      <c r="M1153" t="s">
        <v>65</v>
      </c>
      <c r="N1153" t="s">
        <v>4789</v>
      </c>
      <c r="O1153">
        <v>10035</v>
      </c>
      <c r="P1153">
        <v>5</v>
      </c>
      <c r="Q1153" t="s">
        <v>67</v>
      </c>
      <c r="R1153" t="s">
        <v>6907</v>
      </c>
      <c r="S1153" t="s">
        <v>6908</v>
      </c>
      <c r="T1153" t="s">
        <v>6909</v>
      </c>
      <c r="U1153" t="s">
        <v>65</v>
      </c>
      <c r="V1153" t="s">
        <v>65</v>
      </c>
      <c r="W1153">
        <v>1905</v>
      </c>
      <c r="X1153">
        <v>9</v>
      </c>
      <c r="Y1153" t="s">
        <v>65</v>
      </c>
      <c r="Z1153" t="s">
        <v>65</v>
      </c>
      <c r="AA1153">
        <v>40.807692000000003</v>
      </c>
      <c r="AB1153">
        <v>1752</v>
      </c>
      <c r="AC1153">
        <v>59</v>
      </c>
      <c r="AD1153" t="s">
        <v>65</v>
      </c>
      <c r="AE1153">
        <v>-73.939974000000007</v>
      </c>
      <c r="AF1153" t="s">
        <v>5779</v>
      </c>
      <c r="AG1153" t="s">
        <v>1448</v>
      </c>
      <c r="AH1153" t="s">
        <v>598</v>
      </c>
      <c r="AI1153">
        <v>25</v>
      </c>
      <c r="AJ1153" t="s">
        <v>76</v>
      </c>
      <c r="AK1153" t="s">
        <v>77</v>
      </c>
      <c r="AL1153" t="s">
        <v>5679</v>
      </c>
      <c r="AM1153" t="s">
        <v>3079</v>
      </c>
      <c r="AN1153" t="s">
        <v>3080</v>
      </c>
      <c r="AO1153" t="s">
        <v>78</v>
      </c>
      <c r="AP1153" t="s">
        <v>1085</v>
      </c>
      <c r="AQ1153" t="s">
        <v>6908</v>
      </c>
      <c r="AR1153" t="s">
        <v>80</v>
      </c>
      <c r="AS1153" t="s">
        <v>2931</v>
      </c>
      <c r="AT1153" s="1">
        <v>38243</v>
      </c>
      <c r="AU1153" t="s">
        <v>5679</v>
      </c>
      <c r="AV1153" t="s">
        <v>65</v>
      </c>
      <c r="AW1153" t="s">
        <v>5794</v>
      </c>
      <c r="AX1153" t="s">
        <v>5780</v>
      </c>
      <c r="AY1153">
        <v>111</v>
      </c>
      <c r="AZ1153" t="s">
        <v>2534</v>
      </c>
      <c r="BA1153" t="s">
        <v>2535</v>
      </c>
      <c r="BB1153" t="s">
        <v>2536</v>
      </c>
      <c r="BC1153" t="s">
        <v>2537</v>
      </c>
      <c r="BD1153" t="s">
        <v>65</v>
      </c>
      <c r="BE1153" t="s">
        <v>3081</v>
      </c>
      <c r="BG1153" t="str">
        <f>INDEX('TO Report - School Leadership'!J:J,MATCH(LCGMS!C1153,'TO Report - School Leadership'!D:D,0))</f>
        <v>Caputo, James</v>
      </c>
      <c r="BH1153" t="str">
        <f>INDEX('TO Report - School Leadership'!M:M,MATCH(LCGMS!C1153,'TO Report - School Leadership'!D:D,0))</f>
        <v>jcaputo2@schools.nyc.gov</v>
      </c>
      <c r="BI1153">
        <f t="shared" si="34"/>
        <v>1</v>
      </c>
      <c r="BJ1153" t="str">
        <f t="shared" si="35"/>
        <v/>
      </c>
    </row>
    <row r="1154" spans="1:62" hidden="1" x14ac:dyDescent="0.25">
      <c r="A1154" t="s">
        <v>6910</v>
      </c>
      <c r="B1154" t="s">
        <v>6911</v>
      </c>
      <c r="C1154" t="s">
        <v>6912</v>
      </c>
      <c r="D1154" t="s">
        <v>6913</v>
      </c>
      <c r="E1154" t="s">
        <v>6914</v>
      </c>
      <c r="F1154">
        <v>1019840033</v>
      </c>
      <c r="G1154" s="1">
        <v>40574.445219907408</v>
      </c>
      <c r="H1154">
        <v>1059723</v>
      </c>
      <c r="I1154" t="s">
        <v>6915</v>
      </c>
      <c r="J1154" t="s">
        <v>62</v>
      </c>
      <c r="K1154" t="s">
        <v>63</v>
      </c>
      <c r="L1154" t="s">
        <v>64</v>
      </c>
      <c r="M1154" t="s">
        <v>65</v>
      </c>
      <c r="N1154" t="s">
        <v>4483</v>
      </c>
      <c r="O1154">
        <v>10027</v>
      </c>
      <c r="P1154">
        <v>5</v>
      </c>
      <c r="Q1154" t="s">
        <v>67</v>
      </c>
      <c r="R1154" t="s">
        <v>6916</v>
      </c>
      <c r="S1154" t="s">
        <v>6917</v>
      </c>
      <c r="T1154" t="s">
        <v>6918</v>
      </c>
      <c r="U1154" t="s">
        <v>5678</v>
      </c>
      <c r="V1154" t="s">
        <v>5679</v>
      </c>
      <c r="W1154">
        <v>1936</v>
      </c>
      <c r="X1154">
        <v>7</v>
      </c>
      <c r="Y1154" t="s">
        <v>65</v>
      </c>
      <c r="Z1154" t="s">
        <v>65</v>
      </c>
      <c r="AA1154">
        <v>40.815747000000002</v>
      </c>
      <c r="AB1154">
        <v>1984</v>
      </c>
      <c r="AC1154">
        <v>33</v>
      </c>
      <c r="AD1154" t="s">
        <v>65</v>
      </c>
      <c r="AE1154">
        <v>-73.955520000000007</v>
      </c>
      <c r="AF1154" t="s">
        <v>6180</v>
      </c>
      <c r="AG1154" t="s">
        <v>104</v>
      </c>
      <c r="AH1154" t="s">
        <v>105</v>
      </c>
      <c r="AI1154">
        <v>26</v>
      </c>
      <c r="AJ1154" t="s">
        <v>76</v>
      </c>
      <c r="AK1154" t="s">
        <v>77</v>
      </c>
      <c r="AL1154" t="s">
        <v>5679</v>
      </c>
      <c r="AM1154" t="s">
        <v>65</v>
      </c>
      <c r="AN1154" t="s">
        <v>65</v>
      </c>
      <c r="AO1154" t="s">
        <v>78</v>
      </c>
      <c r="AP1154" t="s">
        <v>106</v>
      </c>
      <c r="AQ1154" t="s">
        <v>6917</v>
      </c>
      <c r="AR1154" t="s">
        <v>80</v>
      </c>
      <c r="AS1154" t="s">
        <v>81</v>
      </c>
      <c r="AT1154" s="1">
        <v>36342</v>
      </c>
      <c r="AU1154" t="s">
        <v>5679</v>
      </c>
      <c r="AV1154" t="s">
        <v>65</v>
      </c>
      <c r="AW1154" t="s">
        <v>5679</v>
      </c>
      <c r="AX1154" t="s">
        <v>6181</v>
      </c>
      <c r="AY1154">
        <v>109</v>
      </c>
      <c r="AZ1154" t="s">
        <v>1088</v>
      </c>
      <c r="BA1154" t="s">
        <v>1089</v>
      </c>
      <c r="BB1154" t="s">
        <v>1090</v>
      </c>
      <c r="BC1154" t="s">
        <v>1091</v>
      </c>
      <c r="BD1154" t="s">
        <v>5680</v>
      </c>
      <c r="BE1154" t="s">
        <v>65</v>
      </c>
      <c r="BG1154" t="str">
        <f>INDEX('TO Report - School Leadership'!J:J,MATCH(LCGMS!C1154,'TO Report - School Leadership'!D:D,0))</f>
        <v>Gates, Joseph</v>
      </c>
      <c r="BH1154" t="str">
        <f>INDEX('TO Report - School Leadership'!M:M,MATCH(LCGMS!C1154,'TO Report - School Leadership'!D:D,0))</f>
        <v>jgates@schools.nyc.gov</v>
      </c>
      <c r="BI1154">
        <f t="shared" si="34"/>
        <v>1</v>
      </c>
      <c r="BJ1154" t="str">
        <f t="shared" si="35"/>
        <v/>
      </c>
    </row>
    <row r="1155" spans="1:62" hidden="1" x14ac:dyDescent="0.25">
      <c r="A1155" t="s">
        <v>6236</v>
      </c>
      <c r="B1155" t="s">
        <v>6919</v>
      </c>
      <c r="C1155" t="s">
        <v>6920</v>
      </c>
      <c r="D1155" t="s">
        <v>6921</v>
      </c>
      <c r="E1155" t="s">
        <v>6237</v>
      </c>
      <c r="F1155">
        <v>1010790029</v>
      </c>
      <c r="G1155" s="1">
        <v>40574.445219907408</v>
      </c>
      <c r="H1155">
        <v>1083802</v>
      </c>
      <c r="I1155" t="s">
        <v>6238</v>
      </c>
      <c r="J1155" t="s">
        <v>62</v>
      </c>
      <c r="K1155" t="s">
        <v>63</v>
      </c>
      <c r="L1155" t="s">
        <v>64</v>
      </c>
      <c r="N1155" t="s">
        <v>4483</v>
      </c>
      <c r="O1155">
        <v>10019</v>
      </c>
      <c r="P1155">
        <v>2</v>
      </c>
      <c r="Q1155" t="s">
        <v>67</v>
      </c>
      <c r="R1155" t="s">
        <v>6922</v>
      </c>
      <c r="S1155" t="s">
        <v>6923</v>
      </c>
      <c r="T1155" t="s">
        <v>6924</v>
      </c>
      <c r="U1155" t="s">
        <v>65</v>
      </c>
      <c r="V1155" t="s">
        <v>65</v>
      </c>
      <c r="W1155">
        <v>1978</v>
      </c>
      <c r="X1155">
        <v>3</v>
      </c>
      <c r="Y1155" t="s">
        <v>65</v>
      </c>
      <c r="Z1155" t="s">
        <v>65</v>
      </c>
      <c r="AA1155">
        <v>40.765473999999998</v>
      </c>
      <c r="AB1155">
        <v>1079</v>
      </c>
      <c r="AC1155">
        <v>29</v>
      </c>
      <c r="AD1155" t="s">
        <v>65</v>
      </c>
      <c r="AE1155">
        <v>-73.992699999999999</v>
      </c>
      <c r="AF1155" t="s">
        <v>4589</v>
      </c>
      <c r="AG1155" t="s">
        <v>1448</v>
      </c>
      <c r="AH1155" t="s">
        <v>598</v>
      </c>
      <c r="AI1155">
        <v>18</v>
      </c>
      <c r="AJ1155" t="s">
        <v>76</v>
      </c>
      <c r="AK1155" t="s">
        <v>77</v>
      </c>
      <c r="AL1155" t="s">
        <v>5533</v>
      </c>
      <c r="AM1155" t="s">
        <v>5792</v>
      </c>
      <c r="AN1155" t="s">
        <v>5793</v>
      </c>
      <c r="AO1155" t="s">
        <v>78</v>
      </c>
      <c r="AP1155" t="s">
        <v>1085</v>
      </c>
      <c r="AQ1155" t="s">
        <v>6923</v>
      </c>
      <c r="AR1155" t="s">
        <v>80</v>
      </c>
      <c r="AS1155" t="s">
        <v>1086</v>
      </c>
      <c r="AT1155" s="1">
        <v>38238</v>
      </c>
      <c r="AU1155" t="s">
        <v>5533</v>
      </c>
      <c r="AV1155" t="s">
        <v>65</v>
      </c>
      <c r="AW1155" t="s">
        <v>5794</v>
      </c>
      <c r="AX1155" t="s">
        <v>4590</v>
      </c>
      <c r="AY1155">
        <v>104</v>
      </c>
      <c r="AZ1155" t="s">
        <v>1088</v>
      </c>
      <c r="BA1155" t="s">
        <v>1089</v>
      </c>
      <c r="BB1155" t="s">
        <v>1090</v>
      </c>
      <c r="BC1155" t="s">
        <v>1091</v>
      </c>
      <c r="BD1155" t="s">
        <v>65</v>
      </c>
      <c r="BE1155" t="s">
        <v>5795</v>
      </c>
      <c r="BG1155" t="str">
        <f>INDEX('TO Report - School Leadership'!J:J,MATCH(LCGMS!C1155,'TO Report - School Leadership'!D:D,0))</f>
        <v>Hurtado, Erika</v>
      </c>
      <c r="BH1155" t="str">
        <f>INDEX('TO Report - School Leadership'!M:M,MATCH(LCGMS!C1155,'TO Report - School Leadership'!D:D,0))</f>
        <v>ehurtado@schools.nyc.gov</v>
      </c>
      <c r="BI1155">
        <f t="shared" ref="BI1155:BI1218" si="36">IF(BG1155=R1155,"",1)</f>
        <v>1</v>
      </c>
      <c r="BJ1155" t="str">
        <f t="shared" ref="BJ1155:BJ1218" si="37">IF(BH1155=T1155,"",1)</f>
        <v/>
      </c>
    </row>
    <row r="1156" spans="1:62" hidden="1" x14ac:dyDescent="0.25">
      <c r="A1156" t="s">
        <v>5979</v>
      </c>
      <c r="B1156" t="s">
        <v>6925</v>
      </c>
      <c r="C1156" t="s">
        <v>6926</v>
      </c>
      <c r="D1156" t="s">
        <v>6927</v>
      </c>
      <c r="E1156" t="s">
        <v>5982</v>
      </c>
      <c r="F1156">
        <v>1000160221</v>
      </c>
      <c r="G1156" s="1">
        <v>40574.445219907408</v>
      </c>
      <c r="H1156">
        <v>1085459</v>
      </c>
      <c r="I1156" t="s">
        <v>5983</v>
      </c>
      <c r="J1156" t="s">
        <v>62</v>
      </c>
      <c r="K1156" t="s">
        <v>63</v>
      </c>
      <c r="L1156" t="s">
        <v>64</v>
      </c>
      <c r="M1156" t="s">
        <v>65</v>
      </c>
      <c r="N1156" t="s">
        <v>4483</v>
      </c>
      <c r="O1156">
        <v>10282</v>
      </c>
      <c r="P1156">
        <v>2</v>
      </c>
      <c r="Q1156" t="s">
        <v>67</v>
      </c>
      <c r="R1156" t="s">
        <v>6928</v>
      </c>
      <c r="S1156" t="s">
        <v>6929</v>
      </c>
      <c r="T1156" t="s">
        <v>6930</v>
      </c>
      <c r="U1156" t="s">
        <v>5532</v>
      </c>
      <c r="V1156" t="s">
        <v>5533</v>
      </c>
      <c r="W1156">
        <v>1998</v>
      </c>
      <c r="X1156">
        <v>1</v>
      </c>
      <c r="Y1156" t="s">
        <v>65</v>
      </c>
      <c r="Z1156" t="s">
        <v>65</v>
      </c>
      <c r="AA1156">
        <v>40.717010000000002</v>
      </c>
      <c r="AB1156">
        <v>16</v>
      </c>
      <c r="AC1156">
        <v>221</v>
      </c>
      <c r="AD1156" t="s">
        <v>65</v>
      </c>
      <c r="AE1156">
        <v>-74.013966999999994</v>
      </c>
      <c r="AF1156" t="s">
        <v>5987</v>
      </c>
      <c r="AG1156" t="s">
        <v>104</v>
      </c>
      <c r="AH1156" t="s">
        <v>105</v>
      </c>
      <c r="AI1156">
        <v>1</v>
      </c>
      <c r="AJ1156" t="s">
        <v>76</v>
      </c>
      <c r="AK1156" t="s">
        <v>77</v>
      </c>
      <c r="AL1156" t="s">
        <v>5533</v>
      </c>
      <c r="AM1156" t="s">
        <v>65</v>
      </c>
      <c r="AN1156" t="s">
        <v>65</v>
      </c>
      <c r="AO1156" t="s">
        <v>78</v>
      </c>
      <c r="AP1156" t="s">
        <v>106</v>
      </c>
      <c r="AQ1156" t="s">
        <v>6929</v>
      </c>
      <c r="AR1156" t="s">
        <v>80</v>
      </c>
      <c r="AS1156" t="s">
        <v>81</v>
      </c>
      <c r="AT1156" s="1">
        <v>35942</v>
      </c>
      <c r="AU1156" t="s">
        <v>5533</v>
      </c>
      <c r="AV1156" t="s">
        <v>65</v>
      </c>
      <c r="AW1156" t="s">
        <v>5533</v>
      </c>
      <c r="AX1156" t="s">
        <v>5988</v>
      </c>
      <c r="AY1156">
        <v>101</v>
      </c>
      <c r="AZ1156" t="s">
        <v>1088</v>
      </c>
      <c r="BA1156" t="s">
        <v>1089</v>
      </c>
      <c r="BB1156" t="s">
        <v>1090</v>
      </c>
      <c r="BC1156" t="s">
        <v>1091</v>
      </c>
      <c r="BD1156" t="s">
        <v>5535</v>
      </c>
      <c r="BE1156" t="s">
        <v>65</v>
      </c>
      <c r="BG1156" t="str">
        <f>INDEX('TO Report - School Leadership'!J:J,MATCH(LCGMS!C1156,'TO Report - School Leadership'!D:D,0))</f>
        <v>Ozkan, Zeynep</v>
      </c>
      <c r="BH1156" t="str">
        <f>INDEX('TO Report - School Leadership'!M:M,MATCH(LCGMS!C1156,'TO Report - School Leadership'!D:D,0))</f>
        <v>zozkan@schools.nyc.gov</v>
      </c>
      <c r="BI1156">
        <f t="shared" si="36"/>
        <v>1</v>
      </c>
      <c r="BJ1156" t="str">
        <f t="shared" si="37"/>
        <v/>
      </c>
    </row>
    <row r="1157" spans="1:62" hidden="1" x14ac:dyDescent="0.25">
      <c r="A1157" t="s">
        <v>6931</v>
      </c>
      <c r="B1157" t="s">
        <v>6932</v>
      </c>
      <c r="C1157" t="s">
        <v>6933</v>
      </c>
      <c r="D1157" t="s">
        <v>6934</v>
      </c>
      <c r="E1157" t="s">
        <v>6935</v>
      </c>
      <c r="F1157">
        <v>1015450005</v>
      </c>
      <c r="G1157" s="1">
        <v>40574.445219907408</v>
      </c>
      <c r="H1157">
        <v>1049876</v>
      </c>
      <c r="I1157" t="s">
        <v>6936</v>
      </c>
      <c r="J1157" t="s">
        <v>62</v>
      </c>
      <c r="K1157" t="s">
        <v>63</v>
      </c>
      <c r="L1157" t="s">
        <v>64</v>
      </c>
      <c r="M1157" t="s">
        <v>65</v>
      </c>
      <c r="N1157" t="s">
        <v>4483</v>
      </c>
      <c r="O1157">
        <v>10028</v>
      </c>
      <c r="P1157">
        <v>2</v>
      </c>
      <c r="Q1157" t="s">
        <v>67</v>
      </c>
      <c r="R1157" t="s">
        <v>6937</v>
      </c>
      <c r="S1157" t="s">
        <v>6938</v>
      </c>
      <c r="T1157" t="s">
        <v>6939</v>
      </c>
      <c r="U1157" t="s">
        <v>5532</v>
      </c>
      <c r="V1157" t="s">
        <v>5533</v>
      </c>
      <c r="W1157">
        <v>1903</v>
      </c>
      <c r="X1157">
        <v>5</v>
      </c>
      <c r="Y1157" t="s">
        <v>65</v>
      </c>
      <c r="Z1157" t="s">
        <v>65</v>
      </c>
      <c r="AA1157">
        <v>40.775181000000003</v>
      </c>
      <c r="AB1157">
        <v>1545</v>
      </c>
      <c r="AC1157">
        <v>5</v>
      </c>
      <c r="AD1157" t="s">
        <v>65</v>
      </c>
      <c r="AE1157">
        <v>-73.952776999999998</v>
      </c>
      <c r="AF1157" t="s">
        <v>6120</v>
      </c>
      <c r="AG1157" t="s">
        <v>193</v>
      </c>
      <c r="AH1157" t="s">
        <v>75</v>
      </c>
      <c r="AI1157">
        <v>19</v>
      </c>
      <c r="AJ1157" t="s">
        <v>76</v>
      </c>
      <c r="AK1157" t="s">
        <v>77</v>
      </c>
      <c r="AL1157" t="s">
        <v>5533</v>
      </c>
      <c r="AM1157" t="s">
        <v>65</v>
      </c>
      <c r="AN1157" t="s">
        <v>65</v>
      </c>
      <c r="AO1157" t="s">
        <v>78</v>
      </c>
      <c r="AP1157" t="s">
        <v>79</v>
      </c>
      <c r="AQ1157" t="s">
        <v>6938</v>
      </c>
      <c r="AR1157" t="s">
        <v>80</v>
      </c>
      <c r="AS1157" t="s">
        <v>81</v>
      </c>
      <c r="AT1157" s="1">
        <v>36342</v>
      </c>
      <c r="AU1157" t="s">
        <v>5533</v>
      </c>
      <c r="AV1157" t="s">
        <v>65</v>
      </c>
      <c r="AW1157" t="s">
        <v>5533</v>
      </c>
      <c r="AX1157" t="s">
        <v>6121</v>
      </c>
      <c r="AY1157">
        <v>108</v>
      </c>
      <c r="AZ1157" t="s">
        <v>1088</v>
      </c>
      <c r="BA1157" t="s">
        <v>1089</v>
      </c>
      <c r="BB1157" t="s">
        <v>1090</v>
      </c>
      <c r="BC1157" t="s">
        <v>1091</v>
      </c>
      <c r="BD1157" t="s">
        <v>5535</v>
      </c>
      <c r="BE1157" t="s">
        <v>65</v>
      </c>
      <c r="BG1157" t="str">
        <f>INDEX('TO Report - School Leadership'!J:J,MATCH(LCGMS!C1157,'TO Report - School Leadership'!D:D,0))</f>
        <v>ESPOSITO, DOREEN</v>
      </c>
      <c r="BH1157" t="str">
        <f>INDEX('TO Report - School Leadership'!M:M,MATCH(LCGMS!C1157,'TO Report - School Leadership'!D:D,0))</f>
        <v>desposi2@schools.nyc.gov</v>
      </c>
      <c r="BI1157">
        <f t="shared" si="36"/>
        <v>1</v>
      </c>
      <c r="BJ1157" t="str">
        <f t="shared" si="37"/>
        <v/>
      </c>
    </row>
    <row r="1158" spans="1:62" hidden="1" x14ac:dyDescent="0.25">
      <c r="A1158" t="s">
        <v>6940</v>
      </c>
      <c r="B1158" t="s">
        <v>6941</v>
      </c>
      <c r="C1158" t="s">
        <v>6942</v>
      </c>
      <c r="D1158" t="s">
        <v>6943</v>
      </c>
      <c r="E1158" t="s">
        <v>6944</v>
      </c>
      <c r="F1158">
        <v>1011540108</v>
      </c>
      <c r="G1158" s="1">
        <v>44319.619733796295</v>
      </c>
      <c r="H1158">
        <v>1030328</v>
      </c>
      <c r="I1158" t="s">
        <v>6945</v>
      </c>
      <c r="J1158" t="s">
        <v>389</v>
      </c>
      <c r="K1158" t="s">
        <v>63</v>
      </c>
      <c r="L1158" t="s">
        <v>64</v>
      </c>
      <c r="M1158" t="s">
        <v>65</v>
      </c>
      <c r="N1158" t="s">
        <v>4789</v>
      </c>
      <c r="O1158">
        <v>10023</v>
      </c>
      <c r="P1158">
        <v>3</v>
      </c>
      <c r="Q1158" t="s">
        <v>67</v>
      </c>
      <c r="R1158" t="s">
        <v>6946</v>
      </c>
      <c r="S1158" t="s">
        <v>6947</v>
      </c>
      <c r="T1158" t="s">
        <v>6948</v>
      </c>
      <c r="U1158" t="s">
        <v>5609</v>
      </c>
      <c r="V1158" t="s">
        <v>5610</v>
      </c>
      <c r="W1158">
        <v>1927</v>
      </c>
      <c r="X1158">
        <v>6</v>
      </c>
      <c r="Y1158" t="s">
        <v>65</v>
      </c>
      <c r="Z1158" t="s">
        <v>65</v>
      </c>
      <c r="AA1158">
        <v>40.772607999999998</v>
      </c>
      <c r="AB1158">
        <v>1154</v>
      </c>
      <c r="AC1158">
        <v>108</v>
      </c>
      <c r="AD1158" t="s">
        <v>65</v>
      </c>
      <c r="AE1158">
        <v>-73.988337999999999</v>
      </c>
      <c r="AF1158" t="s">
        <v>6574</v>
      </c>
      <c r="AG1158" t="s">
        <v>737</v>
      </c>
      <c r="AH1158" t="s">
        <v>738</v>
      </c>
      <c r="AI1158">
        <v>20</v>
      </c>
      <c r="AJ1158" t="s">
        <v>76</v>
      </c>
      <c r="AK1158" t="s">
        <v>77</v>
      </c>
      <c r="AL1158" t="s">
        <v>5610</v>
      </c>
      <c r="AM1158" t="s">
        <v>65</v>
      </c>
      <c r="AN1158" t="s">
        <v>65</v>
      </c>
      <c r="AO1158" t="s">
        <v>78</v>
      </c>
      <c r="AP1158" t="s">
        <v>739</v>
      </c>
      <c r="AQ1158" t="s">
        <v>6947</v>
      </c>
      <c r="AR1158" t="s">
        <v>80</v>
      </c>
      <c r="AS1158" t="s">
        <v>81</v>
      </c>
      <c r="AT1158" s="1">
        <v>42186</v>
      </c>
      <c r="AU1158" t="s">
        <v>5610</v>
      </c>
      <c r="AV1158" t="s">
        <v>65</v>
      </c>
      <c r="AW1158" t="s">
        <v>5610</v>
      </c>
      <c r="AX1158" t="s">
        <v>6575</v>
      </c>
      <c r="AY1158">
        <v>107</v>
      </c>
      <c r="AZ1158" t="s">
        <v>1088</v>
      </c>
      <c r="BA1158" t="s">
        <v>1089</v>
      </c>
      <c r="BB1158" t="s">
        <v>1090</v>
      </c>
      <c r="BC1158" t="s">
        <v>1091</v>
      </c>
      <c r="BD1158" t="s">
        <v>5613</v>
      </c>
      <c r="BE1158" t="s">
        <v>65</v>
      </c>
      <c r="BG1158" t="str">
        <f>INDEX('TO Report - School Leadership'!J:J,MATCH(LCGMS!C1158,'TO Report - School Leadership'!D:D,0))</f>
        <v>Jenkins, Jessica</v>
      </c>
      <c r="BH1158" t="str">
        <f>INDEX('TO Report - School Leadership'!M:M,MATCH(LCGMS!C1158,'TO Report - School Leadership'!D:D,0))</f>
        <v>jjenkins2@schools.nyc.gov</v>
      </c>
      <c r="BI1158">
        <f t="shared" si="36"/>
        <v>1</v>
      </c>
      <c r="BJ1158" t="str">
        <f t="shared" si="37"/>
        <v/>
      </c>
    </row>
    <row r="1159" spans="1:62" hidden="1" x14ac:dyDescent="0.25">
      <c r="A1159" t="s">
        <v>5933</v>
      </c>
      <c r="B1159" t="s">
        <v>6949</v>
      </c>
      <c r="C1159" t="s">
        <v>6950</v>
      </c>
      <c r="D1159" t="s">
        <v>6951</v>
      </c>
      <c r="E1159" t="s">
        <v>5937</v>
      </c>
      <c r="F1159">
        <v>1002690041</v>
      </c>
      <c r="G1159" s="1">
        <v>40574.445219907408</v>
      </c>
      <c r="H1159">
        <v>1003223</v>
      </c>
      <c r="I1159" t="s">
        <v>5938</v>
      </c>
      <c r="J1159" t="s">
        <v>62</v>
      </c>
      <c r="K1159" t="s">
        <v>63</v>
      </c>
      <c r="L1159" t="s">
        <v>64</v>
      </c>
      <c r="M1159" t="s">
        <v>65</v>
      </c>
      <c r="N1159" t="s">
        <v>4483</v>
      </c>
      <c r="O1159">
        <v>10002</v>
      </c>
      <c r="P1159">
        <v>1</v>
      </c>
      <c r="Q1159" t="s">
        <v>67</v>
      </c>
      <c r="R1159" t="s">
        <v>6952</v>
      </c>
      <c r="S1159" t="s">
        <v>6953</v>
      </c>
      <c r="T1159" t="s">
        <v>6954</v>
      </c>
      <c r="U1159" t="s">
        <v>5639</v>
      </c>
      <c r="V1159" t="s">
        <v>5640</v>
      </c>
      <c r="W1159">
        <v>1968</v>
      </c>
      <c r="X1159">
        <v>1</v>
      </c>
      <c r="Y1159" t="s">
        <v>65</v>
      </c>
      <c r="Z1159" t="s">
        <v>65</v>
      </c>
      <c r="AA1159">
        <v>40.713361999999996</v>
      </c>
      <c r="AB1159">
        <v>269</v>
      </c>
      <c r="AC1159">
        <v>41</v>
      </c>
      <c r="AD1159" t="s">
        <v>65</v>
      </c>
      <c r="AE1159">
        <v>-73.986051000000003</v>
      </c>
      <c r="AF1159" t="s">
        <v>4517</v>
      </c>
      <c r="AG1159" t="s">
        <v>1448</v>
      </c>
      <c r="AH1159" t="s">
        <v>598</v>
      </c>
      <c r="AI1159">
        <v>7</v>
      </c>
      <c r="AJ1159" t="s">
        <v>76</v>
      </c>
      <c r="AK1159" t="s">
        <v>77</v>
      </c>
      <c r="AL1159" t="s">
        <v>5640</v>
      </c>
      <c r="AM1159" t="s">
        <v>65</v>
      </c>
      <c r="AN1159" t="s">
        <v>65</v>
      </c>
      <c r="AO1159" t="s">
        <v>78</v>
      </c>
      <c r="AP1159" t="s">
        <v>1085</v>
      </c>
      <c r="AQ1159" t="s">
        <v>6953</v>
      </c>
      <c r="AR1159" t="s">
        <v>80</v>
      </c>
      <c r="AS1159" t="s">
        <v>81</v>
      </c>
      <c r="AT1159" s="1">
        <v>38238</v>
      </c>
      <c r="AU1159" t="s">
        <v>5640</v>
      </c>
      <c r="AV1159" t="s">
        <v>65</v>
      </c>
      <c r="AW1159" t="s">
        <v>5794</v>
      </c>
      <c r="AX1159" t="s">
        <v>4518</v>
      </c>
      <c r="AY1159">
        <v>103</v>
      </c>
      <c r="AZ1159" t="s">
        <v>1088</v>
      </c>
      <c r="BA1159" t="s">
        <v>1089</v>
      </c>
      <c r="BB1159" t="s">
        <v>1090</v>
      </c>
      <c r="BC1159" t="s">
        <v>1091</v>
      </c>
      <c r="BD1159" t="s">
        <v>5641</v>
      </c>
      <c r="BE1159" t="s">
        <v>65</v>
      </c>
      <c r="BG1159" t="str">
        <f>INDEX('TO Report - School Leadership'!J:J,MATCH(LCGMS!C1159,'TO Report - School Leadership'!D:D,0))</f>
        <v>Doyle, Miles</v>
      </c>
      <c r="BH1159" t="str">
        <f>INDEX('TO Report - School Leadership'!M:M,MATCH(LCGMS!C1159,'TO Report - School Leadership'!D:D,0))</f>
        <v>mdoyle9@schools.nyc.gov</v>
      </c>
      <c r="BI1159">
        <f t="shared" si="36"/>
        <v>1</v>
      </c>
      <c r="BJ1159" t="str">
        <f t="shared" si="37"/>
        <v/>
      </c>
    </row>
    <row r="1160" spans="1:62" hidden="1" x14ac:dyDescent="0.25">
      <c r="A1160" t="s">
        <v>6955</v>
      </c>
      <c r="B1160" t="s">
        <v>6956</v>
      </c>
      <c r="C1160" t="s">
        <v>6957</v>
      </c>
      <c r="D1160" t="s">
        <v>6958</v>
      </c>
      <c r="E1160" t="s">
        <v>6959</v>
      </c>
      <c r="F1160">
        <v>1021720016</v>
      </c>
      <c r="G1160" s="1">
        <v>43153.572534722225</v>
      </c>
      <c r="H1160">
        <v>1076756</v>
      </c>
      <c r="I1160" t="s">
        <v>6960</v>
      </c>
      <c r="J1160" t="s">
        <v>62</v>
      </c>
      <c r="K1160" t="s">
        <v>63</v>
      </c>
      <c r="L1160" t="s">
        <v>64</v>
      </c>
      <c r="M1160" t="s">
        <v>65</v>
      </c>
      <c r="N1160" t="s">
        <v>4483</v>
      </c>
      <c r="O1160">
        <v>10040</v>
      </c>
      <c r="P1160">
        <v>6</v>
      </c>
      <c r="Q1160" t="s">
        <v>67</v>
      </c>
      <c r="R1160" t="s">
        <v>6961</v>
      </c>
      <c r="S1160" t="s">
        <v>6962</v>
      </c>
      <c r="T1160" t="s">
        <v>6963</v>
      </c>
      <c r="U1160" t="s">
        <v>65</v>
      </c>
      <c r="V1160" t="s">
        <v>65</v>
      </c>
      <c r="W1160">
        <v>1992</v>
      </c>
      <c r="X1160">
        <v>10</v>
      </c>
      <c r="Y1160" t="s">
        <v>65</v>
      </c>
      <c r="Z1160" t="s">
        <v>65</v>
      </c>
      <c r="AA1160">
        <v>40.860951</v>
      </c>
      <c r="AB1160">
        <v>2172</v>
      </c>
      <c r="AC1160">
        <v>16</v>
      </c>
      <c r="AD1160" t="s">
        <v>65</v>
      </c>
      <c r="AE1160">
        <v>-73.930081999999999</v>
      </c>
      <c r="AF1160" t="s">
        <v>5804</v>
      </c>
      <c r="AG1160" t="s">
        <v>737</v>
      </c>
      <c r="AH1160" t="s">
        <v>738</v>
      </c>
      <c r="AI1160">
        <v>34</v>
      </c>
      <c r="AJ1160" t="s">
        <v>76</v>
      </c>
      <c r="AK1160" t="s">
        <v>77</v>
      </c>
      <c r="AL1160" t="s">
        <v>5563</v>
      </c>
      <c r="AM1160" t="s">
        <v>1083</v>
      </c>
      <c r="AN1160" t="s">
        <v>1084</v>
      </c>
      <c r="AO1160" t="s">
        <v>78</v>
      </c>
      <c r="AP1160" t="s">
        <v>739</v>
      </c>
      <c r="AQ1160" t="s">
        <v>6962</v>
      </c>
      <c r="AR1160" t="s">
        <v>80</v>
      </c>
      <c r="AS1160" t="s">
        <v>81</v>
      </c>
      <c r="AT1160" s="1">
        <v>38534</v>
      </c>
      <c r="AU1160" t="s">
        <v>5563</v>
      </c>
      <c r="AV1160" t="s">
        <v>65</v>
      </c>
      <c r="AW1160" t="s">
        <v>5563</v>
      </c>
      <c r="AX1160" t="s">
        <v>5805</v>
      </c>
      <c r="AY1160">
        <v>112</v>
      </c>
      <c r="AZ1160" t="s">
        <v>1088</v>
      </c>
      <c r="BA1160" t="s">
        <v>1089</v>
      </c>
      <c r="BB1160" t="s">
        <v>1090</v>
      </c>
      <c r="BC1160" t="s">
        <v>1091</v>
      </c>
      <c r="BD1160" t="s">
        <v>65</v>
      </c>
      <c r="BE1160" t="s">
        <v>1092</v>
      </c>
      <c r="BG1160" t="str">
        <f>INDEX('TO Report - School Leadership'!J:J,MATCH(LCGMS!C1160,'TO Report - School Leadership'!D:D,0))</f>
        <v>DRYSDALE, BURNEDETTE</v>
      </c>
      <c r="BH1160" t="str">
        <f>INDEX('TO Report - School Leadership'!M:M,MATCH(LCGMS!C1160,'TO Report - School Leadership'!D:D,0))</f>
        <v>bdrysdale@schools.nyc.gov</v>
      </c>
      <c r="BI1160">
        <f t="shared" si="36"/>
        <v>1</v>
      </c>
      <c r="BJ1160" t="str">
        <f t="shared" si="37"/>
        <v/>
      </c>
    </row>
    <row r="1161" spans="1:62" hidden="1" x14ac:dyDescent="0.25">
      <c r="A1161" t="s">
        <v>6964</v>
      </c>
      <c r="B1161" t="s">
        <v>6965</v>
      </c>
      <c r="C1161" t="s">
        <v>6966</v>
      </c>
      <c r="D1161" t="s">
        <v>6967</v>
      </c>
      <c r="E1161" t="s">
        <v>6968</v>
      </c>
      <c r="F1161">
        <v>1004080030</v>
      </c>
      <c r="G1161" s="1">
        <v>40574.445219907408</v>
      </c>
      <c r="H1161">
        <v>1005283</v>
      </c>
      <c r="I1161" t="s">
        <v>6969</v>
      </c>
      <c r="J1161" t="s">
        <v>62</v>
      </c>
      <c r="K1161" t="s">
        <v>63</v>
      </c>
      <c r="L1161" t="s">
        <v>64</v>
      </c>
      <c r="M1161" t="s">
        <v>65</v>
      </c>
      <c r="N1161" t="s">
        <v>4483</v>
      </c>
      <c r="O1161">
        <v>10002</v>
      </c>
      <c r="P1161">
        <v>2</v>
      </c>
      <c r="Q1161" t="s">
        <v>67</v>
      </c>
      <c r="R1161" t="s">
        <v>6970</v>
      </c>
      <c r="S1161" t="s">
        <v>6971</v>
      </c>
      <c r="T1161" t="s">
        <v>6972</v>
      </c>
      <c r="U1161" t="s">
        <v>65</v>
      </c>
      <c r="V1161" t="s">
        <v>65</v>
      </c>
      <c r="W1161">
        <v>1930</v>
      </c>
      <c r="X1161">
        <v>1</v>
      </c>
      <c r="Y1161" t="s">
        <v>65</v>
      </c>
      <c r="Z1161" t="s">
        <v>65</v>
      </c>
      <c r="AA1161">
        <v>40.717328999999999</v>
      </c>
      <c r="AB1161">
        <v>408</v>
      </c>
      <c r="AC1161">
        <v>30</v>
      </c>
      <c r="AD1161" t="s">
        <v>65</v>
      </c>
      <c r="AE1161">
        <v>-73.989328999999998</v>
      </c>
      <c r="AF1161" t="s">
        <v>4784</v>
      </c>
      <c r="AG1161" t="s">
        <v>1448</v>
      </c>
      <c r="AH1161" t="s">
        <v>598</v>
      </c>
      <c r="AI1161">
        <v>7</v>
      </c>
      <c r="AJ1161" t="s">
        <v>76</v>
      </c>
      <c r="AK1161" t="s">
        <v>77</v>
      </c>
      <c r="AL1161" t="s">
        <v>5533</v>
      </c>
      <c r="AM1161" t="s">
        <v>2532</v>
      </c>
      <c r="AN1161" t="s">
        <v>2533</v>
      </c>
      <c r="AO1161" t="s">
        <v>78</v>
      </c>
      <c r="AP1161" t="s">
        <v>1085</v>
      </c>
      <c r="AQ1161" t="s">
        <v>6971</v>
      </c>
      <c r="AR1161" t="s">
        <v>80</v>
      </c>
      <c r="AS1161" t="s">
        <v>81</v>
      </c>
      <c r="AT1161" s="1">
        <v>38238</v>
      </c>
      <c r="AU1161" t="s">
        <v>5533</v>
      </c>
      <c r="AV1161" t="s">
        <v>65</v>
      </c>
      <c r="AW1161" t="s">
        <v>5794</v>
      </c>
      <c r="AX1161" t="s">
        <v>4785</v>
      </c>
      <c r="AY1161">
        <v>103</v>
      </c>
      <c r="AZ1161" t="s">
        <v>2534</v>
      </c>
      <c r="BA1161" t="s">
        <v>2535</v>
      </c>
      <c r="BB1161" t="s">
        <v>2536</v>
      </c>
      <c r="BC1161" t="s">
        <v>2537</v>
      </c>
      <c r="BD1161" t="s">
        <v>65</v>
      </c>
      <c r="BE1161" t="s">
        <v>2538</v>
      </c>
      <c r="BG1161" t="str">
        <f>INDEX('TO Report - School Leadership'!J:J,MATCH(LCGMS!C1161,'TO Report - School Leadership'!D:D,0))</f>
        <v>Simpson, Wallace</v>
      </c>
      <c r="BH1161" t="str">
        <f>INDEX('TO Report - School Leadership'!M:M,MATCH(LCGMS!C1161,'TO Report - School Leadership'!D:D,0))</f>
        <v>wsimpson@schools.nyc.gov</v>
      </c>
      <c r="BI1161">
        <f t="shared" si="36"/>
        <v>1</v>
      </c>
      <c r="BJ1161" t="str">
        <f t="shared" si="37"/>
        <v/>
      </c>
    </row>
    <row r="1162" spans="1:62" hidden="1" x14ac:dyDescent="0.25">
      <c r="A1162" t="s">
        <v>6973</v>
      </c>
      <c r="B1162" t="s">
        <v>6974</v>
      </c>
      <c r="C1162" t="s">
        <v>6975</v>
      </c>
      <c r="D1162" t="s">
        <v>6976</v>
      </c>
      <c r="E1162" t="s">
        <v>6977</v>
      </c>
      <c r="F1162">
        <v>1021630041</v>
      </c>
      <c r="G1162" t="s">
        <v>65</v>
      </c>
      <c r="H1162">
        <v>1081878</v>
      </c>
      <c r="I1162" t="s">
        <v>6978</v>
      </c>
      <c r="J1162" t="s">
        <v>483</v>
      </c>
      <c r="K1162" t="s">
        <v>63</v>
      </c>
      <c r="L1162" t="s">
        <v>64</v>
      </c>
      <c r="M1162" t="s">
        <v>65</v>
      </c>
      <c r="N1162" t="s">
        <v>4483</v>
      </c>
      <c r="O1162">
        <v>10033</v>
      </c>
      <c r="P1162">
        <v>6</v>
      </c>
      <c r="Q1162" t="s">
        <v>474</v>
      </c>
      <c r="R1162" t="s">
        <v>6979</v>
      </c>
      <c r="S1162" t="s">
        <v>6980</v>
      </c>
      <c r="T1162" t="s">
        <v>6981</v>
      </c>
      <c r="U1162" t="s">
        <v>65</v>
      </c>
      <c r="V1162" t="s">
        <v>478</v>
      </c>
      <c r="W1162" t="s">
        <v>65</v>
      </c>
      <c r="X1162">
        <v>10</v>
      </c>
      <c r="Y1162" t="s">
        <v>65</v>
      </c>
      <c r="Z1162" t="s">
        <v>65</v>
      </c>
      <c r="AA1162">
        <v>40.848863999999999</v>
      </c>
      <c r="AB1162">
        <v>2163</v>
      </c>
      <c r="AC1162">
        <v>41</v>
      </c>
      <c r="AD1162" t="s">
        <v>65</v>
      </c>
      <c r="AE1162">
        <v>-73.936072999999993</v>
      </c>
      <c r="AF1162" t="s">
        <v>4779</v>
      </c>
      <c r="AG1162" t="s">
        <v>104</v>
      </c>
      <c r="AH1162" t="s">
        <v>6982</v>
      </c>
      <c r="AI1162">
        <v>34</v>
      </c>
      <c r="AJ1162" t="s">
        <v>76</v>
      </c>
      <c r="AK1162" t="s">
        <v>77</v>
      </c>
      <c r="AL1162" t="s">
        <v>478</v>
      </c>
      <c r="AM1162" t="s">
        <v>65</v>
      </c>
      <c r="AN1162" t="s">
        <v>65</v>
      </c>
      <c r="AO1162" t="s">
        <v>78</v>
      </c>
      <c r="AP1162" t="s">
        <v>106</v>
      </c>
      <c r="AQ1162" t="s">
        <v>6980</v>
      </c>
      <c r="AR1162" t="s">
        <v>80</v>
      </c>
      <c r="AS1162" t="s">
        <v>81</v>
      </c>
      <c r="AT1162" s="1">
        <v>42552</v>
      </c>
      <c r="AU1162" t="s">
        <v>5563</v>
      </c>
      <c r="AV1162" t="s">
        <v>65</v>
      </c>
      <c r="AW1162" t="s">
        <v>478</v>
      </c>
      <c r="AX1162" t="s">
        <v>4780</v>
      </c>
      <c r="AY1162">
        <v>112</v>
      </c>
      <c r="AZ1162" t="s">
        <v>65</v>
      </c>
      <c r="BA1162" t="s">
        <v>65</v>
      </c>
      <c r="BB1162" t="s">
        <v>65</v>
      </c>
      <c r="BC1162" t="s">
        <v>65</v>
      </c>
      <c r="BD1162" t="s">
        <v>65</v>
      </c>
      <c r="BE1162" t="s">
        <v>65</v>
      </c>
      <c r="BG1162" t="e">
        <f>INDEX('TO Report - School Leadership'!J:J,MATCH(LCGMS!C1162,'TO Report - School Leadership'!D:D,0))</f>
        <v>#N/A</v>
      </c>
      <c r="BH1162" t="e">
        <f>INDEX('TO Report - School Leadership'!M:M,MATCH(LCGMS!C1162,'TO Report - School Leadership'!D:D,0))</f>
        <v>#N/A</v>
      </c>
      <c r="BI1162" t="e">
        <f t="shared" si="36"/>
        <v>#N/A</v>
      </c>
      <c r="BJ1162" t="e">
        <f t="shared" si="37"/>
        <v>#N/A</v>
      </c>
    </row>
    <row r="1163" spans="1:62" hidden="1" x14ac:dyDescent="0.25">
      <c r="A1163" t="s">
        <v>6983</v>
      </c>
      <c r="B1163" t="s">
        <v>6974</v>
      </c>
      <c r="C1163" t="s">
        <v>6975</v>
      </c>
      <c r="D1163" t="s">
        <v>6976</v>
      </c>
      <c r="E1163" t="s">
        <v>6984</v>
      </c>
      <c r="F1163">
        <v>0</v>
      </c>
      <c r="G1163" s="1">
        <v>41368.450335648151</v>
      </c>
      <c r="H1163">
        <v>1077394</v>
      </c>
      <c r="I1163" t="s">
        <v>6985</v>
      </c>
      <c r="J1163" t="s">
        <v>2690</v>
      </c>
      <c r="K1163" t="s">
        <v>63</v>
      </c>
      <c r="L1163" t="s">
        <v>64</v>
      </c>
      <c r="N1163" t="s">
        <v>4483</v>
      </c>
      <c r="O1163">
        <v>10034</v>
      </c>
      <c r="P1163">
        <v>6</v>
      </c>
      <c r="Q1163" t="s">
        <v>474</v>
      </c>
      <c r="R1163" t="s">
        <v>6979</v>
      </c>
      <c r="S1163" t="s">
        <v>6980</v>
      </c>
      <c r="T1163" t="s">
        <v>6981</v>
      </c>
      <c r="U1163" t="s">
        <v>65</v>
      </c>
      <c r="V1163" t="s">
        <v>478</v>
      </c>
      <c r="X1163">
        <v>10</v>
      </c>
      <c r="Y1163" t="s">
        <v>65</v>
      </c>
      <c r="Z1163" t="s">
        <v>65</v>
      </c>
      <c r="AA1163">
        <v>40.868831</v>
      </c>
      <c r="AB1163">
        <v>2242</v>
      </c>
      <c r="AC1163">
        <v>19</v>
      </c>
      <c r="AD1163" t="s">
        <v>65</v>
      </c>
      <c r="AE1163">
        <v>-73.920840999999996</v>
      </c>
      <c r="AF1163" t="s">
        <v>4814</v>
      </c>
      <c r="AG1163" t="s">
        <v>104</v>
      </c>
      <c r="AH1163" t="s">
        <v>6982</v>
      </c>
      <c r="AI1163">
        <v>34</v>
      </c>
      <c r="AJ1163" t="s">
        <v>92</v>
      </c>
      <c r="AK1163" t="s">
        <v>77</v>
      </c>
      <c r="AL1163" t="s">
        <v>478</v>
      </c>
      <c r="AM1163" t="s">
        <v>65</v>
      </c>
      <c r="AN1163" t="s">
        <v>65</v>
      </c>
      <c r="AO1163" t="s">
        <v>78</v>
      </c>
      <c r="AP1163" t="s">
        <v>106</v>
      </c>
      <c r="AQ1163" t="s">
        <v>6980</v>
      </c>
      <c r="AR1163" t="s">
        <v>80</v>
      </c>
      <c r="AS1163" t="s">
        <v>81</v>
      </c>
      <c r="AT1163" s="1">
        <v>42552</v>
      </c>
      <c r="AU1163" t="s">
        <v>5563</v>
      </c>
      <c r="AV1163" t="s">
        <v>65</v>
      </c>
      <c r="AW1163" t="s">
        <v>478</v>
      </c>
      <c r="AX1163" t="s">
        <v>4815</v>
      </c>
      <c r="AY1163">
        <v>112</v>
      </c>
      <c r="AZ1163" t="s">
        <v>65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G1163" t="e">
        <f>INDEX('TO Report - School Leadership'!J:J,MATCH(LCGMS!C1163,'TO Report - School Leadership'!D:D,0))</f>
        <v>#N/A</v>
      </c>
      <c r="BH1163" t="e">
        <f>INDEX('TO Report - School Leadership'!M:M,MATCH(LCGMS!C1163,'TO Report - School Leadership'!D:D,0))</f>
        <v>#N/A</v>
      </c>
      <c r="BI1163" t="e">
        <f t="shared" si="36"/>
        <v>#N/A</v>
      </c>
      <c r="BJ1163" t="e">
        <f t="shared" si="37"/>
        <v>#N/A</v>
      </c>
    </row>
    <row r="1164" spans="1:62" hidden="1" x14ac:dyDescent="0.25">
      <c r="A1164" t="s">
        <v>6236</v>
      </c>
      <c r="B1164" t="s">
        <v>6986</v>
      </c>
      <c r="C1164" t="s">
        <v>6987</v>
      </c>
      <c r="D1164" t="s">
        <v>6988</v>
      </c>
      <c r="E1164" t="s">
        <v>6237</v>
      </c>
      <c r="F1164">
        <v>1010790029</v>
      </c>
      <c r="G1164" s="1">
        <v>40574.445219907408</v>
      </c>
      <c r="H1164">
        <v>1083802</v>
      </c>
      <c r="I1164" t="s">
        <v>6238</v>
      </c>
      <c r="J1164" t="s">
        <v>62</v>
      </c>
      <c r="K1164" t="s">
        <v>63</v>
      </c>
      <c r="L1164" t="s">
        <v>64</v>
      </c>
      <c r="N1164" t="s">
        <v>4483</v>
      </c>
      <c r="O1164">
        <v>10019</v>
      </c>
      <c r="P1164">
        <v>2</v>
      </c>
      <c r="Q1164" t="s">
        <v>67</v>
      </c>
      <c r="R1164" t="s">
        <v>6989</v>
      </c>
      <c r="S1164" t="s">
        <v>6990</v>
      </c>
      <c r="T1164" t="s">
        <v>6991</v>
      </c>
      <c r="U1164" t="s">
        <v>65</v>
      </c>
      <c r="V1164" t="s">
        <v>65</v>
      </c>
      <c r="W1164">
        <v>1978</v>
      </c>
      <c r="X1164">
        <v>3</v>
      </c>
      <c r="Y1164" t="s">
        <v>65</v>
      </c>
      <c r="Z1164" t="s">
        <v>65</v>
      </c>
      <c r="AA1164">
        <v>40.765473999999998</v>
      </c>
      <c r="AB1164">
        <v>1079</v>
      </c>
      <c r="AC1164">
        <v>29</v>
      </c>
      <c r="AD1164" t="s">
        <v>65</v>
      </c>
      <c r="AE1164">
        <v>-73.992699999999999</v>
      </c>
      <c r="AF1164" t="s">
        <v>4589</v>
      </c>
      <c r="AG1164" t="s">
        <v>1448</v>
      </c>
      <c r="AH1164" t="s">
        <v>1448</v>
      </c>
      <c r="AI1164">
        <v>18</v>
      </c>
      <c r="AJ1164" t="s">
        <v>76</v>
      </c>
      <c r="AK1164" t="s">
        <v>77</v>
      </c>
      <c r="AL1164" t="s">
        <v>5533</v>
      </c>
      <c r="AM1164" t="s">
        <v>5792</v>
      </c>
      <c r="AN1164" t="s">
        <v>5793</v>
      </c>
      <c r="AO1164" t="s">
        <v>78</v>
      </c>
      <c r="AP1164" t="s">
        <v>1085</v>
      </c>
      <c r="AQ1164" t="s">
        <v>6990</v>
      </c>
      <c r="AR1164" t="s">
        <v>80</v>
      </c>
      <c r="AS1164" t="s">
        <v>81</v>
      </c>
      <c r="AT1164" s="1">
        <v>38238</v>
      </c>
      <c r="AU1164" t="s">
        <v>5533</v>
      </c>
      <c r="AV1164" t="s">
        <v>65</v>
      </c>
      <c r="AW1164" t="s">
        <v>5794</v>
      </c>
      <c r="AX1164" t="s">
        <v>4590</v>
      </c>
      <c r="AY1164">
        <v>104</v>
      </c>
      <c r="AZ1164" t="s">
        <v>1088</v>
      </c>
      <c r="BA1164" t="s">
        <v>1089</v>
      </c>
      <c r="BB1164" t="s">
        <v>1090</v>
      </c>
      <c r="BC1164" t="s">
        <v>1091</v>
      </c>
      <c r="BD1164" t="s">
        <v>65</v>
      </c>
      <c r="BE1164" t="s">
        <v>5795</v>
      </c>
      <c r="BG1164" t="str">
        <f>INDEX('TO Report - School Leadership'!J:J,MATCH(LCGMS!C1164,'TO Report - School Leadership'!D:D,0))</f>
        <v>MOMPOINT JR, YVES</v>
      </c>
      <c r="BH1164" t="str">
        <f>INDEX('TO Report - School Leadership'!M:M,MATCH(LCGMS!C1164,'TO Report - School Leadership'!D:D,0))</f>
        <v>ymompoi@schools.nyc.gov</v>
      </c>
      <c r="BI1164">
        <f t="shared" si="36"/>
        <v>1</v>
      </c>
      <c r="BJ1164" t="str">
        <f t="shared" si="37"/>
        <v/>
      </c>
    </row>
    <row r="1165" spans="1:62" hidden="1" x14ac:dyDescent="0.25">
      <c r="A1165" t="s">
        <v>6992</v>
      </c>
      <c r="B1165" t="s">
        <v>6993</v>
      </c>
      <c r="C1165" t="s">
        <v>6994</v>
      </c>
      <c r="D1165" t="s">
        <v>6995</v>
      </c>
      <c r="E1165" t="s">
        <v>6996</v>
      </c>
      <c r="F1165">
        <v>1006030049</v>
      </c>
      <c r="G1165" s="1">
        <v>43615.448599537034</v>
      </c>
      <c r="H1165">
        <v>1010407</v>
      </c>
      <c r="I1165" t="s">
        <v>6997</v>
      </c>
      <c r="J1165" t="s">
        <v>62</v>
      </c>
      <c r="K1165" t="s">
        <v>63</v>
      </c>
      <c r="L1165" t="s">
        <v>64</v>
      </c>
      <c r="M1165" t="s">
        <v>65</v>
      </c>
      <c r="N1165" t="s">
        <v>4483</v>
      </c>
      <c r="O1165">
        <v>10014</v>
      </c>
      <c r="P1165">
        <v>2</v>
      </c>
      <c r="Q1165" t="s">
        <v>67</v>
      </c>
      <c r="R1165" t="s">
        <v>6998</v>
      </c>
      <c r="S1165" t="s">
        <v>6999</v>
      </c>
      <c r="T1165" t="s">
        <v>7000</v>
      </c>
      <c r="U1165" t="s">
        <v>5532</v>
      </c>
      <c r="V1165" t="s">
        <v>5533</v>
      </c>
      <c r="W1165">
        <v>2018</v>
      </c>
      <c r="X1165">
        <v>3</v>
      </c>
      <c r="Y1165" t="s">
        <v>65</v>
      </c>
      <c r="Z1165" s="1">
        <v>43344</v>
      </c>
      <c r="AA1165">
        <v>40.731006000000001</v>
      </c>
      <c r="AB1165">
        <v>603</v>
      </c>
      <c r="AC1165">
        <v>49</v>
      </c>
      <c r="AD1165" t="s">
        <v>65</v>
      </c>
      <c r="AE1165">
        <v>-74.007192000000003</v>
      </c>
      <c r="AF1165" t="s">
        <v>5552</v>
      </c>
      <c r="AG1165" t="s">
        <v>104</v>
      </c>
      <c r="AH1165" t="s">
        <v>105</v>
      </c>
      <c r="AI1165">
        <v>6</v>
      </c>
      <c r="AJ1165" t="s">
        <v>76</v>
      </c>
      <c r="AK1165" t="s">
        <v>77</v>
      </c>
      <c r="AL1165" t="s">
        <v>5533</v>
      </c>
      <c r="AM1165" t="s">
        <v>65</v>
      </c>
      <c r="AN1165" t="s">
        <v>65</v>
      </c>
      <c r="AO1165" t="s">
        <v>78</v>
      </c>
      <c r="AP1165" t="s">
        <v>106</v>
      </c>
      <c r="AQ1165" t="s">
        <v>6999</v>
      </c>
      <c r="AR1165" t="s">
        <v>80</v>
      </c>
      <c r="AS1165" t="s">
        <v>81</v>
      </c>
      <c r="AT1165" s="1">
        <v>42917</v>
      </c>
      <c r="AU1165" t="s">
        <v>5533</v>
      </c>
      <c r="AV1165" t="s">
        <v>65</v>
      </c>
      <c r="AW1165" t="s">
        <v>5533</v>
      </c>
      <c r="AX1165" t="s">
        <v>5553</v>
      </c>
      <c r="AY1165">
        <v>102</v>
      </c>
      <c r="AZ1165" t="s">
        <v>1088</v>
      </c>
      <c r="BA1165" t="s">
        <v>1089</v>
      </c>
      <c r="BB1165" t="s">
        <v>1090</v>
      </c>
      <c r="BC1165" t="s">
        <v>1091</v>
      </c>
      <c r="BD1165" t="s">
        <v>5535</v>
      </c>
      <c r="BE1165" t="s">
        <v>65</v>
      </c>
      <c r="BG1165" t="str">
        <f>INDEX('TO Report - School Leadership'!J:J,MATCH(LCGMS!C1165,'TO Report - School Leadership'!D:D,0))</f>
        <v>Leak, Valerie</v>
      </c>
      <c r="BH1165" t="str">
        <f>INDEX('TO Report - School Leadership'!M:M,MATCH(LCGMS!C1165,'TO Report - School Leadership'!D:D,0))</f>
        <v>vleak@schools.nyc.gov</v>
      </c>
      <c r="BI1165">
        <f t="shared" si="36"/>
        <v>1</v>
      </c>
      <c r="BJ1165" t="str">
        <f t="shared" si="37"/>
        <v/>
      </c>
    </row>
    <row r="1166" spans="1:62" hidden="1" x14ac:dyDescent="0.25">
      <c r="A1166" t="s">
        <v>6190</v>
      </c>
      <c r="B1166" t="s">
        <v>7001</v>
      </c>
      <c r="C1166" t="s">
        <v>7002</v>
      </c>
      <c r="D1166" t="s">
        <v>7003</v>
      </c>
      <c r="E1166" t="s">
        <v>6193</v>
      </c>
      <c r="F1166">
        <v>1003010003</v>
      </c>
      <c r="G1166" s="1">
        <v>43677.398773148147</v>
      </c>
      <c r="H1166">
        <v>1082489</v>
      </c>
      <c r="I1166" t="s">
        <v>6194</v>
      </c>
      <c r="J1166" t="s">
        <v>62</v>
      </c>
      <c r="K1166" t="s">
        <v>63</v>
      </c>
      <c r="L1166" t="s">
        <v>64</v>
      </c>
      <c r="M1166" t="s">
        <v>65</v>
      </c>
      <c r="N1166" t="s">
        <v>4483</v>
      </c>
      <c r="O1166">
        <v>10002</v>
      </c>
      <c r="P1166">
        <v>2</v>
      </c>
      <c r="Q1166" t="s">
        <v>67</v>
      </c>
      <c r="R1166" t="s">
        <v>7004</v>
      </c>
      <c r="S1166" t="s">
        <v>7005</v>
      </c>
      <c r="T1166" t="s">
        <v>7006</v>
      </c>
      <c r="U1166" t="s">
        <v>65</v>
      </c>
      <c r="V1166" t="s">
        <v>65</v>
      </c>
      <c r="W1166">
        <v>1983</v>
      </c>
      <c r="X1166">
        <v>1</v>
      </c>
      <c r="Y1166" t="s">
        <v>65</v>
      </c>
      <c r="Z1166" t="s">
        <v>65</v>
      </c>
      <c r="AA1166">
        <v>40.716231000000001</v>
      </c>
      <c r="AB1166">
        <v>301</v>
      </c>
      <c r="AC1166">
        <v>3</v>
      </c>
      <c r="AD1166" t="s">
        <v>65</v>
      </c>
      <c r="AE1166">
        <v>-73.993606999999997</v>
      </c>
      <c r="AF1166" t="s">
        <v>4784</v>
      </c>
      <c r="AG1166" t="s">
        <v>1448</v>
      </c>
      <c r="AH1166" t="s">
        <v>598</v>
      </c>
      <c r="AI1166">
        <v>5</v>
      </c>
      <c r="AJ1166" t="s">
        <v>76</v>
      </c>
      <c r="AK1166" t="s">
        <v>77</v>
      </c>
      <c r="AL1166" t="s">
        <v>5533</v>
      </c>
      <c r="AM1166" t="s">
        <v>5792</v>
      </c>
      <c r="AN1166" t="s">
        <v>5793</v>
      </c>
      <c r="AO1166" t="s">
        <v>78</v>
      </c>
      <c r="AP1166" t="s">
        <v>1085</v>
      </c>
      <c r="AQ1166" t="s">
        <v>7005</v>
      </c>
      <c r="AR1166" t="s">
        <v>80</v>
      </c>
      <c r="AS1166" t="s">
        <v>81</v>
      </c>
      <c r="AT1166" s="1">
        <v>38238</v>
      </c>
      <c r="AU1166" t="s">
        <v>5533</v>
      </c>
      <c r="AV1166" t="s">
        <v>65</v>
      </c>
      <c r="AW1166" t="s">
        <v>5794</v>
      </c>
      <c r="AX1166" t="s">
        <v>4785</v>
      </c>
      <c r="AY1166">
        <v>103</v>
      </c>
      <c r="AZ1166" t="s">
        <v>1088</v>
      </c>
      <c r="BA1166" t="s">
        <v>1089</v>
      </c>
      <c r="BB1166" t="s">
        <v>1090</v>
      </c>
      <c r="BC1166" t="s">
        <v>1091</v>
      </c>
      <c r="BD1166" t="s">
        <v>65</v>
      </c>
      <c r="BE1166" t="s">
        <v>5795</v>
      </c>
      <c r="BG1166" t="str">
        <f>INDEX('TO Report - School Leadership'!J:J,MATCH(LCGMS!C1166,'TO Report - School Leadership'!D:D,0))</f>
        <v>Glatz, Eric</v>
      </c>
      <c r="BH1166" t="str">
        <f>INDEX('TO Report - School Leadership'!M:M,MATCH(LCGMS!C1166,'TO Report - School Leadership'!D:D,0))</f>
        <v>eglatz@schools.nyc.gov</v>
      </c>
      <c r="BI1166">
        <f t="shared" si="36"/>
        <v>1</v>
      </c>
      <c r="BJ1166" t="str">
        <f t="shared" si="37"/>
        <v/>
      </c>
    </row>
    <row r="1167" spans="1:62" hidden="1" x14ac:dyDescent="0.25">
      <c r="A1167" t="s">
        <v>7007</v>
      </c>
      <c r="B1167" t="s">
        <v>7008</v>
      </c>
      <c r="C1167" t="s">
        <v>7009</v>
      </c>
      <c r="D1167" t="s">
        <v>7010</v>
      </c>
      <c r="E1167" t="s">
        <v>7011</v>
      </c>
      <c r="F1167">
        <v>1011570025</v>
      </c>
      <c r="G1167" s="1">
        <v>40574.445219907408</v>
      </c>
      <c r="H1167">
        <v>1030343</v>
      </c>
      <c r="I1167" t="s">
        <v>7012</v>
      </c>
      <c r="J1167" t="s">
        <v>62</v>
      </c>
      <c r="K1167" t="s">
        <v>63</v>
      </c>
      <c r="L1167" t="s">
        <v>64</v>
      </c>
      <c r="M1167" t="s">
        <v>65</v>
      </c>
      <c r="N1167" t="s">
        <v>4483</v>
      </c>
      <c r="O1167">
        <v>10023</v>
      </c>
      <c r="P1167">
        <v>3</v>
      </c>
      <c r="Q1167" t="s">
        <v>67</v>
      </c>
      <c r="R1167" t="s">
        <v>7013</v>
      </c>
      <c r="S1167" t="s">
        <v>7014</v>
      </c>
      <c r="T1167" t="s">
        <v>7015</v>
      </c>
      <c r="U1167" t="s">
        <v>65</v>
      </c>
      <c r="V1167" t="s">
        <v>65</v>
      </c>
      <c r="W1167">
        <v>1974</v>
      </c>
      <c r="X1167">
        <v>6</v>
      </c>
      <c r="Y1167" t="s">
        <v>65</v>
      </c>
      <c r="Z1167" t="s">
        <v>65</v>
      </c>
      <c r="AA1167">
        <v>40.774890999999997</v>
      </c>
      <c r="AB1167">
        <v>1157</v>
      </c>
      <c r="AC1167">
        <v>25</v>
      </c>
      <c r="AD1167" t="s">
        <v>65</v>
      </c>
      <c r="AE1167">
        <v>-73.985607999999999</v>
      </c>
      <c r="AF1167" t="s">
        <v>6574</v>
      </c>
      <c r="AG1167" t="s">
        <v>1448</v>
      </c>
      <c r="AH1167" t="s">
        <v>598</v>
      </c>
      <c r="AI1167">
        <v>20</v>
      </c>
      <c r="AJ1167" t="s">
        <v>76</v>
      </c>
      <c r="AK1167" t="s">
        <v>77</v>
      </c>
      <c r="AL1167" t="s">
        <v>5610</v>
      </c>
      <c r="AM1167" t="s">
        <v>5792</v>
      </c>
      <c r="AN1167" t="s">
        <v>5793</v>
      </c>
      <c r="AO1167" t="s">
        <v>78</v>
      </c>
      <c r="AP1167" t="s">
        <v>1085</v>
      </c>
      <c r="AQ1167" t="s">
        <v>7014</v>
      </c>
      <c r="AR1167" t="s">
        <v>80</v>
      </c>
      <c r="AS1167" t="s">
        <v>81</v>
      </c>
      <c r="AT1167" s="1">
        <v>38534</v>
      </c>
      <c r="AU1167" t="s">
        <v>5610</v>
      </c>
      <c r="AV1167" t="s">
        <v>65</v>
      </c>
      <c r="AW1167" t="s">
        <v>5794</v>
      </c>
      <c r="AX1167" t="s">
        <v>6575</v>
      </c>
      <c r="AY1167">
        <v>107</v>
      </c>
      <c r="AZ1167" t="s">
        <v>1088</v>
      </c>
      <c r="BA1167" t="s">
        <v>1089</v>
      </c>
      <c r="BB1167" t="s">
        <v>1090</v>
      </c>
      <c r="BC1167" t="s">
        <v>1091</v>
      </c>
      <c r="BD1167" t="s">
        <v>65</v>
      </c>
      <c r="BE1167" t="s">
        <v>5795</v>
      </c>
      <c r="BG1167" t="str">
        <f>INDEX('TO Report - School Leadership'!J:J,MATCH(LCGMS!C1167,'TO Report - School Leadership'!D:D,0))</f>
        <v>NOONAN, STEPHEN</v>
      </c>
      <c r="BH1167" t="str">
        <f>INDEX('TO Report - School Leadership'!M:M,MATCH(LCGMS!C1167,'TO Report - School Leadership'!D:D,0))</f>
        <v>snoonan@schools.nyc.gov</v>
      </c>
      <c r="BI1167">
        <f t="shared" si="36"/>
        <v>1</v>
      </c>
      <c r="BJ1167" t="str">
        <f t="shared" si="37"/>
        <v/>
      </c>
    </row>
    <row r="1168" spans="1:62" hidden="1" x14ac:dyDescent="0.25">
      <c r="A1168" t="s">
        <v>6236</v>
      </c>
      <c r="B1168" t="s">
        <v>7016</v>
      </c>
      <c r="C1168" t="s">
        <v>7017</v>
      </c>
      <c r="D1168" t="s">
        <v>7018</v>
      </c>
      <c r="E1168" t="s">
        <v>6237</v>
      </c>
      <c r="F1168">
        <v>1010790029</v>
      </c>
      <c r="G1168" s="1">
        <v>40574.445219907408</v>
      </c>
      <c r="H1168">
        <v>1083802</v>
      </c>
      <c r="I1168" t="s">
        <v>6238</v>
      </c>
      <c r="J1168" t="s">
        <v>62</v>
      </c>
      <c r="K1168" t="s">
        <v>63</v>
      </c>
      <c r="L1168" t="s">
        <v>64</v>
      </c>
      <c r="N1168" t="s">
        <v>4483</v>
      </c>
      <c r="O1168">
        <v>10019</v>
      </c>
      <c r="P1168">
        <v>2</v>
      </c>
      <c r="Q1168" t="s">
        <v>67</v>
      </c>
      <c r="R1168" t="s">
        <v>7019</v>
      </c>
      <c r="S1168" t="s">
        <v>7020</v>
      </c>
      <c r="T1168" t="s">
        <v>7021</v>
      </c>
      <c r="U1168" t="s">
        <v>65</v>
      </c>
      <c r="V1168" t="s">
        <v>65</v>
      </c>
      <c r="W1168">
        <v>1978</v>
      </c>
      <c r="X1168">
        <v>3</v>
      </c>
      <c r="Y1168" t="s">
        <v>65</v>
      </c>
      <c r="Z1168" t="s">
        <v>65</v>
      </c>
      <c r="AA1168">
        <v>40.765473999999998</v>
      </c>
      <c r="AB1168">
        <v>1079</v>
      </c>
      <c r="AC1168">
        <v>29</v>
      </c>
      <c r="AD1168" t="s">
        <v>65</v>
      </c>
      <c r="AE1168">
        <v>-73.992699999999999</v>
      </c>
      <c r="AF1168" t="s">
        <v>4589</v>
      </c>
      <c r="AG1168" t="s">
        <v>1448</v>
      </c>
      <c r="AH1168" t="s">
        <v>598</v>
      </c>
      <c r="AI1168">
        <v>18</v>
      </c>
      <c r="AJ1168" t="s">
        <v>76</v>
      </c>
      <c r="AK1168" t="s">
        <v>77</v>
      </c>
      <c r="AL1168" t="s">
        <v>5533</v>
      </c>
      <c r="AM1168" t="s">
        <v>1083</v>
      </c>
      <c r="AN1168" t="s">
        <v>1084</v>
      </c>
      <c r="AO1168" t="s">
        <v>78</v>
      </c>
      <c r="AP1168" t="s">
        <v>1085</v>
      </c>
      <c r="AQ1168" t="s">
        <v>7020</v>
      </c>
      <c r="AR1168" t="s">
        <v>80</v>
      </c>
      <c r="AS1168" t="s">
        <v>81</v>
      </c>
      <c r="AT1168" s="1">
        <v>38238</v>
      </c>
      <c r="AU1168" t="s">
        <v>5533</v>
      </c>
      <c r="AV1168" t="s">
        <v>65</v>
      </c>
      <c r="AW1168" t="s">
        <v>5794</v>
      </c>
      <c r="AX1168" t="s">
        <v>4590</v>
      </c>
      <c r="AY1168">
        <v>104</v>
      </c>
      <c r="AZ1168" t="s">
        <v>1088</v>
      </c>
      <c r="BA1168" t="s">
        <v>1089</v>
      </c>
      <c r="BB1168" t="s">
        <v>1090</v>
      </c>
      <c r="BC1168" t="s">
        <v>1091</v>
      </c>
      <c r="BD1168" t="s">
        <v>65</v>
      </c>
      <c r="BE1168" t="s">
        <v>1092</v>
      </c>
      <c r="BG1168" t="str">
        <f>INDEX('TO Report - School Leadership'!J:J,MATCH(LCGMS!C1168,'TO Report - School Leadership'!D:D,0))</f>
        <v>Matson, Meredith</v>
      </c>
      <c r="BH1168" t="str">
        <f>INDEX('TO Report - School Leadership'!M:M,MATCH(LCGMS!C1168,'TO Report - School Leadership'!D:D,0))</f>
        <v>mmatson@schools.nyc.gov</v>
      </c>
      <c r="BI1168">
        <f t="shared" si="36"/>
        <v>1</v>
      </c>
      <c r="BJ1168" t="str">
        <f t="shared" si="37"/>
        <v/>
      </c>
    </row>
    <row r="1169" spans="1:62" hidden="1" x14ac:dyDescent="0.25">
      <c r="A1169" t="s">
        <v>6236</v>
      </c>
      <c r="B1169" t="s">
        <v>7022</v>
      </c>
      <c r="C1169" t="s">
        <v>7023</v>
      </c>
      <c r="D1169" t="s">
        <v>7024</v>
      </c>
      <c r="E1169" t="s">
        <v>6237</v>
      </c>
      <c r="F1169">
        <v>1010790029</v>
      </c>
      <c r="G1169" s="1">
        <v>40574.445219907408</v>
      </c>
      <c r="H1169">
        <v>1083802</v>
      </c>
      <c r="I1169" t="s">
        <v>6238</v>
      </c>
      <c r="J1169" t="s">
        <v>62</v>
      </c>
      <c r="K1169" t="s">
        <v>63</v>
      </c>
      <c r="L1169" t="s">
        <v>64</v>
      </c>
      <c r="N1169" t="s">
        <v>4483</v>
      </c>
      <c r="O1169">
        <v>10019</v>
      </c>
      <c r="P1169">
        <v>2</v>
      </c>
      <c r="Q1169" t="s">
        <v>67</v>
      </c>
      <c r="R1169" t="s">
        <v>7025</v>
      </c>
      <c r="S1169" t="s">
        <v>7026</v>
      </c>
      <c r="T1169" t="s">
        <v>7027</v>
      </c>
      <c r="U1169" t="s">
        <v>65</v>
      </c>
      <c r="V1169" t="s">
        <v>65</v>
      </c>
      <c r="W1169">
        <v>1978</v>
      </c>
      <c r="X1169">
        <v>3</v>
      </c>
      <c r="Y1169" t="s">
        <v>65</v>
      </c>
      <c r="Z1169" t="s">
        <v>65</v>
      </c>
      <c r="AA1169">
        <v>40.765473999999998</v>
      </c>
      <c r="AB1169">
        <v>1079</v>
      </c>
      <c r="AC1169">
        <v>29</v>
      </c>
      <c r="AD1169" t="s">
        <v>65</v>
      </c>
      <c r="AE1169">
        <v>-73.992699999999999</v>
      </c>
      <c r="AF1169" t="s">
        <v>4589</v>
      </c>
      <c r="AG1169" t="s">
        <v>1448</v>
      </c>
      <c r="AH1169" t="s">
        <v>598</v>
      </c>
      <c r="AI1169">
        <v>18</v>
      </c>
      <c r="AJ1169" t="s">
        <v>76</v>
      </c>
      <c r="AK1169" t="s">
        <v>77</v>
      </c>
      <c r="AL1169" t="s">
        <v>5533</v>
      </c>
      <c r="AM1169" t="s">
        <v>2532</v>
      </c>
      <c r="AN1169" t="s">
        <v>2533</v>
      </c>
      <c r="AO1169" t="s">
        <v>78</v>
      </c>
      <c r="AP1169" t="s">
        <v>1085</v>
      </c>
      <c r="AQ1169" t="s">
        <v>7026</v>
      </c>
      <c r="AR1169" t="s">
        <v>80</v>
      </c>
      <c r="AS1169" t="s">
        <v>81</v>
      </c>
      <c r="AT1169" s="1">
        <v>38534</v>
      </c>
      <c r="AU1169" t="s">
        <v>5533</v>
      </c>
      <c r="AV1169" t="s">
        <v>65</v>
      </c>
      <c r="AW1169" t="s">
        <v>5794</v>
      </c>
      <c r="AX1169" t="s">
        <v>4590</v>
      </c>
      <c r="AY1169">
        <v>104</v>
      </c>
      <c r="AZ1169" t="s">
        <v>2534</v>
      </c>
      <c r="BA1169" t="s">
        <v>2535</v>
      </c>
      <c r="BB1169" t="s">
        <v>2536</v>
      </c>
      <c r="BC1169" t="s">
        <v>2537</v>
      </c>
      <c r="BD1169" t="s">
        <v>65</v>
      </c>
      <c r="BE1169" t="s">
        <v>2538</v>
      </c>
      <c r="BG1169" t="str">
        <f>INDEX('TO Report - School Leadership'!J:J,MATCH(LCGMS!C1169,'TO Report - School Leadership'!D:D,0))</f>
        <v>Panagot, Dana</v>
      </c>
      <c r="BH1169" t="str">
        <f>INDEX('TO Report - School Leadership'!M:M,MATCH(LCGMS!C1169,'TO Report - School Leadership'!D:D,0))</f>
        <v>dpanagot@schools.nyc.gov</v>
      </c>
      <c r="BI1169">
        <f t="shared" si="36"/>
        <v>1</v>
      </c>
      <c r="BJ1169" t="str">
        <f t="shared" si="37"/>
        <v/>
      </c>
    </row>
    <row r="1170" spans="1:62" hidden="1" x14ac:dyDescent="0.25">
      <c r="A1170" t="s">
        <v>6291</v>
      </c>
      <c r="B1170" t="s">
        <v>7028</v>
      </c>
      <c r="C1170" t="s">
        <v>7029</v>
      </c>
      <c r="D1170" t="s">
        <v>7030</v>
      </c>
      <c r="E1170" t="s">
        <v>6295</v>
      </c>
      <c r="F1170">
        <v>1019600001</v>
      </c>
      <c r="G1170" s="1">
        <v>40574.445219907408</v>
      </c>
      <c r="H1170">
        <v>1059460</v>
      </c>
      <c r="I1170" t="s">
        <v>6296</v>
      </c>
      <c r="J1170" t="s">
        <v>62</v>
      </c>
      <c r="K1170" t="s">
        <v>63</v>
      </c>
      <c r="L1170" t="s">
        <v>64</v>
      </c>
      <c r="M1170" t="s">
        <v>65</v>
      </c>
      <c r="N1170" t="s">
        <v>4483</v>
      </c>
      <c r="O1170">
        <v>10030</v>
      </c>
      <c r="P1170">
        <v>5</v>
      </c>
      <c r="Q1170" t="s">
        <v>67</v>
      </c>
      <c r="R1170" t="s">
        <v>7031</v>
      </c>
      <c r="S1170" t="s">
        <v>7032</v>
      </c>
      <c r="T1170" t="s">
        <v>7033</v>
      </c>
      <c r="U1170" t="s">
        <v>65</v>
      </c>
      <c r="V1170" t="s">
        <v>65</v>
      </c>
      <c r="W1170">
        <v>1925</v>
      </c>
      <c r="X1170">
        <v>9</v>
      </c>
      <c r="Y1170" t="s">
        <v>65</v>
      </c>
      <c r="Z1170" t="s">
        <v>65</v>
      </c>
      <c r="AA1170">
        <v>40.817228</v>
      </c>
      <c r="AB1170">
        <v>1960</v>
      </c>
      <c r="AC1170">
        <v>1</v>
      </c>
      <c r="AD1170" t="s">
        <v>65</v>
      </c>
      <c r="AE1170">
        <v>-73.947151000000005</v>
      </c>
      <c r="AF1170" t="s">
        <v>5779</v>
      </c>
      <c r="AG1170" t="s">
        <v>1448</v>
      </c>
      <c r="AH1170" t="s">
        <v>598</v>
      </c>
      <c r="AI1170">
        <v>32</v>
      </c>
      <c r="AJ1170" t="s">
        <v>76</v>
      </c>
      <c r="AK1170" t="s">
        <v>77</v>
      </c>
      <c r="AL1170" t="s">
        <v>5679</v>
      </c>
      <c r="AM1170" t="s">
        <v>5792</v>
      </c>
      <c r="AN1170" t="s">
        <v>5793</v>
      </c>
      <c r="AO1170" t="s">
        <v>78</v>
      </c>
      <c r="AP1170" t="s">
        <v>1085</v>
      </c>
      <c r="AQ1170" t="s">
        <v>7032</v>
      </c>
      <c r="AR1170" t="s">
        <v>80</v>
      </c>
      <c r="AS1170" t="s">
        <v>81</v>
      </c>
      <c r="AT1170" s="1">
        <v>38238</v>
      </c>
      <c r="AU1170" t="s">
        <v>5679</v>
      </c>
      <c r="AV1170" t="s">
        <v>65</v>
      </c>
      <c r="AW1170" t="s">
        <v>5794</v>
      </c>
      <c r="AX1170" t="s">
        <v>5780</v>
      </c>
      <c r="AY1170">
        <v>110</v>
      </c>
      <c r="AZ1170" t="s">
        <v>1088</v>
      </c>
      <c r="BA1170" t="s">
        <v>1089</v>
      </c>
      <c r="BB1170" t="s">
        <v>1090</v>
      </c>
      <c r="BC1170" t="s">
        <v>1091</v>
      </c>
      <c r="BD1170" t="s">
        <v>65</v>
      </c>
      <c r="BE1170" t="s">
        <v>5795</v>
      </c>
      <c r="BG1170" t="str">
        <f>INDEX('TO Report - School Leadership'!J:J,MATCH(LCGMS!C1170,'TO Report - School Leadership'!D:D,0))</f>
        <v>Geogerian, Douglas</v>
      </c>
      <c r="BH1170" t="str">
        <f>INDEX('TO Report - School Leadership'!M:M,MATCH(LCGMS!C1170,'TO Report - School Leadership'!D:D,0))</f>
        <v>dgeoger@schools.nyc.gov</v>
      </c>
      <c r="BI1170">
        <f t="shared" si="36"/>
        <v>1</v>
      </c>
      <c r="BJ1170" t="str">
        <f t="shared" si="37"/>
        <v/>
      </c>
    </row>
    <row r="1171" spans="1:62" hidden="1" x14ac:dyDescent="0.25">
      <c r="A1171" t="s">
        <v>6964</v>
      </c>
      <c r="B1171" t="s">
        <v>7034</v>
      </c>
      <c r="C1171" t="s">
        <v>7035</v>
      </c>
      <c r="D1171" t="s">
        <v>7036</v>
      </c>
      <c r="E1171" t="s">
        <v>6968</v>
      </c>
      <c r="F1171">
        <v>1004080030</v>
      </c>
      <c r="G1171" s="1">
        <v>40574.445219907408</v>
      </c>
      <c r="H1171">
        <v>1005283</v>
      </c>
      <c r="I1171" t="s">
        <v>6969</v>
      </c>
      <c r="J1171" t="s">
        <v>62</v>
      </c>
      <c r="K1171" t="s">
        <v>63</v>
      </c>
      <c r="L1171" t="s">
        <v>64</v>
      </c>
      <c r="M1171" t="s">
        <v>65</v>
      </c>
      <c r="N1171" t="s">
        <v>4483</v>
      </c>
      <c r="O1171">
        <v>10002</v>
      </c>
      <c r="P1171">
        <v>2</v>
      </c>
      <c r="Q1171" t="s">
        <v>67</v>
      </c>
      <c r="R1171" t="s">
        <v>7037</v>
      </c>
      <c r="S1171" t="s">
        <v>7038</v>
      </c>
      <c r="T1171" t="s">
        <v>7039</v>
      </c>
      <c r="U1171" t="s">
        <v>65</v>
      </c>
      <c r="V1171" t="s">
        <v>65</v>
      </c>
      <c r="W1171">
        <v>1930</v>
      </c>
      <c r="X1171">
        <v>1</v>
      </c>
      <c r="Y1171" t="s">
        <v>65</v>
      </c>
      <c r="Z1171" t="s">
        <v>65</v>
      </c>
      <c r="AA1171">
        <v>40.717328999999999</v>
      </c>
      <c r="AB1171">
        <v>408</v>
      </c>
      <c r="AC1171">
        <v>30</v>
      </c>
      <c r="AD1171" t="s">
        <v>65</v>
      </c>
      <c r="AE1171">
        <v>-73.989328999999998</v>
      </c>
      <c r="AF1171" t="s">
        <v>4784</v>
      </c>
      <c r="AG1171" t="s">
        <v>1448</v>
      </c>
      <c r="AH1171" t="s">
        <v>1448</v>
      </c>
      <c r="AI1171">
        <v>7</v>
      </c>
      <c r="AJ1171" t="s">
        <v>76</v>
      </c>
      <c r="AK1171" t="s">
        <v>77</v>
      </c>
      <c r="AL1171" t="s">
        <v>5533</v>
      </c>
      <c r="AM1171" t="s">
        <v>1083</v>
      </c>
      <c r="AN1171" t="s">
        <v>1084</v>
      </c>
      <c r="AO1171" t="s">
        <v>78</v>
      </c>
      <c r="AP1171" t="s">
        <v>1085</v>
      </c>
      <c r="AQ1171" t="s">
        <v>7038</v>
      </c>
      <c r="AR1171" t="s">
        <v>80</v>
      </c>
      <c r="AS1171" t="s">
        <v>81</v>
      </c>
      <c r="AT1171" s="1">
        <v>38534</v>
      </c>
      <c r="AU1171" t="s">
        <v>5533</v>
      </c>
      <c r="AV1171" t="s">
        <v>65</v>
      </c>
      <c r="AW1171" t="s">
        <v>5794</v>
      </c>
      <c r="AX1171" t="s">
        <v>4785</v>
      </c>
      <c r="AY1171">
        <v>103</v>
      </c>
      <c r="AZ1171" t="s">
        <v>1088</v>
      </c>
      <c r="BA1171" t="s">
        <v>1089</v>
      </c>
      <c r="BB1171" t="s">
        <v>1090</v>
      </c>
      <c r="BC1171" t="s">
        <v>1091</v>
      </c>
      <c r="BD1171" t="s">
        <v>65</v>
      </c>
      <c r="BE1171" t="s">
        <v>1092</v>
      </c>
      <c r="BG1171" t="str">
        <f>INDEX('TO Report - School Leadership'!J:J,MATCH(LCGMS!C1171,'TO Report - School Leadership'!D:D,0))</f>
        <v>Brand, Andrea</v>
      </c>
      <c r="BH1171" t="str">
        <f>INDEX('TO Report - School Leadership'!M:M,MATCH(LCGMS!C1171,'TO Report - School Leadership'!D:D,0))</f>
        <v>abrand3@schools.nyc.gov</v>
      </c>
      <c r="BI1171">
        <f t="shared" si="36"/>
        <v>1</v>
      </c>
      <c r="BJ1171" t="str">
        <f t="shared" si="37"/>
        <v/>
      </c>
    </row>
    <row r="1172" spans="1:62" hidden="1" x14ac:dyDescent="0.25">
      <c r="A1172" t="s">
        <v>7007</v>
      </c>
      <c r="B1172" t="s">
        <v>7040</v>
      </c>
      <c r="C1172" t="s">
        <v>7041</v>
      </c>
      <c r="D1172" t="s">
        <v>7042</v>
      </c>
      <c r="E1172" t="s">
        <v>7011</v>
      </c>
      <c r="F1172">
        <v>1011570025</v>
      </c>
      <c r="G1172" s="1">
        <v>40574.445219907408</v>
      </c>
      <c r="H1172">
        <v>1030343</v>
      </c>
      <c r="I1172" t="s">
        <v>7012</v>
      </c>
      <c r="J1172" t="s">
        <v>62</v>
      </c>
      <c r="K1172" t="s">
        <v>63</v>
      </c>
      <c r="L1172" t="s">
        <v>64</v>
      </c>
      <c r="M1172" t="s">
        <v>65</v>
      </c>
      <c r="N1172" t="s">
        <v>4483</v>
      </c>
      <c r="O1172">
        <v>10023</v>
      </c>
      <c r="P1172">
        <v>3</v>
      </c>
      <c r="Q1172" t="s">
        <v>67</v>
      </c>
      <c r="R1172" t="s">
        <v>7043</v>
      </c>
      <c r="S1172" t="s">
        <v>7044</v>
      </c>
      <c r="T1172" t="s">
        <v>7045</v>
      </c>
      <c r="U1172" t="s">
        <v>65</v>
      </c>
      <c r="V1172" t="s">
        <v>65</v>
      </c>
      <c r="W1172">
        <v>1974</v>
      </c>
      <c r="X1172">
        <v>6</v>
      </c>
      <c r="Y1172" t="s">
        <v>65</v>
      </c>
      <c r="Z1172" t="s">
        <v>65</v>
      </c>
      <c r="AA1172">
        <v>40.774890999999997</v>
      </c>
      <c r="AB1172">
        <v>1157</v>
      </c>
      <c r="AC1172">
        <v>25</v>
      </c>
      <c r="AD1172" t="s">
        <v>65</v>
      </c>
      <c r="AE1172">
        <v>-73.985607999999999</v>
      </c>
      <c r="AF1172" t="s">
        <v>6574</v>
      </c>
      <c r="AG1172" t="s">
        <v>1448</v>
      </c>
      <c r="AH1172" t="s">
        <v>598</v>
      </c>
      <c r="AI1172">
        <v>20</v>
      </c>
      <c r="AJ1172" t="s">
        <v>76</v>
      </c>
      <c r="AK1172" t="s">
        <v>77</v>
      </c>
      <c r="AL1172" t="s">
        <v>5610</v>
      </c>
      <c r="AM1172" t="s">
        <v>1083</v>
      </c>
      <c r="AN1172" t="s">
        <v>1084</v>
      </c>
      <c r="AO1172" t="s">
        <v>78</v>
      </c>
      <c r="AP1172" t="s">
        <v>1085</v>
      </c>
      <c r="AQ1172" t="s">
        <v>7044</v>
      </c>
      <c r="AR1172" t="s">
        <v>80</v>
      </c>
      <c r="AS1172" t="s">
        <v>81</v>
      </c>
      <c r="AT1172" s="1">
        <v>38238</v>
      </c>
      <c r="AU1172" t="s">
        <v>5610</v>
      </c>
      <c r="AV1172" t="s">
        <v>65</v>
      </c>
      <c r="AW1172" t="s">
        <v>5794</v>
      </c>
      <c r="AX1172" t="s">
        <v>6575</v>
      </c>
      <c r="AY1172">
        <v>107</v>
      </c>
      <c r="AZ1172" t="s">
        <v>1088</v>
      </c>
      <c r="BA1172" t="s">
        <v>1089</v>
      </c>
      <c r="BB1172" t="s">
        <v>1090</v>
      </c>
      <c r="BC1172" t="s">
        <v>1091</v>
      </c>
      <c r="BD1172" t="s">
        <v>65</v>
      </c>
      <c r="BE1172" t="s">
        <v>1092</v>
      </c>
      <c r="BG1172" t="str">
        <f>INDEX('TO Report - School Leadership'!J:J,MATCH(LCGMS!C1172,'TO Report - School Leadership'!D:D,0))</f>
        <v>VEVE, CORDELIA</v>
      </c>
      <c r="BH1172" t="str">
        <f>INDEX('TO Report - School Leadership'!M:M,MATCH(LCGMS!C1172,'TO Report - School Leadership'!D:D,0))</f>
        <v>cveve@schools.nyc.gov</v>
      </c>
      <c r="BI1172">
        <f t="shared" si="36"/>
        <v>1</v>
      </c>
      <c r="BJ1172" t="str">
        <f t="shared" si="37"/>
        <v/>
      </c>
    </row>
    <row r="1173" spans="1:62" hidden="1" x14ac:dyDescent="0.25">
      <c r="A1173" t="s">
        <v>6964</v>
      </c>
      <c r="B1173" t="s">
        <v>7046</v>
      </c>
      <c r="C1173" t="s">
        <v>7047</v>
      </c>
      <c r="D1173" t="s">
        <v>7048</v>
      </c>
      <c r="E1173" t="s">
        <v>6968</v>
      </c>
      <c r="F1173">
        <v>1004080030</v>
      </c>
      <c r="G1173" s="1">
        <v>40574.445219907408</v>
      </c>
      <c r="H1173">
        <v>1005283</v>
      </c>
      <c r="I1173" t="s">
        <v>6969</v>
      </c>
      <c r="J1173" t="s">
        <v>62</v>
      </c>
      <c r="K1173" t="s">
        <v>63</v>
      </c>
      <c r="L1173" t="s">
        <v>64</v>
      </c>
      <c r="M1173" t="s">
        <v>65</v>
      </c>
      <c r="N1173" t="s">
        <v>4483</v>
      </c>
      <c r="O1173">
        <v>10002</v>
      </c>
      <c r="P1173">
        <v>2</v>
      </c>
      <c r="Q1173" t="s">
        <v>67</v>
      </c>
      <c r="R1173" t="s">
        <v>7049</v>
      </c>
      <c r="S1173" t="s">
        <v>7050</v>
      </c>
      <c r="T1173" t="s">
        <v>7051</v>
      </c>
      <c r="U1173" t="s">
        <v>65</v>
      </c>
      <c r="V1173" t="s">
        <v>65</v>
      </c>
      <c r="W1173">
        <v>1930</v>
      </c>
      <c r="X1173">
        <v>1</v>
      </c>
      <c r="Y1173" t="s">
        <v>65</v>
      </c>
      <c r="Z1173" t="s">
        <v>65</v>
      </c>
      <c r="AA1173">
        <v>40.717328999999999</v>
      </c>
      <c r="AB1173">
        <v>408</v>
      </c>
      <c r="AC1173">
        <v>30</v>
      </c>
      <c r="AD1173" t="s">
        <v>65</v>
      </c>
      <c r="AE1173">
        <v>-73.989328999999998</v>
      </c>
      <c r="AF1173" t="s">
        <v>4784</v>
      </c>
      <c r="AG1173" t="s">
        <v>1448</v>
      </c>
      <c r="AH1173" t="s">
        <v>598</v>
      </c>
      <c r="AI1173">
        <v>7</v>
      </c>
      <c r="AJ1173" t="s">
        <v>76</v>
      </c>
      <c r="AK1173" t="s">
        <v>77</v>
      </c>
      <c r="AL1173" t="s">
        <v>5533</v>
      </c>
      <c r="AM1173" t="s">
        <v>5792</v>
      </c>
      <c r="AN1173" t="s">
        <v>5793</v>
      </c>
      <c r="AO1173" t="s">
        <v>78</v>
      </c>
      <c r="AP1173" t="s">
        <v>1085</v>
      </c>
      <c r="AQ1173" t="s">
        <v>7050</v>
      </c>
      <c r="AR1173" t="s">
        <v>80</v>
      </c>
      <c r="AS1173" t="s">
        <v>81</v>
      </c>
      <c r="AT1173" s="1">
        <v>38534</v>
      </c>
      <c r="AU1173" t="s">
        <v>5533</v>
      </c>
      <c r="AV1173" t="s">
        <v>65</v>
      </c>
      <c r="AW1173" t="s">
        <v>5794</v>
      </c>
      <c r="AX1173" t="s">
        <v>4785</v>
      </c>
      <c r="AY1173">
        <v>103</v>
      </c>
      <c r="AZ1173" t="s">
        <v>1088</v>
      </c>
      <c r="BA1173" t="s">
        <v>1089</v>
      </c>
      <c r="BB1173" t="s">
        <v>1090</v>
      </c>
      <c r="BC1173" t="s">
        <v>1091</v>
      </c>
      <c r="BD1173" t="s">
        <v>65</v>
      </c>
      <c r="BE1173" t="s">
        <v>5795</v>
      </c>
      <c r="BG1173" t="str">
        <f>INDEX('TO Report - School Leadership'!J:J,MATCH(LCGMS!C1173,'TO Report - School Leadership'!D:D,0))</f>
        <v>VACANT - No Intended</v>
      </c>
      <c r="BH1173" t="str">
        <f>INDEX('TO Report - School Leadership'!M:M,MATCH(LCGMS!C1173,'TO Report - School Leadership'!D:D,0))</f>
        <v/>
      </c>
    </row>
    <row r="1174" spans="1:62" hidden="1" x14ac:dyDescent="0.25">
      <c r="A1174" t="s">
        <v>4790</v>
      </c>
      <c r="B1174" t="s">
        <v>7052</v>
      </c>
      <c r="C1174" t="s">
        <v>7053</v>
      </c>
      <c r="D1174" t="s">
        <v>7054</v>
      </c>
      <c r="E1174" t="s">
        <v>4791</v>
      </c>
      <c r="F1174">
        <v>1016680001</v>
      </c>
      <c r="G1174" s="1">
        <v>44385.616782407407</v>
      </c>
      <c r="H1174">
        <v>1083927</v>
      </c>
      <c r="I1174" t="s">
        <v>4792</v>
      </c>
      <c r="J1174" t="s">
        <v>62</v>
      </c>
      <c r="K1174" t="s">
        <v>63</v>
      </c>
      <c r="L1174" t="s">
        <v>64</v>
      </c>
      <c r="N1174" t="s">
        <v>4789</v>
      </c>
      <c r="O1174">
        <v>10128</v>
      </c>
      <c r="P1174">
        <v>4</v>
      </c>
      <c r="Q1174" t="s">
        <v>67</v>
      </c>
      <c r="R1174" t="s">
        <v>7055</v>
      </c>
      <c r="S1174" t="s">
        <v>7056</v>
      </c>
      <c r="T1174" t="s">
        <v>7057</v>
      </c>
      <c r="U1174" t="s">
        <v>65</v>
      </c>
      <c r="V1174" t="s">
        <v>5592</v>
      </c>
      <c r="W1174">
        <v>1942</v>
      </c>
      <c r="X1174">
        <v>8</v>
      </c>
      <c r="Y1174" t="s">
        <v>65</v>
      </c>
      <c r="Z1174" t="s">
        <v>65</v>
      </c>
      <c r="AA1174">
        <v>40.784112</v>
      </c>
      <c r="AB1174">
        <v>1668</v>
      </c>
      <c r="AC1174">
        <v>1</v>
      </c>
      <c r="AD1174" t="s">
        <v>65</v>
      </c>
      <c r="AE1174">
        <v>-73.945646999999994</v>
      </c>
      <c r="AF1174" t="s">
        <v>4793</v>
      </c>
      <c r="AG1174" t="s">
        <v>737</v>
      </c>
      <c r="AH1174" t="s">
        <v>598</v>
      </c>
      <c r="AI1174">
        <v>23</v>
      </c>
      <c r="AJ1174" t="s">
        <v>76</v>
      </c>
      <c r="AK1174" t="s">
        <v>77</v>
      </c>
      <c r="AL1174" t="s">
        <v>5592</v>
      </c>
      <c r="AM1174" t="s">
        <v>7058</v>
      </c>
      <c r="AN1174" t="s">
        <v>7059</v>
      </c>
      <c r="AO1174" t="s">
        <v>78</v>
      </c>
      <c r="AP1174" t="s">
        <v>1085</v>
      </c>
      <c r="AQ1174" t="s">
        <v>7056</v>
      </c>
      <c r="AR1174" t="s">
        <v>80</v>
      </c>
      <c r="AS1174" t="s">
        <v>2931</v>
      </c>
      <c r="AT1174" s="1">
        <v>42917</v>
      </c>
      <c r="AU1174" t="s">
        <v>5592</v>
      </c>
      <c r="AV1174" t="s">
        <v>65</v>
      </c>
      <c r="AW1174" t="s">
        <v>5794</v>
      </c>
      <c r="AX1174" t="s">
        <v>4794</v>
      </c>
      <c r="AY1174">
        <v>111</v>
      </c>
      <c r="AZ1174" t="s">
        <v>2534</v>
      </c>
      <c r="BA1174" t="s">
        <v>2535</v>
      </c>
      <c r="BB1174" t="s">
        <v>2536</v>
      </c>
      <c r="BC1174" t="s">
        <v>2537</v>
      </c>
      <c r="BD1174" t="s">
        <v>65</v>
      </c>
      <c r="BE1174" t="s">
        <v>7060</v>
      </c>
      <c r="BG1174" t="str">
        <f>INDEX('TO Report - School Leadership'!J:J,MATCH(LCGMS!C1174,'TO Report - School Leadership'!D:D,0))</f>
        <v>Brown, Andrew</v>
      </c>
      <c r="BH1174" t="str">
        <f>INDEX('TO Report - School Leadership'!M:M,MATCH(LCGMS!C1174,'TO Report - School Leadership'!D:D,0))</f>
        <v>abrown192@schools.nyc.gov</v>
      </c>
      <c r="BI1174">
        <f t="shared" si="36"/>
        <v>1</v>
      </c>
      <c r="BJ1174" t="str">
        <f t="shared" si="37"/>
        <v/>
      </c>
    </row>
    <row r="1175" spans="1:62" hidden="1" x14ac:dyDescent="0.25">
      <c r="A1175" t="s">
        <v>4731</v>
      </c>
      <c r="B1175" t="s">
        <v>7052</v>
      </c>
      <c r="C1175" t="s">
        <v>7053</v>
      </c>
      <c r="D1175" t="s">
        <v>7054</v>
      </c>
      <c r="E1175" t="s">
        <v>4732</v>
      </c>
      <c r="F1175">
        <v>4119720070</v>
      </c>
      <c r="G1175" s="1">
        <v>43424.412187499998</v>
      </c>
      <c r="H1175">
        <v>4259200</v>
      </c>
      <c r="I1175" t="s">
        <v>4733</v>
      </c>
      <c r="J1175" t="s">
        <v>62</v>
      </c>
      <c r="K1175" t="s">
        <v>63</v>
      </c>
      <c r="L1175" t="s">
        <v>64</v>
      </c>
      <c r="M1175" t="s">
        <v>65</v>
      </c>
      <c r="N1175" t="s">
        <v>4474</v>
      </c>
      <c r="O1175">
        <v>11436</v>
      </c>
      <c r="P1175">
        <v>28</v>
      </c>
      <c r="Q1175" t="s">
        <v>67</v>
      </c>
      <c r="R1175" t="s">
        <v>7055</v>
      </c>
      <c r="S1175" t="s">
        <v>7056</v>
      </c>
      <c r="T1175" t="s">
        <v>7057</v>
      </c>
      <c r="U1175" t="s">
        <v>65</v>
      </c>
      <c r="V1175" t="s">
        <v>5592</v>
      </c>
      <c r="W1175">
        <v>1930</v>
      </c>
      <c r="X1175">
        <v>28</v>
      </c>
      <c r="Y1175" t="s">
        <v>65</v>
      </c>
      <c r="Z1175" t="s">
        <v>65</v>
      </c>
      <c r="AA1175">
        <v>40.683472999999999</v>
      </c>
      <c r="AB1175">
        <v>11972</v>
      </c>
      <c r="AC1175">
        <v>70</v>
      </c>
      <c r="AD1175" t="s">
        <v>65</v>
      </c>
      <c r="AE1175">
        <v>-73.800875000000005</v>
      </c>
      <c r="AF1175" t="s">
        <v>4503</v>
      </c>
      <c r="AG1175" t="s">
        <v>737</v>
      </c>
      <c r="AH1175" t="s">
        <v>598</v>
      </c>
      <c r="AI1175">
        <v>113</v>
      </c>
      <c r="AJ1175" t="s">
        <v>92</v>
      </c>
      <c r="AK1175" t="s">
        <v>77</v>
      </c>
      <c r="AL1175" t="s">
        <v>5592</v>
      </c>
      <c r="AM1175" t="s">
        <v>7058</v>
      </c>
      <c r="AN1175" t="s">
        <v>7059</v>
      </c>
      <c r="AO1175" t="s">
        <v>78</v>
      </c>
      <c r="AP1175" t="s">
        <v>1085</v>
      </c>
      <c r="AQ1175" t="s">
        <v>7056</v>
      </c>
      <c r="AR1175" t="s">
        <v>80</v>
      </c>
      <c r="AS1175" t="s">
        <v>2931</v>
      </c>
      <c r="AT1175" s="1">
        <v>42917</v>
      </c>
      <c r="AU1175" t="s">
        <v>5592</v>
      </c>
      <c r="AV1175" t="s">
        <v>65</v>
      </c>
      <c r="AW1175" t="s">
        <v>5794</v>
      </c>
      <c r="AX1175" t="s">
        <v>4504</v>
      </c>
      <c r="AY1175">
        <v>412</v>
      </c>
      <c r="AZ1175" t="s">
        <v>2534</v>
      </c>
      <c r="BA1175" t="s">
        <v>2535</v>
      </c>
      <c r="BB1175" t="s">
        <v>2536</v>
      </c>
      <c r="BC1175" t="s">
        <v>2537</v>
      </c>
      <c r="BD1175" t="s">
        <v>65</v>
      </c>
      <c r="BE1175" t="s">
        <v>7060</v>
      </c>
      <c r="BG1175" t="str">
        <f>INDEX('TO Report - School Leadership'!J:J,MATCH(LCGMS!C1175,'TO Report - School Leadership'!D:D,0))</f>
        <v>Brown, Andrew</v>
      </c>
      <c r="BH1175" t="str">
        <f>INDEX('TO Report - School Leadership'!M:M,MATCH(LCGMS!C1175,'TO Report - School Leadership'!D:D,0))</f>
        <v>abrown192@schools.nyc.gov</v>
      </c>
      <c r="BI1175">
        <f t="shared" si="36"/>
        <v>1</v>
      </c>
      <c r="BJ1175" t="str">
        <f t="shared" si="37"/>
        <v/>
      </c>
    </row>
    <row r="1176" spans="1:62" hidden="1" x14ac:dyDescent="0.25">
      <c r="A1176" t="s">
        <v>7061</v>
      </c>
      <c r="B1176" t="s">
        <v>7062</v>
      </c>
      <c r="C1176" t="s">
        <v>7063</v>
      </c>
      <c r="D1176" t="s">
        <v>7064</v>
      </c>
      <c r="E1176" t="s">
        <v>7065</v>
      </c>
      <c r="F1176">
        <v>1022340007</v>
      </c>
      <c r="G1176" s="1">
        <v>40574.445219907408</v>
      </c>
      <c r="H1176">
        <v>1064900</v>
      </c>
      <c r="I1176" t="s">
        <v>7066</v>
      </c>
      <c r="J1176" t="s">
        <v>62</v>
      </c>
      <c r="K1176" t="s">
        <v>63</v>
      </c>
      <c r="L1176" t="s">
        <v>64</v>
      </c>
      <c r="M1176" t="s">
        <v>65</v>
      </c>
      <c r="N1176" t="s">
        <v>4483</v>
      </c>
      <c r="O1176">
        <v>10034</v>
      </c>
      <c r="P1176">
        <v>6</v>
      </c>
      <c r="Q1176" t="s">
        <v>67</v>
      </c>
      <c r="R1176" t="s">
        <v>7067</v>
      </c>
      <c r="S1176" t="s">
        <v>7068</v>
      </c>
      <c r="T1176" t="s">
        <v>7069</v>
      </c>
      <c r="U1176" t="s">
        <v>5562</v>
      </c>
      <c r="V1176" t="s">
        <v>5563</v>
      </c>
      <c r="W1176">
        <v>1996</v>
      </c>
      <c r="X1176">
        <v>10</v>
      </c>
      <c r="Y1176" t="s">
        <v>65</v>
      </c>
      <c r="Z1176" t="s">
        <v>65</v>
      </c>
      <c r="AA1176">
        <v>40.866380999999997</v>
      </c>
      <c r="AB1176">
        <v>2234</v>
      </c>
      <c r="AC1176">
        <v>7</v>
      </c>
      <c r="AD1176" t="s">
        <v>65</v>
      </c>
      <c r="AE1176">
        <v>-73.923817999999997</v>
      </c>
      <c r="AF1176" t="s">
        <v>4814</v>
      </c>
      <c r="AG1176" t="s">
        <v>396</v>
      </c>
      <c r="AH1176" t="s">
        <v>397</v>
      </c>
      <c r="AI1176">
        <v>34</v>
      </c>
      <c r="AJ1176" t="s">
        <v>76</v>
      </c>
      <c r="AK1176" t="s">
        <v>77</v>
      </c>
      <c r="AL1176" t="s">
        <v>5563</v>
      </c>
      <c r="AM1176" t="s">
        <v>65</v>
      </c>
      <c r="AN1176" t="s">
        <v>65</v>
      </c>
      <c r="AO1176" t="s">
        <v>78</v>
      </c>
      <c r="AP1176" t="s">
        <v>398</v>
      </c>
      <c r="AQ1176" t="s">
        <v>7068</v>
      </c>
      <c r="AR1176" t="s">
        <v>80</v>
      </c>
      <c r="AS1176" t="s">
        <v>81</v>
      </c>
      <c r="AT1176" s="1">
        <v>38238</v>
      </c>
      <c r="AU1176" t="s">
        <v>5563</v>
      </c>
      <c r="AV1176" t="s">
        <v>65</v>
      </c>
      <c r="AW1176" t="s">
        <v>5563</v>
      </c>
      <c r="AX1176" t="s">
        <v>4815</v>
      </c>
      <c r="AY1176">
        <v>112</v>
      </c>
      <c r="AZ1176" t="s">
        <v>1088</v>
      </c>
      <c r="BA1176" t="s">
        <v>1089</v>
      </c>
      <c r="BB1176" t="s">
        <v>1090</v>
      </c>
      <c r="BC1176" t="s">
        <v>1091</v>
      </c>
      <c r="BD1176" t="s">
        <v>5564</v>
      </c>
      <c r="BE1176" t="s">
        <v>65</v>
      </c>
      <c r="BG1176" t="str">
        <f>INDEX('TO Report - School Leadership'!J:J,MATCH(LCGMS!C1176,'TO Report - School Leadership'!D:D,0))</f>
        <v>Edmonds, Robin</v>
      </c>
      <c r="BH1176" t="str">
        <f>INDEX('TO Report - School Leadership'!M:M,MATCH(LCGMS!C1176,'TO Report - School Leadership'!D:D,0))</f>
        <v>redmonds@schools.nyc.gov</v>
      </c>
      <c r="BI1176">
        <f t="shared" si="36"/>
        <v>1</v>
      </c>
      <c r="BJ1176" t="str">
        <f t="shared" si="37"/>
        <v/>
      </c>
    </row>
    <row r="1177" spans="1:62" hidden="1" x14ac:dyDescent="0.25">
      <c r="A1177" t="s">
        <v>7070</v>
      </c>
      <c r="B1177" t="s">
        <v>7071</v>
      </c>
      <c r="C1177" t="s">
        <v>7072</v>
      </c>
      <c r="D1177" t="s">
        <v>7073</v>
      </c>
      <c r="E1177" t="s">
        <v>7074</v>
      </c>
      <c r="F1177">
        <v>1007410010</v>
      </c>
      <c r="G1177" s="1">
        <v>43081.511192129627</v>
      </c>
      <c r="H1177">
        <v>1079152</v>
      </c>
      <c r="I1177" t="s">
        <v>7075</v>
      </c>
      <c r="J1177" t="s">
        <v>62</v>
      </c>
      <c r="K1177" t="s">
        <v>63</v>
      </c>
      <c r="L1177" t="s">
        <v>64</v>
      </c>
      <c r="M1177" t="s">
        <v>65</v>
      </c>
      <c r="N1177" t="s">
        <v>4483</v>
      </c>
      <c r="O1177">
        <v>10011</v>
      </c>
      <c r="P1177">
        <v>2</v>
      </c>
      <c r="Q1177" t="s">
        <v>67</v>
      </c>
      <c r="R1177" t="s">
        <v>7076</v>
      </c>
      <c r="S1177" t="s">
        <v>7077</v>
      </c>
      <c r="T1177" t="s">
        <v>7078</v>
      </c>
      <c r="U1177" t="s">
        <v>5532</v>
      </c>
      <c r="V1177" t="s">
        <v>5533</v>
      </c>
      <c r="W1177">
        <v>1966</v>
      </c>
      <c r="X1177">
        <v>3</v>
      </c>
      <c r="Y1177" t="s">
        <v>65</v>
      </c>
      <c r="Z1177" t="s">
        <v>65</v>
      </c>
      <c r="AA1177">
        <v>40.742511999999998</v>
      </c>
      <c r="AB1177">
        <v>741</v>
      </c>
      <c r="AC1177">
        <v>10</v>
      </c>
      <c r="AD1177" t="s">
        <v>65</v>
      </c>
      <c r="AE1177">
        <v>-74.002222000000003</v>
      </c>
      <c r="AF1177" t="s">
        <v>4540</v>
      </c>
      <c r="AG1177" t="s">
        <v>104</v>
      </c>
      <c r="AH1177" t="s">
        <v>105</v>
      </c>
      <c r="AI1177">
        <v>10</v>
      </c>
      <c r="AJ1177" t="s">
        <v>76</v>
      </c>
      <c r="AK1177" t="s">
        <v>77</v>
      </c>
      <c r="AL1177" t="s">
        <v>5533</v>
      </c>
      <c r="AM1177" t="s">
        <v>65</v>
      </c>
      <c r="AN1177" t="s">
        <v>65</v>
      </c>
      <c r="AO1177" t="s">
        <v>78</v>
      </c>
      <c r="AP1177" t="s">
        <v>106</v>
      </c>
      <c r="AQ1177" t="s">
        <v>7077</v>
      </c>
      <c r="AR1177" t="s">
        <v>80</v>
      </c>
      <c r="AS1177" t="s">
        <v>81</v>
      </c>
      <c r="AT1177" s="1">
        <v>36342</v>
      </c>
      <c r="AU1177" t="s">
        <v>5533</v>
      </c>
      <c r="AV1177" t="s">
        <v>65</v>
      </c>
      <c r="AW1177" t="s">
        <v>5533</v>
      </c>
      <c r="AX1177" t="s">
        <v>4541</v>
      </c>
      <c r="AY1177">
        <v>104</v>
      </c>
      <c r="AZ1177" t="s">
        <v>1088</v>
      </c>
      <c r="BA1177" t="s">
        <v>1089</v>
      </c>
      <c r="BB1177" t="s">
        <v>1090</v>
      </c>
      <c r="BC1177" t="s">
        <v>1091</v>
      </c>
      <c r="BD1177" t="s">
        <v>5535</v>
      </c>
      <c r="BE1177" t="s">
        <v>65</v>
      </c>
      <c r="BG1177" t="str">
        <f>INDEX('TO Report - School Leadership'!J:J,MATCH(LCGMS!C1177,'TO Report - School Leadership'!D:D,0))</f>
        <v>ADAMS, MEGAN</v>
      </c>
      <c r="BH1177" t="str">
        <f>INDEX('TO Report - School Leadership'!M:M,MATCH(LCGMS!C1177,'TO Report - School Leadership'!D:D,0))</f>
        <v>madams@schools.nyc.gov</v>
      </c>
      <c r="BI1177">
        <f t="shared" si="36"/>
        <v>1</v>
      </c>
      <c r="BJ1177" t="str">
        <f t="shared" si="37"/>
        <v/>
      </c>
    </row>
    <row r="1178" spans="1:62" hidden="1" x14ac:dyDescent="0.25">
      <c r="A1178" t="s">
        <v>7079</v>
      </c>
      <c r="B1178" t="s">
        <v>7080</v>
      </c>
      <c r="C1178" t="s">
        <v>7081</v>
      </c>
      <c r="D1178" t="s">
        <v>7082</v>
      </c>
      <c r="E1178" t="s">
        <v>7083</v>
      </c>
      <c r="F1178">
        <v>1007420007</v>
      </c>
      <c r="G1178" s="1">
        <v>40574.445219907408</v>
      </c>
      <c r="H1178">
        <v>1013096</v>
      </c>
      <c r="I1178" t="s">
        <v>7084</v>
      </c>
      <c r="J1178" t="s">
        <v>62</v>
      </c>
      <c r="K1178" t="s">
        <v>63</v>
      </c>
      <c r="L1178" t="s">
        <v>64</v>
      </c>
      <c r="N1178" t="s">
        <v>4483</v>
      </c>
      <c r="O1178">
        <v>10011</v>
      </c>
      <c r="P1178">
        <v>2</v>
      </c>
      <c r="Q1178" t="s">
        <v>67</v>
      </c>
      <c r="R1178" t="s">
        <v>7085</v>
      </c>
      <c r="S1178" t="s">
        <v>7086</v>
      </c>
      <c r="T1178" t="s">
        <v>7087</v>
      </c>
      <c r="U1178" t="s">
        <v>65</v>
      </c>
      <c r="V1178" t="s">
        <v>65</v>
      </c>
      <c r="W1178">
        <v>1931</v>
      </c>
      <c r="X1178">
        <v>3</v>
      </c>
      <c r="Y1178" t="s">
        <v>65</v>
      </c>
      <c r="Z1178" t="s">
        <v>65</v>
      </c>
      <c r="AA1178">
        <v>40.743406999999998</v>
      </c>
      <c r="AB1178">
        <v>742</v>
      </c>
      <c r="AC1178">
        <v>7</v>
      </c>
      <c r="AD1178" t="s">
        <v>65</v>
      </c>
      <c r="AE1178">
        <v>-74.002539999999996</v>
      </c>
      <c r="AF1178" t="s">
        <v>4540</v>
      </c>
      <c r="AG1178" t="s">
        <v>1448</v>
      </c>
      <c r="AH1178" t="s">
        <v>598</v>
      </c>
      <c r="AI1178">
        <v>10</v>
      </c>
      <c r="AJ1178" t="s">
        <v>76</v>
      </c>
      <c r="AK1178" t="s">
        <v>77</v>
      </c>
      <c r="AL1178" t="s">
        <v>5533</v>
      </c>
      <c r="AM1178" t="s">
        <v>2532</v>
      </c>
      <c r="AN1178" t="s">
        <v>2533</v>
      </c>
      <c r="AO1178" t="s">
        <v>78</v>
      </c>
      <c r="AP1178" t="s">
        <v>1085</v>
      </c>
      <c r="AQ1178" t="s">
        <v>7086</v>
      </c>
      <c r="AR1178" t="s">
        <v>80</v>
      </c>
      <c r="AS1178" t="s">
        <v>2931</v>
      </c>
      <c r="AT1178" s="1">
        <v>38534</v>
      </c>
      <c r="AU1178" t="s">
        <v>5533</v>
      </c>
      <c r="AV1178" t="s">
        <v>65</v>
      </c>
      <c r="AW1178" t="s">
        <v>5794</v>
      </c>
      <c r="AX1178" t="s">
        <v>4541</v>
      </c>
      <c r="AY1178">
        <v>104</v>
      </c>
      <c r="AZ1178" t="s">
        <v>2534</v>
      </c>
      <c r="BA1178" t="s">
        <v>2535</v>
      </c>
      <c r="BB1178" t="s">
        <v>2536</v>
      </c>
      <c r="BC1178" t="s">
        <v>2537</v>
      </c>
      <c r="BD1178" t="s">
        <v>65</v>
      </c>
      <c r="BE1178" t="s">
        <v>2538</v>
      </c>
      <c r="BG1178" t="str">
        <f>INDEX('TO Report - School Leadership'!J:J,MATCH(LCGMS!C1178,'TO Report - School Leadership'!D:D,0))</f>
        <v>Davis, Crystal</v>
      </c>
      <c r="BH1178" t="str">
        <f>INDEX('TO Report - School Leadership'!M:M,MATCH(LCGMS!C1178,'TO Report - School Leadership'!D:D,0))</f>
        <v>cdavis34@schools.nyc.gov</v>
      </c>
      <c r="BI1178">
        <f t="shared" si="36"/>
        <v>1</v>
      </c>
      <c r="BJ1178" t="str">
        <f t="shared" si="37"/>
        <v/>
      </c>
    </row>
    <row r="1179" spans="1:62" hidden="1" x14ac:dyDescent="0.25">
      <c r="A1179" t="s">
        <v>7061</v>
      </c>
      <c r="B1179" t="s">
        <v>7088</v>
      </c>
      <c r="C1179" t="s">
        <v>7089</v>
      </c>
      <c r="D1179" t="s">
        <v>7090</v>
      </c>
      <c r="E1179" t="s">
        <v>7065</v>
      </c>
      <c r="F1179">
        <v>1022340007</v>
      </c>
      <c r="G1179" s="1">
        <v>40574.445219907408</v>
      </c>
      <c r="H1179">
        <v>1064900</v>
      </c>
      <c r="I1179" t="s">
        <v>7066</v>
      </c>
      <c r="J1179" t="s">
        <v>62</v>
      </c>
      <c r="K1179" t="s">
        <v>63</v>
      </c>
      <c r="L1179" t="s">
        <v>64</v>
      </c>
      <c r="M1179" t="s">
        <v>65</v>
      </c>
      <c r="N1179" t="s">
        <v>4483</v>
      </c>
      <c r="O1179">
        <v>10034</v>
      </c>
      <c r="P1179">
        <v>6</v>
      </c>
      <c r="Q1179" t="s">
        <v>67</v>
      </c>
      <c r="R1179" t="s">
        <v>7091</v>
      </c>
      <c r="S1179" t="s">
        <v>7092</v>
      </c>
      <c r="T1179" t="s">
        <v>65</v>
      </c>
      <c r="U1179" t="s">
        <v>5562</v>
      </c>
      <c r="V1179" t="s">
        <v>5563</v>
      </c>
      <c r="W1179">
        <v>1996</v>
      </c>
      <c r="X1179">
        <v>10</v>
      </c>
      <c r="Y1179" t="s">
        <v>65</v>
      </c>
      <c r="Z1179" t="s">
        <v>65</v>
      </c>
      <c r="AA1179">
        <v>40.866380999999997</v>
      </c>
      <c r="AB1179">
        <v>2234</v>
      </c>
      <c r="AC1179">
        <v>7</v>
      </c>
      <c r="AD1179" t="s">
        <v>65</v>
      </c>
      <c r="AE1179">
        <v>-73.923817999999997</v>
      </c>
      <c r="AF1179" t="s">
        <v>4814</v>
      </c>
      <c r="AG1179" t="s">
        <v>193</v>
      </c>
      <c r="AH1179" t="s">
        <v>193</v>
      </c>
      <c r="AI1179">
        <v>34</v>
      </c>
      <c r="AJ1179" t="s">
        <v>76</v>
      </c>
      <c r="AK1179" t="s">
        <v>77</v>
      </c>
      <c r="AL1179" t="s">
        <v>5563</v>
      </c>
      <c r="AM1179" t="s">
        <v>65</v>
      </c>
      <c r="AN1179" t="s">
        <v>65</v>
      </c>
      <c r="AO1179" t="s">
        <v>78</v>
      </c>
      <c r="AP1179" t="s">
        <v>79</v>
      </c>
      <c r="AQ1179" t="s">
        <v>7092</v>
      </c>
      <c r="AR1179" t="s">
        <v>80</v>
      </c>
      <c r="AS1179" t="s">
        <v>81</v>
      </c>
      <c r="AT1179" s="1">
        <v>38072</v>
      </c>
      <c r="AU1179" t="s">
        <v>5563</v>
      </c>
      <c r="AV1179" t="s">
        <v>65</v>
      </c>
      <c r="AW1179" t="s">
        <v>5563</v>
      </c>
      <c r="AX1179" t="s">
        <v>4815</v>
      </c>
      <c r="AY1179">
        <v>112</v>
      </c>
      <c r="AZ1179" t="s">
        <v>1088</v>
      </c>
      <c r="BA1179" t="s">
        <v>1089</v>
      </c>
      <c r="BB1179" t="s">
        <v>1090</v>
      </c>
      <c r="BC1179" t="s">
        <v>1091</v>
      </c>
      <c r="BD1179" t="s">
        <v>5564</v>
      </c>
      <c r="BE1179" t="s">
        <v>65</v>
      </c>
      <c r="BG1179" t="str">
        <f>INDEX('TO Report - School Leadership'!J:J,MATCH(LCGMS!C1179,'TO Report - School Leadership'!D:D,0))</f>
        <v>Maltz, Allison</v>
      </c>
      <c r="BH1179" t="str">
        <f>INDEX('TO Report - School Leadership'!M:M,MATCH(LCGMS!C1179,'TO Report - School Leadership'!D:D,0))</f>
        <v>amaltz@schools.nyc.gov</v>
      </c>
      <c r="BI1179">
        <f t="shared" si="36"/>
        <v>1</v>
      </c>
      <c r="BJ1179">
        <f t="shared" si="37"/>
        <v>1</v>
      </c>
    </row>
    <row r="1180" spans="1:62" hidden="1" x14ac:dyDescent="0.25">
      <c r="A1180" t="s">
        <v>7093</v>
      </c>
      <c r="B1180" t="s">
        <v>7094</v>
      </c>
      <c r="C1180" t="s">
        <v>7095</v>
      </c>
      <c r="D1180" t="s">
        <v>7096</v>
      </c>
      <c r="E1180" t="s">
        <v>7097</v>
      </c>
      <c r="F1180">
        <v>1004530034</v>
      </c>
      <c r="G1180" s="1">
        <v>40574.445219907408</v>
      </c>
      <c r="H1180">
        <v>1006478</v>
      </c>
      <c r="I1180" t="s">
        <v>7098</v>
      </c>
      <c r="J1180" t="s">
        <v>62</v>
      </c>
      <c r="K1180" t="s">
        <v>63</v>
      </c>
      <c r="L1180" t="s">
        <v>64</v>
      </c>
      <c r="M1180" t="s">
        <v>65</v>
      </c>
      <c r="N1180" t="s">
        <v>4483</v>
      </c>
      <c r="O1180">
        <v>10003</v>
      </c>
      <c r="P1180">
        <v>1</v>
      </c>
      <c r="Q1180" t="s">
        <v>67</v>
      </c>
      <c r="R1180" t="s">
        <v>7099</v>
      </c>
      <c r="S1180" t="s">
        <v>7100</v>
      </c>
      <c r="T1180" t="s">
        <v>7101</v>
      </c>
      <c r="U1180" t="s">
        <v>5639</v>
      </c>
      <c r="V1180" t="s">
        <v>5640</v>
      </c>
      <c r="W1180">
        <v>1956</v>
      </c>
      <c r="X1180">
        <v>2</v>
      </c>
      <c r="Y1180" t="s">
        <v>65</v>
      </c>
      <c r="Z1180" t="s">
        <v>65</v>
      </c>
      <c r="AA1180">
        <v>40.730009000000003</v>
      </c>
      <c r="AB1180">
        <v>453</v>
      </c>
      <c r="AC1180">
        <v>34</v>
      </c>
      <c r="AD1180" t="s">
        <v>65</v>
      </c>
      <c r="AE1180">
        <v>-73.984495999999993</v>
      </c>
      <c r="AF1180" t="s">
        <v>5857</v>
      </c>
      <c r="AG1180" t="s">
        <v>74</v>
      </c>
      <c r="AH1180" t="s">
        <v>75</v>
      </c>
      <c r="AI1180">
        <v>9</v>
      </c>
      <c r="AJ1180" t="s">
        <v>76</v>
      </c>
      <c r="AK1180" t="s">
        <v>77</v>
      </c>
      <c r="AL1180" t="s">
        <v>5640</v>
      </c>
      <c r="AM1180" t="s">
        <v>65</v>
      </c>
      <c r="AN1180" t="s">
        <v>65</v>
      </c>
      <c r="AO1180" t="s">
        <v>78</v>
      </c>
      <c r="AP1180" t="s">
        <v>79</v>
      </c>
      <c r="AQ1180" t="s">
        <v>7100</v>
      </c>
      <c r="AR1180" t="s">
        <v>80</v>
      </c>
      <c r="AS1180" t="s">
        <v>81</v>
      </c>
      <c r="AT1180" s="1">
        <v>36342</v>
      </c>
      <c r="AU1180" t="s">
        <v>5640</v>
      </c>
      <c r="AV1180" t="s">
        <v>65</v>
      </c>
      <c r="AW1180" t="s">
        <v>5640</v>
      </c>
      <c r="AX1180" t="s">
        <v>5858</v>
      </c>
      <c r="AY1180">
        <v>103</v>
      </c>
      <c r="AZ1180" t="s">
        <v>1088</v>
      </c>
      <c r="BA1180" t="s">
        <v>1089</v>
      </c>
      <c r="BB1180" t="s">
        <v>1090</v>
      </c>
      <c r="BC1180" t="s">
        <v>1091</v>
      </c>
      <c r="BD1180" t="s">
        <v>5641</v>
      </c>
      <c r="BE1180" t="s">
        <v>65</v>
      </c>
      <c r="BG1180" t="str">
        <f>INDEX('TO Report - School Leadership'!J:J,MATCH(LCGMS!C1180,'TO Report - School Leadership'!D:D,0))</f>
        <v>GOODMAN, BRADLEY</v>
      </c>
      <c r="BH1180" t="str">
        <f>INDEX('TO Report - School Leadership'!M:M,MATCH(LCGMS!C1180,'TO Report - School Leadership'!D:D,0))</f>
        <v>bgoodma4@schools.nyc.gov</v>
      </c>
      <c r="BI1180">
        <f t="shared" si="36"/>
        <v>1</v>
      </c>
      <c r="BJ1180" t="str">
        <f t="shared" si="37"/>
        <v/>
      </c>
    </row>
    <row r="1181" spans="1:62" hidden="1" x14ac:dyDescent="0.25">
      <c r="A1181" t="s">
        <v>6886</v>
      </c>
      <c r="B1181" t="s">
        <v>7102</v>
      </c>
      <c r="C1181" t="s">
        <v>7103</v>
      </c>
      <c r="D1181" t="s">
        <v>7104</v>
      </c>
      <c r="E1181" t="s">
        <v>7105</v>
      </c>
      <c r="F1181">
        <v>1000220013</v>
      </c>
      <c r="G1181" s="1">
        <v>43081.516655092593</v>
      </c>
      <c r="H1181">
        <v>1000811</v>
      </c>
      <c r="I1181" t="s">
        <v>7106</v>
      </c>
      <c r="J1181" t="s">
        <v>389</v>
      </c>
      <c r="K1181" t="s">
        <v>63</v>
      </c>
      <c r="L1181" t="s">
        <v>64</v>
      </c>
      <c r="N1181" t="s">
        <v>4483</v>
      </c>
      <c r="O1181">
        <v>10004</v>
      </c>
      <c r="P1181">
        <v>2</v>
      </c>
      <c r="Q1181" t="s">
        <v>67</v>
      </c>
      <c r="R1181" t="s">
        <v>7107</v>
      </c>
      <c r="S1181" t="s">
        <v>7108</v>
      </c>
      <c r="T1181" t="s">
        <v>7109</v>
      </c>
      <c r="U1181" t="s">
        <v>65</v>
      </c>
      <c r="V1181" t="s">
        <v>65</v>
      </c>
      <c r="W1181">
        <v>1923</v>
      </c>
      <c r="X1181">
        <v>1</v>
      </c>
      <c r="Y1181" t="s">
        <v>65</v>
      </c>
      <c r="Z1181" t="s">
        <v>65</v>
      </c>
      <c r="AA1181">
        <v>40.705688000000002</v>
      </c>
      <c r="AB1181">
        <v>22</v>
      </c>
      <c r="AC1181">
        <v>13</v>
      </c>
      <c r="AD1181" t="s">
        <v>65</v>
      </c>
      <c r="AE1181">
        <v>-74.013302999999993</v>
      </c>
      <c r="AF1181" t="s">
        <v>5987</v>
      </c>
      <c r="AG1181" t="s">
        <v>1448</v>
      </c>
      <c r="AH1181" t="s">
        <v>598</v>
      </c>
      <c r="AI1181">
        <v>1</v>
      </c>
      <c r="AJ1181" t="s">
        <v>76</v>
      </c>
      <c r="AK1181" t="s">
        <v>77</v>
      </c>
      <c r="AL1181" t="s">
        <v>5533</v>
      </c>
      <c r="AM1181" t="s">
        <v>5792</v>
      </c>
      <c r="AN1181" t="s">
        <v>5793</v>
      </c>
      <c r="AO1181" t="s">
        <v>78</v>
      </c>
      <c r="AP1181" t="s">
        <v>1085</v>
      </c>
      <c r="AQ1181" t="s">
        <v>7108</v>
      </c>
      <c r="AR1181" t="s">
        <v>80</v>
      </c>
      <c r="AS1181" t="s">
        <v>81</v>
      </c>
      <c r="AT1181" s="1">
        <v>38534</v>
      </c>
      <c r="AU1181" t="s">
        <v>5533</v>
      </c>
      <c r="AV1181" t="s">
        <v>65</v>
      </c>
      <c r="AW1181" t="s">
        <v>5794</v>
      </c>
      <c r="AX1181" t="s">
        <v>5988</v>
      </c>
      <c r="AY1181">
        <v>101</v>
      </c>
      <c r="AZ1181" t="s">
        <v>1088</v>
      </c>
      <c r="BA1181" t="s">
        <v>1089</v>
      </c>
      <c r="BB1181" t="s">
        <v>1090</v>
      </c>
      <c r="BC1181" t="s">
        <v>1091</v>
      </c>
      <c r="BD1181" t="s">
        <v>65</v>
      </c>
      <c r="BE1181" t="s">
        <v>5795</v>
      </c>
      <c r="BG1181" t="str">
        <f>INDEX('TO Report - School Leadership'!J:J,MATCH(LCGMS!C1181,'TO Report - School Leadership'!D:D,0))</f>
        <v>MINAYA, PATRICIA</v>
      </c>
      <c r="BH1181" t="str">
        <f>INDEX('TO Report - School Leadership'!M:M,MATCH(LCGMS!C1181,'TO Report - School Leadership'!D:D,0))</f>
        <v>pminaya@schools.nyc.gov</v>
      </c>
      <c r="BI1181">
        <f t="shared" si="36"/>
        <v>1</v>
      </c>
      <c r="BJ1181" t="str">
        <f t="shared" si="37"/>
        <v/>
      </c>
    </row>
    <row r="1182" spans="1:62" hidden="1" x14ac:dyDescent="0.25">
      <c r="A1182" t="s">
        <v>7110</v>
      </c>
      <c r="B1182" t="s">
        <v>7111</v>
      </c>
      <c r="C1182" t="s">
        <v>7112</v>
      </c>
      <c r="D1182" t="s">
        <v>7113</v>
      </c>
      <c r="E1182" t="s">
        <v>7114</v>
      </c>
      <c r="F1182">
        <v>1020360047</v>
      </c>
      <c r="G1182" s="1">
        <v>42761.497754629629</v>
      </c>
      <c r="H1182">
        <v>1060596</v>
      </c>
      <c r="I1182" t="s">
        <v>7115</v>
      </c>
      <c r="J1182" t="s">
        <v>389</v>
      </c>
      <c r="K1182" t="s">
        <v>63</v>
      </c>
      <c r="L1182" t="s">
        <v>64</v>
      </c>
      <c r="N1182" t="s">
        <v>4483</v>
      </c>
      <c r="O1182">
        <v>10039</v>
      </c>
      <c r="P1182">
        <v>5</v>
      </c>
      <c r="Q1182" t="s">
        <v>67</v>
      </c>
      <c r="R1182" t="s">
        <v>7116</v>
      </c>
      <c r="S1182" t="s">
        <v>7117</v>
      </c>
      <c r="T1182" t="s">
        <v>7118</v>
      </c>
      <c r="U1182" t="s">
        <v>5678</v>
      </c>
      <c r="V1182" t="s">
        <v>5679</v>
      </c>
      <c r="W1182">
        <v>1920</v>
      </c>
      <c r="X1182">
        <v>9</v>
      </c>
      <c r="Y1182" t="s">
        <v>65</v>
      </c>
      <c r="Z1182" t="s">
        <v>65</v>
      </c>
      <c r="AA1182">
        <v>40.825831000000001</v>
      </c>
      <c r="AB1182">
        <v>2036</v>
      </c>
      <c r="AC1182">
        <v>47</v>
      </c>
      <c r="AD1182" t="s">
        <v>65</v>
      </c>
      <c r="AE1182">
        <v>-73.937832999999998</v>
      </c>
      <c r="AF1182" t="s">
        <v>5779</v>
      </c>
      <c r="AG1182" t="s">
        <v>193</v>
      </c>
      <c r="AH1182" t="s">
        <v>216</v>
      </c>
      <c r="AI1182">
        <v>32</v>
      </c>
      <c r="AJ1182" t="s">
        <v>76</v>
      </c>
      <c r="AK1182" t="s">
        <v>77</v>
      </c>
      <c r="AL1182" t="s">
        <v>5679</v>
      </c>
      <c r="AM1182" t="s">
        <v>65</v>
      </c>
      <c r="AN1182" t="s">
        <v>65</v>
      </c>
      <c r="AO1182" t="s">
        <v>78</v>
      </c>
      <c r="AP1182" t="s">
        <v>79</v>
      </c>
      <c r="AQ1182" t="s">
        <v>7117</v>
      </c>
      <c r="AR1182" t="s">
        <v>80</v>
      </c>
      <c r="AS1182" t="s">
        <v>81</v>
      </c>
      <c r="AT1182" s="1">
        <v>38534</v>
      </c>
      <c r="AU1182" t="s">
        <v>5679</v>
      </c>
      <c r="AV1182" t="s">
        <v>65</v>
      </c>
      <c r="AW1182" t="s">
        <v>5679</v>
      </c>
      <c r="AX1182" t="s">
        <v>5780</v>
      </c>
      <c r="AY1182">
        <v>110</v>
      </c>
      <c r="AZ1182" t="s">
        <v>1088</v>
      </c>
      <c r="BA1182" t="s">
        <v>1089</v>
      </c>
      <c r="BB1182" t="s">
        <v>1090</v>
      </c>
      <c r="BC1182" t="s">
        <v>1091</v>
      </c>
      <c r="BD1182" t="s">
        <v>5680</v>
      </c>
      <c r="BE1182" t="s">
        <v>65</v>
      </c>
      <c r="BG1182" t="str">
        <f>INDEX('TO Report - School Leadership'!J:J,MATCH(LCGMS!C1182,'TO Report - School Leadership'!D:D,0))</f>
        <v>Goyens Ward, Danica</v>
      </c>
      <c r="BH1182" t="str">
        <f>INDEX('TO Report - School Leadership'!M:M,MATCH(LCGMS!C1182,'TO Report - School Leadership'!D:D,0))</f>
        <v>dgoyens-ward@schools.nyc.gov</v>
      </c>
      <c r="BI1182">
        <f t="shared" si="36"/>
        <v>1</v>
      </c>
      <c r="BJ1182" t="str">
        <f t="shared" si="37"/>
        <v/>
      </c>
    </row>
    <row r="1183" spans="1:62" hidden="1" x14ac:dyDescent="0.25">
      <c r="A1183" t="s">
        <v>7119</v>
      </c>
      <c r="B1183" t="s">
        <v>7111</v>
      </c>
      <c r="C1183" t="s">
        <v>7112</v>
      </c>
      <c r="D1183" t="s">
        <v>7113</v>
      </c>
      <c r="E1183" t="s">
        <v>7120</v>
      </c>
      <c r="F1183">
        <v>1020470044</v>
      </c>
      <c r="G1183" s="1">
        <v>44498.374398148146</v>
      </c>
      <c r="H1183">
        <v>1060903</v>
      </c>
      <c r="I1183" t="s">
        <v>7121</v>
      </c>
      <c r="J1183" t="s">
        <v>2690</v>
      </c>
      <c r="K1183" t="s">
        <v>63</v>
      </c>
      <c r="L1183" t="s">
        <v>64</v>
      </c>
      <c r="M1183" t="s">
        <v>65</v>
      </c>
      <c r="N1183" t="s">
        <v>4789</v>
      </c>
      <c r="O1183">
        <v>10039</v>
      </c>
      <c r="P1183">
        <v>5</v>
      </c>
      <c r="Q1183" t="s">
        <v>67</v>
      </c>
      <c r="R1183" t="s">
        <v>7116</v>
      </c>
      <c r="S1183" t="s">
        <v>7117</v>
      </c>
      <c r="T1183" t="s">
        <v>7118</v>
      </c>
      <c r="U1183" t="s">
        <v>5678</v>
      </c>
      <c r="V1183" t="s">
        <v>5679</v>
      </c>
      <c r="W1183" t="s">
        <v>65</v>
      </c>
      <c r="X1183">
        <v>9</v>
      </c>
      <c r="Y1183" t="s">
        <v>65</v>
      </c>
      <c r="Z1183" t="s">
        <v>65</v>
      </c>
      <c r="AA1183">
        <v>40.829424000000003</v>
      </c>
      <c r="AB1183">
        <v>2047</v>
      </c>
      <c r="AC1183">
        <v>44</v>
      </c>
      <c r="AD1183" t="s">
        <v>65</v>
      </c>
      <c r="AE1183">
        <v>-73.938761999999997</v>
      </c>
      <c r="AF1183" t="s">
        <v>5779</v>
      </c>
      <c r="AG1183" t="s">
        <v>193</v>
      </c>
      <c r="AH1183" t="s">
        <v>216</v>
      </c>
      <c r="AI1183">
        <v>32</v>
      </c>
      <c r="AJ1183" t="s">
        <v>92</v>
      </c>
      <c r="AK1183" t="s">
        <v>77</v>
      </c>
      <c r="AL1183" t="s">
        <v>5679</v>
      </c>
      <c r="AM1183" t="s">
        <v>65</v>
      </c>
      <c r="AN1183" t="s">
        <v>65</v>
      </c>
      <c r="AO1183" t="s">
        <v>78</v>
      </c>
      <c r="AP1183" t="s">
        <v>79</v>
      </c>
      <c r="AQ1183" t="s">
        <v>7117</v>
      </c>
      <c r="AR1183" t="s">
        <v>80</v>
      </c>
      <c r="AS1183" t="s">
        <v>81</v>
      </c>
      <c r="AT1183" s="1">
        <v>38534</v>
      </c>
      <c r="AU1183" t="s">
        <v>5679</v>
      </c>
      <c r="AV1183" t="s">
        <v>65</v>
      </c>
      <c r="AW1183" t="s">
        <v>5679</v>
      </c>
      <c r="AX1183" t="s">
        <v>5780</v>
      </c>
      <c r="AY1183">
        <v>110</v>
      </c>
      <c r="AZ1183" t="s">
        <v>1088</v>
      </c>
      <c r="BA1183" t="s">
        <v>1089</v>
      </c>
      <c r="BB1183" t="s">
        <v>1090</v>
      </c>
      <c r="BC1183" t="s">
        <v>1091</v>
      </c>
      <c r="BD1183" t="s">
        <v>5680</v>
      </c>
      <c r="BE1183" t="s">
        <v>65</v>
      </c>
      <c r="BG1183" t="str">
        <f>INDEX('TO Report - School Leadership'!J:J,MATCH(LCGMS!C1183,'TO Report - School Leadership'!D:D,0))</f>
        <v>Goyens Ward, Danica</v>
      </c>
      <c r="BH1183" t="str">
        <f>INDEX('TO Report - School Leadership'!M:M,MATCH(LCGMS!C1183,'TO Report - School Leadership'!D:D,0))</f>
        <v>dgoyens-ward@schools.nyc.gov</v>
      </c>
      <c r="BI1183">
        <f t="shared" si="36"/>
        <v>1</v>
      </c>
      <c r="BJ1183" t="str">
        <f t="shared" si="37"/>
        <v/>
      </c>
    </row>
    <row r="1184" spans="1:62" hidden="1" x14ac:dyDescent="0.25">
      <c r="A1184" t="s">
        <v>4776</v>
      </c>
      <c r="B1184" t="s">
        <v>7122</v>
      </c>
      <c r="C1184" t="s">
        <v>7123</v>
      </c>
      <c r="D1184" t="s">
        <v>7124</v>
      </c>
      <c r="E1184" t="s">
        <v>4777</v>
      </c>
      <c r="F1184">
        <v>1021120058</v>
      </c>
      <c r="G1184" s="1">
        <v>40574.445219907408</v>
      </c>
      <c r="H1184">
        <v>1076741</v>
      </c>
      <c r="I1184" t="s">
        <v>4778</v>
      </c>
      <c r="J1184" t="s">
        <v>62</v>
      </c>
      <c r="K1184" t="s">
        <v>63</v>
      </c>
      <c r="L1184" t="s">
        <v>64</v>
      </c>
      <c r="M1184" t="s">
        <v>65</v>
      </c>
      <c r="N1184" t="s">
        <v>4483</v>
      </c>
      <c r="O1184">
        <v>10032</v>
      </c>
      <c r="P1184">
        <v>6</v>
      </c>
      <c r="Q1184" t="s">
        <v>67</v>
      </c>
      <c r="R1184" t="s">
        <v>7125</v>
      </c>
      <c r="S1184" t="s">
        <v>7126</v>
      </c>
      <c r="T1184" t="s">
        <v>7127</v>
      </c>
      <c r="U1184" t="s">
        <v>5562</v>
      </c>
      <c r="V1184" t="s">
        <v>5563</v>
      </c>
      <c r="W1184">
        <v>1994</v>
      </c>
      <c r="X1184">
        <v>10</v>
      </c>
      <c r="Y1184" t="s">
        <v>65</v>
      </c>
      <c r="Z1184" t="s">
        <v>65</v>
      </c>
      <c r="AA1184">
        <v>40.839139000000003</v>
      </c>
      <c r="AB1184">
        <v>2112</v>
      </c>
      <c r="AC1184">
        <v>58</v>
      </c>
      <c r="AD1184" t="s">
        <v>65</v>
      </c>
      <c r="AE1184">
        <v>-73.935815000000005</v>
      </c>
      <c r="AF1184" t="s">
        <v>4779</v>
      </c>
      <c r="AG1184" t="s">
        <v>104</v>
      </c>
      <c r="AH1184" t="s">
        <v>105</v>
      </c>
      <c r="AI1184">
        <v>33</v>
      </c>
      <c r="AJ1184" t="s">
        <v>76</v>
      </c>
      <c r="AK1184" t="s">
        <v>77</v>
      </c>
      <c r="AL1184" t="s">
        <v>5563</v>
      </c>
      <c r="AM1184" t="s">
        <v>65</v>
      </c>
      <c r="AN1184" t="s">
        <v>65</v>
      </c>
      <c r="AO1184" t="s">
        <v>78</v>
      </c>
      <c r="AP1184" t="s">
        <v>106</v>
      </c>
      <c r="AQ1184" t="s">
        <v>7126</v>
      </c>
      <c r="AR1184" t="s">
        <v>80</v>
      </c>
      <c r="AS1184" t="s">
        <v>81</v>
      </c>
      <c r="AT1184" s="1">
        <v>38238</v>
      </c>
      <c r="AU1184" t="s">
        <v>5563</v>
      </c>
      <c r="AV1184" t="s">
        <v>65</v>
      </c>
      <c r="AW1184" t="s">
        <v>5563</v>
      </c>
      <c r="AX1184" t="s">
        <v>4780</v>
      </c>
      <c r="AY1184">
        <v>112</v>
      </c>
      <c r="AZ1184" t="s">
        <v>1088</v>
      </c>
      <c r="BA1184" t="s">
        <v>1089</v>
      </c>
      <c r="BB1184" t="s">
        <v>1090</v>
      </c>
      <c r="BC1184" t="s">
        <v>1091</v>
      </c>
      <c r="BD1184" t="s">
        <v>5564</v>
      </c>
      <c r="BE1184" t="s">
        <v>65</v>
      </c>
      <c r="BG1184" t="str">
        <f>INDEX('TO Report - School Leadership'!J:J,MATCH(LCGMS!C1184,'TO Report - School Leadership'!D:D,0))</f>
        <v>TORRES MAHEIA, JESSICA</v>
      </c>
      <c r="BH1184" t="str">
        <f>INDEX('TO Report - School Leadership'!M:M,MATCH(LCGMS!C1184,'TO Report - School Leadership'!D:D,0))</f>
        <v>jtorresmaheia@schools.nyc.gov</v>
      </c>
      <c r="BI1184">
        <f t="shared" si="36"/>
        <v>1</v>
      </c>
      <c r="BJ1184">
        <f t="shared" si="37"/>
        <v>1</v>
      </c>
    </row>
    <row r="1185" spans="1:62" hidden="1" x14ac:dyDescent="0.25">
      <c r="A1185" t="s">
        <v>6259</v>
      </c>
      <c r="B1185" t="s">
        <v>7128</v>
      </c>
      <c r="C1185" t="s">
        <v>7129</v>
      </c>
      <c r="D1185" t="s">
        <v>7130</v>
      </c>
      <c r="E1185" t="s">
        <v>6262</v>
      </c>
      <c r="F1185">
        <v>1003430001</v>
      </c>
      <c r="G1185" s="1">
        <v>40574.445219907408</v>
      </c>
      <c r="H1185">
        <v>1004080</v>
      </c>
      <c r="I1185" t="s">
        <v>6263</v>
      </c>
      <c r="J1185" t="s">
        <v>62</v>
      </c>
      <c r="K1185" t="s">
        <v>63</v>
      </c>
      <c r="L1185" t="s">
        <v>64</v>
      </c>
      <c r="M1185" t="s">
        <v>65</v>
      </c>
      <c r="N1185" t="s">
        <v>4483</v>
      </c>
      <c r="O1185">
        <v>10002</v>
      </c>
      <c r="P1185">
        <v>1</v>
      </c>
      <c r="Q1185" t="s">
        <v>474</v>
      </c>
      <c r="R1185" t="s">
        <v>7131</v>
      </c>
      <c r="S1185" t="s">
        <v>7132</v>
      </c>
      <c r="T1185" t="s">
        <v>7133</v>
      </c>
      <c r="U1185" t="s">
        <v>65</v>
      </c>
      <c r="V1185" t="s">
        <v>478</v>
      </c>
      <c r="W1185">
        <v>1976</v>
      </c>
      <c r="X1185">
        <v>1</v>
      </c>
      <c r="Y1185" t="s">
        <v>65</v>
      </c>
      <c r="Z1185" t="s">
        <v>65</v>
      </c>
      <c r="AA1185">
        <v>40.718120999999996</v>
      </c>
      <c r="AB1185">
        <v>343</v>
      </c>
      <c r="AC1185">
        <v>1</v>
      </c>
      <c r="AD1185" t="s">
        <v>65</v>
      </c>
      <c r="AE1185">
        <v>-73.984116</v>
      </c>
      <c r="AF1185" t="s">
        <v>4517</v>
      </c>
      <c r="AG1185" t="s">
        <v>193</v>
      </c>
      <c r="AH1185" t="s">
        <v>193</v>
      </c>
      <c r="AI1185">
        <v>7</v>
      </c>
      <c r="AJ1185" t="s">
        <v>76</v>
      </c>
      <c r="AK1185" t="s">
        <v>77</v>
      </c>
      <c r="AL1185" t="s">
        <v>478</v>
      </c>
      <c r="AM1185" t="s">
        <v>65</v>
      </c>
      <c r="AN1185" t="s">
        <v>65</v>
      </c>
      <c r="AO1185" t="s">
        <v>78</v>
      </c>
      <c r="AP1185" t="s">
        <v>79</v>
      </c>
      <c r="AQ1185" t="s">
        <v>7132</v>
      </c>
      <c r="AR1185" t="s">
        <v>80</v>
      </c>
      <c r="AS1185" t="s">
        <v>81</v>
      </c>
      <c r="AT1185" s="1">
        <v>38534</v>
      </c>
      <c r="AU1185" t="s">
        <v>2643</v>
      </c>
      <c r="AV1185" t="s">
        <v>65</v>
      </c>
      <c r="AW1185" t="s">
        <v>478</v>
      </c>
      <c r="AX1185" t="s">
        <v>4518</v>
      </c>
      <c r="AY1185">
        <v>103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G1185" t="e">
        <f>INDEX('TO Report - School Leadership'!J:J,MATCH(LCGMS!C1185,'TO Report - School Leadership'!D:D,0))</f>
        <v>#N/A</v>
      </c>
      <c r="BH1185" t="e">
        <f>INDEX('TO Report - School Leadership'!M:M,MATCH(LCGMS!C1185,'TO Report - School Leadership'!D:D,0))</f>
        <v>#N/A</v>
      </c>
      <c r="BI1185" t="e">
        <f t="shared" si="36"/>
        <v>#N/A</v>
      </c>
      <c r="BJ1185" t="e">
        <f t="shared" si="37"/>
        <v>#N/A</v>
      </c>
    </row>
    <row r="1186" spans="1:62" hidden="1" x14ac:dyDescent="0.25">
      <c r="A1186" t="s">
        <v>6955</v>
      </c>
      <c r="B1186" t="s">
        <v>7134</v>
      </c>
      <c r="C1186" t="s">
        <v>7135</v>
      </c>
      <c r="D1186" t="s">
        <v>7136</v>
      </c>
      <c r="E1186" t="s">
        <v>6959</v>
      </c>
      <c r="F1186">
        <v>1021720016</v>
      </c>
      <c r="G1186" s="1">
        <v>43153.572534722225</v>
      </c>
      <c r="H1186">
        <v>1076756</v>
      </c>
      <c r="I1186" t="s">
        <v>6960</v>
      </c>
      <c r="J1186" t="s">
        <v>62</v>
      </c>
      <c r="K1186" t="s">
        <v>63</v>
      </c>
      <c r="L1186" t="s">
        <v>64</v>
      </c>
      <c r="M1186" t="s">
        <v>65</v>
      </c>
      <c r="N1186" t="s">
        <v>4483</v>
      </c>
      <c r="O1186">
        <v>10040</v>
      </c>
      <c r="P1186">
        <v>6</v>
      </c>
      <c r="Q1186" t="s">
        <v>67</v>
      </c>
      <c r="R1186" t="s">
        <v>7137</v>
      </c>
      <c r="S1186" t="s">
        <v>7138</v>
      </c>
      <c r="T1186" t="s">
        <v>7139</v>
      </c>
      <c r="U1186" t="s">
        <v>5562</v>
      </c>
      <c r="V1186" t="s">
        <v>5563</v>
      </c>
      <c r="W1186">
        <v>1992</v>
      </c>
      <c r="X1186">
        <v>10</v>
      </c>
      <c r="Y1186" t="s">
        <v>65</v>
      </c>
      <c r="Z1186" t="s">
        <v>65</v>
      </c>
      <c r="AA1186">
        <v>40.860951</v>
      </c>
      <c r="AB1186">
        <v>2172</v>
      </c>
      <c r="AC1186">
        <v>16</v>
      </c>
      <c r="AD1186" t="s">
        <v>65</v>
      </c>
      <c r="AE1186">
        <v>-73.930081999999999</v>
      </c>
      <c r="AF1186" t="s">
        <v>5804</v>
      </c>
      <c r="AG1186" t="s">
        <v>105</v>
      </c>
      <c r="AH1186" t="s">
        <v>105</v>
      </c>
      <c r="AI1186">
        <v>34</v>
      </c>
      <c r="AJ1186" t="s">
        <v>76</v>
      </c>
      <c r="AK1186" t="s">
        <v>77</v>
      </c>
      <c r="AL1186" t="s">
        <v>5563</v>
      </c>
      <c r="AM1186" t="s">
        <v>65</v>
      </c>
      <c r="AN1186" t="s">
        <v>65</v>
      </c>
      <c r="AO1186" t="s">
        <v>78</v>
      </c>
      <c r="AP1186" t="s">
        <v>106</v>
      </c>
      <c r="AQ1186" t="s">
        <v>7138</v>
      </c>
      <c r="AR1186" t="s">
        <v>80</v>
      </c>
      <c r="AS1186" t="s">
        <v>81</v>
      </c>
      <c r="AT1186" s="1">
        <v>38534</v>
      </c>
      <c r="AU1186" t="s">
        <v>5563</v>
      </c>
      <c r="AV1186" t="s">
        <v>65</v>
      </c>
      <c r="AW1186" t="s">
        <v>5563</v>
      </c>
      <c r="AX1186" t="s">
        <v>5805</v>
      </c>
      <c r="AY1186">
        <v>112</v>
      </c>
      <c r="AZ1186" t="s">
        <v>1088</v>
      </c>
      <c r="BA1186" t="s">
        <v>1089</v>
      </c>
      <c r="BB1186" t="s">
        <v>1090</v>
      </c>
      <c r="BC1186" t="s">
        <v>1091</v>
      </c>
      <c r="BD1186" t="s">
        <v>5564</v>
      </c>
      <c r="BE1186" t="s">
        <v>65</v>
      </c>
      <c r="BG1186" t="str">
        <f>INDEX('TO Report - School Leadership'!J:J,MATCH(LCGMS!C1186,'TO Report - School Leadership'!D:D,0))</f>
        <v>Rosa, Miriam</v>
      </c>
      <c r="BH1186" t="str">
        <f>INDEX('TO Report - School Leadership'!M:M,MATCH(LCGMS!C1186,'TO Report - School Leadership'!D:D,0))</f>
        <v>mrosa32@schools.nyc.gov</v>
      </c>
      <c r="BI1186">
        <f t="shared" si="36"/>
        <v>1</v>
      </c>
      <c r="BJ1186" t="str">
        <f t="shared" si="37"/>
        <v/>
      </c>
    </row>
    <row r="1187" spans="1:62" hidden="1" x14ac:dyDescent="0.25">
      <c r="A1187" t="s">
        <v>4776</v>
      </c>
      <c r="B1187" t="s">
        <v>7140</v>
      </c>
      <c r="C1187" t="s">
        <v>7141</v>
      </c>
      <c r="D1187" t="s">
        <v>7142</v>
      </c>
      <c r="E1187" t="s">
        <v>4777</v>
      </c>
      <c r="F1187">
        <v>1021120058</v>
      </c>
      <c r="G1187" s="1">
        <v>40574.445219907408</v>
      </c>
      <c r="H1187">
        <v>1076741</v>
      </c>
      <c r="I1187" t="s">
        <v>4778</v>
      </c>
      <c r="J1187" t="s">
        <v>62</v>
      </c>
      <c r="K1187" t="s">
        <v>63</v>
      </c>
      <c r="L1187" t="s">
        <v>64</v>
      </c>
      <c r="M1187" t="s">
        <v>65</v>
      </c>
      <c r="N1187" t="s">
        <v>4483</v>
      </c>
      <c r="O1187">
        <v>10032</v>
      </c>
      <c r="P1187">
        <v>6</v>
      </c>
      <c r="Q1187" t="s">
        <v>67</v>
      </c>
      <c r="R1187" t="s">
        <v>7143</v>
      </c>
      <c r="S1187" t="s">
        <v>7144</v>
      </c>
      <c r="T1187" t="s">
        <v>7145</v>
      </c>
      <c r="U1187" t="s">
        <v>5562</v>
      </c>
      <c r="V1187" t="s">
        <v>5563</v>
      </c>
      <c r="W1187">
        <v>1994</v>
      </c>
      <c r="X1187">
        <v>10</v>
      </c>
      <c r="Y1187" t="s">
        <v>65</v>
      </c>
      <c r="Z1187" t="s">
        <v>65</v>
      </c>
      <c r="AA1187">
        <v>40.839139000000003</v>
      </c>
      <c r="AB1187">
        <v>2112</v>
      </c>
      <c r="AC1187">
        <v>58</v>
      </c>
      <c r="AD1187" t="s">
        <v>65</v>
      </c>
      <c r="AE1187">
        <v>-73.935815000000005</v>
      </c>
      <c r="AF1187" t="s">
        <v>4779</v>
      </c>
      <c r="AG1187" t="s">
        <v>104</v>
      </c>
      <c r="AH1187" t="s">
        <v>105</v>
      </c>
      <c r="AI1187">
        <v>33</v>
      </c>
      <c r="AJ1187" t="s">
        <v>76</v>
      </c>
      <c r="AK1187" t="s">
        <v>77</v>
      </c>
      <c r="AL1187" t="s">
        <v>5563</v>
      </c>
      <c r="AM1187" t="s">
        <v>65</v>
      </c>
      <c r="AN1187" t="s">
        <v>65</v>
      </c>
      <c r="AO1187" t="s">
        <v>78</v>
      </c>
      <c r="AP1187" t="s">
        <v>106</v>
      </c>
      <c r="AQ1187" t="s">
        <v>7144</v>
      </c>
      <c r="AR1187" t="s">
        <v>80</v>
      </c>
      <c r="AS1187" t="s">
        <v>81</v>
      </c>
      <c r="AT1187" s="1">
        <v>38238</v>
      </c>
      <c r="AU1187" t="s">
        <v>5563</v>
      </c>
      <c r="AV1187" t="s">
        <v>65</v>
      </c>
      <c r="AW1187" t="s">
        <v>5563</v>
      </c>
      <c r="AX1187" t="s">
        <v>4780</v>
      </c>
      <c r="AY1187">
        <v>112</v>
      </c>
      <c r="AZ1187" t="s">
        <v>1088</v>
      </c>
      <c r="BA1187" t="s">
        <v>1089</v>
      </c>
      <c r="BB1187" t="s">
        <v>1090</v>
      </c>
      <c r="BC1187" t="s">
        <v>1091</v>
      </c>
      <c r="BD1187" t="s">
        <v>5564</v>
      </c>
      <c r="BE1187" t="s">
        <v>65</v>
      </c>
      <c r="BG1187" t="str">
        <f>INDEX('TO Report - School Leadership'!J:J,MATCH(LCGMS!C1187,'TO Report - School Leadership'!D:D,0))</f>
        <v>Guzman, Carlos</v>
      </c>
      <c r="BH1187" t="str">
        <f>INDEX('TO Report - School Leadership'!M:M,MATCH(LCGMS!C1187,'TO Report - School Leadership'!D:D,0))</f>
        <v>cguzman5@schools.nyc.gov</v>
      </c>
      <c r="BI1187">
        <f t="shared" si="36"/>
        <v>1</v>
      </c>
      <c r="BJ1187" t="str">
        <f t="shared" si="37"/>
        <v/>
      </c>
    </row>
    <row r="1188" spans="1:62" hidden="1" x14ac:dyDescent="0.25">
      <c r="A1188" t="s">
        <v>6690</v>
      </c>
      <c r="B1188" t="s">
        <v>7146</v>
      </c>
      <c r="C1188" t="s">
        <v>7147</v>
      </c>
      <c r="D1188" t="s">
        <v>7148</v>
      </c>
      <c r="E1188" t="s">
        <v>6694</v>
      </c>
      <c r="F1188">
        <v>1021110024</v>
      </c>
      <c r="G1188" s="1">
        <v>40574.445219907408</v>
      </c>
      <c r="H1188">
        <v>1062636</v>
      </c>
      <c r="I1188" t="s">
        <v>6695</v>
      </c>
      <c r="J1188" t="s">
        <v>62</v>
      </c>
      <c r="K1188" t="s">
        <v>63</v>
      </c>
      <c r="L1188" t="s">
        <v>64</v>
      </c>
      <c r="M1188" t="s">
        <v>65</v>
      </c>
      <c r="N1188" t="s">
        <v>4483</v>
      </c>
      <c r="O1188">
        <v>10032</v>
      </c>
      <c r="P1188">
        <v>6</v>
      </c>
      <c r="Q1188" t="s">
        <v>67</v>
      </c>
      <c r="R1188" t="s">
        <v>7149</v>
      </c>
      <c r="S1188" t="s">
        <v>7150</v>
      </c>
      <c r="T1188" t="s">
        <v>7151</v>
      </c>
      <c r="U1188" t="s">
        <v>5562</v>
      </c>
      <c r="V1188" t="s">
        <v>5563</v>
      </c>
      <c r="W1188">
        <v>1930</v>
      </c>
      <c r="X1188">
        <v>10</v>
      </c>
      <c r="Y1188" t="s">
        <v>65</v>
      </c>
      <c r="Z1188" t="s">
        <v>65</v>
      </c>
      <c r="AA1188">
        <v>40.836981999999999</v>
      </c>
      <c r="AB1188">
        <v>2111</v>
      </c>
      <c r="AC1188">
        <v>24</v>
      </c>
      <c r="AD1188" t="s">
        <v>65</v>
      </c>
      <c r="AE1188">
        <v>-73.937263000000002</v>
      </c>
      <c r="AF1188" t="s">
        <v>4779</v>
      </c>
      <c r="AG1188" t="s">
        <v>104</v>
      </c>
      <c r="AH1188" t="s">
        <v>105</v>
      </c>
      <c r="AI1188">
        <v>33</v>
      </c>
      <c r="AJ1188" t="s">
        <v>76</v>
      </c>
      <c r="AK1188" t="s">
        <v>77</v>
      </c>
      <c r="AL1188" t="s">
        <v>5563</v>
      </c>
      <c r="AM1188" t="s">
        <v>65</v>
      </c>
      <c r="AN1188" t="s">
        <v>65</v>
      </c>
      <c r="AO1188" t="s">
        <v>78</v>
      </c>
      <c r="AP1188" t="s">
        <v>106</v>
      </c>
      <c r="AQ1188" t="s">
        <v>7150</v>
      </c>
      <c r="AR1188" t="s">
        <v>80</v>
      </c>
      <c r="AS1188" t="s">
        <v>81</v>
      </c>
      <c r="AT1188" s="1">
        <v>38238</v>
      </c>
      <c r="AU1188" t="s">
        <v>5563</v>
      </c>
      <c r="AV1188" t="s">
        <v>65</v>
      </c>
      <c r="AW1188" t="s">
        <v>5563</v>
      </c>
      <c r="AX1188" t="s">
        <v>4780</v>
      </c>
      <c r="AY1188">
        <v>112</v>
      </c>
      <c r="AZ1188" t="s">
        <v>1088</v>
      </c>
      <c r="BA1188" t="s">
        <v>1089</v>
      </c>
      <c r="BB1188" t="s">
        <v>1090</v>
      </c>
      <c r="BC1188" t="s">
        <v>1091</v>
      </c>
      <c r="BD1188" t="s">
        <v>5564</v>
      </c>
      <c r="BE1188" t="s">
        <v>65</v>
      </c>
      <c r="BG1188" t="str">
        <f>INDEX('TO Report - School Leadership'!J:J,MATCH(LCGMS!C1188,'TO Report - School Leadership'!D:D,0))</f>
        <v>Quiles, Olga</v>
      </c>
      <c r="BH1188" t="str">
        <f>INDEX('TO Report - School Leadership'!M:M,MATCH(LCGMS!C1188,'TO Report - School Leadership'!D:D,0))</f>
        <v>oquiles@schools.nyc.gov</v>
      </c>
      <c r="BI1188">
        <f t="shared" si="36"/>
        <v>1</v>
      </c>
      <c r="BJ1188" t="str">
        <f t="shared" si="37"/>
        <v/>
      </c>
    </row>
    <row r="1189" spans="1:62" hidden="1" x14ac:dyDescent="0.25">
      <c r="A1189" t="s">
        <v>6723</v>
      </c>
      <c r="B1189" t="s">
        <v>7152</v>
      </c>
      <c r="C1189" t="s">
        <v>7153</v>
      </c>
      <c r="D1189" t="s">
        <v>7154</v>
      </c>
      <c r="E1189" t="s">
        <v>6724</v>
      </c>
      <c r="F1189">
        <v>1015950015</v>
      </c>
      <c r="G1189" s="1">
        <v>42858.421249999999</v>
      </c>
      <c r="H1189">
        <v>1051410</v>
      </c>
      <c r="I1189" t="s">
        <v>6725</v>
      </c>
      <c r="J1189" t="s">
        <v>62</v>
      </c>
      <c r="K1189" t="s">
        <v>63</v>
      </c>
      <c r="L1189" t="s">
        <v>64</v>
      </c>
      <c r="M1189" t="s">
        <v>65</v>
      </c>
      <c r="N1189" t="s">
        <v>4483</v>
      </c>
      <c r="O1189">
        <v>10026</v>
      </c>
      <c r="P1189">
        <v>3</v>
      </c>
      <c r="Q1189" t="s">
        <v>474</v>
      </c>
      <c r="R1189" t="s">
        <v>7155</v>
      </c>
      <c r="S1189" t="s">
        <v>7156</v>
      </c>
      <c r="T1189" t="s">
        <v>7157</v>
      </c>
      <c r="U1189" t="s">
        <v>65</v>
      </c>
      <c r="V1189" t="s">
        <v>478</v>
      </c>
      <c r="W1189">
        <v>1968</v>
      </c>
      <c r="X1189">
        <v>9</v>
      </c>
      <c r="Y1189" t="s">
        <v>65</v>
      </c>
      <c r="Z1189" t="s">
        <v>65</v>
      </c>
      <c r="AA1189">
        <v>40.798461000000003</v>
      </c>
      <c r="AB1189">
        <v>1595</v>
      </c>
      <c r="AC1189">
        <v>15</v>
      </c>
      <c r="AD1189" t="s">
        <v>65</v>
      </c>
      <c r="AE1189">
        <v>-73.950146000000004</v>
      </c>
      <c r="AF1189" t="s">
        <v>4822</v>
      </c>
      <c r="AG1189" t="s">
        <v>1115</v>
      </c>
      <c r="AH1189" t="s">
        <v>7158</v>
      </c>
      <c r="AI1189">
        <v>28</v>
      </c>
      <c r="AJ1189" t="s">
        <v>76</v>
      </c>
      <c r="AK1189" t="s">
        <v>77</v>
      </c>
      <c r="AL1189" t="s">
        <v>478</v>
      </c>
      <c r="AM1189" t="s">
        <v>65</v>
      </c>
      <c r="AN1189" t="s">
        <v>65</v>
      </c>
      <c r="AO1189" t="s">
        <v>78</v>
      </c>
      <c r="AP1189" t="s">
        <v>79</v>
      </c>
      <c r="AQ1189" t="s">
        <v>7156</v>
      </c>
      <c r="AR1189" t="s">
        <v>80</v>
      </c>
      <c r="AS1189" t="s">
        <v>81</v>
      </c>
      <c r="AT1189" s="1">
        <v>38534</v>
      </c>
      <c r="AU1189" t="s">
        <v>2643</v>
      </c>
      <c r="AV1189" t="s">
        <v>65</v>
      </c>
      <c r="AW1189" t="s">
        <v>478</v>
      </c>
      <c r="AX1189" t="s">
        <v>4823</v>
      </c>
      <c r="AY1189">
        <v>110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G1189" t="e">
        <f>INDEX('TO Report - School Leadership'!J:J,MATCH(LCGMS!C1189,'TO Report - School Leadership'!D:D,0))</f>
        <v>#N/A</v>
      </c>
      <c r="BH1189" t="e">
        <f>INDEX('TO Report - School Leadership'!M:M,MATCH(LCGMS!C1189,'TO Report - School Leadership'!D:D,0))</f>
        <v>#N/A</v>
      </c>
      <c r="BI1189" t="e">
        <f t="shared" si="36"/>
        <v>#N/A</v>
      </c>
      <c r="BJ1189" t="e">
        <f t="shared" si="37"/>
        <v>#N/A</v>
      </c>
    </row>
    <row r="1190" spans="1:62" hidden="1" x14ac:dyDescent="0.25">
      <c r="A1190" t="s">
        <v>7159</v>
      </c>
      <c r="B1190" t="s">
        <v>7160</v>
      </c>
      <c r="C1190" t="s">
        <v>7161</v>
      </c>
      <c r="D1190" t="s">
        <v>7162</v>
      </c>
      <c r="E1190" t="s">
        <v>7163</v>
      </c>
      <c r="F1190">
        <v>1004390017</v>
      </c>
      <c r="G1190" s="1">
        <v>44067.626909722225</v>
      </c>
      <c r="H1190">
        <v>1005974</v>
      </c>
      <c r="I1190" t="s">
        <v>7164</v>
      </c>
      <c r="J1190" t="s">
        <v>62</v>
      </c>
      <c r="K1190" t="s">
        <v>63</v>
      </c>
      <c r="L1190" t="s">
        <v>64</v>
      </c>
      <c r="N1190" t="s">
        <v>4789</v>
      </c>
      <c r="O1190">
        <v>10009</v>
      </c>
      <c r="P1190">
        <v>1</v>
      </c>
      <c r="Q1190" t="s">
        <v>474</v>
      </c>
      <c r="R1190" t="s">
        <v>7165</v>
      </c>
      <c r="S1190" t="s">
        <v>7166</v>
      </c>
      <c r="T1190" t="s">
        <v>7167</v>
      </c>
      <c r="U1190" t="s">
        <v>65</v>
      </c>
      <c r="V1190" t="s">
        <v>478</v>
      </c>
      <c r="W1190">
        <v>1924</v>
      </c>
      <c r="X1190">
        <v>2</v>
      </c>
      <c r="Y1190" t="s">
        <v>65</v>
      </c>
      <c r="Z1190" t="s">
        <v>65</v>
      </c>
      <c r="AA1190">
        <v>40.729151999999999</v>
      </c>
      <c r="AB1190">
        <v>439</v>
      </c>
      <c r="AC1190">
        <v>17</v>
      </c>
      <c r="AD1190" t="s">
        <v>65</v>
      </c>
      <c r="AE1190">
        <v>-73.982472000000001</v>
      </c>
      <c r="AF1190" t="s">
        <v>5857</v>
      </c>
      <c r="AG1190" t="s">
        <v>193</v>
      </c>
      <c r="AH1190" t="s">
        <v>7168</v>
      </c>
      <c r="AI1190">
        <v>9</v>
      </c>
      <c r="AJ1190" t="s">
        <v>92</v>
      </c>
      <c r="AK1190" t="s">
        <v>77</v>
      </c>
      <c r="AL1190" t="s">
        <v>478</v>
      </c>
      <c r="AM1190" t="s">
        <v>65</v>
      </c>
      <c r="AN1190" t="s">
        <v>65</v>
      </c>
      <c r="AO1190" t="s">
        <v>78</v>
      </c>
      <c r="AP1190" t="s">
        <v>398</v>
      </c>
      <c r="AQ1190" t="s">
        <v>7166</v>
      </c>
      <c r="AR1190" t="s">
        <v>80</v>
      </c>
      <c r="AS1190" t="s">
        <v>81</v>
      </c>
      <c r="AT1190" s="1">
        <v>38534</v>
      </c>
      <c r="AU1190" t="s">
        <v>2643</v>
      </c>
      <c r="AV1190" t="s">
        <v>65</v>
      </c>
      <c r="AW1190" t="s">
        <v>478</v>
      </c>
      <c r="AX1190" t="s">
        <v>5858</v>
      </c>
      <c r="AY1190">
        <v>103</v>
      </c>
      <c r="AZ1190" t="s">
        <v>65</v>
      </c>
      <c r="BA1190" t="s">
        <v>65</v>
      </c>
      <c r="BB1190" t="s">
        <v>65</v>
      </c>
      <c r="BC1190" t="s">
        <v>65</v>
      </c>
      <c r="BD1190" t="s">
        <v>65</v>
      </c>
      <c r="BE1190" t="s">
        <v>65</v>
      </c>
      <c r="BG1190" t="e">
        <f>INDEX('TO Report - School Leadership'!J:J,MATCH(LCGMS!C1190,'TO Report - School Leadership'!D:D,0))</f>
        <v>#N/A</v>
      </c>
      <c r="BH1190" t="e">
        <f>INDEX('TO Report - School Leadership'!M:M,MATCH(LCGMS!C1190,'TO Report - School Leadership'!D:D,0))</f>
        <v>#N/A</v>
      </c>
      <c r="BI1190" t="e">
        <f t="shared" si="36"/>
        <v>#N/A</v>
      </c>
      <c r="BJ1190" t="e">
        <f t="shared" si="37"/>
        <v>#N/A</v>
      </c>
    </row>
    <row r="1191" spans="1:62" hidden="1" x14ac:dyDescent="0.25">
      <c r="A1191" t="s">
        <v>6006</v>
      </c>
      <c r="B1191" t="s">
        <v>7160</v>
      </c>
      <c r="C1191" t="s">
        <v>7161</v>
      </c>
      <c r="D1191" t="s">
        <v>7162</v>
      </c>
      <c r="E1191" t="s">
        <v>6007</v>
      </c>
      <c r="F1191">
        <v>1003560100</v>
      </c>
      <c r="G1191" s="1">
        <v>42401.736747685187</v>
      </c>
      <c r="H1191">
        <v>1004349</v>
      </c>
      <c r="I1191" t="s">
        <v>6008</v>
      </c>
      <c r="J1191" t="s">
        <v>62</v>
      </c>
      <c r="K1191" t="s">
        <v>63</v>
      </c>
      <c r="L1191" t="s">
        <v>64</v>
      </c>
      <c r="M1191" t="s">
        <v>65</v>
      </c>
      <c r="N1191" t="s">
        <v>5380</v>
      </c>
      <c r="O1191">
        <v>10002</v>
      </c>
      <c r="P1191">
        <v>1</v>
      </c>
      <c r="Q1191" t="s">
        <v>474</v>
      </c>
      <c r="R1191" t="s">
        <v>7165</v>
      </c>
      <c r="S1191" t="s">
        <v>7166</v>
      </c>
      <c r="T1191" t="s">
        <v>7167</v>
      </c>
      <c r="U1191" t="s">
        <v>65</v>
      </c>
      <c r="V1191" t="s">
        <v>478</v>
      </c>
      <c r="W1191">
        <v>1904</v>
      </c>
      <c r="X1191">
        <v>2</v>
      </c>
      <c r="Y1191" t="s">
        <v>65</v>
      </c>
      <c r="Z1191" t="s">
        <v>65</v>
      </c>
      <c r="AA1191">
        <v>40.719887999999997</v>
      </c>
      <c r="AB1191">
        <v>356</v>
      </c>
      <c r="AC1191">
        <v>100</v>
      </c>
      <c r="AD1191" t="s">
        <v>65</v>
      </c>
      <c r="AE1191">
        <v>-73.977379999999997</v>
      </c>
      <c r="AF1191" t="s">
        <v>4517</v>
      </c>
      <c r="AG1191" t="s">
        <v>193</v>
      </c>
      <c r="AH1191" t="s">
        <v>7168</v>
      </c>
      <c r="AI1191">
        <v>9</v>
      </c>
      <c r="AJ1191" t="s">
        <v>76</v>
      </c>
      <c r="AK1191" t="s">
        <v>77</v>
      </c>
      <c r="AL1191" t="s">
        <v>478</v>
      </c>
      <c r="AM1191" t="s">
        <v>65</v>
      </c>
      <c r="AN1191" t="s">
        <v>65</v>
      </c>
      <c r="AO1191" t="s">
        <v>78</v>
      </c>
      <c r="AP1191" t="s">
        <v>398</v>
      </c>
      <c r="AQ1191" t="s">
        <v>7166</v>
      </c>
      <c r="AR1191" t="s">
        <v>80</v>
      </c>
      <c r="AS1191" t="s">
        <v>81</v>
      </c>
      <c r="AT1191" s="1">
        <v>38534</v>
      </c>
      <c r="AU1191" t="s">
        <v>2643</v>
      </c>
      <c r="AV1191" t="s">
        <v>65</v>
      </c>
      <c r="AW1191" t="s">
        <v>478</v>
      </c>
      <c r="AX1191" t="s">
        <v>4518</v>
      </c>
      <c r="AY1191">
        <v>103</v>
      </c>
      <c r="AZ1191" t="s">
        <v>65</v>
      </c>
      <c r="BA1191" t="s">
        <v>65</v>
      </c>
      <c r="BB1191" t="s">
        <v>65</v>
      </c>
      <c r="BC1191" t="s">
        <v>65</v>
      </c>
      <c r="BD1191" t="s">
        <v>65</v>
      </c>
      <c r="BE1191" t="s">
        <v>65</v>
      </c>
      <c r="BG1191" t="e">
        <f>INDEX('TO Report - School Leadership'!J:J,MATCH(LCGMS!C1191,'TO Report - School Leadership'!D:D,0))</f>
        <v>#N/A</v>
      </c>
      <c r="BH1191" t="e">
        <f>INDEX('TO Report - School Leadership'!M:M,MATCH(LCGMS!C1191,'TO Report - School Leadership'!D:D,0))</f>
        <v>#N/A</v>
      </c>
      <c r="BI1191" t="e">
        <f t="shared" si="36"/>
        <v>#N/A</v>
      </c>
      <c r="BJ1191" t="e">
        <f t="shared" si="37"/>
        <v>#N/A</v>
      </c>
    </row>
    <row r="1192" spans="1:62" hidden="1" x14ac:dyDescent="0.25">
      <c r="A1192" t="s">
        <v>7169</v>
      </c>
      <c r="B1192" t="s">
        <v>7160</v>
      </c>
      <c r="C1192" t="s">
        <v>7161</v>
      </c>
      <c r="D1192" t="s">
        <v>7162</v>
      </c>
      <c r="E1192" t="s">
        <v>7170</v>
      </c>
      <c r="F1192">
        <v>2037540027</v>
      </c>
      <c r="G1192" t="s">
        <v>65</v>
      </c>
      <c r="H1192">
        <v>2024304</v>
      </c>
      <c r="I1192" t="s">
        <v>7171</v>
      </c>
      <c r="J1192" t="s">
        <v>483</v>
      </c>
      <c r="K1192" t="s">
        <v>63</v>
      </c>
      <c r="L1192" t="s">
        <v>64</v>
      </c>
      <c r="M1192" t="s">
        <v>65</v>
      </c>
      <c r="N1192" t="s">
        <v>4508</v>
      </c>
      <c r="O1192">
        <v>10472</v>
      </c>
      <c r="P1192">
        <v>12</v>
      </c>
      <c r="Q1192" t="s">
        <v>474</v>
      </c>
      <c r="R1192" t="s">
        <v>7165</v>
      </c>
      <c r="S1192" t="s">
        <v>7166</v>
      </c>
      <c r="T1192" t="s">
        <v>7167</v>
      </c>
      <c r="U1192" t="s">
        <v>65</v>
      </c>
      <c r="V1192" t="s">
        <v>478</v>
      </c>
      <c r="W1192" t="s">
        <v>65</v>
      </c>
      <c r="X1192">
        <v>18</v>
      </c>
      <c r="Y1192" t="s">
        <v>65</v>
      </c>
      <c r="Z1192" t="s">
        <v>65</v>
      </c>
      <c r="AA1192">
        <v>40.829332000000001</v>
      </c>
      <c r="AB1192">
        <v>3754</v>
      </c>
      <c r="AC1192">
        <v>27</v>
      </c>
      <c r="AD1192" t="s">
        <v>65</v>
      </c>
      <c r="AE1192">
        <v>-73.865487999999999</v>
      </c>
      <c r="AF1192" t="s">
        <v>4621</v>
      </c>
      <c r="AG1192" t="s">
        <v>193</v>
      </c>
      <c r="AH1192" t="s">
        <v>7168</v>
      </c>
      <c r="AI1192">
        <v>43</v>
      </c>
      <c r="AJ1192" t="s">
        <v>92</v>
      </c>
      <c r="AK1192" t="s">
        <v>77</v>
      </c>
      <c r="AL1192" t="s">
        <v>478</v>
      </c>
      <c r="AM1192" t="s">
        <v>65</v>
      </c>
      <c r="AN1192" t="s">
        <v>65</v>
      </c>
      <c r="AO1192" t="s">
        <v>78</v>
      </c>
      <c r="AP1192" t="s">
        <v>398</v>
      </c>
      <c r="AQ1192" t="s">
        <v>7166</v>
      </c>
      <c r="AR1192" t="s">
        <v>80</v>
      </c>
      <c r="AS1192" t="s">
        <v>81</v>
      </c>
      <c r="AT1192" s="1">
        <v>38534</v>
      </c>
      <c r="AU1192" t="s">
        <v>2643</v>
      </c>
      <c r="AV1192" t="s">
        <v>65</v>
      </c>
      <c r="AW1192" t="s">
        <v>478</v>
      </c>
      <c r="AX1192" t="s">
        <v>4622</v>
      </c>
      <c r="AY1192">
        <v>209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G1192" t="e">
        <f>INDEX('TO Report - School Leadership'!J:J,MATCH(LCGMS!C1192,'TO Report - School Leadership'!D:D,0))</f>
        <v>#N/A</v>
      </c>
      <c r="BH1192" t="e">
        <f>INDEX('TO Report - School Leadership'!M:M,MATCH(LCGMS!C1192,'TO Report - School Leadership'!D:D,0))</f>
        <v>#N/A</v>
      </c>
      <c r="BI1192" t="e">
        <f t="shared" si="36"/>
        <v>#N/A</v>
      </c>
      <c r="BJ1192" t="e">
        <f t="shared" si="37"/>
        <v>#N/A</v>
      </c>
    </row>
    <row r="1193" spans="1:62" hidden="1" x14ac:dyDescent="0.25">
      <c r="A1193" t="s">
        <v>4790</v>
      </c>
      <c r="B1193" t="s">
        <v>7172</v>
      </c>
      <c r="C1193" t="s">
        <v>7173</v>
      </c>
      <c r="D1193" t="s">
        <v>7174</v>
      </c>
      <c r="E1193" t="s">
        <v>4791</v>
      </c>
      <c r="F1193">
        <v>1016680001</v>
      </c>
      <c r="G1193" s="1">
        <v>44385.616782407407</v>
      </c>
      <c r="H1193">
        <v>1083927</v>
      </c>
      <c r="I1193" t="s">
        <v>4792</v>
      </c>
      <c r="J1193" t="s">
        <v>62</v>
      </c>
      <c r="K1193" t="s">
        <v>63</v>
      </c>
      <c r="L1193" t="s">
        <v>64</v>
      </c>
      <c r="N1193" t="s">
        <v>4789</v>
      </c>
      <c r="O1193">
        <v>10128</v>
      </c>
      <c r="P1193">
        <v>4</v>
      </c>
      <c r="Q1193" t="s">
        <v>67</v>
      </c>
      <c r="R1193" t="s">
        <v>65</v>
      </c>
      <c r="S1193" t="s">
        <v>65</v>
      </c>
      <c r="T1193" t="s">
        <v>65</v>
      </c>
      <c r="U1193" t="s">
        <v>4458</v>
      </c>
      <c r="V1193" t="s">
        <v>4459</v>
      </c>
      <c r="W1193">
        <v>1942</v>
      </c>
      <c r="X1193">
        <v>8</v>
      </c>
      <c r="Y1193" t="s">
        <v>65</v>
      </c>
      <c r="Z1193" t="s">
        <v>65</v>
      </c>
      <c r="AA1193">
        <v>40.784112</v>
      </c>
      <c r="AB1193">
        <v>1668</v>
      </c>
      <c r="AC1193">
        <v>1</v>
      </c>
      <c r="AD1193" t="s">
        <v>65</v>
      </c>
      <c r="AE1193">
        <v>-73.945646999999994</v>
      </c>
      <c r="AF1193" t="s">
        <v>4793</v>
      </c>
      <c r="AH1193" t="s">
        <v>1448</v>
      </c>
      <c r="AI1193">
        <v>23</v>
      </c>
      <c r="AJ1193" t="s">
        <v>76</v>
      </c>
      <c r="AK1193" t="s">
        <v>77</v>
      </c>
      <c r="AL1193" t="s">
        <v>4459</v>
      </c>
      <c r="AM1193" t="s">
        <v>65</v>
      </c>
      <c r="AN1193" t="s">
        <v>65</v>
      </c>
      <c r="AO1193" t="s">
        <v>3058</v>
      </c>
      <c r="AP1193" t="s">
        <v>3820</v>
      </c>
      <c r="AQ1193" t="s">
        <v>65</v>
      </c>
      <c r="AR1193" t="s">
        <v>80</v>
      </c>
      <c r="AS1193" t="s">
        <v>81</v>
      </c>
      <c r="AT1193" s="1">
        <v>42917</v>
      </c>
      <c r="AU1193" t="s">
        <v>5592</v>
      </c>
      <c r="AV1193" t="s">
        <v>65</v>
      </c>
      <c r="AW1193" t="s">
        <v>4459</v>
      </c>
      <c r="AX1193" t="s">
        <v>4794</v>
      </c>
      <c r="AY1193">
        <v>111</v>
      </c>
      <c r="AZ1193" t="s">
        <v>2534</v>
      </c>
      <c r="BA1193" t="s">
        <v>2535</v>
      </c>
      <c r="BB1193" t="s">
        <v>2536</v>
      </c>
      <c r="BC1193" t="s">
        <v>2537</v>
      </c>
      <c r="BD1193" t="s">
        <v>4461</v>
      </c>
      <c r="BE1193" t="s">
        <v>65</v>
      </c>
      <c r="BG1193" t="e">
        <f>INDEX('TO Report - School Leadership'!J:J,MATCH(LCGMS!C1193,'TO Report - School Leadership'!D:D,0))</f>
        <v>#N/A</v>
      </c>
      <c r="BH1193" t="e">
        <f>INDEX('TO Report - School Leadership'!M:M,MATCH(LCGMS!C1193,'TO Report - School Leadership'!D:D,0))</f>
        <v>#N/A</v>
      </c>
      <c r="BI1193" t="e">
        <f t="shared" si="36"/>
        <v>#N/A</v>
      </c>
      <c r="BJ1193" t="e">
        <f t="shared" si="37"/>
        <v>#N/A</v>
      </c>
    </row>
    <row r="1194" spans="1:62" hidden="1" x14ac:dyDescent="0.25">
      <c r="A1194" t="s">
        <v>4731</v>
      </c>
      <c r="B1194" t="s">
        <v>7172</v>
      </c>
      <c r="C1194" t="s">
        <v>7173</v>
      </c>
      <c r="D1194" t="s">
        <v>7174</v>
      </c>
      <c r="E1194" t="s">
        <v>4732</v>
      </c>
      <c r="F1194">
        <v>4119720070</v>
      </c>
      <c r="G1194" s="1">
        <v>43424.412187499998</v>
      </c>
      <c r="H1194">
        <v>4259200</v>
      </c>
      <c r="I1194" t="s">
        <v>4733</v>
      </c>
      <c r="J1194" t="s">
        <v>62</v>
      </c>
      <c r="K1194" t="s">
        <v>63</v>
      </c>
      <c r="L1194" t="s">
        <v>64</v>
      </c>
      <c r="M1194" t="s">
        <v>65</v>
      </c>
      <c r="N1194" t="s">
        <v>4474</v>
      </c>
      <c r="O1194">
        <v>11436</v>
      </c>
      <c r="P1194">
        <v>28</v>
      </c>
      <c r="Q1194" t="s">
        <v>67</v>
      </c>
      <c r="R1194" t="s">
        <v>65</v>
      </c>
      <c r="S1194" t="s">
        <v>65</v>
      </c>
      <c r="T1194" t="s">
        <v>65</v>
      </c>
      <c r="U1194" t="s">
        <v>4458</v>
      </c>
      <c r="V1194" t="s">
        <v>4459</v>
      </c>
      <c r="W1194">
        <v>1930</v>
      </c>
      <c r="X1194">
        <v>28</v>
      </c>
      <c r="Y1194" t="s">
        <v>65</v>
      </c>
      <c r="Z1194" t="s">
        <v>65</v>
      </c>
      <c r="AA1194">
        <v>40.683472999999999</v>
      </c>
      <c r="AB1194">
        <v>11972</v>
      </c>
      <c r="AC1194">
        <v>70</v>
      </c>
      <c r="AD1194" t="s">
        <v>65</v>
      </c>
      <c r="AE1194">
        <v>-73.800875000000005</v>
      </c>
      <c r="AF1194" t="s">
        <v>4503</v>
      </c>
      <c r="AH1194" t="s">
        <v>1448</v>
      </c>
      <c r="AI1194">
        <v>113</v>
      </c>
      <c r="AJ1194" t="s">
        <v>92</v>
      </c>
      <c r="AK1194" t="s">
        <v>77</v>
      </c>
      <c r="AL1194" t="s">
        <v>4459</v>
      </c>
      <c r="AM1194" t="s">
        <v>65</v>
      </c>
      <c r="AN1194" t="s">
        <v>65</v>
      </c>
      <c r="AO1194" t="s">
        <v>3058</v>
      </c>
      <c r="AP1194" t="s">
        <v>3820</v>
      </c>
      <c r="AQ1194" t="s">
        <v>65</v>
      </c>
      <c r="AR1194" t="s">
        <v>80</v>
      </c>
      <c r="AS1194" t="s">
        <v>81</v>
      </c>
      <c r="AT1194" s="1">
        <v>42917</v>
      </c>
      <c r="AU1194" t="s">
        <v>5592</v>
      </c>
      <c r="AV1194" t="s">
        <v>65</v>
      </c>
      <c r="AW1194" t="s">
        <v>4459</v>
      </c>
      <c r="AX1194" t="s">
        <v>4504</v>
      </c>
      <c r="AY1194">
        <v>412</v>
      </c>
      <c r="AZ1194" t="s">
        <v>2534</v>
      </c>
      <c r="BA1194" t="s">
        <v>2535</v>
      </c>
      <c r="BB1194" t="s">
        <v>2536</v>
      </c>
      <c r="BC1194" t="s">
        <v>2537</v>
      </c>
      <c r="BD1194" t="s">
        <v>4461</v>
      </c>
      <c r="BE1194" t="s">
        <v>65</v>
      </c>
      <c r="BG1194" t="e">
        <f>INDEX('TO Report - School Leadership'!J:J,MATCH(LCGMS!C1194,'TO Report - School Leadership'!D:D,0))</f>
        <v>#N/A</v>
      </c>
      <c r="BH1194" t="e">
        <f>INDEX('TO Report - School Leadership'!M:M,MATCH(LCGMS!C1194,'TO Report - School Leadership'!D:D,0))</f>
        <v>#N/A</v>
      </c>
      <c r="BI1194" t="e">
        <f t="shared" si="36"/>
        <v>#N/A</v>
      </c>
      <c r="BJ1194" t="e">
        <f t="shared" si="37"/>
        <v>#N/A</v>
      </c>
    </row>
    <row r="1195" spans="1:62" hidden="1" x14ac:dyDescent="0.25">
      <c r="A1195" t="s">
        <v>5933</v>
      </c>
      <c r="B1195" t="s">
        <v>7175</v>
      </c>
      <c r="C1195" t="s">
        <v>7176</v>
      </c>
      <c r="D1195" t="s">
        <v>7177</v>
      </c>
      <c r="E1195" t="s">
        <v>5937</v>
      </c>
      <c r="F1195">
        <v>1002690041</v>
      </c>
      <c r="G1195" s="1">
        <v>40574.445219907408</v>
      </c>
      <c r="H1195">
        <v>1003223</v>
      </c>
      <c r="I1195" t="s">
        <v>5938</v>
      </c>
      <c r="J1195" t="s">
        <v>62</v>
      </c>
      <c r="K1195" t="s">
        <v>63</v>
      </c>
      <c r="L1195" t="s">
        <v>64</v>
      </c>
      <c r="M1195" t="s">
        <v>65</v>
      </c>
      <c r="N1195" t="s">
        <v>4483</v>
      </c>
      <c r="O1195">
        <v>10002</v>
      </c>
      <c r="P1195">
        <v>1</v>
      </c>
      <c r="Q1195" t="s">
        <v>67</v>
      </c>
      <c r="R1195" t="s">
        <v>7178</v>
      </c>
      <c r="S1195" t="s">
        <v>7179</v>
      </c>
      <c r="T1195" t="s">
        <v>7180</v>
      </c>
      <c r="U1195" t="s">
        <v>5639</v>
      </c>
      <c r="V1195" t="s">
        <v>5640</v>
      </c>
      <c r="W1195">
        <v>1968</v>
      </c>
      <c r="X1195">
        <v>1</v>
      </c>
      <c r="Y1195" t="s">
        <v>65</v>
      </c>
      <c r="Z1195" t="s">
        <v>65</v>
      </c>
      <c r="AA1195">
        <v>40.713361999999996</v>
      </c>
      <c r="AB1195">
        <v>269</v>
      </c>
      <c r="AC1195">
        <v>41</v>
      </c>
      <c r="AD1195" t="s">
        <v>65</v>
      </c>
      <c r="AE1195">
        <v>-73.986051000000003</v>
      </c>
      <c r="AF1195" t="s">
        <v>4517</v>
      </c>
      <c r="AG1195" t="s">
        <v>104</v>
      </c>
      <c r="AH1195" t="s">
        <v>105</v>
      </c>
      <c r="AI1195">
        <v>7</v>
      </c>
      <c r="AJ1195" t="s">
        <v>76</v>
      </c>
      <c r="AK1195" t="s">
        <v>77</v>
      </c>
      <c r="AL1195" t="s">
        <v>5640</v>
      </c>
      <c r="AM1195" t="s">
        <v>65</v>
      </c>
      <c r="AN1195" t="s">
        <v>65</v>
      </c>
      <c r="AO1195" t="s">
        <v>78</v>
      </c>
      <c r="AP1195" t="s">
        <v>106</v>
      </c>
      <c r="AQ1195" t="s">
        <v>7179</v>
      </c>
      <c r="AR1195" t="s">
        <v>80</v>
      </c>
      <c r="AS1195" t="s">
        <v>81</v>
      </c>
      <c r="AT1195" s="1">
        <v>38243</v>
      </c>
      <c r="AU1195" t="s">
        <v>5640</v>
      </c>
      <c r="AV1195" t="s">
        <v>65</v>
      </c>
      <c r="AW1195" t="s">
        <v>5640</v>
      </c>
      <c r="AX1195" t="s">
        <v>4518</v>
      </c>
      <c r="AY1195">
        <v>103</v>
      </c>
      <c r="AZ1195" t="s">
        <v>1088</v>
      </c>
      <c r="BA1195" t="s">
        <v>1089</v>
      </c>
      <c r="BB1195" t="s">
        <v>1090</v>
      </c>
      <c r="BC1195" t="s">
        <v>1091</v>
      </c>
      <c r="BD1195" t="s">
        <v>5641</v>
      </c>
      <c r="BE1195" t="s">
        <v>65</v>
      </c>
      <c r="BG1195" t="str">
        <f>INDEX('TO Report - School Leadership'!J:J,MATCH(LCGMS!C1195,'TO Report - School Leadership'!D:D,0))</f>
        <v>Peynado Castro, Laura</v>
      </c>
      <c r="BH1195" t="str">
        <f>INDEX('TO Report - School Leadership'!M:M,MATCH(LCGMS!C1195,'TO Report - School Leadership'!D:D,0))</f>
        <v>lpeynad@schools.nyc.gov</v>
      </c>
      <c r="BI1195">
        <f t="shared" si="36"/>
        <v>1</v>
      </c>
      <c r="BJ1195" t="str">
        <f t="shared" si="37"/>
        <v/>
      </c>
    </row>
    <row r="1196" spans="1:62" hidden="1" x14ac:dyDescent="0.25">
      <c r="A1196" t="s">
        <v>6806</v>
      </c>
      <c r="B1196" t="s">
        <v>7181</v>
      </c>
      <c r="C1196" t="s">
        <v>7182</v>
      </c>
      <c r="D1196" t="s">
        <v>7183</v>
      </c>
      <c r="E1196" t="s">
        <v>6810</v>
      </c>
      <c r="F1196">
        <v>1012230005</v>
      </c>
      <c r="G1196" s="1">
        <v>43859.619710648149</v>
      </c>
      <c r="H1196">
        <v>1032522</v>
      </c>
      <c r="I1196" t="s">
        <v>6811</v>
      </c>
      <c r="J1196" t="s">
        <v>62</v>
      </c>
      <c r="K1196" t="s">
        <v>63</v>
      </c>
      <c r="L1196" t="s">
        <v>64</v>
      </c>
      <c r="M1196" t="s">
        <v>65</v>
      </c>
      <c r="N1196" t="s">
        <v>4483</v>
      </c>
      <c r="O1196">
        <v>10025</v>
      </c>
      <c r="P1196">
        <v>3</v>
      </c>
      <c r="Q1196" t="s">
        <v>67</v>
      </c>
      <c r="R1196" t="s">
        <v>7184</v>
      </c>
      <c r="S1196" t="s">
        <v>7185</v>
      </c>
      <c r="T1196" t="s">
        <v>7186</v>
      </c>
      <c r="U1196" t="s">
        <v>5609</v>
      </c>
      <c r="V1196" t="s">
        <v>5610</v>
      </c>
      <c r="W1196">
        <v>1940</v>
      </c>
      <c r="X1196">
        <v>6</v>
      </c>
      <c r="Y1196" t="s">
        <v>65</v>
      </c>
      <c r="Z1196" t="s">
        <v>65</v>
      </c>
      <c r="AA1196">
        <v>40.791395000000001</v>
      </c>
      <c r="AB1196">
        <v>1223</v>
      </c>
      <c r="AC1196">
        <v>5</v>
      </c>
      <c r="AD1196" t="s">
        <v>65</v>
      </c>
      <c r="AE1196">
        <v>-73.971011000000004</v>
      </c>
      <c r="AF1196" t="s">
        <v>5611</v>
      </c>
      <c r="AG1196" t="s">
        <v>396</v>
      </c>
      <c r="AH1196" t="s">
        <v>397</v>
      </c>
      <c r="AI1196">
        <v>24</v>
      </c>
      <c r="AJ1196" t="s">
        <v>76</v>
      </c>
      <c r="AK1196" t="s">
        <v>77</v>
      </c>
      <c r="AL1196" t="s">
        <v>5610</v>
      </c>
      <c r="AM1196" t="s">
        <v>65</v>
      </c>
      <c r="AN1196" t="s">
        <v>65</v>
      </c>
      <c r="AO1196" t="s">
        <v>78</v>
      </c>
      <c r="AP1196" t="s">
        <v>398</v>
      </c>
      <c r="AQ1196" t="s">
        <v>7185</v>
      </c>
      <c r="AR1196" t="s">
        <v>80</v>
      </c>
      <c r="AS1196" t="s">
        <v>81</v>
      </c>
      <c r="AT1196" s="1">
        <v>36342</v>
      </c>
      <c r="AU1196" t="s">
        <v>5610</v>
      </c>
      <c r="AV1196" t="s">
        <v>65</v>
      </c>
      <c r="AW1196" t="s">
        <v>5610</v>
      </c>
      <c r="AX1196" t="s">
        <v>5612</v>
      </c>
      <c r="AY1196">
        <v>107</v>
      </c>
      <c r="AZ1196" t="s">
        <v>1088</v>
      </c>
      <c r="BA1196" t="s">
        <v>1089</v>
      </c>
      <c r="BB1196" t="s">
        <v>1090</v>
      </c>
      <c r="BC1196" t="s">
        <v>1091</v>
      </c>
      <c r="BD1196" t="s">
        <v>5613</v>
      </c>
      <c r="BE1196" t="s">
        <v>65</v>
      </c>
      <c r="BG1196" t="str">
        <f>INDEX('TO Report - School Leadership'!J:J,MATCH(LCGMS!C1196,'TO Report - School Leadership'!D:D,0))</f>
        <v>Lowenstein, Claire</v>
      </c>
      <c r="BH1196" t="str">
        <f>INDEX('TO Report - School Leadership'!M:M,MATCH(LCGMS!C1196,'TO Report - School Leadership'!D:D,0))</f>
        <v>clowenstein@schools.nyc.gov</v>
      </c>
      <c r="BI1196">
        <f t="shared" si="36"/>
        <v>1</v>
      </c>
      <c r="BJ1196" t="str">
        <f t="shared" si="37"/>
        <v/>
      </c>
    </row>
    <row r="1197" spans="1:62" hidden="1" x14ac:dyDescent="0.25">
      <c r="A1197" t="s">
        <v>6779</v>
      </c>
      <c r="B1197" t="s">
        <v>7187</v>
      </c>
      <c r="C1197" t="s">
        <v>7188</v>
      </c>
      <c r="D1197" t="s">
        <v>7189</v>
      </c>
      <c r="E1197" t="s">
        <v>6783</v>
      </c>
      <c r="F1197">
        <v>1011480014</v>
      </c>
      <c r="G1197" s="1">
        <v>40574.445219907408</v>
      </c>
      <c r="H1197">
        <v>1030178</v>
      </c>
      <c r="I1197" t="s">
        <v>6784</v>
      </c>
      <c r="J1197" t="s">
        <v>62</v>
      </c>
      <c r="K1197" t="s">
        <v>63</v>
      </c>
      <c r="L1197" t="s">
        <v>64</v>
      </c>
      <c r="M1197" t="s">
        <v>65</v>
      </c>
      <c r="N1197" t="s">
        <v>4483</v>
      </c>
      <c r="O1197">
        <v>10024</v>
      </c>
      <c r="P1197">
        <v>3</v>
      </c>
      <c r="Q1197" t="s">
        <v>67</v>
      </c>
      <c r="R1197" t="s">
        <v>7190</v>
      </c>
      <c r="S1197" t="s">
        <v>7191</v>
      </c>
      <c r="T1197" t="s">
        <v>7192</v>
      </c>
      <c r="U1197" t="s">
        <v>5609</v>
      </c>
      <c r="V1197" t="s">
        <v>5610</v>
      </c>
      <c r="W1197">
        <v>1957</v>
      </c>
      <c r="X1197">
        <v>6</v>
      </c>
      <c r="Y1197" t="s">
        <v>65</v>
      </c>
      <c r="Z1197" t="s">
        <v>65</v>
      </c>
      <c r="AA1197">
        <v>40.780535999999998</v>
      </c>
      <c r="AB1197">
        <v>1148</v>
      </c>
      <c r="AC1197">
        <v>14</v>
      </c>
      <c r="AD1197" t="s">
        <v>65</v>
      </c>
      <c r="AE1197">
        <v>-73.977602000000005</v>
      </c>
      <c r="AF1197" t="s">
        <v>5611</v>
      </c>
      <c r="AG1197" t="s">
        <v>396</v>
      </c>
      <c r="AH1197" t="s">
        <v>397</v>
      </c>
      <c r="AI1197">
        <v>20</v>
      </c>
      <c r="AJ1197" t="s">
        <v>76</v>
      </c>
      <c r="AK1197" t="s">
        <v>77</v>
      </c>
      <c r="AL1197" t="s">
        <v>5610</v>
      </c>
      <c r="AM1197" t="s">
        <v>65</v>
      </c>
      <c r="AN1197" t="s">
        <v>65</v>
      </c>
      <c r="AO1197" t="s">
        <v>78</v>
      </c>
      <c r="AP1197" t="s">
        <v>398</v>
      </c>
      <c r="AQ1197" t="s">
        <v>7191</v>
      </c>
      <c r="AR1197" t="s">
        <v>80</v>
      </c>
      <c r="AS1197" t="s">
        <v>81</v>
      </c>
      <c r="AT1197" s="1">
        <v>38534</v>
      </c>
      <c r="AU1197" t="s">
        <v>5610</v>
      </c>
      <c r="AV1197" t="s">
        <v>65</v>
      </c>
      <c r="AW1197" t="s">
        <v>5610</v>
      </c>
      <c r="AX1197" t="s">
        <v>5612</v>
      </c>
      <c r="AY1197">
        <v>107</v>
      </c>
      <c r="AZ1197" t="s">
        <v>1088</v>
      </c>
      <c r="BA1197" t="s">
        <v>1089</v>
      </c>
      <c r="BB1197" t="s">
        <v>1090</v>
      </c>
      <c r="BC1197" t="s">
        <v>1091</v>
      </c>
      <c r="BD1197" t="s">
        <v>5613</v>
      </c>
      <c r="BE1197" t="s">
        <v>65</v>
      </c>
      <c r="BG1197" t="str">
        <f>INDEX('TO Report - School Leadership'!J:J,MATCH(LCGMS!C1197,'TO Report - School Leadership'!D:D,0))</f>
        <v>HYDE, JODI</v>
      </c>
      <c r="BH1197" t="str">
        <f>INDEX('TO Report - School Leadership'!M:M,MATCH(LCGMS!C1197,'TO Report - School Leadership'!D:D,0))</f>
        <v>jhyde@schools.nyc.gov</v>
      </c>
      <c r="BI1197">
        <f t="shared" si="36"/>
        <v>1</v>
      </c>
      <c r="BJ1197" t="str">
        <f t="shared" si="37"/>
        <v/>
      </c>
    </row>
    <row r="1198" spans="1:62" hidden="1" x14ac:dyDescent="0.25">
      <c r="A1198" t="s">
        <v>5729</v>
      </c>
      <c r="B1198" t="s">
        <v>7193</v>
      </c>
      <c r="C1198" t="s">
        <v>7194</v>
      </c>
      <c r="D1198" t="s">
        <v>7195</v>
      </c>
      <c r="E1198" t="s">
        <v>5733</v>
      </c>
      <c r="F1198">
        <v>1017970100</v>
      </c>
      <c r="G1198" s="1">
        <v>43510.725439814814</v>
      </c>
      <c r="H1198">
        <v>1054786</v>
      </c>
      <c r="I1198" t="s">
        <v>5734</v>
      </c>
      <c r="J1198" t="s">
        <v>62</v>
      </c>
      <c r="K1198" t="s">
        <v>63</v>
      </c>
      <c r="L1198" t="s">
        <v>64</v>
      </c>
      <c r="M1198" t="s">
        <v>65</v>
      </c>
      <c r="N1198" t="s">
        <v>4483</v>
      </c>
      <c r="O1198">
        <v>10035</v>
      </c>
      <c r="P1198">
        <v>4</v>
      </c>
      <c r="Q1198" t="s">
        <v>474</v>
      </c>
      <c r="R1198" t="s">
        <v>7196</v>
      </c>
      <c r="S1198" t="s">
        <v>7197</v>
      </c>
      <c r="T1198" t="s">
        <v>7198</v>
      </c>
      <c r="U1198" t="s">
        <v>65</v>
      </c>
      <c r="V1198" t="s">
        <v>478</v>
      </c>
      <c r="W1198">
        <v>1958</v>
      </c>
      <c r="X1198">
        <v>8</v>
      </c>
      <c r="Y1198" t="s">
        <v>65</v>
      </c>
      <c r="Z1198" t="s">
        <v>65</v>
      </c>
      <c r="AA1198">
        <v>40.799264999999998</v>
      </c>
      <c r="AB1198">
        <v>1797</v>
      </c>
      <c r="AC1198">
        <v>100</v>
      </c>
      <c r="AD1198" t="s">
        <v>65</v>
      </c>
      <c r="AE1198">
        <v>-73.93374</v>
      </c>
      <c r="AF1198" t="s">
        <v>4484</v>
      </c>
      <c r="AG1198" t="s">
        <v>7199</v>
      </c>
      <c r="AH1198" t="s">
        <v>5462</v>
      </c>
      <c r="AI1198">
        <v>25</v>
      </c>
      <c r="AJ1198" t="s">
        <v>76</v>
      </c>
      <c r="AK1198" t="s">
        <v>77</v>
      </c>
      <c r="AL1198" t="s">
        <v>478</v>
      </c>
      <c r="AM1198" t="s">
        <v>65</v>
      </c>
      <c r="AN1198" t="s">
        <v>65</v>
      </c>
      <c r="AO1198" t="s">
        <v>78</v>
      </c>
      <c r="AP1198" t="s">
        <v>451</v>
      </c>
      <c r="AQ1198" t="s">
        <v>7197</v>
      </c>
      <c r="AR1198" t="s">
        <v>80</v>
      </c>
      <c r="AS1198" t="s">
        <v>81</v>
      </c>
      <c r="AT1198" s="1">
        <v>38534</v>
      </c>
      <c r="AU1198" t="s">
        <v>2643</v>
      </c>
      <c r="AV1198" t="s">
        <v>65</v>
      </c>
      <c r="AW1198" t="s">
        <v>478</v>
      </c>
      <c r="AX1198" t="s">
        <v>4485</v>
      </c>
      <c r="AY1198">
        <v>111</v>
      </c>
      <c r="AZ1198" t="s">
        <v>65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G1198" t="e">
        <f>INDEX('TO Report - School Leadership'!J:J,MATCH(LCGMS!C1198,'TO Report - School Leadership'!D:D,0))</f>
        <v>#N/A</v>
      </c>
      <c r="BH1198" t="e">
        <f>INDEX('TO Report - School Leadership'!M:M,MATCH(LCGMS!C1198,'TO Report - School Leadership'!D:D,0))</f>
        <v>#N/A</v>
      </c>
      <c r="BI1198" t="e">
        <f t="shared" si="36"/>
        <v>#N/A</v>
      </c>
      <c r="BJ1198" t="e">
        <f t="shared" si="37"/>
        <v>#N/A</v>
      </c>
    </row>
    <row r="1199" spans="1:62" hidden="1" x14ac:dyDescent="0.25">
      <c r="A1199" t="s">
        <v>6875</v>
      </c>
      <c r="B1199" t="s">
        <v>7193</v>
      </c>
      <c r="C1199" t="s">
        <v>7194</v>
      </c>
      <c r="D1199" t="s">
        <v>7195</v>
      </c>
      <c r="E1199" t="s">
        <v>7200</v>
      </c>
      <c r="F1199">
        <v>1017221001</v>
      </c>
      <c r="G1199" s="1">
        <v>42762.529699074075</v>
      </c>
      <c r="H1199">
        <v>1053473</v>
      </c>
      <c r="I1199" t="s">
        <v>7201</v>
      </c>
      <c r="J1199" t="s">
        <v>62</v>
      </c>
      <c r="K1199" t="s">
        <v>63</v>
      </c>
      <c r="L1199" t="s">
        <v>64</v>
      </c>
      <c r="N1199" t="s">
        <v>5380</v>
      </c>
      <c r="O1199">
        <v>10027</v>
      </c>
      <c r="P1199">
        <v>5</v>
      </c>
      <c r="Q1199" t="s">
        <v>474</v>
      </c>
      <c r="R1199" t="s">
        <v>7196</v>
      </c>
      <c r="S1199" t="s">
        <v>7197</v>
      </c>
      <c r="T1199" t="s">
        <v>7198</v>
      </c>
      <c r="U1199" t="s">
        <v>65</v>
      </c>
      <c r="V1199" t="s">
        <v>478</v>
      </c>
      <c r="W1199">
        <v>2010</v>
      </c>
      <c r="X1199">
        <v>9</v>
      </c>
      <c r="Y1199" t="s">
        <v>65</v>
      </c>
      <c r="Z1199" t="s">
        <v>65</v>
      </c>
      <c r="AA1199">
        <v>40.806261999999997</v>
      </c>
      <c r="AB1199">
        <v>1722</v>
      </c>
      <c r="AC1199">
        <v>7501</v>
      </c>
      <c r="AD1199" t="s">
        <v>65</v>
      </c>
      <c r="AE1199">
        <v>-73.943950999999998</v>
      </c>
      <c r="AF1199" t="s">
        <v>4822</v>
      </c>
      <c r="AG1199" t="s">
        <v>7199</v>
      </c>
      <c r="AH1199" t="s">
        <v>5462</v>
      </c>
      <c r="AI1199">
        <v>28</v>
      </c>
      <c r="AJ1199" t="s">
        <v>92</v>
      </c>
      <c r="AK1199" t="s">
        <v>77</v>
      </c>
      <c r="AL1199" t="s">
        <v>478</v>
      </c>
      <c r="AM1199" t="s">
        <v>65</v>
      </c>
      <c r="AN1199" t="s">
        <v>65</v>
      </c>
      <c r="AO1199" t="s">
        <v>78</v>
      </c>
      <c r="AP1199" t="s">
        <v>451</v>
      </c>
      <c r="AQ1199" t="s">
        <v>7197</v>
      </c>
      <c r="AR1199" t="s">
        <v>80</v>
      </c>
      <c r="AS1199" t="s">
        <v>81</v>
      </c>
      <c r="AT1199" s="1">
        <v>38534</v>
      </c>
      <c r="AU1199" t="s">
        <v>2643</v>
      </c>
      <c r="AV1199" t="s">
        <v>65</v>
      </c>
      <c r="AW1199" t="s">
        <v>478</v>
      </c>
      <c r="AX1199" t="s">
        <v>4823</v>
      </c>
      <c r="AY1199">
        <v>110</v>
      </c>
      <c r="AZ1199" t="s">
        <v>65</v>
      </c>
      <c r="BA1199" t="s">
        <v>65</v>
      </c>
      <c r="BB1199" t="s">
        <v>65</v>
      </c>
      <c r="BC1199" t="s">
        <v>65</v>
      </c>
      <c r="BD1199" t="s">
        <v>65</v>
      </c>
      <c r="BE1199" t="s">
        <v>65</v>
      </c>
      <c r="BG1199" t="e">
        <f>INDEX('TO Report - School Leadership'!J:J,MATCH(LCGMS!C1199,'TO Report - School Leadership'!D:D,0))</f>
        <v>#N/A</v>
      </c>
      <c r="BH1199" t="e">
        <f>INDEX('TO Report - School Leadership'!M:M,MATCH(LCGMS!C1199,'TO Report - School Leadership'!D:D,0))</f>
        <v>#N/A</v>
      </c>
      <c r="BI1199" t="e">
        <f t="shared" si="36"/>
        <v>#N/A</v>
      </c>
      <c r="BJ1199" t="e">
        <f t="shared" si="37"/>
        <v>#N/A</v>
      </c>
    </row>
    <row r="1200" spans="1:62" hidden="1" x14ac:dyDescent="0.25">
      <c r="A1200" t="s">
        <v>7202</v>
      </c>
      <c r="B1200" t="s">
        <v>7203</v>
      </c>
      <c r="C1200" t="s">
        <v>7204</v>
      </c>
      <c r="D1200" t="s">
        <v>7205</v>
      </c>
      <c r="E1200" t="s">
        <v>7206</v>
      </c>
      <c r="F1200">
        <v>1020010005</v>
      </c>
      <c r="G1200" s="1">
        <v>43081.515405092592</v>
      </c>
      <c r="H1200">
        <v>1059942</v>
      </c>
      <c r="I1200" t="s">
        <v>7207</v>
      </c>
      <c r="J1200" t="s">
        <v>62</v>
      </c>
      <c r="K1200" t="s">
        <v>63</v>
      </c>
      <c r="L1200" t="s">
        <v>64</v>
      </c>
      <c r="M1200" t="s">
        <v>65</v>
      </c>
      <c r="N1200" t="s">
        <v>4483</v>
      </c>
      <c r="O1200">
        <v>10027</v>
      </c>
      <c r="P1200">
        <v>5</v>
      </c>
      <c r="Q1200" t="s">
        <v>474</v>
      </c>
      <c r="R1200" t="s">
        <v>7208</v>
      </c>
      <c r="S1200" t="s">
        <v>7209</v>
      </c>
      <c r="T1200" t="s">
        <v>7210</v>
      </c>
      <c r="U1200" t="s">
        <v>65</v>
      </c>
      <c r="V1200" t="s">
        <v>478</v>
      </c>
      <c r="W1200">
        <v>1975</v>
      </c>
      <c r="X1200">
        <v>7</v>
      </c>
      <c r="Y1200" t="s">
        <v>65</v>
      </c>
      <c r="Z1200" t="s">
        <v>65</v>
      </c>
      <c r="AA1200">
        <v>40.819792999999997</v>
      </c>
      <c r="AB1200">
        <v>2001</v>
      </c>
      <c r="AC1200">
        <v>5</v>
      </c>
      <c r="AD1200" t="s">
        <v>65</v>
      </c>
      <c r="AE1200">
        <v>-73.956813999999994</v>
      </c>
      <c r="AF1200" t="s">
        <v>6180</v>
      </c>
      <c r="AG1200" t="s">
        <v>759</v>
      </c>
      <c r="AH1200" t="s">
        <v>759</v>
      </c>
      <c r="AI1200">
        <v>30</v>
      </c>
      <c r="AJ1200" t="s">
        <v>76</v>
      </c>
      <c r="AK1200" t="s">
        <v>77</v>
      </c>
      <c r="AL1200" t="s">
        <v>478</v>
      </c>
      <c r="AM1200" t="s">
        <v>65</v>
      </c>
      <c r="AN1200" t="s">
        <v>65</v>
      </c>
      <c r="AO1200" t="s">
        <v>78</v>
      </c>
      <c r="AP1200" t="s">
        <v>451</v>
      </c>
      <c r="AQ1200" t="s">
        <v>7209</v>
      </c>
      <c r="AR1200" t="s">
        <v>80</v>
      </c>
      <c r="AS1200" t="s">
        <v>81</v>
      </c>
      <c r="AT1200" s="1">
        <v>38534</v>
      </c>
      <c r="AU1200" t="s">
        <v>2643</v>
      </c>
      <c r="AV1200" t="s">
        <v>65</v>
      </c>
      <c r="AW1200" t="s">
        <v>478</v>
      </c>
      <c r="AX1200" t="s">
        <v>6181</v>
      </c>
      <c r="AY1200">
        <v>109</v>
      </c>
      <c r="AZ1200" t="s">
        <v>65</v>
      </c>
      <c r="BA1200" t="s">
        <v>65</v>
      </c>
      <c r="BB1200" t="s">
        <v>65</v>
      </c>
      <c r="BC1200" t="s">
        <v>65</v>
      </c>
      <c r="BD1200" t="s">
        <v>65</v>
      </c>
      <c r="BE1200" t="s">
        <v>65</v>
      </c>
      <c r="BG1200" t="e">
        <f>INDEX('TO Report - School Leadership'!J:J,MATCH(LCGMS!C1200,'TO Report - School Leadership'!D:D,0))</f>
        <v>#N/A</v>
      </c>
      <c r="BH1200" t="e">
        <f>INDEX('TO Report - School Leadership'!M:M,MATCH(LCGMS!C1200,'TO Report - School Leadership'!D:D,0))</f>
        <v>#N/A</v>
      </c>
      <c r="BI1200" t="e">
        <f t="shared" si="36"/>
        <v>#N/A</v>
      </c>
      <c r="BJ1200" t="e">
        <f t="shared" si="37"/>
        <v>#N/A</v>
      </c>
    </row>
    <row r="1201" spans="1:62" hidden="1" x14ac:dyDescent="0.25">
      <c r="A1201" t="s">
        <v>7211</v>
      </c>
      <c r="B1201" t="s">
        <v>7203</v>
      </c>
      <c r="C1201" t="s">
        <v>7204</v>
      </c>
      <c r="D1201" t="s">
        <v>7205</v>
      </c>
      <c r="E1201" t="s">
        <v>7212</v>
      </c>
      <c r="F1201">
        <v>0</v>
      </c>
      <c r="G1201" s="1">
        <v>41718.520439814813</v>
      </c>
      <c r="H1201">
        <v>2000967</v>
      </c>
      <c r="I1201" t="s">
        <v>7213</v>
      </c>
      <c r="J1201" t="s">
        <v>2690</v>
      </c>
      <c r="K1201" t="s">
        <v>63</v>
      </c>
      <c r="L1201" t="s">
        <v>64</v>
      </c>
      <c r="N1201" t="s">
        <v>4508</v>
      </c>
      <c r="O1201">
        <v>10451</v>
      </c>
      <c r="P1201">
        <v>7</v>
      </c>
      <c r="Q1201" t="s">
        <v>474</v>
      </c>
      <c r="R1201" t="s">
        <v>7208</v>
      </c>
      <c r="S1201" t="s">
        <v>7209</v>
      </c>
      <c r="T1201" t="s">
        <v>7210</v>
      </c>
      <c r="U1201" t="s">
        <v>65</v>
      </c>
      <c r="V1201" t="s">
        <v>478</v>
      </c>
      <c r="X1201">
        <v>17</v>
      </c>
      <c r="Y1201" t="s">
        <v>65</v>
      </c>
      <c r="Z1201" t="s">
        <v>65</v>
      </c>
      <c r="AA1201">
        <v>40.816099999999999</v>
      </c>
      <c r="AB1201">
        <v>2335</v>
      </c>
      <c r="AC1201">
        <v>58</v>
      </c>
      <c r="AD1201" t="s">
        <v>65</v>
      </c>
      <c r="AE1201">
        <v>-73.926485999999997</v>
      </c>
      <c r="AF1201" t="s">
        <v>4532</v>
      </c>
      <c r="AG1201" t="s">
        <v>759</v>
      </c>
      <c r="AH1201" t="s">
        <v>759</v>
      </c>
      <c r="AI1201">
        <v>40</v>
      </c>
      <c r="AJ1201" t="s">
        <v>92</v>
      </c>
      <c r="AK1201" t="s">
        <v>77</v>
      </c>
      <c r="AL1201" t="s">
        <v>478</v>
      </c>
      <c r="AM1201" t="s">
        <v>65</v>
      </c>
      <c r="AN1201" t="s">
        <v>65</v>
      </c>
      <c r="AO1201" t="s">
        <v>78</v>
      </c>
      <c r="AP1201" t="s">
        <v>451</v>
      </c>
      <c r="AQ1201" t="s">
        <v>7209</v>
      </c>
      <c r="AR1201" t="s">
        <v>80</v>
      </c>
      <c r="AS1201" t="s">
        <v>81</v>
      </c>
      <c r="AT1201" s="1">
        <v>38534</v>
      </c>
      <c r="AU1201" t="s">
        <v>2643</v>
      </c>
      <c r="AV1201" t="s">
        <v>65</v>
      </c>
      <c r="AW1201" t="s">
        <v>478</v>
      </c>
      <c r="AX1201" t="s">
        <v>4533</v>
      </c>
      <c r="AY1201">
        <v>201</v>
      </c>
      <c r="AZ1201" t="s">
        <v>65</v>
      </c>
      <c r="BA1201" t="s">
        <v>65</v>
      </c>
      <c r="BB1201" t="s">
        <v>65</v>
      </c>
      <c r="BC1201" t="s">
        <v>65</v>
      </c>
      <c r="BD1201" t="s">
        <v>65</v>
      </c>
      <c r="BE1201" t="s">
        <v>65</v>
      </c>
      <c r="BG1201" t="e">
        <f>INDEX('TO Report - School Leadership'!J:J,MATCH(LCGMS!C1201,'TO Report - School Leadership'!D:D,0))</f>
        <v>#N/A</v>
      </c>
      <c r="BH1201" t="e">
        <f>INDEX('TO Report - School Leadership'!M:M,MATCH(LCGMS!C1201,'TO Report - School Leadership'!D:D,0))</f>
        <v>#N/A</v>
      </c>
      <c r="BI1201" t="e">
        <f t="shared" si="36"/>
        <v>#N/A</v>
      </c>
      <c r="BJ1201" t="e">
        <f t="shared" si="37"/>
        <v>#N/A</v>
      </c>
    </row>
    <row r="1202" spans="1:62" hidden="1" x14ac:dyDescent="0.25">
      <c r="A1202" t="s">
        <v>7214</v>
      </c>
      <c r="B1202" t="s">
        <v>7215</v>
      </c>
      <c r="C1202" t="s">
        <v>7216</v>
      </c>
      <c r="D1202" t="s">
        <v>7217</v>
      </c>
      <c r="E1202" t="s">
        <v>7218</v>
      </c>
      <c r="F1202">
        <v>1016940001</v>
      </c>
      <c r="G1202" s="1">
        <v>43490.412719907406</v>
      </c>
      <c r="H1202">
        <v>1083933</v>
      </c>
      <c r="I1202" t="s">
        <v>7219</v>
      </c>
      <c r="J1202" t="s">
        <v>62</v>
      </c>
      <c r="K1202" t="s">
        <v>63</v>
      </c>
      <c r="L1202" t="s">
        <v>64</v>
      </c>
      <c r="M1202" t="s">
        <v>65</v>
      </c>
      <c r="N1202" t="s">
        <v>4483</v>
      </c>
      <c r="O1202">
        <v>10029</v>
      </c>
      <c r="P1202">
        <v>4</v>
      </c>
      <c r="Q1202" t="s">
        <v>474</v>
      </c>
      <c r="R1202" t="s">
        <v>7220</v>
      </c>
      <c r="S1202" t="s">
        <v>7221</v>
      </c>
      <c r="T1202" t="s">
        <v>7222</v>
      </c>
      <c r="U1202" t="s">
        <v>65</v>
      </c>
      <c r="V1202" t="s">
        <v>478</v>
      </c>
      <c r="W1202">
        <v>1975</v>
      </c>
      <c r="X1202">
        <v>8</v>
      </c>
      <c r="Y1202" t="s">
        <v>65</v>
      </c>
      <c r="Z1202" t="s">
        <v>65</v>
      </c>
      <c r="AA1202">
        <v>40.785558999999999</v>
      </c>
      <c r="AB1202">
        <v>1694</v>
      </c>
      <c r="AC1202">
        <v>1</v>
      </c>
      <c r="AD1202" t="s">
        <v>65</v>
      </c>
      <c r="AE1202">
        <v>-73.940918999999994</v>
      </c>
      <c r="AF1202" t="s">
        <v>4793</v>
      </c>
      <c r="AG1202" t="s">
        <v>759</v>
      </c>
      <c r="AH1202" t="s">
        <v>7223</v>
      </c>
      <c r="AI1202">
        <v>23</v>
      </c>
      <c r="AJ1202" t="s">
        <v>76</v>
      </c>
      <c r="AK1202" t="s">
        <v>77</v>
      </c>
      <c r="AL1202" t="s">
        <v>478</v>
      </c>
      <c r="AM1202" t="s">
        <v>65</v>
      </c>
      <c r="AN1202" t="s">
        <v>65</v>
      </c>
      <c r="AO1202" t="s">
        <v>78</v>
      </c>
      <c r="AP1202" t="s">
        <v>3820</v>
      </c>
      <c r="AQ1202" t="s">
        <v>7221</v>
      </c>
      <c r="AR1202" t="s">
        <v>80</v>
      </c>
      <c r="AS1202" t="s">
        <v>140</v>
      </c>
      <c r="AT1202" s="1">
        <v>38534</v>
      </c>
      <c r="AU1202" t="s">
        <v>2643</v>
      </c>
      <c r="AV1202" t="s">
        <v>65</v>
      </c>
      <c r="AW1202" t="s">
        <v>478</v>
      </c>
      <c r="AX1202" t="s">
        <v>4794</v>
      </c>
      <c r="AY1202">
        <v>111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G1202" t="e">
        <f>INDEX('TO Report - School Leadership'!J:J,MATCH(LCGMS!C1202,'TO Report - School Leadership'!D:D,0))</f>
        <v>#N/A</v>
      </c>
      <c r="BH1202" t="e">
        <f>INDEX('TO Report - School Leadership'!M:M,MATCH(LCGMS!C1202,'TO Report - School Leadership'!D:D,0))</f>
        <v>#N/A</v>
      </c>
      <c r="BI1202" t="e">
        <f t="shared" si="36"/>
        <v>#N/A</v>
      </c>
      <c r="BJ1202" t="e">
        <f t="shared" si="37"/>
        <v>#N/A</v>
      </c>
    </row>
    <row r="1203" spans="1:62" hidden="1" x14ac:dyDescent="0.25">
      <c r="A1203" t="s">
        <v>7224</v>
      </c>
      <c r="B1203" t="s">
        <v>5809</v>
      </c>
      <c r="C1203" t="s">
        <v>7225</v>
      </c>
      <c r="D1203" t="s">
        <v>7226</v>
      </c>
      <c r="E1203" t="s">
        <v>7227</v>
      </c>
      <c r="F1203">
        <v>1021210020</v>
      </c>
      <c r="G1203" s="1">
        <v>44484.602673611109</v>
      </c>
      <c r="H1203">
        <v>1081859</v>
      </c>
      <c r="I1203" t="s">
        <v>474</v>
      </c>
      <c r="J1203" t="s">
        <v>2690</v>
      </c>
      <c r="K1203" t="s">
        <v>63</v>
      </c>
      <c r="L1203" t="s">
        <v>64</v>
      </c>
      <c r="M1203" t="s">
        <v>65</v>
      </c>
      <c r="N1203" t="s">
        <v>4789</v>
      </c>
      <c r="O1203">
        <v>10032</v>
      </c>
      <c r="P1203">
        <v>6</v>
      </c>
      <c r="Q1203" t="s">
        <v>474</v>
      </c>
      <c r="R1203" t="s">
        <v>7228</v>
      </c>
      <c r="S1203" t="s">
        <v>7229</v>
      </c>
      <c r="T1203" t="s">
        <v>7230</v>
      </c>
      <c r="U1203" t="s">
        <v>65</v>
      </c>
      <c r="V1203" t="s">
        <v>478</v>
      </c>
      <c r="W1203" t="s">
        <v>65</v>
      </c>
      <c r="X1203">
        <v>7</v>
      </c>
      <c r="Y1203" t="s">
        <v>65</v>
      </c>
      <c r="Z1203" t="s">
        <v>65</v>
      </c>
      <c r="AA1203">
        <v>40.837994000000002</v>
      </c>
      <c r="AB1203">
        <v>2121</v>
      </c>
      <c r="AC1203">
        <v>20</v>
      </c>
      <c r="AD1203" t="s">
        <v>65</v>
      </c>
      <c r="AE1203">
        <v>-73.939920999999998</v>
      </c>
      <c r="AF1203" t="s">
        <v>4779</v>
      </c>
      <c r="AG1203" t="s">
        <v>193</v>
      </c>
      <c r="AH1203" t="s">
        <v>4950</v>
      </c>
      <c r="AI1203">
        <v>33</v>
      </c>
      <c r="AJ1203" t="s">
        <v>76</v>
      </c>
      <c r="AK1203" t="s">
        <v>77</v>
      </c>
      <c r="AL1203" t="s">
        <v>478</v>
      </c>
      <c r="AM1203" t="s">
        <v>65</v>
      </c>
      <c r="AN1203" t="s">
        <v>65</v>
      </c>
      <c r="AO1203" t="s">
        <v>78</v>
      </c>
      <c r="AP1203" t="s">
        <v>79</v>
      </c>
      <c r="AQ1203" t="s">
        <v>7229</v>
      </c>
      <c r="AR1203" t="s">
        <v>80</v>
      </c>
      <c r="AS1203" t="s">
        <v>81</v>
      </c>
      <c r="AT1203" s="1">
        <v>42851</v>
      </c>
      <c r="AU1203" t="s">
        <v>5563</v>
      </c>
      <c r="AV1203" t="s">
        <v>65</v>
      </c>
      <c r="AW1203" t="s">
        <v>478</v>
      </c>
      <c r="AX1203" t="s">
        <v>4780</v>
      </c>
      <c r="AY1203">
        <v>112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G1203" t="e">
        <f>INDEX('TO Report - School Leadership'!J:J,MATCH(LCGMS!C1203,'TO Report - School Leadership'!D:D,0))</f>
        <v>#N/A</v>
      </c>
      <c r="BH1203" t="e">
        <f>INDEX('TO Report - School Leadership'!M:M,MATCH(LCGMS!C1203,'TO Report - School Leadership'!D:D,0))</f>
        <v>#N/A</v>
      </c>
      <c r="BI1203" t="e">
        <f t="shared" si="36"/>
        <v>#N/A</v>
      </c>
      <c r="BJ1203" t="e">
        <f t="shared" si="37"/>
        <v>#N/A</v>
      </c>
    </row>
    <row r="1204" spans="1:62" hidden="1" x14ac:dyDescent="0.25">
      <c r="A1204" t="s">
        <v>6018</v>
      </c>
      <c r="B1204" t="s">
        <v>6018</v>
      </c>
      <c r="C1204" t="s">
        <v>7231</v>
      </c>
      <c r="D1204" t="s">
        <v>7232</v>
      </c>
      <c r="E1204" t="s">
        <v>7233</v>
      </c>
      <c r="F1204">
        <v>1008187501</v>
      </c>
      <c r="G1204" s="1">
        <v>43420.445185185185</v>
      </c>
      <c r="H1204">
        <v>1068261</v>
      </c>
      <c r="I1204" t="s">
        <v>6020</v>
      </c>
      <c r="J1204" t="s">
        <v>62</v>
      </c>
      <c r="K1204" t="s">
        <v>63</v>
      </c>
      <c r="L1204" t="s">
        <v>64</v>
      </c>
      <c r="N1204" t="s">
        <v>4483</v>
      </c>
      <c r="O1204">
        <v>10011</v>
      </c>
      <c r="P1204">
        <v>2</v>
      </c>
      <c r="Q1204" t="s">
        <v>67</v>
      </c>
      <c r="R1204" t="s">
        <v>7234</v>
      </c>
      <c r="S1204" t="s">
        <v>7235</v>
      </c>
      <c r="T1204" t="s">
        <v>7236</v>
      </c>
      <c r="U1204" t="s">
        <v>5532</v>
      </c>
      <c r="V1204" t="s">
        <v>5533</v>
      </c>
      <c r="W1204">
        <v>2014</v>
      </c>
      <c r="X1204">
        <v>3</v>
      </c>
      <c r="Y1204" t="s">
        <v>65</v>
      </c>
      <c r="Z1204" t="s">
        <v>65</v>
      </c>
      <c r="AA1204">
        <v>40.739145000000001</v>
      </c>
      <c r="AB1204">
        <v>818</v>
      </c>
      <c r="AC1204">
        <v>7501</v>
      </c>
      <c r="AD1204" t="s">
        <v>65</v>
      </c>
      <c r="AE1204">
        <v>-73.995534000000006</v>
      </c>
      <c r="AF1204" t="s">
        <v>4540</v>
      </c>
      <c r="AG1204" t="s">
        <v>193</v>
      </c>
      <c r="AH1204" t="s">
        <v>75</v>
      </c>
      <c r="AI1204">
        <v>13</v>
      </c>
      <c r="AJ1204" t="s">
        <v>76</v>
      </c>
      <c r="AK1204" t="s">
        <v>77</v>
      </c>
      <c r="AL1204" t="s">
        <v>5533</v>
      </c>
      <c r="AM1204" t="s">
        <v>65</v>
      </c>
      <c r="AN1204" t="s">
        <v>65</v>
      </c>
      <c r="AO1204" t="s">
        <v>78</v>
      </c>
      <c r="AP1204" t="s">
        <v>79</v>
      </c>
      <c r="AQ1204" t="s">
        <v>7235</v>
      </c>
      <c r="AR1204" t="s">
        <v>80</v>
      </c>
      <c r="AS1204" t="s">
        <v>81</v>
      </c>
      <c r="AT1204" s="1">
        <v>41821</v>
      </c>
      <c r="AU1204" t="s">
        <v>5533</v>
      </c>
      <c r="AV1204" t="s">
        <v>65</v>
      </c>
      <c r="AW1204" t="s">
        <v>5533</v>
      </c>
      <c r="AX1204" t="s">
        <v>4541</v>
      </c>
      <c r="AY1204">
        <v>105</v>
      </c>
      <c r="AZ1204" t="s">
        <v>1088</v>
      </c>
      <c r="BA1204" t="s">
        <v>1089</v>
      </c>
      <c r="BB1204" t="s">
        <v>1090</v>
      </c>
      <c r="BC1204" t="s">
        <v>1091</v>
      </c>
      <c r="BD1204" t="s">
        <v>5535</v>
      </c>
      <c r="BE1204" t="s">
        <v>65</v>
      </c>
      <c r="BG1204" t="str">
        <f>INDEX('TO Report - School Leadership'!J:J,MATCH(LCGMS!C1204,'TO Report - School Leadership'!D:D,0))</f>
        <v>Carney, Patricia</v>
      </c>
      <c r="BH1204" t="str">
        <f>INDEX('TO Report - School Leadership'!M:M,MATCH(LCGMS!C1204,'TO Report - School Leadership'!D:D,0))</f>
        <v>pcarney@schools.nyc.gov</v>
      </c>
      <c r="BI1204">
        <f t="shared" si="36"/>
        <v>1</v>
      </c>
      <c r="BJ1204" t="str">
        <f t="shared" si="37"/>
        <v/>
      </c>
    </row>
    <row r="1205" spans="1:62" hidden="1" x14ac:dyDescent="0.25">
      <c r="A1205" t="s">
        <v>7237</v>
      </c>
      <c r="B1205" t="s">
        <v>7238</v>
      </c>
      <c r="C1205" t="s">
        <v>7239</v>
      </c>
      <c r="D1205" t="s">
        <v>7240</v>
      </c>
      <c r="E1205" t="s">
        <v>7241</v>
      </c>
      <c r="F1205">
        <v>1017500007</v>
      </c>
      <c r="G1205" s="1">
        <v>40472.52857638889</v>
      </c>
      <c r="H1205">
        <v>1087811</v>
      </c>
      <c r="I1205" t="s">
        <v>7242</v>
      </c>
      <c r="J1205" t="s">
        <v>2690</v>
      </c>
      <c r="K1205" t="s">
        <v>63</v>
      </c>
      <c r="L1205" t="s">
        <v>64</v>
      </c>
      <c r="N1205" t="s">
        <v>4483</v>
      </c>
      <c r="O1205">
        <v>10035</v>
      </c>
      <c r="P1205">
        <v>5</v>
      </c>
      <c r="Q1205" t="s">
        <v>474</v>
      </c>
      <c r="R1205" t="s">
        <v>7243</v>
      </c>
      <c r="S1205" t="s">
        <v>7244</v>
      </c>
      <c r="T1205" t="s">
        <v>7245</v>
      </c>
      <c r="U1205" t="s">
        <v>65</v>
      </c>
      <c r="V1205" t="s">
        <v>478</v>
      </c>
      <c r="X1205">
        <v>9</v>
      </c>
      <c r="Y1205" t="s">
        <v>65</v>
      </c>
      <c r="Z1205" t="s">
        <v>65</v>
      </c>
      <c r="AA1205">
        <v>40.806139000000002</v>
      </c>
      <c r="AB1205">
        <v>1750</v>
      </c>
      <c r="AC1205">
        <v>7</v>
      </c>
      <c r="AD1205" t="s">
        <v>65</v>
      </c>
      <c r="AE1205">
        <v>-73.940871000000001</v>
      </c>
      <c r="AF1205" t="s">
        <v>4484</v>
      </c>
      <c r="AG1205" t="s">
        <v>759</v>
      </c>
      <c r="AH1205" t="s">
        <v>759</v>
      </c>
      <c r="AI1205">
        <v>25</v>
      </c>
      <c r="AJ1205" t="s">
        <v>76</v>
      </c>
      <c r="AK1205" t="s">
        <v>77</v>
      </c>
      <c r="AL1205" t="s">
        <v>478</v>
      </c>
      <c r="AM1205" t="s">
        <v>65</v>
      </c>
      <c r="AN1205" t="s">
        <v>65</v>
      </c>
      <c r="AO1205" t="s">
        <v>78</v>
      </c>
      <c r="AP1205" t="s">
        <v>451</v>
      </c>
      <c r="AQ1205" t="s">
        <v>7244</v>
      </c>
      <c r="AR1205" t="s">
        <v>80</v>
      </c>
      <c r="AS1205" t="s">
        <v>81</v>
      </c>
      <c r="AT1205" s="1">
        <v>38534</v>
      </c>
      <c r="AU1205" t="s">
        <v>2643</v>
      </c>
      <c r="AV1205" t="s">
        <v>65</v>
      </c>
      <c r="AW1205" t="s">
        <v>478</v>
      </c>
      <c r="AX1205" t="s">
        <v>4485</v>
      </c>
      <c r="AY1205">
        <v>111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G1205" t="e">
        <f>INDEX('TO Report - School Leadership'!J:J,MATCH(LCGMS!C1205,'TO Report - School Leadership'!D:D,0))</f>
        <v>#N/A</v>
      </c>
      <c r="BH1205" t="e">
        <f>INDEX('TO Report - School Leadership'!M:M,MATCH(LCGMS!C1205,'TO Report - School Leadership'!D:D,0))</f>
        <v>#N/A</v>
      </c>
      <c r="BI1205" t="e">
        <f t="shared" si="36"/>
        <v>#N/A</v>
      </c>
      <c r="BJ1205" t="e">
        <f t="shared" si="37"/>
        <v>#N/A</v>
      </c>
    </row>
    <row r="1206" spans="1:62" hidden="1" x14ac:dyDescent="0.25">
      <c r="A1206" t="s">
        <v>6359</v>
      </c>
      <c r="B1206" t="s">
        <v>7238</v>
      </c>
      <c r="C1206" t="s">
        <v>7239</v>
      </c>
      <c r="D1206" t="s">
        <v>7240</v>
      </c>
      <c r="E1206" t="s">
        <v>6363</v>
      </c>
      <c r="F1206">
        <v>1017520022</v>
      </c>
      <c r="G1206" s="1">
        <v>40879.435972222222</v>
      </c>
      <c r="H1206">
        <v>1054156</v>
      </c>
      <c r="I1206" t="s">
        <v>6364</v>
      </c>
      <c r="J1206" t="s">
        <v>62</v>
      </c>
      <c r="K1206" t="s">
        <v>63</v>
      </c>
      <c r="L1206" t="s">
        <v>64</v>
      </c>
      <c r="M1206" t="s">
        <v>65</v>
      </c>
      <c r="N1206" t="s">
        <v>4483</v>
      </c>
      <c r="O1206">
        <v>10035</v>
      </c>
      <c r="P1206">
        <v>5</v>
      </c>
      <c r="Q1206" t="s">
        <v>474</v>
      </c>
      <c r="R1206" t="s">
        <v>7243</v>
      </c>
      <c r="S1206" t="s">
        <v>7244</v>
      </c>
      <c r="T1206" t="s">
        <v>7245</v>
      </c>
      <c r="U1206" t="s">
        <v>65</v>
      </c>
      <c r="V1206" t="s">
        <v>478</v>
      </c>
      <c r="W1206">
        <v>1966</v>
      </c>
      <c r="X1206">
        <v>9</v>
      </c>
      <c r="Y1206" t="s">
        <v>65</v>
      </c>
      <c r="Z1206" t="s">
        <v>65</v>
      </c>
      <c r="AA1206">
        <v>40.807018999999997</v>
      </c>
      <c r="AB1206">
        <v>1752</v>
      </c>
      <c r="AC1206">
        <v>22</v>
      </c>
      <c r="AD1206" t="s">
        <v>65</v>
      </c>
      <c r="AE1206">
        <v>-73.938714000000004</v>
      </c>
      <c r="AF1206" t="s">
        <v>5779</v>
      </c>
      <c r="AG1206" t="s">
        <v>759</v>
      </c>
      <c r="AH1206" t="s">
        <v>759</v>
      </c>
      <c r="AI1206">
        <v>25</v>
      </c>
      <c r="AJ1206" t="s">
        <v>92</v>
      </c>
      <c r="AK1206" t="s">
        <v>77</v>
      </c>
      <c r="AL1206" t="s">
        <v>478</v>
      </c>
      <c r="AM1206" t="s">
        <v>65</v>
      </c>
      <c r="AN1206" t="s">
        <v>65</v>
      </c>
      <c r="AO1206" t="s">
        <v>78</v>
      </c>
      <c r="AP1206" t="s">
        <v>451</v>
      </c>
      <c r="AQ1206" t="s">
        <v>7244</v>
      </c>
      <c r="AR1206" t="s">
        <v>80</v>
      </c>
      <c r="AS1206" t="s">
        <v>81</v>
      </c>
      <c r="AT1206" s="1">
        <v>38534</v>
      </c>
      <c r="AU1206" t="s">
        <v>2643</v>
      </c>
      <c r="AV1206" t="s">
        <v>65</v>
      </c>
      <c r="AW1206" t="s">
        <v>478</v>
      </c>
      <c r="AX1206" t="s">
        <v>5780</v>
      </c>
      <c r="AY1206">
        <v>111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G1206" t="e">
        <f>INDEX('TO Report - School Leadership'!J:J,MATCH(LCGMS!C1206,'TO Report - School Leadership'!D:D,0))</f>
        <v>#N/A</v>
      </c>
      <c r="BH1206" t="e">
        <f>INDEX('TO Report - School Leadership'!M:M,MATCH(LCGMS!C1206,'TO Report - School Leadership'!D:D,0))</f>
        <v>#N/A</v>
      </c>
      <c r="BI1206" t="e">
        <f t="shared" si="36"/>
        <v>#N/A</v>
      </c>
      <c r="BJ1206" t="e">
        <f t="shared" si="37"/>
        <v>#N/A</v>
      </c>
    </row>
    <row r="1207" spans="1:62" hidden="1" x14ac:dyDescent="0.25">
      <c r="A1207" t="s">
        <v>7246</v>
      </c>
      <c r="B1207" t="s">
        <v>7246</v>
      </c>
      <c r="C1207" t="s">
        <v>7247</v>
      </c>
      <c r="D1207" t="s">
        <v>7248</v>
      </c>
      <c r="E1207" t="s">
        <v>7249</v>
      </c>
      <c r="F1207">
        <v>1001060009</v>
      </c>
      <c r="G1207" s="1">
        <v>42762.561608796299</v>
      </c>
      <c r="H1207">
        <v>1001363</v>
      </c>
      <c r="I1207" t="s">
        <v>7250</v>
      </c>
      <c r="J1207" t="s">
        <v>62</v>
      </c>
      <c r="K1207" t="s">
        <v>63</v>
      </c>
      <c r="L1207" t="s">
        <v>64</v>
      </c>
      <c r="N1207" t="s">
        <v>4483</v>
      </c>
      <c r="O1207">
        <v>10038</v>
      </c>
      <c r="P1207">
        <v>2</v>
      </c>
      <c r="Q1207" t="s">
        <v>67</v>
      </c>
      <c r="R1207" t="s">
        <v>7251</v>
      </c>
      <c r="S1207" t="s">
        <v>7252</v>
      </c>
      <c r="T1207" t="s">
        <v>7253</v>
      </c>
      <c r="U1207" t="s">
        <v>5532</v>
      </c>
      <c r="V1207" t="s">
        <v>5533</v>
      </c>
      <c r="W1207">
        <v>2015</v>
      </c>
      <c r="X1207">
        <v>1</v>
      </c>
      <c r="Y1207" t="s">
        <v>65</v>
      </c>
      <c r="Z1207" t="s">
        <v>65</v>
      </c>
      <c r="AA1207">
        <v>40.708773999999998</v>
      </c>
      <c r="AB1207">
        <v>106</v>
      </c>
      <c r="AC1207">
        <v>9</v>
      </c>
      <c r="AD1207" t="s">
        <v>65</v>
      </c>
      <c r="AE1207">
        <v>-74.002407000000005</v>
      </c>
      <c r="AF1207" t="s">
        <v>5987</v>
      </c>
      <c r="AG1207" t="s">
        <v>193</v>
      </c>
      <c r="AH1207" t="s">
        <v>74</v>
      </c>
      <c r="AI1207">
        <v>1</v>
      </c>
      <c r="AJ1207" t="s">
        <v>76</v>
      </c>
      <c r="AK1207" t="s">
        <v>77</v>
      </c>
      <c r="AL1207" t="s">
        <v>5533</v>
      </c>
      <c r="AM1207" t="s">
        <v>65</v>
      </c>
      <c r="AN1207" t="s">
        <v>65</v>
      </c>
      <c r="AO1207" t="s">
        <v>78</v>
      </c>
      <c r="AP1207" t="s">
        <v>79</v>
      </c>
      <c r="AQ1207" t="s">
        <v>7252</v>
      </c>
      <c r="AR1207" t="s">
        <v>80</v>
      </c>
      <c r="AS1207" t="s">
        <v>81</v>
      </c>
      <c r="AT1207" s="1">
        <v>41091</v>
      </c>
      <c r="AU1207" t="s">
        <v>5533</v>
      </c>
      <c r="AV1207" t="s">
        <v>65</v>
      </c>
      <c r="AW1207" t="s">
        <v>5533</v>
      </c>
      <c r="AX1207" t="s">
        <v>5988</v>
      </c>
      <c r="AY1207">
        <v>101</v>
      </c>
      <c r="AZ1207" t="s">
        <v>1088</v>
      </c>
      <c r="BA1207" t="s">
        <v>1089</v>
      </c>
      <c r="BB1207" t="s">
        <v>1090</v>
      </c>
      <c r="BC1207" t="s">
        <v>1091</v>
      </c>
      <c r="BD1207" t="s">
        <v>5535</v>
      </c>
      <c r="BE1207" t="s">
        <v>65</v>
      </c>
      <c r="BG1207" t="str">
        <f>INDEX('TO Report - School Leadership'!J:J,MATCH(LCGMS!C1207,'TO Report - School Leadership'!D:D,0))</f>
        <v>Siena, Margaret</v>
      </c>
      <c r="BH1207" t="str">
        <f>INDEX('TO Report - School Leadership'!M:M,MATCH(LCGMS!C1207,'TO Report - School Leadership'!D:D,0))</f>
        <v>msiena@schools.nyc.gov</v>
      </c>
      <c r="BI1207">
        <f t="shared" si="36"/>
        <v>1</v>
      </c>
      <c r="BJ1207" t="str">
        <f t="shared" si="37"/>
        <v/>
      </c>
    </row>
    <row r="1208" spans="1:62" hidden="1" x14ac:dyDescent="0.25">
      <c r="A1208" t="s">
        <v>7254</v>
      </c>
      <c r="B1208" t="s">
        <v>7255</v>
      </c>
      <c r="C1208" t="s">
        <v>7256</v>
      </c>
      <c r="D1208" t="s">
        <v>7257</v>
      </c>
      <c r="E1208" t="s">
        <v>7258</v>
      </c>
      <c r="F1208">
        <v>1021160031</v>
      </c>
      <c r="G1208" s="1">
        <v>42762.514502314814</v>
      </c>
      <c r="H1208">
        <v>1089242</v>
      </c>
      <c r="I1208" t="s">
        <v>7259</v>
      </c>
      <c r="J1208" t="s">
        <v>62</v>
      </c>
      <c r="K1208" t="s">
        <v>63</v>
      </c>
      <c r="L1208" t="s">
        <v>64</v>
      </c>
      <c r="N1208" t="s">
        <v>4483</v>
      </c>
      <c r="O1208">
        <v>10032</v>
      </c>
      <c r="P1208">
        <v>6</v>
      </c>
      <c r="Q1208" t="s">
        <v>67</v>
      </c>
      <c r="R1208" t="s">
        <v>7260</v>
      </c>
      <c r="S1208" t="s">
        <v>7261</v>
      </c>
      <c r="T1208" t="s">
        <v>7262</v>
      </c>
      <c r="U1208" t="s">
        <v>65</v>
      </c>
      <c r="V1208" t="s">
        <v>65</v>
      </c>
      <c r="W1208">
        <v>2013</v>
      </c>
      <c r="X1208">
        <v>7</v>
      </c>
      <c r="Y1208" t="s">
        <v>65</v>
      </c>
      <c r="Z1208" t="s">
        <v>65</v>
      </c>
      <c r="AA1208">
        <v>40.833694999999999</v>
      </c>
      <c r="AB1208">
        <v>2116</v>
      </c>
      <c r="AC1208">
        <v>31</v>
      </c>
      <c r="AD1208" t="s">
        <v>65</v>
      </c>
      <c r="AE1208">
        <v>-73.942074000000005</v>
      </c>
      <c r="AF1208" t="s">
        <v>4779</v>
      </c>
      <c r="AG1208" t="s">
        <v>737</v>
      </c>
      <c r="AH1208" t="s">
        <v>738</v>
      </c>
      <c r="AI1208">
        <v>33</v>
      </c>
      <c r="AJ1208" t="s">
        <v>76</v>
      </c>
      <c r="AK1208" t="s">
        <v>77</v>
      </c>
      <c r="AL1208" t="s">
        <v>5563</v>
      </c>
      <c r="AM1208" t="s">
        <v>1449</v>
      </c>
      <c r="AN1208" t="s">
        <v>1450</v>
      </c>
      <c r="AO1208" t="s">
        <v>78</v>
      </c>
      <c r="AP1208" t="s">
        <v>739</v>
      </c>
      <c r="AQ1208" t="s">
        <v>7261</v>
      </c>
      <c r="AR1208" t="s">
        <v>80</v>
      </c>
      <c r="AS1208" t="s">
        <v>81</v>
      </c>
      <c r="AT1208" s="1">
        <v>38899</v>
      </c>
      <c r="AU1208" t="s">
        <v>5563</v>
      </c>
      <c r="AV1208" t="s">
        <v>65</v>
      </c>
      <c r="AW1208" t="s">
        <v>5563</v>
      </c>
      <c r="AX1208" t="s">
        <v>4780</v>
      </c>
      <c r="AY1208">
        <v>112</v>
      </c>
      <c r="AZ1208" t="s">
        <v>1451</v>
      </c>
      <c r="BA1208" t="s">
        <v>1452</v>
      </c>
      <c r="BB1208" t="s">
        <v>1453</v>
      </c>
      <c r="BC1208" t="s">
        <v>1454</v>
      </c>
      <c r="BD1208" t="s">
        <v>65</v>
      </c>
      <c r="BE1208" t="s">
        <v>1455</v>
      </c>
      <c r="BG1208" t="str">
        <f>INDEX('TO Report - School Leadership'!J:J,MATCH(LCGMS!C1208,'TO Report - School Leadership'!D:D,0))</f>
        <v>Falciani, David</v>
      </c>
      <c r="BH1208" t="str">
        <f>INDEX('TO Report - School Leadership'!M:M,MATCH(LCGMS!C1208,'TO Report - School Leadership'!D:D,0))</f>
        <v>dfalciani@schools.nyc.gov</v>
      </c>
      <c r="BI1208">
        <f t="shared" si="36"/>
        <v>1</v>
      </c>
      <c r="BJ1208" t="str">
        <f t="shared" si="37"/>
        <v/>
      </c>
    </row>
    <row r="1209" spans="1:62" hidden="1" x14ac:dyDescent="0.25">
      <c r="A1209" t="s">
        <v>5784</v>
      </c>
      <c r="B1209" t="s">
        <v>7263</v>
      </c>
      <c r="C1209" t="s">
        <v>7264</v>
      </c>
      <c r="D1209" t="s">
        <v>7265</v>
      </c>
      <c r="E1209" t="s">
        <v>5787</v>
      </c>
      <c r="F1209">
        <v>1009040024</v>
      </c>
      <c r="G1209" s="1">
        <v>40574.445219907408</v>
      </c>
      <c r="H1209">
        <v>1019775</v>
      </c>
      <c r="I1209" t="s">
        <v>5788</v>
      </c>
      <c r="J1209" t="s">
        <v>62</v>
      </c>
      <c r="K1209" t="s">
        <v>63</v>
      </c>
      <c r="L1209" t="s">
        <v>64</v>
      </c>
      <c r="M1209" t="s">
        <v>65</v>
      </c>
      <c r="N1209" t="s">
        <v>4483</v>
      </c>
      <c r="O1209">
        <v>10010</v>
      </c>
      <c r="P1209">
        <v>2</v>
      </c>
      <c r="Q1209" t="s">
        <v>67</v>
      </c>
      <c r="R1209" t="s">
        <v>7266</v>
      </c>
      <c r="S1209" t="s">
        <v>7267</v>
      </c>
      <c r="T1209" t="s">
        <v>7268</v>
      </c>
      <c r="U1209" t="s">
        <v>5532</v>
      </c>
      <c r="V1209" t="s">
        <v>5533</v>
      </c>
      <c r="W1209">
        <v>1925</v>
      </c>
      <c r="X1209">
        <v>2</v>
      </c>
      <c r="Y1209" t="s">
        <v>65</v>
      </c>
      <c r="Z1209" t="s">
        <v>65</v>
      </c>
      <c r="AA1209">
        <v>40.738374</v>
      </c>
      <c r="AB1209">
        <v>904</v>
      </c>
      <c r="AC1209">
        <v>24</v>
      </c>
      <c r="AD1209" t="s">
        <v>65</v>
      </c>
      <c r="AE1209">
        <v>-73.981329000000002</v>
      </c>
      <c r="AF1209" t="s">
        <v>5755</v>
      </c>
      <c r="AG1209" t="s">
        <v>703</v>
      </c>
      <c r="AH1209" t="s">
        <v>546</v>
      </c>
      <c r="AI1209">
        <v>13</v>
      </c>
      <c r="AJ1209" t="s">
        <v>76</v>
      </c>
      <c r="AK1209" t="s">
        <v>77</v>
      </c>
      <c r="AL1209" t="s">
        <v>5533</v>
      </c>
      <c r="AM1209" t="s">
        <v>65</v>
      </c>
      <c r="AN1209" t="s">
        <v>65</v>
      </c>
      <c r="AO1209" t="s">
        <v>78</v>
      </c>
      <c r="AP1209" t="s">
        <v>398</v>
      </c>
      <c r="AQ1209" t="s">
        <v>7267</v>
      </c>
      <c r="AR1209" t="s">
        <v>80</v>
      </c>
      <c r="AS1209" t="s">
        <v>81</v>
      </c>
      <c r="AT1209" s="1">
        <v>38534</v>
      </c>
      <c r="AU1209" t="s">
        <v>5533</v>
      </c>
      <c r="AV1209" t="s">
        <v>65</v>
      </c>
      <c r="AW1209" t="s">
        <v>5533</v>
      </c>
      <c r="AX1209" t="s">
        <v>5757</v>
      </c>
      <c r="AY1209">
        <v>106</v>
      </c>
      <c r="AZ1209" t="s">
        <v>1088</v>
      </c>
      <c r="BA1209" t="s">
        <v>1089</v>
      </c>
      <c r="BB1209" t="s">
        <v>1090</v>
      </c>
      <c r="BC1209" t="s">
        <v>1091</v>
      </c>
      <c r="BD1209" t="s">
        <v>5535</v>
      </c>
      <c r="BE1209" t="s">
        <v>65</v>
      </c>
      <c r="BG1209" t="str">
        <f>INDEX('TO Report - School Leadership'!J:J,MATCH(LCGMS!C1209,'TO Report - School Leadership'!D:D,0))</f>
        <v>PRITZKER RIDLEY, PAMELA</v>
      </c>
      <c r="BH1209" t="str">
        <f>INDEX('TO Report - School Leadership'!M:M,MATCH(LCGMS!C1209,'TO Report - School Leadership'!D:D,0))</f>
        <v>ppritzker-ridley2@schools.nyc.gov</v>
      </c>
      <c r="BI1209">
        <f t="shared" si="36"/>
        <v>1</v>
      </c>
      <c r="BJ1209" t="str">
        <f t="shared" si="37"/>
        <v/>
      </c>
    </row>
    <row r="1210" spans="1:62" hidden="1" x14ac:dyDescent="0.25">
      <c r="A1210" t="s">
        <v>6267</v>
      </c>
      <c r="B1210" t="s">
        <v>7269</v>
      </c>
      <c r="C1210" t="s">
        <v>7270</v>
      </c>
      <c r="D1210" t="s">
        <v>7271</v>
      </c>
      <c r="E1210" t="s">
        <v>6270</v>
      </c>
      <c r="F1210">
        <v>1021550035</v>
      </c>
      <c r="G1210" s="1">
        <v>41435.764699074076</v>
      </c>
      <c r="H1210">
        <v>1063703</v>
      </c>
      <c r="I1210" t="s">
        <v>6271</v>
      </c>
      <c r="J1210" t="s">
        <v>62</v>
      </c>
      <c r="K1210" t="s">
        <v>63</v>
      </c>
      <c r="L1210" t="s">
        <v>64</v>
      </c>
      <c r="N1210" t="s">
        <v>4483</v>
      </c>
      <c r="O1210">
        <v>10033</v>
      </c>
      <c r="P1210">
        <v>6</v>
      </c>
      <c r="Q1210" t="s">
        <v>67</v>
      </c>
      <c r="R1210" t="s">
        <v>7272</v>
      </c>
      <c r="S1210" t="s">
        <v>7273</v>
      </c>
      <c r="T1210" t="s">
        <v>7274</v>
      </c>
      <c r="U1210" t="s">
        <v>65</v>
      </c>
      <c r="V1210" t="s">
        <v>65</v>
      </c>
      <c r="W1210">
        <v>1965</v>
      </c>
      <c r="X1210">
        <v>10</v>
      </c>
      <c r="Y1210" t="s">
        <v>65</v>
      </c>
      <c r="Z1210" t="s">
        <v>65</v>
      </c>
      <c r="AA1210">
        <v>40.849311</v>
      </c>
      <c r="AB1210">
        <v>2155</v>
      </c>
      <c r="AC1210">
        <v>35</v>
      </c>
      <c r="AD1210" t="s">
        <v>65</v>
      </c>
      <c r="AE1210">
        <v>-73.930991000000006</v>
      </c>
      <c r="AF1210" t="s">
        <v>5804</v>
      </c>
      <c r="AG1210" t="s">
        <v>5462</v>
      </c>
      <c r="AH1210" t="s">
        <v>450</v>
      </c>
      <c r="AI1210">
        <v>34</v>
      </c>
      <c r="AJ1210" t="s">
        <v>76</v>
      </c>
      <c r="AK1210" t="s">
        <v>77</v>
      </c>
      <c r="AL1210" t="s">
        <v>5563</v>
      </c>
      <c r="AM1210" t="s">
        <v>2532</v>
      </c>
      <c r="AN1210" t="s">
        <v>2533</v>
      </c>
      <c r="AO1210" t="s">
        <v>78</v>
      </c>
      <c r="AP1210" t="s">
        <v>451</v>
      </c>
      <c r="AQ1210" t="s">
        <v>7273</v>
      </c>
      <c r="AR1210" t="s">
        <v>80</v>
      </c>
      <c r="AS1210" t="s">
        <v>81</v>
      </c>
      <c r="AT1210" s="1">
        <v>38899</v>
      </c>
      <c r="AU1210" t="s">
        <v>5563</v>
      </c>
      <c r="AV1210" t="s">
        <v>65</v>
      </c>
      <c r="AW1210" t="s">
        <v>5563</v>
      </c>
      <c r="AX1210" t="s">
        <v>5805</v>
      </c>
      <c r="AY1210">
        <v>112</v>
      </c>
      <c r="AZ1210" t="s">
        <v>2534</v>
      </c>
      <c r="BA1210" t="s">
        <v>2535</v>
      </c>
      <c r="BB1210" t="s">
        <v>2536</v>
      </c>
      <c r="BC1210" t="s">
        <v>2537</v>
      </c>
      <c r="BD1210" t="s">
        <v>65</v>
      </c>
      <c r="BE1210" t="s">
        <v>2538</v>
      </c>
      <c r="BG1210" t="str">
        <f>INDEX('TO Report - School Leadership'!J:J,MATCH(LCGMS!C1210,'TO Report - School Leadership'!D:D,0))</f>
        <v>ROCHOWICZ, THOMAS</v>
      </c>
      <c r="BH1210" t="str">
        <f>INDEX('TO Report - School Leadership'!M:M,MATCH(LCGMS!C1210,'TO Report - School Leadership'!D:D,0))</f>
        <v>trochowicz2@schools.nyc.gov</v>
      </c>
      <c r="BI1210">
        <f t="shared" si="36"/>
        <v>1</v>
      </c>
      <c r="BJ1210" t="str">
        <f t="shared" si="37"/>
        <v/>
      </c>
    </row>
    <row r="1211" spans="1:62" hidden="1" x14ac:dyDescent="0.25">
      <c r="A1211" t="s">
        <v>7275</v>
      </c>
      <c r="B1211" t="s">
        <v>7269</v>
      </c>
      <c r="C1211" t="s">
        <v>7270</v>
      </c>
      <c r="D1211" t="s">
        <v>7271</v>
      </c>
      <c r="E1211" t="s">
        <v>7276</v>
      </c>
      <c r="F1211">
        <v>1021550035</v>
      </c>
      <c r="G1211" s="1">
        <v>42858.402627314812</v>
      </c>
      <c r="H1211">
        <v>1063699</v>
      </c>
      <c r="I1211" t="s">
        <v>7277</v>
      </c>
      <c r="J1211" t="s">
        <v>62</v>
      </c>
      <c r="K1211" t="s">
        <v>63</v>
      </c>
      <c r="L1211" t="s">
        <v>64</v>
      </c>
      <c r="N1211" t="s">
        <v>4483</v>
      </c>
      <c r="O1211">
        <v>10032</v>
      </c>
      <c r="P1211">
        <v>6</v>
      </c>
      <c r="Q1211" t="s">
        <v>67</v>
      </c>
      <c r="R1211" t="s">
        <v>7272</v>
      </c>
      <c r="S1211" t="s">
        <v>7273</v>
      </c>
      <c r="T1211" t="s">
        <v>7274</v>
      </c>
      <c r="U1211" t="s">
        <v>65</v>
      </c>
      <c r="V1211" t="s">
        <v>65</v>
      </c>
      <c r="W1211">
        <v>1972</v>
      </c>
      <c r="X1211">
        <v>10</v>
      </c>
      <c r="Y1211" t="s">
        <v>65</v>
      </c>
      <c r="Z1211" t="s">
        <v>65</v>
      </c>
      <c r="AA1211">
        <v>40.848999999999997</v>
      </c>
      <c r="AB1211">
        <v>2155</v>
      </c>
      <c r="AC1211">
        <v>35</v>
      </c>
      <c r="AD1211" t="s">
        <v>65</v>
      </c>
      <c r="AE1211">
        <v>-73.931100000000001</v>
      </c>
      <c r="AF1211" t="s">
        <v>5804</v>
      </c>
      <c r="AG1211" t="s">
        <v>5462</v>
      </c>
      <c r="AH1211" t="s">
        <v>450</v>
      </c>
      <c r="AI1211">
        <v>34</v>
      </c>
      <c r="AJ1211" t="s">
        <v>92</v>
      </c>
      <c r="AK1211" t="s">
        <v>77</v>
      </c>
      <c r="AL1211" t="s">
        <v>5563</v>
      </c>
      <c r="AM1211" t="s">
        <v>2532</v>
      </c>
      <c r="AN1211" t="s">
        <v>2533</v>
      </c>
      <c r="AO1211" t="s">
        <v>78</v>
      </c>
      <c r="AP1211" t="s">
        <v>451</v>
      </c>
      <c r="AQ1211" t="s">
        <v>7273</v>
      </c>
      <c r="AR1211" t="s">
        <v>80</v>
      </c>
      <c r="AS1211" t="s">
        <v>81</v>
      </c>
      <c r="AT1211" s="1">
        <v>38899</v>
      </c>
      <c r="AU1211" t="s">
        <v>5563</v>
      </c>
      <c r="AV1211" t="s">
        <v>65</v>
      </c>
      <c r="AW1211" t="s">
        <v>5563</v>
      </c>
      <c r="AX1211" t="s">
        <v>5805</v>
      </c>
      <c r="AY1211">
        <v>112</v>
      </c>
      <c r="AZ1211" t="s">
        <v>2534</v>
      </c>
      <c r="BA1211" t="s">
        <v>2535</v>
      </c>
      <c r="BB1211" t="s">
        <v>2536</v>
      </c>
      <c r="BC1211" t="s">
        <v>2537</v>
      </c>
      <c r="BD1211" t="s">
        <v>65</v>
      </c>
      <c r="BE1211" t="s">
        <v>2538</v>
      </c>
      <c r="BG1211" t="str">
        <f>INDEX('TO Report - School Leadership'!J:J,MATCH(LCGMS!C1211,'TO Report - School Leadership'!D:D,0))</f>
        <v>ROCHOWICZ, THOMAS</v>
      </c>
      <c r="BH1211" t="str">
        <f>INDEX('TO Report - School Leadership'!M:M,MATCH(LCGMS!C1211,'TO Report - School Leadership'!D:D,0))</f>
        <v>trochowicz2@schools.nyc.gov</v>
      </c>
      <c r="BI1211">
        <f t="shared" si="36"/>
        <v>1</v>
      </c>
      <c r="BJ1211" t="str">
        <f t="shared" si="37"/>
        <v/>
      </c>
    </row>
    <row r="1212" spans="1:62" hidden="1" x14ac:dyDescent="0.25">
      <c r="A1212" t="s">
        <v>6453</v>
      </c>
      <c r="B1212" t="s">
        <v>7278</v>
      </c>
      <c r="C1212" t="s">
        <v>7279</v>
      </c>
      <c r="D1212" t="s">
        <v>7280</v>
      </c>
      <c r="E1212" t="s">
        <v>6456</v>
      </c>
      <c r="F1212">
        <v>1021420154</v>
      </c>
      <c r="G1212" s="1">
        <v>40574.445219907408</v>
      </c>
      <c r="H1212">
        <v>1063503</v>
      </c>
      <c r="I1212" t="s">
        <v>6457</v>
      </c>
      <c r="J1212" t="s">
        <v>62</v>
      </c>
      <c r="K1212" t="s">
        <v>63</v>
      </c>
      <c r="L1212" t="s">
        <v>64</v>
      </c>
      <c r="M1212" t="s">
        <v>65</v>
      </c>
      <c r="N1212" t="s">
        <v>4483</v>
      </c>
      <c r="O1212">
        <v>10033</v>
      </c>
      <c r="P1212">
        <v>6</v>
      </c>
      <c r="Q1212" t="s">
        <v>67</v>
      </c>
      <c r="R1212" t="s">
        <v>7281</v>
      </c>
      <c r="S1212" t="s">
        <v>7282</v>
      </c>
      <c r="T1212" t="s">
        <v>7283</v>
      </c>
      <c r="U1212" t="s">
        <v>5562</v>
      </c>
      <c r="V1212" t="s">
        <v>5563</v>
      </c>
      <c r="W1212">
        <v>1926</v>
      </c>
      <c r="X1212">
        <v>10</v>
      </c>
      <c r="Y1212" t="s">
        <v>65</v>
      </c>
      <c r="Z1212" t="s">
        <v>65</v>
      </c>
      <c r="AA1212">
        <v>40.845458999999998</v>
      </c>
      <c r="AB1212">
        <v>2142</v>
      </c>
      <c r="AC1212">
        <v>154</v>
      </c>
      <c r="AD1212" t="s">
        <v>65</v>
      </c>
      <c r="AE1212">
        <v>-73.939785000000001</v>
      </c>
      <c r="AF1212" t="s">
        <v>4779</v>
      </c>
      <c r="AG1212" t="s">
        <v>104</v>
      </c>
      <c r="AH1212" t="s">
        <v>104</v>
      </c>
      <c r="AI1212">
        <v>33</v>
      </c>
      <c r="AJ1212" t="s">
        <v>76</v>
      </c>
      <c r="AK1212" t="s">
        <v>77</v>
      </c>
      <c r="AL1212" t="s">
        <v>5563</v>
      </c>
      <c r="AM1212" t="s">
        <v>65</v>
      </c>
      <c r="AN1212" t="s">
        <v>65</v>
      </c>
      <c r="AO1212" t="s">
        <v>78</v>
      </c>
      <c r="AP1212" t="s">
        <v>106</v>
      </c>
      <c r="AQ1212" t="s">
        <v>7282</v>
      </c>
      <c r="AR1212" t="s">
        <v>80</v>
      </c>
      <c r="AS1212" t="s">
        <v>81</v>
      </c>
      <c r="AT1212" s="1">
        <v>38238</v>
      </c>
      <c r="AU1212" t="s">
        <v>5563</v>
      </c>
      <c r="AV1212" t="s">
        <v>65</v>
      </c>
      <c r="AW1212" t="s">
        <v>5563</v>
      </c>
      <c r="AX1212" t="s">
        <v>4780</v>
      </c>
      <c r="AY1212">
        <v>112</v>
      </c>
      <c r="AZ1212" t="s">
        <v>1088</v>
      </c>
      <c r="BA1212" t="s">
        <v>1089</v>
      </c>
      <c r="BB1212" t="s">
        <v>1090</v>
      </c>
      <c r="BC1212" t="s">
        <v>1091</v>
      </c>
      <c r="BD1212" t="s">
        <v>5564</v>
      </c>
      <c r="BE1212" t="s">
        <v>65</v>
      </c>
      <c r="BG1212" t="str">
        <f>INDEX('TO Report - School Leadership'!J:J,MATCH(LCGMS!C1212,'TO Report - School Leadership'!D:D,0))</f>
        <v>Nin, Tammy</v>
      </c>
      <c r="BH1212" t="str">
        <f>INDEX('TO Report - School Leadership'!M:M,MATCH(LCGMS!C1212,'TO Report - School Leadership'!D:D,0))</f>
        <v>tnin@schools.nyc.gov</v>
      </c>
      <c r="BI1212">
        <f t="shared" si="36"/>
        <v>1</v>
      </c>
      <c r="BJ1212" t="str">
        <f t="shared" si="37"/>
        <v/>
      </c>
    </row>
    <row r="1213" spans="1:62" hidden="1" x14ac:dyDescent="0.25">
      <c r="A1213" t="s">
        <v>5989</v>
      </c>
      <c r="B1213" t="s">
        <v>7284</v>
      </c>
      <c r="C1213" t="s">
        <v>7285</v>
      </c>
      <c r="D1213" t="s">
        <v>7286</v>
      </c>
      <c r="E1213" t="s">
        <v>5992</v>
      </c>
      <c r="F1213">
        <v>1019390011</v>
      </c>
      <c r="G1213" s="1">
        <v>43081.51189814815</v>
      </c>
      <c r="H1213">
        <v>1058808</v>
      </c>
      <c r="I1213" t="s">
        <v>5993</v>
      </c>
      <c r="J1213" t="s">
        <v>62</v>
      </c>
      <c r="K1213" t="s">
        <v>63</v>
      </c>
      <c r="L1213" t="s">
        <v>64</v>
      </c>
      <c r="M1213" t="s">
        <v>65</v>
      </c>
      <c r="N1213" t="s">
        <v>4483</v>
      </c>
      <c r="O1213">
        <v>10030</v>
      </c>
      <c r="P1213">
        <v>5</v>
      </c>
      <c r="Q1213" t="s">
        <v>474</v>
      </c>
      <c r="R1213" t="s">
        <v>7287</v>
      </c>
      <c r="S1213" t="s">
        <v>7288</v>
      </c>
      <c r="T1213" t="s">
        <v>7289</v>
      </c>
      <c r="U1213" t="s">
        <v>65</v>
      </c>
      <c r="V1213" t="s">
        <v>478</v>
      </c>
      <c r="W1213">
        <v>1966</v>
      </c>
      <c r="X1213">
        <v>9</v>
      </c>
      <c r="Y1213" t="s">
        <v>65</v>
      </c>
      <c r="Z1213" t="s">
        <v>65</v>
      </c>
      <c r="AA1213">
        <v>40.814917000000001</v>
      </c>
      <c r="AB1213">
        <v>1939</v>
      </c>
      <c r="AC1213">
        <v>11</v>
      </c>
      <c r="AD1213" t="s">
        <v>65</v>
      </c>
      <c r="AE1213">
        <v>-73.945837999999995</v>
      </c>
      <c r="AF1213" t="s">
        <v>5779</v>
      </c>
      <c r="AG1213" t="s">
        <v>759</v>
      </c>
      <c r="AH1213" t="s">
        <v>737</v>
      </c>
      <c r="AI1213">
        <v>32</v>
      </c>
      <c r="AJ1213" t="s">
        <v>92</v>
      </c>
      <c r="AK1213" t="s">
        <v>77</v>
      </c>
      <c r="AL1213" t="s">
        <v>478</v>
      </c>
      <c r="AM1213" t="s">
        <v>65</v>
      </c>
      <c r="AN1213" t="s">
        <v>65</v>
      </c>
      <c r="AO1213" t="s">
        <v>78</v>
      </c>
      <c r="AP1213" t="s">
        <v>739</v>
      </c>
      <c r="AQ1213" t="s">
        <v>7288</v>
      </c>
      <c r="AR1213" t="s">
        <v>80</v>
      </c>
      <c r="AS1213" t="s">
        <v>81</v>
      </c>
      <c r="AT1213" s="1">
        <v>38899</v>
      </c>
      <c r="AU1213" t="s">
        <v>2643</v>
      </c>
      <c r="AV1213" t="s">
        <v>65</v>
      </c>
      <c r="AW1213" t="s">
        <v>478</v>
      </c>
      <c r="AX1213" t="s">
        <v>5780</v>
      </c>
      <c r="AY1213">
        <v>110</v>
      </c>
      <c r="AZ1213" t="s">
        <v>65</v>
      </c>
      <c r="BA1213" t="s">
        <v>65</v>
      </c>
      <c r="BB1213" t="s">
        <v>65</v>
      </c>
      <c r="BC1213" t="s">
        <v>65</v>
      </c>
      <c r="BD1213" t="s">
        <v>65</v>
      </c>
      <c r="BE1213" t="s">
        <v>65</v>
      </c>
      <c r="BG1213" t="e">
        <f>INDEX('TO Report - School Leadership'!J:J,MATCH(LCGMS!C1213,'TO Report - School Leadership'!D:D,0))</f>
        <v>#N/A</v>
      </c>
      <c r="BH1213" t="e">
        <f>INDEX('TO Report - School Leadership'!M:M,MATCH(LCGMS!C1213,'TO Report - School Leadership'!D:D,0))</f>
        <v>#N/A</v>
      </c>
      <c r="BI1213" t="e">
        <f t="shared" si="36"/>
        <v>#N/A</v>
      </c>
      <c r="BJ1213" t="e">
        <f t="shared" si="37"/>
        <v>#N/A</v>
      </c>
    </row>
    <row r="1214" spans="1:62" hidden="1" x14ac:dyDescent="0.25">
      <c r="A1214" t="s">
        <v>6592</v>
      </c>
      <c r="B1214" t="s">
        <v>7284</v>
      </c>
      <c r="C1214" t="s">
        <v>7285</v>
      </c>
      <c r="D1214" t="s">
        <v>7286</v>
      </c>
      <c r="E1214" t="s">
        <v>6595</v>
      </c>
      <c r="F1214">
        <v>1017330017</v>
      </c>
      <c r="G1214" s="1">
        <v>40574.445219907408</v>
      </c>
      <c r="H1214">
        <v>1076433</v>
      </c>
      <c r="I1214" t="s">
        <v>6596</v>
      </c>
      <c r="J1214" t="s">
        <v>62</v>
      </c>
      <c r="K1214" t="s">
        <v>63</v>
      </c>
      <c r="L1214" t="s">
        <v>64</v>
      </c>
      <c r="M1214" t="s">
        <v>65</v>
      </c>
      <c r="N1214" t="s">
        <v>4483</v>
      </c>
      <c r="O1214">
        <v>10037</v>
      </c>
      <c r="P1214">
        <v>5</v>
      </c>
      <c r="Q1214" t="s">
        <v>474</v>
      </c>
      <c r="R1214" t="s">
        <v>7287</v>
      </c>
      <c r="S1214" t="s">
        <v>7288</v>
      </c>
      <c r="T1214" t="s">
        <v>7289</v>
      </c>
      <c r="U1214" t="s">
        <v>65</v>
      </c>
      <c r="V1214" t="s">
        <v>478</v>
      </c>
      <c r="W1214">
        <v>1956</v>
      </c>
      <c r="X1214">
        <v>9</v>
      </c>
      <c r="Y1214" t="s">
        <v>65</v>
      </c>
      <c r="Z1214" t="s">
        <v>65</v>
      </c>
      <c r="AA1214">
        <v>40.813532000000002</v>
      </c>
      <c r="AB1214">
        <v>1733</v>
      </c>
      <c r="AC1214">
        <v>17</v>
      </c>
      <c r="AD1214" t="s">
        <v>65</v>
      </c>
      <c r="AE1214">
        <v>-73.938346999999993</v>
      </c>
      <c r="AF1214" t="s">
        <v>5779</v>
      </c>
      <c r="AG1214" t="s">
        <v>759</v>
      </c>
      <c r="AH1214" t="s">
        <v>737</v>
      </c>
      <c r="AI1214">
        <v>32</v>
      </c>
      <c r="AJ1214" t="s">
        <v>76</v>
      </c>
      <c r="AK1214" t="s">
        <v>77</v>
      </c>
      <c r="AL1214" t="s">
        <v>478</v>
      </c>
      <c r="AM1214" t="s">
        <v>65</v>
      </c>
      <c r="AN1214" t="s">
        <v>65</v>
      </c>
      <c r="AO1214" t="s">
        <v>78</v>
      </c>
      <c r="AP1214" t="s">
        <v>739</v>
      </c>
      <c r="AQ1214" t="s">
        <v>7288</v>
      </c>
      <c r="AR1214" t="s">
        <v>80</v>
      </c>
      <c r="AS1214" t="s">
        <v>81</v>
      </c>
      <c r="AT1214" s="1">
        <v>38899</v>
      </c>
      <c r="AU1214" t="s">
        <v>2643</v>
      </c>
      <c r="AV1214" t="s">
        <v>65</v>
      </c>
      <c r="AW1214" t="s">
        <v>478</v>
      </c>
      <c r="AX1214" t="s">
        <v>5780</v>
      </c>
      <c r="AY1214">
        <v>110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G1214" t="e">
        <f>INDEX('TO Report - School Leadership'!J:J,MATCH(LCGMS!C1214,'TO Report - School Leadership'!D:D,0))</f>
        <v>#N/A</v>
      </c>
      <c r="BH1214" t="e">
        <f>INDEX('TO Report - School Leadership'!M:M,MATCH(LCGMS!C1214,'TO Report - School Leadership'!D:D,0))</f>
        <v>#N/A</v>
      </c>
      <c r="BI1214" t="e">
        <f t="shared" si="36"/>
        <v>#N/A</v>
      </c>
      <c r="BJ1214" t="e">
        <f t="shared" si="37"/>
        <v>#N/A</v>
      </c>
    </row>
    <row r="1215" spans="1:62" hidden="1" x14ac:dyDescent="0.25">
      <c r="A1215" t="s">
        <v>7290</v>
      </c>
      <c r="B1215" t="s">
        <v>7291</v>
      </c>
      <c r="C1215" t="s">
        <v>7292</v>
      </c>
      <c r="D1215" t="s">
        <v>7293</v>
      </c>
      <c r="E1215" t="s">
        <v>7294</v>
      </c>
      <c r="F1215">
        <v>1018300019</v>
      </c>
      <c r="G1215" s="1">
        <v>43859.616967592592</v>
      </c>
      <c r="H1215">
        <v>1055204</v>
      </c>
      <c r="I1215" t="s">
        <v>7295</v>
      </c>
      <c r="J1215" t="s">
        <v>62</v>
      </c>
      <c r="K1215" t="s">
        <v>63</v>
      </c>
      <c r="L1215" t="s">
        <v>64</v>
      </c>
      <c r="M1215" t="s">
        <v>65</v>
      </c>
      <c r="N1215" t="s">
        <v>4483</v>
      </c>
      <c r="O1215">
        <v>10026</v>
      </c>
      <c r="P1215">
        <v>3</v>
      </c>
      <c r="Q1215" t="s">
        <v>474</v>
      </c>
      <c r="R1215" t="s">
        <v>7296</v>
      </c>
      <c r="S1215" t="s">
        <v>7297</v>
      </c>
      <c r="T1215" t="s">
        <v>7298</v>
      </c>
      <c r="U1215" t="s">
        <v>65</v>
      </c>
      <c r="V1215" t="s">
        <v>478</v>
      </c>
      <c r="W1215">
        <v>1901</v>
      </c>
      <c r="X1215">
        <v>9</v>
      </c>
      <c r="Y1215" t="s">
        <v>65</v>
      </c>
      <c r="Z1215" t="s">
        <v>65</v>
      </c>
      <c r="AA1215">
        <v>40.802610000000001</v>
      </c>
      <c r="AB1215">
        <v>1830</v>
      </c>
      <c r="AC1215">
        <v>19</v>
      </c>
      <c r="AD1215" t="s">
        <v>65</v>
      </c>
      <c r="AE1215">
        <v>-73.954151999999993</v>
      </c>
      <c r="AF1215" t="s">
        <v>4822</v>
      </c>
      <c r="AG1215" t="s">
        <v>193</v>
      </c>
      <c r="AH1215" t="s">
        <v>599</v>
      </c>
      <c r="AI1215">
        <v>28</v>
      </c>
      <c r="AJ1215" t="s">
        <v>92</v>
      </c>
      <c r="AK1215" t="s">
        <v>77</v>
      </c>
      <c r="AL1215" t="s">
        <v>478</v>
      </c>
      <c r="AM1215" t="s">
        <v>65</v>
      </c>
      <c r="AN1215" t="s">
        <v>65</v>
      </c>
      <c r="AO1215" t="s">
        <v>78</v>
      </c>
      <c r="AP1215" t="s">
        <v>451</v>
      </c>
      <c r="AQ1215" t="s">
        <v>7297</v>
      </c>
      <c r="AR1215" t="s">
        <v>80</v>
      </c>
      <c r="AS1215" t="s">
        <v>81</v>
      </c>
      <c r="AT1215" s="1">
        <v>38899</v>
      </c>
      <c r="AU1215" t="s">
        <v>2643</v>
      </c>
      <c r="AV1215" t="s">
        <v>65</v>
      </c>
      <c r="AW1215" t="s">
        <v>478</v>
      </c>
      <c r="AX1215" t="s">
        <v>4823</v>
      </c>
      <c r="AY1215">
        <v>110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G1215" t="e">
        <f>INDEX('TO Report - School Leadership'!J:J,MATCH(LCGMS!C1215,'TO Report - School Leadership'!D:D,0))</f>
        <v>#N/A</v>
      </c>
      <c r="BH1215" t="e">
        <f>INDEX('TO Report - School Leadership'!M:M,MATCH(LCGMS!C1215,'TO Report - School Leadership'!D:D,0))</f>
        <v>#N/A</v>
      </c>
      <c r="BI1215" t="e">
        <f t="shared" si="36"/>
        <v>#N/A</v>
      </c>
      <c r="BJ1215" t="e">
        <f t="shared" si="37"/>
        <v>#N/A</v>
      </c>
    </row>
    <row r="1216" spans="1:62" hidden="1" x14ac:dyDescent="0.25">
      <c r="A1216" t="s">
        <v>6300</v>
      </c>
      <c r="B1216" t="s">
        <v>7291</v>
      </c>
      <c r="C1216" t="s">
        <v>7292</v>
      </c>
      <c r="D1216" t="s">
        <v>7293</v>
      </c>
      <c r="E1216" t="s">
        <v>6303</v>
      </c>
      <c r="F1216">
        <v>1016010001</v>
      </c>
      <c r="G1216" s="1">
        <v>44551.46675925926</v>
      </c>
      <c r="H1216">
        <v>1051434</v>
      </c>
      <c r="I1216" t="s">
        <v>6304</v>
      </c>
      <c r="J1216" t="s">
        <v>62</v>
      </c>
      <c r="K1216" t="s">
        <v>63</v>
      </c>
      <c r="L1216" t="s">
        <v>64</v>
      </c>
      <c r="M1216" t="s">
        <v>65</v>
      </c>
      <c r="N1216" t="s">
        <v>4789</v>
      </c>
      <c r="O1216">
        <v>10026</v>
      </c>
      <c r="P1216">
        <v>3</v>
      </c>
      <c r="Q1216" t="s">
        <v>474</v>
      </c>
      <c r="R1216" t="s">
        <v>7296</v>
      </c>
      <c r="S1216" t="s">
        <v>7297</v>
      </c>
      <c r="T1216" t="s">
        <v>7298</v>
      </c>
      <c r="U1216" t="s">
        <v>65</v>
      </c>
      <c r="V1216" t="s">
        <v>478</v>
      </c>
      <c r="W1216">
        <v>1968</v>
      </c>
      <c r="X1216">
        <v>9</v>
      </c>
      <c r="Y1216" t="s">
        <v>65</v>
      </c>
      <c r="Z1216" t="s">
        <v>65</v>
      </c>
      <c r="AA1216">
        <v>40.802649000000002</v>
      </c>
      <c r="AB1216">
        <v>1601</v>
      </c>
      <c r="AC1216">
        <v>1</v>
      </c>
      <c r="AD1216" t="s">
        <v>65</v>
      </c>
      <c r="AE1216">
        <v>-73.948087999999998</v>
      </c>
      <c r="AF1216" t="s">
        <v>4822</v>
      </c>
      <c r="AG1216" t="s">
        <v>193</v>
      </c>
      <c r="AH1216" t="s">
        <v>599</v>
      </c>
      <c r="AI1216">
        <v>28</v>
      </c>
      <c r="AJ1216" t="s">
        <v>76</v>
      </c>
      <c r="AK1216" t="s">
        <v>77</v>
      </c>
      <c r="AL1216" t="s">
        <v>478</v>
      </c>
      <c r="AM1216" t="s">
        <v>65</v>
      </c>
      <c r="AN1216" t="s">
        <v>65</v>
      </c>
      <c r="AO1216" t="s">
        <v>78</v>
      </c>
      <c r="AP1216" t="s">
        <v>451</v>
      </c>
      <c r="AQ1216" t="s">
        <v>7297</v>
      </c>
      <c r="AR1216" t="s">
        <v>80</v>
      </c>
      <c r="AS1216" t="s">
        <v>81</v>
      </c>
      <c r="AT1216" s="1">
        <v>38899</v>
      </c>
      <c r="AU1216" t="s">
        <v>2643</v>
      </c>
      <c r="AV1216" t="s">
        <v>65</v>
      </c>
      <c r="AW1216" t="s">
        <v>478</v>
      </c>
      <c r="AX1216" t="s">
        <v>4823</v>
      </c>
      <c r="AY1216">
        <v>110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G1216" t="e">
        <f>INDEX('TO Report - School Leadership'!J:J,MATCH(LCGMS!C1216,'TO Report - School Leadership'!D:D,0))</f>
        <v>#N/A</v>
      </c>
      <c r="BH1216" t="e">
        <f>INDEX('TO Report - School Leadership'!M:M,MATCH(LCGMS!C1216,'TO Report - School Leadership'!D:D,0))</f>
        <v>#N/A</v>
      </c>
      <c r="BI1216" t="e">
        <f t="shared" si="36"/>
        <v>#N/A</v>
      </c>
      <c r="BJ1216" t="e">
        <f t="shared" si="37"/>
        <v>#N/A</v>
      </c>
    </row>
    <row r="1217" spans="1:62" hidden="1" x14ac:dyDescent="0.25">
      <c r="A1217" t="s">
        <v>7299</v>
      </c>
      <c r="B1217" t="s">
        <v>7291</v>
      </c>
      <c r="C1217" t="s">
        <v>7292</v>
      </c>
      <c r="D1217" t="s">
        <v>7293</v>
      </c>
      <c r="E1217" t="s">
        <v>7300</v>
      </c>
      <c r="F1217">
        <v>1008897501</v>
      </c>
      <c r="G1217" s="1">
        <v>41368.449571759258</v>
      </c>
      <c r="H1217">
        <v>1018491</v>
      </c>
      <c r="I1217" t="s">
        <v>7301</v>
      </c>
      <c r="J1217" t="s">
        <v>62</v>
      </c>
      <c r="K1217" t="s">
        <v>63</v>
      </c>
      <c r="L1217" t="s">
        <v>64</v>
      </c>
      <c r="N1217" t="s">
        <v>4483</v>
      </c>
      <c r="O1217">
        <v>10016</v>
      </c>
      <c r="P1217">
        <v>2</v>
      </c>
      <c r="Q1217" t="s">
        <v>474</v>
      </c>
      <c r="R1217" t="s">
        <v>7296</v>
      </c>
      <c r="S1217" t="s">
        <v>7297</v>
      </c>
      <c r="T1217" t="s">
        <v>7298</v>
      </c>
      <c r="U1217" t="s">
        <v>65</v>
      </c>
      <c r="V1217" t="s">
        <v>478</v>
      </c>
      <c r="W1217">
        <v>1975</v>
      </c>
      <c r="X1217">
        <v>2</v>
      </c>
      <c r="Y1217" t="s">
        <v>65</v>
      </c>
      <c r="Z1217" t="s">
        <v>65</v>
      </c>
      <c r="AA1217">
        <v>40.746510000000001</v>
      </c>
      <c r="AB1217">
        <v>889</v>
      </c>
      <c r="AC1217">
        <v>7501</v>
      </c>
      <c r="AD1217" t="s">
        <v>65</v>
      </c>
      <c r="AE1217">
        <v>-73.981070000000003</v>
      </c>
      <c r="AF1217" t="s">
        <v>5711</v>
      </c>
      <c r="AG1217" t="s">
        <v>193</v>
      </c>
      <c r="AH1217" t="s">
        <v>599</v>
      </c>
      <c r="AI1217">
        <v>14</v>
      </c>
      <c r="AJ1217" t="s">
        <v>92</v>
      </c>
      <c r="AK1217" t="s">
        <v>77</v>
      </c>
      <c r="AL1217" t="s">
        <v>478</v>
      </c>
      <c r="AM1217" t="s">
        <v>65</v>
      </c>
      <c r="AN1217" t="s">
        <v>65</v>
      </c>
      <c r="AO1217" t="s">
        <v>78</v>
      </c>
      <c r="AP1217" t="s">
        <v>451</v>
      </c>
      <c r="AQ1217" t="s">
        <v>7297</v>
      </c>
      <c r="AR1217" t="s">
        <v>80</v>
      </c>
      <c r="AS1217" t="s">
        <v>81</v>
      </c>
      <c r="AT1217" s="1">
        <v>38899</v>
      </c>
      <c r="AU1217" t="s">
        <v>2643</v>
      </c>
      <c r="AV1217" t="s">
        <v>65</v>
      </c>
      <c r="AW1217" t="s">
        <v>478</v>
      </c>
      <c r="AX1217" t="s">
        <v>5712</v>
      </c>
      <c r="AY1217">
        <v>105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G1217" t="e">
        <f>INDEX('TO Report - School Leadership'!J:J,MATCH(LCGMS!C1217,'TO Report - School Leadership'!D:D,0))</f>
        <v>#N/A</v>
      </c>
      <c r="BH1217" t="e">
        <f>INDEX('TO Report - School Leadership'!M:M,MATCH(LCGMS!C1217,'TO Report - School Leadership'!D:D,0))</f>
        <v>#N/A</v>
      </c>
      <c r="BI1217" t="e">
        <f t="shared" si="36"/>
        <v>#N/A</v>
      </c>
      <c r="BJ1217" t="e">
        <f t="shared" si="37"/>
        <v>#N/A</v>
      </c>
    </row>
    <row r="1218" spans="1:62" hidden="1" x14ac:dyDescent="0.25">
      <c r="A1218" t="s">
        <v>7302</v>
      </c>
      <c r="B1218" t="s">
        <v>7303</v>
      </c>
      <c r="C1218" t="s">
        <v>7304</v>
      </c>
      <c r="D1218" t="s">
        <v>7305</v>
      </c>
      <c r="E1218" t="s">
        <v>7306</v>
      </c>
      <c r="F1218">
        <v>1020820028</v>
      </c>
      <c r="G1218" s="1">
        <v>39107.545914351853</v>
      </c>
      <c r="H1218">
        <v>1062155</v>
      </c>
      <c r="I1218" t="s">
        <v>7307</v>
      </c>
      <c r="J1218" t="s">
        <v>2690</v>
      </c>
      <c r="K1218" t="s">
        <v>63</v>
      </c>
      <c r="L1218" t="s">
        <v>64</v>
      </c>
      <c r="N1218" t="s">
        <v>4483</v>
      </c>
      <c r="O1218">
        <v>10031</v>
      </c>
      <c r="P1218">
        <v>6</v>
      </c>
      <c r="Q1218" t="s">
        <v>474</v>
      </c>
      <c r="R1218" t="s">
        <v>7308</v>
      </c>
      <c r="S1218" t="s">
        <v>7309</v>
      </c>
      <c r="T1218" t="s">
        <v>7310</v>
      </c>
      <c r="U1218" t="s">
        <v>65</v>
      </c>
      <c r="V1218" t="s">
        <v>478</v>
      </c>
      <c r="X1218">
        <v>7</v>
      </c>
      <c r="Y1218" t="s">
        <v>65</v>
      </c>
      <c r="Z1218" t="s">
        <v>65</v>
      </c>
      <c r="AA1218">
        <v>40.82884</v>
      </c>
      <c r="AB1218">
        <v>2082</v>
      </c>
      <c r="AC1218">
        <v>28</v>
      </c>
      <c r="AD1218" t="s">
        <v>65</v>
      </c>
      <c r="AE1218">
        <v>-73.945368000000002</v>
      </c>
      <c r="AF1218" t="s">
        <v>6051</v>
      </c>
      <c r="AG1218" t="s">
        <v>3986</v>
      </c>
      <c r="AH1218" t="s">
        <v>3986</v>
      </c>
      <c r="AI1218">
        <v>30</v>
      </c>
      <c r="AJ1218" t="s">
        <v>76</v>
      </c>
      <c r="AK1218" t="s">
        <v>77</v>
      </c>
      <c r="AL1218" t="s">
        <v>478</v>
      </c>
      <c r="AM1218" t="s">
        <v>65</v>
      </c>
      <c r="AN1218" t="s">
        <v>65</v>
      </c>
      <c r="AO1218" t="s">
        <v>78</v>
      </c>
      <c r="AP1218" t="s">
        <v>739</v>
      </c>
      <c r="AQ1218" t="s">
        <v>7309</v>
      </c>
      <c r="AR1218" t="s">
        <v>80</v>
      </c>
      <c r="AS1218" t="s">
        <v>81</v>
      </c>
      <c r="AT1218" s="1">
        <v>38899</v>
      </c>
      <c r="AU1218" t="s">
        <v>2643</v>
      </c>
      <c r="AV1218" t="s">
        <v>65</v>
      </c>
      <c r="AW1218" t="s">
        <v>478</v>
      </c>
      <c r="AX1218" t="s">
        <v>6052</v>
      </c>
      <c r="AY1218">
        <v>109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G1218" t="e">
        <f>INDEX('TO Report - School Leadership'!J:J,MATCH(LCGMS!C1218,'TO Report - School Leadership'!D:D,0))</f>
        <v>#N/A</v>
      </c>
      <c r="BH1218" t="e">
        <f>INDEX('TO Report - School Leadership'!M:M,MATCH(LCGMS!C1218,'TO Report - School Leadership'!D:D,0))</f>
        <v>#N/A</v>
      </c>
      <c r="BI1218" t="e">
        <f t="shared" si="36"/>
        <v>#N/A</v>
      </c>
      <c r="BJ1218" t="e">
        <f t="shared" si="37"/>
        <v>#N/A</v>
      </c>
    </row>
    <row r="1219" spans="1:62" hidden="1" x14ac:dyDescent="0.25">
      <c r="A1219" t="s">
        <v>6844</v>
      </c>
      <c r="B1219" t="s">
        <v>7311</v>
      </c>
      <c r="C1219" t="s">
        <v>7312</v>
      </c>
      <c r="D1219" t="s">
        <v>7313</v>
      </c>
      <c r="E1219" t="s">
        <v>6845</v>
      </c>
      <c r="F1219">
        <v>1019700042</v>
      </c>
      <c r="G1219" s="1">
        <v>44320.606608796297</v>
      </c>
      <c r="H1219">
        <v>1081788</v>
      </c>
      <c r="I1219" t="s">
        <v>6846</v>
      </c>
      <c r="J1219" t="s">
        <v>389</v>
      </c>
      <c r="K1219" t="s">
        <v>63</v>
      </c>
      <c r="L1219" t="s">
        <v>64</v>
      </c>
      <c r="N1219" t="s">
        <v>4789</v>
      </c>
      <c r="O1219">
        <v>10027</v>
      </c>
      <c r="P1219">
        <v>5</v>
      </c>
      <c r="Q1219" t="s">
        <v>474</v>
      </c>
      <c r="R1219" t="s">
        <v>7314</v>
      </c>
      <c r="S1219" t="s">
        <v>7315</v>
      </c>
      <c r="T1219" t="s">
        <v>7316</v>
      </c>
      <c r="U1219" t="s">
        <v>65</v>
      </c>
      <c r="V1219" t="s">
        <v>478</v>
      </c>
      <c r="W1219">
        <v>1907</v>
      </c>
      <c r="X1219">
        <v>9</v>
      </c>
      <c r="Y1219" t="s">
        <v>65</v>
      </c>
      <c r="Z1219" t="s">
        <v>65</v>
      </c>
      <c r="AA1219">
        <v>40.816158000000001</v>
      </c>
      <c r="AB1219">
        <v>1970</v>
      </c>
      <c r="AC1219">
        <v>42</v>
      </c>
      <c r="AD1219" t="s">
        <v>65</v>
      </c>
      <c r="AE1219">
        <v>-73.953569999999999</v>
      </c>
      <c r="AF1219" t="s">
        <v>6180</v>
      </c>
      <c r="AG1219" t="s">
        <v>1115</v>
      </c>
      <c r="AH1219" t="s">
        <v>7317</v>
      </c>
      <c r="AI1219">
        <v>26</v>
      </c>
      <c r="AJ1219" t="s">
        <v>76</v>
      </c>
      <c r="AK1219" t="s">
        <v>77</v>
      </c>
      <c r="AL1219" t="s">
        <v>478</v>
      </c>
      <c r="AM1219" t="s">
        <v>65</v>
      </c>
      <c r="AN1219" t="s">
        <v>65</v>
      </c>
      <c r="AO1219" t="s">
        <v>78</v>
      </c>
      <c r="AP1219" t="s">
        <v>79</v>
      </c>
      <c r="AQ1219" t="s">
        <v>7315</v>
      </c>
      <c r="AR1219" t="s">
        <v>80</v>
      </c>
      <c r="AS1219" t="s">
        <v>81</v>
      </c>
      <c r="AT1219" s="1">
        <v>42851</v>
      </c>
      <c r="AU1219" t="s">
        <v>5679</v>
      </c>
      <c r="AV1219" t="s">
        <v>65</v>
      </c>
      <c r="AW1219" t="s">
        <v>478</v>
      </c>
      <c r="AX1219" t="s">
        <v>6181</v>
      </c>
      <c r="AY1219">
        <v>109</v>
      </c>
      <c r="AZ1219" t="s">
        <v>65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G1219" t="e">
        <f>INDEX('TO Report - School Leadership'!J:J,MATCH(LCGMS!C1219,'TO Report - School Leadership'!D:D,0))</f>
        <v>#N/A</v>
      </c>
      <c r="BH1219" t="e">
        <f>INDEX('TO Report - School Leadership'!M:M,MATCH(LCGMS!C1219,'TO Report - School Leadership'!D:D,0))</f>
        <v>#N/A</v>
      </c>
      <c r="BI1219" t="e">
        <f t="shared" ref="BI1219:BI1282" si="38">IF(BG1219=R1219,"",1)</f>
        <v>#N/A</v>
      </c>
      <c r="BJ1219" t="e">
        <f t="shared" ref="BJ1219:BJ1282" si="39">IF(BH1219=T1219,"",1)</f>
        <v>#N/A</v>
      </c>
    </row>
    <row r="1220" spans="1:62" hidden="1" x14ac:dyDescent="0.25">
      <c r="A1220" t="s">
        <v>6470</v>
      </c>
      <c r="B1220" t="s">
        <v>7318</v>
      </c>
      <c r="C1220" t="s">
        <v>7319</v>
      </c>
      <c r="D1220" t="s">
        <v>7320</v>
      </c>
      <c r="E1220" t="s">
        <v>6471</v>
      </c>
      <c r="F1220">
        <v>1010697501</v>
      </c>
      <c r="G1220" s="1">
        <v>42894.469907407409</v>
      </c>
      <c r="H1220">
        <v>1089722</v>
      </c>
      <c r="I1220" t="s">
        <v>6472</v>
      </c>
      <c r="J1220" t="s">
        <v>2690</v>
      </c>
      <c r="K1220" t="s">
        <v>63</v>
      </c>
      <c r="L1220" t="s">
        <v>64</v>
      </c>
      <c r="N1220" t="s">
        <v>4483</v>
      </c>
      <c r="O1220">
        <v>10036</v>
      </c>
      <c r="P1220">
        <v>2</v>
      </c>
      <c r="Q1220" t="s">
        <v>474</v>
      </c>
      <c r="R1220" t="s">
        <v>7321</v>
      </c>
      <c r="S1220" t="s">
        <v>65</v>
      </c>
      <c r="T1220" t="s">
        <v>7322</v>
      </c>
      <c r="U1220" t="s">
        <v>65</v>
      </c>
      <c r="V1220" t="s">
        <v>478</v>
      </c>
      <c r="X1220">
        <v>3</v>
      </c>
      <c r="Y1220" t="s">
        <v>65</v>
      </c>
      <c r="Z1220" t="s">
        <v>65</v>
      </c>
      <c r="AA1220">
        <v>40.758758999999998</v>
      </c>
      <c r="AB1220">
        <v>1069</v>
      </c>
      <c r="AC1220">
        <v>7501</v>
      </c>
      <c r="AD1220" t="s">
        <v>65</v>
      </c>
      <c r="AE1220">
        <v>-73.996499</v>
      </c>
      <c r="AF1220" t="s">
        <v>4540</v>
      </c>
      <c r="AG1220" t="s">
        <v>1115</v>
      </c>
      <c r="AH1220" t="s">
        <v>1116</v>
      </c>
      <c r="AI1220">
        <v>10</v>
      </c>
      <c r="AJ1220" t="s">
        <v>76</v>
      </c>
      <c r="AK1220" t="s">
        <v>77</v>
      </c>
      <c r="AL1220" t="s">
        <v>478</v>
      </c>
      <c r="AM1220" t="s">
        <v>65</v>
      </c>
      <c r="AN1220" t="s">
        <v>65</v>
      </c>
      <c r="AO1220" t="s">
        <v>78</v>
      </c>
      <c r="AP1220" t="s">
        <v>79</v>
      </c>
      <c r="AQ1220" t="s">
        <v>65</v>
      </c>
      <c r="AR1220" t="s">
        <v>80</v>
      </c>
      <c r="AS1220" t="s">
        <v>81</v>
      </c>
      <c r="AT1220" s="1">
        <v>42917</v>
      </c>
      <c r="AU1220" t="s">
        <v>5533</v>
      </c>
      <c r="AV1220" t="s">
        <v>65</v>
      </c>
      <c r="AW1220" t="s">
        <v>478</v>
      </c>
      <c r="AX1220" t="s">
        <v>4541</v>
      </c>
      <c r="AY1220">
        <v>104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G1220" t="e">
        <f>INDEX('TO Report - School Leadership'!J:J,MATCH(LCGMS!C1220,'TO Report - School Leadership'!D:D,0))</f>
        <v>#N/A</v>
      </c>
      <c r="BH1220" t="e">
        <f>INDEX('TO Report - School Leadership'!M:M,MATCH(LCGMS!C1220,'TO Report - School Leadership'!D:D,0))</f>
        <v>#N/A</v>
      </c>
      <c r="BI1220" t="e">
        <f t="shared" si="38"/>
        <v>#N/A</v>
      </c>
      <c r="BJ1220" t="e">
        <f t="shared" si="39"/>
        <v>#N/A</v>
      </c>
    </row>
    <row r="1221" spans="1:62" hidden="1" x14ac:dyDescent="0.25">
      <c r="A1221" t="s">
        <v>7323</v>
      </c>
      <c r="B1221" t="s">
        <v>7324</v>
      </c>
      <c r="C1221" t="s">
        <v>7325</v>
      </c>
      <c r="D1221" t="s">
        <v>7326</v>
      </c>
      <c r="E1221" t="s">
        <v>7327</v>
      </c>
      <c r="F1221">
        <v>2039480055</v>
      </c>
      <c r="G1221" s="1">
        <v>43859.648946759262</v>
      </c>
      <c r="H1221">
        <v>2041247</v>
      </c>
      <c r="I1221" t="s">
        <v>7328</v>
      </c>
      <c r="J1221" t="s">
        <v>62</v>
      </c>
      <c r="K1221" t="s">
        <v>63</v>
      </c>
      <c r="L1221" t="s">
        <v>64</v>
      </c>
      <c r="M1221" t="s">
        <v>65</v>
      </c>
      <c r="N1221" t="s">
        <v>4508</v>
      </c>
      <c r="O1221">
        <v>10462</v>
      </c>
      <c r="P1221">
        <v>11</v>
      </c>
      <c r="Q1221" t="s">
        <v>67</v>
      </c>
      <c r="R1221" t="s">
        <v>65</v>
      </c>
      <c r="S1221" t="s">
        <v>65</v>
      </c>
      <c r="T1221" t="s">
        <v>65</v>
      </c>
      <c r="U1221" t="s">
        <v>65</v>
      </c>
      <c r="V1221" t="s">
        <v>7329</v>
      </c>
      <c r="W1221">
        <v>1953</v>
      </c>
      <c r="X1221">
        <v>18</v>
      </c>
      <c r="Y1221" t="s">
        <v>65</v>
      </c>
      <c r="Z1221" t="s">
        <v>65</v>
      </c>
      <c r="AA1221">
        <v>40.838759000000003</v>
      </c>
      <c r="AB1221">
        <v>3948</v>
      </c>
      <c r="AC1221">
        <v>55</v>
      </c>
      <c r="AD1221" t="s">
        <v>65</v>
      </c>
      <c r="AE1221">
        <v>-73.853202999999993</v>
      </c>
      <c r="AF1221" t="s">
        <v>7330</v>
      </c>
      <c r="AI1221">
        <v>43</v>
      </c>
      <c r="AJ1221" t="s">
        <v>92</v>
      </c>
      <c r="AK1221" t="s">
        <v>77</v>
      </c>
      <c r="AL1221" t="s">
        <v>7331</v>
      </c>
      <c r="AM1221" t="s">
        <v>65</v>
      </c>
      <c r="AN1221" t="s">
        <v>65</v>
      </c>
      <c r="AO1221" t="s">
        <v>3058</v>
      </c>
      <c r="AP1221" t="s">
        <v>106</v>
      </c>
      <c r="AQ1221" t="s">
        <v>65</v>
      </c>
      <c r="AR1221" t="s">
        <v>80</v>
      </c>
      <c r="AS1221" t="s">
        <v>81</v>
      </c>
      <c r="AT1221" s="1">
        <v>43081</v>
      </c>
      <c r="AU1221" t="s">
        <v>5563</v>
      </c>
      <c r="AV1221" t="s">
        <v>65</v>
      </c>
      <c r="AW1221" t="s">
        <v>7331</v>
      </c>
      <c r="AX1221" t="s">
        <v>7332</v>
      </c>
      <c r="AY1221">
        <v>209</v>
      </c>
      <c r="AZ1221" t="s">
        <v>65</v>
      </c>
      <c r="BA1221" t="s">
        <v>65</v>
      </c>
      <c r="BB1221" t="s">
        <v>65</v>
      </c>
      <c r="BC1221" t="s">
        <v>65</v>
      </c>
      <c r="BD1221" t="s">
        <v>65</v>
      </c>
      <c r="BE1221" t="s">
        <v>65</v>
      </c>
      <c r="BG1221" t="e">
        <f>INDEX('TO Report - School Leadership'!J:J,MATCH(LCGMS!C1221,'TO Report - School Leadership'!D:D,0))</f>
        <v>#N/A</v>
      </c>
      <c r="BH1221" t="e">
        <f>INDEX('TO Report - School Leadership'!M:M,MATCH(LCGMS!C1221,'TO Report - School Leadership'!D:D,0))</f>
        <v>#N/A</v>
      </c>
      <c r="BI1221" t="e">
        <f t="shared" si="38"/>
        <v>#N/A</v>
      </c>
      <c r="BJ1221" t="e">
        <f t="shared" si="39"/>
        <v>#N/A</v>
      </c>
    </row>
    <row r="1222" spans="1:62" hidden="1" x14ac:dyDescent="0.25">
      <c r="A1222" t="s">
        <v>7333</v>
      </c>
      <c r="B1222" t="s">
        <v>7324</v>
      </c>
      <c r="C1222" t="s">
        <v>7325</v>
      </c>
      <c r="D1222" t="s">
        <v>7326</v>
      </c>
      <c r="E1222" t="s">
        <v>7334</v>
      </c>
      <c r="F1222">
        <v>2036440001</v>
      </c>
      <c r="G1222" s="1">
        <v>44277.429097222222</v>
      </c>
      <c r="H1222">
        <v>2103869</v>
      </c>
      <c r="I1222" t="s">
        <v>7335</v>
      </c>
      <c r="J1222" t="s">
        <v>62</v>
      </c>
      <c r="K1222" t="s">
        <v>63</v>
      </c>
      <c r="L1222" t="s">
        <v>64</v>
      </c>
      <c r="M1222" t="s">
        <v>65</v>
      </c>
      <c r="N1222" t="s">
        <v>4568</v>
      </c>
      <c r="O1222">
        <v>10473</v>
      </c>
      <c r="P1222">
        <v>8</v>
      </c>
      <c r="Q1222" t="s">
        <v>67</v>
      </c>
      <c r="R1222" t="s">
        <v>65</v>
      </c>
      <c r="S1222" t="s">
        <v>65</v>
      </c>
      <c r="T1222" t="s">
        <v>65</v>
      </c>
      <c r="U1222" t="s">
        <v>65</v>
      </c>
      <c r="V1222" t="s">
        <v>7329</v>
      </c>
      <c r="W1222">
        <v>1966</v>
      </c>
      <c r="X1222">
        <v>18</v>
      </c>
      <c r="Y1222" t="s">
        <v>65</v>
      </c>
      <c r="Z1222" t="s">
        <v>65</v>
      </c>
      <c r="AA1222">
        <v>40.822924999999998</v>
      </c>
      <c r="AB1222">
        <v>3644</v>
      </c>
      <c r="AC1222">
        <v>1</v>
      </c>
      <c r="AD1222" t="s">
        <v>65</v>
      </c>
      <c r="AE1222">
        <v>-73.859998000000004</v>
      </c>
      <c r="AF1222" t="s">
        <v>7336</v>
      </c>
      <c r="AI1222">
        <v>43</v>
      </c>
      <c r="AJ1222" t="s">
        <v>92</v>
      </c>
      <c r="AK1222" t="s">
        <v>77</v>
      </c>
      <c r="AL1222" t="s">
        <v>7331</v>
      </c>
      <c r="AM1222" t="s">
        <v>65</v>
      </c>
      <c r="AN1222" t="s">
        <v>65</v>
      </c>
      <c r="AO1222" t="s">
        <v>3058</v>
      </c>
      <c r="AP1222" t="s">
        <v>106</v>
      </c>
      <c r="AQ1222" t="s">
        <v>65</v>
      </c>
      <c r="AR1222" t="s">
        <v>80</v>
      </c>
      <c r="AS1222" t="s">
        <v>81</v>
      </c>
      <c r="AT1222" s="1">
        <v>43081</v>
      </c>
      <c r="AU1222" t="s">
        <v>5563</v>
      </c>
      <c r="AV1222" t="s">
        <v>65</v>
      </c>
      <c r="AW1222" t="s">
        <v>7331</v>
      </c>
      <c r="AX1222" t="s">
        <v>7337</v>
      </c>
      <c r="AY1222">
        <v>209</v>
      </c>
      <c r="AZ1222" t="s">
        <v>65</v>
      </c>
      <c r="BA1222" t="s">
        <v>65</v>
      </c>
      <c r="BB1222" t="s">
        <v>65</v>
      </c>
      <c r="BC1222" t="s">
        <v>65</v>
      </c>
      <c r="BD1222" t="s">
        <v>65</v>
      </c>
      <c r="BE1222" t="s">
        <v>65</v>
      </c>
      <c r="BG1222" t="e">
        <f>INDEX('TO Report - School Leadership'!J:J,MATCH(LCGMS!C1222,'TO Report - School Leadership'!D:D,0))</f>
        <v>#N/A</v>
      </c>
      <c r="BH1222" t="e">
        <f>INDEX('TO Report - School Leadership'!M:M,MATCH(LCGMS!C1222,'TO Report - School Leadership'!D:D,0))</f>
        <v>#N/A</v>
      </c>
      <c r="BI1222" t="e">
        <f t="shared" si="38"/>
        <v>#N/A</v>
      </c>
      <c r="BJ1222" t="e">
        <f t="shared" si="39"/>
        <v>#N/A</v>
      </c>
    </row>
    <row r="1223" spans="1:62" hidden="1" x14ac:dyDescent="0.25">
      <c r="A1223" t="s">
        <v>7338</v>
      </c>
      <c r="B1223" t="s">
        <v>7324</v>
      </c>
      <c r="C1223" t="s">
        <v>7325</v>
      </c>
      <c r="D1223" t="s">
        <v>7326</v>
      </c>
      <c r="E1223" t="s">
        <v>7339</v>
      </c>
      <c r="F1223">
        <v>2024800008</v>
      </c>
      <c r="G1223" s="1">
        <v>40574.445219907408</v>
      </c>
      <c r="H1223">
        <v>2097130</v>
      </c>
      <c r="I1223" t="s">
        <v>7340</v>
      </c>
      <c r="J1223" t="s">
        <v>62</v>
      </c>
      <c r="K1223" t="s">
        <v>63</v>
      </c>
      <c r="L1223" t="s">
        <v>64</v>
      </c>
      <c r="M1223" t="s">
        <v>65</v>
      </c>
      <c r="N1223" t="s">
        <v>4508</v>
      </c>
      <c r="O1223">
        <v>10452</v>
      </c>
      <c r="P1223">
        <v>9</v>
      </c>
      <c r="Q1223" t="s">
        <v>67</v>
      </c>
      <c r="R1223" t="s">
        <v>65</v>
      </c>
      <c r="S1223" t="s">
        <v>65</v>
      </c>
      <c r="T1223" t="s">
        <v>65</v>
      </c>
      <c r="U1223" t="s">
        <v>65</v>
      </c>
      <c r="V1223" t="s">
        <v>7329</v>
      </c>
      <c r="W1223">
        <v>1999</v>
      </c>
      <c r="X1223">
        <v>16</v>
      </c>
      <c r="Y1223" t="s">
        <v>65</v>
      </c>
      <c r="Z1223" t="s">
        <v>65</v>
      </c>
      <c r="AA1223">
        <v>40.835681000000001</v>
      </c>
      <c r="AB1223">
        <v>2480</v>
      </c>
      <c r="AC1223">
        <v>8</v>
      </c>
      <c r="AD1223" t="s">
        <v>65</v>
      </c>
      <c r="AE1223">
        <v>-73.919571000000005</v>
      </c>
      <c r="AF1223" t="s">
        <v>4527</v>
      </c>
      <c r="AI1223">
        <v>44</v>
      </c>
      <c r="AJ1223" t="s">
        <v>92</v>
      </c>
      <c r="AK1223" t="s">
        <v>77</v>
      </c>
      <c r="AL1223" t="s">
        <v>7331</v>
      </c>
      <c r="AM1223" t="s">
        <v>65</v>
      </c>
      <c r="AN1223" t="s">
        <v>65</v>
      </c>
      <c r="AO1223" t="s">
        <v>3058</v>
      </c>
      <c r="AP1223" t="s">
        <v>106</v>
      </c>
      <c r="AQ1223" t="s">
        <v>65</v>
      </c>
      <c r="AR1223" t="s">
        <v>80</v>
      </c>
      <c r="AS1223" t="s">
        <v>81</v>
      </c>
      <c r="AT1223" s="1">
        <v>43081</v>
      </c>
      <c r="AU1223" t="s">
        <v>5563</v>
      </c>
      <c r="AV1223" t="s">
        <v>65</v>
      </c>
      <c r="AW1223" t="s">
        <v>7331</v>
      </c>
      <c r="AX1223" t="s">
        <v>4528</v>
      </c>
      <c r="AY1223">
        <v>204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G1223" t="e">
        <f>INDEX('TO Report - School Leadership'!J:J,MATCH(LCGMS!C1223,'TO Report - School Leadership'!D:D,0))</f>
        <v>#N/A</v>
      </c>
      <c r="BH1223" t="e">
        <f>INDEX('TO Report - School Leadership'!M:M,MATCH(LCGMS!C1223,'TO Report - School Leadership'!D:D,0))</f>
        <v>#N/A</v>
      </c>
      <c r="BI1223" t="e">
        <f t="shared" si="38"/>
        <v>#N/A</v>
      </c>
      <c r="BJ1223" t="e">
        <f t="shared" si="39"/>
        <v>#N/A</v>
      </c>
    </row>
    <row r="1224" spans="1:62" hidden="1" x14ac:dyDescent="0.25">
      <c r="A1224" t="s">
        <v>7341</v>
      </c>
      <c r="B1224" t="s">
        <v>7324</v>
      </c>
      <c r="C1224" t="s">
        <v>7325</v>
      </c>
      <c r="D1224" t="s">
        <v>7326</v>
      </c>
      <c r="E1224" t="s">
        <v>7342</v>
      </c>
      <c r="F1224">
        <v>2024430078</v>
      </c>
      <c r="G1224" s="1">
        <v>41533.590324074074</v>
      </c>
      <c r="H1224">
        <v>2103486</v>
      </c>
      <c r="I1224" t="s">
        <v>7343</v>
      </c>
      <c r="J1224" t="s">
        <v>62</v>
      </c>
      <c r="K1224" t="s">
        <v>63</v>
      </c>
      <c r="L1224" t="s">
        <v>64</v>
      </c>
      <c r="N1224" t="s">
        <v>4508</v>
      </c>
      <c r="O1224">
        <v>10451</v>
      </c>
      <c r="P1224">
        <v>7</v>
      </c>
      <c r="Q1224" t="s">
        <v>67</v>
      </c>
      <c r="R1224" t="s">
        <v>65</v>
      </c>
      <c r="S1224" t="s">
        <v>65</v>
      </c>
      <c r="T1224" t="s">
        <v>65</v>
      </c>
      <c r="U1224" t="s">
        <v>65</v>
      </c>
      <c r="V1224" t="s">
        <v>7329</v>
      </c>
      <c r="W1224">
        <v>2010</v>
      </c>
      <c r="X1224">
        <v>17</v>
      </c>
      <c r="Y1224" t="s">
        <v>65</v>
      </c>
      <c r="Z1224" t="s">
        <v>65</v>
      </c>
      <c r="AA1224">
        <v>40.821827999999996</v>
      </c>
      <c r="AB1224">
        <v>2443</v>
      </c>
      <c r="AC1224">
        <v>78</v>
      </c>
      <c r="AD1224" t="s">
        <v>65</v>
      </c>
      <c r="AE1224">
        <v>-73.922365999999997</v>
      </c>
      <c r="AF1224" t="s">
        <v>4509</v>
      </c>
      <c r="AI1224">
        <v>44</v>
      </c>
      <c r="AJ1224" t="s">
        <v>92</v>
      </c>
      <c r="AK1224" t="s">
        <v>77</v>
      </c>
      <c r="AL1224" t="s">
        <v>7331</v>
      </c>
      <c r="AM1224" t="s">
        <v>65</v>
      </c>
      <c r="AN1224" t="s">
        <v>65</v>
      </c>
      <c r="AO1224" t="s">
        <v>3058</v>
      </c>
      <c r="AP1224" t="s">
        <v>106</v>
      </c>
      <c r="AQ1224" t="s">
        <v>65</v>
      </c>
      <c r="AR1224" t="s">
        <v>80</v>
      </c>
      <c r="AS1224" t="s">
        <v>81</v>
      </c>
      <c r="AT1224" s="1">
        <v>43081</v>
      </c>
      <c r="AU1224" t="s">
        <v>5563</v>
      </c>
      <c r="AV1224" t="s">
        <v>65</v>
      </c>
      <c r="AW1224" t="s">
        <v>7331</v>
      </c>
      <c r="AX1224" t="s">
        <v>4510</v>
      </c>
      <c r="AY1224">
        <v>204</v>
      </c>
      <c r="AZ1224" t="s">
        <v>65</v>
      </c>
      <c r="BA1224" t="s">
        <v>65</v>
      </c>
      <c r="BB1224" t="s">
        <v>65</v>
      </c>
      <c r="BC1224" t="s">
        <v>65</v>
      </c>
      <c r="BD1224" t="s">
        <v>65</v>
      </c>
      <c r="BE1224" t="s">
        <v>65</v>
      </c>
      <c r="BG1224" t="e">
        <f>INDEX('TO Report - School Leadership'!J:J,MATCH(LCGMS!C1224,'TO Report - School Leadership'!D:D,0))</f>
        <v>#N/A</v>
      </c>
      <c r="BH1224" t="e">
        <f>INDEX('TO Report - School Leadership'!M:M,MATCH(LCGMS!C1224,'TO Report - School Leadership'!D:D,0))</f>
        <v>#N/A</v>
      </c>
      <c r="BI1224" t="e">
        <f t="shared" si="38"/>
        <v>#N/A</v>
      </c>
      <c r="BJ1224" t="e">
        <f t="shared" si="39"/>
        <v>#N/A</v>
      </c>
    </row>
    <row r="1225" spans="1:62" hidden="1" x14ac:dyDescent="0.25">
      <c r="A1225" t="s">
        <v>4800</v>
      </c>
      <c r="B1225" t="s">
        <v>7324</v>
      </c>
      <c r="C1225" t="s">
        <v>7325</v>
      </c>
      <c r="D1225" t="s">
        <v>7326</v>
      </c>
      <c r="E1225" t="s">
        <v>4801</v>
      </c>
      <c r="F1225">
        <v>4024500017</v>
      </c>
      <c r="G1225" s="1">
        <v>40574.445219907408</v>
      </c>
      <c r="H1225">
        <v>4454423</v>
      </c>
      <c r="I1225" t="s">
        <v>4802</v>
      </c>
      <c r="J1225" t="s">
        <v>62</v>
      </c>
      <c r="K1225" t="s">
        <v>63</v>
      </c>
      <c r="L1225" t="s">
        <v>64</v>
      </c>
      <c r="M1225" t="s">
        <v>65</v>
      </c>
      <c r="N1225" t="s">
        <v>4474</v>
      </c>
      <c r="O1225">
        <v>11373</v>
      </c>
      <c r="P1225">
        <v>24</v>
      </c>
      <c r="Q1225" t="s">
        <v>67</v>
      </c>
      <c r="R1225" t="s">
        <v>65</v>
      </c>
      <c r="S1225" t="s">
        <v>65</v>
      </c>
      <c r="T1225" t="s">
        <v>65</v>
      </c>
      <c r="U1225" t="s">
        <v>65</v>
      </c>
      <c r="V1225" t="s">
        <v>7329</v>
      </c>
      <c r="W1225">
        <v>1997</v>
      </c>
      <c r="X1225">
        <v>25</v>
      </c>
      <c r="Y1225" t="s">
        <v>65</v>
      </c>
      <c r="Z1225" t="s">
        <v>65</v>
      </c>
      <c r="AA1225">
        <v>40.737405000000003</v>
      </c>
      <c r="AB1225">
        <v>2450</v>
      </c>
      <c r="AC1225">
        <v>17</v>
      </c>
      <c r="AD1225" t="s">
        <v>65</v>
      </c>
      <c r="AE1225">
        <v>-73.888132999999996</v>
      </c>
      <c r="AF1225" t="s">
        <v>4803</v>
      </c>
      <c r="AI1225">
        <v>110</v>
      </c>
      <c r="AJ1225" t="s">
        <v>92</v>
      </c>
      <c r="AK1225" t="s">
        <v>77</v>
      </c>
      <c r="AL1225" t="s">
        <v>7331</v>
      </c>
      <c r="AM1225" t="s">
        <v>65</v>
      </c>
      <c r="AN1225" t="s">
        <v>65</v>
      </c>
      <c r="AO1225" t="s">
        <v>3058</v>
      </c>
      <c r="AP1225" t="s">
        <v>106</v>
      </c>
      <c r="AQ1225" t="s">
        <v>65</v>
      </c>
      <c r="AR1225" t="s">
        <v>80</v>
      </c>
      <c r="AS1225" t="s">
        <v>81</v>
      </c>
      <c r="AT1225" s="1">
        <v>43081</v>
      </c>
      <c r="AU1225" t="s">
        <v>5563</v>
      </c>
      <c r="AV1225" t="s">
        <v>65</v>
      </c>
      <c r="AW1225" t="s">
        <v>7331</v>
      </c>
      <c r="AX1225" t="s">
        <v>4804</v>
      </c>
      <c r="AY1225">
        <v>404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G1225" t="e">
        <f>INDEX('TO Report - School Leadership'!J:J,MATCH(LCGMS!C1225,'TO Report - School Leadership'!D:D,0))</f>
        <v>#N/A</v>
      </c>
      <c r="BH1225" t="e">
        <f>INDEX('TO Report - School Leadership'!M:M,MATCH(LCGMS!C1225,'TO Report - School Leadership'!D:D,0))</f>
        <v>#N/A</v>
      </c>
      <c r="BI1225" t="e">
        <f t="shared" si="38"/>
        <v>#N/A</v>
      </c>
      <c r="BJ1225" t="e">
        <f t="shared" si="39"/>
        <v>#N/A</v>
      </c>
    </row>
    <row r="1226" spans="1:62" hidden="1" x14ac:dyDescent="0.25">
      <c r="A1226" t="s">
        <v>7344</v>
      </c>
      <c r="B1226" t="s">
        <v>7324</v>
      </c>
      <c r="C1226" t="s">
        <v>7325</v>
      </c>
      <c r="D1226" t="s">
        <v>7326</v>
      </c>
      <c r="E1226" t="s">
        <v>7345</v>
      </c>
      <c r="F1226">
        <v>4109440301</v>
      </c>
      <c r="G1226" s="1">
        <v>40574.445219907408</v>
      </c>
      <c r="H1226">
        <v>4234318</v>
      </c>
      <c r="I1226" t="s">
        <v>7346</v>
      </c>
      <c r="J1226" t="s">
        <v>62</v>
      </c>
      <c r="K1226" t="s">
        <v>63</v>
      </c>
      <c r="L1226" t="s">
        <v>64</v>
      </c>
      <c r="M1226" t="s">
        <v>65</v>
      </c>
      <c r="N1226" t="s">
        <v>4474</v>
      </c>
      <c r="O1226">
        <v>11412</v>
      </c>
      <c r="P1226">
        <v>29</v>
      </c>
      <c r="Q1226" t="s">
        <v>67</v>
      </c>
      <c r="R1226" t="s">
        <v>65</v>
      </c>
      <c r="S1226" t="s">
        <v>65</v>
      </c>
      <c r="T1226" t="s">
        <v>65</v>
      </c>
      <c r="U1226" t="s">
        <v>65</v>
      </c>
      <c r="V1226" t="s">
        <v>7329</v>
      </c>
      <c r="W1226">
        <v>1963</v>
      </c>
      <c r="X1226">
        <v>27</v>
      </c>
      <c r="Y1226" t="s">
        <v>65</v>
      </c>
      <c r="Z1226" t="s">
        <v>65</v>
      </c>
      <c r="AA1226">
        <v>40.705989000000002</v>
      </c>
      <c r="AB1226">
        <v>10944</v>
      </c>
      <c r="AC1226">
        <v>301</v>
      </c>
      <c r="AD1226" t="s">
        <v>65</v>
      </c>
      <c r="AE1226">
        <v>-73.752885000000006</v>
      </c>
      <c r="AF1226" t="s">
        <v>7347</v>
      </c>
      <c r="AI1226">
        <v>103</v>
      </c>
      <c r="AJ1226" t="s">
        <v>92</v>
      </c>
      <c r="AK1226" t="s">
        <v>77</v>
      </c>
      <c r="AL1226" t="s">
        <v>7331</v>
      </c>
      <c r="AM1226" t="s">
        <v>65</v>
      </c>
      <c r="AN1226" t="s">
        <v>65</v>
      </c>
      <c r="AO1226" t="s">
        <v>3058</v>
      </c>
      <c r="AP1226" t="s">
        <v>106</v>
      </c>
      <c r="AQ1226" t="s">
        <v>65</v>
      </c>
      <c r="AR1226" t="s">
        <v>80</v>
      </c>
      <c r="AS1226" t="s">
        <v>81</v>
      </c>
      <c r="AT1226" s="1">
        <v>43081</v>
      </c>
      <c r="AU1226" t="s">
        <v>5563</v>
      </c>
      <c r="AV1226" t="s">
        <v>65</v>
      </c>
      <c r="AW1226" t="s">
        <v>7331</v>
      </c>
      <c r="AX1226" t="s">
        <v>7348</v>
      </c>
      <c r="AY1226">
        <v>412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G1226" t="e">
        <f>INDEX('TO Report - School Leadership'!J:J,MATCH(LCGMS!C1226,'TO Report - School Leadership'!D:D,0))</f>
        <v>#N/A</v>
      </c>
      <c r="BH1226" t="e">
        <f>INDEX('TO Report - School Leadership'!M:M,MATCH(LCGMS!C1226,'TO Report - School Leadership'!D:D,0))</f>
        <v>#N/A</v>
      </c>
      <c r="BI1226" t="e">
        <f t="shared" si="38"/>
        <v>#N/A</v>
      </c>
      <c r="BJ1226" t="e">
        <f t="shared" si="39"/>
        <v>#N/A</v>
      </c>
    </row>
    <row r="1227" spans="1:62" hidden="1" x14ac:dyDescent="0.25">
      <c r="A1227" t="s">
        <v>7349</v>
      </c>
      <c r="B1227" t="s">
        <v>7324</v>
      </c>
      <c r="C1227" t="s">
        <v>7325</v>
      </c>
      <c r="D1227" t="s">
        <v>7326</v>
      </c>
      <c r="E1227" t="s">
        <v>7350</v>
      </c>
      <c r="F1227">
        <v>4097240173</v>
      </c>
      <c r="G1227" s="1">
        <v>40574.445219907408</v>
      </c>
      <c r="H1227">
        <v>4208124</v>
      </c>
      <c r="I1227" t="s">
        <v>7351</v>
      </c>
      <c r="J1227" t="s">
        <v>62</v>
      </c>
      <c r="K1227" t="s">
        <v>63</v>
      </c>
      <c r="L1227" t="s">
        <v>64</v>
      </c>
      <c r="M1227" t="s">
        <v>65</v>
      </c>
      <c r="N1227" t="s">
        <v>4474</v>
      </c>
      <c r="O1227">
        <v>11435</v>
      </c>
      <c r="P1227">
        <v>28</v>
      </c>
      <c r="Q1227" t="s">
        <v>67</v>
      </c>
      <c r="R1227" t="s">
        <v>65</v>
      </c>
      <c r="S1227" t="s">
        <v>65</v>
      </c>
      <c r="T1227" t="s">
        <v>65</v>
      </c>
      <c r="U1227" t="s">
        <v>65</v>
      </c>
      <c r="V1227" t="s">
        <v>7329</v>
      </c>
      <c r="W1227">
        <v>1956</v>
      </c>
      <c r="X1227">
        <v>24</v>
      </c>
      <c r="Y1227" t="s">
        <v>65</v>
      </c>
      <c r="Z1227" t="s">
        <v>65</v>
      </c>
      <c r="AA1227">
        <v>40.710383999999998</v>
      </c>
      <c r="AB1227">
        <v>9724</v>
      </c>
      <c r="AC1227">
        <v>173</v>
      </c>
      <c r="AD1227" t="s">
        <v>65</v>
      </c>
      <c r="AE1227">
        <v>-73.811460999999994</v>
      </c>
      <c r="AF1227" t="s">
        <v>4774</v>
      </c>
      <c r="AI1227">
        <v>107</v>
      </c>
      <c r="AJ1227" t="s">
        <v>92</v>
      </c>
      <c r="AK1227" t="s">
        <v>77</v>
      </c>
      <c r="AL1227" t="s">
        <v>7331</v>
      </c>
      <c r="AM1227" t="s">
        <v>65</v>
      </c>
      <c r="AN1227" t="s">
        <v>65</v>
      </c>
      <c r="AO1227" t="s">
        <v>3058</v>
      </c>
      <c r="AP1227" t="s">
        <v>106</v>
      </c>
      <c r="AQ1227" t="s">
        <v>65</v>
      </c>
      <c r="AR1227" t="s">
        <v>80</v>
      </c>
      <c r="AS1227" t="s">
        <v>81</v>
      </c>
      <c r="AT1227" s="1">
        <v>43081</v>
      </c>
      <c r="AU1227" t="s">
        <v>5563</v>
      </c>
      <c r="AV1227" t="s">
        <v>65</v>
      </c>
      <c r="AW1227" t="s">
        <v>7331</v>
      </c>
      <c r="AX1227" t="s">
        <v>4775</v>
      </c>
      <c r="AY1227">
        <v>408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G1227" t="e">
        <f>INDEX('TO Report - School Leadership'!J:J,MATCH(LCGMS!C1227,'TO Report - School Leadership'!D:D,0))</f>
        <v>#N/A</v>
      </c>
      <c r="BH1227" t="e">
        <f>INDEX('TO Report - School Leadership'!M:M,MATCH(LCGMS!C1227,'TO Report - School Leadership'!D:D,0))</f>
        <v>#N/A</v>
      </c>
      <c r="BI1227" t="e">
        <f t="shared" si="38"/>
        <v>#N/A</v>
      </c>
      <c r="BJ1227" t="e">
        <f t="shared" si="39"/>
        <v>#N/A</v>
      </c>
    </row>
    <row r="1228" spans="1:62" hidden="1" x14ac:dyDescent="0.25">
      <c r="A1228" t="s">
        <v>7352</v>
      </c>
      <c r="B1228" t="s">
        <v>7324</v>
      </c>
      <c r="C1228" t="s">
        <v>7325</v>
      </c>
      <c r="D1228" t="s">
        <v>7326</v>
      </c>
      <c r="E1228" t="s">
        <v>7353</v>
      </c>
      <c r="F1228">
        <v>4117140100</v>
      </c>
      <c r="G1228" s="1">
        <v>40574.445219907408</v>
      </c>
      <c r="H1228">
        <v>4253607</v>
      </c>
      <c r="I1228" t="s">
        <v>7354</v>
      </c>
      <c r="J1228" t="s">
        <v>62</v>
      </c>
      <c r="K1228" t="s">
        <v>63</v>
      </c>
      <c r="L1228" t="s">
        <v>64</v>
      </c>
      <c r="M1228" t="s">
        <v>65</v>
      </c>
      <c r="N1228" t="s">
        <v>4474</v>
      </c>
      <c r="O1228">
        <v>11420</v>
      </c>
      <c r="P1228">
        <v>27</v>
      </c>
      <c r="Q1228" t="s">
        <v>67</v>
      </c>
      <c r="R1228" t="s">
        <v>65</v>
      </c>
      <c r="S1228" t="s">
        <v>65</v>
      </c>
      <c r="T1228" t="s">
        <v>65</v>
      </c>
      <c r="U1228" t="s">
        <v>65</v>
      </c>
      <c r="V1228" t="s">
        <v>7329</v>
      </c>
      <c r="W1228">
        <v>1975</v>
      </c>
      <c r="X1228">
        <v>28</v>
      </c>
      <c r="Y1228" t="s">
        <v>65</v>
      </c>
      <c r="Z1228" t="s">
        <v>65</v>
      </c>
      <c r="AA1228">
        <v>40.675021000000001</v>
      </c>
      <c r="AB1228">
        <v>11714</v>
      </c>
      <c r="AC1228">
        <v>100</v>
      </c>
      <c r="AD1228" t="s">
        <v>65</v>
      </c>
      <c r="AE1228">
        <v>-73.816730000000007</v>
      </c>
      <c r="AF1228" t="s">
        <v>5282</v>
      </c>
      <c r="AI1228">
        <v>106</v>
      </c>
      <c r="AJ1228" t="s">
        <v>92</v>
      </c>
      <c r="AK1228" t="s">
        <v>77</v>
      </c>
      <c r="AL1228" t="s">
        <v>7331</v>
      </c>
      <c r="AM1228" t="s">
        <v>65</v>
      </c>
      <c r="AN1228" t="s">
        <v>65</v>
      </c>
      <c r="AO1228" t="s">
        <v>3058</v>
      </c>
      <c r="AP1228" t="s">
        <v>106</v>
      </c>
      <c r="AQ1228" t="s">
        <v>65</v>
      </c>
      <c r="AR1228" t="s">
        <v>80</v>
      </c>
      <c r="AS1228" t="s">
        <v>81</v>
      </c>
      <c r="AT1228" s="1">
        <v>43081</v>
      </c>
      <c r="AU1228" t="s">
        <v>5563</v>
      </c>
      <c r="AV1228" t="s">
        <v>65</v>
      </c>
      <c r="AW1228" t="s">
        <v>7331</v>
      </c>
      <c r="AX1228" t="s">
        <v>5283</v>
      </c>
      <c r="AY1228">
        <v>410</v>
      </c>
      <c r="AZ1228" t="s">
        <v>65</v>
      </c>
      <c r="BA1228" t="s">
        <v>65</v>
      </c>
      <c r="BB1228" t="s">
        <v>65</v>
      </c>
      <c r="BC1228" t="s">
        <v>65</v>
      </c>
      <c r="BD1228" t="s">
        <v>65</v>
      </c>
      <c r="BE1228" t="s">
        <v>65</v>
      </c>
      <c r="BG1228" t="e">
        <f>INDEX('TO Report - School Leadership'!J:J,MATCH(LCGMS!C1228,'TO Report - School Leadership'!D:D,0))</f>
        <v>#N/A</v>
      </c>
      <c r="BH1228" t="e">
        <f>INDEX('TO Report - School Leadership'!M:M,MATCH(LCGMS!C1228,'TO Report - School Leadership'!D:D,0))</f>
        <v>#N/A</v>
      </c>
      <c r="BI1228" t="e">
        <f t="shared" si="38"/>
        <v>#N/A</v>
      </c>
      <c r="BJ1228" t="e">
        <f t="shared" si="39"/>
        <v>#N/A</v>
      </c>
    </row>
    <row r="1229" spans="1:62" hidden="1" x14ac:dyDescent="0.25">
      <c r="A1229" t="s">
        <v>7355</v>
      </c>
      <c r="B1229" t="s">
        <v>7324</v>
      </c>
      <c r="C1229" t="s">
        <v>7325</v>
      </c>
      <c r="D1229" t="s">
        <v>7326</v>
      </c>
      <c r="E1229" t="s">
        <v>7356</v>
      </c>
      <c r="F1229">
        <v>5042440001</v>
      </c>
      <c r="G1229" s="1">
        <v>43081.545115740744</v>
      </c>
      <c r="H1229">
        <v>5107621</v>
      </c>
      <c r="I1229" t="s">
        <v>7357</v>
      </c>
      <c r="J1229" t="s">
        <v>62</v>
      </c>
      <c r="K1229" t="s">
        <v>63</v>
      </c>
      <c r="L1229" t="s">
        <v>64</v>
      </c>
      <c r="M1229" t="s">
        <v>65</v>
      </c>
      <c r="N1229" t="s">
        <v>4649</v>
      </c>
      <c r="O1229">
        <v>10306</v>
      </c>
      <c r="P1229">
        <v>31</v>
      </c>
      <c r="Q1229" t="s">
        <v>67</v>
      </c>
      <c r="R1229" t="s">
        <v>65</v>
      </c>
      <c r="S1229" t="s">
        <v>65</v>
      </c>
      <c r="T1229" t="s">
        <v>65</v>
      </c>
      <c r="U1229" t="s">
        <v>65</v>
      </c>
      <c r="V1229" t="s">
        <v>7329</v>
      </c>
      <c r="W1229">
        <v>1936</v>
      </c>
      <c r="X1229">
        <v>50</v>
      </c>
      <c r="Y1229" t="s">
        <v>65</v>
      </c>
      <c r="Z1229" t="s">
        <v>65</v>
      </c>
      <c r="AA1229">
        <v>40.568299000000003</v>
      </c>
      <c r="AB1229">
        <v>4244</v>
      </c>
      <c r="AC1229">
        <v>1</v>
      </c>
      <c r="AD1229" t="s">
        <v>65</v>
      </c>
      <c r="AE1229">
        <v>-74.117086</v>
      </c>
      <c r="AF1229" t="s">
        <v>4650</v>
      </c>
      <c r="AI1229">
        <v>122</v>
      </c>
      <c r="AJ1229" t="s">
        <v>92</v>
      </c>
      <c r="AK1229" t="s">
        <v>77</v>
      </c>
      <c r="AL1229" t="s">
        <v>7331</v>
      </c>
      <c r="AM1229" t="s">
        <v>65</v>
      </c>
      <c r="AN1229" t="s">
        <v>65</v>
      </c>
      <c r="AO1229" t="s">
        <v>3058</v>
      </c>
      <c r="AP1229" t="s">
        <v>106</v>
      </c>
      <c r="AQ1229" t="s">
        <v>65</v>
      </c>
      <c r="AR1229" t="s">
        <v>80</v>
      </c>
      <c r="AS1229" t="s">
        <v>81</v>
      </c>
      <c r="AT1229" s="1">
        <v>43081</v>
      </c>
      <c r="AU1229" t="s">
        <v>5563</v>
      </c>
      <c r="AV1229" t="s">
        <v>65</v>
      </c>
      <c r="AW1229" t="s">
        <v>7331</v>
      </c>
      <c r="AX1229" t="s">
        <v>4651</v>
      </c>
      <c r="AY1229">
        <v>502</v>
      </c>
      <c r="AZ1229" t="s">
        <v>65</v>
      </c>
      <c r="BA1229" t="s">
        <v>65</v>
      </c>
      <c r="BB1229" t="s">
        <v>65</v>
      </c>
      <c r="BC1229" t="s">
        <v>65</v>
      </c>
      <c r="BD1229" t="s">
        <v>65</v>
      </c>
      <c r="BE1229" t="s">
        <v>65</v>
      </c>
      <c r="BG1229" t="e">
        <f>INDEX('TO Report - School Leadership'!J:J,MATCH(LCGMS!C1229,'TO Report - School Leadership'!D:D,0))</f>
        <v>#N/A</v>
      </c>
      <c r="BH1229" t="e">
        <f>INDEX('TO Report - School Leadership'!M:M,MATCH(LCGMS!C1229,'TO Report - School Leadership'!D:D,0))</f>
        <v>#N/A</v>
      </c>
      <c r="BI1229" t="e">
        <f t="shared" si="38"/>
        <v>#N/A</v>
      </c>
      <c r="BJ1229" t="e">
        <f t="shared" si="39"/>
        <v>#N/A</v>
      </c>
    </row>
    <row r="1230" spans="1:62" hidden="1" x14ac:dyDescent="0.25">
      <c r="A1230" t="s">
        <v>7358</v>
      </c>
      <c r="B1230" t="s">
        <v>7324</v>
      </c>
      <c r="C1230" t="s">
        <v>7325</v>
      </c>
      <c r="D1230" t="s">
        <v>7326</v>
      </c>
      <c r="E1230" t="s">
        <v>7359</v>
      </c>
      <c r="F1230">
        <v>2030690001</v>
      </c>
      <c r="G1230" s="1">
        <v>43675.478587962964</v>
      </c>
      <c r="H1230">
        <v>2011995</v>
      </c>
      <c r="I1230" t="s">
        <v>7360</v>
      </c>
      <c r="J1230" t="s">
        <v>62</v>
      </c>
      <c r="K1230" t="s">
        <v>63</v>
      </c>
      <c r="L1230" t="s">
        <v>64</v>
      </c>
      <c r="M1230" t="s">
        <v>65</v>
      </c>
      <c r="N1230" t="s">
        <v>4508</v>
      </c>
      <c r="O1230">
        <v>10457</v>
      </c>
      <c r="P1230">
        <v>10</v>
      </c>
      <c r="Q1230" t="s">
        <v>67</v>
      </c>
      <c r="R1230" t="s">
        <v>65</v>
      </c>
      <c r="S1230" t="s">
        <v>65</v>
      </c>
      <c r="T1230" t="s">
        <v>65</v>
      </c>
      <c r="U1230" t="s">
        <v>65</v>
      </c>
      <c r="V1230" t="s">
        <v>7329</v>
      </c>
      <c r="W1230">
        <v>1939</v>
      </c>
      <c r="X1230">
        <v>15</v>
      </c>
      <c r="Y1230" t="s">
        <v>65</v>
      </c>
      <c r="Z1230" t="s">
        <v>65</v>
      </c>
      <c r="AA1230">
        <v>40.848702000000003</v>
      </c>
      <c r="AB1230">
        <v>3069</v>
      </c>
      <c r="AC1230">
        <v>1</v>
      </c>
      <c r="AD1230" t="s">
        <v>65</v>
      </c>
      <c r="AE1230">
        <v>-73.892482000000001</v>
      </c>
      <c r="AF1230" t="s">
        <v>4600</v>
      </c>
      <c r="AI1230">
        <v>48</v>
      </c>
      <c r="AJ1230" t="s">
        <v>92</v>
      </c>
      <c r="AK1230" t="s">
        <v>77</v>
      </c>
      <c r="AL1230" t="s">
        <v>7331</v>
      </c>
      <c r="AM1230" t="s">
        <v>65</v>
      </c>
      <c r="AN1230" t="s">
        <v>65</v>
      </c>
      <c r="AO1230" t="s">
        <v>3058</v>
      </c>
      <c r="AP1230" t="s">
        <v>106</v>
      </c>
      <c r="AQ1230" t="s">
        <v>65</v>
      </c>
      <c r="AR1230" t="s">
        <v>80</v>
      </c>
      <c r="AS1230" t="s">
        <v>81</v>
      </c>
      <c r="AT1230" s="1">
        <v>43081</v>
      </c>
      <c r="AU1230" t="s">
        <v>5563</v>
      </c>
      <c r="AV1230" t="s">
        <v>65</v>
      </c>
      <c r="AW1230" t="s">
        <v>7331</v>
      </c>
      <c r="AX1230" t="s">
        <v>4601</v>
      </c>
      <c r="AY1230">
        <v>206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G1230" t="e">
        <f>INDEX('TO Report - School Leadership'!J:J,MATCH(LCGMS!C1230,'TO Report - School Leadership'!D:D,0))</f>
        <v>#N/A</v>
      </c>
      <c r="BH1230" t="e">
        <f>INDEX('TO Report - School Leadership'!M:M,MATCH(LCGMS!C1230,'TO Report - School Leadership'!D:D,0))</f>
        <v>#N/A</v>
      </c>
      <c r="BI1230" t="e">
        <f t="shared" si="38"/>
        <v>#N/A</v>
      </c>
      <c r="BJ1230" t="e">
        <f t="shared" si="39"/>
        <v>#N/A</v>
      </c>
    </row>
    <row r="1231" spans="1:62" hidden="1" x14ac:dyDescent="0.25">
      <c r="A1231" t="s">
        <v>2420</v>
      </c>
      <c r="B1231" t="s">
        <v>7324</v>
      </c>
      <c r="C1231" t="s">
        <v>7325</v>
      </c>
      <c r="D1231" t="s">
        <v>7326</v>
      </c>
      <c r="E1231" t="s">
        <v>2423</v>
      </c>
      <c r="F1231">
        <v>3022460001</v>
      </c>
      <c r="G1231" s="1">
        <v>40574.445219907408</v>
      </c>
      <c r="H1231">
        <v>3061328</v>
      </c>
      <c r="I1231" t="s">
        <v>2424</v>
      </c>
      <c r="J1231" t="s">
        <v>62</v>
      </c>
      <c r="K1231" t="s">
        <v>63</v>
      </c>
      <c r="L1231" t="s">
        <v>64</v>
      </c>
      <c r="M1231" t="s">
        <v>65</v>
      </c>
      <c r="N1231" t="s">
        <v>66</v>
      </c>
      <c r="O1231">
        <v>11206</v>
      </c>
      <c r="P1231">
        <v>14</v>
      </c>
      <c r="Q1231" t="s">
        <v>67</v>
      </c>
      <c r="R1231" t="s">
        <v>65</v>
      </c>
      <c r="S1231" t="s">
        <v>65</v>
      </c>
      <c r="T1231" t="s">
        <v>65</v>
      </c>
      <c r="U1231" t="s">
        <v>65</v>
      </c>
      <c r="V1231" t="s">
        <v>7329</v>
      </c>
      <c r="W1231">
        <v>1968</v>
      </c>
      <c r="X1231">
        <v>33</v>
      </c>
      <c r="Y1231" t="s">
        <v>65</v>
      </c>
      <c r="Z1231" t="s">
        <v>65</v>
      </c>
      <c r="AA1231">
        <v>40.703034000000002</v>
      </c>
      <c r="AB1231">
        <v>2246</v>
      </c>
      <c r="AC1231">
        <v>1</v>
      </c>
      <c r="AD1231" t="s">
        <v>65</v>
      </c>
      <c r="AE1231">
        <v>-73.948770999999994</v>
      </c>
      <c r="AF1231" t="s">
        <v>299</v>
      </c>
      <c r="AI1231">
        <v>90</v>
      </c>
      <c r="AJ1231" t="s">
        <v>92</v>
      </c>
      <c r="AK1231" t="s">
        <v>77</v>
      </c>
      <c r="AL1231" t="s">
        <v>7331</v>
      </c>
      <c r="AM1231" t="s">
        <v>65</v>
      </c>
      <c r="AN1231" t="s">
        <v>65</v>
      </c>
      <c r="AO1231" t="s">
        <v>3058</v>
      </c>
      <c r="AP1231" t="s">
        <v>106</v>
      </c>
      <c r="AQ1231" t="s">
        <v>65</v>
      </c>
      <c r="AR1231" t="s">
        <v>80</v>
      </c>
      <c r="AS1231" t="s">
        <v>81</v>
      </c>
      <c r="AT1231" s="1">
        <v>43081</v>
      </c>
      <c r="AU1231" t="s">
        <v>5563</v>
      </c>
      <c r="AV1231" t="s">
        <v>65</v>
      </c>
      <c r="AW1231" t="s">
        <v>7331</v>
      </c>
      <c r="AX1231" t="s">
        <v>300</v>
      </c>
      <c r="AY1231">
        <v>301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G1231" t="e">
        <f>INDEX('TO Report - School Leadership'!J:J,MATCH(LCGMS!C1231,'TO Report - School Leadership'!D:D,0))</f>
        <v>#N/A</v>
      </c>
      <c r="BH1231" t="e">
        <f>INDEX('TO Report - School Leadership'!M:M,MATCH(LCGMS!C1231,'TO Report - School Leadership'!D:D,0))</f>
        <v>#N/A</v>
      </c>
      <c r="BI1231" t="e">
        <f t="shared" si="38"/>
        <v>#N/A</v>
      </c>
      <c r="BJ1231" t="e">
        <f t="shared" si="39"/>
        <v>#N/A</v>
      </c>
    </row>
    <row r="1232" spans="1:62" hidden="1" x14ac:dyDescent="0.25">
      <c r="A1232" t="s">
        <v>3082</v>
      </c>
      <c r="B1232" t="s">
        <v>7324</v>
      </c>
      <c r="C1232" t="s">
        <v>7325</v>
      </c>
      <c r="D1232" t="s">
        <v>7326</v>
      </c>
      <c r="E1232" t="s">
        <v>3085</v>
      </c>
      <c r="F1232">
        <v>3067880001</v>
      </c>
      <c r="G1232" s="1">
        <v>40574.445219907408</v>
      </c>
      <c r="H1232">
        <v>3182721</v>
      </c>
      <c r="I1232" t="s">
        <v>3086</v>
      </c>
      <c r="J1232" t="s">
        <v>62</v>
      </c>
      <c r="K1232" t="s">
        <v>63</v>
      </c>
      <c r="L1232" t="s">
        <v>64</v>
      </c>
      <c r="M1232" t="s">
        <v>65</v>
      </c>
      <c r="N1232" t="s">
        <v>66</v>
      </c>
      <c r="O1232">
        <v>11229</v>
      </c>
      <c r="P1232">
        <v>22</v>
      </c>
      <c r="Q1232" t="s">
        <v>67</v>
      </c>
      <c r="R1232" t="s">
        <v>65</v>
      </c>
      <c r="S1232" t="s">
        <v>65</v>
      </c>
      <c r="T1232" t="s">
        <v>65</v>
      </c>
      <c r="U1232" t="s">
        <v>65</v>
      </c>
      <c r="V1232" t="s">
        <v>7329</v>
      </c>
      <c r="W1232">
        <v>1925</v>
      </c>
      <c r="X1232">
        <v>48</v>
      </c>
      <c r="Y1232" t="s">
        <v>65</v>
      </c>
      <c r="Z1232" t="s">
        <v>65</v>
      </c>
      <c r="AA1232">
        <v>40.610498999999997</v>
      </c>
      <c r="AB1232">
        <v>6788</v>
      </c>
      <c r="AC1232">
        <v>1</v>
      </c>
      <c r="AD1232" t="s">
        <v>65</v>
      </c>
      <c r="AE1232">
        <v>-73.947660999999997</v>
      </c>
      <c r="AF1232" t="s">
        <v>1943</v>
      </c>
      <c r="AI1232">
        <v>61</v>
      </c>
      <c r="AJ1232" t="s">
        <v>92</v>
      </c>
      <c r="AK1232" t="s">
        <v>77</v>
      </c>
      <c r="AL1232" t="s">
        <v>7331</v>
      </c>
      <c r="AM1232" t="s">
        <v>65</v>
      </c>
      <c r="AN1232" t="s">
        <v>65</v>
      </c>
      <c r="AO1232" t="s">
        <v>3058</v>
      </c>
      <c r="AP1232" t="s">
        <v>106</v>
      </c>
      <c r="AQ1232" t="s">
        <v>65</v>
      </c>
      <c r="AR1232" t="s">
        <v>80</v>
      </c>
      <c r="AS1232" t="s">
        <v>81</v>
      </c>
      <c r="AT1232" s="1">
        <v>43081</v>
      </c>
      <c r="AU1232" t="s">
        <v>5563</v>
      </c>
      <c r="AV1232" t="s">
        <v>65</v>
      </c>
      <c r="AW1232" t="s">
        <v>7331</v>
      </c>
      <c r="AX1232" t="s">
        <v>1944</v>
      </c>
      <c r="AY1232">
        <v>315</v>
      </c>
      <c r="AZ1232" t="s">
        <v>65</v>
      </c>
      <c r="BA1232" t="s">
        <v>65</v>
      </c>
      <c r="BB1232" t="s">
        <v>65</v>
      </c>
      <c r="BC1232" t="s">
        <v>65</v>
      </c>
      <c r="BD1232" t="s">
        <v>65</v>
      </c>
      <c r="BE1232" t="s">
        <v>65</v>
      </c>
      <c r="BG1232" t="e">
        <f>INDEX('TO Report - School Leadership'!J:J,MATCH(LCGMS!C1232,'TO Report - School Leadership'!D:D,0))</f>
        <v>#N/A</v>
      </c>
      <c r="BH1232" t="e">
        <f>INDEX('TO Report - School Leadership'!M:M,MATCH(LCGMS!C1232,'TO Report - School Leadership'!D:D,0))</f>
        <v>#N/A</v>
      </c>
      <c r="BI1232" t="e">
        <f t="shared" si="38"/>
        <v>#N/A</v>
      </c>
      <c r="BJ1232" t="e">
        <f t="shared" si="39"/>
        <v>#N/A</v>
      </c>
    </row>
    <row r="1233" spans="1:62" hidden="1" x14ac:dyDescent="0.25">
      <c r="A1233" t="s">
        <v>6080</v>
      </c>
      <c r="B1233" t="s">
        <v>7324</v>
      </c>
      <c r="C1233" t="s">
        <v>7325</v>
      </c>
      <c r="D1233" t="s">
        <v>7326</v>
      </c>
      <c r="E1233" t="s">
        <v>6083</v>
      </c>
      <c r="F1233">
        <v>1016140021</v>
      </c>
      <c r="G1233" s="1">
        <v>40574.445219907408</v>
      </c>
      <c r="H1233">
        <v>1051584</v>
      </c>
      <c r="I1233" t="s">
        <v>6084</v>
      </c>
      <c r="J1233" t="s">
        <v>62</v>
      </c>
      <c r="K1233" t="s">
        <v>63</v>
      </c>
      <c r="L1233" t="s">
        <v>64</v>
      </c>
      <c r="M1233" t="s">
        <v>65</v>
      </c>
      <c r="N1233" t="s">
        <v>4483</v>
      </c>
      <c r="O1233">
        <v>10029</v>
      </c>
      <c r="P1233">
        <v>4</v>
      </c>
      <c r="Q1233" t="s">
        <v>67</v>
      </c>
      <c r="R1233" t="s">
        <v>65</v>
      </c>
      <c r="S1233" t="s">
        <v>65</v>
      </c>
      <c r="T1233" t="s">
        <v>65</v>
      </c>
      <c r="U1233" t="s">
        <v>65</v>
      </c>
      <c r="V1233" t="s">
        <v>7329</v>
      </c>
      <c r="W1233">
        <v>1952</v>
      </c>
      <c r="X1233">
        <v>8</v>
      </c>
      <c r="Y1233" t="s">
        <v>65</v>
      </c>
      <c r="Z1233" t="s">
        <v>65</v>
      </c>
      <c r="AA1233">
        <v>40.795031999999999</v>
      </c>
      <c r="AB1233">
        <v>1614</v>
      </c>
      <c r="AC1233">
        <v>21</v>
      </c>
      <c r="AD1233" t="s">
        <v>65</v>
      </c>
      <c r="AE1233">
        <v>-73.947855000000004</v>
      </c>
      <c r="AF1233" t="s">
        <v>4793</v>
      </c>
      <c r="AI1233">
        <v>23</v>
      </c>
      <c r="AJ1233" t="s">
        <v>92</v>
      </c>
      <c r="AK1233" t="s">
        <v>77</v>
      </c>
      <c r="AL1233" t="s">
        <v>7331</v>
      </c>
      <c r="AM1233" t="s">
        <v>65</v>
      </c>
      <c r="AN1233" t="s">
        <v>65</v>
      </c>
      <c r="AO1233" t="s">
        <v>3058</v>
      </c>
      <c r="AP1233" t="s">
        <v>106</v>
      </c>
      <c r="AQ1233" t="s">
        <v>65</v>
      </c>
      <c r="AR1233" t="s">
        <v>80</v>
      </c>
      <c r="AS1233" t="s">
        <v>81</v>
      </c>
      <c r="AT1233" s="1">
        <v>43081</v>
      </c>
      <c r="AU1233" t="s">
        <v>5563</v>
      </c>
      <c r="AV1233" t="s">
        <v>65</v>
      </c>
      <c r="AW1233" t="s">
        <v>7331</v>
      </c>
      <c r="AX1233" t="s">
        <v>4794</v>
      </c>
      <c r="AY1233">
        <v>111</v>
      </c>
      <c r="AZ1233" t="s">
        <v>65</v>
      </c>
      <c r="BA1233" t="s">
        <v>65</v>
      </c>
      <c r="BB1233" t="s">
        <v>65</v>
      </c>
      <c r="BC1233" t="s">
        <v>65</v>
      </c>
      <c r="BD1233" t="s">
        <v>65</v>
      </c>
      <c r="BE1233" t="s">
        <v>65</v>
      </c>
      <c r="BG1233" t="e">
        <f>INDEX('TO Report - School Leadership'!J:J,MATCH(LCGMS!C1233,'TO Report - School Leadership'!D:D,0))</f>
        <v>#N/A</v>
      </c>
      <c r="BH1233" t="e">
        <f>INDEX('TO Report - School Leadership'!M:M,MATCH(LCGMS!C1233,'TO Report - School Leadership'!D:D,0))</f>
        <v>#N/A</v>
      </c>
      <c r="BI1233" t="e">
        <f t="shared" si="38"/>
        <v>#N/A</v>
      </c>
      <c r="BJ1233" t="e">
        <f t="shared" si="39"/>
        <v>#N/A</v>
      </c>
    </row>
    <row r="1234" spans="1:62" hidden="1" x14ac:dyDescent="0.25">
      <c r="A1234" t="s">
        <v>6520</v>
      </c>
      <c r="B1234" t="s">
        <v>7324</v>
      </c>
      <c r="C1234" t="s">
        <v>7325</v>
      </c>
      <c r="D1234" t="s">
        <v>7326</v>
      </c>
      <c r="E1234" t="s">
        <v>6524</v>
      </c>
      <c r="F1234">
        <v>1002450007</v>
      </c>
      <c r="G1234" s="1">
        <v>40574.445219907408</v>
      </c>
      <c r="H1234">
        <v>1003143</v>
      </c>
      <c r="I1234" t="s">
        <v>6525</v>
      </c>
      <c r="J1234" t="s">
        <v>62</v>
      </c>
      <c r="K1234" t="s">
        <v>63</v>
      </c>
      <c r="L1234" t="s">
        <v>64</v>
      </c>
      <c r="M1234" t="s">
        <v>65</v>
      </c>
      <c r="N1234" t="s">
        <v>4483</v>
      </c>
      <c r="O1234">
        <v>10002</v>
      </c>
      <c r="P1234">
        <v>1</v>
      </c>
      <c r="Q1234" t="s">
        <v>67</v>
      </c>
      <c r="R1234" t="s">
        <v>65</v>
      </c>
      <c r="S1234" t="s">
        <v>65</v>
      </c>
      <c r="T1234" t="s">
        <v>65</v>
      </c>
      <c r="U1234" t="s">
        <v>65</v>
      </c>
      <c r="V1234" t="s">
        <v>7329</v>
      </c>
      <c r="W1234">
        <v>1966</v>
      </c>
      <c r="X1234">
        <v>1</v>
      </c>
      <c r="Y1234" t="s">
        <v>65</v>
      </c>
      <c r="Z1234" t="s">
        <v>65</v>
      </c>
      <c r="AA1234">
        <v>40.711125000000003</v>
      </c>
      <c r="AB1234">
        <v>245</v>
      </c>
      <c r="AC1234">
        <v>7</v>
      </c>
      <c r="AD1234" t="s">
        <v>65</v>
      </c>
      <c r="AE1234">
        <v>-73.985438000000002</v>
      </c>
      <c r="AF1234" t="s">
        <v>4517</v>
      </c>
      <c r="AI1234">
        <v>7</v>
      </c>
      <c r="AJ1234" t="s">
        <v>92</v>
      </c>
      <c r="AK1234" t="s">
        <v>77</v>
      </c>
      <c r="AL1234" t="s">
        <v>7331</v>
      </c>
      <c r="AM1234" t="s">
        <v>65</v>
      </c>
      <c r="AN1234" t="s">
        <v>65</v>
      </c>
      <c r="AO1234" t="s">
        <v>3058</v>
      </c>
      <c r="AP1234" t="s">
        <v>106</v>
      </c>
      <c r="AQ1234" t="s">
        <v>65</v>
      </c>
      <c r="AR1234" t="s">
        <v>80</v>
      </c>
      <c r="AS1234" t="s">
        <v>81</v>
      </c>
      <c r="AT1234" s="1">
        <v>43081</v>
      </c>
      <c r="AU1234" t="s">
        <v>5563</v>
      </c>
      <c r="AV1234" t="s">
        <v>65</v>
      </c>
      <c r="AW1234" t="s">
        <v>7331</v>
      </c>
      <c r="AX1234" t="s">
        <v>4518</v>
      </c>
      <c r="AY1234">
        <v>103</v>
      </c>
      <c r="AZ1234" t="s">
        <v>65</v>
      </c>
      <c r="BA1234" t="s">
        <v>65</v>
      </c>
      <c r="BB1234" t="s">
        <v>65</v>
      </c>
      <c r="BC1234" t="s">
        <v>65</v>
      </c>
      <c r="BD1234" t="s">
        <v>65</v>
      </c>
      <c r="BE1234" t="s">
        <v>65</v>
      </c>
      <c r="BG1234" t="e">
        <f>INDEX('TO Report - School Leadership'!J:J,MATCH(LCGMS!C1234,'TO Report - School Leadership'!D:D,0))</f>
        <v>#N/A</v>
      </c>
      <c r="BH1234" t="e">
        <f>INDEX('TO Report - School Leadership'!M:M,MATCH(LCGMS!C1234,'TO Report - School Leadership'!D:D,0))</f>
        <v>#N/A</v>
      </c>
      <c r="BI1234" t="e">
        <f t="shared" si="38"/>
        <v>#N/A</v>
      </c>
      <c r="BJ1234" t="e">
        <f t="shared" si="39"/>
        <v>#N/A</v>
      </c>
    </row>
    <row r="1235" spans="1:62" hidden="1" x14ac:dyDescent="0.25">
      <c r="A1235" t="s">
        <v>7361</v>
      </c>
      <c r="B1235" t="s">
        <v>7324</v>
      </c>
      <c r="C1235" t="s">
        <v>7325</v>
      </c>
      <c r="D1235" t="s">
        <v>7326</v>
      </c>
      <c r="E1235" t="s">
        <v>7362</v>
      </c>
      <c r="F1235">
        <v>1019570078</v>
      </c>
      <c r="G1235" s="1">
        <v>40574.445219907408</v>
      </c>
      <c r="H1235">
        <v>1059409</v>
      </c>
      <c r="I1235" t="s">
        <v>7363</v>
      </c>
      <c r="J1235" t="s">
        <v>62</v>
      </c>
      <c r="K1235" t="s">
        <v>63</v>
      </c>
      <c r="L1235" t="s">
        <v>64</v>
      </c>
      <c r="M1235" t="s">
        <v>65</v>
      </c>
      <c r="N1235" t="s">
        <v>4483</v>
      </c>
      <c r="O1235">
        <v>10031</v>
      </c>
      <c r="P1235">
        <v>6</v>
      </c>
      <c r="Q1235" t="s">
        <v>67</v>
      </c>
      <c r="R1235" t="s">
        <v>65</v>
      </c>
      <c r="S1235" t="s">
        <v>65</v>
      </c>
      <c r="T1235" t="s">
        <v>65</v>
      </c>
      <c r="U1235" t="s">
        <v>65</v>
      </c>
      <c r="V1235" t="s">
        <v>7329</v>
      </c>
      <c r="W1235">
        <v>1926</v>
      </c>
      <c r="X1235">
        <v>9</v>
      </c>
      <c r="Y1235" t="s">
        <v>65</v>
      </c>
      <c r="Z1235" t="s">
        <v>65</v>
      </c>
      <c r="AA1235">
        <v>40.8185</v>
      </c>
      <c r="AB1235">
        <v>1957</v>
      </c>
      <c r="AC1235">
        <v>78</v>
      </c>
      <c r="AD1235" t="s">
        <v>65</v>
      </c>
      <c r="AE1235">
        <v>-73.949928999999997</v>
      </c>
      <c r="AF1235" t="s">
        <v>6180</v>
      </c>
      <c r="AI1235">
        <v>26</v>
      </c>
      <c r="AJ1235" t="s">
        <v>92</v>
      </c>
      <c r="AK1235" t="s">
        <v>77</v>
      </c>
      <c r="AL1235" t="s">
        <v>7331</v>
      </c>
      <c r="AM1235" t="s">
        <v>65</v>
      </c>
      <c r="AN1235" t="s">
        <v>65</v>
      </c>
      <c r="AO1235" t="s">
        <v>3058</v>
      </c>
      <c r="AP1235" t="s">
        <v>106</v>
      </c>
      <c r="AQ1235" t="s">
        <v>65</v>
      </c>
      <c r="AR1235" t="s">
        <v>80</v>
      </c>
      <c r="AS1235" t="s">
        <v>81</v>
      </c>
      <c r="AT1235" s="1">
        <v>43081</v>
      </c>
      <c r="AU1235" t="s">
        <v>5563</v>
      </c>
      <c r="AV1235" t="s">
        <v>65</v>
      </c>
      <c r="AW1235" t="s">
        <v>7331</v>
      </c>
      <c r="AX1235" t="s">
        <v>6181</v>
      </c>
      <c r="AY1235">
        <v>109</v>
      </c>
      <c r="AZ1235" t="s">
        <v>65</v>
      </c>
      <c r="BA1235" t="s">
        <v>65</v>
      </c>
      <c r="BB1235" t="s">
        <v>65</v>
      </c>
      <c r="BC1235" t="s">
        <v>65</v>
      </c>
      <c r="BD1235" t="s">
        <v>65</v>
      </c>
      <c r="BE1235" t="s">
        <v>65</v>
      </c>
      <c r="BG1235" t="e">
        <f>INDEX('TO Report - School Leadership'!J:J,MATCH(LCGMS!C1235,'TO Report - School Leadership'!D:D,0))</f>
        <v>#N/A</v>
      </c>
      <c r="BH1235" t="e">
        <f>INDEX('TO Report - School Leadership'!M:M,MATCH(LCGMS!C1235,'TO Report - School Leadership'!D:D,0))</f>
        <v>#N/A</v>
      </c>
      <c r="BI1235" t="e">
        <f t="shared" si="38"/>
        <v>#N/A</v>
      </c>
      <c r="BJ1235" t="e">
        <f t="shared" si="39"/>
        <v>#N/A</v>
      </c>
    </row>
    <row r="1236" spans="1:62" hidden="1" x14ac:dyDescent="0.25">
      <c r="A1236" t="s">
        <v>7364</v>
      </c>
      <c r="B1236" t="s">
        <v>7324</v>
      </c>
      <c r="C1236" t="s">
        <v>7325</v>
      </c>
      <c r="D1236" t="s">
        <v>7326</v>
      </c>
      <c r="E1236" t="s">
        <v>7365</v>
      </c>
      <c r="F1236">
        <v>1008040001</v>
      </c>
      <c r="G1236" s="1">
        <v>42765.707407407404</v>
      </c>
      <c r="H1236">
        <v>1015097</v>
      </c>
      <c r="I1236" t="s">
        <v>7366</v>
      </c>
      <c r="J1236" t="s">
        <v>389</v>
      </c>
      <c r="K1236" t="s">
        <v>63</v>
      </c>
      <c r="L1236" t="s">
        <v>64</v>
      </c>
      <c r="M1236" t="s">
        <v>65</v>
      </c>
      <c r="N1236" t="s">
        <v>4483</v>
      </c>
      <c r="O1236">
        <v>10001</v>
      </c>
      <c r="P1236">
        <v>2</v>
      </c>
      <c r="Q1236" t="s">
        <v>67</v>
      </c>
      <c r="R1236" t="s">
        <v>65</v>
      </c>
      <c r="S1236" t="s">
        <v>65</v>
      </c>
      <c r="T1236" t="s">
        <v>65</v>
      </c>
      <c r="U1236" t="s">
        <v>65</v>
      </c>
      <c r="V1236" t="s">
        <v>7329</v>
      </c>
      <c r="W1236">
        <v>1920</v>
      </c>
      <c r="X1236">
        <v>3</v>
      </c>
      <c r="Y1236" t="s">
        <v>65</v>
      </c>
      <c r="Z1236" t="s">
        <v>65</v>
      </c>
      <c r="AA1236">
        <v>40.747397999999997</v>
      </c>
      <c r="AB1236">
        <v>804</v>
      </c>
      <c r="AC1236">
        <v>1</v>
      </c>
      <c r="AD1236" t="s">
        <v>65</v>
      </c>
      <c r="AE1236">
        <v>-73.992832000000007</v>
      </c>
      <c r="AF1236" t="s">
        <v>4798</v>
      </c>
      <c r="AI1236">
        <v>13</v>
      </c>
      <c r="AJ1236" t="s">
        <v>76</v>
      </c>
      <c r="AK1236" t="s">
        <v>77</v>
      </c>
      <c r="AL1236" t="s">
        <v>7331</v>
      </c>
      <c r="AM1236" t="s">
        <v>65</v>
      </c>
      <c r="AN1236" t="s">
        <v>65</v>
      </c>
      <c r="AO1236" t="s">
        <v>3058</v>
      </c>
      <c r="AP1236" t="s">
        <v>106</v>
      </c>
      <c r="AQ1236" t="s">
        <v>65</v>
      </c>
      <c r="AR1236" t="s">
        <v>80</v>
      </c>
      <c r="AS1236" t="s">
        <v>81</v>
      </c>
      <c r="AT1236" s="1">
        <v>43081</v>
      </c>
      <c r="AU1236" t="s">
        <v>5563</v>
      </c>
      <c r="AV1236" t="s">
        <v>65</v>
      </c>
      <c r="AW1236" t="s">
        <v>7331</v>
      </c>
      <c r="AX1236" t="s">
        <v>4799</v>
      </c>
      <c r="AY1236">
        <v>105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G1236" t="e">
        <f>INDEX('TO Report - School Leadership'!J:J,MATCH(LCGMS!C1236,'TO Report - School Leadership'!D:D,0))</f>
        <v>#N/A</v>
      </c>
      <c r="BH1236" t="e">
        <f>INDEX('TO Report - School Leadership'!M:M,MATCH(LCGMS!C1236,'TO Report - School Leadership'!D:D,0))</f>
        <v>#N/A</v>
      </c>
      <c r="BI1236" t="e">
        <f t="shared" si="38"/>
        <v>#N/A</v>
      </c>
      <c r="BJ1236" t="e">
        <f t="shared" si="39"/>
        <v>#N/A</v>
      </c>
    </row>
    <row r="1237" spans="1:62" hidden="1" x14ac:dyDescent="0.25">
      <c r="A1237" t="s">
        <v>589</v>
      </c>
      <c r="B1237" t="s">
        <v>7324</v>
      </c>
      <c r="C1237" t="s">
        <v>7325</v>
      </c>
      <c r="D1237" t="s">
        <v>7326</v>
      </c>
      <c r="E1237" t="s">
        <v>593</v>
      </c>
      <c r="F1237">
        <v>3008800001</v>
      </c>
      <c r="G1237" s="1">
        <v>43859.55505787037</v>
      </c>
      <c r="H1237">
        <v>3331276</v>
      </c>
      <c r="I1237" t="s">
        <v>594</v>
      </c>
      <c r="J1237" t="s">
        <v>62</v>
      </c>
      <c r="K1237" t="s">
        <v>63</v>
      </c>
      <c r="L1237" t="s">
        <v>64</v>
      </c>
      <c r="M1237" t="s">
        <v>65</v>
      </c>
      <c r="N1237" t="s">
        <v>66</v>
      </c>
      <c r="O1237">
        <v>11215</v>
      </c>
      <c r="P1237">
        <v>15</v>
      </c>
      <c r="Q1237" t="s">
        <v>67</v>
      </c>
      <c r="R1237" t="s">
        <v>65</v>
      </c>
      <c r="S1237" t="s">
        <v>65</v>
      </c>
      <c r="T1237" t="s">
        <v>65</v>
      </c>
      <c r="U1237" t="s">
        <v>65</v>
      </c>
      <c r="V1237" t="s">
        <v>7329</v>
      </c>
      <c r="W1237">
        <v>1967</v>
      </c>
      <c r="X1237">
        <v>38</v>
      </c>
      <c r="Y1237" t="s">
        <v>65</v>
      </c>
      <c r="Z1237" t="s">
        <v>65</v>
      </c>
      <c r="AA1237">
        <v>40.660805000000003</v>
      </c>
      <c r="AB1237">
        <v>880</v>
      </c>
      <c r="AC1237">
        <v>1</v>
      </c>
      <c r="AD1237" t="s">
        <v>65</v>
      </c>
      <c r="AE1237">
        <v>-73.988742999999999</v>
      </c>
      <c r="AF1237" t="s">
        <v>73</v>
      </c>
      <c r="AI1237">
        <v>72</v>
      </c>
      <c r="AJ1237" t="s">
        <v>92</v>
      </c>
      <c r="AK1237" t="s">
        <v>77</v>
      </c>
      <c r="AL1237" t="s">
        <v>7331</v>
      </c>
      <c r="AM1237" t="s">
        <v>65</v>
      </c>
      <c r="AN1237" t="s">
        <v>65</v>
      </c>
      <c r="AO1237" t="s">
        <v>3058</v>
      </c>
      <c r="AP1237" t="s">
        <v>106</v>
      </c>
      <c r="AQ1237" t="s">
        <v>65</v>
      </c>
      <c r="AR1237" t="s">
        <v>80</v>
      </c>
      <c r="AS1237" t="s">
        <v>81</v>
      </c>
      <c r="AT1237" s="1">
        <v>43081</v>
      </c>
      <c r="AU1237" t="s">
        <v>5563</v>
      </c>
      <c r="AV1237" t="s">
        <v>65</v>
      </c>
      <c r="AW1237" t="s">
        <v>7331</v>
      </c>
      <c r="AX1237" t="s">
        <v>82</v>
      </c>
      <c r="AY1237">
        <v>307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G1237" t="e">
        <f>INDEX('TO Report - School Leadership'!J:J,MATCH(LCGMS!C1237,'TO Report - School Leadership'!D:D,0))</f>
        <v>#N/A</v>
      </c>
      <c r="BH1237" t="e">
        <f>INDEX('TO Report - School Leadership'!M:M,MATCH(LCGMS!C1237,'TO Report - School Leadership'!D:D,0))</f>
        <v>#N/A</v>
      </c>
      <c r="BI1237" t="e">
        <f t="shared" si="38"/>
        <v>#N/A</v>
      </c>
      <c r="BJ1237" t="e">
        <f t="shared" si="39"/>
        <v>#N/A</v>
      </c>
    </row>
    <row r="1238" spans="1:62" hidden="1" x14ac:dyDescent="0.25">
      <c r="A1238" t="s">
        <v>1826</v>
      </c>
      <c r="B1238" t="s">
        <v>7324</v>
      </c>
      <c r="C1238" t="s">
        <v>7325</v>
      </c>
      <c r="D1238" t="s">
        <v>7326</v>
      </c>
      <c r="E1238" t="s">
        <v>1829</v>
      </c>
      <c r="F1238">
        <v>3007780023</v>
      </c>
      <c r="G1238" s="1">
        <v>41684.684502314813</v>
      </c>
      <c r="H1238">
        <v>3012824</v>
      </c>
      <c r="I1238" t="s">
        <v>1830</v>
      </c>
      <c r="J1238" t="s">
        <v>62</v>
      </c>
      <c r="K1238" t="s">
        <v>63</v>
      </c>
      <c r="L1238" t="s">
        <v>64</v>
      </c>
      <c r="M1238" t="s">
        <v>65</v>
      </c>
      <c r="N1238" t="s">
        <v>66</v>
      </c>
      <c r="O1238">
        <v>11220</v>
      </c>
      <c r="P1238">
        <v>20</v>
      </c>
      <c r="Q1238" t="s">
        <v>67</v>
      </c>
      <c r="R1238" t="s">
        <v>65</v>
      </c>
      <c r="S1238" t="s">
        <v>65</v>
      </c>
      <c r="T1238" t="s">
        <v>65</v>
      </c>
      <c r="U1238" t="s">
        <v>65</v>
      </c>
      <c r="V1238" t="s">
        <v>7329</v>
      </c>
      <c r="W1238">
        <v>1925</v>
      </c>
      <c r="X1238">
        <v>38</v>
      </c>
      <c r="Y1238" t="s">
        <v>65</v>
      </c>
      <c r="Z1238" t="s">
        <v>65</v>
      </c>
      <c r="AA1238">
        <v>40.640996999999999</v>
      </c>
      <c r="AB1238">
        <v>778</v>
      </c>
      <c r="AC1238">
        <v>23</v>
      </c>
      <c r="AD1238" t="s">
        <v>65</v>
      </c>
      <c r="AE1238">
        <v>-74.001249999999999</v>
      </c>
      <c r="AF1238" t="s">
        <v>730</v>
      </c>
      <c r="AI1238">
        <v>66</v>
      </c>
      <c r="AJ1238" t="s">
        <v>92</v>
      </c>
      <c r="AK1238" t="s">
        <v>77</v>
      </c>
      <c r="AL1238" t="s">
        <v>7331</v>
      </c>
      <c r="AM1238" t="s">
        <v>65</v>
      </c>
      <c r="AN1238" t="s">
        <v>65</v>
      </c>
      <c r="AO1238" t="s">
        <v>3058</v>
      </c>
      <c r="AP1238" t="s">
        <v>106</v>
      </c>
      <c r="AQ1238" t="s">
        <v>65</v>
      </c>
      <c r="AR1238" t="s">
        <v>80</v>
      </c>
      <c r="AS1238" t="s">
        <v>81</v>
      </c>
      <c r="AT1238" s="1">
        <v>43081</v>
      </c>
      <c r="AU1238" t="s">
        <v>5563</v>
      </c>
      <c r="AV1238" t="s">
        <v>65</v>
      </c>
      <c r="AW1238" t="s">
        <v>7331</v>
      </c>
      <c r="AX1238" t="s">
        <v>731</v>
      </c>
      <c r="AY1238">
        <v>312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G1238" t="e">
        <f>INDEX('TO Report - School Leadership'!J:J,MATCH(LCGMS!C1238,'TO Report - School Leadership'!D:D,0))</f>
        <v>#N/A</v>
      </c>
      <c r="BH1238" t="e">
        <f>INDEX('TO Report - School Leadership'!M:M,MATCH(LCGMS!C1238,'TO Report - School Leadership'!D:D,0))</f>
        <v>#N/A</v>
      </c>
      <c r="BI1238" t="e">
        <f t="shared" si="38"/>
        <v>#N/A</v>
      </c>
      <c r="BJ1238" t="e">
        <f t="shared" si="39"/>
        <v>#N/A</v>
      </c>
    </row>
    <row r="1239" spans="1:62" hidden="1" x14ac:dyDescent="0.25">
      <c r="A1239" t="s">
        <v>1887</v>
      </c>
      <c r="B1239" t="s">
        <v>7324</v>
      </c>
      <c r="C1239" t="s">
        <v>7325</v>
      </c>
      <c r="D1239" t="s">
        <v>7326</v>
      </c>
      <c r="E1239" t="s">
        <v>1890</v>
      </c>
      <c r="F1239">
        <v>3070840001</v>
      </c>
      <c r="G1239" s="1">
        <v>40574.445219907408</v>
      </c>
      <c r="H1239">
        <v>3190273</v>
      </c>
      <c r="I1239" t="s">
        <v>1891</v>
      </c>
      <c r="J1239" t="s">
        <v>62</v>
      </c>
      <c r="K1239" t="s">
        <v>63</v>
      </c>
      <c r="L1239" t="s">
        <v>64</v>
      </c>
      <c r="M1239" t="s">
        <v>65</v>
      </c>
      <c r="N1239" t="s">
        <v>66</v>
      </c>
      <c r="O1239">
        <v>11223</v>
      </c>
      <c r="P1239">
        <v>21</v>
      </c>
      <c r="Q1239" t="s">
        <v>67</v>
      </c>
      <c r="R1239" t="s">
        <v>65</v>
      </c>
      <c r="S1239" t="s">
        <v>65</v>
      </c>
      <c r="T1239" t="s">
        <v>65</v>
      </c>
      <c r="U1239" t="s">
        <v>65</v>
      </c>
      <c r="V1239" t="s">
        <v>7329</v>
      </c>
      <c r="W1239">
        <v>1930</v>
      </c>
      <c r="X1239">
        <v>47</v>
      </c>
      <c r="Y1239" t="s">
        <v>65</v>
      </c>
      <c r="Z1239" t="s">
        <v>65</v>
      </c>
      <c r="AA1239">
        <v>40.600659999999998</v>
      </c>
      <c r="AB1239">
        <v>7084</v>
      </c>
      <c r="AC1239">
        <v>1</v>
      </c>
      <c r="AD1239" t="s">
        <v>65</v>
      </c>
      <c r="AE1239">
        <v>-73.976800999999995</v>
      </c>
      <c r="AF1239" t="s">
        <v>880</v>
      </c>
      <c r="AI1239">
        <v>62</v>
      </c>
      <c r="AJ1239" t="s">
        <v>92</v>
      </c>
      <c r="AK1239" t="s">
        <v>77</v>
      </c>
      <c r="AL1239" t="s">
        <v>7331</v>
      </c>
      <c r="AM1239" t="s">
        <v>65</v>
      </c>
      <c r="AN1239" t="s">
        <v>65</v>
      </c>
      <c r="AO1239" t="s">
        <v>3058</v>
      </c>
      <c r="AP1239" t="s">
        <v>106</v>
      </c>
      <c r="AQ1239" t="s">
        <v>65</v>
      </c>
      <c r="AR1239" t="s">
        <v>80</v>
      </c>
      <c r="AS1239" t="s">
        <v>81</v>
      </c>
      <c r="AT1239" s="1">
        <v>43081</v>
      </c>
      <c r="AU1239" t="s">
        <v>5563</v>
      </c>
      <c r="AV1239" t="s">
        <v>65</v>
      </c>
      <c r="AW1239" t="s">
        <v>7331</v>
      </c>
      <c r="AX1239" t="s">
        <v>881</v>
      </c>
      <c r="AY1239">
        <v>311</v>
      </c>
      <c r="AZ1239" t="s">
        <v>65</v>
      </c>
      <c r="BA1239" t="s">
        <v>65</v>
      </c>
      <c r="BB1239" t="s">
        <v>65</v>
      </c>
      <c r="BC1239" t="s">
        <v>65</v>
      </c>
      <c r="BD1239" t="s">
        <v>65</v>
      </c>
      <c r="BE1239" t="s">
        <v>65</v>
      </c>
      <c r="BG1239" t="e">
        <f>INDEX('TO Report - School Leadership'!J:J,MATCH(LCGMS!C1239,'TO Report - School Leadership'!D:D,0))</f>
        <v>#N/A</v>
      </c>
      <c r="BH1239" t="e">
        <f>INDEX('TO Report - School Leadership'!M:M,MATCH(LCGMS!C1239,'TO Report - School Leadership'!D:D,0))</f>
        <v>#N/A</v>
      </c>
      <c r="BI1239" t="e">
        <f t="shared" si="38"/>
        <v>#N/A</v>
      </c>
      <c r="BJ1239" t="e">
        <f t="shared" si="39"/>
        <v>#N/A</v>
      </c>
    </row>
    <row r="1240" spans="1:62" hidden="1" x14ac:dyDescent="0.25">
      <c r="A1240" t="s">
        <v>2004</v>
      </c>
      <c r="B1240" t="s">
        <v>7324</v>
      </c>
      <c r="C1240" t="s">
        <v>7325</v>
      </c>
      <c r="D1240" t="s">
        <v>7326</v>
      </c>
      <c r="E1240" t="s">
        <v>2007</v>
      </c>
      <c r="F1240">
        <v>3047390001</v>
      </c>
      <c r="G1240" s="1">
        <v>42136.678194444445</v>
      </c>
      <c r="H1240">
        <v>3104513</v>
      </c>
      <c r="I1240" t="s">
        <v>2008</v>
      </c>
      <c r="J1240" t="s">
        <v>62</v>
      </c>
      <c r="K1240" t="s">
        <v>63</v>
      </c>
      <c r="L1240" t="s">
        <v>64</v>
      </c>
      <c r="M1240" t="s">
        <v>65</v>
      </c>
      <c r="N1240" t="s">
        <v>66</v>
      </c>
      <c r="O1240">
        <v>11203</v>
      </c>
      <c r="P1240">
        <v>18</v>
      </c>
      <c r="Q1240" t="s">
        <v>67</v>
      </c>
      <c r="R1240" t="s">
        <v>65</v>
      </c>
      <c r="S1240" t="s">
        <v>65</v>
      </c>
      <c r="T1240" t="s">
        <v>65</v>
      </c>
      <c r="U1240" t="s">
        <v>65</v>
      </c>
      <c r="V1240" t="s">
        <v>7329</v>
      </c>
      <c r="W1240">
        <v>1939</v>
      </c>
      <c r="X1240">
        <v>45</v>
      </c>
      <c r="Y1240" t="s">
        <v>65</v>
      </c>
      <c r="Z1240" t="s">
        <v>65</v>
      </c>
      <c r="AA1240">
        <v>40.647851000000003</v>
      </c>
      <c r="AB1240">
        <v>4739</v>
      </c>
      <c r="AC1240">
        <v>1</v>
      </c>
      <c r="AD1240" t="s">
        <v>65</v>
      </c>
      <c r="AE1240">
        <v>-73.925591999999995</v>
      </c>
      <c r="AF1240" t="s">
        <v>1209</v>
      </c>
      <c r="AI1240">
        <v>67</v>
      </c>
      <c r="AJ1240" t="s">
        <v>92</v>
      </c>
      <c r="AK1240" t="s">
        <v>77</v>
      </c>
      <c r="AL1240" t="s">
        <v>7331</v>
      </c>
      <c r="AM1240" t="s">
        <v>65</v>
      </c>
      <c r="AN1240" t="s">
        <v>65</v>
      </c>
      <c r="AO1240" t="s">
        <v>3058</v>
      </c>
      <c r="AP1240" t="s">
        <v>106</v>
      </c>
      <c r="AQ1240" t="s">
        <v>65</v>
      </c>
      <c r="AR1240" t="s">
        <v>80</v>
      </c>
      <c r="AS1240" t="s">
        <v>81</v>
      </c>
      <c r="AT1240" s="1">
        <v>43081</v>
      </c>
      <c r="AU1240" t="s">
        <v>5563</v>
      </c>
      <c r="AV1240" t="s">
        <v>65</v>
      </c>
      <c r="AW1240" t="s">
        <v>7331</v>
      </c>
      <c r="AX1240" t="s">
        <v>1210</v>
      </c>
      <c r="AY1240">
        <v>317</v>
      </c>
      <c r="AZ1240" t="s">
        <v>65</v>
      </c>
      <c r="BA1240" t="s">
        <v>65</v>
      </c>
      <c r="BB1240" t="s">
        <v>65</v>
      </c>
      <c r="BC1240" t="s">
        <v>65</v>
      </c>
      <c r="BD1240" t="s">
        <v>65</v>
      </c>
      <c r="BE1240" t="s">
        <v>65</v>
      </c>
      <c r="BG1240" t="e">
        <f>INDEX('TO Report - School Leadership'!J:J,MATCH(LCGMS!C1240,'TO Report - School Leadership'!D:D,0))</f>
        <v>#N/A</v>
      </c>
      <c r="BH1240" t="e">
        <f>INDEX('TO Report - School Leadership'!M:M,MATCH(LCGMS!C1240,'TO Report - School Leadership'!D:D,0))</f>
        <v>#N/A</v>
      </c>
      <c r="BI1240" t="e">
        <f t="shared" si="38"/>
        <v>#N/A</v>
      </c>
      <c r="BJ1240" t="e">
        <f t="shared" si="39"/>
        <v>#N/A</v>
      </c>
    </row>
    <row r="1241" spans="1:62" hidden="1" x14ac:dyDescent="0.25">
      <c r="A1241" t="s">
        <v>2021</v>
      </c>
      <c r="B1241" t="s">
        <v>7324</v>
      </c>
      <c r="C1241" t="s">
        <v>7325</v>
      </c>
      <c r="D1241" t="s">
        <v>7326</v>
      </c>
      <c r="E1241" t="s">
        <v>2024</v>
      </c>
      <c r="F1241">
        <v>3051100025</v>
      </c>
      <c r="G1241" s="1">
        <v>40574.445219907408</v>
      </c>
      <c r="H1241">
        <v>3117381</v>
      </c>
      <c r="I1241" t="s">
        <v>2025</v>
      </c>
      <c r="J1241" t="s">
        <v>62</v>
      </c>
      <c r="K1241" t="s">
        <v>63</v>
      </c>
      <c r="L1241" t="s">
        <v>64</v>
      </c>
      <c r="M1241" t="s">
        <v>65</v>
      </c>
      <c r="N1241" t="s">
        <v>66</v>
      </c>
      <c r="O1241">
        <v>11226</v>
      </c>
      <c r="P1241">
        <v>17</v>
      </c>
      <c r="Q1241" t="s">
        <v>67</v>
      </c>
      <c r="R1241" t="s">
        <v>65</v>
      </c>
      <c r="S1241" t="s">
        <v>65</v>
      </c>
      <c r="T1241" t="s">
        <v>65</v>
      </c>
      <c r="U1241" t="s">
        <v>65</v>
      </c>
      <c r="V1241" t="s">
        <v>7329</v>
      </c>
      <c r="W1241">
        <v>1939</v>
      </c>
      <c r="X1241">
        <v>40</v>
      </c>
      <c r="Y1241" t="s">
        <v>65</v>
      </c>
      <c r="Z1241" t="s">
        <v>65</v>
      </c>
      <c r="AA1241">
        <v>40.648352000000003</v>
      </c>
      <c r="AB1241">
        <v>5110</v>
      </c>
      <c r="AC1241">
        <v>25</v>
      </c>
      <c r="AD1241" t="s">
        <v>65</v>
      </c>
      <c r="AE1241">
        <v>-73.953479999999999</v>
      </c>
      <c r="AF1241" t="s">
        <v>192</v>
      </c>
      <c r="AI1241">
        <v>67</v>
      </c>
      <c r="AJ1241" t="s">
        <v>92</v>
      </c>
      <c r="AK1241" t="s">
        <v>77</v>
      </c>
      <c r="AL1241" t="s">
        <v>7331</v>
      </c>
      <c r="AM1241" t="s">
        <v>65</v>
      </c>
      <c r="AN1241" t="s">
        <v>65</v>
      </c>
      <c r="AO1241" t="s">
        <v>3058</v>
      </c>
      <c r="AP1241" t="s">
        <v>106</v>
      </c>
      <c r="AQ1241" t="s">
        <v>65</v>
      </c>
      <c r="AR1241" t="s">
        <v>80</v>
      </c>
      <c r="AS1241" t="s">
        <v>81</v>
      </c>
      <c r="AT1241" s="1">
        <v>43081</v>
      </c>
      <c r="AU1241" t="s">
        <v>5563</v>
      </c>
      <c r="AV1241" t="s">
        <v>65</v>
      </c>
      <c r="AW1241" t="s">
        <v>7331</v>
      </c>
      <c r="AX1241" t="s">
        <v>194</v>
      </c>
      <c r="AY1241">
        <v>317</v>
      </c>
      <c r="AZ1241" t="s">
        <v>65</v>
      </c>
      <c r="BA1241" t="s">
        <v>65</v>
      </c>
      <c r="BB1241" t="s">
        <v>65</v>
      </c>
      <c r="BC1241" t="s">
        <v>65</v>
      </c>
      <c r="BD1241" t="s">
        <v>65</v>
      </c>
      <c r="BE1241" t="s">
        <v>65</v>
      </c>
      <c r="BG1241" t="e">
        <f>INDEX('TO Report - School Leadership'!J:J,MATCH(LCGMS!C1241,'TO Report - School Leadership'!D:D,0))</f>
        <v>#N/A</v>
      </c>
      <c r="BH1241" t="e">
        <f>INDEX('TO Report - School Leadership'!M:M,MATCH(LCGMS!C1241,'TO Report - School Leadership'!D:D,0))</f>
        <v>#N/A</v>
      </c>
      <c r="BI1241" t="e">
        <f t="shared" si="38"/>
        <v>#N/A</v>
      </c>
      <c r="BJ1241" t="e">
        <f t="shared" si="39"/>
        <v>#N/A</v>
      </c>
    </row>
    <row r="1242" spans="1:62" hidden="1" x14ac:dyDescent="0.25">
      <c r="A1242" t="s">
        <v>2298</v>
      </c>
      <c r="B1242" t="s">
        <v>7324</v>
      </c>
      <c r="C1242" t="s">
        <v>7325</v>
      </c>
      <c r="D1242" t="s">
        <v>7326</v>
      </c>
      <c r="E1242" t="s">
        <v>2301</v>
      </c>
      <c r="F1242">
        <v>3037400001</v>
      </c>
      <c r="G1242" s="1">
        <v>42361.56653935185</v>
      </c>
      <c r="H1242">
        <v>3083931</v>
      </c>
      <c r="I1242" t="s">
        <v>2302</v>
      </c>
      <c r="J1242" t="s">
        <v>62</v>
      </c>
      <c r="K1242" t="s">
        <v>63</v>
      </c>
      <c r="L1242" t="s">
        <v>64</v>
      </c>
      <c r="N1242" t="s">
        <v>66</v>
      </c>
      <c r="O1242">
        <v>11207</v>
      </c>
      <c r="P1242">
        <v>19</v>
      </c>
      <c r="Q1242" t="s">
        <v>67</v>
      </c>
      <c r="R1242" t="s">
        <v>65</v>
      </c>
      <c r="S1242" t="s">
        <v>65</v>
      </c>
      <c r="T1242" t="s">
        <v>65</v>
      </c>
      <c r="U1242" t="s">
        <v>65</v>
      </c>
      <c r="V1242" t="s">
        <v>7329</v>
      </c>
      <c r="W1242">
        <v>1967</v>
      </c>
      <c r="X1242">
        <v>42</v>
      </c>
      <c r="Y1242" t="s">
        <v>65</v>
      </c>
      <c r="Z1242" t="s">
        <v>65</v>
      </c>
      <c r="AA1242">
        <v>40.671601000000003</v>
      </c>
      <c r="AB1242">
        <v>3740</v>
      </c>
      <c r="AC1242">
        <v>1</v>
      </c>
      <c r="AD1242" t="s">
        <v>65</v>
      </c>
      <c r="AE1242">
        <v>-73.893319000000005</v>
      </c>
      <c r="AF1242" t="s">
        <v>264</v>
      </c>
      <c r="AI1242">
        <v>75</v>
      </c>
      <c r="AJ1242" t="s">
        <v>92</v>
      </c>
      <c r="AK1242" t="s">
        <v>77</v>
      </c>
      <c r="AL1242" t="s">
        <v>7331</v>
      </c>
      <c r="AM1242" t="s">
        <v>65</v>
      </c>
      <c r="AN1242" t="s">
        <v>65</v>
      </c>
      <c r="AO1242" t="s">
        <v>3058</v>
      </c>
      <c r="AP1242" t="s">
        <v>106</v>
      </c>
      <c r="AQ1242" t="s">
        <v>65</v>
      </c>
      <c r="AR1242" t="s">
        <v>80</v>
      </c>
      <c r="AS1242" t="s">
        <v>81</v>
      </c>
      <c r="AT1242" s="1">
        <v>43081</v>
      </c>
      <c r="AU1242" t="s">
        <v>5563</v>
      </c>
      <c r="AV1242" t="s">
        <v>65</v>
      </c>
      <c r="AW1242" t="s">
        <v>7331</v>
      </c>
      <c r="AX1242" t="s">
        <v>265</v>
      </c>
      <c r="AY1242">
        <v>305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G1242" t="e">
        <f>INDEX('TO Report - School Leadership'!J:J,MATCH(LCGMS!C1242,'TO Report - School Leadership'!D:D,0))</f>
        <v>#N/A</v>
      </c>
      <c r="BH1242" t="e">
        <f>INDEX('TO Report - School Leadership'!M:M,MATCH(LCGMS!C1242,'TO Report - School Leadership'!D:D,0))</f>
        <v>#N/A</v>
      </c>
      <c r="BI1242" t="e">
        <f t="shared" si="38"/>
        <v>#N/A</v>
      </c>
      <c r="BJ1242" t="e">
        <f t="shared" si="39"/>
        <v>#N/A</v>
      </c>
    </row>
    <row r="1243" spans="1:62" hidden="1" x14ac:dyDescent="0.25">
      <c r="A1243" t="s">
        <v>6003</v>
      </c>
      <c r="B1243" t="s">
        <v>7367</v>
      </c>
      <c r="C1243" t="s">
        <v>7368</v>
      </c>
      <c r="D1243" t="s">
        <v>7369</v>
      </c>
      <c r="E1243" t="s">
        <v>6004</v>
      </c>
      <c r="F1243">
        <v>1003940012</v>
      </c>
      <c r="G1243" s="1">
        <v>40574.445219907408</v>
      </c>
      <c r="H1243">
        <v>1079053</v>
      </c>
      <c r="I1243" t="s">
        <v>6005</v>
      </c>
      <c r="J1243" t="s">
        <v>62</v>
      </c>
      <c r="K1243" t="s">
        <v>63</v>
      </c>
      <c r="L1243" t="s">
        <v>64</v>
      </c>
      <c r="M1243" t="s">
        <v>65</v>
      </c>
      <c r="N1243" t="s">
        <v>4483</v>
      </c>
      <c r="O1243">
        <v>10009</v>
      </c>
      <c r="P1243">
        <v>1</v>
      </c>
      <c r="Q1243" t="s">
        <v>67</v>
      </c>
      <c r="R1243" t="s">
        <v>7370</v>
      </c>
      <c r="S1243" t="s">
        <v>7371</v>
      </c>
      <c r="T1243" t="s">
        <v>7372</v>
      </c>
      <c r="U1243" t="s">
        <v>5639</v>
      </c>
      <c r="V1243" t="s">
        <v>5640</v>
      </c>
      <c r="W1243">
        <v>1913</v>
      </c>
      <c r="X1243">
        <v>2</v>
      </c>
      <c r="Y1243" t="s">
        <v>65</v>
      </c>
      <c r="Z1243" t="s">
        <v>65</v>
      </c>
      <c r="AA1243">
        <v>40.727536999999998</v>
      </c>
      <c r="AB1243">
        <v>394</v>
      </c>
      <c r="AC1243">
        <v>12</v>
      </c>
      <c r="AD1243" t="s">
        <v>65</v>
      </c>
      <c r="AE1243">
        <v>-73.978254000000007</v>
      </c>
      <c r="AF1243" t="s">
        <v>4517</v>
      </c>
      <c r="AG1243" t="s">
        <v>74</v>
      </c>
      <c r="AH1243" t="s">
        <v>75</v>
      </c>
      <c r="AI1243">
        <v>9</v>
      </c>
      <c r="AJ1243" t="s">
        <v>76</v>
      </c>
      <c r="AK1243" t="s">
        <v>77</v>
      </c>
      <c r="AL1243" t="s">
        <v>5640</v>
      </c>
      <c r="AM1243" t="s">
        <v>65</v>
      </c>
      <c r="AN1243" t="s">
        <v>65</v>
      </c>
      <c r="AO1243" t="s">
        <v>78</v>
      </c>
      <c r="AP1243" t="s">
        <v>79</v>
      </c>
      <c r="AQ1243" t="s">
        <v>7371</v>
      </c>
      <c r="AR1243" t="s">
        <v>80</v>
      </c>
      <c r="AS1243" t="s">
        <v>81</v>
      </c>
      <c r="AT1243" s="1">
        <v>36342</v>
      </c>
      <c r="AU1243" t="s">
        <v>5640</v>
      </c>
      <c r="AV1243" t="s">
        <v>65</v>
      </c>
      <c r="AW1243" t="s">
        <v>5640</v>
      </c>
      <c r="AX1243" t="s">
        <v>4518</v>
      </c>
      <c r="AY1243">
        <v>103</v>
      </c>
      <c r="AZ1243" t="s">
        <v>1088</v>
      </c>
      <c r="BA1243" t="s">
        <v>1089</v>
      </c>
      <c r="BB1243" t="s">
        <v>1090</v>
      </c>
      <c r="BC1243" t="s">
        <v>1091</v>
      </c>
      <c r="BD1243" t="s">
        <v>5641</v>
      </c>
      <c r="BE1243" t="s">
        <v>65</v>
      </c>
      <c r="BG1243" t="str">
        <f>INDEX('TO Report - School Leadership'!J:J,MATCH(LCGMS!C1243,'TO Report - School Leadership'!D:D,0))</f>
        <v>VELEZ CLARKE, MARIA</v>
      </c>
      <c r="BH1243" t="str">
        <f>INDEX('TO Report - School Leadership'!M:M,MATCH(LCGMS!C1243,'TO Report - School Leadership'!D:D,0))</f>
        <v>mvelez4@schools.nyc.gov</v>
      </c>
      <c r="BI1243">
        <f t="shared" si="38"/>
        <v>1</v>
      </c>
      <c r="BJ1243" t="str">
        <f t="shared" si="39"/>
        <v/>
      </c>
    </row>
    <row r="1244" spans="1:62" hidden="1" x14ac:dyDescent="0.25">
      <c r="A1244" t="s">
        <v>6148</v>
      </c>
      <c r="B1244" t="s">
        <v>7373</v>
      </c>
      <c r="C1244" t="s">
        <v>7374</v>
      </c>
      <c r="D1244" t="s">
        <v>7375</v>
      </c>
      <c r="E1244" t="s">
        <v>6151</v>
      </c>
      <c r="F1244">
        <v>1019640012</v>
      </c>
      <c r="G1244" s="1">
        <v>41206.495567129627</v>
      </c>
      <c r="H1244">
        <v>1059526</v>
      </c>
      <c r="I1244" t="s">
        <v>6152</v>
      </c>
      <c r="J1244" t="s">
        <v>62</v>
      </c>
      <c r="K1244" t="s">
        <v>63</v>
      </c>
      <c r="L1244" t="s">
        <v>64</v>
      </c>
      <c r="M1244" t="s">
        <v>65</v>
      </c>
      <c r="N1244" t="s">
        <v>4483</v>
      </c>
      <c r="O1244">
        <v>10027</v>
      </c>
      <c r="P1244">
        <v>5</v>
      </c>
      <c r="Q1244" t="s">
        <v>67</v>
      </c>
      <c r="R1244" t="s">
        <v>7376</v>
      </c>
      <c r="S1244" t="s">
        <v>7377</v>
      </c>
      <c r="T1244" t="s">
        <v>7378</v>
      </c>
      <c r="U1244" t="s">
        <v>5678</v>
      </c>
      <c r="V1244" t="s">
        <v>5679</v>
      </c>
      <c r="W1244">
        <v>1925</v>
      </c>
      <c r="X1244">
        <v>7</v>
      </c>
      <c r="Y1244" t="s">
        <v>65</v>
      </c>
      <c r="Z1244" t="s">
        <v>65</v>
      </c>
      <c r="AA1244">
        <v>40.810792999999997</v>
      </c>
      <c r="AB1244">
        <v>1964</v>
      </c>
      <c r="AC1244">
        <v>12</v>
      </c>
      <c r="AD1244" t="s">
        <v>65</v>
      </c>
      <c r="AE1244">
        <v>-73.955721999999994</v>
      </c>
      <c r="AF1244" t="s">
        <v>5727</v>
      </c>
      <c r="AG1244" t="s">
        <v>737</v>
      </c>
      <c r="AH1244" t="s">
        <v>738</v>
      </c>
      <c r="AI1244">
        <v>26</v>
      </c>
      <c r="AJ1244" t="s">
        <v>76</v>
      </c>
      <c r="AK1244" t="s">
        <v>77</v>
      </c>
      <c r="AL1244" t="s">
        <v>5679</v>
      </c>
      <c r="AM1244" t="s">
        <v>65</v>
      </c>
      <c r="AN1244" t="s">
        <v>65</v>
      </c>
      <c r="AO1244" t="s">
        <v>78</v>
      </c>
      <c r="AP1244" t="s">
        <v>739</v>
      </c>
      <c r="AQ1244" t="s">
        <v>7377</v>
      </c>
      <c r="AR1244" t="s">
        <v>80</v>
      </c>
      <c r="AS1244" t="s">
        <v>81</v>
      </c>
      <c r="AT1244" s="1">
        <v>39264</v>
      </c>
      <c r="AU1244" t="s">
        <v>5679</v>
      </c>
      <c r="AV1244" t="s">
        <v>65</v>
      </c>
      <c r="AW1244" t="s">
        <v>5679</v>
      </c>
      <c r="AX1244" t="s">
        <v>5728</v>
      </c>
      <c r="AY1244">
        <v>109</v>
      </c>
      <c r="AZ1244" t="s">
        <v>1088</v>
      </c>
      <c r="BA1244" t="s">
        <v>1089</v>
      </c>
      <c r="BB1244" t="s">
        <v>1090</v>
      </c>
      <c r="BC1244" t="s">
        <v>1091</v>
      </c>
      <c r="BD1244" t="s">
        <v>5680</v>
      </c>
      <c r="BE1244" t="s">
        <v>65</v>
      </c>
      <c r="BG1244" t="str">
        <f>INDEX('TO Report - School Leadership'!J:J,MATCH(LCGMS!C1244,'TO Report - School Leadership'!D:D,0))</f>
        <v>Nelson, Lenice</v>
      </c>
      <c r="BH1244" t="str">
        <f>INDEX('TO Report - School Leadership'!M:M,MATCH(LCGMS!C1244,'TO Report - School Leadership'!D:D,0))</f>
        <v>lnelson6@schools.nyc.gov</v>
      </c>
      <c r="BI1244">
        <f t="shared" si="38"/>
        <v>1</v>
      </c>
      <c r="BJ1244" t="str">
        <f t="shared" si="39"/>
        <v/>
      </c>
    </row>
    <row r="1245" spans="1:62" hidden="1" x14ac:dyDescent="0.25">
      <c r="A1245" t="s">
        <v>5849</v>
      </c>
      <c r="B1245" t="s">
        <v>7379</v>
      </c>
      <c r="C1245" t="s">
        <v>7380</v>
      </c>
      <c r="D1245" t="s">
        <v>7381</v>
      </c>
      <c r="E1245" t="s">
        <v>5852</v>
      </c>
      <c r="F1245">
        <v>1004310014</v>
      </c>
      <c r="G1245" s="1">
        <v>40574.445219907408</v>
      </c>
      <c r="H1245">
        <v>1005760</v>
      </c>
      <c r="I1245" t="s">
        <v>5853</v>
      </c>
      <c r="J1245" t="s">
        <v>62</v>
      </c>
      <c r="K1245" t="s">
        <v>63</v>
      </c>
      <c r="L1245" t="s">
        <v>64</v>
      </c>
      <c r="M1245" t="s">
        <v>65</v>
      </c>
      <c r="N1245" t="s">
        <v>4483</v>
      </c>
      <c r="O1245">
        <v>10009</v>
      </c>
      <c r="P1245">
        <v>1</v>
      </c>
      <c r="Q1245" t="s">
        <v>67</v>
      </c>
      <c r="R1245" t="s">
        <v>7382</v>
      </c>
      <c r="S1245" t="s">
        <v>7383</v>
      </c>
      <c r="T1245" t="s">
        <v>7384</v>
      </c>
      <c r="U1245" t="s">
        <v>5639</v>
      </c>
      <c r="V1245" t="s">
        <v>5640</v>
      </c>
      <c r="W1245">
        <v>1905</v>
      </c>
      <c r="X1245">
        <v>2</v>
      </c>
      <c r="Y1245" t="s">
        <v>65</v>
      </c>
      <c r="Z1245" t="s">
        <v>65</v>
      </c>
      <c r="AA1245">
        <v>40.724440000000001</v>
      </c>
      <c r="AB1245">
        <v>431</v>
      </c>
      <c r="AC1245">
        <v>14</v>
      </c>
      <c r="AD1245" t="s">
        <v>65</v>
      </c>
      <c r="AE1245">
        <v>-73.986214000000004</v>
      </c>
      <c r="AF1245" t="s">
        <v>5857</v>
      </c>
      <c r="AG1245" t="s">
        <v>74</v>
      </c>
      <c r="AH1245" t="s">
        <v>75</v>
      </c>
      <c r="AI1245">
        <v>9</v>
      </c>
      <c r="AJ1245" t="s">
        <v>76</v>
      </c>
      <c r="AK1245" t="s">
        <v>77</v>
      </c>
      <c r="AL1245" t="s">
        <v>5640</v>
      </c>
      <c r="AM1245" t="s">
        <v>65</v>
      </c>
      <c r="AN1245" t="s">
        <v>65</v>
      </c>
      <c r="AO1245" t="s">
        <v>78</v>
      </c>
      <c r="AP1245" t="s">
        <v>79</v>
      </c>
      <c r="AQ1245" t="s">
        <v>7383</v>
      </c>
      <c r="AR1245" t="s">
        <v>80</v>
      </c>
      <c r="AS1245" t="s">
        <v>81</v>
      </c>
      <c r="AT1245" s="1">
        <v>36342</v>
      </c>
      <c r="AU1245" t="s">
        <v>5640</v>
      </c>
      <c r="AV1245" t="s">
        <v>65</v>
      </c>
      <c r="AW1245" t="s">
        <v>5640</v>
      </c>
      <c r="AX1245" t="s">
        <v>5858</v>
      </c>
      <c r="AY1245">
        <v>103</v>
      </c>
      <c r="AZ1245" t="s">
        <v>1088</v>
      </c>
      <c r="BA1245" t="s">
        <v>1089</v>
      </c>
      <c r="BB1245" t="s">
        <v>1090</v>
      </c>
      <c r="BC1245" t="s">
        <v>1091</v>
      </c>
      <c r="BD1245" t="s">
        <v>5641</v>
      </c>
      <c r="BE1245" t="s">
        <v>65</v>
      </c>
      <c r="BG1245" t="str">
        <f>INDEX('TO Report - School Leadership'!J:J,MATCH(LCGMS!C1245,'TO Report - School Leadership'!D:D,0))</f>
        <v>Spielberg, Dyanthe</v>
      </c>
      <c r="BH1245" t="str">
        <f>INDEX('TO Report - School Leadership'!M:M,MATCH(LCGMS!C1245,'TO Report - School Leadership'!D:D,0))</f>
        <v>dspielberg@schools.nyc.gov</v>
      </c>
      <c r="BI1245">
        <f t="shared" si="38"/>
        <v>1</v>
      </c>
      <c r="BJ1245" t="str">
        <f t="shared" si="39"/>
        <v/>
      </c>
    </row>
    <row r="1246" spans="1:62" hidden="1" x14ac:dyDescent="0.25">
      <c r="A1246" t="s">
        <v>4816</v>
      </c>
      <c r="B1246" t="s">
        <v>7385</v>
      </c>
      <c r="C1246" t="s">
        <v>7386</v>
      </c>
      <c r="D1246" t="s">
        <v>7387</v>
      </c>
      <c r="E1246" t="s">
        <v>4817</v>
      </c>
      <c r="F1246">
        <v>1003870001</v>
      </c>
      <c r="G1246" s="1">
        <v>40574.445219907408</v>
      </c>
      <c r="H1246">
        <v>1004627</v>
      </c>
      <c r="I1246" t="s">
        <v>4818</v>
      </c>
      <c r="J1246" t="s">
        <v>62</v>
      </c>
      <c r="K1246" t="s">
        <v>63</v>
      </c>
      <c r="L1246" t="s">
        <v>64</v>
      </c>
      <c r="M1246" t="s">
        <v>65</v>
      </c>
      <c r="N1246" t="s">
        <v>4483</v>
      </c>
      <c r="O1246">
        <v>10009</v>
      </c>
      <c r="P1246">
        <v>1</v>
      </c>
      <c r="Q1246" t="s">
        <v>67</v>
      </c>
      <c r="R1246" t="s">
        <v>7388</v>
      </c>
      <c r="S1246" t="s">
        <v>7389</v>
      </c>
      <c r="T1246" t="s">
        <v>7390</v>
      </c>
      <c r="U1246" t="s">
        <v>5639</v>
      </c>
      <c r="V1246" t="s">
        <v>5640</v>
      </c>
      <c r="W1246">
        <v>1954</v>
      </c>
      <c r="X1246">
        <v>2</v>
      </c>
      <c r="Y1246" t="s">
        <v>65</v>
      </c>
      <c r="Z1246" t="s">
        <v>65</v>
      </c>
      <c r="AA1246">
        <v>40.723129999999998</v>
      </c>
      <c r="AB1246">
        <v>387</v>
      </c>
      <c r="AC1246">
        <v>1</v>
      </c>
      <c r="AD1246" t="s">
        <v>65</v>
      </c>
      <c r="AE1246">
        <v>-73.981596999999994</v>
      </c>
      <c r="AF1246" t="s">
        <v>4517</v>
      </c>
      <c r="AG1246" t="s">
        <v>74</v>
      </c>
      <c r="AH1246" t="s">
        <v>75</v>
      </c>
      <c r="AI1246">
        <v>9</v>
      </c>
      <c r="AJ1246" t="s">
        <v>76</v>
      </c>
      <c r="AK1246" t="s">
        <v>77</v>
      </c>
      <c r="AL1246" t="s">
        <v>5640</v>
      </c>
      <c r="AM1246" t="s">
        <v>65</v>
      </c>
      <c r="AN1246" t="s">
        <v>65</v>
      </c>
      <c r="AO1246" t="s">
        <v>78</v>
      </c>
      <c r="AP1246" t="s">
        <v>79</v>
      </c>
      <c r="AQ1246" t="s">
        <v>7389</v>
      </c>
      <c r="AR1246" t="s">
        <v>80</v>
      </c>
      <c r="AS1246" t="s">
        <v>81</v>
      </c>
      <c r="AT1246" s="1">
        <v>36342</v>
      </c>
      <c r="AU1246" t="s">
        <v>5640</v>
      </c>
      <c r="AV1246" t="s">
        <v>65</v>
      </c>
      <c r="AW1246" t="s">
        <v>5640</v>
      </c>
      <c r="AX1246" t="s">
        <v>4518</v>
      </c>
      <c r="AY1246">
        <v>103</v>
      </c>
      <c r="AZ1246" t="s">
        <v>1088</v>
      </c>
      <c r="BA1246" t="s">
        <v>1089</v>
      </c>
      <c r="BB1246" t="s">
        <v>1090</v>
      </c>
      <c r="BC1246" t="s">
        <v>1091</v>
      </c>
      <c r="BD1246" t="s">
        <v>5641</v>
      </c>
      <c r="BE1246" t="s">
        <v>65</v>
      </c>
      <c r="BG1246" t="str">
        <f>INDEX('TO Report - School Leadership'!J:J,MATCH(LCGMS!C1246,'TO Report - School Leadership'!D:D,0))</f>
        <v>DE LUNA CASTRO, CLAUDIA</v>
      </c>
      <c r="BH1246" t="str">
        <f>INDEX('TO Report - School Leadership'!M:M,MATCH(LCGMS!C1246,'TO Report - School Leadership'!D:D,0))</f>
        <v>cdelunacastro@schools.nyc.gov</v>
      </c>
      <c r="BI1246">
        <f t="shared" si="38"/>
        <v>1</v>
      </c>
      <c r="BJ1246" t="str">
        <f t="shared" si="39"/>
        <v/>
      </c>
    </row>
    <row r="1247" spans="1:62" hidden="1" x14ac:dyDescent="0.25">
      <c r="A1247" t="s">
        <v>6828</v>
      </c>
      <c r="B1247" t="s">
        <v>7391</v>
      </c>
      <c r="C1247" t="s">
        <v>7392</v>
      </c>
      <c r="D1247" t="s">
        <v>7393</v>
      </c>
      <c r="E1247" t="s">
        <v>7394</v>
      </c>
      <c r="F1247">
        <v>1022260041</v>
      </c>
      <c r="G1247" s="1">
        <v>40574.443055555559</v>
      </c>
      <c r="H1247">
        <v>1081910</v>
      </c>
      <c r="I1247" t="s">
        <v>7395</v>
      </c>
      <c r="J1247" t="s">
        <v>62</v>
      </c>
      <c r="K1247" t="s">
        <v>63</v>
      </c>
      <c r="L1247" t="s">
        <v>64</v>
      </c>
      <c r="N1247" t="s">
        <v>4483</v>
      </c>
      <c r="O1247">
        <v>10034</v>
      </c>
      <c r="P1247">
        <v>6</v>
      </c>
      <c r="Q1247" t="s">
        <v>67</v>
      </c>
      <c r="R1247" t="s">
        <v>7396</v>
      </c>
      <c r="S1247" t="s">
        <v>7397</v>
      </c>
      <c r="T1247" t="s">
        <v>7398</v>
      </c>
      <c r="U1247" t="s">
        <v>5562</v>
      </c>
      <c r="V1247" t="s">
        <v>5563</v>
      </c>
      <c r="W1247">
        <v>2010</v>
      </c>
      <c r="X1247">
        <v>10</v>
      </c>
      <c r="Y1247" t="s">
        <v>65</v>
      </c>
      <c r="Z1247" t="s">
        <v>65</v>
      </c>
      <c r="AA1247">
        <v>40.865575</v>
      </c>
      <c r="AB1247">
        <v>2226</v>
      </c>
      <c r="AC1247">
        <v>41</v>
      </c>
      <c r="AD1247" t="s">
        <v>65</v>
      </c>
      <c r="AE1247">
        <v>-73.921631000000005</v>
      </c>
      <c r="AF1247" t="s">
        <v>4814</v>
      </c>
      <c r="AG1247" t="s">
        <v>396</v>
      </c>
      <c r="AH1247" t="s">
        <v>546</v>
      </c>
      <c r="AI1247">
        <v>34</v>
      </c>
      <c r="AJ1247" t="s">
        <v>76</v>
      </c>
      <c r="AK1247" t="s">
        <v>77</v>
      </c>
      <c r="AL1247" t="s">
        <v>5563</v>
      </c>
      <c r="AM1247" t="s">
        <v>65</v>
      </c>
      <c r="AN1247" t="s">
        <v>65</v>
      </c>
      <c r="AO1247" t="s">
        <v>78</v>
      </c>
      <c r="AP1247" t="s">
        <v>398</v>
      </c>
      <c r="AQ1247" t="s">
        <v>7397</v>
      </c>
      <c r="AR1247" t="s">
        <v>80</v>
      </c>
      <c r="AS1247" t="s">
        <v>81</v>
      </c>
      <c r="AT1247" s="1">
        <v>39264</v>
      </c>
      <c r="AU1247" t="s">
        <v>5563</v>
      </c>
      <c r="AV1247" t="s">
        <v>65</v>
      </c>
      <c r="AW1247" t="s">
        <v>5563</v>
      </c>
      <c r="AX1247" t="s">
        <v>4815</v>
      </c>
      <c r="AY1247">
        <v>112</v>
      </c>
      <c r="AZ1247" t="s">
        <v>1088</v>
      </c>
      <c r="BA1247" t="s">
        <v>1089</v>
      </c>
      <c r="BB1247" t="s">
        <v>1090</v>
      </c>
      <c r="BC1247" t="s">
        <v>1091</v>
      </c>
      <c r="BD1247" t="s">
        <v>5564</v>
      </c>
      <c r="BE1247" t="s">
        <v>65</v>
      </c>
      <c r="BG1247" t="str">
        <f>INDEX('TO Report - School Leadership'!J:J,MATCH(LCGMS!C1247,'TO Report - School Leadership'!D:D,0))</f>
        <v>MARTINEZ, RENZO</v>
      </c>
      <c r="BH1247" t="str">
        <f>INDEX('TO Report - School Leadership'!M:M,MATCH(LCGMS!C1247,'TO Report - School Leadership'!D:D,0))</f>
        <v>rmartin8@schools.nyc.gov</v>
      </c>
      <c r="BI1247">
        <f t="shared" si="38"/>
        <v>1</v>
      </c>
      <c r="BJ1247" t="str">
        <f t="shared" si="39"/>
        <v/>
      </c>
    </row>
    <row r="1248" spans="1:62" hidden="1" x14ac:dyDescent="0.25">
      <c r="A1248" t="s">
        <v>6338</v>
      </c>
      <c r="B1248" t="s">
        <v>7399</v>
      </c>
      <c r="C1248" t="s">
        <v>7400</v>
      </c>
      <c r="D1248" t="s">
        <v>7401</v>
      </c>
      <c r="E1248" t="s">
        <v>6341</v>
      </c>
      <c r="F1248">
        <v>1020780019</v>
      </c>
      <c r="G1248" s="1">
        <v>40574.445219907408</v>
      </c>
      <c r="H1248">
        <v>1081834</v>
      </c>
      <c r="I1248" t="s">
        <v>6342</v>
      </c>
      <c r="J1248" t="s">
        <v>62</v>
      </c>
      <c r="K1248" t="s">
        <v>63</v>
      </c>
      <c r="L1248" t="s">
        <v>64</v>
      </c>
      <c r="M1248" t="s">
        <v>65</v>
      </c>
      <c r="N1248" t="s">
        <v>4483</v>
      </c>
      <c r="O1248">
        <v>10031</v>
      </c>
      <c r="P1248">
        <v>6</v>
      </c>
      <c r="Q1248" t="s">
        <v>67</v>
      </c>
      <c r="R1248" t="s">
        <v>7402</v>
      </c>
      <c r="S1248" t="s">
        <v>7403</v>
      </c>
      <c r="T1248" t="s">
        <v>7404</v>
      </c>
      <c r="U1248" t="s">
        <v>5562</v>
      </c>
      <c r="V1248" t="s">
        <v>5563</v>
      </c>
      <c r="W1248">
        <v>1975</v>
      </c>
      <c r="X1248">
        <v>7</v>
      </c>
      <c r="Y1248" t="s">
        <v>65</v>
      </c>
      <c r="Z1248" t="s">
        <v>65</v>
      </c>
      <c r="AA1248">
        <v>40.826514000000003</v>
      </c>
      <c r="AB1248">
        <v>2078</v>
      </c>
      <c r="AC1248">
        <v>19</v>
      </c>
      <c r="AD1248" t="s">
        <v>65</v>
      </c>
      <c r="AE1248">
        <v>-73.947598999999997</v>
      </c>
      <c r="AF1248" t="s">
        <v>6051</v>
      </c>
      <c r="AG1248" t="s">
        <v>193</v>
      </c>
      <c r="AH1248" t="s">
        <v>75</v>
      </c>
      <c r="AI1248">
        <v>30</v>
      </c>
      <c r="AJ1248" t="s">
        <v>76</v>
      </c>
      <c r="AK1248" t="s">
        <v>77</v>
      </c>
      <c r="AL1248" t="s">
        <v>5563</v>
      </c>
      <c r="AM1248" t="s">
        <v>65</v>
      </c>
      <c r="AN1248" t="s">
        <v>65</v>
      </c>
      <c r="AO1248" t="s">
        <v>78</v>
      </c>
      <c r="AP1248" t="s">
        <v>79</v>
      </c>
      <c r="AQ1248" t="s">
        <v>7403</v>
      </c>
      <c r="AR1248" t="s">
        <v>80</v>
      </c>
      <c r="AS1248" t="s">
        <v>81</v>
      </c>
      <c r="AT1248" s="1">
        <v>39264</v>
      </c>
      <c r="AU1248" t="s">
        <v>5563</v>
      </c>
      <c r="AV1248" t="s">
        <v>65</v>
      </c>
      <c r="AW1248" t="s">
        <v>5563</v>
      </c>
      <c r="AX1248" t="s">
        <v>6052</v>
      </c>
      <c r="AY1248">
        <v>109</v>
      </c>
      <c r="AZ1248" t="s">
        <v>1088</v>
      </c>
      <c r="BA1248" t="s">
        <v>1089</v>
      </c>
      <c r="BB1248" t="s">
        <v>1090</v>
      </c>
      <c r="BC1248" t="s">
        <v>1091</v>
      </c>
      <c r="BD1248" t="s">
        <v>5564</v>
      </c>
      <c r="BE1248" t="s">
        <v>65</v>
      </c>
      <c r="BG1248" t="str">
        <f>INDEX('TO Report - School Leadership'!J:J,MATCH(LCGMS!C1248,'TO Report - School Leadership'!D:D,0))</f>
        <v>Reilly, Charles</v>
      </c>
      <c r="BH1248" t="str">
        <f>INDEX('TO Report - School Leadership'!M:M,MATCH(LCGMS!C1248,'TO Report - School Leadership'!D:D,0))</f>
        <v>creilly3@schools.nyc.gov</v>
      </c>
      <c r="BI1248">
        <f t="shared" si="38"/>
        <v>1</v>
      </c>
      <c r="BJ1248" t="str">
        <f t="shared" si="39"/>
        <v/>
      </c>
    </row>
    <row r="1249" spans="1:62" hidden="1" x14ac:dyDescent="0.25">
      <c r="A1249" t="s">
        <v>6910</v>
      </c>
      <c r="B1249" t="s">
        <v>7405</v>
      </c>
      <c r="C1249" t="s">
        <v>7406</v>
      </c>
      <c r="D1249" t="s">
        <v>7407</v>
      </c>
      <c r="E1249" t="s">
        <v>6914</v>
      </c>
      <c r="F1249">
        <v>1019840033</v>
      </c>
      <c r="G1249" s="1">
        <v>40574.445219907408</v>
      </c>
      <c r="H1249">
        <v>1059723</v>
      </c>
      <c r="I1249" t="s">
        <v>6915</v>
      </c>
      <c r="J1249" t="s">
        <v>62</v>
      </c>
      <c r="K1249" t="s">
        <v>63</v>
      </c>
      <c r="L1249" t="s">
        <v>64</v>
      </c>
      <c r="M1249" t="s">
        <v>65</v>
      </c>
      <c r="N1249" t="s">
        <v>4483</v>
      </c>
      <c r="O1249">
        <v>10027</v>
      </c>
      <c r="P1249">
        <v>5</v>
      </c>
      <c r="Q1249" t="s">
        <v>67</v>
      </c>
      <c r="R1249" t="s">
        <v>7408</v>
      </c>
      <c r="S1249" t="s">
        <v>7409</v>
      </c>
      <c r="T1249" t="s">
        <v>7410</v>
      </c>
      <c r="U1249" t="s">
        <v>65</v>
      </c>
      <c r="V1249" t="s">
        <v>65</v>
      </c>
      <c r="W1249">
        <v>1936</v>
      </c>
      <c r="X1249">
        <v>7</v>
      </c>
      <c r="Y1249" t="s">
        <v>65</v>
      </c>
      <c r="Z1249" t="s">
        <v>65</v>
      </c>
      <c r="AA1249">
        <v>40.815747000000002</v>
      </c>
      <c r="AB1249">
        <v>1984</v>
      </c>
      <c r="AC1249">
        <v>33</v>
      </c>
      <c r="AD1249" t="s">
        <v>65</v>
      </c>
      <c r="AE1249">
        <v>-73.955520000000007</v>
      </c>
      <c r="AF1249" t="s">
        <v>6180</v>
      </c>
      <c r="AG1249" t="s">
        <v>1448</v>
      </c>
      <c r="AH1249" t="s">
        <v>598</v>
      </c>
      <c r="AI1249">
        <v>26</v>
      </c>
      <c r="AJ1249" t="s">
        <v>76</v>
      </c>
      <c r="AK1249" t="s">
        <v>77</v>
      </c>
      <c r="AL1249" t="s">
        <v>5679</v>
      </c>
      <c r="AM1249" t="s">
        <v>1083</v>
      </c>
      <c r="AN1249" t="s">
        <v>1084</v>
      </c>
      <c r="AO1249" t="s">
        <v>78</v>
      </c>
      <c r="AP1249" t="s">
        <v>1085</v>
      </c>
      <c r="AQ1249" t="s">
        <v>7409</v>
      </c>
      <c r="AR1249" t="s">
        <v>80</v>
      </c>
      <c r="AS1249" t="s">
        <v>81</v>
      </c>
      <c r="AT1249" s="1">
        <v>39264</v>
      </c>
      <c r="AU1249" t="s">
        <v>5679</v>
      </c>
      <c r="AV1249" t="s">
        <v>65</v>
      </c>
      <c r="AW1249" t="s">
        <v>5794</v>
      </c>
      <c r="AX1249" t="s">
        <v>6181</v>
      </c>
      <c r="AY1249">
        <v>109</v>
      </c>
      <c r="AZ1249" t="s">
        <v>1088</v>
      </c>
      <c r="BA1249" t="s">
        <v>1089</v>
      </c>
      <c r="BB1249" t="s">
        <v>1090</v>
      </c>
      <c r="BC1249" t="s">
        <v>1091</v>
      </c>
      <c r="BD1249" t="s">
        <v>65</v>
      </c>
      <c r="BE1249" t="s">
        <v>1092</v>
      </c>
      <c r="BG1249" t="str">
        <f>INDEX('TO Report - School Leadership'!J:J,MATCH(LCGMS!C1249,'TO Report - School Leadership'!D:D,0))</f>
        <v>Mcmahon, Meghan</v>
      </c>
      <c r="BH1249" t="str">
        <f>INDEX('TO Report - School Leadership'!M:M,MATCH(LCGMS!C1249,'TO Report - School Leadership'!D:D,0))</f>
        <v>mmcmahon3@schools.nyc.gov</v>
      </c>
      <c r="BI1249">
        <f t="shared" si="38"/>
        <v>1</v>
      </c>
      <c r="BJ1249" t="str">
        <f t="shared" si="39"/>
        <v/>
      </c>
    </row>
    <row r="1250" spans="1:62" hidden="1" x14ac:dyDescent="0.25">
      <c r="A1250" t="s">
        <v>6172</v>
      </c>
      <c r="B1250" t="s">
        <v>7110</v>
      </c>
      <c r="C1250" t="s">
        <v>7411</v>
      </c>
      <c r="D1250" t="s">
        <v>7412</v>
      </c>
      <c r="E1250" t="s">
        <v>6175</v>
      </c>
      <c r="F1250">
        <v>1019570010</v>
      </c>
      <c r="G1250" s="1">
        <v>40574.445219907408</v>
      </c>
      <c r="H1250">
        <v>1059407</v>
      </c>
      <c r="I1250" t="s">
        <v>6176</v>
      </c>
      <c r="J1250" t="s">
        <v>62</v>
      </c>
      <c r="K1250" t="s">
        <v>63</v>
      </c>
      <c r="L1250" t="s">
        <v>64</v>
      </c>
      <c r="M1250" t="s">
        <v>65</v>
      </c>
      <c r="N1250" t="s">
        <v>4483</v>
      </c>
      <c r="O1250">
        <v>10027</v>
      </c>
      <c r="P1250">
        <v>5</v>
      </c>
      <c r="Q1250" t="s">
        <v>67</v>
      </c>
      <c r="R1250" t="s">
        <v>7413</v>
      </c>
      <c r="S1250" t="s">
        <v>65</v>
      </c>
      <c r="T1250" t="s">
        <v>7414</v>
      </c>
      <c r="U1250" t="s">
        <v>5678</v>
      </c>
      <c r="V1250" t="s">
        <v>5679</v>
      </c>
      <c r="W1250">
        <v>1958</v>
      </c>
      <c r="X1250">
        <v>9</v>
      </c>
      <c r="Y1250" t="s">
        <v>65</v>
      </c>
      <c r="Z1250" t="s">
        <v>65</v>
      </c>
      <c r="AA1250">
        <v>40.814914000000002</v>
      </c>
      <c r="AB1250">
        <v>1957</v>
      </c>
      <c r="AC1250">
        <v>10</v>
      </c>
      <c r="AD1250" t="s">
        <v>65</v>
      </c>
      <c r="AE1250">
        <v>-73.952020000000005</v>
      </c>
      <c r="AF1250" t="s">
        <v>6180</v>
      </c>
      <c r="AG1250" t="s">
        <v>104</v>
      </c>
      <c r="AH1250" t="s">
        <v>105</v>
      </c>
      <c r="AI1250">
        <v>26</v>
      </c>
      <c r="AJ1250" t="s">
        <v>76</v>
      </c>
      <c r="AK1250" t="s">
        <v>77</v>
      </c>
      <c r="AL1250" t="s">
        <v>5679</v>
      </c>
      <c r="AM1250" t="s">
        <v>65</v>
      </c>
      <c r="AN1250" t="s">
        <v>65</v>
      </c>
      <c r="AO1250" t="s">
        <v>78</v>
      </c>
      <c r="AP1250" t="s">
        <v>106</v>
      </c>
      <c r="AQ1250" t="s">
        <v>65</v>
      </c>
      <c r="AR1250" t="s">
        <v>80</v>
      </c>
      <c r="AS1250" t="s">
        <v>81</v>
      </c>
      <c r="AT1250" s="1">
        <v>44013</v>
      </c>
      <c r="AU1250" t="s">
        <v>5679</v>
      </c>
      <c r="AV1250" t="s">
        <v>65</v>
      </c>
      <c r="AW1250" t="s">
        <v>5679</v>
      </c>
      <c r="AX1250" t="s">
        <v>6181</v>
      </c>
      <c r="AY1250">
        <v>109</v>
      </c>
      <c r="AZ1250" t="s">
        <v>1088</v>
      </c>
      <c r="BA1250" t="s">
        <v>1089</v>
      </c>
      <c r="BB1250" t="s">
        <v>1090</v>
      </c>
      <c r="BC1250" t="s">
        <v>1091</v>
      </c>
      <c r="BD1250" t="s">
        <v>5680</v>
      </c>
      <c r="BE1250" t="s">
        <v>65</v>
      </c>
      <c r="BG1250" t="str">
        <f>INDEX('TO Report - School Leadership'!J:J,MATCH(LCGMS!C1250,'TO Report - School Leadership'!D:D,0))</f>
        <v>FERROUDJ, LASHARN</v>
      </c>
      <c r="BH1250" t="str">
        <f>INDEX('TO Report - School Leadership'!M:M,MATCH(LCGMS!C1250,'TO Report - School Leadership'!D:D,0))</f>
        <v>lferroudj@schools.nyc.gov</v>
      </c>
      <c r="BI1250">
        <f t="shared" si="38"/>
        <v>1</v>
      </c>
      <c r="BJ1250" t="str">
        <f t="shared" si="39"/>
        <v/>
      </c>
    </row>
    <row r="1251" spans="1:62" hidden="1" x14ac:dyDescent="0.25">
      <c r="A1251" t="s">
        <v>5622</v>
      </c>
      <c r="B1251" t="s">
        <v>7415</v>
      </c>
      <c r="C1251" t="s">
        <v>7416</v>
      </c>
      <c r="D1251" t="s">
        <v>7417</v>
      </c>
      <c r="E1251" t="s">
        <v>5626</v>
      </c>
      <c r="F1251">
        <v>1016560100</v>
      </c>
      <c r="G1251" s="1">
        <v>40574.445219907408</v>
      </c>
      <c r="H1251">
        <v>1052433</v>
      </c>
      <c r="I1251" t="s">
        <v>5627</v>
      </c>
      <c r="J1251" t="s">
        <v>62</v>
      </c>
      <c r="K1251" t="s">
        <v>63</v>
      </c>
      <c r="L1251" t="s">
        <v>64</v>
      </c>
      <c r="M1251" t="s">
        <v>65</v>
      </c>
      <c r="N1251" t="s">
        <v>4483</v>
      </c>
      <c r="O1251">
        <v>10029</v>
      </c>
      <c r="P1251">
        <v>4</v>
      </c>
      <c r="Q1251" t="s">
        <v>67</v>
      </c>
      <c r="R1251" t="s">
        <v>7418</v>
      </c>
      <c r="S1251" t="s">
        <v>7419</v>
      </c>
      <c r="T1251" t="s">
        <v>7420</v>
      </c>
      <c r="U1251" t="s">
        <v>5591</v>
      </c>
      <c r="V1251" t="s">
        <v>5592</v>
      </c>
      <c r="W1251">
        <v>1958</v>
      </c>
      <c r="X1251">
        <v>8</v>
      </c>
      <c r="Y1251" t="s">
        <v>65</v>
      </c>
      <c r="Z1251" t="s">
        <v>65</v>
      </c>
      <c r="AA1251">
        <v>40.792555999999998</v>
      </c>
      <c r="AB1251">
        <v>1656</v>
      </c>
      <c r="AC1251">
        <v>100</v>
      </c>
      <c r="AD1251" t="s">
        <v>65</v>
      </c>
      <c r="AE1251">
        <v>-73.942284999999998</v>
      </c>
      <c r="AF1251" t="s">
        <v>4793</v>
      </c>
      <c r="AG1251" t="s">
        <v>737</v>
      </c>
      <c r="AH1251" t="s">
        <v>738</v>
      </c>
      <c r="AI1251">
        <v>23</v>
      </c>
      <c r="AJ1251" t="s">
        <v>76</v>
      </c>
      <c r="AK1251" t="s">
        <v>77</v>
      </c>
      <c r="AL1251" t="s">
        <v>5592</v>
      </c>
      <c r="AM1251" t="s">
        <v>65</v>
      </c>
      <c r="AN1251" t="s">
        <v>65</v>
      </c>
      <c r="AO1251" t="s">
        <v>78</v>
      </c>
      <c r="AP1251" t="s">
        <v>739</v>
      </c>
      <c r="AQ1251" t="s">
        <v>7419</v>
      </c>
      <c r="AR1251" t="s">
        <v>80</v>
      </c>
      <c r="AS1251" t="s">
        <v>81</v>
      </c>
      <c r="AT1251" s="1">
        <v>39630</v>
      </c>
      <c r="AU1251" t="s">
        <v>5592</v>
      </c>
      <c r="AV1251" t="s">
        <v>65</v>
      </c>
      <c r="AW1251" t="s">
        <v>5592</v>
      </c>
      <c r="AX1251" t="s">
        <v>4794</v>
      </c>
      <c r="AY1251">
        <v>111</v>
      </c>
      <c r="AZ1251" t="s">
        <v>1088</v>
      </c>
      <c r="BA1251" t="s">
        <v>1089</v>
      </c>
      <c r="BB1251" t="s">
        <v>1090</v>
      </c>
      <c r="BC1251" t="s">
        <v>1091</v>
      </c>
      <c r="BD1251" t="s">
        <v>5593</v>
      </c>
      <c r="BE1251" t="s">
        <v>65</v>
      </c>
      <c r="BG1251" t="str">
        <f>INDEX('TO Report - School Leadership'!J:J,MATCH(LCGMS!C1251,'TO Report - School Leadership'!D:D,0))</f>
        <v>Morales, Luisa</v>
      </c>
      <c r="BH1251" t="str">
        <f>INDEX('TO Report - School Leadership'!M:M,MATCH(LCGMS!C1251,'TO Report - School Leadership'!D:D,0))</f>
        <v>lmorales14@schools.nyc.gov</v>
      </c>
      <c r="BI1251">
        <f t="shared" si="38"/>
        <v>1</v>
      </c>
      <c r="BJ1251" t="str">
        <f t="shared" si="39"/>
        <v/>
      </c>
    </row>
    <row r="1252" spans="1:62" hidden="1" x14ac:dyDescent="0.25">
      <c r="A1252" t="s">
        <v>6033</v>
      </c>
      <c r="B1252" t="s">
        <v>7421</v>
      </c>
      <c r="C1252" t="s">
        <v>7422</v>
      </c>
      <c r="D1252" t="s">
        <v>7423</v>
      </c>
      <c r="E1252" t="s">
        <v>6036</v>
      </c>
      <c r="F1252">
        <v>1022290012</v>
      </c>
      <c r="G1252" s="1">
        <v>43510.694386574076</v>
      </c>
      <c r="H1252">
        <v>1064871</v>
      </c>
      <c r="I1252" t="s">
        <v>6041</v>
      </c>
      <c r="J1252" t="s">
        <v>62</v>
      </c>
      <c r="K1252" t="s">
        <v>63</v>
      </c>
      <c r="L1252" t="s">
        <v>64</v>
      </c>
      <c r="M1252" t="s">
        <v>65</v>
      </c>
      <c r="N1252" t="s">
        <v>4483</v>
      </c>
      <c r="O1252">
        <v>10034</v>
      </c>
      <c r="P1252">
        <v>6</v>
      </c>
      <c r="Q1252" t="s">
        <v>474</v>
      </c>
      <c r="R1252" t="s">
        <v>7424</v>
      </c>
      <c r="S1252" t="s">
        <v>65</v>
      </c>
      <c r="T1252" t="s">
        <v>7425</v>
      </c>
      <c r="U1252" t="s">
        <v>65</v>
      </c>
      <c r="V1252" t="s">
        <v>478</v>
      </c>
      <c r="W1252">
        <v>1924</v>
      </c>
      <c r="X1252">
        <v>10</v>
      </c>
      <c r="Y1252" t="s">
        <v>65</v>
      </c>
      <c r="Z1252" t="s">
        <v>65</v>
      </c>
      <c r="AA1252">
        <v>40.867741000000002</v>
      </c>
      <c r="AB1252">
        <v>2229</v>
      </c>
      <c r="AC1252">
        <v>12</v>
      </c>
      <c r="AD1252" t="s">
        <v>65</v>
      </c>
      <c r="AE1252">
        <v>-73.917814000000007</v>
      </c>
      <c r="AF1252" t="s">
        <v>4814</v>
      </c>
      <c r="AG1252" t="s">
        <v>193</v>
      </c>
      <c r="AH1252" t="s">
        <v>74</v>
      </c>
      <c r="AI1252">
        <v>34</v>
      </c>
      <c r="AJ1252" t="s">
        <v>92</v>
      </c>
      <c r="AK1252" t="s">
        <v>77</v>
      </c>
      <c r="AL1252" t="s">
        <v>478</v>
      </c>
      <c r="AM1252" t="s">
        <v>65</v>
      </c>
      <c r="AN1252" t="s">
        <v>65</v>
      </c>
      <c r="AO1252" t="s">
        <v>78</v>
      </c>
      <c r="AP1252" t="s">
        <v>79</v>
      </c>
      <c r="AQ1252" t="s">
        <v>65</v>
      </c>
      <c r="AR1252" t="s">
        <v>80</v>
      </c>
      <c r="AS1252" t="s">
        <v>81</v>
      </c>
      <c r="AT1252" s="1">
        <v>43282</v>
      </c>
      <c r="AU1252" t="s">
        <v>2643</v>
      </c>
      <c r="AV1252" t="s">
        <v>65</v>
      </c>
      <c r="AW1252" t="s">
        <v>478</v>
      </c>
      <c r="AX1252" t="s">
        <v>4815</v>
      </c>
      <c r="AY1252">
        <v>112</v>
      </c>
      <c r="AZ1252" t="s">
        <v>65</v>
      </c>
      <c r="BA1252" t="s">
        <v>65</v>
      </c>
      <c r="BB1252" t="s">
        <v>65</v>
      </c>
      <c r="BC1252" t="s">
        <v>65</v>
      </c>
      <c r="BD1252" t="s">
        <v>65</v>
      </c>
      <c r="BE1252" t="s">
        <v>65</v>
      </c>
      <c r="BG1252" t="e">
        <f>INDEX('TO Report - School Leadership'!J:J,MATCH(LCGMS!C1252,'TO Report - School Leadership'!D:D,0))</f>
        <v>#N/A</v>
      </c>
      <c r="BH1252" t="e">
        <f>INDEX('TO Report - School Leadership'!M:M,MATCH(LCGMS!C1252,'TO Report - School Leadership'!D:D,0))</f>
        <v>#N/A</v>
      </c>
      <c r="BI1252" t="e">
        <f t="shared" si="38"/>
        <v>#N/A</v>
      </c>
      <c r="BJ1252" t="e">
        <f t="shared" si="39"/>
        <v>#N/A</v>
      </c>
    </row>
    <row r="1253" spans="1:62" hidden="1" x14ac:dyDescent="0.25">
      <c r="A1253" t="s">
        <v>7426</v>
      </c>
      <c r="B1253" t="s">
        <v>7421</v>
      </c>
      <c r="C1253" t="s">
        <v>7422</v>
      </c>
      <c r="D1253" t="s">
        <v>7423</v>
      </c>
      <c r="E1253" t="s">
        <v>6579</v>
      </c>
      <c r="F1253">
        <v>1019880200</v>
      </c>
      <c r="G1253" s="1">
        <v>40574.445219907408</v>
      </c>
      <c r="H1253">
        <v>1059815</v>
      </c>
      <c r="I1253" t="s">
        <v>7427</v>
      </c>
      <c r="J1253" t="s">
        <v>62</v>
      </c>
      <c r="K1253" t="s">
        <v>63</v>
      </c>
      <c r="L1253" t="s">
        <v>64</v>
      </c>
      <c r="M1253" t="s">
        <v>65</v>
      </c>
      <c r="N1253" t="s">
        <v>4483</v>
      </c>
      <c r="O1253">
        <v>10031</v>
      </c>
      <c r="P1253">
        <v>6</v>
      </c>
      <c r="Q1253" t="s">
        <v>474</v>
      </c>
      <c r="R1253" t="s">
        <v>7424</v>
      </c>
      <c r="S1253" t="s">
        <v>65</v>
      </c>
      <c r="T1253" t="s">
        <v>7425</v>
      </c>
      <c r="U1253" t="s">
        <v>65</v>
      </c>
      <c r="V1253" t="s">
        <v>478</v>
      </c>
      <c r="W1253">
        <v>1985</v>
      </c>
      <c r="X1253">
        <v>7</v>
      </c>
      <c r="Y1253" t="s">
        <v>65</v>
      </c>
      <c r="Z1253" t="s">
        <v>65</v>
      </c>
      <c r="AA1253">
        <v>40.820509999999999</v>
      </c>
      <c r="AB1253">
        <v>1988</v>
      </c>
      <c r="AC1253">
        <v>200</v>
      </c>
      <c r="AD1253" t="s">
        <v>65</v>
      </c>
      <c r="AE1253">
        <v>-73.952022999999997</v>
      </c>
      <c r="AF1253" t="s">
        <v>6180</v>
      </c>
      <c r="AG1253" t="s">
        <v>193</v>
      </c>
      <c r="AH1253" t="s">
        <v>74</v>
      </c>
      <c r="AI1253">
        <v>30</v>
      </c>
      <c r="AJ1253" t="s">
        <v>92</v>
      </c>
      <c r="AK1253" t="s">
        <v>77</v>
      </c>
      <c r="AL1253" t="s">
        <v>478</v>
      </c>
      <c r="AM1253" t="s">
        <v>65</v>
      </c>
      <c r="AN1253" t="s">
        <v>65</v>
      </c>
      <c r="AO1253" t="s">
        <v>78</v>
      </c>
      <c r="AP1253" t="s">
        <v>79</v>
      </c>
      <c r="AQ1253" t="s">
        <v>65</v>
      </c>
      <c r="AR1253" t="s">
        <v>80</v>
      </c>
      <c r="AS1253" t="s">
        <v>81</v>
      </c>
      <c r="AT1253" s="1">
        <v>43282</v>
      </c>
      <c r="AU1253" t="s">
        <v>2643</v>
      </c>
      <c r="AV1253" t="s">
        <v>65</v>
      </c>
      <c r="AW1253" t="s">
        <v>478</v>
      </c>
      <c r="AX1253" t="s">
        <v>6181</v>
      </c>
      <c r="AY1253">
        <v>109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G1253" t="e">
        <f>INDEX('TO Report - School Leadership'!J:J,MATCH(LCGMS!C1253,'TO Report - School Leadership'!D:D,0))</f>
        <v>#N/A</v>
      </c>
      <c r="BH1253" t="e">
        <f>INDEX('TO Report - School Leadership'!M:M,MATCH(LCGMS!C1253,'TO Report - School Leadership'!D:D,0))</f>
        <v>#N/A</v>
      </c>
      <c r="BI1253" t="e">
        <f t="shared" si="38"/>
        <v>#N/A</v>
      </c>
      <c r="BJ1253" t="e">
        <f t="shared" si="39"/>
        <v>#N/A</v>
      </c>
    </row>
    <row r="1254" spans="1:62" hidden="1" x14ac:dyDescent="0.25">
      <c r="A1254" t="s">
        <v>7428</v>
      </c>
      <c r="B1254" t="s">
        <v>7421</v>
      </c>
      <c r="C1254" t="s">
        <v>7422</v>
      </c>
      <c r="D1254" t="s">
        <v>7423</v>
      </c>
      <c r="E1254" t="s">
        <v>7429</v>
      </c>
      <c r="F1254">
        <v>1021670056</v>
      </c>
      <c r="G1254" s="1">
        <v>40113.653796296298</v>
      </c>
      <c r="H1254">
        <v>1075520</v>
      </c>
      <c r="I1254" t="s">
        <v>7430</v>
      </c>
      <c r="J1254" t="s">
        <v>2690</v>
      </c>
      <c r="K1254" t="s">
        <v>63</v>
      </c>
      <c r="L1254" t="s">
        <v>64</v>
      </c>
      <c r="N1254" t="s">
        <v>5380</v>
      </c>
      <c r="O1254">
        <v>10033</v>
      </c>
      <c r="P1254">
        <v>6</v>
      </c>
      <c r="Q1254" t="s">
        <v>474</v>
      </c>
      <c r="R1254" t="s">
        <v>7424</v>
      </c>
      <c r="S1254" t="s">
        <v>65</v>
      </c>
      <c r="T1254" t="s">
        <v>7425</v>
      </c>
      <c r="U1254" t="s">
        <v>65</v>
      </c>
      <c r="V1254" t="s">
        <v>478</v>
      </c>
      <c r="X1254">
        <v>10</v>
      </c>
      <c r="Y1254" t="s">
        <v>65</v>
      </c>
      <c r="Z1254" t="s">
        <v>65</v>
      </c>
      <c r="AA1254">
        <v>40.853516999999997</v>
      </c>
      <c r="AB1254">
        <v>2167</v>
      </c>
      <c r="AC1254">
        <v>56</v>
      </c>
      <c r="AD1254" t="s">
        <v>65</v>
      </c>
      <c r="AE1254">
        <v>-73.932868999999997</v>
      </c>
      <c r="AF1254" t="s">
        <v>5804</v>
      </c>
      <c r="AG1254" t="s">
        <v>193</v>
      </c>
      <c r="AH1254" t="s">
        <v>74</v>
      </c>
      <c r="AI1254">
        <v>34</v>
      </c>
      <c r="AJ1254" t="s">
        <v>76</v>
      </c>
      <c r="AK1254" t="s">
        <v>77</v>
      </c>
      <c r="AL1254" t="s">
        <v>478</v>
      </c>
      <c r="AM1254" t="s">
        <v>65</v>
      </c>
      <c r="AN1254" t="s">
        <v>65</v>
      </c>
      <c r="AO1254" t="s">
        <v>78</v>
      </c>
      <c r="AP1254" t="s">
        <v>79</v>
      </c>
      <c r="AQ1254" t="s">
        <v>65</v>
      </c>
      <c r="AR1254" t="s">
        <v>80</v>
      </c>
      <c r="AS1254" t="s">
        <v>81</v>
      </c>
      <c r="AT1254" s="1">
        <v>43282</v>
      </c>
      <c r="AU1254" t="s">
        <v>2643</v>
      </c>
      <c r="AV1254" t="s">
        <v>65</v>
      </c>
      <c r="AW1254" t="s">
        <v>478</v>
      </c>
      <c r="AX1254" t="s">
        <v>5805</v>
      </c>
      <c r="AY1254">
        <v>112</v>
      </c>
      <c r="AZ1254" t="s">
        <v>65</v>
      </c>
      <c r="BA1254" t="s">
        <v>65</v>
      </c>
      <c r="BB1254" t="s">
        <v>65</v>
      </c>
      <c r="BC1254" t="s">
        <v>65</v>
      </c>
      <c r="BD1254" t="s">
        <v>65</v>
      </c>
      <c r="BE1254" t="s">
        <v>65</v>
      </c>
      <c r="BG1254" t="e">
        <f>INDEX('TO Report - School Leadership'!J:J,MATCH(LCGMS!C1254,'TO Report - School Leadership'!D:D,0))</f>
        <v>#N/A</v>
      </c>
      <c r="BH1254" t="e">
        <f>INDEX('TO Report - School Leadership'!M:M,MATCH(LCGMS!C1254,'TO Report - School Leadership'!D:D,0))</f>
        <v>#N/A</v>
      </c>
      <c r="BI1254" t="e">
        <f t="shared" si="38"/>
        <v>#N/A</v>
      </c>
      <c r="BJ1254" t="e">
        <f t="shared" si="39"/>
        <v>#N/A</v>
      </c>
    </row>
    <row r="1255" spans="1:62" hidden="1" x14ac:dyDescent="0.25">
      <c r="A1255" t="s">
        <v>6461</v>
      </c>
      <c r="B1255" t="s">
        <v>7431</v>
      </c>
      <c r="C1255" t="s">
        <v>7432</v>
      </c>
      <c r="D1255" t="s">
        <v>7433</v>
      </c>
      <c r="E1255" t="s">
        <v>6465</v>
      </c>
      <c r="F1255">
        <v>1008720057</v>
      </c>
      <c r="G1255" s="1">
        <v>43081.517685185187</v>
      </c>
      <c r="H1255">
        <v>1017828</v>
      </c>
      <c r="I1255" t="s">
        <v>6466</v>
      </c>
      <c r="J1255" t="s">
        <v>62</v>
      </c>
      <c r="K1255" t="s">
        <v>63</v>
      </c>
      <c r="L1255" t="s">
        <v>64</v>
      </c>
      <c r="N1255" t="s">
        <v>4483</v>
      </c>
      <c r="O1255">
        <v>10003</v>
      </c>
      <c r="P1255">
        <v>2</v>
      </c>
      <c r="Q1255" t="s">
        <v>67</v>
      </c>
      <c r="R1255" t="s">
        <v>7434</v>
      </c>
      <c r="S1255" t="s">
        <v>7435</v>
      </c>
      <c r="T1255" t="s">
        <v>7436</v>
      </c>
      <c r="U1255" t="s">
        <v>65</v>
      </c>
      <c r="V1255" t="s">
        <v>65</v>
      </c>
      <c r="W1255">
        <v>1913</v>
      </c>
      <c r="X1255">
        <v>2</v>
      </c>
      <c r="Y1255" t="s">
        <v>65</v>
      </c>
      <c r="Z1255" t="s">
        <v>65</v>
      </c>
      <c r="AA1255">
        <v>40.735360999999997</v>
      </c>
      <c r="AB1255">
        <v>872</v>
      </c>
      <c r="AC1255">
        <v>57</v>
      </c>
      <c r="AD1255" t="s">
        <v>65</v>
      </c>
      <c r="AE1255">
        <v>-73.987064000000004</v>
      </c>
      <c r="AF1255" t="s">
        <v>5755</v>
      </c>
      <c r="AG1255" t="s">
        <v>1448</v>
      </c>
      <c r="AH1255" t="s">
        <v>598</v>
      </c>
      <c r="AI1255">
        <v>13</v>
      </c>
      <c r="AJ1255" t="s">
        <v>76</v>
      </c>
      <c r="AK1255" t="s">
        <v>77</v>
      </c>
      <c r="AL1255" t="s">
        <v>5533</v>
      </c>
      <c r="AM1255" t="s">
        <v>5792</v>
      </c>
      <c r="AN1255" t="s">
        <v>5793</v>
      </c>
      <c r="AO1255" t="s">
        <v>78</v>
      </c>
      <c r="AP1255" t="s">
        <v>1085</v>
      </c>
      <c r="AQ1255" t="s">
        <v>7435</v>
      </c>
      <c r="AR1255" t="s">
        <v>80</v>
      </c>
      <c r="AS1255" t="s">
        <v>81</v>
      </c>
      <c r="AT1255" s="1">
        <v>39630</v>
      </c>
      <c r="AU1255" t="s">
        <v>5533</v>
      </c>
      <c r="AV1255" t="s">
        <v>65</v>
      </c>
      <c r="AW1255" t="s">
        <v>5794</v>
      </c>
      <c r="AX1255" t="s">
        <v>5757</v>
      </c>
      <c r="AY1255">
        <v>106</v>
      </c>
      <c r="AZ1255" t="s">
        <v>1088</v>
      </c>
      <c r="BA1255" t="s">
        <v>1089</v>
      </c>
      <c r="BB1255" t="s">
        <v>1090</v>
      </c>
      <c r="BC1255" t="s">
        <v>1091</v>
      </c>
      <c r="BD1255" t="s">
        <v>65</v>
      </c>
      <c r="BE1255" t="s">
        <v>5795</v>
      </c>
      <c r="BG1255" t="str">
        <f>INDEX('TO Report - School Leadership'!J:J,MATCH(LCGMS!C1255,'TO Report - School Leadership'!D:D,0))</f>
        <v>MUDZINGWA MAKIN, PAMELA</v>
      </c>
      <c r="BH1255" t="str">
        <f>INDEX('TO Report - School Leadership'!M:M,MATCH(LCGMS!C1255,'TO Report - School Leadership'!D:D,0))</f>
        <v>pmudzingwa@schools.nyc.gov</v>
      </c>
      <c r="BI1255">
        <f t="shared" si="38"/>
        <v>1</v>
      </c>
      <c r="BJ1255" t="str">
        <f t="shared" si="39"/>
        <v/>
      </c>
    </row>
    <row r="1256" spans="1:62" hidden="1" x14ac:dyDescent="0.25">
      <c r="A1256" t="s">
        <v>7437</v>
      </c>
      <c r="B1256" t="s">
        <v>7438</v>
      </c>
      <c r="C1256" t="s">
        <v>7439</v>
      </c>
      <c r="D1256" t="s">
        <v>7440</v>
      </c>
      <c r="E1256" t="s">
        <v>7441</v>
      </c>
      <c r="F1256">
        <v>1016390003</v>
      </c>
      <c r="G1256" s="1">
        <v>43510.694085648145</v>
      </c>
      <c r="H1256">
        <v>1081346</v>
      </c>
      <c r="I1256" t="s">
        <v>7442</v>
      </c>
      <c r="J1256" t="s">
        <v>62</v>
      </c>
      <c r="K1256" t="s">
        <v>63</v>
      </c>
      <c r="L1256" t="s">
        <v>64</v>
      </c>
      <c r="M1256" t="s">
        <v>65</v>
      </c>
      <c r="N1256" t="s">
        <v>4483</v>
      </c>
      <c r="O1256">
        <v>10029</v>
      </c>
      <c r="P1256">
        <v>4</v>
      </c>
      <c r="Q1256" t="s">
        <v>67</v>
      </c>
      <c r="R1256" t="s">
        <v>7443</v>
      </c>
      <c r="S1256" t="s">
        <v>7444</v>
      </c>
      <c r="T1256" t="s">
        <v>7445</v>
      </c>
      <c r="U1256" t="s">
        <v>5591</v>
      </c>
      <c r="V1256" t="s">
        <v>5592</v>
      </c>
      <c r="W1256">
        <v>1910</v>
      </c>
      <c r="X1256">
        <v>8</v>
      </c>
      <c r="Y1256" t="s">
        <v>65</v>
      </c>
      <c r="Z1256" t="s">
        <v>65</v>
      </c>
      <c r="AA1256">
        <v>40.796098000000001</v>
      </c>
      <c r="AB1256">
        <v>1639</v>
      </c>
      <c r="AC1256">
        <v>3</v>
      </c>
      <c r="AD1256" t="s">
        <v>65</v>
      </c>
      <c r="AE1256">
        <v>-73.944546000000003</v>
      </c>
      <c r="AF1256" t="s">
        <v>4793</v>
      </c>
      <c r="AG1256" t="s">
        <v>74</v>
      </c>
      <c r="AH1256" t="s">
        <v>75</v>
      </c>
      <c r="AI1256">
        <v>23</v>
      </c>
      <c r="AJ1256" t="s">
        <v>76</v>
      </c>
      <c r="AK1256" t="s">
        <v>77</v>
      </c>
      <c r="AL1256" t="s">
        <v>5592</v>
      </c>
      <c r="AM1256" t="s">
        <v>65</v>
      </c>
      <c r="AN1256" t="s">
        <v>65</v>
      </c>
      <c r="AO1256" t="s">
        <v>78</v>
      </c>
      <c r="AP1256" t="s">
        <v>79</v>
      </c>
      <c r="AQ1256" t="s">
        <v>7444</v>
      </c>
      <c r="AR1256" t="s">
        <v>80</v>
      </c>
      <c r="AS1256" t="s">
        <v>81</v>
      </c>
      <c r="AT1256" s="1">
        <v>39630</v>
      </c>
      <c r="AU1256" t="s">
        <v>5592</v>
      </c>
      <c r="AV1256" t="s">
        <v>65</v>
      </c>
      <c r="AW1256" t="s">
        <v>5592</v>
      </c>
      <c r="AX1256" t="s">
        <v>4794</v>
      </c>
      <c r="AY1256">
        <v>111</v>
      </c>
      <c r="AZ1256" t="s">
        <v>1088</v>
      </c>
      <c r="BA1256" t="s">
        <v>1089</v>
      </c>
      <c r="BB1256" t="s">
        <v>1090</v>
      </c>
      <c r="BC1256" t="s">
        <v>1091</v>
      </c>
      <c r="BD1256" t="s">
        <v>5593</v>
      </c>
      <c r="BE1256" t="s">
        <v>65</v>
      </c>
      <c r="BG1256" t="str">
        <f>INDEX('TO Report - School Leadership'!J:J,MATCH(LCGMS!C1256,'TO Report - School Leadership'!D:D,0))</f>
        <v>Vasquez, Daliz</v>
      </c>
      <c r="BH1256" t="str">
        <f>INDEX('TO Report - School Leadership'!M:M,MATCH(LCGMS!C1256,'TO Report - School Leadership'!D:D,0))</f>
        <v>dvasquez3@schools.nyc.gov</v>
      </c>
      <c r="BI1256">
        <f t="shared" si="38"/>
        <v>1</v>
      </c>
      <c r="BJ1256" t="str">
        <f t="shared" si="39"/>
        <v/>
      </c>
    </row>
    <row r="1257" spans="1:62" hidden="1" x14ac:dyDescent="0.25">
      <c r="A1257" t="s">
        <v>7446</v>
      </c>
      <c r="B1257" t="s">
        <v>7447</v>
      </c>
      <c r="C1257" t="s">
        <v>7448</v>
      </c>
      <c r="D1257" t="s">
        <v>7449</v>
      </c>
      <c r="E1257" t="s">
        <v>7450</v>
      </c>
      <c r="F1257">
        <v>1004910016</v>
      </c>
      <c r="G1257" s="1">
        <v>40574.445219907408</v>
      </c>
      <c r="H1257">
        <v>1007378</v>
      </c>
      <c r="I1257" t="s">
        <v>7451</v>
      </c>
      <c r="J1257" t="s">
        <v>62</v>
      </c>
      <c r="K1257" t="s">
        <v>63</v>
      </c>
      <c r="L1257" t="s">
        <v>64</v>
      </c>
      <c r="M1257" t="s">
        <v>65</v>
      </c>
      <c r="N1257" t="s">
        <v>4483</v>
      </c>
      <c r="O1257">
        <v>10013</v>
      </c>
      <c r="P1257">
        <v>2</v>
      </c>
      <c r="Q1257" t="s">
        <v>67</v>
      </c>
      <c r="R1257" t="s">
        <v>7452</v>
      </c>
      <c r="S1257" t="s">
        <v>7453</v>
      </c>
      <c r="T1257" t="s">
        <v>7454</v>
      </c>
      <c r="U1257" t="s">
        <v>65</v>
      </c>
      <c r="V1257" t="s">
        <v>65</v>
      </c>
      <c r="W1257">
        <v>1905</v>
      </c>
      <c r="X1257">
        <v>3</v>
      </c>
      <c r="Y1257" t="s">
        <v>65</v>
      </c>
      <c r="Z1257" t="s">
        <v>65</v>
      </c>
      <c r="AA1257">
        <v>40.724629999999998</v>
      </c>
      <c r="AB1257">
        <v>491</v>
      </c>
      <c r="AC1257">
        <v>16</v>
      </c>
      <c r="AD1257" t="s">
        <v>65</v>
      </c>
      <c r="AE1257">
        <v>-74.005058000000005</v>
      </c>
      <c r="AF1257" t="s">
        <v>5381</v>
      </c>
      <c r="AG1257" t="s">
        <v>1448</v>
      </c>
      <c r="AH1257" t="s">
        <v>1448</v>
      </c>
      <c r="AI1257">
        <v>1</v>
      </c>
      <c r="AJ1257" t="s">
        <v>76</v>
      </c>
      <c r="AK1257" t="s">
        <v>77</v>
      </c>
      <c r="AL1257" t="s">
        <v>5533</v>
      </c>
      <c r="AM1257" t="s">
        <v>5792</v>
      </c>
      <c r="AN1257" t="s">
        <v>5793</v>
      </c>
      <c r="AO1257" t="s">
        <v>78</v>
      </c>
      <c r="AP1257" t="s">
        <v>1085</v>
      </c>
      <c r="AQ1257" t="s">
        <v>7453</v>
      </c>
      <c r="AR1257" t="s">
        <v>80</v>
      </c>
      <c r="AS1257" t="s">
        <v>81</v>
      </c>
      <c r="AT1257" s="1">
        <v>39630</v>
      </c>
      <c r="AU1257" t="s">
        <v>5533</v>
      </c>
      <c r="AV1257" t="s">
        <v>65</v>
      </c>
      <c r="AW1257" t="s">
        <v>5794</v>
      </c>
      <c r="AX1257" t="s">
        <v>5382</v>
      </c>
      <c r="AY1257">
        <v>102</v>
      </c>
      <c r="AZ1257" t="s">
        <v>1088</v>
      </c>
      <c r="BA1257" t="s">
        <v>1089</v>
      </c>
      <c r="BB1257" t="s">
        <v>1090</v>
      </c>
      <c r="BC1257" t="s">
        <v>1091</v>
      </c>
      <c r="BD1257" t="s">
        <v>65</v>
      </c>
      <c r="BE1257" t="s">
        <v>5795</v>
      </c>
      <c r="BG1257" t="str">
        <f>INDEX('TO Report - School Leadership'!J:J,MATCH(LCGMS!C1257,'TO Report - School Leadership'!D:D,0))</f>
        <v>Tait, Cara</v>
      </c>
      <c r="BH1257" t="str">
        <f>INDEX('TO Report - School Leadership'!M:M,MATCH(LCGMS!C1257,'TO Report - School Leadership'!D:D,0))</f>
        <v>ctait2@schools.nyc.gov</v>
      </c>
      <c r="BI1257">
        <f t="shared" si="38"/>
        <v>1</v>
      </c>
      <c r="BJ1257" t="str">
        <f t="shared" si="39"/>
        <v/>
      </c>
    </row>
    <row r="1258" spans="1:62" hidden="1" x14ac:dyDescent="0.25">
      <c r="A1258" t="s">
        <v>6351</v>
      </c>
      <c r="B1258" t="s">
        <v>7455</v>
      </c>
      <c r="C1258" t="s">
        <v>7456</v>
      </c>
      <c r="D1258" t="s">
        <v>7457</v>
      </c>
      <c r="E1258" t="s">
        <v>6354</v>
      </c>
      <c r="F1258">
        <v>1016890005</v>
      </c>
      <c r="G1258" s="1">
        <v>40574.445219907408</v>
      </c>
      <c r="H1258">
        <v>1052986</v>
      </c>
      <c r="I1258" t="s">
        <v>6355</v>
      </c>
      <c r="J1258" t="s">
        <v>62</v>
      </c>
      <c r="K1258" t="s">
        <v>63</v>
      </c>
      <c r="L1258" t="s">
        <v>64</v>
      </c>
      <c r="M1258" t="s">
        <v>65</v>
      </c>
      <c r="N1258" t="s">
        <v>4483</v>
      </c>
      <c r="O1258">
        <v>10035</v>
      </c>
      <c r="P1258">
        <v>4</v>
      </c>
      <c r="Q1258" t="s">
        <v>67</v>
      </c>
      <c r="R1258" t="s">
        <v>7458</v>
      </c>
      <c r="S1258" t="s">
        <v>7459</v>
      </c>
      <c r="T1258" t="s">
        <v>7460</v>
      </c>
      <c r="U1258" t="s">
        <v>5591</v>
      </c>
      <c r="V1258" t="s">
        <v>5592</v>
      </c>
      <c r="W1258">
        <v>1961</v>
      </c>
      <c r="X1258">
        <v>8</v>
      </c>
      <c r="Y1258" t="s">
        <v>65</v>
      </c>
      <c r="Z1258" t="s">
        <v>65</v>
      </c>
      <c r="AA1258">
        <v>40.797507000000003</v>
      </c>
      <c r="AB1258">
        <v>1689</v>
      </c>
      <c r="AC1258">
        <v>5</v>
      </c>
      <c r="AD1258" t="s">
        <v>65</v>
      </c>
      <c r="AE1258">
        <v>-73.935895000000002</v>
      </c>
      <c r="AF1258" t="s">
        <v>4484</v>
      </c>
      <c r="AG1258" t="s">
        <v>104</v>
      </c>
      <c r="AH1258" t="s">
        <v>105</v>
      </c>
      <c r="AI1258">
        <v>25</v>
      </c>
      <c r="AJ1258" t="s">
        <v>76</v>
      </c>
      <c r="AK1258" t="s">
        <v>77</v>
      </c>
      <c r="AL1258" t="s">
        <v>5592</v>
      </c>
      <c r="AM1258" t="s">
        <v>65</v>
      </c>
      <c r="AN1258" t="s">
        <v>65</v>
      </c>
      <c r="AO1258" t="s">
        <v>78</v>
      </c>
      <c r="AP1258" t="s">
        <v>106</v>
      </c>
      <c r="AQ1258" t="s">
        <v>7459</v>
      </c>
      <c r="AR1258" t="s">
        <v>80</v>
      </c>
      <c r="AS1258" t="s">
        <v>81</v>
      </c>
      <c r="AT1258" s="1">
        <v>39630</v>
      </c>
      <c r="AU1258" t="s">
        <v>5592</v>
      </c>
      <c r="AV1258" t="s">
        <v>65</v>
      </c>
      <c r="AW1258" t="s">
        <v>5592</v>
      </c>
      <c r="AX1258" t="s">
        <v>4485</v>
      </c>
      <c r="AY1258">
        <v>111</v>
      </c>
      <c r="AZ1258" t="s">
        <v>1088</v>
      </c>
      <c r="BA1258" t="s">
        <v>1089</v>
      </c>
      <c r="BB1258" t="s">
        <v>1090</v>
      </c>
      <c r="BC1258" t="s">
        <v>1091</v>
      </c>
      <c r="BD1258" t="s">
        <v>5593</v>
      </c>
      <c r="BE1258" t="s">
        <v>65</v>
      </c>
      <c r="BG1258" t="str">
        <f>INDEX('TO Report - School Leadership'!J:J,MATCH(LCGMS!C1258,'TO Report - School Leadership'!D:D,0))</f>
        <v>Wilson, Rick</v>
      </c>
      <c r="BH1258" t="str">
        <f>INDEX('TO Report - School Leadership'!M:M,MATCH(LCGMS!C1258,'TO Report - School Leadership'!D:D,0))</f>
        <v>rwilson42@schools.nyc.gov</v>
      </c>
      <c r="BI1258">
        <f t="shared" si="38"/>
        <v>1</v>
      </c>
      <c r="BJ1258" t="str">
        <f t="shared" si="39"/>
        <v/>
      </c>
    </row>
    <row r="1259" spans="1:62" hidden="1" x14ac:dyDescent="0.25">
      <c r="A1259" t="s">
        <v>7461</v>
      </c>
      <c r="B1259" t="s">
        <v>7462</v>
      </c>
      <c r="C1259" t="s">
        <v>7463</v>
      </c>
      <c r="D1259" t="s">
        <v>7464</v>
      </c>
      <c r="E1259" t="s">
        <v>7465</v>
      </c>
      <c r="F1259">
        <v>1003540080</v>
      </c>
      <c r="G1259" s="1">
        <v>44692.975428240738</v>
      </c>
      <c r="H1259">
        <v>1004323</v>
      </c>
      <c r="I1259" t="s">
        <v>7466</v>
      </c>
      <c r="J1259" t="s">
        <v>62</v>
      </c>
      <c r="K1259" t="s">
        <v>63</v>
      </c>
      <c r="L1259" t="s">
        <v>64</v>
      </c>
      <c r="M1259" t="s">
        <v>65</v>
      </c>
      <c r="N1259" t="s">
        <v>4789</v>
      </c>
      <c r="O1259">
        <v>10002</v>
      </c>
      <c r="P1259">
        <v>1</v>
      </c>
      <c r="Q1259" t="s">
        <v>67</v>
      </c>
      <c r="R1259" t="s">
        <v>7467</v>
      </c>
      <c r="S1259" t="s">
        <v>7468</v>
      </c>
      <c r="T1259" t="s">
        <v>7469</v>
      </c>
      <c r="U1259" t="s">
        <v>5639</v>
      </c>
      <c r="V1259" t="s">
        <v>5640</v>
      </c>
      <c r="W1259">
        <v>1977</v>
      </c>
      <c r="X1259">
        <v>1</v>
      </c>
      <c r="Y1259" t="s">
        <v>65</v>
      </c>
      <c r="Z1259" t="s">
        <v>65</v>
      </c>
      <c r="AA1259">
        <v>40.720039999999997</v>
      </c>
      <c r="AB1259">
        <v>354</v>
      </c>
      <c r="AC1259">
        <v>80</v>
      </c>
      <c r="AD1259" t="s">
        <v>65</v>
      </c>
      <c r="AE1259">
        <v>-73.986037999999994</v>
      </c>
      <c r="AF1259" t="s">
        <v>4784</v>
      </c>
      <c r="AG1259" t="s">
        <v>104</v>
      </c>
      <c r="AH1259" t="s">
        <v>105</v>
      </c>
      <c r="AI1259">
        <v>7</v>
      </c>
      <c r="AJ1259" t="s">
        <v>76</v>
      </c>
      <c r="AK1259" t="s">
        <v>77</v>
      </c>
      <c r="AL1259" t="s">
        <v>5640</v>
      </c>
      <c r="AM1259" t="s">
        <v>65</v>
      </c>
      <c r="AN1259" t="s">
        <v>65</v>
      </c>
      <c r="AO1259" t="s">
        <v>78</v>
      </c>
      <c r="AP1259" t="s">
        <v>106</v>
      </c>
      <c r="AQ1259" t="s">
        <v>7468</v>
      </c>
      <c r="AR1259" t="s">
        <v>80</v>
      </c>
      <c r="AS1259" t="s">
        <v>81</v>
      </c>
      <c r="AT1259" s="1">
        <v>39630</v>
      </c>
      <c r="AU1259" t="s">
        <v>5640</v>
      </c>
      <c r="AV1259" t="s">
        <v>65</v>
      </c>
      <c r="AW1259" t="s">
        <v>5640</v>
      </c>
      <c r="AX1259" t="s">
        <v>4785</v>
      </c>
      <c r="AY1259">
        <v>103</v>
      </c>
      <c r="AZ1259" t="s">
        <v>1088</v>
      </c>
      <c r="BA1259" t="s">
        <v>1089</v>
      </c>
      <c r="BB1259" t="s">
        <v>1090</v>
      </c>
      <c r="BC1259" t="s">
        <v>1091</v>
      </c>
      <c r="BD1259" t="s">
        <v>5641</v>
      </c>
      <c r="BE1259" t="s">
        <v>65</v>
      </c>
      <c r="BG1259" t="str">
        <f>INDEX('TO Report - School Leadership'!J:J,MATCH(LCGMS!C1259,'TO Report - School Leadership'!D:D,0))</f>
        <v>Ricks, Keri</v>
      </c>
      <c r="BH1259" t="str">
        <f>INDEX('TO Report - School Leadership'!M:M,MATCH(LCGMS!C1259,'TO Report - School Leadership'!D:D,0))</f>
        <v>kricks@schools.nyc.gov</v>
      </c>
      <c r="BI1259">
        <f t="shared" si="38"/>
        <v>1</v>
      </c>
      <c r="BJ1259" t="str">
        <f t="shared" si="39"/>
        <v/>
      </c>
    </row>
    <row r="1260" spans="1:62" hidden="1" x14ac:dyDescent="0.25">
      <c r="A1260" t="s">
        <v>7470</v>
      </c>
      <c r="B1260" t="s">
        <v>7471</v>
      </c>
      <c r="C1260" t="s">
        <v>7472</v>
      </c>
      <c r="D1260" t="s">
        <v>7473</v>
      </c>
      <c r="E1260" t="s">
        <v>7474</v>
      </c>
      <c r="F1260">
        <v>2038640001</v>
      </c>
      <c r="G1260" s="1">
        <v>40647.640752314815</v>
      </c>
      <c r="H1260">
        <v>2027459</v>
      </c>
      <c r="I1260" t="s">
        <v>7475</v>
      </c>
      <c r="J1260" t="s">
        <v>62</v>
      </c>
      <c r="K1260" t="s">
        <v>63</v>
      </c>
      <c r="L1260" t="s">
        <v>64</v>
      </c>
      <c r="M1260" t="s">
        <v>65</v>
      </c>
      <c r="N1260" t="s">
        <v>4508</v>
      </c>
      <c r="O1260">
        <v>10472</v>
      </c>
      <c r="P1260">
        <v>12</v>
      </c>
      <c r="Q1260" t="s">
        <v>67</v>
      </c>
      <c r="R1260" t="s">
        <v>7476</v>
      </c>
      <c r="S1260" t="s">
        <v>65</v>
      </c>
      <c r="T1260" t="s">
        <v>7477</v>
      </c>
      <c r="U1260" t="s">
        <v>4458</v>
      </c>
      <c r="V1260" t="s">
        <v>4459</v>
      </c>
      <c r="W1260">
        <v>1925</v>
      </c>
      <c r="X1260">
        <v>18</v>
      </c>
      <c r="Y1260" t="s">
        <v>65</v>
      </c>
      <c r="Z1260" t="s">
        <v>65</v>
      </c>
      <c r="AA1260">
        <v>40.832507999999997</v>
      </c>
      <c r="AB1260">
        <v>3864</v>
      </c>
      <c r="AC1260">
        <v>1</v>
      </c>
      <c r="AD1260" t="s">
        <v>65</v>
      </c>
      <c r="AE1260">
        <v>-73.878191000000001</v>
      </c>
      <c r="AF1260" t="s">
        <v>7478</v>
      </c>
      <c r="AH1260" t="s">
        <v>1448</v>
      </c>
      <c r="AI1260">
        <v>43</v>
      </c>
      <c r="AJ1260" t="s">
        <v>92</v>
      </c>
      <c r="AK1260" t="s">
        <v>77</v>
      </c>
      <c r="AL1260" t="s">
        <v>4459</v>
      </c>
      <c r="AM1260" t="s">
        <v>65</v>
      </c>
      <c r="AN1260" t="s">
        <v>65</v>
      </c>
      <c r="AO1260" t="s">
        <v>3058</v>
      </c>
      <c r="AP1260" t="s">
        <v>1085</v>
      </c>
      <c r="AQ1260" t="s">
        <v>65</v>
      </c>
      <c r="AR1260" t="s">
        <v>80</v>
      </c>
      <c r="AS1260" t="s">
        <v>5278</v>
      </c>
      <c r="AT1260" s="1">
        <v>43647</v>
      </c>
      <c r="AU1260" t="s">
        <v>5563</v>
      </c>
      <c r="AV1260" t="s">
        <v>65</v>
      </c>
      <c r="AW1260" t="s">
        <v>4459</v>
      </c>
      <c r="AX1260" t="s">
        <v>7479</v>
      </c>
      <c r="AY1260">
        <v>209</v>
      </c>
      <c r="AZ1260" t="s">
        <v>2534</v>
      </c>
      <c r="BA1260" t="s">
        <v>2535</v>
      </c>
      <c r="BB1260" t="s">
        <v>2536</v>
      </c>
      <c r="BC1260" t="s">
        <v>2537</v>
      </c>
      <c r="BD1260" t="s">
        <v>4461</v>
      </c>
      <c r="BE1260" t="s">
        <v>65</v>
      </c>
      <c r="BG1260" t="str">
        <f>INDEX('TO Report - School Leadership'!J:J,MATCH(LCGMS!C1260,'TO Report - School Leadership'!D:D,0))</f>
        <v>Willoughby, Matthew</v>
      </c>
      <c r="BH1260" t="str">
        <f>INDEX('TO Report - School Leadership'!M:M,MATCH(LCGMS!C1260,'TO Report - School Leadership'!D:D,0))</f>
        <v>mwilloughby@schools.nyc.gov</v>
      </c>
      <c r="BI1260">
        <f t="shared" si="38"/>
        <v>1</v>
      </c>
      <c r="BJ1260" t="str">
        <f t="shared" si="39"/>
        <v/>
      </c>
    </row>
    <row r="1261" spans="1:62" hidden="1" x14ac:dyDescent="0.25">
      <c r="A1261" t="s">
        <v>7480</v>
      </c>
      <c r="B1261" t="s">
        <v>7471</v>
      </c>
      <c r="C1261" t="s">
        <v>7472</v>
      </c>
      <c r="D1261" t="s">
        <v>7473</v>
      </c>
      <c r="E1261" t="s">
        <v>7481</v>
      </c>
      <c r="F1261">
        <v>2032470070</v>
      </c>
      <c r="G1261" s="1">
        <v>43081.549097222225</v>
      </c>
      <c r="H1261">
        <v>2015241</v>
      </c>
      <c r="I1261" t="s">
        <v>7482</v>
      </c>
      <c r="J1261" t="s">
        <v>62</v>
      </c>
      <c r="K1261" t="s">
        <v>63</v>
      </c>
      <c r="L1261" t="s">
        <v>64</v>
      </c>
      <c r="M1261" t="s">
        <v>65</v>
      </c>
      <c r="N1261" t="s">
        <v>4508</v>
      </c>
      <c r="O1261">
        <v>10468</v>
      </c>
      <c r="P1261">
        <v>10</v>
      </c>
      <c r="Q1261" t="s">
        <v>67</v>
      </c>
      <c r="R1261" t="s">
        <v>7476</v>
      </c>
      <c r="S1261" t="s">
        <v>65</v>
      </c>
      <c r="T1261" t="s">
        <v>7477</v>
      </c>
      <c r="U1261" t="s">
        <v>4458</v>
      </c>
      <c r="V1261" t="s">
        <v>4459</v>
      </c>
      <c r="W1261">
        <v>1932</v>
      </c>
      <c r="X1261">
        <v>11</v>
      </c>
      <c r="Y1261" t="s">
        <v>65</v>
      </c>
      <c r="Z1261" t="s">
        <v>65</v>
      </c>
      <c r="AA1261">
        <v>40.869061000000002</v>
      </c>
      <c r="AB1261">
        <v>3247</v>
      </c>
      <c r="AC1261">
        <v>70</v>
      </c>
      <c r="AD1261" t="s">
        <v>65</v>
      </c>
      <c r="AE1261">
        <v>-73.897065999999995</v>
      </c>
      <c r="AF1261" t="s">
        <v>7483</v>
      </c>
      <c r="AH1261" t="s">
        <v>1448</v>
      </c>
      <c r="AI1261">
        <v>52</v>
      </c>
      <c r="AJ1261" t="s">
        <v>92</v>
      </c>
      <c r="AK1261" t="s">
        <v>77</v>
      </c>
      <c r="AL1261" t="s">
        <v>4459</v>
      </c>
      <c r="AM1261" t="s">
        <v>65</v>
      </c>
      <c r="AN1261" t="s">
        <v>65</v>
      </c>
      <c r="AO1261" t="s">
        <v>3058</v>
      </c>
      <c r="AP1261" t="s">
        <v>1085</v>
      </c>
      <c r="AQ1261" t="s">
        <v>65</v>
      </c>
      <c r="AR1261" t="s">
        <v>80</v>
      </c>
      <c r="AS1261" t="s">
        <v>5278</v>
      </c>
      <c r="AT1261" s="1">
        <v>43647</v>
      </c>
      <c r="AU1261" t="s">
        <v>5563</v>
      </c>
      <c r="AV1261" t="s">
        <v>65</v>
      </c>
      <c r="AW1261" t="s">
        <v>4459</v>
      </c>
      <c r="AX1261" t="s">
        <v>7484</v>
      </c>
      <c r="AY1261">
        <v>207</v>
      </c>
      <c r="AZ1261" t="s">
        <v>2534</v>
      </c>
      <c r="BA1261" t="s">
        <v>2535</v>
      </c>
      <c r="BB1261" t="s">
        <v>2536</v>
      </c>
      <c r="BC1261" t="s">
        <v>2537</v>
      </c>
      <c r="BD1261" t="s">
        <v>4461</v>
      </c>
      <c r="BE1261" t="s">
        <v>65</v>
      </c>
      <c r="BG1261" t="str">
        <f>INDEX('TO Report - School Leadership'!J:J,MATCH(LCGMS!C1261,'TO Report - School Leadership'!D:D,0))</f>
        <v>Willoughby, Matthew</v>
      </c>
      <c r="BH1261" t="str">
        <f>INDEX('TO Report - School Leadership'!M:M,MATCH(LCGMS!C1261,'TO Report - School Leadership'!D:D,0))</f>
        <v>mwilloughby@schools.nyc.gov</v>
      </c>
      <c r="BI1261">
        <f t="shared" si="38"/>
        <v>1</v>
      </c>
      <c r="BJ1261" t="str">
        <f t="shared" si="39"/>
        <v/>
      </c>
    </row>
    <row r="1262" spans="1:62" hidden="1" x14ac:dyDescent="0.25">
      <c r="A1262" t="s">
        <v>7485</v>
      </c>
      <c r="B1262" t="s">
        <v>7471</v>
      </c>
      <c r="C1262" t="s">
        <v>7472</v>
      </c>
      <c r="D1262" t="s">
        <v>7473</v>
      </c>
      <c r="E1262" t="s">
        <v>7486</v>
      </c>
      <c r="F1262">
        <v>2032510201</v>
      </c>
      <c r="G1262" s="1">
        <v>40574.445219907408</v>
      </c>
      <c r="H1262">
        <v>2095215</v>
      </c>
      <c r="I1262" t="s">
        <v>7487</v>
      </c>
      <c r="J1262" t="s">
        <v>62</v>
      </c>
      <c r="K1262" t="s">
        <v>63</v>
      </c>
      <c r="L1262" t="s">
        <v>64</v>
      </c>
      <c r="M1262" t="s">
        <v>65</v>
      </c>
      <c r="N1262" t="s">
        <v>4508</v>
      </c>
      <c r="O1262">
        <v>10468</v>
      </c>
      <c r="P1262">
        <v>10</v>
      </c>
      <c r="Q1262" t="s">
        <v>67</v>
      </c>
      <c r="R1262" t="s">
        <v>7476</v>
      </c>
      <c r="S1262" t="s">
        <v>65</v>
      </c>
      <c r="T1262" t="s">
        <v>7477</v>
      </c>
      <c r="U1262" t="s">
        <v>4458</v>
      </c>
      <c r="V1262" t="s">
        <v>4459</v>
      </c>
      <c r="W1262">
        <v>1929</v>
      </c>
      <c r="X1262">
        <v>11</v>
      </c>
      <c r="Y1262" t="s">
        <v>65</v>
      </c>
      <c r="Z1262" t="s">
        <v>65</v>
      </c>
      <c r="AA1262">
        <v>40.879958000000002</v>
      </c>
      <c r="AB1262">
        <v>3251</v>
      </c>
      <c r="AC1262">
        <v>201</v>
      </c>
      <c r="AD1262" t="s">
        <v>65</v>
      </c>
      <c r="AE1262">
        <v>-73.889010999999996</v>
      </c>
      <c r="AF1262" t="s">
        <v>7483</v>
      </c>
      <c r="AH1262" t="s">
        <v>1448</v>
      </c>
      <c r="AI1262">
        <v>52</v>
      </c>
      <c r="AJ1262" t="s">
        <v>92</v>
      </c>
      <c r="AK1262" t="s">
        <v>77</v>
      </c>
      <c r="AL1262" t="s">
        <v>4459</v>
      </c>
      <c r="AM1262" t="s">
        <v>65</v>
      </c>
      <c r="AN1262" t="s">
        <v>65</v>
      </c>
      <c r="AO1262" t="s">
        <v>3058</v>
      </c>
      <c r="AP1262" t="s">
        <v>1085</v>
      </c>
      <c r="AQ1262" t="s">
        <v>65</v>
      </c>
      <c r="AR1262" t="s">
        <v>80</v>
      </c>
      <c r="AS1262" t="s">
        <v>5278</v>
      </c>
      <c r="AT1262" s="1">
        <v>43647</v>
      </c>
      <c r="AU1262" t="s">
        <v>5563</v>
      </c>
      <c r="AV1262" t="s">
        <v>65</v>
      </c>
      <c r="AW1262" t="s">
        <v>4459</v>
      </c>
      <c r="AX1262" t="s">
        <v>7484</v>
      </c>
      <c r="AY1262">
        <v>207</v>
      </c>
      <c r="AZ1262" t="s">
        <v>2534</v>
      </c>
      <c r="BA1262" t="s">
        <v>2535</v>
      </c>
      <c r="BB1262" t="s">
        <v>2536</v>
      </c>
      <c r="BC1262" t="s">
        <v>2537</v>
      </c>
      <c r="BD1262" t="s">
        <v>4461</v>
      </c>
      <c r="BE1262" t="s">
        <v>65</v>
      </c>
      <c r="BG1262" t="str">
        <f>INDEX('TO Report - School Leadership'!J:J,MATCH(LCGMS!C1262,'TO Report - School Leadership'!D:D,0))</f>
        <v>Willoughby, Matthew</v>
      </c>
      <c r="BH1262" t="str">
        <f>INDEX('TO Report - School Leadership'!M:M,MATCH(LCGMS!C1262,'TO Report - School Leadership'!D:D,0))</f>
        <v>mwilloughby@schools.nyc.gov</v>
      </c>
      <c r="BI1262">
        <f t="shared" si="38"/>
        <v>1</v>
      </c>
      <c r="BJ1262" t="str">
        <f t="shared" si="39"/>
        <v/>
      </c>
    </row>
    <row r="1263" spans="1:62" hidden="1" x14ac:dyDescent="0.25">
      <c r="A1263" t="s">
        <v>7488</v>
      </c>
      <c r="B1263" t="s">
        <v>7471</v>
      </c>
      <c r="C1263" t="s">
        <v>7472</v>
      </c>
      <c r="D1263" t="s">
        <v>7473</v>
      </c>
      <c r="E1263" t="s">
        <v>7489</v>
      </c>
      <c r="F1263">
        <v>2036040039</v>
      </c>
      <c r="G1263" s="1">
        <v>40647.774722222224</v>
      </c>
      <c r="H1263">
        <v>2022205</v>
      </c>
      <c r="I1263" t="s">
        <v>7490</v>
      </c>
      <c r="J1263" t="s">
        <v>62</v>
      </c>
      <c r="K1263" t="s">
        <v>63</v>
      </c>
      <c r="L1263" t="s">
        <v>64</v>
      </c>
      <c r="M1263" t="s">
        <v>65</v>
      </c>
      <c r="N1263" t="s">
        <v>4508</v>
      </c>
      <c r="O1263">
        <v>10473</v>
      </c>
      <c r="P1263">
        <v>8</v>
      </c>
      <c r="Q1263" t="s">
        <v>67</v>
      </c>
      <c r="R1263" t="s">
        <v>7476</v>
      </c>
      <c r="S1263" t="s">
        <v>65</v>
      </c>
      <c r="T1263" t="s">
        <v>7477</v>
      </c>
      <c r="U1263" t="s">
        <v>4458</v>
      </c>
      <c r="V1263" t="s">
        <v>4459</v>
      </c>
      <c r="W1263">
        <v>1970</v>
      </c>
      <c r="X1263">
        <v>18</v>
      </c>
      <c r="Y1263" t="s">
        <v>65</v>
      </c>
      <c r="Z1263" t="s">
        <v>65</v>
      </c>
      <c r="AA1263">
        <v>40.821218000000002</v>
      </c>
      <c r="AB1263">
        <v>3604</v>
      </c>
      <c r="AC1263">
        <v>39</v>
      </c>
      <c r="AD1263" t="s">
        <v>65</v>
      </c>
      <c r="AE1263">
        <v>-73.855930000000001</v>
      </c>
      <c r="AF1263" t="s">
        <v>7336</v>
      </c>
      <c r="AH1263" t="s">
        <v>1448</v>
      </c>
      <c r="AI1263">
        <v>43</v>
      </c>
      <c r="AJ1263" t="s">
        <v>92</v>
      </c>
      <c r="AK1263" t="s">
        <v>77</v>
      </c>
      <c r="AL1263" t="s">
        <v>4459</v>
      </c>
      <c r="AM1263" t="s">
        <v>65</v>
      </c>
      <c r="AN1263" t="s">
        <v>65</v>
      </c>
      <c r="AO1263" t="s">
        <v>3058</v>
      </c>
      <c r="AP1263" t="s">
        <v>1085</v>
      </c>
      <c r="AQ1263" t="s">
        <v>65</v>
      </c>
      <c r="AR1263" t="s">
        <v>80</v>
      </c>
      <c r="AS1263" t="s">
        <v>5278</v>
      </c>
      <c r="AT1263" s="1">
        <v>43647</v>
      </c>
      <c r="AU1263" t="s">
        <v>5563</v>
      </c>
      <c r="AV1263" t="s">
        <v>65</v>
      </c>
      <c r="AW1263" t="s">
        <v>4459</v>
      </c>
      <c r="AX1263" t="s">
        <v>7337</v>
      </c>
      <c r="AY1263">
        <v>209</v>
      </c>
      <c r="AZ1263" t="s">
        <v>2534</v>
      </c>
      <c r="BA1263" t="s">
        <v>2535</v>
      </c>
      <c r="BB1263" t="s">
        <v>2536</v>
      </c>
      <c r="BC1263" t="s">
        <v>2537</v>
      </c>
      <c r="BD1263" t="s">
        <v>4461</v>
      </c>
      <c r="BE1263" t="s">
        <v>65</v>
      </c>
      <c r="BG1263" t="str">
        <f>INDEX('TO Report - School Leadership'!J:J,MATCH(LCGMS!C1263,'TO Report - School Leadership'!D:D,0))</f>
        <v>Willoughby, Matthew</v>
      </c>
      <c r="BH1263" t="str">
        <f>INDEX('TO Report - School Leadership'!M:M,MATCH(LCGMS!C1263,'TO Report - School Leadership'!D:D,0))</f>
        <v>mwilloughby@schools.nyc.gov</v>
      </c>
      <c r="BI1263">
        <f t="shared" si="38"/>
        <v>1</v>
      </c>
      <c r="BJ1263" t="str">
        <f t="shared" si="39"/>
        <v/>
      </c>
    </row>
    <row r="1264" spans="1:62" hidden="1" x14ac:dyDescent="0.25">
      <c r="A1264" t="s">
        <v>7491</v>
      </c>
      <c r="B1264" t="s">
        <v>7471</v>
      </c>
      <c r="C1264" t="s">
        <v>7472</v>
      </c>
      <c r="D1264" t="s">
        <v>7473</v>
      </c>
      <c r="E1264" t="s">
        <v>7492</v>
      </c>
      <c r="F1264">
        <v>1022150080</v>
      </c>
      <c r="G1264" s="1">
        <v>40574.445219907408</v>
      </c>
      <c r="H1264">
        <v>1064532</v>
      </c>
      <c r="I1264" t="s">
        <v>7493</v>
      </c>
      <c r="J1264" t="s">
        <v>62</v>
      </c>
      <c r="K1264" t="s">
        <v>63</v>
      </c>
      <c r="L1264" t="s">
        <v>64</v>
      </c>
      <c r="M1264" t="s">
        <v>65</v>
      </c>
      <c r="N1264" t="s">
        <v>4508</v>
      </c>
      <c r="O1264">
        <v>10463</v>
      </c>
      <c r="P1264">
        <v>10</v>
      </c>
      <c r="Q1264" t="s">
        <v>67</v>
      </c>
      <c r="R1264" t="s">
        <v>7476</v>
      </c>
      <c r="S1264" t="s">
        <v>65</v>
      </c>
      <c r="T1264" t="s">
        <v>7477</v>
      </c>
      <c r="U1264" t="s">
        <v>4458</v>
      </c>
      <c r="V1264" t="s">
        <v>4459</v>
      </c>
      <c r="W1264">
        <v>1972</v>
      </c>
      <c r="X1264">
        <v>10</v>
      </c>
      <c r="Y1264" t="s">
        <v>65</v>
      </c>
      <c r="Z1264" t="s">
        <v>65</v>
      </c>
      <c r="AA1264">
        <v>40.877378999999998</v>
      </c>
      <c r="AB1264">
        <v>2215</v>
      </c>
      <c r="AC1264">
        <v>80</v>
      </c>
      <c r="AD1264" t="s">
        <v>65</v>
      </c>
      <c r="AE1264">
        <v>-73.912685999999994</v>
      </c>
      <c r="AF1264" t="s">
        <v>4814</v>
      </c>
      <c r="AH1264" t="s">
        <v>1448</v>
      </c>
      <c r="AI1264">
        <v>50</v>
      </c>
      <c r="AJ1264" t="s">
        <v>92</v>
      </c>
      <c r="AK1264" t="s">
        <v>77</v>
      </c>
      <c r="AL1264" t="s">
        <v>4459</v>
      </c>
      <c r="AM1264" t="s">
        <v>65</v>
      </c>
      <c r="AN1264" t="s">
        <v>65</v>
      </c>
      <c r="AO1264" t="s">
        <v>3058</v>
      </c>
      <c r="AP1264" t="s">
        <v>1085</v>
      </c>
      <c r="AQ1264" t="s">
        <v>65</v>
      </c>
      <c r="AR1264" t="s">
        <v>80</v>
      </c>
      <c r="AS1264" t="s">
        <v>5278</v>
      </c>
      <c r="AT1264" s="1">
        <v>43647</v>
      </c>
      <c r="AU1264" t="s">
        <v>5563</v>
      </c>
      <c r="AV1264" t="s">
        <v>65</v>
      </c>
      <c r="AW1264" t="s">
        <v>4459</v>
      </c>
      <c r="AX1264" t="s">
        <v>4815</v>
      </c>
      <c r="AY1264">
        <v>208</v>
      </c>
      <c r="AZ1264" t="s">
        <v>2534</v>
      </c>
      <c r="BA1264" t="s">
        <v>2535</v>
      </c>
      <c r="BB1264" t="s">
        <v>2536</v>
      </c>
      <c r="BC1264" t="s">
        <v>2537</v>
      </c>
      <c r="BD1264" t="s">
        <v>4461</v>
      </c>
      <c r="BE1264" t="s">
        <v>65</v>
      </c>
      <c r="BG1264" t="str">
        <f>INDEX('TO Report - School Leadership'!J:J,MATCH(LCGMS!C1264,'TO Report - School Leadership'!D:D,0))</f>
        <v>Willoughby, Matthew</v>
      </c>
      <c r="BH1264" t="str">
        <f>INDEX('TO Report - School Leadership'!M:M,MATCH(LCGMS!C1264,'TO Report - School Leadership'!D:D,0))</f>
        <v>mwilloughby@schools.nyc.gov</v>
      </c>
      <c r="BI1264">
        <f t="shared" si="38"/>
        <v>1</v>
      </c>
      <c r="BJ1264" t="str">
        <f t="shared" si="39"/>
        <v/>
      </c>
    </row>
    <row r="1265" spans="1:62" hidden="1" x14ac:dyDescent="0.25">
      <c r="A1265" t="s">
        <v>7494</v>
      </c>
      <c r="B1265" t="s">
        <v>7471</v>
      </c>
      <c r="C1265" t="s">
        <v>7472</v>
      </c>
      <c r="D1265" t="s">
        <v>7473</v>
      </c>
      <c r="E1265" t="s">
        <v>7495</v>
      </c>
      <c r="F1265">
        <v>2024110022</v>
      </c>
      <c r="G1265" s="1">
        <v>41725.435335648152</v>
      </c>
      <c r="H1265">
        <v>2001874</v>
      </c>
      <c r="I1265" t="s">
        <v>7496</v>
      </c>
      <c r="J1265" t="s">
        <v>62</v>
      </c>
      <c r="K1265" t="s">
        <v>63</v>
      </c>
      <c r="L1265" t="s">
        <v>64</v>
      </c>
      <c r="M1265" t="s">
        <v>65</v>
      </c>
      <c r="N1265" t="s">
        <v>4508</v>
      </c>
      <c r="O1265">
        <v>10451</v>
      </c>
      <c r="P1265">
        <v>7</v>
      </c>
      <c r="Q1265" t="s">
        <v>67</v>
      </c>
      <c r="R1265" t="s">
        <v>7476</v>
      </c>
      <c r="S1265" t="s">
        <v>65</v>
      </c>
      <c r="T1265" t="s">
        <v>7477</v>
      </c>
      <c r="U1265" t="s">
        <v>4458</v>
      </c>
      <c r="V1265" t="s">
        <v>4459</v>
      </c>
      <c r="W1265">
        <v>1932</v>
      </c>
      <c r="X1265">
        <v>17</v>
      </c>
      <c r="Y1265" t="s">
        <v>65</v>
      </c>
      <c r="Z1265" t="s">
        <v>65</v>
      </c>
      <c r="AA1265">
        <v>40.818644999999997</v>
      </c>
      <c r="AB1265">
        <v>2411</v>
      </c>
      <c r="AC1265">
        <v>22</v>
      </c>
      <c r="AD1265" t="s">
        <v>65</v>
      </c>
      <c r="AE1265">
        <v>-73.919949000000003</v>
      </c>
      <c r="AF1265" t="s">
        <v>4532</v>
      </c>
      <c r="AH1265" t="s">
        <v>1448</v>
      </c>
      <c r="AI1265">
        <v>40</v>
      </c>
      <c r="AJ1265" t="s">
        <v>76</v>
      </c>
      <c r="AK1265" t="s">
        <v>77</v>
      </c>
      <c r="AL1265" t="s">
        <v>4459</v>
      </c>
      <c r="AM1265" t="s">
        <v>65</v>
      </c>
      <c r="AN1265" t="s">
        <v>65</v>
      </c>
      <c r="AO1265" t="s">
        <v>3058</v>
      </c>
      <c r="AP1265" t="s">
        <v>1085</v>
      </c>
      <c r="AQ1265" t="s">
        <v>65</v>
      </c>
      <c r="AR1265" t="s">
        <v>80</v>
      </c>
      <c r="AS1265" t="s">
        <v>5278</v>
      </c>
      <c r="AT1265" s="1">
        <v>43647</v>
      </c>
      <c r="AU1265" t="s">
        <v>5563</v>
      </c>
      <c r="AV1265" t="s">
        <v>65</v>
      </c>
      <c r="AW1265" t="s">
        <v>4459</v>
      </c>
      <c r="AX1265" t="s">
        <v>4533</v>
      </c>
      <c r="AY1265">
        <v>201</v>
      </c>
      <c r="AZ1265" t="s">
        <v>2534</v>
      </c>
      <c r="BA1265" t="s">
        <v>2535</v>
      </c>
      <c r="BB1265" t="s">
        <v>2536</v>
      </c>
      <c r="BC1265" t="s">
        <v>2537</v>
      </c>
      <c r="BD1265" t="s">
        <v>4461</v>
      </c>
      <c r="BE1265" t="s">
        <v>65</v>
      </c>
      <c r="BG1265" t="str">
        <f>INDEX('TO Report - School Leadership'!J:J,MATCH(LCGMS!C1265,'TO Report - School Leadership'!D:D,0))</f>
        <v>Willoughby, Matthew</v>
      </c>
      <c r="BH1265" t="str">
        <f>INDEX('TO Report - School Leadership'!M:M,MATCH(LCGMS!C1265,'TO Report - School Leadership'!D:D,0))</f>
        <v>mwilloughby@schools.nyc.gov</v>
      </c>
      <c r="BI1265">
        <f t="shared" si="38"/>
        <v>1</v>
      </c>
      <c r="BJ1265" t="str">
        <f t="shared" si="39"/>
        <v/>
      </c>
    </row>
    <row r="1266" spans="1:62" hidden="1" x14ac:dyDescent="0.25">
      <c r="A1266" t="s">
        <v>6461</v>
      </c>
      <c r="B1266" t="s">
        <v>7471</v>
      </c>
      <c r="C1266" t="s">
        <v>7472</v>
      </c>
      <c r="D1266" t="s">
        <v>7473</v>
      </c>
      <c r="E1266" t="s">
        <v>6465</v>
      </c>
      <c r="F1266">
        <v>1008720057</v>
      </c>
      <c r="G1266" s="1">
        <v>43081.517685185187</v>
      </c>
      <c r="H1266">
        <v>1017828</v>
      </c>
      <c r="I1266" t="s">
        <v>6466</v>
      </c>
      <c r="J1266" t="s">
        <v>62</v>
      </c>
      <c r="K1266" t="s">
        <v>63</v>
      </c>
      <c r="L1266" t="s">
        <v>64</v>
      </c>
      <c r="N1266" t="s">
        <v>4483</v>
      </c>
      <c r="O1266">
        <v>10003</v>
      </c>
      <c r="P1266">
        <v>2</v>
      </c>
      <c r="Q1266" t="s">
        <v>67</v>
      </c>
      <c r="R1266" t="s">
        <v>7476</v>
      </c>
      <c r="S1266" t="s">
        <v>65</v>
      </c>
      <c r="T1266" t="s">
        <v>7477</v>
      </c>
      <c r="U1266" t="s">
        <v>4458</v>
      </c>
      <c r="V1266" t="s">
        <v>4459</v>
      </c>
      <c r="W1266">
        <v>1913</v>
      </c>
      <c r="X1266">
        <v>2</v>
      </c>
      <c r="Y1266" t="s">
        <v>65</v>
      </c>
      <c r="Z1266" t="s">
        <v>65</v>
      </c>
      <c r="AA1266">
        <v>40.735360999999997</v>
      </c>
      <c r="AB1266">
        <v>872</v>
      </c>
      <c r="AC1266">
        <v>57</v>
      </c>
      <c r="AD1266" t="s">
        <v>65</v>
      </c>
      <c r="AE1266">
        <v>-73.987064000000004</v>
      </c>
      <c r="AF1266" t="s">
        <v>5755</v>
      </c>
      <c r="AH1266" t="s">
        <v>1448</v>
      </c>
      <c r="AI1266">
        <v>13</v>
      </c>
      <c r="AJ1266" t="s">
        <v>92</v>
      </c>
      <c r="AK1266" t="s">
        <v>77</v>
      </c>
      <c r="AL1266" t="s">
        <v>4459</v>
      </c>
      <c r="AM1266" t="s">
        <v>65</v>
      </c>
      <c r="AN1266" t="s">
        <v>65</v>
      </c>
      <c r="AO1266" t="s">
        <v>3058</v>
      </c>
      <c r="AP1266" t="s">
        <v>1085</v>
      </c>
      <c r="AQ1266" t="s">
        <v>65</v>
      </c>
      <c r="AR1266" t="s">
        <v>80</v>
      </c>
      <c r="AS1266" t="s">
        <v>5278</v>
      </c>
      <c r="AT1266" s="1">
        <v>43647</v>
      </c>
      <c r="AU1266" t="s">
        <v>5563</v>
      </c>
      <c r="AV1266" t="s">
        <v>65</v>
      </c>
      <c r="AW1266" t="s">
        <v>4459</v>
      </c>
      <c r="AX1266" t="s">
        <v>5757</v>
      </c>
      <c r="AY1266">
        <v>106</v>
      </c>
      <c r="AZ1266" t="s">
        <v>2534</v>
      </c>
      <c r="BA1266" t="s">
        <v>2535</v>
      </c>
      <c r="BB1266" t="s">
        <v>2536</v>
      </c>
      <c r="BC1266" t="s">
        <v>2537</v>
      </c>
      <c r="BD1266" t="s">
        <v>4461</v>
      </c>
      <c r="BE1266" t="s">
        <v>65</v>
      </c>
      <c r="BG1266" t="str">
        <f>INDEX('TO Report - School Leadership'!J:J,MATCH(LCGMS!C1266,'TO Report - School Leadership'!D:D,0))</f>
        <v>Willoughby, Matthew</v>
      </c>
      <c r="BH1266" t="str">
        <f>INDEX('TO Report - School Leadership'!M:M,MATCH(LCGMS!C1266,'TO Report - School Leadership'!D:D,0))</f>
        <v>mwilloughby@schools.nyc.gov</v>
      </c>
      <c r="BI1266">
        <f t="shared" si="38"/>
        <v>1</v>
      </c>
      <c r="BJ1266" t="str">
        <f t="shared" si="39"/>
        <v/>
      </c>
    </row>
    <row r="1267" spans="1:62" hidden="1" x14ac:dyDescent="0.25">
      <c r="A1267" t="s">
        <v>7497</v>
      </c>
      <c r="B1267" t="s">
        <v>7471</v>
      </c>
      <c r="C1267" t="s">
        <v>7472</v>
      </c>
      <c r="D1267" t="s">
        <v>7473</v>
      </c>
      <c r="E1267" t="s">
        <v>7498</v>
      </c>
      <c r="F1267">
        <v>1021600018</v>
      </c>
      <c r="G1267" s="1">
        <v>40574.445219907408</v>
      </c>
      <c r="H1267">
        <v>1076751</v>
      </c>
      <c r="I1267" t="s">
        <v>7499</v>
      </c>
      <c r="J1267" t="s">
        <v>62</v>
      </c>
      <c r="K1267" t="s">
        <v>63</v>
      </c>
      <c r="L1267" t="s">
        <v>64</v>
      </c>
      <c r="M1267" t="s">
        <v>65</v>
      </c>
      <c r="N1267" t="s">
        <v>4483</v>
      </c>
      <c r="O1267">
        <v>10040</v>
      </c>
      <c r="P1267">
        <v>6</v>
      </c>
      <c r="Q1267" t="s">
        <v>67</v>
      </c>
      <c r="R1267" t="s">
        <v>7476</v>
      </c>
      <c r="S1267" t="s">
        <v>65</v>
      </c>
      <c r="T1267" t="s">
        <v>7477</v>
      </c>
      <c r="U1267" t="s">
        <v>4458</v>
      </c>
      <c r="V1267" t="s">
        <v>4459</v>
      </c>
      <c r="W1267">
        <v>1925</v>
      </c>
      <c r="X1267">
        <v>10</v>
      </c>
      <c r="Y1267" t="s">
        <v>65</v>
      </c>
      <c r="Z1267" t="s">
        <v>65</v>
      </c>
      <c r="AA1267">
        <v>40.856532000000001</v>
      </c>
      <c r="AB1267">
        <v>2160</v>
      </c>
      <c r="AC1267">
        <v>18</v>
      </c>
      <c r="AD1267" t="s">
        <v>65</v>
      </c>
      <c r="AE1267">
        <v>-73.926060000000007</v>
      </c>
      <c r="AF1267" t="s">
        <v>5804</v>
      </c>
      <c r="AH1267" t="s">
        <v>1448</v>
      </c>
      <c r="AI1267">
        <v>34</v>
      </c>
      <c r="AJ1267" t="s">
        <v>92</v>
      </c>
      <c r="AK1267" t="s">
        <v>77</v>
      </c>
      <c r="AL1267" t="s">
        <v>4459</v>
      </c>
      <c r="AM1267" t="s">
        <v>65</v>
      </c>
      <c r="AN1267" t="s">
        <v>65</v>
      </c>
      <c r="AO1267" t="s">
        <v>3058</v>
      </c>
      <c r="AP1267" t="s">
        <v>1085</v>
      </c>
      <c r="AQ1267" t="s">
        <v>65</v>
      </c>
      <c r="AR1267" t="s">
        <v>80</v>
      </c>
      <c r="AS1267" t="s">
        <v>5278</v>
      </c>
      <c r="AT1267" s="1">
        <v>43647</v>
      </c>
      <c r="AU1267" t="s">
        <v>5563</v>
      </c>
      <c r="AV1267" t="s">
        <v>65</v>
      </c>
      <c r="AW1267" t="s">
        <v>4459</v>
      </c>
      <c r="AX1267" t="s">
        <v>5805</v>
      </c>
      <c r="AY1267">
        <v>112</v>
      </c>
      <c r="AZ1267" t="s">
        <v>2534</v>
      </c>
      <c r="BA1267" t="s">
        <v>2535</v>
      </c>
      <c r="BB1267" t="s">
        <v>2536</v>
      </c>
      <c r="BC1267" t="s">
        <v>2537</v>
      </c>
      <c r="BD1267" t="s">
        <v>4461</v>
      </c>
      <c r="BE1267" t="s">
        <v>65</v>
      </c>
      <c r="BG1267" t="str">
        <f>INDEX('TO Report - School Leadership'!J:J,MATCH(LCGMS!C1267,'TO Report - School Leadership'!D:D,0))</f>
        <v>Willoughby, Matthew</v>
      </c>
      <c r="BH1267" t="str">
        <f>INDEX('TO Report - School Leadership'!M:M,MATCH(LCGMS!C1267,'TO Report - School Leadership'!D:D,0))</f>
        <v>mwilloughby@schools.nyc.gov</v>
      </c>
      <c r="BI1267">
        <f t="shared" si="38"/>
        <v>1</v>
      </c>
      <c r="BJ1267" t="str">
        <f t="shared" si="39"/>
        <v/>
      </c>
    </row>
    <row r="1268" spans="1:62" hidden="1" x14ac:dyDescent="0.25">
      <c r="A1268" t="s">
        <v>7500</v>
      </c>
      <c r="B1268" t="s">
        <v>7471</v>
      </c>
      <c r="C1268" t="s">
        <v>7472</v>
      </c>
      <c r="D1268" t="s">
        <v>7473</v>
      </c>
      <c r="E1268" t="s">
        <v>7501</v>
      </c>
      <c r="F1268">
        <v>5066130001</v>
      </c>
      <c r="G1268" s="1">
        <v>40574.445219907408</v>
      </c>
      <c r="H1268">
        <v>5082634</v>
      </c>
      <c r="I1268" t="s">
        <v>7502</v>
      </c>
      <c r="J1268" t="s">
        <v>62</v>
      </c>
      <c r="K1268" t="s">
        <v>63</v>
      </c>
      <c r="L1268" t="s">
        <v>64</v>
      </c>
      <c r="M1268" t="s">
        <v>65</v>
      </c>
      <c r="N1268" t="s">
        <v>4649</v>
      </c>
      <c r="O1268">
        <v>10312</v>
      </c>
      <c r="P1268">
        <v>31</v>
      </c>
      <c r="Q1268" t="s">
        <v>67</v>
      </c>
      <c r="R1268" t="s">
        <v>7476</v>
      </c>
      <c r="S1268" t="s">
        <v>65</v>
      </c>
      <c r="T1268" t="s">
        <v>7477</v>
      </c>
      <c r="U1268" t="s">
        <v>4458</v>
      </c>
      <c r="V1268" t="s">
        <v>4459</v>
      </c>
      <c r="W1268">
        <v>1972</v>
      </c>
      <c r="X1268">
        <v>51</v>
      </c>
      <c r="Y1268" t="s">
        <v>65</v>
      </c>
      <c r="Z1268" t="s">
        <v>65</v>
      </c>
      <c r="AA1268">
        <v>40.528151999999999</v>
      </c>
      <c r="AB1268">
        <v>6613</v>
      </c>
      <c r="AC1268">
        <v>1</v>
      </c>
      <c r="AD1268" t="s">
        <v>65</v>
      </c>
      <c r="AE1268">
        <v>-74.193431000000004</v>
      </c>
      <c r="AF1268" t="s">
        <v>7503</v>
      </c>
      <c r="AH1268" t="s">
        <v>1448</v>
      </c>
      <c r="AI1268">
        <v>123</v>
      </c>
      <c r="AJ1268" t="s">
        <v>92</v>
      </c>
      <c r="AK1268" t="s">
        <v>77</v>
      </c>
      <c r="AL1268" t="s">
        <v>4459</v>
      </c>
      <c r="AM1268" t="s">
        <v>65</v>
      </c>
      <c r="AN1268" t="s">
        <v>65</v>
      </c>
      <c r="AO1268" t="s">
        <v>3058</v>
      </c>
      <c r="AP1268" t="s">
        <v>1085</v>
      </c>
      <c r="AQ1268" t="s">
        <v>65</v>
      </c>
      <c r="AR1268" t="s">
        <v>80</v>
      </c>
      <c r="AS1268" t="s">
        <v>5278</v>
      </c>
      <c r="AT1268" s="1">
        <v>43647</v>
      </c>
      <c r="AU1268" t="s">
        <v>5563</v>
      </c>
      <c r="AV1268" t="s">
        <v>65</v>
      </c>
      <c r="AW1268" t="s">
        <v>4459</v>
      </c>
      <c r="AX1268" t="s">
        <v>7504</v>
      </c>
      <c r="AY1268">
        <v>503</v>
      </c>
      <c r="AZ1268" t="s">
        <v>2534</v>
      </c>
      <c r="BA1268" t="s">
        <v>2535</v>
      </c>
      <c r="BB1268" t="s">
        <v>2536</v>
      </c>
      <c r="BC1268" t="s">
        <v>2537</v>
      </c>
      <c r="BD1268" t="s">
        <v>4461</v>
      </c>
      <c r="BE1268" t="s">
        <v>65</v>
      </c>
      <c r="BG1268" t="str">
        <f>INDEX('TO Report - School Leadership'!J:J,MATCH(LCGMS!C1268,'TO Report - School Leadership'!D:D,0))</f>
        <v>Willoughby, Matthew</v>
      </c>
      <c r="BH1268" t="str">
        <f>INDEX('TO Report - School Leadership'!M:M,MATCH(LCGMS!C1268,'TO Report - School Leadership'!D:D,0))</f>
        <v>mwilloughby@schools.nyc.gov</v>
      </c>
      <c r="BI1268">
        <f t="shared" si="38"/>
        <v>1</v>
      </c>
      <c r="BJ1268" t="str">
        <f t="shared" si="39"/>
        <v/>
      </c>
    </row>
    <row r="1269" spans="1:62" hidden="1" x14ac:dyDescent="0.25">
      <c r="A1269" t="s">
        <v>7505</v>
      </c>
      <c r="B1269" t="s">
        <v>7471</v>
      </c>
      <c r="C1269" t="s">
        <v>7472</v>
      </c>
      <c r="D1269" t="s">
        <v>7473</v>
      </c>
      <c r="E1269" t="s">
        <v>7506</v>
      </c>
      <c r="F1269">
        <v>5028850001</v>
      </c>
      <c r="G1269" s="1">
        <v>40574.445219907408</v>
      </c>
      <c r="H1269">
        <v>5043479</v>
      </c>
      <c r="I1269" t="s">
        <v>7507</v>
      </c>
      <c r="J1269" t="s">
        <v>62</v>
      </c>
      <c r="K1269" t="s">
        <v>63</v>
      </c>
      <c r="L1269" t="s">
        <v>64</v>
      </c>
      <c r="M1269" t="s">
        <v>65</v>
      </c>
      <c r="N1269" t="s">
        <v>4649</v>
      </c>
      <c r="O1269">
        <v>10304</v>
      </c>
      <c r="P1269">
        <v>31</v>
      </c>
      <c r="Q1269" t="s">
        <v>67</v>
      </c>
      <c r="R1269" t="s">
        <v>7476</v>
      </c>
      <c r="S1269" t="s">
        <v>65</v>
      </c>
      <c r="T1269" t="s">
        <v>7477</v>
      </c>
      <c r="U1269" t="s">
        <v>4458</v>
      </c>
      <c r="V1269" t="s">
        <v>4459</v>
      </c>
      <c r="W1269">
        <v>1894</v>
      </c>
      <c r="X1269">
        <v>49</v>
      </c>
      <c r="Y1269" t="s">
        <v>65</v>
      </c>
      <c r="Z1269" t="s">
        <v>65</v>
      </c>
      <c r="AA1269">
        <v>40.610619999999997</v>
      </c>
      <c r="AB1269">
        <v>2885</v>
      </c>
      <c r="AC1269">
        <v>1</v>
      </c>
      <c r="AD1269" t="s">
        <v>65</v>
      </c>
      <c r="AE1269">
        <v>-74.087072000000006</v>
      </c>
      <c r="AF1269" t="s">
        <v>7508</v>
      </c>
      <c r="AH1269" t="s">
        <v>1448</v>
      </c>
      <c r="AI1269">
        <v>120</v>
      </c>
      <c r="AJ1269" t="s">
        <v>92</v>
      </c>
      <c r="AK1269" t="s">
        <v>77</v>
      </c>
      <c r="AL1269" t="s">
        <v>4459</v>
      </c>
      <c r="AM1269" t="s">
        <v>65</v>
      </c>
      <c r="AN1269" t="s">
        <v>65</v>
      </c>
      <c r="AO1269" t="s">
        <v>3058</v>
      </c>
      <c r="AP1269" t="s">
        <v>1085</v>
      </c>
      <c r="AQ1269" t="s">
        <v>65</v>
      </c>
      <c r="AR1269" t="s">
        <v>80</v>
      </c>
      <c r="AS1269" t="s">
        <v>5278</v>
      </c>
      <c r="AT1269" s="1">
        <v>43647</v>
      </c>
      <c r="AU1269" t="s">
        <v>5563</v>
      </c>
      <c r="AV1269" t="s">
        <v>65</v>
      </c>
      <c r="AW1269" t="s">
        <v>4459</v>
      </c>
      <c r="AX1269" t="s">
        <v>7509</v>
      </c>
      <c r="AY1269">
        <v>501</v>
      </c>
      <c r="AZ1269" t="s">
        <v>2534</v>
      </c>
      <c r="BA1269" t="s">
        <v>2535</v>
      </c>
      <c r="BB1269" t="s">
        <v>2536</v>
      </c>
      <c r="BC1269" t="s">
        <v>2537</v>
      </c>
      <c r="BD1269" t="s">
        <v>4461</v>
      </c>
      <c r="BE1269" t="s">
        <v>65</v>
      </c>
      <c r="BG1269" t="str">
        <f>INDEX('TO Report - School Leadership'!J:J,MATCH(LCGMS!C1269,'TO Report - School Leadership'!D:D,0))</f>
        <v>Willoughby, Matthew</v>
      </c>
      <c r="BH1269" t="str">
        <f>INDEX('TO Report - School Leadership'!M:M,MATCH(LCGMS!C1269,'TO Report - School Leadership'!D:D,0))</f>
        <v>mwilloughby@schools.nyc.gov</v>
      </c>
      <c r="BI1269">
        <f t="shared" si="38"/>
        <v>1</v>
      </c>
      <c r="BJ1269" t="str">
        <f t="shared" si="39"/>
        <v/>
      </c>
    </row>
    <row r="1270" spans="1:62" hidden="1" x14ac:dyDescent="0.25">
      <c r="A1270" t="s">
        <v>7510</v>
      </c>
      <c r="B1270" t="s">
        <v>7471</v>
      </c>
      <c r="C1270" t="s">
        <v>7472</v>
      </c>
      <c r="D1270" t="s">
        <v>7473</v>
      </c>
      <c r="E1270" t="s">
        <v>7511</v>
      </c>
      <c r="F1270">
        <v>2053680001</v>
      </c>
      <c r="G1270" s="1">
        <v>43282.583483796298</v>
      </c>
      <c r="H1270">
        <v>2074045</v>
      </c>
      <c r="I1270" t="s">
        <v>7512</v>
      </c>
      <c r="J1270" t="s">
        <v>62</v>
      </c>
      <c r="K1270" t="s">
        <v>63</v>
      </c>
      <c r="L1270" t="s">
        <v>64</v>
      </c>
      <c r="M1270" t="s">
        <v>65</v>
      </c>
      <c r="N1270" t="s">
        <v>4508</v>
      </c>
      <c r="O1270">
        <v>10461</v>
      </c>
      <c r="P1270">
        <v>11</v>
      </c>
      <c r="Q1270" t="s">
        <v>67</v>
      </c>
      <c r="R1270" t="s">
        <v>7476</v>
      </c>
      <c r="S1270" t="s">
        <v>65</v>
      </c>
      <c r="T1270" t="s">
        <v>7477</v>
      </c>
      <c r="U1270" t="s">
        <v>4458</v>
      </c>
      <c r="V1270" t="s">
        <v>4459</v>
      </c>
      <c r="W1270">
        <v>1972</v>
      </c>
      <c r="X1270">
        <v>13</v>
      </c>
      <c r="Y1270" t="s">
        <v>65</v>
      </c>
      <c r="Z1270" t="s">
        <v>65</v>
      </c>
      <c r="AA1270">
        <v>40.839775000000003</v>
      </c>
      <c r="AB1270">
        <v>5368</v>
      </c>
      <c r="AC1270">
        <v>1</v>
      </c>
      <c r="AD1270" t="s">
        <v>65</v>
      </c>
      <c r="AE1270">
        <v>-73.839583000000005</v>
      </c>
      <c r="AF1270" t="s">
        <v>4644</v>
      </c>
      <c r="AH1270" t="s">
        <v>1448</v>
      </c>
      <c r="AI1270">
        <v>45</v>
      </c>
      <c r="AJ1270" t="s">
        <v>92</v>
      </c>
      <c r="AK1270" t="s">
        <v>77</v>
      </c>
      <c r="AL1270" t="s">
        <v>4459</v>
      </c>
      <c r="AM1270" t="s">
        <v>65</v>
      </c>
      <c r="AN1270" t="s">
        <v>65</v>
      </c>
      <c r="AO1270" t="s">
        <v>3058</v>
      </c>
      <c r="AP1270" t="s">
        <v>1085</v>
      </c>
      <c r="AQ1270" t="s">
        <v>65</v>
      </c>
      <c r="AR1270" t="s">
        <v>80</v>
      </c>
      <c r="AS1270" t="s">
        <v>5278</v>
      </c>
      <c r="AT1270" s="1">
        <v>43647</v>
      </c>
      <c r="AU1270" t="s">
        <v>5563</v>
      </c>
      <c r="AV1270" t="s">
        <v>65</v>
      </c>
      <c r="AW1270" t="s">
        <v>4459</v>
      </c>
      <c r="AX1270" t="s">
        <v>4645</v>
      </c>
      <c r="AY1270">
        <v>210</v>
      </c>
      <c r="AZ1270" t="s">
        <v>2534</v>
      </c>
      <c r="BA1270" t="s">
        <v>2535</v>
      </c>
      <c r="BB1270" t="s">
        <v>2536</v>
      </c>
      <c r="BC1270" t="s">
        <v>2537</v>
      </c>
      <c r="BD1270" t="s">
        <v>4461</v>
      </c>
      <c r="BE1270" t="s">
        <v>65</v>
      </c>
      <c r="BG1270" t="str">
        <f>INDEX('TO Report - School Leadership'!J:J,MATCH(LCGMS!C1270,'TO Report - School Leadership'!D:D,0))</f>
        <v>Willoughby, Matthew</v>
      </c>
      <c r="BH1270" t="str">
        <f>INDEX('TO Report - School Leadership'!M:M,MATCH(LCGMS!C1270,'TO Report - School Leadership'!D:D,0))</f>
        <v>mwilloughby@schools.nyc.gov</v>
      </c>
      <c r="BI1270">
        <f t="shared" si="38"/>
        <v>1</v>
      </c>
      <c r="BJ1270" t="str">
        <f t="shared" si="39"/>
        <v/>
      </c>
    </row>
    <row r="1271" spans="1:62" hidden="1" x14ac:dyDescent="0.25">
      <c r="A1271" t="s">
        <v>7513</v>
      </c>
      <c r="B1271" t="s">
        <v>7471</v>
      </c>
      <c r="C1271" t="s">
        <v>7472</v>
      </c>
      <c r="D1271" t="s">
        <v>7473</v>
      </c>
      <c r="E1271" t="s">
        <v>7514</v>
      </c>
      <c r="F1271">
        <v>2043580001</v>
      </c>
      <c r="G1271" s="1">
        <v>40574.445219907408</v>
      </c>
      <c r="H1271">
        <v>2050179</v>
      </c>
      <c r="I1271" t="s">
        <v>7515</v>
      </c>
      <c r="J1271" t="s">
        <v>62</v>
      </c>
      <c r="K1271" t="s">
        <v>63</v>
      </c>
      <c r="L1271" t="s">
        <v>64</v>
      </c>
      <c r="M1271" t="s">
        <v>65</v>
      </c>
      <c r="N1271" t="s">
        <v>4508</v>
      </c>
      <c r="O1271">
        <v>10469</v>
      </c>
      <c r="P1271">
        <v>11</v>
      </c>
      <c r="Q1271" t="s">
        <v>67</v>
      </c>
      <c r="R1271" t="s">
        <v>7476</v>
      </c>
      <c r="S1271" t="s">
        <v>65</v>
      </c>
      <c r="T1271" t="s">
        <v>7477</v>
      </c>
      <c r="U1271" t="s">
        <v>4458</v>
      </c>
      <c r="V1271" t="s">
        <v>4459</v>
      </c>
      <c r="W1271">
        <v>1939</v>
      </c>
      <c r="X1271">
        <v>13</v>
      </c>
      <c r="Y1271" t="s">
        <v>65</v>
      </c>
      <c r="Z1271" t="s">
        <v>65</v>
      </c>
      <c r="AA1271">
        <v>40.860442999999997</v>
      </c>
      <c r="AB1271">
        <v>4358</v>
      </c>
      <c r="AC1271">
        <v>1</v>
      </c>
      <c r="AD1271" t="s">
        <v>65</v>
      </c>
      <c r="AE1271">
        <v>-73.860729000000006</v>
      </c>
      <c r="AF1271" t="s">
        <v>7516</v>
      </c>
      <c r="AH1271" t="s">
        <v>1448</v>
      </c>
      <c r="AI1271">
        <v>49</v>
      </c>
      <c r="AJ1271" t="s">
        <v>92</v>
      </c>
      <c r="AK1271" t="s">
        <v>77</v>
      </c>
      <c r="AL1271" t="s">
        <v>4459</v>
      </c>
      <c r="AM1271" t="s">
        <v>65</v>
      </c>
      <c r="AN1271" t="s">
        <v>65</v>
      </c>
      <c r="AO1271" t="s">
        <v>3058</v>
      </c>
      <c r="AP1271" t="s">
        <v>1085</v>
      </c>
      <c r="AQ1271" t="s">
        <v>65</v>
      </c>
      <c r="AR1271" t="s">
        <v>80</v>
      </c>
      <c r="AS1271" t="s">
        <v>5278</v>
      </c>
      <c r="AT1271" s="1">
        <v>43647</v>
      </c>
      <c r="AU1271" t="s">
        <v>5563</v>
      </c>
      <c r="AV1271" t="s">
        <v>65</v>
      </c>
      <c r="AW1271" t="s">
        <v>4459</v>
      </c>
      <c r="AX1271" t="s">
        <v>7517</v>
      </c>
      <c r="AY1271">
        <v>211</v>
      </c>
      <c r="AZ1271" t="s">
        <v>2534</v>
      </c>
      <c r="BA1271" t="s">
        <v>2535</v>
      </c>
      <c r="BB1271" t="s">
        <v>2536</v>
      </c>
      <c r="BC1271" t="s">
        <v>2537</v>
      </c>
      <c r="BD1271" t="s">
        <v>4461</v>
      </c>
      <c r="BE1271" t="s">
        <v>65</v>
      </c>
      <c r="BG1271" t="str">
        <f>INDEX('TO Report - School Leadership'!J:J,MATCH(LCGMS!C1271,'TO Report - School Leadership'!D:D,0))</f>
        <v>Willoughby, Matthew</v>
      </c>
      <c r="BH1271" t="str">
        <f>INDEX('TO Report - School Leadership'!M:M,MATCH(LCGMS!C1271,'TO Report - School Leadership'!D:D,0))</f>
        <v>mwilloughby@schools.nyc.gov</v>
      </c>
      <c r="BI1271">
        <f t="shared" si="38"/>
        <v>1</v>
      </c>
      <c r="BJ1271" t="str">
        <f t="shared" si="39"/>
        <v/>
      </c>
    </row>
    <row r="1272" spans="1:62" hidden="1" x14ac:dyDescent="0.25">
      <c r="A1272" t="s">
        <v>7518</v>
      </c>
      <c r="B1272" t="s">
        <v>6239</v>
      </c>
      <c r="C1272" t="s">
        <v>7519</v>
      </c>
      <c r="D1272" t="s">
        <v>7520</v>
      </c>
      <c r="E1272" t="s">
        <v>7521</v>
      </c>
      <c r="F1272">
        <v>1017210070</v>
      </c>
      <c r="G1272" s="1">
        <v>41470.376759259256</v>
      </c>
      <c r="H1272">
        <v>1053438</v>
      </c>
      <c r="I1272" t="s">
        <v>7522</v>
      </c>
      <c r="J1272" t="s">
        <v>2690</v>
      </c>
      <c r="K1272" t="s">
        <v>63</v>
      </c>
      <c r="L1272" t="s">
        <v>64</v>
      </c>
      <c r="M1272" t="s">
        <v>65</v>
      </c>
      <c r="N1272" t="s">
        <v>4483</v>
      </c>
      <c r="O1272">
        <v>10027</v>
      </c>
      <c r="P1272">
        <v>5</v>
      </c>
      <c r="Q1272" t="s">
        <v>474</v>
      </c>
      <c r="R1272" t="s">
        <v>7523</v>
      </c>
      <c r="S1272" t="s">
        <v>65</v>
      </c>
      <c r="T1272" t="s">
        <v>7524</v>
      </c>
      <c r="U1272" t="s">
        <v>65</v>
      </c>
      <c r="V1272" t="s">
        <v>478</v>
      </c>
      <c r="X1272">
        <v>9</v>
      </c>
      <c r="Y1272" t="s">
        <v>65</v>
      </c>
      <c r="Z1272" t="s">
        <v>65</v>
      </c>
      <c r="AA1272">
        <v>40.806690000000003</v>
      </c>
      <c r="AB1272">
        <v>1721</v>
      </c>
      <c r="AC1272">
        <v>70</v>
      </c>
      <c r="AD1272" t="s">
        <v>65</v>
      </c>
      <c r="AE1272">
        <v>-73.945603000000006</v>
      </c>
      <c r="AF1272" t="s">
        <v>4822</v>
      </c>
      <c r="AG1272" t="s">
        <v>193</v>
      </c>
      <c r="AH1272" t="s">
        <v>1115</v>
      </c>
      <c r="AI1272">
        <v>28</v>
      </c>
      <c r="AJ1272" t="s">
        <v>76</v>
      </c>
      <c r="AK1272" t="s">
        <v>77</v>
      </c>
      <c r="AL1272" t="s">
        <v>478</v>
      </c>
      <c r="AM1272" t="s">
        <v>65</v>
      </c>
      <c r="AN1272" t="s">
        <v>65</v>
      </c>
      <c r="AO1272" t="s">
        <v>78</v>
      </c>
      <c r="AP1272" t="s">
        <v>79</v>
      </c>
      <c r="AQ1272" t="s">
        <v>65</v>
      </c>
      <c r="AR1272" t="s">
        <v>80</v>
      </c>
      <c r="AS1272" t="s">
        <v>81</v>
      </c>
      <c r="AT1272" s="1">
        <v>43647</v>
      </c>
      <c r="AU1272" t="s">
        <v>5679</v>
      </c>
      <c r="AV1272" t="s">
        <v>65</v>
      </c>
      <c r="AW1272" t="s">
        <v>478</v>
      </c>
      <c r="AX1272" t="s">
        <v>4823</v>
      </c>
      <c r="AY1272">
        <v>110</v>
      </c>
      <c r="AZ1272" t="s">
        <v>65</v>
      </c>
      <c r="BA1272" t="s">
        <v>65</v>
      </c>
      <c r="BB1272" t="s">
        <v>65</v>
      </c>
      <c r="BC1272" t="s">
        <v>65</v>
      </c>
      <c r="BD1272" t="s">
        <v>65</v>
      </c>
      <c r="BE1272" t="s">
        <v>65</v>
      </c>
      <c r="BG1272" t="e">
        <f>INDEX('TO Report - School Leadership'!J:J,MATCH(LCGMS!C1272,'TO Report - School Leadership'!D:D,0))</f>
        <v>#N/A</v>
      </c>
      <c r="BH1272" t="e">
        <f>INDEX('TO Report - School Leadership'!M:M,MATCH(LCGMS!C1272,'TO Report - School Leadership'!D:D,0))</f>
        <v>#N/A</v>
      </c>
      <c r="BI1272" t="e">
        <f t="shared" si="38"/>
        <v>#N/A</v>
      </c>
      <c r="BJ1272" t="e">
        <f t="shared" si="39"/>
        <v>#N/A</v>
      </c>
    </row>
    <row r="1273" spans="1:62" hidden="1" x14ac:dyDescent="0.25">
      <c r="A1273" t="s">
        <v>7525</v>
      </c>
      <c r="B1273" t="s">
        <v>6239</v>
      </c>
      <c r="C1273" t="s">
        <v>7519</v>
      </c>
      <c r="D1273" t="s">
        <v>7520</v>
      </c>
      <c r="E1273" t="s">
        <v>7526</v>
      </c>
      <c r="F1273">
        <v>0</v>
      </c>
      <c r="G1273" t="s">
        <v>65</v>
      </c>
      <c r="H1273">
        <v>0</v>
      </c>
      <c r="I1273" t="s">
        <v>7527</v>
      </c>
      <c r="J1273" t="s">
        <v>2690</v>
      </c>
      <c r="K1273" t="s">
        <v>63</v>
      </c>
      <c r="L1273" t="s">
        <v>64</v>
      </c>
      <c r="N1273" t="s">
        <v>5380</v>
      </c>
      <c r="O1273">
        <v>10027</v>
      </c>
      <c r="P1273">
        <v>0</v>
      </c>
      <c r="Q1273" t="s">
        <v>474</v>
      </c>
      <c r="R1273" t="s">
        <v>7523</v>
      </c>
      <c r="S1273" t="s">
        <v>65</v>
      </c>
      <c r="T1273" t="s">
        <v>7524</v>
      </c>
      <c r="U1273" t="s">
        <v>65</v>
      </c>
      <c r="V1273" t="s">
        <v>478</v>
      </c>
      <c r="X1273">
        <v>0</v>
      </c>
      <c r="Y1273" t="s">
        <v>65</v>
      </c>
      <c r="Z1273" t="s">
        <v>65</v>
      </c>
      <c r="AA1273">
        <v>0</v>
      </c>
      <c r="AB1273">
        <v>0</v>
      </c>
      <c r="AC1273">
        <v>0</v>
      </c>
      <c r="AD1273" t="s">
        <v>65</v>
      </c>
      <c r="AE1273">
        <v>0</v>
      </c>
      <c r="AG1273" t="s">
        <v>193</v>
      </c>
      <c r="AH1273" t="s">
        <v>1115</v>
      </c>
      <c r="AI1273" t="s">
        <v>65</v>
      </c>
      <c r="AJ1273" t="s">
        <v>92</v>
      </c>
      <c r="AK1273" t="s">
        <v>77</v>
      </c>
      <c r="AL1273" t="s">
        <v>478</v>
      </c>
      <c r="AM1273" t="s">
        <v>65</v>
      </c>
      <c r="AN1273" t="s">
        <v>65</v>
      </c>
      <c r="AO1273" t="s">
        <v>78</v>
      </c>
      <c r="AP1273" t="s">
        <v>79</v>
      </c>
      <c r="AQ1273" t="s">
        <v>65</v>
      </c>
      <c r="AR1273" t="s">
        <v>80</v>
      </c>
      <c r="AS1273" t="s">
        <v>81</v>
      </c>
      <c r="AT1273" s="1">
        <v>43647</v>
      </c>
      <c r="AU1273" t="s">
        <v>5679</v>
      </c>
      <c r="AV1273" t="s">
        <v>65</v>
      </c>
      <c r="AW1273" t="s">
        <v>478</v>
      </c>
      <c r="AY1273">
        <v>0</v>
      </c>
      <c r="AZ1273" t="s">
        <v>65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G1273" t="e">
        <f>INDEX('TO Report - School Leadership'!J:J,MATCH(LCGMS!C1273,'TO Report - School Leadership'!D:D,0))</f>
        <v>#N/A</v>
      </c>
      <c r="BH1273" t="e">
        <f>INDEX('TO Report - School Leadership'!M:M,MATCH(LCGMS!C1273,'TO Report - School Leadership'!D:D,0))</f>
        <v>#N/A</v>
      </c>
      <c r="BI1273" t="e">
        <f t="shared" si="38"/>
        <v>#N/A</v>
      </c>
      <c r="BJ1273" t="e">
        <f t="shared" si="39"/>
        <v>#N/A</v>
      </c>
    </row>
    <row r="1274" spans="1:62" hidden="1" x14ac:dyDescent="0.25">
      <c r="A1274" t="s">
        <v>7214</v>
      </c>
      <c r="B1274" t="s">
        <v>7528</v>
      </c>
      <c r="C1274" t="s">
        <v>7529</v>
      </c>
      <c r="D1274" t="s">
        <v>7530</v>
      </c>
      <c r="E1274" t="s">
        <v>7218</v>
      </c>
      <c r="F1274">
        <v>1016940001</v>
      </c>
      <c r="G1274" s="1">
        <v>43490.412719907406</v>
      </c>
      <c r="H1274">
        <v>1083933</v>
      </c>
      <c r="I1274" t="s">
        <v>7219</v>
      </c>
      <c r="J1274" t="s">
        <v>62</v>
      </c>
      <c r="K1274" t="s">
        <v>63</v>
      </c>
      <c r="L1274" t="s">
        <v>64</v>
      </c>
      <c r="M1274" t="s">
        <v>65</v>
      </c>
      <c r="N1274" t="s">
        <v>4483</v>
      </c>
      <c r="O1274">
        <v>10029</v>
      </c>
      <c r="P1274">
        <v>4</v>
      </c>
      <c r="Q1274" t="s">
        <v>474</v>
      </c>
      <c r="R1274" t="s">
        <v>7531</v>
      </c>
      <c r="S1274" t="s">
        <v>7532</v>
      </c>
      <c r="T1274" t="s">
        <v>7533</v>
      </c>
      <c r="U1274" t="s">
        <v>65</v>
      </c>
      <c r="V1274" t="s">
        <v>478</v>
      </c>
      <c r="W1274">
        <v>1975</v>
      </c>
      <c r="X1274">
        <v>8</v>
      </c>
      <c r="Y1274" t="s">
        <v>65</v>
      </c>
      <c r="Z1274" t="s">
        <v>65</v>
      </c>
      <c r="AA1274">
        <v>40.785558999999999</v>
      </c>
      <c r="AB1274">
        <v>1694</v>
      </c>
      <c r="AC1274">
        <v>1</v>
      </c>
      <c r="AD1274" t="s">
        <v>65</v>
      </c>
      <c r="AE1274">
        <v>-73.940918999999994</v>
      </c>
      <c r="AF1274" t="s">
        <v>4793</v>
      </c>
      <c r="AG1274" t="s">
        <v>759</v>
      </c>
      <c r="AH1274" t="s">
        <v>5462</v>
      </c>
      <c r="AI1274">
        <v>23</v>
      </c>
      <c r="AJ1274" t="s">
        <v>92</v>
      </c>
      <c r="AK1274" t="s">
        <v>77</v>
      </c>
      <c r="AL1274" t="s">
        <v>478</v>
      </c>
      <c r="AM1274" t="s">
        <v>65</v>
      </c>
      <c r="AN1274" t="s">
        <v>65</v>
      </c>
      <c r="AO1274" t="s">
        <v>78</v>
      </c>
      <c r="AP1274" t="s">
        <v>451</v>
      </c>
      <c r="AQ1274" t="s">
        <v>7532</v>
      </c>
      <c r="AR1274" t="s">
        <v>80</v>
      </c>
      <c r="AS1274" t="s">
        <v>81</v>
      </c>
      <c r="AT1274" s="1">
        <v>39630</v>
      </c>
      <c r="AU1274" t="s">
        <v>2643</v>
      </c>
      <c r="AV1274" t="s">
        <v>65</v>
      </c>
      <c r="AW1274" t="s">
        <v>478</v>
      </c>
      <c r="AX1274" t="s">
        <v>4794</v>
      </c>
      <c r="AY1274">
        <v>111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G1274" t="e">
        <f>INDEX('TO Report - School Leadership'!J:J,MATCH(LCGMS!C1274,'TO Report - School Leadership'!D:D,0))</f>
        <v>#N/A</v>
      </c>
      <c r="BH1274" t="e">
        <f>INDEX('TO Report - School Leadership'!M:M,MATCH(LCGMS!C1274,'TO Report - School Leadership'!D:D,0))</f>
        <v>#N/A</v>
      </c>
      <c r="BI1274" t="e">
        <f t="shared" si="38"/>
        <v>#N/A</v>
      </c>
      <c r="BJ1274" t="e">
        <f t="shared" si="39"/>
        <v>#N/A</v>
      </c>
    </row>
    <row r="1275" spans="1:62" hidden="1" x14ac:dyDescent="0.25">
      <c r="A1275" t="s">
        <v>7534</v>
      </c>
      <c r="B1275" t="s">
        <v>7528</v>
      </c>
      <c r="C1275" t="s">
        <v>7529</v>
      </c>
      <c r="D1275" t="s">
        <v>7530</v>
      </c>
      <c r="E1275" t="s">
        <v>7535</v>
      </c>
      <c r="F1275">
        <v>1016830013</v>
      </c>
      <c r="G1275" s="1">
        <v>44025.634895833333</v>
      </c>
      <c r="H1275">
        <v>1052876</v>
      </c>
      <c r="I1275" t="s">
        <v>7536</v>
      </c>
      <c r="J1275" t="s">
        <v>2690</v>
      </c>
      <c r="K1275" t="s">
        <v>63</v>
      </c>
      <c r="L1275" t="s">
        <v>64</v>
      </c>
      <c r="N1275" t="s">
        <v>6317</v>
      </c>
      <c r="O1275">
        <v>10029</v>
      </c>
      <c r="P1275">
        <v>4</v>
      </c>
      <c r="Q1275" t="s">
        <v>474</v>
      </c>
      <c r="R1275" t="s">
        <v>7531</v>
      </c>
      <c r="S1275" t="s">
        <v>7532</v>
      </c>
      <c r="T1275" t="s">
        <v>7533</v>
      </c>
      <c r="U1275" t="s">
        <v>65</v>
      </c>
      <c r="V1275" t="s">
        <v>478</v>
      </c>
      <c r="X1275">
        <v>8</v>
      </c>
      <c r="Y1275" t="s">
        <v>65</v>
      </c>
      <c r="Z1275" t="s">
        <v>65</v>
      </c>
      <c r="AA1275">
        <v>40.793466000000002</v>
      </c>
      <c r="AB1275">
        <v>1683</v>
      </c>
      <c r="AC1275">
        <v>13</v>
      </c>
      <c r="AD1275" t="s">
        <v>65</v>
      </c>
      <c r="AE1275">
        <v>-73.939233999999999</v>
      </c>
      <c r="AF1275" t="s">
        <v>4484</v>
      </c>
      <c r="AG1275" t="s">
        <v>759</v>
      </c>
      <c r="AH1275" t="s">
        <v>5462</v>
      </c>
      <c r="AI1275">
        <v>23</v>
      </c>
      <c r="AJ1275" t="s">
        <v>92</v>
      </c>
      <c r="AK1275" t="s">
        <v>77</v>
      </c>
      <c r="AL1275" t="s">
        <v>478</v>
      </c>
      <c r="AM1275" t="s">
        <v>65</v>
      </c>
      <c r="AN1275" t="s">
        <v>65</v>
      </c>
      <c r="AO1275" t="s">
        <v>78</v>
      </c>
      <c r="AP1275" t="s">
        <v>451</v>
      </c>
      <c r="AQ1275" t="s">
        <v>7532</v>
      </c>
      <c r="AR1275" t="s">
        <v>80</v>
      </c>
      <c r="AS1275" t="s">
        <v>81</v>
      </c>
      <c r="AT1275" s="1">
        <v>39630</v>
      </c>
      <c r="AU1275" t="s">
        <v>2643</v>
      </c>
      <c r="AV1275" t="s">
        <v>65</v>
      </c>
      <c r="AW1275" t="s">
        <v>478</v>
      </c>
      <c r="AX1275" t="s">
        <v>4485</v>
      </c>
      <c r="AY1275">
        <v>111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G1275" t="e">
        <f>INDEX('TO Report - School Leadership'!J:J,MATCH(LCGMS!C1275,'TO Report - School Leadership'!D:D,0))</f>
        <v>#N/A</v>
      </c>
      <c r="BH1275" t="e">
        <f>INDEX('TO Report - School Leadership'!M:M,MATCH(LCGMS!C1275,'TO Report - School Leadership'!D:D,0))</f>
        <v>#N/A</v>
      </c>
      <c r="BI1275" t="e">
        <f t="shared" si="38"/>
        <v>#N/A</v>
      </c>
      <c r="BJ1275" t="e">
        <f t="shared" si="39"/>
        <v>#N/A</v>
      </c>
    </row>
    <row r="1276" spans="1:62" hidden="1" x14ac:dyDescent="0.25">
      <c r="A1276" t="s">
        <v>7537</v>
      </c>
      <c r="B1276" t="s">
        <v>7528</v>
      </c>
      <c r="C1276" t="s">
        <v>7529</v>
      </c>
      <c r="D1276" t="s">
        <v>7530</v>
      </c>
      <c r="E1276" t="s">
        <v>7538</v>
      </c>
      <c r="F1276">
        <v>1016520001</v>
      </c>
      <c r="G1276" s="1">
        <v>42741.456400462965</v>
      </c>
      <c r="H1276">
        <v>1000000</v>
      </c>
      <c r="I1276" t="s">
        <v>7539</v>
      </c>
      <c r="J1276" t="s">
        <v>2690</v>
      </c>
      <c r="K1276" t="s">
        <v>63</v>
      </c>
      <c r="L1276" t="s">
        <v>64</v>
      </c>
      <c r="N1276" t="s">
        <v>5380</v>
      </c>
      <c r="O1276">
        <v>10029</v>
      </c>
      <c r="P1276">
        <v>4</v>
      </c>
      <c r="Q1276" t="s">
        <v>474</v>
      </c>
      <c r="R1276" t="s">
        <v>7531</v>
      </c>
      <c r="S1276" t="s">
        <v>7532</v>
      </c>
      <c r="T1276" t="s">
        <v>7533</v>
      </c>
      <c r="U1276" t="s">
        <v>65</v>
      </c>
      <c r="V1276" t="s">
        <v>478</v>
      </c>
      <c r="X1276">
        <v>8</v>
      </c>
      <c r="Y1276" t="s">
        <v>65</v>
      </c>
      <c r="Z1276" t="s">
        <v>65</v>
      </c>
      <c r="AA1276">
        <v>40.789174000000003</v>
      </c>
      <c r="AB1276">
        <v>1652</v>
      </c>
      <c r="AC1276">
        <v>1</v>
      </c>
      <c r="AD1276" t="s">
        <v>65</v>
      </c>
      <c r="AE1276">
        <v>-73.945100999999994</v>
      </c>
      <c r="AF1276" t="s">
        <v>4793</v>
      </c>
      <c r="AG1276" t="s">
        <v>759</v>
      </c>
      <c r="AH1276" t="s">
        <v>5462</v>
      </c>
      <c r="AI1276">
        <v>23</v>
      </c>
      <c r="AJ1276" t="s">
        <v>76</v>
      </c>
      <c r="AK1276" t="s">
        <v>77</v>
      </c>
      <c r="AL1276" t="s">
        <v>478</v>
      </c>
      <c r="AM1276" t="s">
        <v>65</v>
      </c>
      <c r="AN1276" t="s">
        <v>65</v>
      </c>
      <c r="AO1276" t="s">
        <v>78</v>
      </c>
      <c r="AP1276" t="s">
        <v>451</v>
      </c>
      <c r="AQ1276" t="s">
        <v>7532</v>
      </c>
      <c r="AR1276" t="s">
        <v>80</v>
      </c>
      <c r="AS1276" t="s">
        <v>81</v>
      </c>
      <c r="AT1276" s="1">
        <v>39630</v>
      </c>
      <c r="AU1276" t="s">
        <v>2643</v>
      </c>
      <c r="AV1276" t="s">
        <v>65</v>
      </c>
      <c r="AW1276" t="s">
        <v>478</v>
      </c>
      <c r="AX1276" t="s">
        <v>4794</v>
      </c>
      <c r="AY1276">
        <v>111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G1276" t="e">
        <f>INDEX('TO Report - School Leadership'!J:J,MATCH(LCGMS!C1276,'TO Report - School Leadership'!D:D,0))</f>
        <v>#N/A</v>
      </c>
      <c r="BH1276" t="e">
        <f>INDEX('TO Report - School Leadership'!M:M,MATCH(LCGMS!C1276,'TO Report - School Leadership'!D:D,0))</f>
        <v>#N/A</v>
      </c>
      <c r="BI1276" t="e">
        <f t="shared" si="38"/>
        <v>#N/A</v>
      </c>
      <c r="BJ1276" t="e">
        <f t="shared" si="39"/>
        <v>#N/A</v>
      </c>
    </row>
    <row r="1277" spans="1:62" hidden="1" x14ac:dyDescent="0.25">
      <c r="A1277" t="s">
        <v>7540</v>
      </c>
      <c r="B1277" t="s">
        <v>7528</v>
      </c>
      <c r="C1277" t="s">
        <v>7529</v>
      </c>
      <c r="D1277" t="s">
        <v>7530</v>
      </c>
      <c r="E1277" t="s">
        <v>7541</v>
      </c>
      <c r="F1277">
        <v>1017090031</v>
      </c>
      <c r="G1277" s="1">
        <v>44142.460706018515</v>
      </c>
      <c r="H1277">
        <v>1081446</v>
      </c>
      <c r="I1277" t="s">
        <v>7542</v>
      </c>
      <c r="J1277" t="s">
        <v>2690</v>
      </c>
      <c r="K1277" t="s">
        <v>63</v>
      </c>
      <c r="L1277" t="s">
        <v>64</v>
      </c>
      <c r="N1277" t="s">
        <v>6317</v>
      </c>
      <c r="O1277">
        <v>10029</v>
      </c>
      <c r="P1277">
        <v>4</v>
      </c>
      <c r="Q1277" t="s">
        <v>474</v>
      </c>
      <c r="R1277" t="s">
        <v>7531</v>
      </c>
      <c r="S1277" t="s">
        <v>7532</v>
      </c>
      <c r="T1277" t="s">
        <v>7533</v>
      </c>
      <c r="U1277" t="s">
        <v>65</v>
      </c>
      <c r="V1277" t="s">
        <v>478</v>
      </c>
      <c r="X1277">
        <v>8</v>
      </c>
      <c r="Y1277" t="s">
        <v>65</v>
      </c>
      <c r="Z1277" t="s">
        <v>65</v>
      </c>
      <c r="AA1277">
        <v>40.794896999999999</v>
      </c>
      <c r="AB1277">
        <v>1709</v>
      </c>
      <c r="AC1277">
        <v>31</v>
      </c>
      <c r="AD1277" t="s">
        <v>65</v>
      </c>
      <c r="AE1277">
        <v>-73.934355999999994</v>
      </c>
      <c r="AF1277" t="s">
        <v>4484</v>
      </c>
      <c r="AG1277" t="s">
        <v>759</v>
      </c>
      <c r="AH1277" t="s">
        <v>5462</v>
      </c>
      <c r="AI1277">
        <v>25</v>
      </c>
      <c r="AJ1277" t="s">
        <v>92</v>
      </c>
      <c r="AK1277" t="s">
        <v>77</v>
      </c>
      <c r="AL1277" t="s">
        <v>478</v>
      </c>
      <c r="AM1277" t="s">
        <v>65</v>
      </c>
      <c r="AN1277" t="s">
        <v>65</v>
      </c>
      <c r="AO1277" t="s">
        <v>78</v>
      </c>
      <c r="AP1277" t="s">
        <v>451</v>
      </c>
      <c r="AQ1277" t="s">
        <v>7532</v>
      </c>
      <c r="AR1277" t="s">
        <v>80</v>
      </c>
      <c r="AS1277" t="s">
        <v>81</v>
      </c>
      <c r="AT1277" s="1">
        <v>39630</v>
      </c>
      <c r="AU1277" t="s">
        <v>2643</v>
      </c>
      <c r="AV1277" t="s">
        <v>65</v>
      </c>
      <c r="AW1277" t="s">
        <v>478</v>
      </c>
      <c r="AX1277" t="s">
        <v>4485</v>
      </c>
      <c r="AY1277">
        <v>111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G1277" t="e">
        <f>INDEX('TO Report - School Leadership'!J:J,MATCH(LCGMS!C1277,'TO Report - School Leadership'!D:D,0))</f>
        <v>#N/A</v>
      </c>
      <c r="BH1277" t="e">
        <f>INDEX('TO Report - School Leadership'!M:M,MATCH(LCGMS!C1277,'TO Report - School Leadership'!D:D,0))</f>
        <v>#N/A</v>
      </c>
      <c r="BI1277" t="e">
        <f t="shared" si="38"/>
        <v>#N/A</v>
      </c>
      <c r="BJ1277" t="e">
        <f t="shared" si="39"/>
        <v>#N/A</v>
      </c>
    </row>
    <row r="1278" spans="1:62" hidden="1" x14ac:dyDescent="0.25">
      <c r="A1278" t="s">
        <v>7543</v>
      </c>
      <c r="B1278" t="s">
        <v>7544</v>
      </c>
      <c r="C1278" t="s">
        <v>7545</v>
      </c>
      <c r="D1278" t="s">
        <v>7546</v>
      </c>
      <c r="E1278" t="s">
        <v>7547</v>
      </c>
      <c r="F1278">
        <v>1017530139</v>
      </c>
      <c r="G1278" s="1">
        <v>40122.4840625</v>
      </c>
      <c r="H1278">
        <v>1054214</v>
      </c>
      <c r="I1278" t="s">
        <v>7548</v>
      </c>
      <c r="J1278" t="s">
        <v>483</v>
      </c>
      <c r="K1278" t="s">
        <v>63</v>
      </c>
      <c r="L1278" t="s">
        <v>64</v>
      </c>
      <c r="N1278" t="s">
        <v>4483</v>
      </c>
      <c r="O1278">
        <v>10035</v>
      </c>
      <c r="P1278">
        <v>5</v>
      </c>
      <c r="Q1278" t="s">
        <v>474</v>
      </c>
      <c r="R1278" t="s">
        <v>7549</v>
      </c>
      <c r="S1278" t="s">
        <v>65</v>
      </c>
      <c r="T1278" t="s">
        <v>7550</v>
      </c>
      <c r="U1278" t="s">
        <v>65</v>
      </c>
      <c r="V1278" t="s">
        <v>478</v>
      </c>
      <c r="X1278">
        <v>9</v>
      </c>
      <c r="Y1278" t="s">
        <v>65</v>
      </c>
      <c r="Z1278" t="s">
        <v>65</v>
      </c>
      <c r="AA1278">
        <v>40.807580999999999</v>
      </c>
      <c r="AB1278">
        <v>1753</v>
      </c>
      <c r="AC1278">
        <v>139</v>
      </c>
      <c r="AD1278" t="s">
        <v>65</v>
      </c>
      <c r="AE1278">
        <v>-73.937717000000006</v>
      </c>
      <c r="AF1278" t="s">
        <v>5779</v>
      </c>
      <c r="AG1278" t="s">
        <v>193</v>
      </c>
      <c r="AH1278" t="s">
        <v>1115</v>
      </c>
      <c r="AI1278">
        <v>25</v>
      </c>
      <c r="AJ1278" t="s">
        <v>76</v>
      </c>
      <c r="AK1278" t="s">
        <v>77</v>
      </c>
      <c r="AL1278" t="s">
        <v>478</v>
      </c>
      <c r="AM1278" t="s">
        <v>65</v>
      </c>
      <c r="AN1278" t="s">
        <v>65</v>
      </c>
      <c r="AO1278" t="s">
        <v>78</v>
      </c>
      <c r="AP1278" t="s">
        <v>79</v>
      </c>
      <c r="AQ1278" t="s">
        <v>65</v>
      </c>
      <c r="AR1278" t="s">
        <v>80</v>
      </c>
      <c r="AS1278" t="s">
        <v>81</v>
      </c>
      <c r="AT1278" s="1">
        <v>43647</v>
      </c>
      <c r="AU1278" t="s">
        <v>5679</v>
      </c>
      <c r="AV1278" t="s">
        <v>65</v>
      </c>
      <c r="AW1278" t="s">
        <v>478</v>
      </c>
      <c r="AX1278" t="s">
        <v>5780</v>
      </c>
      <c r="AY1278">
        <v>111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G1278" t="e">
        <f>INDEX('TO Report - School Leadership'!J:J,MATCH(LCGMS!C1278,'TO Report - School Leadership'!D:D,0))</f>
        <v>#N/A</v>
      </c>
      <c r="BH1278" t="e">
        <f>INDEX('TO Report - School Leadership'!M:M,MATCH(LCGMS!C1278,'TO Report - School Leadership'!D:D,0))</f>
        <v>#N/A</v>
      </c>
      <c r="BI1278" t="e">
        <f t="shared" si="38"/>
        <v>#N/A</v>
      </c>
      <c r="BJ1278" t="e">
        <f t="shared" si="39"/>
        <v>#N/A</v>
      </c>
    </row>
    <row r="1279" spans="1:62" hidden="1" x14ac:dyDescent="0.25">
      <c r="A1279" t="s">
        <v>5670</v>
      </c>
      <c r="B1279" t="s">
        <v>7551</v>
      </c>
      <c r="C1279" t="s">
        <v>7552</v>
      </c>
      <c r="D1279" t="s">
        <v>7553</v>
      </c>
      <c r="E1279" t="s">
        <v>5673</v>
      </c>
      <c r="F1279">
        <v>1017760020</v>
      </c>
      <c r="G1279" s="1">
        <v>40574.445219907408</v>
      </c>
      <c r="H1279">
        <v>1054502</v>
      </c>
      <c r="I1279" t="s">
        <v>5674</v>
      </c>
      <c r="J1279" t="s">
        <v>62</v>
      </c>
      <c r="K1279" t="s">
        <v>63</v>
      </c>
      <c r="L1279" t="s">
        <v>64</v>
      </c>
      <c r="M1279" t="s">
        <v>65</v>
      </c>
      <c r="N1279" t="s">
        <v>4483</v>
      </c>
      <c r="O1279">
        <v>10035</v>
      </c>
      <c r="P1279">
        <v>5</v>
      </c>
      <c r="Q1279" t="s">
        <v>474</v>
      </c>
      <c r="R1279" t="s">
        <v>7554</v>
      </c>
      <c r="S1279" t="s">
        <v>7555</v>
      </c>
      <c r="T1279" t="s">
        <v>7556</v>
      </c>
      <c r="U1279" t="s">
        <v>65</v>
      </c>
      <c r="V1279" t="s">
        <v>478</v>
      </c>
      <c r="W1279">
        <v>1969</v>
      </c>
      <c r="X1279">
        <v>9</v>
      </c>
      <c r="Y1279" t="s">
        <v>65</v>
      </c>
      <c r="Z1279" t="s">
        <v>65</v>
      </c>
      <c r="AA1279">
        <v>40.805653</v>
      </c>
      <c r="AB1279">
        <v>1776</v>
      </c>
      <c r="AC1279">
        <v>20</v>
      </c>
      <c r="AD1279" t="s">
        <v>65</v>
      </c>
      <c r="AE1279">
        <v>-73.935461000000004</v>
      </c>
      <c r="AF1279" t="s">
        <v>4484</v>
      </c>
      <c r="AG1279" t="s">
        <v>396</v>
      </c>
      <c r="AH1279" t="s">
        <v>1116</v>
      </c>
      <c r="AI1279">
        <v>25</v>
      </c>
      <c r="AJ1279" t="s">
        <v>76</v>
      </c>
      <c r="AK1279" t="s">
        <v>77</v>
      </c>
      <c r="AL1279" t="s">
        <v>478</v>
      </c>
      <c r="AM1279" t="s">
        <v>65</v>
      </c>
      <c r="AN1279" t="s">
        <v>65</v>
      </c>
      <c r="AO1279" t="s">
        <v>78</v>
      </c>
      <c r="AP1279" t="s">
        <v>398</v>
      </c>
      <c r="AQ1279" t="s">
        <v>7555</v>
      </c>
      <c r="AR1279" t="s">
        <v>80</v>
      </c>
      <c r="AS1279" t="s">
        <v>81</v>
      </c>
      <c r="AT1279" s="1">
        <v>39630</v>
      </c>
      <c r="AU1279" t="s">
        <v>2643</v>
      </c>
      <c r="AV1279" t="s">
        <v>65</v>
      </c>
      <c r="AW1279" t="s">
        <v>478</v>
      </c>
      <c r="AX1279" t="s">
        <v>4485</v>
      </c>
      <c r="AY1279">
        <v>111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G1279" t="e">
        <f>INDEX('TO Report - School Leadership'!J:J,MATCH(LCGMS!C1279,'TO Report - School Leadership'!D:D,0))</f>
        <v>#N/A</v>
      </c>
      <c r="BH1279" t="e">
        <f>INDEX('TO Report - School Leadership'!M:M,MATCH(LCGMS!C1279,'TO Report - School Leadership'!D:D,0))</f>
        <v>#N/A</v>
      </c>
      <c r="BI1279" t="e">
        <f t="shared" si="38"/>
        <v>#N/A</v>
      </c>
      <c r="BJ1279" t="e">
        <f t="shared" si="39"/>
        <v>#N/A</v>
      </c>
    </row>
    <row r="1280" spans="1:62" hidden="1" x14ac:dyDescent="0.25">
      <c r="A1280" t="s">
        <v>6699</v>
      </c>
      <c r="B1280" t="s">
        <v>7557</v>
      </c>
      <c r="C1280" t="s">
        <v>7558</v>
      </c>
      <c r="D1280" t="s">
        <v>7559</v>
      </c>
      <c r="E1280" t="s">
        <v>6703</v>
      </c>
      <c r="F1280">
        <v>1016930001</v>
      </c>
      <c r="G1280" s="1">
        <v>40574.445219907408</v>
      </c>
      <c r="H1280">
        <v>1052998</v>
      </c>
      <c r="I1280" t="s">
        <v>6704</v>
      </c>
      <c r="J1280" t="s">
        <v>62</v>
      </c>
      <c r="K1280" t="s">
        <v>63</v>
      </c>
      <c r="L1280" t="s">
        <v>64</v>
      </c>
      <c r="M1280" t="s">
        <v>65</v>
      </c>
      <c r="N1280" t="s">
        <v>4483</v>
      </c>
      <c r="O1280">
        <v>10029</v>
      </c>
      <c r="P1280">
        <v>4</v>
      </c>
      <c r="Q1280" t="s">
        <v>474</v>
      </c>
      <c r="R1280" t="s">
        <v>7560</v>
      </c>
      <c r="S1280" t="s">
        <v>7561</v>
      </c>
      <c r="T1280" t="s">
        <v>7562</v>
      </c>
      <c r="U1280" t="s">
        <v>65</v>
      </c>
      <c r="V1280" t="s">
        <v>478</v>
      </c>
      <c r="W1280">
        <v>1925</v>
      </c>
      <c r="X1280">
        <v>8</v>
      </c>
      <c r="Y1280" t="s">
        <v>65</v>
      </c>
      <c r="Z1280" t="s">
        <v>65</v>
      </c>
      <c r="AA1280">
        <v>40.785107000000004</v>
      </c>
      <c r="AB1280">
        <v>1693</v>
      </c>
      <c r="AC1280">
        <v>1</v>
      </c>
      <c r="AD1280" t="s">
        <v>65</v>
      </c>
      <c r="AE1280">
        <v>-73.942154000000002</v>
      </c>
      <c r="AF1280" t="s">
        <v>4793</v>
      </c>
      <c r="AG1280" t="s">
        <v>759</v>
      </c>
      <c r="AH1280" t="s">
        <v>397</v>
      </c>
      <c r="AI1280">
        <v>23</v>
      </c>
      <c r="AJ1280" t="s">
        <v>76</v>
      </c>
      <c r="AK1280" t="s">
        <v>77</v>
      </c>
      <c r="AL1280" t="s">
        <v>478</v>
      </c>
      <c r="AM1280" t="s">
        <v>65</v>
      </c>
      <c r="AN1280" t="s">
        <v>65</v>
      </c>
      <c r="AO1280" t="s">
        <v>78</v>
      </c>
      <c r="AP1280" t="s">
        <v>451</v>
      </c>
      <c r="AQ1280" t="s">
        <v>7561</v>
      </c>
      <c r="AR1280" t="s">
        <v>80</v>
      </c>
      <c r="AS1280" t="s">
        <v>81</v>
      </c>
      <c r="AT1280" s="1">
        <v>39630</v>
      </c>
      <c r="AU1280" t="s">
        <v>2643</v>
      </c>
      <c r="AV1280" t="s">
        <v>65</v>
      </c>
      <c r="AW1280" t="s">
        <v>478</v>
      </c>
      <c r="AX1280" t="s">
        <v>4794</v>
      </c>
      <c r="AY1280">
        <v>111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G1280" t="e">
        <f>INDEX('TO Report - School Leadership'!J:J,MATCH(LCGMS!C1280,'TO Report - School Leadership'!D:D,0))</f>
        <v>#N/A</v>
      </c>
      <c r="BH1280" t="e">
        <f>INDEX('TO Report - School Leadership'!M:M,MATCH(LCGMS!C1280,'TO Report - School Leadership'!D:D,0))</f>
        <v>#N/A</v>
      </c>
      <c r="BI1280" t="e">
        <f t="shared" si="38"/>
        <v>#N/A</v>
      </c>
      <c r="BJ1280" t="e">
        <f t="shared" si="39"/>
        <v>#N/A</v>
      </c>
    </row>
    <row r="1281" spans="1:62" hidden="1" x14ac:dyDescent="0.25">
      <c r="A1281" t="s">
        <v>7437</v>
      </c>
      <c r="B1281" t="s">
        <v>7557</v>
      </c>
      <c r="C1281" t="s">
        <v>7558</v>
      </c>
      <c r="D1281" t="s">
        <v>7559</v>
      </c>
      <c r="E1281" t="s">
        <v>7441</v>
      </c>
      <c r="F1281">
        <v>1016390003</v>
      </c>
      <c r="G1281" s="1">
        <v>43510.694085648145</v>
      </c>
      <c r="H1281">
        <v>1081346</v>
      </c>
      <c r="I1281" t="s">
        <v>7442</v>
      </c>
      <c r="J1281" t="s">
        <v>62</v>
      </c>
      <c r="K1281" t="s">
        <v>63</v>
      </c>
      <c r="L1281" t="s">
        <v>64</v>
      </c>
      <c r="M1281" t="s">
        <v>65</v>
      </c>
      <c r="N1281" t="s">
        <v>4483</v>
      </c>
      <c r="O1281">
        <v>10029</v>
      </c>
      <c r="P1281">
        <v>4</v>
      </c>
      <c r="Q1281" t="s">
        <v>474</v>
      </c>
      <c r="R1281" t="s">
        <v>7560</v>
      </c>
      <c r="S1281" t="s">
        <v>7561</v>
      </c>
      <c r="T1281" t="s">
        <v>7562</v>
      </c>
      <c r="U1281" t="s">
        <v>65</v>
      </c>
      <c r="V1281" t="s">
        <v>478</v>
      </c>
      <c r="W1281">
        <v>1910</v>
      </c>
      <c r="X1281">
        <v>8</v>
      </c>
      <c r="Y1281" t="s">
        <v>65</v>
      </c>
      <c r="Z1281" t="s">
        <v>65</v>
      </c>
      <c r="AA1281">
        <v>40.796098000000001</v>
      </c>
      <c r="AB1281">
        <v>1639</v>
      </c>
      <c r="AC1281">
        <v>3</v>
      </c>
      <c r="AD1281" t="s">
        <v>65</v>
      </c>
      <c r="AE1281">
        <v>-73.944546000000003</v>
      </c>
      <c r="AF1281" t="s">
        <v>4793</v>
      </c>
      <c r="AG1281" t="s">
        <v>759</v>
      </c>
      <c r="AH1281" t="s">
        <v>397</v>
      </c>
      <c r="AI1281">
        <v>23</v>
      </c>
      <c r="AJ1281" t="s">
        <v>92</v>
      </c>
      <c r="AK1281" t="s">
        <v>77</v>
      </c>
      <c r="AL1281" t="s">
        <v>478</v>
      </c>
      <c r="AM1281" t="s">
        <v>65</v>
      </c>
      <c r="AN1281" t="s">
        <v>65</v>
      </c>
      <c r="AO1281" t="s">
        <v>78</v>
      </c>
      <c r="AP1281" t="s">
        <v>451</v>
      </c>
      <c r="AQ1281" t="s">
        <v>7561</v>
      </c>
      <c r="AR1281" t="s">
        <v>80</v>
      </c>
      <c r="AS1281" t="s">
        <v>81</v>
      </c>
      <c r="AT1281" s="1">
        <v>39630</v>
      </c>
      <c r="AU1281" t="s">
        <v>2643</v>
      </c>
      <c r="AV1281" t="s">
        <v>65</v>
      </c>
      <c r="AW1281" t="s">
        <v>478</v>
      </c>
      <c r="AX1281" t="s">
        <v>4794</v>
      </c>
      <c r="AY1281">
        <v>111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G1281" t="e">
        <f>INDEX('TO Report - School Leadership'!J:J,MATCH(LCGMS!C1281,'TO Report - School Leadership'!D:D,0))</f>
        <v>#N/A</v>
      </c>
      <c r="BH1281" t="e">
        <f>INDEX('TO Report - School Leadership'!M:M,MATCH(LCGMS!C1281,'TO Report - School Leadership'!D:D,0))</f>
        <v>#N/A</v>
      </c>
      <c r="BI1281" t="e">
        <f t="shared" si="38"/>
        <v>#N/A</v>
      </c>
      <c r="BJ1281" t="e">
        <f t="shared" si="39"/>
        <v>#N/A</v>
      </c>
    </row>
    <row r="1282" spans="1:62" hidden="1" x14ac:dyDescent="0.25">
      <c r="A1282" t="s">
        <v>6755</v>
      </c>
      <c r="B1282" t="s">
        <v>7563</v>
      </c>
      <c r="C1282" t="s">
        <v>7564</v>
      </c>
      <c r="D1282" t="s">
        <v>7565</v>
      </c>
      <c r="E1282" t="s">
        <v>6759</v>
      </c>
      <c r="F1282">
        <v>1018280015</v>
      </c>
      <c r="G1282" s="1">
        <v>40574.445219907408</v>
      </c>
      <c r="H1282">
        <v>1055111</v>
      </c>
      <c r="I1282" t="s">
        <v>6760</v>
      </c>
      <c r="J1282" t="s">
        <v>62</v>
      </c>
      <c r="K1282" t="s">
        <v>63</v>
      </c>
      <c r="L1282" t="s">
        <v>64</v>
      </c>
      <c r="M1282" t="s">
        <v>65</v>
      </c>
      <c r="N1282" t="s">
        <v>4483</v>
      </c>
      <c r="O1282">
        <v>10026</v>
      </c>
      <c r="P1282">
        <v>3</v>
      </c>
      <c r="Q1282" t="s">
        <v>474</v>
      </c>
      <c r="R1282" t="s">
        <v>7566</v>
      </c>
      <c r="S1282" t="s">
        <v>7567</v>
      </c>
      <c r="T1282" t="s">
        <v>7568</v>
      </c>
      <c r="U1282" t="s">
        <v>65</v>
      </c>
      <c r="V1282" t="s">
        <v>478</v>
      </c>
      <c r="W1282">
        <v>1938</v>
      </c>
      <c r="X1282">
        <v>9</v>
      </c>
      <c r="Y1282" t="s">
        <v>65</v>
      </c>
      <c r="Z1282" t="s">
        <v>65</v>
      </c>
      <c r="AA1282">
        <v>40.801572999999998</v>
      </c>
      <c r="AB1282">
        <v>1828</v>
      </c>
      <c r="AC1282">
        <v>15</v>
      </c>
      <c r="AD1282" t="s">
        <v>65</v>
      </c>
      <c r="AE1282">
        <v>-73.955583000000004</v>
      </c>
      <c r="AF1282" t="s">
        <v>4822</v>
      </c>
      <c r="AG1282" t="s">
        <v>396</v>
      </c>
      <c r="AH1282" t="s">
        <v>1116</v>
      </c>
      <c r="AI1282">
        <v>28</v>
      </c>
      <c r="AJ1282" t="s">
        <v>76</v>
      </c>
      <c r="AK1282" t="s">
        <v>77</v>
      </c>
      <c r="AL1282" t="s">
        <v>478</v>
      </c>
      <c r="AM1282" t="s">
        <v>65</v>
      </c>
      <c r="AN1282" t="s">
        <v>65</v>
      </c>
      <c r="AO1282" t="s">
        <v>78</v>
      </c>
      <c r="AP1282" t="s">
        <v>79</v>
      </c>
      <c r="AQ1282" t="s">
        <v>7567</v>
      </c>
      <c r="AR1282" t="s">
        <v>80</v>
      </c>
      <c r="AS1282" t="s">
        <v>81</v>
      </c>
      <c r="AT1282" s="1">
        <v>39630</v>
      </c>
      <c r="AU1282" t="s">
        <v>2643</v>
      </c>
      <c r="AV1282" t="s">
        <v>65</v>
      </c>
      <c r="AW1282" t="s">
        <v>478</v>
      </c>
      <c r="AX1282" t="s">
        <v>4823</v>
      </c>
      <c r="AY1282">
        <v>110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G1282" t="e">
        <f>INDEX('TO Report - School Leadership'!J:J,MATCH(LCGMS!C1282,'TO Report - School Leadership'!D:D,0))</f>
        <v>#N/A</v>
      </c>
      <c r="BH1282" t="e">
        <f>INDEX('TO Report - School Leadership'!M:M,MATCH(LCGMS!C1282,'TO Report - School Leadership'!D:D,0))</f>
        <v>#N/A</v>
      </c>
      <c r="BI1282" t="e">
        <f t="shared" si="38"/>
        <v>#N/A</v>
      </c>
      <c r="BJ1282" t="e">
        <f t="shared" si="39"/>
        <v>#N/A</v>
      </c>
    </row>
    <row r="1283" spans="1:62" hidden="1" x14ac:dyDescent="0.25">
      <c r="A1283" t="s">
        <v>5989</v>
      </c>
      <c r="B1283" t="s">
        <v>7569</v>
      </c>
      <c r="C1283" t="s">
        <v>7570</v>
      </c>
      <c r="D1283" t="s">
        <v>7571</v>
      </c>
      <c r="E1283" t="s">
        <v>5992</v>
      </c>
      <c r="F1283">
        <v>1019390011</v>
      </c>
      <c r="G1283" s="1">
        <v>43081.51189814815</v>
      </c>
      <c r="H1283">
        <v>1058808</v>
      </c>
      <c r="I1283" t="s">
        <v>5993</v>
      </c>
      <c r="J1283" t="s">
        <v>62</v>
      </c>
      <c r="K1283" t="s">
        <v>63</v>
      </c>
      <c r="L1283" t="s">
        <v>64</v>
      </c>
      <c r="M1283" t="s">
        <v>65</v>
      </c>
      <c r="N1283" t="s">
        <v>4483</v>
      </c>
      <c r="O1283">
        <v>10030</v>
      </c>
      <c r="P1283">
        <v>5</v>
      </c>
      <c r="Q1283" t="s">
        <v>474</v>
      </c>
      <c r="R1283" t="s">
        <v>7572</v>
      </c>
      <c r="S1283" t="s">
        <v>7573</v>
      </c>
      <c r="T1283" t="s">
        <v>7574</v>
      </c>
      <c r="U1283" t="s">
        <v>65</v>
      </c>
      <c r="V1283" t="s">
        <v>478</v>
      </c>
      <c r="W1283">
        <v>1966</v>
      </c>
      <c r="X1283">
        <v>9</v>
      </c>
      <c r="Y1283" t="s">
        <v>65</v>
      </c>
      <c r="Z1283" t="s">
        <v>65</v>
      </c>
      <c r="AA1283">
        <v>40.814917000000001</v>
      </c>
      <c r="AB1283">
        <v>1939</v>
      </c>
      <c r="AC1283">
        <v>11</v>
      </c>
      <c r="AD1283" t="s">
        <v>65</v>
      </c>
      <c r="AE1283">
        <v>-73.945837999999995</v>
      </c>
      <c r="AF1283" t="s">
        <v>5779</v>
      </c>
      <c r="AG1283" t="s">
        <v>396</v>
      </c>
      <c r="AH1283" t="s">
        <v>104</v>
      </c>
      <c r="AI1283">
        <v>32</v>
      </c>
      <c r="AJ1283" t="s">
        <v>76</v>
      </c>
      <c r="AK1283" t="s">
        <v>77</v>
      </c>
      <c r="AL1283" t="s">
        <v>478</v>
      </c>
      <c r="AM1283" t="s">
        <v>65</v>
      </c>
      <c r="AN1283" t="s">
        <v>65</v>
      </c>
      <c r="AO1283" t="s">
        <v>78</v>
      </c>
      <c r="AP1283" t="s">
        <v>106</v>
      </c>
      <c r="AQ1283" t="s">
        <v>7573</v>
      </c>
      <c r="AR1283" t="s">
        <v>80</v>
      </c>
      <c r="AS1283" t="s">
        <v>81</v>
      </c>
      <c r="AT1283" s="1">
        <v>39630</v>
      </c>
      <c r="AU1283" t="s">
        <v>2643</v>
      </c>
      <c r="AV1283" t="s">
        <v>65</v>
      </c>
      <c r="AW1283" t="s">
        <v>478</v>
      </c>
      <c r="AX1283" t="s">
        <v>5780</v>
      </c>
      <c r="AY1283">
        <v>110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G1283" t="e">
        <f>INDEX('TO Report - School Leadership'!J:J,MATCH(LCGMS!C1283,'TO Report - School Leadership'!D:D,0))</f>
        <v>#N/A</v>
      </c>
      <c r="BH1283" t="e">
        <f>INDEX('TO Report - School Leadership'!M:M,MATCH(LCGMS!C1283,'TO Report - School Leadership'!D:D,0))</f>
        <v>#N/A</v>
      </c>
      <c r="BI1283" t="e">
        <f t="shared" ref="BI1283:BI1346" si="40">IF(BG1283=R1283,"",1)</f>
        <v>#N/A</v>
      </c>
      <c r="BJ1283" t="e">
        <f t="shared" ref="BJ1283:BJ1346" si="41">IF(BH1283=T1283,"",1)</f>
        <v>#N/A</v>
      </c>
    </row>
    <row r="1284" spans="1:62" hidden="1" x14ac:dyDescent="0.25">
      <c r="A1284" t="s">
        <v>7575</v>
      </c>
      <c r="B1284" t="s">
        <v>6844</v>
      </c>
      <c r="C1284" t="s">
        <v>7576</v>
      </c>
      <c r="D1284" t="s">
        <v>7577</v>
      </c>
      <c r="E1284" t="s">
        <v>7578</v>
      </c>
      <c r="F1284">
        <v>1019760006</v>
      </c>
      <c r="G1284" t="s">
        <v>65</v>
      </c>
      <c r="H1284">
        <v>1059649</v>
      </c>
      <c r="I1284" t="s">
        <v>7579</v>
      </c>
      <c r="J1284" t="s">
        <v>483</v>
      </c>
      <c r="K1284" t="s">
        <v>63</v>
      </c>
      <c r="L1284" t="s">
        <v>64</v>
      </c>
      <c r="M1284" t="s">
        <v>65</v>
      </c>
      <c r="N1284" t="s">
        <v>4483</v>
      </c>
      <c r="O1284">
        <v>10027</v>
      </c>
      <c r="P1284">
        <v>3</v>
      </c>
      <c r="Q1284" t="s">
        <v>474</v>
      </c>
      <c r="R1284" t="s">
        <v>65</v>
      </c>
      <c r="S1284" t="s">
        <v>7580</v>
      </c>
      <c r="T1284" t="s">
        <v>65</v>
      </c>
      <c r="U1284" t="s">
        <v>65</v>
      </c>
      <c r="V1284" t="s">
        <v>478</v>
      </c>
      <c r="W1284" t="s">
        <v>65</v>
      </c>
      <c r="X1284">
        <v>7</v>
      </c>
      <c r="Y1284" t="s">
        <v>65</v>
      </c>
      <c r="Z1284" t="s">
        <v>65</v>
      </c>
      <c r="AA1284">
        <v>40.811107</v>
      </c>
      <c r="AB1284">
        <v>1976</v>
      </c>
      <c r="AC1284">
        <v>6</v>
      </c>
      <c r="AD1284" t="s">
        <v>65</v>
      </c>
      <c r="AE1284">
        <v>-73.960761000000005</v>
      </c>
      <c r="AF1284" t="s">
        <v>5727</v>
      </c>
      <c r="AG1284" t="s">
        <v>737</v>
      </c>
      <c r="AH1284" t="s">
        <v>7581</v>
      </c>
      <c r="AI1284">
        <v>26</v>
      </c>
      <c r="AJ1284" t="s">
        <v>76</v>
      </c>
      <c r="AK1284" t="s">
        <v>77</v>
      </c>
      <c r="AL1284" t="s">
        <v>478</v>
      </c>
      <c r="AM1284" t="s">
        <v>65</v>
      </c>
      <c r="AN1284" t="s">
        <v>65</v>
      </c>
      <c r="AO1284" t="s">
        <v>78</v>
      </c>
      <c r="AP1284" t="s">
        <v>739</v>
      </c>
      <c r="AQ1284" t="s">
        <v>7580</v>
      </c>
      <c r="AR1284" t="s">
        <v>80</v>
      </c>
      <c r="AS1284" t="s">
        <v>81</v>
      </c>
      <c r="AT1284" s="1">
        <v>44378</v>
      </c>
      <c r="AU1284" t="s">
        <v>5610</v>
      </c>
      <c r="AV1284" t="s">
        <v>65</v>
      </c>
      <c r="AW1284" t="s">
        <v>478</v>
      </c>
      <c r="AX1284" t="s">
        <v>5728</v>
      </c>
      <c r="AY1284">
        <v>109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G1284" t="e">
        <f>INDEX('TO Report - School Leadership'!J:J,MATCH(LCGMS!C1284,'TO Report - School Leadership'!D:D,0))</f>
        <v>#N/A</v>
      </c>
      <c r="BH1284" t="e">
        <f>INDEX('TO Report - School Leadership'!M:M,MATCH(LCGMS!C1284,'TO Report - School Leadership'!D:D,0))</f>
        <v>#N/A</v>
      </c>
      <c r="BI1284" t="e">
        <f t="shared" si="40"/>
        <v>#N/A</v>
      </c>
      <c r="BJ1284" t="e">
        <f t="shared" si="41"/>
        <v>#N/A</v>
      </c>
    </row>
    <row r="1285" spans="1:62" hidden="1" x14ac:dyDescent="0.25">
      <c r="A1285" t="s">
        <v>7582</v>
      </c>
      <c r="B1285" t="s">
        <v>6517</v>
      </c>
      <c r="C1285" t="s">
        <v>7583</v>
      </c>
      <c r="D1285" t="s">
        <v>7584</v>
      </c>
      <c r="E1285" t="s">
        <v>7585</v>
      </c>
      <c r="F1285">
        <v>1022430339</v>
      </c>
      <c r="G1285" t="s">
        <v>65</v>
      </c>
      <c r="H1285">
        <v>1082063</v>
      </c>
      <c r="I1285" t="s">
        <v>7586</v>
      </c>
      <c r="J1285" t="s">
        <v>483</v>
      </c>
      <c r="K1285" t="s">
        <v>63</v>
      </c>
      <c r="L1285" t="s">
        <v>64</v>
      </c>
      <c r="M1285" t="s">
        <v>65</v>
      </c>
      <c r="N1285" t="s">
        <v>4483</v>
      </c>
      <c r="O1285">
        <v>10034</v>
      </c>
      <c r="P1285">
        <v>6</v>
      </c>
      <c r="Q1285" t="s">
        <v>474</v>
      </c>
      <c r="R1285" t="s">
        <v>7587</v>
      </c>
      <c r="S1285" t="s">
        <v>65</v>
      </c>
      <c r="T1285" t="s">
        <v>7588</v>
      </c>
      <c r="U1285" t="s">
        <v>65</v>
      </c>
      <c r="V1285" t="s">
        <v>478</v>
      </c>
      <c r="W1285" t="s">
        <v>65</v>
      </c>
      <c r="X1285">
        <v>10</v>
      </c>
      <c r="Y1285" t="s">
        <v>65</v>
      </c>
      <c r="Z1285" t="s">
        <v>65</v>
      </c>
      <c r="AA1285">
        <v>40.870280000000001</v>
      </c>
      <c r="AB1285">
        <v>2243</v>
      </c>
      <c r="AC1285">
        <v>339</v>
      </c>
      <c r="AD1285" t="s">
        <v>65</v>
      </c>
      <c r="AE1285">
        <v>-73.917540000000002</v>
      </c>
      <c r="AF1285" t="s">
        <v>4814</v>
      </c>
      <c r="AG1285" t="s">
        <v>193</v>
      </c>
      <c r="AH1285" t="s">
        <v>7589</v>
      </c>
      <c r="AI1285">
        <v>34</v>
      </c>
      <c r="AJ1285" t="s">
        <v>76</v>
      </c>
      <c r="AK1285" t="s">
        <v>77</v>
      </c>
      <c r="AL1285" t="s">
        <v>478</v>
      </c>
      <c r="AM1285" t="s">
        <v>65</v>
      </c>
      <c r="AN1285" t="s">
        <v>65</v>
      </c>
      <c r="AO1285" t="s">
        <v>78</v>
      </c>
      <c r="AP1285" t="s">
        <v>79</v>
      </c>
      <c r="AQ1285" t="s">
        <v>65</v>
      </c>
      <c r="AR1285" t="s">
        <v>80</v>
      </c>
      <c r="AS1285" t="s">
        <v>81</v>
      </c>
      <c r="AT1285" s="1">
        <v>44378</v>
      </c>
      <c r="AU1285" t="s">
        <v>5563</v>
      </c>
      <c r="AV1285" t="s">
        <v>65</v>
      </c>
      <c r="AW1285" t="s">
        <v>478</v>
      </c>
      <c r="AX1285" t="s">
        <v>4815</v>
      </c>
      <c r="AY1285">
        <v>112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G1285" t="e">
        <f>INDEX('TO Report - School Leadership'!J:J,MATCH(LCGMS!C1285,'TO Report - School Leadership'!D:D,0))</f>
        <v>#N/A</v>
      </c>
      <c r="BH1285" t="e">
        <f>INDEX('TO Report - School Leadership'!M:M,MATCH(LCGMS!C1285,'TO Report - School Leadership'!D:D,0))</f>
        <v>#N/A</v>
      </c>
      <c r="BI1285" t="e">
        <f t="shared" si="40"/>
        <v>#N/A</v>
      </c>
      <c r="BJ1285" t="e">
        <f t="shared" si="41"/>
        <v>#N/A</v>
      </c>
    </row>
    <row r="1286" spans="1:62" hidden="1" x14ac:dyDescent="0.25">
      <c r="A1286" t="s">
        <v>7590</v>
      </c>
      <c r="B1286" t="s">
        <v>7591</v>
      </c>
      <c r="C1286" t="s">
        <v>7592</v>
      </c>
      <c r="D1286" t="s">
        <v>7593</v>
      </c>
      <c r="E1286" t="s">
        <v>7594</v>
      </c>
      <c r="F1286">
        <v>1011040031</v>
      </c>
      <c r="G1286" s="1">
        <v>44277.41128472222</v>
      </c>
      <c r="H1286">
        <v>1027168</v>
      </c>
      <c r="I1286" t="s">
        <v>7595</v>
      </c>
      <c r="J1286" t="s">
        <v>389</v>
      </c>
      <c r="K1286" t="s">
        <v>63</v>
      </c>
      <c r="L1286" t="s">
        <v>64</v>
      </c>
      <c r="N1286" t="s">
        <v>6317</v>
      </c>
      <c r="O1286">
        <v>10019</v>
      </c>
      <c r="P1286">
        <v>2</v>
      </c>
      <c r="Q1286" t="s">
        <v>67</v>
      </c>
      <c r="R1286" t="s">
        <v>7596</v>
      </c>
      <c r="S1286" t="s">
        <v>65</v>
      </c>
      <c r="T1286" t="s">
        <v>7597</v>
      </c>
      <c r="U1286" t="s">
        <v>5532</v>
      </c>
      <c r="V1286" t="s">
        <v>5533</v>
      </c>
      <c r="W1286">
        <v>2015</v>
      </c>
      <c r="X1286">
        <v>6</v>
      </c>
      <c r="Y1286" t="s">
        <v>65</v>
      </c>
      <c r="Z1286" t="s">
        <v>65</v>
      </c>
      <c r="AA1286">
        <v>40.770184999999998</v>
      </c>
      <c r="AB1286">
        <v>1104</v>
      </c>
      <c r="AC1286">
        <v>31</v>
      </c>
      <c r="AD1286" t="s">
        <v>65</v>
      </c>
      <c r="AE1286">
        <v>-73.992071999999993</v>
      </c>
      <c r="AF1286" t="s">
        <v>4589</v>
      </c>
      <c r="AH1286" t="s">
        <v>4903</v>
      </c>
      <c r="AI1286">
        <v>18</v>
      </c>
      <c r="AJ1286" t="s">
        <v>92</v>
      </c>
      <c r="AK1286" t="s">
        <v>77</v>
      </c>
      <c r="AL1286" t="s">
        <v>5533</v>
      </c>
      <c r="AM1286" t="s">
        <v>65</v>
      </c>
      <c r="AN1286" t="s">
        <v>65</v>
      </c>
      <c r="AO1286" t="s">
        <v>78</v>
      </c>
      <c r="AP1286" t="s">
        <v>4904</v>
      </c>
      <c r="AQ1286" t="s">
        <v>65</v>
      </c>
      <c r="AR1286" t="s">
        <v>80</v>
      </c>
      <c r="AS1286" t="s">
        <v>81</v>
      </c>
      <c r="AT1286" s="1">
        <v>42186</v>
      </c>
      <c r="AU1286" t="s">
        <v>5533</v>
      </c>
      <c r="AV1286" t="s">
        <v>65</v>
      </c>
      <c r="AW1286" t="s">
        <v>5533</v>
      </c>
      <c r="AX1286" t="s">
        <v>4590</v>
      </c>
      <c r="AY1286">
        <v>104</v>
      </c>
      <c r="AZ1286" t="s">
        <v>1088</v>
      </c>
      <c r="BA1286" t="s">
        <v>1089</v>
      </c>
      <c r="BB1286" t="s">
        <v>1090</v>
      </c>
      <c r="BC1286" t="s">
        <v>1091</v>
      </c>
      <c r="BD1286" t="s">
        <v>5535</v>
      </c>
      <c r="BE1286" t="s">
        <v>65</v>
      </c>
      <c r="BG1286" t="e">
        <f>INDEX('TO Report - School Leadership'!J:J,MATCH(LCGMS!C1286,'TO Report - School Leadership'!D:D,0))</f>
        <v>#N/A</v>
      </c>
      <c r="BH1286" t="e">
        <f>INDEX('TO Report - School Leadership'!M:M,MATCH(LCGMS!C1286,'TO Report - School Leadership'!D:D,0))</f>
        <v>#N/A</v>
      </c>
      <c r="BI1286" t="e">
        <f t="shared" si="40"/>
        <v>#N/A</v>
      </c>
      <c r="BJ1286" t="e">
        <f t="shared" si="41"/>
        <v>#N/A</v>
      </c>
    </row>
    <row r="1287" spans="1:62" hidden="1" x14ac:dyDescent="0.25">
      <c r="A1287" t="s">
        <v>7598</v>
      </c>
      <c r="B1287" t="s">
        <v>7591</v>
      </c>
      <c r="C1287" t="s">
        <v>7592</v>
      </c>
      <c r="D1287" t="s">
        <v>7593</v>
      </c>
      <c r="E1287" t="s">
        <v>7599</v>
      </c>
      <c r="F1287">
        <v>1013307502</v>
      </c>
      <c r="G1287" s="1">
        <v>43299.516192129631</v>
      </c>
      <c r="H1287">
        <v>1090233</v>
      </c>
      <c r="I1287" t="s">
        <v>7600</v>
      </c>
      <c r="J1287" t="s">
        <v>389</v>
      </c>
      <c r="K1287" t="s">
        <v>63</v>
      </c>
      <c r="L1287" t="s">
        <v>64</v>
      </c>
      <c r="N1287" t="s">
        <v>4483</v>
      </c>
      <c r="O1287">
        <v>10002</v>
      </c>
      <c r="P1287">
        <v>2</v>
      </c>
      <c r="Q1287" t="s">
        <v>67</v>
      </c>
      <c r="R1287" t="s">
        <v>7596</v>
      </c>
      <c r="S1287" t="s">
        <v>65</v>
      </c>
      <c r="T1287" t="s">
        <v>7597</v>
      </c>
      <c r="U1287" t="s">
        <v>5532</v>
      </c>
      <c r="V1287" t="s">
        <v>5533</v>
      </c>
      <c r="W1287">
        <v>2018</v>
      </c>
      <c r="X1287">
        <v>4</v>
      </c>
      <c r="Y1287" t="s">
        <v>65</v>
      </c>
      <c r="Z1287" s="1">
        <v>43344</v>
      </c>
      <c r="AA1287">
        <v>40.759081000000002</v>
      </c>
      <c r="AB1287">
        <v>1330</v>
      </c>
      <c r="AC1287">
        <v>7502</v>
      </c>
      <c r="AD1287" t="s">
        <v>65</v>
      </c>
      <c r="AE1287">
        <v>-73.965878000000004</v>
      </c>
      <c r="AF1287" t="s">
        <v>5847</v>
      </c>
      <c r="AH1287" t="s">
        <v>4903</v>
      </c>
      <c r="AI1287">
        <v>17</v>
      </c>
      <c r="AJ1287" t="s">
        <v>92</v>
      </c>
      <c r="AK1287" t="s">
        <v>77</v>
      </c>
      <c r="AL1287" t="s">
        <v>5533</v>
      </c>
      <c r="AM1287" t="s">
        <v>65</v>
      </c>
      <c r="AN1287" t="s">
        <v>65</v>
      </c>
      <c r="AO1287" t="s">
        <v>78</v>
      </c>
      <c r="AP1287" t="s">
        <v>4904</v>
      </c>
      <c r="AQ1287" t="s">
        <v>65</v>
      </c>
      <c r="AR1287" t="s">
        <v>80</v>
      </c>
      <c r="AS1287" t="s">
        <v>81</v>
      </c>
      <c r="AT1287" s="1">
        <v>42186</v>
      </c>
      <c r="AU1287" t="s">
        <v>5533</v>
      </c>
      <c r="AV1287" t="s">
        <v>65</v>
      </c>
      <c r="AW1287" t="s">
        <v>5533</v>
      </c>
      <c r="AX1287" t="s">
        <v>5848</v>
      </c>
      <c r="AY1287">
        <v>106</v>
      </c>
      <c r="AZ1287" t="s">
        <v>1088</v>
      </c>
      <c r="BA1287" t="s">
        <v>1089</v>
      </c>
      <c r="BB1287" t="s">
        <v>1090</v>
      </c>
      <c r="BC1287" t="s">
        <v>1091</v>
      </c>
      <c r="BD1287" t="s">
        <v>5535</v>
      </c>
      <c r="BE1287" t="s">
        <v>65</v>
      </c>
      <c r="BG1287" t="e">
        <f>INDEX('TO Report - School Leadership'!J:J,MATCH(LCGMS!C1287,'TO Report - School Leadership'!D:D,0))</f>
        <v>#N/A</v>
      </c>
      <c r="BH1287" t="e">
        <f>INDEX('TO Report - School Leadership'!M:M,MATCH(LCGMS!C1287,'TO Report - School Leadership'!D:D,0))</f>
        <v>#N/A</v>
      </c>
      <c r="BI1287" t="e">
        <f t="shared" si="40"/>
        <v>#N/A</v>
      </c>
      <c r="BJ1287" t="e">
        <f t="shared" si="41"/>
        <v>#N/A</v>
      </c>
    </row>
    <row r="1288" spans="1:62" hidden="1" x14ac:dyDescent="0.25">
      <c r="A1288" t="s">
        <v>7601</v>
      </c>
      <c r="B1288" t="s">
        <v>7591</v>
      </c>
      <c r="C1288" t="s">
        <v>7592</v>
      </c>
      <c r="D1288" t="s">
        <v>7593</v>
      </c>
      <c r="E1288" t="s">
        <v>7602</v>
      </c>
      <c r="F1288">
        <v>1015400003</v>
      </c>
      <c r="G1288" s="1">
        <v>43299.526608796295</v>
      </c>
      <c r="H1288">
        <v>1049214</v>
      </c>
      <c r="I1288" t="s">
        <v>7603</v>
      </c>
      <c r="J1288" t="s">
        <v>389</v>
      </c>
      <c r="K1288" t="s">
        <v>63</v>
      </c>
      <c r="L1288" t="s">
        <v>64</v>
      </c>
      <c r="N1288" t="s">
        <v>5380</v>
      </c>
      <c r="O1288">
        <v>10128</v>
      </c>
      <c r="P1288">
        <v>2</v>
      </c>
      <c r="Q1288" t="s">
        <v>67</v>
      </c>
      <c r="R1288" t="s">
        <v>7596</v>
      </c>
      <c r="S1288" t="s">
        <v>65</v>
      </c>
      <c r="T1288" t="s">
        <v>7597</v>
      </c>
      <c r="U1288" t="s">
        <v>5532</v>
      </c>
      <c r="V1288" t="s">
        <v>5533</v>
      </c>
      <c r="W1288">
        <v>2018</v>
      </c>
      <c r="X1288">
        <v>5</v>
      </c>
      <c r="Y1288" t="s">
        <v>65</v>
      </c>
      <c r="Z1288" s="1">
        <v>43344</v>
      </c>
      <c r="AA1288">
        <v>40.783980999999997</v>
      </c>
      <c r="AB1288">
        <v>1540</v>
      </c>
      <c r="AC1288">
        <v>3</v>
      </c>
      <c r="AD1288" t="s">
        <v>65</v>
      </c>
      <c r="AE1288">
        <v>-73.949807000000007</v>
      </c>
      <c r="AF1288" t="s">
        <v>6120</v>
      </c>
      <c r="AH1288" t="s">
        <v>4903</v>
      </c>
      <c r="AI1288">
        <v>19</v>
      </c>
      <c r="AJ1288" t="s">
        <v>92</v>
      </c>
      <c r="AK1288" t="s">
        <v>77</v>
      </c>
      <c r="AL1288" t="s">
        <v>5533</v>
      </c>
      <c r="AM1288" t="s">
        <v>65</v>
      </c>
      <c r="AN1288" t="s">
        <v>65</v>
      </c>
      <c r="AO1288" t="s">
        <v>78</v>
      </c>
      <c r="AP1288" t="s">
        <v>4904</v>
      </c>
      <c r="AQ1288" t="s">
        <v>65</v>
      </c>
      <c r="AR1288" t="s">
        <v>80</v>
      </c>
      <c r="AS1288" t="s">
        <v>81</v>
      </c>
      <c r="AT1288" s="1">
        <v>42186</v>
      </c>
      <c r="AU1288" t="s">
        <v>5533</v>
      </c>
      <c r="AV1288" t="s">
        <v>65</v>
      </c>
      <c r="AW1288" t="s">
        <v>5533</v>
      </c>
      <c r="AX1288" t="s">
        <v>6121</v>
      </c>
      <c r="AY1288">
        <v>108</v>
      </c>
      <c r="AZ1288" t="s">
        <v>1088</v>
      </c>
      <c r="BA1288" t="s">
        <v>1089</v>
      </c>
      <c r="BB1288" t="s">
        <v>1090</v>
      </c>
      <c r="BC1288" t="s">
        <v>1091</v>
      </c>
      <c r="BD1288" t="s">
        <v>5535</v>
      </c>
      <c r="BE1288" t="s">
        <v>65</v>
      </c>
      <c r="BG1288" t="e">
        <f>INDEX('TO Report - School Leadership'!J:J,MATCH(LCGMS!C1288,'TO Report - School Leadership'!D:D,0))</f>
        <v>#N/A</v>
      </c>
      <c r="BH1288" t="e">
        <f>INDEX('TO Report - School Leadership'!M:M,MATCH(LCGMS!C1288,'TO Report - School Leadership'!D:D,0))</f>
        <v>#N/A</v>
      </c>
      <c r="BI1288" t="e">
        <f t="shared" si="40"/>
        <v>#N/A</v>
      </c>
      <c r="BJ1288" t="e">
        <f t="shared" si="41"/>
        <v>#N/A</v>
      </c>
    </row>
    <row r="1289" spans="1:62" hidden="1" x14ac:dyDescent="0.25">
      <c r="A1289" t="s">
        <v>7604</v>
      </c>
      <c r="B1289" t="s">
        <v>7591</v>
      </c>
      <c r="C1289" t="s">
        <v>7592</v>
      </c>
      <c r="D1289" t="s">
        <v>7593</v>
      </c>
      <c r="E1289" t="s">
        <v>7605</v>
      </c>
      <c r="F1289">
        <v>1014510017</v>
      </c>
      <c r="G1289" s="1">
        <v>43788.419594907406</v>
      </c>
      <c r="H1289">
        <v>1045173</v>
      </c>
      <c r="I1289" t="s">
        <v>7606</v>
      </c>
      <c r="J1289" t="s">
        <v>389</v>
      </c>
      <c r="K1289" t="s">
        <v>63</v>
      </c>
      <c r="L1289" t="s">
        <v>64</v>
      </c>
      <c r="N1289" t="s">
        <v>5380</v>
      </c>
      <c r="O1289">
        <v>10021</v>
      </c>
      <c r="P1289">
        <v>2</v>
      </c>
      <c r="Q1289" t="s">
        <v>67</v>
      </c>
      <c r="R1289" t="s">
        <v>7596</v>
      </c>
      <c r="S1289" t="s">
        <v>65</v>
      </c>
      <c r="T1289" t="s">
        <v>7597</v>
      </c>
      <c r="U1289" t="s">
        <v>5532</v>
      </c>
      <c r="V1289" t="s">
        <v>5533</v>
      </c>
      <c r="W1289">
        <v>2019</v>
      </c>
      <c r="X1289">
        <v>5</v>
      </c>
      <c r="Y1289" t="s">
        <v>65</v>
      </c>
      <c r="Z1289" t="s">
        <v>65</v>
      </c>
      <c r="AA1289">
        <v>40.770929000000002</v>
      </c>
      <c r="AB1289">
        <v>1451</v>
      </c>
      <c r="AC1289">
        <v>17</v>
      </c>
      <c r="AD1289" t="s">
        <v>65</v>
      </c>
      <c r="AE1289">
        <v>-73.954802999999998</v>
      </c>
      <c r="AF1289" t="s">
        <v>6376</v>
      </c>
      <c r="AH1289" t="s">
        <v>4903</v>
      </c>
      <c r="AI1289">
        <v>19</v>
      </c>
      <c r="AJ1289" t="s">
        <v>92</v>
      </c>
      <c r="AK1289" t="s">
        <v>77</v>
      </c>
      <c r="AL1289" t="s">
        <v>5533</v>
      </c>
      <c r="AM1289" t="s">
        <v>65</v>
      </c>
      <c r="AN1289" t="s">
        <v>65</v>
      </c>
      <c r="AO1289" t="s">
        <v>78</v>
      </c>
      <c r="AP1289" t="s">
        <v>4904</v>
      </c>
      <c r="AQ1289" t="s">
        <v>65</v>
      </c>
      <c r="AR1289" t="s">
        <v>80</v>
      </c>
      <c r="AS1289" t="s">
        <v>81</v>
      </c>
      <c r="AT1289" s="1">
        <v>42186</v>
      </c>
      <c r="AU1289" t="s">
        <v>5533</v>
      </c>
      <c r="AV1289" t="s">
        <v>65</v>
      </c>
      <c r="AW1289" t="s">
        <v>5533</v>
      </c>
      <c r="AX1289" t="s">
        <v>6377</v>
      </c>
      <c r="AY1289">
        <v>108</v>
      </c>
      <c r="AZ1289" t="s">
        <v>1088</v>
      </c>
      <c r="BA1289" t="s">
        <v>1089</v>
      </c>
      <c r="BB1289" t="s">
        <v>1090</v>
      </c>
      <c r="BC1289" t="s">
        <v>1091</v>
      </c>
      <c r="BD1289" t="s">
        <v>5535</v>
      </c>
      <c r="BE1289" t="s">
        <v>65</v>
      </c>
      <c r="BG1289" t="e">
        <f>INDEX('TO Report - School Leadership'!J:J,MATCH(LCGMS!C1289,'TO Report - School Leadership'!D:D,0))</f>
        <v>#N/A</v>
      </c>
      <c r="BH1289" t="e">
        <f>INDEX('TO Report - School Leadership'!M:M,MATCH(LCGMS!C1289,'TO Report - School Leadership'!D:D,0))</f>
        <v>#N/A</v>
      </c>
      <c r="BI1289" t="e">
        <f t="shared" si="40"/>
        <v>#N/A</v>
      </c>
      <c r="BJ1289" t="e">
        <f t="shared" si="41"/>
        <v>#N/A</v>
      </c>
    </row>
    <row r="1290" spans="1:62" hidden="1" x14ac:dyDescent="0.25">
      <c r="A1290" t="s">
        <v>7607</v>
      </c>
      <c r="B1290" t="s">
        <v>7591</v>
      </c>
      <c r="C1290" t="s">
        <v>7592</v>
      </c>
      <c r="D1290" t="s">
        <v>7593</v>
      </c>
      <c r="E1290" t="s">
        <v>7608</v>
      </c>
      <c r="F1290">
        <v>1001220001</v>
      </c>
      <c r="G1290" s="1">
        <v>42759.731157407405</v>
      </c>
      <c r="H1290">
        <v>1079146</v>
      </c>
      <c r="I1290" t="s">
        <v>7609</v>
      </c>
      <c r="J1290" t="s">
        <v>62</v>
      </c>
      <c r="K1290" t="s">
        <v>63</v>
      </c>
      <c r="L1290" t="s">
        <v>64</v>
      </c>
      <c r="M1290" t="s">
        <v>65</v>
      </c>
      <c r="N1290" t="s">
        <v>4483</v>
      </c>
      <c r="O1290">
        <v>10007</v>
      </c>
      <c r="P1290">
        <v>2</v>
      </c>
      <c r="Q1290" t="s">
        <v>67</v>
      </c>
      <c r="R1290" t="s">
        <v>7596</v>
      </c>
      <c r="S1290" t="s">
        <v>65</v>
      </c>
      <c r="T1290" t="s">
        <v>7597</v>
      </c>
      <c r="U1290" t="s">
        <v>5532</v>
      </c>
      <c r="V1290" t="s">
        <v>5533</v>
      </c>
      <c r="W1290">
        <v>1914</v>
      </c>
      <c r="X1290">
        <v>1</v>
      </c>
      <c r="Y1290" t="s">
        <v>65</v>
      </c>
      <c r="Z1290" t="s">
        <v>65</v>
      </c>
      <c r="AA1290">
        <v>40.713014000000001</v>
      </c>
      <c r="AB1290">
        <v>122</v>
      </c>
      <c r="AC1290">
        <v>1</v>
      </c>
      <c r="AD1290" t="s">
        <v>65</v>
      </c>
      <c r="AE1290">
        <v>-74.006084999999999</v>
      </c>
      <c r="AF1290" t="s">
        <v>5381</v>
      </c>
      <c r="AH1290" t="s">
        <v>4903</v>
      </c>
      <c r="AI1290">
        <v>1</v>
      </c>
      <c r="AJ1290" t="s">
        <v>92</v>
      </c>
      <c r="AK1290" t="s">
        <v>77</v>
      </c>
      <c r="AL1290" t="s">
        <v>5533</v>
      </c>
      <c r="AM1290" t="s">
        <v>65</v>
      </c>
      <c r="AN1290" t="s">
        <v>65</v>
      </c>
      <c r="AO1290" t="s">
        <v>78</v>
      </c>
      <c r="AP1290" t="s">
        <v>4904</v>
      </c>
      <c r="AQ1290" t="s">
        <v>65</v>
      </c>
      <c r="AR1290" t="s">
        <v>80</v>
      </c>
      <c r="AS1290" t="s">
        <v>81</v>
      </c>
      <c r="AT1290" s="1">
        <v>42186</v>
      </c>
      <c r="AU1290" t="s">
        <v>5533</v>
      </c>
      <c r="AV1290" t="s">
        <v>65</v>
      </c>
      <c r="AW1290" t="s">
        <v>5533</v>
      </c>
      <c r="AX1290" t="s">
        <v>5382</v>
      </c>
      <c r="AY1290">
        <v>101</v>
      </c>
      <c r="AZ1290" t="s">
        <v>1088</v>
      </c>
      <c r="BA1290" t="s">
        <v>1089</v>
      </c>
      <c r="BB1290" t="s">
        <v>1090</v>
      </c>
      <c r="BC1290" t="s">
        <v>1091</v>
      </c>
      <c r="BD1290" t="s">
        <v>5535</v>
      </c>
      <c r="BE1290" t="s">
        <v>65</v>
      </c>
      <c r="BG1290" t="e">
        <f>INDEX('TO Report - School Leadership'!J:J,MATCH(LCGMS!C1290,'TO Report - School Leadership'!D:D,0))</f>
        <v>#N/A</v>
      </c>
      <c r="BH1290" t="e">
        <f>INDEX('TO Report - School Leadership'!M:M,MATCH(LCGMS!C1290,'TO Report - School Leadership'!D:D,0))</f>
        <v>#N/A</v>
      </c>
      <c r="BI1290" t="e">
        <f t="shared" si="40"/>
        <v>#N/A</v>
      </c>
      <c r="BJ1290" t="e">
        <f t="shared" si="41"/>
        <v>#N/A</v>
      </c>
    </row>
    <row r="1291" spans="1:62" hidden="1" x14ac:dyDescent="0.25">
      <c r="A1291" t="s">
        <v>7246</v>
      </c>
      <c r="B1291" t="s">
        <v>7591</v>
      </c>
      <c r="C1291" t="s">
        <v>7592</v>
      </c>
      <c r="D1291" t="s">
        <v>7593</v>
      </c>
      <c r="E1291" t="s">
        <v>7249</v>
      </c>
      <c r="F1291">
        <v>1001060009</v>
      </c>
      <c r="G1291" s="1">
        <v>42762.561608796299</v>
      </c>
      <c r="H1291">
        <v>1001363</v>
      </c>
      <c r="I1291" t="s">
        <v>7250</v>
      </c>
      <c r="J1291" t="s">
        <v>62</v>
      </c>
      <c r="K1291" t="s">
        <v>63</v>
      </c>
      <c r="L1291" t="s">
        <v>64</v>
      </c>
      <c r="N1291" t="s">
        <v>4483</v>
      </c>
      <c r="O1291">
        <v>10038</v>
      </c>
      <c r="P1291">
        <v>2</v>
      </c>
      <c r="Q1291" t="s">
        <v>67</v>
      </c>
      <c r="R1291" t="s">
        <v>7596</v>
      </c>
      <c r="S1291" t="s">
        <v>65</v>
      </c>
      <c r="T1291" t="s">
        <v>7597</v>
      </c>
      <c r="U1291" t="s">
        <v>5532</v>
      </c>
      <c r="V1291" t="s">
        <v>5533</v>
      </c>
      <c r="W1291">
        <v>2015</v>
      </c>
      <c r="X1291">
        <v>1</v>
      </c>
      <c r="Y1291" t="s">
        <v>65</v>
      </c>
      <c r="Z1291" t="s">
        <v>65</v>
      </c>
      <c r="AA1291">
        <v>40.708773999999998</v>
      </c>
      <c r="AB1291">
        <v>106</v>
      </c>
      <c r="AC1291">
        <v>9</v>
      </c>
      <c r="AD1291" t="s">
        <v>65</v>
      </c>
      <c r="AE1291">
        <v>-74.002407000000005</v>
      </c>
      <c r="AF1291" t="s">
        <v>5987</v>
      </c>
      <c r="AH1291" t="s">
        <v>4903</v>
      </c>
      <c r="AI1291">
        <v>1</v>
      </c>
      <c r="AJ1291" t="s">
        <v>92</v>
      </c>
      <c r="AK1291" t="s">
        <v>77</v>
      </c>
      <c r="AL1291" t="s">
        <v>5533</v>
      </c>
      <c r="AM1291" t="s">
        <v>65</v>
      </c>
      <c r="AN1291" t="s">
        <v>65</v>
      </c>
      <c r="AO1291" t="s">
        <v>78</v>
      </c>
      <c r="AP1291" t="s">
        <v>4904</v>
      </c>
      <c r="AQ1291" t="s">
        <v>65</v>
      </c>
      <c r="AR1291" t="s">
        <v>80</v>
      </c>
      <c r="AS1291" t="s">
        <v>81</v>
      </c>
      <c r="AT1291" s="1">
        <v>42186</v>
      </c>
      <c r="AU1291" t="s">
        <v>5533</v>
      </c>
      <c r="AV1291" t="s">
        <v>65</v>
      </c>
      <c r="AW1291" t="s">
        <v>5533</v>
      </c>
      <c r="AX1291" t="s">
        <v>5988</v>
      </c>
      <c r="AY1291">
        <v>101</v>
      </c>
      <c r="AZ1291" t="s">
        <v>1088</v>
      </c>
      <c r="BA1291" t="s">
        <v>1089</v>
      </c>
      <c r="BB1291" t="s">
        <v>1090</v>
      </c>
      <c r="BC1291" t="s">
        <v>1091</v>
      </c>
      <c r="BD1291" t="s">
        <v>5535</v>
      </c>
      <c r="BE1291" t="s">
        <v>65</v>
      </c>
      <c r="BG1291" t="e">
        <f>INDEX('TO Report - School Leadership'!J:J,MATCH(LCGMS!C1291,'TO Report - School Leadership'!D:D,0))</f>
        <v>#N/A</v>
      </c>
      <c r="BH1291" t="e">
        <f>INDEX('TO Report - School Leadership'!M:M,MATCH(LCGMS!C1291,'TO Report - School Leadership'!D:D,0))</f>
        <v>#N/A</v>
      </c>
      <c r="BI1291" t="e">
        <f t="shared" si="40"/>
        <v>#N/A</v>
      </c>
      <c r="BJ1291" t="e">
        <f t="shared" si="41"/>
        <v>#N/A</v>
      </c>
    </row>
    <row r="1292" spans="1:62" hidden="1" x14ac:dyDescent="0.25">
      <c r="A1292" t="s">
        <v>7591</v>
      </c>
      <c r="B1292" t="s">
        <v>7591</v>
      </c>
      <c r="C1292" t="s">
        <v>7592</v>
      </c>
      <c r="D1292" t="s">
        <v>7593</v>
      </c>
      <c r="E1292" t="s">
        <v>7610</v>
      </c>
      <c r="F1292">
        <v>1000157501</v>
      </c>
      <c r="G1292" s="1">
        <v>43020.710046296299</v>
      </c>
      <c r="H1292">
        <v>1087080</v>
      </c>
      <c r="I1292" t="s">
        <v>7611</v>
      </c>
      <c r="J1292" t="s">
        <v>389</v>
      </c>
      <c r="K1292" t="s">
        <v>63</v>
      </c>
      <c r="L1292" t="s">
        <v>64</v>
      </c>
      <c r="N1292" t="s">
        <v>4483</v>
      </c>
      <c r="O1292">
        <v>10004</v>
      </c>
      <c r="P1292">
        <v>2</v>
      </c>
      <c r="Q1292" t="s">
        <v>67</v>
      </c>
      <c r="R1292" t="s">
        <v>7596</v>
      </c>
      <c r="S1292" t="s">
        <v>65</v>
      </c>
      <c r="T1292" t="s">
        <v>7597</v>
      </c>
      <c r="U1292" t="s">
        <v>5532</v>
      </c>
      <c r="V1292" t="s">
        <v>5533</v>
      </c>
      <c r="W1292">
        <v>1902</v>
      </c>
      <c r="X1292">
        <v>1</v>
      </c>
      <c r="Y1292" t="s">
        <v>65</v>
      </c>
      <c r="Z1292" t="s">
        <v>65</v>
      </c>
      <c r="AA1292">
        <v>40.704892000000001</v>
      </c>
      <c r="AB1292">
        <v>15</v>
      </c>
      <c r="AC1292">
        <v>7501</v>
      </c>
      <c r="AD1292" t="s">
        <v>65</v>
      </c>
      <c r="AE1292">
        <v>-74.015929</v>
      </c>
      <c r="AF1292" t="s">
        <v>5987</v>
      </c>
      <c r="AH1292" t="s">
        <v>4903</v>
      </c>
      <c r="AI1292">
        <v>1</v>
      </c>
      <c r="AJ1292" t="s">
        <v>76</v>
      </c>
      <c r="AK1292" t="s">
        <v>77</v>
      </c>
      <c r="AL1292" t="s">
        <v>5533</v>
      </c>
      <c r="AM1292" t="s">
        <v>65</v>
      </c>
      <c r="AN1292" t="s">
        <v>65</v>
      </c>
      <c r="AO1292" t="s">
        <v>78</v>
      </c>
      <c r="AP1292" t="s">
        <v>4904</v>
      </c>
      <c r="AQ1292" t="s">
        <v>65</v>
      </c>
      <c r="AR1292" t="s">
        <v>80</v>
      </c>
      <c r="AS1292" t="s">
        <v>81</v>
      </c>
      <c r="AT1292" s="1">
        <v>42186</v>
      </c>
      <c r="AU1292" t="s">
        <v>5533</v>
      </c>
      <c r="AV1292" t="s">
        <v>65</v>
      </c>
      <c r="AW1292" t="s">
        <v>5533</v>
      </c>
      <c r="AX1292" t="s">
        <v>5988</v>
      </c>
      <c r="AY1292">
        <v>101</v>
      </c>
      <c r="AZ1292" t="s">
        <v>1088</v>
      </c>
      <c r="BA1292" t="s">
        <v>1089</v>
      </c>
      <c r="BB1292" t="s">
        <v>1090</v>
      </c>
      <c r="BC1292" t="s">
        <v>1091</v>
      </c>
      <c r="BD1292" t="s">
        <v>5535</v>
      </c>
      <c r="BE1292" t="s">
        <v>65</v>
      </c>
      <c r="BG1292" t="e">
        <f>INDEX('TO Report - School Leadership'!J:J,MATCH(LCGMS!C1292,'TO Report - School Leadership'!D:D,0))</f>
        <v>#N/A</v>
      </c>
      <c r="BH1292" t="e">
        <f>INDEX('TO Report - School Leadership'!M:M,MATCH(LCGMS!C1292,'TO Report - School Leadership'!D:D,0))</f>
        <v>#N/A</v>
      </c>
      <c r="BI1292" t="e">
        <f t="shared" si="40"/>
        <v>#N/A</v>
      </c>
      <c r="BJ1292" t="e">
        <f t="shared" si="41"/>
        <v>#N/A</v>
      </c>
    </row>
    <row r="1293" spans="1:62" hidden="1" x14ac:dyDescent="0.25">
      <c r="A1293" t="s">
        <v>7612</v>
      </c>
      <c r="B1293" t="s">
        <v>7591</v>
      </c>
      <c r="C1293" t="s">
        <v>7592</v>
      </c>
      <c r="D1293" t="s">
        <v>7593</v>
      </c>
      <c r="E1293" t="s">
        <v>7613</v>
      </c>
      <c r="F1293">
        <v>1001550001</v>
      </c>
      <c r="G1293" s="1">
        <v>42492.659074074072</v>
      </c>
      <c r="H1293">
        <v>1001672</v>
      </c>
      <c r="I1293" t="s">
        <v>7614</v>
      </c>
      <c r="J1293" t="s">
        <v>389</v>
      </c>
      <c r="K1293" t="s">
        <v>63</v>
      </c>
      <c r="L1293" t="s">
        <v>64</v>
      </c>
      <c r="N1293" t="s">
        <v>4483</v>
      </c>
      <c r="O1293">
        <v>10007</v>
      </c>
      <c r="P1293">
        <v>2</v>
      </c>
      <c r="Q1293" t="s">
        <v>67</v>
      </c>
      <c r="R1293" t="s">
        <v>7596</v>
      </c>
      <c r="S1293" t="s">
        <v>65</v>
      </c>
      <c r="T1293" t="s">
        <v>7597</v>
      </c>
      <c r="U1293" t="s">
        <v>5532</v>
      </c>
      <c r="V1293" t="s">
        <v>5533</v>
      </c>
      <c r="W1293">
        <v>2015</v>
      </c>
      <c r="X1293">
        <v>1</v>
      </c>
      <c r="Y1293" t="s">
        <v>65</v>
      </c>
      <c r="Z1293" t="s">
        <v>65</v>
      </c>
      <c r="AA1293">
        <v>40.714024999999999</v>
      </c>
      <c r="AB1293">
        <v>155</v>
      </c>
      <c r="AC1293">
        <v>1</v>
      </c>
      <c r="AD1293" t="s">
        <v>65</v>
      </c>
      <c r="AE1293">
        <v>-74.003765999999999</v>
      </c>
      <c r="AF1293" t="s">
        <v>5381</v>
      </c>
      <c r="AH1293" t="s">
        <v>4903</v>
      </c>
      <c r="AI1293">
        <v>5</v>
      </c>
      <c r="AJ1293" t="s">
        <v>92</v>
      </c>
      <c r="AK1293" t="s">
        <v>77</v>
      </c>
      <c r="AL1293" t="s">
        <v>5533</v>
      </c>
      <c r="AM1293" t="s">
        <v>65</v>
      </c>
      <c r="AN1293" t="s">
        <v>65</v>
      </c>
      <c r="AO1293" t="s">
        <v>78</v>
      </c>
      <c r="AP1293" t="s">
        <v>4904</v>
      </c>
      <c r="AQ1293" t="s">
        <v>65</v>
      </c>
      <c r="AR1293" t="s">
        <v>80</v>
      </c>
      <c r="AS1293" t="s">
        <v>81</v>
      </c>
      <c r="AT1293" s="1">
        <v>42186</v>
      </c>
      <c r="AU1293" t="s">
        <v>5533</v>
      </c>
      <c r="AV1293" t="s">
        <v>65</v>
      </c>
      <c r="AW1293" t="s">
        <v>5533</v>
      </c>
      <c r="AX1293" t="s">
        <v>5382</v>
      </c>
      <c r="AY1293">
        <v>101</v>
      </c>
      <c r="AZ1293" t="s">
        <v>1088</v>
      </c>
      <c r="BA1293" t="s">
        <v>1089</v>
      </c>
      <c r="BB1293" t="s">
        <v>1090</v>
      </c>
      <c r="BC1293" t="s">
        <v>1091</v>
      </c>
      <c r="BD1293" t="s">
        <v>5535</v>
      </c>
      <c r="BE1293" t="s">
        <v>65</v>
      </c>
      <c r="BG1293" t="e">
        <f>INDEX('TO Report - School Leadership'!J:J,MATCH(LCGMS!C1293,'TO Report - School Leadership'!D:D,0))</f>
        <v>#N/A</v>
      </c>
      <c r="BH1293" t="e">
        <f>INDEX('TO Report - School Leadership'!M:M,MATCH(LCGMS!C1293,'TO Report - School Leadership'!D:D,0))</f>
        <v>#N/A</v>
      </c>
      <c r="BI1293" t="e">
        <f t="shared" si="40"/>
        <v>#N/A</v>
      </c>
      <c r="BJ1293" t="e">
        <f t="shared" si="41"/>
        <v>#N/A</v>
      </c>
    </row>
    <row r="1294" spans="1:62" hidden="1" x14ac:dyDescent="0.25">
      <c r="A1294" t="s">
        <v>7079</v>
      </c>
      <c r="B1294" t="s">
        <v>7615</v>
      </c>
      <c r="C1294" t="s">
        <v>7616</v>
      </c>
      <c r="D1294" t="s">
        <v>7617</v>
      </c>
      <c r="E1294" t="s">
        <v>7083</v>
      </c>
      <c r="F1294">
        <v>1007420007</v>
      </c>
      <c r="G1294" s="1">
        <v>40574.445219907408</v>
      </c>
      <c r="H1294">
        <v>1013096</v>
      </c>
      <c r="I1294" t="s">
        <v>7084</v>
      </c>
      <c r="J1294" t="s">
        <v>62</v>
      </c>
      <c r="K1294" t="s">
        <v>63</v>
      </c>
      <c r="L1294" t="s">
        <v>64</v>
      </c>
      <c r="N1294" t="s">
        <v>4483</v>
      </c>
      <c r="O1294">
        <v>10011</v>
      </c>
      <c r="P1294">
        <v>2</v>
      </c>
      <c r="Q1294" t="s">
        <v>67</v>
      </c>
      <c r="R1294" t="s">
        <v>7618</v>
      </c>
      <c r="S1294" t="s">
        <v>7619</v>
      </c>
      <c r="T1294" t="s">
        <v>7620</v>
      </c>
      <c r="U1294" t="s">
        <v>65</v>
      </c>
      <c r="V1294" t="s">
        <v>65</v>
      </c>
      <c r="W1294">
        <v>1931</v>
      </c>
      <c r="X1294">
        <v>3</v>
      </c>
      <c r="Y1294" t="s">
        <v>65</v>
      </c>
      <c r="Z1294" t="s">
        <v>65</v>
      </c>
      <c r="AA1294">
        <v>40.743406999999998</v>
      </c>
      <c r="AB1294">
        <v>742</v>
      </c>
      <c r="AC1294">
        <v>7</v>
      </c>
      <c r="AD1294" t="s">
        <v>65</v>
      </c>
      <c r="AE1294">
        <v>-74.002539999999996</v>
      </c>
      <c r="AF1294" t="s">
        <v>4540</v>
      </c>
      <c r="AG1294" t="s">
        <v>1448</v>
      </c>
      <c r="AH1294" t="s">
        <v>598</v>
      </c>
      <c r="AI1294">
        <v>10</v>
      </c>
      <c r="AJ1294" t="s">
        <v>76</v>
      </c>
      <c r="AK1294" t="s">
        <v>77</v>
      </c>
      <c r="AL1294" t="s">
        <v>5533</v>
      </c>
      <c r="AM1294" t="s">
        <v>5792</v>
      </c>
      <c r="AN1294" t="s">
        <v>5793</v>
      </c>
      <c r="AO1294" t="s">
        <v>78</v>
      </c>
      <c r="AP1294" t="s">
        <v>1085</v>
      </c>
      <c r="AQ1294" t="s">
        <v>7619</v>
      </c>
      <c r="AR1294" t="s">
        <v>80</v>
      </c>
      <c r="AS1294" t="s">
        <v>81</v>
      </c>
      <c r="AT1294" s="1">
        <v>39995</v>
      </c>
      <c r="AU1294" t="s">
        <v>5533</v>
      </c>
      <c r="AV1294" t="s">
        <v>65</v>
      </c>
      <c r="AW1294" t="s">
        <v>5794</v>
      </c>
      <c r="AX1294" t="s">
        <v>4541</v>
      </c>
      <c r="AY1294">
        <v>104</v>
      </c>
      <c r="AZ1294" t="s">
        <v>1088</v>
      </c>
      <c r="BA1294" t="s">
        <v>1089</v>
      </c>
      <c r="BB1294" t="s">
        <v>1090</v>
      </c>
      <c r="BC1294" t="s">
        <v>1091</v>
      </c>
      <c r="BD1294" t="s">
        <v>65</v>
      </c>
      <c r="BE1294" t="s">
        <v>5795</v>
      </c>
      <c r="BG1294" t="str">
        <f>INDEX('TO Report - School Leadership'!J:J,MATCH(LCGMS!C1294,'TO Report - School Leadership'!D:D,0))</f>
        <v>POLSONETTI, KAREN</v>
      </c>
      <c r="BH1294" t="str">
        <f>INDEX('TO Report - School Leadership'!M:M,MATCH(LCGMS!C1294,'TO Report - School Leadership'!D:D,0))</f>
        <v>kpolson@schools.nyc.gov</v>
      </c>
      <c r="BI1294">
        <f t="shared" si="40"/>
        <v>1</v>
      </c>
      <c r="BJ1294" t="str">
        <f t="shared" si="41"/>
        <v/>
      </c>
    </row>
    <row r="1295" spans="1:62" hidden="1" x14ac:dyDescent="0.25">
      <c r="A1295" t="s">
        <v>6242</v>
      </c>
      <c r="B1295" t="s">
        <v>7621</v>
      </c>
      <c r="C1295" t="s">
        <v>7622</v>
      </c>
      <c r="D1295" t="s">
        <v>7623</v>
      </c>
      <c r="E1295" t="s">
        <v>6246</v>
      </c>
      <c r="F1295">
        <v>1010590015</v>
      </c>
      <c r="G1295" s="1">
        <v>43081.51902777778</v>
      </c>
      <c r="H1295">
        <v>1026646</v>
      </c>
      <c r="I1295" t="s">
        <v>6247</v>
      </c>
      <c r="J1295" t="s">
        <v>62</v>
      </c>
      <c r="K1295" t="s">
        <v>63</v>
      </c>
      <c r="L1295" t="s">
        <v>64</v>
      </c>
      <c r="N1295" t="s">
        <v>4483</v>
      </c>
      <c r="O1295">
        <v>10019</v>
      </c>
      <c r="P1295">
        <v>2</v>
      </c>
      <c r="Q1295" t="s">
        <v>67</v>
      </c>
      <c r="R1295" t="s">
        <v>7624</v>
      </c>
      <c r="S1295" t="s">
        <v>7625</v>
      </c>
      <c r="T1295" t="s">
        <v>7626</v>
      </c>
      <c r="U1295" t="s">
        <v>65</v>
      </c>
      <c r="V1295" t="s">
        <v>65</v>
      </c>
      <c r="W1295">
        <v>1958</v>
      </c>
      <c r="X1295">
        <v>3</v>
      </c>
      <c r="Y1295" t="s">
        <v>65</v>
      </c>
      <c r="Z1295" t="s">
        <v>65</v>
      </c>
      <c r="AA1295">
        <v>40.763655</v>
      </c>
      <c r="AB1295">
        <v>1059</v>
      </c>
      <c r="AC1295">
        <v>15</v>
      </c>
      <c r="AD1295" t="s">
        <v>65</v>
      </c>
      <c r="AE1295">
        <v>-73.990318000000002</v>
      </c>
      <c r="AF1295" t="s">
        <v>4589</v>
      </c>
      <c r="AG1295" t="s">
        <v>1448</v>
      </c>
      <c r="AH1295" t="s">
        <v>598</v>
      </c>
      <c r="AI1295">
        <v>18</v>
      </c>
      <c r="AJ1295" t="s">
        <v>76</v>
      </c>
      <c r="AK1295" t="s">
        <v>77</v>
      </c>
      <c r="AL1295" t="s">
        <v>5533</v>
      </c>
      <c r="AM1295" t="s">
        <v>1449</v>
      </c>
      <c r="AN1295" t="s">
        <v>1450</v>
      </c>
      <c r="AO1295" t="s">
        <v>78</v>
      </c>
      <c r="AP1295" t="s">
        <v>1085</v>
      </c>
      <c r="AQ1295" t="s">
        <v>7625</v>
      </c>
      <c r="AR1295" t="s">
        <v>80</v>
      </c>
      <c r="AS1295" t="s">
        <v>1086</v>
      </c>
      <c r="AT1295" s="1">
        <v>39995</v>
      </c>
      <c r="AU1295" t="s">
        <v>5533</v>
      </c>
      <c r="AV1295" t="s">
        <v>65</v>
      </c>
      <c r="AW1295" t="s">
        <v>5794</v>
      </c>
      <c r="AX1295" t="s">
        <v>4590</v>
      </c>
      <c r="AY1295">
        <v>104</v>
      </c>
      <c r="AZ1295" t="s">
        <v>1451</v>
      </c>
      <c r="BA1295" t="s">
        <v>1452</v>
      </c>
      <c r="BB1295" t="s">
        <v>1453</v>
      </c>
      <c r="BC1295" t="s">
        <v>1454</v>
      </c>
      <c r="BD1295" t="s">
        <v>65</v>
      </c>
      <c r="BE1295" t="s">
        <v>1455</v>
      </c>
      <c r="BG1295" t="str">
        <f>INDEX('TO Report - School Leadership'!J:J,MATCH(LCGMS!C1295,'TO Report - School Leadership'!D:D,0))</f>
        <v>SOLOMON, JOSHUA</v>
      </c>
      <c r="BH1295" t="str">
        <f>INDEX('TO Report - School Leadership'!M:M,MATCH(LCGMS!C1295,'TO Report - School Leadership'!D:D,0))</f>
        <v>jsolomo9@schools.nyc.gov</v>
      </c>
      <c r="BI1295">
        <f t="shared" si="40"/>
        <v>1</v>
      </c>
      <c r="BJ1295" t="str">
        <f t="shared" si="41"/>
        <v/>
      </c>
    </row>
    <row r="1296" spans="1:62" hidden="1" x14ac:dyDescent="0.25">
      <c r="A1296" t="s">
        <v>6190</v>
      </c>
      <c r="B1296" t="s">
        <v>7627</v>
      </c>
      <c r="C1296" t="s">
        <v>7628</v>
      </c>
      <c r="D1296" t="s">
        <v>7629</v>
      </c>
      <c r="E1296" t="s">
        <v>6193</v>
      </c>
      <c r="F1296">
        <v>1003010003</v>
      </c>
      <c r="G1296" s="1">
        <v>43677.398773148147</v>
      </c>
      <c r="H1296">
        <v>1082489</v>
      </c>
      <c r="I1296" t="s">
        <v>6194</v>
      </c>
      <c r="J1296" t="s">
        <v>62</v>
      </c>
      <c r="K1296" t="s">
        <v>63</v>
      </c>
      <c r="L1296" t="s">
        <v>64</v>
      </c>
      <c r="M1296" t="s">
        <v>65</v>
      </c>
      <c r="N1296" t="s">
        <v>4483</v>
      </c>
      <c r="O1296">
        <v>10002</v>
      </c>
      <c r="P1296">
        <v>2</v>
      </c>
      <c r="Q1296" t="s">
        <v>67</v>
      </c>
      <c r="R1296" t="s">
        <v>7630</v>
      </c>
      <c r="S1296" t="s">
        <v>7631</v>
      </c>
      <c r="T1296" t="s">
        <v>7632</v>
      </c>
      <c r="U1296" t="s">
        <v>65</v>
      </c>
      <c r="V1296" t="s">
        <v>65</v>
      </c>
      <c r="W1296">
        <v>1983</v>
      </c>
      <c r="X1296">
        <v>1</v>
      </c>
      <c r="Y1296" t="s">
        <v>65</v>
      </c>
      <c r="Z1296" t="s">
        <v>65</v>
      </c>
      <c r="AA1296">
        <v>40.716231000000001</v>
      </c>
      <c r="AB1296">
        <v>301</v>
      </c>
      <c r="AC1296">
        <v>3</v>
      </c>
      <c r="AD1296" t="s">
        <v>65</v>
      </c>
      <c r="AE1296">
        <v>-73.993606999999997</v>
      </c>
      <c r="AF1296" t="s">
        <v>4784</v>
      </c>
      <c r="AG1296" t="s">
        <v>1448</v>
      </c>
      <c r="AH1296" t="s">
        <v>1448</v>
      </c>
      <c r="AI1296">
        <v>5</v>
      </c>
      <c r="AJ1296" t="s">
        <v>76</v>
      </c>
      <c r="AK1296" t="s">
        <v>77</v>
      </c>
      <c r="AL1296" t="s">
        <v>5533</v>
      </c>
      <c r="AM1296" t="s">
        <v>3079</v>
      </c>
      <c r="AN1296" t="s">
        <v>3080</v>
      </c>
      <c r="AO1296" t="s">
        <v>78</v>
      </c>
      <c r="AP1296" t="s">
        <v>1085</v>
      </c>
      <c r="AQ1296" t="s">
        <v>7631</v>
      </c>
      <c r="AR1296" t="s">
        <v>80</v>
      </c>
      <c r="AS1296" t="s">
        <v>2931</v>
      </c>
      <c r="AT1296" s="1">
        <v>39995</v>
      </c>
      <c r="AU1296" t="s">
        <v>5533</v>
      </c>
      <c r="AV1296" t="s">
        <v>65</v>
      </c>
      <c r="AW1296" t="s">
        <v>5794</v>
      </c>
      <c r="AX1296" t="s">
        <v>4785</v>
      </c>
      <c r="AY1296">
        <v>103</v>
      </c>
      <c r="AZ1296" t="s">
        <v>2534</v>
      </c>
      <c r="BA1296" t="s">
        <v>2535</v>
      </c>
      <c r="BB1296" t="s">
        <v>2536</v>
      </c>
      <c r="BC1296" t="s">
        <v>2537</v>
      </c>
      <c r="BD1296" t="s">
        <v>65</v>
      </c>
      <c r="BE1296" t="s">
        <v>3081</v>
      </c>
      <c r="BG1296" t="str">
        <f>INDEX('TO Report - School Leadership'!J:J,MATCH(LCGMS!C1296,'TO Report - School Leadership'!D:D,0))</f>
        <v>KELLOGG, MELODY</v>
      </c>
      <c r="BH1296" t="str">
        <f>INDEX('TO Report - School Leadership'!M:M,MATCH(LCGMS!C1296,'TO Report - School Leadership'!D:D,0))</f>
        <v>mdkello@schools.nyc.gov</v>
      </c>
      <c r="BI1296">
        <f t="shared" si="40"/>
        <v>1</v>
      </c>
      <c r="BJ1296" t="str">
        <f t="shared" si="41"/>
        <v/>
      </c>
    </row>
    <row r="1297" spans="1:62" hidden="1" x14ac:dyDescent="0.25">
      <c r="A1297" t="s">
        <v>6012</v>
      </c>
      <c r="B1297" t="s">
        <v>7633</v>
      </c>
      <c r="C1297" t="s">
        <v>7634</v>
      </c>
      <c r="D1297" t="s">
        <v>7635</v>
      </c>
      <c r="E1297" t="s">
        <v>6013</v>
      </c>
      <c r="F1297">
        <v>1001000001</v>
      </c>
      <c r="G1297" s="1">
        <v>42762.56013888889</v>
      </c>
      <c r="H1297">
        <v>1087485</v>
      </c>
      <c r="I1297" t="s">
        <v>6014</v>
      </c>
      <c r="J1297" t="s">
        <v>62</v>
      </c>
      <c r="K1297" t="s">
        <v>63</v>
      </c>
      <c r="L1297" t="s">
        <v>64</v>
      </c>
      <c r="N1297" t="s">
        <v>4483</v>
      </c>
      <c r="O1297">
        <v>10038</v>
      </c>
      <c r="P1297">
        <v>2</v>
      </c>
      <c r="Q1297" t="s">
        <v>67</v>
      </c>
      <c r="R1297" t="s">
        <v>7636</v>
      </c>
      <c r="S1297" t="s">
        <v>7637</v>
      </c>
      <c r="T1297" t="s">
        <v>7638</v>
      </c>
      <c r="U1297" t="s">
        <v>5532</v>
      </c>
      <c r="V1297" t="s">
        <v>5533</v>
      </c>
      <c r="W1297">
        <v>2011</v>
      </c>
      <c r="X1297">
        <v>1</v>
      </c>
      <c r="Y1297" t="s">
        <v>65</v>
      </c>
      <c r="Z1297" t="s">
        <v>65</v>
      </c>
      <c r="AA1297">
        <v>40.711320999999998</v>
      </c>
      <c r="AB1297">
        <v>100</v>
      </c>
      <c r="AC1297">
        <v>1</v>
      </c>
      <c r="AD1297" t="s">
        <v>65</v>
      </c>
      <c r="AE1297">
        <v>-74.005472999999995</v>
      </c>
      <c r="AF1297" t="s">
        <v>5987</v>
      </c>
      <c r="AG1297" t="s">
        <v>396</v>
      </c>
      <c r="AH1297" t="s">
        <v>546</v>
      </c>
      <c r="AI1297">
        <v>1</v>
      </c>
      <c r="AJ1297" t="s">
        <v>76</v>
      </c>
      <c r="AK1297" t="s">
        <v>77</v>
      </c>
      <c r="AL1297" t="s">
        <v>5533</v>
      </c>
      <c r="AM1297" t="s">
        <v>65</v>
      </c>
      <c r="AN1297" t="s">
        <v>65</v>
      </c>
      <c r="AO1297" t="s">
        <v>78</v>
      </c>
      <c r="AP1297" t="s">
        <v>398</v>
      </c>
      <c r="AQ1297" t="s">
        <v>7637</v>
      </c>
      <c r="AR1297" t="s">
        <v>80</v>
      </c>
      <c r="AS1297" t="s">
        <v>81</v>
      </c>
      <c r="AT1297" s="1">
        <v>39995</v>
      </c>
      <c r="AU1297" t="s">
        <v>5533</v>
      </c>
      <c r="AV1297" t="s">
        <v>65</v>
      </c>
      <c r="AW1297" t="s">
        <v>5533</v>
      </c>
      <c r="AX1297" t="s">
        <v>5988</v>
      </c>
      <c r="AY1297">
        <v>101</v>
      </c>
      <c r="AZ1297" t="s">
        <v>1088</v>
      </c>
      <c r="BA1297" t="s">
        <v>1089</v>
      </c>
      <c r="BB1297" t="s">
        <v>1090</v>
      </c>
      <c r="BC1297" t="s">
        <v>1091</v>
      </c>
      <c r="BD1297" t="s">
        <v>5535</v>
      </c>
      <c r="BE1297" t="s">
        <v>65</v>
      </c>
      <c r="BG1297" t="str">
        <f>INDEX('TO Report - School Leadership'!J:J,MATCH(LCGMS!C1297,'TO Report - School Leadership'!D:D,0))</f>
        <v>HARRIS, NANCY</v>
      </c>
      <c r="BH1297" t="str">
        <f>INDEX('TO Report - School Leadership'!M:M,MATCH(LCGMS!C1297,'TO Report - School Leadership'!D:D,0))</f>
        <v>nharris2@schools.nyc.gov</v>
      </c>
      <c r="BI1297">
        <f t="shared" si="40"/>
        <v>1</v>
      </c>
      <c r="BJ1297" t="str">
        <f t="shared" si="41"/>
        <v/>
      </c>
    </row>
    <row r="1298" spans="1:62" hidden="1" x14ac:dyDescent="0.25">
      <c r="A1298" t="s">
        <v>6461</v>
      </c>
      <c r="B1298" t="s">
        <v>7639</v>
      </c>
      <c r="C1298" t="s">
        <v>7640</v>
      </c>
      <c r="D1298" t="s">
        <v>7641</v>
      </c>
      <c r="E1298" t="s">
        <v>6465</v>
      </c>
      <c r="F1298">
        <v>1008720057</v>
      </c>
      <c r="G1298" s="1">
        <v>43081.517685185187</v>
      </c>
      <c r="H1298">
        <v>1017828</v>
      </c>
      <c r="I1298" t="s">
        <v>6466</v>
      </c>
      <c r="J1298" t="s">
        <v>62</v>
      </c>
      <c r="K1298" t="s">
        <v>63</v>
      </c>
      <c r="L1298" t="s">
        <v>64</v>
      </c>
      <c r="N1298" t="s">
        <v>4483</v>
      </c>
      <c r="O1298">
        <v>10003</v>
      </c>
      <c r="P1298">
        <v>2</v>
      </c>
      <c r="Q1298" t="s">
        <v>67</v>
      </c>
      <c r="R1298" t="s">
        <v>7642</v>
      </c>
      <c r="S1298" t="s">
        <v>7643</v>
      </c>
      <c r="T1298" t="s">
        <v>7644</v>
      </c>
      <c r="U1298" t="s">
        <v>65</v>
      </c>
      <c r="V1298" t="s">
        <v>65</v>
      </c>
      <c r="W1298">
        <v>1913</v>
      </c>
      <c r="X1298">
        <v>2</v>
      </c>
      <c r="Y1298" t="s">
        <v>65</v>
      </c>
      <c r="Z1298" t="s">
        <v>65</v>
      </c>
      <c r="AA1298">
        <v>40.735360999999997</v>
      </c>
      <c r="AB1298">
        <v>872</v>
      </c>
      <c r="AC1298">
        <v>57</v>
      </c>
      <c r="AD1298" t="s">
        <v>65</v>
      </c>
      <c r="AE1298">
        <v>-73.987064000000004</v>
      </c>
      <c r="AF1298" t="s">
        <v>5755</v>
      </c>
      <c r="AG1298" t="s">
        <v>1448</v>
      </c>
      <c r="AH1298" t="s">
        <v>598</v>
      </c>
      <c r="AI1298">
        <v>13</v>
      </c>
      <c r="AJ1298" t="s">
        <v>76</v>
      </c>
      <c r="AK1298" t="s">
        <v>77</v>
      </c>
      <c r="AL1298" t="s">
        <v>5533</v>
      </c>
      <c r="AM1298" t="s">
        <v>5792</v>
      </c>
      <c r="AN1298" t="s">
        <v>5793</v>
      </c>
      <c r="AO1298" t="s">
        <v>78</v>
      </c>
      <c r="AP1298" t="s">
        <v>1085</v>
      </c>
      <c r="AQ1298" t="s">
        <v>7643</v>
      </c>
      <c r="AR1298" t="s">
        <v>80</v>
      </c>
      <c r="AS1298" t="s">
        <v>81</v>
      </c>
      <c r="AT1298" s="1">
        <v>39995</v>
      </c>
      <c r="AU1298" t="s">
        <v>5533</v>
      </c>
      <c r="AV1298" t="s">
        <v>65</v>
      </c>
      <c r="AW1298" t="s">
        <v>5794</v>
      </c>
      <c r="AX1298" t="s">
        <v>5757</v>
      </c>
      <c r="AY1298">
        <v>106</v>
      </c>
      <c r="AZ1298" t="s">
        <v>1088</v>
      </c>
      <c r="BA1298" t="s">
        <v>1089</v>
      </c>
      <c r="BB1298" t="s">
        <v>1090</v>
      </c>
      <c r="BC1298" t="s">
        <v>1091</v>
      </c>
      <c r="BD1298" t="s">
        <v>65</v>
      </c>
      <c r="BE1298" t="s">
        <v>5795</v>
      </c>
      <c r="BG1298" t="str">
        <f>INDEX('TO Report - School Leadership'!J:J,MATCH(LCGMS!C1298,'TO Report - School Leadership'!D:D,0))</f>
        <v>Wang, Lisa</v>
      </c>
      <c r="BH1298" t="str">
        <f>INDEX('TO Report - School Leadership'!M:M,MATCH(LCGMS!C1298,'TO Report - School Leadership'!D:D,0))</f>
        <v>lwang13@schools.nyc.gov</v>
      </c>
      <c r="BI1298">
        <f t="shared" si="40"/>
        <v>1</v>
      </c>
      <c r="BJ1298">
        <f t="shared" si="41"/>
        <v>1</v>
      </c>
    </row>
    <row r="1299" spans="1:62" hidden="1" x14ac:dyDescent="0.25">
      <c r="A1299" t="s">
        <v>7645</v>
      </c>
      <c r="B1299" t="s">
        <v>7646</v>
      </c>
      <c r="C1299" t="s">
        <v>7647</v>
      </c>
      <c r="D1299" t="s">
        <v>7648</v>
      </c>
      <c r="E1299" t="s">
        <v>7649</v>
      </c>
      <c r="F1299">
        <v>1010650001</v>
      </c>
      <c r="G1299" s="1">
        <v>43081.523402777777</v>
      </c>
      <c r="H1299">
        <v>1026841</v>
      </c>
      <c r="I1299" t="s">
        <v>7650</v>
      </c>
      <c r="J1299" t="s">
        <v>389</v>
      </c>
      <c r="K1299" t="s">
        <v>63</v>
      </c>
      <c r="L1299" t="s">
        <v>64</v>
      </c>
      <c r="N1299" t="s">
        <v>4483</v>
      </c>
      <c r="O1299">
        <v>10019</v>
      </c>
      <c r="P1299">
        <v>2</v>
      </c>
      <c r="Q1299" t="s">
        <v>67</v>
      </c>
      <c r="R1299" t="s">
        <v>7651</v>
      </c>
      <c r="S1299" t="s">
        <v>7652</v>
      </c>
      <c r="T1299" t="s">
        <v>7653</v>
      </c>
      <c r="U1299" t="s">
        <v>65</v>
      </c>
      <c r="V1299" t="s">
        <v>65</v>
      </c>
      <c r="W1299">
        <v>1924</v>
      </c>
      <c r="X1299">
        <v>3</v>
      </c>
      <c r="Y1299" t="s">
        <v>65</v>
      </c>
      <c r="Z1299" t="s">
        <v>65</v>
      </c>
      <c r="AA1299">
        <v>40.767848000000001</v>
      </c>
      <c r="AB1299">
        <v>1065</v>
      </c>
      <c r="AC1299">
        <v>1</v>
      </c>
      <c r="AD1299" t="s">
        <v>65</v>
      </c>
      <c r="AE1299">
        <v>-73.988609999999994</v>
      </c>
      <c r="AF1299" t="s">
        <v>4589</v>
      </c>
      <c r="AG1299" t="s">
        <v>1448</v>
      </c>
      <c r="AH1299" t="s">
        <v>598</v>
      </c>
      <c r="AI1299">
        <v>18</v>
      </c>
      <c r="AJ1299" t="s">
        <v>76</v>
      </c>
      <c r="AK1299" t="s">
        <v>77</v>
      </c>
      <c r="AL1299" t="s">
        <v>5533</v>
      </c>
      <c r="AM1299" t="s">
        <v>5792</v>
      </c>
      <c r="AN1299" t="s">
        <v>5793</v>
      </c>
      <c r="AO1299" t="s">
        <v>78</v>
      </c>
      <c r="AP1299" t="s">
        <v>1085</v>
      </c>
      <c r="AQ1299" t="s">
        <v>7652</v>
      </c>
      <c r="AR1299" t="s">
        <v>80</v>
      </c>
      <c r="AS1299" t="s">
        <v>81</v>
      </c>
      <c r="AT1299" s="1">
        <v>35221</v>
      </c>
      <c r="AU1299" t="s">
        <v>5533</v>
      </c>
      <c r="AV1299" t="s">
        <v>65</v>
      </c>
      <c r="AW1299" t="s">
        <v>5794</v>
      </c>
      <c r="AX1299" t="s">
        <v>4590</v>
      </c>
      <c r="AY1299">
        <v>104</v>
      </c>
      <c r="AZ1299" t="s">
        <v>1088</v>
      </c>
      <c r="BA1299" t="s">
        <v>1089</v>
      </c>
      <c r="BB1299" t="s">
        <v>1090</v>
      </c>
      <c r="BC1299" t="s">
        <v>1091</v>
      </c>
      <c r="BD1299" t="s">
        <v>65</v>
      </c>
      <c r="BE1299" t="s">
        <v>5795</v>
      </c>
      <c r="BG1299" t="str">
        <f>INDEX('TO Report - School Leadership'!J:J,MATCH(LCGMS!C1299,'TO Report - School Leadership'!D:D,0))</f>
        <v>DEFLORIO, HEATHER</v>
      </c>
      <c r="BH1299" t="str">
        <f>INDEX('TO Report - School Leadership'!M:M,MATCH(LCGMS!C1299,'TO Report - School Leadership'!D:D,0))</f>
        <v>hdeflorio@schools.nyc.gov</v>
      </c>
      <c r="BI1299">
        <f t="shared" si="40"/>
        <v>1</v>
      </c>
      <c r="BJ1299" t="str">
        <f t="shared" si="41"/>
        <v/>
      </c>
    </row>
    <row r="1300" spans="1:62" hidden="1" x14ac:dyDescent="0.25">
      <c r="A1300" t="s">
        <v>4641</v>
      </c>
      <c r="B1300" t="s">
        <v>7654</v>
      </c>
      <c r="C1300" t="s">
        <v>7655</v>
      </c>
      <c r="D1300" t="s">
        <v>7656</v>
      </c>
      <c r="E1300" t="s">
        <v>4642</v>
      </c>
      <c r="F1300">
        <v>2055310021</v>
      </c>
      <c r="G1300" s="1">
        <v>43714.711377314816</v>
      </c>
      <c r="H1300">
        <v>2079386</v>
      </c>
      <c r="I1300" t="s">
        <v>4643</v>
      </c>
      <c r="J1300" t="s">
        <v>389</v>
      </c>
      <c r="K1300" t="s">
        <v>63</v>
      </c>
      <c r="L1300" t="s">
        <v>64</v>
      </c>
      <c r="M1300" t="s">
        <v>65</v>
      </c>
      <c r="N1300" t="s">
        <v>4508</v>
      </c>
      <c r="O1300">
        <v>10465</v>
      </c>
      <c r="P1300">
        <v>8</v>
      </c>
      <c r="Q1300" t="s">
        <v>67</v>
      </c>
      <c r="R1300" t="s">
        <v>5496</v>
      </c>
      <c r="S1300" t="s">
        <v>5497</v>
      </c>
      <c r="T1300" t="s">
        <v>5498</v>
      </c>
      <c r="U1300" t="s">
        <v>135</v>
      </c>
      <c r="V1300" t="s">
        <v>136</v>
      </c>
      <c r="W1300">
        <v>1925</v>
      </c>
      <c r="X1300">
        <v>13</v>
      </c>
      <c r="Y1300" t="s">
        <v>65</v>
      </c>
      <c r="Z1300" t="s">
        <v>65</v>
      </c>
      <c r="AA1300">
        <v>40.831828999999999</v>
      </c>
      <c r="AB1300">
        <v>5531</v>
      </c>
      <c r="AC1300">
        <v>21</v>
      </c>
      <c r="AD1300" t="s">
        <v>65</v>
      </c>
      <c r="AE1300">
        <v>-73.827641999999997</v>
      </c>
      <c r="AF1300" t="s">
        <v>4644</v>
      </c>
      <c r="AG1300" t="s">
        <v>449</v>
      </c>
      <c r="AH1300" t="s">
        <v>7657</v>
      </c>
      <c r="AI1300">
        <v>45</v>
      </c>
      <c r="AJ1300" t="s">
        <v>76</v>
      </c>
      <c r="AK1300" t="s">
        <v>77</v>
      </c>
      <c r="AL1300" t="s">
        <v>139</v>
      </c>
      <c r="AM1300" t="s">
        <v>65</v>
      </c>
      <c r="AN1300" t="s">
        <v>65</v>
      </c>
      <c r="AO1300" t="s">
        <v>78</v>
      </c>
      <c r="AP1300" t="s">
        <v>451</v>
      </c>
      <c r="AQ1300" t="s">
        <v>5497</v>
      </c>
      <c r="AR1300" t="s">
        <v>80</v>
      </c>
      <c r="AS1300" t="s">
        <v>140</v>
      </c>
      <c r="AT1300" s="1">
        <v>36342</v>
      </c>
      <c r="AU1300" t="s">
        <v>2643</v>
      </c>
      <c r="AV1300" t="s">
        <v>65</v>
      </c>
      <c r="AW1300" t="s">
        <v>142</v>
      </c>
      <c r="AX1300" t="s">
        <v>4645</v>
      </c>
      <c r="AY1300">
        <v>210</v>
      </c>
      <c r="AZ1300" t="s">
        <v>65</v>
      </c>
      <c r="BA1300" t="s">
        <v>65</v>
      </c>
      <c r="BB1300" t="s">
        <v>144</v>
      </c>
      <c r="BC1300" t="s">
        <v>145</v>
      </c>
      <c r="BD1300" t="s">
        <v>146</v>
      </c>
      <c r="BE1300" t="s">
        <v>65</v>
      </c>
      <c r="BG1300" t="e">
        <f>INDEX('TO Report - School Leadership'!J:J,MATCH(LCGMS!C1300,'TO Report - School Leadership'!D:D,0))</f>
        <v>#N/A</v>
      </c>
      <c r="BH1300" t="e">
        <f>INDEX('TO Report - School Leadership'!M:M,MATCH(LCGMS!C1300,'TO Report - School Leadership'!D:D,0))</f>
        <v>#N/A</v>
      </c>
      <c r="BI1300" t="e">
        <f t="shared" si="40"/>
        <v>#N/A</v>
      </c>
      <c r="BJ1300" t="e">
        <f t="shared" si="41"/>
        <v>#N/A</v>
      </c>
    </row>
    <row r="1301" spans="1:62" hidden="1" x14ac:dyDescent="0.25">
      <c r="A1301" t="s">
        <v>7658</v>
      </c>
      <c r="B1301" t="s">
        <v>7654</v>
      </c>
      <c r="C1301" t="s">
        <v>7655</v>
      </c>
      <c r="D1301" t="s">
        <v>7656</v>
      </c>
      <c r="E1301" t="s">
        <v>7659</v>
      </c>
      <c r="F1301">
        <v>1008187501</v>
      </c>
      <c r="G1301" t="s">
        <v>65</v>
      </c>
      <c r="H1301">
        <v>1068261</v>
      </c>
      <c r="I1301" t="s">
        <v>7660</v>
      </c>
      <c r="J1301" t="s">
        <v>2690</v>
      </c>
      <c r="K1301" t="s">
        <v>63</v>
      </c>
      <c r="L1301" t="s">
        <v>64</v>
      </c>
      <c r="M1301" t="s">
        <v>65</v>
      </c>
      <c r="N1301" t="s">
        <v>4483</v>
      </c>
      <c r="O1301">
        <v>10011</v>
      </c>
      <c r="P1301">
        <v>2</v>
      </c>
      <c r="Q1301" t="s">
        <v>67</v>
      </c>
      <c r="R1301" t="s">
        <v>5496</v>
      </c>
      <c r="S1301" t="s">
        <v>5497</v>
      </c>
      <c r="T1301" t="s">
        <v>5498</v>
      </c>
      <c r="U1301" t="s">
        <v>135</v>
      </c>
      <c r="V1301" t="s">
        <v>136</v>
      </c>
      <c r="W1301" t="s">
        <v>65</v>
      </c>
      <c r="X1301">
        <v>3</v>
      </c>
      <c r="Y1301" t="s">
        <v>65</v>
      </c>
      <c r="Z1301" t="s">
        <v>65</v>
      </c>
      <c r="AA1301">
        <v>40.738926999999997</v>
      </c>
      <c r="AB1301">
        <v>818</v>
      </c>
      <c r="AC1301">
        <v>7501</v>
      </c>
      <c r="AD1301" t="s">
        <v>65</v>
      </c>
      <c r="AE1301">
        <v>-73.995177999999996</v>
      </c>
      <c r="AF1301" t="s">
        <v>4540</v>
      </c>
      <c r="AG1301" t="s">
        <v>449</v>
      </c>
      <c r="AH1301" t="s">
        <v>7657</v>
      </c>
      <c r="AI1301">
        <v>13</v>
      </c>
      <c r="AJ1301" t="s">
        <v>92</v>
      </c>
      <c r="AK1301" t="s">
        <v>77</v>
      </c>
      <c r="AL1301" t="s">
        <v>139</v>
      </c>
      <c r="AM1301" t="s">
        <v>65</v>
      </c>
      <c r="AN1301" t="s">
        <v>65</v>
      </c>
      <c r="AO1301" t="s">
        <v>78</v>
      </c>
      <c r="AP1301" t="s">
        <v>451</v>
      </c>
      <c r="AQ1301" t="s">
        <v>5497</v>
      </c>
      <c r="AR1301" t="s">
        <v>80</v>
      </c>
      <c r="AS1301" t="s">
        <v>140</v>
      </c>
      <c r="AT1301" s="1">
        <v>36342</v>
      </c>
      <c r="AU1301" t="s">
        <v>2643</v>
      </c>
      <c r="AV1301" t="s">
        <v>65</v>
      </c>
      <c r="AW1301" t="s">
        <v>142</v>
      </c>
      <c r="AX1301" t="s">
        <v>4541</v>
      </c>
      <c r="AY1301">
        <v>105</v>
      </c>
      <c r="AZ1301" t="s">
        <v>65</v>
      </c>
      <c r="BA1301" t="s">
        <v>65</v>
      </c>
      <c r="BB1301" t="s">
        <v>144</v>
      </c>
      <c r="BC1301" t="s">
        <v>145</v>
      </c>
      <c r="BD1301" t="s">
        <v>146</v>
      </c>
      <c r="BE1301" t="s">
        <v>65</v>
      </c>
      <c r="BG1301" t="e">
        <f>INDEX('TO Report - School Leadership'!J:J,MATCH(LCGMS!C1301,'TO Report - School Leadership'!D:D,0))</f>
        <v>#N/A</v>
      </c>
      <c r="BH1301" t="e">
        <f>INDEX('TO Report - School Leadership'!M:M,MATCH(LCGMS!C1301,'TO Report - School Leadership'!D:D,0))</f>
        <v>#N/A</v>
      </c>
      <c r="BI1301" t="e">
        <f t="shared" si="40"/>
        <v>#N/A</v>
      </c>
      <c r="BJ1301" t="e">
        <f t="shared" si="41"/>
        <v>#N/A</v>
      </c>
    </row>
    <row r="1302" spans="1:62" hidden="1" x14ac:dyDescent="0.25">
      <c r="A1302" t="s">
        <v>5708</v>
      </c>
      <c r="B1302" t="s">
        <v>7654</v>
      </c>
      <c r="C1302" t="s">
        <v>7655</v>
      </c>
      <c r="D1302" t="s">
        <v>7656</v>
      </c>
      <c r="E1302" t="s">
        <v>5709</v>
      </c>
      <c r="F1302">
        <v>0</v>
      </c>
      <c r="G1302" s="1">
        <v>41717.748680555553</v>
      </c>
      <c r="H1302">
        <v>1086515</v>
      </c>
      <c r="I1302" t="s">
        <v>5710</v>
      </c>
      <c r="J1302" t="s">
        <v>2690</v>
      </c>
      <c r="K1302" t="s">
        <v>63</v>
      </c>
      <c r="L1302" t="s">
        <v>64</v>
      </c>
      <c r="N1302" t="s">
        <v>4483</v>
      </c>
      <c r="O1302">
        <v>10016</v>
      </c>
      <c r="P1302">
        <v>2</v>
      </c>
      <c r="Q1302" t="s">
        <v>67</v>
      </c>
      <c r="R1302" t="s">
        <v>5496</v>
      </c>
      <c r="S1302" t="s">
        <v>5497</v>
      </c>
      <c r="T1302" t="s">
        <v>5498</v>
      </c>
      <c r="U1302" t="s">
        <v>135</v>
      </c>
      <c r="V1302" t="s">
        <v>136</v>
      </c>
      <c r="X1302">
        <v>4</v>
      </c>
      <c r="Y1302" t="s">
        <v>65</v>
      </c>
      <c r="Z1302" t="s">
        <v>65</v>
      </c>
      <c r="AA1302">
        <v>40.739181000000002</v>
      </c>
      <c r="AB1302">
        <v>962</v>
      </c>
      <c r="AC1302">
        <v>100</v>
      </c>
      <c r="AD1302" t="s">
        <v>65</v>
      </c>
      <c r="AE1302">
        <v>-73.976862999999994</v>
      </c>
      <c r="AF1302" t="s">
        <v>5711</v>
      </c>
      <c r="AG1302" t="s">
        <v>449</v>
      </c>
      <c r="AH1302" t="s">
        <v>7657</v>
      </c>
      <c r="AI1302">
        <v>13</v>
      </c>
      <c r="AJ1302" t="s">
        <v>92</v>
      </c>
      <c r="AK1302" t="s">
        <v>77</v>
      </c>
      <c r="AL1302" t="s">
        <v>139</v>
      </c>
      <c r="AM1302" t="s">
        <v>65</v>
      </c>
      <c r="AN1302" t="s">
        <v>65</v>
      </c>
      <c r="AO1302" t="s">
        <v>78</v>
      </c>
      <c r="AP1302" t="s">
        <v>451</v>
      </c>
      <c r="AQ1302" t="s">
        <v>5497</v>
      </c>
      <c r="AR1302" t="s">
        <v>80</v>
      </c>
      <c r="AS1302" t="s">
        <v>140</v>
      </c>
      <c r="AT1302" s="1">
        <v>36342</v>
      </c>
      <c r="AU1302" t="s">
        <v>2643</v>
      </c>
      <c r="AV1302" t="s">
        <v>65</v>
      </c>
      <c r="AW1302" t="s">
        <v>142</v>
      </c>
      <c r="AX1302" t="s">
        <v>5712</v>
      </c>
      <c r="AY1302">
        <v>106</v>
      </c>
      <c r="AZ1302" t="s">
        <v>65</v>
      </c>
      <c r="BA1302" t="s">
        <v>65</v>
      </c>
      <c r="BB1302" t="s">
        <v>144</v>
      </c>
      <c r="BC1302" t="s">
        <v>145</v>
      </c>
      <c r="BD1302" t="s">
        <v>146</v>
      </c>
      <c r="BE1302" t="s">
        <v>65</v>
      </c>
      <c r="BG1302" t="e">
        <f>INDEX('TO Report - School Leadership'!J:J,MATCH(LCGMS!C1302,'TO Report - School Leadership'!D:D,0))</f>
        <v>#N/A</v>
      </c>
      <c r="BH1302" t="e">
        <f>INDEX('TO Report - School Leadership'!M:M,MATCH(LCGMS!C1302,'TO Report - School Leadership'!D:D,0))</f>
        <v>#N/A</v>
      </c>
      <c r="BI1302" t="e">
        <f t="shared" si="40"/>
        <v>#N/A</v>
      </c>
      <c r="BJ1302" t="e">
        <f t="shared" si="41"/>
        <v>#N/A</v>
      </c>
    </row>
    <row r="1303" spans="1:62" hidden="1" x14ac:dyDescent="0.25">
      <c r="A1303" t="s">
        <v>7661</v>
      </c>
      <c r="B1303" t="s">
        <v>7654</v>
      </c>
      <c r="C1303" t="s">
        <v>7655</v>
      </c>
      <c r="D1303" t="s">
        <v>7656</v>
      </c>
      <c r="E1303" t="s">
        <v>7662</v>
      </c>
      <c r="F1303">
        <v>1021380040</v>
      </c>
      <c r="G1303" s="1">
        <v>41368.416192129633</v>
      </c>
      <c r="H1303">
        <v>1084386</v>
      </c>
      <c r="I1303" t="s">
        <v>7663</v>
      </c>
      <c r="J1303" t="s">
        <v>2690</v>
      </c>
      <c r="K1303" t="s">
        <v>63</v>
      </c>
      <c r="L1303" t="s">
        <v>64</v>
      </c>
      <c r="N1303" t="s">
        <v>4483</v>
      </c>
      <c r="O1303">
        <v>10016</v>
      </c>
      <c r="P1303">
        <v>2</v>
      </c>
      <c r="Q1303" t="s">
        <v>67</v>
      </c>
      <c r="R1303" t="s">
        <v>5496</v>
      </c>
      <c r="S1303" t="s">
        <v>5497</v>
      </c>
      <c r="T1303" t="s">
        <v>5498</v>
      </c>
      <c r="U1303" t="s">
        <v>135</v>
      </c>
      <c r="V1303" t="s">
        <v>136</v>
      </c>
      <c r="X1303">
        <v>10</v>
      </c>
      <c r="Y1303" t="s">
        <v>65</v>
      </c>
      <c r="Z1303" t="s">
        <v>65</v>
      </c>
      <c r="AA1303">
        <v>40.840604999999996</v>
      </c>
      <c r="AB1303">
        <v>2138</v>
      </c>
      <c r="AC1303">
        <v>40</v>
      </c>
      <c r="AD1303" t="s">
        <v>65</v>
      </c>
      <c r="AE1303">
        <v>-73.941541999999998</v>
      </c>
      <c r="AF1303" t="s">
        <v>4779</v>
      </c>
      <c r="AG1303" t="s">
        <v>449</v>
      </c>
      <c r="AH1303" t="s">
        <v>7657</v>
      </c>
      <c r="AI1303">
        <v>33</v>
      </c>
      <c r="AJ1303" t="s">
        <v>92</v>
      </c>
      <c r="AK1303" t="s">
        <v>77</v>
      </c>
      <c r="AL1303" t="s">
        <v>139</v>
      </c>
      <c r="AM1303" t="s">
        <v>65</v>
      </c>
      <c r="AN1303" t="s">
        <v>65</v>
      </c>
      <c r="AO1303" t="s">
        <v>78</v>
      </c>
      <c r="AP1303" t="s">
        <v>451</v>
      </c>
      <c r="AQ1303" t="s">
        <v>5497</v>
      </c>
      <c r="AR1303" t="s">
        <v>80</v>
      </c>
      <c r="AS1303" t="s">
        <v>140</v>
      </c>
      <c r="AT1303" s="1">
        <v>36342</v>
      </c>
      <c r="AU1303" t="s">
        <v>2643</v>
      </c>
      <c r="AV1303" t="s">
        <v>65</v>
      </c>
      <c r="AW1303" t="s">
        <v>142</v>
      </c>
      <c r="AX1303" t="s">
        <v>4780</v>
      </c>
      <c r="AY1303">
        <v>112</v>
      </c>
      <c r="AZ1303" t="s">
        <v>65</v>
      </c>
      <c r="BA1303" t="s">
        <v>65</v>
      </c>
      <c r="BB1303" t="s">
        <v>144</v>
      </c>
      <c r="BC1303" t="s">
        <v>145</v>
      </c>
      <c r="BD1303" t="s">
        <v>146</v>
      </c>
      <c r="BE1303" t="s">
        <v>65</v>
      </c>
      <c r="BG1303" t="e">
        <f>INDEX('TO Report - School Leadership'!J:J,MATCH(LCGMS!C1303,'TO Report - School Leadership'!D:D,0))</f>
        <v>#N/A</v>
      </c>
      <c r="BH1303" t="e">
        <f>INDEX('TO Report - School Leadership'!M:M,MATCH(LCGMS!C1303,'TO Report - School Leadership'!D:D,0))</f>
        <v>#N/A</v>
      </c>
      <c r="BI1303" t="e">
        <f t="shared" si="40"/>
        <v>#N/A</v>
      </c>
      <c r="BJ1303" t="e">
        <f t="shared" si="41"/>
        <v>#N/A</v>
      </c>
    </row>
    <row r="1304" spans="1:62" hidden="1" x14ac:dyDescent="0.25">
      <c r="A1304" t="s">
        <v>7664</v>
      </c>
      <c r="B1304" t="s">
        <v>7654</v>
      </c>
      <c r="C1304" t="s">
        <v>7655</v>
      </c>
      <c r="D1304" t="s">
        <v>7656</v>
      </c>
      <c r="E1304" t="s">
        <v>7665</v>
      </c>
      <c r="F1304">
        <v>1014630021</v>
      </c>
      <c r="G1304" s="1">
        <v>44106.624120370368</v>
      </c>
      <c r="H1304">
        <v>1045576</v>
      </c>
      <c r="I1304" t="s">
        <v>7666</v>
      </c>
      <c r="J1304" t="s">
        <v>2690</v>
      </c>
      <c r="K1304" t="s">
        <v>63</v>
      </c>
      <c r="L1304" t="s">
        <v>64</v>
      </c>
      <c r="N1304" t="s">
        <v>4789</v>
      </c>
      <c r="O1304">
        <v>10021</v>
      </c>
      <c r="P1304">
        <v>5</v>
      </c>
      <c r="Q1304" t="s">
        <v>67</v>
      </c>
      <c r="R1304" t="s">
        <v>5496</v>
      </c>
      <c r="S1304" t="s">
        <v>5497</v>
      </c>
      <c r="T1304" t="s">
        <v>5498</v>
      </c>
      <c r="U1304" t="s">
        <v>135</v>
      </c>
      <c r="V1304" t="s">
        <v>136</v>
      </c>
      <c r="X1304">
        <v>5</v>
      </c>
      <c r="Y1304" t="s">
        <v>65</v>
      </c>
      <c r="Z1304" t="s">
        <v>65</v>
      </c>
      <c r="AA1304">
        <v>40.764764</v>
      </c>
      <c r="AB1304">
        <v>1463</v>
      </c>
      <c r="AC1304">
        <v>21</v>
      </c>
      <c r="AD1304" t="s">
        <v>65</v>
      </c>
      <c r="AE1304">
        <v>-73.955763000000005</v>
      </c>
      <c r="AF1304" t="s">
        <v>6376</v>
      </c>
      <c r="AG1304" t="s">
        <v>449</v>
      </c>
      <c r="AH1304" t="s">
        <v>7657</v>
      </c>
      <c r="AI1304">
        <v>19</v>
      </c>
      <c r="AJ1304" t="s">
        <v>92</v>
      </c>
      <c r="AK1304" t="s">
        <v>77</v>
      </c>
      <c r="AL1304" t="s">
        <v>139</v>
      </c>
      <c r="AM1304" t="s">
        <v>65</v>
      </c>
      <c r="AN1304" t="s">
        <v>65</v>
      </c>
      <c r="AO1304" t="s">
        <v>78</v>
      </c>
      <c r="AP1304" t="s">
        <v>451</v>
      </c>
      <c r="AQ1304" t="s">
        <v>5497</v>
      </c>
      <c r="AR1304" t="s">
        <v>80</v>
      </c>
      <c r="AS1304" t="s">
        <v>140</v>
      </c>
      <c r="AT1304" s="1">
        <v>36342</v>
      </c>
      <c r="AU1304" t="s">
        <v>2643</v>
      </c>
      <c r="AV1304" t="s">
        <v>65</v>
      </c>
      <c r="AW1304" t="s">
        <v>142</v>
      </c>
      <c r="AX1304" t="s">
        <v>6377</v>
      </c>
      <c r="AY1304">
        <v>108</v>
      </c>
      <c r="AZ1304" t="s">
        <v>65</v>
      </c>
      <c r="BA1304" t="s">
        <v>65</v>
      </c>
      <c r="BB1304" t="s">
        <v>144</v>
      </c>
      <c r="BC1304" t="s">
        <v>145</v>
      </c>
      <c r="BD1304" t="s">
        <v>146</v>
      </c>
      <c r="BE1304" t="s">
        <v>65</v>
      </c>
      <c r="BG1304" t="e">
        <f>INDEX('TO Report - School Leadership'!J:J,MATCH(LCGMS!C1304,'TO Report - School Leadership'!D:D,0))</f>
        <v>#N/A</v>
      </c>
      <c r="BH1304" t="e">
        <f>INDEX('TO Report - School Leadership'!M:M,MATCH(LCGMS!C1304,'TO Report - School Leadership'!D:D,0))</f>
        <v>#N/A</v>
      </c>
      <c r="BI1304" t="e">
        <f t="shared" si="40"/>
        <v>#N/A</v>
      </c>
      <c r="BJ1304" t="e">
        <f t="shared" si="41"/>
        <v>#N/A</v>
      </c>
    </row>
    <row r="1305" spans="1:62" hidden="1" x14ac:dyDescent="0.25">
      <c r="A1305" t="s">
        <v>7667</v>
      </c>
      <c r="B1305" t="s">
        <v>7654</v>
      </c>
      <c r="C1305" t="s">
        <v>7655</v>
      </c>
      <c r="D1305" t="s">
        <v>7656</v>
      </c>
      <c r="E1305" t="s">
        <v>7668</v>
      </c>
      <c r="F1305">
        <v>1000220024</v>
      </c>
      <c r="G1305" s="1">
        <v>44109.465289351851</v>
      </c>
      <c r="H1305">
        <v>1000813</v>
      </c>
      <c r="I1305" t="s">
        <v>7669</v>
      </c>
      <c r="J1305" t="s">
        <v>389</v>
      </c>
      <c r="K1305" t="s">
        <v>63</v>
      </c>
      <c r="L1305" t="s">
        <v>64</v>
      </c>
      <c r="N1305" t="s">
        <v>4789</v>
      </c>
      <c r="O1305">
        <v>10004</v>
      </c>
      <c r="P1305">
        <v>2</v>
      </c>
      <c r="Q1305" t="s">
        <v>67</v>
      </c>
      <c r="R1305" t="s">
        <v>5496</v>
      </c>
      <c r="S1305" t="s">
        <v>5497</v>
      </c>
      <c r="T1305" t="s">
        <v>5498</v>
      </c>
      <c r="U1305" t="s">
        <v>135</v>
      </c>
      <c r="V1305" t="s">
        <v>136</v>
      </c>
      <c r="W1305">
        <v>1927</v>
      </c>
      <c r="X1305">
        <v>1</v>
      </c>
      <c r="Y1305" t="s">
        <v>65</v>
      </c>
      <c r="Z1305" s="1">
        <v>41260</v>
      </c>
      <c r="AA1305">
        <v>40.706232</v>
      </c>
      <c r="AB1305">
        <v>22</v>
      </c>
      <c r="AC1305">
        <v>24</v>
      </c>
      <c r="AD1305" t="s">
        <v>65</v>
      </c>
      <c r="AE1305">
        <v>-74.012439999999998</v>
      </c>
      <c r="AF1305" t="s">
        <v>5987</v>
      </c>
      <c r="AG1305" t="s">
        <v>449</v>
      </c>
      <c r="AH1305" t="s">
        <v>7657</v>
      </c>
      <c r="AI1305">
        <v>1</v>
      </c>
      <c r="AJ1305" t="s">
        <v>92</v>
      </c>
      <c r="AK1305" t="s">
        <v>77</v>
      </c>
      <c r="AL1305" t="s">
        <v>139</v>
      </c>
      <c r="AM1305" t="s">
        <v>65</v>
      </c>
      <c r="AN1305" t="s">
        <v>65</v>
      </c>
      <c r="AO1305" t="s">
        <v>78</v>
      </c>
      <c r="AP1305" t="s">
        <v>451</v>
      </c>
      <c r="AQ1305" t="s">
        <v>5497</v>
      </c>
      <c r="AR1305" t="s">
        <v>80</v>
      </c>
      <c r="AS1305" t="s">
        <v>140</v>
      </c>
      <c r="AT1305" s="1">
        <v>36342</v>
      </c>
      <c r="AU1305" t="s">
        <v>2643</v>
      </c>
      <c r="AV1305" t="s">
        <v>65</v>
      </c>
      <c r="AW1305" t="s">
        <v>142</v>
      </c>
      <c r="AX1305" t="s">
        <v>5988</v>
      </c>
      <c r="AY1305">
        <v>101</v>
      </c>
      <c r="AZ1305" t="s">
        <v>65</v>
      </c>
      <c r="BA1305" t="s">
        <v>65</v>
      </c>
      <c r="BB1305" t="s">
        <v>144</v>
      </c>
      <c r="BC1305" t="s">
        <v>145</v>
      </c>
      <c r="BD1305" t="s">
        <v>146</v>
      </c>
      <c r="BE1305" t="s">
        <v>65</v>
      </c>
      <c r="BG1305" t="e">
        <f>INDEX('TO Report - School Leadership'!J:J,MATCH(LCGMS!C1305,'TO Report - School Leadership'!D:D,0))</f>
        <v>#N/A</v>
      </c>
      <c r="BH1305" t="e">
        <f>INDEX('TO Report - School Leadership'!M:M,MATCH(LCGMS!C1305,'TO Report - School Leadership'!D:D,0))</f>
        <v>#N/A</v>
      </c>
      <c r="BI1305" t="e">
        <f t="shared" si="40"/>
        <v>#N/A</v>
      </c>
      <c r="BJ1305" t="e">
        <f t="shared" si="41"/>
        <v>#N/A</v>
      </c>
    </row>
    <row r="1306" spans="1:62" hidden="1" x14ac:dyDescent="0.25">
      <c r="A1306" t="s">
        <v>7670</v>
      </c>
      <c r="B1306" t="s">
        <v>7654</v>
      </c>
      <c r="C1306" t="s">
        <v>7655</v>
      </c>
      <c r="D1306" t="s">
        <v>7656</v>
      </c>
      <c r="E1306" t="s">
        <v>7671</v>
      </c>
      <c r="F1306">
        <v>1014800001</v>
      </c>
      <c r="G1306" s="1">
        <v>44109.465046296296</v>
      </c>
      <c r="H1306">
        <v>1084781</v>
      </c>
      <c r="I1306" t="s">
        <v>7672</v>
      </c>
      <c r="J1306" t="s">
        <v>2690</v>
      </c>
      <c r="K1306" t="s">
        <v>63</v>
      </c>
      <c r="L1306" t="s">
        <v>64</v>
      </c>
      <c r="N1306" t="s">
        <v>4789</v>
      </c>
      <c r="O1306">
        <v>10021</v>
      </c>
      <c r="P1306">
        <v>5</v>
      </c>
      <c r="Q1306" t="s">
        <v>67</v>
      </c>
      <c r="R1306" t="s">
        <v>5496</v>
      </c>
      <c r="S1306" t="s">
        <v>5497</v>
      </c>
      <c r="T1306" t="s">
        <v>5498</v>
      </c>
      <c r="U1306" t="s">
        <v>135</v>
      </c>
      <c r="V1306" t="s">
        <v>136</v>
      </c>
      <c r="X1306">
        <v>5</v>
      </c>
      <c r="Y1306" t="s">
        <v>65</v>
      </c>
      <c r="Z1306" t="s">
        <v>65</v>
      </c>
      <c r="AA1306">
        <v>40.764431000000002</v>
      </c>
      <c r="AB1306">
        <v>1480</v>
      </c>
      <c r="AC1306">
        <v>1</v>
      </c>
      <c r="AD1306" t="s">
        <v>65</v>
      </c>
      <c r="AE1306">
        <v>-73.954114000000004</v>
      </c>
      <c r="AF1306" t="s">
        <v>6376</v>
      </c>
      <c r="AG1306" t="s">
        <v>449</v>
      </c>
      <c r="AH1306" t="s">
        <v>7657</v>
      </c>
      <c r="AJ1306" t="s">
        <v>92</v>
      </c>
      <c r="AK1306" t="s">
        <v>77</v>
      </c>
      <c r="AL1306" t="s">
        <v>139</v>
      </c>
      <c r="AM1306" t="s">
        <v>65</v>
      </c>
      <c r="AN1306" t="s">
        <v>65</v>
      </c>
      <c r="AO1306" t="s">
        <v>78</v>
      </c>
      <c r="AP1306" t="s">
        <v>451</v>
      </c>
      <c r="AQ1306" t="s">
        <v>5497</v>
      </c>
      <c r="AR1306" t="s">
        <v>80</v>
      </c>
      <c r="AS1306" t="s">
        <v>140</v>
      </c>
      <c r="AT1306" s="1">
        <v>36342</v>
      </c>
      <c r="AU1306" t="s">
        <v>2643</v>
      </c>
      <c r="AV1306" t="s">
        <v>65</v>
      </c>
      <c r="AW1306" t="s">
        <v>142</v>
      </c>
      <c r="AX1306" t="s">
        <v>6377</v>
      </c>
      <c r="AY1306">
        <v>108</v>
      </c>
      <c r="AZ1306" t="s">
        <v>65</v>
      </c>
      <c r="BA1306" t="s">
        <v>65</v>
      </c>
      <c r="BB1306" t="s">
        <v>144</v>
      </c>
      <c r="BC1306" t="s">
        <v>145</v>
      </c>
      <c r="BD1306" t="s">
        <v>146</v>
      </c>
      <c r="BE1306" t="s">
        <v>65</v>
      </c>
      <c r="BG1306" t="e">
        <f>INDEX('TO Report - School Leadership'!J:J,MATCH(LCGMS!C1306,'TO Report - School Leadership'!D:D,0))</f>
        <v>#N/A</v>
      </c>
      <c r="BH1306" t="e">
        <f>INDEX('TO Report - School Leadership'!M:M,MATCH(LCGMS!C1306,'TO Report - School Leadership'!D:D,0))</f>
        <v>#N/A</v>
      </c>
      <c r="BI1306" t="e">
        <f t="shared" si="40"/>
        <v>#N/A</v>
      </c>
      <c r="BJ1306" t="e">
        <f t="shared" si="41"/>
        <v>#N/A</v>
      </c>
    </row>
    <row r="1307" spans="1:62" hidden="1" x14ac:dyDescent="0.25">
      <c r="A1307" t="s">
        <v>7673</v>
      </c>
      <c r="B1307" t="s">
        <v>7654</v>
      </c>
      <c r="C1307" t="s">
        <v>7655</v>
      </c>
      <c r="D1307" t="s">
        <v>7656</v>
      </c>
      <c r="E1307" t="s">
        <v>7674</v>
      </c>
      <c r="F1307">
        <v>1018660001</v>
      </c>
      <c r="G1307" s="1">
        <v>44142.46675925926</v>
      </c>
      <c r="H1307">
        <v>1090071</v>
      </c>
      <c r="I1307" t="s">
        <v>7675</v>
      </c>
      <c r="J1307" t="s">
        <v>2690</v>
      </c>
      <c r="K1307" t="s">
        <v>63</v>
      </c>
      <c r="L1307" t="s">
        <v>64</v>
      </c>
      <c r="N1307" t="s">
        <v>4789</v>
      </c>
      <c r="O1307">
        <v>10025</v>
      </c>
      <c r="P1307">
        <v>3</v>
      </c>
      <c r="Q1307" t="s">
        <v>67</v>
      </c>
      <c r="R1307" t="s">
        <v>5496</v>
      </c>
      <c r="S1307" t="s">
        <v>5497</v>
      </c>
      <c r="T1307" t="s">
        <v>5498</v>
      </c>
      <c r="U1307" t="s">
        <v>135</v>
      </c>
      <c r="V1307" t="s">
        <v>136</v>
      </c>
      <c r="X1307">
        <v>7</v>
      </c>
      <c r="Y1307" t="s">
        <v>65</v>
      </c>
      <c r="Z1307" t="s">
        <v>65</v>
      </c>
      <c r="AA1307">
        <v>40.804918999999998</v>
      </c>
      <c r="AB1307">
        <v>1866</v>
      </c>
      <c r="AC1307">
        <v>1</v>
      </c>
      <c r="AD1307" t="s">
        <v>65</v>
      </c>
      <c r="AE1307">
        <v>-73.961578000000003</v>
      </c>
      <c r="AF1307" t="s">
        <v>5727</v>
      </c>
      <c r="AG1307" t="s">
        <v>449</v>
      </c>
      <c r="AH1307" t="s">
        <v>7657</v>
      </c>
      <c r="AI1307">
        <v>26</v>
      </c>
      <c r="AJ1307" t="s">
        <v>92</v>
      </c>
      <c r="AK1307" t="s">
        <v>77</v>
      </c>
      <c r="AL1307" t="s">
        <v>139</v>
      </c>
      <c r="AM1307" t="s">
        <v>65</v>
      </c>
      <c r="AN1307" t="s">
        <v>65</v>
      </c>
      <c r="AO1307" t="s">
        <v>78</v>
      </c>
      <c r="AP1307" t="s">
        <v>451</v>
      </c>
      <c r="AQ1307" t="s">
        <v>5497</v>
      </c>
      <c r="AR1307" t="s">
        <v>80</v>
      </c>
      <c r="AS1307" t="s">
        <v>140</v>
      </c>
      <c r="AT1307" s="1">
        <v>36342</v>
      </c>
      <c r="AU1307" t="s">
        <v>2643</v>
      </c>
      <c r="AV1307" t="s">
        <v>65</v>
      </c>
      <c r="AW1307" t="s">
        <v>142</v>
      </c>
      <c r="AX1307" t="s">
        <v>5728</v>
      </c>
      <c r="AY1307">
        <v>109</v>
      </c>
      <c r="AZ1307" t="s">
        <v>65</v>
      </c>
      <c r="BA1307" t="s">
        <v>65</v>
      </c>
      <c r="BB1307" t="s">
        <v>144</v>
      </c>
      <c r="BC1307" t="s">
        <v>145</v>
      </c>
      <c r="BD1307" t="s">
        <v>146</v>
      </c>
      <c r="BE1307" t="s">
        <v>65</v>
      </c>
      <c r="BG1307" t="e">
        <f>INDEX('TO Report - School Leadership'!J:J,MATCH(LCGMS!C1307,'TO Report - School Leadership'!D:D,0))</f>
        <v>#N/A</v>
      </c>
      <c r="BH1307" t="e">
        <f>INDEX('TO Report - School Leadership'!M:M,MATCH(LCGMS!C1307,'TO Report - School Leadership'!D:D,0))</f>
        <v>#N/A</v>
      </c>
      <c r="BI1307" t="e">
        <f t="shared" si="40"/>
        <v>#N/A</v>
      </c>
      <c r="BJ1307" t="e">
        <f t="shared" si="41"/>
        <v>#N/A</v>
      </c>
    </row>
    <row r="1308" spans="1:62" hidden="1" x14ac:dyDescent="0.25">
      <c r="A1308" t="s">
        <v>7676</v>
      </c>
      <c r="B1308" t="s">
        <v>7654</v>
      </c>
      <c r="C1308" t="s">
        <v>7655</v>
      </c>
      <c r="D1308" t="s">
        <v>7656</v>
      </c>
      <c r="E1308" t="s">
        <v>7677</v>
      </c>
      <c r="F1308">
        <v>1017340001</v>
      </c>
      <c r="G1308" s="1">
        <v>41368.440335648149</v>
      </c>
      <c r="H1308">
        <v>1087214</v>
      </c>
      <c r="I1308" t="s">
        <v>7678</v>
      </c>
      <c r="J1308" t="s">
        <v>2690</v>
      </c>
      <c r="K1308" t="s">
        <v>63</v>
      </c>
      <c r="L1308" t="s">
        <v>64</v>
      </c>
      <c r="N1308" t="s">
        <v>4483</v>
      </c>
      <c r="O1308">
        <v>10037</v>
      </c>
      <c r="P1308">
        <v>5</v>
      </c>
      <c r="Q1308" t="s">
        <v>67</v>
      </c>
      <c r="R1308" t="s">
        <v>5496</v>
      </c>
      <c r="S1308" t="s">
        <v>5497</v>
      </c>
      <c r="T1308" t="s">
        <v>5498</v>
      </c>
      <c r="U1308" t="s">
        <v>135</v>
      </c>
      <c r="V1308" t="s">
        <v>136</v>
      </c>
      <c r="X1308">
        <v>9</v>
      </c>
      <c r="Y1308" t="s">
        <v>65</v>
      </c>
      <c r="Z1308" t="s">
        <v>65</v>
      </c>
      <c r="AA1308">
        <v>40.81438</v>
      </c>
      <c r="AB1308">
        <v>1734</v>
      </c>
      <c r="AC1308">
        <v>1</v>
      </c>
      <c r="AD1308" t="s">
        <v>65</v>
      </c>
      <c r="AE1308">
        <v>-73.938638999999995</v>
      </c>
      <c r="AF1308" t="s">
        <v>5779</v>
      </c>
      <c r="AG1308" t="s">
        <v>449</v>
      </c>
      <c r="AH1308" t="s">
        <v>7657</v>
      </c>
      <c r="AI1308">
        <v>32</v>
      </c>
      <c r="AJ1308" t="s">
        <v>92</v>
      </c>
      <c r="AK1308" t="s">
        <v>77</v>
      </c>
      <c r="AL1308" t="s">
        <v>139</v>
      </c>
      <c r="AM1308" t="s">
        <v>65</v>
      </c>
      <c r="AN1308" t="s">
        <v>65</v>
      </c>
      <c r="AO1308" t="s">
        <v>78</v>
      </c>
      <c r="AP1308" t="s">
        <v>451</v>
      </c>
      <c r="AQ1308" t="s">
        <v>5497</v>
      </c>
      <c r="AR1308" t="s">
        <v>80</v>
      </c>
      <c r="AS1308" t="s">
        <v>140</v>
      </c>
      <c r="AT1308" s="1">
        <v>36342</v>
      </c>
      <c r="AU1308" t="s">
        <v>2643</v>
      </c>
      <c r="AV1308" t="s">
        <v>65</v>
      </c>
      <c r="AW1308" t="s">
        <v>142</v>
      </c>
      <c r="AX1308" t="s">
        <v>5780</v>
      </c>
      <c r="AY1308">
        <v>110</v>
      </c>
      <c r="AZ1308" t="s">
        <v>65</v>
      </c>
      <c r="BA1308" t="s">
        <v>65</v>
      </c>
      <c r="BB1308" t="s">
        <v>144</v>
      </c>
      <c r="BC1308" t="s">
        <v>145</v>
      </c>
      <c r="BD1308" t="s">
        <v>146</v>
      </c>
      <c r="BE1308" t="s">
        <v>65</v>
      </c>
      <c r="BG1308" t="e">
        <f>INDEX('TO Report - School Leadership'!J:J,MATCH(LCGMS!C1308,'TO Report - School Leadership'!D:D,0))</f>
        <v>#N/A</v>
      </c>
      <c r="BH1308" t="e">
        <f>INDEX('TO Report - School Leadership'!M:M,MATCH(LCGMS!C1308,'TO Report - School Leadership'!D:D,0))</f>
        <v>#N/A</v>
      </c>
      <c r="BI1308" t="e">
        <f t="shared" si="40"/>
        <v>#N/A</v>
      </c>
      <c r="BJ1308" t="e">
        <f t="shared" si="41"/>
        <v>#N/A</v>
      </c>
    </row>
    <row r="1309" spans="1:62" hidden="1" x14ac:dyDescent="0.25">
      <c r="A1309" t="s">
        <v>7679</v>
      </c>
      <c r="B1309" t="s">
        <v>7654</v>
      </c>
      <c r="C1309" t="s">
        <v>7655</v>
      </c>
      <c r="D1309" t="s">
        <v>7656</v>
      </c>
      <c r="E1309" t="s">
        <v>7680</v>
      </c>
      <c r="F1309">
        <v>0</v>
      </c>
      <c r="G1309" s="1">
        <v>44106.624583333331</v>
      </c>
      <c r="H1309">
        <v>1078756</v>
      </c>
      <c r="I1309" t="s">
        <v>7681</v>
      </c>
      <c r="J1309" t="s">
        <v>2690</v>
      </c>
      <c r="K1309" t="s">
        <v>63</v>
      </c>
      <c r="L1309" t="s">
        <v>64</v>
      </c>
      <c r="N1309" t="s">
        <v>4789</v>
      </c>
      <c r="O1309">
        <v>10016</v>
      </c>
      <c r="P1309">
        <v>2</v>
      </c>
      <c r="Q1309" t="s">
        <v>67</v>
      </c>
      <c r="R1309" t="s">
        <v>5496</v>
      </c>
      <c r="S1309" t="s">
        <v>5497</v>
      </c>
      <c r="T1309" t="s">
        <v>5498</v>
      </c>
      <c r="U1309" t="s">
        <v>135</v>
      </c>
      <c r="V1309" t="s">
        <v>136</v>
      </c>
      <c r="X1309">
        <v>2</v>
      </c>
      <c r="Y1309" t="s">
        <v>65</v>
      </c>
      <c r="Z1309" t="s">
        <v>65</v>
      </c>
      <c r="AA1309">
        <v>40.744824999999999</v>
      </c>
      <c r="AB1309">
        <v>887</v>
      </c>
      <c r="AC1309">
        <v>30</v>
      </c>
      <c r="AD1309" t="s">
        <v>65</v>
      </c>
      <c r="AE1309">
        <v>-73.979972000000004</v>
      </c>
      <c r="AF1309" t="s">
        <v>5711</v>
      </c>
      <c r="AG1309" t="s">
        <v>449</v>
      </c>
      <c r="AH1309" t="s">
        <v>7657</v>
      </c>
      <c r="AI1309">
        <v>17</v>
      </c>
      <c r="AJ1309" t="s">
        <v>92</v>
      </c>
      <c r="AK1309" t="s">
        <v>77</v>
      </c>
      <c r="AL1309" t="s">
        <v>139</v>
      </c>
      <c r="AM1309" t="s">
        <v>65</v>
      </c>
      <c r="AN1309" t="s">
        <v>65</v>
      </c>
      <c r="AO1309" t="s">
        <v>78</v>
      </c>
      <c r="AP1309" t="s">
        <v>451</v>
      </c>
      <c r="AQ1309" t="s">
        <v>5497</v>
      </c>
      <c r="AR1309" t="s">
        <v>80</v>
      </c>
      <c r="AS1309" t="s">
        <v>140</v>
      </c>
      <c r="AT1309" s="1">
        <v>36342</v>
      </c>
      <c r="AU1309" t="s">
        <v>2643</v>
      </c>
      <c r="AV1309" t="s">
        <v>65</v>
      </c>
      <c r="AW1309" t="s">
        <v>142</v>
      </c>
      <c r="AX1309" t="s">
        <v>5712</v>
      </c>
      <c r="AY1309">
        <v>106</v>
      </c>
      <c r="AZ1309" t="s">
        <v>65</v>
      </c>
      <c r="BA1309" t="s">
        <v>65</v>
      </c>
      <c r="BB1309" t="s">
        <v>144</v>
      </c>
      <c r="BC1309" t="s">
        <v>145</v>
      </c>
      <c r="BD1309" t="s">
        <v>146</v>
      </c>
      <c r="BE1309" t="s">
        <v>65</v>
      </c>
      <c r="BG1309" t="e">
        <f>INDEX('TO Report - School Leadership'!J:J,MATCH(LCGMS!C1309,'TO Report - School Leadership'!D:D,0))</f>
        <v>#N/A</v>
      </c>
      <c r="BH1309" t="e">
        <f>INDEX('TO Report - School Leadership'!M:M,MATCH(LCGMS!C1309,'TO Report - School Leadership'!D:D,0))</f>
        <v>#N/A</v>
      </c>
      <c r="BI1309" t="e">
        <f t="shared" si="40"/>
        <v>#N/A</v>
      </c>
      <c r="BJ1309" t="e">
        <f t="shared" si="41"/>
        <v>#N/A</v>
      </c>
    </row>
    <row r="1310" spans="1:62" hidden="1" x14ac:dyDescent="0.25">
      <c r="A1310" t="s">
        <v>7682</v>
      </c>
      <c r="B1310" t="s">
        <v>7654</v>
      </c>
      <c r="C1310" t="s">
        <v>7655</v>
      </c>
      <c r="D1310" t="s">
        <v>7656</v>
      </c>
      <c r="E1310" t="s">
        <v>7683</v>
      </c>
      <c r="F1310">
        <v>0</v>
      </c>
      <c r="G1310" t="s">
        <v>65</v>
      </c>
      <c r="H1310">
        <v>0</v>
      </c>
      <c r="I1310" t="s">
        <v>7684</v>
      </c>
      <c r="J1310" t="s">
        <v>2690</v>
      </c>
      <c r="K1310" t="s">
        <v>63</v>
      </c>
      <c r="L1310" t="s">
        <v>64</v>
      </c>
      <c r="N1310" t="s">
        <v>4483</v>
      </c>
      <c r="O1310">
        <v>10016</v>
      </c>
      <c r="P1310">
        <v>2</v>
      </c>
      <c r="Q1310" t="s">
        <v>67</v>
      </c>
      <c r="R1310" t="s">
        <v>5496</v>
      </c>
      <c r="S1310" t="s">
        <v>5497</v>
      </c>
      <c r="T1310" t="s">
        <v>5498</v>
      </c>
      <c r="U1310" t="s">
        <v>135</v>
      </c>
      <c r="V1310" t="s">
        <v>136</v>
      </c>
      <c r="X1310">
        <v>0</v>
      </c>
      <c r="Y1310" t="s">
        <v>65</v>
      </c>
      <c r="Z1310" t="s">
        <v>65</v>
      </c>
      <c r="AA1310">
        <v>40.742413999999997</v>
      </c>
      <c r="AB1310">
        <v>936</v>
      </c>
      <c r="AC1310">
        <v>37</v>
      </c>
      <c r="AD1310" t="s">
        <v>65</v>
      </c>
      <c r="AE1310">
        <v>-73.974984000000006</v>
      </c>
      <c r="AG1310" t="s">
        <v>449</v>
      </c>
      <c r="AH1310" t="s">
        <v>7657</v>
      </c>
      <c r="AI1310" t="s">
        <v>65</v>
      </c>
      <c r="AJ1310" t="s">
        <v>92</v>
      </c>
      <c r="AK1310" t="s">
        <v>77</v>
      </c>
      <c r="AL1310" t="s">
        <v>139</v>
      </c>
      <c r="AM1310" t="s">
        <v>65</v>
      </c>
      <c r="AN1310" t="s">
        <v>65</v>
      </c>
      <c r="AO1310" t="s">
        <v>78</v>
      </c>
      <c r="AP1310" t="s">
        <v>451</v>
      </c>
      <c r="AQ1310" t="s">
        <v>5497</v>
      </c>
      <c r="AR1310" t="s">
        <v>80</v>
      </c>
      <c r="AS1310" t="s">
        <v>140</v>
      </c>
      <c r="AT1310" s="1">
        <v>36342</v>
      </c>
      <c r="AU1310" t="s">
        <v>2643</v>
      </c>
      <c r="AV1310" t="s">
        <v>65</v>
      </c>
      <c r="AW1310" t="s">
        <v>142</v>
      </c>
      <c r="AY1310">
        <v>0</v>
      </c>
      <c r="AZ1310" t="s">
        <v>65</v>
      </c>
      <c r="BA1310" t="s">
        <v>65</v>
      </c>
      <c r="BB1310" t="s">
        <v>144</v>
      </c>
      <c r="BC1310" t="s">
        <v>145</v>
      </c>
      <c r="BD1310" t="s">
        <v>146</v>
      </c>
      <c r="BE1310" t="s">
        <v>65</v>
      </c>
      <c r="BG1310" t="e">
        <f>INDEX('TO Report - School Leadership'!J:J,MATCH(LCGMS!C1310,'TO Report - School Leadership'!D:D,0))</f>
        <v>#N/A</v>
      </c>
      <c r="BH1310" t="e">
        <f>INDEX('TO Report - School Leadership'!M:M,MATCH(LCGMS!C1310,'TO Report - School Leadership'!D:D,0))</f>
        <v>#N/A</v>
      </c>
      <c r="BI1310" t="e">
        <f t="shared" si="40"/>
        <v>#N/A</v>
      </c>
      <c r="BJ1310" t="e">
        <f t="shared" si="41"/>
        <v>#N/A</v>
      </c>
    </row>
    <row r="1311" spans="1:62" hidden="1" x14ac:dyDescent="0.25">
      <c r="A1311" t="s">
        <v>7685</v>
      </c>
      <c r="B1311" t="s">
        <v>7654</v>
      </c>
      <c r="C1311" t="s">
        <v>7655</v>
      </c>
      <c r="D1311" t="s">
        <v>7656</v>
      </c>
      <c r="E1311" t="s">
        <v>7686</v>
      </c>
      <c r="F1311">
        <v>0</v>
      </c>
      <c r="G1311" t="s">
        <v>65</v>
      </c>
      <c r="H1311">
        <v>0</v>
      </c>
      <c r="I1311" t="s">
        <v>7687</v>
      </c>
      <c r="J1311" t="s">
        <v>2690</v>
      </c>
      <c r="K1311" t="s">
        <v>63</v>
      </c>
      <c r="L1311" t="s">
        <v>64</v>
      </c>
      <c r="N1311" t="s">
        <v>4483</v>
      </c>
      <c r="O1311">
        <v>10029</v>
      </c>
      <c r="P1311">
        <v>4</v>
      </c>
      <c r="Q1311" t="s">
        <v>67</v>
      </c>
      <c r="R1311" t="s">
        <v>5496</v>
      </c>
      <c r="S1311" t="s">
        <v>5497</v>
      </c>
      <c r="T1311" t="s">
        <v>5498</v>
      </c>
      <c r="U1311" t="s">
        <v>135</v>
      </c>
      <c r="V1311" t="s">
        <v>136</v>
      </c>
      <c r="X1311">
        <v>0</v>
      </c>
      <c r="Y1311" t="s">
        <v>65</v>
      </c>
      <c r="Z1311" t="s">
        <v>65</v>
      </c>
      <c r="AA1311">
        <v>40.788887000000003</v>
      </c>
      <c r="AB1311">
        <v>1604</v>
      </c>
      <c r="AC1311">
        <v>13</v>
      </c>
      <c r="AD1311" t="s">
        <v>65</v>
      </c>
      <c r="AE1311">
        <v>-73.953457999999998</v>
      </c>
      <c r="AG1311" t="s">
        <v>449</v>
      </c>
      <c r="AH1311" t="s">
        <v>7657</v>
      </c>
      <c r="AI1311" t="s">
        <v>65</v>
      </c>
      <c r="AJ1311" t="s">
        <v>92</v>
      </c>
      <c r="AK1311" t="s">
        <v>77</v>
      </c>
      <c r="AL1311" t="s">
        <v>139</v>
      </c>
      <c r="AM1311" t="s">
        <v>65</v>
      </c>
      <c r="AN1311" t="s">
        <v>65</v>
      </c>
      <c r="AO1311" t="s">
        <v>78</v>
      </c>
      <c r="AP1311" t="s">
        <v>451</v>
      </c>
      <c r="AQ1311" t="s">
        <v>5497</v>
      </c>
      <c r="AR1311" t="s">
        <v>80</v>
      </c>
      <c r="AS1311" t="s">
        <v>140</v>
      </c>
      <c r="AT1311" s="1">
        <v>36342</v>
      </c>
      <c r="AU1311" t="s">
        <v>2643</v>
      </c>
      <c r="AV1311" t="s">
        <v>65</v>
      </c>
      <c r="AW1311" t="s">
        <v>142</v>
      </c>
      <c r="AY1311">
        <v>0</v>
      </c>
      <c r="AZ1311" t="s">
        <v>65</v>
      </c>
      <c r="BA1311" t="s">
        <v>65</v>
      </c>
      <c r="BB1311" t="s">
        <v>144</v>
      </c>
      <c r="BC1311" t="s">
        <v>145</v>
      </c>
      <c r="BD1311" t="s">
        <v>146</v>
      </c>
      <c r="BE1311" t="s">
        <v>65</v>
      </c>
      <c r="BG1311" t="e">
        <f>INDEX('TO Report - School Leadership'!J:J,MATCH(LCGMS!C1311,'TO Report - School Leadership'!D:D,0))</f>
        <v>#N/A</v>
      </c>
      <c r="BH1311" t="e">
        <f>INDEX('TO Report - School Leadership'!M:M,MATCH(LCGMS!C1311,'TO Report - School Leadership'!D:D,0))</f>
        <v>#N/A</v>
      </c>
      <c r="BI1311" t="e">
        <f t="shared" si="40"/>
        <v>#N/A</v>
      </c>
      <c r="BJ1311" t="e">
        <f t="shared" si="41"/>
        <v>#N/A</v>
      </c>
    </row>
    <row r="1312" spans="1:62" hidden="1" x14ac:dyDescent="0.25">
      <c r="A1312" t="s">
        <v>7688</v>
      </c>
      <c r="B1312" t="s">
        <v>7689</v>
      </c>
      <c r="C1312" t="s">
        <v>7690</v>
      </c>
      <c r="D1312" t="s">
        <v>7691</v>
      </c>
      <c r="E1312" t="s">
        <v>7692</v>
      </c>
      <c r="F1312">
        <v>1012150001</v>
      </c>
      <c r="G1312" s="1">
        <v>43859.629594907405</v>
      </c>
      <c r="H1312">
        <v>1032128</v>
      </c>
      <c r="I1312" t="s">
        <v>7693</v>
      </c>
      <c r="J1312" t="s">
        <v>62</v>
      </c>
      <c r="K1312" t="s">
        <v>63</v>
      </c>
      <c r="L1312" t="s">
        <v>64</v>
      </c>
      <c r="M1312" t="s">
        <v>65</v>
      </c>
      <c r="N1312" t="s">
        <v>4483</v>
      </c>
      <c r="O1312">
        <v>10024</v>
      </c>
      <c r="P1312">
        <v>3</v>
      </c>
      <c r="Q1312" t="s">
        <v>67</v>
      </c>
      <c r="R1312" t="s">
        <v>7694</v>
      </c>
      <c r="S1312" t="s">
        <v>7695</v>
      </c>
      <c r="T1312" t="s">
        <v>7696</v>
      </c>
      <c r="U1312" t="s">
        <v>65</v>
      </c>
      <c r="V1312" t="s">
        <v>65</v>
      </c>
      <c r="W1312">
        <v>1965</v>
      </c>
      <c r="X1312">
        <v>6</v>
      </c>
      <c r="Y1312" t="s">
        <v>65</v>
      </c>
      <c r="Z1312" t="s">
        <v>65</v>
      </c>
      <c r="AA1312">
        <v>40.786133999999997</v>
      </c>
      <c r="AB1312">
        <v>1215</v>
      </c>
      <c r="AC1312">
        <v>1</v>
      </c>
      <c r="AD1312" t="s">
        <v>65</v>
      </c>
      <c r="AE1312">
        <v>-73.974483000000006</v>
      </c>
      <c r="AF1312" t="s">
        <v>5611</v>
      </c>
      <c r="AG1312" t="s">
        <v>1448</v>
      </c>
      <c r="AH1312" t="s">
        <v>598</v>
      </c>
      <c r="AI1312">
        <v>20</v>
      </c>
      <c r="AJ1312" t="s">
        <v>76</v>
      </c>
      <c r="AK1312" t="s">
        <v>77</v>
      </c>
      <c r="AL1312" t="s">
        <v>5610</v>
      </c>
      <c r="AM1312" t="s">
        <v>1083</v>
      </c>
      <c r="AN1312" t="s">
        <v>1084</v>
      </c>
      <c r="AO1312" t="s">
        <v>78</v>
      </c>
      <c r="AP1312" t="s">
        <v>1085</v>
      </c>
      <c r="AQ1312" t="s">
        <v>7695</v>
      </c>
      <c r="AR1312" t="s">
        <v>80</v>
      </c>
      <c r="AS1312" t="s">
        <v>1086</v>
      </c>
      <c r="AT1312" s="1">
        <v>39995</v>
      </c>
      <c r="AU1312" t="s">
        <v>5610</v>
      </c>
      <c r="AV1312" t="s">
        <v>65</v>
      </c>
      <c r="AW1312" t="s">
        <v>5794</v>
      </c>
      <c r="AX1312" t="s">
        <v>5612</v>
      </c>
      <c r="AY1312">
        <v>107</v>
      </c>
      <c r="AZ1312" t="s">
        <v>1088</v>
      </c>
      <c r="BA1312" t="s">
        <v>1089</v>
      </c>
      <c r="BB1312" t="s">
        <v>1090</v>
      </c>
      <c r="BC1312" t="s">
        <v>1091</v>
      </c>
      <c r="BD1312" t="s">
        <v>65</v>
      </c>
      <c r="BE1312" t="s">
        <v>1092</v>
      </c>
      <c r="BG1312" t="str">
        <f>INDEX('TO Report - School Leadership'!J:J,MATCH(LCGMS!C1312,'TO Report - School Leadership'!D:D,0))</f>
        <v>RUTISHAUSER, KERRY</v>
      </c>
      <c r="BH1312" t="str">
        <f>INDEX('TO Report - School Leadership'!M:M,MATCH(LCGMS!C1312,'TO Report - School Leadership'!D:D,0))</f>
        <v>krutishauser@schools.nyc.gov</v>
      </c>
      <c r="BI1312">
        <f t="shared" si="40"/>
        <v>1</v>
      </c>
      <c r="BJ1312">
        <f t="shared" si="41"/>
        <v>1</v>
      </c>
    </row>
    <row r="1313" spans="1:62" hidden="1" x14ac:dyDescent="0.25">
      <c r="A1313" t="s">
        <v>7688</v>
      </c>
      <c r="B1313" t="s">
        <v>7697</v>
      </c>
      <c r="C1313" t="s">
        <v>7698</v>
      </c>
      <c r="D1313" t="s">
        <v>7699</v>
      </c>
      <c r="E1313" t="s">
        <v>7692</v>
      </c>
      <c r="F1313">
        <v>1012150001</v>
      </c>
      <c r="G1313" s="1">
        <v>43859.629594907405</v>
      </c>
      <c r="H1313">
        <v>1032128</v>
      </c>
      <c r="I1313" t="s">
        <v>7693</v>
      </c>
      <c r="J1313" t="s">
        <v>62</v>
      </c>
      <c r="K1313" t="s">
        <v>63</v>
      </c>
      <c r="L1313" t="s">
        <v>64</v>
      </c>
      <c r="M1313" t="s">
        <v>65</v>
      </c>
      <c r="N1313" t="s">
        <v>4483</v>
      </c>
      <c r="O1313">
        <v>10024</v>
      </c>
      <c r="P1313">
        <v>3</v>
      </c>
      <c r="Q1313" t="s">
        <v>67</v>
      </c>
      <c r="R1313" t="s">
        <v>7700</v>
      </c>
      <c r="S1313" t="s">
        <v>7701</v>
      </c>
      <c r="T1313" t="s">
        <v>7702</v>
      </c>
      <c r="U1313" t="s">
        <v>65</v>
      </c>
      <c r="V1313" t="s">
        <v>65</v>
      </c>
      <c r="W1313">
        <v>1965</v>
      </c>
      <c r="X1313">
        <v>6</v>
      </c>
      <c r="Y1313" t="s">
        <v>65</v>
      </c>
      <c r="Z1313" t="s">
        <v>65</v>
      </c>
      <c r="AA1313">
        <v>40.786133999999997</v>
      </c>
      <c r="AB1313">
        <v>1215</v>
      </c>
      <c r="AC1313">
        <v>1</v>
      </c>
      <c r="AD1313" t="s">
        <v>65</v>
      </c>
      <c r="AE1313">
        <v>-73.974483000000006</v>
      </c>
      <c r="AF1313" t="s">
        <v>5611</v>
      </c>
      <c r="AG1313" t="s">
        <v>1448</v>
      </c>
      <c r="AH1313" t="s">
        <v>598</v>
      </c>
      <c r="AI1313">
        <v>20</v>
      </c>
      <c r="AJ1313" t="s">
        <v>76</v>
      </c>
      <c r="AK1313" t="s">
        <v>77</v>
      </c>
      <c r="AL1313" t="s">
        <v>5610</v>
      </c>
      <c r="AM1313" t="s">
        <v>1083</v>
      </c>
      <c r="AN1313" t="s">
        <v>1084</v>
      </c>
      <c r="AO1313" t="s">
        <v>78</v>
      </c>
      <c r="AP1313" t="s">
        <v>1085</v>
      </c>
      <c r="AQ1313" t="s">
        <v>7701</v>
      </c>
      <c r="AR1313" t="s">
        <v>80</v>
      </c>
      <c r="AS1313" t="s">
        <v>81</v>
      </c>
      <c r="AT1313" s="1">
        <v>39995</v>
      </c>
      <c r="AU1313" t="s">
        <v>5610</v>
      </c>
      <c r="AV1313" t="s">
        <v>65</v>
      </c>
      <c r="AW1313" t="s">
        <v>5794</v>
      </c>
      <c r="AX1313" t="s">
        <v>5612</v>
      </c>
      <c r="AY1313">
        <v>107</v>
      </c>
      <c r="AZ1313" t="s">
        <v>1088</v>
      </c>
      <c r="BA1313" t="s">
        <v>1089</v>
      </c>
      <c r="BB1313" t="s">
        <v>1090</v>
      </c>
      <c r="BC1313" t="s">
        <v>1091</v>
      </c>
      <c r="BD1313" t="s">
        <v>65</v>
      </c>
      <c r="BE1313" t="s">
        <v>1092</v>
      </c>
      <c r="BG1313" t="str">
        <f>INDEX('TO Report - School Leadership'!J:J,MATCH(LCGMS!C1313,'TO Report - School Leadership'!D:D,0))</f>
        <v>Chiluiza, Karla</v>
      </c>
      <c r="BH1313" t="str">
        <f>INDEX('TO Report - School Leadership'!M:M,MATCH(LCGMS!C1313,'TO Report - School Leadership'!D:D,0))</f>
        <v>kchiluiza@schools.nyc.gov</v>
      </c>
      <c r="BI1313">
        <f t="shared" si="40"/>
        <v>1</v>
      </c>
      <c r="BJ1313" t="str">
        <f t="shared" si="41"/>
        <v/>
      </c>
    </row>
    <row r="1314" spans="1:62" hidden="1" x14ac:dyDescent="0.25">
      <c r="A1314" t="s">
        <v>7688</v>
      </c>
      <c r="B1314" t="s">
        <v>7703</v>
      </c>
      <c r="C1314" t="s">
        <v>7704</v>
      </c>
      <c r="D1314" t="s">
        <v>7705</v>
      </c>
      <c r="E1314" t="s">
        <v>7692</v>
      </c>
      <c r="F1314">
        <v>1012150001</v>
      </c>
      <c r="G1314" s="1">
        <v>43859.629594907405</v>
      </c>
      <c r="H1314">
        <v>1032128</v>
      </c>
      <c r="I1314" t="s">
        <v>7693</v>
      </c>
      <c r="J1314" t="s">
        <v>62</v>
      </c>
      <c r="K1314" t="s">
        <v>63</v>
      </c>
      <c r="L1314" t="s">
        <v>64</v>
      </c>
      <c r="M1314" t="s">
        <v>65</v>
      </c>
      <c r="N1314" t="s">
        <v>4483</v>
      </c>
      <c r="O1314">
        <v>10024</v>
      </c>
      <c r="P1314">
        <v>3</v>
      </c>
      <c r="Q1314" t="s">
        <v>67</v>
      </c>
      <c r="R1314" t="s">
        <v>7706</v>
      </c>
      <c r="S1314" t="s">
        <v>7707</v>
      </c>
      <c r="T1314" t="s">
        <v>7708</v>
      </c>
      <c r="U1314" t="s">
        <v>65</v>
      </c>
      <c r="V1314" t="s">
        <v>65</v>
      </c>
      <c r="W1314">
        <v>1965</v>
      </c>
      <c r="X1314">
        <v>6</v>
      </c>
      <c r="Y1314" t="s">
        <v>65</v>
      </c>
      <c r="Z1314" t="s">
        <v>65</v>
      </c>
      <c r="AA1314">
        <v>40.786133999999997</v>
      </c>
      <c r="AB1314">
        <v>1215</v>
      </c>
      <c r="AC1314">
        <v>1</v>
      </c>
      <c r="AD1314" t="s">
        <v>65</v>
      </c>
      <c r="AE1314">
        <v>-73.974483000000006</v>
      </c>
      <c r="AF1314" t="s">
        <v>5611</v>
      </c>
      <c r="AG1314" t="s">
        <v>1448</v>
      </c>
      <c r="AH1314" t="s">
        <v>3054</v>
      </c>
      <c r="AI1314">
        <v>20</v>
      </c>
      <c r="AJ1314" t="s">
        <v>76</v>
      </c>
      <c r="AK1314" t="s">
        <v>77</v>
      </c>
      <c r="AL1314" t="s">
        <v>5610</v>
      </c>
      <c r="AM1314" t="s">
        <v>3079</v>
      </c>
      <c r="AN1314" t="s">
        <v>3080</v>
      </c>
      <c r="AO1314" t="s">
        <v>78</v>
      </c>
      <c r="AP1314" t="s">
        <v>1085</v>
      </c>
      <c r="AQ1314" t="s">
        <v>7707</v>
      </c>
      <c r="AR1314" t="s">
        <v>80</v>
      </c>
      <c r="AS1314" t="s">
        <v>2931</v>
      </c>
      <c r="AT1314" s="1">
        <v>39995</v>
      </c>
      <c r="AU1314" t="s">
        <v>5610</v>
      </c>
      <c r="AV1314" t="s">
        <v>65</v>
      </c>
      <c r="AW1314" t="s">
        <v>5794</v>
      </c>
      <c r="AX1314" t="s">
        <v>5612</v>
      </c>
      <c r="AY1314">
        <v>107</v>
      </c>
      <c r="AZ1314" t="s">
        <v>2534</v>
      </c>
      <c r="BA1314" t="s">
        <v>2535</v>
      </c>
      <c r="BB1314" t="s">
        <v>2536</v>
      </c>
      <c r="BC1314" t="s">
        <v>2537</v>
      </c>
      <c r="BD1314" t="s">
        <v>65</v>
      </c>
      <c r="BE1314" t="s">
        <v>3081</v>
      </c>
      <c r="BG1314" t="str">
        <f>INDEX('TO Report - School Leadership'!J:J,MATCH(LCGMS!C1314,'TO Report - School Leadership'!D:D,0))</f>
        <v>STORCHAN, DANIEL</v>
      </c>
      <c r="BH1314" t="str">
        <f>INDEX('TO Report - School Leadership'!M:M,MATCH(LCGMS!C1314,'TO Report - School Leadership'!D:D,0))</f>
        <v>dstorchan@schools.nyc.gov</v>
      </c>
      <c r="BI1314">
        <f t="shared" si="40"/>
        <v>1</v>
      </c>
      <c r="BJ1314" t="str">
        <f t="shared" si="41"/>
        <v/>
      </c>
    </row>
    <row r="1315" spans="1:62" hidden="1" x14ac:dyDescent="0.25">
      <c r="A1315" t="s">
        <v>6726</v>
      </c>
      <c r="B1315" t="s">
        <v>7709</v>
      </c>
      <c r="C1315" t="s">
        <v>7710</v>
      </c>
      <c r="D1315" t="s">
        <v>7711</v>
      </c>
      <c r="E1315" t="s">
        <v>6727</v>
      </c>
      <c r="F1315">
        <v>1009220008</v>
      </c>
      <c r="G1315" s="1">
        <v>44277.414583333331</v>
      </c>
      <c r="H1315">
        <v>1020419</v>
      </c>
      <c r="I1315" t="s">
        <v>6728</v>
      </c>
      <c r="J1315" t="s">
        <v>62</v>
      </c>
      <c r="K1315" t="s">
        <v>63</v>
      </c>
      <c r="L1315" t="s">
        <v>64</v>
      </c>
      <c r="N1315" t="s">
        <v>4789</v>
      </c>
      <c r="O1315">
        <v>10003</v>
      </c>
      <c r="P1315">
        <v>2</v>
      </c>
      <c r="Q1315" t="s">
        <v>67</v>
      </c>
      <c r="R1315" t="s">
        <v>7712</v>
      </c>
      <c r="S1315" t="s">
        <v>7713</v>
      </c>
      <c r="T1315" t="s">
        <v>7714</v>
      </c>
      <c r="U1315" t="s">
        <v>65</v>
      </c>
      <c r="V1315" t="s">
        <v>65</v>
      </c>
      <c r="W1315">
        <v>1906</v>
      </c>
      <c r="X1315">
        <v>2</v>
      </c>
      <c r="Y1315" t="s">
        <v>65</v>
      </c>
      <c r="Z1315" t="s">
        <v>65</v>
      </c>
      <c r="AA1315">
        <v>40.732664999999997</v>
      </c>
      <c r="AB1315">
        <v>922</v>
      </c>
      <c r="AC1315">
        <v>8</v>
      </c>
      <c r="AD1315" t="s">
        <v>65</v>
      </c>
      <c r="AE1315">
        <v>-73.982590000000002</v>
      </c>
      <c r="AF1315" t="s">
        <v>5755</v>
      </c>
      <c r="AG1315" t="s">
        <v>737</v>
      </c>
      <c r="AH1315" t="s">
        <v>737</v>
      </c>
      <c r="AI1315">
        <v>13</v>
      </c>
      <c r="AJ1315" t="s">
        <v>76</v>
      </c>
      <c r="AK1315" t="s">
        <v>77</v>
      </c>
      <c r="AL1315" t="s">
        <v>5533</v>
      </c>
      <c r="AM1315" t="s">
        <v>2532</v>
      </c>
      <c r="AN1315" t="s">
        <v>2533</v>
      </c>
      <c r="AO1315" t="s">
        <v>78</v>
      </c>
      <c r="AP1315" t="s">
        <v>739</v>
      </c>
      <c r="AQ1315" t="s">
        <v>7713</v>
      </c>
      <c r="AR1315" t="s">
        <v>80</v>
      </c>
      <c r="AS1315" t="s">
        <v>81</v>
      </c>
      <c r="AT1315" s="1">
        <v>35221</v>
      </c>
      <c r="AU1315" t="s">
        <v>5533</v>
      </c>
      <c r="AV1315" t="s">
        <v>65</v>
      </c>
      <c r="AW1315" t="s">
        <v>5794</v>
      </c>
      <c r="AX1315" t="s">
        <v>5757</v>
      </c>
      <c r="AY1315">
        <v>106</v>
      </c>
      <c r="AZ1315" t="s">
        <v>2534</v>
      </c>
      <c r="BA1315" t="s">
        <v>2535</v>
      </c>
      <c r="BB1315" t="s">
        <v>2536</v>
      </c>
      <c r="BC1315" t="s">
        <v>2537</v>
      </c>
      <c r="BD1315" t="s">
        <v>65</v>
      </c>
      <c r="BE1315" t="s">
        <v>2538</v>
      </c>
      <c r="BG1315" t="str">
        <f>INDEX('TO Report - School Leadership'!J:J,MATCH(LCGMS!C1315,'TO Report - School Leadership'!D:D,0))</f>
        <v>Karp, Peter</v>
      </c>
      <c r="BH1315" t="str">
        <f>INDEX('TO Report - School Leadership'!M:M,MATCH(LCGMS!C1315,'TO Report - School Leadership'!D:D,0))</f>
        <v>pkarp@schools.nyc.gov</v>
      </c>
      <c r="BI1315">
        <f t="shared" si="40"/>
        <v>1</v>
      </c>
      <c r="BJ1315" t="str">
        <f t="shared" si="41"/>
        <v/>
      </c>
    </row>
    <row r="1316" spans="1:62" hidden="1" x14ac:dyDescent="0.25">
      <c r="A1316" t="s">
        <v>6672</v>
      </c>
      <c r="B1316" t="s">
        <v>7715</v>
      </c>
      <c r="C1316" t="s">
        <v>7716</v>
      </c>
      <c r="D1316" t="s">
        <v>7717</v>
      </c>
      <c r="E1316" t="s">
        <v>6676</v>
      </c>
      <c r="F1316">
        <v>1010380014</v>
      </c>
      <c r="G1316" s="1">
        <v>40574.445219907408</v>
      </c>
      <c r="H1316">
        <v>1025092</v>
      </c>
      <c r="I1316" t="s">
        <v>6677</v>
      </c>
      <c r="J1316" t="s">
        <v>62</v>
      </c>
      <c r="K1316" t="s">
        <v>63</v>
      </c>
      <c r="L1316" t="s">
        <v>64</v>
      </c>
      <c r="M1316" t="s">
        <v>65</v>
      </c>
      <c r="N1316" t="s">
        <v>4483</v>
      </c>
      <c r="O1316">
        <v>10036</v>
      </c>
      <c r="P1316">
        <v>2</v>
      </c>
      <c r="Q1316" t="s">
        <v>67</v>
      </c>
      <c r="R1316" t="s">
        <v>7718</v>
      </c>
      <c r="S1316" t="s">
        <v>7719</v>
      </c>
      <c r="T1316" t="s">
        <v>7720</v>
      </c>
      <c r="U1316" t="s">
        <v>65</v>
      </c>
      <c r="V1316" t="s">
        <v>65</v>
      </c>
      <c r="W1316">
        <v>1908</v>
      </c>
      <c r="X1316">
        <v>3</v>
      </c>
      <c r="Y1316" t="s">
        <v>65</v>
      </c>
      <c r="Z1316" t="s">
        <v>65</v>
      </c>
      <c r="AA1316">
        <v>40.761327000000001</v>
      </c>
      <c r="AB1316">
        <v>1038</v>
      </c>
      <c r="AC1316">
        <v>14</v>
      </c>
      <c r="AD1316" t="s">
        <v>65</v>
      </c>
      <c r="AE1316">
        <v>-73.988664999999997</v>
      </c>
      <c r="AF1316" t="s">
        <v>4589</v>
      </c>
      <c r="AG1316" t="s">
        <v>737</v>
      </c>
      <c r="AH1316" t="s">
        <v>738</v>
      </c>
      <c r="AI1316">
        <v>18</v>
      </c>
      <c r="AJ1316" t="s">
        <v>76</v>
      </c>
      <c r="AK1316" t="s">
        <v>77</v>
      </c>
      <c r="AL1316" t="s">
        <v>5533</v>
      </c>
      <c r="AM1316" t="s">
        <v>5792</v>
      </c>
      <c r="AN1316" t="s">
        <v>5793</v>
      </c>
      <c r="AO1316" t="s">
        <v>78</v>
      </c>
      <c r="AP1316" t="s">
        <v>739</v>
      </c>
      <c r="AQ1316" t="s">
        <v>7719</v>
      </c>
      <c r="AR1316" t="s">
        <v>80</v>
      </c>
      <c r="AS1316" t="s">
        <v>81</v>
      </c>
      <c r="AT1316" s="1">
        <v>35221</v>
      </c>
      <c r="AU1316" t="s">
        <v>5533</v>
      </c>
      <c r="AV1316" t="s">
        <v>65</v>
      </c>
      <c r="AW1316" t="s">
        <v>5794</v>
      </c>
      <c r="AX1316" t="s">
        <v>4590</v>
      </c>
      <c r="AY1316">
        <v>104</v>
      </c>
      <c r="AZ1316" t="s">
        <v>1088</v>
      </c>
      <c r="BA1316" t="s">
        <v>1089</v>
      </c>
      <c r="BB1316" t="s">
        <v>1090</v>
      </c>
      <c r="BC1316" t="s">
        <v>1091</v>
      </c>
      <c r="BD1316" t="s">
        <v>65</v>
      </c>
      <c r="BE1316" t="s">
        <v>5795</v>
      </c>
      <c r="BG1316" t="str">
        <f>INDEX('TO Report - School Leadership'!J:J,MATCH(LCGMS!C1316,'TO Report - School Leadership'!D:D,0))</f>
        <v>RYAN, KEITH</v>
      </c>
      <c r="BH1316" t="str">
        <f>INDEX('TO Report - School Leadership'!M:M,MATCH(LCGMS!C1316,'TO Report - School Leadership'!D:D,0))</f>
        <v>kryan5@schools.nyc.gov</v>
      </c>
      <c r="BI1316">
        <f t="shared" si="40"/>
        <v>1</v>
      </c>
      <c r="BJ1316" t="str">
        <f t="shared" si="41"/>
        <v/>
      </c>
    </row>
    <row r="1317" spans="1:62" hidden="1" x14ac:dyDescent="0.25">
      <c r="A1317" t="s">
        <v>7721</v>
      </c>
      <c r="B1317" t="s">
        <v>7722</v>
      </c>
      <c r="C1317" t="s">
        <v>7723</v>
      </c>
      <c r="D1317" t="s">
        <v>7724</v>
      </c>
      <c r="E1317" t="s">
        <v>7725</v>
      </c>
      <c r="F1317">
        <v>1008550016</v>
      </c>
      <c r="G1317" s="1">
        <v>43081.52542824074</v>
      </c>
      <c r="H1317">
        <v>1016745</v>
      </c>
      <c r="I1317" t="s">
        <v>7726</v>
      </c>
      <c r="J1317" t="s">
        <v>389</v>
      </c>
      <c r="K1317" t="s">
        <v>63</v>
      </c>
      <c r="L1317" t="s">
        <v>64</v>
      </c>
      <c r="M1317" t="s">
        <v>65</v>
      </c>
      <c r="N1317" t="s">
        <v>4483</v>
      </c>
      <c r="O1317">
        <v>10010</v>
      </c>
      <c r="P1317">
        <v>2</v>
      </c>
      <c r="Q1317" t="s">
        <v>67</v>
      </c>
      <c r="R1317" t="s">
        <v>7727</v>
      </c>
      <c r="S1317" t="s">
        <v>7728</v>
      </c>
      <c r="T1317" t="s">
        <v>7729</v>
      </c>
      <c r="U1317" t="s">
        <v>65</v>
      </c>
      <c r="V1317" t="s">
        <v>65</v>
      </c>
      <c r="W1317">
        <v>1913</v>
      </c>
      <c r="X1317">
        <v>2</v>
      </c>
      <c r="Y1317" t="s">
        <v>65</v>
      </c>
      <c r="Z1317" t="s">
        <v>65</v>
      </c>
      <c r="AA1317">
        <v>40.741888000000003</v>
      </c>
      <c r="AB1317">
        <v>855</v>
      </c>
      <c r="AC1317">
        <v>16</v>
      </c>
      <c r="AD1317" t="s">
        <v>65</v>
      </c>
      <c r="AE1317">
        <v>-73.985722999999993</v>
      </c>
      <c r="AF1317" t="s">
        <v>4540</v>
      </c>
      <c r="AG1317" t="s">
        <v>1448</v>
      </c>
      <c r="AH1317" t="s">
        <v>598</v>
      </c>
      <c r="AI1317">
        <v>13</v>
      </c>
      <c r="AJ1317" t="s">
        <v>76</v>
      </c>
      <c r="AK1317" t="s">
        <v>77</v>
      </c>
      <c r="AL1317" t="s">
        <v>5533</v>
      </c>
      <c r="AM1317" t="s">
        <v>5792</v>
      </c>
      <c r="AN1317" t="s">
        <v>5793</v>
      </c>
      <c r="AO1317" t="s">
        <v>78</v>
      </c>
      <c r="AP1317" t="s">
        <v>1085</v>
      </c>
      <c r="AQ1317" t="s">
        <v>7728</v>
      </c>
      <c r="AR1317" t="s">
        <v>80</v>
      </c>
      <c r="AS1317" t="s">
        <v>81</v>
      </c>
      <c r="AT1317" s="1">
        <v>36342</v>
      </c>
      <c r="AU1317" t="s">
        <v>5533</v>
      </c>
      <c r="AV1317" t="s">
        <v>65</v>
      </c>
      <c r="AW1317" t="s">
        <v>5794</v>
      </c>
      <c r="AX1317" t="s">
        <v>4541</v>
      </c>
      <c r="AY1317">
        <v>105</v>
      </c>
      <c r="AZ1317" t="s">
        <v>1088</v>
      </c>
      <c r="BA1317" t="s">
        <v>1089</v>
      </c>
      <c r="BB1317" t="s">
        <v>1090</v>
      </c>
      <c r="BC1317" t="s">
        <v>1091</v>
      </c>
      <c r="BD1317" t="s">
        <v>65</v>
      </c>
      <c r="BE1317" t="s">
        <v>5795</v>
      </c>
      <c r="BG1317" t="str">
        <f>INDEX('TO Report - School Leadership'!J:J,MATCH(LCGMS!C1317,'TO Report - School Leadership'!D:D,0))</f>
        <v>Perez Katz, Alicia</v>
      </c>
      <c r="BH1317" t="str">
        <f>INDEX('TO Report - School Leadership'!M:M,MATCH(LCGMS!C1317,'TO Report - School Leadership'!D:D,0))</f>
        <v>aperez3@schools.nyc.gov</v>
      </c>
      <c r="BI1317">
        <f t="shared" si="40"/>
        <v>1</v>
      </c>
      <c r="BJ1317" t="str">
        <f t="shared" si="41"/>
        <v/>
      </c>
    </row>
    <row r="1318" spans="1:62" hidden="1" x14ac:dyDescent="0.25">
      <c r="A1318" t="s">
        <v>7070</v>
      </c>
      <c r="B1318" t="s">
        <v>7730</v>
      </c>
      <c r="C1318" t="s">
        <v>7731</v>
      </c>
      <c r="D1318" t="s">
        <v>7732</v>
      </c>
      <c r="E1318" t="s">
        <v>7074</v>
      </c>
      <c r="F1318">
        <v>1007410010</v>
      </c>
      <c r="G1318" s="1">
        <v>43081.511192129627</v>
      </c>
      <c r="H1318">
        <v>1079152</v>
      </c>
      <c r="I1318" t="s">
        <v>7075</v>
      </c>
      <c r="J1318" t="s">
        <v>62</v>
      </c>
      <c r="K1318" t="s">
        <v>63</v>
      </c>
      <c r="L1318" t="s">
        <v>64</v>
      </c>
      <c r="M1318" t="s">
        <v>65</v>
      </c>
      <c r="N1318" t="s">
        <v>4483</v>
      </c>
      <c r="O1318">
        <v>10011</v>
      </c>
      <c r="P1318">
        <v>2</v>
      </c>
      <c r="Q1318" t="s">
        <v>67</v>
      </c>
      <c r="R1318" t="s">
        <v>7733</v>
      </c>
      <c r="S1318" t="s">
        <v>7077</v>
      </c>
      <c r="T1318" t="s">
        <v>7734</v>
      </c>
      <c r="U1318" t="s">
        <v>65</v>
      </c>
      <c r="V1318" t="s">
        <v>65</v>
      </c>
      <c r="W1318">
        <v>1966</v>
      </c>
      <c r="X1318">
        <v>3</v>
      </c>
      <c r="Y1318" t="s">
        <v>65</v>
      </c>
      <c r="Z1318" t="s">
        <v>65</v>
      </c>
      <c r="AA1318">
        <v>40.742511999999998</v>
      </c>
      <c r="AB1318">
        <v>741</v>
      </c>
      <c r="AC1318">
        <v>10</v>
      </c>
      <c r="AD1318" t="s">
        <v>65</v>
      </c>
      <c r="AE1318">
        <v>-74.002222000000003</v>
      </c>
      <c r="AF1318" t="s">
        <v>4540</v>
      </c>
      <c r="AG1318" t="s">
        <v>1448</v>
      </c>
      <c r="AH1318" t="s">
        <v>598</v>
      </c>
      <c r="AI1318">
        <v>10</v>
      </c>
      <c r="AJ1318" t="s">
        <v>76</v>
      </c>
      <c r="AK1318" t="s">
        <v>77</v>
      </c>
      <c r="AL1318" t="s">
        <v>5533</v>
      </c>
      <c r="AM1318" t="s">
        <v>5792</v>
      </c>
      <c r="AN1318" t="s">
        <v>5793</v>
      </c>
      <c r="AO1318" t="s">
        <v>78</v>
      </c>
      <c r="AP1318" t="s">
        <v>1085</v>
      </c>
      <c r="AQ1318" t="s">
        <v>7077</v>
      </c>
      <c r="AR1318" t="s">
        <v>80</v>
      </c>
      <c r="AS1318" t="s">
        <v>81</v>
      </c>
      <c r="AT1318" s="1">
        <v>36342</v>
      </c>
      <c r="AU1318" t="s">
        <v>5533</v>
      </c>
      <c r="AV1318" t="s">
        <v>65</v>
      </c>
      <c r="AW1318" t="s">
        <v>5794</v>
      </c>
      <c r="AX1318" t="s">
        <v>4541</v>
      </c>
      <c r="AY1318">
        <v>104</v>
      </c>
      <c r="AZ1318" t="s">
        <v>1088</v>
      </c>
      <c r="BA1318" t="s">
        <v>1089</v>
      </c>
      <c r="BB1318" t="s">
        <v>1090</v>
      </c>
      <c r="BC1318" t="s">
        <v>1091</v>
      </c>
      <c r="BD1318" t="s">
        <v>65</v>
      </c>
      <c r="BE1318" t="s">
        <v>5795</v>
      </c>
      <c r="BG1318" t="str">
        <f>INDEX('TO Report - School Leadership'!J:J,MATCH(LCGMS!C1318,'TO Report - School Leadership'!D:D,0))</f>
        <v>JACKSON, BROOKE</v>
      </c>
      <c r="BH1318" t="str">
        <f>INDEX('TO Report - School Leadership'!M:M,MATCH(LCGMS!C1318,'TO Report - School Leadership'!D:D,0))</f>
        <v>bjackso8@schools.nyc.gov</v>
      </c>
      <c r="BI1318">
        <f t="shared" si="40"/>
        <v>1</v>
      </c>
      <c r="BJ1318" t="str">
        <f t="shared" si="41"/>
        <v/>
      </c>
    </row>
    <row r="1319" spans="1:62" hidden="1" x14ac:dyDescent="0.25">
      <c r="A1319" t="s">
        <v>6732</v>
      </c>
      <c r="B1319" t="s">
        <v>7735</v>
      </c>
      <c r="C1319" t="s">
        <v>7736</v>
      </c>
      <c r="D1319" t="s">
        <v>7737</v>
      </c>
      <c r="E1319" t="s">
        <v>6733</v>
      </c>
      <c r="F1319">
        <v>1008780016</v>
      </c>
      <c r="G1319" s="1">
        <v>43081.51939814815</v>
      </c>
      <c r="H1319">
        <v>1018014</v>
      </c>
      <c r="I1319" t="s">
        <v>6734</v>
      </c>
      <c r="J1319" t="s">
        <v>62</v>
      </c>
      <c r="K1319" t="s">
        <v>63</v>
      </c>
      <c r="L1319" t="s">
        <v>64</v>
      </c>
      <c r="M1319" t="s">
        <v>65</v>
      </c>
      <c r="N1319" t="s">
        <v>4483</v>
      </c>
      <c r="O1319">
        <v>10010</v>
      </c>
      <c r="P1319">
        <v>2</v>
      </c>
      <c r="Q1319" t="s">
        <v>67</v>
      </c>
      <c r="R1319" t="s">
        <v>7738</v>
      </c>
      <c r="S1319" t="s">
        <v>7739</v>
      </c>
      <c r="T1319" t="s">
        <v>7740</v>
      </c>
      <c r="U1319" t="s">
        <v>65</v>
      </c>
      <c r="V1319" t="s">
        <v>65</v>
      </c>
      <c r="W1319">
        <v>1918</v>
      </c>
      <c r="X1319">
        <v>2</v>
      </c>
      <c r="Y1319" t="s">
        <v>65</v>
      </c>
      <c r="Z1319" t="s">
        <v>65</v>
      </c>
      <c r="AA1319">
        <v>40.739120999999997</v>
      </c>
      <c r="AB1319">
        <v>878</v>
      </c>
      <c r="AC1319">
        <v>16</v>
      </c>
      <c r="AD1319" t="s">
        <v>65</v>
      </c>
      <c r="AE1319">
        <v>-73.985322999999994</v>
      </c>
      <c r="AF1319" t="s">
        <v>5755</v>
      </c>
      <c r="AG1319" t="s">
        <v>737</v>
      </c>
      <c r="AH1319" t="s">
        <v>738</v>
      </c>
      <c r="AI1319">
        <v>13</v>
      </c>
      <c r="AJ1319" t="s">
        <v>76</v>
      </c>
      <c r="AK1319" t="s">
        <v>77</v>
      </c>
      <c r="AL1319" t="s">
        <v>5533</v>
      </c>
      <c r="AM1319" t="s">
        <v>2532</v>
      </c>
      <c r="AN1319" t="s">
        <v>2533</v>
      </c>
      <c r="AO1319" t="s">
        <v>78</v>
      </c>
      <c r="AP1319" t="s">
        <v>739</v>
      </c>
      <c r="AQ1319" t="s">
        <v>7739</v>
      </c>
      <c r="AR1319" t="s">
        <v>80</v>
      </c>
      <c r="AS1319" t="s">
        <v>81</v>
      </c>
      <c r="AT1319" s="1">
        <v>36342</v>
      </c>
      <c r="AU1319" t="s">
        <v>5533</v>
      </c>
      <c r="AV1319" t="s">
        <v>65</v>
      </c>
      <c r="AW1319" t="s">
        <v>5533</v>
      </c>
      <c r="AX1319" t="s">
        <v>5757</v>
      </c>
      <c r="AY1319">
        <v>105</v>
      </c>
      <c r="AZ1319" t="s">
        <v>2534</v>
      </c>
      <c r="BA1319" t="s">
        <v>2535</v>
      </c>
      <c r="BB1319" t="s">
        <v>2536</v>
      </c>
      <c r="BC1319" t="s">
        <v>2537</v>
      </c>
      <c r="BD1319" t="s">
        <v>65</v>
      </c>
      <c r="BE1319" t="s">
        <v>2538</v>
      </c>
      <c r="BG1319" t="str">
        <f>INDEX('TO Report - School Leadership'!J:J,MATCH(LCGMS!C1319,'TO Report - School Leadership'!D:D,0))</f>
        <v>GOLDSTEIN, STACY</v>
      </c>
      <c r="BH1319" t="str">
        <f>INDEX('TO Report - School Leadership'!M:M,MATCH(LCGMS!C1319,'TO Report - School Leadership'!D:D,0))</f>
        <v>sgoldst5@schools.nyc.gov</v>
      </c>
      <c r="BI1319">
        <f t="shared" si="40"/>
        <v>1</v>
      </c>
      <c r="BJ1319" t="str">
        <f t="shared" si="41"/>
        <v/>
      </c>
    </row>
    <row r="1320" spans="1:62" hidden="1" x14ac:dyDescent="0.25">
      <c r="A1320" t="s">
        <v>7070</v>
      </c>
      <c r="B1320" t="s">
        <v>7741</v>
      </c>
      <c r="C1320" t="s">
        <v>7742</v>
      </c>
      <c r="D1320" t="s">
        <v>7743</v>
      </c>
      <c r="E1320" t="s">
        <v>7074</v>
      </c>
      <c r="F1320">
        <v>1007410010</v>
      </c>
      <c r="G1320" s="1">
        <v>43081.511192129627</v>
      </c>
      <c r="H1320">
        <v>1079152</v>
      </c>
      <c r="I1320" t="s">
        <v>7075</v>
      </c>
      <c r="J1320" t="s">
        <v>62</v>
      </c>
      <c r="K1320" t="s">
        <v>63</v>
      </c>
      <c r="L1320" t="s">
        <v>64</v>
      </c>
      <c r="M1320" t="s">
        <v>65</v>
      </c>
      <c r="N1320" t="s">
        <v>4483</v>
      </c>
      <c r="O1320">
        <v>10011</v>
      </c>
      <c r="P1320">
        <v>2</v>
      </c>
      <c r="Q1320" t="s">
        <v>67</v>
      </c>
      <c r="R1320" t="s">
        <v>7744</v>
      </c>
      <c r="S1320" t="s">
        <v>7745</v>
      </c>
      <c r="T1320" t="s">
        <v>7746</v>
      </c>
      <c r="U1320" t="s">
        <v>65</v>
      </c>
      <c r="V1320" t="s">
        <v>65</v>
      </c>
      <c r="W1320">
        <v>1966</v>
      </c>
      <c r="X1320">
        <v>3</v>
      </c>
      <c r="Y1320" t="s">
        <v>65</v>
      </c>
      <c r="Z1320" t="s">
        <v>65</v>
      </c>
      <c r="AA1320">
        <v>40.742511999999998</v>
      </c>
      <c r="AB1320">
        <v>741</v>
      </c>
      <c r="AC1320">
        <v>10</v>
      </c>
      <c r="AD1320" t="s">
        <v>65</v>
      </c>
      <c r="AE1320">
        <v>-74.002222000000003</v>
      </c>
      <c r="AF1320" t="s">
        <v>4540</v>
      </c>
      <c r="AG1320" t="s">
        <v>1448</v>
      </c>
      <c r="AH1320" t="s">
        <v>598</v>
      </c>
      <c r="AI1320">
        <v>10</v>
      </c>
      <c r="AJ1320" t="s">
        <v>76</v>
      </c>
      <c r="AK1320" t="s">
        <v>77</v>
      </c>
      <c r="AL1320" t="s">
        <v>5533</v>
      </c>
      <c r="AM1320" t="s">
        <v>5792</v>
      </c>
      <c r="AN1320" t="s">
        <v>5793</v>
      </c>
      <c r="AO1320" t="s">
        <v>78</v>
      </c>
      <c r="AP1320" t="s">
        <v>1085</v>
      </c>
      <c r="AQ1320" t="s">
        <v>7745</v>
      </c>
      <c r="AR1320" t="s">
        <v>80</v>
      </c>
      <c r="AS1320" t="s">
        <v>81</v>
      </c>
      <c r="AT1320" s="1">
        <v>36342</v>
      </c>
      <c r="AU1320" t="s">
        <v>5533</v>
      </c>
      <c r="AV1320" t="s">
        <v>65</v>
      </c>
      <c r="AW1320" t="s">
        <v>5794</v>
      </c>
      <c r="AX1320" t="s">
        <v>4541</v>
      </c>
      <c r="AY1320">
        <v>104</v>
      </c>
      <c r="AZ1320" t="s">
        <v>1088</v>
      </c>
      <c r="BA1320" t="s">
        <v>1089</v>
      </c>
      <c r="BB1320" t="s">
        <v>1090</v>
      </c>
      <c r="BC1320" t="s">
        <v>1091</v>
      </c>
      <c r="BD1320" t="s">
        <v>65</v>
      </c>
      <c r="BE1320" t="s">
        <v>5795</v>
      </c>
      <c r="BG1320" t="str">
        <f>INDEX('TO Report - School Leadership'!J:J,MATCH(LCGMS!C1320,'TO Report - School Leadership'!D:D,0))</f>
        <v>Rodrigues, Andre</v>
      </c>
      <c r="BH1320" t="str">
        <f>INDEX('TO Report - School Leadership'!M:M,MATCH(LCGMS!C1320,'TO Report - School Leadership'!D:D,0))</f>
        <v>arodrigues@schools.nyc.gov</v>
      </c>
      <c r="BI1320">
        <f t="shared" si="40"/>
        <v>1</v>
      </c>
      <c r="BJ1320" t="str">
        <f t="shared" si="41"/>
        <v/>
      </c>
    </row>
    <row r="1321" spans="1:62" hidden="1" x14ac:dyDescent="0.25">
      <c r="A1321" t="s">
        <v>7290</v>
      </c>
      <c r="B1321" t="s">
        <v>7747</v>
      </c>
      <c r="C1321" t="s">
        <v>7748</v>
      </c>
      <c r="D1321" t="s">
        <v>7749</v>
      </c>
      <c r="E1321" t="s">
        <v>7294</v>
      </c>
      <c r="F1321">
        <v>1018300019</v>
      </c>
      <c r="G1321" s="1">
        <v>43859.616967592592</v>
      </c>
      <c r="H1321">
        <v>1055204</v>
      </c>
      <c r="I1321" t="s">
        <v>7295</v>
      </c>
      <c r="J1321" t="s">
        <v>62</v>
      </c>
      <c r="K1321" t="s">
        <v>63</v>
      </c>
      <c r="L1321" t="s">
        <v>64</v>
      </c>
      <c r="M1321" t="s">
        <v>65</v>
      </c>
      <c r="N1321" t="s">
        <v>4483</v>
      </c>
      <c r="O1321">
        <v>10026</v>
      </c>
      <c r="P1321">
        <v>3</v>
      </c>
      <c r="Q1321" t="s">
        <v>67</v>
      </c>
      <c r="R1321" t="s">
        <v>7750</v>
      </c>
      <c r="S1321" t="s">
        <v>7751</v>
      </c>
      <c r="T1321" t="s">
        <v>7752</v>
      </c>
      <c r="U1321" t="s">
        <v>65</v>
      </c>
      <c r="V1321" t="s">
        <v>65</v>
      </c>
      <c r="W1321">
        <v>1901</v>
      </c>
      <c r="X1321">
        <v>9</v>
      </c>
      <c r="Y1321" t="s">
        <v>65</v>
      </c>
      <c r="Z1321" t="s">
        <v>65</v>
      </c>
      <c r="AA1321">
        <v>40.802610000000001</v>
      </c>
      <c r="AB1321">
        <v>1830</v>
      </c>
      <c r="AC1321">
        <v>19</v>
      </c>
      <c r="AD1321" t="s">
        <v>65</v>
      </c>
      <c r="AE1321">
        <v>-73.954151999999993</v>
      </c>
      <c r="AF1321" t="s">
        <v>4822</v>
      </c>
      <c r="AG1321" t="s">
        <v>737</v>
      </c>
      <c r="AH1321" t="s">
        <v>738</v>
      </c>
      <c r="AI1321">
        <v>28</v>
      </c>
      <c r="AJ1321" t="s">
        <v>76</v>
      </c>
      <c r="AK1321" t="s">
        <v>77</v>
      </c>
      <c r="AL1321" t="s">
        <v>5610</v>
      </c>
      <c r="AM1321" t="s">
        <v>1449</v>
      </c>
      <c r="AN1321" t="s">
        <v>1450</v>
      </c>
      <c r="AO1321" t="s">
        <v>78</v>
      </c>
      <c r="AP1321" t="s">
        <v>739</v>
      </c>
      <c r="AQ1321" t="s">
        <v>7751</v>
      </c>
      <c r="AR1321" t="s">
        <v>80</v>
      </c>
      <c r="AS1321" t="s">
        <v>81</v>
      </c>
      <c r="AT1321" s="1">
        <v>35221</v>
      </c>
      <c r="AU1321" t="s">
        <v>5610</v>
      </c>
      <c r="AV1321" t="s">
        <v>65</v>
      </c>
      <c r="AW1321" t="s">
        <v>5794</v>
      </c>
      <c r="AX1321" t="s">
        <v>4823</v>
      </c>
      <c r="AY1321">
        <v>110</v>
      </c>
      <c r="AZ1321" t="s">
        <v>1451</v>
      </c>
      <c r="BA1321" t="s">
        <v>1452</v>
      </c>
      <c r="BB1321" t="s">
        <v>1453</v>
      </c>
      <c r="BC1321" t="s">
        <v>1454</v>
      </c>
      <c r="BD1321" t="s">
        <v>65</v>
      </c>
      <c r="BE1321" t="s">
        <v>1455</v>
      </c>
      <c r="BG1321" t="str">
        <f>INDEX('TO Report - School Leadership'!J:J,MATCH(LCGMS!C1321,'TO Report - School Leadership'!D:D,0))</f>
        <v>Kodah, Delali</v>
      </c>
      <c r="BH1321" t="str">
        <f>INDEX('TO Report - School Leadership'!M:M,MATCH(LCGMS!C1321,'TO Report - School Leadership'!D:D,0))</f>
        <v>dkodah@schools.nyc.gov</v>
      </c>
      <c r="BI1321">
        <f t="shared" si="40"/>
        <v>1</v>
      </c>
      <c r="BJ1321" t="str">
        <f t="shared" si="41"/>
        <v/>
      </c>
    </row>
    <row r="1322" spans="1:62" hidden="1" x14ac:dyDescent="0.25">
      <c r="A1322" t="s">
        <v>7753</v>
      </c>
      <c r="B1322" t="s">
        <v>7754</v>
      </c>
      <c r="C1322" t="s">
        <v>7755</v>
      </c>
      <c r="D1322" t="s">
        <v>7756</v>
      </c>
      <c r="E1322" t="s">
        <v>7757</v>
      </c>
      <c r="F1322">
        <v>1014710005</v>
      </c>
      <c r="G1322" s="1">
        <v>43550.696597222224</v>
      </c>
      <c r="H1322">
        <v>1045949</v>
      </c>
      <c r="I1322" t="s">
        <v>7758</v>
      </c>
      <c r="J1322" t="s">
        <v>389</v>
      </c>
      <c r="K1322" t="s">
        <v>63</v>
      </c>
      <c r="L1322" t="s">
        <v>64</v>
      </c>
      <c r="N1322" t="s">
        <v>4483</v>
      </c>
      <c r="O1322">
        <v>10021</v>
      </c>
      <c r="P1322">
        <v>2</v>
      </c>
      <c r="Q1322" t="s">
        <v>67</v>
      </c>
      <c r="R1322" t="s">
        <v>7759</v>
      </c>
      <c r="S1322" t="s">
        <v>7760</v>
      </c>
      <c r="T1322" t="s">
        <v>7761</v>
      </c>
      <c r="U1322" t="s">
        <v>65</v>
      </c>
      <c r="V1322" t="s">
        <v>65</v>
      </c>
      <c r="W1322">
        <v>1950</v>
      </c>
      <c r="X1322">
        <v>5</v>
      </c>
      <c r="Y1322" t="s">
        <v>65</v>
      </c>
      <c r="Z1322" t="s">
        <v>65</v>
      </c>
      <c r="AA1322">
        <v>40.770288000000001</v>
      </c>
      <c r="AB1322">
        <v>1471</v>
      </c>
      <c r="AC1322">
        <v>5</v>
      </c>
      <c r="AD1322" t="s">
        <v>65</v>
      </c>
      <c r="AE1322">
        <v>-73.953276000000002</v>
      </c>
      <c r="AF1322" t="s">
        <v>6376</v>
      </c>
      <c r="AG1322" t="s">
        <v>1448</v>
      </c>
      <c r="AH1322" t="s">
        <v>598</v>
      </c>
      <c r="AI1322">
        <v>19</v>
      </c>
      <c r="AJ1322" t="s">
        <v>76</v>
      </c>
      <c r="AK1322" t="s">
        <v>77</v>
      </c>
      <c r="AL1322" t="s">
        <v>5533</v>
      </c>
      <c r="AM1322" t="s">
        <v>5792</v>
      </c>
      <c r="AN1322" t="s">
        <v>5793</v>
      </c>
      <c r="AO1322" t="s">
        <v>78</v>
      </c>
      <c r="AP1322" t="s">
        <v>1085</v>
      </c>
      <c r="AQ1322" t="s">
        <v>7760</v>
      </c>
      <c r="AR1322" t="s">
        <v>80</v>
      </c>
      <c r="AS1322" t="s">
        <v>81</v>
      </c>
      <c r="AT1322" s="1">
        <v>37438</v>
      </c>
      <c r="AU1322" t="s">
        <v>5533</v>
      </c>
      <c r="AV1322" t="s">
        <v>65</v>
      </c>
      <c r="AW1322" t="s">
        <v>5794</v>
      </c>
      <c r="AX1322" t="s">
        <v>6377</v>
      </c>
      <c r="AY1322">
        <v>108</v>
      </c>
      <c r="AZ1322" t="s">
        <v>1088</v>
      </c>
      <c r="BA1322" t="s">
        <v>1089</v>
      </c>
      <c r="BB1322" t="s">
        <v>1090</v>
      </c>
      <c r="BC1322" t="s">
        <v>1091</v>
      </c>
      <c r="BD1322" t="s">
        <v>65</v>
      </c>
      <c r="BE1322" t="s">
        <v>5795</v>
      </c>
      <c r="BG1322" t="str">
        <f>INDEX('TO Report - School Leadership'!J:J,MATCH(LCGMS!C1322,'TO Report - School Leadership'!D:D,0))</f>
        <v>SALIANI, DIMITRI</v>
      </c>
      <c r="BH1322" t="str">
        <f>INDEX('TO Report - School Leadership'!M:M,MATCH(LCGMS!C1322,'TO Report - School Leadership'!D:D,0))</f>
        <v>dsaliani@schools.nyc.gov</v>
      </c>
      <c r="BI1322">
        <f t="shared" si="40"/>
        <v>1</v>
      </c>
      <c r="BJ1322" t="str">
        <f t="shared" si="41"/>
        <v/>
      </c>
    </row>
    <row r="1323" spans="1:62" hidden="1" x14ac:dyDescent="0.25">
      <c r="A1323" t="s">
        <v>7688</v>
      </c>
      <c r="B1323" t="s">
        <v>7762</v>
      </c>
      <c r="C1323" t="s">
        <v>7763</v>
      </c>
      <c r="D1323" t="s">
        <v>7764</v>
      </c>
      <c r="E1323" t="s">
        <v>7692</v>
      </c>
      <c r="F1323">
        <v>1012150001</v>
      </c>
      <c r="G1323" s="1">
        <v>43859.629594907405</v>
      </c>
      <c r="H1323">
        <v>1032128</v>
      </c>
      <c r="I1323" t="s">
        <v>7693</v>
      </c>
      <c r="J1323" t="s">
        <v>62</v>
      </c>
      <c r="K1323" t="s">
        <v>63</v>
      </c>
      <c r="L1323" t="s">
        <v>64</v>
      </c>
      <c r="M1323" t="s">
        <v>65</v>
      </c>
      <c r="N1323" t="s">
        <v>4483</v>
      </c>
      <c r="O1323">
        <v>10024</v>
      </c>
      <c r="P1323">
        <v>3</v>
      </c>
      <c r="Q1323" t="s">
        <v>67</v>
      </c>
      <c r="R1323" t="s">
        <v>7765</v>
      </c>
      <c r="S1323" t="s">
        <v>7766</v>
      </c>
      <c r="T1323" t="s">
        <v>7767</v>
      </c>
      <c r="U1323" t="s">
        <v>65</v>
      </c>
      <c r="V1323" t="s">
        <v>65</v>
      </c>
      <c r="W1323">
        <v>1965</v>
      </c>
      <c r="X1323">
        <v>6</v>
      </c>
      <c r="Y1323" t="s">
        <v>65</v>
      </c>
      <c r="Z1323" t="s">
        <v>65</v>
      </c>
      <c r="AA1323">
        <v>40.786133999999997</v>
      </c>
      <c r="AB1323">
        <v>1215</v>
      </c>
      <c r="AC1323">
        <v>1</v>
      </c>
      <c r="AD1323" t="s">
        <v>65</v>
      </c>
      <c r="AE1323">
        <v>-73.974483000000006</v>
      </c>
      <c r="AF1323" t="s">
        <v>5611</v>
      </c>
      <c r="AG1323" t="s">
        <v>1448</v>
      </c>
      <c r="AH1323" t="s">
        <v>598</v>
      </c>
      <c r="AI1323">
        <v>20</v>
      </c>
      <c r="AJ1323" t="s">
        <v>76</v>
      </c>
      <c r="AK1323" t="s">
        <v>77</v>
      </c>
      <c r="AL1323" t="s">
        <v>5610</v>
      </c>
      <c r="AM1323" t="s">
        <v>1449</v>
      </c>
      <c r="AN1323" t="s">
        <v>1450</v>
      </c>
      <c r="AO1323" t="s">
        <v>78</v>
      </c>
      <c r="AP1323" t="s">
        <v>1085</v>
      </c>
      <c r="AQ1323" t="s">
        <v>7766</v>
      </c>
      <c r="AR1323" t="s">
        <v>80</v>
      </c>
      <c r="AS1323" t="s">
        <v>81</v>
      </c>
      <c r="AT1323" s="1">
        <v>40360</v>
      </c>
      <c r="AU1323" t="s">
        <v>5610</v>
      </c>
      <c r="AV1323" t="s">
        <v>65</v>
      </c>
      <c r="AW1323" t="s">
        <v>5794</v>
      </c>
      <c r="AX1323" t="s">
        <v>5612</v>
      </c>
      <c r="AY1323">
        <v>107</v>
      </c>
      <c r="AZ1323" t="s">
        <v>1451</v>
      </c>
      <c r="BA1323" t="s">
        <v>1452</v>
      </c>
      <c r="BB1323" t="s">
        <v>1453</v>
      </c>
      <c r="BC1323" t="s">
        <v>1454</v>
      </c>
      <c r="BD1323" t="s">
        <v>65</v>
      </c>
      <c r="BE1323" t="s">
        <v>1455</v>
      </c>
      <c r="BG1323" t="str">
        <f>INDEX('TO Report - School Leadership'!J:J,MATCH(LCGMS!C1323,'TO Report - School Leadership'!D:D,0))</f>
        <v>Salzberg, Danielle</v>
      </c>
      <c r="BH1323" t="str">
        <f>INDEX('TO Report - School Leadership'!M:M,MATCH(LCGMS!C1323,'TO Report - School Leadership'!D:D,0))</f>
        <v>dsalzbe2@schools.nyc.gov</v>
      </c>
      <c r="BI1323">
        <f t="shared" si="40"/>
        <v>1</v>
      </c>
      <c r="BJ1323" t="str">
        <f t="shared" si="41"/>
        <v/>
      </c>
    </row>
    <row r="1324" spans="1:62" hidden="1" x14ac:dyDescent="0.25">
      <c r="A1324" t="s">
        <v>6738</v>
      </c>
      <c r="B1324" t="s">
        <v>7768</v>
      </c>
      <c r="C1324" t="s">
        <v>7769</v>
      </c>
      <c r="D1324" t="s">
        <v>7770</v>
      </c>
      <c r="E1324" t="s">
        <v>6739</v>
      </c>
      <c r="F1324">
        <v>1000290070</v>
      </c>
      <c r="G1324" s="1">
        <v>43081.52270833333</v>
      </c>
      <c r="H1324">
        <v>1000849</v>
      </c>
      <c r="I1324" t="s">
        <v>6740</v>
      </c>
      <c r="J1324" t="s">
        <v>389</v>
      </c>
      <c r="K1324" t="s">
        <v>63</v>
      </c>
      <c r="L1324" t="s">
        <v>64</v>
      </c>
      <c r="M1324" t="s">
        <v>65</v>
      </c>
      <c r="N1324" t="s">
        <v>4483</v>
      </c>
      <c r="O1324">
        <v>10004</v>
      </c>
      <c r="P1324">
        <v>2</v>
      </c>
      <c r="Q1324" t="s">
        <v>67</v>
      </c>
      <c r="R1324" t="s">
        <v>7771</v>
      </c>
      <c r="S1324" t="s">
        <v>7772</v>
      </c>
      <c r="T1324" t="s">
        <v>7773</v>
      </c>
      <c r="U1324" t="s">
        <v>65</v>
      </c>
      <c r="V1324" t="s">
        <v>65</v>
      </c>
      <c r="W1324">
        <v>1928</v>
      </c>
      <c r="X1324">
        <v>1</v>
      </c>
      <c r="Y1324" t="s">
        <v>65</v>
      </c>
      <c r="Z1324" s="1">
        <v>37872</v>
      </c>
      <c r="AA1324">
        <v>40.704697000000003</v>
      </c>
      <c r="AB1324">
        <v>29</v>
      </c>
      <c r="AC1324">
        <v>70</v>
      </c>
      <c r="AD1324" t="s">
        <v>65</v>
      </c>
      <c r="AE1324">
        <v>-74.011201999999997</v>
      </c>
      <c r="AF1324" t="s">
        <v>5987</v>
      </c>
      <c r="AG1324" t="s">
        <v>1448</v>
      </c>
      <c r="AH1324" t="s">
        <v>598</v>
      </c>
      <c r="AI1324">
        <v>1</v>
      </c>
      <c r="AJ1324" t="s">
        <v>76</v>
      </c>
      <c r="AK1324" t="s">
        <v>77</v>
      </c>
      <c r="AL1324" t="s">
        <v>5533</v>
      </c>
      <c r="AM1324" t="s">
        <v>1449</v>
      </c>
      <c r="AN1324" t="s">
        <v>1450</v>
      </c>
      <c r="AO1324" t="s">
        <v>78</v>
      </c>
      <c r="AP1324" t="s">
        <v>1085</v>
      </c>
      <c r="AQ1324" t="s">
        <v>7772</v>
      </c>
      <c r="AR1324" t="s">
        <v>80</v>
      </c>
      <c r="AS1324" t="s">
        <v>81</v>
      </c>
      <c r="AT1324" s="1">
        <v>37438</v>
      </c>
      <c r="AU1324" t="s">
        <v>5533</v>
      </c>
      <c r="AV1324" t="s">
        <v>65</v>
      </c>
      <c r="AW1324" t="s">
        <v>5794</v>
      </c>
      <c r="AX1324" t="s">
        <v>5988</v>
      </c>
      <c r="AY1324">
        <v>101</v>
      </c>
      <c r="AZ1324" t="s">
        <v>1451</v>
      </c>
      <c r="BA1324" t="s">
        <v>1452</v>
      </c>
      <c r="BB1324" t="s">
        <v>1453</v>
      </c>
      <c r="BC1324" t="s">
        <v>1454</v>
      </c>
      <c r="BD1324" t="s">
        <v>65</v>
      </c>
      <c r="BE1324" t="s">
        <v>1455</v>
      </c>
      <c r="BG1324" t="str">
        <f>INDEX('TO Report - School Leadership'!J:J,MATCH(LCGMS!C1324,'TO Report - School Leadership'!D:D,0))</f>
        <v>MCEVOY, COLIN</v>
      </c>
      <c r="BH1324" t="str">
        <f>INDEX('TO Report - School Leadership'!M:M,MATCH(LCGMS!C1324,'TO Report - School Leadership'!D:D,0))</f>
        <v>cmcevoy3@schools.nyc.gov</v>
      </c>
      <c r="BI1324">
        <f t="shared" si="40"/>
        <v>1</v>
      </c>
      <c r="BJ1324" t="str">
        <f t="shared" si="41"/>
        <v/>
      </c>
    </row>
    <row r="1325" spans="1:62" hidden="1" x14ac:dyDescent="0.25">
      <c r="A1325" t="s">
        <v>7079</v>
      </c>
      <c r="B1325" t="s">
        <v>7774</v>
      </c>
      <c r="C1325" t="s">
        <v>7775</v>
      </c>
      <c r="D1325" t="s">
        <v>7776</v>
      </c>
      <c r="E1325" t="s">
        <v>7083</v>
      </c>
      <c r="F1325">
        <v>1007420007</v>
      </c>
      <c r="G1325" s="1">
        <v>40574.445219907408</v>
      </c>
      <c r="H1325">
        <v>1013096</v>
      </c>
      <c r="I1325" t="s">
        <v>7084</v>
      </c>
      <c r="J1325" t="s">
        <v>62</v>
      </c>
      <c r="K1325" t="s">
        <v>63</v>
      </c>
      <c r="L1325" t="s">
        <v>64</v>
      </c>
      <c r="N1325" t="s">
        <v>4483</v>
      </c>
      <c r="O1325">
        <v>10011</v>
      </c>
      <c r="P1325">
        <v>2</v>
      </c>
      <c r="Q1325" t="s">
        <v>67</v>
      </c>
      <c r="R1325" t="s">
        <v>7777</v>
      </c>
      <c r="S1325" t="s">
        <v>7778</v>
      </c>
      <c r="T1325" t="s">
        <v>7779</v>
      </c>
      <c r="U1325" t="s">
        <v>65</v>
      </c>
      <c r="V1325" t="s">
        <v>65</v>
      </c>
      <c r="W1325">
        <v>1931</v>
      </c>
      <c r="X1325">
        <v>3</v>
      </c>
      <c r="Y1325" t="s">
        <v>65</v>
      </c>
      <c r="Z1325" t="s">
        <v>65</v>
      </c>
      <c r="AA1325">
        <v>40.743406999999998</v>
      </c>
      <c r="AB1325">
        <v>742</v>
      </c>
      <c r="AC1325">
        <v>7</v>
      </c>
      <c r="AD1325" t="s">
        <v>65</v>
      </c>
      <c r="AE1325">
        <v>-74.002539999999996</v>
      </c>
      <c r="AF1325" t="s">
        <v>4540</v>
      </c>
      <c r="AG1325" t="s">
        <v>1448</v>
      </c>
      <c r="AH1325" t="s">
        <v>598</v>
      </c>
      <c r="AI1325">
        <v>10</v>
      </c>
      <c r="AJ1325" t="s">
        <v>76</v>
      </c>
      <c r="AK1325" t="s">
        <v>77</v>
      </c>
      <c r="AL1325" t="s">
        <v>5533</v>
      </c>
      <c r="AM1325" t="s">
        <v>2532</v>
      </c>
      <c r="AN1325" t="s">
        <v>2533</v>
      </c>
      <c r="AO1325" t="s">
        <v>78</v>
      </c>
      <c r="AP1325" t="s">
        <v>1085</v>
      </c>
      <c r="AQ1325" t="s">
        <v>7778</v>
      </c>
      <c r="AR1325" t="s">
        <v>80</v>
      </c>
      <c r="AS1325" t="s">
        <v>81</v>
      </c>
      <c r="AT1325" s="1">
        <v>35221</v>
      </c>
      <c r="AU1325" t="s">
        <v>5533</v>
      </c>
      <c r="AV1325" t="s">
        <v>65</v>
      </c>
      <c r="AW1325" t="s">
        <v>5794</v>
      </c>
      <c r="AX1325" t="s">
        <v>4541</v>
      </c>
      <c r="AY1325">
        <v>104</v>
      </c>
      <c r="AZ1325" t="s">
        <v>2534</v>
      </c>
      <c r="BA1325" t="s">
        <v>2535</v>
      </c>
      <c r="BB1325" t="s">
        <v>2536</v>
      </c>
      <c r="BC1325" t="s">
        <v>2537</v>
      </c>
      <c r="BD1325" t="s">
        <v>65</v>
      </c>
      <c r="BE1325" t="s">
        <v>2538</v>
      </c>
      <c r="BG1325" t="str">
        <f>INDEX('TO Report - School Leadership'!J:J,MATCH(LCGMS!C1325,'TO Report - School Leadership'!D:D,0))</f>
        <v>Tenny, Susanna</v>
      </c>
      <c r="BH1325" t="str">
        <f>INDEX('TO Report - School Leadership'!M:M,MATCH(LCGMS!C1325,'TO Report - School Leadership'!D:D,0))</f>
        <v>stenny@schools.nyc.gov</v>
      </c>
      <c r="BI1325">
        <f t="shared" si="40"/>
        <v>1</v>
      </c>
      <c r="BJ1325" t="str">
        <f t="shared" si="41"/>
        <v/>
      </c>
    </row>
    <row r="1326" spans="1:62" hidden="1" x14ac:dyDescent="0.25">
      <c r="A1326" t="s">
        <v>6726</v>
      </c>
      <c r="B1326" t="s">
        <v>7780</v>
      </c>
      <c r="C1326" t="s">
        <v>7781</v>
      </c>
      <c r="D1326" t="s">
        <v>7782</v>
      </c>
      <c r="E1326" t="s">
        <v>6727</v>
      </c>
      <c r="F1326">
        <v>1009220008</v>
      </c>
      <c r="G1326" s="1">
        <v>44277.414583333331</v>
      </c>
      <c r="H1326">
        <v>1020419</v>
      </c>
      <c r="I1326" t="s">
        <v>6728</v>
      </c>
      <c r="J1326" t="s">
        <v>62</v>
      </c>
      <c r="K1326" t="s">
        <v>63</v>
      </c>
      <c r="L1326" t="s">
        <v>64</v>
      </c>
      <c r="N1326" t="s">
        <v>4789</v>
      </c>
      <c r="O1326">
        <v>10003</v>
      </c>
      <c r="P1326">
        <v>2</v>
      </c>
      <c r="Q1326" t="s">
        <v>67</v>
      </c>
      <c r="R1326" t="s">
        <v>7783</v>
      </c>
      <c r="S1326" t="s">
        <v>7784</v>
      </c>
      <c r="T1326" t="s">
        <v>7785</v>
      </c>
      <c r="U1326" t="s">
        <v>65</v>
      </c>
      <c r="V1326" t="s">
        <v>65</v>
      </c>
      <c r="W1326">
        <v>1906</v>
      </c>
      <c r="X1326">
        <v>2</v>
      </c>
      <c r="Y1326" t="s">
        <v>65</v>
      </c>
      <c r="Z1326" t="s">
        <v>65</v>
      </c>
      <c r="AA1326">
        <v>40.732664999999997</v>
      </c>
      <c r="AB1326">
        <v>922</v>
      </c>
      <c r="AC1326">
        <v>8</v>
      </c>
      <c r="AD1326" t="s">
        <v>65</v>
      </c>
      <c r="AE1326">
        <v>-73.982590000000002</v>
      </c>
      <c r="AF1326" t="s">
        <v>5755</v>
      </c>
      <c r="AG1326" t="s">
        <v>1448</v>
      </c>
      <c r="AH1326" t="s">
        <v>598</v>
      </c>
      <c r="AI1326">
        <v>13</v>
      </c>
      <c r="AJ1326" t="s">
        <v>76</v>
      </c>
      <c r="AK1326" t="s">
        <v>77</v>
      </c>
      <c r="AL1326" t="s">
        <v>5533</v>
      </c>
      <c r="AM1326" t="s">
        <v>5792</v>
      </c>
      <c r="AN1326" t="s">
        <v>5793</v>
      </c>
      <c r="AO1326" t="s">
        <v>78</v>
      </c>
      <c r="AP1326" t="s">
        <v>1085</v>
      </c>
      <c r="AQ1326" t="s">
        <v>7784</v>
      </c>
      <c r="AR1326" t="s">
        <v>80</v>
      </c>
      <c r="AS1326" t="s">
        <v>81</v>
      </c>
      <c r="AT1326" s="1">
        <v>35221</v>
      </c>
      <c r="AU1326" t="s">
        <v>5533</v>
      </c>
      <c r="AV1326" t="s">
        <v>65</v>
      </c>
      <c r="AW1326" t="s">
        <v>5794</v>
      </c>
      <c r="AX1326" t="s">
        <v>5757</v>
      </c>
      <c r="AY1326">
        <v>106</v>
      </c>
      <c r="AZ1326" t="s">
        <v>1088</v>
      </c>
      <c r="BA1326" t="s">
        <v>1089</v>
      </c>
      <c r="BB1326" t="s">
        <v>1090</v>
      </c>
      <c r="BC1326" t="s">
        <v>1091</v>
      </c>
      <c r="BD1326" t="s">
        <v>65</v>
      </c>
      <c r="BE1326" t="s">
        <v>5795</v>
      </c>
      <c r="BG1326" t="str">
        <f>INDEX('TO Report - School Leadership'!J:J,MATCH(LCGMS!C1326,'TO Report - School Leadership'!D:D,0))</f>
        <v>GENTILE, ROBERT</v>
      </c>
      <c r="BH1326" t="str">
        <f>INDEX('TO Report - School Leadership'!M:M,MATCH(LCGMS!C1326,'TO Report - School Leadership'!D:D,0))</f>
        <v>rgentil@schools.nyc.gov</v>
      </c>
      <c r="BI1326">
        <f t="shared" si="40"/>
        <v>1</v>
      </c>
      <c r="BJ1326" t="str">
        <f t="shared" si="41"/>
        <v/>
      </c>
    </row>
    <row r="1327" spans="1:62" hidden="1" x14ac:dyDescent="0.25">
      <c r="A1327" t="s">
        <v>6275</v>
      </c>
      <c r="B1327" t="s">
        <v>7786</v>
      </c>
      <c r="C1327" t="s">
        <v>7787</v>
      </c>
      <c r="D1327" t="s">
        <v>7788</v>
      </c>
      <c r="E1327" t="s">
        <v>6278</v>
      </c>
      <c r="F1327">
        <v>1018590001</v>
      </c>
      <c r="G1327" s="1">
        <v>44551.466527777775</v>
      </c>
      <c r="H1327">
        <v>1076625</v>
      </c>
      <c r="I1327" t="s">
        <v>6279</v>
      </c>
      <c r="J1327" t="s">
        <v>62</v>
      </c>
      <c r="K1327" t="s">
        <v>63</v>
      </c>
      <c r="L1327" t="s">
        <v>64</v>
      </c>
      <c r="M1327" t="s">
        <v>65</v>
      </c>
      <c r="N1327" t="s">
        <v>4789</v>
      </c>
      <c r="O1327">
        <v>10025</v>
      </c>
      <c r="P1327">
        <v>3</v>
      </c>
      <c r="Q1327" t="s">
        <v>67</v>
      </c>
      <c r="R1327" t="s">
        <v>7789</v>
      </c>
      <c r="S1327" t="s">
        <v>7790</v>
      </c>
      <c r="T1327" t="s">
        <v>7791</v>
      </c>
      <c r="U1327" t="s">
        <v>5609</v>
      </c>
      <c r="V1327" t="s">
        <v>5610</v>
      </c>
      <c r="W1327">
        <v>1961</v>
      </c>
      <c r="X1327">
        <v>7</v>
      </c>
      <c r="Y1327" t="s">
        <v>65</v>
      </c>
      <c r="Z1327" t="s">
        <v>65</v>
      </c>
      <c r="AA1327">
        <v>40.799098000000001</v>
      </c>
      <c r="AB1327">
        <v>1859</v>
      </c>
      <c r="AC1327">
        <v>1</v>
      </c>
      <c r="AD1327" t="s">
        <v>65</v>
      </c>
      <c r="AE1327">
        <v>-73.965610999999996</v>
      </c>
      <c r="AF1327" t="s">
        <v>5611</v>
      </c>
      <c r="AG1327" t="s">
        <v>104</v>
      </c>
      <c r="AH1327" t="s">
        <v>105</v>
      </c>
      <c r="AI1327">
        <v>24</v>
      </c>
      <c r="AJ1327" t="s">
        <v>76</v>
      </c>
      <c r="AK1327" t="s">
        <v>77</v>
      </c>
      <c r="AL1327" t="s">
        <v>5610</v>
      </c>
      <c r="AM1327" t="s">
        <v>65</v>
      </c>
      <c r="AN1327" t="s">
        <v>65</v>
      </c>
      <c r="AO1327" t="s">
        <v>78</v>
      </c>
      <c r="AP1327" t="s">
        <v>106</v>
      </c>
      <c r="AQ1327" t="s">
        <v>7790</v>
      </c>
      <c r="AR1327" t="s">
        <v>80</v>
      </c>
      <c r="AS1327" t="s">
        <v>81</v>
      </c>
      <c r="AT1327" s="1">
        <v>39995</v>
      </c>
      <c r="AU1327" t="s">
        <v>5610</v>
      </c>
      <c r="AV1327" t="s">
        <v>65</v>
      </c>
      <c r="AW1327" t="s">
        <v>5610</v>
      </c>
      <c r="AX1327" t="s">
        <v>5612</v>
      </c>
      <c r="AY1327">
        <v>107</v>
      </c>
      <c r="AZ1327" t="s">
        <v>1088</v>
      </c>
      <c r="BA1327" t="s">
        <v>1089</v>
      </c>
      <c r="BB1327" t="s">
        <v>1090</v>
      </c>
      <c r="BC1327" t="s">
        <v>1091</v>
      </c>
      <c r="BD1327" t="s">
        <v>5613</v>
      </c>
      <c r="BE1327" t="s">
        <v>65</v>
      </c>
      <c r="BG1327" t="str">
        <f>INDEX('TO Report - School Leadership'!J:J,MATCH(LCGMS!C1327,'TO Report - School Leadership'!D:D,0))</f>
        <v>Washington, Carland</v>
      </c>
      <c r="BH1327" t="str">
        <f>INDEX('TO Report - School Leadership'!M:M,MATCH(LCGMS!C1327,'TO Report - School Leadership'!D:D,0))</f>
        <v>cwashington8@schools.nyc.gov</v>
      </c>
      <c r="BI1327">
        <f t="shared" si="40"/>
        <v>1</v>
      </c>
      <c r="BJ1327" t="str">
        <f t="shared" si="41"/>
        <v/>
      </c>
    </row>
    <row r="1328" spans="1:62" hidden="1" x14ac:dyDescent="0.25">
      <c r="A1328" t="s">
        <v>7079</v>
      </c>
      <c r="B1328" t="s">
        <v>7792</v>
      </c>
      <c r="C1328" t="s">
        <v>7793</v>
      </c>
      <c r="D1328" t="s">
        <v>7794</v>
      </c>
      <c r="E1328" t="s">
        <v>7083</v>
      </c>
      <c r="F1328">
        <v>1007420007</v>
      </c>
      <c r="G1328" s="1">
        <v>40574.445219907408</v>
      </c>
      <c r="H1328">
        <v>1013096</v>
      </c>
      <c r="I1328" t="s">
        <v>7084</v>
      </c>
      <c r="J1328" t="s">
        <v>62</v>
      </c>
      <c r="K1328" t="s">
        <v>63</v>
      </c>
      <c r="L1328" t="s">
        <v>64</v>
      </c>
      <c r="N1328" t="s">
        <v>4483</v>
      </c>
      <c r="O1328">
        <v>10011</v>
      </c>
      <c r="P1328">
        <v>2</v>
      </c>
      <c r="Q1328" t="s">
        <v>67</v>
      </c>
      <c r="R1328" t="s">
        <v>7795</v>
      </c>
      <c r="S1328" t="s">
        <v>7796</v>
      </c>
      <c r="T1328" t="s">
        <v>7797</v>
      </c>
      <c r="U1328" t="s">
        <v>65</v>
      </c>
      <c r="V1328" t="s">
        <v>65</v>
      </c>
      <c r="W1328">
        <v>1931</v>
      </c>
      <c r="X1328">
        <v>3</v>
      </c>
      <c r="Y1328" t="s">
        <v>65</v>
      </c>
      <c r="Z1328" t="s">
        <v>65</v>
      </c>
      <c r="AA1328">
        <v>40.743406999999998</v>
      </c>
      <c r="AB1328">
        <v>742</v>
      </c>
      <c r="AC1328">
        <v>7</v>
      </c>
      <c r="AD1328" t="s">
        <v>65</v>
      </c>
      <c r="AE1328">
        <v>-74.002539999999996</v>
      </c>
      <c r="AF1328" t="s">
        <v>4540</v>
      </c>
      <c r="AG1328" t="s">
        <v>737</v>
      </c>
      <c r="AH1328" t="s">
        <v>738</v>
      </c>
      <c r="AI1328">
        <v>10</v>
      </c>
      <c r="AJ1328" t="s">
        <v>76</v>
      </c>
      <c r="AK1328" t="s">
        <v>77</v>
      </c>
      <c r="AL1328" t="s">
        <v>5533</v>
      </c>
      <c r="AM1328" t="s">
        <v>1449</v>
      </c>
      <c r="AN1328" t="s">
        <v>1450</v>
      </c>
      <c r="AO1328" t="s">
        <v>78</v>
      </c>
      <c r="AP1328" t="s">
        <v>739</v>
      </c>
      <c r="AQ1328" t="s">
        <v>7796</v>
      </c>
      <c r="AR1328" t="s">
        <v>80</v>
      </c>
      <c r="AS1328" t="s">
        <v>81</v>
      </c>
      <c r="AT1328" s="1">
        <v>39995</v>
      </c>
      <c r="AU1328" t="s">
        <v>5533</v>
      </c>
      <c r="AV1328" t="s">
        <v>65</v>
      </c>
      <c r="AW1328" t="s">
        <v>5533</v>
      </c>
      <c r="AX1328" t="s">
        <v>4541</v>
      </c>
      <c r="AY1328">
        <v>104</v>
      </c>
      <c r="AZ1328" t="s">
        <v>1451</v>
      </c>
      <c r="BA1328" t="s">
        <v>1452</v>
      </c>
      <c r="BB1328" t="s">
        <v>1453</v>
      </c>
      <c r="BC1328" t="s">
        <v>1454</v>
      </c>
      <c r="BD1328" t="s">
        <v>65</v>
      </c>
      <c r="BE1328" t="s">
        <v>1455</v>
      </c>
      <c r="BG1328" t="str">
        <f>INDEX('TO Report - School Leadership'!J:J,MATCH(LCGMS!C1328,'TO Report - School Leadership'!D:D,0))</f>
        <v>Galazidis, Marina</v>
      </c>
      <c r="BH1328" t="str">
        <f>INDEX('TO Report - School Leadership'!M:M,MATCH(LCGMS!C1328,'TO Report - School Leadership'!D:D,0))</f>
        <v>mgalazidis3@schools.nyc.gov</v>
      </c>
      <c r="BI1328">
        <f t="shared" si="40"/>
        <v>1</v>
      </c>
      <c r="BJ1328" t="str">
        <f t="shared" si="41"/>
        <v/>
      </c>
    </row>
    <row r="1329" spans="1:62" hidden="1" x14ac:dyDescent="0.25">
      <c r="A1329" t="s">
        <v>4811</v>
      </c>
      <c r="B1329" t="s">
        <v>7798</v>
      </c>
      <c r="C1329" t="s">
        <v>7799</v>
      </c>
      <c r="D1329" t="s">
        <v>7800</v>
      </c>
      <c r="E1329" t="s">
        <v>4812</v>
      </c>
      <c r="F1329">
        <v>1022330020</v>
      </c>
      <c r="G1329" s="1">
        <v>40574.445219907408</v>
      </c>
      <c r="H1329">
        <v>1076776</v>
      </c>
      <c r="I1329" t="s">
        <v>4813</v>
      </c>
      <c r="J1329" t="s">
        <v>62</v>
      </c>
      <c r="K1329" t="s">
        <v>63</v>
      </c>
      <c r="L1329" t="s">
        <v>64</v>
      </c>
      <c r="M1329" t="s">
        <v>65</v>
      </c>
      <c r="N1329" t="s">
        <v>4483</v>
      </c>
      <c r="O1329">
        <v>10034</v>
      </c>
      <c r="P1329">
        <v>6</v>
      </c>
      <c r="Q1329" t="s">
        <v>67</v>
      </c>
      <c r="R1329" t="s">
        <v>7801</v>
      </c>
      <c r="S1329" t="s">
        <v>7802</v>
      </c>
      <c r="T1329" t="s">
        <v>7803</v>
      </c>
      <c r="U1329" t="s">
        <v>65</v>
      </c>
      <c r="V1329" t="s">
        <v>65</v>
      </c>
      <c r="W1329">
        <v>1905</v>
      </c>
      <c r="X1329">
        <v>10</v>
      </c>
      <c r="Y1329" t="s">
        <v>65</v>
      </c>
      <c r="Z1329" t="s">
        <v>65</v>
      </c>
      <c r="AA1329">
        <v>40.865555999999998</v>
      </c>
      <c r="AB1329">
        <v>2233</v>
      </c>
      <c r="AC1329">
        <v>20</v>
      </c>
      <c r="AD1329" t="s">
        <v>65</v>
      </c>
      <c r="AE1329">
        <v>-73.925464000000005</v>
      </c>
      <c r="AF1329" t="s">
        <v>4814</v>
      </c>
      <c r="AG1329" t="s">
        <v>7804</v>
      </c>
      <c r="AH1329" t="s">
        <v>598</v>
      </c>
      <c r="AI1329">
        <v>34</v>
      </c>
      <c r="AJ1329" t="s">
        <v>76</v>
      </c>
      <c r="AK1329" t="s">
        <v>77</v>
      </c>
      <c r="AL1329" t="s">
        <v>5563</v>
      </c>
      <c r="AM1329" t="s">
        <v>3079</v>
      </c>
      <c r="AN1329" t="s">
        <v>3080</v>
      </c>
      <c r="AO1329" t="s">
        <v>78</v>
      </c>
      <c r="AP1329" t="s">
        <v>1085</v>
      </c>
      <c r="AQ1329" t="s">
        <v>7802</v>
      </c>
      <c r="AR1329" t="s">
        <v>80</v>
      </c>
      <c r="AS1329" t="s">
        <v>2931</v>
      </c>
      <c r="AT1329" s="1">
        <v>39995</v>
      </c>
      <c r="AU1329" t="s">
        <v>5563</v>
      </c>
      <c r="AV1329" t="s">
        <v>65</v>
      </c>
      <c r="AW1329" t="s">
        <v>5794</v>
      </c>
      <c r="AX1329" t="s">
        <v>4815</v>
      </c>
      <c r="AY1329">
        <v>112</v>
      </c>
      <c r="AZ1329" t="s">
        <v>2534</v>
      </c>
      <c r="BA1329" t="s">
        <v>2535</v>
      </c>
      <c r="BB1329" t="s">
        <v>2536</v>
      </c>
      <c r="BC1329" t="s">
        <v>2537</v>
      </c>
      <c r="BD1329" t="s">
        <v>65</v>
      </c>
      <c r="BE1329" t="s">
        <v>3081</v>
      </c>
      <c r="BG1329" t="str">
        <f>INDEX('TO Report - School Leadership'!J:J,MATCH(LCGMS!C1329,'TO Report - School Leadership'!D:D,0))</f>
        <v>WASHINGTON, TYONA</v>
      </c>
      <c r="BH1329" t="str">
        <f>INDEX('TO Report - School Leadership'!M:M,MATCH(LCGMS!C1329,'TO Report - School Leadership'!D:D,0))</f>
        <v>twashington@schools.nyc.gov</v>
      </c>
      <c r="BI1329">
        <f t="shared" si="40"/>
        <v>1</v>
      </c>
      <c r="BJ1329" t="str">
        <f t="shared" si="41"/>
        <v/>
      </c>
    </row>
    <row r="1330" spans="1:62" hidden="1" x14ac:dyDescent="0.25">
      <c r="A1330" t="s">
        <v>7805</v>
      </c>
      <c r="B1330" t="s">
        <v>7806</v>
      </c>
      <c r="C1330" t="s">
        <v>7807</v>
      </c>
      <c r="D1330" t="s">
        <v>7808</v>
      </c>
      <c r="E1330" t="s">
        <v>7809</v>
      </c>
      <c r="F1330">
        <v>1000510015</v>
      </c>
      <c r="G1330" s="1">
        <v>43675.505937499998</v>
      </c>
      <c r="H1330">
        <v>1001035</v>
      </c>
      <c r="I1330" t="s">
        <v>7810</v>
      </c>
      <c r="J1330" t="s">
        <v>389</v>
      </c>
      <c r="K1330" t="s">
        <v>63</v>
      </c>
      <c r="L1330" t="s">
        <v>64</v>
      </c>
      <c r="M1330" t="s">
        <v>65</v>
      </c>
      <c r="N1330" t="s">
        <v>4483</v>
      </c>
      <c r="O1330">
        <v>10006</v>
      </c>
      <c r="P1330">
        <v>2</v>
      </c>
      <c r="Q1330" t="s">
        <v>67</v>
      </c>
      <c r="R1330" t="s">
        <v>7811</v>
      </c>
      <c r="S1330" t="s">
        <v>7812</v>
      </c>
      <c r="T1330" t="s">
        <v>7813</v>
      </c>
      <c r="U1330" t="s">
        <v>65</v>
      </c>
      <c r="V1330" t="s">
        <v>65</v>
      </c>
      <c r="W1330">
        <v>1973</v>
      </c>
      <c r="X1330">
        <v>1</v>
      </c>
      <c r="Y1330" t="s">
        <v>65</v>
      </c>
      <c r="Z1330" t="s">
        <v>65</v>
      </c>
      <c r="AA1330">
        <v>40.708970999999998</v>
      </c>
      <c r="AB1330">
        <v>51</v>
      </c>
      <c r="AC1330">
        <v>15</v>
      </c>
      <c r="AD1330" t="s">
        <v>65</v>
      </c>
      <c r="AE1330">
        <v>-74.012465000000006</v>
      </c>
      <c r="AF1330" t="s">
        <v>5987</v>
      </c>
      <c r="AG1330" t="s">
        <v>1448</v>
      </c>
      <c r="AH1330" t="s">
        <v>598</v>
      </c>
      <c r="AI1330">
        <v>1</v>
      </c>
      <c r="AJ1330" t="s">
        <v>76</v>
      </c>
      <c r="AK1330" t="s">
        <v>77</v>
      </c>
      <c r="AL1330" t="s">
        <v>5533</v>
      </c>
      <c r="AM1330" t="s">
        <v>5792</v>
      </c>
      <c r="AN1330" t="s">
        <v>5793</v>
      </c>
      <c r="AO1330" t="s">
        <v>78</v>
      </c>
      <c r="AP1330" t="s">
        <v>1085</v>
      </c>
      <c r="AQ1330" t="s">
        <v>7812</v>
      </c>
      <c r="AR1330" t="s">
        <v>80</v>
      </c>
      <c r="AS1330" t="s">
        <v>81</v>
      </c>
      <c r="AT1330" s="1">
        <v>35221</v>
      </c>
      <c r="AU1330" t="s">
        <v>5533</v>
      </c>
      <c r="AV1330" t="s">
        <v>65</v>
      </c>
      <c r="AW1330" t="s">
        <v>5794</v>
      </c>
      <c r="AX1330" t="s">
        <v>5988</v>
      </c>
      <c r="AY1330">
        <v>101</v>
      </c>
      <c r="AZ1330" t="s">
        <v>1088</v>
      </c>
      <c r="BA1330" t="s">
        <v>1089</v>
      </c>
      <c r="BB1330" t="s">
        <v>1090</v>
      </c>
      <c r="BC1330" t="s">
        <v>1091</v>
      </c>
      <c r="BD1330" t="s">
        <v>65</v>
      </c>
      <c r="BE1330" t="s">
        <v>5795</v>
      </c>
      <c r="BG1330" t="str">
        <f>INDEX('TO Report - School Leadership'!J:J,MATCH(LCGMS!C1330,'TO Report - School Leadership'!D:D,0))</f>
        <v>Santos, Philip</v>
      </c>
      <c r="BH1330" t="str">
        <f>INDEX('TO Report - School Leadership'!M:M,MATCH(LCGMS!C1330,'TO Report - School Leadership'!D:D,0))</f>
        <v>psantos@schools.nyc.gov</v>
      </c>
      <c r="BI1330">
        <f t="shared" si="40"/>
        <v>1</v>
      </c>
      <c r="BJ1330" t="str">
        <f t="shared" si="41"/>
        <v/>
      </c>
    </row>
    <row r="1331" spans="1:62" hidden="1" x14ac:dyDescent="0.25">
      <c r="A1331" t="s">
        <v>7299</v>
      </c>
      <c r="B1331" t="s">
        <v>7814</v>
      </c>
      <c r="C1331" t="s">
        <v>7815</v>
      </c>
      <c r="D1331" t="s">
        <v>7816</v>
      </c>
      <c r="E1331" t="s">
        <v>7300</v>
      </c>
      <c r="F1331">
        <v>1008897501</v>
      </c>
      <c r="G1331" s="1">
        <v>41368.449571759258</v>
      </c>
      <c r="H1331">
        <v>1018491</v>
      </c>
      <c r="I1331" t="s">
        <v>7301</v>
      </c>
      <c r="J1331" t="s">
        <v>62</v>
      </c>
      <c r="K1331" t="s">
        <v>63</v>
      </c>
      <c r="L1331" t="s">
        <v>64</v>
      </c>
      <c r="N1331" t="s">
        <v>4483</v>
      </c>
      <c r="O1331">
        <v>10016</v>
      </c>
      <c r="P1331">
        <v>2</v>
      </c>
      <c r="Q1331" t="s">
        <v>67</v>
      </c>
      <c r="R1331" t="s">
        <v>7817</v>
      </c>
      <c r="S1331" t="s">
        <v>7818</v>
      </c>
      <c r="T1331" t="s">
        <v>7819</v>
      </c>
      <c r="U1331" t="s">
        <v>65</v>
      </c>
      <c r="V1331" t="s">
        <v>65</v>
      </c>
      <c r="W1331">
        <v>1975</v>
      </c>
      <c r="X1331">
        <v>2</v>
      </c>
      <c r="Y1331" t="s">
        <v>65</v>
      </c>
      <c r="Z1331" t="s">
        <v>65</v>
      </c>
      <c r="AA1331">
        <v>40.746510000000001</v>
      </c>
      <c r="AB1331">
        <v>889</v>
      </c>
      <c r="AC1331">
        <v>7501</v>
      </c>
      <c r="AD1331" t="s">
        <v>65</v>
      </c>
      <c r="AE1331">
        <v>-73.981070000000003</v>
      </c>
      <c r="AF1331" t="s">
        <v>5711</v>
      </c>
      <c r="AG1331" t="s">
        <v>1448</v>
      </c>
      <c r="AH1331" t="s">
        <v>598</v>
      </c>
      <c r="AI1331">
        <v>14</v>
      </c>
      <c r="AJ1331" t="s">
        <v>76</v>
      </c>
      <c r="AK1331" t="s">
        <v>77</v>
      </c>
      <c r="AL1331" t="s">
        <v>5533</v>
      </c>
      <c r="AM1331" t="s">
        <v>5792</v>
      </c>
      <c r="AN1331" t="s">
        <v>5793</v>
      </c>
      <c r="AO1331" t="s">
        <v>78</v>
      </c>
      <c r="AP1331" t="s">
        <v>1085</v>
      </c>
      <c r="AQ1331" t="s">
        <v>7818</v>
      </c>
      <c r="AR1331" t="s">
        <v>80</v>
      </c>
      <c r="AS1331" t="s">
        <v>81</v>
      </c>
      <c r="AT1331" s="1">
        <v>40360</v>
      </c>
      <c r="AU1331" t="s">
        <v>5533</v>
      </c>
      <c r="AV1331" t="s">
        <v>65</v>
      </c>
      <c r="AW1331" t="s">
        <v>5794</v>
      </c>
      <c r="AX1331" t="s">
        <v>5712</v>
      </c>
      <c r="AY1331">
        <v>105</v>
      </c>
      <c r="AZ1331" t="s">
        <v>1088</v>
      </c>
      <c r="BA1331" t="s">
        <v>1089</v>
      </c>
      <c r="BB1331" t="s">
        <v>1090</v>
      </c>
      <c r="BC1331" t="s">
        <v>1091</v>
      </c>
      <c r="BD1331" t="s">
        <v>65</v>
      </c>
      <c r="BE1331" t="s">
        <v>5795</v>
      </c>
      <c r="BG1331" t="str">
        <f>INDEX('TO Report - School Leadership'!J:J,MATCH(LCGMS!C1331,'TO Report - School Leadership'!D:D,0))</f>
        <v>Boletsis, Siv</v>
      </c>
      <c r="BH1331" t="str">
        <f>INDEX('TO Report - School Leadership'!M:M,MATCH(LCGMS!C1331,'TO Report - School Leadership'!D:D,0))</f>
        <v>sbolets@schools.nyc.gov</v>
      </c>
      <c r="BI1331">
        <f t="shared" si="40"/>
        <v>1</v>
      </c>
      <c r="BJ1331" t="str">
        <f t="shared" si="41"/>
        <v/>
      </c>
    </row>
    <row r="1332" spans="1:62" hidden="1" x14ac:dyDescent="0.25">
      <c r="A1332" t="s">
        <v>7820</v>
      </c>
      <c r="B1332" t="s">
        <v>7821</v>
      </c>
      <c r="C1332" t="s">
        <v>7822</v>
      </c>
      <c r="D1332" t="s">
        <v>7823</v>
      </c>
      <c r="E1332" t="s">
        <v>7498</v>
      </c>
      <c r="F1332">
        <v>1021600018</v>
      </c>
      <c r="G1332" s="1">
        <v>43880.432615740741</v>
      </c>
      <c r="H1332">
        <v>1076751</v>
      </c>
      <c r="I1332" t="s">
        <v>7824</v>
      </c>
      <c r="J1332" t="s">
        <v>62</v>
      </c>
      <c r="K1332" t="s">
        <v>63</v>
      </c>
      <c r="L1332" t="s">
        <v>64</v>
      </c>
      <c r="M1332" t="s">
        <v>65</v>
      </c>
      <c r="N1332" t="s">
        <v>4483</v>
      </c>
      <c r="O1332">
        <v>10040</v>
      </c>
      <c r="P1332">
        <v>6</v>
      </c>
      <c r="Q1332" t="s">
        <v>474</v>
      </c>
      <c r="R1332" t="s">
        <v>7825</v>
      </c>
      <c r="S1332" t="s">
        <v>7826</v>
      </c>
      <c r="T1332" t="s">
        <v>7827</v>
      </c>
      <c r="U1332" t="s">
        <v>65</v>
      </c>
      <c r="V1332" t="s">
        <v>478</v>
      </c>
      <c r="W1332">
        <v>1997</v>
      </c>
      <c r="X1332">
        <v>10</v>
      </c>
      <c r="Y1332" t="s">
        <v>65</v>
      </c>
      <c r="Z1332" t="s">
        <v>65</v>
      </c>
      <c r="AA1332">
        <v>40.856532000000001</v>
      </c>
      <c r="AB1332">
        <v>2160</v>
      </c>
      <c r="AC1332">
        <v>18</v>
      </c>
      <c r="AD1332" t="s">
        <v>65</v>
      </c>
      <c r="AE1332">
        <v>-73.926060000000007</v>
      </c>
      <c r="AF1332" t="s">
        <v>5804</v>
      </c>
      <c r="AG1332" t="s">
        <v>396</v>
      </c>
      <c r="AH1332" t="s">
        <v>396</v>
      </c>
      <c r="AI1332">
        <v>34</v>
      </c>
      <c r="AJ1332" t="s">
        <v>92</v>
      </c>
      <c r="AK1332" t="s">
        <v>77</v>
      </c>
      <c r="AL1332" t="s">
        <v>478</v>
      </c>
      <c r="AM1332" t="s">
        <v>65</v>
      </c>
      <c r="AN1332" t="s">
        <v>65</v>
      </c>
      <c r="AO1332" t="s">
        <v>78</v>
      </c>
      <c r="AP1332" t="s">
        <v>398</v>
      </c>
      <c r="AQ1332" t="s">
        <v>7826</v>
      </c>
      <c r="AR1332" t="s">
        <v>80</v>
      </c>
      <c r="AS1332" t="s">
        <v>81</v>
      </c>
      <c r="AT1332" s="1">
        <v>39995</v>
      </c>
      <c r="AU1332" t="s">
        <v>2643</v>
      </c>
      <c r="AV1332" t="s">
        <v>65</v>
      </c>
      <c r="AW1332" t="s">
        <v>478</v>
      </c>
      <c r="AX1332" t="s">
        <v>5805</v>
      </c>
      <c r="AY1332">
        <v>112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G1332" t="e">
        <f>INDEX('TO Report - School Leadership'!J:J,MATCH(LCGMS!C1332,'TO Report - School Leadership'!D:D,0))</f>
        <v>#N/A</v>
      </c>
      <c r="BH1332" t="e">
        <f>INDEX('TO Report - School Leadership'!M:M,MATCH(LCGMS!C1332,'TO Report - School Leadership'!D:D,0))</f>
        <v>#N/A</v>
      </c>
      <c r="BI1332" t="e">
        <f t="shared" si="40"/>
        <v>#N/A</v>
      </c>
      <c r="BJ1332" t="e">
        <f t="shared" si="41"/>
        <v>#N/A</v>
      </c>
    </row>
    <row r="1333" spans="1:62" hidden="1" x14ac:dyDescent="0.25">
      <c r="A1333" t="s">
        <v>7828</v>
      </c>
      <c r="B1333" t="s">
        <v>7821</v>
      </c>
      <c r="C1333" t="s">
        <v>7822</v>
      </c>
      <c r="D1333" t="s">
        <v>7823</v>
      </c>
      <c r="E1333" t="s">
        <v>7829</v>
      </c>
      <c r="F1333">
        <v>1021640016</v>
      </c>
      <c r="G1333" s="1">
        <v>42741.467187499999</v>
      </c>
      <c r="H1333">
        <v>1063925</v>
      </c>
      <c r="I1333" t="s">
        <v>7830</v>
      </c>
      <c r="J1333" t="s">
        <v>2690</v>
      </c>
      <c r="K1333" t="s">
        <v>63</v>
      </c>
      <c r="L1333" t="s">
        <v>64</v>
      </c>
      <c r="N1333" t="s">
        <v>4483</v>
      </c>
      <c r="O1333">
        <v>10033</v>
      </c>
      <c r="P1333">
        <v>6</v>
      </c>
      <c r="Q1333" t="s">
        <v>474</v>
      </c>
      <c r="R1333" t="s">
        <v>7825</v>
      </c>
      <c r="S1333" t="s">
        <v>7826</v>
      </c>
      <c r="T1333" t="s">
        <v>7827</v>
      </c>
      <c r="U1333" t="s">
        <v>65</v>
      </c>
      <c r="V1333" t="s">
        <v>478</v>
      </c>
      <c r="X1333">
        <v>10</v>
      </c>
      <c r="Y1333" t="s">
        <v>65</v>
      </c>
      <c r="Z1333" t="s">
        <v>65</v>
      </c>
      <c r="AA1333">
        <v>40.850966</v>
      </c>
      <c r="AB1333">
        <v>2164</v>
      </c>
      <c r="AC1333">
        <v>16</v>
      </c>
      <c r="AD1333" t="s">
        <v>65</v>
      </c>
      <c r="AE1333">
        <v>-73.934933000000001</v>
      </c>
      <c r="AF1333" t="s">
        <v>5804</v>
      </c>
      <c r="AG1333" t="s">
        <v>396</v>
      </c>
      <c r="AH1333" t="s">
        <v>396</v>
      </c>
      <c r="AI1333">
        <v>34</v>
      </c>
      <c r="AJ1333" t="s">
        <v>92</v>
      </c>
      <c r="AK1333" t="s">
        <v>77</v>
      </c>
      <c r="AL1333" t="s">
        <v>478</v>
      </c>
      <c r="AM1333" t="s">
        <v>65</v>
      </c>
      <c r="AN1333" t="s">
        <v>65</v>
      </c>
      <c r="AO1333" t="s">
        <v>78</v>
      </c>
      <c r="AP1333" t="s">
        <v>398</v>
      </c>
      <c r="AQ1333" t="s">
        <v>7826</v>
      </c>
      <c r="AR1333" t="s">
        <v>80</v>
      </c>
      <c r="AS1333" t="s">
        <v>81</v>
      </c>
      <c r="AT1333" s="1">
        <v>39995</v>
      </c>
      <c r="AU1333" t="s">
        <v>2643</v>
      </c>
      <c r="AV1333" t="s">
        <v>65</v>
      </c>
      <c r="AW1333" t="s">
        <v>478</v>
      </c>
      <c r="AX1333" t="s">
        <v>5805</v>
      </c>
      <c r="AY1333">
        <v>112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G1333" t="e">
        <f>INDEX('TO Report - School Leadership'!J:J,MATCH(LCGMS!C1333,'TO Report - School Leadership'!D:D,0))</f>
        <v>#N/A</v>
      </c>
      <c r="BH1333" t="e">
        <f>INDEX('TO Report - School Leadership'!M:M,MATCH(LCGMS!C1333,'TO Report - School Leadership'!D:D,0))</f>
        <v>#N/A</v>
      </c>
      <c r="BI1333" t="e">
        <f t="shared" si="40"/>
        <v>#N/A</v>
      </c>
      <c r="BJ1333" t="e">
        <f t="shared" si="41"/>
        <v>#N/A</v>
      </c>
    </row>
    <row r="1334" spans="1:62" hidden="1" x14ac:dyDescent="0.25">
      <c r="A1334" t="s">
        <v>7831</v>
      </c>
      <c r="B1334" t="s">
        <v>7821</v>
      </c>
      <c r="C1334" t="s">
        <v>7822</v>
      </c>
      <c r="D1334" t="s">
        <v>7823</v>
      </c>
      <c r="E1334" t="s">
        <v>7832</v>
      </c>
      <c r="F1334">
        <v>1022210005</v>
      </c>
      <c r="G1334" s="1">
        <v>43647.830081018517</v>
      </c>
      <c r="H1334">
        <v>1064765</v>
      </c>
      <c r="I1334" t="s">
        <v>7833</v>
      </c>
      <c r="J1334" t="s">
        <v>2690</v>
      </c>
      <c r="K1334" t="s">
        <v>63</v>
      </c>
      <c r="L1334" t="s">
        <v>64</v>
      </c>
      <c r="M1334" t="s">
        <v>65</v>
      </c>
      <c r="N1334" t="s">
        <v>4483</v>
      </c>
      <c r="O1334">
        <v>10034</v>
      </c>
      <c r="P1334">
        <v>6</v>
      </c>
      <c r="Q1334" t="s">
        <v>474</v>
      </c>
      <c r="R1334" t="s">
        <v>7825</v>
      </c>
      <c r="S1334" t="s">
        <v>7826</v>
      </c>
      <c r="T1334" t="s">
        <v>7827</v>
      </c>
      <c r="U1334" t="s">
        <v>65</v>
      </c>
      <c r="V1334" t="s">
        <v>478</v>
      </c>
      <c r="W1334" t="s">
        <v>65</v>
      </c>
      <c r="X1334">
        <v>10</v>
      </c>
      <c r="Y1334" t="s">
        <v>65</v>
      </c>
      <c r="Z1334" t="s">
        <v>65</v>
      </c>
      <c r="AA1334">
        <v>40.864643999999998</v>
      </c>
      <c r="AB1334">
        <v>2221</v>
      </c>
      <c r="AC1334">
        <v>5</v>
      </c>
      <c r="AD1334" t="s">
        <v>65</v>
      </c>
      <c r="AE1334">
        <v>-73.923094000000006</v>
      </c>
      <c r="AF1334" t="s">
        <v>4814</v>
      </c>
      <c r="AG1334" t="s">
        <v>396</v>
      </c>
      <c r="AH1334" t="s">
        <v>396</v>
      </c>
      <c r="AI1334">
        <v>34</v>
      </c>
      <c r="AJ1334" t="s">
        <v>76</v>
      </c>
      <c r="AK1334" t="s">
        <v>77</v>
      </c>
      <c r="AL1334" t="s">
        <v>478</v>
      </c>
      <c r="AM1334" t="s">
        <v>65</v>
      </c>
      <c r="AN1334" t="s">
        <v>65</v>
      </c>
      <c r="AO1334" t="s">
        <v>78</v>
      </c>
      <c r="AP1334" t="s">
        <v>398</v>
      </c>
      <c r="AQ1334" t="s">
        <v>7826</v>
      </c>
      <c r="AR1334" t="s">
        <v>80</v>
      </c>
      <c r="AS1334" t="s">
        <v>81</v>
      </c>
      <c r="AT1334" s="1">
        <v>39995</v>
      </c>
      <c r="AU1334" t="s">
        <v>2643</v>
      </c>
      <c r="AV1334" t="s">
        <v>65</v>
      </c>
      <c r="AW1334" t="s">
        <v>478</v>
      </c>
      <c r="AX1334" t="s">
        <v>4815</v>
      </c>
      <c r="AY1334">
        <v>112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G1334" t="e">
        <f>INDEX('TO Report - School Leadership'!J:J,MATCH(LCGMS!C1334,'TO Report - School Leadership'!D:D,0))</f>
        <v>#N/A</v>
      </c>
      <c r="BH1334" t="e">
        <f>INDEX('TO Report - School Leadership'!M:M,MATCH(LCGMS!C1334,'TO Report - School Leadership'!D:D,0))</f>
        <v>#N/A</v>
      </c>
      <c r="BI1334" t="e">
        <f t="shared" si="40"/>
        <v>#N/A</v>
      </c>
      <c r="BJ1334" t="e">
        <f t="shared" si="41"/>
        <v>#N/A</v>
      </c>
    </row>
    <row r="1335" spans="1:62" hidden="1" x14ac:dyDescent="0.25">
      <c r="A1335" t="s">
        <v>7299</v>
      </c>
      <c r="B1335" t="s">
        <v>7834</v>
      </c>
      <c r="C1335" t="s">
        <v>7835</v>
      </c>
      <c r="D1335" t="s">
        <v>7836</v>
      </c>
      <c r="E1335" t="s">
        <v>7300</v>
      </c>
      <c r="F1335">
        <v>1008897501</v>
      </c>
      <c r="G1335" s="1">
        <v>41368.449571759258</v>
      </c>
      <c r="H1335">
        <v>1018491</v>
      </c>
      <c r="I1335" t="s">
        <v>7301</v>
      </c>
      <c r="J1335" t="s">
        <v>62</v>
      </c>
      <c r="K1335" t="s">
        <v>63</v>
      </c>
      <c r="L1335" t="s">
        <v>64</v>
      </c>
      <c r="N1335" t="s">
        <v>4483</v>
      </c>
      <c r="O1335">
        <v>10016</v>
      </c>
      <c r="P1335">
        <v>2</v>
      </c>
      <c r="Q1335" t="s">
        <v>67</v>
      </c>
      <c r="R1335" t="s">
        <v>7837</v>
      </c>
      <c r="S1335" t="s">
        <v>7838</v>
      </c>
      <c r="T1335" t="s">
        <v>7839</v>
      </c>
      <c r="U1335" t="s">
        <v>65</v>
      </c>
      <c r="V1335" t="s">
        <v>65</v>
      </c>
      <c r="W1335">
        <v>1975</v>
      </c>
      <c r="X1335">
        <v>2</v>
      </c>
      <c r="Y1335" t="s">
        <v>65</v>
      </c>
      <c r="Z1335" t="s">
        <v>65</v>
      </c>
      <c r="AA1335">
        <v>40.746510000000001</v>
      </c>
      <c r="AB1335">
        <v>889</v>
      </c>
      <c r="AC1335">
        <v>7501</v>
      </c>
      <c r="AD1335" t="s">
        <v>65</v>
      </c>
      <c r="AE1335">
        <v>-73.981070000000003</v>
      </c>
      <c r="AF1335" t="s">
        <v>5711</v>
      </c>
      <c r="AG1335" t="s">
        <v>1448</v>
      </c>
      <c r="AH1335" t="s">
        <v>598</v>
      </c>
      <c r="AI1335">
        <v>14</v>
      </c>
      <c r="AJ1335" t="s">
        <v>76</v>
      </c>
      <c r="AK1335" t="s">
        <v>77</v>
      </c>
      <c r="AL1335" t="s">
        <v>5533</v>
      </c>
      <c r="AM1335" t="s">
        <v>3079</v>
      </c>
      <c r="AN1335" t="s">
        <v>3080</v>
      </c>
      <c r="AO1335" t="s">
        <v>78</v>
      </c>
      <c r="AP1335" t="s">
        <v>1085</v>
      </c>
      <c r="AQ1335" t="s">
        <v>7838</v>
      </c>
      <c r="AR1335" t="s">
        <v>80</v>
      </c>
      <c r="AS1335" t="s">
        <v>2931</v>
      </c>
      <c r="AT1335" s="1">
        <v>40360</v>
      </c>
      <c r="AU1335" t="s">
        <v>5533</v>
      </c>
      <c r="AV1335" t="s">
        <v>65</v>
      </c>
      <c r="AW1335" t="s">
        <v>5794</v>
      </c>
      <c r="AX1335" t="s">
        <v>5712</v>
      </c>
      <c r="AY1335">
        <v>105</v>
      </c>
      <c r="AZ1335" t="s">
        <v>2534</v>
      </c>
      <c r="BA1335" t="s">
        <v>2535</v>
      </c>
      <c r="BB1335" t="s">
        <v>2536</v>
      </c>
      <c r="BC1335" t="s">
        <v>2537</v>
      </c>
      <c r="BD1335" t="s">
        <v>65</v>
      </c>
      <c r="BE1335" t="s">
        <v>3081</v>
      </c>
      <c r="BG1335" t="str">
        <f>INDEX('TO Report - School Leadership'!J:J,MATCH(LCGMS!C1335,'TO Report - School Leadership'!D:D,0))</f>
        <v>Sy, Yvette</v>
      </c>
      <c r="BH1335" t="str">
        <f>INDEX('TO Report - School Leadership'!M:M,MATCH(LCGMS!C1335,'TO Report - School Leadership'!D:D,0))</f>
        <v>ysy@schools.nyc.gov</v>
      </c>
      <c r="BI1335">
        <f t="shared" si="40"/>
        <v>1</v>
      </c>
      <c r="BJ1335" t="str">
        <f t="shared" si="41"/>
        <v/>
      </c>
    </row>
    <row r="1336" spans="1:62" hidden="1" x14ac:dyDescent="0.25">
      <c r="A1336" t="s">
        <v>6699</v>
      </c>
      <c r="B1336" t="s">
        <v>7840</v>
      </c>
      <c r="C1336" t="s">
        <v>7841</v>
      </c>
      <c r="D1336" t="s">
        <v>7842</v>
      </c>
      <c r="E1336" t="s">
        <v>6703</v>
      </c>
      <c r="F1336">
        <v>1016930001</v>
      </c>
      <c r="G1336" s="1">
        <v>40574.445219907408</v>
      </c>
      <c r="H1336">
        <v>1052998</v>
      </c>
      <c r="I1336" t="s">
        <v>6704</v>
      </c>
      <c r="J1336" t="s">
        <v>62</v>
      </c>
      <c r="K1336" t="s">
        <v>63</v>
      </c>
      <c r="L1336" t="s">
        <v>64</v>
      </c>
      <c r="M1336" t="s">
        <v>65</v>
      </c>
      <c r="N1336" t="s">
        <v>4483</v>
      </c>
      <c r="O1336">
        <v>10029</v>
      </c>
      <c r="P1336">
        <v>4</v>
      </c>
      <c r="Q1336" t="s">
        <v>474</v>
      </c>
      <c r="R1336" t="s">
        <v>7843</v>
      </c>
      <c r="S1336" t="s">
        <v>7844</v>
      </c>
      <c r="T1336" t="s">
        <v>7845</v>
      </c>
      <c r="U1336" t="s">
        <v>65</v>
      </c>
      <c r="V1336" t="s">
        <v>478</v>
      </c>
      <c r="W1336">
        <v>1925</v>
      </c>
      <c r="X1336">
        <v>8</v>
      </c>
      <c r="Y1336" t="s">
        <v>65</v>
      </c>
      <c r="Z1336" t="s">
        <v>65</v>
      </c>
      <c r="AA1336">
        <v>40.785107000000004</v>
      </c>
      <c r="AB1336">
        <v>1693</v>
      </c>
      <c r="AC1336">
        <v>1</v>
      </c>
      <c r="AD1336" t="s">
        <v>65</v>
      </c>
      <c r="AE1336">
        <v>-73.942154000000002</v>
      </c>
      <c r="AF1336" t="s">
        <v>4793</v>
      </c>
      <c r="AG1336" t="s">
        <v>1448</v>
      </c>
      <c r="AH1336" t="s">
        <v>1448</v>
      </c>
      <c r="AI1336">
        <v>23</v>
      </c>
      <c r="AJ1336" t="s">
        <v>76</v>
      </c>
      <c r="AK1336" t="s">
        <v>77</v>
      </c>
      <c r="AL1336" t="s">
        <v>478</v>
      </c>
      <c r="AM1336" t="s">
        <v>65</v>
      </c>
      <c r="AN1336" t="s">
        <v>65</v>
      </c>
      <c r="AO1336" t="s">
        <v>78</v>
      </c>
      <c r="AP1336" t="s">
        <v>1085</v>
      </c>
      <c r="AQ1336" t="s">
        <v>7844</v>
      </c>
      <c r="AR1336" t="s">
        <v>80</v>
      </c>
      <c r="AS1336" t="s">
        <v>81</v>
      </c>
      <c r="AT1336" s="1">
        <v>40330</v>
      </c>
      <c r="AU1336" t="s">
        <v>2643</v>
      </c>
      <c r="AV1336" t="s">
        <v>65</v>
      </c>
      <c r="AW1336" t="s">
        <v>478</v>
      </c>
      <c r="AX1336" t="s">
        <v>4794</v>
      </c>
      <c r="AY1336">
        <v>111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G1336" t="e">
        <f>INDEX('TO Report - School Leadership'!J:J,MATCH(LCGMS!C1336,'TO Report - School Leadership'!D:D,0))</f>
        <v>#N/A</v>
      </c>
      <c r="BH1336" t="e">
        <f>INDEX('TO Report - School Leadership'!M:M,MATCH(LCGMS!C1336,'TO Report - School Leadership'!D:D,0))</f>
        <v>#N/A</v>
      </c>
      <c r="BI1336" t="e">
        <f t="shared" si="40"/>
        <v>#N/A</v>
      </c>
      <c r="BJ1336" t="e">
        <f t="shared" si="41"/>
        <v>#N/A</v>
      </c>
    </row>
    <row r="1337" spans="1:62" hidden="1" x14ac:dyDescent="0.25">
      <c r="A1337" t="s">
        <v>6436</v>
      </c>
      <c r="B1337" t="s">
        <v>6436</v>
      </c>
      <c r="C1337" t="s">
        <v>7846</v>
      </c>
      <c r="D1337" t="s">
        <v>7847</v>
      </c>
      <c r="E1337" t="s">
        <v>6437</v>
      </c>
      <c r="F1337">
        <v>1017130001</v>
      </c>
      <c r="G1337" s="1">
        <v>40574.445219907408</v>
      </c>
      <c r="H1337">
        <v>1053152</v>
      </c>
      <c r="I1337" t="s">
        <v>6438</v>
      </c>
      <c r="J1337" t="s">
        <v>62</v>
      </c>
      <c r="K1337" t="s">
        <v>63</v>
      </c>
      <c r="L1337" t="s">
        <v>64</v>
      </c>
      <c r="M1337" t="s">
        <v>65</v>
      </c>
      <c r="N1337" t="s">
        <v>4483</v>
      </c>
      <c r="O1337">
        <v>10029</v>
      </c>
      <c r="P1337">
        <v>4</v>
      </c>
      <c r="Q1337" t="s">
        <v>67</v>
      </c>
      <c r="R1337" t="s">
        <v>7848</v>
      </c>
      <c r="S1337" t="s">
        <v>7849</v>
      </c>
      <c r="T1337" t="s">
        <v>7850</v>
      </c>
      <c r="U1337" t="s">
        <v>65</v>
      </c>
      <c r="V1337" t="s">
        <v>65</v>
      </c>
      <c r="W1337">
        <v>1942</v>
      </c>
      <c r="X1337">
        <v>8</v>
      </c>
      <c r="Y1337" t="s">
        <v>65</v>
      </c>
      <c r="Z1337" t="s">
        <v>65</v>
      </c>
      <c r="AA1337">
        <v>40.794184000000001</v>
      </c>
      <c r="AB1337">
        <v>1713</v>
      </c>
      <c r="AC1337">
        <v>1</v>
      </c>
      <c r="AD1337" t="s">
        <v>65</v>
      </c>
      <c r="AE1337">
        <v>-73.932867999999999</v>
      </c>
      <c r="AF1337" t="s">
        <v>4484</v>
      </c>
      <c r="AG1337" t="s">
        <v>1448</v>
      </c>
      <c r="AH1337" t="s">
        <v>598</v>
      </c>
      <c r="AI1337">
        <v>25</v>
      </c>
      <c r="AJ1337" t="s">
        <v>76</v>
      </c>
      <c r="AK1337" t="s">
        <v>77</v>
      </c>
      <c r="AL1337" t="s">
        <v>5592</v>
      </c>
      <c r="AM1337" t="s">
        <v>5792</v>
      </c>
      <c r="AN1337" t="s">
        <v>5793</v>
      </c>
      <c r="AO1337" t="s">
        <v>78</v>
      </c>
      <c r="AP1337" t="s">
        <v>1085</v>
      </c>
      <c r="AQ1337" t="s">
        <v>7849</v>
      </c>
      <c r="AR1337" t="s">
        <v>80</v>
      </c>
      <c r="AS1337" t="s">
        <v>81</v>
      </c>
      <c r="AT1337" s="1">
        <v>15523</v>
      </c>
      <c r="AU1337" t="s">
        <v>5592</v>
      </c>
      <c r="AV1337" t="s">
        <v>65</v>
      </c>
      <c r="AW1337" t="s">
        <v>5794</v>
      </c>
      <c r="AX1337" t="s">
        <v>4485</v>
      </c>
      <c r="AY1337">
        <v>111</v>
      </c>
      <c r="AZ1337" t="s">
        <v>1088</v>
      </c>
      <c r="BA1337" t="s">
        <v>1089</v>
      </c>
      <c r="BB1337" t="s">
        <v>1090</v>
      </c>
      <c r="BC1337" t="s">
        <v>1091</v>
      </c>
      <c r="BD1337" t="s">
        <v>65</v>
      </c>
      <c r="BE1337" t="s">
        <v>5795</v>
      </c>
      <c r="BG1337" t="str">
        <f>INDEX('TO Report - School Leadership'!J:J,MATCH(LCGMS!C1337,'TO Report - School Leadership'!D:D,0))</f>
        <v>Nicotri, James</v>
      </c>
      <c r="BH1337" t="str">
        <f>INDEX('TO Report - School Leadership'!M:M,MATCH(LCGMS!C1337,'TO Report - School Leadership'!D:D,0))</f>
        <v>jnicotri@schools.nyc.gov</v>
      </c>
      <c r="BI1337">
        <f t="shared" si="40"/>
        <v>1</v>
      </c>
      <c r="BJ1337" t="str">
        <f t="shared" si="41"/>
        <v/>
      </c>
    </row>
    <row r="1338" spans="1:62" hidden="1" x14ac:dyDescent="0.25">
      <c r="A1338" t="s">
        <v>7079</v>
      </c>
      <c r="B1338" t="s">
        <v>7851</v>
      </c>
      <c r="C1338" t="s">
        <v>7852</v>
      </c>
      <c r="D1338" t="s">
        <v>7853</v>
      </c>
      <c r="E1338" t="s">
        <v>7083</v>
      </c>
      <c r="F1338">
        <v>1007420007</v>
      </c>
      <c r="G1338" s="1">
        <v>40574.445219907408</v>
      </c>
      <c r="H1338">
        <v>1013096</v>
      </c>
      <c r="I1338" t="s">
        <v>7084</v>
      </c>
      <c r="J1338" t="s">
        <v>62</v>
      </c>
      <c r="K1338" t="s">
        <v>63</v>
      </c>
      <c r="L1338" t="s">
        <v>64</v>
      </c>
      <c r="N1338" t="s">
        <v>4483</v>
      </c>
      <c r="O1338">
        <v>10011</v>
      </c>
      <c r="P1338">
        <v>2</v>
      </c>
      <c r="Q1338" t="s">
        <v>67</v>
      </c>
      <c r="R1338" t="s">
        <v>7854</v>
      </c>
      <c r="S1338" t="s">
        <v>7855</v>
      </c>
      <c r="T1338" t="s">
        <v>7856</v>
      </c>
      <c r="U1338" t="s">
        <v>65</v>
      </c>
      <c r="V1338" t="s">
        <v>65</v>
      </c>
      <c r="W1338">
        <v>1931</v>
      </c>
      <c r="X1338">
        <v>3</v>
      </c>
      <c r="Y1338" t="s">
        <v>65</v>
      </c>
      <c r="Z1338" t="s">
        <v>65</v>
      </c>
      <c r="AA1338">
        <v>40.743406999999998</v>
      </c>
      <c r="AB1338">
        <v>742</v>
      </c>
      <c r="AC1338">
        <v>7</v>
      </c>
      <c r="AD1338" t="s">
        <v>65</v>
      </c>
      <c r="AE1338">
        <v>-74.002539999999996</v>
      </c>
      <c r="AF1338" t="s">
        <v>4540</v>
      </c>
      <c r="AG1338" t="s">
        <v>1448</v>
      </c>
      <c r="AH1338" t="s">
        <v>598</v>
      </c>
      <c r="AI1338">
        <v>10</v>
      </c>
      <c r="AJ1338" t="s">
        <v>76</v>
      </c>
      <c r="AK1338" t="s">
        <v>77</v>
      </c>
      <c r="AL1338" t="s">
        <v>5533</v>
      </c>
      <c r="AM1338" t="s">
        <v>5792</v>
      </c>
      <c r="AN1338" t="s">
        <v>5793</v>
      </c>
      <c r="AO1338" t="s">
        <v>78</v>
      </c>
      <c r="AP1338" t="s">
        <v>1085</v>
      </c>
      <c r="AQ1338" t="s">
        <v>7855</v>
      </c>
      <c r="AR1338" t="s">
        <v>80</v>
      </c>
      <c r="AS1338" t="s">
        <v>81</v>
      </c>
      <c r="AT1338" s="1">
        <v>40360</v>
      </c>
      <c r="AU1338" t="s">
        <v>5533</v>
      </c>
      <c r="AV1338" t="s">
        <v>65</v>
      </c>
      <c r="AW1338" t="s">
        <v>5794</v>
      </c>
      <c r="AX1338" t="s">
        <v>4541</v>
      </c>
      <c r="AY1338">
        <v>104</v>
      </c>
      <c r="AZ1338" t="s">
        <v>1088</v>
      </c>
      <c r="BA1338" t="s">
        <v>1089</v>
      </c>
      <c r="BB1338" t="s">
        <v>1090</v>
      </c>
      <c r="BC1338" t="s">
        <v>1091</v>
      </c>
      <c r="BD1338" t="s">
        <v>65</v>
      </c>
      <c r="BE1338" t="s">
        <v>5795</v>
      </c>
      <c r="BG1338" t="str">
        <f>INDEX('TO Report - School Leadership'!J:J,MATCH(LCGMS!C1338,'TO Report - School Leadership'!D:D,0))</f>
        <v>Wilson, Michael</v>
      </c>
      <c r="BH1338" t="str">
        <f>INDEX('TO Report - School Leadership'!M:M,MATCH(LCGMS!C1338,'TO Report - School Leadership'!D:D,0))</f>
        <v>mwilson12@schools.nyc.gov</v>
      </c>
      <c r="BI1338">
        <f t="shared" si="40"/>
        <v>1</v>
      </c>
      <c r="BJ1338" t="str">
        <f t="shared" si="41"/>
        <v/>
      </c>
    </row>
    <row r="1339" spans="1:62" hidden="1" x14ac:dyDescent="0.25">
      <c r="A1339" t="s">
        <v>6461</v>
      </c>
      <c r="B1339" t="s">
        <v>7857</v>
      </c>
      <c r="C1339" t="s">
        <v>7858</v>
      </c>
      <c r="D1339" t="s">
        <v>7859</v>
      </c>
      <c r="E1339" t="s">
        <v>6465</v>
      </c>
      <c r="F1339">
        <v>1008720057</v>
      </c>
      <c r="G1339" s="1">
        <v>43081.517685185187</v>
      </c>
      <c r="H1339">
        <v>1017828</v>
      </c>
      <c r="I1339" t="s">
        <v>6466</v>
      </c>
      <c r="J1339" t="s">
        <v>62</v>
      </c>
      <c r="K1339" t="s">
        <v>63</v>
      </c>
      <c r="L1339" t="s">
        <v>64</v>
      </c>
      <c r="N1339" t="s">
        <v>4483</v>
      </c>
      <c r="O1339">
        <v>10003</v>
      </c>
      <c r="P1339">
        <v>2</v>
      </c>
      <c r="Q1339" t="s">
        <v>67</v>
      </c>
      <c r="R1339" t="s">
        <v>7860</v>
      </c>
      <c r="S1339" t="s">
        <v>7861</v>
      </c>
      <c r="T1339" t="s">
        <v>7862</v>
      </c>
      <c r="U1339" t="s">
        <v>65</v>
      </c>
      <c r="V1339" t="s">
        <v>65</v>
      </c>
      <c r="W1339">
        <v>1913</v>
      </c>
      <c r="X1339">
        <v>2</v>
      </c>
      <c r="Y1339" t="s">
        <v>65</v>
      </c>
      <c r="Z1339" t="s">
        <v>65</v>
      </c>
      <c r="AA1339">
        <v>40.735360999999997</v>
      </c>
      <c r="AB1339">
        <v>872</v>
      </c>
      <c r="AC1339">
        <v>57</v>
      </c>
      <c r="AD1339" t="s">
        <v>65</v>
      </c>
      <c r="AE1339">
        <v>-73.987064000000004</v>
      </c>
      <c r="AF1339" t="s">
        <v>5755</v>
      </c>
      <c r="AG1339" t="s">
        <v>1448</v>
      </c>
      <c r="AH1339" t="s">
        <v>1448</v>
      </c>
      <c r="AI1339">
        <v>13</v>
      </c>
      <c r="AJ1339" t="s">
        <v>76</v>
      </c>
      <c r="AK1339" t="s">
        <v>77</v>
      </c>
      <c r="AL1339" t="s">
        <v>5533</v>
      </c>
      <c r="AM1339" t="s">
        <v>2532</v>
      </c>
      <c r="AN1339" t="s">
        <v>2533</v>
      </c>
      <c r="AO1339" t="s">
        <v>78</v>
      </c>
      <c r="AP1339" t="s">
        <v>1085</v>
      </c>
      <c r="AQ1339" t="s">
        <v>7861</v>
      </c>
      <c r="AR1339" t="s">
        <v>80</v>
      </c>
      <c r="AS1339" t="s">
        <v>81</v>
      </c>
      <c r="AT1339" s="1">
        <v>40360</v>
      </c>
      <c r="AU1339" t="s">
        <v>5533</v>
      </c>
      <c r="AV1339" t="s">
        <v>65</v>
      </c>
      <c r="AW1339" t="s">
        <v>5794</v>
      </c>
      <c r="AX1339" t="s">
        <v>5757</v>
      </c>
      <c r="AY1339">
        <v>106</v>
      </c>
      <c r="AZ1339" t="s">
        <v>2534</v>
      </c>
      <c r="BA1339" t="s">
        <v>2535</v>
      </c>
      <c r="BB1339" t="s">
        <v>2536</v>
      </c>
      <c r="BC1339" t="s">
        <v>2537</v>
      </c>
      <c r="BD1339" t="s">
        <v>65</v>
      </c>
      <c r="BE1339" t="s">
        <v>2538</v>
      </c>
      <c r="BG1339" t="str">
        <f>INDEX('TO Report - School Leadership'!J:J,MATCH(LCGMS!C1339,'TO Report - School Leadership'!D:D,0))</f>
        <v>Ramsuchit, Vadewatie</v>
      </c>
      <c r="BH1339" t="str">
        <f>INDEX('TO Report - School Leadership'!M:M,MATCH(LCGMS!C1339,'TO Report - School Leadership'!D:D,0))</f>
        <v>vramsuchit@schools.nyc.gov</v>
      </c>
      <c r="BI1339">
        <f t="shared" si="40"/>
        <v>1</v>
      </c>
      <c r="BJ1339" t="str">
        <f t="shared" si="41"/>
        <v/>
      </c>
    </row>
    <row r="1340" spans="1:62" hidden="1" x14ac:dyDescent="0.25">
      <c r="A1340" t="s">
        <v>7863</v>
      </c>
      <c r="B1340" t="s">
        <v>7864</v>
      </c>
      <c r="C1340" t="s">
        <v>7865</v>
      </c>
      <c r="D1340" t="s">
        <v>7866</v>
      </c>
      <c r="E1340" t="s">
        <v>7867</v>
      </c>
      <c r="F1340">
        <v>1008240015</v>
      </c>
      <c r="G1340" s="1">
        <v>42765.708020833335</v>
      </c>
      <c r="H1340">
        <v>1080668</v>
      </c>
      <c r="I1340" t="s">
        <v>7868</v>
      </c>
      <c r="J1340" t="s">
        <v>389</v>
      </c>
      <c r="K1340" t="s">
        <v>63</v>
      </c>
      <c r="L1340" t="s">
        <v>64</v>
      </c>
      <c r="M1340" t="s">
        <v>65</v>
      </c>
      <c r="N1340" t="s">
        <v>4483</v>
      </c>
      <c r="O1340">
        <v>10010</v>
      </c>
      <c r="P1340">
        <v>2</v>
      </c>
      <c r="Q1340" t="s">
        <v>67</v>
      </c>
      <c r="R1340" t="s">
        <v>7869</v>
      </c>
      <c r="S1340" t="s">
        <v>7870</v>
      </c>
      <c r="T1340" t="s">
        <v>7871</v>
      </c>
      <c r="U1340" t="s">
        <v>65</v>
      </c>
      <c r="V1340" t="s">
        <v>65</v>
      </c>
      <c r="W1340">
        <v>1906</v>
      </c>
      <c r="X1340">
        <v>3</v>
      </c>
      <c r="Y1340" t="s">
        <v>65</v>
      </c>
      <c r="Z1340" t="s">
        <v>65</v>
      </c>
      <c r="AA1340">
        <v>40.741962999999998</v>
      </c>
      <c r="AB1340">
        <v>824</v>
      </c>
      <c r="AC1340">
        <v>15</v>
      </c>
      <c r="AD1340" t="s">
        <v>65</v>
      </c>
      <c r="AE1340">
        <v>-73.991966000000005</v>
      </c>
      <c r="AF1340" t="s">
        <v>4540</v>
      </c>
      <c r="AG1340" t="s">
        <v>1448</v>
      </c>
      <c r="AH1340" t="s">
        <v>598</v>
      </c>
      <c r="AI1340">
        <v>13</v>
      </c>
      <c r="AJ1340" t="s">
        <v>76</v>
      </c>
      <c r="AK1340" t="s">
        <v>77</v>
      </c>
      <c r="AL1340" t="s">
        <v>5533</v>
      </c>
      <c r="AM1340" t="s">
        <v>5792</v>
      </c>
      <c r="AN1340" t="s">
        <v>5793</v>
      </c>
      <c r="AO1340" t="s">
        <v>78</v>
      </c>
      <c r="AP1340" t="s">
        <v>1085</v>
      </c>
      <c r="AQ1340" t="s">
        <v>7870</v>
      </c>
      <c r="AR1340" t="s">
        <v>80</v>
      </c>
      <c r="AS1340" t="s">
        <v>81</v>
      </c>
      <c r="AT1340" s="1">
        <v>35221</v>
      </c>
      <c r="AU1340" t="s">
        <v>5533</v>
      </c>
      <c r="AV1340" t="s">
        <v>65</v>
      </c>
      <c r="AW1340" t="s">
        <v>5794</v>
      </c>
      <c r="AX1340" t="s">
        <v>4541</v>
      </c>
      <c r="AY1340">
        <v>105</v>
      </c>
      <c r="AZ1340" t="s">
        <v>1088</v>
      </c>
      <c r="BA1340" t="s">
        <v>1089</v>
      </c>
      <c r="BB1340" t="s">
        <v>1090</v>
      </c>
      <c r="BC1340" t="s">
        <v>1091</v>
      </c>
      <c r="BD1340" t="s">
        <v>65</v>
      </c>
      <c r="BE1340" t="s">
        <v>5795</v>
      </c>
      <c r="BG1340" t="str">
        <f>INDEX('TO Report - School Leadership'!J:J,MATCH(LCGMS!C1340,'TO Report - School Leadership'!D:D,0))</f>
        <v>White, Christina</v>
      </c>
      <c r="BH1340" t="str">
        <f>INDEX('TO Report - School Leadership'!M:M,MATCH(LCGMS!C1340,'TO Report - School Leadership'!D:D,0))</f>
        <v>cwhite@schools.nyc.gov</v>
      </c>
      <c r="BI1340">
        <f t="shared" si="40"/>
        <v>1</v>
      </c>
      <c r="BJ1340" t="str">
        <f t="shared" si="41"/>
        <v/>
      </c>
    </row>
    <row r="1341" spans="1:62" hidden="1" x14ac:dyDescent="0.25">
      <c r="A1341" t="s">
        <v>7872</v>
      </c>
      <c r="B1341" t="s">
        <v>7873</v>
      </c>
      <c r="C1341" t="s">
        <v>7874</v>
      </c>
      <c r="D1341" t="s">
        <v>7875</v>
      </c>
      <c r="E1341" t="s">
        <v>7876</v>
      </c>
      <c r="F1341">
        <v>1008487502</v>
      </c>
      <c r="G1341" s="1">
        <v>43510.724942129629</v>
      </c>
      <c r="H1341">
        <v>1016163</v>
      </c>
      <c r="I1341" t="s">
        <v>7877</v>
      </c>
      <c r="J1341" t="s">
        <v>389</v>
      </c>
      <c r="K1341" t="s">
        <v>63</v>
      </c>
      <c r="L1341" t="s">
        <v>64</v>
      </c>
      <c r="M1341" t="s">
        <v>65</v>
      </c>
      <c r="N1341" t="s">
        <v>4483</v>
      </c>
      <c r="O1341">
        <v>10003</v>
      </c>
      <c r="P1341">
        <v>2</v>
      </c>
      <c r="Q1341" t="s">
        <v>67</v>
      </c>
      <c r="R1341" t="s">
        <v>7878</v>
      </c>
      <c r="S1341" t="s">
        <v>7879</v>
      </c>
      <c r="T1341" t="s">
        <v>7880</v>
      </c>
      <c r="U1341" t="s">
        <v>5532</v>
      </c>
      <c r="V1341" t="s">
        <v>5533</v>
      </c>
      <c r="W1341">
        <v>1906</v>
      </c>
      <c r="X1341">
        <v>2</v>
      </c>
      <c r="Y1341" t="s">
        <v>65</v>
      </c>
      <c r="Z1341" t="s">
        <v>65</v>
      </c>
      <c r="AA1341">
        <v>40.738520999999999</v>
      </c>
      <c r="AB1341">
        <v>848</v>
      </c>
      <c r="AC1341">
        <v>7502</v>
      </c>
      <c r="AD1341" t="s">
        <v>65</v>
      </c>
      <c r="AE1341">
        <v>-73.989480999999998</v>
      </c>
      <c r="AF1341" t="s">
        <v>4540</v>
      </c>
      <c r="AG1341" t="s">
        <v>5267</v>
      </c>
      <c r="AH1341" t="s">
        <v>5267</v>
      </c>
      <c r="AI1341">
        <v>13</v>
      </c>
      <c r="AJ1341" t="s">
        <v>76</v>
      </c>
      <c r="AK1341" t="s">
        <v>77</v>
      </c>
      <c r="AL1341" t="s">
        <v>5533</v>
      </c>
      <c r="AM1341" t="s">
        <v>65</v>
      </c>
      <c r="AN1341" t="s">
        <v>65</v>
      </c>
      <c r="AO1341" t="s">
        <v>78</v>
      </c>
      <c r="AP1341" t="s">
        <v>398</v>
      </c>
      <c r="AQ1341" t="s">
        <v>7879</v>
      </c>
      <c r="AR1341" t="s">
        <v>80</v>
      </c>
      <c r="AS1341" t="s">
        <v>81</v>
      </c>
      <c r="AT1341" s="1">
        <v>37073</v>
      </c>
      <c r="AU1341" t="s">
        <v>5533</v>
      </c>
      <c r="AV1341" t="s">
        <v>65</v>
      </c>
      <c r="AW1341" t="s">
        <v>5533</v>
      </c>
      <c r="AX1341" t="s">
        <v>4541</v>
      </c>
      <c r="AY1341">
        <v>105</v>
      </c>
      <c r="AZ1341" t="s">
        <v>1088</v>
      </c>
      <c r="BA1341" t="s">
        <v>1089</v>
      </c>
      <c r="BB1341" t="s">
        <v>1090</v>
      </c>
      <c r="BC1341" t="s">
        <v>1091</v>
      </c>
      <c r="BD1341" t="s">
        <v>5535</v>
      </c>
      <c r="BE1341" t="s">
        <v>65</v>
      </c>
      <c r="BG1341" t="str">
        <f>INDEX('TO Report - School Leadership'!J:J,MATCH(LCGMS!C1341,'TO Report - School Leadership'!D:D,0))</f>
        <v>ONEILL, ROY</v>
      </c>
      <c r="BH1341" t="str">
        <f>INDEX('TO Report - School Leadership'!M:M,MATCH(LCGMS!C1341,'TO Report - School Leadership'!D:D,0))</f>
        <v>roneill2@schools.nyc.gov</v>
      </c>
      <c r="BI1341">
        <f t="shared" si="40"/>
        <v>1</v>
      </c>
      <c r="BJ1341" t="str">
        <f t="shared" si="41"/>
        <v/>
      </c>
    </row>
    <row r="1342" spans="1:62" hidden="1" x14ac:dyDescent="0.25">
      <c r="A1342" t="s">
        <v>7881</v>
      </c>
      <c r="B1342" t="s">
        <v>7590</v>
      </c>
      <c r="C1342" t="s">
        <v>7882</v>
      </c>
      <c r="D1342" t="s">
        <v>5459</v>
      </c>
      <c r="E1342" t="s">
        <v>483</v>
      </c>
      <c r="F1342">
        <v>0</v>
      </c>
      <c r="G1342" s="1">
        <v>43980.455717592595</v>
      </c>
      <c r="H1342">
        <v>0</v>
      </c>
      <c r="I1342" t="s">
        <v>5461</v>
      </c>
      <c r="J1342" t="s">
        <v>483</v>
      </c>
      <c r="K1342" t="s">
        <v>63</v>
      </c>
      <c r="L1342" t="s">
        <v>64</v>
      </c>
      <c r="N1342" t="s">
        <v>6317</v>
      </c>
      <c r="O1342">
        <v>0</v>
      </c>
      <c r="P1342">
        <v>0</v>
      </c>
      <c r="Q1342" t="s">
        <v>67</v>
      </c>
      <c r="R1342" t="s">
        <v>65</v>
      </c>
      <c r="S1342" t="s">
        <v>5491</v>
      </c>
      <c r="T1342" t="s">
        <v>65</v>
      </c>
      <c r="U1342" t="s">
        <v>135</v>
      </c>
      <c r="V1342" t="s">
        <v>136</v>
      </c>
      <c r="X1342">
        <v>0</v>
      </c>
      <c r="Y1342" t="s">
        <v>65</v>
      </c>
      <c r="Z1342" t="s">
        <v>65</v>
      </c>
      <c r="AA1342">
        <v>0</v>
      </c>
      <c r="AB1342">
        <v>0</v>
      </c>
      <c r="AC1342">
        <v>0</v>
      </c>
      <c r="AD1342" t="s">
        <v>65</v>
      </c>
      <c r="AE1342">
        <v>0</v>
      </c>
      <c r="AH1342" t="s">
        <v>449</v>
      </c>
      <c r="AJ1342" t="s">
        <v>76</v>
      </c>
      <c r="AK1342" t="s">
        <v>77</v>
      </c>
      <c r="AL1342" t="s">
        <v>139</v>
      </c>
      <c r="AM1342" t="s">
        <v>65</v>
      </c>
      <c r="AN1342" t="s">
        <v>65</v>
      </c>
      <c r="AO1342" t="s">
        <v>5453</v>
      </c>
      <c r="AP1342" t="s">
        <v>5464</v>
      </c>
      <c r="AQ1342" t="s">
        <v>5491</v>
      </c>
      <c r="AR1342" t="s">
        <v>80</v>
      </c>
      <c r="AS1342" t="s">
        <v>5454</v>
      </c>
      <c r="AT1342" s="1">
        <v>37902</v>
      </c>
      <c r="AU1342" t="s">
        <v>2643</v>
      </c>
      <c r="AV1342" t="s">
        <v>65</v>
      </c>
      <c r="AW1342" t="s">
        <v>142</v>
      </c>
      <c r="AX1342" t="s">
        <v>7883</v>
      </c>
      <c r="AY1342">
        <v>0</v>
      </c>
      <c r="AZ1342" t="s">
        <v>65</v>
      </c>
      <c r="BA1342" t="s">
        <v>65</v>
      </c>
      <c r="BB1342" t="s">
        <v>65</v>
      </c>
      <c r="BC1342" t="s">
        <v>65</v>
      </c>
      <c r="BD1342" t="s">
        <v>146</v>
      </c>
      <c r="BE1342" t="s">
        <v>65</v>
      </c>
      <c r="BG1342" t="e">
        <f>INDEX('TO Report - School Leadership'!J:J,MATCH(LCGMS!C1342,'TO Report - School Leadership'!D:D,0))</f>
        <v>#N/A</v>
      </c>
      <c r="BH1342" t="e">
        <f>INDEX('TO Report - School Leadership'!M:M,MATCH(LCGMS!C1342,'TO Report - School Leadership'!D:D,0))</f>
        <v>#N/A</v>
      </c>
      <c r="BI1342" t="e">
        <f t="shared" si="40"/>
        <v>#N/A</v>
      </c>
      <c r="BJ1342" t="e">
        <f t="shared" si="41"/>
        <v>#N/A</v>
      </c>
    </row>
    <row r="1343" spans="1:62" hidden="1" x14ac:dyDescent="0.25">
      <c r="A1343" t="s">
        <v>7884</v>
      </c>
      <c r="B1343" t="s">
        <v>7885</v>
      </c>
      <c r="C1343" t="s">
        <v>7886</v>
      </c>
      <c r="D1343" t="s">
        <v>7887</v>
      </c>
      <c r="E1343" t="s">
        <v>7888</v>
      </c>
      <c r="F1343">
        <v>1002590044</v>
      </c>
      <c r="G1343" s="1">
        <v>44385.611701388887</v>
      </c>
      <c r="H1343">
        <v>1003214</v>
      </c>
      <c r="I1343" t="s">
        <v>7889</v>
      </c>
      <c r="J1343" t="s">
        <v>62</v>
      </c>
      <c r="K1343" t="s">
        <v>63</v>
      </c>
      <c r="L1343" t="s">
        <v>64</v>
      </c>
      <c r="M1343" t="s">
        <v>65</v>
      </c>
      <c r="N1343" t="s">
        <v>4789</v>
      </c>
      <c r="O1343">
        <v>10002</v>
      </c>
      <c r="P1343">
        <v>1</v>
      </c>
      <c r="Q1343" t="s">
        <v>67</v>
      </c>
      <c r="R1343" t="s">
        <v>7890</v>
      </c>
      <c r="S1343" t="s">
        <v>7891</v>
      </c>
      <c r="T1343" t="s">
        <v>7892</v>
      </c>
      <c r="U1343" t="s">
        <v>65</v>
      </c>
      <c r="V1343" t="s">
        <v>65</v>
      </c>
      <c r="W1343">
        <v>1904</v>
      </c>
      <c r="X1343">
        <v>1</v>
      </c>
      <c r="Y1343" t="s">
        <v>65</v>
      </c>
      <c r="Z1343" t="s">
        <v>65</v>
      </c>
      <c r="AA1343">
        <v>40.712268999999999</v>
      </c>
      <c r="AB1343">
        <v>259</v>
      </c>
      <c r="AC1343">
        <v>44</v>
      </c>
      <c r="AD1343" t="s">
        <v>65</v>
      </c>
      <c r="AE1343">
        <v>-73.984127999999998</v>
      </c>
      <c r="AF1343" t="s">
        <v>4517</v>
      </c>
      <c r="AG1343" t="s">
        <v>1448</v>
      </c>
      <c r="AH1343" t="s">
        <v>598</v>
      </c>
      <c r="AI1343">
        <v>7</v>
      </c>
      <c r="AJ1343" t="s">
        <v>76</v>
      </c>
      <c r="AK1343" t="s">
        <v>77</v>
      </c>
      <c r="AL1343" t="s">
        <v>5640</v>
      </c>
      <c r="AM1343" t="s">
        <v>5792</v>
      </c>
      <c r="AN1343" t="s">
        <v>5793</v>
      </c>
      <c r="AO1343" t="s">
        <v>78</v>
      </c>
      <c r="AP1343" t="s">
        <v>1085</v>
      </c>
      <c r="AQ1343" t="s">
        <v>7891</v>
      </c>
      <c r="AR1343" t="s">
        <v>80</v>
      </c>
      <c r="AS1343" t="s">
        <v>81</v>
      </c>
      <c r="AT1343" s="1">
        <v>36315</v>
      </c>
      <c r="AU1343" t="s">
        <v>5640</v>
      </c>
      <c r="AV1343" t="s">
        <v>65</v>
      </c>
      <c r="AW1343" t="s">
        <v>5794</v>
      </c>
      <c r="AX1343" t="s">
        <v>4518</v>
      </c>
      <c r="AY1343">
        <v>103</v>
      </c>
      <c r="AZ1343" t="s">
        <v>1088</v>
      </c>
      <c r="BA1343" t="s">
        <v>1089</v>
      </c>
      <c r="BB1343" t="s">
        <v>1090</v>
      </c>
      <c r="BC1343" t="s">
        <v>1091</v>
      </c>
      <c r="BD1343" t="s">
        <v>65</v>
      </c>
      <c r="BE1343" t="s">
        <v>5795</v>
      </c>
      <c r="BG1343" t="str">
        <f>INDEX('TO Report - School Leadership'!J:J,MATCH(LCGMS!C1343,'TO Report - School Leadership'!D:D,0))</f>
        <v>Willie, Matthew</v>
      </c>
      <c r="BH1343" t="str">
        <f>INDEX('TO Report - School Leadership'!M:M,MATCH(LCGMS!C1343,'TO Report - School Leadership'!D:D,0))</f>
        <v>mwillie3@schools.nyc.gov</v>
      </c>
      <c r="BI1343">
        <f t="shared" si="40"/>
        <v>1</v>
      </c>
      <c r="BJ1343" t="str">
        <f t="shared" si="41"/>
        <v/>
      </c>
    </row>
    <row r="1344" spans="1:62" hidden="1" x14ac:dyDescent="0.25">
      <c r="A1344" t="s">
        <v>6708</v>
      </c>
      <c r="B1344" t="s">
        <v>7893</v>
      </c>
      <c r="C1344" t="s">
        <v>7894</v>
      </c>
      <c r="D1344" t="s">
        <v>7895</v>
      </c>
      <c r="E1344" t="s">
        <v>6712</v>
      </c>
      <c r="F1344">
        <v>1014420001</v>
      </c>
      <c r="G1344" s="1">
        <v>40574.445219907408</v>
      </c>
      <c r="H1344">
        <v>1083343</v>
      </c>
      <c r="I1344" t="s">
        <v>6713</v>
      </c>
      <c r="J1344" t="s">
        <v>62</v>
      </c>
      <c r="K1344" t="s">
        <v>63</v>
      </c>
      <c r="L1344" t="s">
        <v>64</v>
      </c>
      <c r="M1344" t="s">
        <v>65</v>
      </c>
      <c r="N1344" t="s">
        <v>4483</v>
      </c>
      <c r="O1344">
        <v>10065</v>
      </c>
      <c r="P1344">
        <v>2</v>
      </c>
      <c r="Q1344" t="s">
        <v>67</v>
      </c>
      <c r="R1344" t="s">
        <v>7896</v>
      </c>
      <c r="S1344" t="s">
        <v>7897</v>
      </c>
      <c r="T1344" t="s">
        <v>7898</v>
      </c>
      <c r="U1344" t="s">
        <v>65</v>
      </c>
      <c r="V1344" t="s">
        <v>65</v>
      </c>
      <c r="W1344">
        <v>1924</v>
      </c>
      <c r="X1344">
        <v>5</v>
      </c>
      <c r="Y1344" t="s">
        <v>65</v>
      </c>
      <c r="Z1344" t="s">
        <v>65</v>
      </c>
      <c r="AA1344">
        <v>40.765638000000003</v>
      </c>
      <c r="AB1344">
        <v>1442</v>
      </c>
      <c r="AC1344">
        <v>1</v>
      </c>
      <c r="AD1344" t="s">
        <v>65</v>
      </c>
      <c r="AE1344">
        <v>-73.959777000000003</v>
      </c>
      <c r="AF1344" t="s">
        <v>6376</v>
      </c>
      <c r="AG1344" t="s">
        <v>1448</v>
      </c>
      <c r="AH1344" t="s">
        <v>598</v>
      </c>
      <c r="AI1344">
        <v>19</v>
      </c>
      <c r="AJ1344" t="s">
        <v>76</v>
      </c>
      <c r="AK1344" t="s">
        <v>77</v>
      </c>
      <c r="AL1344" t="s">
        <v>5533</v>
      </c>
      <c r="AM1344" t="s">
        <v>2532</v>
      </c>
      <c r="AN1344" t="s">
        <v>2533</v>
      </c>
      <c r="AO1344" t="s">
        <v>78</v>
      </c>
      <c r="AP1344" t="s">
        <v>1085</v>
      </c>
      <c r="AQ1344" t="s">
        <v>7897</v>
      </c>
      <c r="AR1344" t="s">
        <v>80</v>
      </c>
      <c r="AS1344" t="s">
        <v>81</v>
      </c>
      <c r="AT1344" s="1">
        <v>36342</v>
      </c>
      <c r="AU1344" t="s">
        <v>5533</v>
      </c>
      <c r="AV1344" t="s">
        <v>65</v>
      </c>
      <c r="AW1344" t="s">
        <v>5794</v>
      </c>
      <c r="AX1344" t="s">
        <v>6377</v>
      </c>
      <c r="AY1344">
        <v>108</v>
      </c>
      <c r="AZ1344" t="s">
        <v>2534</v>
      </c>
      <c r="BA1344" t="s">
        <v>2535</v>
      </c>
      <c r="BB1344" t="s">
        <v>2536</v>
      </c>
      <c r="BC1344" t="s">
        <v>2537</v>
      </c>
      <c r="BD1344" t="s">
        <v>65</v>
      </c>
      <c r="BE1344" t="s">
        <v>2538</v>
      </c>
      <c r="BG1344" t="str">
        <f>INDEX('TO Report - School Leadership'!J:J,MATCH(LCGMS!C1344,'TO Report - School Leadership'!D:D,0))</f>
        <v>Doyle, Rita</v>
      </c>
      <c r="BH1344" t="str">
        <f>INDEX('TO Report - School Leadership'!M:M,MATCH(LCGMS!C1344,'TO Report - School Leadership'!D:D,0))</f>
        <v>rdoyle@schools.nyc.gov</v>
      </c>
      <c r="BI1344">
        <f t="shared" si="40"/>
        <v>1</v>
      </c>
      <c r="BJ1344" t="str">
        <f t="shared" si="41"/>
        <v/>
      </c>
    </row>
    <row r="1345" spans="1:62" hidden="1" x14ac:dyDescent="0.25">
      <c r="A1345" t="s">
        <v>7159</v>
      </c>
      <c r="B1345" t="s">
        <v>7899</v>
      </c>
      <c r="C1345" t="s">
        <v>7900</v>
      </c>
      <c r="D1345" t="s">
        <v>7901</v>
      </c>
      <c r="E1345" t="s">
        <v>7163</v>
      </c>
      <c r="F1345">
        <v>1004390017</v>
      </c>
      <c r="G1345" s="1">
        <v>44067.626909722225</v>
      </c>
      <c r="H1345">
        <v>1005974</v>
      </c>
      <c r="I1345" t="s">
        <v>7164</v>
      </c>
      <c r="J1345" t="s">
        <v>62</v>
      </c>
      <c r="K1345" t="s">
        <v>63</v>
      </c>
      <c r="L1345" t="s">
        <v>64</v>
      </c>
      <c r="N1345" t="s">
        <v>4789</v>
      </c>
      <c r="O1345">
        <v>10009</v>
      </c>
      <c r="P1345">
        <v>1</v>
      </c>
      <c r="Q1345" t="s">
        <v>67</v>
      </c>
      <c r="R1345" t="s">
        <v>7902</v>
      </c>
      <c r="S1345" t="s">
        <v>7903</v>
      </c>
      <c r="T1345" t="s">
        <v>7904</v>
      </c>
      <c r="U1345" t="s">
        <v>65</v>
      </c>
      <c r="V1345" t="s">
        <v>65</v>
      </c>
      <c r="W1345">
        <v>1924</v>
      </c>
      <c r="X1345">
        <v>2</v>
      </c>
      <c r="Y1345" t="s">
        <v>65</v>
      </c>
      <c r="Z1345" t="s">
        <v>65</v>
      </c>
      <c r="AA1345">
        <v>40.729151999999999</v>
      </c>
      <c r="AB1345">
        <v>439</v>
      </c>
      <c r="AC1345">
        <v>17</v>
      </c>
      <c r="AD1345" t="s">
        <v>65</v>
      </c>
      <c r="AE1345">
        <v>-73.982472000000001</v>
      </c>
      <c r="AF1345" t="s">
        <v>5857</v>
      </c>
      <c r="AG1345" t="s">
        <v>737</v>
      </c>
      <c r="AH1345" t="s">
        <v>738</v>
      </c>
      <c r="AI1345">
        <v>9</v>
      </c>
      <c r="AJ1345" t="s">
        <v>76</v>
      </c>
      <c r="AK1345" t="s">
        <v>77</v>
      </c>
      <c r="AL1345" t="s">
        <v>5640</v>
      </c>
      <c r="AM1345" t="s">
        <v>2532</v>
      </c>
      <c r="AN1345" t="s">
        <v>2533</v>
      </c>
      <c r="AO1345" t="s">
        <v>78</v>
      </c>
      <c r="AP1345" t="s">
        <v>739</v>
      </c>
      <c r="AQ1345" t="s">
        <v>7903</v>
      </c>
      <c r="AR1345" t="s">
        <v>80</v>
      </c>
      <c r="AS1345" t="s">
        <v>81</v>
      </c>
      <c r="AT1345" s="1">
        <v>35221</v>
      </c>
      <c r="AU1345" t="s">
        <v>5640</v>
      </c>
      <c r="AV1345" t="s">
        <v>65</v>
      </c>
      <c r="AW1345" t="s">
        <v>5794</v>
      </c>
      <c r="AX1345" t="s">
        <v>5858</v>
      </c>
      <c r="AY1345">
        <v>103</v>
      </c>
      <c r="AZ1345" t="s">
        <v>2534</v>
      </c>
      <c r="BA1345" t="s">
        <v>2535</v>
      </c>
      <c r="BB1345" t="s">
        <v>2536</v>
      </c>
      <c r="BC1345" t="s">
        <v>2537</v>
      </c>
      <c r="BD1345" t="s">
        <v>65</v>
      </c>
      <c r="BE1345" t="s">
        <v>2538</v>
      </c>
      <c r="BG1345" t="str">
        <f>INDEX('TO Report - School Leadership'!J:J,MATCH(LCGMS!C1345,'TO Report - School Leadership'!D:D,0))</f>
        <v>FEDERMAN, MARK</v>
      </c>
      <c r="BH1345" t="str">
        <f>INDEX('TO Report - School Leadership'!M:M,MATCH(LCGMS!C1345,'TO Report - School Leadership'!D:D,0))</f>
        <v>mfederm@schools.nyc.gov</v>
      </c>
      <c r="BI1345">
        <f t="shared" si="40"/>
        <v>1</v>
      </c>
      <c r="BJ1345" t="str">
        <f t="shared" si="41"/>
        <v/>
      </c>
    </row>
    <row r="1346" spans="1:62" hidden="1" x14ac:dyDescent="0.25">
      <c r="A1346" t="s">
        <v>6566</v>
      </c>
      <c r="B1346" t="s">
        <v>7905</v>
      </c>
      <c r="C1346" t="s">
        <v>7906</v>
      </c>
      <c r="D1346" t="s">
        <v>7907</v>
      </c>
      <c r="E1346" t="s">
        <v>7908</v>
      </c>
      <c r="F1346">
        <v>1011520029</v>
      </c>
      <c r="G1346" s="1">
        <v>43675.504201388889</v>
      </c>
      <c r="H1346">
        <v>1030320</v>
      </c>
      <c r="I1346" t="s">
        <v>7909</v>
      </c>
      <c r="J1346" t="s">
        <v>62</v>
      </c>
      <c r="K1346" t="s">
        <v>63</v>
      </c>
      <c r="L1346" t="s">
        <v>64</v>
      </c>
      <c r="M1346" t="s">
        <v>65</v>
      </c>
      <c r="N1346" t="s">
        <v>4483</v>
      </c>
      <c r="O1346">
        <v>10023</v>
      </c>
      <c r="P1346">
        <v>3</v>
      </c>
      <c r="Q1346" t="s">
        <v>67</v>
      </c>
      <c r="R1346" t="s">
        <v>7910</v>
      </c>
      <c r="S1346" t="s">
        <v>7911</v>
      </c>
      <c r="T1346" t="s">
        <v>7912</v>
      </c>
      <c r="U1346" t="s">
        <v>5609</v>
      </c>
      <c r="V1346" t="s">
        <v>5610</v>
      </c>
      <c r="W1346">
        <v>1956</v>
      </c>
      <c r="X1346">
        <v>6</v>
      </c>
      <c r="Y1346" t="s">
        <v>65</v>
      </c>
      <c r="Z1346" t="s">
        <v>65</v>
      </c>
      <c r="AA1346">
        <v>40.771602999999999</v>
      </c>
      <c r="AB1346">
        <v>1152</v>
      </c>
      <c r="AC1346">
        <v>29</v>
      </c>
      <c r="AD1346" t="s">
        <v>65</v>
      </c>
      <c r="AE1346">
        <v>-73.987515000000002</v>
      </c>
      <c r="AF1346" t="s">
        <v>6574</v>
      </c>
      <c r="AG1346" t="s">
        <v>193</v>
      </c>
      <c r="AH1346" t="s">
        <v>75</v>
      </c>
      <c r="AI1346">
        <v>20</v>
      </c>
      <c r="AJ1346" t="s">
        <v>76</v>
      </c>
      <c r="AK1346" t="s">
        <v>77</v>
      </c>
      <c r="AL1346" t="s">
        <v>5610</v>
      </c>
      <c r="AM1346" t="s">
        <v>65</v>
      </c>
      <c r="AN1346" t="s">
        <v>65</v>
      </c>
      <c r="AO1346" t="s">
        <v>78</v>
      </c>
      <c r="AP1346" t="s">
        <v>79</v>
      </c>
      <c r="AQ1346" t="s">
        <v>7911</v>
      </c>
      <c r="AR1346" t="s">
        <v>80</v>
      </c>
      <c r="AS1346" t="s">
        <v>81</v>
      </c>
      <c r="AT1346" s="1">
        <v>40360</v>
      </c>
      <c r="AU1346" t="s">
        <v>5610</v>
      </c>
      <c r="AV1346" t="s">
        <v>65</v>
      </c>
      <c r="AW1346" t="s">
        <v>5610</v>
      </c>
      <c r="AX1346" t="s">
        <v>6575</v>
      </c>
      <c r="AY1346">
        <v>107</v>
      </c>
      <c r="AZ1346" t="s">
        <v>1088</v>
      </c>
      <c r="BA1346" t="s">
        <v>1089</v>
      </c>
      <c r="BB1346" t="s">
        <v>1090</v>
      </c>
      <c r="BC1346" t="s">
        <v>1091</v>
      </c>
      <c r="BD1346" t="s">
        <v>5613</v>
      </c>
      <c r="BE1346" t="s">
        <v>65</v>
      </c>
      <c r="BG1346" t="str">
        <f>INDEX('TO Report - School Leadership'!J:J,MATCH(LCGMS!C1346,'TO Report - School Leadership'!D:D,0))</f>
        <v>Parker, David</v>
      </c>
      <c r="BH1346" t="str">
        <f>INDEX('TO Report - School Leadership'!M:M,MATCH(LCGMS!C1346,'TO Report - School Leadership'!D:D,0))</f>
        <v>dparker12@schools.nyc.gov</v>
      </c>
      <c r="BI1346">
        <f t="shared" si="40"/>
        <v>1</v>
      </c>
      <c r="BJ1346" t="str">
        <f t="shared" si="41"/>
        <v/>
      </c>
    </row>
    <row r="1347" spans="1:62" hidden="1" x14ac:dyDescent="0.25">
      <c r="A1347" t="s">
        <v>4786</v>
      </c>
      <c r="B1347" t="s">
        <v>7913</v>
      </c>
      <c r="C1347" t="s">
        <v>7914</v>
      </c>
      <c r="D1347" t="s">
        <v>7915</v>
      </c>
      <c r="E1347" t="s">
        <v>4787</v>
      </c>
      <c r="F1347">
        <v>1004220072</v>
      </c>
      <c r="G1347" s="1">
        <v>44385.612037037034</v>
      </c>
      <c r="H1347">
        <v>1005626</v>
      </c>
      <c r="I1347" t="s">
        <v>4788</v>
      </c>
      <c r="J1347" t="s">
        <v>62</v>
      </c>
      <c r="K1347" t="s">
        <v>63</v>
      </c>
      <c r="L1347" t="s">
        <v>64</v>
      </c>
      <c r="M1347" t="s">
        <v>65</v>
      </c>
      <c r="N1347" t="s">
        <v>4789</v>
      </c>
      <c r="O1347">
        <v>10002</v>
      </c>
      <c r="P1347">
        <v>1</v>
      </c>
      <c r="Q1347" t="s">
        <v>67</v>
      </c>
      <c r="R1347" t="s">
        <v>7916</v>
      </c>
      <c r="S1347" t="s">
        <v>7917</v>
      </c>
      <c r="T1347" t="s">
        <v>7918</v>
      </c>
      <c r="U1347" t="s">
        <v>65</v>
      </c>
      <c r="V1347" t="s">
        <v>65</v>
      </c>
      <c r="W1347">
        <v>1908</v>
      </c>
      <c r="X1347">
        <v>1</v>
      </c>
      <c r="Y1347" t="s">
        <v>65</v>
      </c>
      <c r="Z1347" t="s">
        <v>65</v>
      </c>
      <c r="AA1347">
        <v>40.722414999999998</v>
      </c>
      <c r="AB1347">
        <v>422</v>
      </c>
      <c r="AC1347">
        <v>72</v>
      </c>
      <c r="AD1347" t="s">
        <v>65</v>
      </c>
      <c r="AE1347">
        <v>-73.990468000000007</v>
      </c>
      <c r="AF1347" t="s">
        <v>4784</v>
      </c>
      <c r="AG1347" t="s">
        <v>1448</v>
      </c>
      <c r="AH1347" t="s">
        <v>598</v>
      </c>
      <c r="AI1347">
        <v>5</v>
      </c>
      <c r="AJ1347" t="s">
        <v>76</v>
      </c>
      <c r="AK1347" t="s">
        <v>77</v>
      </c>
      <c r="AL1347" t="s">
        <v>5640</v>
      </c>
      <c r="AM1347" t="s">
        <v>2532</v>
      </c>
      <c r="AN1347" t="s">
        <v>2533</v>
      </c>
      <c r="AO1347" t="s">
        <v>78</v>
      </c>
      <c r="AP1347" t="s">
        <v>1085</v>
      </c>
      <c r="AQ1347" t="s">
        <v>7917</v>
      </c>
      <c r="AR1347" t="s">
        <v>80</v>
      </c>
      <c r="AS1347" t="s">
        <v>2931</v>
      </c>
      <c r="AT1347" s="1">
        <v>40360</v>
      </c>
      <c r="AU1347" t="s">
        <v>5640</v>
      </c>
      <c r="AV1347" t="s">
        <v>65</v>
      </c>
      <c r="AW1347" t="s">
        <v>5794</v>
      </c>
      <c r="AX1347" t="s">
        <v>4785</v>
      </c>
      <c r="AY1347">
        <v>103</v>
      </c>
      <c r="AZ1347" t="s">
        <v>2534</v>
      </c>
      <c r="BA1347" t="s">
        <v>2535</v>
      </c>
      <c r="BB1347" t="s">
        <v>2536</v>
      </c>
      <c r="BC1347" t="s">
        <v>2537</v>
      </c>
      <c r="BD1347" t="s">
        <v>65</v>
      </c>
      <c r="BE1347" t="s">
        <v>2538</v>
      </c>
      <c r="BG1347" t="str">
        <f>INDEX('TO Report - School Leadership'!J:J,MATCH(LCGMS!C1347,'TO Report - School Leadership'!D:D,0))</f>
        <v>Pritchard, Samantha</v>
      </c>
      <c r="BH1347" t="str">
        <f>INDEX('TO Report - School Leadership'!M:M,MATCH(LCGMS!C1347,'TO Report - School Leadership'!D:D,0))</f>
        <v>spritchard2@schools.nyc.gov</v>
      </c>
      <c r="BI1347">
        <f t="shared" ref="BI1347:BI1410" si="42">IF(BG1347=R1347,"",1)</f>
        <v>1</v>
      </c>
      <c r="BJ1347" t="str">
        <f t="shared" ref="BJ1347:BJ1410" si="43">IF(BH1347=T1347,"",1)</f>
        <v/>
      </c>
    </row>
    <row r="1348" spans="1:62" hidden="1" x14ac:dyDescent="0.25">
      <c r="A1348" t="s">
        <v>6708</v>
      </c>
      <c r="B1348" t="s">
        <v>7919</v>
      </c>
      <c r="C1348" t="s">
        <v>7920</v>
      </c>
      <c r="D1348" t="s">
        <v>7921</v>
      </c>
      <c r="E1348" t="s">
        <v>6712</v>
      </c>
      <c r="F1348">
        <v>1014420001</v>
      </c>
      <c r="G1348" s="1">
        <v>40574.445219907408</v>
      </c>
      <c r="H1348">
        <v>1083343</v>
      </c>
      <c r="I1348" t="s">
        <v>6713</v>
      </c>
      <c r="J1348" t="s">
        <v>62</v>
      </c>
      <c r="K1348" t="s">
        <v>63</v>
      </c>
      <c r="L1348" t="s">
        <v>64</v>
      </c>
      <c r="M1348" t="s">
        <v>65</v>
      </c>
      <c r="N1348" t="s">
        <v>4483</v>
      </c>
      <c r="O1348">
        <v>10065</v>
      </c>
      <c r="P1348">
        <v>2</v>
      </c>
      <c r="Q1348" t="s">
        <v>67</v>
      </c>
      <c r="R1348" t="s">
        <v>7922</v>
      </c>
      <c r="S1348" t="s">
        <v>7923</v>
      </c>
      <c r="T1348" t="s">
        <v>7924</v>
      </c>
      <c r="U1348" t="s">
        <v>65</v>
      </c>
      <c r="V1348" t="s">
        <v>65</v>
      </c>
      <c r="W1348">
        <v>1924</v>
      </c>
      <c r="X1348">
        <v>5</v>
      </c>
      <c r="Y1348" t="s">
        <v>65</v>
      </c>
      <c r="Z1348" t="s">
        <v>65</v>
      </c>
      <c r="AA1348">
        <v>40.765638000000003</v>
      </c>
      <c r="AB1348">
        <v>1442</v>
      </c>
      <c r="AC1348">
        <v>1</v>
      </c>
      <c r="AD1348" t="s">
        <v>65</v>
      </c>
      <c r="AE1348">
        <v>-73.959777000000003</v>
      </c>
      <c r="AF1348" t="s">
        <v>6376</v>
      </c>
      <c r="AG1348" t="s">
        <v>1448</v>
      </c>
      <c r="AH1348" t="s">
        <v>1448</v>
      </c>
      <c r="AI1348">
        <v>19</v>
      </c>
      <c r="AJ1348" t="s">
        <v>76</v>
      </c>
      <c r="AK1348" t="s">
        <v>77</v>
      </c>
      <c r="AL1348" t="s">
        <v>5533</v>
      </c>
      <c r="AM1348" t="s">
        <v>2532</v>
      </c>
      <c r="AN1348" t="s">
        <v>2533</v>
      </c>
      <c r="AO1348" t="s">
        <v>78</v>
      </c>
      <c r="AP1348" t="s">
        <v>1085</v>
      </c>
      <c r="AQ1348" t="s">
        <v>7923</v>
      </c>
      <c r="AR1348" t="s">
        <v>80</v>
      </c>
      <c r="AS1348" t="s">
        <v>81</v>
      </c>
      <c r="AT1348" s="1">
        <v>35221</v>
      </c>
      <c r="AU1348" t="s">
        <v>5533</v>
      </c>
      <c r="AV1348" t="s">
        <v>65</v>
      </c>
      <c r="AW1348" t="s">
        <v>5794</v>
      </c>
      <c r="AX1348" t="s">
        <v>6377</v>
      </c>
      <c r="AY1348">
        <v>108</v>
      </c>
      <c r="AZ1348" t="s">
        <v>2534</v>
      </c>
      <c r="BA1348" t="s">
        <v>2535</v>
      </c>
      <c r="BB1348" t="s">
        <v>2536</v>
      </c>
      <c r="BC1348" t="s">
        <v>2537</v>
      </c>
      <c r="BD1348" t="s">
        <v>65</v>
      </c>
      <c r="BE1348" t="s">
        <v>2538</v>
      </c>
      <c r="BG1348" t="str">
        <f>INDEX('TO Report - School Leadership'!J:J,MATCH(LCGMS!C1348,'TO Report - School Leadership'!D:D,0))</f>
        <v>Rodriguez, Gladys</v>
      </c>
      <c r="BH1348" t="str">
        <f>INDEX('TO Report - School Leadership'!M:M,MATCH(LCGMS!C1348,'TO Report - School Leadership'!D:D,0))</f>
        <v>grodriguez2@schools.nyc.gov</v>
      </c>
      <c r="BI1348">
        <f t="shared" si="42"/>
        <v>1</v>
      </c>
      <c r="BJ1348" t="str">
        <f t="shared" si="43"/>
        <v/>
      </c>
    </row>
    <row r="1349" spans="1:62" hidden="1" x14ac:dyDescent="0.25">
      <c r="A1349" t="s">
        <v>7497</v>
      </c>
      <c r="B1349" t="s">
        <v>7925</v>
      </c>
      <c r="C1349" t="s">
        <v>7926</v>
      </c>
      <c r="D1349" t="s">
        <v>7927</v>
      </c>
      <c r="E1349" t="s">
        <v>7498</v>
      </c>
      <c r="F1349">
        <v>1021600018</v>
      </c>
      <c r="G1349" s="1">
        <v>40574.445219907408</v>
      </c>
      <c r="H1349">
        <v>1076751</v>
      </c>
      <c r="I1349" t="s">
        <v>7499</v>
      </c>
      <c r="J1349" t="s">
        <v>62</v>
      </c>
      <c r="K1349" t="s">
        <v>63</v>
      </c>
      <c r="L1349" t="s">
        <v>64</v>
      </c>
      <c r="M1349" t="s">
        <v>65</v>
      </c>
      <c r="N1349" t="s">
        <v>4483</v>
      </c>
      <c r="O1349">
        <v>10040</v>
      </c>
      <c r="P1349">
        <v>6</v>
      </c>
      <c r="Q1349" t="s">
        <v>67</v>
      </c>
      <c r="R1349" t="s">
        <v>7928</v>
      </c>
      <c r="S1349" t="s">
        <v>7929</v>
      </c>
      <c r="T1349" t="s">
        <v>7930</v>
      </c>
      <c r="U1349" t="s">
        <v>5562</v>
      </c>
      <c r="V1349" t="s">
        <v>5563</v>
      </c>
      <c r="W1349">
        <v>1925</v>
      </c>
      <c r="X1349">
        <v>10</v>
      </c>
      <c r="Y1349" t="s">
        <v>65</v>
      </c>
      <c r="Z1349" t="s">
        <v>65</v>
      </c>
      <c r="AA1349">
        <v>40.856532000000001</v>
      </c>
      <c r="AB1349">
        <v>2160</v>
      </c>
      <c r="AC1349">
        <v>18</v>
      </c>
      <c r="AD1349" t="s">
        <v>65</v>
      </c>
      <c r="AE1349">
        <v>-73.926060000000007</v>
      </c>
      <c r="AF1349" t="s">
        <v>5804</v>
      </c>
      <c r="AG1349" t="s">
        <v>1448</v>
      </c>
      <c r="AH1349" t="s">
        <v>598</v>
      </c>
      <c r="AI1349">
        <v>34</v>
      </c>
      <c r="AJ1349" t="s">
        <v>76</v>
      </c>
      <c r="AK1349" t="s">
        <v>77</v>
      </c>
      <c r="AL1349" t="s">
        <v>5563</v>
      </c>
      <c r="AM1349" t="s">
        <v>65</v>
      </c>
      <c r="AN1349" t="s">
        <v>65</v>
      </c>
      <c r="AO1349" t="s">
        <v>78</v>
      </c>
      <c r="AP1349" t="s">
        <v>1085</v>
      </c>
      <c r="AQ1349" t="s">
        <v>7929</v>
      </c>
      <c r="AR1349" t="s">
        <v>80</v>
      </c>
      <c r="AS1349" t="s">
        <v>81</v>
      </c>
      <c r="AT1349" s="1">
        <v>36291</v>
      </c>
      <c r="AU1349" t="s">
        <v>5563</v>
      </c>
      <c r="AV1349" t="s">
        <v>65</v>
      </c>
      <c r="AW1349" t="s">
        <v>5794</v>
      </c>
      <c r="AX1349" t="s">
        <v>5805</v>
      </c>
      <c r="AY1349">
        <v>112</v>
      </c>
      <c r="AZ1349" t="s">
        <v>1088</v>
      </c>
      <c r="BA1349" t="s">
        <v>1089</v>
      </c>
      <c r="BB1349" t="s">
        <v>1090</v>
      </c>
      <c r="BC1349" t="s">
        <v>1091</v>
      </c>
      <c r="BD1349" t="s">
        <v>5564</v>
      </c>
      <c r="BE1349" t="s">
        <v>65</v>
      </c>
      <c r="BG1349" t="str">
        <f>INDEX('TO Report - School Leadership'!J:J,MATCH(LCGMS!C1349,'TO Report - School Leadership'!D:D,0))</f>
        <v>Sigerson, Timothy</v>
      </c>
      <c r="BH1349" t="str">
        <f>INDEX('TO Report - School Leadership'!M:M,MATCH(LCGMS!C1349,'TO Report - School Leadership'!D:D,0))</f>
        <v>tsigerson@schools.nyc.gov</v>
      </c>
      <c r="BI1349">
        <f t="shared" si="42"/>
        <v>1</v>
      </c>
      <c r="BJ1349" t="str">
        <f t="shared" si="43"/>
        <v/>
      </c>
    </row>
    <row r="1350" spans="1:62" hidden="1" x14ac:dyDescent="0.25">
      <c r="A1350" t="s">
        <v>7497</v>
      </c>
      <c r="B1350" t="s">
        <v>7931</v>
      </c>
      <c r="C1350" t="s">
        <v>7932</v>
      </c>
      <c r="D1350" t="s">
        <v>7933</v>
      </c>
      <c r="E1350" t="s">
        <v>7498</v>
      </c>
      <c r="F1350">
        <v>1021600018</v>
      </c>
      <c r="G1350" s="1">
        <v>40574.445219907408</v>
      </c>
      <c r="H1350">
        <v>1076751</v>
      </c>
      <c r="I1350" t="s">
        <v>7499</v>
      </c>
      <c r="J1350" t="s">
        <v>62</v>
      </c>
      <c r="K1350" t="s">
        <v>63</v>
      </c>
      <c r="L1350" t="s">
        <v>64</v>
      </c>
      <c r="M1350" t="s">
        <v>65</v>
      </c>
      <c r="N1350" t="s">
        <v>4483</v>
      </c>
      <c r="O1350">
        <v>10040</v>
      </c>
      <c r="P1350">
        <v>6</v>
      </c>
      <c r="Q1350" t="s">
        <v>67</v>
      </c>
      <c r="R1350" t="s">
        <v>7934</v>
      </c>
      <c r="S1350" t="s">
        <v>7929</v>
      </c>
      <c r="T1350" t="s">
        <v>7935</v>
      </c>
      <c r="U1350" t="s">
        <v>5562</v>
      </c>
      <c r="V1350" t="s">
        <v>5563</v>
      </c>
      <c r="W1350">
        <v>1925</v>
      </c>
      <c r="X1350">
        <v>10</v>
      </c>
      <c r="Y1350" t="s">
        <v>65</v>
      </c>
      <c r="Z1350" t="s">
        <v>65</v>
      </c>
      <c r="AA1350">
        <v>40.856532000000001</v>
      </c>
      <c r="AB1350">
        <v>2160</v>
      </c>
      <c r="AC1350">
        <v>18</v>
      </c>
      <c r="AD1350" t="s">
        <v>65</v>
      </c>
      <c r="AE1350">
        <v>-73.926060000000007</v>
      </c>
      <c r="AF1350" t="s">
        <v>5804</v>
      </c>
      <c r="AG1350" t="s">
        <v>1448</v>
      </c>
      <c r="AH1350" t="s">
        <v>598</v>
      </c>
      <c r="AI1350">
        <v>34</v>
      </c>
      <c r="AJ1350" t="s">
        <v>76</v>
      </c>
      <c r="AK1350" t="s">
        <v>77</v>
      </c>
      <c r="AL1350" t="s">
        <v>5563</v>
      </c>
      <c r="AM1350" t="s">
        <v>65</v>
      </c>
      <c r="AN1350" t="s">
        <v>65</v>
      </c>
      <c r="AO1350" t="s">
        <v>78</v>
      </c>
      <c r="AP1350" t="s">
        <v>1085</v>
      </c>
      <c r="AQ1350" t="s">
        <v>7929</v>
      </c>
      <c r="AR1350" t="s">
        <v>80</v>
      </c>
      <c r="AS1350" t="s">
        <v>81</v>
      </c>
      <c r="AT1350" s="1">
        <v>36291</v>
      </c>
      <c r="AU1350" t="s">
        <v>5563</v>
      </c>
      <c r="AV1350" t="s">
        <v>65</v>
      </c>
      <c r="AW1350" t="s">
        <v>5794</v>
      </c>
      <c r="AX1350" t="s">
        <v>5805</v>
      </c>
      <c r="AY1350">
        <v>112</v>
      </c>
      <c r="AZ1350" t="s">
        <v>1088</v>
      </c>
      <c r="BA1350" t="s">
        <v>1089</v>
      </c>
      <c r="BB1350" t="s">
        <v>1090</v>
      </c>
      <c r="BC1350" t="s">
        <v>1091</v>
      </c>
      <c r="BD1350" t="s">
        <v>5564</v>
      </c>
      <c r="BE1350" t="s">
        <v>65</v>
      </c>
      <c r="BG1350" t="str">
        <f>INDEX('TO Report - School Leadership'!J:J,MATCH(LCGMS!C1350,'TO Report - School Leadership'!D:D,0))</f>
        <v>Russo, Sofia</v>
      </c>
      <c r="BH1350" t="str">
        <f>INDEX('TO Report - School Leadership'!M:M,MATCH(LCGMS!C1350,'TO Report - School Leadership'!D:D,0))</f>
        <v>srusso11@schools.nyc.gov</v>
      </c>
      <c r="BI1350">
        <f t="shared" si="42"/>
        <v>1</v>
      </c>
      <c r="BJ1350" t="str">
        <f t="shared" si="43"/>
        <v/>
      </c>
    </row>
    <row r="1351" spans="1:62" hidden="1" x14ac:dyDescent="0.25">
      <c r="A1351" t="s">
        <v>7497</v>
      </c>
      <c r="B1351" t="s">
        <v>7936</v>
      </c>
      <c r="C1351" t="s">
        <v>7937</v>
      </c>
      <c r="D1351" t="s">
        <v>7938</v>
      </c>
      <c r="E1351" t="s">
        <v>7498</v>
      </c>
      <c r="F1351">
        <v>1021600018</v>
      </c>
      <c r="G1351" s="1">
        <v>40574.445219907408</v>
      </c>
      <c r="H1351">
        <v>1076751</v>
      </c>
      <c r="I1351" t="s">
        <v>7499</v>
      </c>
      <c r="J1351" t="s">
        <v>62</v>
      </c>
      <c r="K1351" t="s">
        <v>63</v>
      </c>
      <c r="L1351" t="s">
        <v>64</v>
      </c>
      <c r="M1351" t="s">
        <v>65</v>
      </c>
      <c r="N1351" t="s">
        <v>4483</v>
      </c>
      <c r="O1351">
        <v>10040</v>
      </c>
      <c r="P1351">
        <v>6</v>
      </c>
      <c r="Q1351" t="s">
        <v>67</v>
      </c>
      <c r="R1351" t="s">
        <v>7939</v>
      </c>
      <c r="S1351" t="s">
        <v>7940</v>
      </c>
      <c r="T1351" t="s">
        <v>7941</v>
      </c>
      <c r="U1351" t="s">
        <v>5562</v>
      </c>
      <c r="V1351" t="s">
        <v>5563</v>
      </c>
      <c r="W1351">
        <v>1925</v>
      </c>
      <c r="X1351">
        <v>10</v>
      </c>
      <c r="Y1351" t="s">
        <v>65</v>
      </c>
      <c r="Z1351" t="s">
        <v>65</v>
      </c>
      <c r="AA1351">
        <v>40.856532000000001</v>
      </c>
      <c r="AB1351">
        <v>2160</v>
      </c>
      <c r="AC1351">
        <v>18</v>
      </c>
      <c r="AD1351" t="s">
        <v>65</v>
      </c>
      <c r="AE1351">
        <v>-73.926060000000007</v>
      </c>
      <c r="AF1351" t="s">
        <v>5804</v>
      </c>
      <c r="AG1351" t="s">
        <v>1448</v>
      </c>
      <c r="AH1351" t="s">
        <v>598</v>
      </c>
      <c r="AI1351">
        <v>34</v>
      </c>
      <c r="AJ1351" t="s">
        <v>76</v>
      </c>
      <c r="AK1351" t="s">
        <v>77</v>
      </c>
      <c r="AL1351" t="s">
        <v>5563</v>
      </c>
      <c r="AM1351" t="s">
        <v>65</v>
      </c>
      <c r="AN1351" t="s">
        <v>65</v>
      </c>
      <c r="AO1351" t="s">
        <v>78</v>
      </c>
      <c r="AP1351" t="s">
        <v>1085</v>
      </c>
      <c r="AQ1351" t="s">
        <v>7940</v>
      </c>
      <c r="AR1351" t="s">
        <v>80</v>
      </c>
      <c r="AS1351" t="s">
        <v>81</v>
      </c>
      <c r="AT1351" s="1">
        <v>36291</v>
      </c>
      <c r="AU1351" t="s">
        <v>5563</v>
      </c>
      <c r="AV1351" t="s">
        <v>65</v>
      </c>
      <c r="AW1351" t="s">
        <v>5794</v>
      </c>
      <c r="AX1351" t="s">
        <v>5805</v>
      </c>
      <c r="AY1351">
        <v>112</v>
      </c>
      <c r="AZ1351" t="s">
        <v>1088</v>
      </c>
      <c r="BA1351" t="s">
        <v>1089</v>
      </c>
      <c r="BB1351" t="s">
        <v>1090</v>
      </c>
      <c r="BC1351" t="s">
        <v>1091</v>
      </c>
      <c r="BD1351" t="s">
        <v>5564</v>
      </c>
      <c r="BE1351" t="s">
        <v>65</v>
      </c>
      <c r="BG1351" t="str">
        <f>INDEX('TO Report - School Leadership'!J:J,MATCH(LCGMS!C1351,'TO Report - School Leadership'!D:D,0))</f>
        <v>Lev, Paula</v>
      </c>
      <c r="BH1351" t="str">
        <f>INDEX('TO Report - School Leadership'!M:M,MATCH(LCGMS!C1351,'TO Report - School Leadership'!D:D,0))</f>
        <v>plev@schools.nyc.gov</v>
      </c>
      <c r="BI1351">
        <f t="shared" si="42"/>
        <v>1</v>
      </c>
      <c r="BJ1351" t="str">
        <f t="shared" si="43"/>
        <v/>
      </c>
    </row>
    <row r="1352" spans="1:62" hidden="1" x14ac:dyDescent="0.25">
      <c r="A1352" t="s">
        <v>7497</v>
      </c>
      <c r="B1352" t="s">
        <v>7942</v>
      </c>
      <c r="C1352" t="s">
        <v>7943</v>
      </c>
      <c r="D1352" t="s">
        <v>7944</v>
      </c>
      <c r="E1352" t="s">
        <v>7498</v>
      </c>
      <c r="F1352">
        <v>1021600018</v>
      </c>
      <c r="G1352" s="1">
        <v>40574.445219907408</v>
      </c>
      <c r="H1352">
        <v>1076751</v>
      </c>
      <c r="I1352" t="s">
        <v>7499</v>
      </c>
      <c r="J1352" t="s">
        <v>62</v>
      </c>
      <c r="K1352" t="s">
        <v>63</v>
      </c>
      <c r="L1352" t="s">
        <v>64</v>
      </c>
      <c r="M1352" t="s">
        <v>65</v>
      </c>
      <c r="N1352" t="s">
        <v>4483</v>
      </c>
      <c r="O1352">
        <v>10040</v>
      </c>
      <c r="P1352">
        <v>6</v>
      </c>
      <c r="Q1352" t="s">
        <v>67</v>
      </c>
      <c r="R1352" t="s">
        <v>7945</v>
      </c>
      <c r="S1352" t="s">
        <v>7929</v>
      </c>
      <c r="T1352" t="s">
        <v>7946</v>
      </c>
      <c r="U1352" t="s">
        <v>5562</v>
      </c>
      <c r="V1352" t="s">
        <v>5563</v>
      </c>
      <c r="W1352">
        <v>1925</v>
      </c>
      <c r="X1352">
        <v>10</v>
      </c>
      <c r="Y1352" t="s">
        <v>65</v>
      </c>
      <c r="Z1352" t="s">
        <v>65</v>
      </c>
      <c r="AA1352">
        <v>40.856532000000001</v>
      </c>
      <c r="AB1352">
        <v>2160</v>
      </c>
      <c r="AC1352">
        <v>18</v>
      </c>
      <c r="AD1352" t="s">
        <v>65</v>
      </c>
      <c r="AE1352">
        <v>-73.926060000000007</v>
      </c>
      <c r="AF1352" t="s">
        <v>5804</v>
      </c>
      <c r="AG1352" t="s">
        <v>1448</v>
      </c>
      <c r="AH1352" t="s">
        <v>598</v>
      </c>
      <c r="AI1352">
        <v>34</v>
      </c>
      <c r="AJ1352" t="s">
        <v>76</v>
      </c>
      <c r="AK1352" t="s">
        <v>77</v>
      </c>
      <c r="AL1352" t="s">
        <v>5563</v>
      </c>
      <c r="AM1352" t="s">
        <v>65</v>
      </c>
      <c r="AN1352" t="s">
        <v>65</v>
      </c>
      <c r="AO1352" t="s">
        <v>78</v>
      </c>
      <c r="AP1352" t="s">
        <v>1085</v>
      </c>
      <c r="AQ1352" t="s">
        <v>7929</v>
      </c>
      <c r="AR1352" t="s">
        <v>80</v>
      </c>
      <c r="AS1352" t="s">
        <v>81</v>
      </c>
      <c r="AT1352" s="1">
        <v>36291</v>
      </c>
      <c r="AU1352" t="s">
        <v>5563</v>
      </c>
      <c r="AV1352" t="s">
        <v>65</v>
      </c>
      <c r="AW1352" t="s">
        <v>5794</v>
      </c>
      <c r="AX1352" t="s">
        <v>5805</v>
      </c>
      <c r="AY1352">
        <v>112</v>
      </c>
      <c r="AZ1352" t="s">
        <v>1088</v>
      </c>
      <c r="BA1352" t="s">
        <v>1089</v>
      </c>
      <c r="BB1352" t="s">
        <v>1090</v>
      </c>
      <c r="BC1352" t="s">
        <v>1091</v>
      </c>
      <c r="BD1352" t="s">
        <v>5564</v>
      </c>
      <c r="BE1352" t="s">
        <v>65</v>
      </c>
      <c r="BG1352" t="str">
        <f>INDEX('TO Report - School Leadership'!J:J,MATCH(LCGMS!C1352,'TO Report - School Leadership'!D:D,0))</f>
        <v>Trejo, Javier</v>
      </c>
      <c r="BH1352" t="str">
        <f>INDEX('TO Report - School Leadership'!M:M,MATCH(LCGMS!C1352,'TO Report - School Leadership'!D:D,0))</f>
        <v>jtrejo@schools.nyc.gov</v>
      </c>
      <c r="BI1352">
        <f t="shared" si="42"/>
        <v>1</v>
      </c>
      <c r="BJ1352" t="str">
        <f t="shared" si="43"/>
        <v/>
      </c>
    </row>
    <row r="1353" spans="1:62" hidden="1" x14ac:dyDescent="0.25">
      <c r="A1353" t="s">
        <v>6729</v>
      </c>
      <c r="B1353" t="s">
        <v>6726</v>
      </c>
      <c r="C1353" t="s">
        <v>7947</v>
      </c>
      <c r="D1353" t="s">
        <v>7948</v>
      </c>
      <c r="E1353" t="s">
        <v>6730</v>
      </c>
      <c r="F1353">
        <v>1000160215</v>
      </c>
      <c r="G1353" s="1">
        <v>40574.445219907408</v>
      </c>
      <c r="H1353">
        <v>1084587</v>
      </c>
      <c r="I1353" t="s">
        <v>6731</v>
      </c>
      <c r="J1353" t="s">
        <v>62</v>
      </c>
      <c r="K1353" t="s">
        <v>63</v>
      </c>
      <c r="L1353" t="s">
        <v>64</v>
      </c>
      <c r="M1353" t="s">
        <v>65</v>
      </c>
      <c r="N1353" t="s">
        <v>4483</v>
      </c>
      <c r="O1353">
        <v>10282</v>
      </c>
      <c r="P1353">
        <v>2</v>
      </c>
      <c r="Q1353" t="s">
        <v>67</v>
      </c>
      <c r="R1353" t="s">
        <v>7949</v>
      </c>
      <c r="S1353" t="s">
        <v>7950</v>
      </c>
      <c r="T1353" t="s">
        <v>7951</v>
      </c>
      <c r="U1353" t="s">
        <v>65</v>
      </c>
      <c r="V1353" t="s">
        <v>65</v>
      </c>
      <c r="W1353">
        <v>1992</v>
      </c>
      <c r="X1353">
        <v>1</v>
      </c>
      <c r="Y1353" t="s">
        <v>65</v>
      </c>
      <c r="Z1353" t="s">
        <v>65</v>
      </c>
      <c r="AA1353">
        <v>40.718024999999997</v>
      </c>
      <c r="AB1353">
        <v>16</v>
      </c>
      <c r="AC1353">
        <v>215</v>
      </c>
      <c r="AD1353" t="s">
        <v>65</v>
      </c>
      <c r="AE1353">
        <v>-74.013920999999996</v>
      </c>
      <c r="AF1353" t="s">
        <v>5987</v>
      </c>
      <c r="AG1353" t="s">
        <v>1448</v>
      </c>
      <c r="AH1353" t="s">
        <v>1448</v>
      </c>
      <c r="AI1353">
        <v>1</v>
      </c>
      <c r="AJ1353" t="s">
        <v>76</v>
      </c>
      <c r="AK1353" t="s">
        <v>77</v>
      </c>
      <c r="AL1353" t="s">
        <v>5533</v>
      </c>
      <c r="AM1353" t="s">
        <v>5792</v>
      </c>
      <c r="AN1353" t="s">
        <v>5793</v>
      </c>
      <c r="AO1353" t="s">
        <v>78</v>
      </c>
      <c r="AP1353" t="s">
        <v>1085</v>
      </c>
      <c r="AQ1353" t="s">
        <v>7950</v>
      </c>
      <c r="AR1353" t="s">
        <v>80</v>
      </c>
      <c r="AS1353" t="s">
        <v>81</v>
      </c>
      <c r="AT1353" s="1">
        <v>35221</v>
      </c>
      <c r="AU1353" t="s">
        <v>5533</v>
      </c>
      <c r="AV1353" t="s">
        <v>65</v>
      </c>
      <c r="AW1353" t="s">
        <v>5794</v>
      </c>
      <c r="AX1353" t="s">
        <v>5988</v>
      </c>
      <c r="AY1353">
        <v>101</v>
      </c>
      <c r="AZ1353" t="s">
        <v>1088</v>
      </c>
      <c r="BA1353" t="s">
        <v>1089</v>
      </c>
      <c r="BB1353" t="s">
        <v>1090</v>
      </c>
      <c r="BC1353" t="s">
        <v>1091</v>
      </c>
      <c r="BD1353" t="s">
        <v>65</v>
      </c>
      <c r="BE1353" t="s">
        <v>5795</v>
      </c>
      <c r="BG1353" t="str">
        <f>INDEX('TO Report - School Leadership'!J:J,MATCH(LCGMS!C1353,'TO Report - School Leadership'!D:D,0))</f>
        <v>Yu, Seung</v>
      </c>
      <c r="BH1353" t="str">
        <f>INDEX('TO Report - School Leadership'!M:M,MATCH(LCGMS!C1353,'TO Report - School Leadership'!D:D,0))</f>
        <v>syu5@schools.nyc.gov</v>
      </c>
      <c r="BI1353">
        <f t="shared" si="42"/>
        <v>1</v>
      </c>
      <c r="BJ1353" t="str">
        <f t="shared" si="43"/>
        <v/>
      </c>
    </row>
    <row r="1354" spans="1:62" hidden="1" x14ac:dyDescent="0.25">
      <c r="A1354" t="s">
        <v>7952</v>
      </c>
      <c r="B1354" t="s">
        <v>7953</v>
      </c>
      <c r="C1354" t="s">
        <v>7954</v>
      </c>
      <c r="D1354" t="s">
        <v>7955</v>
      </c>
      <c r="E1354" t="s">
        <v>7956</v>
      </c>
      <c r="F1354">
        <v>1022010029</v>
      </c>
      <c r="G1354" t="s">
        <v>65</v>
      </c>
      <c r="H1354">
        <v>1081902</v>
      </c>
      <c r="I1354" t="s">
        <v>7957</v>
      </c>
      <c r="J1354" t="s">
        <v>483</v>
      </c>
      <c r="K1354" t="s">
        <v>63</v>
      </c>
      <c r="L1354" t="s">
        <v>64</v>
      </c>
      <c r="M1354" t="s">
        <v>65</v>
      </c>
      <c r="N1354" t="s">
        <v>4483</v>
      </c>
      <c r="O1354">
        <v>10034</v>
      </c>
      <c r="P1354">
        <v>6</v>
      </c>
      <c r="Q1354" t="s">
        <v>474</v>
      </c>
      <c r="R1354" t="s">
        <v>7958</v>
      </c>
      <c r="S1354" t="s">
        <v>7959</v>
      </c>
      <c r="T1354" t="s">
        <v>7960</v>
      </c>
      <c r="U1354" t="s">
        <v>65</v>
      </c>
      <c r="V1354" t="s">
        <v>478</v>
      </c>
      <c r="W1354" t="s">
        <v>65</v>
      </c>
      <c r="X1354">
        <v>10</v>
      </c>
      <c r="Y1354" t="s">
        <v>65</v>
      </c>
      <c r="Z1354" t="s">
        <v>65</v>
      </c>
      <c r="AA1354">
        <v>40.862313</v>
      </c>
      <c r="AB1354">
        <v>2201</v>
      </c>
      <c r="AC1354">
        <v>29</v>
      </c>
      <c r="AD1354" t="s">
        <v>65</v>
      </c>
      <c r="AE1354">
        <v>-73.919169999999994</v>
      </c>
      <c r="AF1354" t="s">
        <v>4814</v>
      </c>
      <c r="AG1354" t="s">
        <v>3986</v>
      </c>
      <c r="AH1354" t="s">
        <v>3986</v>
      </c>
      <c r="AI1354">
        <v>34</v>
      </c>
      <c r="AJ1354" t="s">
        <v>92</v>
      </c>
      <c r="AK1354" t="s">
        <v>77</v>
      </c>
      <c r="AL1354" t="s">
        <v>478</v>
      </c>
      <c r="AM1354" t="s">
        <v>65</v>
      </c>
      <c r="AN1354" t="s">
        <v>65</v>
      </c>
      <c r="AO1354" t="s">
        <v>78</v>
      </c>
      <c r="AP1354" t="s">
        <v>739</v>
      </c>
      <c r="AQ1354" t="s">
        <v>7959</v>
      </c>
      <c r="AR1354" t="s">
        <v>80</v>
      </c>
      <c r="AS1354" t="s">
        <v>81</v>
      </c>
      <c r="AT1354" s="1">
        <v>40330</v>
      </c>
      <c r="AU1354" t="s">
        <v>2643</v>
      </c>
      <c r="AV1354" t="s">
        <v>65</v>
      </c>
      <c r="AW1354" t="s">
        <v>478</v>
      </c>
      <c r="AX1354" t="s">
        <v>4815</v>
      </c>
      <c r="AY1354">
        <v>112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G1354" t="e">
        <f>INDEX('TO Report - School Leadership'!J:J,MATCH(LCGMS!C1354,'TO Report - School Leadership'!D:D,0))</f>
        <v>#N/A</v>
      </c>
      <c r="BH1354" t="e">
        <f>INDEX('TO Report - School Leadership'!M:M,MATCH(LCGMS!C1354,'TO Report - School Leadership'!D:D,0))</f>
        <v>#N/A</v>
      </c>
      <c r="BI1354" t="e">
        <f t="shared" si="42"/>
        <v>#N/A</v>
      </c>
      <c r="BJ1354" t="e">
        <f t="shared" si="43"/>
        <v>#N/A</v>
      </c>
    </row>
    <row r="1355" spans="1:62" hidden="1" x14ac:dyDescent="0.25">
      <c r="A1355" t="s">
        <v>7961</v>
      </c>
      <c r="B1355" t="s">
        <v>7953</v>
      </c>
      <c r="C1355" t="s">
        <v>7954</v>
      </c>
      <c r="D1355" t="s">
        <v>7955</v>
      </c>
      <c r="E1355" t="s">
        <v>7962</v>
      </c>
      <c r="F1355">
        <v>1022230016</v>
      </c>
      <c r="G1355" s="1">
        <v>43671.47315972222</v>
      </c>
      <c r="H1355">
        <v>1064788</v>
      </c>
      <c r="I1355" t="s">
        <v>7955</v>
      </c>
      <c r="J1355" t="s">
        <v>2690</v>
      </c>
      <c r="K1355" t="s">
        <v>63</v>
      </c>
      <c r="L1355" t="s">
        <v>64</v>
      </c>
      <c r="M1355" t="s">
        <v>65</v>
      </c>
      <c r="N1355" t="s">
        <v>4789</v>
      </c>
      <c r="O1355">
        <v>10034</v>
      </c>
      <c r="P1355">
        <v>6</v>
      </c>
      <c r="Q1355" t="s">
        <v>474</v>
      </c>
      <c r="R1355" t="s">
        <v>7958</v>
      </c>
      <c r="S1355" t="s">
        <v>7959</v>
      </c>
      <c r="T1355" t="s">
        <v>7960</v>
      </c>
      <c r="U1355" t="s">
        <v>65</v>
      </c>
      <c r="V1355" t="s">
        <v>478</v>
      </c>
      <c r="W1355" t="s">
        <v>65</v>
      </c>
      <c r="X1355">
        <v>10</v>
      </c>
      <c r="Y1355" t="s">
        <v>65</v>
      </c>
      <c r="Z1355" t="s">
        <v>65</v>
      </c>
      <c r="AA1355">
        <v>40.865507999999998</v>
      </c>
      <c r="AB1355">
        <v>2223</v>
      </c>
      <c r="AC1355">
        <v>16</v>
      </c>
      <c r="AD1355" t="s">
        <v>65</v>
      </c>
      <c r="AE1355">
        <v>-73.918591000000006</v>
      </c>
      <c r="AF1355" t="s">
        <v>4814</v>
      </c>
      <c r="AG1355" t="s">
        <v>3986</v>
      </c>
      <c r="AH1355" t="s">
        <v>3986</v>
      </c>
      <c r="AI1355">
        <v>34</v>
      </c>
      <c r="AJ1355" t="s">
        <v>76</v>
      </c>
      <c r="AK1355" t="s">
        <v>77</v>
      </c>
      <c r="AL1355" t="s">
        <v>478</v>
      </c>
      <c r="AM1355" t="s">
        <v>65</v>
      </c>
      <c r="AN1355" t="s">
        <v>65</v>
      </c>
      <c r="AO1355" t="s">
        <v>78</v>
      </c>
      <c r="AP1355" t="s">
        <v>739</v>
      </c>
      <c r="AQ1355" t="s">
        <v>7959</v>
      </c>
      <c r="AR1355" t="s">
        <v>80</v>
      </c>
      <c r="AS1355" t="s">
        <v>81</v>
      </c>
      <c r="AT1355" s="1">
        <v>40330</v>
      </c>
      <c r="AU1355" t="s">
        <v>2643</v>
      </c>
      <c r="AV1355" t="s">
        <v>65</v>
      </c>
      <c r="AW1355" t="s">
        <v>478</v>
      </c>
      <c r="AX1355" t="s">
        <v>4815</v>
      </c>
      <c r="AY1355">
        <v>112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G1355" t="e">
        <f>INDEX('TO Report - School Leadership'!J:J,MATCH(LCGMS!C1355,'TO Report - School Leadership'!D:D,0))</f>
        <v>#N/A</v>
      </c>
      <c r="BH1355" t="e">
        <f>INDEX('TO Report - School Leadership'!M:M,MATCH(LCGMS!C1355,'TO Report - School Leadership'!D:D,0))</f>
        <v>#N/A</v>
      </c>
      <c r="BI1355" t="e">
        <f t="shared" si="42"/>
        <v>#N/A</v>
      </c>
      <c r="BJ1355" t="e">
        <f t="shared" si="43"/>
        <v>#N/A</v>
      </c>
    </row>
    <row r="1356" spans="1:62" hidden="1" x14ac:dyDescent="0.25">
      <c r="A1356" t="s">
        <v>5716</v>
      </c>
      <c r="B1356" t="s">
        <v>7963</v>
      </c>
      <c r="C1356" t="s">
        <v>7964</v>
      </c>
      <c r="D1356" t="s">
        <v>7965</v>
      </c>
      <c r="E1356" t="s">
        <v>5717</v>
      </c>
      <c r="F1356">
        <v>1010720015</v>
      </c>
      <c r="G1356" s="1">
        <v>42766.510208333333</v>
      </c>
      <c r="H1356">
        <v>1026924</v>
      </c>
      <c r="I1356" t="s">
        <v>5718</v>
      </c>
      <c r="J1356" t="s">
        <v>62</v>
      </c>
      <c r="K1356" t="s">
        <v>63</v>
      </c>
      <c r="L1356" t="s">
        <v>64</v>
      </c>
      <c r="N1356" t="s">
        <v>5380</v>
      </c>
      <c r="O1356">
        <v>10036</v>
      </c>
      <c r="P1356">
        <v>2</v>
      </c>
      <c r="Q1356" t="s">
        <v>67</v>
      </c>
      <c r="R1356" t="s">
        <v>7966</v>
      </c>
      <c r="S1356" t="s">
        <v>7967</v>
      </c>
      <c r="T1356" t="s">
        <v>7968</v>
      </c>
      <c r="U1356" t="s">
        <v>65</v>
      </c>
      <c r="V1356" t="s">
        <v>65</v>
      </c>
      <c r="W1356">
        <v>2013</v>
      </c>
      <c r="X1356">
        <v>3</v>
      </c>
      <c r="Y1356" t="s">
        <v>65</v>
      </c>
      <c r="Z1356" s="1">
        <v>42186</v>
      </c>
      <c r="AA1356">
        <v>40.760857999999999</v>
      </c>
      <c r="AB1356">
        <v>1072</v>
      </c>
      <c r="AC1356">
        <v>15</v>
      </c>
      <c r="AD1356" t="s">
        <v>65</v>
      </c>
      <c r="AE1356">
        <v>-73.996262000000002</v>
      </c>
      <c r="AF1356" t="s">
        <v>4589</v>
      </c>
      <c r="AG1356" t="s">
        <v>1448</v>
      </c>
      <c r="AH1356" t="s">
        <v>598</v>
      </c>
      <c r="AI1356">
        <v>18</v>
      </c>
      <c r="AJ1356" t="s">
        <v>76</v>
      </c>
      <c r="AK1356" t="s">
        <v>77</v>
      </c>
      <c r="AL1356" t="s">
        <v>5610</v>
      </c>
      <c r="AM1356" t="s">
        <v>2532</v>
      </c>
      <c r="AN1356" t="s">
        <v>2533</v>
      </c>
      <c r="AO1356" t="s">
        <v>78</v>
      </c>
      <c r="AP1356" t="s">
        <v>1085</v>
      </c>
      <c r="AQ1356" t="s">
        <v>7967</v>
      </c>
      <c r="AR1356" t="s">
        <v>80</v>
      </c>
      <c r="AS1356" t="s">
        <v>81</v>
      </c>
      <c r="AT1356" s="1">
        <v>35221</v>
      </c>
      <c r="AU1356" t="s">
        <v>5610</v>
      </c>
      <c r="AV1356" t="s">
        <v>65</v>
      </c>
      <c r="AW1356" t="s">
        <v>5794</v>
      </c>
      <c r="AX1356" t="s">
        <v>4590</v>
      </c>
      <c r="AY1356">
        <v>104</v>
      </c>
      <c r="AZ1356" t="s">
        <v>2534</v>
      </c>
      <c r="BA1356" t="s">
        <v>2535</v>
      </c>
      <c r="BB1356" t="s">
        <v>2536</v>
      </c>
      <c r="BC1356" t="s">
        <v>2537</v>
      </c>
      <c r="BD1356" t="s">
        <v>65</v>
      </c>
      <c r="BE1356" t="s">
        <v>2538</v>
      </c>
      <c r="BG1356" t="str">
        <f>INDEX('TO Report - School Leadership'!J:J,MATCH(LCGMS!C1356,'TO Report - School Leadership'!D:D,0))</f>
        <v>Smith, Brady</v>
      </c>
      <c r="BH1356" t="str">
        <f>INDEX('TO Report - School Leadership'!M:M,MATCH(LCGMS!C1356,'TO Report - School Leadership'!D:D,0))</f>
        <v>bsmith15@schools.nyc.gov</v>
      </c>
      <c r="BI1356">
        <f t="shared" si="42"/>
        <v>1</v>
      </c>
      <c r="BJ1356" t="str">
        <f t="shared" si="43"/>
        <v/>
      </c>
    </row>
    <row r="1357" spans="1:62" hidden="1" x14ac:dyDescent="0.25">
      <c r="A1357" t="s">
        <v>4819</v>
      </c>
      <c r="B1357" t="s">
        <v>7969</v>
      </c>
      <c r="C1357" t="s">
        <v>7970</v>
      </c>
      <c r="D1357" t="s">
        <v>7971</v>
      </c>
      <c r="E1357" t="s">
        <v>4820</v>
      </c>
      <c r="F1357">
        <v>1019250019</v>
      </c>
      <c r="G1357" s="1">
        <v>40574.445219907408</v>
      </c>
      <c r="H1357">
        <v>1058447</v>
      </c>
      <c r="I1357" t="s">
        <v>4821</v>
      </c>
      <c r="J1357" t="s">
        <v>62</v>
      </c>
      <c r="K1357" t="s">
        <v>63</v>
      </c>
      <c r="L1357" t="s">
        <v>64</v>
      </c>
      <c r="M1357" t="s">
        <v>65</v>
      </c>
      <c r="N1357" t="s">
        <v>4483</v>
      </c>
      <c r="O1357">
        <v>10027</v>
      </c>
      <c r="P1357">
        <v>3</v>
      </c>
      <c r="Q1357" t="s">
        <v>474</v>
      </c>
      <c r="R1357" t="s">
        <v>7972</v>
      </c>
      <c r="S1357" t="s">
        <v>7973</v>
      </c>
      <c r="T1357" t="s">
        <v>7974</v>
      </c>
      <c r="U1357" t="s">
        <v>65</v>
      </c>
      <c r="V1357" t="s">
        <v>478</v>
      </c>
      <c r="W1357">
        <v>1907</v>
      </c>
      <c r="X1357">
        <v>9</v>
      </c>
      <c r="Y1357" t="s">
        <v>65</v>
      </c>
      <c r="Z1357" t="s">
        <v>65</v>
      </c>
      <c r="AA1357">
        <v>40.805906</v>
      </c>
      <c r="AB1357">
        <v>1925</v>
      </c>
      <c r="AC1357">
        <v>19</v>
      </c>
      <c r="AD1357" t="s">
        <v>65</v>
      </c>
      <c r="AE1357">
        <v>-73.951909999999998</v>
      </c>
      <c r="AF1357" t="s">
        <v>4822</v>
      </c>
      <c r="AG1357" t="s">
        <v>759</v>
      </c>
      <c r="AH1357" t="s">
        <v>599</v>
      </c>
      <c r="AI1357">
        <v>28</v>
      </c>
      <c r="AJ1357" t="s">
        <v>92</v>
      </c>
      <c r="AK1357" t="s">
        <v>77</v>
      </c>
      <c r="AL1357" t="s">
        <v>478</v>
      </c>
      <c r="AM1357" t="s">
        <v>65</v>
      </c>
      <c r="AN1357" t="s">
        <v>65</v>
      </c>
      <c r="AO1357" t="s">
        <v>78</v>
      </c>
      <c r="AP1357" t="s">
        <v>451</v>
      </c>
      <c r="AQ1357" t="s">
        <v>7973</v>
      </c>
      <c r="AR1357" t="s">
        <v>80</v>
      </c>
      <c r="AS1357" t="s">
        <v>81</v>
      </c>
      <c r="AT1357" s="1">
        <v>40330</v>
      </c>
      <c r="AU1357" t="s">
        <v>2643</v>
      </c>
      <c r="AV1357" t="s">
        <v>65</v>
      </c>
      <c r="AW1357" t="s">
        <v>478</v>
      </c>
      <c r="AX1357" t="s">
        <v>4823</v>
      </c>
      <c r="AY1357">
        <v>110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G1357" t="e">
        <f>INDEX('TO Report - School Leadership'!J:J,MATCH(LCGMS!C1357,'TO Report - School Leadership'!D:D,0))</f>
        <v>#N/A</v>
      </c>
      <c r="BH1357" t="e">
        <f>INDEX('TO Report - School Leadership'!M:M,MATCH(LCGMS!C1357,'TO Report - School Leadership'!D:D,0))</f>
        <v>#N/A</v>
      </c>
      <c r="BI1357" t="e">
        <f t="shared" si="42"/>
        <v>#N/A</v>
      </c>
      <c r="BJ1357" t="e">
        <f t="shared" si="43"/>
        <v>#N/A</v>
      </c>
    </row>
    <row r="1358" spans="1:62" hidden="1" x14ac:dyDescent="0.25">
      <c r="A1358" t="s">
        <v>6359</v>
      </c>
      <c r="B1358" t="s">
        <v>7969</v>
      </c>
      <c r="C1358" t="s">
        <v>7970</v>
      </c>
      <c r="D1358" t="s">
        <v>7971</v>
      </c>
      <c r="E1358" t="s">
        <v>6363</v>
      </c>
      <c r="F1358">
        <v>1017520022</v>
      </c>
      <c r="G1358" s="1">
        <v>40879.435972222222</v>
      </c>
      <c r="H1358">
        <v>1054156</v>
      </c>
      <c r="I1358" t="s">
        <v>6364</v>
      </c>
      <c r="J1358" t="s">
        <v>62</v>
      </c>
      <c r="K1358" t="s">
        <v>63</v>
      </c>
      <c r="L1358" t="s">
        <v>64</v>
      </c>
      <c r="M1358" t="s">
        <v>65</v>
      </c>
      <c r="N1358" t="s">
        <v>4483</v>
      </c>
      <c r="O1358">
        <v>10035</v>
      </c>
      <c r="P1358">
        <v>5</v>
      </c>
      <c r="Q1358" t="s">
        <v>474</v>
      </c>
      <c r="R1358" t="s">
        <v>7972</v>
      </c>
      <c r="S1358" t="s">
        <v>7973</v>
      </c>
      <c r="T1358" t="s">
        <v>7974</v>
      </c>
      <c r="U1358" t="s">
        <v>65</v>
      </c>
      <c r="V1358" t="s">
        <v>478</v>
      </c>
      <c r="W1358">
        <v>1966</v>
      </c>
      <c r="X1358">
        <v>9</v>
      </c>
      <c r="Y1358" t="s">
        <v>65</v>
      </c>
      <c r="Z1358" t="s">
        <v>65</v>
      </c>
      <c r="AA1358">
        <v>40.807018999999997</v>
      </c>
      <c r="AB1358">
        <v>1752</v>
      </c>
      <c r="AC1358">
        <v>22</v>
      </c>
      <c r="AD1358" t="s">
        <v>65</v>
      </c>
      <c r="AE1358">
        <v>-73.938714000000004</v>
      </c>
      <c r="AF1358" t="s">
        <v>5779</v>
      </c>
      <c r="AG1358" t="s">
        <v>759</v>
      </c>
      <c r="AH1358" t="s">
        <v>599</v>
      </c>
      <c r="AI1358">
        <v>25</v>
      </c>
      <c r="AJ1358" t="s">
        <v>92</v>
      </c>
      <c r="AK1358" t="s">
        <v>77</v>
      </c>
      <c r="AL1358" t="s">
        <v>478</v>
      </c>
      <c r="AM1358" t="s">
        <v>65</v>
      </c>
      <c r="AN1358" t="s">
        <v>65</v>
      </c>
      <c r="AO1358" t="s">
        <v>78</v>
      </c>
      <c r="AP1358" t="s">
        <v>451</v>
      </c>
      <c r="AQ1358" t="s">
        <v>7973</v>
      </c>
      <c r="AR1358" t="s">
        <v>80</v>
      </c>
      <c r="AS1358" t="s">
        <v>81</v>
      </c>
      <c r="AT1358" s="1">
        <v>40330</v>
      </c>
      <c r="AU1358" t="s">
        <v>2643</v>
      </c>
      <c r="AV1358" t="s">
        <v>65</v>
      </c>
      <c r="AW1358" t="s">
        <v>478</v>
      </c>
      <c r="AX1358" t="s">
        <v>5780</v>
      </c>
      <c r="AY1358">
        <v>111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G1358" t="e">
        <f>INDEX('TO Report - School Leadership'!J:J,MATCH(LCGMS!C1358,'TO Report - School Leadership'!D:D,0))</f>
        <v>#N/A</v>
      </c>
      <c r="BH1358" t="e">
        <f>INDEX('TO Report - School Leadership'!M:M,MATCH(LCGMS!C1358,'TO Report - School Leadership'!D:D,0))</f>
        <v>#N/A</v>
      </c>
      <c r="BI1358" t="e">
        <f t="shared" si="42"/>
        <v>#N/A</v>
      </c>
      <c r="BJ1358" t="e">
        <f t="shared" si="43"/>
        <v>#N/A</v>
      </c>
    </row>
    <row r="1359" spans="1:62" hidden="1" x14ac:dyDescent="0.25">
      <c r="A1359" t="s">
        <v>7975</v>
      </c>
      <c r="B1359" t="s">
        <v>7969</v>
      </c>
      <c r="C1359" t="s">
        <v>7970</v>
      </c>
      <c r="D1359" t="s">
        <v>7971</v>
      </c>
      <c r="E1359" t="s">
        <v>7976</v>
      </c>
      <c r="F1359">
        <v>1019390026</v>
      </c>
      <c r="G1359" s="1">
        <v>41368.454988425925</v>
      </c>
      <c r="H1359">
        <v>1058809</v>
      </c>
      <c r="I1359" t="s">
        <v>7977</v>
      </c>
      <c r="J1359" t="s">
        <v>2690</v>
      </c>
      <c r="K1359" t="s">
        <v>63</v>
      </c>
      <c r="L1359" t="s">
        <v>64</v>
      </c>
      <c r="N1359" t="s">
        <v>4483</v>
      </c>
      <c r="O1359">
        <v>10030</v>
      </c>
      <c r="P1359">
        <v>5</v>
      </c>
      <c r="Q1359" t="s">
        <v>474</v>
      </c>
      <c r="R1359" t="s">
        <v>7972</v>
      </c>
      <c r="S1359" t="s">
        <v>7973</v>
      </c>
      <c r="T1359" t="s">
        <v>7974</v>
      </c>
      <c r="U1359" t="s">
        <v>65</v>
      </c>
      <c r="V1359" t="s">
        <v>478</v>
      </c>
      <c r="X1359">
        <v>9</v>
      </c>
      <c r="Y1359" t="s">
        <v>65</v>
      </c>
      <c r="Z1359" t="s">
        <v>65</v>
      </c>
      <c r="AA1359">
        <v>40.814597999999997</v>
      </c>
      <c r="AB1359">
        <v>1939</v>
      </c>
      <c r="AC1359">
        <v>26</v>
      </c>
      <c r="AD1359" t="s">
        <v>65</v>
      </c>
      <c r="AE1359">
        <v>-73.944999999999993</v>
      </c>
      <c r="AF1359" t="s">
        <v>5779</v>
      </c>
      <c r="AG1359" t="s">
        <v>759</v>
      </c>
      <c r="AH1359" t="s">
        <v>599</v>
      </c>
      <c r="AI1359">
        <v>32</v>
      </c>
      <c r="AJ1359" t="s">
        <v>76</v>
      </c>
      <c r="AK1359" t="s">
        <v>77</v>
      </c>
      <c r="AL1359" t="s">
        <v>478</v>
      </c>
      <c r="AM1359" t="s">
        <v>65</v>
      </c>
      <c r="AN1359" t="s">
        <v>65</v>
      </c>
      <c r="AO1359" t="s">
        <v>78</v>
      </c>
      <c r="AP1359" t="s">
        <v>451</v>
      </c>
      <c r="AQ1359" t="s">
        <v>7973</v>
      </c>
      <c r="AR1359" t="s">
        <v>80</v>
      </c>
      <c r="AS1359" t="s">
        <v>81</v>
      </c>
      <c r="AT1359" s="1">
        <v>40330</v>
      </c>
      <c r="AU1359" t="s">
        <v>2643</v>
      </c>
      <c r="AV1359" t="s">
        <v>65</v>
      </c>
      <c r="AW1359" t="s">
        <v>478</v>
      </c>
      <c r="AX1359" t="s">
        <v>5780</v>
      </c>
      <c r="AY1359">
        <v>110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G1359" t="e">
        <f>INDEX('TO Report - School Leadership'!J:J,MATCH(LCGMS!C1359,'TO Report - School Leadership'!D:D,0))</f>
        <v>#N/A</v>
      </c>
      <c r="BH1359" t="e">
        <f>INDEX('TO Report - School Leadership'!M:M,MATCH(LCGMS!C1359,'TO Report - School Leadership'!D:D,0))</f>
        <v>#N/A</v>
      </c>
      <c r="BI1359" t="e">
        <f t="shared" si="42"/>
        <v>#N/A</v>
      </c>
      <c r="BJ1359" t="e">
        <f t="shared" si="43"/>
        <v>#N/A</v>
      </c>
    </row>
    <row r="1360" spans="1:62" hidden="1" x14ac:dyDescent="0.25">
      <c r="A1360" t="s">
        <v>6135</v>
      </c>
      <c r="B1360" t="s">
        <v>7978</v>
      </c>
      <c r="C1360" t="s">
        <v>7979</v>
      </c>
      <c r="D1360" t="s">
        <v>7980</v>
      </c>
      <c r="E1360" t="s">
        <v>6138</v>
      </c>
      <c r="F1360">
        <v>1020420035</v>
      </c>
      <c r="G1360" s="1">
        <v>40574.445219907408</v>
      </c>
      <c r="H1360">
        <v>1060726</v>
      </c>
      <c r="I1360" t="s">
        <v>6139</v>
      </c>
      <c r="J1360" t="s">
        <v>62</v>
      </c>
      <c r="K1360" t="s">
        <v>63</v>
      </c>
      <c r="L1360" t="s">
        <v>64</v>
      </c>
      <c r="M1360" t="s">
        <v>65</v>
      </c>
      <c r="N1360" t="s">
        <v>4483</v>
      </c>
      <c r="O1360">
        <v>10030</v>
      </c>
      <c r="P1360">
        <v>5</v>
      </c>
      <c r="Q1360" t="s">
        <v>474</v>
      </c>
      <c r="R1360" t="s">
        <v>7981</v>
      </c>
      <c r="S1360" t="s">
        <v>7982</v>
      </c>
      <c r="T1360" t="s">
        <v>7983</v>
      </c>
      <c r="U1360" t="s">
        <v>65</v>
      </c>
      <c r="V1360" t="s">
        <v>478</v>
      </c>
      <c r="W1360">
        <v>1959</v>
      </c>
      <c r="X1360">
        <v>9</v>
      </c>
      <c r="Y1360" t="s">
        <v>65</v>
      </c>
      <c r="Z1360" t="s">
        <v>65</v>
      </c>
      <c r="AA1360">
        <v>40.820216000000002</v>
      </c>
      <c r="AB1360">
        <v>2042</v>
      </c>
      <c r="AC1360">
        <v>35</v>
      </c>
      <c r="AD1360" t="s">
        <v>65</v>
      </c>
      <c r="AE1360">
        <v>-73.944551000000004</v>
      </c>
      <c r="AF1360" t="s">
        <v>5779</v>
      </c>
      <c r="AG1360" t="s">
        <v>396</v>
      </c>
      <c r="AH1360" t="s">
        <v>397</v>
      </c>
      <c r="AI1360">
        <v>32</v>
      </c>
      <c r="AJ1360" t="s">
        <v>76</v>
      </c>
      <c r="AK1360" t="s">
        <v>77</v>
      </c>
      <c r="AL1360" t="s">
        <v>478</v>
      </c>
      <c r="AM1360" t="s">
        <v>65</v>
      </c>
      <c r="AN1360" t="s">
        <v>65</v>
      </c>
      <c r="AO1360" t="s">
        <v>78</v>
      </c>
      <c r="AP1360" t="s">
        <v>398</v>
      </c>
      <c r="AQ1360" t="s">
        <v>7982</v>
      </c>
      <c r="AR1360" t="s">
        <v>80</v>
      </c>
      <c r="AS1360" t="s">
        <v>81</v>
      </c>
      <c r="AT1360" s="1">
        <v>40330</v>
      </c>
      <c r="AU1360" t="s">
        <v>2643</v>
      </c>
      <c r="AV1360" t="s">
        <v>65</v>
      </c>
      <c r="AW1360" t="s">
        <v>478</v>
      </c>
      <c r="AX1360" t="s">
        <v>5780</v>
      </c>
      <c r="AY1360">
        <v>110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G1360" t="e">
        <f>INDEX('TO Report - School Leadership'!J:J,MATCH(LCGMS!C1360,'TO Report - School Leadership'!D:D,0))</f>
        <v>#N/A</v>
      </c>
      <c r="BH1360" t="e">
        <f>INDEX('TO Report - School Leadership'!M:M,MATCH(LCGMS!C1360,'TO Report - School Leadership'!D:D,0))</f>
        <v>#N/A</v>
      </c>
      <c r="BI1360" t="e">
        <f t="shared" si="42"/>
        <v>#N/A</v>
      </c>
      <c r="BJ1360" t="e">
        <f t="shared" si="43"/>
        <v>#N/A</v>
      </c>
    </row>
    <row r="1361" spans="1:62" hidden="1" x14ac:dyDescent="0.25">
      <c r="A1361" t="s">
        <v>6473</v>
      </c>
      <c r="B1361" t="s">
        <v>7978</v>
      </c>
      <c r="C1361" t="s">
        <v>7979</v>
      </c>
      <c r="D1361" t="s">
        <v>7980</v>
      </c>
      <c r="E1361" t="s">
        <v>6476</v>
      </c>
      <c r="F1361">
        <v>1019190006</v>
      </c>
      <c r="G1361" s="1">
        <v>40574.445219907408</v>
      </c>
      <c r="H1361">
        <v>1058248</v>
      </c>
      <c r="I1361" t="s">
        <v>6477</v>
      </c>
      <c r="J1361" t="s">
        <v>62</v>
      </c>
      <c r="K1361" t="s">
        <v>63</v>
      </c>
      <c r="L1361" t="s">
        <v>64</v>
      </c>
      <c r="M1361" t="s">
        <v>65</v>
      </c>
      <c r="N1361" t="s">
        <v>4483</v>
      </c>
      <c r="O1361">
        <v>10030</v>
      </c>
      <c r="P1361">
        <v>5</v>
      </c>
      <c r="Q1361" t="s">
        <v>474</v>
      </c>
      <c r="R1361" t="s">
        <v>7981</v>
      </c>
      <c r="S1361" t="s">
        <v>7982</v>
      </c>
      <c r="T1361" t="s">
        <v>7983</v>
      </c>
      <c r="U1361" t="s">
        <v>65</v>
      </c>
      <c r="V1361" t="s">
        <v>478</v>
      </c>
      <c r="W1361">
        <v>1958</v>
      </c>
      <c r="X1361">
        <v>9</v>
      </c>
      <c r="Y1361" t="s">
        <v>65</v>
      </c>
      <c r="Z1361" t="s">
        <v>65</v>
      </c>
      <c r="AA1361">
        <v>40.814388000000001</v>
      </c>
      <c r="AB1361">
        <v>1919</v>
      </c>
      <c r="AC1361">
        <v>6</v>
      </c>
      <c r="AD1361" t="s">
        <v>65</v>
      </c>
      <c r="AE1361">
        <v>-73.942706000000001</v>
      </c>
      <c r="AF1361" t="s">
        <v>5779</v>
      </c>
      <c r="AG1361" t="s">
        <v>396</v>
      </c>
      <c r="AH1361" t="s">
        <v>397</v>
      </c>
      <c r="AI1361">
        <v>32</v>
      </c>
      <c r="AJ1361" t="s">
        <v>92</v>
      </c>
      <c r="AK1361" t="s">
        <v>77</v>
      </c>
      <c r="AL1361" t="s">
        <v>478</v>
      </c>
      <c r="AM1361" t="s">
        <v>65</v>
      </c>
      <c r="AN1361" t="s">
        <v>65</v>
      </c>
      <c r="AO1361" t="s">
        <v>78</v>
      </c>
      <c r="AP1361" t="s">
        <v>398</v>
      </c>
      <c r="AQ1361" t="s">
        <v>7982</v>
      </c>
      <c r="AR1361" t="s">
        <v>80</v>
      </c>
      <c r="AS1361" t="s">
        <v>81</v>
      </c>
      <c r="AT1361" s="1">
        <v>40330</v>
      </c>
      <c r="AU1361" t="s">
        <v>2643</v>
      </c>
      <c r="AV1361" t="s">
        <v>65</v>
      </c>
      <c r="AW1361" t="s">
        <v>478</v>
      </c>
      <c r="AX1361" t="s">
        <v>5780</v>
      </c>
      <c r="AY1361">
        <v>110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G1361" t="e">
        <f>INDEX('TO Report - School Leadership'!J:J,MATCH(LCGMS!C1361,'TO Report - School Leadership'!D:D,0))</f>
        <v>#N/A</v>
      </c>
      <c r="BH1361" t="e">
        <f>INDEX('TO Report - School Leadership'!M:M,MATCH(LCGMS!C1361,'TO Report - School Leadership'!D:D,0))</f>
        <v>#N/A</v>
      </c>
      <c r="BI1361" t="e">
        <f t="shared" si="42"/>
        <v>#N/A</v>
      </c>
      <c r="BJ1361" t="e">
        <f t="shared" si="43"/>
        <v>#N/A</v>
      </c>
    </row>
    <row r="1362" spans="1:62" hidden="1" x14ac:dyDescent="0.25">
      <c r="A1362" t="s">
        <v>7984</v>
      </c>
      <c r="B1362" t="s">
        <v>7985</v>
      </c>
      <c r="C1362" t="s">
        <v>7986</v>
      </c>
      <c r="D1362" t="s">
        <v>7987</v>
      </c>
      <c r="E1362" t="s">
        <v>7988</v>
      </c>
      <c r="F1362">
        <v>1019470023</v>
      </c>
      <c r="G1362" s="1">
        <v>41368.450891203705</v>
      </c>
      <c r="H1362">
        <v>1059142</v>
      </c>
      <c r="I1362" t="s">
        <v>7989</v>
      </c>
      <c r="J1362" t="s">
        <v>2690</v>
      </c>
      <c r="K1362" t="s">
        <v>63</v>
      </c>
      <c r="L1362" t="s">
        <v>64</v>
      </c>
      <c r="N1362" t="s">
        <v>4483</v>
      </c>
      <c r="O1362">
        <v>10027</v>
      </c>
      <c r="P1362">
        <v>3</v>
      </c>
      <c r="Q1362" t="s">
        <v>474</v>
      </c>
      <c r="R1362" t="s">
        <v>7990</v>
      </c>
      <c r="S1362" t="s">
        <v>7991</v>
      </c>
      <c r="T1362" t="s">
        <v>7992</v>
      </c>
      <c r="U1362" t="s">
        <v>65</v>
      </c>
      <c r="V1362" t="s">
        <v>478</v>
      </c>
      <c r="X1362">
        <v>9</v>
      </c>
      <c r="Y1362" t="s">
        <v>65</v>
      </c>
      <c r="Z1362" t="s">
        <v>65</v>
      </c>
      <c r="AA1362">
        <v>40.807537000000004</v>
      </c>
      <c r="AB1362">
        <v>1947</v>
      </c>
      <c r="AC1362">
        <v>23</v>
      </c>
      <c r="AD1362" t="s">
        <v>65</v>
      </c>
      <c r="AE1362">
        <v>-73.954228000000001</v>
      </c>
      <c r="AF1362" t="s">
        <v>4822</v>
      </c>
      <c r="AG1362" t="s">
        <v>759</v>
      </c>
      <c r="AH1362" t="s">
        <v>703</v>
      </c>
      <c r="AI1362">
        <v>28</v>
      </c>
      <c r="AJ1362" t="s">
        <v>76</v>
      </c>
      <c r="AK1362" t="s">
        <v>77</v>
      </c>
      <c r="AL1362" t="s">
        <v>478</v>
      </c>
      <c r="AM1362" t="s">
        <v>65</v>
      </c>
      <c r="AN1362" t="s">
        <v>65</v>
      </c>
      <c r="AO1362" t="s">
        <v>78</v>
      </c>
      <c r="AP1362" t="s">
        <v>398</v>
      </c>
      <c r="AQ1362" t="s">
        <v>7991</v>
      </c>
      <c r="AR1362" t="s">
        <v>80</v>
      </c>
      <c r="AS1362" t="s">
        <v>81</v>
      </c>
      <c r="AT1362" s="1">
        <v>40330</v>
      </c>
      <c r="AU1362" t="s">
        <v>2643</v>
      </c>
      <c r="AV1362" t="s">
        <v>65</v>
      </c>
      <c r="AW1362" t="s">
        <v>478</v>
      </c>
      <c r="AX1362" t="s">
        <v>4823</v>
      </c>
      <c r="AY1362">
        <v>110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G1362" t="e">
        <f>INDEX('TO Report - School Leadership'!J:J,MATCH(LCGMS!C1362,'TO Report - School Leadership'!D:D,0))</f>
        <v>#N/A</v>
      </c>
      <c r="BH1362" t="e">
        <f>INDEX('TO Report - School Leadership'!M:M,MATCH(LCGMS!C1362,'TO Report - School Leadership'!D:D,0))</f>
        <v>#N/A</v>
      </c>
      <c r="BI1362" t="e">
        <f t="shared" si="42"/>
        <v>#N/A</v>
      </c>
      <c r="BJ1362" t="e">
        <f t="shared" si="43"/>
        <v>#N/A</v>
      </c>
    </row>
    <row r="1363" spans="1:62" hidden="1" x14ac:dyDescent="0.25">
      <c r="A1363" t="s">
        <v>7993</v>
      </c>
      <c r="B1363" t="s">
        <v>7985</v>
      </c>
      <c r="C1363" t="s">
        <v>7986</v>
      </c>
      <c r="D1363" t="s">
        <v>7987</v>
      </c>
      <c r="E1363" t="s">
        <v>7994</v>
      </c>
      <c r="F1363">
        <v>1019310036</v>
      </c>
      <c r="G1363" s="1">
        <v>42489.530752314815</v>
      </c>
      <c r="H1363">
        <v>1058661</v>
      </c>
      <c r="I1363" t="s">
        <v>7995</v>
      </c>
      <c r="J1363" t="s">
        <v>2690</v>
      </c>
      <c r="K1363" t="s">
        <v>63</v>
      </c>
      <c r="L1363" t="s">
        <v>64</v>
      </c>
      <c r="N1363" t="s">
        <v>5380</v>
      </c>
      <c r="O1363">
        <v>10027</v>
      </c>
      <c r="P1363">
        <v>5</v>
      </c>
      <c r="Q1363" t="s">
        <v>474</v>
      </c>
      <c r="R1363" t="s">
        <v>7990</v>
      </c>
      <c r="S1363" t="s">
        <v>7991</v>
      </c>
      <c r="T1363" t="s">
        <v>7992</v>
      </c>
      <c r="U1363" t="s">
        <v>65</v>
      </c>
      <c r="V1363" t="s">
        <v>478</v>
      </c>
      <c r="X1363">
        <v>9</v>
      </c>
      <c r="Y1363" t="s">
        <v>65</v>
      </c>
      <c r="Z1363" t="s">
        <v>65</v>
      </c>
      <c r="AA1363">
        <v>40.809494999999998</v>
      </c>
      <c r="AB1363">
        <v>1931</v>
      </c>
      <c r="AC1363">
        <v>36</v>
      </c>
      <c r="AD1363" t="s">
        <v>65</v>
      </c>
      <c r="AE1363">
        <v>-73.947959999999995</v>
      </c>
      <c r="AF1363" t="s">
        <v>4822</v>
      </c>
      <c r="AG1363" t="s">
        <v>759</v>
      </c>
      <c r="AH1363" t="s">
        <v>703</v>
      </c>
      <c r="AI1363" t="s">
        <v>65</v>
      </c>
      <c r="AJ1363" t="s">
        <v>92</v>
      </c>
      <c r="AK1363" t="s">
        <v>77</v>
      </c>
      <c r="AL1363" t="s">
        <v>478</v>
      </c>
      <c r="AM1363" t="s">
        <v>65</v>
      </c>
      <c r="AN1363" t="s">
        <v>65</v>
      </c>
      <c r="AO1363" t="s">
        <v>78</v>
      </c>
      <c r="AP1363" t="s">
        <v>398</v>
      </c>
      <c r="AQ1363" t="s">
        <v>7991</v>
      </c>
      <c r="AR1363" t="s">
        <v>80</v>
      </c>
      <c r="AS1363" t="s">
        <v>81</v>
      </c>
      <c r="AT1363" s="1">
        <v>40330</v>
      </c>
      <c r="AU1363" t="s">
        <v>2643</v>
      </c>
      <c r="AV1363" t="s">
        <v>65</v>
      </c>
      <c r="AW1363" t="s">
        <v>478</v>
      </c>
      <c r="AX1363" t="s">
        <v>4823</v>
      </c>
      <c r="AY1363">
        <v>110</v>
      </c>
      <c r="AZ1363" t="s">
        <v>65</v>
      </c>
      <c r="BA1363" t="s">
        <v>65</v>
      </c>
      <c r="BB1363" t="s">
        <v>65</v>
      </c>
      <c r="BC1363" t="s">
        <v>65</v>
      </c>
      <c r="BD1363" t="s">
        <v>65</v>
      </c>
      <c r="BE1363" t="s">
        <v>65</v>
      </c>
      <c r="BG1363" t="e">
        <f>INDEX('TO Report - School Leadership'!J:J,MATCH(LCGMS!C1363,'TO Report - School Leadership'!D:D,0))</f>
        <v>#N/A</v>
      </c>
      <c r="BH1363" t="e">
        <f>INDEX('TO Report - School Leadership'!M:M,MATCH(LCGMS!C1363,'TO Report - School Leadership'!D:D,0))</f>
        <v>#N/A</v>
      </c>
      <c r="BI1363" t="e">
        <f t="shared" si="42"/>
        <v>#N/A</v>
      </c>
      <c r="BJ1363" t="e">
        <f t="shared" si="43"/>
        <v>#N/A</v>
      </c>
    </row>
    <row r="1364" spans="1:62" hidden="1" x14ac:dyDescent="0.25">
      <c r="A1364" t="s">
        <v>7996</v>
      </c>
      <c r="B1364" t="s">
        <v>7996</v>
      </c>
      <c r="C1364" t="s">
        <v>7997</v>
      </c>
      <c r="D1364" t="s">
        <v>7998</v>
      </c>
      <c r="E1364" t="s">
        <v>7999</v>
      </c>
      <c r="F1364">
        <v>1011560030</v>
      </c>
      <c r="G1364" s="1">
        <v>44593.741689814815</v>
      </c>
      <c r="H1364">
        <v>1030341</v>
      </c>
      <c r="I1364" t="s">
        <v>8000</v>
      </c>
      <c r="J1364" t="s">
        <v>62</v>
      </c>
      <c r="K1364" t="s">
        <v>63</v>
      </c>
      <c r="L1364" t="s">
        <v>64</v>
      </c>
      <c r="M1364" t="s">
        <v>65</v>
      </c>
      <c r="N1364" t="s">
        <v>4789</v>
      </c>
      <c r="O1364">
        <v>10023</v>
      </c>
      <c r="P1364">
        <v>3</v>
      </c>
      <c r="Q1364" t="s">
        <v>67</v>
      </c>
      <c r="R1364" t="s">
        <v>8001</v>
      </c>
      <c r="S1364" t="s">
        <v>8002</v>
      </c>
      <c r="T1364" t="s">
        <v>8003</v>
      </c>
      <c r="U1364" t="s">
        <v>65</v>
      </c>
      <c r="V1364" t="s">
        <v>65</v>
      </c>
      <c r="W1364">
        <v>1984</v>
      </c>
      <c r="X1364">
        <v>6</v>
      </c>
      <c r="Y1364" t="s">
        <v>65</v>
      </c>
      <c r="Z1364" t="s">
        <v>65</v>
      </c>
      <c r="AA1364">
        <v>40.774202000000002</v>
      </c>
      <c r="AB1364">
        <v>1156</v>
      </c>
      <c r="AC1364">
        <v>30</v>
      </c>
      <c r="AD1364" t="s">
        <v>65</v>
      </c>
      <c r="AE1364">
        <v>-73.985975999999994</v>
      </c>
      <c r="AF1364" t="s">
        <v>6574</v>
      </c>
      <c r="AG1364" t="s">
        <v>1448</v>
      </c>
      <c r="AH1364" t="s">
        <v>598</v>
      </c>
      <c r="AI1364">
        <v>20</v>
      </c>
      <c r="AJ1364" t="s">
        <v>76</v>
      </c>
      <c r="AK1364" t="s">
        <v>77</v>
      </c>
      <c r="AL1364" t="s">
        <v>5610</v>
      </c>
      <c r="AM1364" t="s">
        <v>5792</v>
      </c>
      <c r="AN1364" t="s">
        <v>5793</v>
      </c>
      <c r="AO1364" t="s">
        <v>78</v>
      </c>
      <c r="AP1364" t="s">
        <v>1085</v>
      </c>
      <c r="AQ1364" t="s">
        <v>8002</v>
      </c>
      <c r="AR1364" t="s">
        <v>80</v>
      </c>
      <c r="AS1364" t="s">
        <v>81</v>
      </c>
      <c r="AT1364" s="1">
        <v>30864</v>
      </c>
      <c r="AU1364" t="s">
        <v>5610</v>
      </c>
      <c r="AV1364" t="s">
        <v>65</v>
      </c>
      <c r="AW1364" t="s">
        <v>5794</v>
      </c>
      <c r="AX1364" t="s">
        <v>6575</v>
      </c>
      <c r="AY1364">
        <v>107</v>
      </c>
      <c r="AZ1364" t="s">
        <v>1088</v>
      </c>
      <c r="BA1364" t="s">
        <v>1089</v>
      </c>
      <c r="BB1364" t="s">
        <v>1090</v>
      </c>
      <c r="BC1364" t="s">
        <v>1091</v>
      </c>
      <c r="BD1364" t="s">
        <v>65</v>
      </c>
      <c r="BE1364" t="s">
        <v>5795</v>
      </c>
      <c r="BG1364" t="str">
        <f>INDEX('TO Report - School Leadership'!J:J,MATCH(LCGMS!C1364,'TO Report - School Leadership'!D:D,0))</f>
        <v>VASCONCELOS, YEOU JEY</v>
      </c>
      <c r="BH1364" t="str">
        <f>INDEX('TO Report - School Leadership'!M:M,MATCH(LCGMS!C1364,'TO Report - School Leadership'!D:D,0))</f>
        <v>yvasconcelos@schools.nyc.gov</v>
      </c>
      <c r="BI1364">
        <f t="shared" si="42"/>
        <v>1</v>
      </c>
      <c r="BJ1364" t="str">
        <f t="shared" si="43"/>
        <v/>
      </c>
    </row>
    <row r="1365" spans="1:62" hidden="1" x14ac:dyDescent="0.25">
      <c r="A1365" t="s">
        <v>8004</v>
      </c>
      <c r="B1365" t="s">
        <v>8005</v>
      </c>
      <c r="C1365" t="s">
        <v>8006</v>
      </c>
      <c r="D1365" t="s">
        <v>8007</v>
      </c>
      <c r="E1365" t="s">
        <v>8008</v>
      </c>
      <c r="F1365">
        <v>1000520001</v>
      </c>
      <c r="G1365" s="1">
        <v>42765.708761574075</v>
      </c>
      <c r="H1365">
        <v>1001037</v>
      </c>
      <c r="I1365" t="s">
        <v>8009</v>
      </c>
      <c r="J1365" t="s">
        <v>389</v>
      </c>
      <c r="K1365" t="s">
        <v>63</v>
      </c>
      <c r="L1365" t="s">
        <v>64</v>
      </c>
      <c r="N1365" t="s">
        <v>4483</v>
      </c>
      <c r="O1365">
        <v>10006</v>
      </c>
      <c r="P1365">
        <v>2</v>
      </c>
      <c r="Q1365" t="s">
        <v>67</v>
      </c>
      <c r="R1365" t="s">
        <v>8010</v>
      </c>
      <c r="S1365" t="s">
        <v>8011</v>
      </c>
      <c r="T1365" t="s">
        <v>8012</v>
      </c>
      <c r="U1365" t="s">
        <v>65</v>
      </c>
      <c r="V1365" t="s">
        <v>65</v>
      </c>
      <c r="W1365">
        <v>1958</v>
      </c>
      <c r="X1365">
        <v>1</v>
      </c>
      <c r="Y1365" t="s">
        <v>65</v>
      </c>
      <c r="Z1365" t="s">
        <v>65</v>
      </c>
      <c r="AA1365">
        <v>40.709269999999997</v>
      </c>
      <c r="AB1365">
        <v>52</v>
      </c>
      <c r="AC1365">
        <v>1</v>
      </c>
      <c r="AD1365" t="s">
        <v>65</v>
      </c>
      <c r="AE1365">
        <v>-74.012327999999997</v>
      </c>
      <c r="AF1365" t="s">
        <v>5987</v>
      </c>
      <c r="AG1365" t="s">
        <v>1448</v>
      </c>
      <c r="AH1365" t="s">
        <v>598</v>
      </c>
      <c r="AI1365">
        <v>1</v>
      </c>
      <c r="AJ1365" t="s">
        <v>76</v>
      </c>
      <c r="AK1365" t="s">
        <v>77</v>
      </c>
      <c r="AL1365" t="s">
        <v>5533</v>
      </c>
      <c r="AM1365" t="s">
        <v>5792</v>
      </c>
      <c r="AN1365" t="s">
        <v>5793</v>
      </c>
      <c r="AO1365" t="s">
        <v>78</v>
      </c>
      <c r="AP1365" t="s">
        <v>1085</v>
      </c>
      <c r="AQ1365" t="s">
        <v>8011</v>
      </c>
      <c r="AR1365" t="s">
        <v>80</v>
      </c>
      <c r="AS1365" t="s">
        <v>81</v>
      </c>
      <c r="AT1365" s="1">
        <v>35221</v>
      </c>
      <c r="AU1365" t="s">
        <v>5533</v>
      </c>
      <c r="AV1365" t="s">
        <v>65</v>
      </c>
      <c r="AW1365" t="s">
        <v>5794</v>
      </c>
      <c r="AX1365" t="s">
        <v>5988</v>
      </c>
      <c r="AY1365">
        <v>101</v>
      </c>
      <c r="AZ1365" t="s">
        <v>1088</v>
      </c>
      <c r="BA1365" t="s">
        <v>1089</v>
      </c>
      <c r="BB1365" t="s">
        <v>1090</v>
      </c>
      <c r="BC1365" t="s">
        <v>1091</v>
      </c>
      <c r="BD1365" t="s">
        <v>65</v>
      </c>
      <c r="BE1365" t="s">
        <v>5795</v>
      </c>
      <c r="BG1365" t="str">
        <f>INDEX('TO Report - School Leadership'!J:J,MATCH(LCGMS!C1365,'TO Report - School Leadership'!D:D,0))</f>
        <v>STANZIONE, MICHAEL</v>
      </c>
      <c r="BH1365" t="str">
        <f>INDEX('TO Report - School Leadership'!M:M,MATCH(LCGMS!C1365,'TO Report - School Leadership'!D:D,0))</f>
        <v>mstanzi@schools.nyc.gov</v>
      </c>
      <c r="BI1365">
        <f t="shared" si="42"/>
        <v>1</v>
      </c>
      <c r="BJ1365" t="str">
        <f t="shared" si="43"/>
        <v/>
      </c>
    </row>
    <row r="1366" spans="1:62" hidden="1" x14ac:dyDescent="0.25">
      <c r="A1366" t="s">
        <v>7007</v>
      </c>
      <c r="B1366" t="s">
        <v>8013</v>
      </c>
      <c r="C1366" t="s">
        <v>8014</v>
      </c>
      <c r="D1366" t="s">
        <v>8015</v>
      </c>
      <c r="E1366" t="s">
        <v>7011</v>
      </c>
      <c r="F1366">
        <v>1011570025</v>
      </c>
      <c r="G1366" s="1">
        <v>40574.445219907408</v>
      </c>
      <c r="H1366">
        <v>1030343</v>
      </c>
      <c r="I1366" t="s">
        <v>7012</v>
      </c>
      <c r="J1366" t="s">
        <v>62</v>
      </c>
      <c r="K1366" t="s">
        <v>63</v>
      </c>
      <c r="L1366" t="s">
        <v>64</v>
      </c>
      <c r="M1366" t="s">
        <v>65</v>
      </c>
      <c r="N1366" t="s">
        <v>4483</v>
      </c>
      <c r="O1366">
        <v>10023</v>
      </c>
      <c r="P1366">
        <v>3</v>
      </c>
      <c r="Q1366" t="s">
        <v>67</v>
      </c>
      <c r="R1366" t="s">
        <v>8016</v>
      </c>
      <c r="S1366" t="s">
        <v>8017</v>
      </c>
      <c r="T1366" t="s">
        <v>8018</v>
      </c>
      <c r="U1366" t="s">
        <v>65</v>
      </c>
      <c r="V1366" t="s">
        <v>65</v>
      </c>
      <c r="W1366">
        <v>1974</v>
      </c>
      <c r="X1366">
        <v>6</v>
      </c>
      <c r="Y1366" t="s">
        <v>65</v>
      </c>
      <c r="Z1366" t="s">
        <v>65</v>
      </c>
      <c r="AA1366">
        <v>40.774890999999997</v>
      </c>
      <c r="AB1366">
        <v>1157</v>
      </c>
      <c r="AC1366">
        <v>25</v>
      </c>
      <c r="AD1366" t="s">
        <v>65</v>
      </c>
      <c r="AE1366">
        <v>-73.985607999999999</v>
      </c>
      <c r="AF1366" t="s">
        <v>6574</v>
      </c>
      <c r="AG1366" t="s">
        <v>1448</v>
      </c>
      <c r="AH1366" t="s">
        <v>598</v>
      </c>
      <c r="AI1366">
        <v>20</v>
      </c>
      <c r="AJ1366" t="s">
        <v>76</v>
      </c>
      <c r="AK1366" t="s">
        <v>77</v>
      </c>
      <c r="AL1366" t="s">
        <v>5610</v>
      </c>
      <c r="AM1366" t="s">
        <v>5792</v>
      </c>
      <c r="AN1366" t="s">
        <v>5793</v>
      </c>
      <c r="AO1366" t="s">
        <v>78</v>
      </c>
      <c r="AP1366" t="s">
        <v>1085</v>
      </c>
      <c r="AQ1366" t="s">
        <v>8017</v>
      </c>
      <c r="AR1366" t="s">
        <v>80</v>
      </c>
      <c r="AS1366" t="s">
        <v>81</v>
      </c>
      <c r="AT1366" s="1">
        <v>35768</v>
      </c>
      <c r="AU1366" t="s">
        <v>5610</v>
      </c>
      <c r="AV1366" t="s">
        <v>65</v>
      </c>
      <c r="AW1366" t="s">
        <v>5794</v>
      </c>
      <c r="AX1366" t="s">
        <v>6575</v>
      </c>
      <c r="AY1366">
        <v>107</v>
      </c>
      <c r="AZ1366" t="s">
        <v>1088</v>
      </c>
      <c r="BA1366" t="s">
        <v>1089</v>
      </c>
      <c r="BB1366" t="s">
        <v>1090</v>
      </c>
      <c r="BC1366" t="s">
        <v>1091</v>
      </c>
      <c r="BD1366" t="s">
        <v>65</v>
      </c>
      <c r="BE1366" t="s">
        <v>5795</v>
      </c>
      <c r="BG1366" t="str">
        <f>INDEX('TO Report - School Leadership'!J:J,MATCH(LCGMS!C1366,'TO Report - School Leadership'!D:D,0))</f>
        <v>Burnett, Asia</v>
      </c>
      <c r="BH1366" t="str">
        <f>INDEX('TO Report - School Leadership'!M:M,MATCH(LCGMS!C1366,'TO Report - School Leadership'!D:D,0))</f>
        <v>aburnett@schools.nyc.gov</v>
      </c>
      <c r="BI1366">
        <f t="shared" si="42"/>
        <v>1</v>
      </c>
      <c r="BJ1366" t="str">
        <f t="shared" si="43"/>
        <v/>
      </c>
    </row>
    <row r="1367" spans="1:62" hidden="1" x14ac:dyDescent="0.25">
      <c r="A1367" t="s">
        <v>7007</v>
      </c>
      <c r="B1367" t="s">
        <v>8019</v>
      </c>
      <c r="C1367" t="s">
        <v>8020</v>
      </c>
      <c r="D1367" t="s">
        <v>8021</v>
      </c>
      <c r="E1367" t="s">
        <v>7011</v>
      </c>
      <c r="F1367">
        <v>1011570025</v>
      </c>
      <c r="G1367" s="1">
        <v>40574.445219907408</v>
      </c>
      <c r="H1367">
        <v>1030343</v>
      </c>
      <c r="I1367" t="s">
        <v>7012</v>
      </c>
      <c r="J1367" t="s">
        <v>62</v>
      </c>
      <c r="K1367" t="s">
        <v>63</v>
      </c>
      <c r="L1367" t="s">
        <v>64</v>
      </c>
      <c r="M1367" t="s">
        <v>65</v>
      </c>
      <c r="N1367" t="s">
        <v>4483</v>
      </c>
      <c r="O1367">
        <v>10023</v>
      </c>
      <c r="P1367">
        <v>3</v>
      </c>
      <c r="Q1367" t="s">
        <v>67</v>
      </c>
      <c r="R1367" t="s">
        <v>8022</v>
      </c>
      <c r="S1367" t="s">
        <v>8023</v>
      </c>
      <c r="T1367" t="s">
        <v>8024</v>
      </c>
      <c r="U1367" t="s">
        <v>65</v>
      </c>
      <c r="V1367" t="s">
        <v>65</v>
      </c>
      <c r="W1367">
        <v>1974</v>
      </c>
      <c r="X1367">
        <v>6</v>
      </c>
      <c r="Y1367" t="s">
        <v>65</v>
      </c>
      <c r="Z1367" t="s">
        <v>65</v>
      </c>
      <c r="AA1367">
        <v>40.774890999999997</v>
      </c>
      <c r="AB1367">
        <v>1157</v>
      </c>
      <c r="AC1367">
        <v>25</v>
      </c>
      <c r="AD1367" t="s">
        <v>65</v>
      </c>
      <c r="AE1367">
        <v>-73.985607999999999</v>
      </c>
      <c r="AF1367" t="s">
        <v>6574</v>
      </c>
      <c r="AG1367" t="s">
        <v>1448</v>
      </c>
      <c r="AH1367" t="s">
        <v>598</v>
      </c>
      <c r="AI1367">
        <v>20</v>
      </c>
      <c r="AJ1367" t="s">
        <v>76</v>
      </c>
      <c r="AK1367" t="s">
        <v>77</v>
      </c>
      <c r="AL1367" t="s">
        <v>5610</v>
      </c>
      <c r="AM1367" t="s">
        <v>1083</v>
      </c>
      <c r="AN1367" t="s">
        <v>1084</v>
      </c>
      <c r="AO1367" t="s">
        <v>78</v>
      </c>
      <c r="AP1367" t="s">
        <v>1085</v>
      </c>
      <c r="AQ1367" t="s">
        <v>8023</v>
      </c>
      <c r="AR1367" t="s">
        <v>80</v>
      </c>
      <c r="AS1367" t="s">
        <v>81</v>
      </c>
      <c r="AT1367" s="1">
        <v>37073</v>
      </c>
      <c r="AU1367" t="s">
        <v>5610</v>
      </c>
      <c r="AV1367" t="s">
        <v>65</v>
      </c>
      <c r="AW1367" t="s">
        <v>5794</v>
      </c>
      <c r="AX1367" t="s">
        <v>6575</v>
      </c>
      <c r="AY1367">
        <v>107</v>
      </c>
      <c r="AZ1367" t="s">
        <v>1088</v>
      </c>
      <c r="BA1367" t="s">
        <v>1089</v>
      </c>
      <c r="BB1367" t="s">
        <v>1090</v>
      </c>
      <c r="BC1367" t="s">
        <v>1091</v>
      </c>
      <c r="BD1367" t="s">
        <v>65</v>
      </c>
      <c r="BE1367" t="s">
        <v>1092</v>
      </c>
      <c r="BG1367" t="str">
        <f>INDEX('TO Report - School Leadership'!J:J,MATCH(LCGMS!C1367,'TO Report - School Leadership'!D:D,0))</f>
        <v>Pendharkar, Rani</v>
      </c>
      <c r="BH1367" t="str">
        <f>INDEX('TO Report - School Leadership'!M:M,MATCH(LCGMS!C1367,'TO Report - School Leadership'!D:D,0))</f>
        <v>rpendha@schools.nyc.gov</v>
      </c>
      <c r="BI1367">
        <f t="shared" si="42"/>
        <v>1</v>
      </c>
      <c r="BJ1367" t="str">
        <f t="shared" si="43"/>
        <v/>
      </c>
    </row>
    <row r="1368" spans="1:62" hidden="1" x14ac:dyDescent="0.25">
      <c r="A1368" t="s">
        <v>8025</v>
      </c>
      <c r="B1368" t="s">
        <v>8025</v>
      </c>
      <c r="C1368" t="s">
        <v>8026</v>
      </c>
      <c r="D1368" t="s">
        <v>8027</v>
      </c>
      <c r="E1368" t="s">
        <v>8028</v>
      </c>
      <c r="F1368">
        <v>1016540033</v>
      </c>
      <c r="G1368" s="1">
        <v>41486.419618055559</v>
      </c>
      <c r="H1368">
        <v>1075643</v>
      </c>
      <c r="I1368" t="s">
        <v>8029</v>
      </c>
      <c r="J1368" t="s">
        <v>62</v>
      </c>
      <c r="K1368" t="s">
        <v>63</v>
      </c>
      <c r="L1368" t="s">
        <v>64</v>
      </c>
      <c r="M1368" t="s">
        <v>65</v>
      </c>
      <c r="N1368" t="s">
        <v>4483</v>
      </c>
      <c r="O1368">
        <v>10029</v>
      </c>
      <c r="P1368">
        <v>4</v>
      </c>
      <c r="Q1368" t="s">
        <v>67</v>
      </c>
      <c r="R1368" t="s">
        <v>8030</v>
      </c>
      <c r="S1368" t="s">
        <v>8031</v>
      </c>
      <c r="T1368" t="s">
        <v>8032</v>
      </c>
      <c r="U1368" t="s">
        <v>65</v>
      </c>
      <c r="V1368" t="s">
        <v>65</v>
      </c>
      <c r="W1368">
        <v>1928</v>
      </c>
      <c r="X1368">
        <v>8</v>
      </c>
      <c r="Y1368" t="s">
        <v>65</v>
      </c>
      <c r="Z1368" t="s">
        <v>65</v>
      </c>
      <c r="AA1368">
        <v>40.790191</v>
      </c>
      <c r="AB1368">
        <v>1654</v>
      </c>
      <c r="AC1368">
        <v>33</v>
      </c>
      <c r="AD1368" t="s">
        <v>65</v>
      </c>
      <c r="AE1368">
        <v>-73.944091999999998</v>
      </c>
      <c r="AF1368" t="s">
        <v>4793</v>
      </c>
      <c r="AG1368" t="s">
        <v>1448</v>
      </c>
      <c r="AH1368" t="s">
        <v>598</v>
      </c>
      <c r="AI1368">
        <v>23</v>
      </c>
      <c r="AJ1368" t="s">
        <v>76</v>
      </c>
      <c r="AK1368" t="s">
        <v>77</v>
      </c>
      <c r="AL1368" t="s">
        <v>5592</v>
      </c>
      <c r="AM1368" t="s">
        <v>5792</v>
      </c>
      <c r="AN1368" t="s">
        <v>5793</v>
      </c>
      <c r="AO1368" t="s">
        <v>78</v>
      </c>
      <c r="AP1368" t="s">
        <v>1085</v>
      </c>
      <c r="AQ1368" t="s">
        <v>8031</v>
      </c>
      <c r="AR1368" t="s">
        <v>80</v>
      </c>
      <c r="AS1368" t="s">
        <v>81</v>
      </c>
      <c r="AT1368" s="1">
        <v>10410</v>
      </c>
      <c r="AU1368" t="s">
        <v>5592</v>
      </c>
      <c r="AV1368" t="s">
        <v>65</v>
      </c>
      <c r="AW1368" t="s">
        <v>5794</v>
      </c>
      <c r="AX1368" t="s">
        <v>4794</v>
      </c>
      <c r="AY1368">
        <v>111</v>
      </c>
      <c r="AZ1368" t="s">
        <v>1088</v>
      </c>
      <c r="BA1368" t="s">
        <v>1089</v>
      </c>
      <c r="BB1368" t="s">
        <v>1090</v>
      </c>
      <c r="BC1368" t="s">
        <v>1091</v>
      </c>
      <c r="BD1368" t="s">
        <v>65</v>
      </c>
      <c r="BE1368" t="s">
        <v>5795</v>
      </c>
      <c r="BG1368" t="str">
        <f>INDEX('TO Report - School Leadership'!J:J,MATCH(LCGMS!C1368,'TO Report - School Leadership'!D:D,0))</f>
        <v>Ort, Suzy</v>
      </c>
      <c r="BH1368" t="str">
        <f>INDEX('TO Report - School Leadership'!M:M,MATCH(LCGMS!C1368,'TO Report - School Leadership'!D:D,0))</f>
        <v>sort@schools.nyc.gov</v>
      </c>
      <c r="BI1368">
        <f t="shared" si="42"/>
        <v>1</v>
      </c>
      <c r="BJ1368" t="str">
        <f t="shared" si="43"/>
        <v/>
      </c>
    </row>
    <row r="1369" spans="1:62" hidden="1" x14ac:dyDescent="0.25">
      <c r="A1369" t="s">
        <v>6418</v>
      </c>
      <c r="B1369" t="s">
        <v>8033</v>
      </c>
      <c r="C1369" t="s">
        <v>8034</v>
      </c>
      <c r="D1369" t="s">
        <v>8035</v>
      </c>
      <c r="E1369" t="s">
        <v>6422</v>
      </c>
      <c r="F1369">
        <v>1016120050</v>
      </c>
      <c r="G1369" s="1">
        <v>40574.445219907408</v>
      </c>
      <c r="H1369">
        <v>1051515</v>
      </c>
      <c r="I1369" t="s">
        <v>6423</v>
      </c>
      <c r="J1369" t="s">
        <v>62</v>
      </c>
      <c r="K1369" t="s">
        <v>63</v>
      </c>
      <c r="L1369" t="s">
        <v>64</v>
      </c>
      <c r="M1369" t="s">
        <v>65</v>
      </c>
      <c r="N1369" t="s">
        <v>4483</v>
      </c>
      <c r="O1369">
        <v>10029</v>
      </c>
      <c r="P1369">
        <v>4</v>
      </c>
      <c r="Q1369" t="s">
        <v>67</v>
      </c>
      <c r="R1369" t="s">
        <v>8036</v>
      </c>
      <c r="S1369" t="s">
        <v>8037</v>
      </c>
      <c r="T1369" t="s">
        <v>8038</v>
      </c>
      <c r="U1369" t="s">
        <v>5591</v>
      </c>
      <c r="V1369" t="s">
        <v>5592</v>
      </c>
      <c r="W1369">
        <v>1958</v>
      </c>
      <c r="X1369">
        <v>8</v>
      </c>
      <c r="Y1369" t="s">
        <v>65</v>
      </c>
      <c r="Z1369" t="s">
        <v>65</v>
      </c>
      <c r="AA1369">
        <v>40.793649000000002</v>
      </c>
      <c r="AB1369">
        <v>1612</v>
      </c>
      <c r="AC1369">
        <v>50</v>
      </c>
      <c r="AD1369" t="s">
        <v>65</v>
      </c>
      <c r="AE1369">
        <v>-73.948487999999998</v>
      </c>
      <c r="AF1369" t="s">
        <v>4793</v>
      </c>
      <c r="AG1369" t="s">
        <v>74</v>
      </c>
      <c r="AH1369" t="s">
        <v>75</v>
      </c>
      <c r="AI1369">
        <v>23</v>
      </c>
      <c r="AJ1369" t="s">
        <v>76</v>
      </c>
      <c r="AK1369" t="s">
        <v>77</v>
      </c>
      <c r="AL1369" t="s">
        <v>5592</v>
      </c>
      <c r="AM1369" t="s">
        <v>65</v>
      </c>
      <c r="AN1369" t="s">
        <v>65</v>
      </c>
      <c r="AO1369" t="s">
        <v>78</v>
      </c>
      <c r="AP1369" t="s">
        <v>79</v>
      </c>
      <c r="AQ1369" t="s">
        <v>8037</v>
      </c>
      <c r="AR1369" t="s">
        <v>80</v>
      </c>
      <c r="AS1369" t="s">
        <v>81</v>
      </c>
      <c r="AT1369" s="1">
        <v>36342</v>
      </c>
      <c r="AU1369" t="s">
        <v>5592</v>
      </c>
      <c r="AV1369" t="s">
        <v>65</v>
      </c>
      <c r="AW1369" t="s">
        <v>5592</v>
      </c>
      <c r="AX1369" t="s">
        <v>4794</v>
      </c>
      <c r="AY1369">
        <v>111</v>
      </c>
      <c r="AZ1369" t="s">
        <v>1088</v>
      </c>
      <c r="BA1369" t="s">
        <v>1089</v>
      </c>
      <c r="BB1369" t="s">
        <v>1090</v>
      </c>
      <c r="BC1369" t="s">
        <v>1091</v>
      </c>
      <c r="BD1369" t="s">
        <v>5593</v>
      </c>
      <c r="BE1369" t="s">
        <v>65</v>
      </c>
      <c r="BG1369" t="str">
        <f>INDEX('TO Report - School Leadership'!J:J,MATCH(LCGMS!C1369,'TO Report - School Leadership'!D:D,0))</f>
        <v>FELDBERG, GABRIEL</v>
      </c>
      <c r="BH1369" t="str">
        <f>INDEX('TO Report - School Leadership'!M:M,MATCH(LCGMS!C1369,'TO Report - School Leadership'!D:D,0))</f>
        <v>gfeldbe@schools.nyc.gov</v>
      </c>
      <c r="BI1369" t="str">
        <f t="shared" si="42"/>
        <v/>
      </c>
      <c r="BJ1369" t="str">
        <f t="shared" si="43"/>
        <v/>
      </c>
    </row>
    <row r="1370" spans="1:62" hidden="1" x14ac:dyDescent="0.25">
      <c r="A1370" t="s">
        <v>8039</v>
      </c>
      <c r="B1370" t="s">
        <v>8040</v>
      </c>
      <c r="C1370" t="s">
        <v>8041</v>
      </c>
      <c r="D1370" t="s">
        <v>8042</v>
      </c>
      <c r="E1370" t="s">
        <v>8043</v>
      </c>
      <c r="F1370">
        <v>1020160100</v>
      </c>
      <c r="G1370" s="1">
        <v>40574.445219907408</v>
      </c>
      <c r="H1370">
        <v>1060198</v>
      </c>
      <c r="I1370" t="s">
        <v>8044</v>
      </c>
      <c r="J1370" t="s">
        <v>62</v>
      </c>
      <c r="K1370" t="s">
        <v>63</v>
      </c>
      <c r="L1370" t="s">
        <v>64</v>
      </c>
      <c r="N1370" t="s">
        <v>4483</v>
      </c>
      <c r="O1370">
        <v>10039</v>
      </c>
      <c r="P1370">
        <v>5</v>
      </c>
      <c r="Q1370" t="s">
        <v>67</v>
      </c>
      <c r="R1370" t="s">
        <v>8045</v>
      </c>
      <c r="S1370" t="s">
        <v>8046</v>
      </c>
      <c r="T1370" t="s">
        <v>8047</v>
      </c>
      <c r="U1370" t="s">
        <v>5678</v>
      </c>
      <c r="V1370" t="s">
        <v>5679</v>
      </c>
      <c r="W1370">
        <v>1969</v>
      </c>
      <c r="X1370">
        <v>9</v>
      </c>
      <c r="Y1370" t="s">
        <v>65</v>
      </c>
      <c r="Z1370" t="s">
        <v>65</v>
      </c>
      <c r="AA1370">
        <v>40.823988</v>
      </c>
      <c r="AB1370">
        <v>2016</v>
      </c>
      <c r="AC1370">
        <v>100</v>
      </c>
      <c r="AD1370" t="s">
        <v>65</v>
      </c>
      <c r="AE1370">
        <v>-73.935745999999995</v>
      </c>
      <c r="AF1370" t="s">
        <v>5779</v>
      </c>
      <c r="AG1370" t="s">
        <v>737</v>
      </c>
      <c r="AH1370" t="s">
        <v>738</v>
      </c>
      <c r="AI1370">
        <v>32</v>
      </c>
      <c r="AJ1370" t="s">
        <v>76</v>
      </c>
      <c r="AK1370" t="s">
        <v>77</v>
      </c>
      <c r="AL1370" t="s">
        <v>5679</v>
      </c>
      <c r="AM1370" t="s">
        <v>65</v>
      </c>
      <c r="AN1370" t="s">
        <v>65</v>
      </c>
      <c r="AO1370" t="s">
        <v>78</v>
      </c>
      <c r="AP1370" t="s">
        <v>739</v>
      </c>
      <c r="AQ1370" t="s">
        <v>8046</v>
      </c>
      <c r="AR1370" t="s">
        <v>80</v>
      </c>
      <c r="AS1370" t="s">
        <v>81</v>
      </c>
      <c r="AT1370" s="1">
        <v>35221</v>
      </c>
      <c r="AU1370" t="s">
        <v>5679</v>
      </c>
      <c r="AV1370" t="s">
        <v>65</v>
      </c>
      <c r="AW1370" t="s">
        <v>5794</v>
      </c>
      <c r="AX1370" t="s">
        <v>5780</v>
      </c>
      <c r="AY1370">
        <v>110</v>
      </c>
      <c r="AZ1370" t="s">
        <v>1088</v>
      </c>
      <c r="BA1370" t="s">
        <v>1089</v>
      </c>
      <c r="BB1370" t="s">
        <v>1090</v>
      </c>
      <c r="BC1370" t="s">
        <v>1091</v>
      </c>
      <c r="BD1370" t="s">
        <v>5680</v>
      </c>
      <c r="BE1370" t="s">
        <v>65</v>
      </c>
      <c r="BG1370" t="str">
        <f>INDEX('TO Report - School Leadership'!J:J,MATCH(LCGMS!C1370,'TO Report - School Leadership'!D:D,0))</f>
        <v>Fullerton, Ayisha</v>
      </c>
      <c r="BH1370" t="str">
        <f>INDEX('TO Report - School Leadership'!M:M,MATCH(LCGMS!C1370,'TO Report - School Leadership'!D:D,0))</f>
        <v>afullerton2@schools.nyc.gov</v>
      </c>
      <c r="BI1370">
        <f t="shared" si="42"/>
        <v>1</v>
      </c>
      <c r="BJ1370" t="str">
        <f t="shared" si="43"/>
        <v/>
      </c>
    </row>
    <row r="1371" spans="1:62" hidden="1" x14ac:dyDescent="0.25">
      <c r="A1371" t="s">
        <v>7299</v>
      </c>
      <c r="B1371" t="s">
        <v>8048</v>
      </c>
      <c r="C1371" t="s">
        <v>8049</v>
      </c>
      <c r="D1371" t="s">
        <v>8050</v>
      </c>
      <c r="E1371" t="s">
        <v>7300</v>
      </c>
      <c r="F1371">
        <v>1008897501</v>
      </c>
      <c r="G1371" s="1">
        <v>41368.449571759258</v>
      </c>
      <c r="H1371">
        <v>1018491</v>
      </c>
      <c r="I1371" t="s">
        <v>7301</v>
      </c>
      <c r="J1371" t="s">
        <v>62</v>
      </c>
      <c r="K1371" t="s">
        <v>63</v>
      </c>
      <c r="L1371" t="s">
        <v>64</v>
      </c>
      <c r="N1371" t="s">
        <v>4483</v>
      </c>
      <c r="O1371">
        <v>10016</v>
      </c>
      <c r="P1371">
        <v>2</v>
      </c>
      <c r="Q1371" t="s">
        <v>67</v>
      </c>
      <c r="R1371" t="s">
        <v>8051</v>
      </c>
      <c r="S1371" t="s">
        <v>8052</v>
      </c>
      <c r="T1371" t="s">
        <v>8053</v>
      </c>
      <c r="U1371" t="s">
        <v>65</v>
      </c>
      <c r="V1371" t="s">
        <v>65</v>
      </c>
      <c r="W1371">
        <v>1975</v>
      </c>
      <c r="X1371">
        <v>2</v>
      </c>
      <c r="Y1371" t="s">
        <v>65</v>
      </c>
      <c r="Z1371" t="s">
        <v>65</v>
      </c>
      <c r="AA1371">
        <v>40.746510000000001</v>
      </c>
      <c r="AB1371">
        <v>889</v>
      </c>
      <c r="AC1371">
        <v>7501</v>
      </c>
      <c r="AD1371" t="s">
        <v>65</v>
      </c>
      <c r="AE1371">
        <v>-73.981070000000003</v>
      </c>
      <c r="AF1371" t="s">
        <v>5711</v>
      </c>
      <c r="AG1371" t="s">
        <v>1448</v>
      </c>
      <c r="AH1371" t="s">
        <v>598</v>
      </c>
      <c r="AI1371">
        <v>14</v>
      </c>
      <c r="AJ1371" t="s">
        <v>76</v>
      </c>
      <c r="AK1371" t="s">
        <v>77</v>
      </c>
      <c r="AL1371" t="s">
        <v>5533</v>
      </c>
      <c r="AM1371" t="s">
        <v>5792</v>
      </c>
      <c r="AN1371" t="s">
        <v>5793</v>
      </c>
      <c r="AO1371" t="s">
        <v>78</v>
      </c>
      <c r="AP1371" t="s">
        <v>1085</v>
      </c>
      <c r="AQ1371" t="s">
        <v>8052</v>
      </c>
      <c r="AR1371" t="s">
        <v>80</v>
      </c>
      <c r="AS1371" t="s">
        <v>81</v>
      </c>
      <c r="AT1371" s="1">
        <v>35221</v>
      </c>
      <c r="AU1371" t="s">
        <v>5533</v>
      </c>
      <c r="AV1371" t="s">
        <v>65</v>
      </c>
      <c r="AW1371" t="s">
        <v>5794</v>
      </c>
      <c r="AX1371" t="s">
        <v>5712</v>
      </c>
      <c r="AY1371">
        <v>105</v>
      </c>
      <c r="AZ1371" t="s">
        <v>1088</v>
      </c>
      <c r="BA1371" t="s">
        <v>1089</v>
      </c>
      <c r="BB1371" t="s">
        <v>1090</v>
      </c>
      <c r="BC1371" t="s">
        <v>1091</v>
      </c>
      <c r="BD1371" t="s">
        <v>65</v>
      </c>
      <c r="BE1371" t="s">
        <v>5795</v>
      </c>
      <c r="BG1371" t="str">
        <f>INDEX('TO Report - School Leadership'!J:J,MATCH(LCGMS!C1371,'TO Report - School Leadership'!D:D,0))</f>
        <v>DE LA ROSA, FAUSTO</v>
      </c>
      <c r="BH1371" t="str">
        <f>INDEX('TO Report - School Leadership'!M:M,MATCH(LCGMS!C1371,'TO Report - School Leadership'!D:D,0))</f>
        <v>fdelarosa@schools.nyc.gov</v>
      </c>
      <c r="BI1371">
        <f t="shared" si="42"/>
        <v>1</v>
      </c>
      <c r="BJ1371" t="str">
        <f t="shared" si="43"/>
        <v/>
      </c>
    </row>
    <row r="1372" spans="1:62" hidden="1" x14ac:dyDescent="0.25">
      <c r="A1372" t="s">
        <v>748</v>
      </c>
      <c r="B1372" t="s">
        <v>6359</v>
      </c>
      <c r="C1372" t="s">
        <v>8054</v>
      </c>
      <c r="D1372" t="s">
        <v>8055</v>
      </c>
      <c r="E1372" t="s">
        <v>743</v>
      </c>
      <c r="F1372">
        <v>3033140001</v>
      </c>
      <c r="G1372" s="1">
        <v>40574.445219907408</v>
      </c>
      <c r="H1372">
        <v>3075879</v>
      </c>
      <c r="I1372" t="s">
        <v>749</v>
      </c>
      <c r="J1372" t="s">
        <v>62</v>
      </c>
      <c r="K1372" t="s">
        <v>63</v>
      </c>
      <c r="L1372" t="s">
        <v>64</v>
      </c>
      <c r="M1372" t="s">
        <v>65</v>
      </c>
      <c r="N1372" t="s">
        <v>66</v>
      </c>
      <c r="O1372">
        <v>11221</v>
      </c>
      <c r="P1372">
        <v>32</v>
      </c>
      <c r="Q1372" t="s">
        <v>67</v>
      </c>
      <c r="R1372" t="s">
        <v>5449</v>
      </c>
      <c r="S1372" t="s">
        <v>8056</v>
      </c>
      <c r="T1372" t="s">
        <v>5451</v>
      </c>
      <c r="U1372" t="s">
        <v>135</v>
      </c>
      <c r="V1372" t="s">
        <v>136</v>
      </c>
      <c r="W1372">
        <v>1971</v>
      </c>
      <c r="X1372">
        <v>34</v>
      </c>
      <c r="Y1372" t="s">
        <v>65</v>
      </c>
      <c r="Z1372" t="s">
        <v>65</v>
      </c>
      <c r="AA1372">
        <v>40.693261</v>
      </c>
      <c r="AB1372">
        <v>3314</v>
      </c>
      <c r="AC1372">
        <v>1</v>
      </c>
      <c r="AD1372" t="s">
        <v>65</v>
      </c>
      <c r="AE1372">
        <v>-73.921335999999997</v>
      </c>
      <c r="AF1372" t="s">
        <v>545</v>
      </c>
      <c r="AG1372" t="s">
        <v>8057</v>
      </c>
      <c r="AH1372" t="s">
        <v>8058</v>
      </c>
      <c r="AI1372">
        <v>83</v>
      </c>
      <c r="AJ1372" t="s">
        <v>92</v>
      </c>
      <c r="AK1372" t="s">
        <v>77</v>
      </c>
      <c r="AL1372" t="s">
        <v>139</v>
      </c>
      <c r="AM1372" t="s">
        <v>65</v>
      </c>
      <c r="AN1372" t="s">
        <v>65</v>
      </c>
      <c r="AO1372" t="s">
        <v>78</v>
      </c>
      <c r="AP1372" t="s">
        <v>451</v>
      </c>
      <c r="AQ1372" t="s">
        <v>8056</v>
      </c>
      <c r="AR1372" t="s">
        <v>80</v>
      </c>
      <c r="AS1372" t="s">
        <v>5454</v>
      </c>
      <c r="AT1372" s="1">
        <v>36708</v>
      </c>
      <c r="AU1372" t="s">
        <v>2643</v>
      </c>
      <c r="AV1372" t="s">
        <v>65</v>
      </c>
      <c r="AW1372" t="s">
        <v>142</v>
      </c>
      <c r="AX1372" t="s">
        <v>547</v>
      </c>
      <c r="AY1372">
        <v>304</v>
      </c>
      <c r="AZ1372" t="s">
        <v>65</v>
      </c>
      <c r="BA1372" t="s">
        <v>65</v>
      </c>
      <c r="BB1372" t="s">
        <v>144</v>
      </c>
      <c r="BC1372" t="s">
        <v>145</v>
      </c>
      <c r="BD1372" t="s">
        <v>146</v>
      </c>
      <c r="BE1372" t="s">
        <v>65</v>
      </c>
      <c r="BG1372" t="e">
        <f>INDEX('TO Report - School Leadership'!J:J,MATCH(LCGMS!C1372,'TO Report - School Leadership'!D:D,0))</f>
        <v>#N/A</v>
      </c>
      <c r="BH1372" t="e">
        <f>INDEX('TO Report - School Leadership'!M:M,MATCH(LCGMS!C1372,'TO Report - School Leadership'!D:D,0))</f>
        <v>#N/A</v>
      </c>
      <c r="BI1372" t="e">
        <f t="shared" si="42"/>
        <v>#N/A</v>
      </c>
      <c r="BJ1372" t="e">
        <f t="shared" si="43"/>
        <v>#N/A</v>
      </c>
    </row>
    <row r="1373" spans="1:62" hidden="1" x14ac:dyDescent="0.25">
      <c r="A1373" t="s">
        <v>2447</v>
      </c>
      <c r="B1373" t="s">
        <v>6359</v>
      </c>
      <c r="C1373" t="s">
        <v>8054</v>
      </c>
      <c r="D1373" t="s">
        <v>8055</v>
      </c>
      <c r="E1373" t="s">
        <v>2448</v>
      </c>
      <c r="F1373">
        <v>3009710028</v>
      </c>
      <c r="G1373" s="1">
        <v>44692.96733796296</v>
      </c>
      <c r="H1373">
        <v>3337516</v>
      </c>
      <c r="I1373" t="s">
        <v>2449</v>
      </c>
      <c r="J1373" t="s">
        <v>62</v>
      </c>
      <c r="K1373" t="s">
        <v>63</v>
      </c>
      <c r="L1373" t="s">
        <v>64</v>
      </c>
      <c r="M1373" t="s">
        <v>65</v>
      </c>
      <c r="N1373" t="s">
        <v>91</v>
      </c>
      <c r="O1373">
        <v>11215</v>
      </c>
      <c r="P1373">
        <v>15</v>
      </c>
      <c r="Q1373" t="s">
        <v>67</v>
      </c>
      <c r="R1373" t="s">
        <v>5449</v>
      </c>
      <c r="S1373" t="s">
        <v>8056</v>
      </c>
      <c r="T1373" t="s">
        <v>5451</v>
      </c>
      <c r="U1373" t="s">
        <v>135</v>
      </c>
      <c r="V1373" t="s">
        <v>136</v>
      </c>
      <c r="W1373">
        <v>1970</v>
      </c>
      <c r="X1373">
        <v>39</v>
      </c>
      <c r="Y1373" t="s">
        <v>65</v>
      </c>
      <c r="Z1373" t="s">
        <v>65</v>
      </c>
      <c r="AA1373">
        <v>40.671816</v>
      </c>
      <c r="AB1373">
        <v>971</v>
      </c>
      <c r="AC1373">
        <v>28</v>
      </c>
      <c r="AD1373" t="s">
        <v>65</v>
      </c>
      <c r="AE1373">
        <v>-73.978633000000002</v>
      </c>
      <c r="AF1373" t="s">
        <v>236</v>
      </c>
      <c r="AG1373" t="s">
        <v>8057</v>
      </c>
      <c r="AH1373" t="s">
        <v>8058</v>
      </c>
      <c r="AI1373">
        <v>78</v>
      </c>
      <c r="AJ1373" t="s">
        <v>92</v>
      </c>
      <c r="AK1373" t="s">
        <v>77</v>
      </c>
      <c r="AL1373" t="s">
        <v>139</v>
      </c>
      <c r="AM1373" t="s">
        <v>65</v>
      </c>
      <c r="AN1373" t="s">
        <v>65</v>
      </c>
      <c r="AO1373" t="s">
        <v>78</v>
      </c>
      <c r="AP1373" t="s">
        <v>451</v>
      </c>
      <c r="AQ1373" t="s">
        <v>8056</v>
      </c>
      <c r="AR1373" t="s">
        <v>80</v>
      </c>
      <c r="AS1373" t="s">
        <v>5454</v>
      </c>
      <c r="AT1373" s="1">
        <v>36708</v>
      </c>
      <c r="AU1373" t="s">
        <v>2643</v>
      </c>
      <c r="AV1373" t="s">
        <v>65</v>
      </c>
      <c r="AW1373" t="s">
        <v>142</v>
      </c>
      <c r="AX1373" t="s">
        <v>237</v>
      </c>
      <c r="AY1373">
        <v>306</v>
      </c>
      <c r="AZ1373" t="s">
        <v>65</v>
      </c>
      <c r="BA1373" t="s">
        <v>65</v>
      </c>
      <c r="BB1373" t="s">
        <v>144</v>
      </c>
      <c r="BC1373" t="s">
        <v>145</v>
      </c>
      <c r="BD1373" t="s">
        <v>146</v>
      </c>
      <c r="BE1373" t="s">
        <v>65</v>
      </c>
      <c r="BG1373" t="e">
        <f>INDEX('TO Report - School Leadership'!J:J,MATCH(LCGMS!C1373,'TO Report - School Leadership'!D:D,0))</f>
        <v>#N/A</v>
      </c>
      <c r="BH1373" t="e">
        <f>INDEX('TO Report - School Leadership'!M:M,MATCH(LCGMS!C1373,'TO Report - School Leadership'!D:D,0))</f>
        <v>#N/A</v>
      </c>
      <c r="BI1373" t="e">
        <f t="shared" si="42"/>
        <v>#N/A</v>
      </c>
      <c r="BJ1373" t="e">
        <f t="shared" si="43"/>
        <v>#N/A</v>
      </c>
    </row>
    <row r="1374" spans="1:62" hidden="1" x14ac:dyDescent="0.25">
      <c r="A1374" t="s">
        <v>8059</v>
      </c>
      <c r="B1374" t="s">
        <v>6359</v>
      </c>
      <c r="C1374" t="s">
        <v>8054</v>
      </c>
      <c r="D1374" t="s">
        <v>8055</v>
      </c>
      <c r="E1374" t="s">
        <v>8060</v>
      </c>
      <c r="F1374">
        <v>1005810054</v>
      </c>
      <c r="G1374" s="1">
        <v>44551.471678240741</v>
      </c>
      <c r="H1374">
        <v>1009757</v>
      </c>
      <c r="I1374" t="s">
        <v>8061</v>
      </c>
      <c r="J1374" t="s">
        <v>62</v>
      </c>
      <c r="K1374" t="s">
        <v>63</v>
      </c>
      <c r="L1374" t="s">
        <v>64</v>
      </c>
      <c r="N1374" t="s">
        <v>4789</v>
      </c>
      <c r="O1374">
        <v>10014</v>
      </c>
      <c r="P1374">
        <v>2</v>
      </c>
      <c r="Q1374" t="s">
        <v>67</v>
      </c>
      <c r="R1374" t="s">
        <v>5449</v>
      </c>
      <c r="S1374" t="s">
        <v>8056</v>
      </c>
      <c r="T1374" t="s">
        <v>5451</v>
      </c>
      <c r="U1374" t="s">
        <v>135</v>
      </c>
      <c r="V1374" t="s">
        <v>136</v>
      </c>
      <c r="W1374">
        <v>1911</v>
      </c>
      <c r="X1374">
        <v>3</v>
      </c>
      <c r="Y1374" t="s">
        <v>65</v>
      </c>
      <c r="Z1374" t="s">
        <v>65</v>
      </c>
      <c r="AA1374">
        <v>40.729052000000003</v>
      </c>
      <c r="AB1374">
        <v>581</v>
      </c>
      <c r="AC1374">
        <v>54</v>
      </c>
      <c r="AD1374" t="s">
        <v>65</v>
      </c>
      <c r="AE1374">
        <v>-74.006155000000007</v>
      </c>
      <c r="AF1374" t="s">
        <v>5552</v>
      </c>
      <c r="AG1374" t="s">
        <v>8057</v>
      </c>
      <c r="AH1374" t="s">
        <v>8058</v>
      </c>
      <c r="AI1374">
        <v>6</v>
      </c>
      <c r="AJ1374" t="s">
        <v>92</v>
      </c>
      <c r="AK1374" t="s">
        <v>77</v>
      </c>
      <c r="AL1374" t="s">
        <v>139</v>
      </c>
      <c r="AM1374" t="s">
        <v>65</v>
      </c>
      <c r="AN1374" t="s">
        <v>65</v>
      </c>
      <c r="AO1374" t="s">
        <v>78</v>
      </c>
      <c r="AP1374" t="s">
        <v>451</v>
      </c>
      <c r="AQ1374" t="s">
        <v>8056</v>
      </c>
      <c r="AR1374" t="s">
        <v>80</v>
      </c>
      <c r="AS1374" t="s">
        <v>5454</v>
      </c>
      <c r="AT1374" s="1">
        <v>36708</v>
      </c>
      <c r="AU1374" t="s">
        <v>2643</v>
      </c>
      <c r="AV1374" t="s">
        <v>65</v>
      </c>
      <c r="AW1374" t="s">
        <v>142</v>
      </c>
      <c r="AX1374" t="s">
        <v>5553</v>
      </c>
      <c r="AY1374">
        <v>102</v>
      </c>
      <c r="AZ1374" t="s">
        <v>65</v>
      </c>
      <c r="BA1374" t="s">
        <v>65</v>
      </c>
      <c r="BB1374" t="s">
        <v>144</v>
      </c>
      <c r="BC1374" t="s">
        <v>145</v>
      </c>
      <c r="BD1374" t="s">
        <v>146</v>
      </c>
      <c r="BE1374" t="s">
        <v>65</v>
      </c>
      <c r="BG1374" t="e">
        <f>INDEX('TO Report - School Leadership'!J:J,MATCH(LCGMS!C1374,'TO Report - School Leadership'!D:D,0))</f>
        <v>#N/A</v>
      </c>
      <c r="BH1374" t="e">
        <f>INDEX('TO Report - School Leadership'!M:M,MATCH(LCGMS!C1374,'TO Report - School Leadership'!D:D,0))</f>
        <v>#N/A</v>
      </c>
      <c r="BI1374" t="e">
        <f t="shared" si="42"/>
        <v>#N/A</v>
      </c>
      <c r="BJ1374" t="e">
        <f t="shared" si="43"/>
        <v>#N/A</v>
      </c>
    </row>
    <row r="1375" spans="1:62" hidden="1" x14ac:dyDescent="0.25">
      <c r="A1375" t="s">
        <v>8062</v>
      </c>
      <c r="B1375" t="s">
        <v>6359</v>
      </c>
      <c r="C1375" t="s">
        <v>8054</v>
      </c>
      <c r="D1375" t="s">
        <v>8055</v>
      </c>
      <c r="E1375" t="s">
        <v>8063</v>
      </c>
      <c r="F1375">
        <v>4030250038</v>
      </c>
      <c r="G1375" s="1">
        <v>43714.702743055554</v>
      </c>
      <c r="H1375">
        <v>4070411</v>
      </c>
      <c r="I1375" t="s">
        <v>8064</v>
      </c>
      <c r="J1375" t="s">
        <v>389</v>
      </c>
      <c r="K1375" t="s">
        <v>63</v>
      </c>
      <c r="L1375" t="s">
        <v>64</v>
      </c>
      <c r="N1375" t="s">
        <v>4474</v>
      </c>
      <c r="O1375">
        <v>11379</v>
      </c>
      <c r="P1375">
        <v>24</v>
      </c>
      <c r="Q1375" t="s">
        <v>67</v>
      </c>
      <c r="R1375" t="s">
        <v>5449</v>
      </c>
      <c r="S1375" t="s">
        <v>8056</v>
      </c>
      <c r="T1375" t="s">
        <v>5451</v>
      </c>
      <c r="U1375" t="s">
        <v>135</v>
      </c>
      <c r="V1375" t="s">
        <v>136</v>
      </c>
      <c r="W1375">
        <v>1964</v>
      </c>
      <c r="X1375">
        <v>30</v>
      </c>
      <c r="Y1375" t="s">
        <v>65</v>
      </c>
      <c r="Z1375" t="s">
        <v>65</v>
      </c>
      <c r="AA1375">
        <v>40.715319000000001</v>
      </c>
      <c r="AB1375">
        <v>3025</v>
      </c>
      <c r="AC1375">
        <v>38</v>
      </c>
      <c r="AD1375" t="s">
        <v>65</v>
      </c>
      <c r="AE1375">
        <v>-73.887005000000002</v>
      </c>
      <c r="AF1375" t="s">
        <v>8065</v>
      </c>
      <c r="AG1375" t="s">
        <v>8057</v>
      </c>
      <c r="AH1375" t="s">
        <v>8058</v>
      </c>
      <c r="AI1375">
        <v>104</v>
      </c>
      <c r="AJ1375" t="s">
        <v>92</v>
      </c>
      <c r="AK1375" t="s">
        <v>77</v>
      </c>
      <c r="AL1375" t="s">
        <v>139</v>
      </c>
      <c r="AM1375" t="s">
        <v>65</v>
      </c>
      <c r="AN1375" t="s">
        <v>65</v>
      </c>
      <c r="AO1375" t="s">
        <v>78</v>
      </c>
      <c r="AP1375" t="s">
        <v>451</v>
      </c>
      <c r="AQ1375" t="s">
        <v>8056</v>
      </c>
      <c r="AR1375" t="s">
        <v>80</v>
      </c>
      <c r="AS1375" t="s">
        <v>5454</v>
      </c>
      <c r="AT1375" s="1">
        <v>36708</v>
      </c>
      <c r="AU1375" t="s">
        <v>2643</v>
      </c>
      <c r="AV1375" t="s">
        <v>65</v>
      </c>
      <c r="AW1375" t="s">
        <v>142</v>
      </c>
      <c r="AX1375" t="s">
        <v>8066</v>
      </c>
      <c r="AY1375">
        <v>405</v>
      </c>
      <c r="AZ1375" t="s">
        <v>65</v>
      </c>
      <c r="BA1375" t="s">
        <v>65</v>
      </c>
      <c r="BB1375" t="s">
        <v>144</v>
      </c>
      <c r="BC1375" t="s">
        <v>145</v>
      </c>
      <c r="BD1375" t="s">
        <v>146</v>
      </c>
      <c r="BE1375" t="s">
        <v>65</v>
      </c>
      <c r="BG1375" t="e">
        <f>INDEX('TO Report - School Leadership'!J:J,MATCH(LCGMS!C1375,'TO Report - School Leadership'!D:D,0))</f>
        <v>#N/A</v>
      </c>
      <c r="BH1375" t="e">
        <f>INDEX('TO Report - School Leadership'!M:M,MATCH(LCGMS!C1375,'TO Report - School Leadership'!D:D,0))</f>
        <v>#N/A</v>
      </c>
      <c r="BI1375" t="e">
        <f t="shared" si="42"/>
        <v>#N/A</v>
      </c>
      <c r="BJ1375" t="e">
        <f t="shared" si="43"/>
        <v>#N/A</v>
      </c>
    </row>
    <row r="1376" spans="1:62" hidden="1" x14ac:dyDescent="0.25">
      <c r="A1376" t="s">
        <v>8067</v>
      </c>
      <c r="B1376" t="s">
        <v>6359</v>
      </c>
      <c r="C1376" t="s">
        <v>8054</v>
      </c>
      <c r="D1376" t="s">
        <v>8055</v>
      </c>
      <c r="E1376" t="s">
        <v>8068</v>
      </c>
      <c r="F1376">
        <v>2031820004</v>
      </c>
      <c r="G1376" s="1">
        <v>44385.619606481479</v>
      </c>
      <c r="H1376">
        <v>2088408</v>
      </c>
      <c r="I1376" t="s">
        <v>8069</v>
      </c>
      <c r="J1376" t="s">
        <v>389</v>
      </c>
      <c r="K1376" t="s">
        <v>63</v>
      </c>
      <c r="L1376" t="s">
        <v>64</v>
      </c>
      <c r="M1376" t="s">
        <v>65</v>
      </c>
      <c r="N1376" t="s">
        <v>4568</v>
      </c>
      <c r="O1376">
        <v>10453</v>
      </c>
      <c r="P1376">
        <v>10</v>
      </c>
      <c r="Q1376" t="s">
        <v>67</v>
      </c>
      <c r="R1376" t="s">
        <v>5449</v>
      </c>
      <c r="S1376" t="s">
        <v>8056</v>
      </c>
      <c r="T1376" t="s">
        <v>5451</v>
      </c>
      <c r="U1376" t="s">
        <v>135</v>
      </c>
      <c r="V1376" t="s">
        <v>136</v>
      </c>
      <c r="W1376">
        <v>1993</v>
      </c>
      <c r="X1376">
        <v>14</v>
      </c>
      <c r="Y1376" t="s">
        <v>65</v>
      </c>
      <c r="Z1376" t="s">
        <v>65</v>
      </c>
      <c r="AA1376">
        <v>40.857247999999998</v>
      </c>
      <c r="AB1376">
        <v>3182</v>
      </c>
      <c r="AC1376">
        <v>4</v>
      </c>
      <c r="AD1376" t="s">
        <v>65</v>
      </c>
      <c r="AE1376">
        <v>-73.903165000000001</v>
      </c>
      <c r="AF1376" t="s">
        <v>4664</v>
      </c>
      <c r="AG1376" t="s">
        <v>8057</v>
      </c>
      <c r="AH1376" t="s">
        <v>8058</v>
      </c>
      <c r="AI1376">
        <v>46</v>
      </c>
      <c r="AJ1376" t="s">
        <v>92</v>
      </c>
      <c r="AK1376" t="s">
        <v>77</v>
      </c>
      <c r="AL1376" t="s">
        <v>139</v>
      </c>
      <c r="AM1376" t="s">
        <v>65</v>
      </c>
      <c r="AN1376" t="s">
        <v>65</v>
      </c>
      <c r="AO1376" t="s">
        <v>78</v>
      </c>
      <c r="AP1376" t="s">
        <v>451</v>
      </c>
      <c r="AQ1376" t="s">
        <v>8056</v>
      </c>
      <c r="AR1376" t="s">
        <v>80</v>
      </c>
      <c r="AS1376" t="s">
        <v>5454</v>
      </c>
      <c r="AT1376" s="1">
        <v>36708</v>
      </c>
      <c r="AU1376" t="s">
        <v>2643</v>
      </c>
      <c r="AV1376" t="s">
        <v>65</v>
      </c>
      <c r="AW1376" t="s">
        <v>142</v>
      </c>
      <c r="AX1376" t="s">
        <v>4665</v>
      </c>
      <c r="AY1376">
        <v>205</v>
      </c>
      <c r="AZ1376" t="s">
        <v>65</v>
      </c>
      <c r="BA1376" t="s">
        <v>65</v>
      </c>
      <c r="BB1376" t="s">
        <v>144</v>
      </c>
      <c r="BC1376" t="s">
        <v>145</v>
      </c>
      <c r="BD1376" t="s">
        <v>146</v>
      </c>
      <c r="BE1376" t="s">
        <v>65</v>
      </c>
      <c r="BG1376" t="e">
        <f>INDEX('TO Report - School Leadership'!J:J,MATCH(LCGMS!C1376,'TO Report - School Leadership'!D:D,0))</f>
        <v>#N/A</v>
      </c>
      <c r="BH1376" t="e">
        <f>INDEX('TO Report - School Leadership'!M:M,MATCH(LCGMS!C1376,'TO Report - School Leadership'!D:D,0))</f>
        <v>#N/A</v>
      </c>
      <c r="BI1376" t="e">
        <f t="shared" si="42"/>
        <v>#N/A</v>
      </c>
      <c r="BJ1376" t="e">
        <f t="shared" si="43"/>
        <v>#N/A</v>
      </c>
    </row>
    <row r="1377" spans="1:62" hidden="1" x14ac:dyDescent="0.25">
      <c r="A1377" t="s">
        <v>4641</v>
      </c>
      <c r="B1377" t="s">
        <v>6359</v>
      </c>
      <c r="C1377" t="s">
        <v>8054</v>
      </c>
      <c r="D1377" t="s">
        <v>8055</v>
      </c>
      <c r="E1377" t="s">
        <v>4642</v>
      </c>
      <c r="F1377">
        <v>2055310021</v>
      </c>
      <c r="G1377" s="1">
        <v>43714.711377314816</v>
      </c>
      <c r="H1377">
        <v>2079386</v>
      </c>
      <c r="I1377" t="s">
        <v>4643</v>
      </c>
      <c r="J1377" t="s">
        <v>389</v>
      </c>
      <c r="K1377" t="s">
        <v>63</v>
      </c>
      <c r="L1377" t="s">
        <v>64</v>
      </c>
      <c r="M1377" t="s">
        <v>65</v>
      </c>
      <c r="N1377" t="s">
        <v>4508</v>
      </c>
      <c r="O1377">
        <v>10465</v>
      </c>
      <c r="P1377">
        <v>8</v>
      </c>
      <c r="Q1377" t="s">
        <v>67</v>
      </c>
      <c r="R1377" t="s">
        <v>5449</v>
      </c>
      <c r="S1377" t="s">
        <v>8056</v>
      </c>
      <c r="T1377" t="s">
        <v>5451</v>
      </c>
      <c r="U1377" t="s">
        <v>135</v>
      </c>
      <c r="V1377" t="s">
        <v>136</v>
      </c>
      <c r="W1377">
        <v>1925</v>
      </c>
      <c r="X1377">
        <v>13</v>
      </c>
      <c r="Y1377" t="s">
        <v>65</v>
      </c>
      <c r="Z1377" t="s">
        <v>65</v>
      </c>
      <c r="AA1377">
        <v>40.831828999999999</v>
      </c>
      <c r="AB1377">
        <v>5531</v>
      </c>
      <c r="AC1377">
        <v>21</v>
      </c>
      <c r="AD1377" t="s">
        <v>65</v>
      </c>
      <c r="AE1377">
        <v>-73.827641999999997</v>
      </c>
      <c r="AF1377" t="s">
        <v>4644</v>
      </c>
      <c r="AG1377" t="s">
        <v>8057</v>
      </c>
      <c r="AH1377" t="s">
        <v>8058</v>
      </c>
      <c r="AI1377">
        <v>45</v>
      </c>
      <c r="AJ1377" t="s">
        <v>76</v>
      </c>
      <c r="AK1377" t="s">
        <v>77</v>
      </c>
      <c r="AL1377" t="s">
        <v>139</v>
      </c>
      <c r="AM1377" t="s">
        <v>65</v>
      </c>
      <c r="AN1377" t="s">
        <v>65</v>
      </c>
      <c r="AO1377" t="s">
        <v>78</v>
      </c>
      <c r="AP1377" t="s">
        <v>451</v>
      </c>
      <c r="AQ1377" t="s">
        <v>8056</v>
      </c>
      <c r="AR1377" t="s">
        <v>80</v>
      </c>
      <c r="AS1377" t="s">
        <v>5454</v>
      </c>
      <c r="AT1377" s="1">
        <v>36708</v>
      </c>
      <c r="AU1377" t="s">
        <v>2643</v>
      </c>
      <c r="AV1377" t="s">
        <v>65</v>
      </c>
      <c r="AW1377" t="s">
        <v>142</v>
      </c>
      <c r="AX1377" t="s">
        <v>4645</v>
      </c>
      <c r="AY1377">
        <v>210</v>
      </c>
      <c r="AZ1377" t="s">
        <v>65</v>
      </c>
      <c r="BA1377" t="s">
        <v>65</v>
      </c>
      <c r="BB1377" t="s">
        <v>144</v>
      </c>
      <c r="BC1377" t="s">
        <v>145</v>
      </c>
      <c r="BD1377" t="s">
        <v>146</v>
      </c>
      <c r="BE1377" t="s">
        <v>65</v>
      </c>
      <c r="BG1377" t="e">
        <f>INDEX('TO Report - School Leadership'!J:J,MATCH(LCGMS!C1377,'TO Report - School Leadership'!D:D,0))</f>
        <v>#N/A</v>
      </c>
      <c r="BH1377" t="e">
        <f>INDEX('TO Report - School Leadership'!M:M,MATCH(LCGMS!C1377,'TO Report - School Leadership'!D:D,0))</f>
        <v>#N/A</v>
      </c>
      <c r="BI1377" t="e">
        <f t="shared" si="42"/>
        <v>#N/A</v>
      </c>
      <c r="BJ1377" t="e">
        <f t="shared" si="43"/>
        <v>#N/A</v>
      </c>
    </row>
    <row r="1378" spans="1:62" hidden="1" x14ac:dyDescent="0.25">
      <c r="A1378" t="s">
        <v>8070</v>
      </c>
      <c r="B1378" t="s">
        <v>6359</v>
      </c>
      <c r="C1378" t="s">
        <v>8054</v>
      </c>
      <c r="D1378" t="s">
        <v>8055</v>
      </c>
      <c r="E1378" t="s">
        <v>8071</v>
      </c>
      <c r="F1378">
        <v>3052200007</v>
      </c>
      <c r="G1378" s="1">
        <v>43714.667083333334</v>
      </c>
      <c r="H1378">
        <v>3339044</v>
      </c>
      <c r="I1378" t="s">
        <v>8072</v>
      </c>
      <c r="J1378" t="s">
        <v>389</v>
      </c>
      <c r="K1378" t="s">
        <v>63</v>
      </c>
      <c r="L1378" t="s">
        <v>64</v>
      </c>
      <c r="N1378" t="s">
        <v>66</v>
      </c>
      <c r="O1378">
        <v>11230</v>
      </c>
      <c r="P1378">
        <v>22</v>
      </c>
      <c r="Q1378" t="s">
        <v>67</v>
      </c>
      <c r="R1378" t="s">
        <v>5449</v>
      </c>
      <c r="S1378" t="s">
        <v>8056</v>
      </c>
      <c r="T1378" t="s">
        <v>5451</v>
      </c>
      <c r="U1378" t="s">
        <v>135</v>
      </c>
      <c r="V1378" t="s">
        <v>136</v>
      </c>
      <c r="W1378">
        <v>1933</v>
      </c>
      <c r="X1378">
        <v>45</v>
      </c>
      <c r="Y1378" t="s">
        <v>65</v>
      </c>
      <c r="Z1378" t="s">
        <v>65</v>
      </c>
      <c r="AA1378">
        <v>40.636105999999998</v>
      </c>
      <c r="AB1378">
        <v>5220</v>
      </c>
      <c r="AC1378">
        <v>7</v>
      </c>
      <c r="AD1378" t="s">
        <v>65</v>
      </c>
      <c r="AE1378">
        <v>-73.957794000000007</v>
      </c>
      <c r="AF1378" t="s">
        <v>1194</v>
      </c>
      <c r="AG1378" t="s">
        <v>8057</v>
      </c>
      <c r="AH1378" t="s">
        <v>8058</v>
      </c>
      <c r="AI1378">
        <v>70</v>
      </c>
      <c r="AJ1378" t="s">
        <v>92</v>
      </c>
      <c r="AK1378" t="s">
        <v>77</v>
      </c>
      <c r="AL1378" t="s">
        <v>139</v>
      </c>
      <c r="AM1378" t="s">
        <v>65</v>
      </c>
      <c r="AN1378" t="s">
        <v>65</v>
      </c>
      <c r="AO1378" t="s">
        <v>78</v>
      </c>
      <c r="AP1378" t="s">
        <v>451</v>
      </c>
      <c r="AQ1378" t="s">
        <v>8056</v>
      </c>
      <c r="AR1378" t="s">
        <v>80</v>
      </c>
      <c r="AS1378" t="s">
        <v>5454</v>
      </c>
      <c r="AT1378" s="1">
        <v>36708</v>
      </c>
      <c r="AU1378" t="s">
        <v>2643</v>
      </c>
      <c r="AV1378" t="s">
        <v>65</v>
      </c>
      <c r="AW1378" t="s">
        <v>142</v>
      </c>
      <c r="AX1378" t="s">
        <v>1195</v>
      </c>
      <c r="AY1378">
        <v>314</v>
      </c>
      <c r="AZ1378" t="s">
        <v>65</v>
      </c>
      <c r="BA1378" t="s">
        <v>65</v>
      </c>
      <c r="BB1378" t="s">
        <v>144</v>
      </c>
      <c r="BC1378" t="s">
        <v>145</v>
      </c>
      <c r="BD1378" t="s">
        <v>146</v>
      </c>
      <c r="BE1378" t="s">
        <v>65</v>
      </c>
      <c r="BG1378" t="e">
        <f>INDEX('TO Report - School Leadership'!J:J,MATCH(LCGMS!C1378,'TO Report - School Leadership'!D:D,0))</f>
        <v>#N/A</v>
      </c>
      <c r="BH1378" t="e">
        <f>INDEX('TO Report - School Leadership'!M:M,MATCH(LCGMS!C1378,'TO Report - School Leadership'!D:D,0))</f>
        <v>#N/A</v>
      </c>
      <c r="BI1378" t="e">
        <f t="shared" si="42"/>
        <v>#N/A</v>
      </c>
      <c r="BJ1378" t="e">
        <f t="shared" si="43"/>
        <v>#N/A</v>
      </c>
    </row>
    <row r="1379" spans="1:62" hidden="1" x14ac:dyDescent="0.25">
      <c r="A1379" t="s">
        <v>8073</v>
      </c>
      <c r="B1379" t="s">
        <v>6359</v>
      </c>
      <c r="C1379" t="s">
        <v>8054</v>
      </c>
      <c r="D1379" t="s">
        <v>8055</v>
      </c>
      <c r="E1379" t="s">
        <v>8074</v>
      </c>
      <c r="F1379">
        <v>4107040020</v>
      </c>
      <c r="G1379" s="1">
        <v>44104.600914351853</v>
      </c>
      <c r="H1379">
        <v>4229342</v>
      </c>
      <c r="I1379" t="s">
        <v>8075</v>
      </c>
      <c r="J1379" t="s">
        <v>389</v>
      </c>
      <c r="K1379" t="s">
        <v>63</v>
      </c>
      <c r="L1379" t="s">
        <v>64</v>
      </c>
      <c r="M1379" t="s">
        <v>65</v>
      </c>
      <c r="N1379" t="s">
        <v>3599</v>
      </c>
      <c r="O1379">
        <v>11428</v>
      </c>
      <c r="P1379">
        <v>29</v>
      </c>
      <c r="Q1379" t="s">
        <v>67</v>
      </c>
      <c r="R1379" t="s">
        <v>5449</v>
      </c>
      <c r="S1379" t="s">
        <v>8056</v>
      </c>
      <c r="T1379" t="s">
        <v>5451</v>
      </c>
      <c r="U1379" t="s">
        <v>135</v>
      </c>
      <c r="V1379" t="s">
        <v>136</v>
      </c>
      <c r="W1379">
        <v>2020</v>
      </c>
      <c r="X1379">
        <v>23</v>
      </c>
      <c r="Y1379" t="s">
        <v>65</v>
      </c>
      <c r="Z1379" s="1">
        <v>44075</v>
      </c>
      <c r="AA1379">
        <v>40.723301999999997</v>
      </c>
      <c r="AB1379">
        <v>1070</v>
      </c>
      <c r="AC1379">
        <v>20</v>
      </c>
      <c r="AD1379" t="s">
        <v>65</v>
      </c>
      <c r="AE1379">
        <v>-73.737116</v>
      </c>
      <c r="AF1379" t="s">
        <v>4610</v>
      </c>
      <c r="AG1379" t="s">
        <v>8057</v>
      </c>
      <c r="AH1379" t="s">
        <v>8058</v>
      </c>
      <c r="AI1379">
        <v>105</v>
      </c>
      <c r="AJ1379" t="s">
        <v>92</v>
      </c>
      <c r="AK1379" t="s">
        <v>77</v>
      </c>
      <c r="AL1379" t="s">
        <v>139</v>
      </c>
      <c r="AM1379" t="s">
        <v>65</v>
      </c>
      <c r="AN1379" t="s">
        <v>65</v>
      </c>
      <c r="AO1379" t="s">
        <v>78</v>
      </c>
      <c r="AP1379" t="s">
        <v>451</v>
      </c>
      <c r="AQ1379" t="s">
        <v>8056</v>
      </c>
      <c r="AR1379" t="s">
        <v>80</v>
      </c>
      <c r="AS1379" t="s">
        <v>5454</v>
      </c>
      <c r="AT1379" s="1">
        <v>36708</v>
      </c>
      <c r="AU1379" t="s">
        <v>2643</v>
      </c>
      <c r="AV1379" t="s">
        <v>65</v>
      </c>
      <c r="AW1379" t="s">
        <v>142</v>
      </c>
      <c r="AX1379" t="s">
        <v>4611</v>
      </c>
      <c r="AY1379">
        <v>413</v>
      </c>
      <c r="AZ1379" t="s">
        <v>65</v>
      </c>
      <c r="BA1379" t="s">
        <v>65</v>
      </c>
      <c r="BB1379" t="s">
        <v>144</v>
      </c>
      <c r="BC1379" t="s">
        <v>145</v>
      </c>
      <c r="BD1379" t="s">
        <v>146</v>
      </c>
      <c r="BE1379" t="s">
        <v>65</v>
      </c>
      <c r="BG1379" t="e">
        <f>INDEX('TO Report - School Leadership'!J:J,MATCH(LCGMS!C1379,'TO Report - School Leadership'!D:D,0))</f>
        <v>#N/A</v>
      </c>
      <c r="BH1379" t="e">
        <f>INDEX('TO Report - School Leadership'!M:M,MATCH(LCGMS!C1379,'TO Report - School Leadership'!D:D,0))</f>
        <v>#N/A</v>
      </c>
      <c r="BI1379" t="e">
        <f t="shared" si="42"/>
        <v>#N/A</v>
      </c>
      <c r="BJ1379" t="e">
        <f t="shared" si="43"/>
        <v>#N/A</v>
      </c>
    </row>
    <row r="1380" spans="1:62" hidden="1" x14ac:dyDescent="0.25">
      <c r="A1380" t="s">
        <v>8076</v>
      </c>
      <c r="B1380" t="s">
        <v>8077</v>
      </c>
      <c r="C1380" t="s">
        <v>8078</v>
      </c>
      <c r="D1380" t="s">
        <v>8079</v>
      </c>
      <c r="E1380" t="s">
        <v>8080</v>
      </c>
      <c r="F1380">
        <v>1018550009</v>
      </c>
      <c r="G1380" s="1">
        <v>40574.445219907408</v>
      </c>
      <c r="H1380">
        <v>1055911</v>
      </c>
      <c r="I1380" t="s">
        <v>8081</v>
      </c>
      <c r="J1380" t="s">
        <v>62</v>
      </c>
      <c r="K1380" t="s">
        <v>63</v>
      </c>
      <c r="L1380" t="s">
        <v>64</v>
      </c>
      <c r="M1380" t="s">
        <v>65</v>
      </c>
      <c r="N1380" t="s">
        <v>4483</v>
      </c>
      <c r="O1380">
        <v>10025</v>
      </c>
      <c r="P1380">
        <v>3</v>
      </c>
      <c r="Q1380" t="s">
        <v>67</v>
      </c>
      <c r="R1380" t="s">
        <v>8082</v>
      </c>
      <c r="S1380" t="s">
        <v>8083</v>
      </c>
      <c r="T1380" t="s">
        <v>8084</v>
      </c>
      <c r="U1380" t="s">
        <v>65</v>
      </c>
      <c r="V1380" t="s">
        <v>65</v>
      </c>
      <c r="W1380">
        <v>1999</v>
      </c>
      <c r="X1380">
        <v>7</v>
      </c>
      <c r="Y1380" t="s">
        <v>65</v>
      </c>
      <c r="Z1380" t="s">
        <v>65</v>
      </c>
      <c r="AA1380">
        <v>40.797136000000002</v>
      </c>
      <c r="AB1380">
        <v>1855</v>
      </c>
      <c r="AC1380">
        <v>9</v>
      </c>
      <c r="AD1380" t="s">
        <v>65</v>
      </c>
      <c r="AE1380">
        <v>-73.966779000000002</v>
      </c>
      <c r="AF1380" t="s">
        <v>5611</v>
      </c>
      <c r="AG1380" t="s">
        <v>1448</v>
      </c>
      <c r="AH1380" t="s">
        <v>598</v>
      </c>
      <c r="AI1380">
        <v>24</v>
      </c>
      <c r="AJ1380" t="s">
        <v>76</v>
      </c>
      <c r="AK1380" t="s">
        <v>77</v>
      </c>
      <c r="AL1380" t="s">
        <v>5610</v>
      </c>
      <c r="AM1380" t="s">
        <v>3079</v>
      </c>
      <c r="AN1380" t="s">
        <v>3080</v>
      </c>
      <c r="AO1380" t="s">
        <v>78</v>
      </c>
      <c r="AP1380" t="s">
        <v>1085</v>
      </c>
      <c r="AQ1380" t="s">
        <v>8083</v>
      </c>
      <c r="AR1380" t="s">
        <v>80</v>
      </c>
      <c r="AS1380" t="s">
        <v>2931</v>
      </c>
      <c r="AT1380" s="1">
        <v>183</v>
      </c>
      <c r="AU1380" t="s">
        <v>5610</v>
      </c>
      <c r="AV1380" t="s">
        <v>65</v>
      </c>
      <c r="AW1380" t="s">
        <v>5794</v>
      </c>
      <c r="AX1380" t="s">
        <v>5612</v>
      </c>
      <c r="AY1380">
        <v>107</v>
      </c>
      <c r="AZ1380" t="s">
        <v>2534</v>
      </c>
      <c r="BA1380" t="s">
        <v>2535</v>
      </c>
      <c r="BB1380" t="s">
        <v>2536</v>
      </c>
      <c r="BC1380" t="s">
        <v>2537</v>
      </c>
      <c r="BD1380" t="s">
        <v>65</v>
      </c>
      <c r="BE1380" t="s">
        <v>3081</v>
      </c>
      <c r="BG1380" t="str">
        <f>INDEX('TO Report - School Leadership'!J:J,MATCH(LCGMS!C1380,'TO Report - School Leadership'!D:D,0))</f>
        <v>Suffet, Lilit</v>
      </c>
      <c r="BH1380" t="str">
        <f>INDEX('TO Report - School Leadership'!M:M,MATCH(LCGMS!C1380,'TO Report - School Leadership'!D:D,0))</f>
        <v>lsuffet@schools.nyc.gov</v>
      </c>
      <c r="BI1380">
        <f t="shared" si="42"/>
        <v>1</v>
      </c>
      <c r="BJ1380" t="str">
        <f t="shared" si="43"/>
        <v/>
      </c>
    </row>
    <row r="1381" spans="1:62" hidden="1" x14ac:dyDescent="0.25">
      <c r="A1381" t="s">
        <v>6242</v>
      </c>
      <c r="B1381" t="s">
        <v>8085</v>
      </c>
      <c r="C1381" t="s">
        <v>8086</v>
      </c>
      <c r="D1381" t="s">
        <v>8087</v>
      </c>
      <c r="E1381" t="s">
        <v>6246</v>
      </c>
      <c r="F1381">
        <v>1010590015</v>
      </c>
      <c r="G1381" s="1">
        <v>43081.51902777778</v>
      </c>
      <c r="H1381">
        <v>1026646</v>
      </c>
      <c r="I1381" t="s">
        <v>6247</v>
      </c>
      <c r="J1381" t="s">
        <v>62</v>
      </c>
      <c r="K1381" t="s">
        <v>63</v>
      </c>
      <c r="L1381" t="s">
        <v>64</v>
      </c>
      <c r="N1381" t="s">
        <v>4483</v>
      </c>
      <c r="O1381">
        <v>10019</v>
      </c>
      <c r="P1381">
        <v>2</v>
      </c>
      <c r="Q1381" t="s">
        <v>67</v>
      </c>
      <c r="R1381" t="s">
        <v>8088</v>
      </c>
      <c r="S1381" t="s">
        <v>8089</v>
      </c>
      <c r="T1381" t="s">
        <v>8090</v>
      </c>
      <c r="U1381" t="s">
        <v>65</v>
      </c>
      <c r="V1381" t="s">
        <v>65</v>
      </c>
      <c r="W1381">
        <v>1958</v>
      </c>
      <c r="X1381">
        <v>3</v>
      </c>
      <c r="Y1381" t="s">
        <v>65</v>
      </c>
      <c r="Z1381" t="s">
        <v>65</v>
      </c>
      <c r="AA1381">
        <v>40.763655</v>
      </c>
      <c r="AB1381">
        <v>1059</v>
      </c>
      <c r="AC1381">
        <v>15</v>
      </c>
      <c r="AD1381" t="s">
        <v>65</v>
      </c>
      <c r="AE1381">
        <v>-73.990318000000002</v>
      </c>
      <c r="AF1381" t="s">
        <v>4589</v>
      </c>
      <c r="AG1381" t="s">
        <v>1448</v>
      </c>
      <c r="AH1381" t="s">
        <v>598</v>
      </c>
      <c r="AI1381">
        <v>18</v>
      </c>
      <c r="AJ1381" t="s">
        <v>76</v>
      </c>
      <c r="AK1381" t="s">
        <v>77</v>
      </c>
      <c r="AL1381" t="s">
        <v>5533</v>
      </c>
      <c r="AM1381" t="s">
        <v>1083</v>
      </c>
      <c r="AN1381" t="s">
        <v>1084</v>
      </c>
      <c r="AO1381" t="s">
        <v>78</v>
      </c>
      <c r="AP1381" t="s">
        <v>1085</v>
      </c>
      <c r="AQ1381" t="s">
        <v>8089</v>
      </c>
      <c r="AR1381" t="s">
        <v>80</v>
      </c>
      <c r="AS1381" t="s">
        <v>1086</v>
      </c>
      <c r="AT1381" s="1">
        <v>40725</v>
      </c>
      <c r="AU1381" t="s">
        <v>5533</v>
      </c>
      <c r="AV1381" t="s">
        <v>65</v>
      </c>
      <c r="AW1381" t="s">
        <v>5794</v>
      </c>
      <c r="AX1381" t="s">
        <v>4590</v>
      </c>
      <c r="AY1381">
        <v>104</v>
      </c>
      <c r="AZ1381" t="s">
        <v>1088</v>
      </c>
      <c r="BA1381" t="s">
        <v>1089</v>
      </c>
      <c r="BB1381" t="s">
        <v>1090</v>
      </c>
      <c r="BC1381" t="s">
        <v>1091</v>
      </c>
      <c r="BD1381" t="s">
        <v>65</v>
      </c>
      <c r="BE1381" t="s">
        <v>1092</v>
      </c>
      <c r="BG1381" t="str">
        <f>INDEX('TO Report - School Leadership'!J:J,MATCH(LCGMS!C1381,'TO Report - School Leadership'!D:D,0))</f>
        <v>Dvorakovskaya, Kristina</v>
      </c>
      <c r="BH1381" t="str">
        <f>INDEX('TO Report - School Leadership'!M:M,MATCH(LCGMS!C1381,'TO Report - School Leadership'!D:D,0))</f>
        <v>kdvorakovskaya@schools.nyc.gov</v>
      </c>
      <c r="BI1381">
        <f t="shared" si="42"/>
        <v>1</v>
      </c>
      <c r="BJ1381" t="str">
        <f t="shared" si="43"/>
        <v/>
      </c>
    </row>
    <row r="1382" spans="1:62" hidden="1" x14ac:dyDescent="0.25">
      <c r="A1382" t="s">
        <v>6164</v>
      </c>
      <c r="B1382" t="s">
        <v>8091</v>
      </c>
      <c r="C1382" t="s">
        <v>8092</v>
      </c>
      <c r="D1382" t="s">
        <v>8093</v>
      </c>
      <c r="E1382" t="s">
        <v>6167</v>
      </c>
      <c r="F1382">
        <v>1021250001</v>
      </c>
      <c r="G1382" s="1">
        <v>40574.445219907408</v>
      </c>
      <c r="H1382">
        <v>1083509</v>
      </c>
      <c r="I1382" t="s">
        <v>6168</v>
      </c>
      <c r="J1382" t="s">
        <v>62</v>
      </c>
      <c r="K1382" t="s">
        <v>63</v>
      </c>
      <c r="L1382" t="s">
        <v>64</v>
      </c>
      <c r="N1382" t="s">
        <v>4483</v>
      </c>
      <c r="O1382">
        <v>10032</v>
      </c>
      <c r="P1382">
        <v>6</v>
      </c>
      <c r="Q1382" t="s">
        <v>67</v>
      </c>
      <c r="R1382" t="s">
        <v>8094</v>
      </c>
      <c r="S1382" t="s">
        <v>8095</v>
      </c>
      <c r="T1382" t="s">
        <v>8096</v>
      </c>
      <c r="U1382" t="s">
        <v>5562</v>
      </c>
      <c r="V1382" t="s">
        <v>5563</v>
      </c>
      <c r="W1382">
        <v>1961</v>
      </c>
      <c r="X1382">
        <v>10</v>
      </c>
      <c r="Y1382" t="s">
        <v>65</v>
      </c>
      <c r="Z1382" t="s">
        <v>65</v>
      </c>
      <c r="AA1382">
        <v>40.841031999999998</v>
      </c>
      <c r="AB1382">
        <v>2125</v>
      </c>
      <c r="AC1382">
        <v>1</v>
      </c>
      <c r="AD1382" t="s">
        <v>65</v>
      </c>
      <c r="AE1382">
        <v>-73.938700999999995</v>
      </c>
      <c r="AF1382" t="s">
        <v>4779</v>
      </c>
      <c r="AG1382" t="s">
        <v>193</v>
      </c>
      <c r="AH1382" t="s">
        <v>75</v>
      </c>
      <c r="AI1382">
        <v>33</v>
      </c>
      <c r="AJ1382" t="s">
        <v>76</v>
      </c>
      <c r="AK1382" t="s">
        <v>77</v>
      </c>
      <c r="AL1382" t="s">
        <v>5563</v>
      </c>
      <c r="AM1382" t="s">
        <v>65</v>
      </c>
      <c r="AN1382" t="s">
        <v>65</v>
      </c>
      <c r="AO1382" t="s">
        <v>78</v>
      </c>
      <c r="AP1382" t="s">
        <v>79</v>
      </c>
      <c r="AQ1382" t="s">
        <v>8095</v>
      </c>
      <c r="AR1382" t="s">
        <v>80</v>
      </c>
      <c r="AS1382" t="s">
        <v>81</v>
      </c>
      <c r="AT1382" s="1">
        <v>41091</v>
      </c>
      <c r="AU1382" t="s">
        <v>5563</v>
      </c>
      <c r="AV1382" t="s">
        <v>65</v>
      </c>
      <c r="AW1382" t="s">
        <v>5563</v>
      </c>
      <c r="AX1382" t="s">
        <v>4780</v>
      </c>
      <c r="AY1382">
        <v>112</v>
      </c>
      <c r="AZ1382" t="s">
        <v>1088</v>
      </c>
      <c r="BA1382" t="s">
        <v>1089</v>
      </c>
      <c r="BB1382" t="s">
        <v>1090</v>
      </c>
      <c r="BC1382" t="s">
        <v>1091</v>
      </c>
      <c r="BD1382" t="s">
        <v>5564</v>
      </c>
      <c r="BE1382" t="s">
        <v>65</v>
      </c>
      <c r="BG1382" t="str">
        <f>INDEX('TO Report - School Leadership'!J:J,MATCH(LCGMS!C1382,'TO Report - School Leadership'!D:D,0))</f>
        <v>Rosas, David</v>
      </c>
      <c r="BH1382" t="str">
        <f>INDEX('TO Report - School Leadership'!M:M,MATCH(LCGMS!C1382,'TO Report - School Leadership'!D:D,0))</f>
        <v>drosas4@schools.nyc.gov</v>
      </c>
      <c r="BI1382">
        <f t="shared" si="42"/>
        <v>1</v>
      </c>
      <c r="BJ1382" t="str">
        <f t="shared" si="43"/>
        <v/>
      </c>
    </row>
    <row r="1383" spans="1:62" hidden="1" x14ac:dyDescent="0.25">
      <c r="A1383" t="s">
        <v>7202</v>
      </c>
      <c r="B1383" t="s">
        <v>8097</v>
      </c>
      <c r="C1383" t="s">
        <v>8098</v>
      </c>
      <c r="D1383" t="s">
        <v>8099</v>
      </c>
      <c r="E1383" t="s">
        <v>7206</v>
      </c>
      <c r="F1383">
        <v>1020010005</v>
      </c>
      <c r="G1383" s="1">
        <v>43081.515405092592</v>
      </c>
      <c r="H1383">
        <v>1059942</v>
      </c>
      <c r="I1383" t="s">
        <v>7207</v>
      </c>
      <c r="J1383" t="s">
        <v>62</v>
      </c>
      <c r="K1383" t="s">
        <v>63</v>
      </c>
      <c r="L1383" t="s">
        <v>64</v>
      </c>
      <c r="M1383" t="s">
        <v>65</v>
      </c>
      <c r="N1383" t="s">
        <v>4483</v>
      </c>
      <c r="O1383">
        <v>10027</v>
      </c>
      <c r="P1383">
        <v>5</v>
      </c>
      <c r="Q1383" t="s">
        <v>67</v>
      </c>
      <c r="R1383" t="s">
        <v>8100</v>
      </c>
      <c r="S1383" t="s">
        <v>8101</v>
      </c>
      <c r="T1383" t="s">
        <v>8102</v>
      </c>
      <c r="U1383" t="s">
        <v>5678</v>
      </c>
      <c r="V1383" t="s">
        <v>5679</v>
      </c>
      <c r="W1383">
        <v>1975</v>
      </c>
      <c r="X1383">
        <v>7</v>
      </c>
      <c r="Y1383" t="s">
        <v>65</v>
      </c>
      <c r="Z1383" t="s">
        <v>65</v>
      </c>
      <c r="AA1383">
        <v>40.819792999999997</v>
      </c>
      <c r="AB1383">
        <v>2001</v>
      </c>
      <c r="AC1383">
        <v>5</v>
      </c>
      <c r="AD1383" t="s">
        <v>65</v>
      </c>
      <c r="AE1383">
        <v>-73.956813999999994</v>
      </c>
      <c r="AF1383" t="s">
        <v>6180</v>
      </c>
      <c r="AG1383" t="s">
        <v>104</v>
      </c>
      <c r="AH1383" t="s">
        <v>105</v>
      </c>
      <c r="AI1383">
        <v>30</v>
      </c>
      <c r="AJ1383" t="s">
        <v>76</v>
      </c>
      <c r="AK1383" t="s">
        <v>77</v>
      </c>
      <c r="AL1383" t="s">
        <v>5679</v>
      </c>
      <c r="AM1383" t="s">
        <v>65</v>
      </c>
      <c r="AN1383" t="s">
        <v>65</v>
      </c>
      <c r="AO1383" t="s">
        <v>78</v>
      </c>
      <c r="AP1383" t="s">
        <v>106</v>
      </c>
      <c r="AQ1383" t="s">
        <v>8101</v>
      </c>
      <c r="AR1383" t="s">
        <v>80</v>
      </c>
      <c r="AS1383" t="s">
        <v>81</v>
      </c>
      <c r="AT1383" s="1">
        <v>40725</v>
      </c>
      <c r="AU1383" t="s">
        <v>5679</v>
      </c>
      <c r="AV1383" t="s">
        <v>65</v>
      </c>
      <c r="AW1383" t="s">
        <v>5679</v>
      </c>
      <c r="AX1383" t="s">
        <v>6181</v>
      </c>
      <c r="AY1383">
        <v>109</v>
      </c>
      <c r="AZ1383" t="s">
        <v>1088</v>
      </c>
      <c r="BA1383" t="s">
        <v>1089</v>
      </c>
      <c r="BB1383" t="s">
        <v>1090</v>
      </c>
      <c r="BC1383" t="s">
        <v>1091</v>
      </c>
      <c r="BD1383" t="s">
        <v>5680</v>
      </c>
      <c r="BE1383" t="s">
        <v>65</v>
      </c>
      <c r="BG1383" t="str">
        <f>INDEX('TO Report - School Leadership'!J:J,MATCH(LCGMS!C1383,'TO Report - School Leadership'!D:D,0))</f>
        <v>Stovall, Marcellus</v>
      </c>
      <c r="BH1383" t="str">
        <f>INDEX('TO Report - School Leadership'!M:M,MATCH(LCGMS!C1383,'TO Report - School Leadership'!D:D,0))</f>
        <v>mstovall@schools.nyc.gov</v>
      </c>
      <c r="BI1383">
        <f t="shared" si="42"/>
        <v>1</v>
      </c>
      <c r="BJ1383" t="str">
        <f t="shared" si="43"/>
        <v/>
      </c>
    </row>
    <row r="1384" spans="1:62" hidden="1" x14ac:dyDescent="0.25">
      <c r="A1384" t="s">
        <v>7461</v>
      </c>
      <c r="B1384" t="s">
        <v>8103</v>
      </c>
      <c r="C1384" t="s">
        <v>8104</v>
      </c>
      <c r="D1384" t="s">
        <v>8105</v>
      </c>
      <c r="E1384" t="s">
        <v>7465</v>
      </c>
      <c r="F1384">
        <v>1003540080</v>
      </c>
      <c r="G1384" s="1">
        <v>44692.975428240738</v>
      </c>
      <c r="H1384">
        <v>1004323</v>
      </c>
      <c r="I1384" t="s">
        <v>7466</v>
      </c>
      <c r="J1384" t="s">
        <v>62</v>
      </c>
      <c r="K1384" t="s">
        <v>63</v>
      </c>
      <c r="L1384" t="s">
        <v>64</v>
      </c>
      <c r="M1384" t="s">
        <v>65</v>
      </c>
      <c r="N1384" t="s">
        <v>4789</v>
      </c>
      <c r="O1384">
        <v>10002</v>
      </c>
      <c r="P1384">
        <v>1</v>
      </c>
      <c r="Q1384" t="s">
        <v>67</v>
      </c>
      <c r="R1384" t="s">
        <v>8106</v>
      </c>
      <c r="S1384" t="s">
        <v>8107</v>
      </c>
      <c r="T1384" t="s">
        <v>8108</v>
      </c>
      <c r="U1384" t="s">
        <v>65</v>
      </c>
      <c r="V1384" t="s">
        <v>65</v>
      </c>
      <c r="W1384">
        <v>1977</v>
      </c>
      <c r="X1384">
        <v>1</v>
      </c>
      <c r="Y1384" t="s">
        <v>65</v>
      </c>
      <c r="Z1384" t="s">
        <v>65</v>
      </c>
      <c r="AA1384">
        <v>40.720039999999997</v>
      </c>
      <c r="AB1384">
        <v>354</v>
      </c>
      <c r="AC1384">
        <v>80</v>
      </c>
      <c r="AD1384" t="s">
        <v>65</v>
      </c>
      <c r="AE1384">
        <v>-73.986037999999994</v>
      </c>
      <c r="AF1384" t="s">
        <v>4784</v>
      </c>
      <c r="AG1384" t="s">
        <v>1448</v>
      </c>
      <c r="AH1384" t="s">
        <v>1448</v>
      </c>
      <c r="AI1384">
        <v>7</v>
      </c>
      <c r="AJ1384" t="s">
        <v>76</v>
      </c>
      <c r="AK1384" t="s">
        <v>77</v>
      </c>
      <c r="AL1384" t="s">
        <v>5640</v>
      </c>
      <c r="AM1384" t="s">
        <v>3079</v>
      </c>
      <c r="AN1384" t="s">
        <v>3080</v>
      </c>
      <c r="AO1384" t="s">
        <v>78</v>
      </c>
      <c r="AP1384" t="s">
        <v>1085</v>
      </c>
      <c r="AQ1384" t="s">
        <v>8107</v>
      </c>
      <c r="AR1384" t="s">
        <v>80</v>
      </c>
      <c r="AS1384" t="s">
        <v>2931</v>
      </c>
      <c r="AT1384" s="1">
        <v>35221</v>
      </c>
      <c r="AU1384" t="s">
        <v>5640</v>
      </c>
      <c r="AV1384" t="s">
        <v>65</v>
      </c>
      <c r="AW1384" t="s">
        <v>5794</v>
      </c>
      <c r="AX1384" t="s">
        <v>4785</v>
      </c>
      <c r="AY1384">
        <v>103</v>
      </c>
      <c r="AZ1384" t="s">
        <v>2534</v>
      </c>
      <c r="BA1384" t="s">
        <v>2535</v>
      </c>
      <c r="BB1384" t="s">
        <v>2536</v>
      </c>
      <c r="BC1384" t="s">
        <v>2537</v>
      </c>
      <c r="BD1384" t="s">
        <v>65</v>
      </c>
      <c r="BE1384" t="s">
        <v>3081</v>
      </c>
      <c r="BG1384" t="str">
        <f>INDEX('TO Report - School Leadership'!J:J,MATCH(LCGMS!C1384,'TO Report - School Leadership'!D:D,0))</f>
        <v>Anaya, Rene</v>
      </c>
      <c r="BH1384" t="str">
        <f>INDEX('TO Report - School Leadership'!M:M,MATCH(LCGMS!C1384,'TO Report - School Leadership'!D:D,0))</f>
        <v>ranaya@schools.nyc.gov</v>
      </c>
      <c r="BI1384">
        <f t="shared" si="42"/>
        <v>1</v>
      </c>
      <c r="BJ1384" t="str">
        <f t="shared" si="43"/>
        <v/>
      </c>
    </row>
    <row r="1385" spans="1:62" hidden="1" x14ac:dyDescent="0.25">
      <c r="A1385" t="s">
        <v>8109</v>
      </c>
      <c r="B1385" t="s">
        <v>8110</v>
      </c>
      <c r="C1385" t="s">
        <v>8111</v>
      </c>
      <c r="D1385" t="s">
        <v>8112</v>
      </c>
      <c r="E1385" t="s">
        <v>8113</v>
      </c>
      <c r="F1385">
        <v>1019670024</v>
      </c>
      <c r="G1385" s="1">
        <v>43055.446956018517</v>
      </c>
      <c r="H1385">
        <v>1084102</v>
      </c>
      <c r="I1385" t="s">
        <v>8114</v>
      </c>
      <c r="J1385" t="s">
        <v>389</v>
      </c>
      <c r="K1385" t="s">
        <v>63</v>
      </c>
      <c r="L1385" t="s">
        <v>64</v>
      </c>
      <c r="N1385" t="s">
        <v>4483</v>
      </c>
      <c r="O1385">
        <v>10027</v>
      </c>
      <c r="P1385">
        <v>5</v>
      </c>
      <c r="Q1385" t="s">
        <v>67</v>
      </c>
      <c r="R1385" t="s">
        <v>8115</v>
      </c>
      <c r="S1385" t="s">
        <v>8116</v>
      </c>
      <c r="T1385" t="s">
        <v>8117</v>
      </c>
      <c r="U1385" t="s">
        <v>5678</v>
      </c>
      <c r="V1385" t="s">
        <v>5679</v>
      </c>
      <c r="W1385">
        <v>1860</v>
      </c>
      <c r="X1385">
        <v>7</v>
      </c>
      <c r="Y1385" t="s">
        <v>65</v>
      </c>
      <c r="Z1385" t="s">
        <v>65</v>
      </c>
      <c r="AA1385">
        <v>40.812427999999997</v>
      </c>
      <c r="AB1385">
        <v>1967</v>
      </c>
      <c r="AC1385">
        <v>24</v>
      </c>
      <c r="AD1385" t="s">
        <v>65</v>
      </c>
      <c r="AE1385">
        <v>-73.953316999999998</v>
      </c>
      <c r="AF1385" t="s">
        <v>6180</v>
      </c>
      <c r="AG1385" t="s">
        <v>396</v>
      </c>
      <c r="AH1385" t="s">
        <v>546</v>
      </c>
      <c r="AI1385">
        <v>26</v>
      </c>
      <c r="AJ1385" t="s">
        <v>76</v>
      </c>
      <c r="AK1385" t="s">
        <v>77</v>
      </c>
      <c r="AL1385" t="s">
        <v>5679</v>
      </c>
      <c r="AM1385" t="s">
        <v>65</v>
      </c>
      <c r="AN1385" t="s">
        <v>65</v>
      </c>
      <c r="AO1385" t="s">
        <v>78</v>
      </c>
      <c r="AP1385" t="s">
        <v>398</v>
      </c>
      <c r="AQ1385" t="s">
        <v>8116</v>
      </c>
      <c r="AR1385" t="s">
        <v>80</v>
      </c>
      <c r="AS1385" t="s">
        <v>81</v>
      </c>
      <c r="AT1385" s="1">
        <v>40725</v>
      </c>
      <c r="AU1385" t="s">
        <v>5679</v>
      </c>
      <c r="AV1385" t="s">
        <v>65</v>
      </c>
      <c r="AW1385" t="s">
        <v>5679</v>
      </c>
      <c r="AX1385" t="s">
        <v>6181</v>
      </c>
      <c r="AY1385">
        <v>109</v>
      </c>
      <c r="AZ1385" t="s">
        <v>1088</v>
      </c>
      <c r="BA1385" t="s">
        <v>1089</v>
      </c>
      <c r="BB1385" t="s">
        <v>1090</v>
      </c>
      <c r="BC1385" t="s">
        <v>1091</v>
      </c>
      <c r="BD1385" t="s">
        <v>5680</v>
      </c>
      <c r="BE1385" t="s">
        <v>65</v>
      </c>
      <c r="BG1385" t="str">
        <f>INDEX('TO Report - School Leadership'!J:J,MATCH(LCGMS!C1385,'TO Report - School Leadership'!D:D,0))</f>
        <v>VERDINER, MICHELLE</v>
      </c>
      <c r="BH1385" t="str">
        <f>INDEX('TO Report - School Leadership'!M:M,MATCH(LCGMS!C1385,'TO Report - School Leadership'!D:D,0))</f>
        <v>mverdin@schools.nyc.gov</v>
      </c>
      <c r="BI1385">
        <f t="shared" si="42"/>
        <v>1</v>
      </c>
      <c r="BJ1385" t="str">
        <f t="shared" si="43"/>
        <v/>
      </c>
    </row>
    <row r="1386" spans="1:62" hidden="1" x14ac:dyDescent="0.25">
      <c r="A1386" t="s">
        <v>8118</v>
      </c>
      <c r="B1386" t="s">
        <v>8110</v>
      </c>
      <c r="C1386" t="s">
        <v>8111</v>
      </c>
      <c r="D1386" t="s">
        <v>8112</v>
      </c>
      <c r="E1386" t="s">
        <v>8119</v>
      </c>
      <c r="F1386">
        <v>1019380020</v>
      </c>
      <c r="G1386" s="1">
        <v>43299.515243055554</v>
      </c>
      <c r="H1386">
        <v>1058776</v>
      </c>
      <c r="I1386" t="s">
        <v>8120</v>
      </c>
      <c r="J1386" t="s">
        <v>389</v>
      </c>
      <c r="K1386" t="s">
        <v>63</v>
      </c>
      <c r="L1386" t="s">
        <v>64</v>
      </c>
      <c r="N1386" t="s">
        <v>4483</v>
      </c>
      <c r="O1386">
        <v>10027</v>
      </c>
      <c r="P1386">
        <v>5</v>
      </c>
      <c r="Q1386" t="s">
        <v>67</v>
      </c>
      <c r="R1386" t="s">
        <v>8115</v>
      </c>
      <c r="S1386" t="s">
        <v>8116</v>
      </c>
      <c r="T1386" t="s">
        <v>8117</v>
      </c>
      <c r="U1386" t="s">
        <v>5678</v>
      </c>
      <c r="V1386" t="s">
        <v>5679</v>
      </c>
      <c r="W1386">
        <v>2018</v>
      </c>
      <c r="X1386">
        <v>9</v>
      </c>
      <c r="Y1386" t="s">
        <v>65</v>
      </c>
      <c r="Z1386" s="1">
        <v>43344</v>
      </c>
      <c r="AA1386">
        <v>40.814019999999999</v>
      </c>
      <c r="AB1386">
        <v>1938</v>
      </c>
      <c r="AC1386">
        <v>20</v>
      </c>
      <c r="AD1386" t="s">
        <v>65</v>
      </c>
      <c r="AE1386">
        <v>-73.946027000000001</v>
      </c>
      <c r="AF1386" t="s">
        <v>5779</v>
      </c>
      <c r="AG1386" t="s">
        <v>396</v>
      </c>
      <c r="AH1386" t="s">
        <v>546</v>
      </c>
      <c r="AI1386">
        <v>32</v>
      </c>
      <c r="AJ1386" t="s">
        <v>92</v>
      </c>
      <c r="AK1386" t="s">
        <v>77</v>
      </c>
      <c r="AL1386" t="s">
        <v>5679</v>
      </c>
      <c r="AM1386" t="s">
        <v>65</v>
      </c>
      <c r="AN1386" t="s">
        <v>65</v>
      </c>
      <c r="AO1386" t="s">
        <v>78</v>
      </c>
      <c r="AP1386" t="s">
        <v>398</v>
      </c>
      <c r="AQ1386" t="s">
        <v>8116</v>
      </c>
      <c r="AR1386" t="s">
        <v>80</v>
      </c>
      <c r="AS1386" t="s">
        <v>81</v>
      </c>
      <c r="AT1386" s="1">
        <v>40725</v>
      </c>
      <c r="AU1386" t="s">
        <v>5679</v>
      </c>
      <c r="AV1386" t="s">
        <v>65</v>
      </c>
      <c r="AW1386" t="s">
        <v>5679</v>
      </c>
      <c r="AX1386" t="s">
        <v>5780</v>
      </c>
      <c r="AY1386">
        <v>110</v>
      </c>
      <c r="AZ1386" t="s">
        <v>1088</v>
      </c>
      <c r="BA1386" t="s">
        <v>1089</v>
      </c>
      <c r="BB1386" t="s">
        <v>1090</v>
      </c>
      <c r="BC1386" t="s">
        <v>1091</v>
      </c>
      <c r="BD1386" t="s">
        <v>5680</v>
      </c>
      <c r="BE1386" t="s">
        <v>65</v>
      </c>
      <c r="BG1386" t="str">
        <f>INDEX('TO Report - School Leadership'!J:J,MATCH(LCGMS!C1386,'TO Report - School Leadership'!D:D,0))</f>
        <v>VERDINER, MICHELLE</v>
      </c>
      <c r="BH1386" t="str">
        <f>INDEX('TO Report - School Leadership'!M:M,MATCH(LCGMS!C1386,'TO Report - School Leadership'!D:D,0))</f>
        <v>mverdin@schools.nyc.gov</v>
      </c>
      <c r="BI1386">
        <f t="shared" si="42"/>
        <v>1</v>
      </c>
      <c r="BJ1386" t="str">
        <f t="shared" si="43"/>
        <v/>
      </c>
    </row>
    <row r="1387" spans="1:62" hidden="1" x14ac:dyDescent="0.25">
      <c r="A1387" t="s">
        <v>6631</v>
      </c>
      <c r="B1387" t="s">
        <v>8121</v>
      </c>
      <c r="C1387" t="s">
        <v>8122</v>
      </c>
      <c r="D1387" t="s">
        <v>8123</v>
      </c>
      <c r="E1387" t="s">
        <v>6635</v>
      </c>
      <c r="F1387">
        <v>1016100001</v>
      </c>
      <c r="G1387" s="1">
        <v>41311.406990740739</v>
      </c>
      <c r="H1387">
        <v>1051499</v>
      </c>
      <c r="I1387" t="s">
        <v>6636</v>
      </c>
      <c r="J1387" t="s">
        <v>2690</v>
      </c>
      <c r="K1387" t="s">
        <v>63</v>
      </c>
      <c r="L1387" t="s">
        <v>64</v>
      </c>
      <c r="M1387" t="s">
        <v>65</v>
      </c>
      <c r="N1387" t="s">
        <v>4483</v>
      </c>
      <c r="O1387">
        <v>10029</v>
      </c>
      <c r="P1387">
        <v>4</v>
      </c>
      <c r="Q1387" t="s">
        <v>474</v>
      </c>
      <c r="R1387" t="s">
        <v>8124</v>
      </c>
      <c r="S1387" t="s">
        <v>6425</v>
      </c>
      <c r="T1387" t="s">
        <v>8125</v>
      </c>
      <c r="U1387" t="s">
        <v>65</v>
      </c>
      <c r="V1387" t="s">
        <v>478</v>
      </c>
      <c r="X1387">
        <v>8</v>
      </c>
      <c r="Y1387" t="s">
        <v>65</v>
      </c>
      <c r="Z1387" t="s">
        <v>65</v>
      </c>
      <c r="AA1387">
        <v>40.793098000000001</v>
      </c>
      <c r="AB1387">
        <v>1610</v>
      </c>
      <c r="AC1387">
        <v>1</v>
      </c>
      <c r="AD1387" t="s">
        <v>65</v>
      </c>
      <c r="AE1387">
        <v>-73.951367000000005</v>
      </c>
      <c r="AF1387" t="s">
        <v>4793</v>
      </c>
      <c r="AG1387" t="s">
        <v>396</v>
      </c>
      <c r="AH1387" t="s">
        <v>5462</v>
      </c>
      <c r="AI1387">
        <v>23</v>
      </c>
      <c r="AJ1387" t="s">
        <v>92</v>
      </c>
      <c r="AK1387" t="s">
        <v>77</v>
      </c>
      <c r="AL1387" t="s">
        <v>478</v>
      </c>
      <c r="AM1387" t="s">
        <v>65</v>
      </c>
      <c r="AN1387" t="s">
        <v>65</v>
      </c>
      <c r="AO1387" t="s">
        <v>78</v>
      </c>
      <c r="AP1387" t="s">
        <v>451</v>
      </c>
      <c r="AQ1387" t="s">
        <v>6425</v>
      </c>
      <c r="AR1387" t="s">
        <v>80</v>
      </c>
      <c r="AS1387" t="s">
        <v>81</v>
      </c>
      <c r="AT1387" s="1">
        <v>40725</v>
      </c>
      <c r="AU1387" t="s">
        <v>2643</v>
      </c>
      <c r="AV1387" t="s">
        <v>65</v>
      </c>
      <c r="AW1387" t="s">
        <v>478</v>
      </c>
      <c r="AX1387" t="s">
        <v>4794</v>
      </c>
      <c r="AY1387">
        <v>111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G1387" t="e">
        <f>INDEX('TO Report - School Leadership'!J:J,MATCH(LCGMS!C1387,'TO Report - School Leadership'!D:D,0))</f>
        <v>#N/A</v>
      </c>
      <c r="BH1387" t="e">
        <f>INDEX('TO Report - School Leadership'!M:M,MATCH(LCGMS!C1387,'TO Report - School Leadership'!D:D,0))</f>
        <v>#N/A</v>
      </c>
      <c r="BI1387" t="e">
        <f t="shared" si="42"/>
        <v>#N/A</v>
      </c>
      <c r="BJ1387" t="e">
        <f t="shared" si="43"/>
        <v>#N/A</v>
      </c>
    </row>
    <row r="1388" spans="1:62" hidden="1" x14ac:dyDescent="0.25">
      <c r="A1388" t="s">
        <v>8126</v>
      </c>
      <c r="B1388" t="s">
        <v>8121</v>
      </c>
      <c r="C1388" t="s">
        <v>8122</v>
      </c>
      <c r="D1388" t="s">
        <v>8123</v>
      </c>
      <c r="E1388" t="s">
        <v>8127</v>
      </c>
      <c r="F1388">
        <v>1016770001</v>
      </c>
      <c r="G1388" s="1">
        <v>42741.463518518518</v>
      </c>
      <c r="H1388">
        <v>1089693</v>
      </c>
      <c r="I1388" t="s">
        <v>8128</v>
      </c>
      <c r="J1388" t="s">
        <v>2690</v>
      </c>
      <c r="K1388" t="s">
        <v>63</v>
      </c>
      <c r="L1388" t="s">
        <v>64</v>
      </c>
      <c r="N1388" t="s">
        <v>4483</v>
      </c>
      <c r="O1388">
        <v>10029</v>
      </c>
      <c r="P1388">
        <v>4</v>
      </c>
      <c r="Q1388" t="s">
        <v>474</v>
      </c>
      <c r="R1388" t="s">
        <v>8124</v>
      </c>
      <c r="S1388" t="s">
        <v>6425</v>
      </c>
      <c r="T1388" t="s">
        <v>8125</v>
      </c>
      <c r="U1388" t="s">
        <v>65</v>
      </c>
      <c r="V1388" t="s">
        <v>478</v>
      </c>
      <c r="W1388">
        <v>2016</v>
      </c>
      <c r="X1388">
        <v>8</v>
      </c>
      <c r="Y1388" t="s">
        <v>65</v>
      </c>
      <c r="Z1388" t="s">
        <v>65</v>
      </c>
      <c r="AA1388">
        <v>40.790010000000002</v>
      </c>
      <c r="AB1388">
        <v>1677</v>
      </c>
      <c r="AC1388">
        <v>1</v>
      </c>
      <c r="AD1388" t="s">
        <v>65</v>
      </c>
      <c r="AE1388">
        <v>-73.942481999999998</v>
      </c>
      <c r="AF1388" t="s">
        <v>4793</v>
      </c>
      <c r="AG1388" t="s">
        <v>396</v>
      </c>
      <c r="AH1388" t="s">
        <v>5462</v>
      </c>
      <c r="AI1388">
        <v>23</v>
      </c>
      <c r="AJ1388" t="s">
        <v>76</v>
      </c>
      <c r="AK1388" t="s">
        <v>77</v>
      </c>
      <c r="AL1388" t="s">
        <v>478</v>
      </c>
      <c r="AM1388" t="s">
        <v>65</v>
      </c>
      <c r="AN1388" t="s">
        <v>65</v>
      </c>
      <c r="AO1388" t="s">
        <v>78</v>
      </c>
      <c r="AP1388" t="s">
        <v>451</v>
      </c>
      <c r="AQ1388" t="s">
        <v>6425</v>
      </c>
      <c r="AR1388" t="s">
        <v>80</v>
      </c>
      <c r="AS1388" t="s">
        <v>81</v>
      </c>
      <c r="AT1388" s="1">
        <v>40725</v>
      </c>
      <c r="AU1388" t="s">
        <v>2643</v>
      </c>
      <c r="AV1388" t="s">
        <v>65</v>
      </c>
      <c r="AW1388" t="s">
        <v>478</v>
      </c>
      <c r="AX1388" t="s">
        <v>4794</v>
      </c>
      <c r="AY1388">
        <v>111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G1388" t="e">
        <f>INDEX('TO Report - School Leadership'!J:J,MATCH(LCGMS!C1388,'TO Report - School Leadership'!D:D,0))</f>
        <v>#N/A</v>
      </c>
      <c r="BH1388" t="e">
        <f>INDEX('TO Report - School Leadership'!M:M,MATCH(LCGMS!C1388,'TO Report - School Leadership'!D:D,0))</f>
        <v>#N/A</v>
      </c>
      <c r="BI1388" t="e">
        <f t="shared" si="42"/>
        <v>#N/A</v>
      </c>
      <c r="BJ1388" t="e">
        <f t="shared" si="43"/>
        <v>#N/A</v>
      </c>
    </row>
    <row r="1389" spans="1:62" hidden="1" x14ac:dyDescent="0.25">
      <c r="A1389" t="s">
        <v>6708</v>
      </c>
      <c r="B1389" t="s">
        <v>8129</v>
      </c>
      <c r="C1389" t="s">
        <v>8130</v>
      </c>
      <c r="D1389" t="s">
        <v>8131</v>
      </c>
      <c r="E1389" t="s">
        <v>6712</v>
      </c>
      <c r="F1389">
        <v>1014420001</v>
      </c>
      <c r="G1389" s="1">
        <v>40574.445219907408</v>
      </c>
      <c r="H1389">
        <v>1083343</v>
      </c>
      <c r="I1389" t="s">
        <v>6713</v>
      </c>
      <c r="J1389" t="s">
        <v>62</v>
      </c>
      <c r="K1389" t="s">
        <v>63</v>
      </c>
      <c r="L1389" t="s">
        <v>64</v>
      </c>
      <c r="M1389" t="s">
        <v>65</v>
      </c>
      <c r="N1389" t="s">
        <v>4483</v>
      </c>
      <c r="O1389">
        <v>10065</v>
      </c>
      <c r="P1389">
        <v>2</v>
      </c>
      <c r="Q1389" t="s">
        <v>67</v>
      </c>
      <c r="R1389" t="s">
        <v>8132</v>
      </c>
      <c r="S1389" t="s">
        <v>8133</v>
      </c>
      <c r="T1389" t="s">
        <v>8134</v>
      </c>
      <c r="U1389" t="s">
        <v>65</v>
      </c>
      <c r="V1389" t="s">
        <v>65</v>
      </c>
      <c r="W1389">
        <v>1924</v>
      </c>
      <c r="X1389">
        <v>5</v>
      </c>
      <c r="Y1389" t="s">
        <v>65</v>
      </c>
      <c r="Z1389" t="s">
        <v>65</v>
      </c>
      <c r="AA1389">
        <v>40.765638000000003</v>
      </c>
      <c r="AB1389">
        <v>1442</v>
      </c>
      <c r="AC1389">
        <v>1</v>
      </c>
      <c r="AD1389" t="s">
        <v>65</v>
      </c>
      <c r="AE1389">
        <v>-73.959777000000003</v>
      </c>
      <c r="AF1389" t="s">
        <v>6376</v>
      </c>
      <c r="AG1389" t="s">
        <v>1448</v>
      </c>
      <c r="AH1389" t="s">
        <v>598</v>
      </c>
      <c r="AI1389">
        <v>19</v>
      </c>
      <c r="AJ1389" t="s">
        <v>76</v>
      </c>
      <c r="AK1389" t="s">
        <v>77</v>
      </c>
      <c r="AL1389" t="s">
        <v>5533</v>
      </c>
      <c r="AM1389" t="s">
        <v>5792</v>
      </c>
      <c r="AN1389" t="s">
        <v>5793</v>
      </c>
      <c r="AO1389" t="s">
        <v>78</v>
      </c>
      <c r="AP1389" t="s">
        <v>1085</v>
      </c>
      <c r="AQ1389" t="s">
        <v>8133</v>
      </c>
      <c r="AR1389" t="s">
        <v>80</v>
      </c>
      <c r="AS1389" t="s">
        <v>81</v>
      </c>
      <c r="AT1389" s="1">
        <v>35221</v>
      </c>
      <c r="AU1389" t="s">
        <v>5533</v>
      </c>
      <c r="AV1389" t="s">
        <v>65</v>
      </c>
      <c r="AW1389" t="s">
        <v>5794</v>
      </c>
      <c r="AX1389" t="s">
        <v>6377</v>
      </c>
      <c r="AY1389">
        <v>108</v>
      </c>
      <c r="AZ1389" t="s">
        <v>1088</v>
      </c>
      <c r="BA1389" t="s">
        <v>1089</v>
      </c>
      <c r="BB1389" t="s">
        <v>1090</v>
      </c>
      <c r="BC1389" t="s">
        <v>1091</v>
      </c>
      <c r="BD1389" t="s">
        <v>65</v>
      </c>
      <c r="BE1389" t="s">
        <v>5795</v>
      </c>
      <c r="BG1389" t="str">
        <f>INDEX('TO Report - School Leadership'!J:J,MATCH(LCGMS!C1389,'TO Report - School Leadership'!D:D,0))</f>
        <v>Gagstetter, William</v>
      </c>
      <c r="BH1389" t="str">
        <f>INDEX('TO Report - School Leadership'!M:M,MATCH(LCGMS!C1389,'TO Report - School Leadership'!D:D,0))</f>
        <v>wgagstetter@schools.nyc.gov</v>
      </c>
      <c r="BI1389">
        <f t="shared" si="42"/>
        <v>1</v>
      </c>
      <c r="BJ1389" t="str">
        <f t="shared" si="43"/>
        <v/>
      </c>
    </row>
    <row r="1390" spans="1:62" hidden="1" x14ac:dyDescent="0.25">
      <c r="A1390" t="s">
        <v>6219</v>
      </c>
      <c r="B1390" t="s">
        <v>6219</v>
      </c>
      <c r="C1390" t="s">
        <v>8135</v>
      </c>
      <c r="D1390" t="s">
        <v>8136</v>
      </c>
      <c r="E1390" t="s">
        <v>6223</v>
      </c>
      <c r="F1390">
        <v>1001130100</v>
      </c>
      <c r="G1390" s="1">
        <v>43081.518553240741</v>
      </c>
      <c r="H1390">
        <v>1001388</v>
      </c>
      <c r="I1390" t="s">
        <v>6224</v>
      </c>
      <c r="J1390" t="s">
        <v>62</v>
      </c>
      <c r="K1390" t="s">
        <v>63</v>
      </c>
      <c r="L1390" t="s">
        <v>64</v>
      </c>
      <c r="M1390" t="s">
        <v>65</v>
      </c>
      <c r="N1390" t="s">
        <v>4483</v>
      </c>
      <c r="O1390">
        <v>10038</v>
      </c>
      <c r="P1390">
        <v>2</v>
      </c>
      <c r="Q1390" t="s">
        <v>67</v>
      </c>
      <c r="R1390" t="s">
        <v>8137</v>
      </c>
      <c r="S1390" t="s">
        <v>8138</v>
      </c>
      <c r="T1390" t="s">
        <v>8139</v>
      </c>
      <c r="U1390" t="s">
        <v>65</v>
      </c>
      <c r="V1390" t="s">
        <v>65</v>
      </c>
      <c r="W1390">
        <v>1975</v>
      </c>
      <c r="X1390">
        <v>1</v>
      </c>
      <c r="Y1390" t="s">
        <v>65</v>
      </c>
      <c r="Z1390" t="s">
        <v>65</v>
      </c>
      <c r="AA1390">
        <v>40.711441000000001</v>
      </c>
      <c r="AB1390">
        <v>113</v>
      </c>
      <c r="AC1390">
        <v>100</v>
      </c>
      <c r="AD1390" t="s">
        <v>65</v>
      </c>
      <c r="AE1390">
        <v>-74.000850999999997</v>
      </c>
      <c r="AF1390" t="s">
        <v>4784</v>
      </c>
      <c r="AG1390" t="s">
        <v>1448</v>
      </c>
      <c r="AH1390" t="s">
        <v>598</v>
      </c>
      <c r="AI1390">
        <v>5</v>
      </c>
      <c r="AJ1390" t="s">
        <v>76</v>
      </c>
      <c r="AK1390" t="s">
        <v>77</v>
      </c>
      <c r="AL1390" t="s">
        <v>5533</v>
      </c>
      <c r="AM1390" t="s">
        <v>5792</v>
      </c>
      <c r="AN1390" t="s">
        <v>5793</v>
      </c>
      <c r="AO1390" t="s">
        <v>78</v>
      </c>
      <c r="AP1390" t="s">
        <v>1085</v>
      </c>
      <c r="AQ1390" t="s">
        <v>8138</v>
      </c>
      <c r="AR1390" t="s">
        <v>80</v>
      </c>
      <c r="AS1390" t="s">
        <v>81</v>
      </c>
      <c r="AT1390" s="1">
        <v>27576</v>
      </c>
      <c r="AU1390" t="s">
        <v>5533</v>
      </c>
      <c r="AV1390" t="s">
        <v>65</v>
      </c>
      <c r="AW1390" t="s">
        <v>5794</v>
      </c>
      <c r="AX1390" t="s">
        <v>4785</v>
      </c>
      <c r="AY1390">
        <v>101</v>
      </c>
      <c r="AZ1390" t="s">
        <v>1088</v>
      </c>
      <c r="BA1390" t="s">
        <v>1089</v>
      </c>
      <c r="BB1390" t="s">
        <v>1090</v>
      </c>
      <c r="BC1390" t="s">
        <v>1091</v>
      </c>
      <c r="BD1390" t="s">
        <v>65</v>
      </c>
      <c r="BE1390" t="s">
        <v>5795</v>
      </c>
      <c r="BG1390" t="str">
        <f>INDEX('TO Report - School Leadership'!J:J,MATCH(LCGMS!C1390,'TO Report - School Leadership'!D:D,0))</f>
        <v>Simmons, Joyell</v>
      </c>
      <c r="BH1390" t="str">
        <f>INDEX('TO Report - School Leadership'!M:M,MATCH(LCGMS!C1390,'TO Report - School Leadership'!D:D,0))</f>
        <v>jsimmons3@schools.nyc.gov</v>
      </c>
      <c r="BI1390">
        <f t="shared" si="42"/>
        <v>1</v>
      </c>
      <c r="BJ1390" t="str">
        <f t="shared" si="43"/>
        <v/>
      </c>
    </row>
    <row r="1391" spans="1:62" hidden="1" x14ac:dyDescent="0.25">
      <c r="A1391" t="s">
        <v>8140</v>
      </c>
      <c r="B1391" t="s">
        <v>6219</v>
      </c>
      <c r="C1391" t="s">
        <v>8135</v>
      </c>
      <c r="D1391" t="s">
        <v>8136</v>
      </c>
      <c r="E1391" t="s">
        <v>8141</v>
      </c>
      <c r="F1391">
        <v>1002490078</v>
      </c>
      <c r="G1391" s="1">
        <v>44804.495416666665</v>
      </c>
      <c r="H1391">
        <v>1078941</v>
      </c>
      <c r="I1391" t="s">
        <v>8142</v>
      </c>
      <c r="J1391" t="s">
        <v>62</v>
      </c>
      <c r="K1391" t="s">
        <v>63</v>
      </c>
      <c r="L1391" t="s">
        <v>64</v>
      </c>
      <c r="M1391" t="s">
        <v>65</v>
      </c>
      <c r="N1391" t="s">
        <v>4789</v>
      </c>
      <c r="O1391">
        <v>10038</v>
      </c>
      <c r="P1391">
        <v>2</v>
      </c>
      <c r="Q1391" t="s">
        <v>67</v>
      </c>
      <c r="R1391" t="s">
        <v>8137</v>
      </c>
      <c r="S1391" t="s">
        <v>8138</v>
      </c>
      <c r="T1391" t="s">
        <v>8139</v>
      </c>
      <c r="U1391" t="s">
        <v>65</v>
      </c>
      <c r="V1391" t="s">
        <v>65</v>
      </c>
      <c r="W1391">
        <v>1984</v>
      </c>
      <c r="X1391">
        <v>1</v>
      </c>
      <c r="Y1391" t="s">
        <v>65</v>
      </c>
      <c r="Z1391" t="s">
        <v>65</v>
      </c>
      <c r="AA1391">
        <v>40.710607000000003</v>
      </c>
      <c r="AB1391">
        <v>249</v>
      </c>
      <c r="AC1391">
        <v>78</v>
      </c>
      <c r="AD1391" t="s">
        <v>65</v>
      </c>
      <c r="AE1391">
        <v>-73.993770999999995</v>
      </c>
      <c r="AF1391" t="s">
        <v>4784</v>
      </c>
      <c r="AG1391" t="s">
        <v>1448</v>
      </c>
      <c r="AH1391" t="s">
        <v>598</v>
      </c>
      <c r="AI1391">
        <v>5</v>
      </c>
      <c r="AJ1391" t="s">
        <v>92</v>
      </c>
      <c r="AK1391" t="s">
        <v>77</v>
      </c>
      <c r="AL1391" t="s">
        <v>5533</v>
      </c>
      <c r="AM1391" t="s">
        <v>5792</v>
      </c>
      <c r="AN1391" t="s">
        <v>5793</v>
      </c>
      <c r="AO1391" t="s">
        <v>78</v>
      </c>
      <c r="AP1391" t="s">
        <v>1085</v>
      </c>
      <c r="AQ1391" t="s">
        <v>8138</v>
      </c>
      <c r="AR1391" t="s">
        <v>80</v>
      </c>
      <c r="AS1391" t="s">
        <v>81</v>
      </c>
      <c r="AT1391" s="1">
        <v>27576</v>
      </c>
      <c r="AU1391" t="s">
        <v>5533</v>
      </c>
      <c r="AV1391" t="s">
        <v>65</v>
      </c>
      <c r="AW1391" t="s">
        <v>5794</v>
      </c>
      <c r="AX1391" t="s">
        <v>4785</v>
      </c>
      <c r="AY1391">
        <v>103</v>
      </c>
      <c r="AZ1391" t="s">
        <v>1088</v>
      </c>
      <c r="BA1391" t="s">
        <v>1089</v>
      </c>
      <c r="BB1391" t="s">
        <v>1090</v>
      </c>
      <c r="BC1391" t="s">
        <v>1091</v>
      </c>
      <c r="BD1391" t="s">
        <v>65</v>
      </c>
      <c r="BE1391" t="s">
        <v>5795</v>
      </c>
      <c r="BG1391" t="str">
        <f>INDEX('TO Report - School Leadership'!J:J,MATCH(LCGMS!C1391,'TO Report - School Leadership'!D:D,0))</f>
        <v>Simmons, Joyell</v>
      </c>
      <c r="BH1391" t="str">
        <f>INDEX('TO Report - School Leadership'!M:M,MATCH(LCGMS!C1391,'TO Report - School Leadership'!D:D,0))</f>
        <v>jsimmons3@schools.nyc.gov</v>
      </c>
      <c r="BI1391">
        <f t="shared" si="42"/>
        <v>1</v>
      </c>
      <c r="BJ1391" t="str">
        <f t="shared" si="43"/>
        <v/>
      </c>
    </row>
    <row r="1392" spans="1:62" hidden="1" x14ac:dyDescent="0.25">
      <c r="A1392" t="s">
        <v>8143</v>
      </c>
      <c r="B1392" t="s">
        <v>8144</v>
      </c>
      <c r="C1392" t="s">
        <v>8145</v>
      </c>
      <c r="D1392" t="s">
        <v>8146</v>
      </c>
      <c r="E1392" t="s">
        <v>8147</v>
      </c>
      <c r="F1392">
        <v>0</v>
      </c>
      <c r="G1392" s="1">
        <v>41368.476944444446</v>
      </c>
      <c r="H1392">
        <v>1083493</v>
      </c>
      <c r="I1392" t="s">
        <v>8148</v>
      </c>
      <c r="J1392" t="s">
        <v>2690</v>
      </c>
      <c r="K1392" t="s">
        <v>63</v>
      </c>
      <c r="L1392" t="s">
        <v>64</v>
      </c>
      <c r="N1392" t="s">
        <v>4483</v>
      </c>
      <c r="O1392">
        <v>10013</v>
      </c>
      <c r="P1392">
        <v>2</v>
      </c>
      <c r="Q1392" t="s">
        <v>474</v>
      </c>
      <c r="R1392" t="s">
        <v>8149</v>
      </c>
      <c r="S1392" t="s">
        <v>8150</v>
      </c>
      <c r="T1392" t="s">
        <v>8151</v>
      </c>
      <c r="U1392" t="s">
        <v>65</v>
      </c>
      <c r="V1392" t="s">
        <v>478</v>
      </c>
      <c r="X1392">
        <v>3</v>
      </c>
      <c r="Y1392" t="s">
        <v>65</v>
      </c>
      <c r="Z1392" t="s">
        <v>65</v>
      </c>
      <c r="AA1392">
        <v>40.723911000000001</v>
      </c>
      <c r="AB1392">
        <v>477</v>
      </c>
      <c r="AC1392">
        <v>7501</v>
      </c>
      <c r="AD1392" t="s">
        <v>65</v>
      </c>
      <c r="AE1392">
        <v>-74.004692000000006</v>
      </c>
      <c r="AF1392" t="s">
        <v>5381</v>
      </c>
      <c r="AG1392" t="s">
        <v>1448</v>
      </c>
      <c r="AH1392" t="s">
        <v>598</v>
      </c>
      <c r="AI1392">
        <v>1</v>
      </c>
      <c r="AJ1392" t="s">
        <v>76</v>
      </c>
      <c r="AK1392" t="s">
        <v>77</v>
      </c>
      <c r="AL1392" t="s">
        <v>478</v>
      </c>
      <c r="AM1392" t="s">
        <v>65</v>
      </c>
      <c r="AN1392" t="s">
        <v>65</v>
      </c>
      <c r="AO1392" t="s">
        <v>78</v>
      </c>
      <c r="AP1392" t="s">
        <v>1085</v>
      </c>
      <c r="AQ1392" t="s">
        <v>8150</v>
      </c>
      <c r="AR1392" t="s">
        <v>80</v>
      </c>
      <c r="AS1392" t="s">
        <v>81</v>
      </c>
      <c r="AT1392" s="1">
        <v>40725</v>
      </c>
      <c r="AU1392" t="s">
        <v>2643</v>
      </c>
      <c r="AV1392" t="s">
        <v>65</v>
      </c>
      <c r="AW1392" t="s">
        <v>478</v>
      </c>
      <c r="AX1392" t="s">
        <v>5382</v>
      </c>
      <c r="AY1392">
        <v>102</v>
      </c>
      <c r="AZ1392" t="s">
        <v>65</v>
      </c>
      <c r="BA1392" t="s">
        <v>65</v>
      </c>
      <c r="BB1392" t="s">
        <v>65</v>
      </c>
      <c r="BC1392" t="s">
        <v>65</v>
      </c>
      <c r="BD1392" t="s">
        <v>65</v>
      </c>
      <c r="BE1392" t="s">
        <v>65</v>
      </c>
      <c r="BG1392" t="e">
        <f>INDEX('TO Report - School Leadership'!J:J,MATCH(LCGMS!C1392,'TO Report - School Leadership'!D:D,0))</f>
        <v>#N/A</v>
      </c>
      <c r="BH1392" t="e">
        <f>INDEX('TO Report - School Leadership'!M:M,MATCH(LCGMS!C1392,'TO Report - School Leadership'!D:D,0))</f>
        <v>#N/A</v>
      </c>
      <c r="BI1392" t="e">
        <f t="shared" si="42"/>
        <v>#N/A</v>
      </c>
      <c r="BJ1392" t="e">
        <f t="shared" si="43"/>
        <v>#N/A</v>
      </c>
    </row>
    <row r="1393" spans="1:62" hidden="1" x14ac:dyDescent="0.25">
      <c r="A1393" t="s">
        <v>7688</v>
      </c>
      <c r="B1393" t="s">
        <v>8152</v>
      </c>
      <c r="C1393" t="s">
        <v>8153</v>
      </c>
      <c r="D1393" t="s">
        <v>8154</v>
      </c>
      <c r="E1393" t="s">
        <v>7692</v>
      </c>
      <c r="F1393">
        <v>1012150001</v>
      </c>
      <c r="G1393" s="1">
        <v>43859.629594907405</v>
      </c>
      <c r="H1393">
        <v>1032128</v>
      </c>
      <c r="I1393" t="s">
        <v>7693</v>
      </c>
      <c r="J1393" t="s">
        <v>62</v>
      </c>
      <c r="K1393" t="s">
        <v>63</v>
      </c>
      <c r="L1393" t="s">
        <v>64</v>
      </c>
      <c r="M1393" t="s">
        <v>65</v>
      </c>
      <c r="N1393" t="s">
        <v>4483</v>
      </c>
      <c r="O1393">
        <v>10024</v>
      </c>
      <c r="P1393">
        <v>3</v>
      </c>
      <c r="Q1393" t="s">
        <v>474</v>
      </c>
      <c r="R1393" t="s">
        <v>8155</v>
      </c>
      <c r="S1393" t="s">
        <v>8156</v>
      </c>
      <c r="T1393" t="s">
        <v>8157</v>
      </c>
      <c r="U1393" t="s">
        <v>65</v>
      </c>
      <c r="V1393" t="s">
        <v>478</v>
      </c>
      <c r="W1393">
        <v>1965</v>
      </c>
      <c r="X1393">
        <v>6</v>
      </c>
      <c r="Y1393" t="s">
        <v>65</v>
      </c>
      <c r="Z1393" t="s">
        <v>65</v>
      </c>
      <c r="AA1393">
        <v>40.786133999999997</v>
      </c>
      <c r="AB1393">
        <v>1215</v>
      </c>
      <c r="AC1393">
        <v>1</v>
      </c>
      <c r="AD1393" t="s">
        <v>65</v>
      </c>
      <c r="AE1393">
        <v>-73.974483000000006</v>
      </c>
      <c r="AF1393" t="s">
        <v>5611</v>
      </c>
      <c r="AG1393" t="s">
        <v>396</v>
      </c>
      <c r="AH1393" t="s">
        <v>397</v>
      </c>
      <c r="AI1393">
        <v>20</v>
      </c>
      <c r="AJ1393" t="s">
        <v>76</v>
      </c>
      <c r="AK1393" t="s">
        <v>77</v>
      </c>
      <c r="AL1393" t="s">
        <v>478</v>
      </c>
      <c r="AM1393" t="s">
        <v>65</v>
      </c>
      <c r="AN1393" t="s">
        <v>65</v>
      </c>
      <c r="AO1393" t="s">
        <v>78</v>
      </c>
      <c r="AP1393" t="s">
        <v>398</v>
      </c>
      <c r="AQ1393" t="s">
        <v>8156</v>
      </c>
      <c r="AR1393" t="s">
        <v>80</v>
      </c>
      <c r="AS1393" t="s">
        <v>81</v>
      </c>
      <c r="AT1393" s="1">
        <v>40725</v>
      </c>
      <c r="AU1393" t="s">
        <v>2643</v>
      </c>
      <c r="AV1393" t="s">
        <v>65</v>
      </c>
      <c r="AW1393" t="s">
        <v>478</v>
      </c>
      <c r="AX1393" t="s">
        <v>5612</v>
      </c>
      <c r="AY1393">
        <v>107</v>
      </c>
      <c r="AZ1393" t="s">
        <v>65</v>
      </c>
      <c r="BA1393" t="s">
        <v>65</v>
      </c>
      <c r="BB1393" t="s">
        <v>65</v>
      </c>
      <c r="BC1393" t="s">
        <v>65</v>
      </c>
      <c r="BD1393" t="s">
        <v>65</v>
      </c>
      <c r="BE1393" t="s">
        <v>65</v>
      </c>
      <c r="BG1393" t="e">
        <f>INDEX('TO Report - School Leadership'!J:J,MATCH(LCGMS!C1393,'TO Report - School Leadership'!D:D,0))</f>
        <v>#N/A</v>
      </c>
      <c r="BH1393" t="e">
        <f>INDEX('TO Report - School Leadership'!M:M,MATCH(LCGMS!C1393,'TO Report - School Leadership'!D:D,0))</f>
        <v>#N/A</v>
      </c>
      <c r="BI1393" t="e">
        <f t="shared" si="42"/>
        <v>#N/A</v>
      </c>
      <c r="BJ1393" t="e">
        <f t="shared" si="43"/>
        <v>#N/A</v>
      </c>
    </row>
    <row r="1394" spans="1:62" hidden="1" x14ac:dyDescent="0.25">
      <c r="A1394" t="s">
        <v>6242</v>
      </c>
      <c r="B1394" t="s">
        <v>8152</v>
      </c>
      <c r="C1394" t="s">
        <v>8153</v>
      </c>
      <c r="D1394" t="s">
        <v>8154</v>
      </c>
      <c r="E1394" t="s">
        <v>6246</v>
      </c>
      <c r="F1394">
        <v>1010590015</v>
      </c>
      <c r="G1394" s="1">
        <v>43081.51902777778</v>
      </c>
      <c r="H1394">
        <v>1026646</v>
      </c>
      <c r="I1394" t="s">
        <v>6247</v>
      </c>
      <c r="J1394" t="s">
        <v>62</v>
      </c>
      <c r="K1394" t="s">
        <v>63</v>
      </c>
      <c r="L1394" t="s">
        <v>64</v>
      </c>
      <c r="N1394" t="s">
        <v>4483</v>
      </c>
      <c r="O1394">
        <v>10019</v>
      </c>
      <c r="P1394">
        <v>2</v>
      </c>
      <c r="Q1394" t="s">
        <v>474</v>
      </c>
      <c r="R1394" t="s">
        <v>8155</v>
      </c>
      <c r="S1394" t="s">
        <v>8156</v>
      </c>
      <c r="T1394" t="s">
        <v>8157</v>
      </c>
      <c r="U1394" t="s">
        <v>65</v>
      </c>
      <c r="V1394" t="s">
        <v>478</v>
      </c>
      <c r="W1394">
        <v>1958</v>
      </c>
      <c r="X1394">
        <v>3</v>
      </c>
      <c r="Y1394" t="s">
        <v>65</v>
      </c>
      <c r="Z1394" t="s">
        <v>65</v>
      </c>
      <c r="AA1394">
        <v>40.763655</v>
      </c>
      <c r="AB1394">
        <v>1059</v>
      </c>
      <c r="AC1394">
        <v>15</v>
      </c>
      <c r="AD1394" t="s">
        <v>65</v>
      </c>
      <c r="AE1394">
        <v>-73.990318000000002</v>
      </c>
      <c r="AF1394" t="s">
        <v>4589</v>
      </c>
      <c r="AG1394" t="s">
        <v>396</v>
      </c>
      <c r="AH1394" t="s">
        <v>397</v>
      </c>
      <c r="AI1394">
        <v>18</v>
      </c>
      <c r="AJ1394" t="s">
        <v>92</v>
      </c>
      <c r="AK1394" t="s">
        <v>77</v>
      </c>
      <c r="AL1394" t="s">
        <v>478</v>
      </c>
      <c r="AM1394" t="s">
        <v>65</v>
      </c>
      <c r="AN1394" t="s">
        <v>65</v>
      </c>
      <c r="AO1394" t="s">
        <v>78</v>
      </c>
      <c r="AP1394" t="s">
        <v>398</v>
      </c>
      <c r="AQ1394" t="s">
        <v>8156</v>
      </c>
      <c r="AR1394" t="s">
        <v>80</v>
      </c>
      <c r="AS1394" t="s">
        <v>81</v>
      </c>
      <c r="AT1394" s="1">
        <v>40725</v>
      </c>
      <c r="AU1394" t="s">
        <v>2643</v>
      </c>
      <c r="AV1394" t="s">
        <v>65</v>
      </c>
      <c r="AW1394" t="s">
        <v>478</v>
      </c>
      <c r="AX1394" t="s">
        <v>4590</v>
      </c>
      <c r="AY1394">
        <v>104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65</v>
      </c>
      <c r="BG1394" t="e">
        <f>INDEX('TO Report - School Leadership'!J:J,MATCH(LCGMS!C1394,'TO Report - School Leadership'!D:D,0))</f>
        <v>#N/A</v>
      </c>
      <c r="BH1394" t="e">
        <f>INDEX('TO Report - School Leadership'!M:M,MATCH(LCGMS!C1394,'TO Report - School Leadership'!D:D,0))</f>
        <v>#N/A</v>
      </c>
      <c r="BI1394" t="e">
        <f t="shared" si="42"/>
        <v>#N/A</v>
      </c>
      <c r="BJ1394" t="e">
        <f t="shared" si="43"/>
        <v>#N/A</v>
      </c>
    </row>
    <row r="1395" spans="1:62" hidden="1" x14ac:dyDescent="0.25">
      <c r="A1395" t="s">
        <v>8158</v>
      </c>
      <c r="B1395" t="s">
        <v>8159</v>
      </c>
      <c r="C1395" t="s">
        <v>8160</v>
      </c>
      <c r="D1395" t="s">
        <v>8161</v>
      </c>
      <c r="E1395" t="s">
        <v>8162</v>
      </c>
      <c r="F1395">
        <v>1015540015</v>
      </c>
      <c r="G1395" s="1">
        <v>42765.708912037036</v>
      </c>
      <c r="H1395">
        <v>1050217</v>
      </c>
      <c r="I1395" t="s">
        <v>8161</v>
      </c>
      <c r="J1395" t="s">
        <v>389</v>
      </c>
      <c r="K1395" t="s">
        <v>63</v>
      </c>
      <c r="L1395" t="s">
        <v>64</v>
      </c>
      <c r="N1395" t="s">
        <v>4483</v>
      </c>
      <c r="O1395">
        <v>10128</v>
      </c>
      <c r="P1395">
        <v>2</v>
      </c>
      <c r="Q1395" t="s">
        <v>67</v>
      </c>
      <c r="R1395" t="s">
        <v>8163</v>
      </c>
      <c r="S1395" t="s">
        <v>8164</v>
      </c>
      <c r="T1395" t="s">
        <v>8165</v>
      </c>
      <c r="U1395" t="s">
        <v>5532</v>
      </c>
      <c r="V1395" t="s">
        <v>5533</v>
      </c>
      <c r="W1395">
        <v>1903</v>
      </c>
      <c r="X1395">
        <v>5</v>
      </c>
      <c r="Y1395" t="s">
        <v>65</v>
      </c>
      <c r="Z1395" t="s">
        <v>65</v>
      </c>
      <c r="AA1395">
        <v>40.780652000000003</v>
      </c>
      <c r="AB1395">
        <v>1554</v>
      </c>
      <c r="AC1395">
        <v>15</v>
      </c>
      <c r="AD1395" t="s">
        <v>65</v>
      </c>
      <c r="AE1395">
        <v>-73.947856000000002</v>
      </c>
      <c r="AF1395" t="s">
        <v>6120</v>
      </c>
      <c r="AG1395" t="s">
        <v>193</v>
      </c>
      <c r="AH1395" t="s">
        <v>216</v>
      </c>
      <c r="AI1395">
        <v>19</v>
      </c>
      <c r="AJ1395" t="s">
        <v>76</v>
      </c>
      <c r="AK1395" t="s">
        <v>77</v>
      </c>
      <c r="AL1395" t="s">
        <v>5533</v>
      </c>
      <c r="AM1395" t="s">
        <v>65</v>
      </c>
      <c r="AN1395" t="s">
        <v>65</v>
      </c>
      <c r="AO1395" t="s">
        <v>78</v>
      </c>
      <c r="AP1395" t="s">
        <v>79</v>
      </c>
      <c r="AQ1395" t="s">
        <v>8164</v>
      </c>
      <c r="AR1395" t="s">
        <v>80</v>
      </c>
      <c r="AS1395" t="s">
        <v>81</v>
      </c>
      <c r="AT1395" s="1">
        <v>41091</v>
      </c>
      <c r="AU1395" t="s">
        <v>5533</v>
      </c>
      <c r="AV1395" t="s">
        <v>65</v>
      </c>
      <c r="AW1395" t="s">
        <v>5533</v>
      </c>
      <c r="AX1395" t="s">
        <v>6121</v>
      </c>
      <c r="AY1395">
        <v>108</v>
      </c>
      <c r="AZ1395" t="s">
        <v>1088</v>
      </c>
      <c r="BA1395" t="s">
        <v>1089</v>
      </c>
      <c r="BB1395" t="s">
        <v>1090</v>
      </c>
      <c r="BC1395" t="s">
        <v>1091</v>
      </c>
      <c r="BD1395" t="s">
        <v>5535</v>
      </c>
      <c r="BE1395" t="s">
        <v>65</v>
      </c>
      <c r="BG1395" t="str">
        <f>INDEX('TO Report - School Leadership'!J:J,MATCH(LCGMS!C1395,'TO Report - School Leadership'!D:D,0))</f>
        <v>Lorraine, Stacie</v>
      </c>
      <c r="BH1395" t="str">
        <f>INDEX('TO Report - School Leadership'!M:M,MATCH(LCGMS!C1395,'TO Report - School Leadership'!D:D,0))</f>
        <v>slorrai@schools.nyc.gov</v>
      </c>
      <c r="BI1395">
        <f t="shared" si="42"/>
        <v>1</v>
      </c>
      <c r="BJ1395" t="str">
        <f t="shared" si="43"/>
        <v/>
      </c>
    </row>
    <row r="1396" spans="1:62" hidden="1" x14ac:dyDescent="0.25">
      <c r="A1396" t="s">
        <v>8166</v>
      </c>
      <c r="B1396" t="s">
        <v>8166</v>
      </c>
      <c r="C1396" t="s">
        <v>8167</v>
      </c>
      <c r="D1396" t="s">
        <v>8168</v>
      </c>
      <c r="E1396" t="s">
        <v>8169</v>
      </c>
      <c r="F1396">
        <v>1021640032</v>
      </c>
      <c r="G1396" s="1">
        <v>40574.445219907408</v>
      </c>
      <c r="H1396">
        <v>1063928</v>
      </c>
      <c r="I1396" t="s">
        <v>8170</v>
      </c>
      <c r="J1396" t="s">
        <v>62</v>
      </c>
      <c r="K1396" t="s">
        <v>63</v>
      </c>
      <c r="L1396" t="s">
        <v>64</v>
      </c>
      <c r="M1396" t="s">
        <v>65</v>
      </c>
      <c r="N1396" t="s">
        <v>4483</v>
      </c>
      <c r="O1396">
        <v>10033</v>
      </c>
      <c r="P1396">
        <v>6</v>
      </c>
      <c r="Q1396" t="s">
        <v>67</v>
      </c>
      <c r="R1396" t="s">
        <v>8171</v>
      </c>
      <c r="S1396" t="s">
        <v>8172</v>
      </c>
      <c r="T1396" t="s">
        <v>8173</v>
      </c>
      <c r="U1396" t="s">
        <v>5562</v>
      </c>
      <c r="V1396" t="s">
        <v>5563</v>
      </c>
      <c r="W1396">
        <v>1925</v>
      </c>
      <c r="X1396">
        <v>10</v>
      </c>
      <c r="Y1396" t="s">
        <v>65</v>
      </c>
      <c r="Z1396" t="s">
        <v>65</v>
      </c>
      <c r="AA1396">
        <v>40.850682999999997</v>
      </c>
      <c r="AB1396">
        <v>2164</v>
      </c>
      <c r="AC1396">
        <v>32</v>
      </c>
      <c r="AD1396" t="s">
        <v>65</v>
      </c>
      <c r="AE1396">
        <v>-73.934675999999996</v>
      </c>
      <c r="AF1396" t="s">
        <v>5804</v>
      </c>
      <c r="AG1396" t="s">
        <v>104</v>
      </c>
      <c r="AH1396" t="s">
        <v>105</v>
      </c>
      <c r="AI1396">
        <v>34</v>
      </c>
      <c r="AJ1396" t="s">
        <v>76</v>
      </c>
      <c r="AK1396" t="s">
        <v>77</v>
      </c>
      <c r="AL1396" t="s">
        <v>5563</v>
      </c>
      <c r="AM1396" t="s">
        <v>65</v>
      </c>
      <c r="AN1396" t="s">
        <v>65</v>
      </c>
      <c r="AO1396" t="s">
        <v>78</v>
      </c>
      <c r="AP1396" t="s">
        <v>106</v>
      </c>
      <c r="AQ1396" t="s">
        <v>8172</v>
      </c>
      <c r="AR1396" t="s">
        <v>80</v>
      </c>
      <c r="AS1396" t="s">
        <v>81</v>
      </c>
      <c r="AT1396" s="1">
        <v>9314</v>
      </c>
      <c r="AU1396" t="s">
        <v>5563</v>
      </c>
      <c r="AV1396" t="s">
        <v>65</v>
      </c>
      <c r="AW1396" t="s">
        <v>5563</v>
      </c>
      <c r="AX1396" t="s">
        <v>5805</v>
      </c>
      <c r="AY1396">
        <v>112</v>
      </c>
      <c r="AZ1396" t="s">
        <v>1088</v>
      </c>
      <c r="BA1396" t="s">
        <v>1089</v>
      </c>
      <c r="BB1396" t="s">
        <v>1090</v>
      </c>
      <c r="BC1396" t="s">
        <v>1091</v>
      </c>
      <c r="BD1396" t="s">
        <v>5564</v>
      </c>
      <c r="BE1396" t="s">
        <v>65</v>
      </c>
      <c r="BG1396" t="str">
        <f>INDEX('TO Report - School Leadership'!J:J,MATCH(LCGMS!C1396,'TO Report - School Leadership'!D:D,0))</f>
        <v>Pichardo, Carlos</v>
      </c>
      <c r="BH1396" t="str">
        <f>INDEX('TO Report - School Leadership'!M:M,MATCH(LCGMS!C1396,'TO Report - School Leadership'!D:D,0))</f>
        <v>cpichar@schools.nyc.gov</v>
      </c>
      <c r="BI1396">
        <f t="shared" si="42"/>
        <v>1</v>
      </c>
      <c r="BJ1396" t="str">
        <f t="shared" si="43"/>
        <v/>
      </c>
    </row>
    <row r="1397" spans="1:62" hidden="1" x14ac:dyDescent="0.25">
      <c r="A1397" t="s">
        <v>8174</v>
      </c>
      <c r="B1397" t="s">
        <v>8175</v>
      </c>
      <c r="C1397" t="s">
        <v>8176</v>
      </c>
      <c r="D1397" t="s">
        <v>8177</v>
      </c>
      <c r="E1397" t="s">
        <v>8178</v>
      </c>
      <c r="F1397">
        <v>1009980041</v>
      </c>
      <c r="G1397" s="1">
        <v>40574.445219907408</v>
      </c>
      <c r="H1397">
        <v>1069583</v>
      </c>
      <c r="I1397" t="s">
        <v>8179</v>
      </c>
      <c r="J1397" t="s">
        <v>62</v>
      </c>
      <c r="K1397" t="s">
        <v>63</v>
      </c>
      <c r="L1397" t="s">
        <v>64</v>
      </c>
      <c r="M1397" t="s">
        <v>65</v>
      </c>
      <c r="N1397" t="s">
        <v>4483</v>
      </c>
      <c r="O1397">
        <v>10036</v>
      </c>
      <c r="P1397">
        <v>2</v>
      </c>
      <c r="Q1397" t="s">
        <v>67</v>
      </c>
      <c r="R1397" t="s">
        <v>8180</v>
      </c>
      <c r="S1397" t="s">
        <v>8181</v>
      </c>
      <c r="T1397" t="s">
        <v>8182</v>
      </c>
      <c r="U1397" t="s">
        <v>65</v>
      </c>
      <c r="V1397" t="s">
        <v>65</v>
      </c>
      <c r="W1397">
        <v>1893</v>
      </c>
      <c r="X1397">
        <v>4</v>
      </c>
      <c r="Y1397" t="s">
        <v>65</v>
      </c>
      <c r="Z1397" t="s">
        <v>65</v>
      </c>
      <c r="AA1397">
        <v>40.757626000000002</v>
      </c>
      <c r="AB1397">
        <v>998</v>
      </c>
      <c r="AC1397">
        <v>41</v>
      </c>
      <c r="AD1397" t="s">
        <v>65</v>
      </c>
      <c r="AE1397">
        <v>-73.983459999999994</v>
      </c>
      <c r="AF1397" t="s">
        <v>4798</v>
      </c>
      <c r="AG1397" t="s">
        <v>1448</v>
      </c>
      <c r="AH1397" t="s">
        <v>598</v>
      </c>
      <c r="AI1397">
        <v>18</v>
      </c>
      <c r="AJ1397" t="s">
        <v>76</v>
      </c>
      <c r="AK1397" t="s">
        <v>77</v>
      </c>
      <c r="AL1397" t="s">
        <v>5533</v>
      </c>
      <c r="AM1397" t="s">
        <v>5792</v>
      </c>
      <c r="AN1397" t="s">
        <v>5793</v>
      </c>
      <c r="AO1397" t="s">
        <v>78</v>
      </c>
      <c r="AP1397" t="s">
        <v>1085</v>
      </c>
      <c r="AQ1397" t="s">
        <v>8181</v>
      </c>
      <c r="AR1397" t="s">
        <v>80</v>
      </c>
      <c r="AS1397" t="s">
        <v>81</v>
      </c>
      <c r="AT1397" s="1">
        <v>35221</v>
      </c>
      <c r="AU1397" t="s">
        <v>5533</v>
      </c>
      <c r="AV1397" t="s">
        <v>65</v>
      </c>
      <c r="AW1397" t="s">
        <v>5794</v>
      </c>
      <c r="AX1397" t="s">
        <v>4799</v>
      </c>
      <c r="AY1397">
        <v>105</v>
      </c>
      <c r="AZ1397" t="s">
        <v>1088</v>
      </c>
      <c r="BA1397" t="s">
        <v>1089</v>
      </c>
      <c r="BB1397" t="s">
        <v>1090</v>
      </c>
      <c r="BC1397" t="s">
        <v>1091</v>
      </c>
      <c r="BD1397" t="s">
        <v>65</v>
      </c>
      <c r="BE1397" t="s">
        <v>5795</v>
      </c>
      <c r="BG1397" t="str">
        <f>INDEX('TO Report - School Leadership'!J:J,MATCH(LCGMS!C1397,'TO Report - School Leadership'!D:D,0))</f>
        <v>URENA, MANUEL</v>
      </c>
      <c r="BH1397" t="str">
        <f>INDEX('TO Report - School Leadership'!M:M,MATCH(LCGMS!C1397,'TO Report - School Leadership'!D:D,0))</f>
        <v>murena4@schools.nyc.gov</v>
      </c>
      <c r="BI1397">
        <f t="shared" si="42"/>
        <v>1</v>
      </c>
      <c r="BJ1397" t="str">
        <f t="shared" si="43"/>
        <v/>
      </c>
    </row>
    <row r="1398" spans="1:62" hidden="1" x14ac:dyDescent="0.25">
      <c r="A1398" t="s">
        <v>8183</v>
      </c>
      <c r="B1398" t="s">
        <v>8184</v>
      </c>
      <c r="C1398" t="s">
        <v>8185</v>
      </c>
      <c r="D1398" t="s">
        <v>8186</v>
      </c>
      <c r="E1398" t="s">
        <v>8187</v>
      </c>
      <c r="F1398">
        <v>1009960021</v>
      </c>
      <c r="G1398" s="1">
        <v>42766.50984953704</v>
      </c>
      <c r="H1398">
        <v>1022615</v>
      </c>
      <c r="I1398" t="s">
        <v>8188</v>
      </c>
      <c r="J1398" t="s">
        <v>389</v>
      </c>
      <c r="K1398" t="s">
        <v>63</v>
      </c>
      <c r="L1398" t="s">
        <v>64</v>
      </c>
      <c r="M1398" t="s">
        <v>65</v>
      </c>
      <c r="N1398" t="s">
        <v>4483</v>
      </c>
      <c r="O1398">
        <v>10036</v>
      </c>
      <c r="P1398">
        <v>2</v>
      </c>
      <c r="Q1398" t="s">
        <v>67</v>
      </c>
      <c r="R1398" t="s">
        <v>8189</v>
      </c>
      <c r="S1398" t="s">
        <v>8190</v>
      </c>
      <c r="T1398" t="s">
        <v>8191</v>
      </c>
      <c r="U1398" t="s">
        <v>65</v>
      </c>
      <c r="V1398" t="s">
        <v>65</v>
      </c>
      <c r="W1398">
        <v>1919</v>
      </c>
      <c r="X1398">
        <v>4</v>
      </c>
      <c r="Y1398" t="s">
        <v>65</v>
      </c>
      <c r="Z1398" t="s">
        <v>65</v>
      </c>
      <c r="AA1398">
        <v>40.756089000000003</v>
      </c>
      <c r="AB1398">
        <v>996</v>
      </c>
      <c r="AC1398">
        <v>21</v>
      </c>
      <c r="AD1398" t="s">
        <v>65</v>
      </c>
      <c r="AE1398">
        <v>-73.984380999999999</v>
      </c>
      <c r="AF1398" t="s">
        <v>4798</v>
      </c>
      <c r="AG1398" t="s">
        <v>1448</v>
      </c>
      <c r="AH1398" t="s">
        <v>598</v>
      </c>
      <c r="AI1398">
        <v>14</v>
      </c>
      <c r="AJ1398" t="s">
        <v>76</v>
      </c>
      <c r="AK1398" t="s">
        <v>77</v>
      </c>
      <c r="AL1398" t="s">
        <v>5533</v>
      </c>
      <c r="AM1398" t="s">
        <v>5792</v>
      </c>
      <c r="AN1398" t="s">
        <v>5793</v>
      </c>
      <c r="AO1398" t="s">
        <v>78</v>
      </c>
      <c r="AP1398" t="s">
        <v>1085</v>
      </c>
      <c r="AQ1398" t="s">
        <v>8190</v>
      </c>
      <c r="AR1398" t="s">
        <v>80</v>
      </c>
      <c r="AS1398" t="s">
        <v>81</v>
      </c>
      <c r="AT1398" s="1">
        <v>35221</v>
      </c>
      <c r="AU1398" t="s">
        <v>5533</v>
      </c>
      <c r="AV1398" t="s">
        <v>65</v>
      </c>
      <c r="AW1398" t="s">
        <v>5794</v>
      </c>
      <c r="AX1398" t="s">
        <v>4799</v>
      </c>
      <c r="AY1398">
        <v>105</v>
      </c>
      <c r="AZ1398" t="s">
        <v>1088</v>
      </c>
      <c r="BA1398" t="s">
        <v>1089</v>
      </c>
      <c r="BB1398" t="s">
        <v>1090</v>
      </c>
      <c r="BC1398" t="s">
        <v>1091</v>
      </c>
      <c r="BD1398" t="s">
        <v>65</v>
      </c>
      <c r="BE1398" t="s">
        <v>5795</v>
      </c>
      <c r="BG1398" t="str">
        <f>INDEX('TO Report - School Leadership'!J:J,MATCH(LCGMS!C1398,'TO Report - School Leadership'!D:D,0))</f>
        <v>Fram, Michael</v>
      </c>
      <c r="BH1398" t="str">
        <f>INDEX('TO Report - School Leadership'!M:M,MATCH(LCGMS!C1398,'TO Report - School Leadership'!D:D,0))</f>
        <v>mfram@schools.nyc.gov</v>
      </c>
      <c r="BI1398">
        <f t="shared" si="42"/>
        <v>1</v>
      </c>
      <c r="BJ1398" t="str">
        <f t="shared" si="43"/>
        <v/>
      </c>
    </row>
    <row r="1399" spans="1:62" hidden="1" x14ac:dyDescent="0.25">
      <c r="A1399" t="s">
        <v>6461</v>
      </c>
      <c r="B1399" t="s">
        <v>8192</v>
      </c>
      <c r="C1399" t="s">
        <v>8193</v>
      </c>
      <c r="D1399" t="s">
        <v>8194</v>
      </c>
      <c r="E1399" t="s">
        <v>6465</v>
      </c>
      <c r="F1399">
        <v>1008720057</v>
      </c>
      <c r="G1399" s="1">
        <v>43081.517685185187</v>
      </c>
      <c r="H1399">
        <v>1017828</v>
      </c>
      <c r="I1399" t="s">
        <v>6466</v>
      </c>
      <c r="J1399" t="s">
        <v>62</v>
      </c>
      <c r="K1399" t="s">
        <v>63</v>
      </c>
      <c r="L1399" t="s">
        <v>64</v>
      </c>
      <c r="N1399" t="s">
        <v>4483</v>
      </c>
      <c r="O1399">
        <v>10003</v>
      </c>
      <c r="P1399">
        <v>2</v>
      </c>
      <c r="Q1399" t="s">
        <v>67</v>
      </c>
      <c r="R1399" t="s">
        <v>8195</v>
      </c>
      <c r="S1399" t="s">
        <v>8196</v>
      </c>
      <c r="T1399" t="s">
        <v>8197</v>
      </c>
      <c r="U1399" t="s">
        <v>65</v>
      </c>
      <c r="V1399" t="s">
        <v>65</v>
      </c>
      <c r="W1399">
        <v>1913</v>
      </c>
      <c r="X1399">
        <v>2</v>
      </c>
      <c r="Y1399" t="s">
        <v>65</v>
      </c>
      <c r="Z1399" t="s">
        <v>65</v>
      </c>
      <c r="AA1399">
        <v>40.735360999999997</v>
      </c>
      <c r="AB1399">
        <v>872</v>
      </c>
      <c r="AC1399">
        <v>57</v>
      </c>
      <c r="AD1399" t="s">
        <v>65</v>
      </c>
      <c r="AE1399">
        <v>-73.987064000000004</v>
      </c>
      <c r="AF1399" t="s">
        <v>5755</v>
      </c>
      <c r="AG1399" t="s">
        <v>1448</v>
      </c>
      <c r="AH1399" t="s">
        <v>598</v>
      </c>
      <c r="AI1399">
        <v>13</v>
      </c>
      <c r="AJ1399" t="s">
        <v>76</v>
      </c>
      <c r="AK1399" t="s">
        <v>77</v>
      </c>
      <c r="AL1399" t="s">
        <v>5533</v>
      </c>
      <c r="AM1399" t="s">
        <v>5792</v>
      </c>
      <c r="AN1399" t="s">
        <v>5793</v>
      </c>
      <c r="AO1399" t="s">
        <v>78</v>
      </c>
      <c r="AP1399" t="s">
        <v>1085</v>
      </c>
      <c r="AQ1399" t="s">
        <v>8196</v>
      </c>
      <c r="AR1399" t="s">
        <v>80</v>
      </c>
      <c r="AS1399" t="s">
        <v>1086</v>
      </c>
      <c r="AT1399" s="1">
        <v>41091</v>
      </c>
      <c r="AU1399" t="s">
        <v>5533</v>
      </c>
      <c r="AV1399" t="s">
        <v>65</v>
      </c>
      <c r="AW1399" t="s">
        <v>5794</v>
      </c>
      <c r="AX1399" t="s">
        <v>5757</v>
      </c>
      <c r="AY1399">
        <v>106</v>
      </c>
      <c r="AZ1399" t="s">
        <v>1088</v>
      </c>
      <c r="BA1399" t="s">
        <v>1089</v>
      </c>
      <c r="BB1399" t="s">
        <v>1090</v>
      </c>
      <c r="BC1399" t="s">
        <v>1091</v>
      </c>
      <c r="BD1399" t="s">
        <v>65</v>
      </c>
      <c r="BE1399" t="s">
        <v>5795</v>
      </c>
      <c r="BG1399" t="str">
        <f>INDEX('TO Report - School Leadership'!J:J,MATCH(LCGMS!C1399,'TO Report - School Leadership'!D:D,0))</f>
        <v>Ascona, Bernardo</v>
      </c>
      <c r="BH1399" t="str">
        <f>INDEX('TO Report - School Leadership'!M:M,MATCH(LCGMS!C1399,'TO Report - School Leadership'!D:D,0))</f>
        <v>bascona@schools.nyc.gov</v>
      </c>
      <c r="BI1399">
        <f t="shared" si="42"/>
        <v>1</v>
      </c>
      <c r="BJ1399" t="str">
        <f t="shared" si="43"/>
        <v/>
      </c>
    </row>
    <row r="1400" spans="1:62" hidden="1" x14ac:dyDescent="0.25">
      <c r="A1400" t="s">
        <v>8198</v>
      </c>
      <c r="B1400" t="s">
        <v>8199</v>
      </c>
      <c r="C1400" t="s">
        <v>8200</v>
      </c>
      <c r="D1400" t="s">
        <v>8201</v>
      </c>
      <c r="E1400" t="s">
        <v>8202</v>
      </c>
      <c r="F1400">
        <v>1005770019</v>
      </c>
      <c r="G1400" s="1">
        <v>42766.509386574071</v>
      </c>
      <c r="H1400">
        <v>1009713</v>
      </c>
      <c r="I1400" t="s">
        <v>8203</v>
      </c>
      <c r="J1400" t="s">
        <v>389</v>
      </c>
      <c r="K1400" t="s">
        <v>63</v>
      </c>
      <c r="L1400" t="s">
        <v>64</v>
      </c>
      <c r="N1400" t="s">
        <v>4483</v>
      </c>
      <c r="O1400">
        <v>10011</v>
      </c>
      <c r="P1400">
        <v>2</v>
      </c>
      <c r="Q1400" t="s">
        <v>67</v>
      </c>
      <c r="R1400" t="s">
        <v>8204</v>
      </c>
      <c r="S1400" t="s">
        <v>8205</v>
      </c>
      <c r="T1400" t="s">
        <v>8206</v>
      </c>
      <c r="U1400" t="s">
        <v>65</v>
      </c>
      <c r="V1400" t="s">
        <v>65</v>
      </c>
      <c r="W1400">
        <v>1930</v>
      </c>
      <c r="X1400">
        <v>3</v>
      </c>
      <c r="Y1400" t="s">
        <v>65</v>
      </c>
      <c r="Z1400" t="s">
        <v>65</v>
      </c>
      <c r="AA1400">
        <v>40.736415999999998</v>
      </c>
      <c r="AB1400">
        <v>577</v>
      </c>
      <c r="AC1400">
        <v>19</v>
      </c>
      <c r="AD1400" t="s">
        <v>65</v>
      </c>
      <c r="AE1400">
        <v>-73.995731000000006</v>
      </c>
      <c r="AF1400" t="s">
        <v>5552</v>
      </c>
      <c r="AG1400" t="s">
        <v>1448</v>
      </c>
      <c r="AH1400" t="s">
        <v>598</v>
      </c>
      <c r="AI1400">
        <v>6</v>
      </c>
      <c r="AJ1400" t="s">
        <v>76</v>
      </c>
      <c r="AK1400" t="s">
        <v>77</v>
      </c>
      <c r="AL1400" t="s">
        <v>5533</v>
      </c>
      <c r="AM1400" t="s">
        <v>2532</v>
      </c>
      <c r="AN1400" t="s">
        <v>2533</v>
      </c>
      <c r="AO1400" t="s">
        <v>78</v>
      </c>
      <c r="AP1400" t="s">
        <v>1085</v>
      </c>
      <c r="AQ1400" t="s">
        <v>8205</v>
      </c>
      <c r="AR1400" t="s">
        <v>80</v>
      </c>
      <c r="AS1400" t="s">
        <v>81</v>
      </c>
      <c r="AT1400" s="1">
        <v>41091</v>
      </c>
      <c r="AU1400" t="s">
        <v>5533</v>
      </c>
      <c r="AV1400" t="s">
        <v>65</v>
      </c>
      <c r="AW1400" t="s">
        <v>5794</v>
      </c>
      <c r="AX1400" t="s">
        <v>5553</v>
      </c>
      <c r="AY1400">
        <v>102</v>
      </c>
      <c r="AZ1400" t="s">
        <v>2534</v>
      </c>
      <c r="BA1400" t="s">
        <v>2535</v>
      </c>
      <c r="BB1400" t="s">
        <v>2536</v>
      </c>
      <c r="BC1400" t="s">
        <v>2537</v>
      </c>
      <c r="BD1400" t="s">
        <v>65</v>
      </c>
      <c r="BE1400" t="s">
        <v>2538</v>
      </c>
      <c r="BG1400" t="str">
        <f>INDEX('TO Report - School Leadership'!J:J,MATCH(LCGMS!C1400,'TO Report - School Leadership'!D:D,0))</f>
        <v>Burch, Catherine</v>
      </c>
      <c r="BH1400" t="str">
        <f>INDEX('TO Report - School Leadership'!M:M,MATCH(LCGMS!C1400,'TO Report - School Leadership'!D:D,0))</f>
        <v>cburch2@schools.nyc.gov</v>
      </c>
      <c r="BI1400">
        <f t="shared" si="42"/>
        <v>1</v>
      </c>
      <c r="BJ1400" t="str">
        <f t="shared" si="43"/>
        <v/>
      </c>
    </row>
    <row r="1401" spans="1:62" hidden="1" x14ac:dyDescent="0.25">
      <c r="A1401" t="s">
        <v>8207</v>
      </c>
      <c r="B1401" t="s">
        <v>8208</v>
      </c>
      <c r="C1401" t="s">
        <v>8209</v>
      </c>
      <c r="D1401" t="s">
        <v>8210</v>
      </c>
      <c r="E1401" t="s">
        <v>8211</v>
      </c>
      <c r="F1401">
        <v>1003350001</v>
      </c>
      <c r="G1401" s="1">
        <v>40574.445219907408</v>
      </c>
      <c r="H1401">
        <v>1004070</v>
      </c>
      <c r="I1401" t="s">
        <v>8212</v>
      </c>
      <c r="J1401" t="s">
        <v>62</v>
      </c>
      <c r="K1401" t="s">
        <v>63</v>
      </c>
      <c r="L1401" t="s">
        <v>64</v>
      </c>
      <c r="M1401" t="s">
        <v>65</v>
      </c>
      <c r="N1401" t="s">
        <v>4483</v>
      </c>
      <c r="O1401">
        <v>10002</v>
      </c>
      <c r="P1401">
        <v>1</v>
      </c>
      <c r="Q1401" t="s">
        <v>67</v>
      </c>
      <c r="R1401" t="s">
        <v>8213</v>
      </c>
      <c r="S1401" t="s">
        <v>8214</v>
      </c>
      <c r="T1401" t="s">
        <v>8215</v>
      </c>
      <c r="U1401" t="s">
        <v>65</v>
      </c>
      <c r="V1401" t="s">
        <v>65</v>
      </c>
      <c r="W1401">
        <v>1959</v>
      </c>
      <c r="X1401">
        <v>2</v>
      </c>
      <c r="Y1401" t="s">
        <v>65</v>
      </c>
      <c r="Z1401" t="s">
        <v>65</v>
      </c>
      <c r="AA1401">
        <v>40.719416000000002</v>
      </c>
      <c r="AB1401">
        <v>335</v>
      </c>
      <c r="AC1401">
        <v>1</v>
      </c>
      <c r="AD1401" t="s">
        <v>65</v>
      </c>
      <c r="AE1401">
        <v>-73.979580999999996</v>
      </c>
      <c r="AF1401" t="s">
        <v>4517</v>
      </c>
      <c r="AG1401" t="s">
        <v>759</v>
      </c>
      <c r="AH1401" t="s">
        <v>599</v>
      </c>
      <c r="AI1401">
        <v>7</v>
      </c>
      <c r="AJ1401" t="s">
        <v>76</v>
      </c>
      <c r="AK1401" t="s">
        <v>77</v>
      </c>
      <c r="AL1401" t="s">
        <v>5640</v>
      </c>
      <c r="AM1401" t="s">
        <v>5792</v>
      </c>
      <c r="AN1401" t="s">
        <v>5793</v>
      </c>
      <c r="AO1401" t="s">
        <v>78</v>
      </c>
      <c r="AP1401" t="s">
        <v>451</v>
      </c>
      <c r="AQ1401" t="s">
        <v>8214</v>
      </c>
      <c r="AR1401" t="s">
        <v>80</v>
      </c>
      <c r="AS1401" t="s">
        <v>81</v>
      </c>
      <c r="AT1401" s="1">
        <v>36708</v>
      </c>
      <c r="AU1401" t="s">
        <v>5640</v>
      </c>
      <c r="AV1401" t="s">
        <v>65</v>
      </c>
      <c r="AW1401" t="s">
        <v>5794</v>
      </c>
      <c r="AX1401" t="s">
        <v>4518</v>
      </c>
      <c r="AY1401">
        <v>103</v>
      </c>
      <c r="AZ1401" t="s">
        <v>1088</v>
      </c>
      <c r="BA1401" t="s">
        <v>1089</v>
      </c>
      <c r="BB1401" t="s">
        <v>1090</v>
      </c>
      <c r="BC1401" t="s">
        <v>1091</v>
      </c>
      <c r="BD1401" t="s">
        <v>65</v>
      </c>
      <c r="BE1401" t="s">
        <v>5795</v>
      </c>
      <c r="BG1401" t="str">
        <f>INDEX('TO Report - School Leadership'!J:J,MATCH(LCGMS!C1401,'TO Report - School Leadership'!D:D,0))</f>
        <v>Lynch, Meaghan</v>
      </c>
      <c r="BH1401" t="str">
        <f>INDEX('TO Report - School Leadership'!M:M,MATCH(LCGMS!C1401,'TO Report - School Leadership'!D:D,0))</f>
        <v>mlynch21@schools.nyc.gov</v>
      </c>
      <c r="BI1401">
        <f t="shared" si="42"/>
        <v>1</v>
      </c>
      <c r="BJ1401" t="str">
        <f t="shared" si="43"/>
        <v/>
      </c>
    </row>
    <row r="1402" spans="1:62" hidden="1" x14ac:dyDescent="0.25">
      <c r="A1402" t="s">
        <v>7361</v>
      </c>
      <c r="B1402" t="s">
        <v>7361</v>
      </c>
      <c r="C1402" t="s">
        <v>8216</v>
      </c>
      <c r="D1402" t="s">
        <v>8217</v>
      </c>
      <c r="E1402" t="s">
        <v>7362</v>
      </c>
      <c r="F1402">
        <v>1019570078</v>
      </c>
      <c r="G1402" s="1">
        <v>40574.445219907408</v>
      </c>
      <c r="H1402">
        <v>1059409</v>
      </c>
      <c r="I1402" t="s">
        <v>7363</v>
      </c>
      <c r="J1402" t="s">
        <v>62</v>
      </c>
      <c r="K1402" t="s">
        <v>63</v>
      </c>
      <c r="L1402" t="s">
        <v>64</v>
      </c>
      <c r="M1402" t="s">
        <v>65</v>
      </c>
      <c r="N1402" t="s">
        <v>4483</v>
      </c>
      <c r="O1402">
        <v>10031</v>
      </c>
      <c r="P1402">
        <v>6</v>
      </c>
      <c r="Q1402" t="s">
        <v>67</v>
      </c>
      <c r="R1402" t="s">
        <v>8218</v>
      </c>
      <c r="S1402" t="s">
        <v>8219</v>
      </c>
      <c r="T1402" t="s">
        <v>8220</v>
      </c>
      <c r="U1402" t="s">
        <v>65</v>
      </c>
      <c r="V1402" t="s">
        <v>65</v>
      </c>
      <c r="W1402">
        <v>1926</v>
      </c>
      <c r="X1402">
        <v>9</v>
      </c>
      <c r="Y1402" t="s">
        <v>65</v>
      </c>
      <c r="Z1402" t="s">
        <v>65</v>
      </c>
      <c r="AA1402">
        <v>40.8185</v>
      </c>
      <c r="AB1402">
        <v>1957</v>
      </c>
      <c r="AC1402">
        <v>78</v>
      </c>
      <c r="AD1402" t="s">
        <v>65</v>
      </c>
      <c r="AE1402">
        <v>-73.949928999999997</v>
      </c>
      <c r="AF1402" t="s">
        <v>6180</v>
      </c>
      <c r="AG1402" t="s">
        <v>1448</v>
      </c>
      <c r="AH1402" t="s">
        <v>598</v>
      </c>
      <c r="AI1402">
        <v>26</v>
      </c>
      <c r="AJ1402" t="s">
        <v>76</v>
      </c>
      <c r="AK1402" t="s">
        <v>77</v>
      </c>
      <c r="AL1402" t="s">
        <v>5563</v>
      </c>
      <c r="AM1402" t="s">
        <v>5792</v>
      </c>
      <c r="AN1402" t="s">
        <v>5793</v>
      </c>
      <c r="AO1402" t="s">
        <v>78</v>
      </c>
      <c r="AP1402" t="s">
        <v>1085</v>
      </c>
      <c r="AQ1402" t="s">
        <v>8219</v>
      </c>
      <c r="AR1402" t="s">
        <v>80</v>
      </c>
      <c r="AS1402" t="s">
        <v>81</v>
      </c>
      <c r="AT1402" s="1">
        <v>9679</v>
      </c>
      <c r="AU1402" t="s">
        <v>5563</v>
      </c>
      <c r="AV1402" t="s">
        <v>65</v>
      </c>
      <c r="AW1402" t="s">
        <v>5794</v>
      </c>
      <c r="AX1402" t="s">
        <v>6181</v>
      </c>
      <c r="AY1402">
        <v>109</v>
      </c>
      <c r="AZ1402" t="s">
        <v>1088</v>
      </c>
      <c r="BA1402" t="s">
        <v>1089</v>
      </c>
      <c r="BB1402" t="s">
        <v>1090</v>
      </c>
      <c r="BC1402" t="s">
        <v>1091</v>
      </c>
      <c r="BD1402" t="s">
        <v>65</v>
      </c>
      <c r="BE1402" t="s">
        <v>5795</v>
      </c>
      <c r="BG1402" t="str">
        <f>INDEX('TO Report - School Leadership'!J:J,MATCH(LCGMS!C1402,'TO Report - School Leadership'!D:D,0))</f>
        <v>Fanning, David</v>
      </c>
      <c r="BH1402" t="str">
        <f>INDEX('TO Report - School Leadership'!M:M,MATCH(LCGMS!C1402,'TO Report - School Leadership'!D:D,0))</f>
        <v>dfannin@schools.nyc.gov</v>
      </c>
      <c r="BI1402">
        <f t="shared" si="42"/>
        <v>1</v>
      </c>
      <c r="BJ1402" t="str">
        <f t="shared" si="43"/>
        <v/>
      </c>
    </row>
    <row r="1403" spans="1:62" hidden="1" x14ac:dyDescent="0.25">
      <c r="A1403" t="s">
        <v>7007</v>
      </c>
      <c r="B1403" t="s">
        <v>8221</v>
      </c>
      <c r="C1403" t="s">
        <v>8222</v>
      </c>
      <c r="D1403" t="s">
        <v>8223</v>
      </c>
      <c r="E1403" t="s">
        <v>7011</v>
      </c>
      <c r="F1403">
        <v>1011570025</v>
      </c>
      <c r="G1403" s="1">
        <v>40574.445219907408</v>
      </c>
      <c r="H1403">
        <v>1030343</v>
      </c>
      <c r="I1403" t="s">
        <v>7012</v>
      </c>
      <c r="J1403" t="s">
        <v>62</v>
      </c>
      <c r="K1403" t="s">
        <v>63</v>
      </c>
      <c r="L1403" t="s">
        <v>64</v>
      </c>
      <c r="M1403" t="s">
        <v>65</v>
      </c>
      <c r="N1403" t="s">
        <v>4483</v>
      </c>
      <c r="O1403">
        <v>10023</v>
      </c>
      <c r="P1403">
        <v>3</v>
      </c>
      <c r="Q1403" t="s">
        <v>67</v>
      </c>
      <c r="R1403" t="s">
        <v>8224</v>
      </c>
      <c r="S1403" t="s">
        <v>8225</v>
      </c>
      <c r="T1403" t="s">
        <v>8226</v>
      </c>
      <c r="U1403" t="s">
        <v>65</v>
      </c>
      <c r="V1403" t="s">
        <v>65</v>
      </c>
      <c r="W1403">
        <v>1974</v>
      </c>
      <c r="X1403">
        <v>6</v>
      </c>
      <c r="Y1403" t="s">
        <v>65</v>
      </c>
      <c r="Z1403" t="s">
        <v>65</v>
      </c>
      <c r="AA1403">
        <v>40.774890999999997</v>
      </c>
      <c r="AB1403">
        <v>1157</v>
      </c>
      <c r="AC1403">
        <v>25</v>
      </c>
      <c r="AD1403" t="s">
        <v>65</v>
      </c>
      <c r="AE1403">
        <v>-73.985607999999999</v>
      </c>
      <c r="AF1403" t="s">
        <v>6574</v>
      </c>
      <c r="AG1403" t="s">
        <v>1448</v>
      </c>
      <c r="AH1403" t="s">
        <v>598</v>
      </c>
      <c r="AI1403">
        <v>20</v>
      </c>
      <c r="AJ1403" t="s">
        <v>76</v>
      </c>
      <c r="AK1403" t="s">
        <v>77</v>
      </c>
      <c r="AL1403" t="s">
        <v>5610</v>
      </c>
      <c r="AM1403" t="s">
        <v>1083</v>
      </c>
      <c r="AN1403" t="s">
        <v>1084</v>
      </c>
      <c r="AO1403" t="s">
        <v>78</v>
      </c>
      <c r="AP1403" t="s">
        <v>1085</v>
      </c>
      <c r="AQ1403" t="s">
        <v>8225</v>
      </c>
      <c r="AR1403" t="s">
        <v>80</v>
      </c>
      <c r="AS1403" t="s">
        <v>81</v>
      </c>
      <c r="AT1403" s="1">
        <v>37803</v>
      </c>
      <c r="AU1403" t="s">
        <v>5610</v>
      </c>
      <c r="AV1403" t="s">
        <v>65</v>
      </c>
      <c r="AW1403" t="s">
        <v>5794</v>
      </c>
      <c r="AX1403" t="s">
        <v>6575</v>
      </c>
      <c r="AY1403">
        <v>107</v>
      </c>
      <c r="AZ1403" t="s">
        <v>1088</v>
      </c>
      <c r="BA1403" t="s">
        <v>1089</v>
      </c>
      <c r="BB1403" t="s">
        <v>1090</v>
      </c>
      <c r="BC1403" t="s">
        <v>1091</v>
      </c>
      <c r="BD1403" t="s">
        <v>65</v>
      </c>
      <c r="BE1403" t="s">
        <v>1092</v>
      </c>
      <c r="BG1403" t="str">
        <f>INDEX('TO Report - School Leadership'!J:J,MATCH(LCGMS!C1403,'TO Report - School Leadership'!D:D,0))</f>
        <v>FRONER, KEVIN</v>
      </c>
      <c r="BH1403" t="str">
        <f>INDEX('TO Report - School Leadership'!M:M,MATCH(LCGMS!C1403,'TO Report - School Leadership'!D:D,0))</f>
        <v>kfroner@schools.nyc.gov</v>
      </c>
      <c r="BI1403">
        <f t="shared" si="42"/>
        <v>1</v>
      </c>
      <c r="BJ1403" t="str">
        <f t="shared" si="43"/>
        <v/>
      </c>
    </row>
    <row r="1404" spans="1:62" hidden="1" x14ac:dyDescent="0.25">
      <c r="A1404" t="s">
        <v>6236</v>
      </c>
      <c r="B1404" t="s">
        <v>8227</v>
      </c>
      <c r="C1404" t="s">
        <v>8228</v>
      </c>
      <c r="D1404" t="s">
        <v>8229</v>
      </c>
      <c r="E1404" t="s">
        <v>6237</v>
      </c>
      <c r="F1404">
        <v>1010790029</v>
      </c>
      <c r="G1404" s="1">
        <v>40574.445219907408</v>
      </c>
      <c r="H1404">
        <v>1083802</v>
      </c>
      <c r="I1404" t="s">
        <v>6238</v>
      </c>
      <c r="J1404" t="s">
        <v>62</v>
      </c>
      <c r="K1404" t="s">
        <v>63</v>
      </c>
      <c r="L1404" t="s">
        <v>64</v>
      </c>
      <c r="N1404" t="s">
        <v>4483</v>
      </c>
      <c r="O1404">
        <v>10019</v>
      </c>
      <c r="P1404">
        <v>2</v>
      </c>
      <c r="Q1404" t="s">
        <v>67</v>
      </c>
      <c r="R1404" t="s">
        <v>8230</v>
      </c>
      <c r="S1404" t="s">
        <v>8231</v>
      </c>
      <c r="T1404" t="s">
        <v>8232</v>
      </c>
      <c r="U1404" t="s">
        <v>65</v>
      </c>
      <c r="V1404" t="s">
        <v>65</v>
      </c>
      <c r="W1404">
        <v>1978</v>
      </c>
      <c r="X1404">
        <v>3</v>
      </c>
      <c r="Y1404" t="s">
        <v>65</v>
      </c>
      <c r="Z1404" t="s">
        <v>65</v>
      </c>
      <c r="AA1404">
        <v>40.765473999999998</v>
      </c>
      <c r="AB1404">
        <v>1079</v>
      </c>
      <c r="AC1404">
        <v>29</v>
      </c>
      <c r="AD1404" t="s">
        <v>65</v>
      </c>
      <c r="AE1404">
        <v>-73.992699999999999</v>
      </c>
      <c r="AF1404" t="s">
        <v>4589</v>
      </c>
      <c r="AG1404" t="s">
        <v>1448</v>
      </c>
      <c r="AH1404" t="s">
        <v>598</v>
      </c>
      <c r="AI1404">
        <v>18</v>
      </c>
      <c r="AJ1404" t="s">
        <v>76</v>
      </c>
      <c r="AK1404" t="s">
        <v>77</v>
      </c>
      <c r="AL1404" t="s">
        <v>5533</v>
      </c>
      <c r="AM1404" t="s">
        <v>1449</v>
      </c>
      <c r="AN1404" t="s">
        <v>1450</v>
      </c>
      <c r="AO1404" t="s">
        <v>78</v>
      </c>
      <c r="AP1404" t="s">
        <v>1085</v>
      </c>
      <c r="AQ1404" t="s">
        <v>8231</v>
      </c>
      <c r="AR1404" t="s">
        <v>80</v>
      </c>
      <c r="AS1404" t="s">
        <v>81</v>
      </c>
      <c r="AT1404" s="1">
        <v>37803</v>
      </c>
      <c r="AU1404" t="s">
        <v>5533</v>
      </c>
      <c r="AV1404" t="s">
        <v>65</v>
      </c>
      <c r="AW1404" t="s">
        <v>5794</v>
      </c>
      <c r="AX1404" t="s">
        <v>4590</v>
      </c>
      <c r="AY1404">
        <v>104</v>
      </c>
      <c r="AZ1404" t="s">
        <v>1451</v>
      </c>
      <c r="BA1404" t="s">
        <v>1452</v>
      </c>
      <c r="BB1404" t="s">
        <v>1453</v>
      </c>
      <c r="BC1404" t="s">
        <v>1454</v>
      </c>
      <c r="BD1404" t="s">
        <v>65</v>
      </c>
      <c r="BE1404" t="s">
        <v>1455</v>
      </c>
      <c r="BG1404" t="str">
        <f>INDEX('TO Report - School Leadership'!J:J,MATCH(LCGMS!C1404,'TO Report - School Leadership'!D:D,0))</f>
        <v>Lock, George</v>
      </c>
      <c r="BH1404" t="str">
        <f>INDEX('TO Report - School Leadership'!M:M,MATCH(LCGMS!C1404,'TO Report - School Leadership'!D:D,0))</f>
        <v>glock@schools.nyc.gov</v>
      </c>
      <c r="BI1404">
        <f t="shared" si="42"/>
        <v>1</v>
      </c>
      <c r="BJ1404" t="str">
        <f t="shared" si="43"/>
        <v/>
      </c>
    </row>
    <row r="1405" spans="1:62" hidden="1" x14ac:dyDescent="0.25">
      <c r="A1405" t="s">
        <v>6964</v>
      </c>
      <c r="B1405" t="s">
        <v>8233</v>
      </c>
      <c r="C1405" t="s">
        <v>8234</v>
      </c>
      <c r="D1405" t="s">
        <v>8235</v>
      </c>
      <c r="E1405" t="s">
        <v>6968</v>
      </c>
      <c r="F1405">
        <v>1004080030</v>
      </c>
      <c r="G1405" s="1">
        <v>40574.445219907408</v>
      </c>
      <c r="H1405">
        <v>1005283</v>
      </c>
      <c r="I1405" t="s">
        <v>6969</v>
      </c>
      <c r="J1405" t="s">
        <v>62</v>
      </c>
      <c r="K1405" t="s">
        <v>63</v>
      </c>
      <c r="L1405" t="s">
        <v>64</v>
      </c>
      <c r="M1405" t="s">
        <v>65</v>
      </c>
      <c r="N1405" t="s">
        <v>4483</v>
      </c>
      <c r="O1405">
        <v>10002</v>
      </c>
      <c r="P1405">
        <v>2</v>
      </c>
      <c r="Q1405" t="s">
        <v>67</v>
      </c>
      <c r="R1405" t="s">
        <v>8236</v>
      </c>
      <c r="S1405" t="s">
        <v>8237</v>
      </c>
      <c r="T1405" t="s">
        <v>8238</v>
      </c>
      <c r="U1405" t="s">
        <v>65</v>
      </c>
      <c r="V1405" t="s">
        <v>65</v>
      </c>
      <c r="W1405">
        <v>1930</v>
      </c>
      <c r="X1405">
        <v>1</v>
      </c>
      <c r="Y1405" t="s">
        <v>65</v>
      </c>
      <c r="Z1405" t="s">
        <v>65</v>
      </c>
      <c r="AA1405">
        <v>40.717328999999999</v>
      </c>
      <c r="AB1405">
        <v>408</v>
      </c>
      <c r="AC1405">
        <v>30</v>
      </c>
      <c r="AD1405" t="s">
        <v>65</v>
      </c>
      <c r="AE1405">
        <v>-73.989328999999998</v>
      </c>
      <c r="AF1405" t="s">
        <v>4784</v>
      </c>
      <c r="AG1405" t="s">
        <v>1448</v>
      </c>
      <c r="AH1405" t="s">
        <v>598</v>
      </c>
      <c r="AI1405">
        <v>7</v>
      </c>
      <c r="AJ1405" t="s">
        <v>76</v>
      </c>
      <c r="AK1405" t="s">
        <v>77</v>
      </c>
      <c r="AL1405" t="s">
        <v>5533</v>
      </c>
      <c r="AM1405" t="s">
        <v>1449</v>
      </c>
      <c r="AN1405" t="s">
        <v>1450</v>
      </c>
      <c r="AO1405" t="s">
        <v>78</v>
      </c>
      <c r="AP1405" t="s">
        <v>1085</v>
      </c>
      <c r="AQ1405" t="s">
        <v>8237</v>
      </c>
      <c r="AR1405" t="s">
        <v>80</v>
      </c>
      <c r="AS1405" t="s">
        <v>81</v>
      </c>
      <c r="AT1405" s="1">
        <v>37803</v>
      </c>
      <c r="AU1405" t="s">
        <v>5533</v>
      </c>
      <c r="AV1405" t="s">
        <v>65</v>
      </c>
      <c r="AW1405" t="s">
        <v>5794</v>
      </c>
      <c r="AX1405" t="s">
        <v>4785</v>
      </c>
      <c r="AY1405">
        <v>103</v>
      </c>
      <c r="AZ1405" t="s">
        <v>1451</v>
      </c>
      <c r="BA1405" t="s">
        <v>1452</v>
      </c>
      <c r="BB1405" t="s">
        <v>1453</v>
      </c>
      <c r="BC1405" t="s">
        <v>1454</v>
      </c>
      <c r="BD1405" t="s">
        <v>65</v>
      </c>
      <c r="BE1405" t="s">
        <v>1455</v>
      </c>
      <c r="BG1405" t="str">
        <f>INDEX('TO Report - School Leadership'!J:J,MATCH(LCGMS!C1405,'TO Report - School Leadership'!D:D,0))</f>
        <v>CONTI, SCOTT</v>
      </c>
      <c r="BH1405" t="str">
        <f>INDEX('TO Report - School Leadership'!M:M,MATCH(LCGMS!C1405,'TO Report - School Leadership'!D:D,0))</f>
        <v>sconti@schools.nyc.gov</v>
      </c>
      <c r="BI1405">
        <f t="shared" si="42"/>
        <v>1</v>
      </c>
      <c r="BJ1405" t="str">
        <f t="shared" si="43"/>
        <v/>
      </c>
    </row>
    <row r="1406" spans="1:62" hidden="1" x14ac:dyDescent="0.25">
      <c r="A1406" t="s">
        <v>7645</v>
      </c>
      <c r="B1406" t="s">
        <v>8239</v>
      </c>
      <c r="C1406" t="s">
        <v>8240</v>
      </c>
      <c r="D1406" t="s">
        <v>8241</v>
      </c>
      <c r="E1406" t="s">
        <v>8242</v>
      </c>
      <c r="F1406">
        <v>1010650001</v>
      </c>
      <c r="G1406" s="1">
        <v>43081.523402777777</v>
      </c>
      <c r="H1406">
        <v>1026841</v>
      </c>
      <c r="I1406" t="s">
        <v>7650</v>
      </c>
      <c r="J1406" t="s">
        <v>389</v>
      </c>
      <c r="K1406" t="s">
        <v>63</v>
      </c>
      <c r="L1406" t="s">
        <v>64</v>
      </c>
      <c r="N1406" t="s">
        <v>4483</v>
      </c>
      <c r="O1406">
        <v>10019</v>
      </c>
      <c r="P1406">
        <v>2</v>
      </c>
      <c r="Q1406" t="s">
        <v>67</v>
      </c>
      <c r="R1406" t="s">
        <v>8243</v>
      </c>
      <c r="S1406" t="s">
        <v>8244</v>
      </c>
      <c r="T1406" t="s">
        <v>65</v>
      </c>
      <c r="U1406" t="s">
        <v>65</v>
      </c>
      <c r="V1406" t="s">
        <v>65</v>
      </c>
      <c r="W1406">
        <v>1924</v>
      </c>
      <c r="X1406">
        <v>3</v>
      </c>
      <c r="Y1406" t="s">
        <v>65</v>
      </c>
      <c r="Z1406" t="s">
        <v>65</v>
      </c>
      <c r="AA1406">
        <v>40.767848000000001</v>
      </c>
      <c r="AB1406">
        <v>1065</v>
      </c>
      <c r="AC1406">
        <v>1</v>
      </c>
      <c r="AD1406" t="s">
        <v>65</v>
      </c>
      <c r="AE1406">
        <v>-73.988609999999994</v>
      </c>
      <c r="AF1406" t="s">
        <v>4589</v>
      </c>
      <c r="AG1406" t="s">
        <v>1448</v>
      </c>
      <c r="AH1406" t="s">
        <v>1448</v>
      </c>
      <c r="AI1406">
        <v>18</v>
      </c>
      <c r="AJ1406" t="s">
        <v>76</v>
      </c>
      <c r="AK1406" t="s">
        <v>77</v>
      </c>
      <c r="AL1406" t="s">
        <v>5533</v>
      </c>
      <c r="AM1406" t="s">
        <v>3079</v>
      </c>
      <c r="AN1406" t="s">
        <v>3080</v>
      </c>
      <c r="AO1406" t="s">
        <v>78</v>
      </c>
      <c r="AP1406" t="s">
        <v>1085</v>
      </c>
      <c r="AQ1406" t="s">
        <v>8244</v>
      </c>
      <c r="AR1406" t="s">
        <v>80</v>
      </c>
      <c r="AS1406" t="s">
        <v>2931</v>
      </c>
      <c r="AT1406" s="1">
        <v>37803</v>
      </c>
      <c r="AU1406" t="s">
        <v>5533</v>
      </c>
      <c r="AV1406" t="s">
        <v>65</v>
      </c>
      <c r="AW1406" t="s">
        <v>5794</v>
      </c>
      <c r="AX1406" t="s">
        <v>4590</v>
      </c>
      <c r="AY1406">
        <v>104</v>
      </c>
      <c r="AZ1406" t="s">
        <v>2534</v>
      </c>
      <c r="BA1406" t="s">
        <v>2535</v>
      </c>
      <c r="BB1406" t="s">
        <v>2536</v>
      </c>
      <c r="BC1406" t="s">
        <v>2537</v>
      </c>
      <c r="BD1406" t="s">
        <v>65</v>
      </c>
      <c r="BE1406" t="s">
        <v>3081</v>
      </c>
      <c r="BG1406" t="str">
        <f>INDEX('TO Report - School Leadership'!J:J,MATCH(LCGMS!C1406,'TO Report - School Leadership'!D:D,0))</f>
        <v>Powers, Sara</v>
      </c>
      <c r="BH1406" t="str">
        <f>INDEX('TO Report - School Leadership'!M:M,MATCH(LCGMS!C1406,'TO Report - School Leadership'!D:D,0))</f>
        <v>spowers4@schools.nyc.gov</v>
      </c>
      <c r="BI1406">
        <f t="shared" si="42"/>
        <v>1</v>
      </c>
      <c r="BJ1406">
        <f t="shared" si="43"/>
        <v>1</v>
      </c>
    </row>
    <row r="1407" spans="1:62" hidden="1" x14ac:dyDescent="0.25">
      <c r="A1407" t="s">
        <v>6964</v>
      </c>
      <c r="B1407" t="s">
        <v>8245</v>
      </c>
      <c r="C1407" t="s">
        <v>8246</v>
      </c>
      <c r="D1407" t="s">
        <v>8247</v>
      </c>
      <c r="E1407" t="s">
        <v>6968</v>
      </c>
      <c r="F1407">
        <v>1004080030</v>
      </c>
      <c r="G1407" s="1">
        <v>40574.445219907408</v>
      </c>
      <c r="H1407">
        <v>1005283</v>
      </c>
      <c r="I1407" t="s">
        <v>6969</v>
      </c>
      <c r="J1407" t="s">
        <v>62</v>
      </c>
      <c r="K1407" t="s">
        <v>63</v>
      </c>
      <c r="L1407" t="s">
        <v>64</v>
      </c>
      <c r="M1407" t="s">
        <v>65</v>
      </c>
      <c r="N1407" t="s">
        <v>4483</v>
      </c>
      <c r="O1407">
        <v>10002</v>
      </c>
      <c r="P1407">
        <v>2</v>
      </c>
      <c r="Q1407" t="s">
        <v>67</v>
      </c>
      <c r="R1407" t="s">
        <v>8248</v>
      </c>
      <c r="S1407" t="s">
        <v>8249</v>
      </c>
      <c r="T1407" t="s">
        <v>8250</v>
      </c>
      <c r="U1407" t="s">
        <v>65</v>
      </c>
      <c r="V1407" t="s">
        <v>65</v>
      </c>
      <c r="W1407">
        <v>1930</v>
      </c>
      <c r="X1407">
        <v>1</v>
      </c>
      <c r="Y1407" t="s">
        <v>65</v>
      </c>
      <c r="Z1407" t="s">
        <v>65</v>
      </c>
      <c r="AA1407">
        <v>40.717328999999999</v>
      </c>
      <c r="AB1407">
        <v>408</v>
      </c>
      <c r="AC1407">
        <v>30</v>
      </c>
      <c r="AD1407" t="s">
        <v>65</v>
      </c>
      <c r="AE1407">
        <v>-73.989328999999998</v>
      </c>
      <c r="AF1407" t="s">
        <v>4784</v>
      </c>
      <c r="AG1407" t="s">
        <v>1448</v>
      </c>
      <c r="AH1407" t="s">
        <v>598</v>
      </c>
      <c r="AI1407">
        <v>7</v>
      </c>
      <c r="AJ1407" t="s">
        <v>76</v>
      </c>
      <c r="AK1407" t="s">
        <v>77</v>
      </c>
      <c r="AL1407" t="s">
        <v>5533</v>
      </c>
      <c r="AM1407" t="s">
        <v>5792</v>
      </c>
      <c r="AN1407" t="s">
        <v>5793</v>
      </c>
      <c r="AO1407" t="s">
        <v>78</v>
      </c>
      <c r="AP1407" t="s">
        <v>1085</v>
      </c>
      <c r="AQ1407" t="s">
        <v>8249</v>
      </c>
      <c r="AR1407" t="s">
        <v>80</v>
      </c>
      <c r="AS1407" t="s">
        <v>81</v>
      </c>
      <c r="AT1407" s="1">
        <v>37803</v>
      </c>
      <c r="AU1407" t="s">
        <v>5533</v>
      </c>
      <c r="AV1407" t="s">
        <v>65</v>
      </c>
      <c r="AW1407" t="s">
        <v>5794</v>
      </c>
      <c r="AX1407" t="s">
        <v>4785</v>
      </c>
      <c r="AY1407">
        <v>103</v>
      </c>
      <c r="AZ1407" t="s">
        <v>1088</v>
      </c>
      <c r="BA1407" t="s">
        <v>1089</v>
      </c>
      <c r="BB1407" t="s">
        <v>1090</v>
      </c>
      <c r="BC1407" t="s">
        <v>1091</v>
      </c>
      <c r="BD1407" t="s">
        <v>65</v>
      </c>
      <c r="BE1407" t="s">
        <v>5795</v>
      </c>
      <c r="BG1407" t="str">
        <f>INDEX('TO Report - School Leadership'!J:J,MATCH(LCGMS!C1407,'TO Report - School Leadership'!D:D,0))</f>
        <v>John, Meesun</v>
      </c>
      <c r="BH1407" t="str">
        <f>INDEX('TO Report - School Leadership'!M:M,MATCH(LCGMS!C1407,'TO Report - School Leadership'!D:D,0))</f>
        <v>mjohn7@schools.nyc.gov</v>
      </c>
      <c r="BI1407">
        <f t="shared" si="42"/>
        <v>1</v>
      </c>
      <c r="BJ1407" t="str">
        <f t="shared" si="43"/>
        <v/>
      </c>
    </row>
    <row r="1408" spans="1:62" hidden="1" x14ac:dyDescent="0.25">
      <c r="A1408" t="s">
        <v>6461</v>
      </c>
      <c r="B1408" t="s">
        <v>8251</v>
      </c>
      <c r="C1408" t="s">
        <v>8252</v>
      </c>
      <c r="D1408" t="s">
        <v>8253</v>
      </c>
      <c r="E1408" t="s">
        <v>6465</v>
      </c>
      <c r="F1408">
        <v>1008720057</v>
      </c>
      <c r="G1408" s="1">
        <v>43081.517685185187</v>
      </c>
      <c r="H1408">
        <v>1017828</v>
      </c>
      <c r="I1408" t="s">
        <v>6466</v>
      </c>
      <c r="J1408" t="s">
        <v>62</v>
      </c>
      <c r="K1408" t="s">
        <v>63</v>
      </c>
      <c r="L1408" t="s">
        <v>64</v>
      </c>
      <c r="N1408" t="s">
        <v>4483</v>
      </c>
      <c r="O1408">
        <v>10003</v>
      </c>
      <c r="P1408">
        <v>2</v>
      </c>
      <c r="Q1408" t="s">
        <v>67</v>
      </c>
      <c r="R1408" t="s">
        <v>8254</v>
      </c>
      <c r="S1408" t="s">
        <v>8255</v>
      </c>
      <c r="T1408" t="s">
        <v>8256</v>
      </c>
      <c r="U1408" t="s">
        <v>65</v>
      </c>
      <c r="V1408" t="s">
        <v>65</v>
      </c>
      <c r="W1408">
        <v>1913</v>
      </c>
      <c r="X1408">
        <v>2</v>
      </c>
      <c r="Y1408" t="s">
        <v>65</v>
      </c>
      <c r="Z1408" t="s">
        <v>65</v>
      </c>
      <c r="AA1408">
        <v>40.735360999999997</v>
      </c>
      <c r="AB1408">
        <v>872</v>
      </c>
      <c r="AC1408">
        <v>57</v>
      </c>
      <c r="AD1408" t="s">
        <v>65</v>
      </c>
      <c r="AE1408">
        <v>-73.987064000000004</v>
      </c>
      <c r="AF1408" t="s">
        <v>5755</v>
      </c>
      <c r="AG1408" t="s">
        <v>1448</v>
      </c>
      <c r="AH1408" t="s">
        <v>598</v>
      </c>
      <c r="AI1408">
        <v>13</v>
      </c>
      <c r="AJ1408" t="s">
        <v>76</v>
      </c>
      <c r="AK1408" t="s">
        <v>77</v>
      </c>
      <c r="AL1408" t="s">
        <v>5533</v>
      </c>
      <c r="AM1408" t="s">
        <v>1449</v>
      </c>
      <c r="AN1408" t="s">
        <v>1450</v>
      </c>
      <c r="AO1408" t="s">
        <v>78</v>
      </c>
      <c r="AP1408" t="s">
        <v>1085</v>
      </c>
      <c r="AQ1408" t="s">
        <v>8255</v>
      </c>
      <c r="AR1408" t="s">
        <v>80</v>
      </c>
      <c r="AS1408" t="s">
        <v>1086</v>
      </c>
      <c r="AT1408" s="1">
        <v>41091</v>
      </c>
      <c r="AU1408" t="s">
        <v>5533</v>
      </c>
      <c r="AV1408" t="s">
        <v>65</v>
      </c>
      <c r="AW1408" t="s">
        <v>5533</v>
      </c>
      <c r="AX1408" t="s">
        <v>5757</v>
      </c>
      <c r="AY1408">
        <v>106</v>
      </c>
      <c r="AZ1408" t="s">
        <v>1451</v>
      </c>
      <c r="BA1408" t="s">
        <v>1452</v>
      </c>
      <c r="BB1408" t="s">
        <v>1453</v>
      </c>
      <c r="BC1408" t="s">
        <v>1454</v>
      </c>
      <c r="BD1408" t="s">
        <v>65</v>
      </c>
      <c r="BE1408" t="s">
        <v>1455</v>
      </c>
      <c r="BG1408" t="str">
        <f>INDEX('TO Report - School Leadership'!J:J,MATCH(LCGMS!C1408,'TO Report - School Leadership'!D:D,0))</f>
        <v>Raeke, Shawn</v>
      </c>
      <c r="BH1408" t="str">
        <f>INDEX('TO Report - School Leadership'!M:M,MATCH(LCGMS!C1408,'TO Report - School Leadership'!D:D,0))</f>
        <v>sraeke@schools.nyc.gov</v>
      </c>
      <c r="BI1408">
        <f t="shared" si="42"/>
        <v>1</v>
      </c>
      <c r="BJ1408" t="str">
        <f t="shared" si="43"/>
        <v/>
      </c>
    </row>
    <row r="1409" spans="1:62" hidden="1" x14ac:dyDescent="0.25">
      <c r="A1409" t="s">
        <v>8257</v>
      </c>
      <c r="B1409" t="s">
        <v>8258</v>
      </c>
      <c r="C1409" t="s">
        <v>8259</v>
      </c>
      <c r="D1409" t="s">
        <v>8260</v>
      </c>
      <c r="E1409" t="s">
        <v>8261</v>
      </c>
      <c r="F1409">
        <v>1007670068</v>
      </c>
      <c r="G1409" s="1">
        <v>43081.517129629632</v>
      </c>
      <c r="H1409">
        <v>1013858</v>
      </c>
      <c r="I1409" t="s">
        <v>8262</v>
      </c>
      <c r="J1409" t="s">
        <v>62</v>
      </c>
      <c r="K1409" t="s">
        <v>63</v>
      </c>
      <c r="L1409" t="s">
        <v>64</v>
      </c>
      <c r="M1409" t="s">
        <v>65</v>
      </c>
      <c r="N1409" t="s">
        <v>4483</v>
      </c>
      <c r="O1409">
        <v>10011</v>
      </c>
      <c r="P1409">
        <v>2</v>
      </c>
      <c r="Q1409" t="s">
        <v>67</v>
      </c>
      <c r="R1409" t="s">
        <v>8263</v>
      </c>
      <c r="S1409" t="s">
        <v>8264</v>
      </c>
      <c r="T1409" t="s">
        <v>8265</v>
      </c>
      <c r="U1409" t="s">
        <v>65</v>
      </c>
      <c r="V1409" t="s">
        <v>65</v>
      </c>
      <c r="W1409">
        <v>1903</v>
      </c>
      <c r="X1409">
        <v>3</v>
      </c>
      <c r="Y1409" t="s">
        <v>65</v>
      </c>
      <c r="Z1409" t="s">
        <v>65</v>
      </c>
      <c r="AA1409">
        <v>40.741819999999997</v>
      </c>
      <c r="AB1409">
        <v>767</v>
      </c>
      <c r="AC1409">
        <v>68</v>
      </c>
      <c r="AD1409" t="s">
        <v>65</v>
      </c>
      <c r="AE1409">
        <v>-74.000237999999996</v>
      </c>
      <c r="AF1409" t="s">
        <v>4540</v>
      </c>
      <c r="AG1409" t="s">
        <v>1448</v>
      </c>
      <c r="AH1409" t="s">
        <v>1448</v>
      </c>
      <c r="AI1409">
        <v>10</v>
      </c>
      <c r="AJ1409" t="s">
        <v>76</v>
      </c>
      <c r="AK1409" t="s">
        <v>77</v>
      </c>
      <c r="AL1409" t="s">
        <v>5533</v>
      </c>
      <c r="AM1409" t="s">
        <v>3079</v>
      </c>
      <c r="AN1409" t="s">
        <v>3080</v>
      </c>
      <c r="AO1409" t="s">
        <v>78</v>
      </c>
      <c r="AP1409" t="s">
        <v>1085</v>
      </c>
      <c r="AQ1409" t="s">
        <v>8264</v>
      </c>
      <c r="AR1409" t="s">
        <v>80</v>
      </c>
      <c r="AS1409" t="s">
        <v>2931</v>
      </c>
      <c r="AT1409" s="1">
        <v>36342</v>
      </c>
      <c r="AU1409" t="s">
        <v>5533</v>
      </c>
      <c r="AV1409" t="s">
        <v>65</v>
      </c>
      <c r="AW1409" t="s">
        <v>5794</v>
      </c>
      <c r="AX1409" t="s">
        <v>4541</v>
      </c>
      <c r="AY1409">
        <v>104</v>
      </c>
      <c r="AZ1409" t="s">
        <v>2534</v>
      </c>
      <c r="BA1409" t="s">
        <v>2535</v>
      </c>
      <c r="BB1409" t="s">
        <v>2536</v>
      </c>
      <c r="BC1409" t="s">
        <v>2537</v>
      </c>
      <c r="BD1409" t="s">
        <v>65</v>
      </c>
      <c r="BE1409" t="s">
        <v>3081</v>
      </c>
      <c r="BG1409" t="str">
        <f>INDEX('TO Report - School Leadership'!J:J,MATCH(LCGMS!C1409,'TO Report - School Leadership'!D:D,0))</f>
        <v>Huegel, Rhonda</v>
      </c>
      <c r="BH1409" t="str">
        <f>INDEX('TO Report - School Leadership'!M:M,MATCH(LCGMS!C1409,'TO Report - School Leadership'!D:D,0))</f>
        <v>rhuegel@schools.nyc.gov</v>
      </c>
      <c r="BI1409">
        <f t="shared" si="42"/>
        <v>1</v>
      </c>
      <c r="BJ1409" t="str">
        <f t="shared" si="43"/>
        <v/>
      </c>
    </row>
    <row r="1410" spans="1:62" hidden="1" x14ac:dyDescent="0.25">
      <c r="A1410" t="s">
        <v>8266</v>
      </c>
      <c r="B1410" t="s">
        <v>8267</v>
      </c>
      <c r="C1410" t="s">
        <v>8268</v>
      </c>
      <c r="D1410" t="s">
        <v>8269</v>
      </c>
      <c r="E1410" t="s">
        <v>8270</v>
      </c>
      <c r="F1410">
        <v>1000010010</v>
      </c>
      <c r="G1410" s="1">
        <v>44319.596631944441</v>
      </c>
      <c r="H1410">
        <v>1086340</v>
      </c>
      <c r="I1410" t="s">
        <v>8271</v>
      </c>
      <c r="J1410" t="s">
        <v>389</v>
      </c>
      <c r="K1410" t="s">
        <v>63</v>
      </c>
      <c r="L1410" t="s">
        <v>64</v>
      </c>
      <c r="N1410" t="s">
        <v>4789</v>
      </c>
      <c r="O1410">
        <v>10004</v>
      </c>
      <c r="P1410">
        <v>2</v>
      </c>
      <c r="Q1410" t="s">
        <v>67</v>
      </c>
      <c r="R1410" t="s">
        <v>8272</v>
      </c>
      <c r="S1410" t="s">
        <v>8273</v>
      </c>
      <c r="T1410" t="s">
        <v>8274</v>
      </c>
      <c r="U1410" t="s">
        <v>65</v>
      </c>
      <c r="V1410" t="s">
        <v>65</v>
      </c>
      <c r="W1410">
        <v>1900</v>
      </c>
      <c r="X1410">
        <v>1</v>
      </c>
      <c r="Y1410" t="s">
        <v>65</v>
      </c>
      <c r="Z1410" t="s">
        <v>65</v>
      </c>
      <c r="AA1410">
        <v>40.689492999999999</v>
      </c>
      <c r="AB1410">
        <v>1</v>
      </c>
      <c r="AC1410">
        <v>10</v>
      </c>
      <c r="AD1410" t="s">
        <v>65</v>
      </c>
      <c r="AE1410">
        <v>-74.018940999999998</v>
      </c>
      <c r="AF1410" t="s">
        <v>4492</v>
      </c>
      <c r="AG1410" t="s">
        <v>1448</v>
      </c>
      <c r="AH1410" t="s">
        <v>598</v>
      </c>
      <c r="AI1410">
        <v>1</v>
      </c>
      <c r="AJ1410" t="s">
        <v>76</v>
      </c>
      <c r="AK1410" t="s">
        <v>77</v>
      </c>
      <c r="AL1410" t="s">
        <v>5533</v>
      </c>
      <c r="AM1410" t="s">
        <v>1083</v>
      </c>
      <c r="AN1410" t="s">
        <v>1084</v>
      </c>
      <c r="AO1410" t="s">
        <v>78</v>
      </c>
      <c r="AP1410" t="s">
        <v>1085</v>
      </c>
      <c r="AQ1410" t="s">
        <v>8273</v>
      </c>
      <c r="AR1410" t="s">
        <v>80</v>
      </c>
      <c r="AS1410" t="s">
        <v>1086</v>
      </c>
      <c r="AT1410" s="1">
        <v>40360</v>
      </c>
      <c r="AU1410" t="s">
        <v>5533</v>
      </c>
      <c r="AV1410" t="s">
        <v>65</v>
      </c>
      <c r="AW1410" t="s">
        <v>5794</v>
      </c>
      <c r="AX1410" t="s">
        <v>4493</v>
      </c>
      <c r="AY1410">
        <v>101</v>
      </c>
      <c r="AZ1410" t="s">
        <v>1088</v>
      </c>
      <c r="BA1410" t="s">
        <v>1089</v>
      </c>
      <c r="BB1410" t="s">
        <v>1090</v>
      </c>
      <c r="BC1410" t="s">
        <v>1091</v>
      </c>
      <c r="BD1410" t="s">
        <v>65</v>
      </c>
      <c r="BE1410" t="s">
        <v>1092</v>
      </c>
      <c r="BG1410" t="str">
        <f>INDEX('TO Report - School Leadership'!J:J,MATCH(LCGMS!C1410,'TO Report - School Leadership'!D:D,0))</f>
        <v>CHETIRKO, JEFFREY</v>
      </c>
      <c r="BH1410" t="str">
        <f>INDEX('TO Report - School Leadership'!M:M,MATCH(LCGMS!C1410,'TO Report - School Leadership'!D:D,0))</f>
        <v>jchetir@schools.nyc.gov</v>
      </c>
      <c r="BI1410">
        <f t="shared" si="42"/>
        <v>1</v>
      </c>
      <c r="BJ1410" t="str">
        <f t="shared" si="43"/>
        <v/>
      </c>
    </row>
    <row r="1411" spans="1:62" hidden="1" x14ac:dyDescent="0.25">
      <c r="A1411" t="s">
        <v>8275</v>
      </c>
      <c r="B1411" t="s">
        <v>8267</v>
      </c>
      <c r="C1411" t="s">
        <v>8268</v>
      </c>
      <c r="D1411" t="s">
        <v>8269</v>
      </c>
      <c r="E1411" t="s">
        <v>8276</v>
      </c>
      <c r="F1411">
        <v>1000010010</v>
      </c>
      <c r="G1411" s="1">
        <v>42765.663576388892</v>
      </c>
      <c r="H1411">
        <v>1086435</v>
      </c>
      <c r="I1411" t="s">
        <v>8277</v>
      </c>
      <c r="J1411" t="s">
        <v>389</v>
      </c>
      <c r="K1411" t="s">
        <v>63</v>
      </c>
      <c r="L1411" t="s">
        <v>64</v>
      </c>
      <c r="N1411" t="s">
        <v>4483</v>
      </c>
      <c r="O1411">
        <v>10004</v>
      </c>
      <c r="P1411">
        <v>2</v>
      </c>
      <c r="Q1411" t="s">
        <v>67</v>
      </c>
      <c r="R1411" t="s">
        <v>8272</v>
      </c>
      <c r="S1411" t="s">
        <v>8273</v>
      </c>
      <c r="T1411" t="s">
        <v>8274</v>
      </c>
      <c r="U1411" t="s">
        <v>65</v>
      </c>
      <c r="V1411" t="s">
        <v>65</v>
      </c>
      <c r="W1411">
        <v>1900</v>
      </c>
      <c r="X1411">
        <v>1</v>
      </c>
      <c r="Y1411" t="s">
        <v>65</v>
      </c>
      <c r="Z1411" t="s">
        <v>65</v>
      </c>
      <c r="AA1411">
        <v>40.692062999999997</v>
      </c>
      <c r="AB1411">
        <v>1</v>
      </c>
      <c r="AC1411">
        <v>10</v>
      </c>
      <c r="AD1411" t="s">
        <v>65</v>
      </c>
      <c r="AE1411">
        <v>-74.013582</v>
      </c>
      <c r="AF1411" t="s">
        <v>4492</v>
      </c>
      <c r="AG1411" t="s">
        <v>1448</v>
      </c>
      <c r="AH1411" t="s">
        <v>598</v>
      </c>
      <c r="AI1411">
        <v>1</v>
      </c>
      <c r="AJ1411" t="s">
        <v>92</v>
      </c>
      <c r="AK1411" t="s">
        <v>77</v>
      </c>
      <c r="AL1411" t="s">
        <v>5533</v>
      </c>
      <c r="AM1411" t="s">
        <v>1083</v>
      </c>
      <c r="AN1411" t="s">
        <v>1084</v>
      </c>
      <c r="AO1411" t="s">
        <v>78</v>
      </c>
      <c r="AP1411" t="s">
        <v>1085</v>
      </c>
      <c r="AQ1411" t="s">
        <v>8273</v>
      </c>
      <c r="AR1411" t="s">
        <v>80</v>
      </c>
      <c r="AS1411" t="s">
        <v>1086</v>
      </c>
      <c r="AT1411" s="1">
        <v>40360</v>
      </c>
      <c r="AU1411" t="s">
        <v>5533</v>
      </c>
      <c r="AV1411" t="s">
        <v>65</v>
      </c>
      <c r="AW1411" t="s">
        <v>5794</v>
      </c>
      <c r="AX1411" t="s">
        <v>4493</v>
      </c>
      <c r="AY1411">
        <v>101</v>
      </c>
      <c r="AZ1411" t="s">
        <v>1088</v>
      </c>
      <c r="BA1411" t="s">
        <v>1089</v>
      </c>
      <c r="BB1411" t="s">
        <v>1090</v>
      </c>
      <c r="BC1411" t="s">
        <v>1091</v>
      </c>
      <c r="BD1411" t="s">
        <v>65</v>
      </c>
      <c r="BE1411" t="s">
        <v>1092</v>
      </c>
      <c r="BG1411" t="str">
        <f>INDEX('TO Report - School Leadership'!J:J,MATCH(LCGMS!C1411,'TO Report - School Leadership'!D:D,0))</f>
        <v>CHETIRKO, JEFFREY</v>
      </c>
      <c r="BH1411" t="str">
        <f>INDEX('TO Report - School Leadership'!M:M,MATCH(LCGMS!C1411,'TO Report - School Leadership'!D:D,0))</f>
        <v>jchetir@schools.nyc.gov</v>
      </c>
      <c r="BI1411">
        <f t="shared" ref="BI1411:BI1474" si="44">IF(BG1411=R1411,"",1)</f>
        <v>1</v>
      </c>
      <c r="BJ1411" t="str">
        <f t="shared" ref="BJ1411:BJ1474" si="45">IF(BH1411=T1411,"",1)</f>
        <v/>
      </c>
    </row>
    <row r="1412" spans="1:62" hidden="1" x14ac:dyDescent="0.25">
      <c r="A1412" t="s">
        <v>8278</v>
      </c>
      <c r="B1412" t="s">
        <v>8279</v>
      </c>
      <c r="C1412" t="s">
        <v>8280</v>
      </c>
      <c r="D1412" t="s">
        <v>8281</v>
      </c>
      <c r="E1412" t="s">
        <v>8282</v>
      </c>
      <c r="F1412">
        <v>1021230045</v>
      </c>
      <c r="G1412" s="1">
        <v>42762.513287037036</v>
      </c>
      <c r="H1412">
        <v>1085733</v>
      </c>
      <c r="I1412" t="s">
        <v>8283</v>
      </c>
      <c r="J1412" t="s">
        <v>62</v>
      </c>
      <c r="K1412" t="s">
        <v>63</v>
      </c>
      <c r="L1412" t="s">
        <v>64</v>
      </c>
      <c r="N1412" t="s">
        <v>4483</v>
      </c>
      <c r="O1412">
        <v>10032</v>
      </c>
      <c r="P1412">
        <v>6</v>
      </c>
      <c r="Q1412" t="s">
        <v>67</v>
      </c>
      <c r="R1412" t="s">
        <v>8284</v>
      </c>
      <c r="S1412" t="s">
        <v>8285</v>
      </c>
      <c r="T1412" t="s">
        <v>8286</v>
      </c>
      <c r="U1412" t="s">
        <v>65</v>
      </c>
      <c r="V1412" t="s">
        <v>65</v>
      </c>
      <c r="W1412">
        <v>1992</v>
      </c>
      <c r="X1412">
        <v>10</v>
      </c>
      <c r="Y1412" t="s">
        <v>65</v>
      </c>
      <c r="Z1412" s="1">
        <v>37438</v>
      </c>
      <c r="AA1412">
        <v>40.838099999999997</v>
      </c>
      <c r="AB1412">
        <v>2123</v>
      </c>
      <c r="AC1412">
        <v>45</v>
      </c>
      <c r="AD1412" t="s">
        <v>65</v>
      </c>
      <c r="AE1412">
        <v>-73.938299999999998</v>
      </c>
      <c r="AF1412" t="s">
        <v>4779</v>
      </c>
      <c r="AG1412" t="s">
        <v>1448</v>
      </c>
      <c r="AH1412" t="s">
        <v>1448</v>
      </c>
      <c r="AI1412">
        <v>33</v>
      </c>
      <c r="AJ1412" t="s">
        <v>76</v>
      </c>
      <c r="AK1412" t="s">
        <v>77</v>
      </c>
      <c r="AL1412" t="s">
        <v>5563</v>
      </c>
      <c r="AM1412" t="s">
        <v>5792</v>
      </c>
      <c r="AN1412" t="s">
        <v>5793</v>
      </c>
      <c r="AO1412" t="s">
        <v>78</v>
      </c>
      <c r="AP1412" t="s">
        <v>1085</v>
      </c>
      <c r="AQ1412" t="s">
        <v>8285</v>
      </c>
      <c r="AR1412" t="s">
        <v>80</v>
      </c>
      <c r="AS1412" t="s">
        <v>81</v>
      </c>
      <c r="AT1412" s="1">
        <v>35221</v>
      </c>
      <c r="AU1412" t="s">
        <v>5563</v>
      </c>
      <c r="AV1412" t="s">
        <v>65</v>
      </c>
      <c r="AW1412" t="s">
        <v>5794</v>
      </c>
      <c r="AX1412" t="s">
        <v>4780</v>
      </c>
      <c r="AY1412">
        <v>112</v>
      </c>
      <c r="AZ1412" t="s">
        <v>1088</v>
      </c>
      <c r="BA1412" t="s">
        <v>1089</v>
      </c>
      <c r="BB1412" t="s">
        <v>1090</v>
      </c>
      <c r="BC1412" t="s">
        <v>1091</v>
      </c>
      <c r="BD1412" t="s">
        <v>65</v>
      </c>
      <c r="BE1412" t="s">
        <v>5795</v>
      </c>
      <c r="BG1412" t="str">
        <f>INDEX('TO Report - School Leadership'!J:J,MATCH(LCGMS!C1412,'TO Report - School Leadership'!D:D,0))</f>
        <v>CARDOZA, YECENIA</v>
      </c>
      <c r="BH1412" t="str">
        <f>INDEX('TO Report - School Leadership'!M:M,MATCH(LCGMS!C1412,'TO Report - School Leadership'!D:D,0))</f>
        <v>ydelaro@schools.nyc.gov</v>
      </c>
      <c r="BI1412">
        <f t="shared" si="44"/>
        <v>1</v>
      </c>
      <c r="BJ1412" t="str">
        <f t="shared" si="45"/>
        <v/>
      </c>
    </row>
    <row r="1413" spans="1:62" hidden="1" x14ac:dyDescent="0.25">
      <c r="A1413" t="s">
        <v>6418</v>
      </c>
      <c r="B1413" t="s">
        <v>8287</v>
      </c>
      <c r="C1413" t="s">
        <v>8288</v>
      </c>
      <c r="D1413" t="s">
        <v>8289</v>
      </c>
      <c r="E1413" t="s">
        <v>6422</v>
      </c>
      <c r="F1413">
        <v>1016120050</v>
      </c>
      <c r="G1413" s="1">
        <v>40574.445219907408</v>
      </c>
      <c r="H1413">
        <v>1051515</v>
      </c>
      <c r="I1413" t="s">
        <v>6423</v>
      </c>
      <c r="J1413" t="s">
        <v>62</v>
      </c>
      <c r="K1413" t="s">
        <v>63</v>
      </c>
      <c r="L1413" t="s">
        <v>64</v>
      </c>
      <c r="M1413" t="s">
        <v>65</v>
      </c>
      <c r="N1413" t="s">
        <v>4483</v>
      </c>
      <c r="O1413">
        <v>10029</v>
      </c>
      <c r="P1413">
        <v>4</v>
      </c>
      <c r="Q1413" t="s">
        <v>67</v>
      </c>
      <c r="R1413" t="s">
        <v>8290</v>
      </c>
      <c r="S1413" t="s">
        <v>8291</v>
      </c>
      <c r="T1413" t="s">
        <v>8292</v>
      </c>
      <c r="U1413" t="s">
        <v>65</v>
      </c>
      <c r="V1413" t="s">
        <v>65</v>
      </c>
      <c r="W1413">
        <v>1958</v>
      </c>
      <c r="X1413">
        <v>8</v>
      </c>
      <c r="Y1413" t="s">
        <v>65</v>
      </c>
      <c r="Z1413" t="s">
        <v>65</v>
      </c>
      <c r="AA1413">
        <v>40.793649000000002</v>
      </c>
      <c r="AB1413">
        <v>1612</v>
      </c>
      <c r="AC1413">
        <v>50</v>
      </c>
      <c r="AD1413" t="s">
        <v>65</v>
      </c>
      <c r="AE1413">
        <v>-73.948487999999998</v>
      </c>
      <c r="AF1413" t="s">
        <v>4793</v>
      </c>
      <c r="AG1413" t="s">
        <v>1448</v>
      </c>
      <c r="AH1413" t="s">
        <v>598</v>
      </c>
      <c r="AI1413">
        <v>23</v>
      </c>
      <c r="AJ1413" t="s">
        <v>76</v>
      </c>
      <c r="AK1413" t="s">
        <v>77</v>
      </c>
      <c r="AL1413" t="s">
        <v>5592</v>
      </c>
      <c r="AM1413" t="s">
        <v>1449</v>
      </c>
      <c r="AN1413" t="s">
        <v>1450</v>
      </c>
      <c r="AO1413" t="s">
        <v>78</v>
      </c>
      <c r="AP1413" t="s">
        <v>1085</v>
      </c>
      <c r="AQ1413" t="s">
        <v>8291</v>
      </c>
      <c r="AR1413" t="s">
        <v>80</v>
      </c>
      <c r="AS1413" t="s">
        <v>81</v>
      </c>
      <c r="AT1413" s="1">
        <v>35221</v>
      </c>
      <c r="AU1413" t="s">
        <v>5592</v>
      </c>
      <c r="AV1413" t="s">
        <v>65</v>
      </c>
      <c r="AW1413" t="s">
        <v>5794</v>
      </c>
      <c r="AX1413" t="s">
        <v>4794</v>
      </c>
      <c r="AY1413">
        <v>111</v>
      </c>
      <c r="AZ1413" t="s">
        <v>1451</v>
      </c>
      <c r="BA1413" t="s">
        <v>1452</v>
      </c>
      <c r="BB1413" t="s">
        <v>1453</v>
      </c>
      <c r="BC1413" t="s">
        <v>1454</v>
      </c>
      <c r="BD1413" t="s">
        <v>65</v>
      </c>
      <c r="BE1413" t="s">
        <v>1455</v>
      </c>
      <c r="BG1413" t="str">
        <f>INDEX('TO Report - School Leadership'!J:J,MATCH(LCGMS!C1413,'TO Report - School Leadership'!D:D,0))</f>
        <v>Lieberman, Bennett</v>
      </c>
      <c r="BH1413" t="str">
        <f>INDEX('TO Report - School Leadership'!M:M,MATCH(LCGMS!C1413,'TO Report - School Leadership'!D:D,0))</f>
        <v>blieberman2@schools.nyc.gov</v>
      </c>
      <c r="BI1413">
        <f t="shared" si="44"/>
        <v>1</v>
      </c>
      <c r="BJ1413" t="str">
        <f t="shared" si="45"/>
        <v/>
      </c>
    </row>
    <row r="1414" spans="1:62" hidden="1" x14ac:dyDescent="0.25">
      <c r="A1414" t="s">
        <v>8059</v>
      </c>
      <c r="B1414" t="s">
        <v>8293</v>
      </c>
      <c r="C1414" t="s">
        <v>8294</v>
      </c>
      <c r="D1414" t="s">
        <v>8295</v>
      </c>
      <c r="E1414" t="s">
        <v>8296</v>
      </c>
      <c r="F1414">
        <v>1005810054</v>
      </c>
      <c r="G1414" s="1">
        <v>44551.471678240741</v>
      </c>
      <c r="H1414">
        <v>1009757</v>
      </c>
      <c r="I1414" t="s">
        <v>8061</v>
      </c>
      <c r="J1414" t="s">
        <v>62</v>
      </c>
      <c r="K1414" t="s">
        <v>63</v>
      </c>
      <c r="L1414" t="s">
        <v>64</v>
      </c>
      <c r="N1414" t="s">
        <v>4789</v>
      </c>
      <c r="O1414">
        <v>10014</v>
      </c>
      <c r="P1414">
        <v>2</v>
      </c>
      <c r="Q1414" t="s">
        <v>67</v>
      </c>
      <c r="R1414" t="s">
        <v>8297</v>
      </c>
      <c r="S1414" t="s">
        <v>8298</v>
      </c>
      <c r="T1414" t="s">
        <v>8299</v>
      </c>
      <c r="U1414" t="s">
        <v>65</v>
      </c>
      <c r="V1414" t="s">
        <v>65</v>
      </c>
      <c r="W1414">
        <v>1911</v>
      </c>
      <c r="X1414">
        <v>3</v>
      </c>
      <c r="Y1414" t="s">
        <v>65</v>
      </c>
      <c r="Z1414" t="s">
        <v>65</v>
      </c>
      <c r="AA1414">
        <v>40.729052000000003</v>
      </c>
      <c r="AB1414">
        <v>581</v>
      </c>
      <c r="AC1414">
        <v>54</v>
      </c>
      <c r="AD1414" t="s">
        <v>65</v>
      </c>
      <c r="AE1414">
        <v>-74.006155000000007</v>
      </c>
      <c r="AF1414" t="s">
        <v>5552</v>
      </c>
      <c r="AG1414" t="s">
        <v>1448</v>
      </c>
      <c r="AH1414" t="s">
        <v>1448</v>
      </c>
      <c r="AI1414">
        <v>6</v>
      </c>
      <c r="AJ1414" t="s">
        <v>76</v>
      </c>
      <c r="AK1414" t="s">
        <v>77</v>
      </c>
      <c r="AL1414" t="s">
        <v>5533</v>
      </c>
      <c r="AM1414" t="s">
        <v>2532</v>
      </c>
      <c r="AN1414" t="s">
        <v>2533</v>
      </c>
      <c r="AO1414" t="s">
        <v>78</v>
      </c>
      <c r="AP1414" t="s">
        <v>1085</v>
      </c>
      <c r="AQ1414" t="s">
        <v>8298</v>
      </c>
      <c r="AR1414" t="s">
        <v>80</v>
      </c>
      <c r="AS1414" t="s">
        <v>2931</v>
      </c>
      <c r="AT1414" s="1">
        <v>36342</v>
      </c>
      <c r="AU1414" t="s">
        <v>5533</v>
      </c>
      <c r="AV1414" t="s">
        <v>65</v>
      </c>
      <c r="AW1414" t="s">
        <v>5794</v>
      </c>
      <c r="AX1414" t="s">
        <v>5553</v>
      </c>
      <c r="AY1414">
        <v>102</v>
      </c>
      <c r="AZ1414" t="s">
        <v>2534</v>
      </c>
      <c r="BA1414" t="s">
        <v>2535</v>
      </c>
      <c r="BB1414" t="s">
        <v>2536</v>
      </c>
      <c r="BC1414" t="s">
        <v>2537</v>
      </c>
      <c r="BD1414" t="s">
        <v>65</v>
      </c>
      <c r="BE1414" t="s">
        <v>2538</v>
      </c>
      <c r="BG1414" t="str">
        <f>INDEX('TO Report - School Leadership'!J:J,MATCH(LCGMS!C1414,'TO Report - School Leadership'!D:D,0))</f>
        <v>Seher, Rachel</v>
      </c>
      <c r="BH1414" t="str">
        <f>INDEX('TO Report - School Leadership'!M:M,MATCH(LCGMS!C1414,'TO Report - School Leadership'!D:D,0))</f>
        <v>rseher@schools.nyc.gov</v>
      </c>
      <c r="BI1414">
        <f t="shared" si="44"/>
        <v>1</v>
      </c>
      <c r="BJ1414" t="str">
        <f t="shared" si="45"/>
        <v/>
      </c>
    </row>
    <row r="1415" spans="1:62" hidden="1" x14ac:dyDescent="0.25">
      <c r="A1415" t="s">
        <v>6708</v>
      </c>
      <c r="B1415" t="s">
        <v>8300</v>
      </c>
      <c r="C1415" t="s">
        <v>8301</v>
      </c>
      <c r="D1415" t="s">
        <v>8302</v>
      </c>
      <c r="E1415" t="s">
        <v>6712</v>
      </c>
      <c r="F1415">
        <v>1014420001</v>
      </c>
      <c r="G1415" s="1">
        <v>40574.445219907408</v>
      </c>
      <c r="H1415">
        <v>1083343</v>
      </c>
      <c r="I1415" t="s">
        <v>6713</v>
      </c>
      <c r="J1415" t="s">
        <v>62</v>
      </c>
      <c r="K1415" t="s">
        <v>63</v>
      </c>
      <c r="L1415" t="s">
        <v>64</v>
      </c>
      <c r="M1415" t="s">
        <v>65</v>
      </c>
      <c r="N1415" t="s">
        <v>4483</v>
      </c>
      <c r="O1415">
        <v>10065</v>
      </c>
      <c r="P1415">
        <v>2</v>
      </c>
      <c r="Q1415" t="s">
        <v>67</v>
      </c>
      <c r="R1415" t="s">
        <v>8303</v>
      </c>
      <c r="S1415" t="s">
        <v>8304</v>
      </c>
      <c r="T1415" t="s">
        <v>8305</v>
      </c>
      <c r="U1415" t="s">
        <v>65</v>
      </c>
      <c r="V1415" t="s">
        <v>65</v>
      </c>
      <c r="W1415">
        <v>1924</v>
      </c>
      <c r="X1415">
        <v>5</v>
      </c>
      <c r="Y1415" t="s">
        <v>65</v>
      </c>
      <c r="Z1415" t="s">
        <v>65</v>
      </c>
      <c r="AA1415">
        <v>40.765638000000003</v>
      </c>
      <c r="AB1415">
        <v>1442</v>
      </c>
      <c r="AC1415">
        <v>1</v>
      </c>
      <c r="AD1415" t="s">
        <v>65</v>
      </c>
      <c r="AE1415">
        <v>-73.959777000000003</v>
      </c>
      <c r="AF1415" t="s">
        <v>6376</v>
      </c>
      <c r="AG1415" t="s">
        <v>1448</v>
      </c>
      <c r="AH1415" t="s">
        <v>598</v>
      </c>
      <c r="AI1415">
        <v>19</v>
      </c>
      <c r="AJ1415" t="s">
        <v>76</v>
      </c>
      <c r="AK1415" t="s">
        <v>77</v>
      </c>
      <c r="AL1415" t="s">
        <v>5533</v>
      </c>
      <c r="AM1415" t="s">
        <v>2532</v>
      </c>
      <c r="AN1415" t="s">
        <v>2533</v>
      </c>
      <c r="AO1415" t="s">
        <v>78</v>
      </c>
      <c r="AP1415" t="s">
        <v>1085</v>
      </c>
      <c r="AQ1415" t="s">
        <v>8304</v>
      </c>
      <c r="AR1415" t="s">
        <v>80</v>
      </c>
      <c r="AS1415" t="s">
        <v>2931</v>
      </c>
      <c r="AT1415" s="1">
        <v>36342</v>
      </c>
      <c r="AU1415" t="s">
        <v>5533</v>
      </c>
      <c r="AV1415" t="s">
        <v>65</v>
      </c>
      <c r="AW1415" t="s">
        <v>5794</v>
      </c>
      <c r="AX1415" t="s">
        <v>6377</v>
      </c>
      <c r="AY1415">
        <v>108</v>
      </c>
      <c r="AZ1415" t="s">
        <v>2534</v>
      </c>
      <c r="BA1415" t="s">
        <v>2535</v>
      </c>
      <c r="BB1415" t="s">
        <v>2536</v>
      </c>
      <c r="BC1415" t="s">
        <v>2537</v>
      </c>
      <c r="BD1415" t="s">
        <v>65</v>
      </c>
      <c r="BE1415" t="s">
        <v>2538</v>
      </c>
      <c r="BG1415" t="str">
        <f>INDEX('TO Report - School Leadership'!J:J,MATCH(LCGMS!C1415,'TO Report - School Leadership'!D:D,0))</f>
        <v>Olson, Christine</v>
      </c>
      <c r="BH1415" t="str">
        <f>INDEX('TO Report - School Leadership'!M:M,MATCH(LCGMS!C1415,'TO Report - School Leadership'!D:D,0))</f>
        <v>colson@schools.nyc.gov</v>
      </c>
      <c r="BI1415">
        <f t="shared" si="44"/>
        <v>1</v>
      </c>
      <c r="BJ1415" t="str">
        <f t="shared" si="45"/>
        <v/>
      </c>
    </row>
    <row r="1416" spans="1:62" hidden="1" x14ac:dyDescent="0.25">
      <c r="A1416" t="s">
        <v>8306</v>
      </c>
      <c r="B1416" t="s">
        <v>8307</v>
      </c>
      <c r="C1416" t="s">
        <v>8308</v>
      </c>
      <c r="D1416" t="s">
        <v>8309</v>
      </c>
      <c r="E1416" t="s">
        <v>8310</v>
      </c>
      <c r="F1416">
        <v>1008050071</v>
      </c>
      <c r="G1416" s="1">
        <v>44405.704780092594</v>
      </c>
      <c r="H1416">
        <v>1015148</v>
      </c>
      <c r="I1416" t="s">
        <v>8311</v>
      </c>
      <c r="J1416" t="s">
        <v>389</v>
      </c>
      <c r="K1416" t="s">
        <v>63</v>
      </c>
      <c r="L1416" t="s">
        <v>64</v>
      </c>
      <c r="M1416" t="s">
        <v>65</v>
      </c>
      <c r="N1416" t="s">
        <v>4789</v>
      </c>
      <c r="O1416">
        <v>10001</v>
      </c>
      <c r="P1416">
        <v>2</v>
      </c>
      <c r="Q1416" t="s">
        <v>67</v>
      </c>
      <c r="R1416" t="s">
        <v>8312</v>
      </c>
      <c r="S1416" t="s">
        <v>8313</v>
      </c>
      <c r="T1416" t="s">
        <v>8314</v>
      </c>
      <c r="U1416" t="s">
        <v>65</v>
      </c>
      <c r="V1416" t="s">
        <v>65</v>
      </c>
      <c r="W1416">
        <v>1920</v>
      </c>
      <c r="X1416">
        <v>3</v>
      </c>
      <c r="Y1416" t="s">
        <v>65</v>
      </c>
      <c r="Z1416" t="s">
        <v>65</v>
      </c>
      <c r="AA1416">
        <v>40.747425</v>
      </c>
      <c r="AB1416">
        <v>805</v>
      </c>
      <c r="AC1416">
        <v>71</v>
      </c>
      <c r="AD1416" t="s">
        <v>65</v>
      </c>
      <c r="AE1416">
        <v>-73.990561999999997</v>
      </c>
      <c r="AF1416" t="s">
        <v>4798</v>
      </c>
      <c r="AG1416" t="s">
        <v>1448</v>
      </c>
      <c r="AH1416" t="s">
        <v>1448</v>
      </c>
      <c r="AI1416">
        <v>14</v>
      </c>
      <c r="AJ1416" t="s">
        <v>76</v>
      </c>
      <c r="AK1416" t="s">
        <v>77</v>
      </c>
      <c r="AL1416" t="s">
        <v>5533</v>
      </c>
      <c r="AM1416" t="s">
        <v>3079</v>
      </c>
      <c r="AN1416" t="s">
        <v>3080</v>
      </c>
      <c r="AO1416" t="s">
        <v>78</v>
      </c>
      <c r="AP1416" t="s">
        <v>1085</v>
      </c>
      <c r="AQ1416" t="s">
        <v>8313</v>
      </c>
      <c r="AR1416" t="s">
        <v>80</v>
      </c>
      <c r="AS1416" t="s">
        <v>2931</v>
      </c>
      <c r="AT1416" s="1">
        <v>36342</v>
      </c>
      <c r="AU1416" t="s">
        <v>5533</v>
      </c>
      <c r="AV1416" t="s">
        <v>65</v>
      </c>
      <c r="AW1416" t="s">
        <v>5794</v>
      </c>
      <c r="AX1416" t="s">
        <v>4799</v>
      </c>
      <c r="AY1416">
        <v>105</v>
      </c>
      <c r="AZ1416" t="s">
        <v>2534</v>
      </c>
      <c r="BA1416" t="s">
        <v>2535</v>
      </c>
      <c r="BB1416" t="s">
        <v>2536</v>
      </c>
      <c r="BC1416" t="s">
        <v>2537</v>
      </c>
      <c r="BD1416" t="s">
        <v>65</v>
      </c>
      <c r="BE1416" t="s">
        <v>3081</v>
      </c>
      <c r="BG1416" t="str">
        <f>INDEX('TO Report - School Leadership'!J:J,MATCH(LCGMS!C1416,'TO Report - School Leadership'!D:D,0))</f>
        <v>Zbaida, Steven</v>
      </c>
      <c r="BH1416" t="str">
        <f>INDEX('TO Report - School Leadership'!M:M,MATCH(LCGMS!C1416,'TO Report - School Leadership'!D:D,0))</f>
        <v>szbaida@schools.nyc.gov</v>
      </c>
      <c r="BI1416">
        <f t="shared" si="44"/>
        <v>1</v>
      </c>
      <c r="BJ1416" t="str">
        <f t="shared" si="45"/>
        <v/>
      </c>
    </row>
    <row r="1417" spans="1:62" hidden="1" x14ac:dyDescent="0.25">
      <c r="A1417" t="s">
        <v>8315</v>
      </c>
      <c r="B1417" t="s">
        <v>8316</v>
      </c>
      <c r="C1417" t="s">
        <v>8317</v>
      </c>
      <c r="D1417" t="s">
        <v>8318</v>
      </c>
      <c r="E1417" t="s">
        <v>8319</v>
      </c>
      <c r="F1417">
        <v>1009210064</v>
      </c>
      <c r="G1417" s="1">
        <v>40574.445219907408</v>
      </c>
      <c r="H1417">
        <v>1020416</v>
      </c>
      <c r="I1417" t="s">
        <v>8320</v>
      </c>
      <c r="J1417" t="s">
        <v>62</v>
      </c>
      <c r="K1417" t="s">
        <v>63</v>
      </c>
      <c r="L1417" t="s">
        <v>64</v>
      </c>
      <c r="M1417" t="s">
        <v>65</v>
      </c>
      <c r="N1417" t="s">
        <v>4483</v>
      </c>
      <c r="O1417">
        <v>10003</v>
      </c>
      <c r="P1417">
        <v>2</v>
      </c>
      <c r="Q1417" t="s">
        <v>67</v>
      </c>
      <c r="R1417" t="s">
        <v>8321</v>
      </c>
      <c r="S1417" t="s">
        <v>8322</v>
      </c>
      <c r="T1417" t="s">
        <v>8323</v>
      </c>
      <c r="U1417" t="s">
        <v>65</v>
      </c>
      <c r="V1417" t="s">
        <v>65</v>
      </c>
      <c r="W1417">
        <v>1904</v>
      </c>
      <c r="X1417">
        <v>2</v>
      </c>
      <c r="Y1417" t="s">
        <v>65</v>
      </c>
      <c r="Z1417" t="s">
        <v>65</v>
      </c>
      <c r="AA1417">
        <v>40.732698999999997</v>
      </c>
      <c r="AB1417">
        <v>921</v>
      </c>
      <c r="AC1417">
        <v>64</v>
      </c>
      <c r="AD1417" t="s">
        <v>65</v>
      </c>
      <c r="AE1417">
        <v>-73.984333000000007</v>
      </c>
      <c r="AF1417" t="s">
        <v>5755</v>
      </c>
      <c r="AG1417" t="s">
        <v>1448</v>
      </c>
      <c r="AH1417" t="s">
        <v>2815</v>
      </c>
      <c r="AI1417">
        <v>13</v>
      </c>
      <c r="AJ1417" t="s">
        <v>76</v>
      </c>
      <c r="AK1417" t="s">
        <v>77</v>
      </c>
      <c r="AL1417" t="s">
        <v>5533</v>
      </c>
      <c r="AM1417" t="s">
        <v>3079</v>
      </c>
      <c r="AN1417" t="s">
        <v>3080</v>
      </c>
      <c r="AO1417" t="s">
        <v>78</v>
      </c>
      <c r="AP1417" t="s">
        <v>1085</v>
      </c>
      <c r="AQ1417" t="s">
        <v>8322</v>
      </c>
      <c r="AR1417" t="s">
        <v>80</v>
      </c>
      <c r="AS1417" t="s">
        <v>2931</v>
      </c>
      <c r="AT1417" s="1">
        <v>32540</v>
      </c>
      <c r="AU1417" t="s">
        <v>5533</v>
      </c>
      <c r="AV1417" t="s">
        <v>65</v>
      </c>
      <c r="AW1417" t="s">
        <v>5794</v>
      </c>
      <c r="AX1417" t="s">
        <v>5757</v>
      </c>
      <c r="AY1417">
        <v>106</v>
      </c>
      <c r="AZ1417" t="s">
        <v>2534</v>
      </c>
      <c r="BA1417" t="s">
        <v>2535</v>
      </c>
      <c r="BB1417" t="s">
        <v>2536</v>
      </c>
      <c r="BC1417" t="s">
        <v>2537</v>
      </c>
      <c r="BD1417" t="s">
        <v>65</v>
      </c>
      <c r="BE1417" t="s">
        <v>3081</v>
      </c>
      <c r="BG1417" t="str">
        <f>INDEX('TO Report - School Leadership'!J:J,MATCH(LCGMS!C1417,'TO Report - School Leadership'!D:D,0))</f>
        <v>Erickson, Kristin</v>
      </c>
      <c r="BH1417" t="str">
        <f>INDEX('TO Report - School Leadership'!M:M,MATCH(LCGMS!C1417,'TO Report - School Leadership'!D:D,0))</f>
        <v>kericks2@schools.nyc.gov</v>
      </c>
      <c r="BI1417">
        <f t="shared" si="44"/>
        <v>1</v>
      </c>
      <c r="BJ1417" t="str">
        <f t="shared" si="45"/>
        <v/>
      </c>
    </row>
    <row r="1418" spans="1:62" hidden="1" x14ac:dyDescent="0.25">
      <c r="A1418" t="s">
        <v>6886</v>
      </c>
      <c r="B1418" t="s">
        <v>8324</v>
      </c>
      <c r="C1418" t="s">
        <v>8325</v>
      </c>
      <c r="D1418" t="s">
        <v>8326</v>
      </c>
      <c r="E1418" t="s">
        <v>8327</v>
      </c>
      <c r="F1418">
        <v>1000220013</v>
      </c>
      <c r="G1418" s="1">
        <v>43081.516655092593</v>
      </c>
      <c r="H1418">
        <v>1000811</v>
      </c>
      <c r="I1418" t="s">
        <v>7106</v>
      </c>
      <c r="J1418" t="s">
        <v>389</v>
      </c>
      <c r="K1418" t="s">
        <v>63</v>
      </c>
      <c r="L1418" t="s">
        <v>64</v>
      </c>
      <c r="N1418" t="s">
        <v>4483</v>
      </c>
      <c r="O1418">
        <v>10004</v>
      </c>
      <c r="P1418">
        <v>2</v>
      </c>
      <c r="Q1418" t="s">
        <v>67</v>
      </c>
      <c r="R1418" t="s">
        <v>8328</v>
      </c>
      <c r="S1418" t="s">
        <v>8329</v>
      </c>
      <c r="T1418" t="s">
        <v>8330</v>
      </c>
      <c r="U1418" t="s">
        <v>65</v>
      </c>
      <c r="V1418" t="s">
        <v>65</v>
      </c>
      <c r="W1418">
        <v>1923</v>
      </c>
      <c r="X1418">
        <v>1</v>
      </c>
      <c r="Y1418" t="s">
        <v>65</v>
      </c>
      <c r="Z1418" t="s">
        <v>65</v>
      </c>
      <c r="AA1418">
        <v>40.705688000000002</v>
      </c>
      <c r="AB1418">
        <v>22</v>
      </c>
      <c r="AC1418">
        <v>13</v>
      </c>
      <c r="AD1418" t="s">
        <v>65</v>
      </c>
      <c r="AE1418">
        <v>-74.013302999999993</v>
      </c>
      <c r="AF1418" t="s">
        <v>5987</v>
      </c>
      <c r="AG1418" t="s">
        <v>1448</v>
      </c>
      <c r="AH1418" t="s">
        <v>598</v>
      </c>
      <c r="AI1418">
        <v>1</v>
      </c>
      <c r="AJ1418" t="s">
        <v>76</v>
      </c>
      <c r="AK1418" t="s">
        <v>77</v>
      </c>
      <c r="AL1418" t="s">
        <v>5533</v>
      </c>
      <c r="AM1418" t="s">
        <v>5792</v>
      </c>
      <c r="AN1418" t="s">
        <v>5793</v>
      </c>
      <c r="AO1418" t="s">
        <v>78</v>
      </c>
      <c r="AP1418" t="s">
        <v>1085</v>
      </c>
      <c r="AQ1418" t="s">
        <v>8329</v>
      </c>
      <c r="AR1418" t="s">
        <v>80</v>
      </c>
      <c r="AS1418" t="s">
        <v>81</v>
      </c>
      <c r="AT1418" s="1">
        <v>35221</v>
      </c>
      <c r="AU1418" t="s">
        <v>5533</v>
      </c>
      <c r="AV1418" t="s">
        <v>65</v>
      </c>
      <c r="AW1418" t="s">
        <v>5794</v>
      </c>
      <c r="AX1418" t="s">
        <v>5988</v>
      </c>
      <c r="AY1418">
        <v>101</v>
      </c>
      <c r="AZ1418" t="s">
        <v>1088</v>
      </c>
      <c r="BA1418" t="s">
        <v>1089</v>
      </c>
      <c r="BB1418" t="s">
        <v>1090</v>
      </c>
      <c r="BC1418" t="s">
        <v>1091</v>
      </c>
      <c r="BD1418" t="s">
        <v>65</v>
      </c>
      <c r="BE1418" t="s">
        <v>5795</v>
      </c>
      <c r="BG1418" t="str">
        <f>INDEX('TO Report - School Leadership'!J:J,MATCH(LCGMS!C1418,'TO Report - School Leadership'!D:D,0))</f>
        <v>Weaver, Joan</v>
      </c>
      <c r="BH1418" t="str">
        <f>INDEX('TO Report - School Leadership'!M:M,MATCH(LCGMS!C1418,'TO Report - School Leadership'!D:D,0))</f>
        <v>jweaver@schools.nyc.gov</v>
      </c>
      <c r="BI1418">
        <f t="shared" si="44"/>
        <v>1</v>
      </c>
      <c r="BJ1418" t="str">
        <f t="shared" si="45"/>
        <v/>
      </c>
    </row>
    <row r="1419" spans="1:62" hidden="1" x14ac:dyDescent="0.25">
      <c r="A1419" t="s">
        <v>8331</v>
      </c>
      <c r="B1419" t="s">
        <v>8332</v>
      </c>
      <c r="C1419" t="s">
        <v>8333</v>
      </c>
      <c r="D1419" t="s">
        <v>8334</v>
      </c>
      <c r="E1419" t="s">
        <v>8335</v>
      </c>
      <c r="F1419">
        <v>1005450026</v>
      </c>
      <c r="G1419" s="1">
        <v>43081.519826388889</v>
      </c>
      <c r="H1419">
        <v>1080091</v>
      </c>
      <c r="I1419" t="s">
        <v>8336</v>
      </c>
      <c r="J1419" t="s">
        <v>389</v>
      </c>
      <c r="K1419" t="s">
        <v>63</v>
      </c>
      <c r="L1419" t="s">
        <v>64</v>
      </c>
      <c r="M1419" t="s">
        <v>65</v>
      </c>
      <c r="N1419" t="s">
        <v>4483</v>
      </c>
      <c r="O1419">
        <v>10003</v>
      </c>
      <c r="P1419">
        <v>2</v>
      </c>
      <c r="Q1419" t="s">
        <v>67</v>
      </c>
      <c r="R1419" t="s">
        <v>8337</v>
      </c>
      <c r="S1419" t="s">
        <v>8338</v>
      </c>
      <c r="T1419" t="s">
        <v>8339</v>
      </c>
      <c r="U1419" t="s">
        <v>65</v>
      </c>
      <c r="V1419" t="s">
        <v>65</v>
      </c>
      <c r="W1419">
        <v>1910</v>
      </c>
      <c r="X1419">
        <v>2</v>
      </c>
      <c r="Y1419" t="s">
        <v>65</v>
      </c>
      <c r="Z1419" t="s">
        <v>65</v>
      </c>
      <c r="AA1419">
        <v>40.729661</v>
      </c>
      <c r="AB1419">
        <v>545</v>
      </c>
      <c r="AC1419">
        <v>26</v>
      </c>
      <c r="AD1419" t="s">
        <v>65</v>
      </c>
      <c r="AE1419">
        <v>-73.992343000000005</v>
      </c>
      <c r="AF1419" t="s">
        <v>5552</v>
      </c>
      <c r="AG1419" t="s">
        <v>1448</v>
      </c>
      <c r="AH1419" t="s">
        <v>598</v>
      </c>
      <c r="AI1419">
        <v>9</v>
      </c>
      <c r="AJ1419" t="s">
        <v>76</v>
      </c>
      <c r="AK1419" t="s">
        <v>77</v>
      </c>
      <c r="AL1419" t="s">
        <v>5533</v>
      </c>
      <c r="AM1419" t="s">
        <v>3079</v>
      </c>
      <c r="AN1419" t="s">
        <v>3080</v>
      </c>
      <c r="AO1419" t="s">
        <v>78</v>
      </c>
      <c r="AP1419" t="s">
        <v>1085</v>
      </c>
      <c r="AQ1419" t="s">
        <v>8338</v>
      </c>
      <c r="AR1419" t="s">
        <v>80</v>
      </c>
      <c r="AS1419" t="s">
        <v>2931</v>
      </c>
      <c r="AT1419" s="1">
        <v>37802</v>
      </c>
      <c r="AU1419" t="s">
        <v>5533</v>
      </c>
      <c r="AV1419" t="s">
        <v>65</v>
      </c>
      <c r="AW1419" t="s">
        <v>5794</v>
      </c>
      <c r="AX1419" t="s">
        <v>5553</v>
      </c>
      <c r="AY1419">
        <v>102</v>
      </c>
      <c r="AZ1419" t="s">
        <v>2534</v>
      </c>
      <c r="BA1419" t="s">
        <v>2535</v>
      </c>
      <c r="BB1419" t="s">
        <v>2536</v>
      </c>
      <c r="BC1419" t="s">
        <v>2537</v>
      </c>
      <c r="BD1419" t="s">
        <v>65</v>
      </c>
      <c r="BE1419" t="s">
        <v>3081</v>
      </c>
      <c r="BG1419" t="str">
        <f>INDEX('TO Report - School Leadership'!J:J,MATCH(LCGMS!C1419,'TO Report - School Leadership'!D:D,0))</f>
        <v>Perrini, Daphne</v>
      </c>
      <c r="BH1419" t="str">
        <f>INDEX('TO Report - School Leadership'!M:M,MATCH(LCGMS!C1419,'TO Report - School Leadership'!D:D,0))</f>
        <v>dperrin@schools.nyc.gov</v>
      </c>
      <c r="BI1419">
        <f t="shared" si="44"/>
        <v>1</v>
      </c>
      <c r="BJ1419" t="str">
        <f t="shared" si="45"/>
        <v/>
      </c>
    </row>
    <row r="1420" spans="1:62" hidden="1" x14ac:dyDescent="0.25">
      <c r="A1420" t="s">
        <v>8340</v>
      </c>
      <c r="B1420" t="s">
        <v>8340</v>
      </c>
      <c r="C1420" t="s">
        <v>8341</v>
      </c>
      <c r="D1420" t="s">
        <v>8342</v>
      </c>
      <c r="E1420" t="s">
        <v>8343</v>
      </c>
      <c r="F1420">
        <v>1007740019</v>
      </c>
      <c r="G1420" s="1">
        <v>40574.445219907408</v>
      </c>
      <c r="H1420">
        <v>1014174</v>
      </c>
      <c r="I1420" t="s">
        <v>8344</v>
      </c>
      <c r="J1420" t="s">
        <v>62</v>
      </c>
      <c r="K1420" t="s">
        <v>63</v>
      </c>
      <c r="L1420" t="s">
        <v>64</v>
      </c>
      <c r="M1420" t="s">
        <v>65</v>
      </c>
      <c r="N1420" t="s">
        <v>4483</v>
      </c>
      <c r="O1420">
        <v>10011</v>
      </c>
      <c r="P1420">
        <v>2</v>
      </c>
      <c r="Q1420" t="s">
        <v>67</v>
      </c>
      <c r="R1420" t="s">
        <v>8345</v>
      </c>
      <c r="S1420" t="s">
        <v>8346</v>
      </c>
      <c r="T1420" t="s">
        <v>8347</v>
      </c>
      <c r="U1420" t="s">
        <v>65</v>
      </c>
      <c r="V1420" t="s">
        <v>65</v>
      </c>
      <c r="W1420">
        <v>1940</v>
      </c>
      <c r="X1420">
        <v>3</v>
      </c>
      <c r="Y1420" t="s">
        <v>65</v>
      </c>
      <c r="Z1420" t="s">
        <v>65</v>
      </c>
      <c r="AA1420">
        <v>40.745677000000001</v>
      </c>
      <c r="AB1420">
        <v>774</v>
      </c>
      <c r="AC1420">
        <v>19</v>
      </c>
      <c r="AD1420" t="s">
        <v>65</v>
      </c>
      <c r="AE1420">
        <v>-73.996353999999997</v>
      </c>
      <c r="AF1420" t="s">
        <v>4540</v>
      </c>
      <c r="AG1420" t="s">
        <v>1448</v>
      </c>
      <c r="AH1420" t="s">
        <v>598</v>
      </c>
      <c r="AI1420">
        <v>10</v>
      </c>
      <c r="AJ1420" t="s">
        <v>76</v>
      </c>
      <c r="AK1420" t="s">
        <v>77</v>
      </c>
      <c r="AL1420" t="s">
        <v>5533</v>
      </c>
      <c r="AM1420" t="s">
        <v>5792</v>
      </c>
      <c r="AN1420" t="s">
        <v>5793</v>
      </c>
      <c r="AO1420" t="s">
        <v>78</v>
      </c>
      <c r="AP1420" t="s">
        <v>1085</v>
      </c>
      <c r="AQ1420" t="s">
        <v>8346</v>
      </c>
      <c r="AR1420" t="s">
        <v>80</v>
      </c>
      <c r="AS1420" t="s">
        <v>1086</v>
      </c>
      <c r="AT1420" s="1">
        <v>14793</v>
      </c>
      <c r="AU1420" t="s">
        <v>5533</v>
      </c>
      <c r="AV1420" t="s">
        <v>65</v>
      </c>
      <c r="AW1420" t="s">
        <v>5794</v>
      </c>
      <c r="AX1420" t="s">
        <v>4541</v>
      </c>
      <c r="AY1420">
        <v>104</v>
      </c>
      <c r="AZ1420" t="s">
        <v>1088</v>
      </c>
      <c r="BA1420" t="s">
        <v>1089</v>
      </c>
      <c r="BB1420" t="s">
        <v>1090</v>
      </c>
      <c r="BC1420" t="s">
        <v>1091</v>
      </c>
      <c r="BD1420" t="s">
        <v>65</v>
      </c>
      <c r="BE1420" t="s">
        <v>5795</v>
      </c>
      <c r="BG1420" t="str">
        <f>INDEX('TO Report - School Leadership'!J:J,MATCH(LCGMS!C1420,'TO Report - School Leadership'!D:D,0))</f>
        <v>Blank, Daryl</v>
      </c>
      <c r="BH1420" t="str">
        <f>INDEX('TO Report - School Leadership'!M:M,MATCH(LCGMS!C1420,'TO Report - School Leadership'!D:D,0))</f>
        <v>dblank@schools.nyc.gov</v>
      </c>
      <c r="BI1420">
        <f t="shared" si="44"/>
        <v>1</v>
      </c>
      <c r="BJ1420" t="str">
        <f t="shared" si="45"/>
        <v/>
      </c>
    </row>
    <row r="1421" spans="1:62" hidden="1" x14ac:dyDescent="0.25">
      <c r="A1421" t="s">
        <v>7079</v>
      </c>
      <c r="B1421" t="s">
        <v>8348</v>
      </c>
      <c r="C1421" t="s">
        <v>8349</v>
      </c>
      <c r="D1421" t="s">
        <v>8350</v>
      </c>
      <c r="E1421" t="s">
        <v>7083</v>
      </c>
      <c r="F1421">
        <v>1007420007</v>
      </c>
      <c r="G1421" s="1">
        <v>40574.445219907408</v>
      </c>
      <c r="H1421">
        <v>1013096</v>
      </c>
      <c r="I1421" t="s">
        <v>7084</v>
      </c>
      <c r="J1421" t="s">
        <v>62</v>
      </c>
      <c r="K1421" t="s">
        <v>63</v>
      </c>
      <c r="L1421" t="s">
        <v>64</v>
      </c>
      <c r="N1421" t="s">
        <v>4483</v>
      </c>
      <c r="O1421">
        <v>10011</v>
      </c>
      <c r="P1421">
        <v>2</v>
      </c>
      <c r="Q1421" t="s">
        <v>67</v>
      </c>
      <c r="R1421" t="s">
        <v>8351</v>
      </c>
      <c r="S1421" t="s">
        <v>8352</v>
      </c>
      <c r="T1421" t="s">
        <v>8353</v>
      </c>
      <c r="U1421" t="s">
        <v>65</v>
      </c>
      <c r="V1421" t="s">
        <v>65</v>
      </c>
      <c r="W1421">
        <v>1931</v>
      </c>
      <c r="X1421">
        <v>3</v>
      </c>
      <c r="Y1421" t="s">
        <v>65</v>
      </c>
      <c r="Z1421" t="s">
        <v>65</v>
      </c>
      <c r="AA1421">
        <v>40.743406999999998</v>
      </c>
      <c r="AB1421">
        <v>742</v>
      </c>
      <c r="AC1421">
        <v>7</v>
      </c>
      <c r="AD1421" t="s">
        <v>65</v>
      </c>
      <c r="AE1421">
        <v>-74.002539999999996</v>
      </c>
      <c r="AF1421" t="s">
        <v>4540</v>
      </c>
      <c r="AG1421" t="s">
        <v>1448</v>
      </c>
      <c r="AH1421" t="s">
        <v>598</v>
      </c>
      <c r="AI1421">
        <v>10</v>
      </c>
      <c r="AJ1421" t="s">
        <v>76</v>
      </c>
      <c r="AK1421" t="s">
        <v>77</v>
      </c>
      <c r="AL1421" t="s">
        <v>5533</v>
      </c>
      <c r="AM1421" t="s">
        <v>2532</v>
      </c>
      <c r="AN1421" t="s">
        <v>2533</v>
      </c>
      <c r="AO1421" t="s">
        <v>78</v>
      </c>
      <c r="AP1421" t="s">
        <v>1085</v>
      </c>
      <c r="AQ1421" t="s">
        <v>8352</v>
      </c>
      <c r="AR1421" t="s">
        <v>80</v>
      </c>
      <c r="AS1421" t="s">
        <v>2931</v>
      </c>
      <c r="AT1421" s="1">
        <v>35591</v>
      </c>
      <c r="AU1421" t="s">
        <v>5533</v>
      </c>
      <c r="AV1421" t="s">
        <v>65</v>
      </c>
      <c r="AW1421" t="s">
        <v>5794</v>
      </c>
      <c r="AX1421" t="s">
        <v>4541</v>
      </c>
      <c r="AY1421">
        <v>104</v>
      </c>
      <c r="AZ1421" t="s">
        <v>2534</v>
      </c>
      <c r="BA1421" t="s">
        <v>2535</v>
      </c>
      <c r="BB1421" t="s">
        <v>2536</v>
      </c>
      <c r="BC1421" t="s">
        <v>2537</v>
      </c>
      <c r="BD1421" t="s">
        <v>65</v>
      </c>
      <c r="BE1421" t="s">
        <v>2538</v>
      </c>
      <c r="BG1421" t="str">
        <f>INDEX('TO Report - School Leadership'!J:J,MATCH(LCGMS!C1421,'TO Report - School Leadership'!D:D,0))</f>
        <v>Ferrari, Jeannie</v>
      </c>
      <c r="BH1421" t="str">
        <f>INDEX('TO Report - School Leadership'!M:M,MATCH(LCGMS!C1421,'TO Report - School Leadership'!D:D,0))</f>
        <v>jferrari3@schools.nyc.gov</v>
      </c>
      <c r="BI1421">
        <f t="shared" si="44"/>
        <v>1</v>
      </c>
      <c r="BJ1421" t="str">
        <f t="shared" si="45"/>
        <v/>
      </c>
    </row>
    <row r="1422" spans="1:62" hidden="1" x14ac:dyDescent="0.25">
      <c r="A1422" t="s">
        <v>8354</v>
      </c>
      <c r="B1422" t="s">
        <v>8355</v>
      </c>
      <c r="C1422" t="s">
        <v>8356</v>
      </c>
      <c r="D1422" t="s">
        <v>8357</v>
      </c>
      <c r="E1422" t="s">
        <v>8358</v>
      </c>
      <c r="F1422">
        <v>1016340003</v>
      </c>
      <c r="G1422" s="1">
        <v>44319.673136574071</v>
      </c>
      <c r="H1422">
        <v>1052015</v>
      </c>
      <c r="I1422" t="s">
        <v>8359</v>
      </c>
      <c r="J1422" t="s">
        <v>389</v>
      </c>
      <c r="K1422" t="s">
        <v>63</v>
      </c>
      <c r="L1422" t="s">
        <v>64</v>
      </c>
      <c r="M1422" t="s">
        <v>65</v>
      </c>
      <c r="N1422" t="s">
        <v>6317</v>
      </c>
      <c r="O1422">
        <v>10029</v>
      </c>
      <c r="P1422">
        <v>4</v>
      </c>
      <c r="Q1422" t="s">
        <v>67</v>
      </c>
      <c r="R1422" t="s">
        <v>8360</v>
      </c>
      <c r="S1422" t="s">
        <v>8361</v>
      </c>
      <c r="T1422" t="s">
        <v>8362</v>
      </c>
      <c r="U1422" t="s">
        <v>65</v>
      </c>
      <c r="V1422" t="s">
        <v>65</v>
      </c>
      <c r="W1422">
        <v>1929</v>
      </c>
      <c r="X1422">
        <v>8</v>
      </c>
      <c r="Y1422" t="s">
        <v>65</v>
      </c>
      <c r="Z1422" t="s">
        <v>65</v>
      </c>
      <c r="AA1422">
        <v>40.792932</v>
      </c>
      <c r="AB1422">
        <v>1634</v>
      </c>
      <c r="AC1422">
        <v>3</v>
      </c>
      <c r="AD1422" t="s">
        <v>65</v>
      </c>
      <c r="AE1422">
        <v>-73.947170999999997</v>
      </c>
      <c r="AF1422" t="s">
        <v>4793</v>
      </c>
      <c r="AG1422" t="s">
        <v>737</v>
      </c>
      <c r="AH1422" t="s">
        <v>738</v>
      </c>
      <c r="AI1422">
        <v>23</v>
      </c>
      <c r="AJ1422" t="s">
        <v>76</v>
      </c>
      <c r="AK1422" t="s">
        <v>77</v>
      </c>
      <c r="AL1422" t="s">
        <v>5592</v>
      </c>
      <c r="AM1422" t="s">
        <v>1449</v>
      </c>
      <c r="AN1422" t="s">
        <v>1450</v>
      </c>
      <c r="AO1422" t="s">
        <v>78</v>
      </c>
      <c r="AP1422" t="s">
        <v>739</v>
      </c>
      <c r="AQ1422" t="s">
        <v>8361</v>
      </c>
      <c r="AR1422" t="s">
        <v>80</v>
      </c>
      <c r="AS1422" t="s">
        <v>81</v>
      </c>
      <c r="AT1422" s="1">
        <v>35594</v>
      </c>
      <c r="AU1422" t="s">
        <v>5592</v>
      </c>
      <c r="AV1422" t="s">
        <v>65</v>
      </c>
      <c r="AW1422" t="s">
        <v>5794</v>
      </c>
      <c r="AX1422" t="s">
        <v>4794</v>
      </c>
      <c r="AY1422">
        <v>111</v>
      </c>
      <c r="AZ1422" t="s">
        <v>1451</v>
      </c>
      <c r="BA1422" t="s">
        <v>1452</v>
      </c>
      <c r="BB1422" t="s">
        <v>1453</v>
      </c>
      <c r="BC1422" t="s">
        <v>1454</v>
      </c>
      <c r="BD1422" t="s">
        <v>65</v>
      </c>
      <c r="BE1422" t="s">
        <v>1455</v>
      </c>
      <c r="BG1422" t="str">
        <f>INDEX('TO Report - School Leadership'!J:J,MATCH(LCGMS!C1422,'TO Report - School Leadership'!D:D,0))</f>
        <v>McGeehan, Colleen</v>
      </c>
      <c r="BH1422" t="str">
        <f>INDEX('TO Report - School Leadership'!M:M,MATCH(LCGMS!C1422,'TO Report - School Leadership'!D:D,0))</f>
        <v>cmcgeehan@schools.nyc.gov</v>
      </c>
      <c r="BI1422">
        <f t="shared" si="44"/>
        <v>1</v>
      </c>
      <c r="BJ1422" t="str">
        <f t="shared" si="45"/>
        <v/>
      </c>
    </row>
    <row r="1423" spans="1:62" hidden="1" x14ac:dyDescent="0.25">
      <c r="A1423" t="s">
        <v>7446</v>
      </c>
      <c r="B1423" t="s">
        <v>7446</v>
      </c>
      <c r="C1423" t="s">
        <v>8363</v>
      </c>
      <c r="D1423" t="s">
        <v>8364</v>
      </c>
      <c r="E1423" t="s">
        <v>7450</v>
      </c>
      <c r="F1423">
        <v>1004910016</v>
      </c>
      <c r="G1423" s="1">
        <v>40574.445219907408</v>
      </c>
      <c r="H1423">
        <v>1007378</v>
      </c>
      <c r="I1423" t="s">
        <v>7451</v>
      </c>
      <c r="J1423" t="s">
        <v>62</v>
      </c>
      <c r="K1423" t="s">
        <v>63</v>
      </c>
      <c r="L1423" t="s">
        <v>64</v>
      </c>
      <c r="M1423" t="s">
        <v>65</v>
      </c>
      <c r="N1423" t="s">
        <v>4483</v>
      </c>
      <c r="O1423">
        <v>10013</v>
      </c>
      <c r="P1423">
        <v>2</v>
      </c>
      <c r="Q1423" t="s">
        <v>67</v>
      </c>
      <c r="R1423" t="s">
        <v>8365</v>
      </c>
      <c r="S1423" t="s">
        <v>8366</v>
      </c>
      <c r="T1423" t="s">
        <v>8367</v>
      </c>
      <c r="U1423" t="s">
        <v>65</v>
      </c>
      <c r="V1423" t="s">
        <v>65</v>
      </c>
      <c r="W1423">
        <v>1905</v>
      </c>
      <c r="X1423">
        <v>3</v>
      </c>
      <c r="Y1423" t="s">
        <v>65</v>
      </c>
      <c r="Z1423" t="s">
        <v>65</v>
      </c>
      <c r="AA1423">
        <v>40.724629999999998</v>
      </c>
      <c r="AB1423">
        <v>491</v>
      </c>
      <c r="AC1423">
        <v>16</v>
      </c>
      <c r="AD1423" t="s">
        <v>65</v>
      </c>
      <c r="AE1423">
        <v>-74.005058000000005</v>
      </c>
      <c r="AF1423" t="s">
        <v>5381</v>
      </c>
      <c r="AG1423" t="s">
        <v>1448</v>
      </c>
      <c r="AH1423" t="s">
        <v>598</v>
      </c>
      <c r="AI1423">
        <v>1</v>
      </c>
      <c r="AJ1423" t="s">
        <v>76</v>
      </c>
      <c r="AK1423" t="s">
        <v>77</v>
      </c>
      <c r="AL1423" t="s">
        <v>5533</v>
      </c>
      <c r="AM1423" t="s">
        <v>5792</v>
      </c>
      <c r="AN1423" t="s">
        <v>5793</v>
      </c>
      <c r="AO1423" t="s">
        <v>78</v>
      </c>
      <c r="AP1423" t="s">
        <v>1085</v>
      </c>
      <c r="AQ1423" t="s">
        <v>8366</v>
      </c>
      <c r="AR1423" t="s">
        <v>80</v>
      </c>
      <c r="AS1423" t="s">
        <v>1086</v>
      </c>
      <c r="AT1423" s="1">
        <v>2009</v>
      </c>
      <c r="AU1423" t="s">
        <v>5533</v>
      </c>
      <c r="AV1423" t="s">
        <v>65</v>
      </c>
      <c r="AW1423" t="s">
        <v>5794</v>
      </c>
      <c r="AX1423" t="s">
        <v>5382</v>
      </c>
      <c r="AY1423">
        <v>102</v>
      </c>
      <c r="AZ1423" t="s">
        <v>1088</v>
      </c>
      <c r="BA1423" t="s">
        <v>1089</v>
      </c>
      <c r="BB1423" t="s">
        <v>1090</v>
      </c>
      <c r="BC1423" t="s">
        <v>1091</v>
      </c>
      <c r="BD1423" t="s">
        <v>65</v>
      </c>
      <c r="BE1423" t="s">
        <v>5795</v>
      </c>
      <c r="BG1423" t="str">
        <f>INDEX('TO Report - School Leadership'!J:J,MATCH(LCGMS!C1423,'TO Report - School Leadership'!D:D,0))</f>
        <v>Reed, Jaivelle</v>
      </c>
      <c r="BH1423" t="str">
        <f>INDEX('TO Report - School Leadership'!M:M,MATCH(LCGMS!C1423,'TO Report - School Leadership'!D:D,0))</f>
        <v>jreed4@schools.nyc.gov</v>
      </c>
      <c r="BI1423">
        <f t="shared" si="44"/>
        <v>1</v>
      </c>
      <c r="BJ1423" t="str">
        <f t="shared" si="45"/>
        <v/>
      </c>
    </row>
    <row r="1424" spans="1:62" hidden="1" x14ac:dyDescent="0.25">
      <c r="A1424" t="s">
        <v>5839</v>
      </c>
      <c r="B1424" t="s">
        <v>8368</v>
      </c>
      <c r="C1424" t="s">
        <v>8369</v>
      </c>
      <c r="D1424" t="s">
        <v>8370</v>
      </c>
      <c r="E1424" t="s">
        <v>5843</v>
      </c>
      <c r="F1424">
        <v>1013300013</v>
      </c>
      <c r="G1424" s="1">
        <v>42762.539953703701</v>
      </c>
      <c r="H1424">
        <v>1038593</v>
      </c>
      <c r="I1424" t="s">
        <v>5844</v>
      </c>
      <c r="J1424" t="s">
        <v>62</v>
      </c>
      <c r="K1424" t="s">
        <v>63</v>
      </c>
      <c r="L1424" t="s">
        <v>64</v>
      </c>
      <c r="N1424" t="s">
        <v>4483</v>
      </c>
      <c r="O1424">
        <v>10019</v>
      </c>
      <c r="P1424">
        <v>2</v>
      </c>
      <c r="Q1424" t="s">
        <v>67</v>
      </c>
      <c r="R1424" t="s">
        <v>8371</v>
      </c>
      <c r="S1424" t="s">
        <v>8372</v>
      </c>
      <c r="T1424" t="s">
        <v>8373</v>
      </c>
      <c r="U1424" t="s">
        <v>65</v>
      </c>
      <c r="V1424" t="s">
        <v>65</v>
      </c>
      <c r="W1424">
        <v>2012</v>
      </c>
      <c r="X1424">
        <v>4</v>
      </c>
      <c r="Y1424" t="s">
        <v>65</v>
      </c>
      <c r="Z1424" t="s">
        <v>65</v>
      </c>
      <c r="AA1424">
        <v>40.759247999999999</v>
      </c>
      <c r="AB1424">
        <v>1330</v>
      </c>
      <c r="AC1424">
        <v>13</v>
      </c>
      <c r="AD1424" t="s">
        <v>65</v>
      </c>
      <c r="AE1424">
        <v>-73.967203999999995</v>
      </c>
      <c r="AF1424" t="s">
        <v>5847</v>
      </c>
      <c r="AG1424" t="s">
        <v>1448</v>
      </c>
      <c r="AH1424" t="s">
        <v>598</v>
      </c>
      <c r="AI1424">
        <v>17</v>
      </c>
      <c r="AJ1424" t="s">
        <v>76</v>
      </c>
      <c r="AK1424" t="s">
        <v>77</v>
      </c>
      <c r="AL1424" t="s">
        <v>5533</v>
      </c>
      <c r="AM1424" t="s">
        <v>5792</v>
      </c>
      <c r="AN1424" t="s">
        <v>5793</v>
      </c>
      <c r="AO1424" t="s">
        <v>78</v>
      </c>
      <c r="AP1424" t="s">
        <v>1085</v>
      </c>
      <c r="AQ1424" t="s">
        <v>8372</v>
      </c>
      <c r="AR1424" t="s">
        <v>80</v>
      </c>
      <c r="AS1424" t="s">
        <v>1086</v>
      </c>
      <c r="AT1424" s="1">
        <v>22098</v>
      </c>
      <c r="AU1424" t="s">
        <v>5533</v>
      </c>
      <c r="AV1424" t="s">
        <v>65</v>
      </c>
      <c r="AW1424" t="s">
        <v>5794</v>
      </c>
      <c r="AX1424" t="s">
        <v>5848</v>
      </c>
      <c r="AY1424">
        <v>106</v>
      </c>
      <c r="AZ1424" t="s">
        <v>1088</v>
      </c>
      <c r="BA1424" t="s">
        <v>1089</v>
      </c>
      <c r="BB1424" t="s">
        <v>1090</v>
      </c>
      <c r="BC1424" t="s">
        <v>1091</v>
      </c>
      <c r="BD1424" t="s">
        <v>65</v>
      </c>
      <c r="BE1424" t="s">
        <v>5795</v>
      </c>
      <c r="BG1424" t="str">
        <f>INDEX('TO Report - School Leadership'!J:J,MATCH(LCGMS!C1424,'TO Report - School Leadership'!D:D,0))</f>
        <v>RE SUGIURA, MAXIMILLIAN</v>
      </c>
      <c r="BH1424" t="str">
        <f>INDEX('TO Report - School Leadership'!M:M,MATCH(LCGMS!C1424,'TO Report - School Leadership'!D:D,0))</f>
        <v>mresugiura@schools.nyc.gov</v>
      </c>
      <c r="BI1424">
        <f t="shared" si="44"/>
        <v>1</v>
      </c>
      <c r="BJ1424" t="str">
        <f t="shared" si="45"/>
        <v/>
      </c>
    </row>
    <row r="1425" spans="1:62" hidden="1" x14ac:dyDescent="0.25">
      <c r="A1425" t="s">
        <v>3870</v>
      </c>
      <c r="B1425" t="s">
        <v>8374</v>
      </c>
      <c r="C1425" t="s">
        <v>8375</v>
      </c>
      <c r="D1425" t="s">
        <v>8376</v>
      </c>
      <c r="E1425" t="s">
        <v>3874</v>
      </c>
      <c r="F1425">
        <v>3082220001</v>
      </c>
      <c r="G1425" s="1">
        <v>40574.445219907408</v>
      </c>
      <c r="H1425">
        <v>3230949</v>
      </c>
      <c r="I1425" t="s">
        <v>3875</v>
      </c>
      <c r="J1425" t="s">
        <v>62</v>
      </c>
      <c r="K1425" t="s">
        <v>63</v>
      </c>
      <c r="L1425" t="s">
        <v>64</v>
      </c>
      <c r="M1425" t="s">
        <v>65</v>
      </c>
      <c r="N1425" t="s">
        <v>66</v>
      </c>
      <c r="O1425">
        <v>11236</v>
      </c>
      <c r="P1425">
        <v>18</v>
      </c>
      <c r="Q1425" t="s">
        <v>67</v>
      </c>
      <c r="R1425" t="s">
        <v>8377</v>
      </c>
      <c r="S1425" t="s">
        <v>8378</v>
      </c>
      <c r="T1425" t="s">
        <v>8379</v>
      </c>
      <c r="U1425" t="s">
        <v>4458</v>
      </c>
      <c r="V1425" t="s">
        <v>4459</v>
      </c>
      <c r="W1425">
        <v>1964</v>
      </c>
      <c r="X1425">
        <v>46</v>
      </c>
      <c r="Y1425" t="s">
        <v>65</v>
      </c>
      <c r="Z1425" t="s">
        <v>65</v>
      </c>
      <c r="AA1425">
        <v>40.640543000000001</v>
      </c>
      <c r="AB1425">
        <v>8222</v>
      </c>
      <c r="AC1425">
        <v>1</v>
      </c>
      <c r="AD1425" t="s">
        <v>65</v>
      </c>
      <c r="AE1425">
        <v>-73.898600999999999</v>
      </c>
      <c r="AF1425" t="s">
        <v>702</v>
      </c>
      <c r="AG1425">
        <v>12</v>
      </c>
      <c r="AH1425">
        <v>12</v>
      </c>
      <c r="AI1425">
        <v>69</v>
      </c>
      <c r="AJ1425" t="s">
        <v>92</v>
      </c>
      <c r="AK1425" t="s">
        <v>77</v>
      </c>
      <c r="AL1425" t="s">
        <v>4459</v>
      </c>
      <c r="AM1425" t="s">
        <v>65</v>
      </c>
      <c r="AN1425" t="s">
        <v>65</v>
      </c>
      <c r="AO1425" t="s">
        <v>3058</v>
      </c>
      <c r="AP1425" t="s">
        <v>1085</v>
      </c>
      <c r="AQ1425" t="s">
        <v>8378</v>
      </c>
      <c r="AR1425" t="s">
        <v>80</v>
      </c>
      <c r="AS1425" t="s">
        <v>8380</v>
      </c>
      <c r="AT1425" s="1">
        <v>36342</v>
      </c>
      <c r="AU1425" t="s">
        <v>5533</v>
      </c>
      <c r="AV1425" t="s">
        <v>65</v>
      </c>
      <c r="AW1425" t="s">
        <v>4459</v>
      </c>
      <c r="AX1425" t="s">
        <v>704</v>
      </c>
      <c r="AY1425">
        <v>318</v>
      </c>
      <c r="AZ1425" t="s">
        <v>2534</v>
      </c>
      <c r="BA1425" t="s">
        <v>2535</v>
      </c>
      <c r="BB1425" t="s">
        <v>2536</v>
      </c>
      <c r="BC1425" t="s">
        <v>2537</v>
      </c>
      <c r="BD1425" t="s">
        <v>4461</v>
      </c>
      <c r="BE1425" t="s">
        <v>65</v>
      </c>
      <c r="BG1425" t="str">
        <f>INDEX('TO Report - School Leadership'!J:J,MATCH(LCGMS!C1425,'TO Report - School Leadership'!D:D,0))</f>
        <v>Prober, Corey</v>
      </c>
      <c r="BH1425" t="str">
        <f>INDEX('TO Report - School Leadership'!M:M,MATCH(LCGMS!C1425,'TO Report - School Leadership'!D:D,0))</f>
        <v>cprober@schools.nyc.gov</v>
      </c>
      <c r="BI1425">
        <f t="shared" si="44"/>
        <v>1</v>
      </c>
      <c r="BJ1425" t="str">
        <f t="shared" si="45"/>
        <v/>
      </c>
    </row>
    <row r="1426" spans="1:62" hidden="1" x14ac:dyDescent="0.25">
      <c r="A1426" t="s">
        <v>5924</v>
      </c>
      <c r="B1426" t="s">
        <v>8374</v>
      </c>
      <c r="C1426" t="s">
        <v>8375</v>
      </c>
      <c r="D1426" t="s">
        <v>8376</v>
      </c>
      <c r="E1426" t="s">
        <v>5927</v>
      </c>
      <c r="F1426">
        <v>1017470001</v>
      </c>
      <c r="G1426" s="1">
        <v>44067.627430555556</v>
      </c>
      <c r="H1426">
        <v>1053968</v>
      </c>
      <c r="I1426" t="s">
        <v>5928</v>
      </c>
      <c r="J1426" t="s">
        <v>62</v>
      </c>
      <c r="K1426" t="s">
        <v>63</v>
      </c>
      <c r="L1426" t="s">
        <v>64</v>
      </c>
      <c r="M1426" t="s">
        <v>65</v>
      </c>
      <c r="N1426" t="s">
        <v>4789</v>
      </c>
      <c r="O1426">
        <v>10035</v>
      </c>
      <c r="P1426">
        <v>5</v>
      </c>
      <c r="Q1426" t="s">
        <v>67</v>
      </c>
      <c r="R1426" t="s">
        <v>8377</v>
      </c>
      <c r="S1426" t="s">
        <v>8378</v>
      </c>
      <c r="T1426" t="s">
        <v>8379</v>
      </c>
      <c r="U1426" t="s">
        <v>4458</v>
      </c>
      <c r="V1426" t="s">
        <v>4459</v>
      </c>
      <c r="W1426">
        <v>1963</v>
      </c>
      <c r="X1426">
        <v>9</v>
      </c>
      <c r="Y1426" t="s">
        <v>65</v>
      </c>
      <c r="Z1426" t="s">
        <v>65</v>
      </c>
      <c r="AA1426">
        <v>40.802546999999997</v>
      </c>
      <c r="AB1426">
        <v>1747</v>
      </c>
      <c r="AC1426">
        <v>1</v>
      </c>
      <c r="AD1426" t="s">
        <v>65</v>
      </c>
      <c r="AE1426">
        <v>-73.942008999999999</v>
      </c>
      <c r="AF1426" t="s">
        <v>4484</v>
      </c>
      <c r="AG1426">
        <v>12</v>
      </c>
      <c r="AH1426">
        <v>12</v>
      </c>
      <c r="AI1426">
        <v>25</v>
      </c>
      <c r="AJ1426" t="s">
        <v>92</v>
      </c>
      <c r="AK1426" t="s">
        <v>77</v>
      </c>
      <c r="AL1426" t="s">
        <v>4459</v>
      </c>
      <c r="AM1426" t="s">
        <v>65</v>
      </c>
      <c r="AN1426" t="s">
        <v>65</v>
      </c>
      <c r="AO1426" t="s">
        <v>3058</v>
      </c>
      <c r="AP1426" t="s">
        <v>1085</v>
      </c>
      <c r="AQ1426" t="s">
        <v>8378</v>
      </c>
      <c r="AR1426" t="s">
        <v>80</v>
      </c>
      <c r="AS1426" t="s">
        <v>8380</v>
      </c>
      <c r="AT1426" s="1">
        <v>36342</v>
      </c>
      <c r="AU1426" t="s">
        <v>5533</v>
      </c>
      <c r="AV1426" t="s">
        <v>65</v>
      </c>
      <c r="AW1426" t="s">
        <v>4459</v>
      </c>
      <c r="AX1426" t="s">
        <v>4485</v>
      </c>
      <c r="AY1426">
        <v>111</v>
      </c>
      <c r="AZ1426" t="s">
        <v>2534</v>
      </c>
      <c r="BA1426" t="s">
        <v>2535</v>
      </c>
      <c r="BB1426" t="s">
        <v>2536</v>
      </c>
      <c r="BC1426" t="s">
        <v>2537</v>
      </c>
      <c r="BD1426" t="s">
        <v>4461</v>
      </c>
      <c r="BE1426" t="s">
        <v>65</v>
      </c>
      <c r="BG1426" t="str">
        <f>INDEX('TO Report - School Leadership'!J:J,MATCH(LCGMS!C1426,'TO Report - School Leadership'!D:D,0))</f>
        <v>Prober, Corey</v>
      </c>
      <c r="BH1426" t="str">
        <f>INDEX('TO Report - School Leadership'!M:M,MATCH(LCGMS!C1426,'TO Report - School Leadership'!D:D,0))</f>
        <v>cprober@schools.nyc.gov</v>
      </c>
      <c r="BI1426">
        <f t="shared" si="44"/>
        <v>1</v>
      </c>
      <c r="BJ1426" t="str">
        <f t="shared" si="45"/>
        <v/>
      </c>
    </row>
    <row r="1427" spans="1:62" hidden="1" x14ac:dyDescent="0.25">
      <c r="A1427" t="s">
        <v>4790</v>
      </c>
      <c r="B1427" t="s">
        <v>8374</v>
      </c>
      <c r="C1427" t="s">
        <v>8375</v>
      </c>
      <c r="D1427" t="s">
        <v>8376</v>
      </c>
      <c r="E1427" t="s">
        <v>4791</v>
      </c>
      <c r="F1427">
        <v>1016680001</v>
      </c>
      <c r="G1427" s="1">
        <v>44385.616782407407</v>
      </c>
      <c r="H1427">
        <v>1083927</v>
      </c>
      <c r="I1427" t="s">
        <v>4792</v>
      </c>
      <c r="J1427" t="s">
        <v>62</v>
      </c>
      <c r="K1427" t="s">
        <v>63</v>
      </c>
      <c r="L1427" t="s">
        <v>64</v>
      </c>
      <c r="N1427" t="s">
        <v>4789</v>
      </c>
      <c r="O1427">
        <v>10128</v>
      </c>
      <c r="P1427">
        <v>4</v>
      </c>
      <c r="Q1427" t="s">
        <v>67</v>
      </c>
      <c r="R1427" t="s">
        <v>8377</v>
      </c>
      <c r="S1427" t="s">
        <v>8378</v>
      </c>
      <c r="T1427" t="s">
        <v>8379</v>
      </c>
      <c r="U1427" t="s">
        <v>4458</v>
      </c>
      <c r="V1427" t="s">
        <v>4459</v>
      </c>
      <c r="W1427">
        <v>1942</v>
      </c>
      <c r="X1427">
        <v>8</v>
      </c>
      <c r="Y1427" t="s">
        <v>65</v>
      </c>
      <c r="Z1427" t="s">
        <v>65</v>
      </c>
      <c r="AA1427">
        <v>40.784112</v>
      </c>
      <c r="AB1427">
        <v>1668</v>
      </c>
      <c r="AC1427">
        <v>1</v>
      </c>
      <c r="AD1427" t="s">
        <v>65</v>
      </c>
      <c r="AE1427">
        <v>-73.945646999999994</v>
      </c>
      <c r="AF1427" t="s">
        <v>4793</v>
      </c>
      <c r="AG1427">
        <v>12</v>
      </c>
      <c r="AH1427">
        <v>12</v>
      </c>
      <c r="AI1427">
        <v>23</v>
      </c>
      <c r="AJ1427" t="s">
        <v>76</v>
      </c>
      <c r="AK1427" t="s">
        <v>77</v>
      </c>
      <c r="AL1427" t="s">
        <v>4459</v>
      </c>
      <c r="AM1427" t="s">
        <v>65</v>
      </c>
      <c r="AN1427" t="s">
        <v>65</v>
      </c>
      <c r="AO1427" t="s">
        <v>3058</v>
      </c>
      <c r="AP1427" t="s">
        <v>1085</v>
      </c>
      <c r="AQ1427" t="s">
        <v>8378</v>
      </c>
      <c r="AR1427" t="s">
        <v>80</v>
      </c>
      <c r="AS1427" t="s">
        <v>8380</v>
      </c>
      <c r="AT1427" s="1">
        <v>36342</v>
      </c>
      <c r="AU1427" t="s">
        <v>5533</v>
      </c>
      <c r="AV1427" t="s">
        <v>65</v>
      </c>
      <c r="AW1427" t="s">
        <v>4459</v>
      </c>
      <c r="AX1427" t="s">
        <v>4794</v>
      </c>
      <c r="AY1427">
        <v>111</v>
      </c>
      <c r="AZ1427" t="s">
        <v>2534</v>
      </c>
      <c r="BA1427" t="s">
        <v>2535</v>
      </c>
      <c r="BB1427" t="s">
        <v>2536</v>
      </c>
      <c r="BC1427" t="s">
        <v>2537</v>
      </c>
      <c r="BD1427" t="s">
        <v>4461</v>
      </c>
      <c r="BE1427" t="s">
        <v>65</v>
      </c>
      <c r="BG1427" t="str">
        <f>INDEX('TO Report - School Leadership'!J:J,MATCH(LCGMS!C1427,'TO Report - School Leadership'!D:D,0))</f>
        <v>Prober, Corey</v>
      </c>
      <c r="BH1427" t="str">
        <f>INDEX('TO Report - School Leadership'!M:M,MATCH(LCGMS!C1427,'TO Report - School Leadership'!D:D,0))</f>
        <v>cprober@schools.nyc.gov</v>
      </c>
      <c r="BI1427">
        <f t="shared" si="44"/>
        <v>1</v>
      </c>
      <c r="BJ1427" t="str">
        <f t="shared" si="45"/>
        <v/>
      </c>
    </row>
    <row r="1428" spans="1:62" hidden="1" x14ac:dyDescent="0.25">
      <c r="A1428" t="s">
        <v>4731</v>
      </c>
      <c r="B1428" t="s">
        <v>8374</v>
      </c>
      <c r="C1428" t="s">
        <v>8375</v>
      </c>
      <c r="D1428" t="s">
        <v>8376</v>
      </c>
      <c r="E1428" t="s">
        <v>4732</v>
      </c>
      <c r="F1428">
        <v>4119720070</v>
      </c>
      <c r="G1428" s="1">
        <v>43424.412187499998</v>
      </c>
      <c r="H1428">
        <v>4259200</v>
      </c>
      <c r="I1428" t="s">
        <v>4733</v>
      </c>
      <c r="J1428" t="s">
        <v>62</v>
      </c>
      <c r="K1428" t="s">
        <v>63</v>
      </c>
      <c r="L1428" t="s">
        <v>64</v>
      </c>
      <c r="M1428" t="s">
        <v>65</v>
      </c>
      <c r="N1428" t="s">
        <v>4474</v>
      </c>
      <c r="O1428">
        <v>11436</v>
      </c>
      <c r="P1428">
        <v>28</v>
      </c>
      <c r="Q1428" t="s">
        <v>67</v>
      </c>
      <c r="R1428" t="s">
        <v>8377</v>
      </c>
      <c r="S1428" t="s">
        <v>8378</v>
      </c>
      <c r="T1428" t="s">
        <v>8379</v>
      </c>
      <c r="U1428" t="s">
        <v>4458</v>
      </c>
      <c r="V1428" t="s">
        <v>4459</v>
      </c>
      <c r="W1428">
        <v>1930</v>
      </c>
      <c r="X1428">
        <v>28</v>
      </c>
      <c r="Y1428" t="s">
        <v>65</v>
      </c>
      <c r="Z1428" t="s">
        <v>65</v>
      </c>
      <c r="AA1428">
        <v>40.683472999999999</v>
      </c>
      <c r="AB1428">
        <v>11972</v>
      </c>
      <c r="AC1428">
        <v>70</v>
      </c>
      <c r="AD1428" t="s">
        <v>65</v>
      </c>
      <c r="AE1428">
        <v>-73.800875000000005</v>
      </c>
      <c r="AF1428" t="s">
        <v>4503</v>
      </c>
      <c r="AG1428">
        <v>12</v>
      </c>
      <c r="AH1428">
        <v>12</v>
      </c>
      <c r="AI1428">
        <v>113</v>
      </c>
      <c r="AJ1428" t="s">
        <v>92</v>
      </c>
      <c r="AK1428" t="s">
        <v>77</v>
      </c>
      <c r="AL1428" t="s">
        <v>4459</v>
      </c>
      <c r="AM1428" t="s">
        <v>65</v>
      </c>
      <c r="AN1428" t="s">
        <v>65</v>
      </c>
      <c r="AO1428" t="s">
        <v>3058</v>
      </c>
      <c r="AP1428" t="s">
        <v>1085</v>
      </c>
      <c r="AQ1428" t="s">
        <v>8378</v>
      </c>
      <c r="AR1428" t="s">
        <v>80</v>
      </c>
      <c r="AS1428" t="s">
        <v>8380</v>
      </c>
      <c r="AT1428" s="1">
        <v>36342</v>
      </c>
      <c r="AU1428" t="s">
        <v>5533</v>
      </c>
      <c r="AV1428" t="s">
        <v>65</v>
      </c>
      <c r="AW1428" t="s">
        <v>4459</v>
      </c>
      <c r="AX1428" t="s">
        <v>4504</v>
      </c>
      <c r="AY1428">
        <v>412</v>
      </c>
      <c r="AZ1428" t="s">
        <v>2534</v>
      </c>
      <c r="BA1428" t="s">
        <v>2535</v>
      </c>
      <c r="BB1428" t="s">
        <v>2536</v>
      </c>
      <c r="BC1428" t="s">
        <v>2537</v>
      </c>
      <c r="BD1428" t="s">
        <v>4461</v>
      </c>
      <c r="BE1428" t="s">
        <v>65</v>
      </c>
      <c r="BG1428" t="str">
        <f>INDEX('TO Report - School Leadership'!J:J,MATCH(LCGMS!C1428,'TO Report - School Leadership'!D:D,0))</f>
        <v>Prober, Corey</v>
      </c>
      <c r="BH1428" t="str">
        <f>INDEX('TO Report - School Leadership'!M:M,MATCH(LCGMS!C1428,'TO Report - School Leadership'!D:D,0))</f>
        <v>cprober@schools.nyc.gov</v>
      </c>
      <c r="BI1428">
        <f t="shared" si="44"/>
        <v>1</v>
      </c>
      <c r="BJ1428" t="str">
        <f t="shared" si="45"/>
        <v/>
      </c>
    </row>
    <row r="1429" spans="1:62" hidden="1" x14ac:dyDescent="0.25">
      <c r="A1429" t="s">
        <v>4710</v>
      </c>
      <c r="B1429" t="s">
        <v>8374</v>
      </c>
      <c r="C1429" t="s">
        <v>8375</v>
      </c>
      <c r="D1429" t="s">
        <v>8376</v>
      </c>
      <c r="E1429" t="s">
        <v>4711</v>
      </c>
      <c r="F1429">
        <v>4005290002</v>
      </c>
      <c r="G1429" s="1">
        <v>40574.445219907408</v>
      </c>
      <c r="H1429">
        <v>4467709</v>
      </c>
      <c r="I1429" t="s">
        <v>4712</v>
      </c>
      <c r="J1429" t="s">
        <v>62</v>
      </c>
      <c r="K1429" t="s">
        <v>63</v>
      </c>
      <c r="L1429" t="s">
        <v>64</v>
      </c>
      <c r="M1429" t="s">
        <v>65</v>
      </c>
      <c r="N1429" t="s">
        <v>4474</v>
      </c>
      <c r="O1429">
        <v>11106</v>
      </c>
      <c r="P1429">
        <v>30</v>
      </c>
      <c r="Q1429" t="s">
        <v>67</v>
      </c>
      <c r="R1429" t="s">
        <v>8377</v>
      </c>
      <c r="S1429" t="s">
        <v>8378</v>
      </c>
      <c r="T1429" t="s">
        <v>8379</v>
      </c>
      <c r="U1429" t="s">
        <v>4458</v>
      </c>
      <c r="V1429" t="s">
        <v>4459</v>
      </c>
      <c r="W1429">
        <v>1995</v>
      </c>
      <c r="X1429">
        <v>22</v>
      </c>
      <c r="Y1429" t="s">
        <v>65</v>
      </c>
      <c r="Z1429" t="s">
        <v>65</v>
      </c>
      <c r="AA1429">
        <v>40.765881</v>
      </c>
      <c r="AB1429">
        <v>529</v>
      </c>
      <c r="AC1429">
        <v>2</v>
      </c>
      <c r="AD1429" t="s">
        <v>65</v>
      </c>
      <c r="AE1429">
        <v>-73.933907000000005</v>
      </c>
      <c r="AF1429" t="s">
        <v>4713</v>
      </c>
      <c r="AG1429">
        <v>12</v>
      </c>
      <c r="AH1429">
        <v>12</v>
      </c>
      <c r="AI1429">
        <v>114</v>
      </c>
      <c r="AJ1429" t="s">
        <v>92</v>
      </c>
      <c r="AK1429" t="s">
        <v>77</v>
      </c>
      <c r="AL1429" t="s">
        <v>4459</v>
      </c>
      <c r="AM1429" t="s">
        <v>65</v>
      </c>
      <c r="AN1429" t="s">
        <v>65</v>
      </c>
      <c r="AO1429" t="s">
        <v>3058</v>
      </c>
      <c r="AP1429" t="s">
        <v>1085</v>
      </c>
      <c r="AQ1429" t="s">
        <v>8378</v>
      </c>
      <c r="AR1429" t="s">
        <v>80</v>
      </c>
      <c r="AS1429" t="s">
        <v>8380</v>
      </c>
      <c r="AT1429" s="1">
        <v>36342</v>
      </c>
      <c r="AU1429" t="s">
        <v>5533</v>
      </c>
      <c r="AV1429" t="s">
        <v>65</v>
      </c>
      <c r="AW1429" t="s">
        <v>4459</v>
      </c>
      <c r="AX1429" t="s">
        <v>4714</v>
      </c>
      <c r="AY1429">
        <v>401</v>
      </c>
      <c r="AZ1429" t="s">
        <v>2534</v>
      </c>
      <c r="BA1429" t="s">
        <v>2535</v>
      </c>
      <c r="BB1429" t="s">
        <v>2536</v>
      </c>
      <c r="BC1429" t="s">
        <v>2537</v>
      </c>
      <c r="BD1429" t="s">
        <v>4461</v>
      </c>
      <c r="BE1429" t="s">
        <v>65</v>
      </c>
      <c r="BG1429" t="str">
        <f>INDEX('TO Report - School Leadership'!J:J,MATCH(LCGMS!C1429,'TO Report - School Leadership'!D:D,0))</f>
        <v>Prober, Corey</v>
      </c>
      <c r="BH1429" t="str">
        <f>INDEX('TO Report - School Leadership'!M:M,MATCH(LCGMS!C1429,'TO Report - School Leadership'!D:D,0))</f>
        <v>cprober@schools.nyc.gov</v>
      </c>
      <c r="BI1429">
        <f t="shared" si="44"/>
        <v>1</v>
      </c>
      <c r="BJ1429" t="str">
        <f t="shared" si="45"/>
        <v/>
      </c>
    </row>
    <row r="1430" spans="1:62" hidden="1" x14ac:dyDescent="0.25">
      <c r="A1430" t="s">
        <v>7505</v>
      </c>
      <c r="B1430" t="s">
        <v>8374</v>
      </c>
      <c r="C1430" t="s">
        <v>8375</v>
      </c>
      <c r="D1430" t="s">
        <v>8376</v>
      </c>
      <c r="E1430" t="s">
        <v>7506</v>
      </c>
      <c r="F1430">
        <v>5028850001</v>
      </c>
      <c r="G1430" s="1">
        <v>40574.445219907408</v>
      </c>
      <c r="H1430">
        <v>5043479</v>
      </c>
      <c r="I1430" t="s">
        <v>7507</v>
      </c>
      <c r="J1430" t="s">
        <v>62</v>
      </c>
      <c r="K1430" t="s">
        <v>63</v>
      </c>
      <c r="L1430" t="s">
        <v>64</v>
      </c>
      <c r="M1430" t="s">
        <v>65</v>
      </c>
      <c r="N1430" t="s">
        <v>4649</v>
      </c>
      <c r="O1430">
        <v>10304</v>
      </c>
      <c r="P1430">
        <v>31</v>
      </c>
      <c r="Q1430" t="s">
        <v>67</v>
      </c>
      <c r="R1430" t="s">
        <v>8377</v>
      </c>
      <c r="S1430" t="s">
        <v>8378</v>
      </c>
      <c r="T1430" t="s">
        <v>8379</v>
      </c>
      <c r="U1430" t="s">
        <v>4458</v>
      </c>
      <c r="V1430" t="s">
        <v>4459</v>
      </c>
      <c r="W1430">
        <v>1894</v>
      </c>
      <c r="X1430">
        <v>49</v>
      </c>
      <c r="Y1430" t="s">
        <v>65</v>
      </c>
      <c r="Z1430" t="s">
        <v>65</v>
      </c>
      <c r="AA1430">
        <v>40.610619999999997</v>
      </c>
      <c r="AB1430">
        <v>2885</v>
      </c>
      <c r="AC1430">
        <v>1</v>
      </c>
      <c r="AD1430" t="s">
        <v>65</v>
      </c>
      <c r="AE1430">
        <v>-74.087072000000006</v>
      </c>
      <c r="AF1430" t="s">
        <v>7508</v>
      </c>
      <c r="AG1430">
        <v>12</v>
      </c>
      <c r="AH1430">
        <v>12</v>
      </c>
      <c r="AI1430">
        <v>120</v>
      </c>
      <c r="AJ1430" t="s">
        <v>92</v>
      </c>
      <c r="AK1430" t="s">
        <v>77</v>
      </c>
      <c r="AL1430" t="s">
        <v>4459</v>
      </c>
      <c r="AM1430" t="s">
        <v>65</v>
      </c>
      <c r="AN1430" t="s">
        <v>65</v>
      </c>
      <c r="AO1430" t="s">
        <v>3058</v>
      </c>
      <c r="AP1430" t="s">
        <v>1085</v>
      </c>
      <c r="AQ1430" t="s">
        <v>8378</v>
      </c>
      <c r="AR1430" t="s">
        <v>80</v>
      </c>
      <c r="AS1430" t="s">
        <v>8380</v>
      </c>
      <c r="AT1430" s="1">
        <v>36342</v>
      </c>
      <c r="AU1430" t="s">
        <v>5533</v>
      </c>
      <c r="AV1430" t="s">
        <v>65</v>
      </c>
      <c r="AW1430" t="s">
        <v>4459</v>
      </c>
      <c r="AX1430" t="s">
        <v>7509</v>
      </c>
      <c r="AY1430">
        <v>501</v>
      </c>
      <c r="AZ1430" t="s">
        <v>2534</v>
      </c>
      <c r="BA1430" t="s">
        <v>2535</v>
      </c>
      <c r="BB1430" t="s">
        <v>2536</v>
      </c>
      <c r="BC1430" t="s">
        <v>2537</v>
      </c>
      <c r="BD1430" t="s">
        <v>4461</v>
      </c>
      <c r="BE1430" t="s">
        <v>65</v>
      </c>
      <c r="BG1430" t="str">
        <f>INDEX('TO Report - School Leadership'!J:J,MATCH(LCGMS!C1430,'TO Report - School Leadership'!D:D,0))</f>
        <v>Prober, Corey</v>
      </c>
      <c r="BH1430" t="str">
        <f>INDEX('TO Report - School Leadership'!M:M,MATCH(LCGMS!C1430,'TO Report - School Leadership'!D:D,0))</f>
        <v>cprober@schools.nyc.gov</v>
      </c>
      <c r="BI1430">
        <f t="shared" si="44"/>
        <v>1</v>
      </c>
      <c r="BJ1430" t="str">
        <f t="shared" si="45"/>
        <v/>
      </c>
    </row>
    <row r="1431" spans="1:62" hidden="1" x14ac:dyDescent="0.25">
      <c r="A1431" t="s">
        <v>8381</v>
      </c>
      <c r="B1431" t="s">
        <v>8374</v>
      </c>
      <c r="C1431" t="s">
        <v>8375</v>
      </c>
      <c r="D1431" t="s">
        <v>8376</v>
      </c>
      <c r="E1431" t="s">
        <v>8382</v>
      </c>
      <c r="F1431">
        <v>2027100001</v>
      </c>
      <c r="G1431" s="1">
        <v>40574.445219907408</v>
      </c>
      <c r="H1431">
        <v>2005616</v>
      </c>
      <c r="I1431" t="s">
        <v>8383</v>
      </c>
      <c r="J1431" t="s">
        <v>62</v>
      </c>
      <c r="K1431" t="s">
        <v>63</v>
      </c>
      <c r="L1431" t="s">
        <v>64</v>
      </c>
      <c r="N1431" t="s">
        <v>4508</v>
      </c>
      <c r="O1431">
        <v>10459</v>
      </c>
      <c r="P1431">
        <v>8</v>
      </c>
      <c r="Q1431" t="s">
        <v>67</v>
      </c>
      <c r="R1431" t="s">
        <v>8377</v>
      </c>
      <c r="S1431" t="s">
        <v>8378</v>
      </c>
      <c r="T1431" t="s">
        <v>8379</v>
      </c>
      <c r="U1431" t="s">
        <v>4458</v>
      </c>
      <c r="V1431" t="s">
        <v>4459</v>
      </c>
      <c r="W1431">
        <v>1905</v>
      </c>
      <c r="X1431">
        <v>17</v>
      </c>
      <c r="Y1431" t="s">
        <v>65</v>
      </c>
      <c r="Z1431" t="s">
        <v>65</v>
      </c>
      <c r="AA1431">
        <v>40.817740999999998</v>
      </c>
      <c r="AB1431">
        <v>2710</v>
      </c>
      <c r="AC1431">
        <v>1</v>
      </c>
      <c r="AD1431" t="s">
        <v>65</v>
      </c>
      <c r="AE1431">
        <v>-73.897875999999997</v>
      </c>
      <c r="AF1431" t="s">
        <v>4636</v>
      </c>
      <c r="AG1431">
        <v>12</v>
      </c>
      <c r="AH1431">
        <v>12</v>
      </c>
      <c r="AI1431">
        <v>41</v>
      </c>
      <c r="AJ1431" t="s">
        <v>92</v>
      </c>
      <c r="AK1431" t="s">
        <v>77</v>
      </c>
      <c r="AL1431" t="s">
        <v>4459</v>
      </c>
      <c r="AM1431" t="s">
        <v>65</v>
      </c>
      <c r="AN1431" t="s">
        <v>65</v>
      </c>
      <c r="AO1431" t="s">
        <v>3058</v>
      </c>
      <c r="AP1431" t="s">
        <v>1085</v>
      </c>
      <c r="AQ1431" t="s">
        <v>8378</v>
      </c>
      <c r="AR1431" t="s">
        <v>80</v>
      </c>
      <c r="AS1431" t="s">
        <v>8380</v>
      </c>
      <c r="AT1431" s="1">
        <v>36342</v>
      </c>
      <c r="AU1431" t="s">
        <v>5533</v>
      </c>
      <c r="AV1431" t="s">
        <v>65</v>
      </c>
      <c r="AW1431" t="s">
        <v>4459</v>
      </c>
      <c r="AX1431" t="s">
        <v>4637</v>
      </c>
      <c r="AY1431">
        <v>202</v>
      </c>
      <c r="AZ1431" t="s">
        <v>2534</v>
      </c>
      <c r="BA1431" t="s">
        <v>2535</v>
      </c>
      <c r="BB1431" t="s">
        <v>2536</v>
      </c>
      <c r="BC1431" t="s">
        <v>2537</v>
      </c>
      <c r="BD1431" t="s">
        <v>4461</v>
      </c>
      <c r="BE1431" t="s">
        <v>65</v>
      </c>
      <c r="BG1431" t="str">
        <f>INDEX('TO Report - School Leadership'!J:J,MATCH(LCGMS!C1431,'TO Report - School Leadership'!D:D,0))</f>
        <v>Prober, Corey</v>
      </c>
      <c r="BH1431" t="str">
        <f>INDEX('TO Report - School Leadership'!M:M,MATCH(LCGMS!C1431,'TO Report - School Leadership'!D:D,0))</f>
        <v>cprober@schools.nyc.gov</v>
      </c>
      <c r="BI1431">
        <f t="shared" si="44"/>
        <v>1</v>
      </c>
      <c r="BJ1431" t="str">
        <f t="shared" si="45"/>
        <v/>
      </c>
    </row>
    <row r="1432" spans="1:62" hidden="1" x14ac:dyDescent="0.25">
      <c r="A1432" t="s">
        <v>4786</v>
      </c>
      <c r="B1432" t="s">
        <v>8384</v>
      </c>
      <c r="C1432" t="s">
        <v>8385</v>
      </c>
      <c r="D1432" t="s">
        <v>8386</v>
      </c>
      <c r="E1432" t="s">
        <v>4787</v>
      </c>
      <c r="F1432">
        <v>1004220072</v>
      </c>
      <c r="G1432" s="1">
        <v>44385.612037037034</v>
      </c>
      <c r="H1432">
        <v>1005626</v>
      </c>
      <c r="I1432" t="s">
        <v>4788</v>
      </c>
      <c r="J1432" t="s">
        <v>62</v>
      </c>
      <c r="K1432" t="s">
        <v>63</v>
      </c>
      <c r="L1432" t="s">
        <v>64</v>
      </c>
      <c r="M1432" t="s">
        <v>65</v>
      </c>
      <c r="N1432" t="s">
        <v>4789</v>
      </c>
      <c r="O1432">
        <v>10002</v>
      </c>
      <c r="P1432">
        <v>1</v>
      </c>
      <c r="Q1432" t="s">
        <v>67</v>
      </c>
      <c r="R1432" t="s">
        <v>8387</v>
      </c>
      <c r="S1432" t="s">
        <v>8388</v>
      </c>
      <c r="T1432" t="s">
        <v>8389</v>
      </c>
      <c r="U1432" t="s">
        <v>65</v>
      </c>
      <c r="V1432" t="s">
        <v>65</v>
      </c>
      <c r="W1432">
        <v>1908</v>
      </c>
      <c r="X1432">
        <v>1</v>
      </c>
      <c r="Y1432" t="s">
        <v>65</v>
      </c>
      <c r="Z1432" t="s">
        <v>65</v>
      </c>
      <c r="AA1432">
        <v>40.722414999999998</v>
      </c>
      <c r="AB1432">
        <v>422</v>
      </c>
      <c r="AC1432">
        <v>72</v>
      </c>
      <c r="AD1432" t="s">
        <v>65</v>
      </c>
      <c r="AE1432">
        <v>-73.990468000000007</v>
      </c>
      <c r="AF1432" t="s">
        <v>4784</v>
      </c>
      <c r="AG1432" t="s">
        <v>1448</v>
      </c>
      <c r="AH1432" t="s">
        <v>1448</v>
      </c>
      <c r="AI1432">
        <v>5</v>
      </c>
      <c r="AJ1432" t="s">
        <v>76</v>
      </c>
      <c r="AK1432" t="s">
        <v>77</v>
      </c>
      <c r="AL1432" t="s">
        <v>5640</v>
      </c>
      <c r="AM1432" t="s">
        <v>3079</v>
      </c>
      <c r="AN1432" t="s">
        <v>3080</v>
      </c>
      <c r="AO1432" t="s">
        <v>78</v>
      </c>
      <c r="AP1432" t="s">
        <v>1085</v>
      </c>
      <c r="AQ1432" t="s">
        <v>8388</v>
      </c>
      <c r="AR1432" t="s">
        <v>80</v>
      </c>
      <c r="AS1432" t="s">
        <v>2931</v>
      </c>
      <c r="AT1432" s="1">
        <v>35800</v>
      </c>
      <c r="AU1432" t="s">
        <v>5640</v>
      </c>
      <c r="AV1432" t="s">
        <v>65</v>
      </c>
      <c r="AW1432" t="s">
        <v>5794</v>
      </c>
      <c r="AX1432" t="s">
        <v>4785</v>
      </c>
      <c r="AY1432">
        <v>103</v>
      </c>
      <c r="AZ1432" t="s">
        <v>2534</v>
      </c>
      <c r="BA1432" t="s">
        <v>2535</v>
      </c>
      <c r="BB1432" t="s">
        <v>2536</v>
      </c>
      <c r="BC1432" t="s">
        <v>2537</v>
      </c>
      <c r="BD1432" t="s">
        <v>65</v>
      </c>
      <c r="BE1432" t="s">
        <v>3081</v>
      </c>
      <c r="BG1432" t="str">
        <f>INDEX('TO Report - School Leadership'!J:J,MATCH(LCGMS!C1432,'TO Report - School Leadership'!D:D,0))</f>
        <v>Sheehan, Claire</v>
      </c>
      <c r="BH1432" t="str">
        <f>INDEX('TO Report - School Leadership'!M:M,MATCH(LCGMS!C1432,'TO Report - School Leadership'!D:D,0))</f>
        <v>csheehan@schools.nyc.gov</v>
      </c>
      <c r="BI1432">
        <f t="shared" si="44"/>
        <v>1</v>
      </c>
      <c r="BJ1432" t="str">
        <f t="shared" si="45"/>
        <v/>
      </c>
    </row>
    <row r="1433" spans="1:62" hidden="1" x14ac:dyDescent="0.25">
      <c r="A1433" t="s">
        <v>8374</v>
      </c>
      <c r="B1433" t="s">
        <v>8390</v>
      </c>
      <c r="C1433" t="s">
        <v>8391</v>
      </c>
      <c r="D1433" t="s">
        <v>8392</v>
      </c>
      <c r="E1433" t="s">
        <v>8393</v>
      </c>
      <c r="F1433">
        <v>1015580034</v>
      </c>
      <c r="G1433" s="1">
        <v>40574.445219907408</v>
      </c>
      <c r="H1433">
        <v>1050338</v>
      </c>
      <c r="I1433" t="s">
        <v>8394</v>
      </c>
      <c r="J1433" t="s">
        <v>62</v>
      </c>
      <c r="K1433" t="s">
        <v>63</v>
      </c>
      <c r="L1433" t="s">
        <v>64</v>
      </c>
      <c r="N1433" t="s">
        <v>4483</v>
      </c>
      <c r="O1433">
        <v>10128</v>
      </c>
      <c r="P1433">
        <v>2</v>
      </c>
      <c r="Q1433" t="s">
        <v>67</v>
      </c>
      <c r="R1433" t="s">
        <v>8395</v>
      </c>
      <c r="S1433" t="s">
        <v>8396</v>
      </c>
      <c r="T1433" t="s">
        <v>8397</v>
      </c>
      <c r="U1433" t="s">
        <v>65</v>
      </c>
      <c r="V1433" t="s">
        <v>65</v>
      </c>
      <c r="W1433">
        <v>1905</v>
      </c>
      <c r="X1433">
        <v>5</v>
      </c>
      <c r="Y1433" t="s">
        <v>65</v>
      </c>
      <c r="Z1433" t="s">
        <v>65</v>
      </c>
      <c r="AA1433">
        <v>40.783285999999997</v>
      </c>
      <c r="AB1433">
        <v>1558</v>
      </c>
      <c r="AC1433">
        <v>34</v>
      </c>
      <c r="AD1433" t="s">
        <v>65</v>
      </c>
      <c r="AE1433">
        <v>-73.945932999999997</v>
      </c>
      <c r="AF1433" t="s">
        <v>6120</v>
      </c>
      <c r="AG1433" t="s">
        <v>1448</v>
      </c>
      <c r="AH1433" t="s">
        <v>598</v>
      </c>
      <c r="AI1433">
        <v>19</v>
      </c>
      <c r="AJ1433" t="s">
        <v>76</v>
      </c>
      <c r="AK1433" t="s">
        <v>77</v>
      </c>
      <c r="AL1433" t="s">
        <v>5533</v>
      </c>
      <c r="AM1433" t="s">
        <v>5792</v>
      </c>
      <c r="AN1433" t="s">
        <v>5793</v>
      </c>
      <c r="AO1433" t="s">
        <v>78</v>
      </c>
      <c r="AP1433" t="s">
        <v>1085</v>
      </c>
      <c r="AQ1433" t="s">
        <v>8396</v>
      </c>
      <c r="AR1433" t="s">
        <v>80</v>
      </c>
      <c r="AS1433" t="s">
        <v>81</v>
      </c>
      <c r="AT1433" s="1">
        <v>36342</v>
      </c>
      <c r="AU1433" t="s">
        <v>5533</v>
      </c>
      <c r="AV1433" t="s">
        <v>65</v>
      </c>
      <c r="AW1433" t="s">
        <v>5794</v>
      </c>
      <c r="AX1433" t="s">
        <v>6121</v>
      </c>
      <c r="AY1433">
        <v>108</v>
      </c>
      <c r="AZ1433" t="s">
        <v>1088</v>
      </c>
      <c r="BA1433" t="s">
        <v>1089</v>
      </c>
      <c r="BB1433" t="s">
        <v>1090</v>
      </c>
      <c r="BC1433" t="s">
        <v>1091</v>
      </c>
      <c r="BD1433" t="s">
        <v>65</v>
      </c>
      <c r="BE1433" t="s">
        <v>5795</v>
      </c>
      <c r="BG1433" t="str">
        <f>INDEX('TO Report - School Leadership'!J:J,MATCH(LCGMS!C1433,'TO Report - School Leadership'!D:D,0))</f>
        <v>Swanson, Kimberly</v>
      </c>
      <c r="BH1433" t="str">
        <f>INDEX('TO Report - School Leadership'!M:M,MATCH(LCGMS!C1433,'TO Report - School Leadership'!D:D,0))</f>
        <v>kswanson2@schools.nyc.gov</v>
      </c>
      <c r="BI1433">
        <f t="shared" si="44"/>
        <v>1</v>
      </c>
      <c r="BJ1433" t="str">
        <f t="shared" si="45"/>
        <v/>
      </c>
    </row>
    <row r="1434" spans="1:62" hidden="1" x14ac:dyDescent="0.25">
      <c r="A1434" t="s">
        <v>8398</v>
      </c>
      <c r="B1434" t="s">
        <v>8399</v>
      </c>
      <c r="C1434" t="s">
        <v>8400</v>
      </c>
      <c r="D1434" t="s">
        <v>8401</v>
      </c>
      <c r="E1434" t="s">
        <v>8402</v>
      </c>
      <c r="F1434">
        <v>1019400035</v>
      </c>
      <c r="G1434" s="1">
        <v>43550.698865740742</v>
      </c>
      <c r="H1434">
        <v>1058843</v>
      </c>
      <c r="I1434" t="s">
        <v>8403</v>
      </c>
      <c r="J1434" t="s">
        <v>389</v>
      </c>
      <c r="K1434" t="s">
        <v>63</v>
      </c>
      <c r="L1434" t="s">
        <v>64</v>
      </c>
      <c r="N1434" t="s">
        <v>4483</v>
      </c>
      <c r="O1434">
        <v>10030</v>
      </c>
      <c r="P1434">
        <v>5</v>
      </c>
      <c r="Q1434" t="s">
        <v>67</v>
      </c>
      <c r="R1434" t="s">
        <v>8404</v>
      </c>
      <c r="S1434" t="s">
        <v>8405</v>
      </c>
      <c r="T1434" t="s">
        <v>8406</v>
      </c>
      <c r="U1434" t="s">
        <v>5678</v>
      </c>
      <c r="V1434" t="s">
        <v>5679</v>
      </c>
      <c r="W1434">
        <v>1924</v>
      </c>
      <c r="X1434">
        <v>9</v>
      </c>
      <c r="Y1434" t="s">
        <v>65</v>
      </c>
      <c r="Z1434" t="s">
        <v>65</v>
      </c>
      <c r="AA1434">
        <v>40.815237000000003</v>
      </c>
      <c r="AB1434">
        <v>1940</v>
      </c>
      <c r="AC1434">
        <v>35</v>
      </c>
      <c r="AD1434" t="s">
        <v>65</v>
      </c>
      <c r="AE1434">
        <v>-73.944299000000001</v>
      </c>
      <c r="AF1434" t="s">
        <v>5779</v>
      </c>
      <c r="AG1434" t="s">
        <v>8407</v>
      </c>
      <c r="AH1434" t="s">
        <v>738</v>
      </c>
      <c r="AI1434">
        <v>32</v>
      </c>
      <c r="AJ1434" t="s">
        <v>76</v>
      </c>
      <c r="AK1434" t="s">
        <v>77</v>
      </c>
      <c r="AL1434" t="s">
        <v>5679</v>
      </c>
      <c r="AM1434" t="s">
        <v>65</v>
      </c>
      <c r="AN1434" t="s">
        <v>65</v>
      </c>
      <c r="AO1434" t="s">
        <v>78</v>
      </c>
      <c r="AP1434" t="s">
        <v>739</v>
      </c>
      <c r="AQ1434" t="s">
        <v>8405</v>
      </c>
      <c r="AR1434" t="s">
        <v>80</v>
      </c>
      <c r="AS1434" t="s">
        <v>81</v>
      </c>
      <c r="AT1434" s="1">
        <v>36342</v>
      </c>
      <c r="AU1434" t="s">
        <v>5679</v>
      </c>
      <c r="AV1434" t="s">
        <v>65</v>
      </c>
      <c r="AW1434" t="s">
        <v>5794</v>
      </c>
      <c r="AX1434" t="s">
        <v>5780</v>
      </c>
      <c r="AY1434">
        <v>110</v>
      </c>
      <c r="AZ1434" t="s">
        <v>1088</v>
      </c>
      <c r="BA1434" t="s">
        <v>1089</v>
      </c>
      <c r="BB1434" t="s">
        <v>1090</v>
      </c>
      <c r="BC1434" t="s">
        <v>1091</v>
      </c>
      <c r="BD1434" t="s">
        <v>5680</v>
      </c>
      <c r="BE1434" t="s">
        <v>65</v>
      </c>
      <c r="BG1434" t="str">
        <f>INDEX('TO Report - School Leadership'!J:J,MATCH(LCGMS!C1434,'TO Report - School Leadership'!D:D,0))</f>
        <v>Carmona Davis, Cynthia</v>
      </c>
      <c r="BH1434" t="str">
        <f>INDEX('TO Report - School Leadership'!M:M,MATCH(LCGMS!C1434,'TO Report - School Leadership'!D:D,0))</f>
        <v>ccarmon2@schools.nyc.gov</v>
      </c>
      <c r="BI1434">
        <f t="shared" si="44"/>
        <v>1</v>
      </c>
      <c r="BJ1434" t="str">
        <f t="shared" si="45"/>
        <v/>
      </c>
    </row>
    <row r="1435" spans="1:62" hidden="1" x14ac:dyDescent="0.25">
      <c r="A1435" t="s">
        <v>8408</v>
      </c>
      <c r="B1435" t="s">
        <v>8409</v>
      </c>
      <c r="C1435" t="s">
        <v>8410</v>
      </c>
      <c r="D1435" t="s">
        <v>8411</v>
      </c>
      <c r="E1435" t="s">
        <v>8412</v>
      </c>
      <c r="F1435">
        <v>1016330013</v>
      </c>
      <c r="G1435" s="1">
        <v>42755.349398148152</v>
      </c>
      <c r="H1435">
        <v>1051991</v>
      </c>
      <c r="I1435" t="s">
        <v>8413</v>
      </c>
      <c r="J1435" t="s">
        <v>62</v>
      </c>
      <c r="K1435" t="s">
        <v>63</v>
      </c>
      <c r="L1435" t="s">
        <v>64</v>
      </c>
      <c r="M1435" t="s">
        <v>65</v>
      </c>
      <c r="N1435" t="s">
        <v>4483</v>
      </c>
      <c r="O1435">
        <v>10029</v>
      </c>
      <c r="P1435">
        <v>4</v>
      </c>
      <c r="Q1435" t="s">
        <v>67</v>
      </c>
      <c r="R1435" t="s">
        <v>8414</v>
      </c>
      <c r="S1435" t="s">
        <v>8415</v>
      </c>
      <c r="T1435" t="s">
        <v>8416</v>
      </c>
      <c r="U1435" t="s">
        <v>65</v>
      </c>
      <c r="V1435" t="s">
        <v>65</v>
      </c>
      <c r="W1435">
        <v>1881</v>
      </c>
      <c r="X1435">
        <v>8</v>
      </c>
      <c r="Y1435" t="s">
        <v>65</v>
      </c>
      <c r="Z1435" t="s">
        <v>65</v>
      </c>
      <c r="AA1435">
        <v>40.791966000000002</v>
      </c>
      <c r="AB1435">
        <v>1633</v>
      </c>
      <c r="AC1435">
        <v>13</v>
      </c>
      <c r="AD1435" t="s">
        <v>65</v>
      </c>
      <c r="AE1435">
        <v>-73.946878999999996</v>
      </c>
      <c r="AF1435" t="s">
        <v>4793</v>
      </c>
      <c r="AG1435" t="s">
        <v>1448</v>
      </c>
      <c r="AH1435" t="s">
        <v>598</v>
      </c>
      <c r="AI1435">
        <v>23</v>
      </c>
      <c r="AJ1435" t="s">
        <v>76</v>
      </c>
      <c r="AK1435" t="s">
        <v>77</v>
      </c>
      <c r="AL1435" t="s">
        <v>5592</v>
      </c>
      <c r="AM1435" t="s">
        <v>1449</v>
      </c>
      <c r="AN1435" t="s">
        <v>1450</v>
      </c>
      <c r="AO1435" t="s">
        <v>78</v>
      </c>
      <c r="AP1435" t="s">
        <v>1085</v>
      </c>
      <c r="AQ1435" t="s">
        <v>8415</v>
      </c>
      <c r="AR1435" t="s">
        <v>80</v>
      </c>
      <c r="AS1435" t="s">
        <v>81</v>
      </c>
      <c r="AT1435" s="1">
        <v>36342</v>
      </c>
      <c r="AU1435" t="s">
        <v>5592</v>
      </c>
      <c r="AV1435" t="s">
        <v>65</v>
      </c>
      <c r="AW1435" t="s">
        <v>5794</v>
      </c>
      <c r="AX1435" t="s">
        <v>4794</v>
      </c>
      <c r="AY1435">
        <v>111</v>
      </c>
      <c r="AZ1435" t="s">
        <v>1451</v>
      </c>
      <c r="BA1435" t="s">
        <v>1452</v>
      </c>
      <c r="BB1435" t="s">
        <v>1453</v>
      </c>
      <c r="BC1435" t="s">
        <v>1454</v>
      </c>
      <c r="BD1435" t="s">
        <v>65</v>
      </c>
      <c r="BE1435" t="s">
        <v>1455</v>
      </c>
      <c r="BG1435" t="str">
        <f>INDEX('TO Report - School Leadership'!J:J,MATCH(LCGMS!C1435,'TO Report - School Leadership'!D:D,0))</f>
        <v>Sugrim, Dyanand</v>
      </c>
      <c r="BH1435" t="str">
        <f>INDEX('TO Report - School Leadership'!M:M,MATCH(LCGMS!C1435,'TO Report - School Leadership'!D:D,0))</f>
        <v>dsugrim2@schools.nyc.gov</v>
      </c>
      <c r="BI1435">
        <f t="shared" si="44"/>
        <v>1</v>
      </c>
      <c r="BJ1435" t="str">
        <f t="shared" si="45"/>
        <v/>
      </c>
    </row>
    <row r="1436" spans="1:62" hidden="1" x14ac:dyDescent="0.25">
      <c r="A1436" t="s">
        <v>8417</v>
      </c>
      <c r="B1436" t="s">
        <v>8418</v>
      </c>
      <c r="C1436" t="s">
        <v>8419</v>
      </c>
      <c r="D1436" t="s">
        <v>8420</v>
      </c>
      <c r="E1436" t="s">
        <v>8421</v>
      </c>
      <c r="F1436">
        <v>1019570200</v>
      </c>
      <c r="G1436" s="1">
        <v>43282.581516203703</v>
      </c>
      <c r="H1436">
        <v>1086181</v>
      </c>
      <c r="I1436" t="s">
        <v>8422</v>
      </c>
      <c r="J1436" t="s">
        <v>389</v>
      </c>
      <c r="K1436" t="s">
        <v>63</v>
      </c>
      <c r="L1436" t="s">
        <v>64</v>
      </c>
      <c r="N1436" t="s">
        <v>4483</v>
      </c>
      <c r="O1436">
        <v>10031</v>
      </c>
      <c r="P1436">
        <v>6</v>
      </c>
      <c r="Q1436" t="s">
        <v>67</v>
      </c>
      <c r="R1436" t="s">
        <v>8423</v>
      </c>
      <c r="S1436" t="s">
        <v>8424</v>
      </c>
      <c r="T1436" t="s">
        <v>8425</v>
      </c>
      <c r="U1436" t="s">
        <v>65</v>
      </c>
      <c r="V1436" t="s">
        <v>65</v>
      </c>
      <c r="W1436">
        <v>1907</v>
      </c>
      <c r="X1436">
        <v>9</v>
      </c>
      <c r="Y1436" t="s">
        <v>65</v>
      </c>
      <c r="Z1436" s="1">
        <v>37438</v>
      </c>
      <c r="AA1436">
        <v>40.820208000000001</v>
      </c>
      <c r="AB1436">
        <v>1957</v>
      </c>
      <c r="AC1436">
        <v>200</v>
      </c>
      <c r="AD1436" t="s">
        <v>65</v>
      </c>
      <c r="AE1436">
        <v>-73.950354000000004</v>
      </c>
      <c r="AF1436" t="s">
        <v>6180</v>
      </c>
      <c r="AG1436" t="s">
        <v>1448</v>
      </c>
      <c r="AH1436" t="s">
        <v>1448</v>
      </c>
      <c r="AI1436">
        <v>26</v>
      </c>
      <c r="AJ1436" t="s">
        <v>76</v>
      </c>
      <c r="AK1436" t="s">
        <v>77</v>
      </c>
      <c r="AL1436" t="s">
        <v>5679</v>
      </c>
      <c r="AM1436" t="s">
        <v>5792</v>
      </c>
      <c r="AN1436" t="s">
        <v>5793</v>
      </c>
      <c r="AO1436" t="s">
        <v>78</v>
      </c>
      <c r="AP1436" t="s">
        <v>1085</v>
      </c>
      <c r="AQ1436" t="s">
        <v>8424</v>
      </c>
      <c r="AR1436" t="s">
        <v>80</v>
      </c>
      <c r="AS1436" t="s">
        <v>81</v>
      </c>
      <c r="AT1436" s="1">
        <v>37438</v>
      </c>
      <c r="AU1436" t="s">
        <v>5679</v>
      </c>
      <c r="AV1436" t="s">
        <v>65</v>
      </c>
      <c r="AW1436" t="s">
        <v>5794</v>
      </c>
      <c r="AX1436" t="s">
        <v>6181</v>
      </c>
      <c r="AY1436">
        <v>109</v>
      </c>
      <c r="AZ1436" t="s">
        <v>1088</v>
      </c>
      <c r="BA1436" t="s">
        <v>1089</v>
      </c>
      <c r="BB1436" t="s">
        <v>1090</v>
      </c>
      <c r="BC1436" t="s">
        <v>1091</v>
      </c>
      <c r="BD1436" t="s">
        <v>65</v>
      </c>
      <c r="BE1436" t="s">
        <v>5795</v>
      </c>
      <c r="BG1436" t="str">
        <f>INDEX('TO Report - School Leadership'!J:J,MATCH(LCGMS!C1436,'TO Report - School Leadership'!D:D,0))</f>
        <v>Dolcy, Sean</v>
      </c>
      <c r="BH1436" t="str">
        <f>INDEX('TO Report - School Leadership'!M:M,MATCH(LCGMS!C1436,'TO Report - School Leadership'!D:D,0))</f>
        <v>sdolcy@schools.nyc.gov</v>
      </c>
      <c r="BI1436">
        <f t="shared" si="44"/>
        <v>1</v>
      </c>
      <c r="BJ1436" t="str">
        <f t="shared" si="45"/>
        <v/>
      </c>
    </row>
    <row r="1437" spans="1:62" hidden="1" x14ac:dyDescent="0.25">
      <c r="A1437" t="s">
        <v>8426</v>
      </c>
      <c r="B1437" t="s">
        <v>8427</v>
      </c>
      <c r="C1437" t="s">
        <v>8428</v>
      </c>
      <c r="D1437" t="s">
        <v>8429</v>
      </c>
      <c r="E1437" t="s">
        <v>8430</v>
      </c>
      <c r="F1437">
        <v>1003250025</v>
      </c>
      <c r="G1437" s="1">
        <v>43081.512407407405</v>
      </c>
      <c r="H1437">
        <v>1004062</v>
      </c>
      <c r="I1437" t="s">
        <v>8431</v>
      </c>
      <c r="J1437" t="s">
        <v>62</v>
      </c>
      <c r="K1437" t="s">
        <v>63</v>
      </c>
      <c r="L1437" t="s">
        <v>64</v>
      </c>
      <c r="N1437" t="s">
        <v>4483</v>
      </c>
      <c r="O1437">
        <v>10002</v>
      </c>
      <c r="P1437">
        <v>1</v>
      </c>
      <c r="Q1437" t="s">
        <v>67</v>
      </c>
      <c r="R1437" t="s">
        <v>8432</v>
      </c>
      <c r="S1437" t="s">
        <v>8433</v>
      </c>
      <c r="T1437" t="s">
        <v>8434</v>
      </c>
      <c r="U1437" t="s">
        <v>65</v>
      </c>
      <c r="V1437" t="s">
        <v>65</v>
      </c>
      <c r="W1437">
        <v>1915</v>
      </c>
      <c r="X1437">
        <v>2</v>
      </c>
      <c r="Y1437" t="s">
        <v>65</v>
      </c>
      <c r="Z1437" t="s">
        <v>65</v>
      </c>
      <c r="AA1437">
        <v>40.718276000000003</v>
      </c>
      <c r="AB1437">
        <v>325</v>
      </c>
      <c r="AC1437">
        <v>25</v>
      </c>
      <c r="AD1437" t="s">
        <v>65</v>
      </c>
      <c r="AE1437">
        <v>-73.976093000000006</v>
      </c>
      <c r="AF1437" t="s">
        <v>4517</v>
      </c>
      <c r="AG1437" t="s">
        <v>1448</v>
      </c>
      <c r="AH1437" t="s">
        <v>1448</v>
      </c>
      <c r="AI1437">
        <v>7</v>
      </c>
      <c r="AJ1437" t="s">
        <v>76</v>
      </c>
      <c r="AK1437" t="s">
        <v>77</v>
      </c>
      <c r="AL1437" t="s">
        <v>5640</v>
      </c>
      <c r="AM1437" t="s">
        <v>5792</v>
      </c>
      <c r="AN1437" t="s">
        <v>5793</v>
      </c>
      <c r="AO1437" t="s">
        <v>78</v>
      </c>
      <c r="AP1437" t="s">
        <v>1085</v>
      </c>
      <c r="AQ1437" t="s">
        <v>8433</v>
      </c>
      <c r="AR1437" t="s">
        <v>80</v>
      </c>
      <c r="AS1437" t="s">
        <v>81</v>
      </c>
      <c r="AT1437" s="1">
        <v>37073</v>
      </c>
      <c r="AU1437" t="s">
        <v>5640</v>
      </c>
      <c r="AV1437" t="s">
        <v>65</v>
      </c>
      <c r="AW1437" t="s">
        <v>5794</v>
      </c>
      <c r="AX1437" t="s">
        <v>4518</v>
      </c>
      <c r="AY1437">
        <v>103</v>
      </c>
      <c r="AZ1437" t="s">
        <v>1088</v>
      </c>
      <c r="BA1437" t="s">
        <v>1089</v>
      </c>
      <c r="BB1437" t="s">
        <v>1090</v>
      </c>
      <c r="BC1437" t="s">
        <v>1091</v>
      </c>
      <c r="BD1437" t="s">
        <v>65</v>
      </c>
      <c r="BE1437" t="s">
        <v>5795</v>
      </c>
      <c r="BG1437" t="str">
        <f>INDEX('TO Report - School Leadership'!J:J,MATCH(LCGMS!C1437,'TO Report - School Leadership'!D:D,0))</f>
        <v>LERNER, MICHAEL</v>
      </c>
      <c r="BH1437" t="str">
        <f>INDEX('TO Report - School Leadership'!M:M,MATCH(LCGMS!C1437,'TO Report - School Leadership'!D:D,0))</f>
        <v>mlerner3@schools.nyc.gov</v>
      </c>
      <c r="BI1437">
        <f t="shared" si="44"/>
        <v>1</v>
      </c>
      <c r="BJ1437" t="str">
        <f t="shared" si="45"/>
        <v/>
      </c>
    </row>
    <row r="1438" spans="1:62" hidden="1" x14ac:dyDescent="0.25">
      <c r="A1438" t="s">
        <v>6691</v>
      </c>
      <c r="B1438" t="s">
        <v>8435</v>
      </c>
      <c r="C1438" t="s">
        <v>8436</v>
      </c>
      <c r="D1438" t="s">
        <v>8437</v>
      </c>
      <c r="E1438" t="s">
        <v>8438</v>
      </c>
      <c r="F1438">
        <v>1019570001</v>
      </c>
      <c r="G1438" s="1">
        <v>44319.681608796294</v>
      </c>
      <c r="H1438">
        <v>1084067</v>
      </c>
      <c r="I1438" t="s">
        <v>8439</v>
      </c>
      <c r="J1438" t="s">
        <v>8440</v>
      </c>
      <c r="K1438" t="s">
        <v>63</v>
      </c>
      <c r="L1438" t="s">
        <v>64</v>
      </c>
      <c r="M1438" t="s">
        <v>65</v>
      </c>
      <c r="N1438" t="s">
        <v>4789</v>
      </c>
      <c r="O1438">
        <v>10027</v>
      </c>
      <c r="P1438">
        <v>5</v>
      </c>
      <c r="Q1438" t="s">
        <v>474</v>
      </c>
      <c r="R1438" t="s">
        <v>8441</v>
      </c>
      <c r="S1438" t="s">
        <v>8442</v>
      </c>
      <c r="T1438" t="s">
        <v>8443</v>
      </c>
      <c r="U1438" t="s">
        <v>65</v>
      </c>
      <c r="V1438" t="s">
        <v>478</v>
      </c>
      <c r="W1438">
        <v>1938</v>
      </c>
      <c r="X1438">
        <v>9</v>
      </c>
      <c r="Y1438" t="s">
        <v>65</v>
      </c>
      <c r="Z1438" t="s">
        <v>65</v>
      </c>
      <c r="AA1438">
        <v>40.816625999999999</v>
      </c>
      <c r="AB1438">
        <v>1957</v>
      </c>
      <c r="AC1438">
        <v>1</v>
      </c>
      <c r="AD1438" t="s">
        <v>65</v>
      </c>
      <c r="AE1438">
        <v>-73.951291999999995</v>
      </c>
      <c r="AF1438" t="s">
        <v>6180</v>
      </c>
      <c r="AG1438" t="s">
        <v>193</v>
      </c>
      <c r="AH1438" t="s">
        <v>193</v>
      </c>
      <c r="AI1438">
        <v>26</v>
      </c>
      <c r="AJ1438" t="s">
        <v>76</v>
      </c>
      <c r="AK1438" t="s">
        <v>77</v>
      </c>
      <c r="AL1438" t="s">
        <v>478</v>
      </c>
      <c r="AM1438" t="s">
        <v>65</v>
      </c>
      <c r="AN1438" t="s">
        <v>65</v>
      </c>
      <c r="AO1438" t="s">
        <v>78</v>
      </c>
      <c r="AP1438" t="s">
        <v>79</v>
      </c>
      <c r="AQ1438" t="s">
        <v>8442</v>
      </c>
      <c r="AR1438" t="s">
        <v>80</v>
      </c>
      <c r="AS1438" t="s">
        <v>81</v>
      </c>
      <c r="AT1438" s="1">
        <v>36342</v>
      </c>
      <c r="AU1438" t="s">
        <v>2643</v>
      </c>
      <c r="AV1438" t="s">
        <v>65</v>
      </c>
      <c r="AW1438" t="s">
        <v>478</v>
      </c>
      <c r="AX1438" t="s">
        <v>6181</v>
      </c>
      <c r="AY1438">
        <v>109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G1438" t="e">
        <f>INDEX('TO Report - School Leadership'!J:J,MATCH(LCGMS!C1438,'TO Report - School Leadership'!D:D,0))</f>
        <v>#N/A</v>
      </c>
      <c r="BH1438" t="e">
        <f>INDEX('TO Report - School Leadership'!M:M,MATCH(LCGMS!C1438,'TO Report - School Leadership'!D:D,0))</f>
        <v>#N/A</v>
      </c>
      <c r="BI1438" t="e">
        <f t="shared" si="44"/>
        <v>#N/A</v>
      </c>
      <c r="BJ1438" t="e">
        <f t="shared" si="45"/>
        <v>#N/A</v>
      </c>
    </row>
    <row r="1439" spans="1:62" hidden="1" x14ac:dyDescent="0.25">
      <c r="A1439" t="s">
        <v>8444</v>
      </c>
      <c r="B1439" t="s">
        <v>8445</v>
      </c>
      <c r="C1439" t="s">
        <v>8446</v>
      </c>
      <c r="D1439" t="s">
        <v>8447</v>
      </c>
      <c r="E1439" t="s">
        <v>8448</v>
      </c>
      <c r="F1439">
        <v>1016380057</v>
      </c>
      <c r="G1439" t="s">
        <v>65</v>
      </c>
      <c r="H1439">
        <v>1052192</v>
      </c>
      <c r="I1439" t="s">
        <v>8449</v>
      </c>
      <c r="J1439" t="s">
        <v>483</v>
      </c>
      <c r="K1439" t="s">
        <v>63</v>
      </c>
      <c r="L1439" t="s">
        <v>64</v>
      </c>
      <c r="M1439" t="s">
        <v>65</v>
      </c>
      <c r="N1439" t="s">
        <v>4483</v>
      </c>
      <c r="O1439">
        <v>10029</v>
      </c>
      <c r="P1439">
        <v>4</v>
      </c>
      <c r="Q1439" t="s">
        <v>474</v>
      </c>
      <c r="R1439" t="s">
        <v>8450</v>
      </c>
      <c r="S1439" t="s">
        <v>8451</v>
      </c>
      <c r="T1439" t="s">
        <v>8452</v>
      </c>
      <c r="U1439" t="s">
        <v>65</v>
      </c>
      <c r="V1439" t="s">
        <v>478</v>
      </c>
      <c r="W1439" t="s">
        <v>65</v>
      </c>
      <c r="X1439">
        <v>8</v>
      </c>
      <c r="Y1439" t="s">
        <v>65</v>
      </c>
      <c r="Z1439" t="s">
        <v>65</v>
      </c>
      <c r="AA1439">
        <v>40.795403999999998</v>
      </c>
      <c r="AB1439">
        <v>1638</v>
      </c>
      <c r="AC1439">
        <v>57</v>
      </c>
      <c r="AD1439" t="s">
        <v>65</v>
      </c>
      <c r="AE1439">
        <v>-73.944449000000006</v>
      </c>
      <c r="AF1439" t="s">
        <v>4793</v>
      </c>
      <c r="AG1439" t="s">
        <v>8453</v>
      </c>
      <c r="AH1439" t="s">
        <v>479</v>
      </c>
      <c r="AI1439">
        <v>23</v>
      </c>
      <c r="AJ1439" t="s">
        <v>76</v>
      </c>
      <c r="AK1439" t="s">
        <v>77</v>
      </c>
      <c r="AL1439" t="s">
        <v>478</v>
      </c>
      <c r="AM1439" t="s">
        <v>65</v>
      </c>
      <c r="AN1439" t="s">
        <v>65</v>
      </c>
      <c r="AO1439" t="s">
        <v>78</v>
      </c>
      <c r="AP1439" t="s">
        <v>398</v>
      </c>
      <c r="AQ1439" t="s">
        <v>8451</v>
      </c>
      <c r="AR1439" t="s">
        <v>80</v>
      </c>
      <c r="AS1439" t="s">
        <v>81</v>
      </c>
      <c r="AT1439" s="1">
        <v>36620</v>
      </c>
      <c r="AU1439" t="s">
        <v>2643</v>
      </c>
      <c r="AV1439" t="s">
        <v>65</v>
      </c>
      <c r="AW1439" t="s">
        <v>478</v>
      </c>
      <c r="AX1439" t="s">
        <v>4794</v>
      </c>
      <c r="AY1439">
        <v>111</v>
      </c>
      <c r="AZ1439" t="s">
        <v>65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G1439" t="e">
        <f>INDEX('TO Report - School Leadership'!J:J,MATCH(LCGMS!C1439,'TO Report - School Leadership'!D:D,0))</f>
        <v>#N/A</v>
      </c>
      <c r="BH1439" t="e">
        <f>INDEX('TO Report - School Leadership'!M:M,MATCH(LCGMS!C1439,'TO Report - School Leadership'!D:D,0))</f>
        <v>#N/A</v>
      </c>
      <c r="BI1439" t="e">
        <f t="shared" si="44"/>
        <v>#N/A</v>
      </c>
      <c r="BJ1439" t="e">
        <f t="shared" si="45"/>
        <v>#N/A</v>
      </c>
    </row>
    <row r="1440" spans="1:62" hidden="1" x14ac:dyDescent="0.25">
      <c r="A1440" t="s">
        <v>6439</v>
      </c>
      <c r="B1440" t="s">
        <v>8454</v>
      </c>
      <c r="C1440" t="s">
        <v>8455</v>
      </c>
      <c r="D1440" t="s">
        <v>8456</v>
      </c>
      <c r="E1440" t="s">
        <v>8457</v>
      </c>
      <c r="F1440">
        <v>1016550038</v>
      </c>
      <c r="G1440" s="1">
        <v>41526.375381944446</v>
      </c>
      <c r="H1440">
        <v>1052428</v>
      </c>
      <c r="I1440" t="s">
        <v>8458</v>
      </c>
      <c r="J1440" t="s">
        <v>2690</v>
      </c>
      <c r="K1440" t="s">
        <v>63</v>
      </c>
      <c r="L1440" t="s">
        <v>64</v>
      </c>
      <c r="M1440" t="s">
        <v>65</v>
      </c>
      <c r="N1440" t="s">
        <v>4483</v>
      </c>
      <c r="O1440">
        <v>10029</v>
      </c>
      <c r="P1440">
        <v>4</v>
      </c>
      <c r="Q1440" t="s">
        <v>474</v>
      </c>
      <c r="R1440" t="s">
        <v>8459</v>
      </c>
      <c r="S1440" t="s">
        <v>8460</v>
      </c>
      <c r="T1440" t="s">
        <v>8461</v>
      </c>
      <c r="U1440" t="s">
        <v>65</v>
      </c>
      <c r="V1440" t="s">
        <v>478</v>
      </c>
      <c r="X1440">
        <v>8</v>
      </c>
      <c r="Y1440" t="s">
        <v>65</v>
      </c>
      <c r="Z1440" s="1">
        <v>36770</v>
      </c>
      <c r="AA1440">
        <v>40.790931999999998</v>
      </c>
      <c r="AB1440">
        <v>1655</v>
      </c>
      <c r="AC1440">
        <v>38</v>
      </c>
      <c r="AD1440" t="s">
        <v>65</v>
      </c>
      <c r="AE1440">
        <v>-73.943904000000003</v>
      </c>
      <c r="AF1440" t="s">
        <v>4793</v>
      </c>
      <c r="AG1440" t="s">
        <v>193</v>
      </c>
      <c r="AH1440" t="s">
        <v>193</v>
      </c>
      <c r="AI1440">
        <v>23</v>
      </c>
      <c r="AJ1440" t="s">
        <v>76</v>
      </c>
      <c r="AK1440" t="s">
        <v>77</v>
      </c>
      <c r="AL1440" t="s">
        <v>478</v>
      </c>
      <c r="AM1440" t="s">
        <v>65</v>
      </c>
      <c r="AN1440" t="s">
        <v>65</v>
      </c>
      <c r="AO1440" t="s">
        <v>78</v>
      </c>
      <c r="AP1440" t="s">
        <v>79</v>
      </c>
      <c r="AQ1440" t="s">
        <v>8460</v>
      </c>
      <c r="AR1440" t="s">
        <v>80</v>
      </c>
      <c r="AS1440" t="s">
        <v>81</v>
      </c>
      <c r="AT1440" s="1">
        <v>36620</v>
      </c>
      <c r="AU1440" t="s">
        <v>2643</v>
      </c>
      <c r="AV1440" t="s">
        <v>65</v>
      </c>
      <c r="AW1440" t="s">
        <v>478</v>
      </c>
      <c r="AX1440" t="s">
        <v>4794</v>
      </c>
      <c r="AY1440">
        <v>111</v>
      </c>
      <c r="AZ1440" t="s">
        <v>65</v>
      </c>
      <c r="BA1440" t="s">
        <v>65</v>
      </c>
      <c r="BB1440" t="s">
        <v>65</v>
      </c>
      <c r="BC1440" t="s">
        <v>65</v>
      </c>
      <c r="BD1440" t="s">
        <v>65</v>
      </c>
      <c r="BE1440" t="s">
        <v>65</v>
      </c>
      <c r="BG1440" t="e">
        <f>INDEX('TO Report - School Leadership'!J:J,MATCH(LCGMS!C1440,'TO Report - School Leadership'!D:D,0))</f>
        <v>#N/A</v>
      </c>
      <c r="BH1440" t="e">
        <f>INDEX('TO Report - School Leadership'!M:M,MATCH(LCGMS!C1440,'TO Report - School Leadership'!D:D,0))</f>
        <v>#N/A</v>
      </c>
      <c r="BI1440" t="e">
        <f t="shared" si="44"/>
        <v>#N/A</v>
      </c>
      <c r="BJ1440" t="e">
        <f t="shared" si="45"/>
        <v>#N/A</v>
      </c>
    </row>
    <row r="1441" spans="1:62" hidden="1" x14ac:dyDescent="0.25">
      <c r="A1441" t="s">
        <v>8462</v>
      </c>
      <c r="B1441" t="s">
        <v>8463</v>
      </c>
      <c r="C1441" t="s">
        <v>8464</v>
      </c>
      <c r="D1441" t="s">
        <v>8465</v>
      </c>
      <c r="E1441" t="s">
        <v>8466</v>
      </c>
      <c r="F1441">
        <v>1000157501</v>
      </c>
      <c r="G1441" s="1">
        <v>41526.47252314815</v>
      </c>
      <c r="H1441">
        <v>1082634</v>
      </c>
      <c r="I1441" t="s">
        <v>8467</v>
      </c>
      <c r="J1441" t="s">
        <v>2690</v>
      </c>
      <c r="K1441" t="s">
        <v>63</v>
      </c>
      <c r="L1441" t="s">
        <v>64</v>
      </c>
      <c r="M1441" t="s">
        <v>65</v>
      </c>
      <c r="N1441" t="s">
        <v>4483</v>
      </c>
      <c r="O1441">
        <v>10004</v>
      </c>
      <c r="P1441">
        <v>2</v>
      </c>
      <c r="Q1441" t="s">
        <v>474</v>
      </c>
      <c r="R1441" t="s">
        <v>8468</v>
      </c>
      <c r="S1441" t="s">
        <v>8469</v>
      </c>
      <c r="T1441" t="s">
        <v>8470</v>
      </c>
      <c r="U1441" t="s">
        <v>65</v>
      </c>
      <c r="V1441" t="s">
        <v>478</v>
      </c>
      <c r="X1441">
        <v>1</v>
      </c>
      <c r="Y1441" t="s">
        <v>65</v>
      </c>
      <c r="Z1441" t="s">
        <v>65</v>
      </c>
      <c r="AA1441">
        <v>40.705604999999998</v>
      </c>
      <c r="AB1441">
        <v>15</v>
      </c>
      <c r="AC1441">
        <v>7501</v>
      </c>
      <c r="AD1441" t="s">
        <v>65</v>
      </c>
      <c r="AE1441">
        <v>-74.015837000000005</v>
      </c>
      <c r="AF1441" t="s">
        <v>5987</v>
      </c>
      <c r="AG1441" t="s">
        <v>1448</v>
      </c>
      <c r="AH1441" t="s">
        <v>1448</v>
      </c>
      <c r="AI1441">
        <v>1</v>
      </c>
      <c r="AJ1441" t="s">
        <v>76</v>
      </c>
      <c r="AK1441" t="s">
        <v>77</v>
      </c>
      <c r="AL1441" t="s">
        <v>478</v>
      </c>
      <c r="AM1441" t="s">
        <v>65</v>
      </c>
      <c r="AN1441" t="s">
        <v>65</v>
      </c>
      <c r="AO1441" t="s">
        <v>78</v>
      </c>
      <c r="AP1441" t="s">
        <v>1085</v>
      </c>
      <c r="AQ1441" t="s">
        <v>8469</v>
      </c>
      <c r="AR1441" t="s">
        <v>80</v>
      </c>
      <c r="AS1441" t="s">
        <v>2931</v>
      </c>
      <c r="AT1441" s="1">
        <v>36650</v>
      </c>
      <c r="AU1441" t="s">
        <v>2643</v>
      </c>
      <c r="AV1441" t="s">
        <v>65</v>
      </c>
      <c r="AW1441" t="s">
        <v>478</v>
      </c>
      <c r="AX1441" t="s">
        <v>5988</v>
      </c>
      <c r="AY1441">
        <v>101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G1441" t="e">
        <f>INDEX('TO Report - School Leadership'!J:J,MATCH(LCGMS!C1441,'TO Report - School Leadership'!D:D,0))</f>
        <v>#N/A</v>
      </c>
      <c r="BH1441" t="e">
        <f>INDEX('TO Report - School Leadership'!M:M,MATCH(LCGMS!C1441,'TO Report - School Leadership'!D:D,0))</f>
        <v>#N/A</v>
      </c>
      <c r="BI1441" t="e">
        <f t="shared" si="44"/>
        <v>#N/A</v>
      </c>
      <c r="BJ1441" t="e">
        <f t="shared" si="45"/>
        <v>#N/A</v>
      </c>
    </row>
    <row r="1442" spans="1:62" hidden="1" x14ac:dyDescent="0.25">
      <c r="A1442" t="s">
        <v>8471</v>
      </c>
      <c r="B1442" t="s">
        <v>8463</v>
      </c>
      <c r="C1442" t="s">
        <v>8464</v>
      </c>
      <c r="D1442" t="s">
        <v>8465</v>
      </c>
      <c r="E1442" t="s">
        <v>8472</v>
      </c>
      <c r="F1442">
        <v>2027390015</v>
      </c>
      <c r="G1442" s="1">
        <v>42643.468935185185</v>
      </c>
      <c r="H1442">
        <v>2005939</v>
      </c>
      <c r="I1442" t="s">
        <v>8473</v>
      </c>
      <c r="J1442" t="s">
        <v>2690</v>
      </c>
      <c r="K1442" t="s">
        <v>63</v>
      </c>
      <c r="L1442" t="s">
        <v>64</v>
      </c>
      <c r="N1442" t="s">
        <v>4508</v>
      </c>
      <c r="O1442">
        <v>10474</v>
      </c>
      <c r="P1442">
        <v>8</v>
      </c>
      <c r="Q1442" t="s">
        <v>474</v>
      </c>
      <c r="R1442" t="s">
        <v>8468</v>
      </c>
      <c r="S1442" t="s">
        <v>8469</v>
      </c>
      <c r="T1442" t="s">
        <v>8470</v>
      </c>
      <c r="U1442" t="s">
        <v>65</v>
      </c>
      <c r="V1442" t="s">
        <v>478</v>
      </c>
      <c r="X1442">
        <v>17</v>
      </c>
      <c r="Y1442" t="s">
        <v>65</v>
      </c>
      <c r="Z1442" t="s">
        <v>65</v>
      </c>
      <c r="AA1442">
        <v>40.817256999999998</v>
      </c>
      <c r="AB1442">
        <v>2739</v>
      </c>
      <c r="AC1442">
        <v>15</v>
      </c>
      <c r="AD1442" t="s">
        <v>65</v>
      </c>
      <c r="AE1442">
        <v>-73.890917999999999</v>
      </c>
      <c r="AF1442" t="s">
        <v>8474</v>
      </c>
      <c r="AG1442" t="s">
        <v>1448</v>
      </c>
      <c r="AH1442" t="s">
        <v>1448</v>
      </c>
      <c r="AI1442">
        <v>41</v>
      </c>
      <c r="AJ1442" t="s">
        <v>92</v>
      </c>
      <c r="AK1442" t="s">
        <v>77</v>
      </c>
      <c r="AL1442" t="s">
        <v>478</v>
      </c>
      <c r="AM1442" t="s">
        <v>65</v>
      </c>
      <c r="AN1442" t="s">
        <v>65</v>
      </c>
      <c r="AO1442" t="s">
        <v>78</v>
      </c>
      <c r="AP1442" t="s">
        <v>1085</v>
      </c>
      <c r="AQ1442" t="s">
        <v>8469</v>
      </c>
      <c r="AR1442" t="s">
        <v>80</v>
      </c>
      <c r="AS1442" t="s">
        <v>2931</v>
      </c>
      <c r="AT1442" s="1">
        <v>36650</v>
      </c>
      <c r="AU1442" t="s">
        <v>2643</v>
      </c>
      <c r="AV1442" t="s">
        <v>65</v>
      </c>
      <c r="AW1442" t="s">
        <v>478</v>
      </c>
      <c r="AX1442" t="s">
        <v>8475</v>
      </c>
      <c r="AY1442">
        <v>202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G1442" t="e">
        <f>INDEX('TO Report - School Leadership'!J:J,MATCH(LCGMS!C1442,'TO Report - School Leadership'!D:D,0))</f>
        <v>#N/A</v>
      </c>
      <c r="BH1442" t="e">
        <f>INDEX('TO Report - School Leadership'!M:M,MATCH(LCGMS!C1442,'TO Report - School Leadership'!D:D,0))</f>
        <v>#N/A</v>
      </c>
      <c r="BI1442" t="e">
        <f t="shared" si="44"/>
        <v>#N/A</v>
      </c>
      <c r="BJ1442" t="e">
        <f t="shared" si="45"/>
        <v>#N/A</v>
      </c>
    </row>
    <row r="1443" spans="1:62" hidden="1" x14ac:dyDescent="0.25">
      <c r="A1443" t="s">
        <v>5738</v>
      </c>
      <c r="B1443" t="s">
        <v>8476</v>
      </c>
      <c r="C1443" t="s">
        <v>8477</v>
      </c>
      <c r="D1443" t="s">
        <v>8478</v>
      </c>
      <c r="E1443" t="s">
        <v>5742</v>
      </c>
      <c r="F1443">
        <v>1016520016</v>
      </c>
      <c r="G1443" s="1">
        <v>40574.445219907408</v>
      </c>
      <c r="H1443">
        <v>1052384</v>
      </c>
      <c r="I1443" t="s">
        <v>5743</v>
      </c>
      <c r="J1443" t="s">
        <v>62</v>
      </c>
      <c r="K1443" t="s">
        <v>63</v>
      </c>
      <c r="L1443" t="s">
        <v>64</v>
      </c>
      <c r="M1443" t="s">
        <v>65</v>
      </c>
      <c r="N1443" t="s">
        <v>4483</v>
      </c>
      <c r="O1443">
        <v>10029</v>
      </c>
      <c r="P1443">
        <v>4</v>
      </c>
      <c r="Q1443" t="s">
        <v>474</v>
      </c>
      <c r="R1443" t="s">
        <v>8479</v>
      </c>
      <c r="S1443" t="s">
        <v>8480</v>
      </c>
      <c r="T1443" t="s">
        <v>8481</v>
      </c>
      <c r="U1443" t="s">
        <v>65</v>
      </c>
      <c r="V1443" t="s">
        <v>478</v>
      </c>
      <c r="W1443">
        <v>1907</v>
      </c>
      <c r="X1443">
        <v>8</v>
      </c>
      <c r="Y1443" t="s">
        <v>65</v>
      </c>
      <c r="Z1443" t="s">
        <v>65</v>
      </c>
      <c r="AA1443">
        <v>40.788668000000001</v>
      </c>
      <c r="AB1443">
        <v>1652</v>
      </c>
      <c r="AC1443">
        <v>16</v>
      </c>
      <c r="AD1443" t="s">
        <v>65</v>
      </c>
      <c r="AE1443">
        <v>-73.944761999999997</v>
      </c>
      <c r="AF1443" t="s">
        <v>4793</v>
      </c>
      <c r="AG1443" t="s">
        <v>759</v>
      </c>
      <c r="AH1443" t="s">
        <v>8482</v>
      </c>
      <c r="AI1443">
        <v>23</v>
      </c>
      <c r="AJ1443" t="s">
        <v>92</v>
      </c>
      <c r="AK1443" t="s">
        <v>77</v>
      </c>
      <c r="AL1443" t="s">
        <v>478</v>
      </c>
      <c r="AM1443" t="s">
        <v>65</v>
      </c>
      <c r="AN1443" t="s">
        <v>65</v>
      </c>
      <c r="AO1443" t="s">
        <v>78</v>
      </c>
      <c r="AP1443" t="s">
        <v>451</v>
      </c>
      <c r="AQ1443" t="s">
        <v>8480</v>
      </c>
      <c r="AR1443" t="s">
        <v>80</v>
      </c>
      <c r="AS1443" t="s">
        <v>81</v>
      </c>
      <c r="AT1443" s="1">
        <v>36708</v>
      </c>
      <c r="AU1443" t="s">
        <v>2643</v>
      </c>
      <c r="AV1443" t="s">
        <v>65</v>
      </c>
      <c r="AW1443" t="s">
        <v>478</v>
      </c>
      <c r="AX1443" t="s">
        <v>4794</v>
      </c>
      <c r="AY1443">
        <v>111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G1443" t="e">
        <f>INDEX('TO Report - School Leadership'!J:J,MATCH(LCGMS!C1443,'TO Report - School Leadership'!D:D,0))</f>
        <v>#N/A</v>
      </c>
      <c r="BH1443" t="e">
        <f>INDEX('TO Report - School Leadership'!M:M,MATCH(LCGMS!C1443,'TO Report - School Leadership'!D:D,0))</f>
        <v>#N/A</v>
      </c>
      <c r="BI1443" t="e">
        <f t="shared" si="44"/>
        <v>#N/A</v>
      </c>
      <c r="BJ1443" t="e">
        <f t="shared" si="45"/>
        <v>#N/A</v>
      </c>
    </row>
    <row r="1444" spans="1:62" hidden="1" x14ac:dyDescent="0.25">
      <c r="A1444" t="s">
        <v>5874</v>
      </c>
      <c r="B1444" t="s">
        <v>8476</v>
      </c>
      <c r="C1444" t="s">
        <v>8477</v>
      </c>
      <c r="D1444" t="s">
        <v>8478</v>
      </c>
      <c r="E1444" t="s">
        <v>5875</v>
      </c>
      <c r="F1444">
        <v>1017870080</v>
      </c>
      <c r="G1444" s="1">
        <v>41992.505636574075</v>
      </c>
      <c r="H1444">
        <v>1054629</v>
      </c>
      <c r="I1444" t="s">
        <v>5876</v>
      </c>
      <c r="J1444" t="s">
        <v>483</v>
      </c>
      <c r="K1444" t="s">
        <v>63</v>
      </c>
      <c r="L1444" t="s">
        <v>64</v>
      </c>
      <c r="M1444" t="s">
        <v>65</v>
      </c>
      <c r="N1444" t="s">
        <v>4483</v>
      </c>
      <c r="O1444">
        <v>10035</v>
      </c>
      <c r="P1444">
        <v>4</v>
      </c>
      <c r="Q1444" t="s">
        <v>474</v>
      </c>
      <c r="R1444" t="s">
        <v>8479</v>
      </c>
      <c r="S1444" t="s">
        <v>8480</v>
      </c>
      <c r="T1444" t="s">
        <v>8481</v>
      </c>
      <c r="U1444" t="s">
        <v>65</v>
      </c>
      <c r="V1444" t="s">
        <v>478</v>
      </c>
      <c r="X1444">
        <v>8</v>
      </c>
      <c r="Y1444" t="s">
        <v>65</v>
      </c>
      <c r="Z1444" t="s">
        <v>65</v>
      </c>
      <c r="AA1444">
        <v>40.801546999999999</v>
      </c>
      <c r="AB1444">
        <v>1787</v>
      </c>
      <c r="AC1444">
        <v>80</v>
      </c>
      <c r="AD1444" t="s">
        <v>65</v>
      </c>
      <c r="AE1444">
        <v>-73.935334999999995</v>
      </c>
      <c r="AF1444" t="s">
        <v>4484</v>
      </c>
      <c r="AG1444" t="s">
        <v>759</v>
      </c>
      <c r="AH1444" t="s">
        <v>8482</v>
      </c>
      <c r="AI1444">
        <v>25</v>
      </c>
      <c r="AJ1444" t="s">
        <v>76</v>
      </c>
      <c r="AK1444" t="s">
        <v>77</v>
      </c>
      <c r="AL1444" t="s">
        <v>478</v>
      </c>
      <c r="AM1444" t="s">
        <v>65</v>
      </c>
      <c r="AN1444" t="s">
        <v>65</v>
      </c>
      <c r="AO1444" t="s">
        <v>78</v>
      </c>
      <c r="AP1444" t="s">
        <v>451</v>
      </c>
      <c r="AQ1444" t="s">
        <v>8480</v>
      </c>
      <c r="AR1444" t="s">
        <v>80</v>
      </c>
      <c r="AS1444" t="s">
        <v>81</v>
      </c>
      <c r="AT1444" s="1">
        <v>36708</v>
      </c>
      <c r="AU1444" t="s">
        <v>2643</v>
      </c>
      <c r="AV1444" t="s">
        <v>65</v>
      </c>
      <c r="AW1444" t="s">
        <v>478</v>
      </c>
      <c r="AX1444" t="s">
        <v>4485</v>
      </c>
      <c r="AY1444">
        <v>111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G1444" t="e">
        <f>INDEX('TO Report - School Leadership'!J:J,MATCH(LCGMS!C1444,'TO Report - School Leadership'!D:D,0))</f>
        <v>#N/A</v>
      </c>
      <c r="BH1444" t="e">
        <f>INDEX('TO Report - School Leadership'!M:M,MATCH(LCGMS!C1444,'TO Report - School Leadership'!D:D,0))</f>
        <v>#N/A</v>
      </c>
      <c r="BI1444" t="e">
        <f t="shared" si="44"/>
        <v>#N/A</v>
      </c>
      <c r="BJ1444" t="e">
        <f t="shared" si="45"/>
        <v>#N/A</v>
      </c>
    </row>
    <row r="1445" spans="1:62" hidden="1" x14ac:dyDescent="0.25">
      <c r="A1445" t="s">
        <v>6584</v>
      </c>
      <c r="B1445" t="s">
        <v>8483</v>
      </c>
      <c r="C1445" t="s">
        <v>8484</v>
      </c>
      <c r="D1445" t="s">
        <v>8485</v>
      </c>
      <c r="E1445" t="s">
        <v>6587</v>
      </c>
      <c r="F1445">
        <v>1020290011</v>
      </c>
      <c r="G1445" s="1">
        <v>40574.445219907408</v>
      </c>
      <c r="H1445">
        <v>1060432</v>
      </c>
      <c r="I1445" t="s">
        <v>6588</v>
      </c>
      <c r="J1445" t="s">
        <v>62</v>
      </c>
      <c r="K1445" t="s">
        <v>63</v>
      </c>
      <c r="L1445" t="s">
        <v>64</v>
      </c>
      <c r="M1445" t="s">
        <v>65</v>
      </c>
      <c r="N1445" t="s">
        <v>4483</v>
      </c>
      <c r="O1445">
        <v>10030</v>
      </c>
      <c r="P1445">
        <v>5</v>
      </c>
      <c r="Q1445" t="s">
        <v>474</v>
      </c>
      <c r="R1445" t="s">
        <v>8486</v>
      </c>
      <c r="S1445" t="s">
        <v>8487</v>
      </c>
      <c r="T1445" t="s">
        <v>8488</v>
      </c>
      <c r="U1445" t="s">
        <v>65</v>
      </c>
      <c r="V1445" t="s">
        <v>478</v>
      </c>
      <c r="W1445">
        <v>1940</v>
      </c>
      <c r="X1445">
        <v>9</v>
      </c>
      <c r="Y1445" t="s">
        <v>65</v>
      </c>
      <c r="Z1445" t="s">
        <v>65</v>
      </c>
      <c r="AA1445">
        <v>40.821207999999999</v>
      </c>
      <c r="AB1445">
        <v>2029</v>
      </c>
      <c r="AC1445">
        <v>11</v>
      </c>
      <c r="AD1445" t="s">
        <v>65</v>
      </c>
      <c r="AE1445">
        <v>-73.941111000000006</v>
      </c>
      <c r="AF1445" t="s">
        <v>5779</v>
      </c>
      <c r="AG1445" t="s">
        <v>759</v>
      </c>
      <c r="AH1445" t="s">
        <v>5462</v>
      </c>
      <c r="AI1445">
        <v>32</v>
      </c>
      <c r="AJ1445" t="s">
        <v>76</v>
      </c>
      <c r="AK1445" t="s">
        <v>77</v>
      </c>
      <c r="AL1445" t="s">
        <v>478</v>
      </c>
      <c r="AM1445" t="s">
        <v>65</v>
      </c>
      <c r="AN1445" t="s">
        <v>65</v>
      </c>
      <c r="AO1445" t="s">
        <v>78</v>
      </c>
      <c r="AP1445" t="s">
        <v>451</v>
      </c>
      <c r="AQ1445" t="s">
        <v>8487</v>
      </c>
      <c r="AR1445" t="s">
        <v>80</v>
      </c>
      <c r="AS1445" t="s">
        <v>81</v>
      </c>
      <c r="AT1445" s="1">
        <v>37803</v>
      </c>
      <c r="AU1445" t="s">
        <v>2643</v>
      </c>
      <c r="AV1445" t="s">
        <v>65</v>
      </c>
      <c r="AW1445" t="s">
        <v>478</v>
      </c>
      <c r="AX1445" t="s">
        <v>5780</v>
      </c>
      <c r="AY1445">
        <v>110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G1445" t="e">
        <f>INDEX('TO Report - School Leadership'!J:J,MATCH(LCGMS!C1445,'TO Report - School Leadership'!D:D,0))</f>
        <v>#N/A</v>
      </c>
      <c r="BH1445" t="e">
        <f>INDEX('TO Report - School Leadership'!M:M,MATCH(LCGMS!C1445,'TO Report - School Leadership'!D:D,0))</f>
        <v>#N/A</v>
      </c>
      <c r="BI1445" t="e">
        <f t="shared" si="44"/>
        <v>#N/A</v>
      </c>
      <c r="BJ1445" t="e">
        <f t="shared" si="45"/>
        <v>#N/A</v>
      </c>
    </row>
    <row r="1446" spans="1:62" hidden="1" x14ac:dyDescent="0.25">
      <c r="A1446" t="s">
        <v>7518</v>
      </c>
      <c r="B1446" t="s">
        <v>8483</v>
      </c>
      <c r="C1446" t="s">
        <v>8484</v>
      </c>
      <c r="D1446" t="s">
        <v>8485</v>
      </c>
      <c r="E1446" t="s">
        <v>7521</v>
      </c>
      <c r="F1446">
        <v>1017210070</v>
      </c>
      <c r="G1446" s="1">
        <v>41470.376759259256</v>
      </c>
      <c r="H1446">
        <v>1053438</v>
      </c>
      <c r="I1446" t="s">
        <v>7522</v>
      </c>
      <c r="J1446" t="s">
        <v>2690</v>
      </c>
      <c r="K1446" t="s">
        <v>63</v>
      </c>
      <c r="L1446" t="s">
        <v>64</v>
      </c>
      <c r="M1446" t="s">
        <v>65</v>
      </c>
      <c r="N1446" t="s">
        <v>4483</v>
      </c>
      <c r="O1446">
        <v>10027</v>
      </c>
      <c r="P1446">
        <v>5</v>
      </c>
      <c r="Q1446" t="s">
        <v>474</v>
      </c>
      <c r="R1446" t="s">
        <v>8486</v>
      </c>
      <c r="S1446" t="s">
        <v>8487</v>
      </c>
      <c r="T1446" t="s">
        <v>8488</v>
      </c>
      <c r="U1446" t="s">
        <v>65</v>
      </c>
      <c r="V1446" t="s">
        <v>478</v>
      </c>
      <c r="X1446">
        <v>9</v>
      </c>
      <c r="Y1446" t="s">
        <v>65</v>
      </c>
      <c r="Z1446" t="s">
        <v>65</v>
      </c>
      <c r="AA1446">
        <v>40.806690000000003</v>
      </c>
      <c r="AB1446">
        <v>1721</v>
      </c>
      <c r="AC1446">
        <v>70</v>
      </c>
      <c r="AD1446" t="s">
        <v>65</v>
      </c>
      <c r="AE1446">
        <v>-73.945603000000006</v>
      </c>
      <c r="AF1446" t="s">
        <v>4822</v>
      </c>
      <c r="AG1446" t="s">
        <v>759</v>
      </c>
      <c r="AH1446" t="s">
        <v>5462</v>
      </c>
      <c r="AI1446">
        <v>28</v>
      </c>
      <c r="AJ1446" t="s">
        <v>92</v>
      </c>
      <c r="AK1446" t="s">
        <v>77</v>
      </c>
      <c r="AL1446" t="s">
        <v>478</v>
      </c>
      <c r="AM1446" t="s">
        <v>65</v>
      </c>
      <c r="AN1446" t="s">
        <v>65</v>
      </c>
      <c r="AO1446" t="s">
        <v>78</v>
      </c>
      <c r="AP1446" t="s">
        <v>451</v>
      </c>
      <c r="AQ1446" t="s">
        <v>8487</v>
      </c>
      <c r="AR1446" t="s">
        <v>80</v>
      </c>
      <c r="AS1446" t="s">
        <v>81</v>
      </c>
      <c r="AT1446" s="1">
        <v>37803</v>
      </c>
      <c r="AU1446" t="s">
        <v>2643</v>
      </c>
      <c r="AV1446" t="s">
        <v>65</v>
      </c>
      <c r="AW1446" t="s">
        <v>478</v>
      </c>
      <c r="AX1446" t="s">
        <v>4823</v>
      </c>
      <c r="AY1446">
        <v>110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G1446" t="e">
        <f>INDEX('TO Report - School Leadership'!J:J,MATCH(LCGMS!C1446,'TO Report - School Leadership'!D:D,0))</f>
        <v>#N/A</v>
      </c>
      <c r="BH1446" t="e">
        <f>INDEX('TO Report - School Leadership'!M:M,MATCH(LCGMS!C1446,'TO Report - School Leadership'!D:D,0))</f>
        <v>#N/A</v>
      </c>
      <c r="BI1446" t="e">
        <f t="shared" si="44"/>
        <v>#N/A</v>
      </c>
      <c r="BJ1446" t="e">
        <f t="shared" si="45"/>
        <v>#N/A</v>
      </c>
    </row>
    <row r="1447" spans="1:62" hidden="1" x14ac:dyDescent="0.25">
      <c r="A1447" t="s">
        <v>6875</v>
      </c>
      <c r="B1447" t="s">
        <v>8483</v>
      </c>
      <c r="C1447" t="s">
        <v>8484</v>
      </c>
      <c r="D1447" t="s">
        <v>8485</v>
      </c>
      <c r="E1447" t="s">
        <v>7200</v>
      </c>
      <c r="F1447">
        <v>1017221001</v>
      </c>
      <c r="G1447" s="1">
        <v>42762.529699074075</v>
      </c>
      <c r="H1447">
        <v>1053473</v>
      </c>
      <c r="I1447" t="s">
        <v>7201</v>
      </c>
      <c r="J1447" t="s">
        <v>62</v>
      </c>
      <c r="K1447" t="s">
        <v>63</v>
      </c>
      <c r="L1447" t="s">
        <v>64</v>
      </c>
      <c r="N1447" t="s">
        <v>5380</v>
      </c>
      <c r="O1447">
        <v>10027</v>
      </c>
      <c r="P1447">
        <v>5</v>
      </c>
      <c r="Q1447" t="s">
        <v>474</v>
      </c>
      <c r="R1447" t="s">
        <v>8486</v>
      </c>
      <c r="S1447" t="s">
        <v>8487</v>
      </c>
      <c r="T1447" t="s">
        <v>8488</v>
      </c>
      <c r="U1447" t="s">
        <v>65</v>
      </c>
      <c r="V1447" t="s">
        <v>478</v>
      </c>
      <c r="W1447">
        <v>2010</v>
      </c>
      <c r="X1447">
        <v>9</v>
      </c>
      <c r="Y1447" t="s">
        <v>65</v>
      </c>
      <c r="Z1447" t="s">
        <v>65</v>
      </c>
      <c r="AA1447">
        <v>40.806261999999997</v>
      </c>
      <c r="AB1447">
        <v>1722</v>
      </c>
      <c r="AC1447">
        <v>7501</v>
      </c>
      <c r="AD1447" t="s">
        <v>65</v>
      </c>
      <c r="AE1447">
        <v>-73.943950999999998</v>
      </c>
      <c r="AF1447" t="s">
        <v>4822</v>
      </c>
      <c r="AG1447" t="s">
        <v>759</v>
      </c>
      <c r="AH1447" t="s">
        <v>5462</v>
      </c>
      <c r="AI1447">
        <v>28</v>
      </c>
      <c r="AJ1447" t="s">
        <v>92</v>
      </c>
      <c r="AK1447" t="s">
        <v>77</v>
      </c>
      <c r="AL1447" t="s">
        <v>478</v>
      </c>
      <c r="AM1447" t="s">
        <v>65</v>
      </c>
      <c r="AN1447" t="s">
        <v>65</v>
      </c>
      <c r="AO1447" t="s">
        <v>78</v>
      </c>
      <c r="AP1447" t="s">
        <v>451</v>
      </c>
      <c r="AQ1447" t="s">
        <v>8487</v>
      </c>
      <c r="AR1447" t="s">
        <v>80</v>
      </c>
      <c r="AS1447" t="s">
        <v>81</v>
      </c>
      <c r="AT1447" s="1">
        <v>37803</v>
      </c>
      <c r="AU1447" t="s">
        <v>2643</v>
      </c>
      <c r="AV1447" t="s">
        <v>65</v>
      </c>
      <c r="AW1447" t="s">
        <v>478</v>
      </c>
      <c r="AX1447" t="s">
        <v>4823</v>
      </c>
      <c r="AY1447">
        <v>110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G1447" t="e">
        <f>INDEX('TO Report - School Leadership'!J:J,MATCH(LCGMS!C1447,'TO Report - School Leadership'!D:D,0))</f>
        <v>#N/A</v>
      </c>
      <c r="BH1447" t="e">
        <f>INDEX('TO Report - School Leadership'!M:M,MATCH(LCGMS!C1447,'TO Report - School Leadership'!D:D,0))</f>
        <v>#N/A</v>
      </c>
      <c r="BI1447" t="e">
        <f t="shared" si="44"/>
        <v>#N/A</v>
      </c>
      <c r="BJ1447" t="e">
        <f t="shared" si="45"/>
        <v>#N/A</v>
      </c>
    </row>
    <row r="1448" spans="1:62" hidden="1" x14ac:dyDescent="0.25">
      <c r="A1448" t="s">
        <v>8489</v>
      </c>
      <c r="B1448" t="s">
        <v>8483</v>
      </c>
      <c r="C1448" t="s">
        <v>8484</v>
      </c>
      <c r="D1448" t="s">
        <v>8485</v>
      </c>
      <c r="E1448" t="s">
        <v>8490</v>
      </c>
      <c r="F1448">
        <v>1019080046</v>
      </c>
      <c r="G1448" s="1">
        <v>43585.655682870369</v>
      </c>
      <c r="H1448">
        <v>1057800</v>
      </c>
      <c r="I1448" t="s">
        <v>8491</v>
      </c>
      <c r="J1448" t="s">
        <v>2690</v>
      </c>
      <c r="K1448" t="s">
        <v>63</v>
      </c>
      <c r="L1448" t="s">
        <v>64</v>
      </c>
      <c r="M1448" t="s">
        <v>65</v>
      </c>
      <c r="N1448" t="s">
        <v>5380</v>
      </c>
      <c r="O1448">
        <v>10027</v>
      </c>
      <c r="P1448">
        <v>5</v>
      </c>
      <c r="Q1448" t="s">
        <v>474</v>
      </c>
      <c r="R1448" t="s">
        <v>8486</v>
      </c>
      <c r="S1448" t="s">
        <v>8487</v>
      </c>
      <c r="T1448" t="s">
        <v>8488</v>
      </c>
      <c r="U1448" t="s">
        <v>65</v>
      </c>
      <c r="V1448" t="s">
        <v>478</v>
      </c>
      <c r="W1448" t="s">
        <v>65</v>
      </c>
      <c r="X1448">
        <v>9</v>
      </c>
      <c r="Y1448" t="s">
        <v>65</v>
      </c>
      <c r="Z1448" t="s">
        <v>65</v>
      </c>
      <c r="AA1448">
        <v>40.807454999999997</v>
      </c>
      <c r="AB1448">
        <v>1908</v>
      </c>
      <c r="AC1448">
        <v>46</v>
      </c>
      <c r="AD1448" t="s">
        <v>65</v>
      </c>
      <c r="AE1448">
        <v>-73.947423000000001</v>
      </c>
      <c r="AF1448" t="s">
        <v>4822</v>
      </c>
      <c r="AG1448" t="s">
        <v>759</v>
      </c>
      <c r="AH1448" t="s">
        <v>5462</v>
      </c>
      <c r="AI1448">
        <v>28</v>
      </c>
      <c r="AJ1448" t="s">
        <v>92</v>
      </c>
      <c r="AK1448" t="s">
        <v>77</v>
      </c>
      <c r="AL1448" t="s">
        <v>478</v>
      </c>
      <c r="AM1448" t="s">
        <v>65</v>
      </c>
      <c r="AN1448" t="s">
        <v>65</v>
      </c>
      <c r="AO1448" t="s">
        <v>78</v>
      </c>
      <c r="AP1448" t="s">
        <v>451</v>
      </c>
      <c r="AQ1448" t="s">
        <v>8487</v>
      </c>
      <c r="AR1448" t="s">
        <v>80</v>
      </c>
      <c r="AS1448" t="s">
        <v>81</v>
      </c>
      <c r="AT1448" s="1">
        <v>37803</v>
      </c>
      <c r="AU1448" t="s">
        <v>2643</v>
      </c>
      <c r="AV1448" t="s">
        <v>65</v>
      </c>
      <c r="AW1448" t="s">
        <v>478</v>
      </c>
      <c r="AX1448" t="s">
        <v>4823</v>
      </c>
      <c r="AY1448">
        <v>110</v>
      </c>
      <c r="AZ1448" t="s">
        <v>65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G1448" t="e">
        <f>INDEX('TO Report - School Leadership'!J:J,MATCH(LCGMS!C1448,'TO Report - School Leadership'!D:D,0))</f>
        <v>#N/A</v>
      </c>
      <c r="BH1448" t="e">
        <f>INDEX('TO Report - School Leadership'!M:M,MATCH(LCGMS!C1448,'TO Report - School Leadership'!D:D,0))</f>
        <v>#N/A</v>
      </c>
      <c r="BI1448" t="e">
        <f t="shared" si="44"/>
        <v>#N/A</v>
      </c>
      <c r="BJ1448" t="e">
        <f t="shared" si="45"/>
        <v>#N/A</v>
      </c>
    </row>
    <row r="1449" spans="1:62" hidden="1" x14ac:dyDescent="0.25">
      <c r="A1449" t="s">
        <v>5784</v>
      </c>
      <c r="B1449" t="s">
        <v>8492</v>
      </c>
      <c r="C1449" t="s">
        <v>8493</v>
      </c>
      <c r="D1449" t="s">
        <v>8494</v>
      </c>
      <c r="E1449" t="s">
        <v>5787</v>
      </c>
      <c r="F1449">
        <v>1009040024</v>
      </c>
      <c r="G1449" s="1">
        <v>40574.445219907408</v>
      </c>
      <c r="H1449">
        <v>1019775</v>
      </c>
      <c r="I1449" t="s">
        <v>5788</v>
      </c>
      <c r="J1449" t="s">
        <v>62</v>
      </c>
      <c r="K1449" t="s">
        <v>63</v>
      </c>
      <c r="L1449" t="s">
        <v>64</v>
      </c>
      <c r="M1449" t="s">
        <v>65</v>
      </c>
      <c r="N1449" t="s">
        <v>4483</v>
      </c>
      <c r="O1449">
        <v>10010</v>
      </c>
      <c r="P1449">
        <v>2</v>
      </c>
      <c r="Q1449" t="s">
        <v>67</v>
      </c>
      <c r="R1449" t="s">
        <v>8495</v>
      </c>
      <c r="S1449" t="s">
        <v>8496</v>
      </c>
      <c r="T1449" t="s">
        <v>65</v>
      </c>
      <c r="U1449" t="s">
        <v>135</v>
      </c>
      <c r="V1449" t="s">
        <v>136</v>
      </c>
      <c r="W1449">
        <v>1925</v>
      </c>
      <c r="X1449">
        <v>2</v>
      </c>
      <c r="Y1449" t="s">
        <v>65</v>
      </c>
      <c r="Z1449" t="s">
        <v>65</v>
      </c>
      <c r="AA1449">
        <v>40.738374</v>
      </c>
      <c r="AB1449">
        <v>904</v>
      </c>
      <c r="AC1449">
        <v>24</v>
      </c>
      <c r="AD1449" t="s">
        <v>65</v>
      </c>
      <c r="AE1449">
        <v>-73.981329000000002</v>
      </c>
      <c r="AF1449" t="s">
        <v>5755</v>
      </c>
      <c r="AG1449" t="s">
        <v>598</v>
      </c>
      <c r="AH1449" t="s">
        <v>738</v>
      </c>
      <c r="AI1449">
        <v>13</v>
      </c>
      <c r="AJ1449" t="s">
        <v>92</v>
      </c>
      <c r="AK1449" t="s">
        <v>77</v>
      </c>
      <c r="AL1449" t="s">
        <v>139</v>
      </c>
      <c r="AM1449" t="s">
        <v>65</v>
      </c>
      <c r="AN1449" t="s">
        <v>65</v>
      </c>
      <c r="AO1449" t="s">
        <v>78</v>
      </c>
      <c r="AP1449" t="s">
        <v>739</v>
      </c>
      <c r="AQ1449" t="s">
        <v>8496</v>
      </c>
      <c r="AR1449" t="s">
        <v>80</v>
      </c>
      <c r="AS1449" t="s">
        <v>140</v>
      </c>
      <c r="AT1449" s="1">
        <v>33211</v>
      </c>
      <c r="AU1449" t="s">
        <v>5533</v>
      </c>
      <c r="AV1449" t="s">
        <v>65</v>
      </c>
      <c r="AW1449" t="s">
        <v>142</v>
      </c>
      <c r="AX1449" t="s">
        <v>5757</v>
      </c>
      <c r="AY1449">
        <v>106</v>
      </c>
      <c r="AZ1449" t="s">
        <v>65</v>
      </c>
      <c r="BA1449" t="s">
        <v>65</v>
      </c>
      <c r="BB1449" t="s">
        <v>144</v>
      </c>
      <c r="BC1449" t="s">
        <v>145</v>
      </c>
      <c r="BD1449" t="s">
        <v>146</v>
      </c>
      <c r="BE1449" t="s">
        <v>65</v>
      </c>
      <c r="BG1449" t="e">
        <f>INDEX('TO Report - School Leadership'!J:J,MATCH(LCGMS!C1449,'TO Report - School Leadership'!D:D,0))</f>
        <v>#N/A</v>
      </c>
      <c r="BH1449" t="e">
        <f>INDEX('TO Report - School Leadership'!M:M,MATCH(LCGMS!C1449,'TO Report - School Leadership'!D:D,0))</f>
        <v>#N/A</v>
      </c>
      <c r="BI1449" t="e">
        <f t="shared" si="44"/>
        <v>#N/A</v>
      </c>
      <c r="BJ1449" t="e">
        <f t="shared" si="45"/>
        <v>#N/A</v>
      </c>
    </row>
    <row r="1450" spans="1:62" hidden="1" x14ac:dyDescent="0.25">
      <c r="A1450" t="s">
        <v>7446</v>
      </c>
      <c r="B1450" t="s">
        <v>8492</v>
      </c>
      <c r="C1450" t="s">
        <v>8493</v>
      </c>
      <c r="D1450" t="s">
        <v>8494</v>
      </c>
      <c r="E1450" t="s">
        <v>7450</v>
      </c>
      <c r="F1450">
        <v>1004910016</v>
      </c>
      <c r="G1450" s="1">
        <v>40574.445219907408</v>
      </c>
      <c r="H1450">
        <v>1007378</v>
      </c>
      <c r="I1450" t="s">
        <v>7451</v>
      </c>
      <c r="J1450" t="s">
        <v>62</v>
      </c>
      <c r="K1450" t="s">
        <v>63</v>
      </c>
      <c r="L1450" t="s">
        <v>64</v>
      </c>
      <c r="M1450" t="s">
        <v>65</v>
      </c>
      <c r="N1450" t="s">
        <v>4483</v>
      </c>
      <c r="O1450">
        <v>10013</v>
      </c>
      <c r="P1450">
        <v>2</v>
      </c>
      <c r="Q1450" t="s">
        <v>67</v>
      </c>
      <c r="R1450" t="s">
        <v>8495</v>
      </c>
      <c r="S1450" t="s">
        <v>8496</v>
      </c>
      <c r="T1450" t="s">
        <v>65</v>
      </c>
      <c r="U1450" t="s">
        <v>135</v>
      </c>
      <c r="V1450" t="s">
        <v>136</v>
      </c>
      <c r="W1450">
        <v>1905</v>
      </c>
      <c r="X1450">
        <v>3</v>
      </c>
      <c r="Y1450" t="s">
        <v>65</v>
      </c>
      <c r="Z1450" t="s">
        <v>65</v>
      </c>
      <c r="AA1450">
        <v>40.724629999999998</v>
      </c>
      <c r="AB1450">
        <v>491</v>
      </c>
      <c r="AC1450">
        <v>16</v>
      </c>
      <c r="AD1450" t="s">
        <v>65</v>
      </c>
      <c r="AE1450">
        <v>-74.005058000000005</v>
      </c>
      <c r="AF1450" t="s">
        <v>5381</v>
      </c>
      <c r="AG1450" t="s">
        <v>598</v>
      </c>
      <c r="AH1450" t="s">
        <v>738</v>
      </c>
      <c r="AI1450">
        <v>1</v>
      </c>
      <c r="AJ1450" t="s">
        <v>92</v>
      </c>
      <c r="AK1450" t="s">
        <v>77</v>
      </c>
      <c r="AL1450" t="s">
        <v>139</v>
      </c>
      <c r="AM1450" t="s">
        <v>65</v>
      </c>
      <c r="AN1450" t="s">
        <v>65</v>
      </c>
      <c r="AO1450" t="s">
        <v>78</v>
      </c>
      <c r="AP1450" t="s">
        <v>739</v>
      </c>
      <c r="AQ1450" t="s">
        <v>8496</v>
      </c>
      <c r="AR1450" t="s">
        <v>80</v>
      </c>
      <c r="AS1450" t="s">
        <v>140</v>
      </c>
      <c r="AT1450" s="1">
        <v>33211</v>
      </c>
      <c r="AU1450" t="s">
        <v>5533</v>
      </c>
      <c r="AV1450" t="s">
        <v>65</v>
      </c>
      <c r="AW1450" t="s">
        <v>142</v>
      </c>
      <c r="AX1450" t="s">
        <v>5382</v>
      </c>
      <c r="AY1450">
        <v>102</v>
      </c>
      <c r="AZ1450" t="s">
        <v>65</v>
      </c>
      <c r="BA1450" t="s">
        <v>65</v>
      </c>
      <c r="BB1450" t="s">
        <v>144</v>
      </c>
      <c r="BC1450" t="s">
        <v>145</v>
      </c>
      <c r="BD1450" t="s">
        <v>146</v>
      </c>
      <c r="BE1450" t="s">
        <v>65</v>
      </c>
      <c r="BG1450" t="e">
        <f>INDEX('TO Report - School Leadership'!J:J,MATCH(LCGMS!C1450,'TO Report - School Leadership'!D:D,0))</f>
        <v>#N/A</v>
      </c>
      <c r="BH1450" t="e">
        <f>INDEX('TO Report - School Leadership'!M:M,MATCH(LCGMS!C1450,'TO Report - School Leadership'!D:D,0))</f>
        <v>#N/A</v>
      </c>
      <c r="BI1450" t="e">
        <f t="shared" si="44"/>
        <v>#N/A</v>
      </c>
      <c r="BJ1450" t="e">
        <f t="shared" si="45"/>
        <v>#N/A</v>
      </c>
    </row>
    <row r="1451" spans="1:62" hidden="1" x14ac:dyDescent="0.25">
      <c r="A1451" t="s">
        <v>8059</v>
      </c>
      <c r="B1451" t="s">
        <v>8492</v>
      </c>
      <c r="C1451" t="s">
        <v>8493</v>
      </c>
      <c r="D1451" t="s">
        <v>8494</v>
      </c>
      <c r="E1451" t="s">
        <v>8060</v>
      </c>
      <c r="F1451">
        <v>1005810054</v>
      </c>
      <c r="G1451" s="1">
        <v>44551.471678240741</v>
      </c>
      <c r="H1451">
        <v>1009757</v>
      </c>
      <c r="I1451" t="s">
        <v>8061</v>
      </c>
      <c r="J1451" t="s">
        <v>62</v>
      </c>
      <c r="K1451" t="s">
        <v>63</v>
      </c>
      <c r="L1451" t="s">
        <v>64</v>
      </c>
      <c r="N1451" t="s">
        <v>4789</v>
      </c>
      <c r="O1451">
        <v>10014</v>
      </c>
      <c r="P1451">
        <v>2</v>
      </c>
      <c r="Q1451" t="s">
        <v>67</v>
      </c>
      <c r="R1451" t="s">
        <v>8495</v>
      </c>
      <c r="S1451" t="s">
        <v>8496</v>
      </c>
      <c r="T1451" t="s">
        <v>65</v>
      </c>
      <c r="U1451" t="s">
        <v>135</v>
      </c>
      <c r="V1451" t="s">
        <v>136</v>
      </c>
      <c r="W1451">
        <v>1911</v>
      </c>
      <c r="X1451">
        <v>3</v>
      </c>
      <c r="Y1451" t="s">
        <v>65</v>
      </c>
      <c r="Z1451" t="s">
        <v>65</v>
      </c>
      <c r="AA1451">
        <v>40.729052000000003</v>
      </c>
      <c r="AB1451">
        <v>581</v>
      </c>
      <c r="AC1451">
        <v>54</v>
      </c>
      <c r="AD1451" t="s">
        <v>65</v>
      </c>
      <c r="AE1451">
        <v>-74.006155000000007</v>
      </c>
      <c r="AF1451" t="s">
        <v>5552</v>
      </c>
      <c r="AG1451" t="s">
        <v>598</v>
      </c>
      <c r="AH1451" t="s">
        <v>738</v>
      </c>
      <c r="AI1451">
        <v>6</v>
      </c>
      <c r="AJ1451" t="s">
        <v>76</v>
      </c>
      <c r="AK1451" t="s">
        <v>77</v>
      </c>
      <c r="AL1451" t="s">
        <v>139</v>
      </c>
      <c r="AM1451" t="s">
        <v>65</v>
      </c>
      <c r="AN1451" t="s">
        <v>65</v>
      </c>
      <c r="AO1451" t="s">
        <v>78</v>
      </c>
      <c r="AP1451" t="s">
        <v>739</v>
      </c>
      <c r="AQ1451" t="s">
        <v>8496</v>
      </c>
      <c r="AR1451" t="s">
        <v>80</v>
      </c>
      <c r="AS1451" t="s">
        <v>140</v>
      </c>
      <c r="AT1451" s="1">
        <v>33211</v>
      </c>
      <c r="AU1451" t="s">
        <v>5533</v>
      </c>
      <c r="AV1451" t="s">
        <v>65</v>
      </c>
      <c r="AW1451" t="s">
        <v>142</v>
      </c>
      <c r="AX1451" t="s">
        <v>5553</v>
      </c>
      <c r="AY1451">
        <v>102</v>
      </c>
      <c r="AZ1451" t="s">
        <v>65</v>
      </c>
      <c r="BA1451" t="s">
        <v>65</v>
      </c>
      <c r="BB1451" t="s">
        <v>144</v>
      </c>
      <c r="BC1451" t="s">
        <v>145</v>
      </c>
      <c r="BD1451" t="s">
        <v>146</v>
      </c>
      <c r="BE1451" t="s">
        <v>65</v>
      </c>
      <c r="BG1451" t="e">
        <f>INDEX('TO Report - School Leadership'!J:J,MATCH(LCGMS!C1451,'TO Report - School Leadership'!D:D,0))</f>
        <v>#N/A</v>
      </c>
      <c r="BH1451" t="e">
        <f>INDEX('TO Report - School Leadership'!M:M,MATCH(LCGMS!C1451,'TO Report - School Leadership'!D:D,0))</f>
        <v>#N/A</v>
      </c>
      <c r="BI1451" t="e">
        <f t="shared" si="44"/>
        <v>#N/A</v>
      </c>
      <c r="BJ1451" t="e">
        <f t="shared" si="45"/>
        <v>#N/A</v>
      </c>
    </row>
    <row r="1452" spans="1:62" hidden="1" x14ac:dyDescent="0.25">
      <c r="A1452" t="s">
        <v>8497</v>
      </c>
      <c r="B1452" t="s">
        <v>8492</v>
      </c>
      <c r="C1452" t="s">
        <v>8493</v>
      </c>
      <c r="D1452" t="s">
        <v>8494</v>
      </c>
      <c r="E1452" t="s">
        <v>8498</v>
      </c>
      <c r="F1452">
        <v>1009550001</v>
      </c>
      <c r="G1452" s="1">
        <v>44551.455706018518</v>
      </c>
      <c r="H1452">
        <v>1022052</v>
      </c>
      <c r="I1452" t="s">
        <v>8499</v>
      </c>
      <c r="J1452" t="s">
        <v>62</v>
      </c>
      <c r="K1452" t="s">
        <v>63</v>
      </c>
      <c r="L1452" t="s">
        <v>64</v>
      </c>
      <c r="M1452" t="s">
        <v>65</v>
      </c>
      <c r="N1452" t="s">
        <v>4789</v>
      </c>
      <c r="O1452">
        <v>10010</v>
      </c>
      <c r="P1452">
        <v>2</v>
      </c>
      <c r="Q1452" t="s">
        <v>67</v>
      </c>
      <c r="R1452" t="s">
        <v>8495</v>
      </c>
      <c r="S1452" t="s">
        <v>8496</v>
      </c>
      <c r="T1452" t="s">
        <v>65</v>
      </c>
      <c r="U1452" t="s">
        <v>135</v>
      </c>
      <c r="V1452" t="s">
        <v>136</v>
      </c>
      <c r="W1452">
        <v>1940</v>
      </c>
      <c r="X1452">
        <v>4</v>
      </c>
      <c r="Y1452" t="s">
        <v>65</v>
      </c>
      <c r="Z1452" t="s">
        <v>65</v>
      </c>
      <c r="AA1452">
        <v>40.736998999999997</v>
      </c>
      <c r="AB1452">
        <v>955</v>
      </c>
      <c r="AC1452">
        <v>1</v>
      </c>
      <c r="AD1452" t="s">
        <v>65</v>
      </c>
      <c r="AE1452">
        <v>-73.978084999999993</v>
      </c>
      <c r="AF1452" t="s">
        <v>5711</v>
      </c>
      <c r="AG1452" t="s">
        <v>598</v>
      </c>
      <c r="AH1452" t="s">
        <v>738</v>
      </c>
      <c r="AI1452">
        <v>13</v>
      </c>
      <c r="AJ1452" t="s">
        <v>92</v>
      </c>
      <c r="AK1452" t="s">
        <v>77</v>
      </c>
      <c r="AL1452" t="s">
        <v>139</v>
      </c>
      <c r="AM1452" t="s">
        <v>65</v>
      </c>
      <c r="AN1452" t="s">
        <v>65</v>
      </c>
      <c r="AO1452" t="s">
        <v>78</v>
      </c>
      <c r="AP1452" t="s">
        <v>739</v>
      </c>
      <c r="AQ1452" t="s">
        <v>8496</v>
      </c>
      <c r="AR1452" t="s">
        <v>80</v>
      </c>
      <c r="AS1452" t="s">
        <v>140</v>
      </c>
      <c r="AT1452" s="1">
        <v>33211</v>
      </c>
      <c r="AU1452" t="s">
        <v>5533</v>
      </c>
      <c r="AV1452" t="s">
        <v>65</v>
      </c>
      <c r="AW1452" t="s">
        <v>142</v>
      </c>
      <c r="AX1452" t="s">
        <v>5712</v>
      </c>
      <c r="AY1452">
        <v>106</v>
      </c>
      <c r="AZ1452" t="s">
        <v>65</v>
      </c>
      <c r="BA1452" t="s">
        <v>65</v>
      </c>
      <c r="BB1452" t="s">
        <v>144</v>
      </c>
      <c r="BC1452" t="s">
        <v>145</v>
      </c>
      <c r="BD1452" t="s">
        <v>146</v>
      </c>
      <c r="BE1452" t="s">
        <v>65</v>
      </c>
      <c r="BG1452" t="e">
        <f>INDEX('TO Report - School Leadership'!J:J,MATCH(LCGMS!C1452,'TO Report - School Leadership'!D:D,0))</f>
        <v>#N/A</v>
      </c>
      <c r="BH1452" t="e">
        <f>INDEX('TO Report - School Leadership'!M:M,MATCH(LCGMS!C1452,'TO Report - School Leadership'!D:D,0))</f>
        <v>#N/A</v>
      </c>
      <c r="BI1452" t="e">
        <f t="shared" si="44"/>
        <v>#N/A</v>
      </c>
      <c r="BJ1452" t="e">
        <f t="shared" si="45"/>
        <v>#N/A</v>
      </c>
    </row>
    <row r="1453" spans="1:62" hidden="1" x14ac:dyDescent="0.25">
      <c r="A1453" t="s">
        <v>8198</v>
      </c>
      <c r="B1453" t="s">
        <v>8492</v>
      </c>
      <c r="C1453" t="s">
        <v>8493</v>
      </c>
      <c r="D1453" t="s">
        <v>8494</v>
      </c>
      <c r="E1453" t="s">
        <v>8202</v>
      </c>
      <c r="F1453">
        <v>1005770019</v>
      </c>
      <c r="G1453" s="1">
        <v>42766.509386574071</v>
      </c>
      <c r="H1453">
        <v>1009713</v>
      </c>
      <c r="I1453" t="s">
        <v>8203</v>
      </c>
      <c r="J1453" t="s">
        <v>389</v>
      </c>
      <c r="K1453" t="s">
        <v>63</v>
      </c>
      <c r="L1453" t="s">
        <v>64</v>
      </c>
      <c r="N1453" t="s">
        <v>4483</v>
      </c>
      <c r="O1453">
        <v>10011</v>
      </c>
      <c r="P1453">
        <v>2</v>
      </c>
      <c r="Q1453" t="s">
        <v>67</v>
      </c>
      <c r="R1453" t="s">
        <v>8495</v>
      </c>
      <c r="S1453" t="s">
        <v>8496</v>
      </c>
      <c r="T1453" t="s">
        <v>65</v>
      </c>
      <c r="U1453" t="s">
        <v>135</v>
      </c>
      <c r="V1453" t="s">
        <v>136</v>
      </c>
      <c r="W1453">
        <v>1930</v>
      </c>
      <c r="X1453">
        <v>3</v>
      </c>
      <c r="Y1453" t="s">
        <v>65</v>
      </c>
      <c r="Z1453" t="s">
        <v>65</v>
      </c>
      <c r="AA1453">
        <v>40.736415999999998</v>
      </c>
      <c r="AB1453">
        <v>577</v>
      </c>
      <c r="AC1453">
        <v>19</v>
      </c>
      <c r="AD1453" t="s">
        <v>65</v>
      </c>
      <c r="AE1453">
        <v>-73.995731000000006</v>
      </c>
      <c r="AF1453" t="s">
        <v>5552</v>
      </c>
      <c r="AG1453" t="s">
        <v>598</v>
      </c>
      <c r="AH1453" t="s">
        <v>738</v>
      </c>
      <c r="AI1453">
        <v>6</v>
      </c>
      <c r="AJ1453" t="s">
        <v>92</v>
      </c>
      <c r="AK1453" t="s">
        <v>77</v>
      </c>
      <c r="AL1453" t="s">
        <v>139</v>
      </c>
      <c r="AM1453" t="s">
        <v>65</v>
      </c>
      <c r="AN1453" t="s">
        <v>65</v>
      </c>
      <c r="AO1453" t="s">
        <v>78</v>
      </c>
      <c r="AP1453" t="s">
        <v>739</v>
      </c>
      <c r="AQ1453" t="s">
        <v>8496</v>
      </c>
      <c r="AR1453" t="s">
        <v>80</v>
      </c>
      <c r="AS1453" t="s">
        <v>140</v>
      </c>
      <c r="AT1453" s="1">
        <v>33211</v>
      </c>
      <c r="AU1453" t="s">
        <v>5533</v>
      </c>
      <c r="AV1453" t="s">
        <v>65</v>
      </c>
      <c r="AW1453" t="s">
        <v>142</v>
      </c>
      <c r="AX1453" t="s">
        <v>5553</v>
      </c>
      <c r="AY1453">
        <v>102</v>
      </c>
      <c r="AZ1453" t="s">
        <v>65</v>
      </c>
      <c r="BA1453" t="s">
        <v>65</v>
      </c>
      <c r="BB1453" t="s">
        <v>144</v>
      </c>
      <c r="BC1453" t="s">
        <v>145</v>
      </c>
      <c r="BD1453" t="s">
        <v>146</v>
      </c>
      <c r="BE1453" t="s">
        <v>65</v>
      </c>
      <c r="BG1453" t="e">
        <f>INDEX('TO Report - School Leadership'!J:J,MATCH(LCGMS!C1453,'TO Report - School Leadership'!D:D,0))</f>
        <v>#N/A</v>
      </c>
      <c r="BH1453" t="e">
        <f>INDEX('TO Report - School Leadership'!M:M,MATCH(LCGMS!C1453,'TO Report - School Leadership'!D:D,0))</f>
        <v>#N/A</v>
      </c>
      <c r="BI1453" t="e">
        <f t="shared" si="44"/>
        <v>#N/A</v>
      </c>
      <c r="BJ1453" t="e">
        <f t="shared" si="45"/>
        <v>#N/A</v>
      </c>
    </row>
    <row r="1454" spans="1:62" hidden="1" x14ac:dyDescent="0.25">
      <c r="A1454" t="s">
        <v>6148</v>
      </c>
      <c r="B1454" t="s">
        <v>8500</v>
      </c>
      <c r="C1454" t="s">
        <v>8501</v>
      </c>
      <c r="D1454" t="s">
        <v>8502</v>
      </c>
      <c r="E1454" t="s">
        <v>8503</v>
      </c>
      <c r="F1454">
        <v>1019640012</v>
      </c>
      <c r="G1454" s="1">
        <v>41206.495567129627</v>
      </c>
      <c r="H1454">
        <v>1059526</v>
      </c>
      <c r="I1454" t="s">
        <v>6152</v>
      </c>
      <c r="J1454" t="s">
        <v>62</v>
      </c>
      <c r="K1454" t="s">
        <v>63</v>
      </c>
      <c r="L1454" t="s">
        <v>64</v>
      </c>
      <c r="M1454" t="s">
        <v>65</v>
      </c>
      <c r="N1454" t="s">
        <v>4483</v>
      </c>
      <c r="O1454">
        <v>10027</v>
      </c>
      <c r="P1454">
        <v>5</v>
      </c>
      <c r="Q1454" t="s">
        <v>474</v>
      </c>
      <c r="R1454" t="s">
        <v>8504</v>
      </c>
      <c r="S1454" t="s">
        <v>8505</v>
      </c>
      <c r="T1454" t="s">
        <v>8506</v>
      </c>
      <c r="U1454" t="s">
        <v>65</v>
      </c>
      <c r="V1454" t="s">
        <v>478</v>
      </c>
      <c r="W1454">
        <v>1925</v>
      </c>
      <c r="X1454">
        <v>7</v>
      </c>
      <c r="Y1454" t="s">
        <v>65</v>
      </c>
      <c r="Z1454" t="s">
        <v>65</v>
      </c>
      <c r="AA1454">
        <v>40.810792999999997</v>
      </c>
      <c r="AB1454">
        <v>1964</v>
      </c>
      <c r="AC1454">
        <v>12</v>
      </c>
      <c r="AD1454" t="s">
        <v>65</v>
      </c>
      <c r="AE1454">
        <v>-73.955721999999994</v>
      </c>
      <c r="AF1454" t="s">
        <v>5727</v>
      </c>
      <c r="AG1454" t="s">
        <v>759</v>
      </c>
      <c r="AH1454" t="s">
        <v>396</v>
      </c>
      <c r="AI1454">
        <v>26</v>
      </c>
      <c r="AJ1454" t="s">
        <v>76</v>
      </c>
      <c r="AK1454" t="s">
        <v>77</v>
      </c>
      <c r="AL1454" t="s">
        <v>478</v>
      </c>
      <c r="AM1454" t="s">
        <v>65</v>
      </c>
      <c r="AN1454" t="s">
        <v>65</v>
      </c>
      <c r="AO1454" t="s">
        <v>78</v>
      </c>
      <c r="AP1454" t="s">
        <v>451</v>
      </c>
      <c r="AQ1454" t="s">
        <v>8505</v>
      </c>
      <c r="AR1454" t="s">
        <v>80</v>
      </c>
      <c r="AS1454" t="s">
        <v>81</v>
      </c>
      <c r="AT1454" s="1">
        <v>37803</v>
      </c>
      <c r="AU1454" t="s">
        <v>2643</v>
      </c>
      <c r="AV1454" t="s">
        <v>65</v>
      </c>
      <c r="AW1454" t="s">
        <v>478</v>
      </c>
      <c r="AX1454" t="s">
        <v>5728</v>
      </c>
      <c r="AY1454">
        <v>109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G1454" t="e">
        <f>INDEX('TO Report - School Leadership'!J:J,MATCH(LCGMS!C1454,'TO Report - School Leadership'!D:D,0))</f>
        <v>#N/A</v>
      </c>
      <c r="BH1454" t="e">
        <f>INDEX('TO Report - School Leadership'!M:M,MATCH(LCGMS!C1454,'TO Report - School Leadership'!D:D,0))</f>
        <v>#N/A</v>
      </c>
      <c r="BI1454" t="e">
        <f t="shared" si="44"/>
        <v>#N/A</v>
      </c>
      <c r="BJ1454" t="e">
        <f t="shared" si="45"/>
        <v>#N/A</v>
      </c>
    </row>
    <row r="1455" spans="1:62" hidden="1" x14ac:dyDescent="0.25">
      <c r="A1455" t="s">
        <v>7202</v>
      </c>
      <c r="B1455" t="s">
        <v>8500</v>
      </c>
      <c r="C1455" t="s">
        <v>8501</v>
      </c>
      <c r="D1455" t="s">
        <v>8502</v>
      </c>
      <c r="E1455" t="s">
        <v>7206</v>
      </c>
      <c r="F1455">
        <v>1020010005</v>
      </c>
      <c r="G1455" s="1">
        <v>43081.515405092592</v>
      </c>
      <c r="H1455">
        <v>1059942</v>
      </c>
      <c r="I1455" t="s">
        <v>7207</v>
      </c>
      <c r="J1455" t="s">
        <v>62</v>
      </c>
      <c r="K1455" t="s">
        <v>63</v>
      </c>
      <c r="L1455" t="s">
        <v>64</v>
      </c>
      <c r="M1455" t="s">
        <v>65</v>
      </c>
      <c r="N1455" t="s">
        <v>4483</v>
      </c>
      <c r="O1455">
        <v>10027</v>
      </c>
      <c r="P1455">
        <v>5</v>
      </c>
      <c r="Q1455" t="s">
        <v>474</v>
      </c>
      <c r="R1455" t="s">
        <v>8504</v>
      </c>
      <c r="S1455" t="s">
        <v>8505</v>
      </c>
      <c r="T1455" t="s">
        <v>8506</v>
      </c>
      <c r="U1455" t="s">
        <v>65</v>
      </c>
      <c r="V1455" t="s">
        <v>478</v>
      </c>
      <c r="W1455">
        <v>1975</v>
      </c>
      <c r="X1455">
        <v>7</v>
      </c>
      <c r="Y1455" t="s">
        <v>65</v>
      </c>
      <c r="Z1455" t="s">
        <v>65</v>
      </c>
      <c r="AA1455">
        <v>40.819792999999997</v>
      </c>
      <c r="AB1455">
        <v>2001</v>
      </c>
      <c r="AC1455">
        <v>5</v>
      </c>
      <c r="AD1455" t="s">
        <v>65</v>
      </c>
      <c r="AE1455">
        <v>-73.956813999999994</v>
      </c>
      <c r="AF1455" t="s">
        <v>6180</v>
      </c>
      <c r="AG1455" t="s">
        <v>759</v>
      </c>
      <c r="AH1455" t="s">
        <v>396</v>
      </c>
      <c r="AI1455">
        <v>30</v>
      </c>
      <c r="AJ1455" t="s">
        <v>92</v>
      </c>
      <c r="AK1455" t="s">
        <v>77</v>
      </c>
      <c r="AL1455" t="s">
        <v>478</v>
      </c>
      <c r="AM1455" t="s">
        <v>65</v>
      </c>
      <c r="AN1455" t="s">
        <v>65</v>
      </c>
      <c r="AO1455" t="s">
        <v>78</v>
      </c>
      <c r="AP1455" t="s">
        <v>451</v>
      </c>
      <c r="AQ1455" t="s">
        <v>8505</v>
      </c>
      <c r="AR1455" t="s">
        <v>80</v>
      </c>
      <c r="AS1455" t="s">
        <v>81</v>
      </c>
      <c r="AT1455" s="1">
        <v>37803</v>
      </c>
      <c r="AU1455" t="s">
        <v>2643</v>
      </c>
      <c r="AV1455" t="s">
        <v>65</v>
      </c>
      <c r="AW1455" t="s">
        <v>478</v>
      </c>
      <c r="AX1455" t="s">
        <v>6181</v>
      </c>
      <c r="AY1455">
        <v>109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G1455" t="e">
        <f>INDEX('TO Report - School Leadership'!J:J,MATCH(LCGMS!C1455,'TO Report - School Leadership'!D:D,0))</f>
        <v>#N/A</v>
      </c>
      <c r="BH1455" t="e">
        <f>INDEX('TO Report - School Leadership'!M:M,MATCH(LCGMS!C1455,'TO Report - School Leadership'!D:D,0))</f>
        <v>#N/A</v>
      </c>
      <c r="BI1455" t="e">
        <f t="shared" si="44"/>
        <v>#N/A</v>
      </c>
      <c r="BJ1455" t="e">
        <f t="shared" si="45"/>
        <v>#N/A</v>
      </c>
    </row>
    <row r="1456" spans="1:62" hidden="1" x14ac:dyDescent="0.25">
      <c r="A1456" t="s">
        <v>7079</v>
      </c>
      <c r="B1456" t="s">
        <v>8507</v>
      </c>
      <c r="C1456" t="s">
        <v>8508</v>
      </c>
      <c r="D1456" t="s">
        <v>8509</v>
      </c>
      <c r="E1456" t="s">
        <v>7083</v>
      </c>
      <c r="F1456">
        <v>1007420007</v>
      </c>
      <c r="G1456" s="1">
        <v>40574.445219907408</v>
      </c>
      <c r="H1456">
        <v>1013096</v>
      </c>
      <c r="I1456" t="s">
        <v>7084</v>
      </c>
      <c r="J1456" t="s">
        <v>62</v>
      </c>
      <c r="K1456" t="s">
        <v>63</v>
      </c>
      <c r="L1456" t="s">
        <v>64</v>
      </c>
      <c r="N1456" t="s">
        <v>4483</v>
      </c>
      <c r="O1456">
        <v>10011</v>
      </c>
      <c r="P1456">
        <v>2</v>
      </c>
      <c r="Q1456" t="s">
        <v>67</v>
      </c>
      <c r="R1456" t="s">
        <v>8510</v>
      </c>
      <c r="S1456" t="s">
        <v>8511</v>
      </c>
      <c r="T1456" t="s">
        <v>8512</v>
      </c>
      <c r="U1456" t="s">
        <v>135</v>
      </c>
      <c r="V1456" t="s">
        <v>136</v>
      </c>
      <c r="W1456">
        <v>1931</v>
      </c>
      <c r="X1456">
        <v>3</v>
      </c>
      <c r="Y1456" t="s">
        <v>65</v>
      </c>
      <c r="Z1456" t="s">
        <v>65</v>
      </c>
      <c r="AA1456">
        <v>40.743406999999998</v>
      </c>
      <c r="AB1456">
        <v>742</v>
      </c>
      <c r="AC1456">
        <v>7</v>
      </c>
      <c r="AD1456" t="s">
        <v>65</v>
      </c>
      <c r="AE1456">
        <v>-74.002539999999996</v>
      </c>
      <c r="AF1456" t="s">
        <v>4540</v>
      </c>
      <c r="AG1456" t="s">
        <v>2815</v>
      </c>
      <c r="AH1456" t="s">
        <v>738</v>
      </c>
      <c r="AI1456">
        <v>10</v>
      </c>
      <c r="AJ1456" t="s">
        <v>92</v>
      </c>
      <c r="AK1456" t="s">
        <v>77</v>
      </c>
      <c r="AL1456" t="s">
        <v>139</v>
      </c>
      <c r="AM1456" t="s">
        <v>65</v>
      </c>
      <c r="AN1456" t="s">
        <v>65</v>
      </c>
      <c r="AO1456" t="s">
        <v>78</v>
      </c>
      <c r="AP1456" t="s">
        <v>1085</v>
      </c>
      <c r="AQ1456" t="s">
        <v>8511</v>
      </c>
      <c r="AR1456" t="s">
        <v>80</v>
      </c>
      <c r="AS1456" t="s">
        <v>140</v>
      </c>
      <c r="AT1456" t="s">
        <v>960</v>
      </c>
      <c r="AU1456" t="s">
        <v>5533</v>
      </c>
      <c r="AV1456" t="s">
        <v>65</v>
      </c>
      <c r="AW1456" t="s">
        <v>142</v>
      </c>
      <c r="AX1456" t="s">
        <v>4541</v>
      </c>
      <c r="AY1456">
        <v>104</v>
      </c>
      <c r="AZ1456" t="s">
        <v>65</v>
      </c>
      <c r="BA1456" t="s">
        <v>65</v>
      </c>
      <c r="BB1456" t="s">
        <v>144</v>
      </c>
      <c r="BC1456" t="s">
        <v>145</v>
      </c>
      <c r="BD1456" t="s">
        <v>146</v>
      </c>
      <c r="BE1456" t="s">
        <v>65</v>
      </c>
      <c r="BG1456" t="e">
        <f>INDEX('TO Report - School Leadership'!J:J,MATCH(LCGMS!C1456,'TO Report - School Leadership'!D:D,0))</f>
        <v>#N/A</v>
      </c>
      <c r="BH1456" t="e">
        <f>INDEX('TO Report - School Leadership'!M:M,MATCH(LCGMS!C1456,'TO Report - School Leadership'!D:D,0))</f>
        <v>#N/A</v>
      </c>
      <c r="BI1456" t="e">
        <f t="shared" si="44"/>
        <v>#N/A</v>
      </c>
      <c r="BJ1456" t="e">
        <f t="shared" si="45"/>
        <v>#N/A</v>
      </c>
    </row>
    <row r="1457" spans="1:62" hidden="1" x14ac:dyDescent="0.25">
      <c r="A1457" t="s">
        <v>8340</v>
      </c>
      <c r="B1457" t="s">
        <v>8507</v>
      </c>
      <c r="C1457" t="s">
        <v>8508</v>
      </c>
      <c r="D1457" t="s">
        <v>8509</v>
      </c>
      <c r="E1457" t="s">
        <v>8343</v>
      </c>
      <c r="F1457">
        <v>1007740019</v>
      </c>
      <c r="G1457" s="1">
        <v>40574.445219907408</v>
      </c>
      <c r="H1457">
        <v>1014174</v>
      </c>
      <c r="I1457" t="s">
        <v>8344</v>
      </c>
      <c r="J1457" t="s">
        <v>62</v>
      </c>
      <c r="K1457" t="s">
        <v>63</v>
      </c>
      <c r="L1457" t="s">
        <v>64</v>
      </c>
      <c r="M1457" t="s">
        <v>65</v>
      </c>
      <c r="N1457" t="s">
        <v>4483</v>
      </c>
      <c r="O1457">
        <v>10011</v>
      </c>
      <c r="P1457">
        <v>2</v>
      </c>
      <c r="Q1457" t="s">
        <v>67</v>
      </c>
      <c r="R1457" t="s">
        <v>8510</v>
      </c>
      <c r="S1457" t="s">
        <v>8511</v>
      </c>
      <c r="T1457" t="s">
        <v>8512</v>
      </c>
      <c r="U1457" t="s">
        <v>135</v>
      </c>
      <c r="V1457" t="s">
        <v>136</v>
      </c>
      <c r="W1457">
        <v>1940</v>
      </c>
      <c r="X1457">
        <v>3</v>
      </c>
      <c r="Y1457" t="s">
        <v>65</v>
      </c>
      <c r="Z1457" t="s">
        <v>65</v>
      </c>
      <c r="AA1457">
        <v>40.745677000000001</v>
      </c>
      <c r="AB1457">
        <v>774</v>
      </c>
      <c r="AC1457">
        <v>19</v>
      </c>
      <c r="AD1457" t="s">
        <v>65</v>
      </c>
      <c r="AE1457">
        <v>-73.996353999999997</v>
      </c>
      <c r="AF1457" t="s">
        <v>4540</v>
      </c>
      <c r="AG1457" t="s">
        <v>2815</v>
      </c>
      <c r="AH1457" t="s">
        <v>738</v>
      </c>
      <c r="AI1457">
        <v>10</v>
      </c>
      <c r="AJ1457" t="s">
        <v>92</v>
      </c>
      <c r="AK1457" t="s">
        <v>77</v>
      </c>
      <c r="AL1457" t="s">
        <v>139</v>
      </c>
      <c r="AM1457" t="s">
        <v>65</v>
      </c>
      <c r="AN1457" t="s">
        <v>65</v>
      </c>
      <c r="AO1457" t="s">
        <v>78</v>
      </c>
      <c r="AP1457" t="s">
        <v>1085</v>
      </c>
      <c r="AQ1457" t="s">
        <v>8511</v>
      </c>
      <c r="AR1457" t="s">
        <v>80</v>
      </c>
      <c r="AS1457" t="s">
        <v>140</v>
      </c>
      <c r="AT1457" t="s">
        <v>960</v>
      </c>
      <c r="AU1457" t="s">
        <v>5533</v>
      </c>
      <c r="AV1457" t="s">
        <v>65</v>
      </c>
      <c r="AW1457" t="s">
        <v>142</v>
      </c>
      <c r="AX1457" t="s">
        <v>4541</v>
      </c>
      <c r="AY1457">
        <v>104</v>
      </c>
      <c r="AZ1457" t="s">
        <v>65</v>
      </c>
      <c r="BA1457" t="s">
        <v>65</v>
      </c>
      <c r="BB1457" t="s">
        <v>144</v>
      </c>
      <c r="BC1457" t="s">
        <v>145</v>
      </c>
      <c r="BD1457" t="s">
        <v>146</v>
      </c>
      <c r="BE1457" t="s">
        <v>65</v>
      </c>
      <c r="BG1457" t="e">
        <f>INDEX('TO Report - School Leadership'!J:J,MATCH(LCGMS!C1457,'TO Report - School Leadership'!D:D,0))</f>
        <v>#N/A</v>
      </c>
      <c r="BH1457" t="e">
        <f>INDEX('TO Report - School Leadership'!M:M,MATCH(LCGMS!C1457,'TO Report - School Leadership'!D:D,0))</f>
        <v>#N/A</v>
      </c>
      <c r="BI1457" t="e">
        <f t="shared" si="44"/>
        <v>#N/A</v>
      </c>
      <c r="BJ1457" t="e">
        <f t="shared" si="45"/>
        <v>#N/A</v>
      </c>
    </row>
    <row r="1458" spans="1:62" hidden="1" x14ac:dyDescent="0.25">
      <c r="A1458" t="s">
        <v>8507</v>
      </c>
      <c r="B1458" t="s">
        <v>8507</v>
      </c>
      <c r="C1458" t="s">
        <v>8508</v>
      </c>
      <c r="D1458" t="s">
        <v>8509</v>
      </c>
      <c r="E1458" t="s">
        <v>8513</v>
      </c>
      <c r="F1458">
        <v>1004460020</v>
      </c>
      <c r="G1458" s="1">
        <v>40574.445219907408</v>
      </c>
      <c r="H1458">
        <v>1006208</v>
      </c>
      <c r="I1458" t="s">
        <v>8514</v>
      </c>
      <c r="J1458" t="s">
        <v>62</v>
      </c>
      <c r="K1458" t="s">
        <v>63</v>
      </c>
      <c r="L1458" t="s">
        <v>64</v>
      </c>
      <c r="N1458" t="s">
        <v>4483</v>
      </c>
      <c r="O1458">
        <v>10003</v>
      </c>
      <c r="P1458">
        <v>1</v>
      </c>
      <c r="Q1458" t="s">
        <v>67</v>
      </c>
      <c r="R1458" t="s">
        <v>8510</v>
      </c>
      <c r="S1458" t="s">
        <v>8511</v>
      </c>
      <c r="T1458" t="s">
        <v>8512</v>
      </c>
      <c r="U1458" t="s">
        <v>135</v>
      </c>
      <c r="V1458" t="s">
        <v>136</v>
      </c>
      <c r="W1458">
        <v>1894</v>
      </c>
      <c r="X1458">
        <v>2</v>
      </c>
      <c r="Y1458" t="s">
        <v>65</v>
      </c>
      <c r="Z1458" t="s">
        <v>65</v>
      </c>
      <c r="AA1458">
        <v>40.725892000000002</v>
      </c>
      <c r="AB1458">
        <v>446</v>
      </c>
      <c r="AC1458">
        <v>20</v>
      </c>
      <c r="AD1458" t="s">
        <v>65</v>
      </c>
      <c r="AE1458">
        <v>-73.987791000000001</v>
      </c>
      <c r="AF1458" t="s">
        <v>5857</v>
      </c>
      <c r="AG1458" t="s">
        <v>2815</v>
      </c>
      <c r="AH1458" t="s">
        <v>738</v>
      </c>
      <c r="AI1458">
        <v>9</v>
      </c>
      <c r="AJ1458" t="s">
        <v>76</v>
      </c>
      <c r="AK1458" t="s">
        <v>77</v>
      </c>
      <c r="AL1458" t="s">
        <v>139</v>
      </c>
      <c r="AM1458" t="s">
        <v>65</v>
      </c>
      <c r="AN1458" t="s">
        <v>65</v>
      </c>
      <c r="AO1458" t="s">
        <v>78</v>
      </c>
      <c r="AP1458" t="s">
        <v>1085</v>
      </c>
      <c r="AQ1458" t="s">
        <v>8511</v>
      </c>
      <c r="AR1458" t="s">
        <v>80</v>
      </c>
      <c r="AS1458" t="s">
        <v>140</v>
      </c>
      <c r="AT1458" t="s">
        <v>960</v>
      </c>
      <c r="AU1458" t="s">
        <v>5533</v>
      </c>
      <c r="AV1458" t="s">
        <v>65</v>
      </c>
      <c r="AW1458" t="s">
        <v>142</v>
      </c>
      <c r="AX1458" t="s">
        <v>5858</v>
      </c>
      <c r="AY1458">
        <v>103</v>
      </c>
      <c r="AZ1458" t="s">
        <v>65</v>
      </c>
      <c r="BA1458" t="s">
        <v>65</v>
      </c>
      <c r="BB1458" t="s">
        <v>144</v>
      </c>
      <c r="BC1458" t="s">
        <v>145</v>
      </c>
      <c r="BD1458" t="s">
        <v>146</v>
      </c>
      <c r="BE1458" t="s">
        <v>65</v>
      </c>
      <c r="BG1458" t="e">
        <f>INDEX('TO Report - School Leadership'!J:J,MATCH(LCGMS!C1458,'TO Report - School Leadership'!D:D,0))</f>
        <v>#N/A</v>
      </c>
      <c r="BH1458" t="e">
        <f>INDEX('TO Report - School Leadership'!M:M,MATCH(LCGMS!C1458,'TO Report - School Leadership'!D:D,0))</f>
        <v>#N/A</v>
      </c>
      <c r="BI1458" t="e">
        <f t="shared" si="44"/>
        <v>#N/A</v>
      </c>
      <c r="BJ1458" t="e">
        <f t="shared" si="45"/>
        <v>#N/A</v>
      </c>
    </row>
    <row r="1459" spans="1:62" hidden="1" x14ac:dyDescent="0.25">
      <c r="A1459" t="s">
        <v>8331</v>
      </c>
      <c r="B1459" t="s">
        <v>8507</v>
      </c>
      <c r="C1459" t="s">
        <v>8508</v>
      </c>
      <c r="D1459" t="s">
        <v>8509</v>
      </c>
      <c r="E1459" t="s">
        <v>8335</v>
      </c>
      <c r="F1459">
        <v>1005450026</v>
      </c>
      <c r="G1459" s="1">
        <v>43081.519826388889</v>
      </c>
      <c r="H1459">
        <v>1080091</v>
      </c>
      <c r="I1459" t="s">
        <v>8336</v>
      </c>
      <c r="J1459" t="s">
        <v>389</v>
      </c>
      <c r="K1459" t="s">
        <v>63</v>
      </c>
      <c r="L1459" t="s">
        <v>64</v>
      </c>
      <c r="M1459" t="s">
        <v>65</v>
      </c>
      <c r="N1459" t="s">
        <v>4483</v>
      </c>
      <c r="O1459">
        <v>10003</v>
      </c>
      <c r="P1459">
        <v>2</v>
      </c>
      <c r="Q1459" t="s">
        <v>67</v>
      </c>
      <c r="R1459" t="s">
        <v>8510</v>
      </c>
      <c r="S1459" t="s">
        <v>8511</v>
      </c>
      <c r="T1459" t="s">
        <v>8512</v>
      </c>
      <c r="U1459" t="s">
        <v>135</v>
      </c>
      <c r="V1459" t="s">
        <v>136</v>
      </c>
      <c r="W1459">
        <v>1910</v>
      </c>
      <c r="X1459">
        <v>2</v>
      </c>
      <c r="Y1459" t="s">
        <v>65</v>
      </c>
      <c r="Z1459" t="s">
        <v>65</v>
      </c>
      <c r="AA1459">
        <v>40.729661</v>
      </c>
      <c r="AB1459">
        <v>545</v>
      </c>
      <c r="AC1459">
        <v>26</v>
      </c>
      <c r="AD1459" t="s">
        <v>65</v>
      </c>
      <c r="AE1459">
        <v>-73.992343000000005</v>
      </c>
      <c r="AF1459" t="s">
        <v>5552</v>
      </c>
      <c r="AG1459" t="s">
        <v>2815</v>
      </c>
      <c r="AH1459" t="s">
        <v>738</v>
      </c>
      <c r="AI1459">
        <v>9</v>
      </c>
      <c r="AJ1459" t="s">
        <v>92</v>
      </c>
      <c r="AK1459" t="s">
        <v>77</v>
      </c>
      <c r="AL1459" t="s">
        <v>139</v>
      </c>
      <c r="AM1459" t="s">
        <v>65</v>
      </c>
      <c r="AN1459" t="s">
        <v>65</v>
      </c>
      <c r="AO1459" t="s">
        <v>78</v>
      </c>
      <c r="AP1459" t="s">
        <v>1085</v>
      </c>
      <c r="AQ1459" t="s">
        <v>8511</v>
      </c>
      <c r="AR1459" t="s">
        <v>80</v>
      </c>
      <c r="AS1459" t="s">
        <v>140</v>
      </c>
      <c r="AT1459" t="s">
        <v>960</v>
      </c>
      <c r="AU1459" t="s">
        <v>5533</v>
      </c>
      <c r="AV1459" t="s">
        <v>65</v>
      </c>
      <c r="AW1459" t="s">
        <v>142</v>
      </c>
      <c r="AX1459" t="s">
        <v>5553</v>
      </c>
      <c r="AY1459">
        <v>102</v>
      </c>
      <c r="AZ1459" t="s">
        <v>65</v>
      </c>
      <c r="BA1459" t="s">
        <v>65</v>
      </c>
      <c r="BB1459" t="s">
        <v>144</v>
      </c>
      <c r="BC1459" t="s">
        <v>145</v>
      </c>
      <c r="BD1459" t="s">
        <v>146</v>
      </c>
      <c r="BE1459" t="s">
        <v>65</v>
      </c>
      <c r="BG1459" t="e">
        <f>INDEX('TO Report - School Leadership'!J:J,MATCH(LCGMS!C1459,'TO Report - School Leadership'!D:D,0))</f>
        <v>#N/A</v>
      </c>
      <c r="BH1459" t="e">
        <f>INDEX('TO Report - School Leadership'!M:M,MATCH(LCGMS!C1459,'TO Report - School Leadership'!D:D,0))</f>
        <v>#N/A</v>
      </c>
      <c r="BI1459" t="e">
        <f t="shared" si="44"/>
        <v>#N/A</v>
      </c>
      <c r="BJ1459" t="e">
        <f t="shared" si="45"/>
        <v>#N/A</v>
      </c>
    </row>
    <row r="1460" spans="1:62" hidden="1" x14ac:dyDescent="0.25">
      <c r="A1460" t="s">
        <v>6992</v>
      </c>
      <c r="B1460" t="s">
        <v>8507</v>
      </c>
      <c r="C1460" t="s">
        <v>8508</v>
      </c>
      <c r="D1460" t="s">
        <v>8509</v>
      </c>
      <c r="E1460" t="s">
        <v>6996</v>
      </c>
      <c r="F1460">
        <v>1006030049</v>
      </c>
      <c r="G1460" s="1">
        <v>43615.448599537034</v>
      </c>
      <c r="H1460">
        <v>1010407</v>
      </c>
      <c r="I1460" t="s">
        <v>6997</v>
      </c>
      <c r="J1460" t="s">
        <v>62</v>
      </c>
      <c r="K1460" t="s">
        <v>63</v>
      </c>
      <c r="L1460" t="s">
        <v>64</v>
      </c>
      <c r="M1460" t="s">
        <v>65</v>
      </c>
      <c r="N1460" t="s">
        <v>4483</v>
      </c>
      <c r="O1460">
        <v>10014</v>
      </c>
      <c r="P1460">
        <v>2</v>
      </c>
      <c r="Q1460" t="s">
        <v>67</v>
      </c>
      <c r="R1460" t="s">
        <v>8510</v>
      </c>
      <c r="S1460" t="s">
        <v>8511</v>
      </c>
      <c r="T1460" t="s">
        <v>8512</v>
      </c>
      <c r="U1460" t="s">
        <v>135</v>
      </c>
      <c r="V1460" t="s">
        <v>136</v>
      </c>
      <c r="W1460">
        <v>2018</v>
      </c>
      <c r="X1460">
        <v>3</v>
      </c>
      <c r="Y1460" t="s">
        <v>65</v>
      </c>
      <c r="Z1460" s="1">
        <v>43344</v>
      </c>
      <c r="AA1460">
        <v>40.731006000000001</v>
      </c>
      <c r="AB1460">
        <v>603</v>
      </c>
      <c r="AC1460">
        <v>49</v>
      </c>
      <c r="AD1460" t="s">
        <v>65</v>
      </c>
      <c r="AE1460">
        <v>-74.007192000000003</v>
      </c>
      <c r="AF1460" t="s">
        <v>5552</v>
      </c>
      <c r="AG1460" t="s">
        <v>2815</v>
      </c>
      <c r="AH1460" t="s">
        <v>738</v>
      </c>
      <c r="AI1460">
        <v>6</v>
      </c>
      <c r="AJ1460" t="s">
        <v>92</v>
      </c>
      <c r="AK1460" t="s">
        <v>77</v>
      </c>
      <c r="AL1460" t="s">
        <v>139</v>
      </c>
      <c r="AM1460" t="s">
        <v>65</v>
      </c>
      <c r="AN1460" t="s">
        <v>65</v>
      </c>
      <c r="AO1460" t="s">
        <v>78</v>
      </c>
      <c r="AP1460" t="s">
        <v>1085</v>
      </c>
      <c r="AQ1460" t="s">
        <v>8511</v>
      </c>
      <c r="AR1460" t="s">
        <v>80</v>
      </c>
      <c r="AS1460" t="s">
        <v>140</v>
      </c>
      <c r="AT1460" t="s">
        <v>960</v>
      </c>
      <c r="AU1460" t="s">
        <v>5533</v>
      </c>
      <c r="AV1460" t="s">
        <v>65</v>
      </c>
      <c r="AW1460" t="s">
        <v>142</v>
      </c>
      <c r="AX1460" t="s">
        <v>5553</v>
      </c>
      <c r="AY1460">
        <v>102</v>
      </c>
      <c r="AZ1460" t="s">
        <v>65</v>
      </c>
      <c r="BA1460" t="s">
        <v>65</v>
      </c>
      <c r="BB1460" t="s">
        <v>144</v>
      </c>
      <c r="BC1460" t="s">
        <v>145</v>
      </c>
      <c r="BD1460" t="s">
        <v>146</v>
      </c>
      <c r="BE1460" t="s">
        <v>65</v>
      </c>
      <c r="BG1460" t="e">
        <f>INDEX('TO Report - School Leadership'!J:J,MATCH(LCGMS!C1460,'TO Report - School Leadership'!D:D,0))</f>
        <v>#N/A</v>
      </c>
      <c r="BH1460" t="e">
        <f>INDEX('TO Report - School Leadership'!M:M,MATCH(LCGMS!C1460,'TO Report - School Leadership'!D:D,0))</f>
        <v>#N/A</v>
      </c>
      <c r="BI1460" t="e">
        <f t="shared" si="44"/>
        <v>#N/A</v>
      </c>
      <c r="BJ1460" t="e">
        <f t="shared" si="45"/>
        <v>#N/A</v>
      </c>
    </row>
    <row r="1461" spans="1:62" hidden="1" x14ac:dyDescent="0.25">
      <c r="A1461" t="s">
        <v>8515</v>
      </c>
      <c r="B1461" t="s">
        <v>8507</v>
      </c>
      <c r="C1461" t="s">
        <v>8508</v>
      </c>
      <c r="D1461" t="s">
        <v>8509</v>
      </c>
      <c r="E1461" t="s">
        <v>8516</v>
      </c>
      <c r="F1461">
        <v>0</v>
      </c>
      <c r="G1461" s="1">
        <v>41368.482268518521</v>
      </c>
      <c r="H1461">
        <v>1081419</v>
      </c>
      <c r="I1461" t="s">
        <v>8517</v>
      </c>
      <c r="J1461" t="s">
        <v>2690</v>
      </c>
      <c r="K1461" t="s">
        <v>63</v>
      </c>
      <c r="L1461" t="s">
        <v>64</v>
      </c>
      <c r="N1461" t="s">
        <v>4483</v>
      </c>
      <c r="O1461">
        <v>10065</v>
      </c>
      <c r="P1461">
        <v>2</v>
      </c>
      <c r="Q1461" t="s">
        <v>67</v>
      </c>
      <c r="R1461" t="s">
        <v>8510</v>
      </c>
      <c r="S1461" t="s">
        <v>8511</v>
      </c>
      <c r="T1461" t="s">
        <v>8512</v>
      </c>
      <c r="U1461" t="s">
        <v>135</v>
      </c>
      <c r="V1461" t="s">
        <v>136</v>
      </c>
      <c r="X1461">
        <v>4</v>
      </c>
      <c r="Y1461" t="s">
        <v>65</v>
      </c>
      <c r="Z1461" t="s">
        <v>65</v>
      </c>
      <c r="AA1461">
        <v>40.768980999999997</v>
      </c>
      <c r="AB1461">
        <v>1403</v>
      </c>
      <c r="AC1461">
        <v>1</v>
      </c>
      <c r="AD1461" t="s">
        <v>65</v>
      </c>
      <c r="AE1461">
        <v>-73.965368999999995</v>
      </c>
      <c r="AF1461" t="s">
        <v>5581</v>
      </c>
      <c r="AG1461" t="s">
        <v>2815</v>
      </c>
      <c r="AH1461" t="s">
        <v>738</v>
      </c>
      <c r="AI1461">
        <v>19</v>
      </c>
      <c r="AJ1461" t="s">
        <v>92</v>
      </c>
      <c r="AK1461" t="s">
        <v>77</v>
      </c>
      <c r="AL1461" t="s">
        <v>139</v>
      </c>
      <c r="AM1461" t="s">
        <v>65</v>
      </c>
      <c r="AN1461" t="s">
        <v>65</v>
      </c>
      <c r="AO1461" t="s">
        <v>78</v>
      </c>
      <c r="AP1461" t="s">
        <v>1085</v>
      </c>
      <c r="AQ1461" t="s">
        <v>8511</v>
      </c>
      <c r="AR1461" t="s">
        <v>80</v>
      </c>
      <c r="AS1461" t="s">
        <v>140</v>
      </c>
      <c r="AT1461" t="s">
        <v>960</v>
      </c>
      <c r="AU1461" t="s">
        <v>5533</v>
      </c>
      <c r="AV1461" t="s">
        <v>65</v>
      </c>
      <c r="AW1461" t="s">
        <v>142</v>
      </c>
      <c r="AX1461" t="s">
        <v>5582</v>
      </c>
      <c r="AY1461">
        <v>108</v>
      </c>
      <c r="AZ1461" t="s">
        <v>65</v>
      </c>
      <c r="BA1461" t="s">
        <v>65</v>
      </c>
      <c r="BB1461" t="s">
        <v>144</v>
      </c>
      <c r="BC1461" t="s">
        <v>145</v>
      </c>
      <c r="BD1461" t="s">
        <v>146</v>
      </c>
      <c r="BE1461" t="s">
        <v>65</v>
      </c>
      <c r="BG1461" t="e">
        <f>INDEX('TO Report - School Leadership'!J:J,MATCH(LCGMS!C1461,'TO Report - School Leadership'!D:D,0))</f>
        <v>#N/A</v>
      </c>
      <c r="BH1461" t="e">
        <f>INDEX('TO Report - School Leadership'!M:M,MATCH(LCGMS!C1461,'TO Report - School Leadership'!D:D,0))</f>
        <v>#N/A</v>
      </c>
      <c r="BI1461" t="e">
        <f t="shared" si="44"/>
        <v>#N/A</v>
      </c>
      <c r="BJ1461" t="e">
        <f t="shared" si="45"/>
        <v>#N/A</v>
      </c>
    </row>
    <row r="1462" spans="1:62" hidden="1" x14ac:dyDescent="0.25">
      <c r="A1462" t="s">
        <v>8518</v>
      </c>
      <c r="B1462" t="s">
        <v>8507</v>
      </c>
      <c r="C1462" t="s">
        <v>8508</v>
      </c>
      <c r="D1462" t="s">
        <v>8509</v>
      </c>
      <c r="E1462" t="s">
        <v>8519</v>
      </c>
      <c r="F1462">
        <v>0</v>
      </c>
      <c r="G1462" t="s">
        <v>65</v>
      </c>
      <c r="H1462">
        <v>1018103</v>
      </c>
      <c r="I1462" t="s">
        <v>8520</v>
      </c>
      <c r="J1462" t="s">
        <v>2690</v>
      </c>
      <c r="K1462" t="s">
        <v>63</v>
      </c>
      <c r="L1462" t="s">
        <v>64</v>
      </c>
      <c r="N1462" t="s">
        <v>4483</v>
      </c>
      <c r="O1462">
        <v>10010</v>
      </c>
      <c r="P1462">
        <v>4</v>
      </c>
      <c r="Q1462" t="s">
        <v>67</v>
      </c>
      <c r="R1462" t="s">
        <v>8510</v>
      </c>
      <c r="S1462" t="s">
        <v>8511</v>
      </c>
      <c r="T1462" t="s">
        <v>8512</v>
      </c>
      <c r="U1462" t="s">
        <v>135</v>
      </c>
      <c r="V1462" t="s">
        <v>136</v>
      </c>
      <c r="X1462">
        <v>2</v>
      </c>
      <c r="Y1462" t="s">
        <v>65</v>
      </c>
      <c r="Z1462" t="s">
        <v>65</v>
      </c>
      <c r="AA1462">
        <v>40.74109</v>
      </c>
      <c r="AB1462">
        <v>881</v>
      </c>
      <c r="AC1462">
        <v>6</v>
      </c>
      <c r="AD1462" t="s">
        <v>65</v>
      </c>
      <c r="AE1462">
        <v>-73.983614000000003</v>
      </c>
      <c r="AF1462" t="s">
        <v>5755</v>
      </c>
      <c r="AG1462" t="s">
        <v>2815</v>
      </c>
      <c r="AH1462" t="s">
        <v>738</v>
      </c>
      <c r="AI1462">
        <v>13</v>
      </c>
      <c r="AJ1462" t="s">
        <v>92</v>
      </c>
      <c r="AK1462" t="s">
        <v>77</v>
      </c>
      <c r="AL1462" t="s">
        <v>139</v>
      </c>
      <c r="AM1462" t="s">
        <v>65</v>
      </c>
      <c r="AN1462" t="s">
        <v>65</v>
      </c>
      <c r="AO1462" t="s">
        <v>78</v>
      </c>
      <c r="AP1462" t="s">
        <v>1085</v>
      </c>
      <c r="AQ1462" t="s">
        <v>8511</v>
      </c>
      <c r="AR1462" t="s">
        <v>80</v>
      </c>
      <c r="AS1462" t="s">
        <v>140</v>
      </c>
      <c r="AT1462" t="s">
        <v>960</v>
      </c>
      <c r="AU1462" t="s">
        <v>5533</v>
      </c>
      <c r="AV1462" t="s">
        <v>65</v>
      </c>
      <c r="AW1462" t="s">
        <v>142</v>
      </c>
      <c r="AX1462" t="s">
        <v>5757</v>
      </c>
      <c r="AY1462">
        <v>105</v>
      </c>
      <c r="AZ1462" t="s">
        <v>65</v>
      </c>
      <c r="BA1462" t="s">
        <v>65</v>
      </c>
      <c r="BB1462" t="s">
        <v>144</v>
      </c>
      <c r="BC1462" t="s">
        <v>145</v>
      </c>
      <c r="BD1462" t="s">
        <v>146</v>
      </c>
      <c r="BE1462" t="s">
        <v>65</v>
      </c>
      <c r="BG1462" t="e">
        <f>INDEX('TO Report - School Leadership'!J:J,MATCH(LCGMS!C1462,'TO Report - School Leadership'!D:D,0))</f>
        <v>#N/A</v>
      </c>
      <c r="BH1462" t="e">
        <f>INDEX('TO Report - School Leadership'!M:M,MATCH(LCGMS!C1462,'TO Report - School Leadership'!D:D,0))</f>
        <v>#N/A</v>
      </c>
      <c r="BI1462" t="e">
        <f t="shared" si="44"/>
        <v>#N/A</v>
      </c>
      <c r="BJ1462" t="e">
        <f t="shared" si="45"/>
        <v>#N/A</v>
      </c>
    </row>
    <row r="1463" spans="1:62" hidden="1" x14ac:dyDescent="0.25">
      <c r="A1463" t="s">
        <v>8521</v>
      </c>
      <c r="B1463" t="s">
        <v>8507</v>
      </c>
      <c r="C1463" t="s">
        <v>8508</v>
      </c>
      <c r="D1463" t="s">
        <v>8509</v>
      </c>
      <c r="E1463" t="s">
        <v>8522</v>
      </c>
      <c r="F1463">
        <v>0</v>
      </c>
      <c r="G1463" s="1">
        <v>42487.526643518519</v>
      </c>
      <c r="H1463">
        <v>1018107</v>
      </c>
      <c r="I1463" t="s">
        <v>8523</v>
      </c>
      <c r="J1463" t="s">
        <v>2690</v>
      </c>
      <c r="K1463" t="s">
        <v>63</v>
      </c>
      <c r="L1463" t="s">
        <v>64</v>
      </c>
      <c r="N1463" t="s">
        <v>5380</v>
      </c>
      <c r="O1463">
        <v>10016</v>
      </c>
      <c r="P1463">
        <v>2</v>
      </c>
      <c r="Q1463" t="s">
        <v>67</v>
      </c>
      <c r="R1463" t="s">
        <v>8510</v>
      </c>
      <c r="S1463" t="s">
        <v>8511</v>
      </c>
      <c r="T1463" t="s">
        <v>8512</v>
      </c>
      <c r="U1463" t="s">
        <v>135</v>
      </c>
      <c r="V1463" t="s">
        <v>136</v>
      </c>
      <c r="X1463">
        <v>2</v>
      </c>
      <c r="Y1463" t="s">
        <v>65</v>
      </c>
      <c r="Z1463" t="s">
        <v>65</v>
      </c>
      <c r="AA1463">
        <v>40.740513999999997</v>
      </c>
      <c r="AB1463">
        <v>881</v>
      </c>
      <c r="AC1463">
        <v>31</v>
      </c>
      <c r="AD1463" t="s">
        <v>65</v>
      </c>
      <c r="AE1463">
        <v>-73.983130000000003</v>
      </c>
      <c r="AF1463" t="s">
        <v>5755</v>
      </c>
      <c r="AG1463" t="s">
        <v>2815</v>
      </c>
      <c r="AH1463" t="s">
        <v>738</v>
      </c>
      <c r="AI1463">
        <v>13</v>
      </c>
      <c r="AJ1463" t="s">
        <v>92</v>
      </c>
      <c r="AK1463" t="s">
        <v>77</v>
      </c>
      <c r="AL1463" t="s">
        <v>139</v>
      </c>
      <c r="AM1463" t="s">
        <v>65</v>
      </c>
      <c r="AN1463" t="s">
        <v>65</v>
      </c>
      <c r="AO1463" t="s">
        <v>78</v>
      </c>
      <c r="AP1463" t="s">
        <v>1085</v>
      </c>
      <c r="AQ1463" t="s">
        <v>8511</v>
      </c>
      <c r="AR1463" t="s">
        <v>80</v>
      </c>
      <c r="AS1463" t="s">
        <v>140</v>
      </c>
      <c r="AT1463" t="s">
        <v>960</v>
      </c>
      <c r="AU1463" t="s">
        <v>5533</v>
      </c>
      <c r="AV1463" t="s">
        <v>65</v>
      </c>
      <c r="AW1463" t="s">
        <v>142</v>
      </c>
      <c r="AX1463" t="s">
        <v>5757</v>
      </c>
      <c r="AY1463">
        <v>106</v>
      </c>
      <c r="AZ1463" t="s">
        <v>65</v>
      </c>
      <c r="BA1463" t="s">
        <v>65</v>
      </c>
      <c r="BB1463" t="s">
        <v>144</v>
      </c>
      <c r="BC1463" t="s">
        <v>145</v>
      </c>
      <c r="BD1463" t="s">
        <v>146</v>
      </c>
      <c r="BE1463" t="s">
        <v>65</v>
      </c>
      <c r="BG1463" t="e">
        <f>INDEX('TO Report - School Leadership'!J:J,MATCH(LCGMS!C1463,'TO Report - School Leadership'!D:D,0))</f>
        <v>#N/A</v>
      </c>
      <c r="BH1463" t="e">
        <f>INDEX('TO Report - School Leadership'!M:M,MATCH(LCGMS!C1463,'TO Report - School Leadership'!D:D,0))</f>
        <v>#N/A</v>
      </c>
      <c r="BI1463" t="e">
        <f t="shared" si="44"/>
        <v>#N/A</v>
      </c>
      <c r="BJ1463" t="e">
        <f t="shared" si="45"/>
        <v>#N/A</v>
      </c>
    </row>
    <row r="1464" spans="1:62" hidden="1" x14ac:dyDescent="0.25">
      <c r="A1464" t="s">
        <v>8039</v>
      </c>
      <c r="B1464" t="s">
        <v>8524</v>
      </c>
      <c r="C1464" t="s">
        <v>8525</v>
      </c>
      <c r="D1464" t="s">
        <v>8526</v>
      </c>
      <c r="E1464" t="s">
        <v>8043</v>
      </c>
      <c r="F1464">
        <v>1020160100</v>
      </c>
      <c r="G1464" s="1">
        <v>40574.445219907408</v>
      </c>
      <c r="H1464">
        <v>1060198</v>
      </c>
      <c r="I1464" t="s">
        <v>8044</v>
      </c>
      <c r="J1464" t="s">
        <v>62</v>
      </c>
      <c r="K1464" t="s">
        <v>63</v>
      </c>
      <c r="L1464" t="s">
        <v>64</v>
      </c>
      <c r="N1464" t="s">
        <v>4483</v>
      </c>
      <c r="O1464">
        <v>10039</v>
      </c>
      <c r="P1464">
        <v>5</v>
      </c>
      <c r="Q1464" t="s">
        <v>67</v>
      </c>
      <c r="R1464" t="s">
        <v>8527</v>
      </c>
      <c r="S1464" t="s">
        <v>8528</v>
      </c>
      <c r="T1464" t="s">
        <v>8529</v>
      </c>
      <c r="U1464" t="s">
        <v>135</v>
      </c>
      <c r="V1464" t="s">
        <v>136</v>
      </c>
      <c r="W1464">
        <v>1969</v>
      </c>
      <c r="X1464">
        <v>9</v>
      </c>
      <c r="Y1464" t="s">
        <v>65</v>
      </c>
      <c r="Z1464" t="s">
        <v>65</v>
      </c>
      <c r="AA1464">
        <v>40.823988</v>
      </c>
      <c r="AB1464">
        <v>2016</v>
      </c>
      <c r="AC1464">
        <v>100</v>
      </c>
      <c r="AD1464" t="s">
        <v>65</v>
      </c>
      <c r="AE1464">
        <v>-73.935745999999995</v>
      </c>
      <c r="AF1464" t="s">
        <v>5779</v>
      </c>
      <c r="AG1464" t="s">
        <v>7168</v>
      </c>
      <c r="AH1464" t="s">
        <v>1262</v>
      </c>
      <c r="AI1464">
        <v>32</v>
      </c>
      <c r="AJ1464" t="s">
        <v>92</v>
      </c>
      <c r="AK1464" t="s">
        <v>77</v>
      </c>
      <c r="AL1464" t="s">
        <v>139</v>
      </c>
      <c r="AM1464" t="s">
        <v>65</v>
      </c>
      <c r="AN1464" t="s">
        <v>65</v>
      </c>
      <c r="AO1464" t="s">
        <v>78</v>
      </c>
      <c r="AP1464" t="s">
        <v>398</v>
      </c>
      <c r="AQ1464" t="s">
        <v>8528</v>
      </c>
      <c r="AR1464" t="s">
        <v>80</v>
      </c>
      <c r="AS1464" t="s">
        <v>140</v>
      </c>
      <c r="AT1464" s="1">
        <v>35221</v>
      </c>
      <c r="AU1464" t="s">
        <v>5610</v>
      </c>
      <c r="AV1464" t="s">
        <v>65</v>
      </c>
      <c r="AW1464" t="s">
        <v>142</v>
      </c>
      <c r="AX1464" t="s">
        <v>5780</v>
      </c>
      <c r="AY1464">
        <v>110</v>
      </c>
      <c r="AZ1464" t="s">
        <v>65</v>
      </c>
      <c r="BA1464" t="s">
        <v>65</v>
      </c>
      <c r="BB1464" t="s">
        <v>144</v>
      </c>
      <c r="BC1464" t="s">
        <v>145</v>
      </c>
      <c r="BD1464" t="s">
        <v>146</v>
      </c>
      <c r="BE1464" t="s">
        <v>65</v>
      </c>
      <c r="BG1464" t="e">
        <f>INDEX('TO Report - School Leadership'!J:J,MATCH(LCGMS!C1464,'TO Report - School Leadership'!D:D,0))</f>
        <v>#N/A</v>
      </c>
      <c r="BH1464" t="e">
        <f>INDEX('TO Report - School Leadership'!M:M,MATCH(LCGMS!C1464,'TO Report - School Leadership'!D:D,0))</f>
        <v>#N/A</v>
      </c>
      <c r="BI1464" t="e">
        <f t="shared" si="44"/>
        <v>#N/A</v>
      </c>
      <c r="BJ1464" t="e">
        <f t="shared" si="45"/>
        <v>#N/A</v>
      </c>
    </row>
    <row r="1465" spans="1:62" hidden="1" x14ac:dyDescent="0.25">
      <c r="A1465" t="s">
        <v>7437</v>
      </c>
      <c r="B1465" t="s">
        <v>8524</v>
      </c>
      <c r="C1465" t="s">
        <v>8525</v>
      </c>
      <c r="D1465" t="s">
        <v>8526</v>
      </c>
      <c r="E1465" t="s">
        <v>7441</v>
      </c>
      <c r="F1465">
        <v>1016390003</v>
      </c>
      <c r="G1465" s="1">
        <v>43510.694085648145</v>
      </c>
      <c r="H1465">
        <v>1081346</v>
      </c>
      <c r="I1465" t="s">
        <v>7442</v>
      </c>
      <c r="J1465" t="s">
        <v>62</v>
      </c>
      <c r="K1465" t="s">
        <v>63</v>
      </c>
      <c r="L1465" t="s">
        <v>64</v>
      </c>
      <c r="M1465" t="s">
        <v>65</v>
      </c>
      <c r="N1465" t="s">
        <v>4483</v>
      </c>
      <c r="O1465">
        <v>10029</v>
      </c>
      <c r="P1465">
        <v>4</v>
      </c>
      <c r="Q1465" t="s">
        <v>67</v>
      </c>
      <c r="R1465" t="s">
        <v>8527</v>
      </c>
      <c r="S1465" t="s">
        <v>8528</v>
      </c>
      <c r="T1465" t="s">
        <v>8529</v>
      </c>
      <c r="U1465" t="s">
        <v>135</v>
      </c>
      <c r="V1465" t="s">
        <v>136</v>
      </c>
      <c r="W1465">
        <v>1910</v>
      </c>
      <c r="X1465">
        <v>8</v>
      </c>
      <c r="Y1465" t="s">
        <v>65</v>
      </c>
      <c r="Z1465" t="s">
        <v>65</v>
      </c>
      <c r="AA1465">
        <v>40.796098000000001</v>
      </c>
      <c r="AB1465">
        <v>1639</v>
      </c>
      <c r="AC1465">
        <v>3</v>
      </c>
      <c r="AD1465" t="s">
        <v>65</v>
      </c>
      <c r="AE1465">
        <v>-73.944546000000003</v>
      </c>
      <c r="AF1465" t="s">
        <v>4793</v>
      </c>
      <c r="AG1465" t="s">
        <v>7168</v>
      </c>
      <c r="AH1465" t="s">
        <v>1262</v>
      </c>
      <c r="AI1465">
        <v>23</v>
      </c>
      <c r="AJ1465" t="s">
        <v>92</v>
      </c>
      <c r="AK1465" t="s">
        <v>77</v>
      </c>
      <c r="AL1465" t="s">
        <v>139</v>
      </c>
      <c r="AM1465" t="s">
        <v>65</v>
      </c>
      <c r="AN1465" t="s">
        <v>65</v>
      </c>
      <c r="AO1465" t="s">
        <v>78</v>
      </c>
      <c r="AP1465" t="s">
        <v>398</v>
      </c>
      <c r="AQ1465" t="s">
        <v>8528</v>
      </c>
      <c r="AR1465" t="s">
        <v>80</v>
      </c>
      <c r="AS1465" t="s">
        <v>140</v>
      </c>
      <c r="AT1465" s="1">
        <v>35221</v>
      </c>
      <c r="AU1465" t="s">
        <v>5610</v>
      </c>
      <c r="AV1465" t="s">
        <v>65</v>
      </c>
      <c r="AW1465" t="s">
        <v>142</v>
      </c>
      <c r="AX1465" t="s">
        <v>4794</v>
      </c>
      <c r="AY1465">
        <v>111</v>
      </c>
      <c r="AZ1465" t="s">
        <v>65</v>
      </c>
      <c r="BA1465" t="s">
        <v>65</v>
      </c>
      <c r="BB1465" t="s">
        <v>144</v>
      </c>
      <c r="BC1465" t="s">
        <v>145</v>
      </c>
      <c r="BD1465" t="s">
        <v>146</v>
      </c>
      <c r="BE1465" t="s">
        <v>65</v>
      </c>
      <c r="BG1465" t="e">
        <f>INDEX('TO Report - School Leadership'!J:J,MATCH(LCGMS!C1465,'TO Report - School Leadership'!D:D,0))</f>
        <v>#N/A</v>
      </c>
      <c r="BH1465" t="e">
        <f>INDEX('TO Report - School Leadership'!M:M,MATCH(LCGMS!C1465,'TO Report - School Leadership'!D:D,0))</f>
        <v>#N/A</v>
      </c>
      <c r="BI1465" t="e">
        <f t="shared" si="44"/>
        <v>#N/A</v>
      </c>
      <c r="BJ1465" t="e">
        <f t="shared" si="45"/>
        <v>#N/A</v>
      </c>
    </row>
    <row r="1466" spans="1:62" hidden="1" x14ac:dyDescent="0.25">
      <c r="A1466" t="s">
        <v>6300</v>
      </c>
      <c r="B1466" t="s">
        <v>8524</v>
      </c>
      <c r="C1466" t="s">
        <v>8525</v>
      </c>
      <c r="D1466" t="s">
        <v>8526</v>
      </c>
      <c r="E1466" t="s">
        <v>6303</v>
      </c>
      <c r="F1466">
        <v>1016010001</v>
      </c>
      <c r="G1466" s="1">
        <v>44551.46675925926</v>
      </c>
      <c r="H1466">
        <v>1051434</v>
      </c>
      <c r="I1466" t="s">
        <v>6304</v>
      </c>
      <c r="J1466" t="s">
        <v>62</v>
      </c>
      <c r="K1466" t="s">
        <v>63</v>
      </c>
      <c r="L1466" t="s">
        <v>64</v>
      </c>
      <c r="M1466" t="s">
        <v>65</v>
      </c>
      <c r="N1466" t="s">
        <v>4789</v>
      </c>
      <c r="O1466">
        <v>10026</v>
      </c>
      <c r="P1466">
        <v>3</v>
      </c>
      <c r="Q1466" t="s">
        <v>67</v>
      </c>
      <c r="R1466" t="s">
        <v>8527</v>
      </c>
      <c r="S1466" t="s">
        <v>8528</v>
      </c>
      <c r="T1466" t="s">
        <v>8529</v>
      </c>
      <c r="U1466" t="s">
        <v>135</v>
      </c>
      <c r="V1466" t="s">
        <v>136</v>
      </c>
      <c r="W1466">
        <v>1968</v>
      </c>
      <c r="X1466">
        <v>9</v>
      </c>
      <c r="Y1466" t="s">
        <v>65</v>
      </c>
      <c r="Z1466" t="s">
        <v>65</v>
      </c>
      <c r="AA1466">
        <v>40.802649000000002</v>
      </c>
      <c r="AB1466">
        <v>1601</v>
      </c>
      <c r="AC1466">
        <v>1</v>
      </c>
      <c r="AD1466" t="s">
        <v>65</v>
      </c>
      <c r="AE1466">
        <v>-73.948087999999998</v>
      </c>
      <c r="AF1466" t="s">
        <v>4822</v>
      </c>
      <c r="AG1466" t="s">
        <v>7168</v>
      </c>
      <c r="AH1466" t="s">
        <v>1262</v>
      </c>
      <c r="AI1466">
        <v>28</v>
      </c>
      <c r="AJ1466" t="s">
        <v>92</v>
      </c>
      <c r="AK1466" t="s">
        <v>77</v>
      </c>
      <c r="AL1466" t="s">
        <v>139</v>
      </c>
      <c r="AM1466" t="s">
        <v>65</v>
      </c>
      <c r="AN1466" t="s">
        <v>65</v>
      </c>
      <c r="AO1466" t="s">
        <v>78</v>
      </c>
      <c r="AP1466" t="s">
        <v>398</v>
      </c>
      <c r="AQ1466" t="s">
        <v>8528</v>
      </c>
      <c r="AR1466" t="s">
        <v>80</v>
      </c>
      <c r="AS1466" t="s">
        <v>140</v>
      </c>
      <c r="AT1466" s="1">
        <v>35221</v>
      </c>
      <c r="AU1466" t="s">
        <v>5610</v>
      </c>
      <c r="AV1466" t="s">
        <v>65</v>
      </c>
      <c r="AW1466" t="s">
        <v>142</v>
      </c>
      <c r="AX1466" t="s">
        <v>4823</v>
      </c>
      <c r="AY1466">
        <v>110</v>
      </c>
      <c r="AZ1466" t="s">
        <v>65</v>
      </c>
      <c r="BA1466" t="s">
        <v>65</v>
      </c>
      <c r="BB1466" t="s">
        <v>144</v>
      </c>
      <c r="BC1466" t="s">
        <v>145</v>
      </c>
      <c r="BD1466" t="s">
        <v>146</v>
      </c>
      <c r="BE1466" t="s">
        <v>65</v>
      </c>
      <c r="BG1466" t="e">
        <f>INDEX('TO Report - School Leadership'!J:J,MATCH(LCGMS!C1466,'TO Report - School Leadership'!D:D,0))</f>
        <v>#N/A</v>
      </c>
      <c r="BH1466" t="e">
        <f>INDEX('TO Report - School Leadership'!M:M,MATCH(LCGMS!C1466,'TO Report - School Leadership'!D:D,0))</f>
        <v>#N/A</v>
      </c>
      <c r="BI1466" t="e">
        <f t="shared" si="44"/>
        <v>#N/A</v>
      </c>
      <c r="BJ1466" t="e">
        <f t="shared" si="45"/>
        <v>#N/A</v>
      </c>
    </row>
    <row r="1467" spans="1:62" hidden="1" x14ac:dyDescent="0.25">
      <c r="A1467" t="s">
        <v>6351</v>
      </c>
      <c r="B1467" t="s">
        <v>8524</v>
      </c>
      <c r="C1467" t="s">
        <v>8525</v>
      </c>
      <c r="D1467" t="s">
        <v>8526</v>
      </c>
      <c r="E1467" t="s">
        <v>6354</v>
      </c>
      <c r="F1467">
        <v>1016890005</v>
      </c>
      <c r="G1467" s="1">
        <v>40574.445219907408</v>
      </c>
      <c r="H1467">
        <v>1052986</v>
      </c>
      <c r="I1467" t="s">
        <v>6355</v>
      </c>
      <c r="J1467" t="s">
        <v>62</v>
      </c>
      <c r="K1467" t="s">
        <v>63</v>
      </c>
      <c r="L1467" t="s">
        <v>64</v>
      </c>
      <c r="M1467" t="s">
        <v>65</v>
      </c>
      <c r="N1467" t="s">
        <v>4483</v>
      </c>
      <c r="O1467">
        <v>10035</v>
      </c>
      <c r="P1467">
        <v>4</v>
      </c>
      <c r="Q1467" t="s">
        <v>67</v>
      </c>
      <c r="R1467" t="s">
        <v>8527</v>
      </c>
      <c r="S1467" t="s">
        <v>8528</v>
      </c>
      <c r="T1467" t="s">
        <v>8529</v>
      </c>
      <c r="U1467" t="s">
        <v>135</v>
      </c>
      <c r="V1467" t="s">
        <v>136</v>
      </c>
      <c r="W1467">
        <v>1961</v>
      </c>
      <c r="X1467">
        <v>8</v>
      </c>
      <c r="Y1467" t="s">
        <v>65</v>
      </c>
      <c r="Z1467" t="s">
        <v>65</v>
      </c>
      <c r="AA1467">
        <v>40.797507000000003</v>
      </c>
      <c r="AB1467">
        <v>1689</v>
      </c>
      <c r="AC1467">
        <v>5</v>
      </c>
      <c r="AD1467" t="s">
        <v>65</v>
      </c>
      <c r="AE1467">
        <v>-73.935895000000002</v>
      </c>
      <c r="AF1467" t="s">
        <v>4484</v>
      </c>
      <c r="AG1467" t="s">
        <v>7168</v>
      </c>
      <c r="AH1467" t="s">
        <v>1262</v>
      </c>
      <c r="AI1467">
        <v>25</v>
      </c>
      <c r="AJ1467" t="s">
        <v>92</v>
      </c>
      <c r="AK1467" t="s">
        <v>77</v>
      </c>
      <c r="AL1467" t="s">
        <v>139</v>
      </c>
      <c r="AM1467" t="s">
        <v>65</v>
      </c>
      <c r="AN1467" t="s">
        <v>65</v>
      </c>
      <c r="AO1467" t="s">
        <v>78</v>
      </c>
      <c r="AP1467" t="s">
        <v>398</v>
      </c>
      <c r="AQ1467" t="s">
        <v>8528</v>
      </c>
      <c r="AR1467" t="s">
        <v>80</v>
      </c>
      <c r="AS1467" t="s">
        <v>140</v>
      </c>
      <c r="AT1467" s="1">
        <v>35221</v>
      </c>
      <c r="AU1467" t="s">
        <v>5610</v>
      </c>
      <c r="AV1467" t="s">
        <v>65</v>
      </c>
      <c r="AW1467" t="s">
        <v>142</v>
      </c>
      <c r="AX1467" t="s">
        <v>4485</v>
      </c>
      <c r="AY1467">
        <v>111</v>
      </c>
      <c r="AZ1467" t="s">
        <v>65</v>
      </c>
      <c r="BA1467" t="s">
        <v>65</v>
      </c>
      <c r="BB1467" t="s">
        <v>144</v>
      </c>
      <c r="BC1467" t="s">
        <v>145</v>
      </c>
      <c r="BD1467" t="s">
        <v>146</v>
      </c>
      <c r="BE1467" t="s">
        <v>65</v>
      </c>
      <c r="BG1467" t="e">
        <f>INDEX('TO Report - School Leadership'!J:J,MATCH(LCGMS!C1467,'TO Report - School Leadership'!D:D,0))</f>
        <v>#N/A</v>
      </c>
      <c r="BH1467" t="e">
        <f>INDEX('TO Report - School Leadership'!M:M,MATCH(LCGMS!C1467,'TO Report - School Leadership'!D:D,0))</f>
        <v>#N/A</v>
      </c>
      <c r="BI1467" t="e">
        <f t="shared" si="44"/>
        <v>#N/A</v>
      </c>
      <c r="BJ1467" t="e">
        <f t="shared" si="45"/>
        <v>#N/A</v>
      </c>
    </row>
    <row r="1468" spans="1:62" hidden="1" x14ac:dyDescent="0.25">
      <c r="A1468" t="s">
        <v>6613</v>
      </c>
      <c r="B1468" t="s">
        <v>8524</v>
      </c>
      <c r="C1468" t="s">
        <v>8525</v>
      </c>
      <c r="D1468" t="s">
        <v>8526</v>
      </c>
      <c r="E1468" t="s">
        <v>6616</v>
      </c>
      <c r="F1468">
        <v>1020160100</v>
      </c>
      <c r="G1468" s="1">
        <v>43677.398182870369</v>
      </c>
      <c r="H1468">
        <v>1060198</v>
      </c>
      <c r="I1468" t="s">
        <v>6617</v>
      </c>
      <c r="J1468" t="s">
        <v>62</v>
      </c>
      <c r="K1468" t="s">
        <v>63</v>
      </c>
      <c r="L1468" t="s">
        <v>64</v>
      </c>
      <c r="M1468" t="s">
        <v>65</v>
      </c>
      <c r="N1468" t="s">
        <v>4483</v>
      </c>
      <c r="O1468">
        <v>10039</v>
      </c>
      <c r="P1468">
        <v>5</v>
      </c>
      <c r="Q1468" t="s">
        <v>67</v>
      </c>
      <c r="R1468" t="s">
        <v>8527</v>
      </c>
      <c r="S1468" t="s">
        <v>8528</v>
      </c>
      <c r="T1468" t="s">
        <v>8529</v>
      </c>
      <c r="U1468" t="s">
        <v>135</v>
      </c>
      <c r="V1468" t="s">
        <v>136</v>
      </c>
      <c r="W1468">
        <v>1969</v>
      </c>
      <c r="X1468">
        <v>9</v>
      </c>
      <c r="Y1468" t="s">
        <v>65</v>
      </c>
      <c r="Z1468" t="s">
        <v>65</v>
      </c>
      <c r="AA1468">
        <v>40.823988</v>
      </c>
      <c r="AB1468">
        <v>2016</v>
      </c>
      <c r="AC1468">
        <v>100</v>
      </c>
      <c r="AD1468" t="s">
        <v>65</v>
      </c>
      <c r="AE1468">
        <v>-73.935745999999995</v>
      </c>
      <c r="AF1468" t="s">
        <v>5779</v>
      </c>
      <c r="AG1468" t="s">
        <v>7168</v>
      </c>
      <c r="AH1468" t="s">
        <v>1262</v>
      </c>
      <c r="AI1468">
        <v>32</v>
      </c>
      <c r="AJ1468" t="s">
        <v>92</v>
      </c>
      <c r="AK1468" t="s">
        <v>77</v>
      </c>
      <c r="AL1468" t="s">
        <v>139</v>
      </c>
      <c r="AM1468" t="s">
        <v>65</v>
      </c>
      <c r="AN1468" t="s">
        <v>65</v>
      </c>
      <c r="AO1468" t="s">
        <v>78</v>
      </c>
      <c r="AP1468" t="s">
        <v>398</v>
      </c>
      <c r="AQ1468" t="s">
        <v>8528</v>
      </c>
      <c r="AR1468" t="s">
        <v>80</v>
      </c>
      <c r="AS1468" t="s">
        <v>140</v>
      </c>
      <c r="AT1468" s="1">
        <v>35221</v>
      </c>
      <c r="AU1468" t="s">
        <v>5610</v>
      </c>
      <c r="AV1468" t="s">
        <v>65</v>
      </c>
      <c r="AW1468" t="s">
        <v>142</v>
      </c>
      <c r="AX1468" t="s">
        <v>5780</v>
      </c>
      <c r="AY1468">
        <v>110</v>
      </c>
      <c r="AZ1468" t="s">
        <v>65</v>
      </c>
      <c r="BA1468" t="s">
        <v>65</v>
      </c>
      <c r="BB1468" t="s">
        <v>144</v>
      </c>
      <c r="BC1468" t="s">
        <v>145</v>
      </c>
      <c r="BD1468" t="s">
        <v>146</v>
      </c>
      <c r="BE1468" t="s">
        <v>65</v>
      </c>
      <c r="BG1468" t="e">
        <f>INDEX('TO Report - School Leadership'!J:J,MATCH(LCGMS!C1468,'TO Report - School Leadership'!D:D,0))</f>
        <v>#N/A</v>
      </c>
      <c r="BH1468" t="e">
        <f>INDEX('TO Report - School Leadership'!M:M,MATCH(LCGMS!C1468,'TO Report - School Leadership'!D:D,0))</f>
        <v>#N/A</v>
      </c>
      <c r="BI1468" t="e">
        <f t="shared" si="44"/>
        <v>#N/A</v>
      </c>
      <c r="BJ1468" t="e">
        <f t="shared" si="45"/>
        <v>#N/A</v>
      </c>
    </row>
    <row r="1469" spans="1:62" hidden="1" x14ac:dyDescent="0.25">
      <c r="A1469" t="s">
        <v>8530</v>
      </c>
      <c r="B1469" t="s">
        <v>8524</v>
      </c>
      <c r="C1469" t="s">
        <v>8525</v>
      </c>
      <c r="D1469" t="s">
        <v>8526</v>
      </c>
      <c r="E1469" t="s">
        <v>8531</v>
      </c>
      <c r="F1469">
        <v>1012300001</v>
      </c>
      <c r="G1469" s="1">
        <v>44551.457199074073</v>
      </c>
      <c r="H1469">
        <v>1032754</v>
      </c>
      <c r="I1469" t="s">
        <v>8532</v>
      </c>
      <c r="J1469" t="s">
        <v>62</v>
      </c>
      <c r="K1469" t="s">
        <v>63</v>
      </c>
      <c r="L1469" t="s">
        <v>64</v>
      </c>
      <c r="M1469" t="s">
        <v>65</v>
      </c>
      <c r="N1469" t="s">
        <v>4789</v>
      </c>
      <c r="O1469">
        <v>10024</v>
      </c>
      <c r="P1469">
        <v>3</v>
      </c>
      <c r="Q1469" t="s">
        <v>67</v>
      </c>
      <c r="R1469" t="s">
        <v>8527</v>
      </c>
      <c r="S1469" t="s">
        <v>8528</v>
      </c>
      <c r="T1469" t="s">
        <v>8529</v>
      </c>
      <c r="U1469" t="s">
        <v>135</v>
      </c>
      <c r="V1469" t="s">
        <v>136</v>
      </c>
      <c r="W1469">
        <v>1895</v>
      </c>
      <c r="X1469">
        <v>6</v>
      </c>
      <c r="Y1469" t="s">
        <v>65</v>
      </c>
      <c r="Z1469" t="s">
        <v>65</v>
      </c>
      <c r="AA1469">
        <v>40.78633</v>
      </c>
      <c r="AB1469">
        <v>1230</v>
      </c>
      <c r="AC1469">
        <v>1</v>
      </c>
      <c r="AD1469" t="s">
        <v>65</v>
      </c>
      <c r="AE1469">
        <v>-73.979217000000006</v>
      </c>
      <c r="AF1469" t="s">
        <v>5611</v>
      </c>
      <c r="AG1469" t="s">
        <v>7168</v>
      </c>
      <c r="AH1469" t="s">
        <v>1262</v>
      </c>
      <c r="AI1469">
        <v>20</v>
      </c>
      <c r="AJ1469" t="s">
        <v>76</v>
      </c>
      <c r="AK1469" t="s">
        <v>77</v>
      </c>
      <c r="AL1469" t="s">
        <v>139</v>
      </c>
      <c r="AM1469" t="s">
        <v>65</v>
      </c>
      <c r="AN1469" t="s">
        <v>65</v>
      </c>
      <c r="AO1469" t="s">
        <v>78</v>
      </c>
      <c r="AP1469" t="s">
        <v>398</v>
      </c>
      <c r="AQ1469" t="s">
        <v>8528</v>
      </c>
      <c r="AR1469" t="s">
        <v>80</v>
      </c>
      <c r="AS1469" t="s">
        <v>140</v>
      </c>
      <c r="AT1469" s="1">
        <v>35221</v>
      </c>
      <c r="AU1469" t="s">
        <v>5610</v>
      </c>
      <c r="AV1469" t="s">
        <v>65</v>
      </c>
      <c r="AW1469" t="s">
        <v>142</v>
      </c>
      <c r="AX1469" t="s">
        <v>5612</v>
      </c>
      <c r="AY1469">
        <v>107</v>
      </c>
      <c r="AZ1469" t="s">
        <v>65</v>
      </c>
      <c r="BA1469" t="s">
        <v>65</v>
      </c>
      <c r="BB1469" t="s">
        <v>144</v>
      </c>
      <c r="BC1469" t="s">
        <v>145</v>
      </c>
      <c r="BD1469" t="s">
        <v>146</v>
      </c>
      <c r="BE1469" t="s">
        <v>65</v>
      </c>
      <c r="BG1469" t="e">
        <f>INDEX('TO Report - School Leadership'!J:J,MATCH(LCGMS!C1469,'TO Report - School Leadership'!D:D,0))</f>
        <v>#N/A</v>
      </c>
      <c r="BH1469" t="e">
        <f>INDEX('TO Report - School Leadership'!M:M,MATCH(LCGMS!C1469,'TO Report - School Leadership'!D:D,0))</f>
        <v>#N/A</v>
      </c>
      <c r="BI1469" t="e">
        <f t="shared" si="44"/>
        <v>#N/A</v>
      </c>
      <c r="BJ1469" t="e">
        <f t="shared" si="45"/>
        <v>#N/A</v>
      </c>
    </row>
    <row r="1470" spans="1:62" hidden="1" x14ac:dyDescent="0.25">
      <c r="A1470" t="s">
        <v>6436</v>
      </c>
      <c r="B1470" t="s">
        <v>8533</v>
      </c>
      <c r="C1470" t="s">
        <v>8534</v>
      </c>
      <c r="D1470" t="s">
        <v>8535</v>
      </c>
      <c r="E1470" t="s">
        <v>6437</v>
      </c>
      <c r="F1470">
        <v>1017130001</v>
      </c>
      <c r="G1470" s="1">
        <v>40574.445219907408</v>
      </c>
      <c r="H1470">
        <v>1053152</v>
      </c>
      <c r="I1470" t="s">
        <v>6438</v>
      </c>
      <c r="J1470" t="s">
        <v>62</v>
      </c>
      <c r="K1470" t="s">
        <v>63</v>
      </c>
      <c r="L1470" t="s">
        <v>64</v>
      </c>
      <c r="M1470" t="s">
        <v>65</v>
      </c>
      <c r="N1470" t="s">
        <v>4483</v>
      </c>
      <c r="O1470">
        <v>10029</v>
      </c>
      <c r="P1470">
        <v>4</v>
      </c>
      <c r="Q1470" t="s">
        <v>67</v>
      </c>
      <c r="R1470" t="s">
        <v>8536</v>
      </c>
      <c r="S1470" t="s">
        <v>8537</v>
      </c>
      <c r="T1470" t="s">
        <v>8538</v>
      </c>
      <c r="U1470" t="s">
        <v>5591</v>
      </c>
      <c r="V1470" t="s">
        <v>5592</v>
      </c>
      <c r="W1470">
        <v>1942</v>
      </c>
      <c r="X1470">
        <v>8</v>
      </c>
      <c r="Y1470" t="s">
        <v>65</v>
      </c>
      <c r="Z1470" t="s">
        <v>65</v>
      </c>
      <c r="AA1470">
        <v>40.794184000000001</v>
      </c>
      <c r="AB1470">
        <v>1713</v>
      </c>
      <c r="AC1470">
        <v>1</v>
      </c>
      <c r="AD1470" t="s">
        <v>65</v>
      </c>
      <c r="AE1470">
        <v>-73.932867999999999</v>
      </c>
      <c r="AF1470" t="s">
        <v>4484</v>
      </c>
      <c r="AG1470" t="s">
        <v>105</v>
      </c>
      <c r="AH1470" t="s">
        <v>105</v>
      </c>
      <c r="AI1470">
        <v>25</v>
      </c>
      <c r="AJ1470" t="s">
        <v>76</v>
      </c>
      <c r="AK1470" t="s">
        <v>77</v>
      </c>
      <c r="AL1470" t="s">
        <v>5592</v>
      </c>
      <c r="AM1470" t="s">
        <v>65</v>
      </c>
      <c r="AN1470" t="s">
        <v>65</v>
      </c>
      <c r="AO1470" t="s">
        <v>78</v>
      </c>
      <c r="AP1470" t="s">
        <v>106</v>
      </c>
      <c r="AQ1470" t="s">
        <v>8537</v>
      </c>
      <c r="AR1470" t="s">
        <v>80</v>
      </c>
      <c r="AS1470" t="s">
        <v>81</v>
      </c>
      <c r="AT1470" s="1">
        <v>36342</v>
      </c>
      <c r="AU1470" t="s">
        <v>5592</v>
      </c>
      <c r="AV1470" t="s">
        <v>65</v>
      </c>
      <c r="AW1470" t="s">
        <v>5592</v>
      </c>
      <c r="AX1470" t="s">
        <v>4485</v>
      </c>
      <c r="AY1470">
        <v>111</v>
      </c>
      <c r="AZ1470" t="s">
        <v>1088</v>
      </c>
      <c r="BA1470" t="s">
        <v>1089</v>
      </c>
      <c r="BB1470" t="s">
        <v>1090</v>
      </c>
      <c r="BC1470" t="s">
        <v>1091</v>
      </c>
      <c r="BD1470" t="s">
        <v>5593</v>
      </c>
      <c r="BE1470" t="s">
        <v>65</v>
      </c>
      <c r="BG1470" t="str">
        <f>INDEX('TO Report - School Leadership'!J:J,MATCH(LCGMS!C1470,'TO Report - School Leadership'!D:D,0))</f>
        <v>Purice, Florin</v>
      </c>
      <c r="BH1470" t="str">
        <f>INDEX('TO Report - School Leadership'!M:M,MATCH(LCGMS!C1470,'TO Report - School Leadership'!D:D,0))</f>
        <v>fpurice@schools.nyc.gov</v>
      </c>
      <c r="BI1470">
        <f t="shared" si="44"/>
        <v>1</v>
      </c>
      <c r="BJ1470" t="str">
        <f t="shared" si="45"/>
        <v/>
      </c>
    </row>
    <row r="1471" spans="1:62" hidden="1" x14ac:dyDescent="0.25">
      <c r="A1471" t="s">
        <v>4816</v>
      </c>
      <c r="B1471" t="s">
        <v>8539</v>
      </c>
      <c r="C1471" t="s">
        <v>8540</v>
      </c>
      <c r="D1471" t="s">
        <v>8541</v>
      </c>
      <c r="E1471" t="s">
        <v>4817</v>
      </c>
      <c r="F1471">
        <v>1003870001</v>
      </c>
      <c r="G1471" s="1">
        <v>40574.445219907408</v>
      </c>
      <c r="H1471">
        <v>1004627</v>
      </c>
      <c r="I1471" t="s">
        <v>4818</v>
      </c>
      <c r="J1471" t="s">
        <v>62</v>
      </c>
      <c r="K1471" t="s">
        <v>63</v>
      </c>
      <c r="L1471" t="s">
        <v>64</v>
      </c>
      <c r="M1471" t="s">
        <v>65</v>
      </c>
      <c r="N1471" t="s">
        <v>4483</v>
      </c>
      <c r="O1471">
        <v>10009</v>
      </c>
      <c r="P1471">
        <v>1</v>
      </c>
      <c r="Q1471" t="s">
        <v>67</v>
      </c>
      <c r="R1471" t="s">
        <v>8542</v>
      </c>
      <c r="S1471" t="s">
        <v>8543</v>
      </c>
      <c r="T1471" t="s">
        <v>8544</v>
      </c>
      <c r="U1471" t="s">
        <v>5639</v>
      </c>
      <c r="V1471" t="s">
        <v>5640</v>
      </c>
      <c r="W1471">
        <v>1954</v>
      </c>
      <c r="X1471">
        <v>2</v>
      </c>
      <c r="Y1471" t="s">
        <v>65</v>
      </c>
      <c r="Z1471" t="s">
        <v>65</v>
      </c>
      <c r="AA1471">
        <v>40.723129999999998</v>
      </c>
      <c r="AB1471">
        <v>387</v>
      </c>
      <c r="AC1471">
        <v>1</v>
      </c>
      <c r="AD1471" t="s">
        <v>65</v>
      </c>
      <c r="AE1471">
        <v>-73.981596999999994</v>
      </c>
      <c r="AF1471" t="s">
        <v>4517</v>
      </c>
      <c r="AG1471" t="s">
        <v>104</v>
      </c>
      <c r="AH1471" t="s">
        <v>105</v>
      </c>
      <c r="AI1471">
        <v>9</v>
      </c>
      <c r="AJ1471" t="s">
        <v>76</v>
      </c>
      <c r="AK1471" t="s">
        <v>77</v>
      </c>
      <c r="AL1471" t="s">
        <v>5640</v>
      </c>
      <c r="AM1471" t="s">
        <v>65</v>
      </c>
      <c r="AN1471" t="s">
        <v>65</v>
      </c>
      <c r="AO1471" t="s">
        <v>78</v>
      </c>
      <c r="AP1471" t="s">
        <v>106</v>
      </c>
      <c r="AQ1471" t="s">
        <v>8543</v>
      </c>
      <c r="AR1471" t="s">
        <v>80</v>
      </c>
      <c r="AS1471" t="s">
        <v>81</v>
      </c>
      <c r="AT1471" s="1">
        <v>37073</v>
      </c>
      <c r="AU1471" t="s">
        <v>5640</v>
      </c>
      <c r="AV1471" t="s">
        <v>65</v>
      </c>
      <c r="AW1471" t="s">
        <v>5640</v>
      </c>
      <c r="AX1471" t="s">
        <v>4518</v>
      </c>
      <c r="AY1471">
        <v>103</v>
      </c>
      <c r="AZ1471" t="s">
        <v>1088</v>
      </c>
      <c r="BA1471" t="s">
        <v>1089</v>
      </c>
      <c r="BB1471" t="s">
        <v>1090</v>
      </c>
      <c r="BC1471" t="s">
        <v>1091</v>
      </c>
      <c r="BD1471" t="s">
        <v>5641</v>
      </c>
      <c r="BE1471" t="s">
        <v>65</v>
      </c>
      <c r="BG1471" t="str">
        <f>INDEX('TO Report - School Leadership'!J:J,MATCH(LCGMS!C1471,'TO Report - School Leadership'!D:D,0))</f>
        <v>ESTWICK, SONHANDO</v>
      </c>
      <c r="BH1471" t="str">
        <f>INDEX('TO Report - School Leadership'!M:M,MATCH(LCGMS!C1471,'TO Report - School Leadership'!D:D,0))</f>
        <v>sestwic@schools.nyc.gov</v>
      </c>
      <c r="BI1471">
        <f t="shared" si="44"/>
        <v>1</v>
      </c>
      <c r="BJ1471" t="str">
        <f t="shared" si="45"/>
        <v/>
      </c>
    </row>
    <row r="1472" spans="1:62" hidden="1" x14ac:dyDescent="0.25">
      <c r="A1472" t="s">
        <v>7007</v>
      </c>
      <c r="B1472" t="s">
        <v>7275</v>
      </c>
      <c r="C1472" t="s">
        <v>8545</v>
      </c>
      <c r="D1472" t="s">
        <v>8546</v>
      </c>
      <c r="E1472" t="s">
        <v>7011</v>
      </c>
      <c r="F1472">
        <v>1011570025</v>
      </c>
      <c r="G1472" s="1">
        <v>40574.445219907408</v>
      </c>
      <c r="H1472">
        <v>1030343</v>
      </c>
      <c r="I1472" t="s">
        <v>7012</v>
      </c>
      <c r="J1472" t="s">
        <v>62</v>
      </c>
      <c r="K1472" t="s">
        <v>63</v>
      </c>
      <c r="L1472" t="s">
        <v>64</v>
      </c>
      <c r="M1472" t="s">
        <v>65</v>
      </c>
      <c r="N1472" t="s">
        <v>4483</v>
      </c>
      <c r="O1472">
        <v>10023</v>
      </c>
      <c r="P1472">
        <v>3</v>
      </c>
      <c r="Q1472" t="s">
        <v>67</v>
      </c>
      <c r="R1472" t="s">
        <v>8547</v>
      </c>
      <c r="S1472" t="s">
        <v>8548</v>
      </c>
      <c r="T1472" t="s">
        <v>8549</v>
      </c>
      <c r="U1472" t="s">
        <v>5609</v>
      </c>
      <c r="V1472" t="s">
        <v>5610</v>
      </c>
      <c r="W1472">
        <v>1974</v>
      </c>
      <c r="X1472">
        <v>6</v>
      </c>
      <c r="Y1472" t="s">
        <v>65</v>
      </c>
      <c r="Z1472" t="s">
        <v>65</v>
      </c>
      <c r="AA1472">
        <v>40.774890999999997</v>
      </c>
      <c r="AB1472">
        <v>1157</v>
      </c>
      <c r="AC1472">
        <v>25</v>
      </c>
      <c r="AD1472" t="s">
        <v>65</v>
      </c>
      <c r="AE1472">
        <v>-73.985607999999999</v>
      </c>
      <c r="AF1472" t="s">
        <v>6574</v>
      </c>
      <c r="AG1472" t="s">
        <v>759</v>
      </c>
      <c r="AH1472" t="s">
        <v>599</v>
      </c>
      <c r="AI1472">
        <v>20</v>
      </c>
      <c r="AJ1472" t="s">
        <v>92</v>
      </c>
      <c r="AK1472" t="s">
        <v>77</v>
      </c>
      <c r="AL1472" t="s">
        <v>5610</v>
      </c>
      <c r="AM1472" t="s">
        <v>65</v>
      </c>
      <c r="AN1472" t="s">
        <v>65</v>
      </c>
      <c r="AO1472" t="s">
        <v>78</v>
      </c>
      <c r="AP1472" t="s">
        <v>451</v>
      </c>
      <c r="AQ1472" t="s">
        <v>8548</v>
      </c>
      <c r="AR1472" t="s">
        <v>80</v>
      </c>
      <c r="AS1472" t="s">
        <v>81</v>
      </c>
      <c r="AT1472" s="1">
        <v>37073</v>
      </c>
      <c r="AU1472" t="s">
        <v>5610</v>
      </c>
      <c r="AV1472" t="s">
        <v>65</v>
      </c>
      <c r="AW1472" t="s">
        <v>5610</v>
      </c>
      <c r="AX1472" t="s">
        <v>6575</v>
      </c>
      <c r="AY1472">
        <v>107</v>
      </c>
      <c r="AZ1472" t="s">
        <v>1088</v>
      </c>
      <c r="BA1472" t="s">
        <v>1089</v>
      </c>
      <c r="BB1472" t="s">
        <v>1090</v>
      </c>
      <c r="BC1472" t="s">
        <v>1091</v>
      </c>
      <c r="BD1472" t="s">
        <v>5613</v>
      </c>
      <c r="BE1472" t="s">
        <v>65</v>
      </c>
      <c r="BG1472" t="str">
        <f>INDEX('TO Report - School Leadership'!J:J,MATCH(LCGMS!C1472,'TO Report - School Leadership'!D:D,0))</f>
        <v>BANUCCI-SMITH, KATHERINE</v>
      </c>
      <c r="BH1472" t="str">
        <f>INDEX('TO Report - School Leadership'!M:M,MATCH(LCGMS!C1472,'TO Report - School Leadership'!D:D,0))</f>
        <v>kbanuccismith@schools.nyc.gov</v>
      </c>
      <c r="BI1472">
        <f t="shared" si="44"/>
        <v>1</v>
      </c>
      <c r="BJ1472" t="str">
        <f t="shared" si="45"/>
        <v/>
      </c>
    </row>
    <row r="1473" spans="1:62" hidden="1" x14ac:dyDescent="0.25">
      <c r="A1473" t="s">
        <v>8550</v>
      </c>
      <c r="B1473" t="s">
        <v>7275</v>
      </c>
      <c r="C1473" t="s">
        <v>8545</v>
      </c>
      <c r="D1473" t="s">
        <v>8546</v>
      </c>
      <c r="E1473" t="s">
        <v>8551</v>
      </c>
      <c r="F1473">
        <v>1011390008</v>
      </c>
      <c r="G1473" s="1">
        <v>43713.65761574074</v>
      </c>
      <c r="H1473">
        <v>1081024</v>
      </c>
      <c r="I1473" t="s">
        <v>8552</v>
      </c>
      <c r="J1473" t="s">
        <v>389</v>
      </c>
      <c r="K1473" t="s">
        <v>63</v>
      </c>
      <c r="L1473" t="s">
        <v>64</v>
      </c>
      <c r="M1473" t="s">
        <v>65</v>
      </c>
      <c r="N1473" t="s">
        <v>4483</v>
      </c>
      <c r="O1473">
        <v>10023</v>
      </c>
      <c r="P1473">
        <v>3</v>
      </c>
      <c r="Q1473" t="s">
        <v>67</v>
      </c>
      <c r="R1473" t="s">
        <v>8547</v>
      </c>
      <c r="S1473" t="s">
        <v>8548</v>
      </c>
      <c r="T1473" t="s">
        <v>8549</v>
      </c>
      <c r="U1473" t="s">
        <v>5609</v>
      </c>
      <c r="V1473" t="s">
        <v>5610</v>
      </c>
      <c r="W1473">
        <v>1978</v>
      </c>
      <c r="X1473">
        <v>6</v>
      </c>
      <c r="Y1473" t="s">
        <v>65</v>
      </c>
      <c r="Z1473" t="s">
        <v>65</v>
      </c>
      <c r="AA1473">
        <v>40.775255999999999</v>
      </c>
      <c r="AB1473">
        <v>1139</v>
      </c>
      <c r="AC1473">
        <v>8</v>
      </c>
      <c r="AD1473" t="s">
        <v>65</v>
      </c>
      <c r="AE1473">
        <v>-73.982975999999994</v>
      </c>
      <c r="AF1473" t="s">
        <v>6574</v>
      </c>
      <c r="AG1473" t="s">
        <v>759</v>
      </c>
      <c r="AH1473" t="s">
        <v>599</v>
      </c>
      <c r="AI1473">
        <v>20</v>
      </c>
      <c r="AJ1473" t="s">
        <v>76</v>
      </c>
      <c r="AK1473" t="s">
        <v>77</v>
      </c>
      <c r="AL1473" t="s">
        <v>5610</v>
      </c>
      <c r="AM1473" t="s">
        <v>65</v>
      </c>
      <c r="AN1473" t="s">
        <v>65</v>
      </c>
      <c r="AO1473" t="s">
        <v>78</v>
      </c>
      <c r="AP1473" t="s">
        <v>451</v>
      </c>
      <c r="AQ1473" t="s">
        <v>8548</v>
      </c>
      <c r="AR1473" t="s">
        <v>80</v>
      </c>
      <c r="AS1473" t="s">
        <v>81</v>
      </c>
      <c r="AT1473" s="1">
        <v>37073</v>
      </c>
      <c r="AU1473" t="s">
        <v>5610</v>
      </c>
      <c r="AV1473" t="s">
        <v>65</v>
      </c>
      <c r="AW1473" t="s">
        <v>5610</v>
      </c>
      <c r="AX1473" t="s">
        <v>6575</v>
      </c>
      <c r="AY1473">
        <v>107</v>
      </c>
      <c r="AZ1473" t="s">
        <v>1088</v>
      </c>
      <c r="BA1473" t="s">
        <v>1089</v>
      </c>
      <c r="BB1473" t="s">
        <v>1090</v>
      </c>
      <c r="BC1473" t="s">
        <v>1091</v>
      </c>
      <c r="BD1473" t="s">
        <v>5613</v>
      </c>
      <c r="BE1473" t="s">
        <v>65</v>
      </c>
      <c r="BG1473" t="str">
        <f>INDEX('TO Report - School Leadership'!J:J,MATCH(LCGMS!C1473,'TO Report - School Leadership'!D:D,0))</f>
        <v>BANUCCI-SMITH, KATHERINE</v>
      </c>
      <c r="BH1473" t="str">
        <f>INDEX('TO Report - School Leadership'!M:M,MATCH(LCGMS!C1473,'TO Report - School Leadership'!D:D,0))</f>
        <v>kbanuccismith@schools.nyc.gov</v>
      </c>
      <c r="BI1473">
        <f t="shared" si="44"/>
        <v>1</v>
      </c>
      <c r="BJ1473" t="str">
        <f t="shared" si="45"/>
        <v/>
      </c>
    </row>
    <row r="1474" spans="1:62" hidden="1" x14ac:dyDescent="0.25">
      <c r="A1474" t="s">
        <v>7290</v>
      </c>
      <c r="B1474" t="s">
        <v>7607</v>
      </c>
      <c r="C1474" t="s">
        <v>8553</v>
      </c>
      <c r="D1474" t="s">
        <v>8554</v>
      </c>
      <c r="E1474" t="s">
        <v>7294</v>
      </c>
      <c r="F1474">
        <v>1018300019</v>
      </c>
      <c r="G1474" s="1">
        <v>43859.616967592592</v>
      </c>
      <c r="H1474">
        <v>1055204</v>
      </c>
      <c r="I1474" t="s">
        <v>7295</v>
      </c>
      <c r="J1474" t="s">
        <v>62</v>
      </c>
      <c r="K1474" t="s">
        <v>63</v>
      </c>
      <c r="L1474" t="s">
        <v>64</v>
      </c>
      <c r="M1474" t="s">
        <v>65</v>
      </c>
      <c r="N1474" t="s">
        <v>4483</v>
      </c>
      <c r="O1474">
        <v>10026</v>
      </c>
      <c r="P1474">
        <v>3</v>
      </c>
      <c r="Q1474" t="s">
        <v>67</v>
      </c>
      <c r="R1474" t="s">
        <v>8555</v>
      </c>
      <c r="S1474" t="s">
        <v>8556</v>
      </c>
      <c r="T1474" t="s">
        <v>8557</v>
      </c>
      <c r="U1474" t="s">
        <v>65</v>
      </c>
      <c r="V1474" t="s">
        <v>65</v>
      </c>
      <c r="W1474">
        <v>1901</v>
      </c>
      <c r="X1474">
        <v>9</v>
      </c>
      <c r="Y1474" t="s">
        <v>65</v>
      </c>
      <c r="Z1474" t="s">
        <v>65</v>
      </c>
      <c r="AA1474">
        <v>40.802610000000001</v>
      </c>
      <c r="AB1474">
        <v>1830</v>
      </c>
      <c r="AC1474">
        <v>19</v>
      </c>
      <c r="AD1474" t="s">
        <v>65</v>
      </c>
      <c r="AE1474">
        <v>-73.954151999999993</v>
      </c>
      <c r="AF1474" t="s">
        <v>4822</v>
      </c>
      <c r="AG1474" t="s">
        <v>737</v>
      </c>
      <c r="AH1474" t="s">
        <v>738</v>
      </c>
      <c r="AI1474">
        <v>28</v>
      </c>
      <c r="AJ1474" t="s">
        <v>76</v>
      </c>
      <c r="AK1474" t="s">
        <v>77</v>
      </c>
      <c r="AL1474" t="s">
        <v>5610</v>
      </c>
      <c r="AM1474" t="s">
        <v>1449</v>
      </c>
      <c r="AN1474" t="s">
        <v>1450</v>
      </c>
      <c r="AO1474" t="s">
        <v>78</v>
      </c>
      <c r="AP1474" t="s">
        <v>739</v>
      </c>
      <c r="AQ1474" t="s">
        <v>8556</v>
      </c>
      <c r="AR1474" t="s">
        <v>80</v>
      </c>
      <c r="AS1474" t="s">
        <v>81</v>
      </c>
      <c r="AT1474" s="1">
        <v>37073</v>
      </c>
      <c r="AU1474" t="s">
        <v>5610</v>
      </c>
      <c r="AV1474" t="s">
        <v>65</v>
      </c>
      <c r="AW1474" t="s">
        <v>5610</v>
      </c>
      <c r="AX1474" t="s">
        <v>4823</v>
      </c>
      <c r="AY1474">
        <v>110</v>
      </c>
      <c r="AZ1474" t="s">
        <v>1451</v>
      </c>
      <c r="BA1474" t="s">
        <v>1452</v>
      </c>
      <c r="BB1474" t="s">
        <v>1453</v>
      </c>
      <c r="BC1474" t="s">
        <v>1454</v>
      </c>
      <c r="BD1474" t="s">
        <v>65</v>
      </c>
      <c r="BE1474" t="s">
        <v>1455</v>
      </c>
      <c r="BG1474" t="str">
        <f>INDEX('TO Report - School Leadership'!J:J,MATCH(LCGMS!C1474,'TO Report - School Leadership'!D:D,0))</f>
        <v>OWUSU AFRIYIE, OSEI</v>
      </c>
      <c r="BH1474" t="str">
        <f>INDEX('TO Report - School Leadership'!M:M,MATCH(LCGMS!C1474,'TO Report - School Leadership'!D:D,0))</f>
        <v>oowusua@schools.nyc.gov</v>
      </c>
      <c r="BI1474">
        <f t="shared" si="44"/>
        <v>1</v>
      </c>
      <c r="BJ1474" t="str">
        <f t="shared" si="45"/>
        <v/>
      </c>
    </row>
    <row r="1475" spans="1:62" hidden="1" x14ac:dyDescent="0.25">
      <c r="A1475" t="s">
        <v>6764</v>
      </c>
      <c r="B1475" t="s">
        <v>8558</v>
      </c>
      <c r="C1475" t="s">
        <v>8559</v>
      </c>
      <c r="D1475" t="s">
        <v>8560</v>
      </c>
      <c r="E1475" t="s">
        <v>6768</v>
      </c>
      <c r="F1475">
        <v>1019060011</v>
      </c>
      <c r="G1475" s="1">
        <v>40574.445219907408</v>
      </c>
      <c r="H1475">
        <v>1057683</v>
      </c>
      <c r="I1475" t="s">
        <v>6769</v>
      </c>
      <c r="J1475" t="s">
        <v>62</v>
      </c>
      <c r="K1475" t="s">
        <v>63</v>
      </c>
      <c r="L1475" t="s">
        <v>64</v>
      </c>
      <c r="M1475" t="s">
        <v>65</v>
      </c>
      <c r="N1475" t="s">
        <v>4483</v>
      </c>
      <c r="O1475">
        <v>10027</v>
      </c>
      <c r="P1475">
        <v>3</v>
      </c>
      <c r="Q1475" t="s">
        <v>474</v>
      </c>
      <c r="R1475" t="s">
        <v>8561</v>
      </c>
      <c r="S1475" t="s">
        <v>8562</v>
      </c>
      <c r="T1475" t="s">
        <v>8563</v>
      </c>
      <c r="U1475" t="s">
        <v>65</v>
      </c>
      <c r="V1475" t="s">
        <v>478</v>
      </c>
      <c r="W1475">
        <v>1959</v>
      </c>
      <c r="X1475">
        <v>9</v>
      </c>
      <c r="Y1475" t="s">
        <v>65</v>
      </c>
      <c r="Z1475" t="s">
        <v>65</v>
      </c>
      <c r="AA1475">
        <v>40.806055000000001</v>
      </c>
      <c r="AB1475">
        <v>1906</v>
      </c>
      <c r="AC1475">
        <v>11</v>
      </c>
      <c r="AD1475" t="s">
        <v>65</v>
      </c>
      <c r="AE1475">
        <v>-73.948385000000002</v>
      </c>
      <c r="AF1475" t="s">
        <v>4822</v>
      </c>
      <c r="AG1475" t="s">
        <v>396</v>
      </c>
      <c r="AH1475" t="s">
        <v>396</v>
      </c>
      <c r="AI1475">
        <v>28</v>
      </c>
      <c r="AJ1475" t="s">
        <v>76</v>
      </c>
      <c r="AK1475" t="s">
        <v>77</v>
      </c>
      <c r="AL1475" t="s">
        <v>478</v>
      </c>
      <c r="AM1475" t="s">
        <v>65</v>
      </c>
      <c r="AN1475" t="s">
        <v>65</v>
      </c>
      <c r="AO1475" t="s">
        <v>78</v>
      </c>
      <c r="AP1475" t="s">
        <v>398</v>
      </c>
      <c r="AQ1475" t="s">
        <v>8562</v>
      </c>
      <c r="AR1475" t="s">
        <v>80</v>
      </c>
      <c r="AS1475" t="s">
        <v>81</v>
      </c>
      <c r="AT1475" s="1">
        <v>37073</v>
      </c>
      <c r="AU1475" t="s">
        <v>2643</v>
      </c>
      <c r="AV1475" t="s">
        <v>65</v>
      </c>
      <c r="AW1475" t="s">
        <v>478</v>
      </c>
      <c r="AX1475" t="s">
        <v>4823</v>
      </c>
      <c r="AY1475">
        <v>110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G1475" t="e">
        <f>INDEX('TO Report - School Leadership'!J:J,MATCH(LCGMS!C1475,'TO Report - School Leadership'!D:D,0))</f>
        <v>#N/A</v>
      </c>
      <c r="BH1475" t="e">
        <f>INDEX('TO Report - School Leadership'!M:M,MATCH(LCGMS!C1475,'TO Report - School Leadership'!D:D,0))</f>
        <v>#N/A</v>
      </c>
      <c r="BI1475" t="e">
        <f t="shared" ref="BI1475:BI1538" si="46">IF(BG1475=R1475,"",1)</f>
        <v>#N/A</v>
      </c>
      <c r="BJ1475" t="e">
        <f t="shared" ref="BJ1475:BJ1538" si="47">IF(BH1475=T1475,"",1)</f>
        <v>#N/A</v>
      </c>
    </row>
    <row r="1476" spans="1:62" hidden="1" x14ac:dyDescent="0.25">
      <c r="A1476" t="s">
        <v>6394</v>
      </c>
      <c r="B1476" t="s">
        <v>8564</v>
      </c>
      <c r="C1476" t="s">
        <v>8565</v>
      </c>
      <c r="D1476" t="s">
        <v>8566</v>
      </c>
      <c r="E1476" t="s">
        <v>6397</v>
      </c>
      <c r="F1476">
        <v>1018800013</v>
      </c>
      <c r="G1476" s="1">
        <v>44385.611180555556</v>
      </c>
      <c r="H1476">
        <v>1056676</v>
      </c>
      <c r="I1476" t="s">
        <v>6398</v>
      </c>
      <c r="J1476" t="s">
        <v>62</v>
      </c>
      <c r="K1476" t="s">
        <v>63</v>
      </c>
      <c r="L1476" t="s">
        <v>64</v>
      </c>
      <c r="M1476" t="s">
        <v>65</v>
      </c>
      <c r="N1476" t="s">
        <v>4789</v>
      </c>
      <c r="O1476">
        <v>10025</v>
      </c>
      <c r="P1476">
        <v>3</v>
      </c>
      <c r="Q1476" t="s">
        <v>67</v>
      </c>
      <c r="R1476" t="s">
        <v>8567</v>
      </c>
      <c r="S1476" t="s">
        <v>8568</v>
      </c>
      <c r="T1476" t="s">
        <v>8569</v>
      </c>
      <c r="U1476" t="s">
        <v>5609</v>
      </c>
      <c r="V1476" t="s">
        <v>5610</v>
      </c>
      <c r="W1476">
        <v>1898</v>
      </c>
      <c r="X1476">
        <v>7</v>
      </c>
      <c r="Y1476" t="s">
        <v>65</v>
      </c>
      <c r="Z1476" t="s">
        <v>65</v>
      </c>
      <c r="AA1476">
        <v>40.802652999999999</v>
      </c>
      <c r="AB1476">
        <v>1880</v>
      </c>
      <c r="AC1476">
        <v>13</v>
      </c>
      <c r="AD1476" t="s">
        <v>65</v>
      </c>
      <c r="AE1476">
        <v>-73.965948999999995</v>
      </c>
      <c r="AF1476" t="s">
        <v>5727</v>
      </c>
      <c r="AG1476" t="s">
        <v>104</v>
      </c>
      <c r="AH1476" t="s">
        <v>105</v>
      </c>
      <c r="AI1476">
        <v>24</v>
      </c>
      <c r="AJ1476" t="s">
        <v>76</v>
      </c>
      <c r="AK1476" t="s">
        <v>77</v>
      </c>
      <c r="AL1476" t="s">
        <v>5610</v>
      </c>
      <c r="AM1476" t="s">
        <v>65</v>
      </c>
      <c r="AN1476" t="s">
        <v>65</v>
      </c>
      <c r="AO1476" t="s">
        <v>78</v>
      </c>
      <c r="AP1476" t="s">
        <v>106</v>
      </c>
      <c r="AQ1476" t="s">
        <v>8568</v>
      </c>
      <c r="AR1476" t="s">
        <v>80</v>
      </c>
      <c r="AS1476" t="s">
        <v>81</v>
      </c>
      <c r="AT1476" s="1">
        <v>37073</v>
      </c>
      <c r="AU1476" t="s">
        <v>5610</v>
      </c>
      <c r="AV1476" t="s">
        <v>65</v>
      </c>
      <c r="AW1476" t="s">
        <v>5610</v>
      </c>
      <c r="AX1476" t="s">
        <v>5728</v>
      </c>
      <c r="AY1476">
        <v>107</v>
      </c>
      <c r="AZ1476" t="s">
        <v>1088</v>
      </c>
      <c r="BA1476" t="s">
        <v>1089</v>
      </c>
      <c r="BB1476" t="s">
        <v>1090</v>
      </c>
      <c r="BC1476" t="s">
        <v>1091</v>
      </c>
      <c r="BD1476" t="s">
        <v>5613</v>
      </c>
      <c r="BE1476" t="s">
        <v>65</v>
      </c>
      <c r="BG1476" t="str">
        <f>INDEX('TO Report - School Leadership'!J:J,MATCH(LCGMS!C1476,'TO Report - School Leadership'!D:D,0))</f>
        <v>Lowe, Marlon</v>
      </c>
      <c r="BH1476" t="str">
        <f>INDEX('TO Report - School Leadership'!M:M,MATCH(LCGMS!C1476,'TO Report - School Leadership'!D:D,0))</f>
        <v>mlowe5@schools.nyc.gov</v>
      </c>
      <c r="BI1476">
        <f t="shared" si="46"/>
        <v>1</v>
      </c>
      <c r="BJ1476" t="str">
        <f t="shared" si="47"/>
        <v/>
      </c>
    </row>
    <row r="1477" spans="1:62" hidden="1" x14ac:dyDescent="0.25">
      <c r="A1477" t="s">
        <v>6886</v>
      </c>
      <c r="B1477" t="s">
        <v>8183</v>
      </c>
      <c r="C1477" t="s">
        <v>8570</v>
      </c>
      <c r="D1477" t="s">
        <v>8571</v>
      </c>
      <c r="E1477" t="s">
        <v>7105</v>
      </c>
      <c r="F1477">
        <v>1000220013</v>
      </c>
      <c r="G1477" s="1">
        <v>43081.516655092593</v>
      </c>
      <c r="H1477">
        <v>1000811</v>
      </c>
      <c r="I1477" t="s">
        <v>7106</v>
      </c>
      <c r="J1477" t="s">
        <v>389</v>
      </c>
      <c r="K1477" t="s">
        <v>63</v>
      </c>
      <c r="L1477" t="s">
        <v>64</v>
      </c>
      <c r="N1477" t="s">
        <v>4483</v>
      </c>
      <c r="O1477">
        <v>10004</v>
      </c>
      <c r="P1477">
        <v>2</v>
      </c>
      <c r="Q1477" t="s">
        <v>67</v>
      </c>
      <c r="R1477" t="s">
        <v>8572</v>
      </c>
      <c r="S1477" t="s">
        <v>8573</v>
      </c>
      <c r="T1477" t="s">
        <v>8574</v>
      </c>
      <c r="U1477" t="s">
        <v>5532</v>
      </c>
      <c r="V1477" t="s">
        <v>5533</v>
      </c>
      <c r="W1477">
        <v>1923</v>
      </c>
      <c r="X1477">
        <v>1</v>
      </c>
      <c r="Y1477" t="s">
        <v>65</v>
      </c>
      <c r="Z1477" t="s">
        <v>65</v>
      </c>
      <c r="AA1477">
        <v>40.705688000000002</v>
      </c>
      <c r="AB1477">
        <v>22</v>
      </c>
      <c r="AC1477">
        <v>13</v>
      </c>
      <c r="AD1477" t="s">
        <v>65</v>
      </c>
      <c r="AE1477">
        <v>-74.013302999999993</v>
      </c>
      <c r="AF1477" t="s">
        <v>5987</v>
      </c>
      <c r="AG1477" t="s">
        <v>104</v>
      </c>
      <c r="AH1477" t="s">
        <v>105</v>
      </c>
      <c r="AI1477">
        <v>1</v>
      </c>
      <c r="AJ1477" t="s">
        <v>76</v>
      </c>
      <c r="AK1477" t="s">
        <v>77</v>
      </c>
      <c r="AL1477" t="s">
        <v>5533</v>
      </c>
      <c r="AM1477" t="s">
        <v>65</v>
      </c>
      <c r="AN1477" t="s">
        <v>65</v>
      </c>
      <c r="AO1477" t="s">
        <v>78</v>
      </c>
      <c r="AP1477" t="s">
        <v>106</v>
      </c>
      <c r="AQ1477" t="s">
        <v>8573</v>
      </c>
      <c r="AR1477" t="s">
        <v>80</v>
      </c>
      <c r="AS1477" t="s">
        <v>81</v>
      </c>
      <c r="AT1477" s="1">
        <v>36342</v>
      </c>
      <c r="AU1477" t="s">
        <v>5533</v>
      </c>
      <c r="AV1477" t="s">
        <v>65</v>
      </c>
      <c r="AW1477" t="s">
        <v>5533</v>
      </c>
      <c r="AX1477" t="s">
        <v>5988</v>
      </c>
      <c r="AY1477">
        <v>101</v>
      </c>
      <c r="AZ1477" t="s">
        <v>1088</v>
      </c>
      <c r="BA1477" t="s">
        <v>1089</v>
      </c>
      <c r="BB1477" t="s">
        <v>1090</v>
      </c>
      <c r="BC1477" t="s">
        <v>1091</v>
      </c>
      <c r="BD1477" t="s">
        <v>5535</v>
      </c>
      <c r="BE1477" t="s">
        <v>65</v>
      </c>
      <c r="BG1477" t="str">
        <f>INDEX('TO Report - School Leadership'!J:J,MATCH(LCGMS!C1477,'TO Report - School Leadership'!D:D,0))</f>
        <v>Douglas, Shanna</v>
      </c>
      <c r="BH1477" t="str">
        <f>INDEX('TO Report - School Leadership'!M:M,MATCH(LCGMS!C1477,'TO Report - School Leadership'!D:D,0))</f>
        <v>sdougla2@schools.nyc.gov</v>
      </c>
      <c r="BI1477">
        <f t="shared" si="46"/>
        <v>1</v>
      </c>
      <c r="BJ1477" t="str">
        <f t="shared" si="47"/>
        <v/>
      </c>
    </row>
    <row r="1478" spans="1:62" hidden="1" x14ac:dyDescent="0.25">
      <c r="A1478" t="s">
        <v>5796</v>
      </c>
      <c r="B1478" t="s">
        <v>8575</v>
      </c>
      <c r="C1478" t="s">
        <v>8576</v>
      </c>
      <c r="D1478" t="s">
        <v>8577</v>
      </c>
      <c r="E1478" t="s">
        <v>5799</v>
      </c>
      <c r="F1478">
        <v>1021670029</v>
      </c>
      <c r="G1478" s="1">
        <v>40574.445219907408</v>
      </c>
      <c r="H1478">
        <v>1076752</v>
      </c>
      <c r="I1478" t="s">
        <v>5800</v>
      </c>
      <c r="J1478" t="s">
        <v>62</v>
      </c>
      <c r="K1478" t="s">
        <v>63</v>
      </c>
      <c r="L1478" t="s">
        <v>64</v>
      </c>
      <c r="M1478" t="s">
        <v>65</v>
      </c>
      <c r="N1478" t="s">
        <v>4483</v>
      </c>
      <c r="O1478">
        <v>10033</v>
      </c>
      <c r="P1478">
        <v>6</v>
      </c>
      <c r="Q1478" t="s">
        <v>67</v>
      </c>
      <c r="R1478" t="s">
        <v>65</v>
      </c>
      <c r="S1478" t="s">
        <v>65</v>
      </c>
      <c r="T1478" t="s">
        <v>65</v>
      </c>
      <c r="U1478" t="s">
        <v>4458</v>
      </c>
      <c r="V1478" t="s">
        <v>4459</v>
      </c>
      <c r="W1478">
        <v>1993</v>
      </c>
      <c r="X1478">
        <v>10</v>
      </c>
      <c r="Y1478" t="s">
        <v>65</v>
      </c>
      <c r="Z1478" t="s">
        <v>65</v>
      </c>
      <c r="AA1478">
        <v>40.853192999999997</v>
      </c>
      <c r="AB1478">
        <v>2167</v>
      </c>
      <c r="AC1478">
        <v>29</v>
      </c>
      <c r="AD1478" t="s">
        <v>65</v>
      </c>
      <c r="AE1478">
        <v>-73.933628999999996</v>
      </c>
      <c r="AF1478" t="s">
        <v>5804</v>
      </c>
      <c r="AH1478" t="s">
        <v>8578</v>
      </c>
      <c r="AI1478">
        <v>34</v>
      </c>
      <c r="AJ1478" t="s">
        <v>76</v>
      </c>
      <c r="AK1478" t="s">
        <v>77</v>
      </c>
      <c r="AL1478" t="s">
        <v>4459</v>
      </c>
      <c r="AM1478" t="s">
        <v>65</v>
      </c>
      <c r="AN1478" t="s">
        <v>65</v>
      </c>
      <c r="AO1478" t="s">
        <v>3058</v>
      </c>
      <c r="AP1478" t="s">
        <v>5464</v>
      </c>
      <c r="AQ1478" t="s">
        <v>65</v>
      </c>
      <c r="AR1478" t="s">
        <v>80</v>
      </c>
      <c r="AS1478" t="s">
        <v>4460</v>
      </c>
      <c r="AT1478" s="1">
        <v>42030</v>
      </c>
      <c r="AU1478" t="s">
        <v>5563</v>
      </c>
      <c r="AV1478" t="s">
        <v>65</v>
      </c>
      <c r="AW1478" t="s">
        <v>4459</v>
      </c>
      <c r="AX1478" t="s">
        <v>5805</v>
      </c>
      <c r="AY1478">
        <v>112</v>
      </c>
      <c r="AZ1478" t="s">
        <v>2534</v>
      </c>
      <c r="BA1478" t="s">
        <v>2535</v>
      </c>
      <c r="BB1478" t="s">
        <v>2536</v>
      </c>
      <c r="BC1478" t="s">
        <v>2537</v>
      </c>
      <c r="BD1478" t="s">
        <v>4461</v>
      </c>
      <c r="BE1478" t="s">
        <v>65</v>
      </c>
      <c r="BG1478" t="e">
        <f>INDEX('TO Report - School Leadership'!J:J,MATCH(LCGMS!C1478,'TO Report - School Leadership'!D:D,0))</f>
        <v>#N/A</v>
      </c>
      <c r="BH1478" t="e">
        <f>INDEX('TO Report - School Leadership'!M:M,MATCH(LCGMS!C1478,'TO Report - School Leadership'!D:D,0))</f>
        <v>#N/A</v>
      </c>
      <c r="BI1478" t="e">
        <f t="shared" si="46"/>
        <v>#N/A</v>
      </c>
      <c r="BJ1478" t="e">
        <f t="shared" si="47"/>
        <v>#N/A</v>
      </c>
    </row>
    <row r="1479" spans="1:62" hidden="1" x14ac:dyDescent="0.25">
      <c r="A1479" t="s">
        <v>6096</v>
      </c>
      <c r="B1479" t="s">
        <v>8579</v>
      </c>
      <c r="C1479" t="s">
        <v>8580</v>
      </c>
      <c r="D1479" t="s">
        <v>8581</v>
      </c>
      <c r="E1479" t="s">
        <v>6099</v>
      </c>
      <c r="F1479">
        <v>1010620003</v>
      </c>
      <c r="G1479" s="1">
        <v>40574.445219907408</v>
      </c>
      <c r="H1479">
        <v>1026740</v>
      </c>
      <c r="I1479" t="s">
        <v>6100</v>
      </c>
      <c r="J1479" t="s">
        <v>62</v>
      </c>
      <c r="K1479" t="s">
        <v>63</v>
      </c>
      <c r="L1479" t="s">
        <v>64</v>
      </c>
      <c r="M1479" t="s">
        <v>65</v>
      </c>
      <c r="N1479" t="s">
        <v>4483</v>
      </c>
      <c r="O1479">
        <v>10019</v>
      </c>
      <c r="P1479">
        <v>2</v>
      </c>
      <c r="Q1479" t="s">
        <v>67</v>
      </c>
      <c r="R1479" t="s">
        <v>8582</v>
      </c>
      <c r="S1479" t="s">
        <v>8583</v>
      </c>
      <c r="T1479" t="s">
        <v>8584</v>
      </c>
      <c r="U1479" t="s">
        <v>5532</v>
      </c>
      <c r="V1479" t="s">
        <v>5533</v>
      </c>
      <c r="W1479">
        <v>1958</v>
      </c>
      <c r="X1479">
        <v>3</v>
      </c>
      <c r="Y1479" t="s">
        <v>65</v>
      </c>
      <c r="Z1479" t="s">
        <v>65</v>
      </c>
      <c r="AA1479">
        <v>40.765880000000003</v>
      </c>
      <c r="AB1479">
        <v>1062</v>
      </c>
      <c r="AC1479">
        <v>3</v>
      </c>
      <c r="AD1479" t="s">
        <v>65</v>
      </c>
      <c r="AE1479">
        <v>-73.989776000000006</v>
      </c>
      <c r="AF1479" t="s">
        <v>4589</v>
      </c>
      <c r="AG1479" t="s">
        <v>104</v>
      </c>
      <c r="AH1479" t="s">
        <v>105</v>
      </c>
      <c r="AI1479">
        <v>18</v>
      </c>
      <c r="AJ1479" t="s">
        <v>76</v>
      </c>
      <c r="AK1479" t="s">
        <v>77</v>
      </c>
      <c r="AL1479" t="s">
        <v>5533</v>
      </c>
      <c r="AM1479" t="s">
        <v>65</v>
      </c>
      <c r="AN1479" t="s">
        <v>65</v>
      </c>
      <c r="AO1479" t="s">
        <v>78</v>
      </c>
      <c r="AP1479" t="s">
        <v>106</v>
      </c>
      <c r="AQ1479" t="s">
        <v>8583</v>
      </c>
      <c r="AR1479" t="s">
        <v>80</v>
      </c>
      <c r="AS1479" t="s">
        <v>81</v>
      </c>
      <c r="AT1479" s="1">
        <v>41821</v>
      </c>
      <c r="AU1479" t="s">
        <v>5533</v>
      </c>
      <c r="AV1479" t="s">
        <v>65</v>
      </c>
      <c r="AW1479" t="s">
        <v>5533</v>
      </c>
      <c r="AX1479" t="s">
        <v>4590</v>
      </c>
      <c r="AY1479">
        <v>104</v>
      </c>
      <c r="AZ1479" t="s">
        <v>1088</v>
      </c>
      <c r="BA1479" t="s">
        <v>1089</v>
      </c>
      <c r="BB1479" t="s">
        <v>1090</v>
      </c>
      <c r="BC1479" t="s">
        <v>1091</v>
      </c>
      <c r="BD1479" t="s">
        <v>5535</v>
      </c>
      <c r="BE1479" t="s">
        <v>65</v>
      </c>
      <c r="BG1479" t="str">
        <f>INDEX('TO Report - School Leadership'!J:J,MATCH(LCGMS!C1479,'TO Report - School Leadership'!D:D,0))</f>
        <v>Kerr, Kaye</v>
      </c>
      <c r="BH1479" t="str">
        <f>INDEX('TO Report - School Leadership'!M:M,MATCH(LCGMS!C1479,'TO Report - School Leadership'!D:D,0))</f>
        <v>kkerr@schools.nyc.gov</v>
      </c>
      <c r="BI1479">
        <f t="shared" si="46"/>
        <v>1</v>
      </c>
      <c r="BJ1479" t="str">
        <f t="shared" si="47"/>
        <v/>
      </c>
    </row>
    <row r="1480" spans="1:62" hidden="1" x14ac:dyDescent="0.25">
      <c r="A1480" t="s">
        <v>7214</v>
      </c>
      <c r="B1480" t="s">
        <v>8585</v>
      </c>
      <c r="C1480" t="s">
        <v>8586</v>
      </c>
      <c r="D1480" t="s">
        <v>8587</v>
      </c>
      <c r="E1480" t="s">
        <v>7218</v>
      </c>
      <c r="F1480">
        <v>1016940001</v>
      </c>
      <c r="G1480" s="1">
        <v>43490.412719907406</v>
      </c>
      <c r="H1480">
        <v>1083933</v>
      </c>
      <c r="I1480" t="s">
        <v>7219</v>
      </c>
      <c r="J1480" t="s">
        <v>62</v>
      </c>
      <c r="K1480" t="s">
        <v>63</v>
      </c>
      <c r="L1480" t="s">
        <v>64</v>
      </c>
      <c r="M1480" t="s">
        <v>65</v>
      </c>
      <c r="N1480" t="s">
        <v>4483</v>
      </c>
      <c r="O1480">
        <v>10029</v>
      </c>
      <c r="P1480">
        <v>4</v>
      </c>
      <c r="Q1480" t="s">
        <v>67</v>
      </c>
      <c r="R1480" t="s">
        <v>8588</v>
      </c>
      <c r="S1480" t="s">
        <v>8589</v>
      </c>
      <c r="T1480" t="s">
        <v>8590</v>
      </c>
      <c r="U1480" t="s">
        <v>5591</v>
      </c>
      <c r="V1480" t="s">
        <v>5592</v>
      </c>
      <c r="W1480">
        <v>1975</v>
      </c>
      <c r="X1480">
        <v>8</v>
      </c>
      <c r="Y1480" t="s">
        <v>65</v>
      </c>
      <c r="Z1480" t="s">
        <v>65</v>
      </c>
      <c r="AA1480">
        <v>40.785558999999999</v>
      </c>
      <c r="AB1480">
        <v>1694</v>
      </c>
      <c r="AC1480">
        <v>1</v>
      </c>
      <c r="AD1480" t="s">
        <v>65</v>
      </c>
      <c r="AE1480">
        <v>-73.940918999999994</v>
      </c>
      <c r="AF1480" t="s">
        <v>4793</v>
      </c>
      <c r="AG1480" t="s">
        <v>397</v>
      </c>
      <c r="AH1480" t="s">
        <v>546</v>
      </c>
      <c r="AI1480">
        <v>23</v>
      </c>
      <c r="AJ1480" t="s">
        <v>76</v>
      </c>
      <c r="AK1480" t="s">
        <v>77</v>
      </c>
      <c r="AL1480" t="s">
        <v>5592</v>
      </c>
      <c r="AM1480" t="s">
        <v>65</v>
      </c>
      <c r="AN1480" t="s">
        <v>65</v>
      </c>
      <c r="AO1480" t="s">
        <v>78</v>
      </c>
      <c r="AP1480" t="s">
        <v>398</v>
      </c>
      <c r="AQ1480" t="s">
        <v>8589</v>
      </c>
      <c r="AR1480" t="s">
        <v>80</v>
      </c>
      <c r="AS1480" t="s">
        <v>81</v>
      </c>
      <c r="AT1480" s="1">
        <v>36342</v>
      </c>
      <c r="AU1480" t="s">
        <v>5592</v>
      </c>
      <c r="AV1480" t="s">
        <v>65</v>
      </c>
      <c r="AW1480" t="s">
        <v>5592</v>
      </c>
      <c r="AX1480" t="s">
        <v>4794</v>
      </c>
      <c r="AY1480">
        <v>111</v>
      </c>
      <c r="AZ1480" t="s">
        <v>1088</v>
      </c>
      <c r="BA1480" t="s">
        <v>1089</v>
      </c>
      <c r="BB1480" t="s">
        <v>1090</v>
      </c>
      <c r="BC1480" t="s">
        <v>1091</v>
      </c>
      <c r="BD1480" t="s">
        <v>5593</v>
      </c>
      <c r="BE1480" t="s">
        <v>65</v>
      </c>
      <c r="BG1480" t="str">
        <f>INDEX('TO Report - School Leadership'!J:J,MATCH(LCGMS!C1480,'TO Report - School Leadership'!D:D,0))</f>
        <v>SMITH, NAOMI</v>
      </c>
      <c r="BH1480" t="str">
        <f>INDEX('TO Report - School Leadership'!M:M,MATCH(LCGMS!C1480,'TO Report - School Leadership'!D:D,0))</f>
        <v>nsmith3@schools.nyc.gov</v>
      </c>
      <c r="BI1480">
        <f t="shared" si="46"/>
        <v>1</v>
      </c>
      <c r="BJ1480" t="str">
        <f t="shared" si="47"/>
        <v/>
      </c>
    </row>
    <row r="1481" spans="1:62" hidden="1" x14ac:dyDescent="0.25">
      <c r="A1481" t="s">
        <v>8591</v>
      </c>
      <c r="B1481" t="s">
        <v>6012</v>
      </c>
      <c r="C1481" t="s">
        <v>8592</v>
      </c>
      <c r="D1481" t="s">
        <v>8593</v>
      </c>
      <c r="E1481" t="s">
        <v>8594</v>
      </c>
      <c r="F1481">
        <v>1021650069</v>
      </c>
      <c r="G1481" s="1">
        <v>40574.445219907408</v>
      </c>
      <c r="H1481">
        <v>1063959</v>
      </c>
      <c r="I1481" t="s">
        <v>8595</v>
      </c>
      <c r="J1481" t="s">
        <v>389</v>
      </c>
      <c r="K1481" t="s">
        <v>63</v>
      </c>
      <c r="L1481" t="s">
        <v>64</v>
      </c>
      <c r="M1481" t="s">
        <v>65</v>
      </c>
      <c r="N1481" t="s">
        <v>4483</v>
      </c>
      <c r="O1481">
        <v>10033</v>
      </c>
      <c r="P1481">
        <v>6</v>
      </c>
      <c r="Q1481" t="s">
        <v>67</v>
      </c>
      <c r="R1481" t="s">
        <v>65</v>
      </c>
      <c r="S1481" t="s">
        <v>8596</v>
      </c>
      <c r="T1481" t="s">
        <v>65</v>
      </c>
      <c r="U1481" t="s">
        <v>65</v>
      </c>
      <c r="V1481" t="s">
        <v>3818</v>
      </c>
      <c r="W1481" t="s">
        <v>65</v>
      </c>
      <c r="X1481">
        <v>10</v>
      </c>
      <c r="Y1481" t="s">
        <v>65</v>
      </c>
      <c r="Z1481" t="s">
        <v>65</v>
      </c>
      <c r="AA1481">
        <v>40.850819000000001</v>
      </c>
      <c r="AB1481">
        <v>2165</v>
      </c>
      <c r="AC1481">
        <v>69</v>
      </c>
      <c r="AD1481" t="s">
        <v>65</v>
      </c>
      <c r="AE1481">
        <v>-73.933042</v>
      </c>
      <c r="AF1481" t="s">
        <v>5804</v>
      </c>
      <c r="AI1481">
        <v>34</v>
      </c>
      <c r="AJ1481" t="s">
        <v>76</v>
      </c>
      <c r="AK1481" t="s">
        <v>77</v>
      </c>
      <c r="AL1481" t="s">
        <v>3819</v>
      </c>
      <c r="AM1481" t="s">
        <v>65</v>
      </c>
      <c r="AN1481" t="s">
        <v>65</v>
      </c>
      <c r="AO1481" t="s">
        <v>3058</v>
      </c>
      <c r="AP1481" t="s">
        <v>3820</v>
      </c>
      <c r="AQ1481" t="s">
        <v>8596</v>
      </c>
      <c r="AR1481" t="s">
        <v>80</v>
      </c>
      <c r="AS1481" t="s">
        <v>3821</v>
      </c>
      <c r="AT1481" s="1">
        <v>38966</v>
      </c>
      <c r="AU1481" t="s">
        <v>5533</v>
      </c>
      <c r="AV1481" t="s">
        <v>65</v>
      </c>
      <c r="AW1481" t="s">
        <v>3819</v>
      </c>
      <c r="AX1481" t="s">
        <v>5805</v>
      </c>
      <c r="AY1481">
        <v>112</v>
      </c>
      <c r="AZ1481" t="s">
        <v>2534</v>
      </c>
      <c r="BA1481" t="s">
        <v>2535</v>
      </c>
      <c r="BB1481" t="s">
        <v>2536</v>
      </c>
      <c r="BC1481" t="s">
        <v>2537</v>
      </c>
      <c r="BD1481" t="s">
        <v>65</v>
      </c>
      <c r="BE1481" t="s">
        <v>65</v>
      </c>
      <c r="BG1481" t="e">
        <f>INDEX('TO Report - School Leadership'!J:J,MATCH(LCGMS!C1481,'TO Report - School Leadership'!D:D,0))</f>
        <v>#N/A</v>
      </c>
      <c r="BH1481" t="e">
        <f>INDEX('TO Report - School Leadership'!M:M,MATCH(LCGMS!C1481,'TO Report - School Leadership'!D:D,0))</f>
        <v>#N/A</v>
      </c>
      <c r="BI1481" t="e">
        <f t="shared" si="46"/>
        <v>#N/A</v>
      </c>
      <c r="BJ1481" t="e">
        <f t="shared" si="47"/>
        <v>#N/A</v>
      </c>
    </row>
    <row r="1482" spans="1:62" hidden="1" x14ac:dyDescent="0.25">
      <c r="A1482" t="s">
        <v>7364</v>
      </c>
      <c r="B1482" t="s">
        <v>8597</v>
      </c>
      <c r="C1482" t="s">
        <v>8598</v>
      </c>
      <c r="D1482" t="s">
        <v>8599</v>
      </c>
      <c r="E1482" t="s">
        <v>7365</v>
      </c>
      <c r="F1482">
        <v>1008040001</v>
      </c>
      <c r="G1482" s="1">
        <v>42765.707407407404</v>
      </c>
      <c r="H1482">
        <v>1015097</v>
      </c>
      <c r="I1482" t="s">
        <v>7366</v>
      </c>
      <c r="J1482" t="s">
        <v>389</v>
      </c>
      <c r="K1482" t="s">
        <v>63</v>
      </c>
      <c r="L1482" t="s">
        <v>64</v>
      </c>
      <c r="M1482" t="s">
        <v>65</v>
      </c>
      <c r="N1482" t="s">
        <v>4483</v>
      </c>
      <c r="O1482">
        <v>10001</v>
      </c>
      <c r="P1482">
        <v>2</v>
      </c>
      <c r="Q1482" t="s">
        <v>67</v>
      </c>
      <c r="R1482" t="s">
        <v>65</v>
      </c>
      <c r="S1482" t="s">
        <v>65</v>
      </c>
      <c r="T1482" t="s">
        <v>65</v>
      </c>
      <c r="U1482" t="s">
        <v>5532</v>
      </c>
      <c r="V1482" t="s">
        <v>5533</v>
      </c>
      <c r="W1482">
        <v>1920</v>
      </c>
      <c r="X1482">
        <v>3</v>
      </c>
      <c r="Y1482" t="s">
        <v>65</v>
      </c>
      <c r="Z1482" t="s">
        <v>65</v>
      </c>
      <c r="AA1482">
        <v>40.747397999999997</v>
      </c>
      <c r="AB1482">
        <v>804</v>
      </c>
      <c r="AC1482">
        <v>1</v>
      </c>
      <c r="AD1482" t="s">
        <v>65</v>
      </c>
      <c r="AE1482">
        <v>-73.992832000000007</v>
      </c>
      <c r="AF1482" t="s">
        <v>4798</v>
      </c>
      <c r="AI1482">
        <v>13</v>
      </c>
      <c r="AJ1482" t="s">
        <v>76</v>
      </c>
      <c r="AK1482" t="s">
        <v>77</v>
      </c>
      <c r="AL1482" t="s">
        <v>5533</v>
      </c>
      <c r="AM1482" t="s">
        <v>65</v>
      </c>
      <c r="AN1482" t="s">
        <v>65</v>
      </c>
      <c r="AO1482" t="s">
        <v>3058</v>
      </c>
      <c r="AP1482" t="s">
        <v>5464</v>
      </c>
      <c r="AQ1482" t="s">
        <v>65</v>
      </c>
      <c r="AR1482" t="s">
        <v>80</v>
      </c>
      <c r="AS1482" t="s">
        <v>5278</v>
      </c>
      <c r="AT1482" s="1">
        <v>39070</v>
      </c>
      <c r="AU1482" t="s">
        <v>5533</v>
      </c>
      <c r="AV1482" t="s">
        <v>65</v>
      </c>
      <c r="AW1482" t="s">
        <v>5533</v>
      </c>
      <c r="AX1482" t="s">
        <v>4799</v>
      </c>
      <c r="AY1482">
        <v>105</v>
      </c>
      <c r="AZ1482" t="s">
        <v>2534</v>
      </c>
      <c r="BA1482" t="s">
        <v>2535</v>
      </c>
      <c r="BB1482" t="s">
        <v>65</v>
      </c>
      <c r="BC1482" t="s">
        <v>65</v>
      </c>
      <c r="BD1482" t="s">
        <v>5535</v>
      </c>
      <c r="BE1482" t="s">
        <v>65</v>
      </c>
      <c r="BG1482" t="e">
        <f>INDEX('TO Report - School Leadership'!J:J,MATCH(LCGMS!C1482,'TO Report - School Leadership'!D:D,0))</f>
        <v>#N/A</v>
      </c>
      <c r="BH1482" t="e">
        <f>INDEX('TO Report - School Leadership'!M:M,MATCH(LCGMS!C1482,'TO Report - School Leadership'!D:D,0))</f>
        <v>#N/A</v>
      </c>
      <c r="BI1482" t="e">
        <f t="shared" si="46"/>
        <v>#N/A</v>
      </c>
      <c r="BJ1482" t="e">
        <f t="shared" si="47"/>
        <v>#N/A</v>
      </c>
    </row>
    <row r="1483" spans="1:62" hidden="1" x14ac:dyDescent="0.25">
      <c r="A1483" t="s">
        <v>7667</v>
      </c>
      <c r="B1483" t="s">
        <v>8600</v>
      </c>
      <c r="C1483" t="s">
        <v>8601</v>
      </c>
      <c r="D1483" t="s">
        <v>8602</v>
      </c>
      <c r="E1483" t="s">
        <v>7668</v>
      </c>
      <c r="F1483">
        <v>1000220024</v>
      </c>
      <c r="G1483" s="1">
        <v>44109.465289351851</v>
      </c>
      <c r="H1483">
        <v>1000813</v>
      </c>
      <c r="I1483" t="s">
        <v>7669</v>
      </c>
      <c r="J1483" t="s">
        <v>389</v>
      </c>
      <c r="K1483" t="s">
        <v>63</v>
      </c>
      <c r="L1483" t="s">
        <v>64</v>
      </c>
      <c r="N1483" t="s">
        <v>4789</v>
      </c>
      <c r="O1483">
        <v>10004</v>
      </c>
      <c r="P1483">
        <v>2</v>
      </c>
      <c r="Q1483" t="s">
        <v>67</v>
      </c>
      <c r="R1483" t="s">
        <v>65</v>
      </c>
      <c r="S1483" t="s">
        <v>8603</v>
      </c>
      <c r="T1483" t="s">
        <v>65</v>
      </c>
      <c r="U1483" t="s">
        <v>65</v>
      </c>
      <c r="V1483" t="s">
        <v>3818</v>
      </c>
      <c r="W1483">
        <v>1927</v>
      </c>
      <c r="X1483">
        <v>1</v>
      </c>
      <c r="Y1483" t="s">
        <v>65</v>
      </c>
      <c r="Z1483" s="1">
        <v>41260</v>
      </c>
      <c r="AA1483">
        <v>40.706232</v>
      </c>
      <c r="AB1483">
        <v>22</v>
      </c>
      <c r="AC1483">
        <v>24</v>
      </c>
      <c r="AD1483" t="s">
        <v>65</v>
      </c>
      <c r="AE1483">
        <v>-74.012439999999998</v>
      </c>
      <c r="AF1483" t="s">
        <v>5987</v>
      </c>
      <c r="AI1483">
        <v>1</v>
      </c>
      <c r="AJ1483" t="s">
        <v>76</v>
      </c>
      <c r="AK1483" t="s">
        <v>77</v>
      </c>
      <c r="AL1483" t="s">
        <v>4459</v>
      </c>
      <c r="AM1483" t="s">
        <v>65</v>
      </c>
      <c r="AN1483" t="s">
        <v>65</v>
      </c>
      <c r="AO1483" t="s">
        <v>3058</v>
      </c>
      <c r="AP1483" t="s">
        <v>3820</v>
      </c>
      <c r="AQ1483" t="s">
        <v>8603</v>
      </c>
      <c r="AR1483" t="s">
        <v>80</v>
      </c>
      <c r="AS1483" t="s">
        <v>3821</v>
      </c>
      <c r="AT1483" s="1">
        <v>41158</v>
      </c>
      <c r="AU1483" t="s">
        <v>2643</v>
      </c>
      <c r="AV1483" t="s">
        <v>65</v>
      </c>
      <c r="AW1483" t="s">
        <v>4459</v>
      </c>
      <c r="AX1483" t="s">
        <v>5988</v>
      </c>
      <c r="AY1483">
        <v>101</v>
      </c>
      <c r="AZ1483" t="s">
        <v>2534</v>
      </c>
      <c r="BA1483" t="s">
        <v>2535</v>
      </c>
      <c r="BB1483" t="s">
        <v>2536</v>
      </c>
      <c r="BC1483" t="s">
        <v>2537</v>
      </c>
      <c r="BD1483" t="s">
        <v>65</v>
      </c>
      <c r="BE1483" t="s">
        <v>65</v>
      </c>
      <c r="BG1483" t="e">
        <f>INDEX('TO Report - School Leadership'!J:J,MATCH(LCGMS!C1483,'TO Report - School Leadership'!D:D,0))</f>
        <v>#N/A</v>
      </c>
      <c r="BH1483" t="e">
        <f>INDEX('TO Report - School Leadership'!M:M,MATCH(LCGMS!C1483,'TO Report - School Leadership'!D:D,0))</f>
        <v>#N/A</v>
      </c>
      <c r="BI1483" t="e">
        <f t="shared" si="46"/>
        <v>#N/A</v>
      </c>
      <c r="BJ1483" t="e">
        <f t="shared" si="47"/>
        <v>#N/A</v>
      </c>
    </row>
    <row r="1484" spans="1:62" hidden="1" x14ac:dyDescent="0.25">
      <c r="A1484" t="s">
        <v>3719</v>
      </c>
      <c r="B1484" t="s">
        <v>8604</v>
      </c>
      <c r="C1484" t="s">
        <v>8605</v>
      </c>
      <c r="D1484" t="s">
        <v>8606</v>
      </c>
      <c r="E1484" t="s">
        <v>3723</v>
      </c>
      <c r="F1484">
        <v>3040940001</v>
      </c>
      <c r="G1484" s="1">
        <v>40574.445219907408</v>
      </c>
      <c r="H1484">
        <v>3090738</v>
      </c>
      <c r="I1484" t="s">
        <v>3724</v>
      </c>
      <c r="J1484" t="s">
        <v>62</v>
      </c>
      <c r="K1484" t="s">
        <v>63</v>
      </c>
      <c r="L1484" t="s">
        <v>64</v>
      </c>
      <c r="M1484" t="s">
        <v>65</v>
      </c>
      <c r="N1484" t="s">
        <v>66</v>
      </c>
      <c r="O1484">
        <v>11208</v>
      </c>
      <c r="P1484">
        <v>19</v>
      </c>
      <c r="Q1484" t="s">
        <v>67</v>
      </c>
      <c r="R1484" t="s">
        <v>8607</v>
      </c>
      <c r="S1484" t="s">
        <v>8608</v>
      </c>
      <c r="T1484" t="s">
        <v>8609</v>
      </c>
      <c r="U1484" t="s">
        <v>4458</v>
      </c>
      <c r="V1484" t="s">
        <v>4459</v>
      </c>
      <c r="W1484">
        <v>1937</v>
      </c>
      <c r="X1484">
        <v>37</v>
      </c>
      <c r="Y1484" t="s">
        <v>65</v>
      </c>
      <c r="Z1484" t="s">
        <v>65</v>
      </c>
      <c r="AA1484">
        <v>40.693002</v>
      </c>
      <c r="AB1484">
        <v>4094</v>
      </c>
      <c r="AC1484">
        <v>1</v>
      </c>
      <c r="AD1484" t="s">
        <v>65</v>
      </c>
      <c r="AE1484">
        <v>-73.869304999999997</v>
      </c>
      <c r="AF1484" t="s">
        <v>2208</v>
      </c>
      <c r="AI1484">
        <v>75</v>
      </c>
      <c r="AJ1484" t="s">
        <v>92</v>
      </c>
      <c r="AK1484" t="s">
        <v>77</v>
      </c>
      <c r="AL1484" t="s">
        <v>4459</v>
      </c>
      <c r="AM1484" t="s">
        <v>65</v>
      </c>
      <c r="AN1484" t="s">
        <v>65</v>
      </c>
      <c r="AO1484" t="s">
        <v>3058</v>
      </c>
      <c r="AP1484" t="s">
        <v>3820</v>
      </c>
      <c r="AQ1484" t="s">
        <v>8608</v>
      </c>
      <c r="AR1484" t="s">
        <v>80</v>
      </c>
      <c r="AS1484" t="s">
        <v>8380</v>
      </c>
      <c r="AT1484" s="1">
        <v>39070</v>
      </c>
      <c r="AU1484" t="s">
        <v>5679</v>
      </c>
      <c r="AV1484" t="s">
        <v>65</v>
      </c>
      <c r="AW1484" t="s">
        <v>4459</v>
      </c>
      <c r="AX1484" t="s">
        <v>2209</v>
      </c>
      <c r="AY1484">
        <v>305</v>
      </c>
      <c r="AZ1484" t="s">
        <v>2534</v>
      </c>
      <c r="BA1484" t="s">
        <v>2535</v>
      </c>
      <c r="BB1484" t="s">
        <v>2536</v>
      </c>
      <c r="BC1484" t="s">
        <v>2537</v>
      </c>
      <c r="BD1484" t="s">
        <v>4461</v>
      </c>
      <c r="BE1484" t="s">
        <v>65</v>
      </c>
      <c r="BG1484" t="e">
        <f>INDEX('TO Report - School Leadership'!J:J,MATCH(LCGMS!C1484,'TO Report - School Leadership'!D:D,0))</f>
        <v>#N/A</v>
      </c>
      <c r="BH1484" t="e">
        <f>INDEX('TO Report - School Leadership'!M:M,MATCH(LCGMS!C1484,'TO Report - School Leadership'!D:D,0))</f>
        <v>#N/A</v>
      </c>
      <c r="BI1484" t="e">
        <f t="shared" si="46"/>
        <v>#N/A</v>
      </c>
      <c r="BJ1484" t="e">
        <f t="shared" si="47"/>
        <v>#N/A</v>
      </c>
    </row>
    <row r="1485" spans="1:62" hidden="1" x14ac:dyDescent="0.25">
      <c r="A1485" t="s">
        <v>3326</v>
      </c>
      <c r="B1485" t="s">
        <v>8604</v>
      </c>
      <c r="C1485" t="s">
        <v>8605</v>
      </c>
      <c r="D1485" t="s">
        <v>8606</v>
      </c>
      <c r="E1485" t="s">
        <v>3330</v>
      </c>
      <c r="F1485">
        <v>3037880001</v>
      </c>
      <c r="G1485" s="1">
        <v>40574.445219907408</v>
      </c>
      <c r="H1485">
        <v>3084440</v>
      </c>
      <c r="I1485" t="s">
        <v>3331</v>
      </c>
      <c r="J1485" t="s">
        <v>62</v>
      </c>
      <c r="K1485" t="s">
        <v>63</v>
      </c>
      <c r="L1485" t="s">
        <v>64</v>
      </c>
      <c r="M1485" t="s">
        <v>65</v>
      </c>
      <c r="N1485" t="s">
        <v>66</v>
      </c>
      <c r="O1485">
        <v>11207</v>
      </c>
      <c r="P1485">
        <v>19</v>
      </c>
      <c r="Q1485" t="s">
        <v>67</v>
      </c>
      <c r="R1485" t="s">
        <v>8607</v>
      </c>
      <c r="S1485" t="s">
        <v>8608</v>
      </c>
      <c r="T1485" t="s">
        <v>8609</v>
      </c>
      <c r="U1485" t="s">
        <v>4458</v>
      </c>
      <c r="V1485" t="s">
        <v>4459</v>
      </c>
      <c r="W1485">
        <v>1924</v>
      </c>
      <c r="X1485">
        <v>42</v>
      </c>
      <c r="Y1485" t="s">
        <v>65</v>
      </c>
      <c r="Z1485" t="s">
        <v>65</v>
      </c>
      <c r="AA1485">
        <v>40.666868000000001</v>
      </c>
      <c r="AB1485">
        <v>3788</v>
      </c>
      <c r="AC1485">
        <v>1</v>
      </c>
      <c r="AD1485" t="s">
        <v>65</v>
      </c>
      <c r="AE1485">
        <v>-73.895122000000001</v>
      </c>
      <c r="AF1485" t="s">
        <v>264</v>
      </c>
      <c r="AI1485">
        <v>75</v>
      </c>
      <c r="AJ1485" t="s">
        <v>92</v>
      </c>
      <c r="AK1485" t="s">
        <v>77</v>
      </c>
      <c r="AL1485" t="s">
        <v>4459</v>
      </c>
      <c r="AM1485" t="s">
        <v>65</v>
      </c>
      <c r="AN1485" t="s">
        <v>65</v>
      </c>
      <c r="AO1485" t="s">
        <v>3058</v>
      </c>
      <c r="AP1485" t="s">
        <v>3820</v>
      </c>
      <c r="AQ1485" t="s">
        <v>8608</v>
      </c>
      <c r="AR1485" t="s">
        <v>80</v>
      </c>
      <c r="AS1485" t="s">
        <v>8380</v>
      </c>
      <c r="AT1485" s="1">
        <v>39070</v>
      </c>
      <c r="AU1485" t="s">
        <v>5679</v>
      </c>
      <c r="AV1485" t="s">
        <v>65</v>
      </c>
      <c r="AW1485" t="s">
        <v>4459</v>
      </c>
      <c r="AX1485" t="s">
        <v>265</v>
      </c>
      <c r="AY1485">
        <v>305</v>
      </c>
      <c r="AZ1485" t="s">
        <v>2534</v>
      </c>
      <c r="BA1485" t="s">
        <v>2535</v>
      </c>
      <c r="BB1485" t="s">
        <v>2536</v>
      </c>
      <c r="BC1485" t="s">
        <v>2537</v>
      </c>
      <c r="BD1485" t="s">
        <v>4461</v>
      </c>
      <c r="BE1485" t="s">
        <v>65</v>
      </c>
      <c r="BG1485" t="e">
        <f>INDEX('TO Report - School Leadership'!J:J,MATCH(LCGMS!C1485,'TO Report - School Leadership'!D:D,0))</f>
        <v>#N/A</v>
      </c>
      <c r="BH1485" t="e">
        <f>INDEX('TO Report - School Leadership'!M:M,MATCH(LCGMS!C1485,'TO Report - School Leadership'!D:D,0))</f>
        <v>#N/A</v>
      </c>
      <c r="BI1485" t="e">
        <f t="shared" si="46"/>
        <v>#N/A</v>
      </c>
      <c r="BJ1485" t="e">
        <f t="shared" si="47"/>
        <v>#N/A</v>
      </c>
    </row>
    <row r="1486" spans="1:62" hidden="1" x14ac:dyDescent="0.25">
      <c r="A1486" t="s">
        <v>3432</v>
      </c>
      <c r="B1486" t="s">
        <v>8604</v>
      </c>
      <c r="C1486" t="s">
        <v>8605</v>
      </c>
      <c r="D1486" t="s">
        <v>8606</v>
      </c>
      <c r="E1486" t="s">
        <v>3436</v>
      </c>
      <c r="F1486">
        <v>3011870001</v>
      </c>
      <c r="G1486" s="1">
        <v>43406.431759259256</v>
      </c>
      <c r="H1486">
        <v>3029686</v>
      </c>
      <c r="I1486" t="s">
        <v>3437</v>
      </c>
      <c r="J1486" t="s">
        <v>62</v>
      </c>
      <c r="K1486" t="s">
        <v>63</v>
      </c>
      <c r="L1486" t="s">
        <v>64</v>
      </c>
      <c r="M1486" t="s">
        <v>65</v>
      </c>
      <c r="N1486" t="s">
        <v>66</v>
      </c>
      <c r="O1486">
        <v>11225</v>
      </c>
      <c r="P1486">
        <v>17</v>
      </c>
      <c r="Q1486" t="s">
        <v>67</v>
      </c>
      <c r="R1486" t="s">
        <v>8607</v>
      </c>
      <c r="S1486" t="s">
        <v>8608</v>
      </c>
      <c r="T1486" t="s">
        <v>8609</v>
      </c>
      <c r="U1486" t="s">
        <v>4458</v>
      </c>
      <c r="V1486" t="s">
        <v>4459</v>
      </c>
      <c r="W1486">
        <v>1924</v>
      </c>
      <c r="X1486">
        <v>35</v>
      </c>
      <c r="Y1486" t="s">
        <v>65</v>
      </c>
      <c r="Z1486" t="s">
        <v>65</v>
      </c>
      <c r="AA1486">
        <v>40.669804999999997</v>
      </c>
      <c r="AB1486">
        <v>1187</v>
      </c>
      <c r="AC1486">
        <v>1</v>
      </c>
      <c r="AD1486" t="s">
        <v>65</v>
      </c>
      <c r="AE1486">
        <v>-73.960689000000002</v>
      </c>
      <c r="AF1486" t="s">
        <v>171</v>
      </c>
      <c r="AI1486">
        <v>71</v>
      </c>
      <c r="AJ1486" t="s">
        <v>92</v>
      </c>
      <c r="AK1486" t="s">
        <v>77</v>
      </c>
      <c r="AL1486" t="s">
        <v>4459</v>
      </c>
      <c r="AM1486" t="s">
        <v>65</v>
      </c>
      <c r="AN1486" t="s">
        <v>65</v>
      </c>
      <c r="AO1486" t="s">
        <v>3058</v>
      </c>
      <c r="AP1486" t="s">
        <v>3820</v>
      </c>
      <c r="AQ1486" t="s">
        <v>8608</v>
      </c>
      <c r="AR1486" t="s">
        <v>80</v>
      </c>
      <c r="AS1486" t="s">
        <v>8380</v>
      </c>
      <c r="AT1486" s="1">
        <v>39070</v>
      </c>
      <c r="AU1486" t="s">
        <v>5679</v>
      </c>
      <c r="AV1486" t="s">
        <v>65</v>
      </c>
      <c r="AW1486" t="s">
        <v>4459</v>
      </c>
      <c r="AX1486" t="s">
        <v>172</v>
      </c>
      <c r="AY1486">
        <v>309</v>
      </c>
      <c r="AZ1486" t="s">
        <v>2534</v>
      </c>
      <c r="BA1486" t="s">
        <v>2535</v>
      </c>
      <c r="BB1486" t="s">
        <v>2536</v>
      </c>
      <c r="BC1486" t="s">
        <v>2537</v>
      </c>
      <c r="BD1486" t="s">
        <v>4461</v>
      </c>
      <c r="BE1486" t="s">
        <v>65</v>
      </c>
      <c r="BG1486" t="e">
        <f>INDEX('TO Report - School Leadership'!J:J,MATCH(LCGMS!C1486,'TO Report - School Leadership'!D:D,0))</f>
        <v>#N/A</v>
      </c>
      <c r="BH1486" t="e">
        <f>INDEX('TO Report - School Leadership'!M:M,MATCH(LCGMS!C1486,'TO Report - School Leadership'!D:D,0))</f>
        <v>#N/A</v>
      </c>
      <c r="BI1486" t="e">
        <f t="shared" si="46"/>
        <v>#N/A</v>
      </c>
      <c r="BJ1486" t="e">
        <f t="shared" si="47"/>
        <v>#N/A</v>
      </c>
    </row>
    <row r="1487" spans="1:62" hidden="1" x14ac:dyDescent="0.25">
      <c r="A1487" t="s">
        <v>4633</v>
      </c>
      <c r="B1487" t="s">
        <v>8604</v>
      </c>
      <c r="C1487" t="s">
        <v>8605</v>
      </c>
      <c r="D1487" t="s">
        <v>8606</v>
      </c>
      <c r="E1487" t="s">
        <v>4634</v>
      </c>
      <c r="F1487">
        <v>2026980012</v>
      </c>
      <c r="G1487" s="1">
        <v>40574.445219907408</v>
      </c>
      <c r="H1487">
        <v>2005366</v>
      </c>
      <c r="I1487" t="s">
        <v>4635</v>
      </c>
      <c r="J1487" t="s">
        <v>62</v>
      </c>
      <c r="K1487" t="s">
        <v>63</v>
      </c>
      <c r="L1487" t="s">
        <v>64</v>
      </c>
      <c r="M1487" t="s">
        <v>65</v>
      </c>
      <c r="N1487" t="s">
        <v>4508</v>
      </c>
      <c r="O1487">
        <v>10459</v>
      </c>
      <c r="P1487">
        <v>12</v>
      </c>
      <c r="Q1487" t="s">
        <v>67</v>
      </c>
      <c r="R1487" t="s">
        <v>8607</v>
      </c>
      <c r="S1487" t="s">
        <v>8608</v>
      </c>
      <c r="T1487" t="s">
        <v>8609</v>
      </c>
      <c r="U1487" t="s">
        <v>4458</v>
      </c>
      <c r="V1487" t="s">
        <v>4459</v>
      </c>
      <c r="W1487">
        <v>1963</v>
      </c>
      <c r="X1487">
        <v>17</v>
      </c>
      <c r="Y1487" t="s">
        <v>65</v>
      </c>
      <c r="Z1487" t="s">
        <v>65</v>
      </c>
      <c r="AA1487">
        <v>40.823124</v>
      </c>
      <c r="AB1487">
        <v>2698</v>
      </c>
      <c r="AC1487">
        <v>12</v>
      </c>
      <c r="AD1487" t="s">
        <v>65</v>
      </c>
      <c r="AE1487">
        <v>-73.898264999999995</v>
      </c>
      <c r="AF1487" t="s">
        <v>4636</v>
      </c>
      <c r="AI1487">
        <v>41</v>
      </c>
      <c r="AJ1487" t="s">
        <v>92</v>
      </c>
      <c r="AK1487" t="s">
        <v>77</v>
      </c>
      <c r="AL1487" t="s">
        <v>4459</v>
      </c>
      <c r="AM1487" t="s">
        <v>65</v>
      </c>
      <c r="AN1487" t="s">
        <v>65</v>
      </c>
      <c r="AO1487" t="s">
        <v>3058</v>
      </c>
      <c r="AP1487" t="s">
        <v>3820</v>
      </c>
      <c r="AQ1487" t="s">
        <v>8608</v>
      </c>
      <c r="AR1487" t="s">
        <v>80</v>
      </c>
      <c r="AS1487" t="s">
        <v>8380</v>
      </c>
      <c r="AT1487" s="1">
        <v>39070</v>
      </c>
      <c r="AU1487" t="s">
        <v>5679</v>
      </c>
      <c r="AV1487" t="s">
        <v>65</v>
      </c>
      <c r="AW1487" t="s">
        <v>4459</v>
      </c>
      <c r="AX1487" t="s">
        <v>4637</v>
      </c>
      <c r="AY1487">
        <v>202</v>
      </c>
      <c r="AZ1487" t="s">
        <v>2534</v>
      </c>
      <c r="BA1487" t="s">
        <v>2535</v>
      </c>
      <c r="BB1487" t="s">
        <v>2536</v>
      </c>
      <c r="BC1487" t="s">
        <v>2537</v>
      </c>
      <c r="BD1487" t="s">
        <v>4461</v>
      </c>
      <c r="BE1487" t="s">
        <v>65</v>
      </c>
      <c r="BG1487" t="e">
        <f>INDEX('TO Report - School Leadership'!J:J,MATCH(LCGMS!C1487,'TO Report - School Leadership'!D:D,0))</f>
        <v>#N/A</v>
      </c>
      <c r="BH1487" t="e">
        <f>INDEX('TO Report - School Leadership'!M:M,MATCH(LCGMS!C1487,'TO Report - School Leadership'!D:D,0))</f>
        <v>#N/A</v>
      </c>
      <c r="BI1487" t="e">
        <f t="shared" si="46"/>
        <v>#N/A</v>
      </c>
      <c r="BJ1487" t="e">
        <f t="shared" si="47"/>
        <v>#N/A</v>
      </c>
    </row>
    <row r="1488" spans="1:62" hidden="1" x14ac:dyDescent="0.25">
      <c r="A1488" t="s">
        <v>8610</v>
      </c>
      <c r="B1488" t="s">
        <v>8604</v>
      </c>
      <c r="C1488" t="s">
        <v>8605</v>
      </c>
      <c r="D1488" t="s">
        <v>8606</v>
      </c>
      <c r="E1488" t="s">
        <v>8611</v>
      </c>
      <c r="F1488">
        <v>2028170002</v>
      </c>
      <c r="G1488" s="1">
        <v>40574.445219907408</v>
      </c>
      <c r="H1488">
        <v>2007806</v>
      </c>
      <c r="I1488" t="s">
        <v>8612</v>
      </c>
      <c r="J1488" t="s">
        <v>62</v>
      </c>
      <c r="K1488" t="s">
        <v>63</v>
      </c>
      <c r="L1488" t="s">
        <v>64</v>
      </c>
      <c r="M1488" t="s">
        <v>65</v>
      </c>
      <c r="N1488" t="s">
        <v>4508</v>
      </c>
      <c r="O1488">
        <v>10457</v>
      </c>
      <c r="P1488">
        <v>9</v>
      </c>
      <c r="Q1488" t="s">
        <v>67</v>
      </c>
      <c r="R1488" t="s">
        <v>8607</v>
      </c>
      <c r="S1488" t="s">
        <v>8608</v>
      </c>
      <c r="T1488" t="s">
        <v>8609</v>
      </c>
      <c r="U1488" t="s">
        <v>4458</v>
      </c>
      <c r="V1488" t="s">
        <v>4459</v>
      </c>
      <c r="W1488">
        <v>1941</v>
      </c>
      <c r="X1488">
        <v>16</v>
      </c>
      <c r="Y1488" t="s">
        <v>65</v>
      </c>
      <c r="Z1488" t="s">
        <v>65</v>
      </c>
      <c r="AA1488">
        <v>40.839306999999998</v>
      </c>
      <c r="AB1488">
        <v>2817</v>
      </c>
      <c r="AC1488">
        <v>2</v>
      </c>
      <c r="AD1488" t="s">
        <v>65</v>
      </c>
      <c r="AE1488">
        <v>-73.911366000000001</v>
      </c>
      <c r="AF1488" t="s">
        <v>4509</v>
      </c>
      <c r="AI1488">
        <v>44</v>
      </c>
      <c r="AJ1488" t="s">
        <v>92</v>
      </c>
      <c r="AK1488" t="s">
        <v>77</v>
      </c>
      <c r="AL1488" t="s">
        <v>4459</v>
      </c>
      <c r="AM1488" t="s">
        <v>65</v>
      </c>
      <c r="AN1488" t="s">
        <v>65</v>
      </c>
      <c r="AO1488" t="s">
        <v>3058</v>
      </c>
      <c r="AP1488" t="s">
        <v>3820</v>
      </c>
      <c r="AQ1488" t="s">
        <v>8608</v>
      </c>
      <c r="AR1488" t="s">
        <v>80</v>
      </c>
      <c r="AS1488" t="s">
        <v>8380</v>
      </c>
      <c r="AT1488" s="1">
        <v>39070</v>
      </c>
      <c r="AU1488" t="s">
        <v>5679</v>
      </c>
      <c r="AV1488" t="s">
        <v>65</v>
      </c>
      <c r="AW1488" t="s">
        <v>4459</v>
      </c>
      <c r="AX1488" t="s">
        <v>4510</v>
      </c>
      <c r="AY1488">
        <v>204</v>
      </c>
      <c r="AZ1488" t="s">
        <v>2534</v>
      </c>
      <c r="BA1488" t="s">
        <v>2535</v>
      </c>
      <c r="BB1488" t="s">
        <v>2536</v>
      </c>
      <c r="BC1488" t="s">
        <v>2537</v>
      </c>
      <c r="BD1488" t="s">
        <v>4461</v>
      </c>
      <c r="BE1488" t="s">
        <v>65</v>
      </c>
      <c r="BG1488" t="e">
        <f>INDEX('TO Report - School Leadership'!J:J,MATCH(LCGMS!C1488,'TO Report - School Leadership'!D:D,0))</f>
        <v>#N/A</v>
      </c>
      <c r="BH1488" t="e">
        <f>INDEX('TO Report - School Leadership'!M:M,MATCH(LCGMS!C1488,'TO Report - School Leadership'!D:D,0))</f>
        <v>#N/A</v>
      </c>
      <c r="BI1488" t="e">
        <f t="shared" si="46"/>
        <v>#N/A</v>
      </c>
      <c r="BJ1488" t="e">
        <f t="shared" si="47"/>
        <v>#N/A</v>
      </c>
    </row>
    <row r="1489" spans="1:62" hidden="1" x14ac:dyDescent="0.25">
      <c r="A1489" t="s">
        <v>7470</v>
      </c>
      <c r="B1489" t="s">
        <v>8604</v>
      </c>
      <c r="C1489" t="s">
        <v>8605</v>
      </c>
      <c r="D1489" t="s">
        <v>8606</v>
      </c>
      <c r="E1489" t="s">
        <v>7474</v>
      </c>
      <c r="F1489">
        <v>2038640001</v>
      </c>
      <c r="G1489" s="1">
        <v>40647.640752314815</v>
      </c>
      <c r="H1489">
        <v>2027459</v>
      </c>
      <c r="I1489" t="s">
        <v>7475</v>
      </c>
      <c r="J1489" t="s">
        <v>62</v>
      </c>
      <c r="K1489" t="s">
        <v>63</v>
      </c>
      <c r="L1489" t="s">
        <v>64</v>
      </c>
      <c r="M1489" t="s">
        <v>65</v>
      </c>
      <c r="N1489" t="s">
        <v>4508</v>
      </c>
      <c r="O1489">
        <v>10472</v>
      </c>
      <c r="P1489">
        <v>12</v>
      </c>
      <c r="Q1489" t="s">
        <v>67</v>
      </c>
      <c r="R1489" t="s">
        <v>8607</v>
      </c>
      <c r="S1489" t="s">
        <v>8608</v>
      </c>
      <c r="T1489" t="s">
        <v>8609</v>
      </c>
      <c r="U1489" t="s">
        <v>4458</v>
      </c>
      <c r="V1489" t="s">
        <v>4459</v>
      </c>
      <c r="W1489">
        <v>1925</v>
      </c>
      <c r="X1489">
        <v>18</v>
      </c>
      <c r="Y1489" t="s">
        <v>65</v>
      </c>
      <c r="Z1489" t="s">
        <v>65</v>
      </c>
      <c r="AA1489">
        <v>40.832507999999997</v>
      </c>
      <c r="AB1489">
        <v>3864</v>
      </c>
      <c r="AC1489">
        <v>1</v>
      </c>
      <c r="AD1489" t="s">
        <v>65</v>
      </c>
      <c r="AE1489">
        <v>-73.878191000000001</v>
      </c>
      <c r="AF1489" t="s">
        <v>7478</v>
      </c>
      <c r="AI1489">
        <v>43</v>
      </c>
      <c r="AJ1489" t="s">
        <v>92</v>
      </c>
      <c r="AK1489" t="s">
        <v>77</v>
      </c>
      <c r="AL1489" t="s">
        <v>4459</v>
      </c>
      <c r="AM1489" t="s">
        <v>65</v>
      </c>
      <c r="AN1489" t="s">
        <v>65</v>
      </c>
      <c r="AO1489" t="s">
        <v>3058</v>
      </c>
      <c r="AP1489" t="s">
        <v>3820</v>
      </c>
      <c r="AQ1489" t="s">
        <v>8608</v>
      </c>
      <c r="AR1489" t="s">
        <v>80</v>
      </c>
      <c r="AS1489" t="s">
        <v>8380</v>
      </c>
      <c r="AT1489" s="1">
        <v>39070</v>
      </c>
      <c r="AU1489" t="s">
        <v>5679</v>
      </c>
      <c r="AV1489" t="s">
        <v>65</v>
      </c>
      <c r="AW1489" t="s">
        <v>4459</v>
      </c>
      <c r="AX1489" t="s">
        <v>7479</v>
      </c>
      <c r="AY1489">
        <v>209</v>
      </c>
      <c r="AZ1489" t="s">
        <v>2534</v>
      </c>
      <c r="BA1489" t="s">
        <v>2535</v>
      </c>
      <c r="BB1489" t="s">
        <v>2536</v>
      </c>
      <c r="BC1489" t="s">
        <v>2537</v>
      </c>
      <c r="BD1489" t="s">
        <v>4461</v>
      </c>
      <c r="BE1489" t="s">
        <v>65</v>
      </c>
      <c r="BG1489" t="e">
        <f>INDEX('TO Report - School Leadership'!J:J,MATCH(LCGMS!C1489,'TO Report - School Leadership'!D:D,0))</f>
        <v>#N/A</v>
      </c>
      <c r="BH1489" t="e">
        <f>INDEX('TO Report - School Leadership'!M:M,MATCH(LCGMS!C1489,'TO Report - School Leadership'!D:D,0))</f>
        <v>#N/A</v>
      </c>
      <c r="BI1489" t="e">
        <f t="shared" si="46"/>
        <v>#N/A</v>
      </c>
      <c r="BJ1489" t="e">
        <f t="shared" si="47"/>
        <v>#N/A</v>
      </c>
    </row>
    <row r="1490" spans="1:62" hidden="1" x14ac:dyDescent="0.25">
      <c r="A1490" t="s">
        <v>7485</v>
      </c>
      <c r="B1490" t="s">
        <v>8604</v>
      </c>
      <c r="C1490" t="s">
        <v>8605</v>
      </c>
      <c r="D1490" t="s">
        <v>8606</v>
      </c>
      <c r="E1490" t="s">
        <v>7486</v>
      </c>
      <c r="F1490">
        <v>2032510201</v>
      </c>
      <c r="G1490" s="1">
        <v>40574.445219907408</v>
      </c>
      <c r="H1490">
        <v>2095215</v>
      </c>
      <c r="I1490" t="s">
        <v>7487</v>
      </c>
      <c r="J1490" t="s">
        <v>62</v>
      </c>
      <c r="K1490" t="s">
        <v>63</v>
      </c>
      <c r="L1490" t="s">
        <v>64</v>
      </c>
      <c r="M1490" t="s">
        <v>65</v>
      </c>
      <c r="N1490" t="s">
        <v>4508</v>
      </c>
      <c r="O1490">
        <v>10468</v>
      </c>
      <c r="P1490">
        <v>10</v>
      </c>
      <c r="Q1490" t="s">
        <v>67</v>
      </c>
      <c r="R1490" t="s">
        <v>8607</v>
      </c>
      <c r="S1490" t="s">
        <v>8608</v>
      </c>
      <c r="T1490" t="s">
        <v>8609</v>
      </c>
      <c r="U1490" t="s">
        <v>4458</v>
      </c>
      <c r="V1490" t="s">
        <v>4459</v>
      </c>
      <c r="W1490">
        <v>1929</v>
      </c>
      <c r="X1490">
        <v>11</v>
      </c>
      <c r="Y1490" t="s">
        <v>65</v>
      </c>
      <c r="Z1490" t="s">
        <v>65</v>
      </c>
      <c r="AA1490">
        <v>40.879958000000002</v>
      </c>
      <c r="AB1490">
        <v>3251</v>
      </c>
      <c r="AC1490">
        <v>201</v>
      </c>
      <c r="AD1490" t="s">
        <v>65</v>
      </c>
      <c r="AE1490">
        <v>-73.889010999999996</v>
      </c>
      <c r="AF1490" t="s">
        <v>7483</v>
      </c>
      <c r="AI1490">
        <v>52</v>
      </c>
      <c r="AJ1490" t="s">
        <v>92</v>
      </c>
      <c r="AK1490" t="s">
        <v>77</v>
      </c>
      <c r="AL1490" t="s">
        <v>4459</v>
      </c>
      <c r="AM1490" t="s">
        <v>65</v>
      </c>
      <c r="AN1490" t="s">
        <v>65</v>
      </c>
      <c r="AO1490" t="s">
        <v>3058</v>
      </c>
      <c r="AP1490" t="s">
        <v>3820</v>
      </c>
      <c r="AQ1490" t="s">
        <v>8608</v>
      </c>
      <c r="AR1490" t="s">
        <v>80</v>
      </c>
      <c r="AS1490" t="s">
        <v>8380</v>
      </c>
      <c r="AT1490" s="1">
        <v>39070</v>
      </c>
      <c r="AU1490" t="s">
        <v>5679</v>
      </c>
      <c r="AV1490" t="s">
        <v>65</v>
      </c>
      <c r="AW1490" t="s">
        <v>4459</v>
      </c>
      <c r="AX1490" t="s">
        <v>7484</v>
      </c>
      <c r="AY1490">
        <v>207</v>
      </c>
      <c r="AZ1490" t="s">
        <v>2534</v>
      </c>
      <c r="BA1490" t="s">
        <v>2535</v>
      </c>
      <c r="BB1490" t="s">
        <v>2536</v>
      </c>
      <c r="BC1490" t="s">
        <v>2537</v>
      </c>
      <c r="BD1490" t="s">
        <v>4461</v>
      </c>
      <c r="BE1490" t="s">
        <v>65</v>
      </c>
      <c r="BG1490" t="e">
        <f>INDEX('TO Report - School Leadership'!J:J,MATCH(LCGMS!C1490,'TO Report - School Leadership'!D:D,0))</f>
        <v>#N/A</v>
      </c>
      <c r="BH1490" t="e">
        <f>INDEX('TO Report - School Leadership'!M:M,MATCH(LCGMS!C1490,'TO Report - School Leadership'!D:D,0))</f>
        <v>#N/A</v>
      </c>
      <c r="BI1490" t="e">
        <f t="shared" si="46"/>
        <v>#N/A</v>
      </c>
      <c r="BJ1490" t="e">
        <f t="shared" si="47"/>
        <v>#N/A</v>
      </c>
    </row>
    <row r="1491" spans="1:62" hidden="1" x14ac:dyDescent="0.25">
      <c r="A1491" t="s">
        <v>8613</v>
      </c>
      <c r="B1491" t="s">
        <v>8604</v>
      </c>
      <c r="C1491" t="s">
        <v>8605</v>
      </c>
      <c r="D1491" t="s">
        <v>8606</v>
      </c>
      <c r="E1491" t="s">
        <v>8614</v>
      </c>
      <c r="F1491">
        <v>2023590240</v>
      </c>
      <c r="G1491" s="1">
        <v>40647.640844907408</v>
      </c>
      <c r="H1491">
        <v>2001153</v>
      </c>
      <c r="I1491" t="s">
        <v>8615</v>
      </c>
      <c r="J1491" t="s">
        <v>62</v>
      </c>
      <c r="K1491" t="s">
        <v>63</v>
      </c>
      <c r="L1491" t="s">
        <v>64</v>
      </c>
      <c r="M1491" t="s">
        <v>65</v>
      </c>
      <c r="N1491" t="s">
        <v>4508</v>
      </c>
      <c r="O1491">
        <v>10455</v>
      </c>
      <c r="P1491">
        <v>7</v>
      </c>
      <c r="Q1491" t="s">
        <v>67</v>
      </c>
      <c r="R1491" t="s">
        <v>8607</v>
      </c>
      <c r="S1491" t="s">
        <v>8608</v>
      </c>
      <c r="T1491" t="s">
        <v>8609</v>
      </c>
      <c r="U1491" t="s">
        <v>4458</v>
      </c>
      <c r="V1491" t="s">
        <v>4459</v>
      </c>
      <c r="W1491">
        <v>1921</v>
      </c>
      <c r="X1491">
        <v>17</v>
      </c>
      <c r="Y1491" t="s">
        <v>65</v>
      </c>
      <c r="Z1491" t="s">
        <v>65</v>
      </c>
      <c r="AA1491">
        <v>40.818041000000001</v>
      </c>
      <c r="AB1491">
        <v>2359</v>
      </c>
      <c r="AC1491">
        <v>240</v>
      </c>
      <c r="AD1491" t="s">
        <v>65</v>
      </c>
      <c r="AE1491">
        <v>-73.911632999999995</v>
      </c>
      <c r="AF1491" t="s">
        <v>4532</v>
      </c>
      <c r="AI1491">
        <v>40</v>
      </c>
      <c r="AJ1491" t="s">
        <v>92</v>
      </c>
      <c r="AK1491" t="s">
        <v>77</v>
      </c>
      <c r="AL1491" t="s">
        <v>4459</v>
      </c>
      <c r="AM1491" t="s">
        <v>65</v>
      </c>
      <c r="AN1491" t="s">
        <v>65</v>
      </c>
      <c r="AO1491" t="s">
        <v>3058</v>
      </c>
      <c r="AP1491" t="s">
        <v>3820</v>
      </c>
      <c r="AQ1491" t="s">
        <v>8608</v>
      </c>
      <c r="AR1491" t="s">
        <v>80</v>
      </c>
      <c r="AS1491" t="s">
        <v>8380</v>
      </c>
      <c r="AT1491" s="1">
        <v>39070</v>
      </c>
      <c r="AU1491" t="s">
        <v>5679</v>
      </c>
      <c r="AV1491" t="s">
        <v>65</v>
      </c>
      <c r="AW1491" t="s">
        <v>4459</v>
      </c>
      <c r="AX1491" t="s">
        <v>4533</v>
      </c>
      <c r="AY1491">
        <v>201</v>
      </c>
      <c r="AZ1491" t="s">
        <v>2534</v>
      </c>
      <c r="BA1491" t="s">
        <v>2535</v>
      </c>
      <c r="BB1491" t="s">
        <v>2536</v>
      </c>
      <c r="BC1491" t="s">
        <v>2537</v>
      </c>
      <c r="BD1491" t="s">
        <v>4461</v>
      </c>
      <c r="BE1491" t="s">
        <v>65</v>
      </c>
      <c r="BG1491" t="e">
        <f>INDEX('TO Report - School Leadership'!J:J,MATCH(LCGMS!C1491,'TO Report - School Leadership'!D:D,0))</f>
        <v>#N/A</v>
      </c>
      <c r="BH1491" t="e">
        <f>INDEX('TO Report - School Leadership'!M:M,MATCH(LCGMS!C1491,'TO Report - School Leadership'!D:D,0))</f>
        <v>#N/A</v>
      </c>
      <c r="BI1491" t="e">
        <f t="shared" si="46"/>
        <v>#N/A</v>
      </c>
      <c r="BJ1491" t="e">
        <f t="shared" si="47"/>
        <v>#N/A</v>
      </c>
    </row>
    <row r="1492" spans="1:62" hidden="1" x14ac:dyDescent="0.25">
      <c r="A1492" t="s">
        <v>8616</v>
      </c>
      <c r="B1492" t="s">
        <v>8604</v>
      </c>
      <c r="C1492" t="s">
        <v>8605</v>
      </c>
      <c r="D1492" t="s">
        <v>8606</v>
      </c>
      <c r="E1492" t="s">
        <v>8617</v>
      </c>
      <c r="F1492">
        <v>4161670099</v>
      </c>
      <c r="G1492" s="1">
        <v>40648.549988425926</v>
      </c>
      <c r="H1492">
        <v>4303773</v>
      </c>
      <c r="I1492" t="s">
        <v>8618</v>
      </c>
      <c r="J1492" t="s">
        <v>62</v>
      </c>
      <c r="K1492" t="s">
        <v>63</v>
      </c>
      <c r="L1492" t="s">
        <v>64</v>
      </c>
      <c r="M1492" t="s">
        <v>65</v>
      </c>
      <c r="N1492" t="s">
        <v>4474</v>
      </c>
      <c r="O1492">
        <v>11694</v>
      </c>
      <c r="P1492">
        <v>27</v>
      </c>
      <c r="Q1492" t="s">
        <v>67</v>
      </c>
      <c r="R1492" t="s">
        <v>8607</v>
      </c>
      <c r="S1492" t="s">
        <v>8608</v>
      </c>
      <c r="T1492" t="s">
        <v>8609</v>
      </c>
      <c r="U1492" t="s">
        <v>4458</v>
      </c>
      <c r="V1492" t="s">
        <v>4459</v>
      </c>
      <c r="W1492">
        <v>1973</v>
      </c>
      <c r="X1492">
        <v>32</v>
      </c>
      <c r="Y1492" t="s">
        <v>65</v>
      </c>
      <c r="Z1492" t="s">
        <v>65</v>
      </c>
      <c r="AA1492">
        <v>40.586011999999997</v>
      </c>
      <c r="AB1492">
        <v>16167</v>
      </c>
      <c r="AC1492">
        <v>99</v>
      </c>
      <c r="AD1492" t="s">
        <v>65</v>
      </c>
      <c r="AE1492">
        <v>-73.825316999999998</v>
      </c>
      <c r="AF1492" t="s">
        <v>8619</v>
      </c>
      <c r="AI1492">
        <v>100</v>
      </c>
      <c r="AJ1492" t="s">
        <v>92</v>
      </c>
      <c r="AK1492" t="s">
        <v>77</v>
      </c>
      <c r="AL1492" t="s">
        <v>4459</v>
      </c>
      <c r="AM1492" t="s">
        <v>65</v>
      </c>
      <c r="AN1492" t="s">
        <v>65</v>
      </c>
      <c r="AO1492" t="s">
        <v>3058</v>
      </c>
      <c r="AP1492" t="s">
        <v>3820</v>
      </c>
      <c r="AQ1492" t="s">
        <v>8608</v>
      </c>
      <c r="AR1492" t="s">
        <v>80</v>
      </c>
      <c r="AS1492" t="s">
        <v>8380</v>
      </c>
      <c r="AT1492" s="1">
        <v>39070</v>
      </c>
      <c r="AU1492" t="s">
        <v>5679</v>
      </c>
      <c r="AV1492" t="s">
        <v>65</v>
      </c>
      <c r="AW1492" t="s">
        <v>4459</v>
      </c>
      <c r="AX1492" t="s">
        <v>8620</v>
      </c>
      <c r="AY1492">
        <v>414</v>
      </c>
      <c r="AZ1492" t="s">
        <v>2534</v>
      </c>
      <c r="BA1492" t="s">
        <v>2535</v>
      </c>
      <c r="BB1492" t="s">
        <v>2536</v>
      </c>
      <c r="BC1492" t="s">
        <v>2537</v>
      </c>
      <c r="BD1492" t="s">
        <v>4461</v>
      </c>
      <c r="BE1492" t="s">
        <v>65</v>
      </c>
      <c r="BG1492" t="e">
        <f>INDEX('TO Report - School Leadership'!J:J,MATCH(LCGMS!C1492,'TO Report - School Leadership'!D:D,0))</f>
        <v>#N/A</v>
      </c>
      <c r="BH1492" t="e">
        <f>INDEX('TO Report - School Leadership'!M:M,MATCH(LCGMS!C1492,'TO Report - School Leadership'!D:D,0))</f>
        <v>#N/A</v>
      </c>
      <c r="BI1492" t="e">
        <f t="shared" si="46"/>
        <v>#N/A</v>
      </c>
      <c r="BJ1492" t="e">
        <f t="shared" si="47"/>
        <v>#N/A</v>
      </c>
    </row>
    <row r="1493" spans="1:62" hidden="1" x14ac:dyDescent="0.25">
      <c r="A1493" t="s">
        <v>8621</v>
      </c>
      <c r="B1493" t="s">
        <v>8604</v>
      </c>
      <c r="C1493" t="s">
        <v>8605</v>
      </c>
      <c r="D1493" t="s">
        <v>8606</v>
      </c>
      <c r="E1493" t="s">
        <v>8622</v>
      </c>
      <c r="F1493">
        <v>4130570056</v>
      </c>
      <c r="G1493" s="1">
        <v>40574.445219907408</v>
      </c>
      <c r="H1493">
        <v>4280845</v>
      </c>
      <c r="I1493" t="s">
        <v>8623</v>
      </c>
      <c r="J1493" t="s">
        <v>62</v>
      </c>
      <c r="K1493" t="s">
        <v>63</v>
      </c>
      <c r="L1493" t="s">
        <v>64</v>
      </c>
      <c r="M1493" t="s">
        <v>65</v>
      </c>
      <c r="N1493" t="s">
        <v>4474</v>
      </c>
      <c r="O1493">
        <v>11413</v>
      </c>
      <c r="P1493">
        <v>29</v>
      </c>
      <c r="Q1493" t="s">
        <v>67</v>
      </c>
      <c r="R1493" t="s">
        <v>8607</v>
      </c>
      <c r="S1493" t="s">
        <v>8608</v>
      </c>
      <c r="T1493" t="s">
        <v>8609</v>
      </c>
      <c r="U1493" t="s">
        <v>4458</v>
      </c>
      <c r="V1493" t="s">
        <v>4459</v>
      </c>
      <c r="W1493">
        <v>1965</v>
      </c>
      <c r="X1493">
        <v>31</v>
      </c>
      <c r="Y1493" t="s">
        <v>65</v>
      </c>
      <c r="Z1493" t="s">
        <v>65</v>
      </c>
      <c r="AA1493">
        <v>40.669029999999999</v>
      </c>
      <c r="AB1493">
        <v>13057</v>
      </c>
      <c r="AC1493">
        <v>56</v>
      </c>
      <c r="AD1493" t="s">
        <v>65</v>
      </c>
      <c r="AE1493">
        <v>-73.757744000000002</v>
      </c>
      <c r="AF1493" t="s">
        <v>4558</v>
      </c>
      <c r="AI1493">
        <v>113</v>
      </c>
      <c r="AJ1493" t="s">
        <v>92</v>
      </c>
      <c r="AK1493" t="s">
        <v>77</v>
      </c>
      <c r="AL1493" t="s">
        <v>4459</v>
      </c>
      <c r="AM1493" t="s">
        <v>65</v>
      </c>
      <c r="AN1493" t="s">
        <v>65</v>
      </c>
      <c r="AO1493" t="s">
        <v>3058</v>
      </c>
      <c r="AP1493" t="s">
        <v>3820</v>
      </c>
      <c r="AQ1493" t="s">
        <v>8608</v>
      </c>
      <c r="AR1493" t="s">
        <v>80</v>
      </c>
      <c r="AS1493" t="s">
        <v>8380</v>
      </c>
      <c r="AT1493" s="1">
        <v>39070</v>
      </c>
      <c r="AU1493" t="s">
        <v>5679</v>
      </c>
      <c r="AV1493" t="s">
        <v>65</v>
      </c>
      <c r="AW1493" t="s">
        <v>4459</v>
      </c>
      <c r="AX1493" t="s">
        <v>4559</v>
      </c>
      <c r="AY1493">
        <v>412</v>
      </c>
      <c r="AZ1493" t="s">
        <v>2534</v>
      </c>
      <c r="BA1493" t="s">
        <v>2535</v>
      </c>
      <c r="BB1493" t="s">
        <v>2536</v>
      </c>
      <c r="BC1493" t="s">
        <v>2537</v>
      </c>
      <c r="BD1493" t="s">
        <v>4461</v>
      </c>
      <c r="BE1493" t="s">
        <v>65</v>
      </c>
      <c r="BG1493" t="e">
        <f>INDEX('TO Report - School Leadership'!J:J,MATCH(LCGMS!C1493,'TO Report - School Leadership'!D:D,0))</f>
        <v>#N/A</v>
      </c>
      <c r="BH1493" t="e">
        <f>INDEX('TO Report - School Leadership'!M:M,MATCH(LCGMS!C1493,'TO Report - School Leadership'!D:D,0))</f>
        <v>#N/A</v>
      </c>
      <c r="BI1493" t="e">
        <f t="shared" si="46"/>
        <v>#N/A</v>
      </c>
      <c r="BJ1493" t="e">
        <f t="shared" si="47"/>
        <v>#N/A</v>
      </c>
    </row>
    <row r="1494" spans="1:62" hidden="1" x14ac:dyDescent="0.25">
      <c r="A1494" t="s">
        <v>4710</v>
      </c>
      <c r="B1494" t="s">
        <v>8604</v>
      </c>
      <c r="C1494" t="s">
        <v>8605</v>
      </c>
      <c r="D1494" t="s">
        <v>8606</v>
      </c>
      <c r="E1494" t="s">
        <v>4711</v>
      </c>
      <c r="F1494">
        <v>4005290002</v>
      </c>
      <c r="G1494" s="1">
        <v>40574.445219907408</v>
      </c>
      <c r="H1494">
        <v>4467709</v>
      </c>
      <c r="I1494" t="s">
        <v>4712</v>
      </c>
      <c r="J1494" t="s">
        <v>62</v>
      </c>
      <c r="K1494" t="s">
        <v>63</v>
      </c>
      <c r="L1494" t="s">
        <v>64</v>
      </c>
      <c r="M1494" t="s">
        <v>65</v>
      </c>
      <c r="N1494" t="s">
        <v>4474</v>
      </c>
      <c r="O1494">
        <v>11106</v>
      </c>
      <c r="P1494">
        <v>30</v>
      </c>
      <c r="Q1494" t="s">
        <v>67</v>
      </c>
      <c r="R1494" t="s">
        <v>8607</v>
      </c>
      <c r="S1494" t="s">
        <v>8608</v>
      </c>
      <c r="T1494" t="s">
        <v>8609</v>
      </c>
      <c r="U1494" t="s">
        <v>4458</v>
      </c>
      <c r="V1494" t="s">
        <v>4459</v>
      </c>
      <c r="W1494">
        <v>1995</v>
      </c>
      <c r="X1494">
        <v>22</v>
      </c>
      <c r="Y1494" t="s">
        <v>65</v>
      </c>
      <c r="Z1494" t="s">
        <v>65</v>
      </c>
      <c r="AA1494">
        <v>40.765881</v>
      </c>
      <c r="AB1494">
        <v>529</v>
      </c>
      <c r="AC1494">
        <v>2</v>
      </c>
      <c r="AD1494" t="s">
        <v>65</v>
      </c>
      <c r="AE1494">
        <v>-73.933907000000005</v>
      </c>
      <c r="AF1494" t="s">
        <v>4713</v>
      </c>
      <c r="AI1494">
        <v>114</v>
      </c>
      <c r="AJ1494" t="s">
        <v>92</v>
      </c>
      <c r="AK1494" t="s">
        <v>77</v>
      </c>
      <c r="AL1494" t="s">
        <v>4459</v>
      </c>
      <c r="AM1494" t="s">
        <v>65</v>
      </c>
      <c r="AN1494" t="s">
        <v>65</v>
      </c>
      <c r="AO1494" t="s">
        <v>3058</v>
      </c>
      <c r="AP1494" t="s">
        <v>3820</v>
      </c>
      <c r="AQ1494" t="s">
        <v>8608</v>
      </c>
      <c r="AR1494" t="s">
        <v>80</v>
      </c>
      <c r="AS1494" t="s">
        <v>8380</v>
      </c>
      <c r="AT1494" s="1">
        <v>39070</v>
      </c>
      <c r="AU1494" t="s">
        <v>5679</v>
      </c>
      <c r="AV1494" t="s">
        <v>65</v>
      </c>
      <c r="AW1494" t="s">
        <v>4459</v>
      </c>
      <c r="AX1494" t="s">
        <v>4714</v>
      </c>
      <c r="AY1494">
        <v>401</v>
      </c>
      <c r="AZ1494" t="s">
        <v>2534</v>
      </c>
      <c r="BA1494" t="s">
        <v>2535</v>
      </c>
      <c r="BB1494" t="s">
        <v>2536</v>
      </c>
      <c r="BC1494" t="s">
        <v>2537</v>
      </c>
      <c r="BD1494" t="s">
        <v>4461</v>
      </c>
      <c r="BE1494" t="s">
        <v>65</v>
      </c>
      <c r="BG1494" t="e">
        <f>INDEX('TO Report - School Leadership'!J:J,MATCH(LCGMS!C1494,'TO Report - School Leadership'!D:D,0))</f>
        <v>#N/A</v>
      </c>
      <c r="BH1494" t="e">
        <f>INDEX('TO Report - School Leadership'!M:M,MATCH(LCGMS!C1494,'TO Report - School Leadership'!D:D,0))</f>
        <v>#N/A</v>
      </c>
      <c r="BI1494" t="e">
        <f t="shared" si="46"/>
        <v>#N/A</v>
      </c>
      <c r="BJ1494" t="e">
        <f t="shared" si="47"/>
        <v>#N/A</v>
      </c>
    </row>
    <row r="1495" spans="1:62" hidden="1" x14ac:dyDescent="0.25">
      <c r="A1495" t="s">
        <v>8624</v>
      </c>
      <c r="B1495" t="s">
        <v>8604</v>
      </c>
      <c r="C1495" t="s">
        <v>8605</v>
      </c>
      <c r="D1495" t="s">
        <v>8606</v>
      </c>
      <c r="E1495" t="s">
        <v>8625</v>
      </c>
      <c r="F1495">
        <v>4157360001</v>
      </c>
      <c r="G1495" s="1">
        <v>40574.445219907408</v>
      </c>
      <c r="H1495">
        <v>4300730</v>
      </c>
      <c r="I1495" t="s">
        <v>8626</v>
      </c>
      <c r="J1495" t="s">
        <v>62</v>
      </c>
      <c r="K1495" t="s">
        <v>63</v>
      </c>
      <c r="L1495" t="s">
        <v>64</v>
      </c>
      <c r="N1495" t="s">
        <v>4474</v>
      </c>
      <c r="O1495">
        <v>11691</v>
      </c>
      <c r="P1495">
        <v>27</v>
      </c>
      <c r="Q1495" t="s">
        <v>67</v>
      </c>
      <c r="R1495" t="s">
        <v>8607</v>
      </c>
      <c r="S1495" t="s">
        <v>8608</v>
      </c>
      <c r="T1495" t="s">
        <v>8609</v>
      </c>
      <c r="U1495" t="s">
        <v>4458</v>
      </c>
      <c r="V1495" t="s">
        <v>4459</v>
      </c>
      <c r="W1495">
        <v>1929</v>
      </c>
      <c r="X1495">
        <v>31</v>
      </c>
      <c r="Y1495" t="s">
        <v>65</v>
      </c>
      <c r="Z1495" t="s">
        <v>65</v>
      </c>
      <c r="AA1495">
        <v>40.601537</v>
      </c>
      <c r="AB1495">
        <v>15736</v>
      </c>
      <c r="AC1495">
        <v>1</v>
      </c>
      <c r="AD1495" t="s">
        <v>65</v>
      </c>
      <c r="AE1495">
        <v>-73.763994999999994</v>
      </c>
      <c r="AF1495" t="s">
        <v>4605</v>
      </c>
      <c r="AI1495">
        <v>101</v>
      </c>
      <c r="AJ1495" t="s">
        <v>92</v>
      </c>
      <c r="AK1495" t="s">
        <v>77</v>
      </c>
      <c r="AL1495" t="s">
        <v>4459</v>
      </c>
      <c r="AM1495" t="s">
        <v>65</v>
      </c>
      <c r="AN1495" t="s">
        <v>65</v>
      </c>
      <c r="AO1495" t="s">
        <v>3058</v>
      </c>
      <c r="AP1495" t="s">
        <v>3820</v>
      </c>
      <c r="AQ1495" t="s">
        <v>8608</v>
      </c>
      <c r="AR1495" t="s">
        <v>80</v>
      </c>
      <c r="AS1495" t="s">
        <v>8380</v>
      </c>
      <c r="AT1495" s="1">
        <v>39070</v>
      </c>
      <c r="AU1495" t="s">
        <v>5679</v>
      </c>
      <c r="AV1495" t="s">
        <v>65</v>
      </c>
      <c r="AW1495" t="s">
        <v>4459</v>
      </c>
      <c r="AX1495" t="s">
        <v>4606</v>
      </c>
      <c r="AY1495">
        <v>414</v>
      </c>
      <c r="AZ1495" t="s">
        <v>2534</v>
      </c>
      <c r="BA1495" t="s">
        <v>2535</v>
      </c>
      <c r="BB1495" t="s">
        <v>2536</v>
      </c>
      <c r="BC1495" t="s">
        <v>2537</v>
      </c>
      <c r="BD1495" t="s">
        <v>4461</v>
      </c>
      <c r="BE1495" t="s">
        <v>65</v>
      </c>
      <c r="BG1495" t="e">
        <f>INDEX('TO Report - School Leadership'!J:J,MATCH(LCGMS!C1495,'TO Report - School Leadership'!D:D,0))</f>
        <v>#N/A</v>
      </c>
      <c r="BH1495" t="e">
        <f>INDEX('TO Report - School Leadership'!M:M,MATCH(LCGMS!C1495,'TO Report - School Leadership'!D:D,0))</f>
        <v>#N/A</v>
      </c>
      <c r="BI1495" t="e">
        <f t="shared" si="46"/>
        <v>#N/A</v>
      </c>
      <c r="BJ1495" t="e">
        <f t="shared" si="47"/>
        <v>#N/A</v>
      </c>
    </row>
    <row r="1496" spans="1:62" hidden="1" x14ac:dyDescent="0.25">
      <c r="A1496" t="s">
        <v>8627</v>
      </c>
      <c r="B1496" t="s">
        <v>8604</v>
      </c>
      <c r="C1496" t="s">
        <v>8605</v>
      </c>
      <c r="D1496" t="s">
        <v>8606</v>
      </c>
      <c r="E1496" t="s">
        <v>8628</v>
      </c>
      <c r="F1496">
        <v>4097740001</v>
      </c>
      <c r="G1496" s="1">
        <v>40574.445219907408</v>
      </c>
      <c r="H1496">
        <v>4448767</v>
      </c>
      <c r="I1496" t="s">
        <v>8629</v>
      </c>
      <c r="J1496" t="s">
        <v>62</v>
      </c>
      <c r="K1496" t="s">
        <v>63</v>
      </c>
      <c r="L1496" t="s">
        <v>64</v>
      </c>
      <c r="M1496" t="s">
        <v>65</v>
      </c>
      <c r="N1496" t="s">
        <v>4474</v>
      </c>
      <c r="O1496">
        <v>11432</v>
      </c>
      <c r="P1496">
        <v>28</v>
      </c>
      <c r="Q1496" t="s">
        <v>67</v>
      </c>
      <c r="R1496" t="s">
        <v>8607</v>
      </c>
      <c r="S1496" t="s">
        <v>8608</v>
      </c>
      <c r="T1496" t="s">
        <v>8609</v>
      </c>
      <c r="U1496" t="s">
        <v>4458</v>
      </c>
      <c r="V1496" t="s">
        <v>4459</v>
      </c>
      <c r="W1496">
        <v>1971</v>
      </c>
      <c r="X1496">
        <v>24</v>
      </c>
      <c r="Y1496" t="s">
        <v>65</v>
      </c>
      <c r="Z1496" t="s">
        <v>65</v>
      </c>
      <c r="AA1496">
        <v>40.709460999999997</v>
      </c>
      <c r="AB1496">
        <v>9774</v>
      </c>
      <c r="AC1496">
        <v>1</v>
      </c>
      <c r="AD1496" t="s">
        <v>65</v>
      </c>
      <c r="AE1496">
        <v>-73.803000999999995</v>
      </c>
      <c r="AF1496" t="s">
        <v>4774</v>
      </c>
      <c r="AI1496">
        <v>107</v>
      </c>
      <c r="AJ1496" t="s">
        <v>92</v>
      </c>
      <c r="AK1496" t="s">
        <v>77</v>
      </c>
      <c r="AL1496" t="s">
        <v>4459</v>
      </c>
      <c r="AM1496" t="s">
        <v>65</v>
      </c>
      <c r="AN1496" t="s">
        <v>65</v>
      </c>
      <c r="AO1496" t="s">
        <v>3058</v>
      </c>
      <c r="AP1496" t="s">
        <v>3820</v>
      </c>
      <c r="AQ1496" t="s">
        <v>8608</v>
      </c>
      <c r="AR1496" t="s">
        <v>80</v>
      </c>
      <c r="AS1496" t="s">
        <v>8380</v>
      </c>
      <c r="AT1496" s="1">
        <v>39070</v>
      </c>
      <c r="AU1496" t="s">
        <v>5679</v>
      </c>
      <c r="AV1496" t="s">
        <v>65</v>
      </c>
      <c r="AW1496" t="s">
        <v>4459</v>
      </c>
      <c r="AX1496" t="s">
        <v>4775</v>
      </c>
      <c r="AY1496">
        <v>408</v>
      </c>
      <c r="AZ1496" t="s">
        <v>2534</v>
      </c>
      <c r="BA1496" t="s">
        <v>2535</v>
      </c>
      <c r="BB1496" t="s">
        <v>2536</v>
      </c>
      <c r="BC1496" t="s">
        <v>2537</v>
      </c>
      <c r="BD1496" t="s">
        <v>4461</v>
      </c>
      <c r="BE1496" t="s">
        <v>65</v>
      </c>
      <c r="BG1496" t="e">
        <f>INDEX('TO Report - School Leadership'!J:J,MATCH(LCGMS!C1496,'TO Report - School Leadership'!D:D,0))</f>
        <v>#N/A</v>
      </c>
      <c r="BH1496" t="e">
        <f>INDEX('TO Report - School Leadership'!M:M,MATCH(LCGMS!C1496,'TO Report - School Leadership'!D:D,0))</f>
        <v>#N/A</v>
      </c>
      <c r="BI1496" t="e">
        <f t="shared" si="46"/>
        <v>#N/A</v>
      </c>
      <c r="BJ1496" t="e">
        <f t="shared" si="47"/>
        <v>#N/A</v>
      </c>
    </row>
    <row r="1497" spans="1:62" hidden="1" x14ac:dyDescent="0.25">
      <c r="A1497" t="s">
        <v>8630</v>
      </c>
      <c r="B1497" t="s">
        <v>8604</v>
      </c>
      <c r="C1497" t="s">
        <v>8605</v>
      </c>
      <c r="D1497" t="s">
        <v>8606</v>
      </c>
      <c r="E1497" t="s">
        <v>8631</v>
      </c>
      <c r="F1497">
        <v>5011210001</v>
      </c>
      <c r="G1497" s="1">
        <v>40574.445219907408</v>
      </c>
      <c r="H1497">
        <v>5026076</v>
      </c>
      <c r="I1497" t="s">
        <v>8632</v>
      </c>
      <c r="J1497" t="s">
        <v>62</v>
      </c>
      <c r="K1497" t="s">
        <v>63</v>
      </c>
      <c r="L1497" t="s">
        <v>64</v>
      </c>
      <c r="M1497" t="s">
        <v>65</v>
      </c>
      <c r="N1497" t="s">
        <v>4649</v>
      </c>
      <c r="O1497">
        <v>10302</v>
      </c>
      <c r="P1497">
        <v>31</v>
      </c>
      <c r="Q1497" t="s">
        <v>67</v>
      </c>
      <c r="R1497" t="s">
        <v>8607</v>
      </c>
      <c r="S1497" t="s">
        <v>8608</v>
      </c>
      <c r="T1497" t="s">
        <v>8609</v>
      </c>
      <c r="U1497" t="s">
        <v>4458</v>
      </c>
      <c r="V1497" t="s">
        <v>4459</v>
      </c>
      <c r="W1497">
        <v>1927</v>
      </c>
      <c r="X1497">
        <v>49</v>
      </c>
      <c r="Y1497" t="s">
        <v>65</v>
      </c>
      <c r="Z1497" t="s">
        <v>65</v>
      </c>
      <c r="AA1497">
        <v>40.635562</v>
      </c>
      <c r="AB1497">
        <v>1121</v>
      </c>
      <c r="AC1497">
        <v>1</v>
      </c>
      <c r="AD1497" t="s">
        <v>65</v>
      </c>
      <c r="AE1497">
        <v>-74.141924000000003</v>
      </c>
      <c r="AF1497" t="s">
        <v>8633</v>
      </c>
      <c r="AI1497">
        <v>120</v>
      </c>
      <c r="AJ1497" t="s">
        <v>92</v>
      </c>
      <c r="AK1497" t="s">
        <v>77</v>
      </c>
      <c r="AL1497" t="s">
        <v>4459</v>
      </c>
      <c r="AM1497" t="s">
        <v>65</v>
      </c>
      <c r="AN1497" t="s">
        <v>65</v>
      </c>
      <c r="AO1497" t="s">
        <v>3058</v>
      </c>
      <c r="AP1497" t="s">
        <v>3820</v>
      </c>
      <c r="AQ1497" t="s">
        <v>8608</v>
      </c>
      <c r="AR1497" t="s">
        <v>80</v>
      </c>
      <c r="AS1497" t="s">
        <v>8380</v>
      </c>
      <c r="AT1497" s="1">
        <v>39070</v>
      </c>
      <c r="AU1497" t="s">
        <v>5679</v>
      </c>
      <c r="AV1497" t="s">
        <v>65</v>
      </c>
      <c r="AW1497" t="s">
        <v>4459</v>
      </c>
      <c r="AX1497" t="s">
        <v>8634</v>
      </c>
      <c r="AY1497">
        <v>501</v>
      </c>
      <c r="AZ1497" t="s">
        <v>2534</v>
      </c>
      <c r="BA1497" t="s">
        <v>2535</v>
      </c>
      <c r="BB1497" t="s">
        <v>2536</v>
      </c>
      <c r="BC1497" t="s">
        <v>2537</v>
      </c>
      <c r="BD1497" t="s">
        <v>4461</v>
      </c>
      <c r="BE1497" t="s">
        <v>65</v>
      </c>
      <c r="BG1497" t="e">
        <f>INDEX('TO Report - School Leadership'!J:J,MATCH(LCGMS!C1497,'TO Report - School Leadership'!D:D,0))</f>
        <v>#N/A</v>
      </c>
      <c r="BH1497" t="e">
        <f>INDEX('TO Report - School Leadership'!M:M,MATCH(LCGMS!C1497,'TO Report - School Leadership'!D:D,0))</f>
        <v>#N/A</v>
      </c>
      <c r="BI1497" t="e">
        <f t="shared" si="46"/>
        <v>#N/A</v>
      </c>
      <c r="BJ1497" t="e">
        <f t="shared" si="47"/>
        <v>#N/A</v>
      </c>
    </row>
    <row r="1498" spans="1:62" hidden="1" x14ac:dyDescent="0.25">
      <c r="A1498" t="s">
        <v>4819</v>
      </c>
      <c r="B1498" t="s">
        <v>8604</v>
      </c>
      <c r="C1498" t="s">
        <v>8605</v>
      </c>
      <c r="D1498" t="s">
        <v>8606</v>
      </c>
      <c r="E1498" t="s">
        <v>4820</v>
      </c>
      <c r="F1498">
        <v>1019250019</v>
      </c>
      <c r="G1498" s="1">
        <v>40574.445219907408</v>
      </c>
      <c r="H1498">
        <v>1058447</v>
      </c>
      <c r="I1498" t="s">
        <v>4821</v>
      </c>
      <c r="J1498" t="s">
        <v>62</v>
      </c>
      <c r="K1498" t="s">
        <v>63</v>
      </c>
      <c r="L1498" t="s">
        <v>64</v>
      </c>
      <c r="M1498" t="s">
        <v>65</v>
      </c>
      <c r="N1498" t="s">
        <v>4483</v>
      </c>
      <c r="O1498">
        <v>10027</v>
      </c>
      <c r="P1498">
        <v>3</v>
      </c>
      <c r="Q1498" t="s">
        <v>67</v>
      </c>
      <c r="R1498" t="s">
        <v>8607</v>
      </c>
      <c r="S1498" t="s">
        <v>8608</v>
      </c>
      <c r="T1498" t="s">
        <v>8609</v>
      </c>
      <c r="U1498" t="s">
        <v>4458</v>
      </c>
      <c r="V1498" t="s">
        <v>4459</v>
      </c>
      <c r="W1498">
        <v>1907</v>
      </c>
      <c r="X1498">
        <v>9</v>
      </c>
      <c r="Y1498" t="s">
        <v>65</v>
      </c>
      <c r="Z1498" t="s">
        <v>65</v>
      </c>
      <c r="AA1498">
        <v>40.805906</v>
      </c>
      <c r="AB1498">
        <v>1925</v>
      </c>
      <c r="AC1498">
        <v>19</v>
      </c>
      <c r="AD1498" t="s">
        <v>65</v>
      </c>
      <c r="AE1498">
        <v>-73.951909999999998</v>
      </c>
      <c r="AF1498" t="s">
        <v>4822</v>
      </c>
      <c r="AI1498">
        <v>28</v>
      </c>
      <c r="AJ1498" t="s">
        <v>92</v>
      </c>
      <c r="AK1498" t="s">
        <v>77</v>
      </c>
      <c r="AL1498" t="s">
        <v>4459</v>
      </c>
      <c r="AM1498" t="s">
        <v>65</v>
      </c>
      <c r="AN1498" t="s">
        <v>65</v>
      </c>
      <c r="AO1498" t="s">
        <v>3058</v>
      </c>
      <c r="AP1498" t="s">
        <v>3820</v>
      </c>
      <c r="AQ1498" t="s">
        <v>8608</v>
      </c>
      <c r="AR1498" t="s">
        <v>80</v>
      </c>
      <c r="AS1498" t="s">
        <v>8380</v>
      </c>
      <c r="AT1498" s="1">
        <v>39070</v>
      </c>
      <c r="AU1498" t="s">
        <v>5679</v>
      </c>
      <c r="AV1498" t="s">
        <v>65</v>
      </c>
      <c r="AW1498" t="s">
        <v>4459</v>
      </c>
      <c r="AX1498" t="s">
        <v>4823</v>
      </c>
      <c r="AY1498">
        <v>110</v>
      </c>
      <c r="AZ1498" t="s">
        <v>2534</v>
      </c>
      <c r="BA1498" t="s">
        <v>2535</v>
      </c>
      <c r="BB1498" t="s">
        <v>2536</v>
      </c>
      <c r="BC1498" t="s">
        <v>2537</v>
      </c>
      <c r="BD1498" t="s">
        <v>4461</v>
      </c>
      <c r="BE1498" t="s">
        <v>65</v>
      </c>
      <c r="BG1498" t="e">
        <f>INDEX('TO Report - School Leadership'!J:J,MATCH(LCGMS!C1498,'TO Report - School Leadership'!D:D,0))</f>
        <v>#N/A</v>
      </c>
      <c r="BH1498" t="e">
        <f>INDEX('TO Report - School Leadership'!M:M,MATCH(LCGMS!C1498,'TO Report - School Leadership'!D:D,0))</f>
        <v>#N/A</v>
      </c>
      <c r="BI1498" t="e">
        <f t="shared" si="46"/>
        <v>#N/A</v>
      </c>
      <c r="BJ1498" t="e">
        <f t="shared" si="47"/>
        <v>#N/A</v>
      </c>
    </row>
    <row r="1499" spans="1:62" hidden="1" x14ac:dyDescent="0.25">
      <c r="A1499" t="s">
        <v>6708</v>
      </c>
      <c r="B1499" t="s">
        <v>8604</v>
      </c>
      <c r="C1499" t="s">
        <v>8605</v>
      </c>
      <c r="D1499" t="s">
        <v>8606</v>
      </c>
      <c r="E1499" t="s">
        <v>6712</v>
      </c>
      <c r="F1499">
        <v>1014420001</v>
      </c>
      <c r="G1499" s="1">
        <v>40574.445219907408</v>
      </c>
      <c r="H1499">
        <v>1083343</v>
      </c>
      <c r="I1499" t="s">
        <v>6713</v>
      </c>
      <c r="J1499" t="s">
        <v>62</v>
      </c>
      <c r="K1499" t="s">
        <v>63</v>
      </c>
      <c r="L1499" t="s">
        <v>64</v>
      </c>
      <c r="M1499" t="s">
        <v>65</v>
      </c>
      <c r="N1499" t="s">
        <v>4483</v>
      </c>
      <c r="O1499">
        <v>10065</v>
      </c>
      <c r="P1499">
        <v>2</v>
      </c>
      <c r="Q1499" t="s">
        <v>67</v>
      </c>
      <c r="R1499" t="s">
        <v>8607</v>
      </c>
      <c r="S1499" t="s">
        <v>8608</v>
      </c>
      <c r="T1499" t="s">
        <v>8609</v>
      </c>
      <c r="U1499" t="s">
        <v>4458</v>
      </c>
      <c r="V1499" t="s">
        <v>4459</v>
      </c>
      <c r="W1499">
        <v>1924</v>
      </c>
      <c r="X1499">
        <v>5</v>
      </c>
      <c r="Y1499" t="s">
        <v>65</v>
      </c>
      <c r="Z1499" t="s">
        <v>65</v>
      </c>
      <c r="AA1499">
        <v>40.765638000000003</v>
      </c>
      <c r="AB1499">
        <v>1442</v>
      </c>
      <c r="AC1499">
        <v>1</v>
      </c>
      <c r="AD1499" t="s">
        <v>65</v>
      </c>
      <c r="AE1499">
        <v>-73.959777000000003</v>
      </c>
      <c r="AF1499" t="s">
        <v>6376</v>
      </c>
      <c r="AI1499">
        <v>19</v>
      </c>
      <c r="AJ1499" t="s">
        <v>92</v>
      </c>
      <c r="AK1499" t="s">
        <v>77</v>
      </c>
      <c r="AL1499" t="s">
        <v>4459</v>
      </c>
      <c r="AM1499" t="s">
        <v>65</v>
      </c>
      <c r="AN1499" t="s">
        <v>65</v>
      </c>
      <c r="AO1499" t="s">
        <v>3058</v>
      </c>
      <c r="AP1499" t="s">
        <v>3820</v>
      </c>
      <c r="AQ1499" t="s">
        <v>8608</v>
      </c>
      <c r="AR1499" t="s">
        <v>80</v>
      </c>
      <c r="AS1499" t="s">
        <v>8380</v>
      </c>
      <c r="AT1499" s="1">
        <v>39070</v>
      </c>
      <c r="AU1499" t="s">
        <v>5679</v>
      </c>
      <c r="AV1499" t="s">
        <v>65</v>
      </c>
      <c r="AW1499" t="s">
        <v>4459</v>
      </c>
      <c r="AX1499" t="s">
        <v>6377</v>
      </c>
      <c r="AY1499">
        <v>108</v>
      </c>
      <c r="AZ1499" t="s">
        <v>2534</v>
      </c>
      <c r="BA1499" t="s">
        <v>2535</v>
      </c>
      <c r="BB1499" t="s">
        <v>2536</v>
      </c>
      <c r="BC1499" t="s">
        <v>2537</v>
      </c>
      <c r="BD1499" t="s">
        <v>4461</v>
      </c>
      <c r="BE1499" t="s">
        <v>65</v>
      </c>
      <c r="BG1499" t="e">
        <f>INDEX('TO Report - School Leadership'!J:J,MATCH(LCGMS!C1499,'TO Report - School Leadership'!D:D,0))</f>
        <v>#N/A</v>
      </c>
      <c r="BH1499" t="e">
        <f>INDEX('TO Report - School Leadership'!M:M,MATCH(LCGMS!C1499,'TO Report - School Leadership'!D:D,0))</f>
        <v>#N/A</v>
      </c>
      <c r="BI1499" t="e">
        <f t="shared" si="46"/>
        <v>#N/A</v>
      </c>
      <c r="BJ1499" t="e">
        <f t="shared" si="47"/>
        <v>#N/A</v>
      </c>
    </row>
    <row r="1500" spans="1:62" hidden="1" x14ac:dyDescent="0.25">
      <c r="A1500" t="s">
        <v>8076</v>
      </c>
      <c r="B1500" t="s">
        <v>8604</v>
      </c>
      <c r="C1500" t="s">
        <v>8605</v>
      </c>
      <c r="D1500" t="s">
        <v>8606</v>
      </c>
      <c r="E1500" t="s">
        <v>8080</v>
      </c>
      <c r="F1500">
        <v>1018550009</v>
      </c>
      <c r="G1500" s="1">
        <v>40574.445219907408</v>
      </c>
      <c r="H1500">
        <v>1055911</v>
      </c>
      <c r="I1500" t="s">
        <v>8081</v>
      </c>
      <c r="J1500" t="s">
        <v>62</v>
      </c>
      <c r="K1500" t="s">
        <v>63</v>
      </c>
      <c r="L1500" t="s">
        <v>64</v>
      </c>
      <c r="M1500" t="s">
        <v>65</v>
      </c>
      <c r="N1500" t="s">
        <v>4483</v>
      </c>
      <c r="O1500">
        <v>10025</v>
      </c>
      <c r="P1500">
        <v>3</v>
      </c>
      <c r="Q1500" t="s">
        <v>67</v>
      </c>
      <c r="R1500" t="s">
        <v>8607</v>
      </c>
      <c r="S1500" t="s">
        <v>8608</v>
      </c>
      <c r="T1500" t="s">
        <v>8609</v>
      </c>
      <c r="U1500" t="s">
        <v>4458</v>
      </c>
      <c r="V1500" t="s">
        <v>4459</v>
      </c>
      <c r="W1500">
        <v>1999</v>
      </c>
      <c r="X1500">
        <v>7</v>
      </c>
      <c r="Y1500" t="s">
        <v>65</v>
      </c>
      <c r="Z1500" t="s">
        <v>65</v>
      </c>
      <c r="AA1500">
        <v>40.797136000000002</v>
      </c>
      <c r="AB1500">
        <v>1855</v>
      </c>
      <c r="AC1500">
        <v>9</v>
      </c>
      <c r="AD1500" t="s">
        <v>65</v>
      </c>
      <c r="AE1500">
        <v>-73.966779000000002</v>
      </c>
      <c r="AF1500" t="s">
        <v>5611</v>
      </c>
      <c r="AI1500">
        <v>24</v>
      </c>
      <c r="AJ1500" t="s">
        <v>92</v>
      </c>
      <c r="AK1500" t="s">
        <v>77</v>
      </c>
      <c r="AL1500" t="s">
        <v>4459</v>
      </c>
      <c r="AM1500" t="s">
        <v>65</v>
      </c>
      <c r="AN1500" t="s">
        <v>65</v>
      </c>
      <c r="AO1500" t="s">
        <v>3058</v>
      </c>
      <c r="AP1500" t="s">
        <v>3820</v>
      </c>
      <c r="AQ1500" t="s">
        <v>8608</v>
      </c>
      <c r="AR1500" t="s">
        <v>80</v>
      </c>
      <c r="AS1500" t="s">
        <v>8380</v>
      </c>
      <c r="AT1500" s="1">
        <v>39070</v>
      </c>
      <c r="AU1500" t="s">
        <v>5679</v>
      </c>
      <c r="AV1500" t="s">
        <v>65</v>
      </c>
      <c r="AW1500" t="s">
        <v>4459</v>
      </c>
      <c r="AX1500" t="s">
        <v>5612</v>
      </c>
      <c r="AY1500">
        <v>107</v>
      </c>
      <c r="AZ1500" t="s">
        <v>2534</v>
      </c>
      <c r="BA1500" t="s">
        <v>2535</v>
      </c>
      <c r="BB1500" t="s">
        <v>2536</v>
      </c>
      <c r="BC1500" t="s">
        <v>2537</v>
      </c>
      <c r="BD1500" t="s">
        <v>4461</v>
      </c>
      <c r="BE1500" t="s">
        <v>65</v>
      </c>
      <c r="BG1500" t="e">
        <f>INDEX('TO Report - School Leadership'!J:J,MATCH(LCGMS!C1500,'TO Report - School Leadership'!D:D,0))</f>
        <v>#N/A</v>
      </c>
      <c r="BH1500" t="e">
        <f>INDEX('TO Report - School Leadership'!M:M,MATCH(LCGMS!C1500,'TO Report - School Leadership'!D:D,0))</f>
        <v>#N/A</v>
      </c>
      <c r="BI1500" t="e">
        <f t="shared" si="46"/>
        <v>#N/A</v>
      </c>
      <c r="BJ1500" t="e">
        <f t="shared" si="47"/>
        <v>#N/A</v>
      </c>
    </row>
    <row r="1501" spans="1:62" hidden="1" x14ac:dyDescent="0.25">
      <c r="A1501" t="s">
        <v>4795</v>
      </c>
      <c r="B1501" t="s">
        <v>8604</v>
      </c>
      <c r="C1501" t="s">
        <v>8605</v>
      </c>
      <c r="D1501" t="s">
        <v>8606</v>
      </c>
      <c r="E1501" t="s">
        <v>4796</v>
      </c>
      <c r="F1501">
        <v>1007850001</v>
      </c>
      <c r="G1501" s="1">
        <v>43301.448703703703</v>
      </c>
      <c r="H1501">
        <v>1014421</v>
      </c>
      <c r="I1501" t="s">
        <v>4797</v>
      </c>
      <c r="J1501" t="s">
        <v>389</v>
      </c>
      <c r="K1501" t="s">
        <v>63</v>
      </c>
      <c r="L1501" t="s">
        <v>64</v>
      </c>
      <c r="M1501" t="s">
        <v>65</v>
      </c>
      <c r="N1501" t="s">
        <v>4483</v>
      </c>
      <c r="O1501">
        <v>10018</v>
      </c>
      <c r="P1501">
        <v>2</v>
      </c>
      <c r="Q1501" t="s">
        <v>67</v>
      </c>
      <c r="R1501" t="s">
        <v>8607</v>
      </c>
      <c r="S1501" t="s">
        <v>8608</v>
      </c>
      <c r="T1501" t="s">
        <v>8609</v>
      </c>
      <c r="U1501" t="s">
        <v>4458</v>
      </c>
      <c r="V1501" t="s">
        <v>4459</v>
      </c>
      <c r="W1501">
        <v>1922</v>
      </c>
      <c r="X1501">
        <v>3</v>
      </c>
      <c r="Y1501" t="s">
        <v>65</v>
      </c>
      <c r="Z1501" t="s">
        <v>65</v>
      </c>
      <c r="AA1501">
        <v>40.753037999999997</v>
      </c>
      <c r="AB1501">
        <v>785</v>
      </c>
      <c r="AC1501">
        <v>1</v>
      </c>
      <c r="AD1501" t="s">
        <v>65</v>
      </c>
      <c r="AE1501">
        <v>-73.992405000000005</v>
      </c>
      <c r="AF1501" t="s">
        <v>4798</v>
      </c>
      <c r="AI1501">
        <v>14</v>
      </c>
      <c r="AJ1501" t="s">
        <v>76</v>
      </c>
      <c r="AK1501" t="s">
        <v>77</v>
      </c>
      <c r="AL1501" t="s">
        <v>4459</v>
      </c>
      <c r="AM1501" t="s">
        <v>65</v>
      </c>
      <c r="AN1501" t="s">
        <v>65</v>
      </c>
      <c r="AO1501" t="s">
        <v>3058</v>
      </c>
      <c r="AP1501" t="s">
        <v>3820</v>
      </c>
      <c r="AQ1501" t="s">
        <v>8608</v>
      </c>
      <c r="AR1501" t="s">
        <v>80</v>
      </c>
      <c r="AS1501" t="s">
        <v>8380</v>
      </c>
      <c r="AT1501" s="1">
        <v>39070</v>
      </c>
      <c r="AU1501" t="s">
        <v>5679</v>
      </c>
      <c r="AV1501" t="s">
        <v>65</v>
      </c>
      <c r="AW1501" t="s">
        <v>4459</v>
      </c>
      <c r="AX1501" t="s">
        <v>4799</v>
      </c>
      <c r="AY1501">
        <v>105</v>
      </c>
      <c r="AZ1501" t="s">
        <v>2534</v>
      </c>
      <c r="BA1501" t="s">
        <v>2535</v>
      </c>
      <c r="BB1501" t="s">
        <v>2536</v>
      </c>
      <c r="BC1501" t="s">
        <v>2537</v>
      </c>
      <c r="BD1501" t="s">
        <v>4461</v>
      </c>
      <c r="BE1501" t="s">
        <v>65</v>
      </c>
      <c r="BG1501" t="e">
        <f>INDEX('TO Report - School Leadership'!J:J,MATCH(LCGMS!C1501,'TO Report - School Leadership'!D:D,0))</f>
        <v>#N/A</v>
      </c>
      <c r="BH1501" t="e">
        <f>INDEX('TO Report - School Leadership'!M:M,MATCH(LCGMS!C1501,'TO Report - School Leadership'!D:D,0))</f>
        <v>#N/A</v>
      </c>
      <c r="BI1501" t="e">
        <f t="shared" si="46"/>
        <v>#N/A</v>
      </c>
      <c r="BJ1501" t="e">
        <f t="shared" si="47"/>
        <v>#N/A</v>
      </c>
    </row>
    <row r="1502" spans="1:62" hidden="1" x14ac:dyDescent="0.25">
      <c r="A1502" t="s">
        <v>7645</v>
      </c>
      <c r="B1502" t="s">
        <v>8604</v>
      </c>
      <c r="C1502" t="s">
        <v>8605</v>
      </c>
      <c r="D1502" t="s">
        <v>8606</v>
      </c>
      <c r="E1502" t="s">
        <v>7649</v>
      </c>
      <c r="F1502">
        <v>1010650001</v>
      </c>
      <c r="G1502" s="1">
        <v>43081.523402777777</v>
      </c>
      <c r="H1502">
        <v>1026841</v>
      </c>
      <c r="I1502" t="s">
        <v>7650</v>
      </c>
      <c r="J1502" t="s">
        <v>389</v>
      </c>
      <c r="K1502" t="s">
        <v>63</v>
      </c>
      <c r="L1502" t="s">
        <v>64</v>
      </c>
      <c r="N1502" t="s">
        <v>4483</v>
      </c>
      <c r="O1502">
        <v>10019</v>
      </c>
      <c r="P1502">
        <v>2</v>
      </c>
      <c r="Q1502" t="s">
        <v>67</v>
      </c>
      <c r="R1502" t="s">
        <v>8607</v>
      </c>
      <c r="S1502" t="s">
        <v>8608</v>
      </c>
      <c r="T1502" t="s">
        <v>8609</v>
      </c>
      <c r="U1502" t="s">
        <v>4458</v>
      </c>
      <c r="V1502" t="s">
        <v>4459</v>
      </c>
      <c r="W1502">
        <v>1924</v>
      </c>
      <c r="X1502">
        <v>3</v>
      </c>
      <c r="Y1502" t="s">
        <v>65</v>
      </c>
      <c r="Z1502" t="s">
        <v>65</v>
      </c>
      <c r="AA1502">
        <v>40.767848000000001</v>
      </c>
      <c r="AB1502">
        <v>1065</v>
      </c>
      <c r="AC1502">
        <v>1</v>
      </c>
      <c r="AD1502" t="s">
        <v>65</v>
      </c>
      <c r="AE1502">
        <v>-73.988609999999994</v>
      </c>
      <c r="AF1502" t="s">
        <v>4589</v>
      </c>
      <c r="AI1502">
        <v>18</v>
      </c>
      <c r="AJ1502" t="s">
        <v>92</v>
      </c>
      <c r="AK1502" t="s">
        <v>77</v>
      </c>
      <c r="AL1502" t="s">
        <v>4459</v>
      </c>
      <c r="AM1502" t="s">
        <v>65</v>
      </c>
      <c r="AN1502" t="s">
        <v>65</v>
      </c>
      <c r="AO1502" t="s">
        <v>3058</v>
      </c>
      <c r="AP1502" t="s">
        <v>3820</v>
      </c>
      <c r="AQ1502" t="s">
        <v>8608</v>
      </c>
      <c r="AR1502" t="s">
        <v>80</v>
      </c>
      <c r="AS1502" t="s">
        <v>8380</v>
      </c>
      <c r="AT1502" s="1">
        <v>39070</v>
      </c>
      <c r="AU1502" t="s">
        <v>5679</v>
      </c>
      <c r="AV1502" t="s">
        <v>65</v>
      </c>
      <c r="AW1502" t="s">
        <v>4459</v>
      </c>
      <c r="AX1502" t="s">
        <v>4590</v>
      </c>
      <c r="AY1502">
        <v>104</v>
      </c>
      <c r="AZ1502" t="s">
        <v>2534</v>
      </c>
      <c r="BA1502" t="s">
        <v>2535</v>
      </c>
      <c r="BB1502" t="s">
        <v>2536</v>
      </c>
      <c r="BC1502" t="s">
        <v>2537</v>
      </c>
      <c r="BD1502" t="s">
        <v>4461</v>
      </c>
      <c r="BE1502" t="s">
        <v>65</v>
      </c>
      <c r="BG1502" t="e">
        <f>INDEX('TO Report - School Leadership'!J:J,MATCH(LCGMS!C1502,'TO Report - School Leadership'!D:D,0))</f>
        <v>#N/A</v>
      </c>
      <c r="BH1502" t="e">
        <f>INDEX('TO Report - School Leadership'!M:M,MATCH(LCGMS!C1502,'TO Report - School Leadership'!D:D,0))</f>
        <v>#N/A</v>
      </c>
      <c r="BI1502" t="e">
        <f t="shared" si="46"/>
        <v>#N/A</v>
      </c>
      <c r="BJ1502" t="e">
        <f t="shared" si="47"/>
        <v>#N/A</v>
      </c>
    </row>
    <row r="1503" spans="1:62" hidden="1" x14ac:dyDescent="0.25">
      <c r="A1503" t="s">
        <v>6901</v>
      </c>
      <c r="B1503" t="s">
        <v>8604</v>
      </c>
      <c r="C1503" t="s">
        <v>8605</v>
      </c>
      <c r="D1503" t="s">
        <v>8606</v>
      </c>
      <c r="E1503" t="s">
        <v>6905</v>
      </c>
      <c r="F1503">
        <v>1017520059</v>
      </c>
      <c r="G1503" s="1">
        <v>44277.417523148149</v>
      </c>
      <c r="H1503">
        <v>1054159</v>
      </c>
      <c r="I1503" t="s">
        <v>6906</v>
      </c>
      <c r="J1503" t="s">
        <v>62</v>
      </c>
      <c r="K1503" t="s">
        <v>63</v>
      </c>
      <c r="L1503" t="s">
        <v>64</v>
      </c>
      <c r="M1503" t="s">
        <v>65</v>
      </c>
      <c r="N1503" t="s">
        <v>4789</v>
      </c>
      <c r="O1503">
        <v>10035</v>
      </c>
      <c r="P1503">
        <v>5</v>
      </c>
      <c r="Q1503" t="s">
        <v>67</v>
      </c>
      <c r="R1503" t="s">
        <v>8607</v>
      </c>
      <c r="S1503" t="s">
        <v>8608</v>
      </c>
      <c r="T1503" t="s">
        <v>8609</v>
      </c>
      <c r="U1503" t="s">
        <v>4458</v>
      </c>
      <c r="V1503" t="s">
        <v>4459</v>
      </c>
      <c r="W1503">
        <v>1905</v>
      </c>
      <c r="X1503">
        <v>9</v>
      </c>
      <c r="Y1503" t="s">
        <v>65</v>
      </c>
      <c r="Z1503" t="s">
        <v>65</v>
      </c>
      <c r="AA1503">
        <v>40.807692000000003</v>
      </c>
      <c r="AB1503">
        <v>1752</v>
      </c>
      <c r="AC1503">
        <v>59</v>
      </c>
      <c r="AD1503" t="s">
        <v>65</v>
      </c>
      <c r="AE1503">
        <v>-73.939974000000007</v>
      </c>
      <c r="AF1503" t="s">
        <v>5779</v>
      </c>
      <c r="AI1503">
        <v>25</v>
      </c>
      <c r="AJ1503" t="s">
        <v>92</v>
      </c>
      <c r="AK1503" t="s">
        <v>77</v>
      </c>
      <c r="AL1503" t="s">
        <v>4459</v>
      </c>
      <c r="AM1503" t="s">
        <v>65</v>
      </c>
      <c r="AN1503" t="s">
        <v>65</v>
      </c>
      <c r="AO1503" t="s">
        <v>3058</v>
      </c>
      <c r="AP1503" t="s">
        <v>3820</v>
      </c>
      <c r="AQ1503" t="s">
        <v>8608</v>
      </c>
      <c r="AR1503" t="s">
        <v>80</v>
      </c>
      <c r="AS1503" t="s">
        <v>8380</v>
      </c>
      <c r="AT1503" s="1">
        <v>39070</v>
      </c>
      <c r="AU1503" t="s">
        <v>5679</v>
      </c>
      <c r="AV1503" t="s">
        <v>65</v>
      </c>
      <c r="AW1503" t="s">
        <v>4459</v>
      </c>
      <c r="AX1503" t="s">
        <v>5780</v>
      </c>
      <c r="AY1503">
        <v>111</v>
      </c>
      <c r="AZ1503" t="s">
        <v>2534</v>
      </c>
      <c r="BA1503" t="s">
        <v>2535</v>
      </c>
      <c r="BB1503" t="s">
        <v>2536</v>
      </c>
      <c r="BC1503" t="s">
        <v>2537</v>
      </c>
      <c r="BD1503" t="s">
        <v>4461</v>
      </c>
      <c r="BE1503" t="s">
        <v>65</v>
      </c>
      <c r="BG1503" t="e">
        <f>INDEX('TO Report - School Leadership'!J:J,MATCH(LCGMS!C1503,'TO Report - School Leadership'!D:D,0))</f>
        <v>#N/A</v>
      </c>
      <c r="BH1503" t="e">
        <f>INDEX('TO Report - School Leadership'!M:M,MATCH(LCGMS!C1503,'TO Report - School Leadership'!D:D,0))</f>
        <v>#N/A</v>
      </c>
      <c r="BI1503" t="e">
        <f t="shared" si="46"/>
        <v>#N/A</v>
      </c>
      <c r="BJ1503" t="e">
        <f t="shared" si="47"/>
        <v>#N/A</v>
      </c>
    </row>
    <row r="1504" spans="1:62" hidden="1" x14ac:dyDescent="0.25">
      <c r="A1504" t="s">
        <v>3229</v>
      </c>
      <c r="B1504" t="s">
        <v>8604</v>
      </c>
      <c r="C1504" t="s">
        <v>8605</v>
      </c>
      <c r="D1504" t="s">
        <v>8606</v>
      </c>
      <c r="E1504" t="s">
        <v>3233</v>
      </c>
      <c r="F1504">
        <v>3030160001</v>
      </c>
      <c r="G1504" s="1">
        <v>42195.585416666669</v>
      </c>
      <c r="H1504">
        <v>3325733</v>
      </c>
      <c r="I1504" t="s">
        <v>3234</v>
      </c>
      <c r="J1504" t="s">
        <v>62</v>
      </c>
      <c r="K1504" t="s">
        <v>63</v>
      </c>
      <c r="L1504" t="s">
        <v>64</v>
      </c>
      <c r="M1504" t="s">
        <v>65</v>
      </c>
      <c r="N1504" t="s">
        <v>66</v>
      </c>
      <c r="O1504">
        <v>11211</v>
      </c>
      <c r="P1504">
        <v>14</v>
      </c>
      <c r="Q1504" t="s">
        <v>67</v>
      </c>
      <c r="R1504" t="s">
        <v>8607</v>
      </c>
      <c r="S1504" t="s">
        <v>8608</v>
      </c>
      <c r="T1504" t="s">
        <v>8609</v>
      </c>
      <c r="U1504" t="s">
        <v>4458</v>
      </c>
      <c r="V1504" t="s">
        <v>4459</v>
      </c>
      <c r="W1504">
        <v>1981</v>
      </c>
      <c r="X1504">
        <v>34</v>
      </c>
      <c r="Y1504" t="s">
        <v>65</v>
      </c>
      <c r="Z1504" t="s">
        <v>65</v>
      </c>
      <c r="AA1504">
        <v>40.711134000000001</v>
      </c>
      <c r="AB1504">
        <v>3016</v>
      </c>
      <c r="AC1504">
        <v>1</v>
      </c>
      <c r="AD1504" t="s">
        <v>65</v>
      </c>
      <c r="AE1504">
        <v>-73.938920999999993</v>
      </c>
      <c r="AF1504" t="s">
        <v>545</v>
      </c>
      <c r="AI1504">
        <v>90</v>
      </c>
      <c r="AJ1504" t="s">
        <v>92</v>
      </c>
      <c r="AK1504" t="s">
        <v>77</v>
      </c>
      <c r="AL1504" t="s">
        <v>4459</v>
      </c>
      <c r="AM1504" t="s">
        <v>65</v>
      </c>
      <c r="AN1504" t="s">
        <v>65</v>
      </c>
      <c r="AO1504" t="s">
        <v>3058</v>
      </c>
      <c r="AP1504" t="s">
        <v>3820</v>
      </c>
      <c r="AQ1504" t="s">
        <v>8608</v>
      </c>
      <c r="AR1504" t="s">
        <v>80</v>
      </c>
      <c r="AS1504" t="s">
        <v>8380</v>
      </c>
      <c r="AT1504" s="1">
        <v>39070</v>
      </c>
      <c r="AU1504" t="s">
        <v>5679</v>
      </c>
      <c r="AV1504" t="s">
        <v>65</v>
      </c>
      <c r="AW1504" t="s">
        <v>4459</v>
      </c>
      <c r="AX1504" t="s">
        <v>547</v>
      </c>
      <c r="AY1504">
        <v>301</v>
      </c>
      <c r="AZ1504" t="s">
        <v>2534</v>
      </c>
      <c r="BA1504" t="s">
        <v>2535</v>
      </c>
      <c r="BB1504" t="s">
        <v>2536</v>
      </c>
      <c r="BC1504" t="s">
        <v>2537</v>
      </c>
      <c r="BD1504" t="s">
        <v>4461</v>
      </c>
      <c r="BE1504" t="s">
        <v>65</v>
      </c>
      <c r="BG1504" t="e">
        <f>INDEX('TO Report - School Leadership'!J:J,MATCH(LCGMS!C1504,'TO Report - School Leadership'!D:D,0))</f>
        <v>#N/A</v>
      </c>
      <c r="BH1504" t="e">
        <f>INDEX('TO Report - School Leadership'!M:M,MATCH(LCGMS!C1504,'TO Report - School Leadership'!D:D,0))</f>
        <v>#N/A</v>
      </c>
      <c r="BI1504" t="e">
        <f t="shared" si="46"/>
        <v>#N/A</v>
      </c>
      <c r="BJ1504" t="e">
        <f t="shared" si="47"/>
        <v>#N/A</v>
      </c>
    </row>
    <row r="1505" spans="1:62" hidden="1" x14ac:dyDescent="0.25">
      <c r="A1505" t="s">
        <v>2786</v>
      </c>
      <c r="B1505" t="s">
        <v>8604</v>
      </c>
      <c r="C1505" t="s">
        <v>8605</v>
      </c>
      <c r="D1505" t="s">
        <v>8606</v>
      </c>
      <c r="E1505" t="s">
        <v>2787</v>
      </c>
      <c r="F1505">
        <v>3018230038</v>
      </c>
      <c r="G1505" s="1">
        <v>43510.699814814812</v>
      </c>
      <c r="H1505">
        <v>3051641</v>
      </c>
      <c r="I1505" t="s">
        <v>2788</v>
      </c>
      <c r="J1505" t="s">
        <v>62</v>
      </c>
      <c r="K1505" t="s">
        <v>63</v>
      </c>
      <c r="L1505" t="s">
        <v>64</v>
      </c>
      <c r="M1505" t="s">
        <v>65</v>
      </c>
      <c r="N1505" t="s">
        <v>66</v>
      </c>
      <c r="O1505">
        <v>11216</v>
      </c>
      <c r="P1505">
        <v>13</v>
      </c>
      <c r="Q1505" t="s">
        <v>67</v>
      </c>
      <c r="R1505" t="s">
        <v>8607</v>
      </c>
      <c r="S1505" t="s">
        <v>8608</v>
      </c>
      <c r="T1505" t="s">
        <v>8609</v>
      </c>
      <c r="U1505" t="s">
        <v>4458</v>
      </c>
      <c r="V1505" t="s">
        <v>4459</v>
      </c>
      <c r="W1505">
        <v>1891</v>
      </c>
      <c r="X1505">
        <v>36</v>
      </c>
      <c r="Y1505" t="s">
        <v>65</v>
      </c>
      <c r="Z1505" t="s">
        <v>65</v>
      </c>
      <c r="AA1505">
        <v>40.684654000000002</v>
      </c>
      <c r="AB1505">
        <v>1823</v>
      </c>
      <c r="AC1505">
        <v>38</v>
      </c>
      <c r="AD1505" t="s">
        <v>65</v>
      </c>
      <c r="AE1505">
        <v>-73.947873000000001</v>
      </c>
      <c r="AF1505" t="s">
        <v>350</v>
      </c>
      <c r="AI1505">
        <v>79</v>
      </c>
      <c r="AJ1505" t="s">
        <v>92</v>
      </c>
      <c r="AK1505" t="s">
        <v>77</v>
      </c>
      <c r="AL1505" t="s">
        <v>4459</v>
      </c>
      <c r="AM1505" t="s">
        <v>65</v>
      </c>
      <c r="AN1505" t="s">
        <v>65</v>
      </c>
      <c r="AO1505" t="s">
        <v>3058</v>
      </c>
      <c r="AP1505" t="s">
        <v>3820</v>
      </c>
      <c r="AQ1505" t="s">
        <v>8608</v>
      </c>
      <c r="AR1505" t="s">
        <v>80</v>
      </c>
      <c r="AS1505" t="s">
        <v>8380</v>
      </c>
      <c r="AT1505" s="1">
        <v>39070</v>
      </c>
      <c r="AU1505" t="s">
        <v>5679</v>
      </c>
      <c r="AV1505" t="s">
        <v>65</v>
      </c>
      <c r="AW1505" t="s">
        <v>4459</v>
      </c>
      <c r="AX1505" t="s">
        <v>351</v>
      </c>
      <c r="AY1505">
        <v>303</v>
      </c>
      <c r="AZ1505" t="s">
        <v>2534</v>
      </c>
      <c r="BA1505" t="s">
        <v>2535</v>
      </c>
      <c r="BB1505" t="s">
        <v>2536</v>
      </c>
      <c r="BC1505" t="s">
        <v>2537</v>
      </c>
      <c r="BD1505" t="s">
        <v>4461</v>
      </c>
      <c r="BE1505" t="s">
        <v>65</v>
      </c>
      <c r="BG1505" t="e">
        <f>INDEX('TO Report - School Leadership'!J:J,MATCH(LCGMS!C1505,'TO Report - School Leadership'!D:D,0))</f>
        <v>#N/A</v>
      </c>
      <c r="BH1505" t="e">
        <f>INDEX('TO Report - School Leadership'!M:M,MATCH(LCGMS!C1505,'TO Report - School Leadership'!D:D,0))</f>
        <v>#N/A</v>
      </c>
      <c r="BI1505" t="e">
        <f t="shared" si="46"/>
        <v>#N/A</v>
      </c>
      <c r="BJ1505" t="e">
        <f t="shared" si="47"/>
        <v>#N/A</v>
      </c>
    </row>
    <row r="1506" spans="1:62" hidden="1" x14ac:dyDescent="0.25">
      <c r="A1506" t="s">
        <v>1439</v>
      </c>
      <c r="B1506" t="s">
        <v>8604</v>
      </c>
      <c r="C1506" t="s">
        <v>8605</v>
      </c>
      <c r="D1506" t="s">
        <v>8606</v>
      </c>
      <c r="E1506" t="s">
        <v>1443</v>
      </c>
      <c r="F1506">
        <v>3033650098</v>
      </c>
      <c r="G1506" s="1">
        <v>40647.640532407408</v>
      </c>
      <c r="H1506">
        <v>3076908</v>
      </c>
      <c r="I1506" t="s">
        <v>1444</v>
      </c>
      <c r="J1506" t="s">
        <v>62</v>
      </c>
      <c r="K1506" t="s">
        <v>63</v>
      </c>
      <c r="L1506" t="s">
        <v>64</v>
      </c>
      <c r="M1506" t="s">
        <v>65</v>
      </c>
      <c r="N1506" t="s">
        <v>66</v>
      </c>
      <c r="O1506">
        <v>11237</v>
      </c>
      <c r="P1506">
        <v>32</v>
      </c>
      <c r="Q1506" t="s">
        <v>67</v>
      </c>
      <c r="R1506" t="s">
        <v>8607</v>
      </c>
      <c r="S1506" t="s">
        <v>8608</v>
      </c>
      <c r="T1506" t="s">
        <v>8609</v>
      </c>
      <c r="U1506" t="s">
        <v>4458</v>
      </c>
      <c r="V1506" t="s">
        <v>4459</v>
      </c>
      <c r="W1506">
        <v>1913</v>
      </c>
      <c r="X1506">
        <v>37</v>
      </c>
      <c r="Y1506" t="s">
        <v>65</v>
      </c>
      <c r="Z1506" t="s">
        <v>65</v>
      </c>
      <c r="AA1506">
        <v>40.696457000000002</v>
      </c>
      <c r="AB1506">
        <v>3365</v>
      </c>
      <c r="AC1506">
        <v>98</v>
      </c>
      <c r="AD1506" t="s">
        <v>65</v>
      </c>
      <c r="AE1506">
        <v>-73.911750999999995</v>
      </c>
      <c r="AF1506" t="s">
        <v>606</v>
      </c>
      <c r="AI1506">
        <v>83</v>
      </c>
      <c r="AJ1506" t="s">
        <v>92</v>
      </c>
      <c r="AK1506" t="s">
        <v>77</v>
      </c>
      <c r="AL1506" t="s">
        <v>4459</v>
      </c>
      <c r="AM1506" t="s">
        <v>65</v>
      </c>
      <c r="AN1506" t="s">
        <v>65</v>
      </c>
      <c r="AO1506" t="s">
        <v>3058</v>
      </c>
      <c r="AP1506" t="s">
        <v>3820</v>
      </c>
      <c r="AQ1506" t="s">
        <v>8608</v>
      </c>
      <c r="AR1506" t="s">
        <v>80</v>
      </c>
      <c r="AS1506" t="s">
        <v>8380</v>
      </c>
      <c r="AT1506" s="1">
        <v>39070</v>
      </c>
      <c r="AU1506" t="s">
        <v>5679</v>
      </c>
      <c r="AV1506" t="s">
        <v>65</v>
      </c>
      <c r="AW1506" t="s">
        <v>4459</v>
      </c>
      <c r="AX1506" t="s">
        <v>607</v>
      </c>
      <c r="AY1506">
        <v>304</v>
      </c>
      <c r="AZ1506" t="s">
        <v>2534</v>
      </c>
      <c r="BA1506" t="s">
        <v>2535</v>
      </c>
      <c r="BB1506" t="s">
        <v>2536</v>
      </c>
      <c r="BC1506" t="s">
        <v>2537</v>
      </c>
      <c r="BD1506" t="s">
        <v>4461</v>
      </c>
      <c r="BE1506" t="s">
        <v>65</v>
      </c>
      <c r="BG1506" t="e">
        <f>INDEX('TO Report - School Leadership'!J:J,MATCH(LCGMS!C1506,'TO Report - School Leadership'!D:D,0))</f>
        <v>#N/A</v>
      </c>
      <c r="BH1506" t="e">
        <f>INDEX('TO Report - School Leadership'!M:M,MATCH(LCGMS!C1506,'TO Report - School Leadership'!D:D,0))</f>
        <v>#N/A</v>
      </c>
      <c r="BI1506" t="e">
        <f t="shared" si="46"/>
        <v>#N/A</v>
      </c>
      <c r="BJ1506" t="e">
        <f t="shared" si="47"/>
        <v>#N/A</v>
      </c>
    </row>
    <row r="1507" spans="1:62" hidden="1" x14ac:dyDescent="0.25">
      <c r="A1507" t="s">
        <v>1073</v>
      </c>
      <c r="B1507" t="s">
        <v>8604</v>
      </c>
      <c r="C1507" t="s">
        <v>8605</v>
      </c>
      <c r="D1507" t="s">
        <v>8606</v>
      </c>
      <c r="E1507" t="s">
        <v>1077</v>
      </c>
      <c r="F1507">
        <v>3012160046</v>
      </c>
      <c r="G1507" s="1">
        <v>43510.703425925924</v>
      </c>
      <c r="H1507">
        <v>3030553</v>
      </c>
      <c r="I1507" t="s">
        <v>1078</v>
      </c>
      <c r="J1507" t="s">
        <v>62</v>
      </c>
      <c r="K1507" t="s">
        <v>63</v>
      </c>
      <c r="L1507" t="s">
        <v>64</v>
      </c>
      <c r="M1507" t="s">
        <v>65</v>
      </c>
      <c r="N1507" t="s">
        <v>66</v>
      </c>
      <c r="O1507">
        <v>11213</v>
      </c>
      <c r="P1507">
        <v>17</v>
      </c>
      <c r="Q1507" t="s">
        <v>67</v>
      </c>
      <c r="R1507" t="s">
        <v>8607</v>
      </c>
      <c r="S1507" t="s">
        <v>8608</v>
      </c>
      <c r="T1507" t="s">
        <v>8609</v>
      </c>
      <c r="U1507" t="s">
        <v>4458</v>
      </c>
      <c r="V1507" t="s">
        <v>4459</v>
      </c>
      <c r="W1507">
        <v>1904</v>
      </c>
      <c r="X1507">
        <v>36</v>
      </c>
      <c r="Y1507" t="s">
        <v>65</v>
      </c>
      <c r="Z1507" t="s">
        <v>65</v>
      </c>
      <c r="AA1507">
        <v>40.675905</v>
      </c>
      <c r="AB1507">
        <v>1216</v>
      </c>
      <c r="AC1507">
        <v>46</v>
      </c>
      <c r="AD1507" t="s">
        <v>65</v>
      </c>
      <c r="AE1507">
        <v>-73.939282000000006</v>
      </c>
      <c r="AF1507" t="s">
        <v>340</v>
      </c>
      <c r="AI1507">
        <v>77</v>
      </c>
      <c r="AJ1507" t="s">
        <v>92</v>
      </c>
      <c r="AK1507" t="s">
        <v>77</v>
      </c>
      <c r="AL1507" t="s">
        <v>4459</v>
      </c>
      <c r="AM1507" t="s">
        <v>65</v>
      </c>
      <c r="AN1507" t="s">
        <v>65</v>
      </c>
      <c r="AO1507" t="s">
        <v>3058</v>
      </c>
      <c r="AP1507" t="s">
        <v>3820</v>
      </c>
      <c r="AQ1507" t="s">
        <v>8608</v>
      </c>
      <c r="AR1507" t="s">
        <v>80</v>
      </c>
      <c r="AS1507" t="s">
        <v>8380</v>
      </c>
      <c r="AT1507" s="1">
        <v>39070</v>
      </c>
      <c r="AU1507" t="s">
        <v>5679</v>
      </c>
      <c r="AV1507" t="s">
        <v>65</v>
      </c>
      <c r="AW1507" t="s">
        <v>4459</v>
      </c>
      <c r="AX1507" t="s">
        <v>341</v>
      </c>
      <c r="AY1507">
        <v>308</v>
      </c>
      <c r="AZ1507" t="s">
        <v>2534</v>
      </c>
      <c r="BA1507" t="s">
        <v>2535</v>
      </c>
      <c r="BB1507" t="s">
        <v>2536</v>
      </c>
      <c r="BC1507" t="s">
        <v>2537</v>
      </c>
      <c r="BD1507" t="s">
        <v>4461</v>
      </c>
      <c r="BE1507" t="s">
        <v>65</v>
      </c>
      <c r="BG1507" t="e">
        <f>INDEX('TO Report - School Leadership'!J:J,MATCH(LCGMS!C1507,'TO Report - School Leadership'!D:D,0))</f>
        <v>#N/A</v>
      </c>
      <c r="BH1507" t="e">
        <f>INDEX('TO Report - School Leadership'!M:M,MATCH(LCGMS!C1507,'TO Report - School Leadership'!D:D,0))</f>
        <v>#N/A</v>
      </c>
      <c r="BI1507" t="e">
        <f t="shared" si="46"/>
        <v>#N/A</v>
      </c>
      <c r="BJ1507" t="e">
        <f t="shared" si="47"/>
        <v>#N/A</v>
      </c>
    </row>
    <row r="1508" spans="1:62" hidden="1" x14ac:dyDescent="0.25">
      <c r="A1508" t="s">
        <v>4043</v>
      </c>
      <c r="B1508" t="s">
        <v>8604</v>
      </c>
      <c r="C1508" t="s">
        <v>8605</v>
      </c>
      <c r="D1508" t="s">
        <v>8606</v>
      </c>
      <c r="E1508" t="s">
        <v>4046</v>
      </c>
      <c r="F1508">
        <v>3037040001</v>
      </c>
      <c r="G1508" s="1">
        <v>43510.706296296295</v>
      </c>
      <c r="H1508">
        <v>3083660</v>
      </c>
      <c r="I1508" t="s">
        <v>4047</v>
      </c>
      <c r="J1508" t="s">
        <v>62</v>
      </c>
      <c r="K1508" t="s">
        <v>63</v>
      </c>
      <c r="L1508" t="s">
        <v>64</v>
      </c>
      <c r="M1508" t="s">
        <v>65</v>
      </c>
      <c r="N1508" t="s">
        <v>66</v>
      </c>
      <c r="O1508">
        <v>11207</v>
      </c>
      <c r="P1508">
        <v>19</v>
      </c>
      <c r="Q1508" t="s">
        <v>67</v>
      </c>
      <c r="R1508" t="s">
        <v>8607</v>
      </c>
      <c r="S1508" t="s">
        <v>8608</v>
      </c>
      <c r="T1508" t="s">
        <v>8609</v>
      </c>
      <c r="U1508" t="s">
        <v>4458</v>
      </c>
      <c r="V1508" t="s">
        <v>4459</v>
      </c>
      <c r="W1508">
        <v>1913</v>
      </c>
      <c r="X1508">
        <v>37</v>
      </c>
      <c r="Y1508" t="s">
        <v>65</v>
      </c>
      <c r="Z1508" t="s">
        <v>65</v>
      </c>
      <c r="AA1508">
        <v>40.673766000000001</v>
      </c>
      <c r="AB1508">
        <v>3704</v>
      </c>
      <c r="AC1508">
        <v>1</v>
      </c>
      <c r="AD1508" t="s">
        <v>65</v>
      </c>
      <c r="AE1508">
        <v>-73.895976000000005</v>
      </c>
      <c r="AF1508" t="s">
        <v>264</v>
      </c>
      <c r="AI1508">
        <v>75</v>
      </c>
      <c r="AJ1508" t="s">
        <v>92</v>
      </c>
      <c r="AK1508" t="s">
        <v>77</v>
      </c>
      <c r="AL1508" t="s">
        <v>4459</v>
      </c>
      <c r="AM1508" t="s">
        <v>65</v>
      </c>
      <c r="AN1508" t="s">
        <v>65</v>
      </c>
      <c r="AO1508" t="s">
        <v>3058</v>
      </c>
      <c r="AP1508" t="s">
        <v>3820</v>
      </c>
      <c r="AQ1508" t="s">
        <v>8608</v>
      </c>
      <c r="AR1508" t="s">
        <v>80</v>
      </c>
      <c r="AS1508" t="s">
        <v>8380</v>
      </c>
      <c r="AT1508" s="1">
        <v>39070</v>
      </c>
      <c r="AU1508" t="s">
        <v>5679</v>
      </c>
      <c r="AV1508" t="s">
        <v>65</v>
      </c>
      <c r="AW1508" t="s">
        <v>4459</v>
      </c>
      <c r="AX1508" t="s">
        <v>265</v>
      </c>
      <c r="AY1508">
        <v>305</v>
      </c>
      <c r="AZ1508" t="s">
        <v>2534</v>
      </c>
      <c r="BA1508" t="s">
        <v>2535</v>
      </c>
      <c r="BB1508" t="s">
        <v>2536</v>
      </c>
      <c r="BC1508" t="s">
        <v>2537</v>
      </c>
      <c r="BD1508" t="s">
        <v>4461</v>
      </c>
      <c r="BE1508" t="s">
        <v>65</v>
      </c>
      <c r="BG1508" t="e">
        <f>INDEX('TO Report - School Leadership'!J:J,MATCH(LCGMS!C1508,'TO Report - School Leadership'!D:D,0))</f>
        <v>#N/A</v>
      </c>
      <c r="BH1508" t="e">
        <f>INDEX('TO Report - School Leadership'!M:M,MATCH(LCGMS!C1508,'TO Report - School Leadership'!D:D,0))</f>
        <v>#N/A</v>
      </c>
      <c r="BI1508" t="e">
        <f t="shared" si="46"/>
        <v>#N/A</v>
      </c>
      <c r="BJ1508" t="e">
        <f t="shared" si="47"/>
        <v>#N/A</v>
      </c>
    </row>
    <row r="1509" spans="1:62" hidden="1" x14ac:dyDescent="0.25">
      <c r="A1509" t="s">
        <v>4805</v>
      </c>
      <c r="B1509" t="s">
        <v>8604</v>
      </c>
      <c r="C1509" t="s">
        <v>8605</v>
      </c>
      <c r="D1509" t="s">
        <v>8606</v>
      </c>
      <c r="E1509" t="s">
        <v>4806</v>
      </c>
      <c r="F1509">
        <v>3002690014</v>
      </c>
      <c r="G1509" s="1">
        <v>43873.40697916667</v>
      </c>
      <c r="H1509">
        <v>3002643</v>
      </c>
      <c r="I1509" t="s">
        <v>4807</v>
      </c>
      <c r="J1509" t="s">
        <v>389</v>
      </c>
      <c r="K1509" t="s">
        <v>63</v>
      </c>
      <c r="L1509" t="s">
        <v>64</v>
      </c>
      <c r="M1509" t="s">
        <v>65</v>
      </c>
      <c r="N1509" t="s">
        <v>66</v>
      </c>
      <c r="O1509">
        <v>11201</v>
      </c>
      <c r="P1509">
        <v>15</v>
      </c>
      <c r="Q1509" t="s">
        <v>67</v>
      </c>
      <c r="R1509" t="s">
        <v>8607</v>
      </c>
      <c r="S1509" t="s">
        <v>8608</v>
      </c>
      <c r="T1509" t="s">
        <v>8609</v>
      </c>
      <c r="U1509" t="s">
        <v>4458</v>
      </c>
      <c r="V1509" t="s">
        <v>4459</v>
      </c>
      <c r="W1509">
        <v>1920</v>
      </c>
      <c r="X1509">
        <v>33</v>
      </c>
      <c r="Y1509" t="s">
        <v>65</v>
      </c>
      <c r="Z1509" t="s">
        <v>65</v>
      </c>
      <c r="AA1509">
        <v>40.690950999999998</v>
      </c>
      <c r="AB1509">
        <v>269</v>
      </c>
      <c r="AC1509">
        <v>14</v>
      </c>
      <c r="AD1509" t="s">
        <v>65</v>
      </c>
      <c r="AE1509">
        <v>-73.990843999999996</v>
      </c>
      <c r="AF1509" t="s">
        <v>215</v>
      </c>
      <c r="AI1509">
        <v>84</v>
      </c>
      <c r="AJ1509" t="s">
        <v>92</v>
      </c>
      <c r="AK1509" t="s">
        <v>77</v>
      </c>
      <c r="AL1509" t="s">
        <v>4459</v>
      </c>
      <c r="AM1509" t="s">
        <v>65</v>
      </c>
      <c r="AN1509" t="s">
        <v>65</v>
      </c>
      <c r="AO1509" t="s">
        <v>3058</v>
      </c>
      <c r="AP1509" t="s">
        <v>3820</v>
      </c>
      <c r="AQ1509" t="s">
        <v>8608</v>
      </c>
      <c r="AR1509" t="s">
        <v>80</v>
      </c>
      <c r="AS1509" t="s">
        <v>8380</v>
      </c>
      <c r="AT1509" s="1">
        <v>39070</v>
      </c>
      <c r="AU1509" t="s">
        <v>5679</v>
      </c>
      <c r="AV1509" t="s">
        <v>65</v>
      </c>
      <c r="AW1509" t="s">
        <v>4459</v>
      </c>
      <c r="AX1509" t="s">
        <v>217</v>
      </c>
      <c r="AY1509">
        <v>302</v>
      </c>
      <c r="AZ1509" t="s">
        <v>2534</v>
      </c>
      <c r="BA1509" t="s">
        <v>2535</v>
      </c>
      <c r="BB1509" t="s">
        <v>2536</v>
      </c>
      <c r="BC1509" t="s">
        <v>2537</v>
      </c>
      <c r="BD1509" t="s">
        <v>4461</v>
      </c>
      <c r="BE1509" t="s">
        <v>65</v>
      </c>
      <c r="BG1509" t="e">
        <f>INDEX('TO Report - School Leadership'!J:J,MATCH(LCGMS!C1509,'TO Report - School Leadership'!D:D,0))</f>
        <v>#N/A</v>
      </c>
      <c r="BH1509" t="e">
        <f>INDEX('TO Report - School Leadership'!M:M,MATCH(LCGMS!C1509,'TO Report - School Leadership'!D:D,0))</f>
        <v>#N/A</v>
      </c>
      <c r="BI1509" t="e">
        <f t="shared" si="46"/>
        <v>#N/A</v>
      </c>
      <c r="BJ1509" t="e">
        <f t="shared" si="47"/>
        <v>#N/A</v>
      </c>
    </row>
    <row r="1510" spans="1:62" hidden="1" x14ac:dyDescent="0.25">
      <c r="A1510" t="s">
        <v>6359</v>
      </c>
      <c r="B1510" t="s">
        <v>8635</v>
      </c>
      <c r="C1510" t="s">
        <v>8636</v>
      </c>
      <c r="D1510" t="s">
        <v>8637</v>
      </c>
      <c r="E1510" t="s">
        <v>6363</v>
      </c>
      <c r="F1510">
        <v>1017520022</v>
      </c>
      <c r="G1510" s="1">
        <v>40879.435972222222</v>
      </c>
      <c r="H1510">
        <v>1054156</v>
      </c>
      <c r="I1510" t="s">
        <v>6364</v>
      </c>
      <c r="J1510" t="s">
        <v>62</v>
      </c>
      <c r="K1510" t="s">
        <v>63</v>
      </c>
      <c r="L1510" t="s">
        <v>64</v>
      </c>
      <c r="M1510" t="s">
        <v>65</v>
      </c>
      <c r="N1510" t="s">
        <v>4483</v>
      </c>
      <c r="O1510">
        <v>10035</v>
      </c>
      <c r="P1510">
        <v>5</v>
      </c>
      <c r="Q1510" t="s">
        <v>67</v>
      </c>
      <c r="R1510" t="s">
        <v>65</v>
      </c>
      <c r="S1510" t="s">
        <v>8638</v>
      </c>
      <c r="T1510" t="s">
        <v>65</v>
      </c>
      <c r="U1510" t="s">
        <v>65</v>
      </c>
      <c r="V1510" t="s">
        <v>3818</v>
      </c>
      <c r="W1510">
        <v>1966</v>
      </c>
      <c r="X1510">
        <v>9</v>
      </c>
      <c r="Y1510" t="s">
        <v>65</v>
      </c>
      <c r="Z1510" t="s">
        <v>65</v>
      </c>
      <c r="AA1510">
        <v>40.807018999999997</v>
      </c>
      <c r="AB1510">
        <v>1752</v>
      </c>
      <c r="AC1510">
        <v>22</v>
      </c>
      <c r="AD1510" t="s">
        <v>65</v>
      </c>
      <c r="AE1510">
        <v>-73.938714000000004</v>
      </c>
      <c r="AF1510" t="s">
        <v>5779</v>
      </c>
      <c r="AI1510">
        <v>25</v>
      </c>
      <c r="AJ1510" t="s">
        <v>76</v>
      </c>
      <c r="AK1510" t="s">
        <v>77</v>
      </c>
      <c r="AL1510" t="s">
        <v>3819</v>
      </c>
      <c r="AM1510" t="s">
        <v>65</v>
      </c>
      <c r="AN1510" t="s">
        <v>65</v>
      </c>
      <c r="AO1510" t="s">
        <v>3058</v>
      </c>
      <c r="AP1510" t="s">
        <v>3820</v>
      </c>
      <c r="AQ1510" t="s">
        <v>8638</v>
      </c>
      <c r="AR1510" t="s">
        <v>80</v>
      </c>
      <c r="AS1510" t="s">
        <v>3821</v>
      </c>
      <c r="AT1510" s="1">
        <v>38966</v>
      </c>
      <c r="AU1510" t="s">
        <v>5592</v>
      </c>
      <c r="AV1510" t="s">
        <v>65</v>
      </c>
      <c r="AW1510" t="s">
        <v>3819</v>
      </c>
      <c r="AX1510" t="s">
        <v>5780</v>
      </c>
      <c r="AY1510">
        <v>111</v>
      </c>
      <c r="AZ1510" t="s">
        <v>2534</v>
      </c>
      <c r="BA1510" t="s">
        <v>2535</v>
      </c>
      <c r="BB1510" t="s">
        <v>2536</v>
      </c>
      <c r="BC1510" t="s">
        <v>2537</v>
      </c>
      <c r="BD1510" t="s">
        <v>65</v>
      </c>
      <c r="BE1510" t="s">
        <v>65</v>
      </c>
      <c r="BG1510" t="e">
        <f>INDEX('TO Report - School Leadership'!J:J,MATCH(LCGMS!C1510,'TO Report - School Leadership'!D:D,0))</f>
        <v>#N/A</v>
      </c>
      <c r="BH1510" t="e">
        <f>INDEX('TO Report - School Leadership'!M:M,MATCH(LCGMS!C1510,'TO Report - School Leadership'!D:D,0))</f>
        <v>#N/A</v>
      </c>
      <c r="BI1510" t="e">
        <f t="shared" si="46"/>
        <v>#N/A</v>
      </c>
      <c r="BJ1510" t="e">
        <f t="shared" si="47"/>
        <v>#N/A</v>
      </c>
    </row>
    <row r="1511" spans="1:62" hidden="1" x14ac:dyDescent="0.25">
      <c r="A1511" t="s">
        <v>8591</v>
      </c>
      <c r="B1511" t="s">
        <v>8639</v>
      </c>
      <c r="C1511" t="s">
        <v>8640</v>
      </c>
      <c r="D1511" t="s">
        <v>8641</v>
      </c>
      <c r="E1511" t="s">
        <v>8594</v>
      </c>
      <c r="F1511">
        <v>1021650069</v>
      </c>
      <c r="G1511" s="1">
        <v>40574.445219907408</v>
      </c>
      <c r="H1511">
        <v>1063959</v>
      </c>
      <c r="I1511" t="s">
        <v>8595</v>
      </c>
      <c r="J1511" t="s">
        <v>389</v>
      </c>
      <c r="K1511" t="s">
        <v>63</v>
      </c>
      <c r="L1511" t="s">
        <v>64</v>
      </c>
      <c r="M1511" t="s">
        <v>65</v>
      </c>
      <c r="N1511" t="s">
        <v>4483</v>
      </c>
      <c r="O1511">
        <v>10033</v>
      </c>
      <c r="P1511">
        <v>6</v>
      </c>
      <c r="Q1511" t="s">
        <v>67</v>
      </c>
      <c r="R1511" t="s">
        <v>65</v>
      </c>
      <c r="S1511" t="s">
        <v>8642</v>
      </c>
      <c r="T1511" t="s">
        <v>65</v>
      </c>
      <c r="U1511" t="s">
        <v>65</v>
      </c>
      <c r="V1511" t="s">
        <v>3818</v>
      </c>
      <c r="W1511" t="s">
        <v>65</v>
      </c>
      <c r="X1511">
        <v>10</v>
      </c>
      <c r="Y1511" t="s">
        <v>65</v>
      </c>
      <c r="Z1511" t="s">
        <v>65</v>
      </c>
      <c r="AA1511">
        <v>40.850819000000001</v>
      </c>
      <c r="AB1511">
        <v>2165</v>
      </c>
      <c r="AC1511">
        <v>69</v>
      </c>
      <c r="AD1511" t="s">
        <v>65</v>
      </c>
      <c r="AE1511">
        <v>-73.933042</v>
      </c>
      <c r="AF1511" t="s">
        <v>5804</v>
      </c>
      <c r="AI1511">
        <v>34</v>
      </c>
      <c r="AJ1511" t="s">
        <v>76</v>
      </c>
      <c r="AK1511" t="s">
        <v>77</v>
      </c>
      <c r="AL1511" t="s">
        <v>3819</v>
      </c>
      <c r="AM1511" t="s">
        <v>65</v>
      </c>
      <c r="AN1511" t="s">
        <v>65</v>
      </c>
      <c r="AO1511" t="s">
        <v>3058</v>
      </c>
      <c r="AP1511" t="s">
        <v>3820</v>
      </c>
      <c r="AQ1511" t="s">
        <v>8642</v>
      </c>
      <c r="AR1511" t="s">
        <v>80</v>
      </c>
      <c r="AS1511" t="s">
        <v>3821</v>
      </c>
      <c r="AT1511" s="1">
        <v>38966</v>
      </c>
      <c r="AU1511" t="s">
        <v>5679</v>
      </c>
      <c r="AV1511" t="s">
        <v>65</v>
      </c>
      <c r="AW1511" t="s">
        <v>3819</v>
      </c>
      <c r="AX1511" t="s">
        <v>5805</v>
      </c>
      <c r="AY1511">
        <v>112</v>
      </c>
      <c r="AZ1511" t="s">
        <v>2534</v>
      </c>
      <c r="BA1511" t="s">
        <v>2535</v>
      </c>
      <c r="BB1511" t="s">
        <v>2536</v>
      </c>
      <c r="BC1511" t="s">
        <v>2537</v>
      </c>
      <c r="BD1511" t="s">
        <v>65</v>
      </c>
      <c r="BE1511" t="s">
        <v>65</v>
      </c>
      <c r="BG1511" t="e">
        <f>INDEX('TO Report - School Leadership'!J:J,MATCH(LCGMS!C1511,'TO Report - School Leadership'!D:D,0))</f>
        <v>#N/A</v>
      </c>
      <c r="BH1511" t="e">
        <f>INDEX('TO Report - School Leadership'!M:M,MATCH(LCGMS!C1511,'TO Report - School Leadership'!D:D,0))</f>
        <v>#N/A</v>
      </c>
      <c r="BI1511" t="e">
        <f t="shared" si="46"/>
        <v>#N/A</v>
      </c>
      <c r="BJ1511" t="e">
        <f t="shared" si="47"/>
        <v>#N/A</v>
      </c>
    </row>
    <row r="1512" spans="1:62" hidden="1" x14ac:dyDescent="0.25">
      <c r="A1512" t="s">
        <v>7881</v>
      </c>
      <c r="B1512" t="s">
        <v>8643</v>
      </c>
      <c r="C1512" t="s">
        <v>8644</v>
      </c>
      <c r="D1512" t="s">
        <v>5459</v>
      </c>
      <c r="E1512" t="s">
        <v>483</v>
      </c>
      <c r="F1512">
        <v>0</v>
      </c>
      <c r="G1512" s="1">
        <v>43980.455717592595</v>
      </c>
      <c r="H1512">
        <v>0</v>
      </c>
      <c r="I1512" t="s">
        <v>5461</v>
      </c>
      <c r="J1512" t="s">
        <v>483</v>
      </c>
      <c r="K1512" t="s">
        <v>63</v>
      </c>
      <c r="L1512" t="s">
        <v>64</v>
      </c>
      <c r="N1512" t="s">
        <v>6317</v>
      </c>
      <c r="O1512">
        <v>0</v>
      </c>
      <c r="P1512">
        <v>0</v>
      </c>
      <c r="Q1512" t="s">
        <v>67</v>
      </c>
      <c r="R1512" t="s">
        <v>65</v>
      </c>
      <c r="S1512" t="s">
        <v>65</v>
      </c>
      <c r="T1512" t="s">
        <v>65</v>
      </c>
      <c r="U1512" t="s">
        <v>5639</v>
      </c>
      <c r="V1512" t="s">
        <v>5640</v>
      </c>
      <c r="X1512">
        <v>0</v>
      </c>
      <c r="Y1512" t="s">
        <v>65</v>
      </c>
      <c r="Z1512" t="s">
        <v>65</v>
      </c>
      <c r="AA1512">
        <v>0</v>
      </c>
      <c r="AB1512">
        <v>0</v>
      </c>
      <c r="AC1512">
        <v>0</v>
      </c>
      <c r="AD1512" t="s">
        <v>65</v>
      </c>
      <c r="AE1512">
        <v>0</v>
      </c>
      <c r="AH1512" t="s">
        <v>759</v>
      </c>
      <c r="AJ1512" t="s">
        <v>76</v>
      </c>
      <c r="AK1512" t="s">
        <v>77</v>
      </c>
      <c r="AL1512" t="s">
        <v>5640</v>
      </c>
      <c r="AM1512" t="s">
        <v>65</v>
      </c>
      <c r="AN1512" t="s">
        <v>65</v>
      </c>
      <c r="AO1512" t="s">
        <v>5463</v>
      </c>
      <c r="AP1512" t="s">
        <v>5464</v>
      </c>
      <c r="AQ1512" t="s">
        <v>65</v>
      </c>
      <c r="AR1512" t="s">
        <v>80</v>
      </c>
      <c r="AS1512" t="s">
        <v>5454</v>
      </c>
      <c r="AT1512" s="1">
        <v>37902</v>
      </c>
      <c r="AU1512" t="s">
        <v>2643</v>
      </c>
      <c r="AV1512" t="s">
        <v>65</v>
      </c>
      <c r="AW1512" t="s">
        <v>5640</v>
      </c>
      <c r="AX1512" t="s">
        <v>7883</v>
      </c>
      <c r="AY1512">
        <v>0</v>
      </c>
      <c r="AZ1512" t="s">
        <v>65</v>
      </c>
      <c r="BA1512" t="s">
        <v>65</v>
      </c>
      <c r="BB1512" t="s">
        <v>65</v>
      </c>
      <c r="BC1512" t="s">
        <v>65</v>
      </c>
      <c r="BD1512" t="s">
        <v>5641</v>
      </c>
      <c r="BE1512" t="s">
        <v>65</v>
      </c>
      <c r="BG1512" t="e">
        <f>INDEX('TO Report - School Leadership'!J:J,MATCH(LCGMS!C1512,'TO Report - School Leadership'!D:D,0))</f>
        <v>#N/A</v>
      </c>
      <c r="BH1512" t="e">
        <f>INDEX('TO Report - School Leadership'!M:M,MATCH(LCGMS!C1512,'TO Report - School Leadership'!D:D,0))</f>
        <v>#N/A</v>
      </c>
      <c r="BI1512" t="e">
        <f t="shared" si="46"/>
        <v>#N/A</v>
      </c>
      <c r="BJ1512" t="e">
        <f t="shared" si="47"/>
        <v>#N/A</v>
      </c>
    </row>
    <row r="1513" spans="1:62" hidden="1" x14ac:dyDescent="0.25">
      <c r="A1513" t="s">
        <v>7881</v>
      </c>
      <c r="B1513" t="s">
        <v>8645</v>
      </c>
      <c r="C1513" t="s">
        <v>8646</v>
      </c>
      <c r="D1513" t="s">
        <v>5459</v>
      </c>
      <c r="E1513" t="s">
        <v>483</v>
      </c>
      <c r="F1513">
        <v>0</v>
      </c>
      <c r="G1513" s="1">
        <v>43980.455717592595</v>
      </c>
      <c r="H1513">
        <v>0</v>
      </c>
      <c r="I1513" t="s">
        <v>5461</v>
      </c>
      <c r="J1513" t="s">
        <v>483</v>
      </c>
      <c r="K1513" t="s">
        <v>63</v>
      </c>
      <c r="L1513" t="s">
        <v>64</v>
      </c>
      <c r="N1513" t="s">
        <v>6317</v>
      </c>
      <c r="O1513">
        <v>0</v>
      </c>
      <c r="P1513">
        <v>0</v>
      </c>
      <c r="Q1513" t="s">
        <v>67</v>
      </c>
      <c r="R1513" t="s">
        <v>65</v>
      </c>
      <c r="S1513" t="s">
        <v>8647</v>
      </c>
      <c r="T1513" t="s">
        <v>65</v>
      </c>
      <c r="U1513" t="s">
        <v>5532</v>
      </c>
      <c r="V1513" t="s">
        <v>5533</v>
      </c>
      <c r="X1513">
        <v>0</v>
      </c>
      <c r="Y1513" t="s">
        <v>65</v>
      </c>
      <c r="Z1513" t="s">
        <v>65</v>
      </c>
      <c r="AA1513">
        <v>0</v>
      </c>
      <c r="AB1513">
        <v>0</v>
      </c>
      <c r="AC1513">
        <v>0</v>
      </c>
      <c r="AD1513" t="s">
        <v>65</v>
      </c>
      <c r="AE1513">
        <v>0</v>
      </c>
      <c r="AH1513" t="s">
        <v>5462</v>
      </c>
      <c r="AJ1513" t="s">
        <v>76</v>
      </c>
      <c r="AK1513" t="s">
        <v>77</v>
      </c>
      <c r="AL1513" t="s">
        <v>5533</v>
      </c>
      <c r="AM1513" t="s">
        <v>65</v>
      </c>
      <c r="AN1513" t="s">
        <v>65</v>
      </c>
      <c r="AO1513" t="s">
        <v>5463</v>
      </c>
      <c r="AP1513" t="s">
        <v>5464</v>
      </c>
      <c r="AQ1513" t="s">
        <v>8647</v>
      </c>
      <c r="AR1513" t="s">
        <v>80</v>
      </c>
      <c r="AS1513" t="s">
        <v>5454</v>
      </c>
      <c r="AT1513" s="1">
        <v>37902</v>
      </c>
      <c r="AU1513" t="s">
        <v>2643</v>
      </c>
      <c r="AV1513" t="s">
        <v>65</v>
      </c>
      <c r="AW1513" t="s">
        <v>5533</v>
      </c>
      <c r="AX1513" t="s">
        <v>7883</v>
      </c>
      <c r="AY1513">
        <v>0</v>
      </c>
      <c r="AZ1513" t="s">
        <v>65</v>
      </c>
      <c r="BA1513" t="s">
        <v>65</v>
      </c>
      <c r="BB1513" t="s">
        <v>65</v>
      </c>
      <c r="BC1513" t="s">
        <v>65</v>
      </c>
      <c r="BD1513" t="s">
        <v>5535</v>
      </c>
      <c r="BE1513" t="s">
        <v>65</v>
      </c>
      <c r="BG1513" t="e">
        <f>INDEX('TO Report - School Leadership'!J:J,MATCH(LCGMS!C1513,'TO Report - School Leadership'!D:D,0))</f>
        <v>#N/A</v>
      </c>
      <c r="BH1513" t="e">
        <f>INDEX('TO Report - School Leadership'!M:M,MATCH(LCGMS!C1513,'TO Report - School Leadership'!D:D,0))</f>
        <v>#N/A</v>
      </c>
      <c r="BI1513" t="e">
        <f t="shared" si="46"/>
        <v>#N/A</v>
      </c>
      <c r="BJ1513" t="e">
        <f t="shared" si="47"/>
        <v>#N/A</v>
      </c>
    </row>
    <row r="1514" spans="1:62" hidden="1" x14ac:dyDescent="0.25">
      <c r="A1514" t="s">
        <v>7881</v>
      </c>
      <c r="B1514" t="s">
        <v>8648</v>
      </c>
      <c r="C1514" t="s">
        <v>8649</v>
      </c>
      <c r="D1514" t="s">
        <v>5459</v>
      </c>
      <c r="E1514" t="s">
        <v>483</v>
      </c>
      <c r="F1514">
        <v>0</v>
      </c>
      <c r="G1514" s="1">
        <v>43980.455717592595</v>
      </c>
      <c r="H1514">
        <v>0</v>
      </c>
      <c r="I1514" t="s">
        <v>5461</v>
      </c>
      <c r="J1514" t="s">
        <v>483</v>
      </c>
      <c r="K1514" t="s">
        <v>63</v>
      </c>
      <c r="L1514" t="s">
        <v>64</v>
      </c>
      <c r="N1514" t="s">
        <v>6317</v>
      </c>
      <c r="O1514">
        <v>0</v>
      </c>
      <c r="P1514">
        <v>0</v>
      </c>
      <c r="Q1514" t="s">
        <v>67</v>
      </c>
      <c r="R1514" t="s">
        <v>65</v>
      </c>
      <c r="S1514" t="s">
        <v>8650</v>
      </c>
      <c r="T1514" t="s">
        <v>65</v>
      </c>
      <c r="U1514" t="s">
        <v>5609</v>
      </c>
      <c r="V1514" t="s">
        <v>5610</v>
      </c>
      <c r="X1514">
        <v>0</v>
      </c>
      <c r="Y1514" t="s">
        <v>65</v>
      </c>
      <c r="Z1514" t="s">
        <v>65</v>
      </c>
      <c r="AA1514">
        <v>0</v>
      </c>
      <c r="AB1514">
        <v>0</v>
      </c>
      <c r="AC1514">
        <v>0</v>
      </c>
      <c r="AD1514" t="s">
        <v>65</v>
      </c>
      <c r="AE1514">
        <v>0</v>
      </c>
      <c r="AH1514" t="s">
        <v>759</v>
      </c>
      <c r="AJ1514" t="s">
        <v>76</v>
      </c>
      <c r="AK1514" t="s">
        <v>77</v>
      </c>
      <c r="AL1514" t="s">
        <v>5610</v>
      </c>
      <c r="AM1514" t="s">
        <v>65</v>
      </c>
      <c r="AN1514" t="s">
        <v>65</v>
      </c>
      <c r="AO1514" t="s">
        <v>5463</v>
      </c>
      <c r="AP1514" t="s">
        <v>5464</v>
      </c>
      <c r="AQ1514" t="s">
        <v>8650</v>
      </c>
      <c r="AR1514" t="s">
        <v>80</v>
      </c>
      <c r="AS1514" t="s">
        <v>5454</v>
      </c>
      <c r="AT1514" s="1">
        <v>37902</v>
      </c>
      <c r="AU1514" t="s">
        <v>2643</v>
      </c>
      <c r="AV1514" t="s">
        <v>65</v>
      </c>
      <c r="AW1514" t="s">
        <v>5610</v>
      </c>
      <c r="AX1514" t="s">
        <v>7883</v>
      </c>
      <c r="AY1514">
        <v>0</v>
      </c>
      <c r="AZ1514" t="s">
        <v>65</v>
      </c>
      <c r="BA1514" t="s">
        <v>65</v>
      </c>
      <c r="BB1514" t="s">
        <v>65</v>
      </c>
      <c r="BC1514" t="s">
        <v>65</v>
      </c>
      <c r="BD1514" t="s">
        <v>5613</v>
      </c>
      <c r="BE1514" t="s">
        <v>65</v>
      </c>
      <c r="BG1514" t="e">
        <f>INDEX('TO Report - School Leadership'!J:J,MATCH(LCGMS!C1514,'TO Report - School Leadership'!D:D,0))</f>
        <v>#N/A</v>
      </c>
      <c r="BH1514" t="e">
        <f>INDEX('TO Report - School Leadership'!M:M,MATCH(LCGMS!C1514,'TO Report - School Leadership'!D:D,0))</f>
        <v>#N/A</v>
      </c>
      <c r="BI1514" t="e">
        <f t="shared" si="46"/>
        <v>#N/A</v>
      </c>
      <c r="BJ1514" t="e">
        <f t="shared" si="47"/>
        <v>#N/A</v>
      </c>
    </row>
    <row r="1515" spans="1:62" hidden="1" x14ac:dyDescent="0.25">
      <c r="A1515" t="s">
        <v>7881</v>
      </c>
      <c r="B1515" t="s">
        <v>8651</v>
      </c>
      <c r="C1515" t="s">
        <v>8652</v>
      </c>
      <c r="D1515" t="s">
        <v>5459</v>
      </c>
      <c r="E1515" t="s">
        <v>483</v>
      </c>
      <c r="F1515">
        <v>0</v>
      </c>
      <c r="G1515" s="1">
        <v>43980.455717592595</v>
      </c>
      <c r="H1515">
        <v>0</v>
      </c>
      <c r="I1515" t="s">
        <v>5461</v>
      </c>
      <c r="J1515" t="s">
        <v>483</v>
      </c>
      <c r="K1515" t="s">
        <v>63</v>
      </c>
      <c r="L1515" t="s">
        <v>64</v>
      </c>
      <c r="N1515" t="s">
        <v>6317</v>
      </c>
      <c r="O1515">
        <v>0</v>
      </c>
      <c r="P1515">
        <v>0</v>
      </c>
      <c r="Q1515" t="s">
        <v>67</v>
      </c>
      <c r="R1515" t="s">
        <v>65</v>
      </c>
      <c r="S1515" t="s">
        <v>65</v>
      </c>
      <c r="T1515" t="s">
        <v>65</v>
      </c>
      <c r="U1515" t="s">
        <v>5591</v>
      </c>
      <c r="V1515" t="s">
        <v>5592</v>
      </c>
      <c r="X1515">
        <v>0</v>
      </c>
      <c r="Y1515" t="s">
        <v>65</v>
      </c>
      <c r="Z1515" t="s">
        <v>65</v>
      </c>
      <c r="AA1515">
        <v>0</v>
      </c>
      <c r="AB1515">
        <v>0</v>
      </c>
      <c r="AC1515">
        <v>0</v>
      </c>
      <c r="AD1515" t="s">
        <v>65</v>
      </c>
      <c r="AE1515">
        <v>0</v>
      </c>
      <c r="AH1515" t="s">
        <v>5462</v>
      </c>
      <c r="AJ1515" t="s">
        <v>76</v>
      </c>
      <c r="AK1515" t="s">
        <v>77</v>
      </c>
      <c r="AL1515" t="s">
        <v>5592</v>
      </c>
      <c r="AM1515" t="s">
        <v>65</v>
      </c>
      <c r="AN1515" t="s">
        <v>65</v>
      </c>
      <c r="AO1515" t="s">
        <v>5463</v>
      </c>
      <c r="AP1515" t="s">
        <v>5464</v>
      </c>
      <c r="AQ1515" t="s">
        <v>65</v>
      </c>
      <c r="AR1515" t="s">
        <v>80</v>
      </c>
      <c r="AS1515" t="s">
        <v>5454</v>
      </c>
      <c r="AT1515" s="1">
        <v>37902</v>
      </c>
      <c r="AU1515" t="s">
        <v>2643</v>
      </c>
      <c r="AV1515" t="s">
        <v>65</v>
      </c>
      <c r="AW1515" t="s">
        <v>5592</v>
      </c>
      <c r="AX1515" t="s">
        <v>7883</v>
      </c>
      <c r="AY1515">
        <v>0</v>
      </c>
      <c r="AZ1515" t="s">
        <v>65</v>
      </c>
      <c r="BA1515" t="s">
        <v>65</v>
      </c>
      <c r="BB1515" t="s">
        <v>65</v>
      </c>
      <c r="BC1515" t="s">
        <v>65</v>
      </c>
      <c r="BD1515" t="s">
        <v>5593</v>
      </c>
      <c r="BE1515" t="s">
        <v>65</v>
      </c>
      <c r="BG1515" t="e">
        <f>INDEX('TO Report - School Leadership'!J:J,MATCH(LCGMS!C1515,'TO Report - School Leadership'!D:D,0))</f>
        <v>#N/A</v>
      </c>
      <c r="BH1515" t="e">
        <f>INDEX('TO Report - School Leadership'!M:M,MATCH(LCGMS!C1515,'TO Report - School Leadership'!D:D,0))</f>
        <v>#N/A</v>
      </c>
      <c r="BI1515" t="e">
        <f t="shared" si="46"/>
        <v>#N/A</v>
      </c>
      <c r="BJ1515" t="e">
        <f t="shared" si="47"/>
        <v>#N/A</v>
      </c>
    </row>
    <row r="1516" spans="1:62" hidden="1" x14ac:dyDescent="0.25">
      <c r="A1516" t="s">
        <v>7881</v>
      </c>
      <c r="B1516" t="s">
        <v>8653</v>
      </c>
      <c r="C1516" t="s">
        <v>8654</v>
      </c>
      <c r="D1516" t="s">
        <v>5459</v>
      </c>
      <c r="E1516" t="s">
        <v>483</v>
      </c>
      <c r="F1516">
        <v>0</v>
      </c>
      <c r="G1516" s="1">
        <v>43980.455717592595</v>
      </c>
      <c r="H1516">
        <v>0</v>
      </c>
      <c r="I1516" t="s">
        <v>5461</v>
      </c>
      <c r="J1516" t="s">
        <v>483</v>
      </c>
      <c r="K1516" t="s">
        <v>63</v>
      </c>
      <c r="L1516" t="s">
        <v>64</v>
      </c>
      <c r="N1516" t="s">
        <v>6317</v>
      </c>
      <c r="O1516">
        <v>0</v>
      </c>
      <c r="P1516">
        <v>0</v>
      </c>
      <c r="Q1516" t="s">
        <v>67</v>
      </c>
      <c r="R1516" t="s">
        <v>65</v>
      </c>
      <c r="S1516" t="s">
        <v>65</v>
      </c>
      <c r="T1516" t="s">
        <v>65</v>
      </c>
      <c r="U1516" t="s">
        <v>5678</v>
      </c>
      <c r="V1516" t="s">
        <v>5679</v>
      </c>
      <c r="X1516">
        <v>0</v>
      </c>
      <c r="Y1516" t="s">
        <v>65</v>
      </c>
      <c r="Z1516" t="s">
        <v>65</v>
      </c>
      <c r="AA1516">
        <v>0</v>
      </c>
      <c r="AB1516">
        <v>0</v>
      </c>
      <c r="AC1516">
        <v>0</v>
      </c>
      <c r="AD1516" t="s">
        <v>65</v>
      </c>
      <c r="AE1516">
        <v>0</v>
      </c>
      <c r="AH1516" t="s">
        <v>759</v>
      </c>
      <c r="AJ1516" t="s">
        <v>76</v>
      </c>
      <c r="AK1516" t="s">
        <v>77</v>
      </c>
      <c r="AL1516" t="s">
        <v>5679</v>
      </c>
      <c r="AM1516" t="s">
        <v>65</v>
      </c>
      <c r="AN1516" t="s">
        <v>65</v>
      </c>
      <c r="AO1516" t="s">
        <v>5463</v>
      </c>
      <c r="AP1516" t="s">
        <v>5464</v>
      </c>
      <c r="AQ1516" t="s">
        <v>65</v>
      </c>
      <c r="AR1516" t="s">
        <v>80</v>
      </c>
      <c r="AS1516" t="s">
        <v>5454</v>
      </c>
      <c r="AT1516" s="1">
        <v>37902</v>
      </c>
      <c r="AU1516" t="s">
        <v>2643</v>
      </c>
      <c r="AV1516" t="s">
        <v>65</v>
      </c>
      <c r="AW1516" t="s">
        <v>5679</v>
      </c>
      <c r="AX1516" t="s">
        <v>7883</v>
      </c>
      <c r="AY1516">
        <v>0</v>
      </c>
      <c r="AZ1516" t="s">
        <v>65</v>
      </c>
      <c r="BA1516" t="s">
        <v>65</v>
      </c>
      <c r="BB1516" t="s">
        <v>65</v>
      </c>
      <c r="BC1516" t="s">
        <v>65</v>
      </c>
      <c r="BD1516" t="s">
        <v>5680</v>
      </c>
      <c r="BE1516" t="s">
        <v>65</v>
      </c>
      <c r="BG1516" t="e">
        <f>INDEX('TO Report - School Leadership'!J:J,MATCH(LCGMS!C1516,'TO Report - School Leadership'!D:D,0))</f>
        <v>#N/A</v>
      </c>
      <c r="BH1516" t="e">
        <f>INDEX('TO Report - School Leadership'!M:M,MATCH(LCGMS!C1516,'TO Report - School Leadership'!D:D,0))</f>
        <v>#N/A</v>
      </c>
      <c r="BI1516" t="e">
        <f t="shared" si="46"/>
        <v>#N/A</v>
      </c>
      <c r="BJ1516" t="e">
        <f t="shared" si="47"/>
        <v>#N/A</v>
      </c>
    </row>
    <row r="1517" spans="1:62" hidden="1" x14ac:dyDescent="0.25">
      <c r="A1517" t="s">
        <v>7881</v>
      </c>
      <c r="B1517" t="s">
        <v>8655</v>
      </c>
      <c r="C1517" t="s">
        <v>8656</v>
      </c>
      <c r="D1517" t="s">
        <v>5459</v>
      </c>
      <c r="E1517" t="s">
        <v>483</v>
      </c>
      <c r="F1517">
        <v>0</v>
      </c>
      <c r="G1517" s="1">
        <v>43980.455717592595</v>
      </c>
      <c r="H1517">
        <v>0</v>
      </c>
      <c r="I1517" t="s">
        <v>5461</v>
      </c>
      <c r="J1517" t="s">
        <v>483</v>
      </c>
      <c r="K1517" t="s">
        <v>63</v>
      </c>
      <c r="L1517" t="s">
        <v>64</v>
      </c>
      <c r="N1517" t="s">
        <v>6317</v>
      </c>
      <c r="O1517">
        <v>0</v>
      </c>
      <c r="P1517">
        <v>0</v>
      </c>
      <c r="Q1517" t="s">
        <v>67</v>
      </c>
      <c r="R1517" t="s">
        <v>65</v>
      </c>
      <c r="S1517" t="s">
        <v>8657</v>
      </c>
      <c r="T1517" t="s">
        <v>65</v>
      </c>
      <c r="U1517" t="s">
        <v>5562</v>
      </c>
      <c r="V1517" t="s">
        <v>5563</v>
      </c>
      <c r="X1517">
        <v>0</v>
      </c>
      <c r="Y1517" t="s">
        <v>65</v>
      </c>
      <c r="Z1517" t="s">
        <v>65</v>
      </c>
      <c r="AA1517">
        <v>0</v>
      </c>
      <c r="AB1517">
        <v>0</v>
      </c>
      <c r="AC1517">
        <v>0</v>
      </c>
      <c r="AD1517" t="s">
        <v>65</v>
      </c>
      <c r="AE1517">
        <v>0</v>
      </c>
      <c r="AH1517" t="s">
        <v>759</v>
      </c>
      <c r="AJ1517" t="s">
        <v>76</v>
      </c>
      <c r="AK1517" t="s">
        <v>77</v>
      </c>
      <c r="AL1517" t="s">
        <v>5563</v>
      </c>
      <c r="AM1517" t="s">
        <v>65</v>
      </c>
      <c r="AN1517" t="s">
        <v>65</v>
      </c>
      <c r="AO1517" t="s">
        <v>5463</v>
      </c>
      <c r="AP1517" t="s">
        <v>5464</v>
      </c>
      <c r="AQ1517" t="s">
        <v>8657</v>
      </c>
      <c r="AR1517" t="s">
        <v>80</v>
      </c>
      <c r="AS1517" t="s">
        <v>5454</v>
      </c>
      <c r="AT1517" s="1">
        <v>37902</v>
      </c>
      <c r="AU1517" t="s">
        <v>2643</v>
      </c>
      <c r="AV1517" t="s">
        <v>65</v>
      </c>
      <c r="AW1517" t="s">
        <v>5563</v>
      </c>
      <c r="AX1517" t="s">
        <v>7883</v>
      </c>
      <c r="AY1517">
        <v>0</v>
      </c>
      <c r="AZ1517" t="s">
        <v>65</v>
      </c>
      <c r="BA1517" t="s">
        <v>65</v>
      </c>
      <c r="BB1517" t="s">
        <v>65</v>
      </c>
      <c r="BC1517" t="s">
        <v>65</v>
      </c>
      <c r="BD1517" t="s">
        <v>5564</v>
      </c>
      <c r="BE1517" t="s">
        <v>65</v>
      </c>
      <c r="BG1517" t="e">
        <f>INDEX('TO Report - School Leadership'!J:J,MATCH(LCGMS!C1517,'TO Report - School Leadership'!D:D,0))</f>
        <v>#N/A</v>
      </c>
      <c r="BH1517" t="e">
        <f>INDEX('TO Report - School Leadership'!M:M,MATCH(LCGMS!C1517,'TO Report - School Leadership'!D:D,0))</f>
        <v>#N/A</v>
      </c>
      <c r="BI1517" t="e">
        <f t="shared" si="46"/>
        <v>#N/A</v>
      </c>
      <c r="BJ1517" t="e">
        <f t="shared" si="47"/>
        <v>#N/A</v>
      </c>
    </row>
    <row r="1518" spans="1:62" hidden="1" x14ac:dyDescent="0.25">
      <c r="A1518" t="s">
        <v>8658</v>
      </c>
      <c r="B1518" t="s">
        <v>8658</v>
      </c>
      <c r="C1518" t="s">
        <v>8659</v>
      </c>
      <c r="D1518" t="s">
        <v>8660</v>
      </c>
      <c r="E1518" t="s">
        <v>8661</v>
      </c>
      <c r="F1518">
        <v>4009710001</v>
      </c>
      <c r="G1518" s="1">
        <v>44692.97761574074</v>
      </c>
      <c r="H1518">
        <v>4021375</v>
      </c>
      <c r="I1518" t="s">
        <v>8662</v>
      </c>
      <c r="J1518" t="s">
        <v>62</v>
      </c>
      <c r="K1518" t="s">
        <v>63</v>
      </c>
      <c r="L1518" t="s">
        <v>64</v>
      </c>
      <c r="M1518" t="s">
        <v>65</v>
      </c>
      <c r="N1518" t="s">
        <v>3599</v>
      </c>
      <c r="O1518">
        <v>11370</v>
      </c>
      <c r="P1518">
        <v>30</v>
      </c>
      <c r="Q1518" t="s">
        <v>67</v>
      </c>
      <c r="R1518" t="s">
        <v>8663</v>
      </c>
      <c r="S1518" t="s">
        <v>8664</v>
      </c>
      <c r="T1518" t="s">
        <v>8665</v>
      </c>
      <c r="U1518" t="s">
        <v>8666</v>
      </c>
      <c r="V1518" t="s">
        <v>8667</v>
      </c>
      <c r="W1518">
        <v>1936</v>
      </c>
      <c r="X1518">
        <v>22</v>
      </c>
      <c r="Y1518" t="s">
        <v>65</v>
      </c>
      <c r="Z1518" t="s">
        <v>65</v>
      </c>
      <c r="AA1518">
        <v>40.769798000000002</v>
      </c>
      <c r="AB1518">
        <v>971</v>
      </c>
      <c r="AC1518">
        <v>1</v>
      </c>
      <c r="AD1518" t="s">
        <v>65</v>
      </c>
      <c r="AE1518">
        <v>-73.894108000000003</v>
      </c>
      <c r="AF1518" t="s">
        <v>4692</v>
      </c>
      <c r="AG1518" t="s">
        <v>193</v>
      </c>
      <c r="AH1518" t="s">
        <v>75</v>
      </c>
      <c r="AI1518">
        <v>114</v>
      </c>
      <c r="AJ1518" t="s">
        <v>76</v>
      </c>
      <c r="AK1518" t="s">
        <v>77</v>
      </c>
      <c r="AL1518" t="s">
        <v>8667</v>
      </c>
      <c r="AM1518" t="s">
        <v>65</v>
      </c>
      <c r="AN1518" t="s">
        <v>65</v>
      </c>
      <c r="AO1518" t="s">
        <v>78</v>
      </c>
      <c r="AP1518" t="s">
        <v>79</v>
      </c>
      <c r="AQ1518" t="s">
        <v>8664</v>
      </c>
      <c r="AR1518" t="s">
        <v>80</v>
      </c>
      <c r="AS1518" t="s">
        <v>81</v>
      </c>
      <c r="AT1518" s="1">
        <v>13332</v>
      </c>
      <c r="AU1518" t="s">
        <v>8667</v>
      </c>
      <c r="AV1518" t="s">
        <v>65</v>
      </c>
      <c r="AW1518" t="s">
        <v>8667</v>
      </c>
      <c r="AX1518" t="s">
        <v>4693</v>
      </c>
      <c r="AY1518">
        <v>401</v>
      </c>
      <c r="AZ1518" t="s">
        <v>8668</v>
      </c>
      <c r="BA1518" t="s">
        <v>8669</v>
      </c>
      <c r="BB1518" t="s">
        <v>8670</v>
      </c>
      <c r="BC1518" t="s">
        <v>8671</v>
      </c>
      <c r="BD1518" t="s">
        <v>8672</v>
      </c>
      <c r="BE1518" t="s">
        <v>65</v>
      </c>
      <c r="BG1518" t="str">
        <f>INDEX('TO Report - School Leadership'!J:J,MATCH(LCGMS!C1518,'TO Report - School Leadership'!D:D,0))</f>
        <v>Goldman, Amy</v>
      </c>
      <c r="BH1518" t="str">
        <f>INDEX('TO Report - School Leadership'!M:M,MATCH(LCGMS!C1518,'TO Report - School Leadership'!D:D,0))</f>
        <v>agoldman5@schools.nyc.gov</v>
      </c>
      <c r="BI1518">
        <f t="shared" si="46"/>
        <v>1</v>
      </c>
      <c r="BJ1518" t="str">
        <f t="shared" si="47"/>
        <v/>
      </c>
    </row>
    <row r="1519" spans="1:62" hidden="1" x14ac:dyDescent="0.25">
      <c r="A1519" t="s">
        <v>8673</v>
      </c>
      <c r="B1519" t="s">
        <v>8674</v>
      </c>
      <c r="C1519" t="s">
        <v>8675</v>
      </c>
      <c r="D1519" t="s">
        <v>8676</v>
      </c>
      <c r="E1519" t="s">
        <v>8677</v>
      </c>
      <c r="F1519">
        <v>4076770001</v>
      </c>
      <c r="G1519" s="1">
        <v>40574.445219907408</v>
      </c>
      <c r="H1519">
        <v>4163698</v>
      </c>
      <c r="I1519" t="s">
        <v>8678</v>
      </c>
      <c r="J1519" t="s">
        <v>62</v>
      </c>
      <c r="K1519" t="s">
        <v>63</v>
      </c>
      <c r="L1519" t="s">
        <v>64</v>
      </c>
      <c r="M1519" t="s">
        <v>65</v>
      </c>
      <c r="N1519" t="s">
        <v>4474</v>
      </c>
      <c r="O1519">
        <v>11364</v>
      </c>
      <c r="P1519">
        <v>26</v>
      </c>
      <c r="Q1519" t="s">
        <v>67</v>
      </c>
      <c r="R1519" t="s">
        <v>8679</v>
      </c>
      <c r="S1519" t="s">
        <v>8680</v>
      </c>
      <c r="T1519" t="s">
        <v>8681</v>
      </c>
      <c r="U1519" t="s">
        <v>135</v>
      </c>
      <c r="V1519" t="s">
        <v>136</v>
      </c>
      <c r="W1519">
        <v>1955</v>
      </c>
      <c r="X1519">
        <v>23</v>
      </c>
      <c r="Y1519" t="s">
        <v>65</v>
      </c>
      <c r="Z1519" t="s">
        <v>65</v>
      </c>
      <c r="AA1519">
        <v>40.747456999999997</v>
      </c>
      <c r="AB1519">
        <v>7677</v>
      </c>
      <c r="AC1519">
        <v>1</v>
      </c>
      <c r="AD1519" t="s">
        <v>65</v>
      </c>
      <c r="AE1519">
        <v>-73.74539</v>
      </c>
      <c r="AF1519" t="s">
        <v>8682</v>
      </c>
      <c r="AG1519" t="s">
        <v>8683</v>
      </c>
      <c r="AH1519" t="s">
        <v>546</v>
      </c>
      <c r="AI1519">
        <v>111</v>
      </c>
      <c r="AJ1519" t="s">
        <v>92</v>
      </c>
      <c r="AK1519" t="s">
        <v>77</v>
      </c>
      <c r="AL1519" t="s">
        <v>139</v>
      </c>
      <c r="AM1519" t="s">
        <v>65</v>
      </c>
      <c r="AN1519" t="s">
        <v>65</v>
      </c>
      <c r="AO1519" t="s">
        <v>78</v>
      </c>
      <c r="AP1519" t="s">
        <v>398</v>
      </c>
      <c r="AQ1519" t="s">
        <v>8680</v>
      </c>
      <c r="AR1519" t="s">
        <v>80</v>
      </c>
      <c r="AS1519" t="s">
        <v>140</v>
      </c>
      <c r="AT1519" s="1">
        <v>33547</v>
      </c>
      <c r="AU1519" t="s">
        <v>8684</v>
      </c>
      <c r="AV1519" t="s">
        <v>65</v>
      </c>
      <c r="AW1519" t="s">
        <v>142</v>
      </c>
      <c r="AX1519" t="s">
        <v>8685</v>
      </c>
      <c r="AY1519">
        <v>411</v>
      </c>
      <c r="AZ1519" t="s">
        <v>65</v>
      </c>
      <c r="BA1519" t="s">
        <v>65</v>
      </c>
      <c r="BB1519" t="s">
        <v>144</v>
      </c>
      <c r="BC1519" t="s">
        <v>145</v>
      </c>
      <c r="BD1519" t="s">
        <v>146</v>
      </c>
      <c r="BE1519" t="s">
        <v>65</v>
      </c>
      <c r="BG1519" t="e">
        <f>INDEX('TO Report - School Leadership'!J:J,MATCH(LCGMS!C1519,'TO Report - School Leadership'!D:D,0))</f>
        <v>#N/A</v>
      </c>
      <c r="BH1519" t="e">
        <f>INDEX('TO Report - School Leadership'!M:M,MATCH(LCGMS!C1519,'TO Report - School Leadership'!D:D,0))</f>
        <v>#N/A</v>
      </c>
      <c r="BI1519" t="e">
        <f t="shared" si="46"/>
        <v>#N/A</v>
      </c>
      <c r="BJ1519" t="e">
        <f t="shared" si="47"/>
        <v>#N/A</v>
      </c>
    </row>
    <row r="1520" spans="1:62" hidden="1" x14ac:dyDescent="0.25">
      <c r="A1520" t="s">
        <v>8686</v>
      </c>
      <c r="B1520" t="s">
        <v>8674</v>
      </c>
      <c r="C1520" t="s">
        <v>8675</v>
      </c>
      <c r="D1520" t="s">
        <v>8676</v>
      </c>
      <c r="E1520" t="s">
        <v>8687</v>
      </c>
      <c r="F1520">
        <v>4129730001</v>
      </c>
      <c r="G1520" s="1">
        <v>42754.712141203701</v>
      </c>
      <c r="H1520">
        <v>4529511</v>
      </c>
      <c r="I1520" t="s">
        <v>8688</v>
      </c>
      <c r="J1520" t="s">
        <v>62</v>
      </c>
      <c r="K1520" t="s">
        <v>63</v>
      </c>
      <c r="L1520" t="s">
        <v>64</v>
      </c>
      <c r="N1520" t="s">
        <v>4474</v>
      </c>
      <c r="O1520">
        <v>11422</v>
      </c>
      <c r="P1520">
        <v>29</v>
      </c>
      <c r="Q1520" t="s">
        <v>67</v>
      </c>
      <c r="R1520" t="s">
        <v>8679</v>
      </c>
      <c r="S1520" t="s">
        <v>8680</v>
      </c>
      <c r="T1520" t="s">
        <v>8681</v>
      </c>
      <c r="U1520" t="s">
        <v>135</v>
      </c>
      <c r="V1520" t="s">
        <v>136</v>
      </c>
      <c r="W1520">
        <v>2003</v>
      </c>
      <c r="X1520">
        <v>31</v>
      </c>
      <c r="Y1520" t="s">
        <v>65</v>
      </c>
      <c r="Z1520" t="s">
        <v>65</v>
      </c>
      <c r="AA1520">
        <v>40.675069999999998</v>
      </c>
      <c r="AB1520">
        <v>12973</v>
      </c>
      <c r="AC1520">
        <v>1</v>
      </c>
      <c r="AD1520" t="s">
        <v>65</v>
      </c>
      <c r="AE1520">
        <v>-73.736232000000001</v>
      </c>
      <c r="AF1520" t="s">
        <v>8689</v>
      </c>
      <c r="AG1520" t="s">
        <v>8683</v>
      </c>
      <c r="AH1520" t="s">
        <v>546</v>
      </c>
      <c r="AI1520">
        <v>105</v>
      </c>
      <c r="AJ1520" t="s">
        <v>92</v>
      </c>
      <c r="AK1520" t="s">
        <v>77</v>
      </c>
      <c r="AL1520" t="s">
        <v>139</v>
      </c>
      <c r="AM1520" t="s">
        <v>65</v>
      </c>
      <c r="AN1520" t="s">
        <v>65</v>
      </c>
      <c r="AO1520" t="s">
        <v>78</v>
      </c>
      <c r="AP1520" t="s">
        <v>398</v>
      </c>
      <c r="AQ1520" t="s">
        <v>8680</v>
      </c>
      <c r="AR1520" t="s">
        <v>80</v>
      </c>
      <c r="AS1520" t="s">
        <v>140</v>
      </c>
      <c r="AT1520" s="1">
        <v>33547</v>
      </c>
      <c r="AU1520" t="s">
        <v>8684</v>
      </c>
      <c r="AV1520" t="s">
        <v>65</v>
      </c>
      <c r="AW1520" t="s">
        <v>142</v>
      </c>
      <c r="AX1520" t="s">
        <v>8690</v>
      </c>
      <c r="AY1520">
        <v>413</v>
      </c>
      <c r="AZ1520" t="s">
        <v>65</v>
      </c>
      <c r="BA1520" t="s">
        <v>65</v>
      </c>
      <c r="BB1520" t="s">
        <v>144</v>
      </c>
      <c r="BC1520" t="s">
        <v>145</v>
      </c>
      <c r="BD1520" t="s">
        <v>146</v>
      </c>
      <c r="BE1520" t="s">
        <v>65</v>
      </c>
      <c r="BG1520" t="e">
        <f>INDEX('TO Report - School Leadership'!J:J,MATCH(LCGMS!C1520,'TO Report - School Leadership'!D:D,0))</f>
        <v>#N/A</v>
      </c>
      <c r="BH1520" t="e">
        <f>INDEX('TO Report - School Leadership'!M:M,MATCH(LCGMS!C1520,'TO Report - School Leadership'!D:D,0))</f>
        <v>#N/A</v>
      </c>
      <c r="BI1520" t="e">
        <f t="shared" si="46"/>
        <v>#N/A</v>
      </c>
      <c r="BJ1520" t="e">
        <f t="shared" si="47"/>
        <v>#N/A</v>
      </c>
    </row>
    <row r="1521" spans="1:62" hidden="1" x14ac:dyDescent="0.25">
      <c r="A1521" t="s">
        <v>8691</v>
      </c>
      <c r="B1521" t="s">
        <v>8674</v>
      </c>
      <c r="C1521" t="s">
        <v>8675</v>
      </c>
      <c r="D1521" t="s">
        <v>8676</v>
      </c>
      <c r="E1521" t="s">
        <v>8692</v>
      </c>
      <c r="F1521">
        <v>4001000001</v>
      </c>
      <c r="G1521" s="1">
        <v>43714.698182870372</v>
      </c>
      <c r="H1521">
        <v>4000744</v>
      </c>
      <c r="I1521" t="s">
        <v>8693</v>
      </c>
      <c r="J1521" t="s">
        <v>389</v>
      </c>
      <c r="K1521" t="s">
        <v>63</v>
      </c>
      <c r="L1521" t="s">
        <v>64</v>
      </c>
      <c r="M1521" t="s">
        <v>65</v>
      </c>
      <c r="N1521" t="s">
        <v>4474</v>
      </c>
      <c r="O1521">
        <v>11101</v>
      </c>
      <c r="P1521">
        <v>30</v>
      </c>
      <c r="Q1521" t="s">
        <v>67</v>
      </c>
      <c r="R1521" t="s">
        <v>8679</v>
      </c>
      <c r="S1521" t="s">
        <v>8680</v>
      </c>
      <c r="T1521" t="s">
        <v>8681</v>
      </c>
      <c r="U1521" t="s">
        <v>135</v>
      </c>
      <c r="V1521" t="s">
        <v>136</v>
      </c>
      <c r="W1521">
        <v>1954</v>
      </c>
      <c r="X1521">
        <v>26</v>
      </c>
      <c r="Y1521" t="s">
        <v>65</v>
      </c>
      <c r="Z1521" t="s">
        <v>65</v>
      </c>
      <c r="AA1521">
        <v>40.742106999999997</v>
      </c>
      <c r="AB1521">
        <v>100</v>
      </c>
      <c r="AC1521">
        <v>1</v>
      </c>
      <c r="AD1521" t="s">
        <v>65</v>
      </c>
      <c r="AE1521">
        <v>-73.945268999999996</v>
      </c>
      <c r="AF1521" t="s">
        <v>4679</v>
      </c>
      <c r="AG1521" t="s">
        <v>8683</v>
      </c>
      <c r="AH1521" t="s">
        <v>546</v>
      </c>
      <c r="AI1521">
        <v>108</v>
      </c>
      <c r="AJ1521" t="s">
        <v>92</v>
      </c>
      <c r="AK1521" t="s">
        <v>77</v>
      </c>
      <c r="AL1521" t="s">
        <v>139</v>
      </c>
      <c r="AM1521" t="s">
        <v>65</v>
      </c>
      <c r="AN1521" t="s">
        <v>65</v>
      </c>
      <c r="AO1521" t="s">
        <v>78</v>
      </c>
      <c r="AP1521" t="s">
        <v>398</v>
      </c>
      <c r="AQ1521" t="s">
        <v>8680</v>
      </c>
      <c r="AR1521" t="s">
        <v>80</v>
      </c>
      <c r="AS1521" t="s">
        <v>140</v>
      </c>
      <c r="AT1521" s="1">
        <v>33547</v>
      </c>
      <c r="AU1521" t="s">
        <v>8684</v>
      </c>
      <c r="AV1521" t="s">
        <v>65</v>
      </c>
      <c r="AW1521" t="s">
        <v>142</v>
      </c>
      <c r="AX1521" t="s">
        <v>4680</v>
      </c>
      <c r="AY1521">
        <v>402</v>
      </c>
      <c r="AZ1521" t="s">
        <v>65</v>
      </c>
      <c r="BA1521" t="s">
        <v>65</v>
      </c>
      <c r="BB1521" t="s">
        <v>144</v>
      </c>
      <c r="BC1521" t="s">
        <v>145</v>
      </c>
      <c r="BD1521" t="s">
        <v>146</v>
      </c>
      <c r="BE1521" t="s">
        <v>65</v>
      </c>
      <c r="BG1521" t="e">
        <f>INDEX('TO Report - School Leadership'!J:J,MATCH(LCGMS!C1521,'TO Report - School Leadership'!D:D,0))</f>
        <v>#N/A</v>
      </c>
      <c r="BH1521" t="e">
        <f>INDEX('TO Report - School Leadership'!M:M,MATCH(LCGMS!C1521,'TO Report - School Leadership'!D:D,0))</f>
        <v>#N/A</v>
      </c>
      <c r="BI1521" t="e">
        <f t="shared" si="46"/>
        <v>#N/A</v>
      </c>
      <c r="BJ1521" t="e">
        <f t="shared" si="47"/>
        <v>#N/A</v>
      </c>
    </row>
    <row r="1522" spans="1:62" hidden="1" x14ac:dyDescent="0.25">
      <c r="A1522" t="s">
        <v>8694</v>
      </c>
      <c r="B1522" t="s">
        <v>8674</v>
      </c>
      <c r="C1522" t="s">
        <v>8675</v>
      </c>
      <c r="D1522" t="s">
        <v>8676</v>
      </c>
      <c r="E1522" t="s">
        <v>8695</v>
      </c>
      <c r="F1522">
        <v>4006960014</v>
      </c>
      <c r="G1522" s="1">
        <v>43510.721967592595</v>
      </c>
      <c r="H1522">
        <v>4442503</v>
      </c>
      <c r="I1522" t="s">
        <v>8696</v>
      </c>
      <c r="J1522" t="s">
        <v>62</v>
      </c>
      <c r="K1522" t="s">
        <v>63</v>
      </c>
      <c r="L1522" t="s">
        <v>64</v>
      </c>
      <c r="M1522" t="s">
        <v>65</v>
      </c>
      <c r="N1522" t="s">
        <v>4474</v>
      </c>
      <c r="O1522">
        <v>11103</v>
      </c>
      <c r="P1522">
        <v>30</v>
      </c>
      <c r="Q1522" t="s">
        <v>67</v>
      </c>
      <c r="R1522" t="s">
        <v>8679</v>
      </c>
      <c r="S1522" t="s">
        <v>8680</v>
      </c>
      <c r="T1522" t="s">
        <v>8681</v>
      </c>
      <c r="U1522" t="s">
        <v>135</v>
      </c>
      <c r="V1522" t="s">
        <v>136</v>
      </c>
      <c r="W1522">
        <v>1924</v>
      </c>
      <c r="X1522">
        <v>22</v>
      </c>
      <c r="Y1522" t="s">
        <v>65</v>
      </c>
      <c r="Z1522" t="s">
        <v>65</v>
      </c>
      <c r="AA1522">
        <v>40.761761999999997</v>
      </c>
      <c r="AB1522">
        <v>696</v>
      </c>
      <c r="AC1522">
        <v>14</v>
      </c>
      <c r="AD1522" t="s">
        <v>65</v>
      </c>
      <c r="AE1522">
        <v>-73.913964000000007</v>
      </c>
      <c r="AF1522" t="s">
        <v>4713</v>
      </c>
      <c r="AG1522" t="s">
        <v>8683</v>
      </c>
      <c r="AH1522" t="s">
        <v>546</v>
      </c>
      <c r="AI1522">
        <v>114</v>
      </c>
      <c r="AJ1522" t="s">
        <v>92</v>
      </c>
      <c r="AK1522" t="s">
        <v>77</v>
      </c>
      <c r="AL1522" t="s">
        <v>139</v>
      </c>
      <c r="AM1522" t="s">
        <v>65</v>
      </c>
      <c r="AN1522" t="s">
        <v>65</v>
      </c>
      <c r="AO1522" t="s">
        <v>78</v>
      </c>
      <c r="AP1522" t="s">
        <v>398</v>
      </c>
      <c r="AQ1522" t="s">
        <v>8680</v>
      </c>
      <c r="AR1522" t="s">
        <v>80</v>
      </c>
      <c r="AS1522" t="s">
        <v>140</v>
      </c>
      <c r="AT1522" s="1">
        <v>33547</v>
      </c>
      <c r="AU1522" t="s">
        <v>8684</v>
      </c>
      <c r="AV1522" t="s">
        <v>65</v>
      </c>
      <c r="AW1522" t="s">
        <v>142</v>
      </c>
      <c r="AX1522" t="s">
        <v>4714</v>
      </c>
      <c r="AY1522">
        <v>401</v>
      </c>
      <c r="AZ1522" t="s">
        <v>65</v>
      </c>
      <c r="BA1522" t="s">
        <v>65</v>
      </c>
      <c r="BB1522" t="s">
        <v>144</v>
      </c>
      <c r="BC1522" t="s">
        <v>145</v>
      </c>
      <c r="BD1522" t="s">
        <v>146</v>
      </c>
      <c r="BE1522" t="s">
        <v>65</v>
      </c>
      <c r="BG1522" t="e">
        <f>INDEX('TO Report - School Leadership'!J:J,MATCH(LCGMS!C1522,'TO Report - School Leadership'!D:D,0))</f>
        <v>#N/A</v>
      </c>
      <c r="BH1522" t="e">
        <f>INDEX('TO Report - School Leadership'!M:M,MATCH(LCGMS!C1522,'TO Report - School Leadership'!D:D,0))</f>
        <v>#N/A</v>
      </c>
      <c r="BI1522" t="e">
        <f t="shared" si="46"/>
        <v>#N/A</v>
      </c>
      <c r="BJ1522" t="e">
        <f t="shared" si="47"/>
        <v>#N/A</v>
      </c>
    </row>
    <row r="1523" spans="1:62" hidden="1" x14ac:dyDescent="0.25">
      <c r="A1523" t="s">
        <v>4726</v>
      </c>
      <c r="B1523" t="s">
        <v>8674</v>
      </c>
      <c r="C1523" t="s">
        <v>8675</v>
      </c>
      <c r="D1523" t="s">
        <v>8676</v>
      </c>
      <c r="E1523" t="s">
        <v>4727</v>
      </c>
      <c r="F1523">
        <v>4135780001</v>
      </c>
      <c r="G1523" s="1">
        <v>40574.445219907408</v>
      </c>
      <c r="H1523">
        <v>4288640</v>
      </c>
      <c r="I1523" t="s">
        <v>4728</v>
      </c>
      <c r="J1523" t="s">
        <v>62</v>
      </c>
      <c r="K1523" t="s">
        <v>63</v>
      </c>
      <c r="L1523" t="s">
        <v>64</v>
      </c>
      <c r="M1523" t="s">
        <v>65</v>
      </c>
      <c r="N1523" t="s">
        <v>4474</v>
      </c>
      <c r="O1523">
        <v>11422</v>
      </c>
      <c r="P1523">
        <v>29</v>
      </c>
      <c r="Q1523" t="s">
        <v>67</v>
      </c>
      <c r="R1523" t="s">
        <v>8679</v>
      </c>
      <c r="S1523" t="s">
        <v>8680</v>
      </c>
      <c r="T1523" t="s">
        <v>8681</v>
      </c>
      <c r="U1523" t="s">
        <v>135</v>
      </c>
      <c r="V1523" t="s">
        <v>136</v>
      </c>
      <c r="W1523">
        <v>1931</v>
      </c>
      <c r="X1523">
        <v>31</v>
      </c>
      <c r="Y1523" t="s">
        <v>65</v>
      </c>
      <c r="Z1523" t="s">
        <v>65</v>
      </c>
      <c r="AA1523">
        <v>40.659875999999997</v>
      </c>
      <c r="AB1523">
        <v>13578</v>
      </c>
      <c r="AC1523">
        <v>1</v>
      </c>
      <c r="AD1523" t="s">
        <v>65</v>
      </c>
      <c r="AE1523">
        <v>-73.734341999999998</v>
      </c>
      <c r="AF1523" t="s">
        <v>4729</v>
      </c>
      <c r="AG1523" t="s">
        <v>8683</v>
      </c>
      <c r="AH1523" t="s">
        <v>546</v>
      </c>
      <c r="AI1523">
        <v>105</v>
      </c>
      <c r="AJ1523" t="s">
        <v>92</v>
      </c>
      <c r="AK1523" t="s">
        <v>77</v>
      </c>
      <c r="AL1523" t="s">
        <v>139</v>
      </c>
      <c r="AM1523" t="s">
        <v>65</v>
      </c>
      <c r="AN1523" t="s">
        <v>65</v>
      </c>
      <c r="AO1523" t="s">
        <v>78</v>
      </c>
      <c r="AP1523" t="s">
        <v>398</v>
      </c>
      <c r="AQ1523" t="s">
        <v>8680</v>
      </c>
      <c r="AR1523" t="s">
        <v>80</v>
      </c>
      <c r="AS1523" t="s">
        <v>140</v>
      </c>
      <c r="AT1523" s="1">
        <v>33547</v>
      </c>
      <c r="AU1523" t="s">
        <v>8684</v>
      </c>
      <c r="AV1523" t="s">
        <v>65</v>
      </c>
      <c r="AW1523" t="s">
        <v>142</v>
      </c>
      <c r="AX1523" t="s">
        <v>4730</v>
      </c>
      <c r="AY1523">
        <v>413</v>
      </c>
      <c r="AZ1523" t="s">
        <v>65</v>
      </c>
      <c r="BA1523" t="s">
        <v>65</v>
      </c>
      <c r="BB1523" t="s">
        <v>144</v>
      </c>
      <c r="BC1523" t="s">
        <v>145</v>
      </c>
      <c r="BD1523" t="s">
        <v>146</v>
      </c>
      <c r="BE1523" t="s">
        <v>65</v>
      </c>
      <c r="BG1523" t="e">
        <f>INDEX('TO Report - School Leadership'!J:J,MATCH(LCGMS!C1523,'TO Report - School Leadership'!D:D,0))</f>
        <v>#N/A</v>
      </c>
      <c r="BH1523" t="e">
        <f>INDEX('TO Report - School Leadership'!M:M,MATCH(LCGMS!C1523,'TO Report - School Leadership'!D:D,0))</f>
        <v>#N/A</v>
      </c>
      <c r="BI1523" t="e">
        <f t="shared" si="46"/>
        <v>#N/A</v>
      </c>
      <c r="BJ1523" t="e">
        <f t="shared" si="47"/>
        <v>#N/A</v>
      </c>
    </row>
    <row r="1524" spans="1:62" hidden="1" x14ac:dyDescent="0.25">
      <c r="A1524" t="s">
        <v>8697</v>
      </c>
      <c r="B1524" t="s">
        <v>8674</v>
      </c>
      <c r="C1524" t="s">
        <v>8675</v>
      </c>
      <c r="D1524" t="s">
        <v>8676</v>
      </c>
      <c r="E1524" t="s">
        <v>8698</v>
      </c>
      <c r="F1524">
        <v>4094910001</v>
      </c>
      <c r="G1524" s="1">
        <v>40574.445219907408</v>
      </c>
      <c r="H1524">
        <v>4200748</v>
      </c>
      <c r="I1524" t="s">
        <v>8699</v>
      </c>
      <c r="J1524" t="s">
        <v>62</v>
      </c>
      <c r="K1524" t="s">
        <v>63</v>
      </c>
      <c r="L1524" t="s">
        <v>64</v>
      </c>
      <c r="M1524" t="s">
        <v>65</v>
      </c>
      <c r="N1524" t="s">
        <v>4474</v>
      </c>
      <c r="O1524">
        <v>11419</v>
      </c>
      <c r="P1524">
        <v>28</v>
      </c>
      <c r="Q1524" t="s">
        <v>67</v>
      </c>
      <c r="R1524" t="s">
        <v>8679</v>
      </c>
      <c r="S1524" t="s">
        <v>8680</v>
      </c>
      <c r="T1524" t="s">
        <v>8681</v>
      </c>
      <c r="U1524" t="s">
        <v>135</v>
      </c>
      <c r="V1524" t="s">
        <v>136</v>
      </c>
      <c r="W1524">
        <v>2000</v>
      </c>
      <c r="X1524">
        <v>28</v>
      </c>
      <c r="Y1524" t="s">
        <v>65</v>
      </c>
      <c r="Z1524" t="s">
        <v>65</v>
      </c>
      <c r="AA1524">
        <v>40.690438999999998</v>
      </c>
      <c r="AB1524">
        <v>9491</v>
      </c>
      <c r="AC1524">
        <v>1</v>
      </c>
      <c r="AD1524" t="s">
        <v>65</v>
      </c>
      <c r="AE1524">
        <v>-73.821079999999995</v>
      </c>
      <c r="AF1524" t="s">
        <v>4721</v>
      </c>
      <c r="AG1524" t="s">
        <v>8683</v>
      </c>
      <c r="AH1524" t="s">
        <v>546</v>
      </c>
      <c r="AI1524">
        <v>102</v>
      </c>
      <c r="AJ1524" t="s">
        <v>92</v>
      </c>
      <c r="AK1524" t="s">
        <v>77</v>
      </c>
      <c r="AL1524" t="s">
        <v>139</v>
      </c>
      <c r="AM1524" t="s">
        <v>65</v>
      </c>
      <c r="AN1524" t="s">
        <v>65</v>
      </c>
      <c r="AO1524" t="s">
        <v>78</v>
      </c>
      <c r="AP1524" t="s">
        <v>398</v>
      </c>
      <c r="AQ1524" t="s">
        <v>8680</v>
      </c>
      <c r="AR1524" t="s">
        <v>80</v>
      </c>
      <c r="AS1524" t="s">
        <v>140</v>
      </c>
      <c r="AT1524" s="1">
        <v>33547</v>
      </c>
      <c r="AU1524" t="s">
        <v>8684</v>
      </c>
      <c r="AV1524" t="s">
        <v>65</v>
      </c>
      <c r="AW1524" t="s">
        <v>142</v>
      </c>
      <c r="AX1524" t="s">
        <v>4722</v>
      </c>
      <c r="AY1524">
        <v>409</v>
      </c>
      <c r="AZ1524" t="s">
        <v>65</v>
      </c>
      <c r="BA1524" t="s">
        <v>65</v>
      </c>
      <c r="BB1524" t="s">
        <v>144</v>
      </c>
      <c r="BC1524" t="s">
        <v>145</v>
      </c>
      <c r="BD1524" t="s">
        <v>146</v>
      </c>
      <c r="BE1524" t="s">
        <v>65</v>
      </c>
      <c r="BG1524" t="e">
        <f>INDEX('TO Report - School Leadership'!J:J,MATCH(LCGMS!C1524,'TO Report - School Leadership'!D:D,0))</f>
        <v>#N/A</v>
      </c>
      <c r="BH1524" t="e">
        <f>INDEX('TO Report - School Leadership'!M:M,MATCH(LCGMS!C1524,'TO Report - School Leadership'!D:D,0))</f>
        <v>#N/A</v>
      </c>
      <c r="BI1524" t="e">
        <f t="shared" si="46"/>
        <v>#N/A</v>
      </c>
      <c r="BJ1524" t="e">
        <f t="shared" si="47"/>
        <v>#N/A</v>
      </c>
    </row>
    <row r="1525" spans="1:62" hidden="1" x14ac:dyDescent="0.25">
      <c r="A1525" t="s">
        <v>8700</v>
      </c>
      <c r="B1525" t="s">
        <v>8674</v>
      </c>
      <c r="C1525" t="s">
        <v>8675</v>
      </c>
      <c r="D1525" t="s">
        <v>8676</v>
      </c>
      <c r="E1525" t="s">
        <v>8701</v>
      </c>
      <c r="F1525">
        <v>4071280010</v>
      </c>
      <c r="G1525" s="1">
        <v>44551.472384259258</v>
      </c>
      <c r="H1525">
        <v>4153407</v>
      </c>
      <c r="I1525" t="s">
        <v>8702</v>
      </c>
      <c r="J1525" t="s">
        <v>62</v>
      </c>
      <c r="K1525" t="s">
        <v>63</v>
      </c>
      <c r="L1525" t="s">
        <v>64</v>
      </c>
      <c r="M1525" t="s">
        <v>65</v>
      </c>
      <c r="N1525" t="s">
        <v>3599</v>
      </c>
      <c r="O1525">
        <v>11365</v>
      </c>
      <c r="P1525">
        <v>26</v>
      </c>
      <c r="Q1525" t="s">
        <v>67</v>
      </c>
      <c r="R1525" t="s">
        <v>8679</v>
      </c>
      <c r="S1525" t="s">
        <v>8680</v>
      </c>
      <c r="T1525" t="s">
        <v>8681</v>
      </c>
      <c r="U1525" t="s">
        <v>135</v>
      </c>
      <c r="V1525" t="s">
        <v>136</v>
      </c>
      <c r="W1525">
        <v>1955</v>
      </c>
      <c r="X1525">
        <v>23</v>
      </c>
      <c r="Y1525" t="s">
        <v>65</v>
      </c>
      <c r="Z1525" t="s">
        <v>65</v>
      </c>
      <c r="AA1525">
        <v>40.741700000000002</v>
      </c>
      <c r="AB1525">
        <v>7128</v>
      </c>
      <c r="AC1525">
        <v>10</v>
      </c>
      <c r="AD1525" t="s">
        <v>65</v>
      </c>
      <c r="AE1525">
        <v>-73.778118000000006</v>
      </c>
      <c r="AF1525" t="s">
        <v>4758</v>
      </c>
      <c r="AG1525" t="s">
        <v>8683</v>
      </c>
      <c r="AH1525" t="s">
        <v>546</v>
      </c>
      <c r="AI1525">
        <v>107</v>
      </c>
      <c r="AJ1525" t="s">
        <v>76</v>
      </c>
      <c r="AK1525" t="s">
        <v>77</v>
      </c>
      <c r="AL1525" t="s">
        <v>139</v>
      </c>
      <c r="AM1525" t="s">
        <v>65</v>
      </c>
      <c r="AN1525" t="s">
        <v>65</v>
      </c>
      <c r="AO1525" t="s">
        <v>78</v>
      </c>
      <c r="AP1525" t="s">
        <v>398</v>
      </c>
      <c r="AQ1525" t="s">
        <v>8680</v>
      </c>
      <c r="AR1525" t="s">
        <v>80</v>
      </c>
      <c r="AS1525" t="s">
        <v>140</v>
      </c>
      <c r="AT1525" s="1">
        <v>33547</v>
      </c>
      <c r="AU1525" t="s">
        <v>8684</v>
      </c>
      <c r="AV1525" t="s">
        <v>65</v>
      </c>
      <c r="AW1525" t="s">
        <v>142</v>
      </c>
      <c r="AX1525" t="s">
        <v>4759</v>
      </c>
      <c r="AY1525">
        <v>408</v>
      </c>
      <c r="AZ1525" t="s">
        <v>65</v>
      </c>
      <c r="BA1525" t="s">
        <v>65</v>
      </c>
      <c r="BB1525" t="s">
        <v>144</v>
      </c>
      <c r="BC1525" t="s">
        <v>145</v>
      </c>
      <c r="BD1525" t="s">
        <v>146</v>
      </c>
      <c r="BE1525" t="s">
        <v>65</v>
      </c>
      <c r="BG1525" t="e">
        <f>INDEX('TO Report - School Leadership'!J:J,MATCH(LCGMS!C1525,'TO Report - School Leadership'!D:D,0))</f>
        <v>#N/A</v>
      </c>
      <c r="BH1525" t="e">
        <f>INDEX('TO Report - School Leadership'!M:M,MATCH(LCGMS!C1525,'TO Report - School Leadership'!D:D,0))</f>
        <v>#N/A</v>
      </c>
      <c r="BI1525" t="e">
        <f t="shared" si="46"/>
        <v>#N/A</v>
      </c>
      <c r="BJ1525" t="e">
        <f t="shared" si="47"/>
        <v>#N/A</v>
      </c>
    </row>
    <row r="1526" spans="1:62" hidden="1" x14ac:dyDescent="0.25">
      <c r="A1526" t="s">
        <v>4800</v>
      </c>
      <c r="B1526" t="s">
        <v>4800</v>
      </c>
      <c r="C1526" t="s">
        <v>8703</v>
      </c>
      <c r="D1526" t="s">
        <v>8704</v>
      </c>
      <c r="E1526" t="s">
        <v>4801</v>
      </c>
      <c r="F1526">
        <v>4024500017</v>
      </c>
      <c r="G1526" s="1">
        <v>40574.445219907408</v>
      </c>
      <c r="H1526">
        <v>4454423</v>
      </c>
      <c r="I1526" t="s">
        <v>4802</v>
      </c>
      <c r="J1526" t="s">
        <v>62</v>
      </c>
      <c r="K1526" t="s">
        <v>63</v>
      </c>
      <c r="L1526" t="s">
        <v>64</v>
      </c>
      <c r="M1526" t="s">
        <v>65</v>
      </c>
      <c r="N1526" t="s">
        <v>4474</v>
      </c>
      <c r="O1526">
        <v>11373</v>
      </c>
      <c r="P1526">
        <v>24</v>
      </c>
      <c r="Q1526" t="s">
        <v>67</v>
      </c>
      <c r="R1526" t="s">
        <v>8705</v>
      </c>
      <c r="S1526" t="s">
        <v>8706</v>
      </c>
      <c r="T1526" t="s">
        <v>8707</v>
      </c>
      <c r="U1526" t="s">
        <v>8708</v>
      </c>
      <c r="V1526" t="s">
        <v>8709</v>
      </c>
      <c r="W1526">
        <v>1997</v>
      </c>
      <c r="X1526">
        <v>25</v>
      </c>
      <c r="Y1526" t="s">
        <v>65</v>
      </c>
      <c r="Z1526" t="s">
        <v>65</v>
      </c>
      <c r="AA1526">
        <v>40.737405000000003</v>
      </c>
      <c r="AB1526">
        <v>2450</v>
      </c>
      <c r="AC1526">
        <v>17</v>
      </c>
      <c r="AD1526" t="s">
        <v>65</v>
      </c>
      <c r="AE1526">
        <v>-73.888132999999996</v>
      </c>
      <c r="AF1526" t="s">
        <v>4803</v>
      </c>
      <c r="AG1526" t="s">
        <v>104</v>
      </c>
      <c r="AH1526" t="s">
        <v>105</v>
      </c>
      <c r="AI1526">
        <v>110</v>
      </c>
      <c r="AJ1526" t="s">
        <v>76</v>
      </c>
      <c r="AK1526" t="s">
        <v>77</v>
      </c>
      <c r="AL1526" t="s">
        <v>8709</v>
      </c>
      <c r="AM1526" t="s">
        <v>65</v>
      </c>
      <c r="AN1526" t="s">
        <v>65</v>
      </c>
      <c r="AO1526" t="s">
        <v>78</v>
      </c>
      <c r="AP1526" t="s">
        <v>106</v>
      </c>
      <c r="AQ1526" t="s">
        <v>8706</v>
      </c>
      <c r="AR1526" t="s">
        <v>80</v>
      </c>
      <c r="AS1526" t="s">
        <v>81</v>
      </c>
      <c r="AT1526" s="1">
        <v>35612</v>
      </c>
      <c r="AU1526" t="s">
        <v>8709</v>
      </c>
      <c r="AV1526" t="s">
        <v>65</v>
      </c>
      <c r="AW1526" t="s">
        <v>8709</v>
      </c>
      <c r="AX1526" t="s">
        <v>4804</v>
      </c>
      <c r="AY1526">
        <v>404</v>
      </c>
      <c r="AZ1526" t="s">
        <v>8668</v>
      </c>
      <c r="BA1526" t="s">
        <v>8669</v>
      </c>
      <c r="BB1526" t="s">
        <v>8670</v>
      </c>
      <c r="BC1526" t="s">
        <v>8671</v>
      </c>
      <c r="BD1526" t="s">
        <v>8710</v>
      </c>
      <c r="BE1526" t="s">
        <v>65</v>
      </c>
      <c r="BG1526" t="str">
        <f>INDEX('TO Report - School Leadership'!J:J,MATCH(LCGMS!C1526,'TO Report - School Leadership'!D:D,0))</f>
        <v>NEPOGODA, KELLY</v>
      </c>
      <c r="BH1526" t="str">
        <f>INDEX('TO Report - School Leadership'!M:M,MATCH(LCGMS!C1526,'TO Report - School Leadership'!D:D,0))</f>
        <v>kdobson@schools.nyc.gov</v>
      </c>
      <c r="BI1526">
        <f t="shared" si="46"/>
        <v>1</v>
      </c>
      <c r="BJ1526" t="str">
        <f t="shared" si="47"/>
        <v/>
      </c>
    </row>
    <row r="1527" spans="1:62" hidden="1" x14ac:dyDescent="0.25">
      <c r="A1527" t="s">
        <v>8711</v>
      </c>
      <c r="B1527" t="s">
        <v>8711</v>
      </c>
      <c r="C1527" t="s">
        <v>8712</v>
      </c>
      <c r="D1527" t="s">
        <v>8713</v>
      </c>
      <c r="E1527" t="s">
        <v>8714</v>
      </c>
      <c r="F1527">
        <v>4015380075</v>
      </c>
      <c r="G1527" s="1">
        <v>40574.445219907408</v>
      </c>
      <c r="H1527">
        <v>4467710</v>
      </c>
      <c r="I1527" t="s">
        <v>8715</v>
      </c>
      <c r="J1527" t="s">
        <v>62</v>
      </c>
      <c r="K1527" t="s">
        <v>63</v>
      </c>
      <c r="L1527" t="s">
        <v>64</v>
      </c>
      <c r="M1527" t="s">
        <v>65</v>
      </c>
      <c r="N1527" t="s">
        <v>4474</v>
      </c>
      <c r="O1527">
        <v>11373</v>
      </c>
      <c r="P1527">
        <v>24</v>
      </c>
      <c r="Q1527" t="s">
        <v>67</v>
      </c>
      <c r="R1527" t="s">
        <v>8716</v>
      </c>
      <c r="S1527" t="s">
        <v>8717</v>
      </c>
      <c r="T1527" t="s">
        <v>8718</v>
      </c>
      <c r="U1527" t="s">
        <v>8708</v>
      </c>
      <c r="V1527" t="s">
        <v>8709</v>
      </c>
      <c r="W1527">
        <v>1994</v>
      </c>
      <c r="X1527">
        <v>25</v>
      </c>
      <c r="Y1527" t="s">
        <v>65</v>
      </c>
      <c r="Z1527" t="s">
        <v>65</v>
      </c>
      <c r="AA1527">
        <v>40.739643999999998</v>
      </c>
      <c r="AB1527">
        <v>1539</v>
      </c>
      <c r="AC1527">
        <v>35</v>
      </c>
      <c r="AD1527" t="s">
        <v>65</v>
      </c>
      <c r="AE1527">
        <v>-73.882446000000002</v>
      </c>
      <c r="AF1527" t="s">
        <v>4803</v>
      </c>
      <c r="AG1527" t="s">
        <v>8719</v>
      </c>
      <c r="AH1527" t="s">
        <v>75</v>
      </c>
      <c r="AI1527">
        <v>110</v>
      </c>
      <c r="AJ1527" t="s">
        <v>76</v>
      </c>
      <c r="AK1527" t="s">
        <v>77</v>
      </c>
      <c r="AL1527" t="s">
        <v>8709</v>
      </c>
      <c r="AM1527" t="s">
        <v>65</v>
      </c>
      <c r="AN1527" t="s">
        <v>65</v>
      </c>
      <c r="AO1527" t="s">
        <v>78</v>
      </c>
      <c r="AP1527" t="s">
        <v>79</v>
      </c>
      <c r="AQ1527" t="s">
        <v>8717</v>
      </c>
      <c r="AR1527" t="s">
        <v>80</v>
      </c>
      <c r="AS1527" t="s">
        <v>81</v>
      </c>
      <c r="AT1527" s="1">
        <v>34516</v>
      </c>
      <c r="AU1527" t="s">
        <v>8709</v>
      </c>
      <c r="AV1527" t="s">
        <v>65</v>
      </c>
      <c r="AW1527" t="s">
        <v>8709</v>
      </c>
      <c r="AX1527" t="s">
        <v>4804</v>
      </c>
      <c r="AY1527">
        <v>404</v>
      </c>
      <c r="AZ1527" t="s">
        <v>8668</v>
      </c>
      <c r="BA1527" t="s">
        <v>8669</v>
      </c>
      <c r="BB1527" t="s">
        <v>8670</v>
      </c>
      <c r="BC1527" t="s">
        <v>8671</v>
      </c>
      <c r="BD1527" t="s">
        <v>8710</v>
      </c>
      <c r="BE1527" t="s">
        <v>65</v>
      </c>
      <c r="BG1527" t="str">
        <f>INDEX('TO Report - School Leadership'!J:J,MATCH(LCGMS!C1527,'TO Report - School Leadership'!D:D,0))</f>
        <v>Aiello, Robert</v>
      </c>
      <c r="BH1527" t="str">
        <f>INDEX('TO Report - School Leadership'!M:M,MATCH(LCGMS!C1527,'TO Report - School Leadership'!D:D,0))</f>
        <v>raiello@schools.nyc.gov</v>
      </c>
      <c r="BI1527">
        <f t="shared" si="46"/>
        <v>1</v>
      </c>
      <c r="BJ1527" t="str">
        <f t="shared" si="47"/>
        <v/>
      </c>
    </row>
    <row r="1528" spans="1:62" hidden="1" x14ac:dyDescent="0.25">
      <c r="A1528" t="s">
        <v>8720</v>
      </c>
      <c r="B1528" t="s">
        <v>8711</v>
      </c>
      <c r="C1528" t="s">
        <v>8712</v>
      </c>
      <c r="D1528" t="s">
        <v>8713</v>
      </c>
      <c r="E1528" t="s">
        <v>8721</v>
      </c>
      <c r="F1528">
        <v>4024510021</v>
      </c>
      <c r="G1528" s="1">
        <v>43714.702407407407</v>
      </c>
      <c r="H1528">
        <v>4056455</v>
      </c>
      <c r="I1528" t="s">
        <v>8722</v>
      </c>
      <c r="J1528" t="s">
        <v>389</v>
      </c>
      <c r="K1528" t="s">
        <v>63</v>
      </c>
      <c r="L1528" t="s">
        <v>64</v>
      </c>
      <c r="N1528" t="s">
        <v>4474</v>
      </c>
      <c r="O1528">
        <v>11373</v>
      </c>
      <c r="P1528">
        <v>24</v>
      </c>
      <c r="Q1528" t="s">
        <v>67</v>
      </c>
      <c r="R1528" t="s">
        <v>8716</v>
      </c>
      <c r="S1528" t="s">
        <v>8717</v>
      </c>
      <c r="T1528" t="s">
        <v>8718</v>
      </c>
      <c r="U1528" t="s">
        <v>8708</v>
      </c>
      <c r="V1528" t="s">
        <v>8709</v>
      </c>
      <c r="W1528">
        <v>1930</v>
      </c>
      <c r="X1528">
        <v>25</v>
      </c>
      <c r="Y1528" t="s">
        <v>65</v>
      </c>
      <c r="Z1528" t="s">
        <v>65</v>
      </c>
      <c r="AA1528">
        <v>40.737222000000003</v>
      </c>
      <c r="AB1528">
        <v>2451</v>
      </c>
      <c r="AC1528">
        <v>21</v>
      </c>
      <c r="AD1528" t="s">
        <v>65</v>
      </c>
      <c r="AE1528">
        <v>-73.887011000000001</v>
      </c>
      <c r="AF1528" t="s">
        <v>4803</v>
      </c>
      <c r="AG1528" t="s">
        <v>8719</v>
      </c>
      <c r="AH1528" t="s">
        <v>75</v>
      </c>
      <c r="AI1528">
        <v>110</v>
      </c>
      <c r="AJ1528" t="s">
        <v>92</v>
      </c>
      <c r="AK1528" t="s">
        <v>77</v>
      </c>
      <c r="AL1528" t="s">
        <v>8709</v>
      </c>
      <c r="AM1528" t="s">
        <v>65</v>
      </c>
      <c r="AN1528" t="s">
        <v>65</v>
      </c>
      <c r="AO1528" t="s">
        <v>78</v>
      </c>
      <c r="AP1528" t="s">
        <v>79</v>
      </c>
      <c r="AQ1528" t="s">
        <v>8717</v>
      </c>
      <c r="AR1528" t="s">
        <v>80</v>
      </c>
      <c r="AS1528" t="s">
        <v>81</v>
      </c>
      <c r="AT1528" s="1">
        <v>34516</v>
      </c>
      <c r="AU1528" t="s">
        <v>8709</v>
      </c>
      <c r="AV1528" t="s">
        <v>65</v>
      </c>
      <c r="AW1528" t="s">
        <v>8709</v>
      </c>
      <c r="AX1528" t="s">
        <v>4804</v>
      </c>
      <c r="AY1528">
        <v>404</v>
      </c>
      <c r="AZ1528" t="s">
        <v>8668</v>
      </c>
      <c r="BA1528" t="s">
        <v>8669</v>
      </c>
      <c r="BB1528" t="s">
        <v>8670</v>
      </c>
      <c r="BC1528" t="s">
        <v>8671</v>
      </c>
      <c r="BD1528" t="s">
        <v>8710</v>
      </c>
      <c r="BE1528" t="s">
        <v>65</v>
      </c>
      <c r="BG1528" t="str">
        <f>INDEX('TO Report - School Leadership'!J:J,MATCH(LCGMS!C1528,'TO Report - School Leadership'!D:D,0))</f>
        <v>Aiello, Robert</v>
      </c>
      <c r="BH1528" t="str">
        <f>INDEX('TO Report - School Leadership'!M:M,MATCH(LCGMS!C1528,'TO Report - School Leadership'!D:D,0))</f>
        <v>raiello@schools.nyc.gov</v>
      </c>
      <c r="BI1528">
        <f t="shared" si="46"/>
        <v>1</v>
      </c>
      <c r="BJ1528" t="str">
        <f t="shared" si="47"/>
        <v/>
      </c>
    </row>
    <row r="1529" spans="1:62" hidden="1" x14ac:dyDescent="0.25">
      <c r="A1529" t="s">
        <v>8723</v>
      </c>
      <c r="B1529" t="s">
        <v>8723</v>
      </c>
      <c r="C1529" t="s">
        <v>8724</v>
      </c>
      <c r="D1529" t="s">
        <v>8725</v>
      </c>
      <c r="E1529" t="s">
        <v>8726</v>
      </c>
      <c r="F1529">
        <v>4101780001</v>
      </c>
      <c r="G1529" s="1">
        <v>40574.445219907408</v>
      </c>
      <c r="H1529">
        <v>4216655</v>
      </c>
      <c r="I1529" t="s">
        <v>8727</v>
      </c>
      <c r="J1529" t="s">
        <v>62</v>
      </c>
      <c r="K1529" t="s">
        <v>63</v>
      </c>
      <c r="L1529" t="s">
        <v>64</v>
      </c>
      <c r="M1529" t="s">
        <v>65</v>
      </c>
      <c r="N1529" t="s">
        <v>4474</v>
      </c>
      <c r="O1529">
        <v>11433</v>
      </c>
      <c r="P1529">
        <v>28</v>
      </c>
      <c r="Q1529" t="s">
        <v>67</v>
      </c>
      <c r="R1529" t="s">
        <v>8728</v>
      </c>
      <c r="S1529" t="s">
        <v>8729</v>
      </c>
      <c r="T1529" t="s">
        <v>8730</v>
      </c>
      <c r="U1529" t="s">
        <v>8731</v>
      </c>
      <c r="V1529" t="s">
        <v>8732</v>
      </c>
      <c r="W1529">
        <v>1963</v>
      </c>
      <c r="X1529">
        <v>27</v>
      </c>
      <c r="Y1529" t="s">
        <v>65</v>
      </c>
      <c r="Z1529" t="s">
        <v>65</v>
      </c>
      <c r="AA1529">
        <v>40.696910000000003</v>
      </c>
      <c r="AB1529">
        <v>10178</v>
      </c>
      <c r="AC1529">
        <v>1</v>
      </c>
      <c r="AD1529" t="s">
        <v>65</v>
      </c>
      <c r="AE1529">
        <v>-73.786403000000007</v>
      </c>
      <c r="AF1529" t="s">
        <v>8733</v>
      </c>
      <c r="AG1529" t="s">
        <v>104</v>
      </c>
      <c r="AH1529" t="s">
        <v>105</v>
      </c>
      <c r="AI1529">
        <v>103</v>
      </c>
      <c r="AJ1529" t="s">
        <v>76</v>
      </c>
      <c r="AK1529" t="s">
        <v>77</v>
      </c>
      <c r="AL1529" t="s">
        <v>8732</v>
      </c>
      <c r="AM1529" t="s">
        <v>65</v>
      </c>
      <c r="AN1529" t="s">
        <v>65</v>
      </c>
      <c r="AO1529" t="s">
        <v>78</v>
      </c>
      <c r="AP1529" t="s">
        <v>106</v>
      </c>
      <c r="AQ1529" t="s">
        <v>8729</v>
      </c>
      <c r="AR1529" t="s">
        <v>80</v>
      </c>
      <c r="AS1529" t="s">
        <v>81</v>
      </c>
      <c r="AT1529" s="1">
        <v>23193</v>
      </c>
      <c r="AU1529" t="s">
        <v>8732</v>
      </c>
      <c r="AV1529" t="s">
        <v>65</v>
      </c>
      <c r="AW1529" t="s">
        <v>8732</v>
      </c>
      <c r="AX1529" t="s">
        <v>8734</v>
      </c>
      <c r="AY1529">
        <v>412</v>
      </c>
      <c r="AZ1529" t="s">
        <v>8668</v>
      </c>
      <c r="BA1529" t="s">
        <v>8669</v>
      </c>
      <c r="BB1529" t="s">
        <v>8735</v>
      </c>
      <c r="BC1529" t="s">
        <v>8736</v>
      </c>
      <c r="BD1529" t="s">
        <v>8737</v>
      </c>
      <c r="BE1529" t="s">
        <v>65</v>
      </c>
      <c r="BG1529" t="str">
        <f>INDEX('TO Report - School Leadership'!J:J,MATCH(LCGMS!C1529,'TO Report - School Leadership'!D:D,0))</f>
        <v>Louissaint, Katiana</v>
      </c>
      <c r="BH1529" t="str">
        <f>INDEX('TO Report - School Leadership'!M:M,MATCH(LCGMS!C1529,'TO Report - School Leadership'!D:D,0))</f>
        <v>klouiss2@schools.nyc.gov</v>
      </c>
      <c r="BI1529">
        <f t="shared" si="46"/>
        <v>1</v>
      </c>
      <c r="BJ1529" t="str">
        <f t="shared" si="47"/>
        <v/>
      </c>
    </row>
    <row r="1530" spans="1:62" hidden="1" x14ac:dyDescent="0.25">
      <c r="A1530" t="s">
        <v>4800</v>
      </c>
      <c r="B1530" t="s">
        <v>8738</v>
      </c>
      <c r="C1530" t="s">
        <v>8739</v>
      </c>
      <c r="D1530" t="s">
        <v>8740</v>
      </c>
      <c r="E1530" t="s">
        <v>4801</v>
      </c>
      <c r="F1530">
        <v>4024500017</v>
      </c>
      <c r="G1530" s="1">
        <v>40574.445219907408</v>
      </c>
      <c r="H1530">
        <v>4454423</v>
      </c>
      <c r="I1530" t="s">
        <v>4802</v>
      </c>
      <c r="J1530" t="s">
        <v>62</v>
      </c>
      <c r="K1530" t="s">
        <v>63</v>
      </c>
      <c r="L1530" t="s">
        <v>64</v>
      </c>
      <c r="M1530" t="s">
        <v>65</v>
      </c>
      <c r="N1530" t="s">
        <v>4474</v>
      </c>
      <c r="O1530">
        <v>11373</v>
      </c>
      <c r="P1530">
        <v>24</v>
      </c>
      <c r="Q1530" t="s">
        <v>67</v>
      </c>
      <c r="R1530" t="s">
        <v>8741</v>
      </c>
      <c r="S1530" t="s">
        <v>8742</v>
      </c>
      <c r="T1530" t="s">
        <v>65</v>
      </c>
      <c r="U1530" t="s">
        <v>135</v>
      </c>
      <c r="V1530" t="s">
        <v>136</v>
      </c>
      <c r="W1530">
        <v>1997</v>
      </c>
      <c r="X1530">
        <v>25</v>
      </c>
      <c r="Y1530" t="s">
        <v>65</v>
      </c>
      <c r="Z1530" t="s">
        <v>65</v>
      </c>
      <c r="AA1530">
        <v>40.737405000000003</v>
      </c>
      <c r="AB1530">
        <v>2450</v>
      </c>
      <c r="AC1530">
        <v>17</v>
      </c>
      <c r="AD1530" t="s">
        <v>65</v>
      </c>
      <c r="AE1530">
        <v>-73.888132999999996</v>
      </c>
      <c r="AF1530" t="s">
        <v>4803</v>
      </c>
      <c r="AG1530" t="s">
        <v>8743</v>
      </c>
      <c r="AH1530" t="s">
        <v>1249</v>
      </c>
      <c r="AI1530">
        <v>110</v>
      </c>
      <c r="AJ1530" t="s">
        <v>92</v>
      </c>
      <c r="AK1530" t="s">
        <v>77</v>
      </c>
      <c r="AL1530" t="s">
        <v>139</v>
      </c>
      <c r="AM1530" t="s">
        <v>65</v>
      </c>
      <c r="AN1530" t="s">
        <v>65</v>
      </c>
      <c r="AO1530" t="s">
        <v>78</v>
      </c>
      <c r="AP1530" t="s">
        <v>398</v>
      </c>
      <c r="AQ1530" t="s">
        <v>8742</v>
      </c>
      <c r="AR1530" t="s">
        <v>80</v>
      </c>
      <c r="AS1530" t="s">
        <v>140</v>
      </c>
      <c r="AT1530" s="1">
        <v>2739</v>
      </c>
      <c r="AU1530" t="s">
        <v>8709</v>
      </c>
      <c r="AV1530" t="s">
        <v>65</v>
      </c>
      <c r="AW1530" t="s">
        <v>142</v>
      </c>
      <c r="AX1530" t="s">
        <v>4804</v>
      </c>
      <c r="AY1530">
        <v>404</v>
      </c>
      <c r="AZ1530" t="s">
        <v>65</v>
      </c>
      <c r="BA1530" t="s">
        <v>65</v>
      </c>
      <c r="BB1530" t="s">
        <v>144</v>
      </c>
      <c r="BC1530" t="s">
        <v>145</v>
      </c>
      <c r="BD1530" t="s">
        <v>146</v>
      </c>
      <c r="BE1530" t="s">
        <v>65</v>
      </c>
      <c r="BG1530" t="e">
        <f>INDEX('TO Report - School Leadership'!J:J,MATCH(LCGMS!C1530,'TO Report - School Leadership'!D:D,0))</f>
        <v>#N/A</v>
      </c>
      <c r="BH1530" t="e">
        <f>INDEX('TO Report - School Leadership'!M:M,MATCH(LCGMS!C1530,'TO Report - School Leadership'!D:D,0))</f>
        <v>#N/A</v>
      </c>
      <c r="BI1530" t="e">
        <f t="shared" si="46"/>
        <v>#N/A</v>
      </c>
      <c r="BJ1530" t="e">
        <f t="shared" si="47"/>
        <v>#N/A</v>
      </c>
    </row>
    <row r="1531" spans="1:62" hidden="1" x14ac:dyDescent="0.25">
      <c r="A1531" t="s">
        <v>8738</v>
      </c>
      <c r="B1531" t="s">
        <v>8738</v>
      </c>
      <c r="C1531" t="s">
        <v>8739</v>
      </c>
      <c r="D1531" t="s">
        <v>8740</v>
      </c>
      <c r="E1531" t="s">
        <v>8744</v>
      </c>
      <c r="F1531">
        <v>4026310106</v>
      </c>
      <c r="G1531" s="1">
        <v>40574.445219907408</v>
      </c>
      <c r="H1531">
        <v>4059130</v>
      </c>
      <c r="I1531" t="s">
        <v>8745</v>
      </c>
      <c r="J1531" t="s">
        <v>62</v>
      </c>
      <c r="K1531" t="s">
        <v>63</v>
      </c>
      <c r="L1531" t="s">
        <v>64</v>
      </c>
      <c r="M1531" t="s">
        <v>65</v>
      </c>
      <c r="N1531" t="s">
        <v>4474</v>
      </c>
      <c r="O1531">
        <v>11378</v>
      </c>
      <c r="P1531">
        <v>24</v>
      </c>
      <c r="Q1531" t="s">
        <v>67</v>
      </c>
      <c r="R1531" t="s">
        <v>8741</v>
      </c>
      <c r="S1531" t="s">
        <v>8742</v>
      </c>
      <c r="T1531" t="s">
        <v>65</v>
      </c>
      <c r="U1531" t="s">
        <v>135</v>
      </c>
      <c r="V1531" t="s">
        <v>136</v>
      </c>
      <c r="W1531">
        <v>1907</v>
      </c>
      <c r="X1531">
        <v>30</v>
      </c>
      <c r="Y1531" t="s">
        <v>65</v>
      </c>
      <c r="Z1531" t="s">
        <v>65</v>
      </c>
      <c r="AA1531">
        <v>40.718234000000002</v>
      </c>
      <c r="AB1531">
        <v>2631</v>
      </c>
      <c r="AC1531">
        <v>106</v>
      </c>
      <c r="AD1531" t="s">
        <v>65</v>
      </c>
      <c r="AE1531">
        <v>-73.912458000000001</v>
      </c>
      <c r="AF1531" t="s">
        <v>8746</v>
      </c>
      <c r="AG1531" t="s">
        <v>8743</v>
      </c>
      <c r="AH1531" t="s">
        <v>1249</v>
      </c>
      <c r="AI1531">
        <v>104</v>
      </c>
      <c r="AJ1531" t="s">
        <v>76</v>
      </c>
      <c r="AK1531" t="s">
        <v>77</v>
      </c>
      <c r="AL1531" t="s">
        <v>139</v>
      </c>
      <c r="AM1531" t="s">
        <v>65</v>
      </c>
      <c r="AN1531" t="s">
        <v>65</v>
      </c>
      <c r="AO1531" t="s">
        <v>78</v>
      </c>
      <c r="AP1531" t="s">
        <v>398</v>
      </c>
      <c r="AQ1531" t="s">
        <v>8742</v>
      </c>
      <c r="AR1531" t="s">
        <v>80</v>
      </c>
      <c r="AS1531" t="s">
        <v>140</v>
      </c>
      <c r="AT1531" s="1">
        <v>2739</v>
      </c>
      <c r="AU1531" t="s">
        <v>8709</v>
      </c>
      <c r="AV1531" t="s">
        <v>65</v>
      </c>
      <c r="AW1531" t="s">
        <v>142</v>
      </c>
      <c r="AX1531" t="s">
        <v>8747</v>
      </c>
      <c r="AY1531">
        <v>405</v>
      </c>
      <c r="AZ1531" t="s">
        <v>65</v>
      </c>
      <c r="BA1531" t="s">
        <v>65</v>
      </c>
      <c r="BB1531" t="s">
        <v>144</v>
      </c>
      <c r="BC1531" t="s">
        <v>145</v>
      </c>
      <c r="BD1531" t="s">
        <v>146</v>
      </c>
      <c r="BE1531" t="s">
        <v>65</v>
      </c>
      <c r="BG1531" t="e">
        <f>INDEX('TO Report - School Leadership'!J:J,MATCH(LCGMS!C1531,'TO Report - School Leadership'!D:D,0))</f>
        <v>#N/A</v>
      </c>
      <c r="BH1531" t="e">
        <f>INDEX('TO Report - School Leadership'!M:M,MATCH(LCGMS!C1531,'TO Report - School Leadership'!D:D,0))</f>
        <v>#N/A</v>
      </c>
      <c r="BI1531" t="e">
        <f t="shared" si="46"/>
        <v>#N/A</v>
      </c>
      <c r="BJ1531" t="e">
        <f t="shared" si="47"/>
        <v>#N/A</v>
      </c>
    </row>
    <row r="1532" spans="1:62" hidden="1" x14ac:dyDescent="0.25">
      <c r="A1532" t="s">
        <v>8748</v>
      </c>
      <c r="B1532" t="s">
        <v>8738</v>
      </c>
      <c r="C1532" t="s">
        <v>8739</v>
      </c>
      <c r="D1532" t="s">
        <v>8740</v>
      </c>
      <c r="E1532" t="s">
        <v>8749</v>
      </c>
      <c r="F1532">
        <v>4028020001</v>
      </c>
      <c r="G1532" s="1">
        <v>44806.440486111111</v>
      </c>
      <c r="H1532">
        <v>4062851</v>
      </c>
      <c r="I1532" t="s">
        <v>8750</v>
      </c>
      <c r="J1532" t="s">
        <v>62</v>
      </c>
      <c r="K1532" t="s">
        <v>63</v>
      </c>
      <c r="L1532" t="s">
        <v>64</v>
      </c>
      <c r="M1532" t="s">
        <v>65</v>
      </c>
      <c r="N1532" t="s">
        <v>4474</v>
      </c>
      <c r="O1532">
        <v>11378</v>
      </c>
      <c r="P1532">
        <v>24</v>
      </c>
      <c r="Q1532" t="s">
        <v>67</v>
      </c>
      <c r="R1532" t="s">
        <v>8741</v>
      </c>
      <c r="S1532" t="s">
        <v>8742</v>
      </c>
      <c r="T1532" t="s">
        <v>65</v>
      </c>
      <c r="U1532" t="s">
        <v>135</v>
      </c>
      <c r="V1532" t="s">
        <v>136</v>
      </c>
      <c r="W1532">
        <v>2002</v>
      </c>
      <c r="X1532">
        <v>30</v>
      </c>
      <c r="Y1532" t="s">
        <v>65</v>
      </c>
      <c r="Z1532" t="s">
        <v>65</v>
      </c>
      <c r="AA1532">
        <v>40.728516999999997</v>
      </c>
      <c r="AB1532">
        <v>2802</v>
      </c>
      <c r="AC1532">
        <v>1</v>
      </c>
      <c r="AD1532" t="s">
        <v>65</v>
      </c>
      <c r="AE1532">
        <v>-73.890637999999996</v>
      </c>
      <c r="AF1532" t="s">
        <v>8746</v>
      </c>
      <c r="AG1532" t="s">
        <v>8743</v>
      </c>
      <c r="AH1532" t="s">
        <v>1249</v>
      </c>
      <c r="AI1532">
        <v>104</v>
      </c>
      <c r="AJ1532" t="s">
        <v>92</v>
      </c>
      <c r="AK1532" t="s">
        <v>77</v>
      </c>
      <c r="AL1532" t="s">
        <v>139</v>
      </c>
      <c r="AM1532" t="s">
        <v>65</v>
      </c>
      <c r="AN1532" t="s">
        <v>65</v>
      </c>
      <c r="AO1532" t="s">
        <v>78</v>
      </c>
      <c r="AP1532" t="s">
        <v>398</v>
      </c>
      <c r="AQ1532" t="s">
        <v>8742</v>
      </c>
      <c r="AR1532" t="s">
        <v>80</v>
      </c>
      <c r="AS1532" t="s">
        <v>140</v>
      </c>
      <c r="AT1532" s="1">
        <v>2739</v>
      </c>
      <c r="AU1532" t="s">
        <v>8709</v>
      </c>
      <c r="AV1532" t="s">
        <v>65</v>
      </c>
      <c r="AW1532" t="s">
        <v>142</v>
      </c>
      <c r="AX1532" t="s">
        <v>8747</v>
      </c>
      <c r="AY1532">
        <v>405</v>
      </c>
      <c r="AZ1532" t="s">
        <v>65</v>
      </c>
      <c r="BA1532" t="s">
        <v>65</v>
      </c>
      <c r="BB1532" t="s">
        <v>144</v>
      </c>
      <c r="BC1532" t="s">
        <v>145</v>
      </c>
      <c r="BD1532" t="s">
        <v>146</v>
      </c>
      <c r="BE1532" t="s">
        <v>65</v>
      </c>
      <c r="BG1532" t="e">
        <f>INDEX('TO Report - School Leadership'!J:J,MATCH(LCGMS!C1532,'TO Report - School Leadership'!D:D,0))</f>
        <v>#N/A</v>
      </c>
      <c r="BH1532" t="e">
        <f>INDEX('TO Report - School Leadership'!M:M,MATCH(LCGMS!C1532,'TO Report - School Leadership'!D:D,0))</f>
        <v>#N/A</v>
      </c>
      <c r="BI1532" t="e">
        <f t="shared" si="46"/>
        <v>#N/A</v>
      </c>
      <c r="BJ1532" t="e">
        <f t="shared" si="47"/>
        <v>#N/A</v>
      </c>
    </row>
    <row r="1533" spans="1:62" hidden="1" x14ac:dyDescent="0.25">
      <c r="A1533" t="s">
        <v>8751</v>
      </c>
      <c r="B1533" t="s">
        <v>8738</v>
      </c>
      <c r="C1533" t="s">
        <v>8739</v>
      </c>
      <c r="D1533" t="s">
        <v>8740</v>
      </c>
      <c r="E1533" t="s">
        <v>8752</v>
      </c>
      <c r="F1533">
        <v>4057340001</v>
      </c>
      <c r="G1533" s="1">
        <v>44551.467870370368</v>
      </c>
      <c r="H1533">
        <v>4128717</v>
      </c>
      <c r="I1533" t="s">
        <v>8753</v>
      </c>
      <c r="J1533" t="s">
        <v>62</v>
      </c>
      <c r="K1533" t="s">
        <v>63</v>
      </c>
      <c r="L1533" t="s">
        <v>64</v>
      </c>
      <c r="M1533" t="s">
        <v>65</v>
      </c>
      <c r="N1533" t="s">
        <v>3599</v>
      </c>
      <c r="O1533">
        <v>11357</v>
      </c>
      <c r="P1533">
        <v>25</v>
      </c>
      <c r="Q1533" t="s">
        <v>67</v>
      </c>
      <c r="R1533" t="s">
        <v>8741</v>
      </c>
      <c r="S1533" t="s">
        <v>8742</v>
      </c>
      <c r="T1533" t="s">
        <v>65</v>
      </c>
      <c r="U1533" t="s">
        <v>135</v>
      </c>
      <c r="V1533" t="s">
        <v>136</v>
      </c>
      <c r="W1533">
        <v>1956</v>
      </c>
      <c r="X1533">
        <v>19</v>
      </c>
      <c r="Y1533" t="s">
        <v>65</v>
      </c>
      <c r="Z1533" t="s">
        <v>65</v>
      </c>
      <c r="AA1533">
        <v>40.783777000000001</v>
      </c>
      <c r="AB1533">
        <v>5734</v>
      </c>
      <c r="AC1533">
        <v>1</v>
      </c>
      <c r="AD1533" t="s">
        <v>65</v>
      </c>
      <c r="AE1533">
        <v>-73.795845</v>
      </c>
      <c r="AF1533" t="s">
        <v>8754</v>
      </c>
      <c r="AG1533" t="s">
        <v>8743</v>
      </c>
      <c r="AH1533" t="s">
        <v>1249</v>
      </c>
      <c r="AI1533">
        <v>109</v>
      </c>
      <c r="AJ1533" t="s">
        <v>92</v>
      </c>
      <c r="AK1533" t="s">
        <v>77</v>
      </c>
      <c r="AL1533" t="s">
        <v>139</v>
      </c>
      <c r="AM1533" t="s">
        <v>65</v>
      </c>
      <c r="AN1533" t="s">
        <v>65</v>
      </c>
      <c r="AO1533" t="s">
        <v>78</v>
      </c>
      <c r="AP1533" t="s">
        <v>398</v>
      </c>
      <c r="AQ1533" t="s">
        <v>8742</v>
      </c>
      <c r="AR1533" t="s">
        <v>80</v>
      </c>
      <c r="AS1533" t="s">
        <v>140</v>
      </c>
      <c r="AT1533" s="1">
        <v>2739</v>
      </c>
      <c r="AU1533" t="s">
        <v>8709</v>
      </c>
      <c r="AV1533" t="s">
        <v>65</v>
      </c>
      <c r="AW1533" t="s">
        <v>142</v>
      </c>
      <c r="AX1533" t="s">
        <v>8755</v>
      </c>
      <c r="AY1533">
        <v>407</v>
      </c>
      <c r="AZ1533" t="s">
        <v>65</v>
      </c>
      <c r="BA1533" t="s">
        <v>65</v>
      </c>
      <c r="BB1533" t="s">
        <v>144</v>
      </c>
      <c r="BC1533" t="s">
        <v>145</v>
      </c>
      <c r="BD1533" t="s">
        <v>146</v>
      </c>
      <c r="BE1533" t="s">
        <v>65</v>
      </c>
      <c r="BG1533" t="e">
        <f>INDEX('TO Report - School Leadership'!J:J,MATCH(LCGMS!C1533,'TO Report - School Leadership'!D:D,0))</f>
        <v>#N/A</v>
      </c>
      <c r="BH1533" t="e">
        <f>INDEX('TO Report - School Leadership'!M:M,MATCH(LCGMS!C1533,'TO Report - School Leadership'!D:D,0))</f>
        <v>#N/A</v>
      </c>
      <c r="BI1533" t="e">
        <f t="shared" si="46"/>
        <v>#N/A</v>
      </c>
      <c r="BJ1533" t="e">
        <f t="shared" si="47"/>
        <v>#N/A</v>
      </c>
    </row>
    <row r="1534" spans="1:62" hidden="1" x14ac:dyDescent="0.25">
      <c r="A1534" t="s">
        <v>8756</v>
      </c>
      <c r="B1534" t="s">
        <v>8738</v>
      </c>
      <c r="C1534" t="s">
        <v>8739</v>
      </c>
      <c r="D1534" t="s">
        <v>8740</v>
      </c>
      <c r="E1534" t="s">
        <v>8757</v>
      </c>
      <c r="F1534">
        <v>4099190006</v>
      </c>
      <c r="G1534" s="1">
        <v>44067.623831018522</v>
      </c>
      <c r="H1534">
        <v>4212425</v>
      </c>
      <c r="I1534" t="s">
        <v>8758</v>
      </c>
      <c r="J1534" t="s">
        <v>62</v>
      </c>
      <c r="K1534" t="s">
        <v>63</v>
      </c>
      <c r="L1534" t="s">
        <v>64</v>
      </c>
      <c r="M1534" t="s">
        <v>65</v>
      </c>
      <c r="N1534" t="s">
        <v>3599</v>
      </c>
      <c r="O1534">
        <v>11423</v>
      </c>
      <c r="P1534">
        <v>29</v>
      </c>
      <c r="Q1534" t="s">
        <v>67</v>
      </c>
      <c r="R1534" t="s">
        <v>8741</v>
      </c>
      <c r="S1534" t="s">
        <v>8742</v>
      </c>
      <c r="T1534" t="s">
        <v>65</v>
      </c>
      <c r="U1534" t="s">
        <v>135</v>
      </c>
      <c r="V1534" t="s">
        <v>136</v>
      </c>
      <c r="W1534">
        <v>1972</v>
      </c>
      <c r="X1534">
        <v>27</v>
      </c>
      <c r="Y1534" t="s">
        <v>65</v>
      </c>
      <c r="Z1534" t="s">
        <v>65</v>
      </c>
      <c r="AA1534">
        <v>40.712743000000003</v>
      </c>
      <c r="AB1534">
        <v>9919</v>
      </c>
      <c r="AC1534">
        <v>6</v>
      </c>
      <c r="AD1534" t="s">
        <v>65</v>
      </c>
      <c r="AE1534">
        <v>-73.779652999999996</v>
      </c>
      <c r="AF1534" t="s">
        <v>4684</v>
      </c>
      <c r="AG1534" t="s">
        <v>8743</v>
      </c>
      <c r="AH1534" t="s">
        <v>1249</v>
      </c>
      <c r="AI1534">
        <v>103</v>
      </c>
      <c r="AJ1534" t="s">
        <v>92</v>
      </c>
      <c r="AK1534" t="s">
        <v>77</v>
      </c>
      <c r="AL1534" t="s">
        <v>139</v>
      </c>
      <c r="AM1534" t="s">
        <v>65</v>
      </c>
      <c r="AN1534" t="s">
        <v>65</v>
      </c>
      <c r="AO1534" t="s">
        <v>78</v>
      </c>
      <c r="AP1534" t="s">
        <v>398</v>
      </c>
      <c r="AQ1534" t="s">
        <v>8742</v>
      </c>
      <c r="AR1534" t="s">
        <v>80</v>
      </c>
      <c r="AS1534" t="s">
        <v>140</v>
      </c>
      <c r="AT1534" s="1">
        <v>2739</v>
      </c>
      <c r="AU1534" t="s">
        <v>8709</v>
      </c>
      <c r="AV1534" t="s">
        <v>65</v>
      </c>
      <c r="AW1534" t="s">
        <v>142</v>
      </c>
      <c r="AX1534" t="s">
        <v>4685</v>
      </c>
      <c r="AY1534">
        <v>412</v>
      </c>
      <c r="AZ1534" t="s">
        <v>65</v>
      </c>
      <c r="BA1534" t="s">
        <v>65</v>
      </c>
      <c r="BB1534" t="s">
        <v>144</v>
      </c>
      <c r="BC1534" t="s">
        <v>145</v>
      </c>
      <c r="BD1534" t="s">
        <v>146</v>
      </c>
      <c r="BE1534" t="s">
        <v>65</v>
      </c>
      <c r="BG1534" t="e">
        <f>INDEX('TO Report - School Leadership'!J:J,MATCH(LCGMS!C1534,'TO Report - School Leadership'!D:D,0))</f>
        <v>#N/A</v>
      </c>
      <c r="BH1534" t="e">
        <f>INDEX('TO Report - School Leadership'!M:M,MATCH(LCGMS!C1534,'TO Report - School Leadership'!D:D,0))</f>
        <v>#N/A</v>
      </c>
      <c r="BI1534" t="e">
        <f t="shared" si="46"/>
        <v>#N/A</v>
      </c>
      <c r="BJ1534" t="e">
        <f t="shared" si="47"/>
        <v>#N/A</v>
      </c>
    </row>
    <row r="1535" spans="1:62" hidden="1" x14ac:dyDescent="0.25">
      <c r="A1535" t="s">
        <v>8759</v>
      </c>
      <c r="B1535" t="s">
        <v>8738</v>
      </c>
      <c r="C1535" t="s">
        <v>8739</v>
      </c>
      <c r="D1535" t="s">
        <v>8740</v>
      </c>
      <c r="E1535" t="s">
        <v>8760</v>
      </c>
      <c r="F1535">
        <v>4102150001</v>
      </c>
      <c r="G1535" s="1">
        <v>42754.710775462961</v>
      </c>
      <c r="H1535">
        <v>4217573</v>
      </c>
      <c r="I1535" t="s">
        <v>8761</v>
      </c>
      <c r="J1535" t="s">
        <v>62</v>
      </c>
      <c r="K1535" t="s">
        <v>63</v>
      </c>
      <c r="L1535" t="s">
        <v>64</v>
      </c>
      <c r="N1535" t="s">
        <v>4474</v>
      </c>
      <c r="O1535">
        <v>11433</v>
      </c>
      <c r="P1535">
        <v>29</v>
      </c>
      <c r="Q1535" t="s">
        <v>67</v>
      </c>
      <c r="R1535" t="s">
        <v>8741</v>
      </c>
      <c r="S1535" t="s">
        <v>8742</v>
      </c>
      <c r="T1535" t="s">
        <v>65</v>
      </c>
      <c r="U1535" t="s">
        <v>135</v>
      </c>
      <c r="V1535" t="s">
        <v>136</v>
      </c>
      <c r="W1535">
        <v>2003</v>
      </c>
      <c r="X1535">
        <v>27</v>
      </c>
      <c r="Y1535" t="s">
        <v>65</v>
      </c>
      <c r="Z1535" t="s">
        <v>65</v>
      </c>
      <c r="AA1535">
        <v>40.707647999999999</v>
      </c>
      <c r="AB1535">
        <v>10215</v>
      </c>
      <c r="AC1535">
        <v>1</v>
      </c>
      <c r="AD1535" t="s">
        <v>65</v>
      </c>
      <c r="AE1535">
        <v>-73.785210000000006</v>
      </c>
      <c r="AF1535" t="s">
        <v>4684</v>
      </c>
      <c r="AG1535" t="s">
        <v>8743</v>
      </c>
      <c r="AH1535" t="s">
        <v>1249</v>
      </c>
      <c r="AI1535">
        <v>103</v>
      </c>
      <c r="AJ1535" t="s">
        <v>92</v>
      </c>
      <c r="AK1535" t="s">
        <v>77</v>
      </c>
      <c r="AL1535" t="s">
        <v>139</v>
      </c>
      <c r="AM1535" t="s">
        <v>65</v>
      </c>
      <c r="AN1535" t="s">
        <v>65</v>
      </c>
      <c r="AO1535" t="s">
        <v>78</v>
      </c>
      <c r="AP1535" t="s">
        <v>398</v>
      </c>
      <c r="AQ1535" t="s">
        <v>8742</v>
      </c>
      <c r="AR1535" t="s">
        <v>80</v>
      </c>
      <c r="AS1535" t="s">
        <v>140</v>
      </c>
      <c r="AT1535" s="1">
        <v>2739</v>
      </c>
      <c r="AU1535" t="s">
        <v>8709</v>
      </c>
      <c r="AV1535" t="s">
        <v>65</v>
      </c>
      <c r="AW1535" t="s">
        <v>142</v>
      </c>
      <c r="AX1535" t="s">
        <v>4685</v>
      </c>
      <c r="AY1535">
        <v>412</v>
      </c>
      <c r="AZ1535" t="s">
        <v>65</v>
      </c>
      <c r="BA1535" t="s">
        <v>65</v>
      </c>
      <c r="BB1535" t="s">
        <v>144</v>
      </c>
      <c r="BC1535" t="s">
        <v>145</v>
      </c>
      <c r="BD1535" t="s">
        <v>146</v>
      </c>
      <c r="BE1535" t="s">
        <v>65</v>
      </c>
      <c r="BG1535" t="e">
        <f>INDEX('TO Report - School Leadership'!J:J,MATCH(LCGMS!C1535,'TO Report - School Leadership'!D:D,0))</f>
        <v>#N/A</v>
      </c>
      <c r="BH1535" t="e">
        <f>INDEX('TO Report - School Leadership'!M:M,MATCH(LCGMS!C1535,'TO Report - School Leadership'!D:D,0))</f>
        <v>#N/A</v>
      </c>
      <c r="BI1535" t="e">
        <f t="shared" si="46"/>
        <v>#N/A</v>
      </c>
      <c r="BJ1535" t="e">
        <f t="shared" si="47"/>
        <v>#N/A</v>
      </c>
    </row>
    <row r="1536" spans="1:62" hidden="1" x14ac:dyDescent="0.25">
      <c r="A1536" t="s">
        <v>8762</v>
      </c>
      <c r="B1536" t="s">
        <v>8738</v>
      </c>
      <c r="C1536" t="s">
        <v>8739</v>
      </c>
      <c r="D1536" t="s">
        <v>8740</v>
      </c>
      <c r="E1536" t="s">
        <v>8763</v>
      </c>
      <c r="F1536">
        <v>4096790067</v>
      </c>
      <c r="G1536" s="1">
        <v>43714.703113425923</v>
      </c>
      <c r="H1536">
        <v>4448758</v>
      </c>
      <c r="I1536" t="s">
        <v>4688</v>
      </c>
      <c r="J1536" t="s">
        <v>389</v>
      </c>
      <c r="K1536" t="s">
        <v>63</v>
      </c>
      <c r="L1536" t="s">
        <v>64</v>
      </c>
      <c r="M1536" t="s">
        <v>65</v>
      </c>
      <c r="N1536" t="s">
        <v>4474</v>
      </c>
      <c r="O1536">
        <v>11435</v>
      </c>
      <c r="P1536">
        <v>28</v>
      </c>
      <c r="Q1536" t="s">
        <v>67</v>
      </c>
      <c r="R1536" t="s">
        <v>8741</v>
      </c>
      <c r="S1536" t="s">
        <v>8742</v>
      </c>
      <c r="T1536" t="s">
        <v>65</v>
      </c>
      <c r="U1536" t="s">
        <v>135</v>
      </c>
      <c r="V1536" t="s">
        <v>136</v>
      </c>
      <c r="W1536">
        <v>1961</v>
      </c>
      <c r="X1536">
        <v>24</v>
      </c>
      <c r="Y1536" t="s">
        <v>65</v>
      </c>
      <c r="Z1536" t="s">
        <v>65</v>
      </c>
      <c r="AA1536">
        <v>40.702776</v>
      </c>
      <c r="AB1536">
        <v>9679</v>
      </c>
      <c r="AC1536">
        <v>67</v>
      </c>
      <c r="AD1536" t="s">
        <v>65</v>
      </c>
      <c r="AE1536">
        <v>-73.805043999999995</v>
      </c>
      <c r="AF1536" t="s">
        <v>4684</v>
      </c>
      <c r="AG1536" t="s">
        <v>8743</v>
      </c>
      <c r="AH1536" t="s">
        <v>1249</v>
      </c>
      <c r="AI1536">
        <v>103</v>
      </c>
      <c r="AJ1536" t="s">
        <v>92</v>
      </c>
      <c r="AK1536" t="s">
        <v>77</v>
      </c>
      <c r="AL1536" t="s">
        <v>139</v>
      </c>
      <c r="AM1536" t="s">
        <v>65</v>
      </c>
      <c r="AN1536" t="s">
        <v>65</v>
      </c>
      <c r="AO1536" t="s">
        <v>78</v>
      </c>
      <c r="AP1536" t="s">
        <v>398</v>
      </c>
      <c r="AQ1536" t="s">
        <v>8742</v>
      </c>
      <c r="AR1536" t="s">
        <v>80</v>
      </c>
      <c r="AS1536" t="s">
        <v>140</v>
      </c>
      <c r="AT1536" s="1">
        <v>2739</v>
      </c>
      <c r="AU1536" t="s">
        <v>8709</v>
      </c>
      <c r="AV1536" t="s">
        <v>65</v>
      </c>
      <c r="AW1536" t="s">
        <v>142</v>
      </c>
      <c r="AX1536" t="s">
        <v>4685</v>
      </c>
      <c r="AY1536">
        <v>412</v>
      </c>
      <c r="AZ1536" t="s">
        <v>65</v>
      </c>
      <c r="BA1536" t="s">
        <v>65</v>
      </c>
      <c r="BB1536" t="s">
        <v>144</v>
      </c>
      <c r="BC1536" t="s">
        <v>145</v>
      </c>
      <c r="BD1536" t="s">
        <v>146</v>
      </c>
      <c r="BE1536" t="s">
        <v>65</v>
      </c>
      <c r="BG1536" t="e">
        <f>INDEX('TO Report - School Leadership'!J:J,MATCH(LCGMS!C1536,'TO Report - School Leadership'!D:D,0))</f>
        <v>#N/A</v>
      </c>
      <c r="BH1536" t="e">
        <f>INDEX('TO Report - School Leadership'!M:M,MATCH(LCGMS!C1536,'TO Report - School Leadership'!D:D,0))</f>
        <v>#N/A</v>
      </c>
      <c r="BI1536" t="e">
        <f t="shared" si="46"/>
        <v>#N/A</v>
      </c>
      <c r="BJ1536" t="e">
        <f t="shared" si="47"/>
        <v>#N/A</v>
      </c>
    </row>
    <row r="1537" spans="1:62" hidden="1" x14ac:dyDescent="0.25">
      <c r="A1537" t="s">
        <v>8764</v>
      </c>
      <c r="B1537" t="s">
        <v>8738</v>
      </c>
      <c r="C1537" t="s">
        <v>8739</v>
      </c>
      <c r="D1537" t="s">
        <v>8740</v>
      </c>
      <c r="E1537" t="s">
        <v>8765</v>
      </c>
      <c r="F1537">
        <v>4097630023</v>
      </c>
      <c r="G1537" s="1">
        <v>44806.461458333331</v>
      </c>
      <c r="H1537">
        <v>4594831</v>
      </c>
      <c r="I1537" t="s">
        <v>8766</v>
      </c>
      <c r="J1537" t="s">
        <v>62</v>
      </c>
      <c r="K1537" t="s">
        <v>63</v>
      </c>
      <c r="L1537" t="s">
        <v>64</v>
      </c>
      <c r="N1537" t="s">
        <v>3599</v>
      </c>
      <c r="O1537">
        <v>11432</v>
      </c>
      <c r="P1537">
        <v>28</v>
      </c>
      <c r="Q1537" t="s">
        <v>67</v>
      </c>
      <c r="R1537" t="s">
        <v>8741</v>
      </c>
      <c r="S1537" t="s">
        <v>8742</v>
      </c>
      <c r="T1537" t="s">
        <v>65</v>
      </c>
      <c r="U1537" t="s">
        <v>135</v>
      </c>
      <c r="V1537" t="s">
        <v>136</v>
      </c>
      <c r="W1537">
        <v>2012</v>
      </c>
      <c r="X1537">
        <v>24</v>
      </c>
      <c r="Y1537" t="s">
        <v>65</v>
      </c>
      <c r="Z1537" t="s">
        <v>65</v>
      </c>
      <c r="AA1537">
        <v>40.70675</v>
      </c>
      <c r="AB1537">
        <v>9763</v>
      </c>
      <c r="AC1537">
        <v>23</v>
      </c>
      <c r="AD1537" t="s">
        <v>65</v>
      </c>
      <c r="AE1537">
        <v>-73.803183000000004</v>
      </c>
      <c r="AF1537" t="s">
        <v>4774</v>
      </c>
      <c r="AG1537" t="s">
        <v>8743</v>
      </c>
      <c r="AH1537" t="s">
        <v>1249</v>
      </c>
      <c r="AI1537">
        <v>103</v>
      </c>
      <c r="AJ1537" t="s">
        <v>92</v>
      </c>
      <c r="AK1537" t="s">
        <v>77</v>
      </c>
      <c r="AL1537" t="s">
        <v>139</v>
      </c>
      <c r="AM1537" t="s">
        <v>65</v>
      </c>
      <c r="AN1537" t="s">
        <v>65</v>
      </c>
      <c r="AO1537" t="s">
        <v>78</v>
      </c>
      <c r="AP1537" t="s">
        <v>398</v>
      </c>
      <c r="AQ1537" t="s">
        <v>8742</v>
      </c>
      <c r="AR1537" t="s">
        <v>80</v>
      </c>
      <c r="AS1537" t="s">
        <v>140</v>
      </c>
      <c r="AT1537" s="1">
        <v>2739</v>
      </c>
      <c r="AU1537" t="s">
        <v>8709</v>
      </c>
      <c r="AV1537" t="s">
        <v>65</v>
      </c>
      <c r="AW1537" t="s">
        <v>142</v>
      </c>
      <c r="AX1537" t="s">
        <v>4775</v>
      </c>
      <c r="AY1537">
        <v>412</v>
      </c>
      <c r="AZ1537" t="s">
        <v>65</v>
      </c>
      <c r="BA1537" t="s">
        <v>65</v>
      </c>
      <c r="BB1537" t="s">
        <v>144</v>
      </c>
      <c r="BC1537" t="s">
        <v>145</v>
      </c>
      <c r="BD1537" t="s">
        <v>146</v>
      </c>
      <c r="BE1537" t="s">
        <v>65</v>
      </c>
      <c r="BG1537" t="e">
        <f>INDEX('TO Report - School Leadership'!J:J,MATCH(LCGMS!C1537,'TO Report - School Leadership'!D:D,0))</f>
        <v>#N/A</v>
      </c>
      <c r="BH1537" t="e">
        <f>INDEX('TO Report - School Leadership'!M:M,MATCH(LCGMS!C1537,'TO Report - School Leadership'!D:D,0))</f>
        <v>#N/A</v>
      </c>
      <c r="BI1537" t="e">
        <f t="shared" si="46"/>
        <v>#N/A</v>
      </c>
      <c r="BJ1537" t="e">
        <f t="shared" si="47"/>
        <v>#N/A</v>
      </c>
    </row>
    <row r="1538" spans="1:62" hidden="1" x14ac:dyDescent="0.25">
      <c r="A1538" t="s">
        <v>8767</v>
      </c>
      <c r="B1538" t="s">
        <v>8767</v>
      </c>
      <c r="C1538" t="s">
        <v>8768</v>
      </c>
      <c r="D1538" t="s">
        <v>8769</v>
      </c>
      <c r="E1538" t="s">
        <v>8770</v>
      </c>
      <c r="F1538">
        <v>4007140001</v>
      </c>
      <c r="G1538" s="1">
        <v>44551.467361111114</v>
      </c>
      <c r="H1538">
        <v>4012664</v>
      </c>
      <c r="I1538" t="s">
        <v>8771</v>
      </c>
      <c r="J1538" t="s">
        <v>62</v>
      </c>
      <c r="K1538" t="s">
        <v>63</v>
      </c>
      <c r="L1538" t="s">
        <v>64</v>
      </c>
      <c r="N1538" t="s">
        <v>3599</v>
      </c>
      <c r="O1538">
        <v>11103</v>
      </c>
      <c r="P1538">
        <v>30</v>
      </c>
      <c r="Q1538" t="s">
        <v>67</v>
      </c>
      <c r="R1538" t="s">
        <v>8772</v>
      </c>
      <c r="S1538" t="s">
        <v>8773</v>
      </c>
      <c r="T1538" t="s">
        <v>8774</v>
      </c>
      <c r="U1538" t="s">
        <v>8666</v>
      </c>
      <c r="V1538" t="s">
        <v>8667</v>
      </c>
      <c r="W1538">
        <v>1939</v>
      </c>
      <c r="X1538">
        <v>22</v>
      </c>
      <c r="Y1538" t="s">
        <v>65</v>
      </c>
      <c r="Z1538" t="s">
        <v>65</v>
      </c>
      <c r="AA1538">
        <v>40.760122000000003</v>
      </c>
      <c r="AB1538">
        <v>714</v>
      </c>
      <c r="AC1538">
        <v>1</v>
      </c>
      <c r="AD1538" t="s">
        <v>65</v>
      </c>
      <c r="AE1538">
        <v>-73.911962000000003</v>
      </c>
      <c r="AF1538" t="s">
        <v>4713</v>
      </c>
      <c r="AG1538" t="s">
        <v>104</v>
      </c>
      <c r="AH1538" t="s">
        <v>105</v>
      </c>
      <c r="AI1538">
        <v>114</v>
      </c>
      <c r="AJ1538" t="s">
        <v>76</v>
      </c>
      <c r="AK1538" t="s">
        <v>77</v>
      </c>
      <c r="AL1538" t="s">
        <v>8667</v>
      </c>
      <c r="AM1538" t="s">
        <v>65</v>
      </c>
      <c r="AN1538" t="s">
        <v>65</v>
      </c>
      <c r="AO1538" t="s">
        <v>78</v>
      </c>
      <c r="AP1538" t="s">
        <v>106</v>
      </c>
      <c r="AQ1538" t="s">
        <v>8773</v>
      </c>
      <c r="AR1538" t="s">
        <v>80</v>
      </c>
      <c r="AS1538" t="s">
        <v>81</v>
      </c>
      <c r="AT1538" s="1">
        <v>14427</v>
      </c>
      <c r="AU1538" t="s">
        <v>8667</v>
      </c>
      <c r="AV1538" t="s">
        <v>65</v>
      </c>
      <c r="AW1538" t="s">
        <v>8667</v>
      </c>
      <c r="AX1538" t="s">
        <v>4714</v>
      </c>
      <c r="AY1538">
        <v>401</v>
      </c>
      <c r="AZ1538" t="s">
        <v>8668</v>
      </c>
      <c r="BA1538" t="s">
        <v>8669</v>
      </c>
      <c r="BB1538" t="s">
        <v>8670</v>
      </c>
      <c r="BC1538" t="s">
        <v>8671</v>
      </c>
      <c r="BD1538" t="s">
        <v>8672</v>
      </c>
      <c r="BE1538" t="s">
        <v>65</v>
      </c>
      <c r="BG1538" t="str">
        <f>INDEX('TO Report - School Leadership'!J:J,MATCH(LCGMS!C1538,'TO Report - School Leadership'!D:D,0))</f>
        <v>LOPES, CLEMENTE</v>
      </c>
      <c r="BH1538" t="str">
        <f>INDEX('TO Report - School Leadership'!M:M,MATCH(LCGMS!C1538,'TO Report - School Leadership'!D:D,0))</f>
        <v>clopes@schools.nyc.gov</v>
      </c>
      <c r="BI1538">
        <f t="shared" si="46"/>
        <v>1</v>
      </c>
      <c r="BJ1538" t="str">
        <f t="shared" si="47"/>
        <v/>
      </c>
    </row>
    <row r="1539" spans="1:62" hidden="1" x14ac:dyDescent="0.25">
      <c r="A1539" t="s">
        <v>8775</v>
      </c>
      <c r="B1539" t="s">
        <v>8775</v>
      </c>
      <c r="C1539" t="s">
        <v>8776</v>
      </c>
      <c r="D1539" t="s">
        <v>8777</v>
      </c>
      <c r="E1539" t="s">
        <v>8778</v>
      </c>
      <c r="F1539">
        <v>4012390001</v>
      </c>
      <c r="G1539" s="1">
        <v>42859.569560185184</v>
      </c>
      <c r="H1539">
        <v>4028447</v>
      </c>
      <c r="I1539" t="s">
        <v>8779</v>
      </c>
      <c r="J1539" t="s">
        <v>62</v>
      </c>
      <c r="K1539" t="s">
        <v>63</v>
      </c>
      <c r="L1539" t="s">
        <v>64</v>
      </c>
      <c r="M1539" t="s">
        <v>65</v>
      </c>
      <c r="N1539" t="s">
        <v>4474</v>
      </c>
      <c r="O1539">
        <v>11377</v>
      </c>
      <c r="P1539">
        <v>30</v>
      </c>
      <c r="Q1539" t="s">
        <v>67</v>
      </c>
      <c r="R1539" t="s">
        <v>8780</v>
      </c>
      <c r="S1539" t="s">
        <v>8781</v>
      </c>
      <c r="T1539" t="s">
        <v>8782</v>
      </c>
      <c r="U1539" t="s">
        <v>8666</v>
      </c>
      <c r="V1539" t="s">
        <v>8667</v>
      </c>
      <c r="W1539">
        <v>1952</v>
      </c>
      <c r="X1539">
        <v>26</v>
      </c>
      <c r="Y1539" t="s">
        <v>65</v>
      </c>
      <c r="Z1539" t="s">
        <v>65</v>
      </c>
      <c r="AA1539">
        <v>40.746127000000001</v>
      </c>
      <c r="AB1539">
        <v>1239</v>
      </c>
      <c r="AC1539">
        <v>1</v>
      </c>
      <c r="AD1539" t="s">
        <v>65</v>
      </c>
      <c r="AE1539">
        <v>-73.909031999999996</v>
      </c>
      <c r="AF1539" t="s">
        <v>8783</v>
      </c>
      <c r="AG1539" t="s">
        <v>4950</v>
      </c>
      <c r="AH1539" t="s">
        <v>5978</v>
      </c>
      <c r="AI1539">
        <v>108</v>
      </c>
      <c r="AJ1539" t="s">
        <v>76</v>
      </c>
      <c r="AK1539" t="s">
        <v>77</v>
      </c>
      <c r="AL1539" t="s">
        <v>8667</v>
      </c>
      <c r="AM1539" t="s">
        <v>65</v>
      </c>
      <c r="AN1539" t="s">
        <v>65</v>
      </c>
      <c r="AO1539" t="s">
        <v>78</v>
      </c>
      <c r="AP1539" t="s">
        <v>79</v>
      </c>
      <c r="AQ1539" t="s">
        <v>8781</v>
      </c>
      <c r="AR1539" t="s">
        <v>80</v>
      </c>
      <c r="AS1539" t="s">
        <v>81</v>
      </c>
      <c r="AT1539" s="1">
        <v>19176</v>
      </c>
      <c r="AU1539" t="s">
        <v>8667</v>
      </c>
      <c r="AV1539" t="s">
        <v>65</v>
      </c>
      <c r="AW1539" t="s">
        <v>8667</v>
      </c>
      <c r="AX1539" t="s">
        <v>8784</v>
      </c>
      <c r="AY1539">
        <v>402</v>
      </c>
      <c r="AZ1539" t="s">
        <v>8668</v>
      </c>
      <c r="BA1539" t="s">
        <v>8669</v>
      </c>
      <c r="BB1539" t="s">
        <v>8670</v>
      </c>
      <c r="BC1539" t="s">
        <v>8671</v>
      </c>
      <c r="BD1539" t="s">
        <v>8672</v>
      </c>
      <c r="BE1539" t="s">
        <v>65</v>
      </c>
      <c r="BG1539" t="str">
        <f>INDEX('TO Report - School Leadership'!J:J,MATCH(LCGMS!C1539,'TO Report - School Leadership'!D:D,0))</f>
        <v>Pena Jorge, Elizabeth</v>
      </c>
      <c r="BH1539" t="str">
        <f>INDEX('TO Report - School Leadership'!M:M,MATCH(LCGMS!C1539,'TO Report - School Leadership'!D:D,0))</f>
        <v>epenajo@schools.nyc.gov</v>
      </c>
      <c r="BI1539">
        <f t="shared" ref="BI1539:BI1602" si="48">IF(BG1539=R1539,"",1)</f>
        <v>1</v>
      </c>
      <c r="BJ1539" t="str">
        <f t="shared" ref="BJ1539:BJ1602" si="49">IF(BH1539=T1539,"",1)</f>
        <v/>
      </c>
    </row>
    <row r="1540" spans="1:62" hidden="1" x14ac:dyDescent="0.25">
      <c r="A1540" t="s">
        <v>8785</v>
      </c>
      <c r="B1540" t="s">
        <v>8785</v>
      </c>
      <c r="C1540" t="s">
        <v>8786</v>
      </c>
      <c r="D1540" t="s">
        <v>8787</v>
      </c>
      <c r="E1540" t="s">
        <v>8788</v>
      </c>
      <c r="F1540">
        <v>4013490028</v>
      </c>
      <c r="G1540" s="1">
        <v>40574.445219907408</v>
      </c>
      <c r="H1540">
        <v>4031853</v>
      </c>
      <c r="I1540" t="s">
        <v>8789</v>
      </c>
      <c r="J1540" t="s">
        <v>62</v>
      </c>
      <c r="K1540" t="s">
        <v>63</v>
      </c>
      <c r="L1540" t="s">
        <v>64</v>
      </c>
      <c r="M1540" t="s">
        <v>65</v>
      </c>
      <c r="N1540" t="s">
        <v>4474</v>
      </c>
      <c r="O1540">
        <v>11377</v>
      </c>
      <c r="P1540">
        <v>24</v>
      </c>
      <c r="Q1540" t="s">
        <v>67</v>
      </c>
      <c r="R1540" t="s">
        <v>8790</v>
      </c>
      <c r="S1540" t="s">
        <v>8791</v>
      </c>
      <c r="T1540" t="s">
        <v>8792</v>
      </c>
      <c r="U1540" t="s">
        <v>8708</v>
      </c>
      <c r="V1540" t="s">
        <v>8709</v>
      </c>
      <c r="W1540">
        <v>1929</v>
      </c>
      <c r="X1540">
        <v>26</v>
      </c>
      <c r="Y1540" t="s">
        <v>65</v>
      </c>
      <c r="Z1540" t="s">
        <v>65</v>
      </c>
      <c r="AA1540">
        <v>40.742283999999998</v>
      </c>
      <c r="AB1540">
        <v>1349</v>
      </c>
      <c r="AC1540">
        <v>28</v>
      </c>
      <c r="AD1540" t="s">
        <v>65</v>
      </c>
      <c r="AE1540">
        <v>-73.893466000000004</v>
      </c>
      <c r="AF1540" t="s">
        <v>4803</v>
      </c>
      <c r="AG1540" t="s">
        <v>193</v>
      </c>
      <c r="AH1540" t="s">
        <v>216</v>
      </c>
      <c r="AI1540">
        <v>108</v>
      </c>
      <c r="AJ1540" t="s">
        <v>76</v>
      </c>
      <c r="AK1540" t="s">
        <v>77</v>
      </c>
      <c r="AL1540" t="s">
        <v>8709</v>
      </c>
      <c r="AM1540" t="s">
        <v>65</v>
      </c>
      <c r="AN1540" t="s">
        <v>65</v>
      </c>
      <c r="AO1540" t="s">
        <v>78</v>
      </c>
      <c r="AP1540" t="s">
        <v>79</v>
      </c>
      <c r="AQ1540" t="s">
        <v>8791</v>
      </c>
      <c r="AR1540" t="s">
        <v>80</v>
      </c>
      <c r="AS1540" t="s">
        <v>81</v>
      </c>
      <c r="AT1540" s="1">
        <v>10775</v>
      </c>
      <c r="AU1540" t="s">
        <v>8709</v>
      </c>
      <c r="AV1540" t="s">
        <v>65</v>
      </c>
      <c r="AW1540" t="s">
        <v>8709</v>
      </c>
      <c r="AX1540" t="s">
        <v>4804</v>
      </c>
      <c r="AY1540">
        <v>402</v>
      </c>
      <c r="AZ1540" t="s">
        <v>8668</v>
      </c>
      <c r="BA1540" t="s">
        <v>8669</v>
      </c>
      <c r="BB1540" t="s">
        <v>8670</v>
      </c>
      <c r="BC1540" t="s">
        <v>8671</v>
      </c>
      <c r="BD1540" t="s">
        <v>8710</v>
      </c>
      <c r="BE1540" t="s">
        <v>65</v>
      </c>
      <c r="BG1540" t="str">
        <f>INDEX('TO Report - School Leadership'!J:J,MATCH(LCGMS!C1540,'TO Report - School Leadership'!D:D,0))</f>
        <v>Turriciano, Camillo</v>
      </c>
      <c r="BH1540" t="str">
        <f>INDEX('TO Report - School Leadership'!M:M,MATCH(LCGMS!C1540,'TO Report - School Leadership'!D:D,0))</f>
        <v>cturric@schools.nyc.gov</v>
      </c>
      <c r="BI1540">
        <f t="shared" si="48"/>
        <v>1</v>
      </c>
      <c r="BJ1540" t="str">
        <f t="shared" si="49"/>
        <v/>
      </c>
    </row>
    <row r="1541" spans="1:62" hidden="1" x14ac:dyDescent="0.25">
      <c r="A1541" t="s">
        <v>8793</v>
      </c>
      <c r="B1541" t="s">
        <v>8793</v>
      </c>
      <c r="C1541" t="s">
        <v>8794</v>
      </c>
      <c r="D1541" t="s">
        <v>8795</v>
      </c>
      <c r="E1541" t="s">
        <v>8796</v>
      </c>
      <c r="F1541">
        <v>4019010040</v>
      </c>
      <c r="G1541" s="1">
        <v>43510.709421296298</v>
      </c>
      <c r="H1541">
        <v>4437297</v>
      </c>
      <c r="I1541" t="s">
        <v>8797</v>
      </c>
      <c r="J1541" t="s">
        <v>62</v>
      </c>
      <c r="K1541" t="s">
        <v>63</v>
      </c>
      <c r="L1541" t="s">
        <v>64</v>
      </c>
      <c r="M1541" t="s">
        <v>65</v>
      </c>
      <c r="N1541" t="s">
        <v>4474</v>
      </c>
      <c r="O1541">
        <v>11373</v>
      </c>
      <c r="P1541">
        <v>24</v>
      </c>
      <c r="Q1541" t="s">
        <v>67</v>
      </c>
      <c r="R1541" t="s">
        <v>8798</v>
      </c>
      <c r="S1541" t="s">
        <v>8799</v>
      </c>
      <c r="T1541" t="s">
        <v>8800</v>
      </c>
      <c r="U1541" t="s">
        <v>8708</v>
      </c>
      <c r="V1541" t="s">
        <v>8709</v>
      </c>
      <c r="W1541">
        <v>1931</v>
      </c>
      <c r="X1541">
        <v>25</v>
      </c>
      <c r="Y1541" t="s">
        <v>65</v>
      </c>
      <c r="Z1541" t="s">
        <v>65</v>
      </c>
      <c r="AA1541">
        <v>40.737440999999997</v>
      </c>
      <c r="AB1541">
        <v>1901</v>
      </c>
      <c r="AC1541">
        <v>40</v>
      </c>
      <c r="AD1541" t="s">
        <v>65</v>
      </c>
      <c r="AE1541">
        <v>-73.867661999999996</v>
      </c>
      <c r="AF1541" t="s">
        <v>8801</v>
      </c>
      <c r="AG1541" t="s">
        <v>193</v>
      </c>
      <c r="AH1541" t="s">
        <v>75</v>
      </c>
      <c r="AI1541">
        <v>110</v>
      </c>
      <c r="AJ1541" t="s">
        <v>76</v>
      </c>
      <c r="AK1541" t="s">
        <v>77</v>
      </c>
      <c r="AL1541" t="s">
        <v>8709</v>
      </c>
      <c r="AM1541" t="s">
        <v>65</v>
      </c>
      <c r="AN1541" t="s">
        <v>65</v>
      </c>
      <c r="AO1541" t="s">
        <v>78</v>
      </c>
      <c r="AP1541" t="s">
        <v>79</v>
      </c>
      <c r="AQ1541" t="s">
        <v>8799</v>
      </c>
      <c r="AR1541" t="s">
        <v>80</v>
      </c>
      <c r="AS1541" t="s">
        <v>81</v>
      </c>
      <c r="AT1541" s="1">
        <v>11505</v>
      </c>
      <c r="AU1541" t="s">
        <v>8709</v>
      </c>
      <c r="AV1541" t="s">
        <v>65</v>
      </c>
      <c r="AW1541" t="s">
        <v>8709</v>
      </c>
      <c r="AX1541" t="s">
        <v>8802</v>
      </c>
      <c r="AY1541">
        <v>404</v>
      </c>
      <c r="AZ1541" t="s">
        <v>8668</v>
      </c>
      <c r="BA1541" t="s">
        <v>8669</v>
      </c>
      <c r="BB1541" t="s">
        <v>8670</v>
      </c>
      <c r="BC1541" t="s">
        <v>8671</v>
      </c>
      <c r="BD1541" t="s">
        <v>8710</v>
      </c>
      <c r="BE1541" t="s">
        <v>65</v>
      </c>
      <c r="BG1541" t="str">
        <f>INDEX('TO Report - School Leadership'!J:J,MATCH(LCGMS!C1541,'TO Report - School Leadership'!D:D,0))</f>
        <v>Velez, Evelyn</v>
      </c>
      <c r="BH1541" t="str">
        <f>INDEX('TO Report - School Leadership'!M:M,MATCH(LCGMS!C1541,'TO Report - School Leadership'!D:D,0))</f>
        <v>evelez10@schools.nyc.gov</v>
      </c>
      <c r="BI1541">
        <f t="shared" si="48"/>
        <v>1</v>
      </c>
      <c r="BJ1541" t="str">
        <f t="shared" si="49"/>
        <v/>
      </c>
    </row>
    <row r="1542" spans="1:62" hidden="1" x14ac:dyDescent="0.25">
      <c r="A1542" t="s">
        <v>8803</v>
      </c>
      <c r="B1542" t="s">
        <v>8803</v>
      </c>
      <c r="C1542" t="s">
        <v>8804</v>
      </c>
      <c r="D1542" t="s">
        <v>8805</v>
      </c>
      <c r="E1542" t="s">
        <v>8806</v>
      </c>
      <c r="F1542">
        <v>4019540037</v>
      </c>
      <c r="G1542" s="1">
        <v>40574.445219907408</v>
      </c>
      <c r="H1542">
        <v>4437311</v>
      </c>
      <c r="I1542" t="s">
        <v>8807</v>
      </c>
      <c r="J1542" t="s">
        <v>62</v>
      </c>
      <c r="K1542" t="s">
        <v>63</v>
      </c>
      <c r="L1542" t="s">
        <v>64</v>
      </c>
      <c r="M1542" t="s">
        <v>65</v>
      </c>
      <c r="N1542" t="s">
        <v>4474</v>
      </c>
      <c r="O1542">
        <v>11368</v>
      </c>
      <c r="P1542">
        <v>24</v>
      </c>
      <c r="Q1542" t="s">
        <v>67</v>
      </c>
      <c r="R1542" t="s">
        <v>8808</v>
      </c>
      <c r="S1542" t="s">
        <v>8809</v>
      </c>
      <c r="T1542" t="s">
        <v>8810</v>
      </c>
      <c r="U1542" t="s">
        <v>8708</v>
      </c>
      <c r="V1542" t="s">
        <v>8709</v>
      </c>
      <c r="W1542">
        <v>1915</v>
      </c>
      <c r="X1542">
        <v>21</v>
      </c>
      <c r="Y1542" t="s">
        <v>65</v>
      </c>
      <c r="Z1542" t="s">
        <v>65</v>
      </c>
      <c r="AA1542">
        <v>40.741019999999999</v>
      </c>
      <c r="AB1542">
        <v>1954</v>
      </c>
      <c r="AC1542">
        <v>37</v>
      </c>
      <c r="AD1542" t="s">
        <v>65</v>
      </c>
      <c r="AE1542">
        <v>-73.854569999999995</v>
      </c>
      <c r="AF1542" t="s">
        <v>4763</v>
      </c>
      <c r="AG1542" t="s">
        <v>193</v>
      </c>
      <c r="AH1542" t="s">
        <v>216</v>
      </c>
      <c r="AI1542">
        <v>110</v>
      </c>
      <c r="AJ1542" t="s">
        <v>76</v>
      </c>
      <c r="AK1542" t="s">
        <v>77</v>
      </c>
      <c r="AL1542" t="s">
        <v>8709</v>
      </c>
      <c r="AM1542" t="s">
        <v>65</v>
      </c>
      <c r="AN1542" t="s">
        <v>65</v>
      </c>
      <c r="AO1542" t="s">
        <v>78</v>
      </c>
      <c r="AP1542" t="s">
        <v>79</v>
      </c>
      <c r="AQ1542" t="s">
        <v>8809</v>
      </c>
      <c r="AR1542" t="s">
        <v>80</v>
      </c>
      <c r="AS1542" t="s">
        <v>81</v>
      </c>
      <c r="AT1542" s="1">
        <v>5661</v>
      </c>
      <c r="AU1542" t="s">
        <v>8709</v>
      </c>
      <c r="AV1542" t="s">
        <v>65</v>
      </c>
      <c r="AW1542" t="s">
        <v>8709</v>
      </c>
      <c r="AX1542" t="s">
        <v>4764</v>
      </c>
      <c r="AY1542">
        <v>404</v>
      </c>
      <c r="AZ1542" t="s">
        <v>8668</v>
      </c>
      <c r="BA1542" t="s">
        <v>8669</v>
      </c>
      <c r="BB1542" t="s">
        <v>8670</v>
      </c>
      <c r="BC1542" t="s">
        <v>8671</v>
      </c>
      <c r="BD1542" t="s">
        <v>8710</v>
      </c>
      <c r="BE1542" t="s">
        <v>65</v>
      </c>
      <c r="BG1542" t="str">
        <f>INDEX('TO Report - School Leadership'!J:J,MATCH(LCGMS!C1542,'TO Report - School Leadership'!D:D,0))</f>
        <v>Benson, Heather</v>
      </c>
      <c r="BH1542" t="str">
        <f>INDEX('TO Report - School Leadership'!M:M,MATCH(LCGMS!C1542,'TO Report - School Leadership'!D:D,0))</f>
        <v>hbenson2@schools.nyc.gov</v>
      </c>
      <c r="BI1542">
        <f t="shared" si="48"/>
        <v>1</v>
      </c>
      <c r="BJ1542" t="str">
        <f t="shared" si="49"/>
        <v/>
      </c>
    </row>
    <row r="1543" spans="1:62" hidden="1" x14ac:dyDescent="0.25">
      <c r="A1543" t="s">
        <v>8811</v>
      </c>
      <c r="B1543" t="s">
        <v>8811</v>
      </c>
      <c r="C1543" t="s">
        <v>8812</v>
      </c>
      <c r="D1543" t="s">
        <v>8813</v>
      </c>
      <c r="E1543" t="s">
        <v>8814</v>
      </c>
      <c r="F1543">
        <v>4126720001</v>
      </c>
      <c r="G1543" s="1">
        <v>40574.445219907408</v>
      </c>
      <c r="H1543">
        <v>4273142</v>
      </c>
      <c r="I1543" t="s">
        <v>8815</v>
      </c>
      <c r="J1543" t="s">
        <v>62</v>
      </c>
      <c r="K1543" t="s">
        <v>63</v>
      </c>
      <c r="L1543" t="s">
        <v>64</v>
      </c>
      <c r="M1543" t="s">
        <v>65</v>
      </c>
      <c r="N1543" t="s">
        <v>4474</v>
      </c>
      <c r="O1543">
        <v>11413</v>
      </c>
      <c r="P1543">
        <v>29</v>
      </c>
      <c r="Q1543" t="s">
        <v>67</v>
      </c>
      <c r="R1543" t="s">
        <v>8816</v>
      </c>
      <c r="S1543" t="s">
        <v>8817</v>
      </c>
      <c r="T1543" t="s">
        <v>8818</v>
      </c>
      <c r="U1543" t="s">
        <v>8819</v>
      </c>
      <c r="V1543" t="s">
        <v>8820</v>
      </c>
      <c r="W1543">
        <v>1939</v>
      </c>
      <c r="X1543">
        <v>27</v>
      </c>
      <c r="Y1543" t="s">
        <v>65</v>
      </c>
      <c r="Z1543" t="s">
        <v>65</v>
      </c>
      <c r="AA1543">
        <v>40.686050000000002</v>
      </c>
      <c r="AB1543">
        <v>12672</v>
      </c>
      <c r="AC1543">
        <v>1</v>
      </c>
      <c r="AD1543" t="s">
        <v>65</v>
      </c>
      <c r="AE1543">
        <v>-73.756546</v>
      </c>
      <c r="AF1543" t="s">
        <v>8821</v>
      </c>
      <c r="AG1543" t="s">
        <v>193</v>
      </c>
      <c r="AH1543" t="s">
        <v>75</v>
      </c>
      <c r="AI1543">
        <v>113</v>
      </c>
      <c r="AJ1543" t="s">
        <v>76</v>
      </c>
      <c r="AK1543" t="s">
        <v>77</v>
      </c>
      <c r="AL1543" t="s">
        <v>8820</v>
      </c>
      <c r="AM1543" t="s">
        <v>65</v>
      </c>
      <c r="AN1543" t="s">
        <v>65</v>
      </c>
      <c r="AO1543" t="s">
        <v>78</v>
      </c>
      <c r="AP1543" t="s">
        <v>79</v>
      </c>
      <c r="AQ1543" t="s">
        <v>8817</v>
      </c>
      <c r="AR1543" t="s">
        <v>80</v>
      </c>
      <c r="AS1543" t="s">
        <v>81</v>
      </c>
      <c r="AT1543" s="1">
        <v>14427</v>
      </c>
      <c r="AU1543" t="s">
        <v>8820</v>
      </c>
      <c r="AV1543" t="s">
        <v>65</v>
      </c>
      <c r="AW1543" t="s">
        <v>8820</v>
      </c>
      <c r="AX1543" t="s">
        <v>8822</v>
      </c>
      <c r="AY1543">
        <v>412</v>
      </c>
      <c r="AZ1543" t="s">
        <v>8668</v>
      </c>
      <c r="BA1543" t="s">
        <v>8669</v>
      </c>
      <c r="BB1543" t="s">
        <v>8735</v>
      </c>
      <c r="BC1543" t="s">
        <v>8736</v>
      </c>
      <c r="BD1543" t="s">
        <v>8823</v>
      </c>
      <c r="BE1543" t="s">
        <v>65</v>
      </c>
      <c r="BG1543" t="str">
        <f>INDEX('TO Report - School Leadership'!J:J,MATCH(LCGMS!C1543,'TO Report - School Leadership'!D:D,0))</f>
        <v>Pignataro, Anthony</v>
      </c>
      <c r="BH1543" t="str">
        <f>INDEX('TO Report - School Leadership'!M:M,MATCH(LCGMS!C1543,'TO Report - School Leadership'!D:D,0))</f>
        <v>apignat@schools.nyc.gov</v>
      </c>
      <c r="BI1543">
        <f t="shared" si="48"/>
        <v>1</v>
      </c>
      <c r="BJ1543" t="str">
        <f t="shared" si="49"/>
        <v/>
      </c>
    </row>
    <row r="1544" spans="1:62" hidden="1" x14ac:dyDescent="0.25">
      <c r="A1544" t="s">
        <v>8824</v>
      </c>
      <c r="B1544" t="s">
        <v>8825</v>
      </c>
      <c r="C1544" t="s">
        <v>8826</v>
      </c>
      <c r="D1544" t="s">
        <v>8827</v>
      </c>
      <c r="E1544" t="s">
        <v>8828</v>
      </c>
      <c r="F1544">
        <v>4019850001</v>
      </c>
      <c r="G1544" s="1">
        <v>43675.50818287037</v>
      </c>
      <c r="H1544">
        <v>4048820</v>
      </c>
      <c r="I1544" t="s">
        <v>8829</v>
      </c>
      <c r="J1544" t="s">
        <v>62</v>
      </c>
      <c r="K1544" t="s">
        <v>63</v>
      </c>
      <c r="L1544" t="s">
        <v>64</v>
      </c>
      <c r="M1544" t="s">
        <v>65</v>
      </c>
      <c r="N1544" t="s">
        <v>4474</v>
      </c>
      <c r="O1544">
        <v>11368</v>
      </c>
      <c r="P1544">
        <v>24</v>
      </c>
      <c r="Q1544" t="s">
        <v>67</v>
      </c>
      <c r="R1544" t="s">
        <v>8830</v>
      </c>
      <c r="S1544" t="s">
        <v>8831</v>
      </c>
      <c r="T1544" t="s">
        <v>8832</v>
      </c>
      <c r="U1544" t="s">
        <v>8708</v>
      </c>
      <c r="V1544" t="s">
        <v>8709</v>
      </c>
      <c r="W1544">
        <v>1908</v>
      </c>
      <c r="X1544">
        <v>21</v>
      </c>
      <c r="Y1544" t="s">
        <v>65</v>
      </c>
      <c r="Z1544" t="s">
        <v>65</v>
      </c>
      <c r="AA1544">
        <v>40.748995999999998</v>
      </c>
      <c r="AB1544">
        <v>1985</v>
      </c>
      <c r="AC1544">
        <v>1</v>
      </c>
      <c r="AD1544" t="s">
        <v>65</v>
      </c>
      <c r="AE1544">
        <v>-73.860546999999997</v>
      </c>
      <c r="AF1544" t="s">
        <v>8833</v>
      </c>
      <c r="AG1544" t="s">
        <v>193</v>
      </c>
      <c r="AH1544" t="s">
        <v>216</v>
      </c>
      <c r="AI1544">
        <v>110</v>
      </c>
      <c r="AJ1544" t="s">
        <v>76</v>
      </c>
      <c r="AK1544" t="s">
        <v>77</v>
      </c>
      <c r="AL1544" t="s">
        <v>8709</v>
      </c>
      <c r="AM1544" t="s">
        <v>65</v>
      </c>
      <c r="AN1544" t="s">
        <v>65</v>
      </c>
      <c r="AO1544" t="s">
        <v>78</v>
      </c>
      <c r="AP1544" t="s">
        <v>79</v>
      </c>
      <c r="AQ1544" t="s">
        <v>8831</v>
      </c>
      <c r="AR1544" t="s">
        <v>80</v>
      </c>
      <c r="AS1544" t="s">
        <v>81</v>
      </c>
      <c r="AT1544" s="1">
        <v>36342</v>
      </c>
      <c r="AU1544" t="s">
        <v>8709</v>
      </c>
      <c r="AV1544" t="s">
        <v>65</v>
      </c>
      <c r="AW1544" t="s">
        <v>8709</v>
      </c>
      <c r="AX1544" t="s">
        <v>8834</v>
      </c>
      <c r="AY1544">
        <v>404</v>
      </c>
      <c r="AZ1544" t="s">
        <v>8668</v>
      </c>
      <c r="BA1544" t="s">
        <v>8669</v>
      </c>
      <c r="BB1544" t="s">
        <v>8670</v>
      </c>
      <c r="BC1544" t="s">
        <v>8671</v>
      </c>
      <c r="BD1544" t="s">
        <v>8710</v>
      </c>
      <c r="BE1544" t="s">
        <v>65</v>
      </c>
      <c r="BG1544" t="str">
        <f>INDEX('TO Report - School Leadership'!J:J,MATCH(LCGMS!C1544,'TO Report - School Leadership'!D:D,0))</f>
        <v>IODICE, ELAINE</v>
      </c>
      <c r="BH1544" t="str">
        <f>INDEX('TO Report - School Leadership'!M:M,MATCH(LCGMS!C1544,'TO Report - School Leadership'!D:D,0))</f>
        <v>eiodice@schools.nyc.gov</v>
      </c>
      <c r="BI1544">
        <f t="shared" si="48"/>
        <v>1</v>
      </c>
      <c r="BJ1544" t="str">
        <f t="shared" si="49"/>
        <v/>
      </c>
    </row>
    <row r="1545" spans="1:62" hidden="1" x14ac:dyDescent="0.25">
      <c r="A1545" t="s">
        <v>8835</v>
      </c>
      <c r="B1545" t="s">
        <v>8835</v>
      </c>
      <c r="C1545" t="s">
        <v>8836</v>
      </c>
      <c r="D1545" t="s">
        <v>8837</v>
      </c>
      <c r="E1545" t="s">
        <v>8838</v>
      </c>
      <c r="F1545">
        <v>4005940001</v>
      </c>
      <c r="G1545" s="1">
        <v>43859.646006944444</v>
      </c>
      <c r="H1545">
        <v>4007663</v>
      </c>
      <c r="I1545" t="s">
        <v>8839</v>
      </c>
      <c r="J1545" t="s">
        <v>62</v>
      </c>
      <c r="K1545" t="s">
        <v>63</v>
      </c>
      <c r="L1545" t="s">
        <v>64</v>
      </c>
      <c r="M1545" t="s">
        <v>65</v>
      </c>
      <c r="N1545" t="s">
        <v>4474</v>
      </c>
      <c r="O1545">
        <v>11102</v>
      </c>
      <c r="P1545">
        <v>30</v>
      </c>
      <c r="Q1545" t="s">
        <v>67</v>
      </c>
      <c r="R1545" t="s">
        <v>8840</v>
      </c>
      <c r="S1545" t="s">
        <v>8841</v>
      </c>
      <c r="T1545" t="s">
        <v>8842</v>
      </c>
      <c r="U1545" t="s">
        <v>8666</v>
      </c>
      <c r="V1545" t="s">
        <v>8667</v>
      </c>
      <c r="W1545">
        <v>1967</v>
      </c>
      <c r="X1545">
        <v>22</v>
      </c>
      <c r="Y1545" t="s">
        <v>65</v>
      </c>
      <c r="Z1545" t="s">
        <v>65</v>
      </c>
      <c r="AA1545">
        <v>40.768034</v>
      </c>
      <c r="AB1545">
        <v>594</v>
      </c>
      <c r="AC1545">
        <v>1</v>
      </c>
      <c r="AD1545" t="s">
        <v>65</v>
      </c>
      <c r="AE1545">
        <v>-73.922544000000002</v>
      </c>
      <c r="AF1545" t="s">
        <v>4553</v>
      </c>
      <c r="AG1545" t="s">
        <v>74</v>
      </c>
      <c r="AH1545" t="s">
        <v>75</v>
      </c>
      <c r="AI1545">
        <v>114</v>
      </c>
      <c r="AJ1545" t="s">
        <v>76</v>
      </c>
      <c r="AK1545" t="s">
        <v>77</v>
      </c>
      <c r="AL1545" t="s">
        <v>8667</v>
      </c>
      <c r="AM1545" t="s">
        <v>65</v>
      </c>
      <c r="AN1545" t="s">
        <v>65</v>
      </c>
      <c r="AO1545" t="s">
        <v>78</v>
      </c>
      <c r="AP1545" t="s">
        <v>79</v>
      </c>
      <c r="AQ1545" t="s">
        <v>8841</v>
      </c>
      <c r="AR1545" t="s">
        <v>80</v>
      </c>
      <c r="AS1545" t="s">
        <v>81</v>
      </c>
      <c r="AT1545" s="1">
        <v>24654</v>
      </c>
      <c r="AU1545" t="s">
        <v>8667</v>
      </c>
      <c r="AV1545" t="s">
        <v>65</v>
      </c>
      <c r="AW1545" t="s">
        <v>8667</v>
      </c>
      <c r="AX1545" t="s">
        <v>4554</v>
      </c>
      <c r="AY1545">
        <v>401</v>
      </c>
      <c r="AZ1545" t="s">
        <v>8668</v>
      </c>
      <c r="BA1545" t="s">
        <v>8669</v>
      </c>
      <c r="BB1545" t="s">
        <v>8670</v>
      </c>
      <c r="BC1545" t="s">
        <v>8671</v>
      </c>
      <c r="BD1545" t="s">
        <v>8672</v>
      </c>
      <c r="BE1545" t="s">
        <v>65</v>
      </c>
      <c r="BG1545" t="str">
        <f>INDEX('TO Report - School Leadership'!J:J,MATCH(LCGMS!C1545,'TO Report - School Leadership'!D:D,0))</f>
        <v>Heyward, Rebecca</v>
      </c>
      <c r="BH1545" t="str">
        <f>INDEX('TO Report - School Leadership'!M:M,MATCH(LCGMS!C1545,'TO Report - School Leadership'!D:D,0))</f>
        <v>rheyward@schools.nyc.gov</v>
      </c>
      <c r="BI1545">
        <f t="shared" si="48"/>
        <v>1</v>
      </c>
      <c r="BJ1545" t="str">
        <f t="shared" si="49"/>
        <v/>
      </c>
    </row>
    <row r="1546" spans="1:62" hidden="1" x14ac:dyDescent="0.25">
      <c r="A1546" t="s">
        <v>8843</v>
      </c>
      <c r="B1546" t="s">
        <v>8843</v>
      </c>
      <c r="C1546" t="s">
        <v>8844</v>
      </c>
      <c r="D1546" t="s">
        <v>8845</v>
      </c>
      <c r="E1546" t="s">
        <v>8846</v>
      </c>
      <c r="F1546">
        <v>4079550002</v>
      </c>
      <c r="G1546" s="1">
        <v>40574.445219907408</v>
      </c>
      <c r="H1546">
        <v>4166561</v>
      </c>
      <c r="I1546" t="s">
        <v>8847</v>
      </c>
      <c r="J1546" t="s">
        <v>62</v>
      </c>
      <c r="K1546" t="s">
        <v>63</v>
      </c>
      <c r="L1546" t="s">
        <v>64</v>
      </c>
      <c r="M1546" t="s">
        <v>65</v>
      </c>
      <c r="N1546" t="s">
        <v>4474</v>
      </c>
      <c r="O1546">
        <v>11427</v>
      </c>
      <c r="P1546">
        <v>26</v>
      </c>
      <c r="Q1546" t="s">
        <v>67</v>
      </c>
      <c r="R1546" t="s">
        <v>8848</v>
      </c>
      <c r="S1546" t="s">
        <v>8849</v>
      </c>
      <c r="T1546" t="s">
        <v>8850</v>
      </c>
      <c r="U1546" t="s">
        <v>8851</v>
      </c>
      <c r="V1546" t="s">
        <v>8684</v>
      </c>
      <c r="W1546">
        <v>1955</v>
      </c>
      <c r="X1546">
        <v>23</v>
      </c>
      <c r="Y1546" t="s">
        <v>65</v>
      </c>
      <c r="Z1546" t="s">
        <v>65</v>
      </c>
      <c r="AA1546">
        <v>40.731853000000001</v>
      </c>
      <c r="AB1546">
        <v>7955</v>
      </c>
      <c r="AC1546">
        <v>2</v>
      </c>
      <c r="AD1546" t="s">
        <v>65</v>
      </c>
      <c r="AE1546">
        <v>-73.732290000000006</v>
      </c>
      <c r="AF1546" t="s">
        <v>8852</v>
      </c>
      <c r="AG1546" t="s">
        <v>74</v>
      </c>
      <c r="AH1546" t="s">
        <v>75</v>
      </c>
      <c r="AI1546">
        <v>105</v>
      </c>
      <c r="AJ1546" t="s">
        <v>76</v>
      </c>
      <c r="AK1546" t="s">
        <v>77</v>
      </c>
      <c r="AL1546" t="s">
        <v>8684</v>
      </c>
      <c r="AM1546" t="s">
        <v>65</v>
      </c>
      <c r="AN1546" t="s">
        <v>65</v>
      </c>
      <c r="AO1546" t="s">
        <v>78</v>
      </c>
      <c r="AP1546" t="s">
        <v>79</v>
      </c>
      <c r="AQ1546" t="s">
        <v>8849</v>
      </c>
      <c r="AR1546" t="s">
        <v>80</v>
      </c>
      <c r="AS1546" t="s">
        <v>81</v>
      </c>
      <c r="AT1546" s="1">
        <v>20271</v>
      </c>
      <c r="AU1546" t="s">
        <v>8684</v>
      </c>
      <c r="AV1546" t="s">
        <v>65</v>
      </c>
      <c r="AW1546" t="s">
        <v>8684</v>
      </c>
      <c r="AX1546" t="s">
        <v>8853</v>
      </c>
      <c r="AY1546">
        <v>413</v>
      </c>
      <c r="AZ1546" t="s">
        <v>8668</v>
      </c>
      <c r="BA1546" t="s">
        <v>8669</v>
      </c>
      <c r="BB1546" t="s">
        <v>8670</v>
      </c>
      <c r="BC1546" t="s">
        <v>8671</v>
      </c>
      <c r="BD1546" t="s">
        <v>8854</v>
      </c>
      <c r="BE1546" t="s">
        <v>65</v>
      </c>
      <c r="BG1546" t="str">
        <f>INDEX('TO Report - School Leadership'!J:J,MATCH(LCGMS!C1546,'TO Report - School Leadership'!D:D,0))</f>
        <v>Careddu, Laurie ann</v>
      </c>
      <c r="BH1546" t="str">
        <f>INDEX('TO Report - School Leadership'!M:M,MATCH(LCGMS!C1546,'TO Report - School Leadership'!D:D,0))</f>
        <v>lcareddu2@schools.nyc.gov</v>
      </c>
      <c r="BI1546">
        <f t="shared" si="48"/>
        <v>1</v>
      </c>
      <c r="BJ1546" t="str">
        <f t="shared" si="49"/>
        <v/>
      </c>
    </row>
    <row r="1547" spans="1:62" hidden="1" x14ac:dyDescent="0.25">
      <c r="A1547" t="s">
        <v>8855</v>
      </c>
      <c r="B1547" t="s">
        <v>8855</v>
      </c>
      <c r="C1547" t="s">
        <v>8856</v>
      </c>
      <c r="D1547" t="s">
        <v>8857</v>
      </c>
      <c r="E1547" t="s">
        <v>8858</v>
      </c>
      <c r="F1547">
        <v>4016070001</v>
      </c>
      <c r="G1547" s="1">
        <v>43496.498935185184</v>
      </c>
      <c r="H1547">
        <v>4437176</v>
      </c>
      <c r="I1547" t="s">
        <v>8859</v>
      </c>
      <c r="J1547" t="s">
        <v>62</v>
      </c>
      <c r="K1547" t="s">
        <v>63</v>
      </c>
      <c r="L1547" t="s">
        <v>64</v>
      </c>
      <c r="M1547" t="s">
        <v>65</v>
      </c>
      <c r="N1547" t="s">
        <v>4474</v>
      </c>
      <c r="O1547">
        <v>11368</v>
      </c>
      <c r="P1547">
        <v>24</v>
      </c>
      <c r="Q1547" t="s">
        <v>67</v>
      </c>
      <c r="R1547" t="s">
        <v>8860</v>
      </c>
      <c r="S1547" t="s">
        <v>8861</v>
      </c>
      <c r="T1547" t="s">
        <v>8862</v>
      </c>
      <c r="U1547" t="s">
        <v>8708</v>
      </c>
      <c r="V1547" t="s">
        <v>8709</v>
      </c>
      <c r="W1547">
        <v>1924</v>
      </c>
      <c r="X1547">
        <v>21</v>
      </c>
      <c r="Y1547" t="s">
        <v>65</v>
      </c>
      <c r="Z1547" t="s">
        <v>65</v>
      </c>
      <c r="AA1547">
        <v>40.748600000000003</v>
      </c>
      <c r="AB1547">
        <v>1607</v>
      </c>
      <c r="AC1547">
        <v>1</v>
      </c>
      <c r="AD1547" t="s">
        <v>65</v>
      </c>
      <c r="AE1547">
        <v>-73.866557</v>
      </c>
      <c r="AF1547" t="s">
        <v>8833</v>
      </c>
      <c r="AG1547" t="s">
        <v>193</v>
      </c>
      <c r="AH1547" t="s">
        <v>75</v>
      </c>
      <c r="AI1547">
        <v>110</v>
      </c>
      <c r="AJ1547" t="s">
        <v>76</v>
      </c>
      <c r="AK1547" t="s">
        <v>77</v>
      </c>
      <c r="AL1547" t="s">
        <v>8709</v>
      </c>
      <c r="AM1547" t="s">
        <v>65</v>
      </c>
      <c r="AN1547" t="s">
        <v>65</v>
      </c>
      <c r="AO1547" t="s">
        <v>78</v>
      </c>
      <c r="AP1547" t="s">
        <v>79</v>
      </c>
      <c r="AQ1547" t="s">
        <v>8861</v>
      </c>
      <c r="AR1547" t="s">
        <v>80</v>
      </c>
      <c r="AS1547" t="s">
        <v>81</v>
      </c>
      <c r="AT1547" s="1">
        <v>8949</v>
      </c>
      <c r="AU1547" t="s">
        <v>8709</v>
      </c>
      <c r="AV1547" t="s">
        <v>65</v>
      </c>
      <c r="AW1547" t="s">
        <v>8709</v>
      </c>
      <c r="AX1547" t="s">
        <v>8834</v>
      </c>
      <c r="AY1547">
        <v>404</v>
      </c>
      <c r="AZ1547" t="s">
        <v>8668</v>
      </c>
      <c r="BA1547" t="s">
        <v>8669</v>
      </c>
      <c r="BB1547" t="s">
        <v>8670</v>
      </c>
      <c r="BC1547" t="s">
        <v>8671</v>
      </c>
      <c r="BD1547" t="s">
        <v>8710</v>
      </c>
      <c r="BE1547" t="s">
        <v>65</v>
      </c>
      <c r="BG1547" t="str">
        <f>INDEX('TO Report - School Leadership'!J:J,MATCH(LCGMS!C1547,'TO Report - School Leadership'!D:D,0))</f>
        <v>JIMENEZ, KRYSTLE</v>
      </c>
      <c r="BH1547" t="str">
        <f>INDEX('TO Report - School Leadership'!M:M,MATCH(LCGMS!C1547,'TO Report - School Leadership'!D:D,0))</f>
        <v>kjimenez18@schools.nyc.gov</v>
      </c>
      <c r="BI1547">
        <f t="shared" si="48"/>
        <v>1</v>
      </c>
      <c r="BJ1547">
        <f t="shared" si="49"/>
        <v>1</v>
      </c>
    </row>
    <row r="1548" spans="1:62" hidden="1" x14ac:dyDescent="0.25">
      <c r="A1548" t="s">
        <v>4752</v>
      </c>
      <c r="B1548" t="s">
        <v>4752</v>
      </c>
      <c r="C1548" t="s">
        <v>8863</v>
      </c>
      <c r="D1548" t="s">
        <v>8864</v>
      </c>
      <c r="E1548" t="s">
        <v>4753</v>
      </c>
      <c r="F1548">
        <v>4050470001</v>
      </c>
      <c r="G1548" s="1">
        <v>44067.622870370367</v>
      </c>
      <c r="H1548">
        <v>4114657</v>
      </c>
      <c r="I1548" t="s">
        <v>4754</v>
      </c>
      <c r="J1548" t="s">
        <v>62</v>
      </c>
      <c r="K1548" t="s">
        <v>63</v>
      </c>
      <c r="L1548" t="s">
        <v>64</v>
      </c>
      <c r="M1548" t="s">
        <v>65</v>
      </c>
      <c r="N1548" t="s">
        <v>4474</v>
      </c>
      <c r="O1548">
        <v>11355</v>
      </c>
      <c r="P1548">
        <v>25</v>
      </c>
      <c r="Q1548" t="s">
        <v>67</v>
      </c>
      <c r="R1548" t="s">
        <v>8865</v>
      </c>
      <c r="S1548" t="s">
        <v>8866</v>
      </c>
      <c r="T1548" t="s">
        <v>8867</v>
      </c>
      <c r="U1548" t="s">
        <v>8868</v>
      </c>
      <c r="V1548" t="s">
        <v>8869</v>
      </c>
      <c r="W1548">
        <v>1949</v>
      </c>
      <c r="X1548">
        <v>20</v>
      </c>
      <c r="Y1548" t="s">
        <v>65</v>
      </c>
      <c r="Z1548" t="s">
        <v>65</v>
      </c>
      <c r="AA1548">
        <v>40.758347000000001</v>
      </c>
      <c r="AB1548">
        <v>5047</v>
      </c>
      <c r="AC1548">
        <v>1</v>
      </c>
      <c r="AD1548" t="s">
        <v>65</v>
      </c>
      <c r="AE1548">
        <v>-73.824387999999999</v>
      </c>
      <c r="AF1548" t="s">
        <v>4563</v>
      </c>
      <c r="AG1548" t="s">
        <v>74</v>
      </c>
      <c r="AH1548" t="s">
        <v>75</v>
      </c>
      <c r="AI1548">
        <v>109</v>
      </c>
      <c r="AJ1548" t="s">
        <v>76</v>
      </c>
      <c r="AK1548" t="s">
        <v>77</v>
      </c>
      <c r="AL1548" t="s">
        <v>8869</v>
      </c>
      <c r="AM1548" t="s">
        <v>65</v>
      </c>
      <c r="AN1548" t="s">
        <v>65</v>
      </c>
      <c r="AO1548" t="s">
        <v>78</v>
      </c>
      <c r="AP1548" t="s">
        <v>79</v>
      </c>
      <c r="AQ1548" t="s">
        <v>8866</v>
      </c>
      <c r="AR1548" t="s">
        <v>80</v>
      </c>
      <c r="AS1548" t="s">
        <v>81</v>
      </c>
      <c r="AT1548" s="1">
        <v>18080</v>
      </c>
      <c r="AU1548" t="s">
        <v>8869</v>
      </c>
      <c r="AV1548" t="s">
        <v>65</v>
      </c>
      <c r="AW1548" t="s">
        <v>8869</v>
      </c>
      <c r="AX1548" t="s">
        <v>4564</v>
      </c>
      <c r="AY1548">
        <v>407</v>
      </c>
      <c r="AZ1548" t="s">
        <v>8668</v>
      </c>
      <c r="BA1548" t="s">
        <v>8669</v>
      </c>
      <c r="BB1548" t="s">
        <v>8670</v>
      </c>
      <c r="BC1548" t="s">
        <v>8671</v>
      </c>
      <c r="BD1548" t="s">
        <v>8870</v>
      </c>
      <c r="BE1548" t="s">
        <v>65</v>
      </c>
      <c r="BG1548" t="str">
        <f>INDEX('TO Report - School Leadership'!J:J,MATCH(LCGMS!C1548,'TO Report - School Leadership'!D:D,0))</f>
        <v>Barresi, Elisa</v>
      </c>
      <c r="BH1548" t="str">
        <f>INDEX('TO Report - School Leadership'!M:M,MATCH(LCGMS!C1548,'TO Report - School Leadership'!D:D,0))</f>
        <v>ebarresi@schools.nyc.gov</v>
      </c>
      <c r="BI1548">
        <f t="shared" si="48"/>
        <v>1</v>
      </c>
      <c r="BJ1548" t="str">
        <f t="shared" si="49"/>
        <v/>
      </c>
    </row>
    <row r="1549" spans="1:62" hidden="1" x14ac:dyDescent="0.25">
      <c r="A1549" t="s">
        <v>8871</v>
      </c>
      <c r="B1549" t="s">
        <v>8871</v>
      </c>
      <c r="C1549" t="s">
        <v>8872</v>
      </c>
      <c r="D1549" t="s">
        <v>8873</v>
      </c>
      <c r="E1549" t="s">
        <v>8874</v>
      </c>
      <c r="F1549">
        <v>4048030001</v>
      </c>
      <c r="G1549" s="1">
        <v>40574.445219907408</v>
      </c>
      <c r="H1549">
        <v>4108665</v>
      </c>
      <c r="I1549" t="s">
        <v>8875</v>
      </c>
      <c r="J1549" t="s">
        <v>62</v>
      </c>
      <c r="K1549" t="s">
        <v>63</v>
      </c>
      <c r="L1549" t="s">
        <v>64</v>
      </c>
      <c r="M1549" t="s">
        <v>65</v>
      </c>
      <c r="N1549" t="s">
        <v>4474</v>
      </c>
      <c r="O1549">
        <v>11354</v>
      </c>
      <c r="P1549">
        <v>25</v>
      </c>
      <c r="Q1549" t="s">
        <v>67</v>
      </c>
      <c r="R1549" t="s">
        <v>8876</v>
      </c>
      <c r="S1549" t="s">
        <v>8877</v>
      </c>
      <c r="T1549" t="s">
        <v>8878</v>
      </c>
      <c r="U1549" t="s">
        <v>8868</v>
      </c>
      <c r="V1549" t="s">
        <v>8869</v>
      </c>
      <c r="W1549">
        <v>1964</v>
      </c>
      <c r="X1549">
        <v>19</v>
      </c>
      <c r="Y1549" t="s">
        <v>65</v>
      </c>
      <c r="Z1549" t="s">
        <v>65</v>
      </c>
      <c r="AA1549">
        <v>40.774133999999997</v>
      </c>
      <c r="AB1549">
        <v>4803</v>
      </c>
      <c r="AC1549">
        <v>1</v>
      </c>
      <c r="AD1549" t="s">
        <v>65</v>
      </c>
      <c r="AE1549">
        <v>-73.818580999999995</v>
      </c>
      <c r="AF1549" t="s">
        <v>4750</v>
      </c>
      <c r="AG1549" t="s">
        <v>74</v>
      </c>
      <c r="AH1549" t="s">
        <v>75</v>
      </c>
      <c r="AI1549">
        <v>109</v>
      </c>
      <c r="AJ1549" t="s">
        <v>76</v>
      </c>
      <c r="AK1549" t="s">
        <v>77</v>
      </c>
      <c r="AL1549" t="s">
        <v>8869</v>
      </c>
      <c r="AM1549" t="s">
        <v>65</v>
      </c>
      <c r="AN1549" t="s">
        <v>65</v>
      </c>
      <c r="AO1549" t="s">
        <v>78</v>
      </c>
      <c r="AP1549" t="s">
        <v>79</v>
      </c>
      <c r="AQ1549" t="s">
        <v>8877</v>
      </c>
      <c r="AR1549" t="s">
        <v>80</v>
      </c>
      <c r="AS1549" t="s">
        <v>81</v>
      </c>
      <c r="AT1549" s="1">
        <v>23559</v>
      </c>
      <c r="AU1549" t="s">
        <v>8869</v>
      </c>
      <c r="AV1549" t="s">
        <v>65</v>
      </c>
      <c r="AW1549" t="s">
        <v>8869</v>
      </c>
      <c r="AX1549" t="s">
        <v>4751</v>
      </c>
      <c r="AY1549">
        <v>407</v>
      </c>
      <c r="AZ1549" t="s">
        <v>8668</v>
      </c>
      <c r="BA1549" t="s">
        <v>8669</v>
      </c>
      <c r="BB1549" t="s">
        <v>8670</v>
      </c>
      <c r="BC1549" t="s">
        <v>8671</v>
      </c>
      <c r="BD1549" t="s">
        <v>8870</v>
      </c>
      <c r="BE1549" t="s">
        <v>65</v>
      </c>
      <c r="BG1549" t="str">
        <f>INDEX('TO Report - School Leadership'!J:J,MATCH(LCGMS!C1549,'TO Report - School Leadership'!D:D,0))</f>
        <v>Swirsky, Michael</v>
      </c>
      <c r="BH1549" t="str">
        <f>INDEX('TO Report - School Leadership'!M:M,MATCH(LCGMS!C1549,'TO Report - School Leadership'!D:D,0))</f>
        <v>mswirsky@schools.nyc.gov</v>
      </c>
      <c r="BI1549">
        <f t="shared" si="48"/>
        <v>1</v>
      </c>
      <c r="BJ1549" t="str">
        <f t="shared" si="49"/>
        <v/>
      </c>
    </row>
    <row r="1550" spans="1:62" hidden="1" x14ac:dyDescent="0.25">
      <c r="A1550" t="s">
        <v>8879</v>
      </c>
      <c r="B1550" t="s">
        <v>8879</v>
      </c>
      <c r="C1550" t="s">
        <v>8880</v>
      </c>
      <c r="D1550" t="s">
        <v>8881</v>
      </c>
      <c r="E1550" t="s">
        <v>8882</v>
      </c>
      <c r="F1550">
        <v>4053280001</v>
      </c>
      <c r="G1550" s="1">
        <v>40574.445219907408</v>
      </c>
      <c r="H1550">
        <v>4438184</v>
      </c>
      <c r="I1550" t="s">
        <v>8883</v>
      </c>
      <c r="J1550" t="s">
        <v>62</v>
      </c>
      <c r="K1550" t="s">
        <v>63</v>
      </c>
      <c r="L1550" t="s">
        <v>64</v>
      </c>
      <c r="M1550" t="s">
        <v>65</v>
      </c>
      <c r="N1550" t="s">
        <v>4474</v>
      </c>
      <c r="O1550">
        <v>11355</v>
      </c>
      <c r="P1550">
        <v>25</v>
      </c>
      <c r="Q1550" t="s">
        <v>67</v>
      </c>
      <c r="R1550" t="s">
        <v>8884</v>
      </c>
      <c r="S1550" t="s">
        <v>8885</v>
      </c>
      <c r="T1550" t="s">
        <v>8886</v>
      </c>
      <c r="U1550" t="s">
        <v>8868</v>
      </c>
      <c r="V1550" t="s">
        <v>8869</v>
      </c>
      <c r="W1550">
        <v>1966</v>
      </c>
      <c r="X1550">
        <v>20</v>
      </c>
      <c r="Y1550" t="s">
        <v>65</v>
      </c>
      <c r="Z1550" t="s">
        <v>65</v>
      </c>
      <c r="AA1550">
        <v>40.761744</v>
      </c>
      <c r="AB1550">
        <v>5328</v>
      </c>
      <c r="AC1550">
        <v>1</v>
      </c>
      <c r="AD1550" t="s">
        <v>65</v>
      </c>
      <c r="AE1550">
        <v>-73.811373000000003</v>
      </c>
      <c r="AF1550" t="s">
        <v>4750</v>
      </c>
      <c r="AG1550" t="s">
        <v>74</v>
      </c>
      <c r="AH1550" t="s">
        <v>75</v>
      </c>
      <c r="AI1550">
        <v>109</v>
      </c>
      <c r="AJ1550" t="s">
        <v>76</v>
      </c>
      <c r="AK1550" t="s">
        <v>77</v>
      </c>
      <c r="AL1550" t="s">
        <v>8869</v>
      </c>
      <c r="AM1550" t="s">
        <v>65</v>
      </c>
      <c r="AN1550" t="s">
        <v>65</v>
      </c>
      <c r="AO1550" t="s">
        <v>78</v>
      </c>
      <c r="AP1550" t="s">
        <v>79</v>
      </c>
      <c r="AQ1550" t="s">
        <v>8885</v>
      </c>
      <c r="AR1550" t="s">
        <v>80</v>
      </c>
      <c r="AS1550" t="s">
        <v>81</v>
      </c>
      <c r="AT1550" s="1">
        <v>24289</v>
      </c>
      <c r="AU1550" t="s">
        <v>8869</v>
      </c>
      <c r="AV1550" t="s">
        <v>65</v>
      </c>
      <c r="AW1550" t="s">
        <v>8869</v>
      </c>
      <c r="AX1550" t="s">
        <v>4751</v>
      </c>
      <c r="AY1550">
        <v>407</v>
      </c>
      <c r="AZ1550" t="s">
        <v>8668</v>
      </c>
      <c r="BA1550" t="s">
        <v>8669</v>
      </c>
      <c r="BB1550" t="s">
        <v>8670</v>
      </c>
      <c r="BC1550" t="s">
        <v>8671</v>
      </c>
      <c r="BD1550" t="s">
        <v>8870</v>
      </c>
      <c r="BE1550" t="s">
        <v>65</v>
      </c>
      <c r="BG1550" t="str">
        <f>INDEX('TO Report - School Leadership'!J:J,MATCH(LCGMS!C1550,'TO Report - School Leadership'!D:D,0))</f>
        <v>Meyer, Jennifer</v>
      </c>
      <c r="BH1550" t="str">
        <f>INDEX('TO Report - School Leadership'!M:M,MATCH(LCGMS!C1550,'TO Report - School Leadership'!D:D,0))</f>
        <v>jmeyer5@schools.nyc.gov</v>
      </c>
      <c r="BI1550">
        <f t="shared" si="48"/>
        <v>1</v>
      </c>
      <c r="BJ1550" t="str">
        <f t="shared" si="49"/>
        <v/>
      </c>
    </row>
    <row r="1551" spans="1:62" hidden="1" x14ac:dyDescent="0.25">
      <c r="A1551" t="s">
        <v>8887</v>
      </c>
      <c r="B1551" t="s">
        <v>8888</v>
      </c>
      <c r="C1551" t="s">
        <v>8889</v>
      </c>
      <c r="D1551" t="s">
        <v>8890</v>
      </c>
      <c r="E1551" t="s">
        <v>8891</v>
      </c>
      <c r="F1551">
        <v>4085200002</v>
      </c>
      <c r="G1551" s="1">
        <v>41415.406527777777</v>
      </c>
      <c r="H1551">
        <v>4445327</v>
      </c>
      <c r="I1551" t="s">
        <v>8892</v>
      </c>
      <c r="J1551" t="s">
        <v>2690</v>
      </c>
      <c r="K1551" t="s">
        <v>63</v>
      </c>
      <c r="L1551" t="s">
        <v>64</v>
      </c>
      <c r="M1551" t="s">
        <v>65</v>
      </c>
      <c r="N1551" t="s">
        <v>4474</v>
      </c>
      <c r="O1551">
        <v>11004</v>
      </c>
      <c r="P1551">
        <v>26</v>
      </c>
      <c r="Q1551" t="s">
        <v>67</v>
      </c>
      <c r="R1551" t="s">
        <v>8893</v>
      </c>
      <c r="S1551" t="s">
        <v>8894</v>
      </c>
      <c r="T1551" t="s">
        <v>8895</v>
      </c>
      <c r="U1551" t="s">
        <v>135</v>
      </c>
      <c r="V1551" t="s">
        <v>136</v>
      </c>
      <c r="X1551">
        <v>23</v>
      </c>
      <c r="Y1551" t="s">
        <v>65</v>
      </c>
      <c r="Z1551" t="s">
        <v>65</v>
      </c>
      <c r="AA1551">
        <v>40.753379000000002</v>
      </c>
      <c r="AB1551">
        <v>8520</v>
      </c>
      <c r="AC1551">
        <v>2</v>
      </c>
      <c r="AD1551" t="s">
        <v>65</v>
      </c>
      <c r="AE1551">
        <v>-73.708999000000006</v>
      </c>
      <c r="AF1551" t="s">
        <v>8896</v>
      </c>
      <c r="AG1551" t="s">
        <v>449</v>
      </c>
      <c r="AH1551" t="s">
        <v>599</v>
      </c>
      <c r="AI1551">
        <v>105</v>
      </c>
      <c r="AJ1551" t="s">
        <v>92</v>
      </c>
      <c r="AK1551" t="s">
        <v>77</v>
      </c>
      <c r="AL1551" t="s">
        <v>139</v>
      </c>
      <c r="AM1551" t="s">
        <v>65</v>
      </c>
      <c r="AN1551" t="s">
        <v>65</v>
      </c>
      <c r="AO1551" t="s">
        <v>78</v>
      </c>
      <c r="AP1551" t="s">
        <v>451</v>
      </c>
      <c r="AQ1551" t="s">
        <v>8894</v>
      </c>
      <c r="AR1551" t="s">
        <v>80</v>
      </c>
      <c r="AS1551" t="s">
        <v>140</v>
      </c>
      <c r="AT1551" s="1">
        <v>33547</v>
      </c>
      <c r="AU1551" t="s">
        <v>8684</v>
      </c>
      <c r="AV1551" t="s">
        <v>65</v>
      </c>
      <c r="AW1551" t="s">
        <v>142</v>
      </c>
      <c r="AX1551" t="s">
        <v>8897</v>
      </c>
      <c r="AY1551">
        <v>413</v>
      </c>
      <c r="AZ1551" t="s">
        <v>65</v>
      </c>
      <c r="BA1551" t="s">
        <v>65</v>
      </c>
      <c r="BB1551" t="s">
        <v>144</v>
      </c>
      <c r="BC1551" t="s">
        <v>145</v>
      </c>
      <c r="BD1551" t="s">
        <v>146</v>
      </c>
      <c r="BE1551" t="s">
        <v>65</v>
      </c>
      <c r="BG1551" t="e">
        <f>INDEX('TO Report - School Leadership'!J:J,MATCH(LCGMS!C1551,'TO Report - School Leadership'!D:D,0))</f>
        <v>#N/A</v>
      </c>
      <c r="BH1551" t="e">
        <f>INDEX('TO Report - School Leadership'!M:M,MATCH(LCGMS!C1551,'TO Report - School Leadership'!D:D,0))</f>
        <v>#N/A</v>
      </c>
      <c r="BI1551" t="e">
        <f t="shared" si="48"/>
        <v>#N/A</v>
      </c>
      <c r="BJ1551" t="e">
        <f t="shared" si="49"/>
        <v>#N/A</v>
      </c>
    </row>
    <row r="1552" spans="1:62" hidden="1" x14ac:dyDescent="0.25">
      <c r="A1552" t="s">
        <v>8898</v>
      </c>
      <c r="B1552" t="s">
        <v>8888</v>
      </c>
      <c r="C1552" t="s">
        <v>8889</v>
      </c>
      <c r="D1552" t="s">
        <v>8890</v>
      </c>
      <c r="E1552" t="s">
        <v>8899</v>
      </c>
      <c r="F1552">
        <v>4060590001</v>
      </c>
      <c r="G1552" t="s">
        <v>65</v>
      </c>
      <c r="H1552">
        <v>4134830</v>
      </c>
      <c r="I1552" t="s">
        <v>8900</v>
      </c>
      <c r="J1552" t="s">
        <v>2690</v>
      </c>
      <c r="K1552" t="s">
        <v>63</v>
      </c>
      <c r="L1552" t="s">
        <v>64</v>
      </c>
      <c r="M1552" t="s">
        <v>65</v>
      </c>
      <c r="N1552" t="s">
        <v>4474</v>
      </c>
      <c r="O1552">
        <v>11360</v>
      </c>
      <c r="P1552">
        <v>25</v>
      </c>
      <c r="Q1552" t="s">
        <v>67</v>
      </c>
      <c r="R1552" t="s">
        <v>8893</v>
      </c>
      <c r="S1552" t="s">
        <v>8894</v>
      </c>
      <c r="T1552" t="s">
        <v>8895</v>
      </c>
      <c r="U1552" t="s">
        <v>135</v>
      </c>
      <c r="V1552" t="s">
        <v>136</v>
      </c>
      <c r="W1552" t="s">
        <v>65</v>
      </c>
      <c r="X1552">
        <v>19</v>
      </c>
      <c r="Y1552" t="s">
        <v>65</v>
      </c>
      <c r="Z1552" t="s">
        <v>65</v>
      </c>
      <c r="AA1552">
        <v>40.776356</v>
      </c>
      <c r="AB1552">
        <v>6059</v>
      </c>
      <c r="AC1552">
        <v>1</v>
      </c>
      <c r="AD1552" t="s">
        <v>65</v>
      </c>
      <c r="AE1552">
        <v>-73.768852999999993</v>
      </c>
      <c r="AF1552" t="s">
        <v>8901</v>
      </c>
      <c r="AG1552" t="s">
        <v>449</v>
      </c>
      <c r="AH1552" t="s">
        <v>599</v>
      </c>
      <c r="AI1552">
        <v>111</v>
      </c>
      <c r="AJ1552" t="s">
        <v>92</v>
      </c>
      <c r="AK1552" t="s">
        <v>77</v>
      </c>
      <c r="AL1552" t="s">
        <v>139</v>
      </c>
      <c r="AM1552" t="s">
        <v>65</v>
      </c>
      <c r="AN1552" t="s">
        <v>65</v>
      </c>
      <c r="AO1552" t="s">
        <v>78</v>
      </c>
      <c r="AP1552" t="s">
        <v>451</v>
      </c>
      <c r="AQ1552" t="s">
        <v>8894</v>
      </c>
      <c r="AR1552" t="s">
        <v>80</v>
      </c>
      <c r="AS1552" t="s">
        <v>140</v>
      </c>
      <c r="AT1552" s="1">
        <v>33547</v>
      </c>
      <c r="AU1552" t="s">
        <v>8684</v>
      </c>
      <c r="AV1552" t="s">
        <v>65</v>
      </c>
      <c r="AW1552" t="s">
        <v>142</v>
      </c>
      <c r="AX1552" t="s">
        <v>8902</v>
      </c>
      <c r="AY1552">
        <v>411</v>
      </c>
      <c r="AZ1552" t="s">
        <v>65</v>
      </c>
      <c r="BA1552" t="s">
        <v>65</v>
      </c>
      <c r="BB1552" t="s">
        <v>144</v>
      </c>
      <c r="BC1552" t="s">
        <v>145</v>
      </c>
      <c r="BD1552" t="s">
        <v>146</v>
      </c>
      <c r="BE1552" t="s">
        <v>65</v>
      </c>
      <c r="BG1552" t="e">
        <f>INDEX('TO Report - School Leadership'!J:J,MATCH(LCGMS!C1552,'TO Report - School Leadership'!D:D,0))</f>
        <v>#N/A</v>
      </c>
      <c r="BH1552" t="e">
        <f>INDEX('TO Report - School Leadership'!M:M,MATCH(LCGMS!C1552,'TO Report - School Leadership'!D:D,0))</f>
        <v>#N/A</v>
      </c>
      <c r="BI1552" t="e">
        <f t="shared" si="48"/>
        <v>#N/A</v>
      </c>
      <c r="BJ1552" t="e">
        <f t="shared" si="49"/>
        <v>#N/A</v>
      </c>
    </row>
    <row r="1553" spans="1:62" hidden="1" x14ac:dyDescent="0.25">
      <c r="A1553" t="s">
        <v>8903</v>
      </c>
      <c r="B1553" t="s">
        <v>8888</v>
      </c>
      <c r="C1553" t="s">
        <v>8889</v>
      </c>
      <c r="D1553" t="s">
        <v>8890</v>
      </c>
      <c r="E1553" t="s">
        <v>8904</v>
      </c>
      <c r="F1553">
        <v>4078800200</v>
      </c>
      <c r="G1553" t="s">
        <v>65</v>
      </c>
      <c r="H1553">
        <v>4165628</v>
      </c>
      <c r="I1553" t="s">
        <v>8905</v>
      </c>
      <c r="J1553" t="s">
        <v>2690</v>
      </c>
      <c r="K1553" t="s">
        <v>63</v>
      </c>
      <c r="L1553" t="s">
        <v>64</v>
      </c>
      <c r="M1553" t="s">
        <v>65</v>
      </c>
      <c r="N1553" t="s">
        <v>4474</v>
      </c>
      <c r="O1553">
        <v>11427</v>
      </c>
      <c r="P1553">
        <v>26</v>
      </c>
      <c r="Q1553" t="s">
        <v>67</v>
      </c>
      <c r="R1553" t="s">
        <v>8893</v>
      </c>
      <c r="S1553" t="s">
        <v>8894</v>
      </c>
      <c r="T1553" t="s">
        <v>8895</v>
      </c>
      <c r="U1553" t="s">
        <v>135</v>
      </c>
      <c r="V1553" t="s">
        <v>136</v>
      </c>
      <c r="W1553" t="s">
        <v>65</v>
      </c>
      <c r="X1553">
        <v>23</v>
      </c>
      <c r="Y1553" t="s">
        <v>65</v>
      </c>
      <c r="Z1553" t="s">
        <v>65</v>
      </c>
      <c r="AA1553">
        <v>40.738892</v>
      </c>
      <c r="AB1553">
        <v>7880</v>
      </c>
      <c r="AC1553">
        <v>200</v>
      </c>
      <c r="AD1553" t="s">
        <v>65</v>
      </c>
      <c r="AE1553">
        <v>-73.732923</v>
      </c>
      <c r="AF1553" t="s">
        <v>8852</v>
      </c>
      <c r="AG1553" t="s">
        <v>449</v>
      </c>
      <c r="AH1553" t="s">
        <v>599</v>
      </c>
      <c r="AI1553">
        <v>105</v>
      </c>
      <c r="AJ1553" t="s">
        <v>92</v>
      </c>
      <c r="AK1553" t="s">
        <v>77</v>
      </c>
      <c r="AL1553" t="s">
        <v>139</v>
      </c>
      <c r="AM1553" t="s">
        <v>65</v>
      </c>
      <c r="AN1553" t="s">
        <v>65</v>
      </c>
      <c r="AO1553" t="s">
        <v>78</v>
      </c>
      <c r="AP1553" t="s">
        <v>451</v>
      </c>
      <c r="AQ1553" t="s">
        <v>8894</v>
      </c>
      <c r="AR1553" t="s">
        <v>80</v>
      </c>
      <c r="AS1553" t="s">
        <v>140</v>
      </c>
      <c r="AT1553" s="1">
        <v>33547</v>
      </c>
      <c r="AU1553" t="s">
        <v>8684</v>
      </c>
      <c r="AV1553" t="s">
        <v>65</v>
      </c>
      <c r="AW1553" t="s">
        <v>142</v>
      </c>
      <c r="AX1553" t="s">
        <v>8853</v>
      </c>
      <c r="AY1553">
        <v>413</v>
      </c>
      <c r="AZ1553" t="s">
        <v>65</v>
      </c>
      <c r="BA1553" t="s">
        <v>65</v>
      </c>
      <c r="BB1553" t="s">
        <v>144</v>
      </c>
      <c r="BC1553" t="s">
        <v>145</v>
      </c>
      <c r="BD1553" t="s">
        <v>146</v>
      </c>
      <c r="BE1553" t="s">
        <v>65</v>
      </c>
      <c r="BG1553" t="e">
        <f>INDEX('TO Report - School Leadership'!J:J,MATCH(LCGMS!C1553,'TO Report - School Leadership'!D:D,0))</f>
        <v>#N/A</v>
      </c>
      <c r="BH1553" t="e">
        <f>INDEX('TO Report - School Leadership'!M:M,MATCH(LCGMS!C1553,'TO Report - School Leadership'!D:D,0))</f>
        <v>#N/A</v>
      </c>
      <c r="BI1553" t="e">
        <f t="shared" si="48"/>
        <v>#N/A</v>
      </c>
      <c r="BJ1553" t="e">
        <f t="shared" si="49"/>
        <v>#N/A</v>
      </c>
    </row>
    <row r="1554" spans="1:62" hidden="1" x14ac:dyDescent="0.25">
      <c r="A1554" t="s">
        <v>8906</v>
      </c>
      <c r="B1554" t="s">
        <v>8888</v>
      </c>
      <c r="C1554" t="s">
        <v>8889</v>
      </c>
      <c r="D1554" t="s">
        <v>8890</v>
      </c>
      <c r="E1554" t="s">
        <v>8907</v>
      </c>
      <c r="F1554">
        <v>0</v>
      </c>
      <c r="G1554" t="s">
        <v>65</v>
      </c>
      <c r="H1554">
        <v>4437132</v>
      </c>
      <c r="I1554" t="s">
        <v>8908</v>
      </c>
      <c r="J1554" t="s">
        <v>2690</v>
      </c>
      <c r="K1554" t="s">
        <v>63</v>
      </c>
      <c r="L1554" t="s">
        <v>64</v>
      </c>
      <c r="N1554" t="s">
        <v>4474</v>
      </c>
      <c r="O1554">
        <v>11373</v>
      </c>
      <c r="P1554">
        <v>24</v>
      </c>
      <c r="Q1554" t="s">
        <v>67</v>
      </c>
      <c r="R1554" t="s">
        <v>8893</v>
      </c>
      <c r="S1554" t="s">
        <v>8894</v>
      </c>
      <c r="T1554" t="s">
        <v>8895</v>
      </c>
      <c r="U1554" t="s">
        <v>135</v>
      </c>
      <c r="V1554" t="s">
        <v>136</v>
      </c>
      <c r="X1554">
        <v>25</v>
      </c>
      <c r="Y1554" t="s">
        <v>65</v>
      </c>
      <c r="Z1554" t="s">
        <v>65</v>
      </c>
      <c r="AA1554">
        <v>40.745016</v>
      </c>
      <c r="AB1554">
        <v>1500</v>
      </c>
      <c r="AC1554">
        <v>2</v>
      </c>
      <c r="AD1554" t="s">
        <v>65</v>
      </c>
      <c r="AE1554">
        <v>-73.885659000000004</v>
      </c>
      <c r="AF1554" t="s">
        <v>8801</v>
      </c>
      <c r="AG1554" t="s">
        <v>449</v>
      </c>
      <c r="AH1554" t="s">
        <v>599</v>
      </c>
      <c r="AI1554">
        <v>110</v>
      </c>
      <c r="AJ1554" t="s">
        <v>92</v>
      </c>
      <c r="AK1554" t="s">
        <v>77</v>
      </c>
      <c r="AL1554" t="s">
        <v>139</v>
      </c>
      <c r="AM1554" t="s">
        <v>65</v>
      </c>
      <c r="AN1554" t="s">
        <v>65</v>
      </c>
      <c r="AO1554" t="s">
        <v>78</v>
      </c>
      <c r="AP1554" t="s">
        <v>451</v>
      </c>
      <c r="AQ1554" t="s">
        <v>8894</v>
      </c>
      <c r="AR1554" t="s">
        <v>80</v>
      </c>
      <c r="AS1554" t="s">
        <v>140</v>
      </c>
      <c r="AT1554" s="1">
        <v>33547</v>
      </c>
      <c r="AU1554" t="s">
        <v>8684</v>
      </c>
      <c r="AV1554" t="s">
        <v>65</v>
      </c>
      <c r="AW1554" t="s">
        <v>142</v>
      </c>
      <c r="AX1554" t="s">
        <v>8802</v>
      </c>
      <c r="AY1554">
        <v>404</v>
      </c>
      <c r="AZ1554" t="s">
        <v>65</v>
      </c>
      <c r="BA1554" t="s">
        <v>65</v>
      </c>
      <c r="BB1554" t="s">
        <v>144</v>
      </c>
      <c r="BC1554" t="s">
        <v>145</v>
      </c>
      <c r="BD1554" t="s">
        <v>146</v>
      </c>
      <c r="BE1554" t="s">
        <v>65</v>
      </c>
      <c r="BG1554" t="e">
        <f>INDEX('TO Report - School Leadership'!J:J,MATCH(LCGMS!C1554,'TO Report - School Leadership'!D:D,0))</f>
        <v>#N/A</v>
      </c>
      <c r="BH1554" t="e">
        <f>INDEX('TO Report - School Leadership'!M:M,MATCH(LCGMS!C1554,'TO Report - School Leadership'!D:D,0))</f>
        <v>#N/A</v>
      </c>
      <c r="BI1554" t="e">
        <f t="shared" si="48"/>
        <v>#N/A</v>
      </c>
      <c r="BJ1554" t="e">
        <f t="shared" si="49"/>
        <v>#N/A</v>
      </c>
    </row>
    <row r="1555" spans="1:62" hidden="1" x14ac:dyDescent="0.25">
      <c r="A1555" t="s">
        <v>8909</v>
      </c>
      <c r="B1555" t="s">
        <v>8888</v>
      </c>
      <c r="C1555" t="s">
        <v>8889</v>
      </c>
      <c r="D1555" t="s">
        <v>8890</v>
      </c>
      <c r="E1555" t="s">
        <v>8910</v>
      </c>
      <c r="F1555">
        <v>4084010001</v>
      </c>
      <c r="G1555" s="1">
        <v>39470.725312499999</v>
      </c>
      <c r="H1555">
        <v>4438378</v>
      </c>
      <c r="I1555" t="s">
        <v>8911</v>
      </c>
      <c r="J1555" t="s">
        <v>2690</v>
      </c>
      <c r="K1555" t="s">
        <v>63</v>
      </c>
      <c r="L1555" t="s">
        <v>64</v>
      </c>
      <c r="N1555" t="s">
        <v>4474</v>
      </c>
      <c r="O1555">
        <v>11426</v>
      </c>
      <c r="P1555">
        <v>26</v>
      </c>
      <c r="Q1555" t="s">
        <v>67</v>
      </c>
      <c r="R1555" t="s">
        <v>8893</v>
      </c>
      <c r="S1555" t="s">
        <v>8894</v>
      </c>
      <c r="T1555" t="s">
        <v>8895</v>
      </c>
      <c r="U1555" t="s">
        <v>135</v>
      </c>
      <c r="V1555" t="s">
        <v>136</v>
      </c>
      <c r="X1555">
        <v>23</v>
      </c>
      <c r="Y1555" t="s">
        <v>65</v>
      </c>
      <c r="Z1555" t="s">
        <v>65</v>
      </c>
      <c r="AA1555">
        <v>40.747914000000002</v>
      </c>
      <c r="AB1555">
        <v>8401</v>
      </c>
      <c r="AC1555">
        <v>1</v>
      </c>
      <c r="AD1555" t="s">
        <v>65</v>
      </c>
      <c r="AE1555">
        <v>-73.723643999999993</v>
      </c>
      <c r="AF1555" t="s">
        <v>8852</v>
      </c>
      <c r="AG1555" t="s">
        <v>449</v>
      </c>
      <c r="AH1555" t="s">
        <v>599</v>
      </c>
      <c r="AI1555">
        <v>105</v>
      </c>
      <c r="AJ1555" t="s">
        <v>76</v>
      </c>
      <c r="AK1555" t="s">
        <v>77</v>
      </c>
      <c r="AL1555" t="s">
        <v>139</v>
      </c>
      <c r="AM1555" t="s">
        <v>65</v>
      </c>
      <c r="AN1555" t="s">
        <v>65</v>
      </c>
      <c r="AO1555" t="s">
        <v>78</v>
      </c>
      <c r="AP1555" t="s">
        <v>451</v>
      </c>
      <c r="AQ1555" t="s">
        <v>8894</v>
      </c>
      <c r="AR1555" t="s">
        <v>80</v>
      </c>
      <c r="AS1555" t="s">
        <v>140</v>
      </c>
      <c r="AT1555" s="1">
        <v>33547</v>
      </c>
      <c r="AU1555" t="s">
        <v>8684</v>
      </c>
      <c r="AV1555" t="s">
        <v>65</v>
      </c>
      <c r="AW1555" t="s">
        <v>142</v>
      </c>
      <c r="AX1555" t="s">
        <v>8853</v>
      </c>
      <c r="AY1555">
        <v>413</v>
      </c>
      <c r="AZ1555" t="s">
        <v>65</v>
      </c>
      <c r="BA1555" t="s">
        <v>65</v>
      </c>
      <c r="BB1555" t="s">
        <v>144</v>
      </c>
      <c r="BC1555" t="s">
        <v>145</v>
      </c>
      <c r="BD1555" t="s">
        <v>146</v>
      </c>
      <c r="BE1555" t="s">
        <v>65</v>
      </c>
      <c r="BG1555" t="e">
        <f>INDEX('TO Report - School Leadership'!J:J,MATCH(LCGMS!C1555,'TO Report - School Leadership'!D:D,0))</f>
        <v>#N/A</v>
      </c>
      <c r="BH1555" t="e">
        <f>INDEX('TO Report - School Leadership'!M:M,MATCH(LCGMS!C1555,'TO Report - School Leadership'!D:D,0))</f>
        <v>#N/A</v>
      </c>
      <c r="BI1555" t="e">
        <f t="shared" si="48"/>
        <v>#N/A</v>
      </c>
      <c r="BJ1555" t="e">
        <f t="shared" si="49"/>
        <v>#N/A</v>
      </c>
    </row>
    <row r="1556" spans="1:62" hidden="1" x14ac:dyDescent="0.25">
      <c r="A1556" t="s">
        <v>8912</v>
      </c>
      <c r="B1556" t="s">
        <v>8912</v>
      </c>
      <c r="C1556" t="s">
        <v>8913</v>
      </c>
      <c r="D1556" t="s">
        <v>8914</v>
      </c>
      <c r="E1556" t="s">
        <v>8915</v>
      </c>
      <c r="F1556">
        <v>4052010021</v>
      </c>
      <c r="G1556" s="1">
        <v>43629.513854166667</v>
      </c>
      <c r="H1556">
        <v>4117403</v>
      </c>
      <c r="I1556" t="s">
        <v>8916</v>
      </c>
      <c r="J1556" t="s">
        <v>62</v>
      </c>
      <c r="K1556" t="s">
        <v>63</v>
      </c>
      <c r="L1556" t="s">
        <v>64</v>
      </c>
      <c r="M1556" t="s">
        <v>65</v>
      </c>
      <c r="N1556" t="s">
        <v>4474</v>
      </c>
      <c r="O1556">
        <v>11355</v>
      </c>
      <c r="P1556">
        <v>25</v>
      </c>
      <c r="Q1556" t="s">
        <v>67</v>
      </c>
      <c r="R1556" t="s">
        <v>8917</v>
      </c>
      <c r="S1556" t="s">
        <v>8918</v>
      </c>
      <c r="T1556" t="s">
        <v>8919</v>
      </c>
      <c r="U1556" t="s">
        <v>8868</v>
      </c>
      <c r="V1556" t="s">
        <v>8869</v>
      </c>
      <c r="W1556">
        <v>1932</v>
      </c>
      <c r="X1556">
        <v>20</v>
      </c>
      <c r="Y1556" t="s">
        <v>65</v>
      </c>
      <c r="Z1556" t="s">
        <v>65</v>
      </c>
      <c r="AA1556">
        <v>40.751972000000002</v>
      </c>
      <c r="AB1556">
        <v>5201</v>
      </c>
      <c r="AC1556">
        <v>21</v>
      </c>
      <c r="AD1556" t="s">
        <v>65</v>
      </c>
      <c r="AE1556">
        <v>-73.818100000000001</v>
      </c>
      <c r="AF1556" t="s">
        <v>8920</v>
      </c>
      <c r="AG1556" t="s">
        <v>74</v>
      </c>
      <c r="AH1556" t="s">
        <v>75</v>
      </c>
      <c r="AI1556">
        <v>109</v>
      </c>
      <c r="AJ1556" t="s">
        <v>76</v>
      </c>
      <c r="AK1556" t="s">
        <v>77</v>
      </c>
      <c r="AL1556" t="s">
        <v>8869</v>
      </c>
      <c r="AM1556" t="s">
        <v>65</v>
      </c>
      <c r="AN1556" t="s">
        <v>65</v>
      </c>
      <c r="AO1556" t="s">
        <v>78</v>
      </c>
      <c r="AP1556" t="s">
        <v>79</v>
      </c>
      <c r="AQ1556" t="s">
        <v>8918</v>
      </c>
      <c r="AR1556" t="s">
        <v>80</v>
      </c>
      <c r="AS1556" t="s">
        <v>81</v>
      </c>
      <c r="AT1556" s="1">
        <v>11871</v>
      </c>
      <c r="AU1556" t="s">
        <v>8869</v>
      </c>
      <c r="AV1556" t="s">
        <v>65</v>
      </c>
      <c r="AW1556" t="s">
        <v>8869</v>
      </c>
      <c r="AX1556" t="s">
        <v>8921</v>
      </c>
      <c r="AY1556">
        <v>407</v>
      </c>
      <c r="AZ1556" t="s">
        <v>8668</v>
      </c>
      <c r="BA1556" t="s">
        <v>8669</v>
      </c>
      <c r="BB1556" t="s">
        <v>8670</v>
      </c>
      <c r="BC1556" t="s">
        <v>8671</v>
      </c>
      <c r="BD1556" t="s">
        <v>8870</v>
      </c>
      <c r="BE1556" t="s">
        <v>65</v>
      </c>
      <c r="BG1556" t="str">
        <f>INDEX('TO Report - School Leadership'!J:J,MATCH(LCGMS!C1556,'TO Report - School Leadership'!D:D,0))</f>
        <v>CASSIDY, DEBRA</v>
      </c>
      <c r="BH1556" t="str">
        <f>INDEX('TO Report - School Leadership'!M:M,MATCH(LCGMS!C1556,'TO Report - School Leadership'!D:D,0))</f>
        <v>dcassid3@schools.nyc.gov</v>
      </c>
      <c r="BI1556">
        <f t="shared" si="48"/>
        <v>1</v>
      </c>
      <c r="BJ1556" t="str">
        <f t="shared" si="49"/>
        <v/>
      </c>
    </row>
    <row r="1557" spans="1:62" hidden="1" x14ac:dyDescent="0.25">
      <c r="A1557" t="s">
        <v>8922</v>
      </c>
      <c r="B1557" t="s">
        <v>8922</v>
      </c>
      <c r="C1557" t="s">
        <v>8923</v>
      </c>
      <c r="D1557" t="s">
        <v>8924</v>
      </c>
      <c r="E1557" t="s">
        <v>8925</v>
      </c>
      <c r="F1557">
        <v>4052610001</v>
      </c>
      <c r="G1557" s="1">
        <v>43859.629907407405</v>
      </c>
      <c r="H1557">
        <v>4119139</v>
      </c>
      <c r="I1557" t="s">
        <v>8926</v>
      </c>
      <c r="J1557" t="s">
        <v>62</v>
      </c>
      <c r="K1557" t="s">
        <v>63</v>
      </c>
      <c r="L1557" t="s">
        <v>64</v>
      </c>
      <c r="M1557" t="s">
        <v>65</v>
      </c>
      <c r="N1557" t="s">
        <v>4474</v>
      </c>
      <c r="O1557">
        <v>11358</v>
      </c>
      <c r="P1557">
        <v>25</v>
      </c>
      <c r="Q1557" t="s">
        <v>67</v>
      </c>
      <c r="R1557" t="s">
        <v>8927</v>
      </c>
      <c r="S1557" t="s">
        <v>8928</v>
      </c>
      <c r="T1557" t="s">
        <v>65</v>
      </c>
      <c r="U1557" t="s">
        <v>8868</v>
      </c>
      <c r="V1557" t="s">
        <v>8869</v>
      </c>
      <c r="W1557">
        <v>1970</v>
      </c>
      <c r="X1557">
        <v>19</v>
      </c>
      <c r="Y1557" t="s">
        <v>65</v>
      </c>
      <c r="Z1557" t="s">
        <v>65</v>
      </c>
      <c r="AA1557">
        <v>40.764884000000002</v>
      </c>
      <c r="AB1557">
        <v>5261</v>
      </c>
      <c r="AC1557">
        <v>1</v>
      </c>
      <c r="AD1557" t="s">
        <v>65</v>
      </c>
      <c r="AE1557">
        <v>-73.789365000000004</v>
      </c>
      <c r="AF1557" t="s">
        <v>8929</v>
      </c>
      <c r="AG1557" t="s">
        <v>104</v>
      </c>
      <c r="AH1557" t="s">
        <v>105</v>
      </c>
      <c r="AI1557">
        <v>111</v>
      </c>
      <c r="AJ1557" t="s">
        <v>76</v>
      </c>
      <c r="AK1557" t="s">
        <v>77</v>
      </c>
      <c r="AL1557" t="s">
        <v>8869</v>
      </c>
      <c r="AM1557" t="s">
        <v>65</v>
      </c>
      <c r="AN1557" t="s">
        <v>65</v>
      </c>
      <c r="AO1557" t="s">
        <v>78</v>
      </c>
      <c r="AP1557" t="s">
        <v>106</v>
      </c>
      <c r="AQ1557" t="s">
        <v>8928</v>
      </c>
      <c r="AR1557" t="s">
        <v>80</v>
      </c>
      <c r="AS1557" t="s">
        <v>81</v>
      </c>
      <c r="AT1557" s="1">
        <v>25750</v>
      </c>
      <c r="AU1557" t="s">
        <v>8869</v>
      </c>
      <c r="AV1557" t="s">
        <v>65</v>
      </c>
      <c r="AW1557" t="s">
        <v>8869</v>
      </c>
      <c r="AX1557" t="s">
        <v>8930</v>
      </c>
      <c r="AY1557">
        <v>411</v>
      </c>
      <c r="AZ1557" t="s">
        <v>8668</v>
      </c>
      <c r="BA1557" t="s">
        <v>8669</v>
      </c>
      <c r="BB1557" t="s">
        <v>8670</v>
      </c>
      <c r="BC1557" t="s">
        <v>8671</v>
      </c>
      <c r="BD1557" t="s">
        <v>8870</v>
      </c>
      <c r="BE1557" t="s">
        <v>65</v>
      </c>
      <c r="BG1557" t="str">
        <f>INDEX('TO Report - School Leadership'!J:J,MATCH(LCGMS!C1557,'TO Report - School Leadership'!D:D,0))</f>
        <v>De Poalo, Nancy</v>
      </c>
      <c r="BH1557" t="str">
        <f>INDEX('TO Report - School Leadership'!M:M,MATCH(LCGMS!C1557,'TO Report - School Leadership'!D:D,0))</f>
        <v>ndepoal@schools.nyc.gov</v>
      </c>
      <c r="BI1557">
        <f t="shared" si="48"/>
        <v>1</v>
      </c>
      <c r="BJ1557">
        <f t="shared" si="49"/>
        <v>1</v>
      </c>
    </row>
    <row r="1558" spans="1:62" hidden="1" x14ac:dyDescent="0.25">
      <c r="A1558" t="s">
        <v>4755</v>
      </c>
      <c r="B1558" t="s">
        <v>4755</v>
      </c>
      <c r="C1558" t="s">
        <v>8931</v>
      </c>
      <c r="D1558" t="s">
        <v>8932</v>
      </c>
      <c r="E1558" t="s">
        <v>4756</v>
      </c>
      <c r="F1558">
        <v>4071170421</v>
      </c>
      <c r="G1558" s="1">
        <v>40574.445219907408</v>
      </c>
      <c r="H1558">
        <v>4153296</v>
      </c>
      <c r="I1558" t="s">
        <v>4757</v>
      </c>
      <c r="J1558" t="s">
        <v>62</v>
      </c>
      <c r="K1558" t="s">
        <v>63</v>
      </c>
      <c r="L1558" t="s">
        <v>64</v>
      </c>
      <c r="M1558" t="s">
        <v>65</v>
      </c>
      <c r="N1558" t="s">
        <v>4474</v>
      </c>
      <c r="O1558">
        <v>11365</v>
      </c>
      <c r="P1558">
        <v>26</v>
      </c>
      <c r="Q1558" t="s">
        <v>67</v>
      </c>
      <c r="R1558" t="s">
        <v>8933</v>
      </c>
      <c r="S1558" t="s">
        <v>8934</v>
      </c>
      <c r="T1558" t="s">
        <v>8935</v>
      </c>
      <c r="U1558" t="s">
        <v>8851</v>
      </c>
      <c r="V1558" t="s">
        <v>8684</v>
      </c>
      <c r="W1558">
        <v>1949</v>
      </c>
      <c r="X1558">
        <v>23</v>
      </c>
      <c r="Y1558" t="s">
        <v>65</v>
      </c>
      <c r="Z1558" t="s">
        <v>65</v>
      </c>
      <c r="AA1558">
        <v>40.735934999999998</v>
      </c>
      <c r="AB1558">
        <v>7117</v>
      </c>
      <c r="AC1558">
        <v>421</v>
      </c>
      <c r="AD1558" t="s">
        <v>65</v>
      </c>
      <c r="AE1558">
        <v>-73.777607000000003</v>
      </c>
      <c r="AF1558" t="s">
        <v>4758</v>
      </c>
      <c r="AG1558" t="s">
        <v>74</v>
      </c>
      <c r="AH1558" t="s">
        <v>75</v>
      </c>
      <c r="AI1558">
        <v>107</v>
      </c>
      <c r="AJ1558" t="s">
        <v>76</v>
      </c>
      <c r="AK1558" t="s">
        <v>77</v>
      </c>
      <c r="AL1558" t="s">
        <v>8684</v>
      </c>
      <c r="AM1558" t="s">
        <v>65</v>
      </c>
      <c r="AN1558" t="s">
        <v>65</v>
      </c>
      <c r="AO1558" t="s">
        <v>78</v>
      </c>
      <c r="AP1558" t="s">
        <v>79</v>
      </c>
      <c r="AQ1558" t="s">
        <v>8934</v>
      </c>
      <c r="AR1558" t="s">
        <v>80</v>
      </c>
      <c r="AS1558" t="s">
        <v>81</v>
      </c>
      <c r="AT1558" s="1">
        <v>18080</v>
      </c>
      <c r="AU1558" t="s">
        <v>8684</v>
      </c>
      <c r="AV1558" t="s">
        <v>65</v>
      </c>
      <c r="AW1558" t="s">
        <v>8684</v>
      </c>
      <c r="AX1558" t="s">
        <v>4759</v>
      </c>
      <c r="AY1558">
        <v>408</v>
      </c>
      <c r="AZ1558" t="s">
        <v>8668</v>
      </c>
      <c r="BA1558" t="s">
        <v>8669</v>
      </c>
      <c r="BB1558" t="s">
        <v>8670</v>
      </c>
      <c r="BC1558" t="s">
        <v>8671</v>
      </c>
      <c r="BD1558" t="s">
        <v>8854</v>
      </c>
      <c r="BE1558" t="s">
        <v>65</v>
      </c>
      <c r="BG1558" t="str">
        <f>INDEX('TO Report - School Leadership'!J:J,MATCH(LCGMS!C1558,'TO Report - School Leadership'!D:D,0))</f>
        <v>Pecorella, Andrew</v>
      </c>
      <c r="BH1558" t="str">
        <f>INDEX('TO Report - School Leadership'!M:M,MATCH(LCGMS!C1558,'TO Report - School Leadership'!D:D,0))</f>
        <v>apecore@schools.nyc.gov</v>
      </c>
      <c r="BI1558">
        <f t="shared" si="48"/>
        <v>1</v>
      </c>
      <c r="BJ1558" t="str">
        <f t="shared" si="49"/>
        <v/>
      </c>
    </row>
    <row r="1559" spans="1:62" hidden="1" x14ac:dyDescent="0.25">
      <c r="A1559" t="s">
        <v>8936</v>
      </c>
      <c r="B1559" t="s">
        <v>8936</v>
      </c>
      <c r="C1559" t="s">
        <v>8937</v>
      </c>
      <c r="D1559" t="s">
        <v>8938</v>
      </c>
      <c r="E1559" t="s">
        <v>8939</v>
      </c>
      <c r="F1559">
        <v>4020030023</v>
      </c>
      <c r="G1559" s="1">
        <v>40574.445219907408</v>
      </c>
      <c r="H1559">
        <v>4000000</v>
      </c>
      <c r="I1559" t="s">
        <v>8940</v>
      </c>
      <c r="J1559" t="s">
        <v>62</v>
      </c>
      <c r="K1559" t="s">
        <v>63</v>
      </c>
      <c r="L1559" t="s">
        <v>64</v>
      </c>
      <c r="M1559" t="s">
        <v>65</v>
      </c>
      <c r="N1559" t="s">
        <v>4474</v>
      </c>
      <c r="O1559">
        <v>11368</v>
      </c>
      <c r="P1559">
        <v>24</v>
      </c>
      <c r="Q1559" t="s">
        <v>67</v>
      </c>
      <c r="R1559" t="s">
        <v>8941</v>
      </c>
      <c r="S1559" t="s">
        <v>8942</v>
      </c>
      <c r="T1559" t="s">
        <v>8943</v>
      </c>
      <c r="U1559" t="s">
        <v>8708</v>
      </c>
      <c r="V1559" t="s">
        <v>8709</v>
      </c>
      <c r="W1559">
        <v>2002</v>
      </c>
      <c r="X1559">
        <v>21</v>
      </c>
      <c r="Y1559" t="s">
        <v>65</v>
      </c>
      <c r="Z1559" t="s">
        <v>65</v>
      </c>
      <c r="AA1559">
        <v>40.747017</v>
      </c>
      <c r="AB1559">
        <v>2003</v>
      </c>
      <c r="AC1559">
        <v>23</v>
      </c>
      <c r="AD1559" t="s">
        <v>65</v>
      </c>
      <c r="AE1559">
        <v>-73.854268000000005</v>
      </c>
      <c r="AF1559" t="s">
        <v>4763</v>
      </c>
      <c r="AG1559" t="s">
        <v>2475</v>
      </c>
      <c r="AH1559" t="s">
        <v>2476</v>
      </c>
      <c r="AI1559">
        <v>110</v>
      </c>
      <c r="AJ1559" t="s">
        <v>76</v>
      </c>
      <c r="AK1559" t="s">
        <v>77</v>
      </c>
      <c r="AL1559" t="s">
        <v>8709</v>
      </c>
      <c r="AM1559" t="s">
        <v>65</v>
      </c>
      <c r="AN1559" t="s">
        <v>65</v>
      </c>
      <c r="AO1559" t="s">
        <v>78</v>
      </c>
      <c r="AP1559" t="s">
        <v>2438</v>
      </c>
      <c r="AQ1559" t="s">
        <v>8942</v>
      </c>
      <c r="AR1559" t="s">
        <v>80</v>
      </c>
      <c r="AS1559" t="s">
        <v>81</v>
      </c>
      <c r="AT1559" s="1">
        <v>37438</v>
      </c>
      <c r="AU1559" t="s">
        <v>8709</v>
      </c>
      <c r="AV1559" t="s">
        <v>65</v>
      </c>
      <c r="AW1559" t="s">
        <v>8709</v>
      </c>
      <c r="AX1559" t="s">
        <v>4764</v>
      </c>
      <c r="AY1559">
        <v>404</v>
      </c>
      <c r="AZ1559" t="s">
        <v>8668</v>
      </c>
      <c r="BA1559" t="s">
        <v>8669</v>
      </c>
      <c r="BB1559" t="s">
        <v>8670</v>
      </c>
      <c r="BC1559" t="s">
        <v>8671</v>
      </c>
      <c r="BD1559" t="s">
        <v>8710</v>
      </c>
      <c r="BE1559" t="s">
        <v>65</v>
      </c>
      <c r="BG1559" t="str">
        <f>INDEX('TO Report - School Leadership'!J:J,MATCH(LCGMS!C1559,'TO Report - School Leadership'!D:D,0))</f>
        <v>Quintana, Robert</v>
      </c>
      <c r="BH1559" t="str">
        <f>INDEX('TO Report - School Leadership'!M:M,MATCH(LCGMS!C1559,'TO Report - School Leadership'!D:D,0))</f>
        <v>rquinta2@schools.nyc.gov</v>
      </c>
      <c r="BI1559">
        <f t="shared" si="48"/>
        <v>1</v>
      </c>
      <c r="BJ1559" t="str">
        <f t="shared" si="49"/>
        <v/>
      </c>
    </row>
    <row r="1560" spans="1:62" hidden="1" x14ac:dyDescent="0.25">
      <c r="A1560" t="s">
        <v>8944</v>
      </c>
      <c r="B1560" t="s">
        <v>8944</v>
      </c>
      <c r="C1560" t="s">
        <v>8945</v>
      </c>
      <c r="D1560" t="s">
        <v>8946</v>
      </c>
      <c r="E1560" t="s">
        <v>8947</v>
      </c>
      <c r="F1560">
        <v>4042290014</v>
      </c>
      <c r="G1560" s="1">
        <v>43675.507905092592</v>
      </c>
      <c r="H1560">
        <v>4099925</v>
      </c>
      <c r="I1560" t="s">
        <v>8948</v>
      </c>
      <c r="J1560" t="s">
        <v>62</v>
      </c>
      <c r="K1560" t="s">
        <v>63</v>
      </c>
      <c r="L1560" t="s">
        <v>64</v>
      </c>
      <c r="M1560" t="s">
        <v>65</v>
      </c>
      <c r="N1560" t="s">
        <v>4474</v>
      </c>
      <c r="O1560">
        <v>11356</v>
      </c>
      <c r="P1560">
        <v>25</v>
      </c>
      <c r="Q1560" t="s">
        <v>67</v>
      </c>
      <c r="R1560" t="s">
        <v>8949</v>
      </c>
      <c r="S1560" t="s">
        <v>8950</v>
      </c>
      <c r="T1560" t="s">
        <v>8951</v>
      </c>
      <c r="U1560" t="s">
        <v>8868</v>
      </c>
      <c r="V1560" t="s">
        <v>8869</v>
      </c>
      <c r="W1560">
        <v>1928</v>
      </c>
      <c r="X1560">
        <v>19</v>
      </c>
      <c r="Y1560" t="s">
        <v>65</v>
      </c>
      <c r="Z1560" t="s">
        <v>65</v>
      </c>
      <c r="AA1560">
        <v>40.778028999999997</v>
      </c>
      <c r="AB1560">
        <v>4229</v>
      </c>
      <c r="AC1560">
        <v>14</v>
      </c>
      <c r="AD1560" t="s">
        <v>65</v>
      </c>
      <c r="AE1560">
        <v>-73.842967000000002</v>
      </c>
      <c r="AF1560" t="s">
        <v>8952</v>
      </c>
      <c r="AG1560" t="s">
        <v>74</v>
      </c>
      <c r="AH1560" t="s">
        <v>75</v>
      </c>
      <c r="AI1560">
        <v>109</v>
      </c>
      <c r="AJ1560" t="s">
        <v>76</v>
      </c>
      <c r="AK1560" t="s">
        <v>77</v>
      </c>
      <c r="AL1560" t="s">
        <v>8869</v>
      </c>
      <c r="AM1560" t="s">
        <v>65</v>
      </c>
      <c r="AN1560" t="s">
        <v>65</v>
      </c>
      <c r="AO1560" t="s">
        <v>78</v>
      </c>
      <c r="AP1560" t="s">
        <v>79</v>
      </c>
      <c r="AQ1560" t="s">
        <v>8950</v>
      </c>
      <c r="AR1560" t="s">
        <v>80</v>
      </c>
      <c r="AS1560" t="s">
        <v>81</v>
      </c>
      <c r="AT1560" s="1">
        <v>10410</v>
      </c>
      <c r="AU1560" t="s">
        <v>8869</v>
      </c>
      <c r="AV1560" t="s">
        <v>65</v>
      </c>
      <c r="AW1560" t="s">
        <v>8869</v>
      </c>
      <c r="AX1560" t="s">
        <v>8953</v>
      </c>
      <c r="AY1560">
        <v>407</v>
      </c>
      <c r="AZ1560" t="s">
        <v>8668</v>
      </c>
      <c r="BA1560" t="s">
        <v>8669</v>
      </c>
      <c r="BB1560" t="s">
        <v>8670</v>
      </c>
      <c r="BC1560" t="s">
        <v>8671</v>
      </c>
      <c r="BD1560" t="s">
        <v>8870</v>
      </c>
      <c r="BE1560" t="s">
        <v>65</v>
      </c>
      <c r="BG1560" t="str">
        <f>INDEX('TO Report - School Leadership'!J:J,MATCH(LCGMS!C1560,'TO Report - School Leadership'!D:D,0))</f>
        <v>Leakey, Jill</v>
      </c>
      <c r="BH1560" t="str">
        <f>INDEX('TO Report - School Leadership'!M:M,MATCH(LCGMS!C1560,'TO Report - School Leadership'!D:D,0))</f>
        <v>jleakey@schools.nyc.gov</v>
      </c>
      <c r="BI1560">
        <f t="shared" si="48"/>
        <v>1</v>
      </c>
      <c r="BJ1560" t="str">
        <f t="shared" si="49"/>
        <v/>
      </c>
    </row>
    <row r="1561" spans="1:62" hidden="1" x14ac:dyDescent="0.25">
      <c r="A1561" t="s">
        <v>8954</v>
      </c>
      <c r="B1561" t="s">
        <v>8954</v>
      </c>
      <c r="C1561" t="s">
        <v>8955</v>
      </c>
      <c r="D1561" t="s">
        <v>8956</v>
      </c>
      <c r="E1561" t="s">
        <v>8957</v>
      </c>
      <c r="F1561">
        <v>4073160018</v>
      </c>
      <c r="G1561" s="1">
        <v>40574.445219907408</v>
      </c>
      <c r="H1561">
        <v>4156949</v>
      </c>
      <c r="I1561" t="s">
        <v>8958</v>
      </c>
      <c r="J1561" t="s">
        <v>62</v>
      </c>
      <c r="K1561" t="s">
        <v>63</v>
      </c>
      <c r="L1561" t="s">
        <v>64</v>
      </c>
      <c r="M1561" t="s">
        <v>65</v>
      </c>
      <c r="N1561" t="s">
        <v>4474</v>
      </c>
      <c r="O1561">
        <v>11361</v>
      </c>
      <c r="P1561">
        <v>26</v>
      </c>
      <c r="Q1561" t="s">
        <v>67</v>
      </c>
      <c r="R1561" t="s">
        <v>8959</v>
      </c>
      <c r="S1561" t="s">
        <v>8960</v>
      </c>
      <c r="T1561" t="s">
        <v>8961</v>
      </c>
      <c r="U1561" t="s">
        <v>8851</v>
      </c>
      <c r="V1561" t="s">
        <v>8684</v>
      </c>
      <c r="W1561">
        <v>1940</v>
      </c>
      <c r="X1561">
        <v>19</v>
      </c>
      <c r="Y1561" t="s">
        <v>65</v>
      </c>
      <c r="Z1561" t="s">
        <v>65</v>
      </c>
      <c r="AA1561">
        <v>40.757700999999997</v>
      </c>
      <c r="AB1561">
        <v>7316</v>
      </c>
      <c r="AC1561">
        <v>18</v>
      </c>
      <c r="AD1561" t="s">
        <v>65</v>
      </c>
      <c r="AE1561">
        <v>-73.768994000000006</v>
      </c>
      <c r="AF1561" t="s">
        <v>8901</v>
      </c>
      <c r="AG1561" t="s">
        <v>74</v>
      </c>
      <c r="AH1561" t="s">
        <v>75</v>
      </c>
      <c r="AI1561">
        <v>111</v>
      </c>
      <c r="AJ1561" t="s">
        <v>76</v>
      </c>
      <c r="AK1561" t="s">
        <v>77</v>
      </c>
      <c r="AL1561" t="s">
        <v>8684</v>
      </c>
      <c r="AM1561" t="s">
        <v>65</v>
      </c>
      <c r="AN1561" t="s">
        <v>65</v>
      </c>
      <c r="AO1561" t="s">
        <v>78</v>
      </c>
      <c r="AP1561" t="s">
        <v>79</v>
      </c>
      <c r="AQ1561" t="s">
        <v>8960</v>
      </c>
      <c r="AR1561" t="s">
        <v>80</v>
      </c>
      <c r="AS1561" t="s">
        <v>81</v>
      </c>
      <c r="AT1561" s="1">
        <v>14793</v>
      </c>
      <c r="AU1561" t="s">
        <v>8684</v>
      </c>
      <c r="AV1561" t="s">
        <v>65</v>
      </c>
      <c r="AW1561" t="s">
        <v>8684</v>
      </c>
      <c r="AX1561" t="s">
        <v>8902</v>
      </c>
      <c r="AY1561">
        <v>411</v>
      </c>
      <c r="AZ1561" t="s">
        <v>8668</v>
      </c>
      <c r="BA1561" t="s">
        <v>8669</v>
      </c>
      <c r="BB1561" t="s">
        <v>8670</v>
      </c>
      <c r="BC1561" t="s">
        <v>8671</v>
      </c>
      <c r="BD1561" t="s">
        <v>8854</v>
      </c>
      <c r="BE1561" t="s">
        <v>65</v>
      </c>
      <c r="BG1561" t="str">
        <f>INDEX('TO Report - School Leadership'!J:J,MATCH(LCGMS!C1561,'TO Report - School Leadership'!D:D,0))</f>
        <v>GRAYBOW, TERRI</v>
      </c>
      <c r="BH1561" t="str">
        <f>INDEX('TO Report - School Leadership'!M:M,MATCH(LCGMS!C1561,'TO Report - School Leadership'!D:D,0))</f>
        <v>tgraybow@schools.nyc.gov</v>
      </c>
      <c r="BI1561">
        <f t="shared" si="48"/>
        <v>1</v>
      </c>
      <c r="BJ1561" t="str">
        <f t="shared" si="49"/>
        <v/>
      </c>
    </row>
    <row r="1562" spans="1:62" hidden="1" x14ac:dyDescent="0.25">
      <c r="A1562" t="s">
        <v>8962</v>
      </c>
      <c r="B1562" t="s">
        <v>8962</v>
      </c>
      <c r="C1562" t="s">
        <v>8963</v>
      </c>
      <c r="D1562" t="s">
        <v>8964</v>
      </c>
      <c r="E1562" t="s">
        <v>8965</v>
      </c>
      <c r="F1562">
        <v>4052560001</v>
      </c>
      <c r="G1562" s="1">
        <v>40574.445219907408</v>
      </c>
      <c r="H1562">
        <v>4118954</v>
      </c>
      <c r="I1562" t="s">
        <v>8966</v>
      </c>
      <c r="J1562" t="s">
        <v>62</v>
      </c>
      <c r="K1562" t="s">
        <v>63</v>
      </c>
      <c r="L1562" t="s">
        <v>64</v>
      </c>
      <c r="M1562" t="s">
        <v>65</v>
      </c>
      <c r="N1562" t="s">
        <v>4474</v>
      </c>
      <c r="O1562">
        <v>11358</v>
      </c>
      <c r="P1562">
        <v>25</v>
      </c>
      <c r="Q1562" t="s">
        <v>67</v>
      </c>
      <c r="R1562" t="s">
        <v>8967</v>
      </c>
      <c r="S1562" t="s">
        <v>8968</v>
      </c>
      <c r="T1562" t="s">
        <v>8969</v>
      </c>
      <c r="U1562" t="s">
        <v>8868</v>
      </c>
      <c r="V1562" t="s">
        <v>8869</v>
      </c>
      <c r="W1562">
        <v>1925</v>
      </c>
      <c r="X1562">
        <v>19</v>
      </c>
      <c r="Y1562" t="s">
        <v>65</v>
      </c>
      <c r="Z1562" t="s">
        <v>65</v>
      </c>
      <c r="AA1562">
        <v>40.765459</v>
      </c>
      <c r="AB1562">
        <v>5256</v>
      </c>
      <c r="AC1562">
        <v>1</v>
      </c>
      <c r="AD1562" t="s">
        <v>65</v>
      </c>
      <c r="AE1562">
        <v>-73.794323000000006</v>
      </c>
      <c r="AF1562" t="s">
        <v>4750</v>
      </c>
      <c r="AG1562" t="s">
        <v>74</v>
      </c>
      <c r="AH1562" t="s">
        <v>216</v>
      </c>
      <c r="AI1562">
        <v>109</v>
      </c>
      <c r="AJ1562" t="s">
        <v>76</v>
      </c>
      <c r="AK1562" t="s">
        <v>77</v>
      </c>
      <c r="AL1562" t="s">
        <v>8869</v>
      </c>
      <c r="AM1562" t="s">
        <v>65</v>
      </c>
      <c r="AN1562" t="s">
        <v>65</v>
      </c>
      <c r="AO1562" t="s">
        <v>78</v>
      </c>
      <c r="AP1562" t="s">
        <v>79</v>
      </c>
      <c r="AQ1562" t="s">
        <v>8968</v>
      </c>
      <c r="AR1562" t="s">
        <v>80</v>
      </c>
      <c r="AS1562" t="s">
        <v>81</v>
      </c>
      <c r="AT1562" s="1">
        <v>9314</v>
      </c>
      <c r="AU1562" t="s">
        <v>8869</v>
      </c>
      <c r="AV1562" t="s">
        <v>65</v>
      </c>
      <c r="AW1562" t="s">
        <v>8869</v>
      </c>
      <c r="AX1562" t="s">
        <v>4751</v>
      </c>
      <c r="AY1562">
        <v>407</v>
      </c>
      <c r="AZ1562" t="s">
        <v>8668</v>
      </c>
      <c r="BA1562" t="s">
        <v>8669</v>
      </c>
      <c r="BB1562" t="s">
        <v>8670</v>
      </c>
      <c r="BC1562" t="s">
        <v>8671</v>
      </c>
      <c r="BD1562" t="s">
        <v>8870</v>
      </c>
      <c r="BE1562" t="s">
        <v>65</v>
      </c>
      <c r="BG1562" t="str">
        <f>INDEX('TO Report - School Leadership'!J:J,MATCH(LCGMS!C1562,'TO Report - School Leadership'!D:D,0))</f>
        <v>Errico, Debra</v>
      </c>
      <c r="BH1562" t="str">
        <f>INDEX('TO Report - School Leadership'!M:M,MATCH(LCGMS!C1562,'TO Report - School Leadership'!D:D,0))</f>
        <v>derrico@schools.nyc.gov</v>
      </c>
      <c r="BI1562">
        <f t="shared" si="48"/>
        <v>1</v>
      </c>
      <c r="BJ1562" t="str">
        <f t="shared" si="49"/>
        <v/>
      </c>
    </row>
    <row r="1563" spans="1:62" hidden="1" x14ac:dyDescent="0.25">
      <c r="A1563" t="s">
        <v>8970</v>
      </c>
      <c r="B1563" t="s">
        <v>8962</v>
      </c>
      <c r="C1563" t="s">
        <v>8963</v>
      </c>
      <c r="D1563" t="s">
        <v>8964</v>
      </c>
      <c r="E1563" t="s">
        <v>8971</v>
      </c>
      <c r="F1563">
        <v>4052560001</v>
      </c>
      <c r="G1563" s="1">
        <v>44551.503032407411</v>
      </c>
      <c r="H1563">
        <v>4118954</v>
      </c>
      <c r="I1563" t="s">
        <v>8972</v>
      </c>
      <c r="J1563" t="s">
        <v>62</v>
      </c>
      <c r="K1563" t="s">
        <v>205</v>
      </c>
      <c r="L1563" t="s">
        <v>206</v>
      </c>
      <c r="M1563" t="s">
        <v>65</v>
      </c>
      <c r="N1563" t="s">
        <v>3599</v>
      </c>
      <c r="O1563">
        <v>11358</v>
      </c>
      <c r="P1563">
        <v>25</v>
      </c>
      <c r="Q1563" t="s">
        <v>67</v>
      </c>
      <c r="R1563" t="s">
        <v>8967</v>
      </c>
      <c r="S1563" t="s">
        <v>8968</v>
      </c>
      <c r="T1563" t="s">
        <v>8969</v>
      </c>
      <c r="U1563" t="s">
        <v>8868</v>
      </c>
      <c r="V1563" t="s">
        <v>8869</v>
      </c>
      <c r="W1563">
        <v>1996</v>
      </c>
      <c r="X1563">
        <v>19</v>
      </c>
      <c r="Y1563" t="s">
        <v>65</v>
      </c>
      <c r="Z1563" t="s">
        <v>65</v>
      </c>
      <c r="AA1563">
        <v>40.765459</v>
      </c>
      <c r="AB1563">
        <v>5256</v>
      </c>
      <c r="AC1563">
        <v>1</v>
      </c>
      <c r="AD1563" t="s">
        <v>65</v>
      </c>
      <c r="AE1563">
        <v>-73.794323000000006</v>
      </c>
      <c r="AF1563" t="s">
        <v>4750</v>
      </c>
      <c r="AG1563" t="s">
        <v>74</v>
      </c>
      <c r="AH1563" t="s">
        <v>216</v>
      </c>
      <c r="AI1563">
        <v>109</v>
      </c>
      <c r="AJ1563" t="s">
        <v>92</v>
      </c>
      <c r="AK1563" t="s">
        <v>77</v>
      </c>
      <c r="AL1563" t="s">
        <v>8869</v>
      </c>
      <c r="AM1563" t="s">
        <v>65</v>
      </c>
      <c r="AN1563" t="s">
        <v>65</v>
      </c>
      <c r="AO1563" t="s">
        <v>78</v>
      </c>
      <c r="AP1563" t="s">
        <v>79</v>
      </c>
      <c r="AQ1563" t="s">
        <v>8968</v>
      </c>
      <c r="AR1563" t="s">
        <v>80</v>
      </c>
      <c r="AS1563" t="s">
        <v>81</v>
      </c>
      <c r="AT1563" s="1">
        <v>9314</v>
      </c>
      <c r="AU1563" t="s">
        <v>8869</v>
      </c>
      <c r="AV1563" t="s">
        <v>65</v>
      </c>
      <c r="AW1563" t="s">
        <v>8869</v>
      </c>
      <c r="AX1563" t="s">
        <v>4751</v>
      </c>
      <c r="AY1563">
        <v>407</v>
      </c>
      <c r="AZ1563" t="s">
        <v>8668</v>
      </c>
      <c r="BA1563" t="s">
        <v>8669</v>
      </c>
      <c r="BB1563" t="s">
        <v>8670</v>
      </c>
      <c r="BC1563" t="s">
        <v>8671</v>
      </c>
      <c r="BD1563" t="s">
        <v>8870</v>
      </c>
      <c r="BE1563" t="s">
        <v>65</v>
      </c>
      <c r="BG1563" t="str">
        <f>INDEX('TO Report - School Leadership'!J:J,MATCH(LCGMS!C1563,'TO Report - School Leadership'!D:D,0))</f>
        <v>Errico, Debra</v>
      </c>
      <c r="BH1563" t="str">
        <f>INDEX('TO Report - School Leadership'!M:M,MATCH(LCGMS!C1563,'TO Report - School Leadership'!D:D,0))</f>
        <v>derrico@schools.nyc.gov</v>
      </c>
      <c r="BI1563">
        <f t="shared" si="48"/>
        <v>1</v>
      </c>
      <c r="BJ1563" t="str">
        <f t="shared" si="49"/>
        <v/>
      </c>
    </row>
    <row r="1564" spans="1:62" hidden="1" x14ac:dyDescent="0.25">
      <c r="A1564" t="s">
        <v>8973</v>
      </c>
      <c r="B1564" t="s">
        <v>8973</v>
      </c>
      <c r="C1564" t="s">
        <v>8974</v>
      </c>
      <c r="D1564" t="s">
        <v>8975</v>
      </c>
      <c r="E1564" t="s">
        <v>8976</v>
      </c>
      <c r="F1564">
        <v>4107560001</v>
      </c>
      <c r="G1564" s="1">
        <v>40574.445219907408</v>
      </c>
      <c r="H1564">
        <v>4230589</v>
      </c>
      <c r="I1564" t="s">
        <v>8977</v>
      </c>
      <c r="J1564" t="s">
        <v>62</v>
      </c>
      <c r="K1564" t="s">
        <v>63</v>
      </c>
      <c r="L1564" t="s">
        <v>64</v>
      </c>
      <c r="M1564" t="s">
        <v>65</v>
      </c>
      <c r="N1564" t="s">
        <v>4474</v>
      </c>
      <c r="O1564">
        <v>11428</v>
      </c>
      <c r="P1564">
        <v>29</v>
      </c>
      <c r="Q1564" t="s">
        <v>67</v>
      </c>
      <c r="R1564" t="s">
        <v>8978</v>
      </c>
      <c r="S1564" t="s">
        <v>8979</v>
      </c>
      <c r="T1564" t="s">
        <v>8980</v>
      </c>
      <c r="U1564" t="s">
        <v>8819</v>
      </c>
      <c r="V1564" t="s">
        <v>8820</v>
      </c>
      <c r="W1564">
        <v>1925</v>
      </c>
      <c r="X1564">
        <v>23</v>
      </c>
      <c r="Y1564" t="s">
        <v>65</v>
      </c>
      <c r="Z1564" t="s">
        <v>65</v>
      </c>
      <c r="AA1564">
        <v>40.727172000000003</v>
      </c>
      <c r="AB1564">
        <v>10756</v>
      </c>
      <c r="AC1564">
        <v>1</v>
      </c>
      <c r="AD1564" t="s">
        <v>65</v>
      </c>
      <c r="AE1564">
        <v>-73.734101999999993</v>
      </c>
      <c r="AF1564" t="s">
        <v>4610</v>
      </c>
      <c r="AG1564" t="s">
        <v>193</v>
      </c>
      <c r="AH1564" t="s">
        <v>75</v>
      </c>
      <c r="AI1564">
        <v>105</v>
      </c>
      <c r="AJ1564" t="s">
        <v>76</v>
      </c>
      <c r="AK1564" t="s">
        <v>77</v>
      </c>
      <c r="AL1564" t="s">
        <v>8820</v>
      </c>
      <c r="AM1564" t="s">
        <v>65</v>
      </c>
      <c r="AN1564" t="s">
        <v>65</v>
      </c>
      <c r="AO1564" t="s">
        <v>78</v>
      </c>
      <c r="AP1564" t="s">
        <v>79</v>
      </c>
      <c r="AQ1564" t="s">
        <v>8979</v>
      </c>
      <c r="AR1564" t="s">
        <v>80</v>
      </c>
      <c r="AS1564" t="s">
        <v>81</v>
      </c>
      <c r="AT1564" s="1">
        <v>9314</v>
      </c>
      <c r="AU1564" t="s">
        <v>8820</v>
      </c>
      <c r="AV1564" t="s">
        <v>65</v>
      </c>
      <c r="AW1564" t="s">
        <v>8820</v>
      </c>
      <c r="AX1564" t="s">
        <v>4611</v>
      </c>
      <c r="AY1564">
        <v>413</v>
      </c>
      <c r="AZ1564" t="s">
        <v>8668</v>
      </c>
      <c r="BA1564" t="s">
        <v>8669</v>
      </c>
      <c r="BB1564" t="s">
        <v>8735</v>
      </c>
      <c r="BC1564" t="s">
        <v>8736</v>
      </c>
      <c r="BD1564" t="s">
        <v>8823</v>
      </c>
      <c r="BE1564" t="s">
        <v>65</v>
      </c>
      <c r="BG1564" t="str">
        <f>INDEX('TO Report - School Leadership'!J:J,MATCH(LCGMS!C1564,'TO Report - School Leadership'!D:D,0))</f>
        <v>Gatto, Vincent</v>
      </c>
      <c r="BH1564" t="str">
        <f>INDEX('TO Report - School Leadership'!M:M,MATCH(LCGMS!C1564,'TO Report - School Leadership'!D:D,0))</f>
        <v>vgatto@schools.nyc.gov</v>
      </c>
      <c r="BI1564">
        <f t="shared" si="48"/>
        <v>1</v>
      </c>
      <c r="BJ1564" t="str">
        <f t="shared" si="49"/>
        <v/>
      </c>
    </row>
    <row r="1565" spans="1:62" hidden="1" x14ac:dyDescent="0.25">
      <c r="A1565" t="s">
        <v>8981</v>
      </c>
      <c r="B1565" t="s">
        <v>8981</v>
      </c>
      <c r="C1565" t="s">
        <v>8982</v>
      </c>
      <c r="D1565" t="s">
        <v>8983</v>
      </c>
      <c r="E1565" t="s">
        <v>8984</v>
      </c>
      <c r="F1565">
        <v>4111510081</v>
      </c>
      <c r="G1565" s="1">
        <v>40574.445219907408</v>
      </c>
      <c r="H1565">
        <v>4240503</v>
      </c>
      <c r="I1565" t="s">
        <v>8985</v>
      </c>
      <c r="J1565" t="s">
        <v>62</v>
      </c>
      <c r="K1565" t="s">
        <v>63</v>
      </c>
      <c r="L1565" t="s">
        <v>64</v>
      </c>
      <c r="M1565" t="s">
        <v>65</v>
      </c>
      <c r="N1565" t="s">
        <v>4474</v>
      </c>
      <c r="O1565">
        <v>11429</v>
      </c>
      <c r="P1565">
        <v>29</v>
      </c>
      <c r="Q1565" t="s">
        <v>67</v>
      </c>
      <c r="R1565" t="s">
        <v>8986</v>
      </c>
      <c r="S1565" t="s">
        <v>8987</v>
      </c>
      <c r="T1565" t="s">
        <v>8988</v>
      </c>
      <c r="U1565" t="s">
        <v>8819</v>
      </c>
      <c r="V1565" t="s">
        <v>8820</v>
      </c>
      <c r="W1565">
        <v>1898</v>
      </c>
      <c r="X1565">
        <v>27</v>
      </c>
      <c r="Y1565" t="s">
        <v>65</v>
      </c>
      <c r="Z1565" t="s">
        <v>65</v>
      </c>
      <c r="AA1565">
        <v>40.710985999999998</v>
      </c>
      <c r="AB1565">
        <v>11151</v>
      </c>
      <c r="AC1565">
        <v>81</v>
      </c>
      <c r="AD1565" t="s">
        <v>65</v>
      </c>
      <c r="AE1565">
        <v>-73.737701999999999</v>
      </c>
      <c r="AF1565" t="s">
        <v>4610</v>
      </c>
      <c r="AG1565" t="s">
        <v>74</v>
      </c>
      <c r="AH1565" t="s">
        <v>75</v>
      </c>
      <c r="AI1565">
        <v>105</v>
      </c>
      <c r="AJ1565" t="s">
        <v>76</v>
      </c>
      <c r="AK1565" t="s">
        <v>77</v>
      </c>
      <c r="AL1565" t="s">
        <v>8820</v>
      </c>
      <c r="AM1565" t="s">
        <v>65</v>
      </c>
      <c r="AN1565" t="s">
        <v>65</v>
      </c>
      <c r="AO1565" t="s">
        <v>78</v>
      </c>
      <c r="AP1565" t="s">
        <v>79</v>
      </c>
      <c r="AQ1565" t="s">
        <v>8987</v>
      </c>
      <c r="AR1565" t="s">
        <v>80</v>
      </c>
      <c r="AS1565" t="s">
        <v>81</v>
      </c>
      <c r="AT1565" t="s">
        <v>5534</v>
      </c>
      <c r="AU1565" t="s">
        <v>8820</v>
      </c>
      <c r="AV1565" t="s">
        <v>65</v>
      </c>
      <c r="AW1565" t="s">
        <v>8820</v>
      </c>
      <c r="AX1565" t="s">
        <v>4611</v>
      </c>
      <c r="AY1565">
        <v>413</v>
      </c>
      <c r="AZ1565" t="s">
        <v>8668</v>
      </c>
      <c r="BA1565" t="s">
        <v>8669</v>
      </c>
      <c r="BB1565" t="s">
        <v>8735</v>
      </c>
      <c r="BC1565" t="s">
        <v>8736</v>
      </c>
      <c r="BD1565" t="s">
        <v>8823</v>
      </c>
      <c r="BE1565" t="s">
        <v>65</v>
      </c>
      <c r="BG1565" t="str">
        <f>INDEX('TO Report - School Leadership'!J:J,MATCH(LCGMS!C1565,'TO Report - School Leadership'!D:D,0))</f>
        <v>SHAKESPEARE, PAULINE</v>
      </c>
      <c r="BH1565" t="str">
        <f>INDEX('TO Report - School Leadership'!M:M,MATCH(LCGMS!C1565,'TO Report - School Leadership'!D:D,0))</f>
        <v>pshakes@schools.nyc.gov</v>
      </c>
      <c r="BI1565">
        <f t="shared" si="48"/>
        <v>1</v>
      </c>
      <c r="BJ1565" t="str">
        <f t="shared" si="49"/>
        <v/>
      </c>
    </row>
    <row r="1566" spans="1:62" hidden="1" x14ac:dyDescent="0.25">
      <c r="A1566" t="s">
        <v>8989</v>
      </c>
      <c r="B1566" t="s">
        <v>8981</v>
      </c>
      <c r="C1566" t="s">
        <v>8982</v>
      </c>
      <c r="D1566" t="s">
        <v>8983</v>
      </c>
      <c r="E1566" t="s">
        <v>8990</v>
      </c>
      <c r="F1566">
        <v>4111510081</v>
      </c>
      <c r="G1566" s="1">
        <v>40574.445219907408</v>
      </c>
      <c r="H1566">
        <v>4240503</v>
      </c>
      <c r="I1566" t="s">
        <v>8991</v>
      </c>
      <c r="J1566" t="s">
        <v>62</v>
      </c>
      <c r="K1566" t="s">
        <v>63</v>
      </c>
      <c r="L1566" t="s">
        <v>64</v>
      </c>
      <c r="N1566" t="s">
        <v>4474</v>
      </c>
      <c r="O1566">
        <v>11429</v>
      </c>
      <c r="P1566">
        <v>29</v>
      </c>
      <c r="Q1566" t="s">
        <v>67</v>
      </c>
      <c r="R1566" t="s">
        <v>8986</v>
      </c>
      <c r="S1566" t="s">
        <v>8987</v>
      </c>
      <c r="T1566" t="s">
        <v>8988</v>
      </c>
      <c r="U1566" t="s">
        <v>8819</v>
      </c>
      <c r="V1566" t="s">
        <v>8820</v>
      </c>
      <c r="W1566">
        <v>1971</v>
      </c>
      <c r="X1566">
        <v>27</v>
      </c>
      <c r="Y1566" t="s">
        <v>65</v>
      </c>
      <c r="Z1566" t="s">
        <v>65</v>
      </c>
      <c r="AA1566">
        <v>40.710985999999998</v>
      </c>
      <c r="AB1566">
        <v>11151</v>
      </c>
      <c r="AC1566">
        <v>81</v>
      </c>
      <c r="AD1566" t="s">
        <v>65</v>
      </c>
      <c r="AE1566">
        <v>-73.737701999999999</v>
      </c>
      <c r="AF1566" t="s">
        <v>4610</v>
      </c>
      <c r="AG1566" t="s">
        <v>74</v>
      </c>
      <c r="AH1566" t="s">
        <v>75</v>
      </c>
      <c r="AI1566">
        <v>105</v>
      </c>
      <c r="AJ1566" t="s">
        <v>92</v>
      </c>
      <c r="AK1566" t="s">
        <v>77</v>
      </c>
      <c r="AL1566" t="s">
        <v>8820</v>
      </c>
      <c r="AM1566" t="s">
        <v>65</v>
      </c>
      <c r="AN1566" t="s">
        <v>65</v>
      </c>
      <c r="AO1566" t="s">
        <v>78</v>
      </c>
      <c r="AP1566" t="s">
        <v>79</v>
      </c>
      <c r="AQ1566" t="s">
        <v>8987</v>
      </c>
      <c r="AR1566" t="s">
        <v>80</v>
      </c>
      <c r="AS1566" t="s">
        <v>81</v>
      </c>
      <c r="AT1566" t="s">
        <v>5534</v>
      </c>
      <c r="AU1566" t="s">
        <v>8820</v>
      </c>
      <c r="AV1566" t="s">
        <v>65</v>
      </c>
      <c r="AW1566" t="s">
        <v>8820</v>
      </c>
      <c r="AX1566" t="s">
        <v>4611</v>
      </c>
      <c r="AY1566">
        <v>413</v>
      </c>
      <c r="AZ1566" t="s">
        <v>8668</v>
      </c>
      <c r="BA1566" t="s">
        <v>8669</v>
      </c>
      <c r="BB1566" t="s">
        <v>8735</v>
      </c>
      <c r="BC1566" t="s">
        <v>8736</v>
      </c>
      <c r="BD1566" t="s">
        <v>8823</v>
      </c>
      <c r="BE1566" t="s">
        <v>65</v>
      </c>
      <c r="BG1566" t="str">
        <f>INDEX('TO Report - School Leadership'!J:J,MATCH(LCGMS!C1566,'TO Report - School Leadership'!D:D,0))</f>
        <v>SHAKESPEARE, PAULINE</v>
      </c>
      <c r="BH1566" t="str">
        <f>INDEX('TO Report - School Leadership'!M:M,MATCH(LCGMS!C1566,'TO Report - School Leadership'!D:D,0))</f>
        <v>pshakes@schools.nyc.gov</v>
      </c>
      <c r="BI1566">
        <f t="shared" si="48"/>
        <v>1</v>
      </c>
      <c r="BJ1566" t="str">
        <f t="shared" si="49"/>
        <v/>
      </c>
    </row>
    <row r="1567" spans="1:62" hidden="1" x14ac:dyDescent="0.25">
      <c r="A1567" t="s">
        <v>8992</v>
      </c>
      <c r="B1567" t="s">
        <v>8992</v>
      </c>
      <c r="C1567" t="s">
        <v>8993</v>
      </c>
      <c r="D1567" t="s">
        <v>8994</v>
      </c>
      <c r="E1567" t="s">
        <v>8995</v>
      </c>
      <c r="F1567">
        <v>4104470007</v>
      </c>
      <c r="G1567" s="1">
        <v>44201.686469907407</v>
      </c>
      <c r="H1567">
        <v>4222137</v>
      </c>
      <c r="I1567" t="s">
        <v>8996</v>
      </c>
      <c r="J1567" t="s">
        <v>62</v>
      </c>
      <c r="K1567" t="s">
        <v>63</v>
      </c>
      <c r="L1567" t="s">
        <v>64</v>
      </c>
      <c r="M1567" t="s">
        <v>65</v>
      </c>
      <c r="N1567" t="s">
        <v>3599</v>
      </c>
      <c r="O1567">
        <v>11423</v>
      </c>
      <c r="P1567">
        <v>29</v>
      </c>
      <c r="Q1567" t="s">
        <v>67</v>
      </c>
      <c r="R1567" t="s">
        <v>8997</v>
      </c>
      <c r="S1567" t="s">
        <v>8998</v>
      </c>
      <c r="T1567" t="s">
        <v>8999</v>
      </c>
      <c r="U1567" t="s">
        <v>8819</v>
      </c>
      <c r="V1567" t="s">
        <v>8820</v>
      </c>
      <c r="W1567">
        <v>1931</v>
      </c>
      <c r="X1567">
        <v>23</v>
      </c>
      <c r="Y1567" t="s">
        <v>65</v>
      </c>
      <c r="Z1567" t="s">
        <v>65</v>
      </c>
      <c r="AA1567">
        <v>40.713437999999996</v>
      </c>
      <c r="AB1567">
        <v>10447</v>
      </c>
      <c r="AC1567">
        <v>7</v>
      </c>
      <c r="AD1567" t="s">
        <v>65</v>
      </c>
      <c r="AE1567">
        <v>-73.768894000000003</v>
      </c>
      <c r="AF1567" t="s">
        <v>7347</v>
      </c>
      <c r="AG1567" t="s">
        <v>74</v>
      </c>
      <c r="AH1567" t="s">
        <v>75</v>
      </c>
      <c r="AI1567">
        <v>103</v>
      </c>
      <c r="AJ1567" t="s">
        <v>76</v>
      </c>
      <c r="AK1567" t="s">
        <v>77</v>
      </c>
      <c r="AL1567" t="s">
        <v>8820</v>
      </c>
      <c r="AM1567" t="s">
        <v>65</v>
      </c>
      <c r="AN1567" t="s">
        <v>65</v>
      </c>
      <c r="AO1567" t="s">
        <v>78</v>
      </c>
      <c r="AP1567" t="s">
        <v>79</v>
      </c>
      <c r="AQ1567" t="s">
        <v>8998</v>
      </c>
      <c r="AR1567" t="s">
        <v>80</v>
      </c>
      <c r="AS1567" t="s">
        <v>81</v>
      </c>
      <c r="AT1567" s="1">
        <v>11505</v>
      </c>
      <c r="AU1567" t="s">
        <v>8820</v>
      </c>
      <c r="AV1567" t="s">
        <v>65</v>
      </c>
      <c r="AW1567" t="s">
        <v>8820</v>
      </c>
      <c r="AX1567" t="s">
        <v>7348</v>
      </c>
      <c r="AY1567">
        <v>412</v>
      </c>
      <c r="AZ1567" t="s">
        <v>8668</v>
      </c>
      <c r="BA1567" t="s">
        <v>8669</v>
      </c>
      <c r="BB1567" t="s">
        <v>8735</v>
      </c>
      <c r="BC1567" t="s">
        <v>8736</v>
      </c>
      <c r="BD1567" t="s">
        <v>8823</v>
      </c>
      <c r="BE1567" t="s">
        <v>65</v>
      </c>
      <c r="BG1567" t="str">
        <f>INDEX('TO Report - School Leadership'!J:J,MATCH(LCGMS!C1567,'TO Report - School Leadership'!D:D,0))</f>
        <v>Jacko, Aneesha</v>
      </c>
      <c r="BH1567" t="str">
        <f>INDEX('TO Report - School Leadership'!M:M,MATCH(LCGMS!C1567,'TO Report - School Leadership'!D:D,0))</f>
        <v>ajacko@schools.nyc.gov</v>
      </c>
      <c r="BI1567">
        <f t="shared" si="48"/>
        <v>1</v>
      </c>
      <c r="BJ1567" t="str">
        <f t="shared" si="49"/>
        <v/>
      </c>
    </row>
    <row r="1568" spans="1:62" hidden="1" x14ac:dyDescent="0.25">
      <c r="A1568" t="s">
        <v>9000</v>
      </c>
      <c r="B1568" t="s">
        <v>9000</v>
      </c>
      <c r="C1568" t="s">
        <v>9001</v>
      </c>
      <c r="D1568" t="s">
        <v>9002</v>
      </c>
      <c r="E1568" t="s">
        <v>9003</v>
      </c>
      <c r="F1568">
        <v>4124390032</v>
      </c>
      <c r="G1568" s="1">
        <v>40574.445219907408</v>
      </c>
      <c r="H1568">
        <v>4268900</v>
      </c>
      <c r="I1568" t="s">
        <v>9004</v>
      </c>
      <c r="J1568" t="s">
        <v>62</v>
      </c>
      <c r="K1568" t="s">
        <v>63</v>
      </c>
      <c r="L1568" t="s">
        <v>64</v>
      </c>
      <c r="M1568" t="s">
        <v>65</v>
      </c>
      <c r="N1568" t="s">
        <v>4474</v>
      </c>
      <c r="O1568">
        <v>11412</v>
      </c>
      <c r="P1568">
        <v>29</v>
      </c>
      <c r="Q1568" t="s">
        <v>67</v>
      </c>
      <c r="R1568" t="s">
        <v>9005</v>
      </c>
      <c r="S1568" t="s">
        <v>9006</v>
      </c>
      <c r="T1568" t="s">
        <v>9007</v>
      </c>
      <c r="U1568" t="s">
        <v>8819</v>
      </c>
      <c r="V1568" t="s">
        <v>8820</v>
      </c>
      <c r="W1568">
        <v>1924</v>
      </c>
      <c r="X1568">
        <v>27</v>
      </c>
      <c r="Y1568" t="s">
        <v>65</v>
      </c>
      <c r="Z1568" t="s">
        <v>65</v>
      </c>
      <c r="AA1568">
        <v>40.691305999999997</v>
      </c>
      <c r="AB1568">
        <v>12439</v>
      </c>
      <c r="AC1568">
        <v>32</v>
      </c>
      <c r="AD1568" t="s">
        <v>65</v>
      </c>
      <c r="AE1568">
        <v>-73.764081000000004</v>
      </c>
      <c r="AF1568" t="s">
        <v>8821</v>
      </c>
      <c r="AG1568" t="s">
        <v>193</v>
      </c>
      <c r="AH1568" t="s">
        <v>75</v>
      </c>
      <c r="AI1568">
        <v>113</v>
      </c>
      <c r="AJ1568" t="s">
        <v>76</v>
      </c>
      <c r="AK1568" t="s">
        <v>77</v>
      </c>
      <c r="AL1568" t="s">
        <v>8820</v>
      </c>
      <c r="AM1568" t="s">
        <v>65</v>
      </c>
      <c r="AN1568" t="s">
        <v>65</v>
      </c>
      <c r="AO1568" t="s">
        <v>78</v>
      </c>
      <c r="AP1568" t="s">
        <v>79</v>
      </c>
      <c r="AQ1568" t="s">
        <v>9006</v>
      </c>
      <c r="AR1568" t="s">
        <v>80</v>
      </c>
      <c r="AS1568" t="s">
        <v>81</v>
      </c>
      <c r="AT1568" s="1">
        <v>8949</v>
      </c>
      <c r="AU1568" t="s">
        <v>8820</v>
      </c>
      <c r="AV1568" t="s">
        <v>65</v>
      </c>
      <c r="AW1568" t="s">
        <v>8820</v>
      </c>
      <c r="AX1568" t="s">
        <v>8822</v>
      </c>
      <c r="AY1568">
        <v>412</v>
      </c>
      <c r="AZ1568" t="s">
        <v>8668</v>
      </c>
      <c r="BA1568" t="s">
        <v>8669</v>
      </c>
      <c r="BB1568" t="s">
        <v>8735</v>
      </c>
      <c r="BC1568" t="s">
        <v>8736</v>
      </c>
      <c r="BD1568" t="s">
        <v>8823</v>
      </c>
      <c r="BE1568" t="s">
        <v>65</v>
      </c>
      <c r="BG1568" t="str">
        <f>INDEX('TO Report - School Leadership'!J:J,MATCH(LCGMS!C1568,'TO Report - School Leadership'!D:D,0))</f>
        <v>Bonner, Joi</v>
      </c>
      <c r="BH1568" t="str">
        <f>INDEX('TO Report - School Leadership'!M:M,MATCH(LCGMS!C1568,'TO Report - School Leadership'!D:D,0))</f>
        <v>jbonner2@schools.nyc.gov</v>
      </c>
      <c r="BI1568">
        <f t="shared" si="48"/>
        <v>1</v>
      </c>
      <c r="BJ1568" t="str">
        <f t="shared" si="49"/>
        <v/>
      </c>
    </row>
    <row r="1569" spans="1:62" hidden="1" x14ac:dyDescent="0.25">
      <c r="A1569" t="s">
        <v>9008</v>
      </c>
      <c r="B1569" t="s">
        <v>9000</v>
      </c>
      <c r="C1569" t="s">
        <v>9001</v>
      </c>
      <c r="D1569" t="s">
        <v>9002</v>
      </c>
      <c r="E1569" t="s">
        <v>9003</v>
      </c>
      <c r="F1569">
        <v>4124390032</v>
      </c>
      <c r="G1569" s="1">
        <v>40574.445219907408</v>
      </c>
      <c r="H1569">
        <v>4268900</v>
      </c>
      <c r="I1569" t="s">
        <v>9009</v>
      </c>
      <c r="J1569" t="s">
        <v>62</v>
      </c>
      <c r="K1569" t="s">
        <v>63</v>
      </c>
      <c r="L1569" t="s">
        <v>64</v>
      </c>
      <c r="M1569" t="s">
        <v>65</v>
      </c>
      <c r="N1569" t="s">
        <v>4474</v>
      </c>
      <c r="O1569">
        <v>11412</v>
      </c>
      <c r="P1569">
        <v>29</v>
      </c>
      <c r="Q1569" t="s">
        <v>67</v>
      </c>
      <c r="R1569" t="s">
        <v>9005</v>
      </c>
      <c r="S1569" t="s">
        <v>9006</v>
      </c>
      <c r="T1569" t="s">
        <v>9007</v>
      </c>
      <c r="U1569" t="s">
        <v>8819</v>
      </c>
      <c r="V1569" t="s">
        <v>8820</v>
      </c>
      <c r="W1569">
        <v>1972</v>
      </c>
      <c r="X1569">
        <v>27</v>
      </c>
      <c r="Y1569" t="s">
        <v>65</v>
      </c>
      <c r="Z1569" t="s">
        <v>65</v>
      </c>
      <c r="AA1569">
        <v>40.691305999999997</v>
      </c>
      <c r="AB1569">
        <v>12439</v>
      </c>
      <c r="AC1569">
        <v>32</v>
      </c>
      <c r="AD1569" t="s">
        <v>65</v>
      </c>
      <c r="AE1569">
        <v>-73.764081000000004</v>
      </c>
      <c r="AF1569" t="s">
        <v>8821</v>
      </c>
      <c r="AG1569" t="s">
        <v>193</v>
      </c>
      <c r="AH1569" t="s">
        <v>75</v>
      </c>
      <c r="AI1569">
        <v>113</v>
      </c>
      <c r="AJ1569" t="s">
        <v>92</v>
      </c>
      <c r="AK1569" t="s">
        <v>77</v>
      </c>
      <c r="AL1569" t="s">
        <v>8820</v>
      </c>
      <c r="AM1569" t="s">
        <v>65</v>
      </c>
      <c r="AN1569" t="s">
        <v>65</v>
      </c>
      <c r="AO1569" t="s">
        <v>78</v>
      </c>
      <c r="AP1569" t="s">
        <v>79</v>
      </c>
      <c r="AQ1569" t="s">
        <v>9006</v>
      </c>
      <c r="AR1569" t="s">
        <v>80</v>
      </c>
      <c r="AS1569" t="s">
        <v>81</v>
      </c>
      <c r="AT1569" s="1">
        <v>8949</v>
      </c>
      <c r="AU1569" t="s">
        <v>8820</v>
      </c>
      <c r="AV1569" t="s">
        <v>65</v>
      </c>
      <c r="AW1569" t="s">
        <v>8820</v>
      </c>
      <c r="AX1569" t="s">
        <v>8822</v>
      </c>
      <c r="AY1569">
        <v>412</v>
      </c>
      <c r="AZ1569" t="s">
        <v>8668</v>
      </c>
      <c r="BA1569" t="s">
        <v>8669</v>
      </c>
      <c r="BB1569" t="s">
        <v>8735</v>
      </c>
      <c r="BC1569" t="s">
        <v>8736</v>
      </c>
      <c r="BD1569" t="s">
        <v>8823</v>
      </c>
      <c r="BE1569" t="s">
        <v>65</v>
      </c>
      <c r="BG1569" t="str">
        <f>INDEX('TO Report - School Leadership'!J:J,MATCH(LCGMS!C1569,'TO Report - School Leadership'!D:D,0))</f>
        <v>Bonner, Joi</v>
      </c>
      <c r="BH1569" t="str">
        <f>INDEX('TO Report - School Leadership'!M:M,MATCH(LCGMS!C1569,'TO Report - School Leadership'!D:D,0))</f>
        <v>jbonner2@schools.nyc.gov</v>
      </c>
      <c r="BI1569">
        <f t="shared" si="48"/>
        <v>1</v>
      </c>
      <c r="BJ1569" t="str">
        <f t="shared" si="49"/>
        <v/>
      </c>
    </row>
    <row r="1570" spans="1:62" hidden="1" x14ac:dyDescent="0.25">
      <c r="A1570" t="s">
        <v>9010</v>
      </c>
      <c r="B1570" t="s">
        <v>9010</v>
      </c>
      <c r="C1570" t="s">
        <v>9011</v>
      </c>
      <c r="D1570" t="s">
        <v>9012</v>
      </c>
      <c r="E1570" t="s">
        <v>9013</v>
      </c>
      <c r="F1570">
        <v>4129930118</v>
      </c>
      <c r="G1570" s="1">
        <v>44067.627812500003</v>
      </c>
      <c r="H1570">
        <v>4279864</v>
      </c>
      <c r="I1570" t="s">
        <v>9014</v>
      </c>
      <c r="J1570" t="s">
        <v>62</v>
      </c>
      <c r="K1570" t="s">
        <v>63</v>
      </c>
      <c r="L1570" t="s">
        <v>64</v>
      </c>
      <c r="M1570" t="s">
        <v>65</v>
      </c>
      <c r="N1570" t="s">
        <v>3599</v>
      </c>
      <c r="O1570">
        <v>11434</v>
      </c>
      <c r="P1570">
        <v>29</v>
      </c>
      <c r="Q1570" t="s">
        <v>67</v>
      </c>
      <c r="R1570" t="s">
        <v>9015</v>
      </c>
      <c r="S1570" t="s">
        <v>9016</v>
      </c>
      <c r="T1570" t="s">
        <v>9017</v>
      </c>
      <c r="U1570" t="s">
        <v>8819</v>
      </c>
      <c r="V1570" t="s">
        <v>8820</v>
      </c>
      <c r="W1570">
        <v>1928</v>
      </c>
      <c r="X1570">
        <v>27</v>
      </c>
      <c r="Y1570" t="s">
        <v>65</v>
      </c>
      <c r="Z1570" t="s">
        <v>65</v>
      </c>
      <c r="AA1570">
        <v>40.676200999999999</v>
      </c>
      <c r="AB1570">
        <v>12993</v>
      </c>
      <c r="AC1570">
        <v>118</v>
      </c>
      <c r="AD1570" t="s">
        <v>65</v>
      </c>
      <c r="AE1570">
        <v>-73.758778000000007</v>
      </c>
      <c r="AF1570" t="s">
        <v>8821</v>
      </c>
      <c r="AG1570" t="s">
        <v>74</v>
      </c>
      <c r="AH1570" t="s">
        <v>75</v>
      </c>
      <c r="AI1570">
        <v>113</v>
      </c>
      <c r="AJ1570" t="s">
        <v>76</v>
      </c>
      <c r="AK1570" t="s">
        <v>77</v>
      </c>
      <c r="AL1570" t="s">
        <v>8820</v>
      </c>
      <c r="AM1570" t="s">
        <v>65</v>
      </c>
      <c r="AN1570" t="s">
        <v>65</v>
      </c>
      <c r="AO1570" t="s">
        <v>78</v>
      </c>
      <c r="AP1570" t="s">
        <v>79</v>
      </c>
      <c r="AQ1570" t="s">
        <v>9016</v>
      </c>
      <c r="AR1570" t="s">
        <v>80</v>
      </c>
      <c r="AS1570" t="s">
        <v>81</v>
      </c>
      <c r="AT1570" s="1">
        <v>10410</v>
      </c>
      <c r="AU1570" t="s">
        <v>8820</v>
      </c>
      <c r="AV1570" t="s">
        <v>65</v>
      </c>
      <c r="AW1570" t="s">
        <v>8820</v>
      </c>
      <c r="AX1570" t="s">
        <v>8822</v>
      </c>
      <c r="AY1570">
        <v>412</v>
      </c>
      <c r="AZ1570" t="s">
        <v>8668</v>
      </c>
      <c r="BA1570" t="s">
        <v>8669</v>
      </c>
      <c r="BB1570" t="s">
        <v>8735</v>
      </c>
      <c r="BC1570" t="s">
        <v>8736</v>
      </c>
      <c r="BD1570" t="s">
        <v>8823</v>
      </c>
      <c r="BE1570" t="s">
        <v>65</v>
      </c>
      <c r="BG1570" t="str">
        <f>INDEX('TO Report - School Leadership'!J:J,MATCH(LCGMS!C1570,'TO Report - School Leadership'!D:D,0))</f>
        <v>Jacobs, Lakisha</v>
      </c>
      <c r="BH1570" t="str">
        <f>INDEX('TO Report - School Leadership'!M:M,MATCH(LCGMS!C1570,'TO Report - School Leadership'!D:D,0))</f>
        <v>ljacobs62@schools.nyc.gov</v>
      </c>
      <c r="BI1570">
        <f t="shared" si="48"/>
        <v>1</v>
      </c>
      <c r="BJ1570" t="str">
        <f t="shared" si="49"/>
        <v/>
      </c>
    </row>
    <row r="1571" spans="1:62" hidden="1" x14ac:dyDescent="0.25">
      <c r="A1571" t="s">
        <v>9018</v>
      </c>
      <c r="B1571" t="s">
        <v>9018</v>
      </c>
      <c r="C1571" t="s">
        <v>9019</v>
      </c>
      <c r="D1571" t="s">
        <v>9020</v>
      </c>
      <c r="E1571" t="s">
        <v>9021</v>
      </c>
      <c r="F1571">
        <v>4132220001</v>
      </c>
      <c r="G1571" s="1">
        <v>40574.445219907408</v>
      </c>
      <c r="H1571">
        <v>4284236</v>
      </c>
      <c r="I1571" t="s">
        <v>9022</v>
      </c>
      <c r="J1571" t="s">
        <v>62</v>
      </c>
      <c r="K1571" t="s">
        <v>63</v>
      </c>
      <c r="L1571" t="s">
        <v>64</v>
      </c>
      <c r="M1571" t="s">
        <v>65</v>
      </c>
      <c r="N1571" t="s">
        <v>4474</v>
      </c>
      <c r="O1571">
        <v>11422</v>
      </c>
      <c r="P1571">
        <v>29</v>
      </c>
      <c r="Q1571" t="s">
        <v>67</v>
      </c>
      <c r="R1571" t="s">
        <v>9023</v>
      </c>
      <c r="S1571" t="s">
        <v>9024</v>
      </c>
      <c r="T1571" t="s">
        <v>9025</v>
      </c>
      <c r="U1571" t="s">
        <v>8819</v>
      </c>
      <c r="V1571" t="s">
        <v>8820</v>
      </c>
      <c r="W1571">
        <v>1926</v>
      </c>
      <c r="X1571">
        <v>31</v>
      </c>
      <c r="Y1571" t="s">
        <v>65</v>
      </c>
      <c r="Z1571" t="s">
        <v>65</v>
      </c>
      <c r="AA1571">
        <v>40.671149999999997</v>
      </c>
      <c r="AB1571">
        <v>13222</v>
      </c>
      <c r="AC1571">
        <v>1</v>
      </c>
      <c r="AD1571" t="s">
        <v>65</v>
      </c>
      <c r="AE1571">
        <v>-73.733773999999997</v>
      </c>
      <c r="AF1571" t="s">
        <v>4729</v>
      </c>
      <c r="AG1571" t="s">
        <v>193</v>
      </c>
      <c r="AH1571" t="s">
        <v>216</v>
      </c>
      <c r="AI1571">
        <v>105</v>
      </c>
      <c r="AJ1571" t="s">
        <v>76</v>
      </c>
      <c r="AK1571" t="s">
        <v>77</v>
      </c>
      <c r="AL1571" t="s">
        <v>8820</v>
      </c>
      <c r="AM1571" t="s">
        <v>65</v>
      </c>
      <c r="AN1571" t="s">
        <v>65</v>
      </c>
      <c r="AO1571" t="s">
        <v>78</v>
      </c>
      <c r="AP1571" t="s">
        <v>79</v>
      </c>
      <c r="AQ1571" t="s">
        <v>9024</v>
      </c>
      <c r="AR1571" t="s">
        <v>80</v>
      </c>
      <c r="AS1571" t="s">
        <v>81</v>
      </c>
      <c r="AT1571" s="1">
        <v>9679</v>
      </c>
      <c r="AU1571" t="s">
        <v>8820</v>
      </c>
      <c r="AV1571" t="s">
        <v>65</v>
      </c>
      <c r="AW1571" t="s">
        <v>8820</v>
      </c>
      <c r="AX1571" t="s">
        <v>4730</v>
      </c>
      <c r="AY1571">
        <v>413</v>
      </c>
      <c r="AZ1571" t="s">
        <v>8668</v>
      </c>
      <c r="BA1571" t="s">
        <v>8669</v>
      </c>
      <c r="BB1571" t="s">
        <v>8735</v>
      </c>
      <c r="BC1571" t="s">
        <v>8736</v>
      </c>
      <c r="BD1571" t="s">
        <v>8823</v>
      </c>
      <c r="BE1571" t="s">
        <v>65</v>
      </c>
      <c r="BG1571" t="str">
        <f>INDEX('TO Report - School Leadership'!J:J,MATCH(LCGMS!C1571,'TO Report - School Leadership'!D:D,0))</f>
        <v>Soussis, Julia</v>
      </c>
      <c r="BH1571" t="str">
        <f>INDEX('TO Report - School Leadership'!M:M,MATCH(LCGMS!C1571,'TO Report - School Leadership'!D:D,0))</f>
        <v>jsoussi@schools.nyc.gov</v>
      </c>
      <c r="BI1571">
        <f t="shared" si="48"/>
        <v>1</v>
      </c>
      <c r="BJ1571" t="str">
        <f t="shared" si="49"/>
        <v/>
      </c>
    </row>
    <row r="1572" spans="1:62" hidden="1" x14ac:dyDescent="0.25">
      <c r="A1572" t="s">
        <v>9026</v>
      </c>
      <c r="B1572" t="s">
        <v>9026</v>
      </c>
      <c r="C1572" t="s">
        <v>9027</v>
      </c>
      <c r="D1572" t="s">
        <v>9028</v>
      </c>
      <c r="E1572" t="s">
        <v>9029</v>
      </c>
      <c r="F1572">
        <v>4121510001</v>
      </c>
      <c r="G1572" s="1">
        <v>44277.41642361111</v>
      </c>
      <c r="H1572">
        <v>4263341</v>
      </c>
      <c r="I1572" t="s">
        <v>9030</v>
      </c>
      <c r="J1572" t="s">
        <v>62</v>
      </c>
      <c r="K1572" t="s">
        <v>63</v>
      </c>
      <c r="L1572" t="s">
        <v>64</v>
      </c>
      <c r="M1572" t="s">
        <v>65</v>
      </c>
      <c r="N1572" t="s">
        <v>3599</v>
      </c>
      <c r="O1572">
        <v>11433</v>
      </c>
      <c r="P1572">
        <v>28</v>
      </c>
      <c r="Q1572" t="s">
        <v>67</v>
      </c>
      <c r="R1572" t="s">
        <v>9031</v>
      </c>
      <c r="S1572" t="s">
        <v>9032</v>
      </c>
      <c r="T1572" t="s">
        <v>9033</v>
      </c>
      <c r="U1572" t="s">
        <v>8731</v>
      </c>
      <c r="V1572" t="s">
        <v>8732</v>
      </c>
      <c r="W1572">
        <v>1912</v>
      </c>
      <c r="X1572">
        <v>28</v>
      </c>
      <c r="Y1572" t="s">
        <v>65</v>
      </c>
      <c r="Z1572" t="s">
        <v>65</v>
      </c>
      <c r="AA1572">
        <v>40.693559</v>
      </c>
      <c r="AB1572">
        <v>12151</v>
      </c>
      <c r="AC1572">
        <v>1</v>
      </c>
      <c r="AD1572" t="s">
        <v>65</v>
      </c>
      <c r="AE1572">
        <v>-73.790975000000003</v>
      </c>
      <c r="AF1572" t="s">
        <v>8733</v>
      </c>
      <c r="AG1572" t="s">
        <v>7158</v>
      </c>
      <c r="AH1572" t="s">
        <v>75</v>
      </c>
      <c r="AI1572">
        <v>103</v>
      </c>
      <c r="AJ1572" t="s">
        <v>76</v>
      </c>
      <c r="AK1572" t="s">
        <v>77</v>
      </c>
      <c r="AL1572" t="s">
        <v>8732</v>
      </c>
      <c r="AM1572" t="s">
        <v>65</v>
      </c>
      <c r="AN1572" t="s">
        <v>65</v>
      </c>
      <c r="AO1572" t="s">
        <v>78</v>
      </c>
      <c r="AP1572" t="s">
        <v>79</v>
      </c>
      <c r="AQ1572" t="s">
        <v>9032</v>
      </c>
      <c r="AR1572" t="s">
        <v>80</v>
      </c>
      <c r="AS1572" t="s">
        <v>81</v>
      </c>
      <c r="AT1572" s="1">
        <v>4566</v>
      </c>
      <c r="AU1572" t="s">
        <v>8732</v>
      </c>
      <c r="AV1572" t="s">
        <v>65</v>
      </c>
      <c r="AW1572" t="s">
        <v>8732</v>
      </c>
      <c r="AX1572" t="s">
        <v>8734</v>
      </c>
      <c r="AY1572">
        <v>412</v>
      </c>
      <c r="AZ1572" t="s">
        <v>8668</v>
      </c>
      <c r="BA1572" t="s">
        <v>8669</v>
      </c>
      <c r="BB1572" t="s">
        <v>8735</v>
      </c>
      <c r="BC1572" t="s">
        <v>8736</v>
      </c>
      <c r="BD1572" t="s">
        <v>8737</v>
      </c>
      <c r="BE1572" t="s">
        <v>65</v>
      </c>
      <c r="BG1572" t="str">
        <f>INDEX('TO Report - School Leadership'!J:J,MATCH(LCGMS!C1572,'TO Report - School Leadership'!D:D,0))</f>
        <v>BRANKER, ALISON</v>
      </c>
      <c r="BH1572" t="str">
        <f>INDEX('TO Report - School Leadership'!M:M,MATCH(LCGMS!C1572,'TO Report - School Leadership'!D:D,0))</f>
        <v>abranke@schools.nyc.gov</v>
      </c>
      <c r="BI1572">
        <f t="shared" si="48"/>
        <v>1</v>
      </c>
      <c r="BJ1572" t="str">
        <f t="shared" si="49"/>
        <v/>
      </c>
    </row>
    <row r="1573" spans="1:62" hidden="1" x14ac:dyDescent="0.25">
      <c r="A1573" t="s">
        <v>9034</v>
      </c>
      <c r="B1573" t="s">
        <v>9034</v>
      </c>
      <c r="C1573" t="s">
        <v>9035</v>
      </c>
      <c r="D1573" t="s">
        <v>9036</v>
      </c>
      <c r="E1573" t="s">
        <v>9037</v>
      </c>
      <c r="F1573">
        <v>4061210001</v>
      </c>
      <c r="G1573" s="1">
        <v>40574.445219907408</v>
      </c>
      <c r="H1573">
        <v>4135975</v>
      </c>
      <c r="I1573" t="s">
        <v>9038</v>
      </c>
      <c r="J1573" t="s">
        <v>62</v>
      </c>
      <c r="K1573" t="s">
        <v>63</v>
      </c>
      <c r="L1573" t="s">
        <v>64</v>
      </c>
      <c r="M1573" t="s">
        <v>65</v>
      </c>
      <c r="N1573" t="s">
        <v>4474</v>
      </c>
      <c r="O1573">
        <v>11361</v>
      </c>
      <c r="P1573">
        <v>26</v>
      </c>
      <c r="Q1573" t="s">
        <v>67</v>
      </c>
      <c r="R1573" t="s">
        <v>9039</v>
      </c>
      <c r="S1573" t="s">
        <v>9040</v>
      </c>
      <c r="T1573" t="s">
        <v>9041</v>
      </c>
      <c r="U1573" t="s">
        <v>8851</v>
      </c>
      <c r="V1573" t="s">
        <v>8684</v>
      </c>
      <c r="W1573">
        <v>1916</v>
      </c>
      <c r="X1573">
        <v>19</v>
      </c>
      <c r="Y1573" t="s">
        <v>65</v>
      </c>
      <c r="Z1573" t="s">
        <v>65</v>
      </c>
      <c r="AA1573">
        <v>40.770155000000003</v>
      </c>
      <c r="AB1573">
        <v>6121</v>
      </c>
      <c r="AC1573">
        <v>1</v>
      </c>
      <c r="AD1573" t="s">
        <v>65</v>
      </c>
      <c r="AE1573">
        <v>-73.771225000000001</v>
      </c>
      <c r="AF1573" t="s">
        <v>8901</v>
      </c>
      <c r="AG1573" t="s">
        <v>193</v>
      </c>
      <c r="AH1573" t="s">
        <v>216</v>
      </c>
      <c r="AI1573">
        <v>111</v>
      </c>
      <c r="AJ1573" t="s">
        <v>76</v>
      </c>
      <c r="AK1573" t="s">
        <v>77</v>
      </c>
      <c r="AL1573" t="s">
        <v>8684</v>
      </c>
      <c r="AM1573" t="s">
        <v>65</v>
      </c>
      <c r="AN1573" t="s">
        <v>65</v>
      </c>
      <c r="AO1573" t="s">
        <v>78</v>
      </c>
      <c r="AP1573" t="s">
        <v>79</v>
      </c>
      <c r="AQ1573" t="s">
        <v>9040</v>
      </c>
      <c r="AR1573" t="s">
        <v>80</v>
      </c>
      <c r="AS1573" t="s">
        <v>81</v>
      </c>
      <c r="AT1573" s="1">
        <v>6027</v>
      </c>
      <c r="AU1573" t="s">
        <v>8684</v>
      </c>
      <c r="AV1573" t="s">
        <v>65</v>
      </c>
      <c r="AW1573" t="s">
        <v>8684</v>
      </c>
      <c r="AX1573" t="s">
        <v>8902</v>
      </c>
      <c r="AY1573">
        <v>411</v>
      </c>
      <c r="AZ1573" t="s">
        <v>8668</v>
      </c>
      <c r="BA1573" t="s">
        <v>8669</v>
      </c>
      <c r="BB1573" t="s">
        <v>8670</v>
      </c>
      <c r="BC1573" t="s">
        <v>8671</v>
      </c>
      <c r="BD1573" t="s">
        <v>8854</v>
      </c>
      <c r="BE1573" t="s">
        <v>65</v>
      </c>
      <c r="BG1573" t="str">
        <f>INDEX('TO Report - School Leadership'!J:J,MATCH(LCGMS!C1573,'TO Report - School Leadership'!D:D,0))</f>
        <v>Ferrara, Joseph</v>
      </c>
      <c r="BH1573" t="str">
        <f>INDEX('TO Report - School Leadership'!M:M,MATCH(LCGMS!C1573,'TO Report - School Leadership'!D:D,0))</f>
        <v>jferrara3@schools.nyc.gov</v>
      </c>
      <c r="BI1573">
        <f t="shared" si="48"/>
        <v>1</v>
      </c>
      <c r="BJ1573" t="str">
        <f t="shared" si="49"/>
        <v/>
      </c>
    </row>
    <row r="1574" spans="1:62" hidden="1" x14ac:dyDescent="0.25">
      <c r="A1574" t="s">
        <v>9042</v>
      </c>
      <c r="B1574" t="s">
        <v>9034</v>
      </c>
      <c r="C1574" t="s">
        <v>9035</v>
      </c>
      <c r="D1574" t="s">
        <v>9036</v>
      </c>
      <c r="E1574" t="s">
        <v>9043</v>
      </c>
      <c r="F1574">
        <v>4074420001</v>
      </c>
      <c r="G1574" s="1">
        <v>44385.612870370373</v>
      </c>
      <c r="H1574">
        <v>4438331</v>
      </c>
      <c r="I1574" t="s">
        <v>9044</v>
      </c>
      <c r="J1574" t="s">
        <v>389</v>
      </c>
      <c r="K1574" t="s">
        <v>63</v>
      </c>
      <c r="L1574" t="s">
        <v>64</v>
      </c>
      <c r="M1574" t="s">
        <v>65</v>
      </c>
      <c r="N1574" t="s">
        <v>3599</v>
      </c>
      <c r="O1574">
        <v>11364</v>
      </c>
      <c r="P1574">
        <v>26</v>
      </c>
      <c r="Q1574" t="s">
        <v>67</v>
      </c>
      <c r="R1574" t="s">
        <v>9039</v>
      </c>
      <c r="S1574" t="s">
        <v>9040</v>
      </c>
      <c r="T1574" t="s">
        <v>9041</v>
      </c>
      <c r="U1574" t="s">
        <v>8851</v>
      </c>
      <c r="V1574" t="s">
        <v>8684</v>
      </c>
      <c r="W1574">
        <v>2020</v>
      </c>
      <c r="X1574">
        <v>23</v>
      </c>
      <c r="Y1574" t="s">
        <v>65</v>
      </c>
      <c r="Z1574" s="1">
        <v>2958344</v>
      </c>
      <c r="AA1574">
        <v>40.749673000000001</v>
      </c>
      <c r="AB1574">
        <v>7442</v>
      </c>
      <c r="AC1574">
        <v>1</v>
      </c>
      <c r="AD1574" t="s">
        <v>65</v>
      </c>
      <c r="AE1574">
        <v>-73.764954000000003</v>
      </c>
      <c r="AF1574" t="s">
        <v>8929</v>
      </c>
      <c r="AG1574" t="s">
        <v>193</v>
      </c>
      <c r="AH1574" t="s">
        <v>216</v>
      </c>
      <c r="AI1574">
        <v>111</v>
      </c>
      <c r="AJ1574" t="s">
        <v>92</v>
      </c>
      <c r="AK1574" t="s">
        <v>77</v>
      </c>
      <c r="AL1574" t="s">
        <v>8684</v>
      </c>
      <c r="AM1574" t="s">
        <v>65</v>
      </c>
      <c r="AN1574" t="s">
        <v>65</v>
      </c>
      <c r="AO1574" t="s">
        <v>78</v>
      </c>
      <c r="AP1574" t="s">
        <v>79</v>
      </c>
      <c r="AQ1574" t="s">
        <v>9040</v>
      </c>
      <c r="AR1574" t="s">
        <v>80</v>
      </c>
      <c r="AS1574" t="s">
        <v>81</v>
      </c>
      <c r="AT1574" s="1">
        <v>6027</v>
      </c>
      <c r="AU1574" t="s">
        <v>8684</v>
      </c>
      <c r="AV1574" t="s">
        <v>65</v>
      </c>
      <c r="AW1574" t="s">
        <v>8684</v>
      </c>
      <c r="AX1574" t="s">
        <v>8930</v>
      </c>
      <c r="AY1574">
        <v>411</v>
      </c>
      <c r="AZ1574" t="s">
        <v>8668</v>
      </c>
      <c r="BA1574" t="s">
        <v>8669</v>
      </c>
      <c r="BB1574" t="s">
        <v>8670</v>
      </c>
      <c r="BC1574" t="s">
        <v>8671</v>
      </c>
      <c r="BD1574" t="s">
        <v>8854</v>
      </c>
      <c r="BE1574" t="s">
        <v>65</v>
      </c>
      <c r="BG1574" t="str">
        <f>INDEX('TO Report - School Leadership'!J:J,MATCH(LCGMS!C1574,'TO Report - School Leadership'!D:D,0))</f>
        <v>Ferrara, Joseph</v>
      </c>
      <c r="BH1574" t="str">
        <f>INDEX('TO Report - School Leadership'!M:M,MATCH(LCGMS!C1574,'TO Report - School Leadership'!D:D,0))</f>
        <v>jferrara3@schools.nyc.gov</v>
      </c>
      <c r="BI1574">
        <f t="shared" si="48"/>
        <v>1</v>
      </c>
      <c r="BJ1574" t="str">
        <f t="shared" si="49"/>
        <v/>
      </c>
    </row>
    <row r="1575" spans="1:62" hidden="1" x14ac:dyDescent="0.25">
      <c r="A1575" t="s">
        <v>9045</v>
      </c>
      <c r="B1575" t="s">
        <v>9045</v>
      </c>
      <c r="C1575" t="s">
        <v>9046</v>
      </c>
      <c r="D1575" t="s">
        <v>9047</v>
      </c>
      <c r="E1575" t="s">
        <v>9048</v>
      </c>
      <c r="F1575">
        <v>4160390014</v>
      </c>
      <c r="G1575" s="1">
        <v>44693.074583333335</v>
      </c>
      <c r="H1575">
        <v>4302817</v>
      </c>
      <c r="I1575" t="s">
        <v>9049</v>
      </c>
      <c r="J1575" t="s">
        <v>62</v>
      </c>
      <c r="K1575" t="s">
        <v>63</v>
      </c>
      <c r="L1575" t="s">
        <v>64</v>
      </c>
      <c r="M1575" t="s">
        <v>65</v>
      </c>
      <c r="N1575" t="s">
        <v>3599</v>
      </c>
      <c r="O1575">
        <v>11692</v>
      </c>
      <c r="P1575">
        <v>27</v>
      </c>
      <c r="Q1575" t="s">
        <v>67</v>
      </c>
      <c r="R1575" t="s">
        <v>9050</v>
      </c>
      <c r="S1575" t="s">
        <v>9051</v>
      </c>
      <c r="T1575" t="s">
        <v>9052</v>
      </c>
      <c r="U1575" t="s">
        <v>9053</v>
      </c>
      <c r="V1575" t="s">
        <v>9054</v>
      </c>
      <c r="W1575">
        <v>1925</v>
      </c>
      <c r="X1575">
        <v>31</v>
      </c>
      <c r="Y1575" t="s">
        <v>65</v>
      </c>
      <c r="Z1575" t="s">
        <v>65</v>
      </c>
      <c r="AA1575">
        <v>40.594358</v>
      </c>
      <c r="AB1575">
        <v>16039</v>
      </c>
      <c r="AC1575">
        <v>14</v>
      </c>
      <c r="AD1575" t="s">
        <v>65</v>
      </c>
      <c r="AE1575">
        <v>-73.794803999999999</v>
      </c>
      <c r="AF1575" t="s">
        <v>4745</v>
      </c>
      <c r="AG1575" t="s">
        <v>396</v>
      </c>
      <c r="AH1575" t="s">
        <v>546</v>
      </c>
      <c r="AI1575">
        <v>100</v>
      </c>
      <c r="AJ1575" t="s">
        <v>76</v>
      </c>
      <c r="AK1575" t="s">
        <v>77</v>
      </c>
      <c r="AL1575" t="s">
        <v>9054</v>
      </c>
      <c r="AM1575" t="s">
        <v>65</v>
      </c>
      <c r="AN1575" t="s">
        <v>65</v>
      </c>
      <c r="AO1575" t="s">
        <v>78</v>
      </c>
      <c r="AP1575" t="s">
        <v>398</v>
      </c>
      <c r="AQ1575" t="s">
        <v>9051</v>
      </c>
      <c r="AR1575" t="s">
        <v>80</v>
      </c>
      <c r="AS1575" t="s">
        <v>81</v>
      </c>
      <c r="AT1575" s="1">
        <v>9314</v>
      </c>
      <c r="AU1575" t="s">
        <v>9054</v>
      </c>
      <c r="AV1575" t="s">
        <v>65</v>
      </c>
      <c r="AW1575" t="s">
        <v>9054</v>
      </c>
      <c r="AX1575" t="s">
        <v>4746</v>
      </c>
      <c r="AY1575">
        <v>414</v>
      </c>
      <c r="AZ1575" t="s">
        <v>8668</v>
      </c>
      <c r="BA1575" t="s">
        <v>8669</v>
      </c>
      <c r="BB1575" t="s">
        <v>8735</v>
      </c>
      <c r="BC1575" t="s">
        <v>8736</v>
      </c>
      <c r="BD1575" t="s">
        <v>9055</v>
      </c>
      <c r="BE1575" t="s">
        <v>65</v>
      </c>
      <c r="BG1575" t="str">
        <f>INDEX('TO Report - School Leadership'!J:J,MATCH(LCGMS!C1575,'TO Report - School Leadership'!D:D,0))</f>
        <v>Finn, Patricia</v>
      </c>
      <c r="BH1575" t="str">
        <f>INDEX('TO Report - School Leadership'!M:M,MATCH(LCGMS!C1575,'TO Report - School Leadership'!D:D,0))</f>
        <v>pfinn3@schools.nyc.gov</v>
      </c>
      <c r="BI1575">
        <f t="shared" si="48"/>
        <v>1</v>
      </c>
      <c r="BJ1575" t="str">
        <f t="shared" si="49"/>
        <v/>
      </c>
    </row>
    <row r="1576" spans="1:62" hidden="1" x14ac:dyDescent="0.25">
      <c r="A1576" t="s">
        <v>9056</v>
      </c>
      <c r="B1576" t="s">
        <v>9056</v>
      </c>
      <c r="C1576" t="s">
        <v>9057</v>
      </c>
      <c r="D1576" t="s">
        <v>9058</v>
      </c>
      <c r="E1576" t="s">
        <v>9059</v>
      </c>
      <c r="F1576">
        <v>4158200001</v>
      </c>
      <c r="G1576" s="1">
        <v>40574.445219907408</v>
      </c>
      <c r="H1576">
        <v>4467711</v>
      </c>
      <c r="I1576" t="s">
        <v>9060</v>
      </c>
      <c r="J1576" t="s">
        <v>62</v>
      </c>
      <c r="K1576" t="s">
        <v>63</v>
      </c>
      <c r="L1576" t="s">
        <v>64</v>
      </c>
      <c r="M1576" t="s">
        <v>65</v>
      </c>
      <c r="N1576" t="s">
        <v>4474</v>
      </c>
      <c r="O1576">
        <v>11691</v>
      </c>
      <c r="P1576">
        <v>27</v>
      </c>
      <c r="Q1576" t="s">
        <v>67</v>
      </c>
      <c r="R1576" t="s">
        <v>9061</v>
      </c>
      <c r="S1576" t="s">
        <v>9062</v>
      </c>
      <c r="T1576" t="s">
        <v>9063</v>
      </c>
      <c r="U1576" t="s">
        <v>9053</v>
      </c>
      <c r="V1576" t="s">
        <v>9054</v>
      </c>
      <c r="W1576">
        <v>1996</v>
      </c>
      <c r="X1576">
        <v>31</v>
      </c>
      <c r="Y1576" t="s">
        <v>65</v>
      </c>
      <c r="Z1576" t="s">
        <v>65</v>
      </c>
      <c r="AA1576">
        <v>40.59348</v>
      </c>
      <c r="AB1576">
        <v>15820</v>
      </c>
      <c r="AC1576">
        <v>1</v>
      </c>
      <c r="AD1576" t="s">
        <v>65</v>
      </c>
      <c r="AE1576">
        <v>-73.761086000000006</v>
      </c>
      <c r="AF1576" t="s">
        <v>4605</v>
      </c>
      <c r="AG1576" t="s">
        <v>703</v>
      </c>
      <c r="AH1576" t="s">
        <v>546</v>
      </c>
      <c r="AI1576">
        <v>101</v>
      </c>
      <c r="AJ1576" t="s">
        <v>76</v>
      </c>
      <c r="AK1576" t="s">
        <v>77</v>
      </c>
      <c r="AL1576" t="s">
        <v>9054</v>
      </c>
      <c r="AM1576" t="s">
        <v>65</v>
      </c>
      <c r="AN1576" t="s">
        <v>65</v>
      </c>
      <c r="AO1576" t="s">
        <v>78</v>
      </c>
      <c r="AP1576" t="s">
        <v>398</v>
      </c>
      <c r="AQ1576" t="s">
        <v>9062</v>
      </c>
      <c r="AR1576" t="s">
        <v>80</v>
      </c>
      <c r="AS1576" t="s">
        <v>81</v>
      </c>
      <c r="AT1576" s="1">
        <v>35247</v>
      </c>
      <c r="AU1576" t="s">
        <v>9054</v>
      </c>
      <c r="AV1576" t="s">
        <v>65</v>
      </c>
      <c r="AW1576" t="s">
        <v>9054</v>
      </c>
      <c r="AX1576" t="s">
        <v>4606</v>
      </c>
      <c r="AY1576">
        <v>414</v>
      </c>
      <c r="AZ1576" t="s">
        <v>8668</v>
      </c>
      <c r="BA1576" t="s">
        <v>8669</v>
      </c>
      <c r="BB1576" t="s">
        <v>8735</v>
      </c>
      <c r="BC1576" t="s">
        <v>8736</v>
      </c>
      <c r="BD1576" t="s">
        <v>9055</v>
      </c>
      <c r="BE1576" t="s">
        <v>65</v>
      </c>
      <c r="BG1576" t="str">
        <f>INDEX('TO Report - School Leadership'!J:J,MATCH(LCGMS!C1576,'TO Report - School Leadership'!D:D,0))</f>
        <v>Nicholas, Simone</v>
      </c>
      <c r="BH1576" t="str">
        <f>INDEX('TO Report - School Leadership'!M:M,MATCH(LCGMS!C1576,'TO Report - School Leadership'!D:D,0))</f>
        <v>snicholas3@schools.nyc.gov</v>
      </c>
      <c r="BI1576">
        <f t="shared" si="48"/>
        <v>1</v>
      </c>
      <c r="BJ1576" t="str">
        <f t="shared" si="49"/>
        <v/>
      </c>
    </row>
    <row r="1577" spans="1:62" hidden="1" x14ac:dyDescent="0.25">
      <c r="A1577" t="s">
        <v>9064</v>
      </c>
      <c r="B1577" t="s">
        <v>9056</v>
      </c>
      <c r="C1577" t="s">
        <v>9057</v>
      </c>
      <c r="D1577" t="s">
        <v>9058</v>
      </c>
      <c r="E1577" t="s">
        <v>9065</v>
      </c>
      <c r="F1577">
        <v>4158190148</v>
      </c>
      <c r="G1577" s="1">
        <v>44692.971493055556</v>
      </c>
      <c r="H1577">
        <v>4531136</v>
      </c>
      <c r="I1577" t="s">
        <v>9066</v>
      </c>
      <c r="J1577" t="s">
        <v>62</v>
      </c>
      <c r="K1577" t="s">
        <v>63</v>
      </c>
      <c r="L1577" t="s">
        <v>64</v>
      </c>
      <c r="N1577" t="s">
        <v>3599</v>
      </c>
      <c r="O1577">
        <v>11691</v>
      </c>
      <c r="P1577">
        <v>27</v>
      </c>
      <c r="Q1577" t="s">
        <v>67</v>
      </c>
      <c r="R1577" t="s">
        <v>9061</v>
      </c>
      <c r="S1577" t="s">
        <v>9062</v>
      </c>
      <c r="T1577" t="s">
        <v>9063</v>
      </c>
      <c r="U1577" t="s">
        <v>9053</v>
      </c>
      <c r="V1577" t="s">
        <v>9054</v>
      </c>
      <c r="W1577">
        <v>2005</v>
      </c>
      <c r="X1577">
        <v>31</v>
      </c>
      <c r="Y1577" t="s">
        <v>65</v>
      </c>
      <c r="Z1577" t="s">
        <v>65</v>
      </c>
      <c r="AA1577">
        <v>40.593589999999999</v>
      </c>
      <c r="AB1577">
        <v>15819</v>
      </c>
      <c r="AC1577">
        <v>148</v>
      </c>
      <c r="AD1577" t="s">
        <v>65</v>
      </c>
      <c r="AE1577">
        <v>-73.760447999999997</v>
      </c>
      <c r="AF1577" t="s">
        <v>4605</v>
      </c>
      <c r="AG1577" t="s">
        <v>703</v>
      </c>
      <c r="AH1577" t="s">
        <v>546</v>
      </c>
      <c r="AI1577">
        <v>101</v>
      </c>
      <c r="AJ1577" t="s">
        <v>92</v>
      </c>
      <c r="AK1577" t="s">
        <v>77</v>
      </c>
      <c r="AL1577" t="s">
        <v>9054</v>
      </c>
      <c r="AM1577" t="s">
        <v>65</v>
      </c>
      <c r="AN1577" t="s">
        <v>65</v>
      </c>
      <c r="AO1577" t="s">
        <v>78</v>
      </c>
      <c r="AP1577" t="s">
        <v>398</v>
      </c>
      <c r="AQ1577" t="s">
        <v>9062</v>
      </c>
      <c r="AR1577" t="s">
        <v>80</v>
      </c>
      <c r="AS1577" t="s">
        <v>81</v>
      </c>
      <c r="AT1577" s="1">
        <v>35247</v>
      </c>
      <c r="AU1577" t="s">
        <v>9054</v>
      </c>
      <c r="AV1577" t="s">
        <v>65</v>
      </c>
      <c r="AW1577" t="s">
        <v>9054</v>
      </c>
      <c r="AX1577" t="s">
        <v>4606</v>
      </c>
      <c r="AY1577">
        <v>414</v>
      </c>
      <c r="AZ1577" t="s">
        <v>8668</v>
      </c>
      <c r="BA1577" t="s">
        <v>8669</v>
      </c>
      <c r="BB1577" t="s">
        <v>8735</v>
      </c>
      <c r="BC1577" t="s">
        <v>8736</v>
      </c>
      <c r="BD1577" t="s">
        <v>9055</v>
      </c>
      <c r="BE1577" t="s">
        <v>65</v>
      </c>
      <c r="BG1577" t="str">
        <f>INDEX('TO Report - School Leadership'!J:J,MATCH(LCGMS!C1577,'TO Report - School Leadership'!D:D,0))</f>
        <v>Nicholas, Simone</v>
      </c>
      <c r="BH1577" t="str">
        <f>INDEX('TO Report - School Leadership'!M:M,MATCH(LCGMS!C1577,'TO Report - School Leadership'!D:D,0))</f>
        <v>snicholas3@schools.nyc.gov</v>
      </c>
      <c r="BI1577">
        <f t="shared" si="48"/>
        <v>1</v>
      </c>
      <c r="BJ1577" t="str">
        <f t="shared" si="49"/>
        <v/>
      </c>
    </row>
    <row r="1578" spans="1:62" hidden="1" x14ac:dyDescent="0.25">
      <c r="A1578" t="s">
        <v>9067</v>
      </c>
      <c r="B1578" t="s">
        <v>9067</v>
      </c>
      <c r="C1578" t="s">
        <v>9068</v>
      </c>
      <c r="D1578" t="s">
        <v>9069</v>
      </c>
      <c r="E1578" t="s">
        <v>9070</v>
      </c>
      <c r="F1578">
        <v>4121040001</v>
      </c>
      <c r="G1578" s="1">
        <v>40574.445219907408</v>
      </c>
      <c r="H1578">
        <v>4262725</v>
      </c>
      <c r="I1578" t="s">
        <v>9071</v>
      </c>
      <c r="J1578" t="s">
        <v>62</v>
      </c>
      <c r="K1578" t="s">
        <v>63</v>
      </c>
      <c r="L1578" t="s">
        <v>64</v>
      </c>
      <c r="M1578" t="s">
        <v>65</v>
      </c>
      <c r="N1578" t="s">
        <v>4474</v>
      </c>
      <c r="O1578">
        <v>11436</v>
      </c>
      <c r="P1578">
        <v>27</v>
      </c>
      <c r="Q1578" t="s">
        <v>67</v>
      </c>
      <c r="R1578" t="s">
        <v>9072</v>
      </c>
      <c r="S1578" t="s">
        <v>9073</v>
      </c>
      <c r="T1578" t="s">
        <v>9074</v>
      </c>
      <c r="U1578" t="s">
        <v>9053</v>
      </c>
      <c r="V1578" t="s">
        <v>9054</v>
      </c>
      <c r="W1578">
        <v>1914</v>
      </c>
      <c r="X1578">
        <v>28</v>
      </c>
      <c r="Y1578" t="s">
        <v>65</v>
      </c>
      <c r="Z1578" t="s">
        <v>65</v>
      </c>
      <c r="AA1578">
        <v>40.671871000000003</v>
      </c>
      <c r="AB1578">
        <v>12104</v>
      </c>
      <c r="AC1578">
        <v>1</v>
      </c>
      <c r="AD1578" t="s">
        <v>65</v>
      </c>
      <c r="AE1578">
        <v>-73.788865999999999</v>
      </c>
      <c r="AF1578" t="s">
        <v>4503</v>
      </c>
      <c r="AG1578" t="s">
        <v>74</v>
      </c>
      <c r="AH1578" t="s">
        <v>75</v>
      </c>
      <c r="AI1578">
        <v>113</v>
      </c>
      <c r="AJ1578" t="s">
        <v>76</v>
      </c>
      <c r="AK1578" t="s">
        <v>77</v>
      </c>
      <c r="AL1578" t="s">
        <v>9054</v>
      </c>
      <c r="AM1578" t="s">
        <v>65</v>
      </c>
      <c r="AN1578" t="s">
        <v>65</v>
      </c>
      <c r="AO1578" t="s">
        <v>78</v>
      </c>
      <c r="AP1578" t="s">
        <v>79</v>
      </c>
      <c r="AQ1578" t="s">
        <v>9073</v>
      </c>
      <c r="AR1578" t="s">
        <v>80</v>
      </c>
      <c r="AS1578" t="s">
        <v>81</v>
      </c>
      <c r="AT1578" s="1">
        <v>5296</v>
      </c>
      <c r="AU1578" t="s">
        <v>9054</v>
      </c>
      <c r="AV1578" t="s">
        <v>65</v>
      </c>
      <c r="AW1578" t="s">
        <v>9054</v>
      </c>
      <c r="AX1578" t="s">
        <v>4504</v>
      </c>
      <c r="AY1578">
        <v>412</v>
      </c>
      <c r="AZ1578" t="s">
        <v>8668</v>
      </c>
      <c r="BA1578" t="s">
        <v>8669</v>
      </c>
      <c r="BB1578" t="s">
        <v>8735</v>
      </c>
      <c r="BC1578" t="s">
        <v>8736</v>
      </c>
      <c r="BD1578" t="s">
        <v>9055</v>
      </c>
      <c r="BE1578" t="s">
        <v>65</v>
      </c>
      <c r="BG1578" t="str">
        <f>INDEX('TO Report - School Leadership'!J:J,MATCH(LCGMS!C1578,'TO Report - School Leadership'!D:D,0))</f>
        <v>Severin, Samantha</v>
      </c>
      <c r="BH1578" t="str">
        <f>INDEX('TO Report - School Leadership'!M:M,MATCH(LCGMS!C1578,'TO Report - School Leadership'!D:D,0))</f>
        <v>sseverin2@schools.nyc.gov</v>
      </c>
      <c r="BI1578">
        <f t="shared" si="48"/>
        <v>1</v>
      </c>
      <c r="BJ1578" t="str">
        <f t="shared" si="49"/>
        <v/>
      </c>
    </row>
    <row r="1579" spans="1:62" hidden="1" x14ac:dyDescent="0.25">
      <c r="A1579" t="s">
        <v>9075</v>
      </c>
      <c r="B1579" t="s">
        <v>9075</v>
      </c>
      <c r="C1579" t="s">
        <v>9076</v>
      </c>
      <c r="D1579" t="s">
        <v>9077</v>
      </c>
      <c r="E1579" t="s">
        <v>9078</v>
      </c>
      <c r="F1579">
        <v>4076190001</v>
      </c>
      <c r="G1579" s="1">
        <v>40574.445219907408</v>
      </c>
      <c r="H1579">
        <v>4162449</v>
      </c>
      <c r="I1579" t="s">
        <v>9079</v>
      </c>
      <c r="J1579" t="s">
        <v>62</v>
      </c>
      <c r="K1579" t="s">
        <v>63</v>
      </c>
      <c r="L1579" t="s">
        <v>64</v>
      </c>
      <c r="M1579" t="s">
        <v>65</v>
      </c>
      <c r="N1579" t="s">
        <v>4474</v>
      </c>
      <c r="O1579">
        <v>11364</v>
      </c>
      <c r="P1579">
        <v>26</v>
      </c>
      <c r="Q1579" t="s">
        <v>67</v>
      </c>
      <c r="R1579" t="s">
        <v>9080</v>
      </c>
      <c r="S1579" t="s">
        <v>9081</v>
      </c>
      <c r="T1579" t="s">
        <v>9082</v>
      </c>
      <c r="U1579" t="s">
        <v>8851</v>
      </c>
      <c r="V1579" t="s">
        <v>8684</v>
      </c>
      <c r="W1579">
        <v>1951</v>
      </c>
      <c r="X1579">
        <v>23</v>
      </c>
      <c r="Y1579" t="s">
        <v>65</v>
      </c>
      <c r="Z1579" t="s">
        <v>65</v>
      </c>
      <c r="AA1579">
        <v>40.745744000000002</v>
      </c>
      <c r="AB1579">
        <v>7619</v>
      </c>
      <c r="AC1579">
        <v>1</v>
      </c>
      <c r="AD1579" t="s">
        <v>65</v>
      </c>
      <c r="AE1579">
        <v>-73.758042000000003</v>
      </c>
      <c r="AF1579" t="s">
        <v>8682</v>
      </c>
      <c r="AG1579" t="s">
        <v>193</v>
      </c>
      <c r="AH1579" t="s">
        <v>75</v>
      </c>
      <c r="AI1579">
        <v>111</v>
      </c>
      <c r="AJ1579" t="s">
        <v>76</v>
      </c>
      <c r="AK1579" t="s">
        <v>77</v>
      </c>
      <c r="AL1579" t="s">
        <v>8684</v>
      </c>
      <c r="AM1579" t="s">
        <v>65</v>
      </c>
      <c r="AN1579" t="s">
        <v>65</v>
      </c>
      <c r="AO1579" t="s">
        <v>78</v>
      </c>
      <c r="AP1579" t="s">
        <v>79</v>
      </c>
      <c r="AQ1579" t="s">
        <v>9081</v>
      </c>
      <c r="AR1579" t="s">
        <v>80</v>
      </c>
      <c r="AS1579" t="s">
        <v>81</v>
      </c>
      <c r="AT1579" s="1">
        <v>18810</v>
      </c>
      <c r="AU1579" t="s">
        <v>8684</v>
      </c>
      <c r="AV1579" t="s">
        <v>65</v>
      </c>
      <c r="AW1579" t="s">
        <v>8684</v>
      </c>
      <c r="AX1579" t="s">
        <v>8685</v>
      </c>
      <c r="AY1579">
        <v>411</v>
      </c>
      <c r="AZ1579" t="s">
        <v>8668</v>
      </c>
      <c r="BA1579" t="s">
        <v>8669</v>
      </c>
      <c r="BB1579" t="s">
        <v>8670</v>
      </c>
      <c r="BC1579" t="s">
        <v>8671</v>
      </c>
      <c r="BD1579" t="s">
        <v>8854</v>
      </c>
      <c r="BE1579" t="s">
        <v>65</v>
      </c>
      <c r="BG1579" t="str">
        <f>INDEX('TO Report - School Leadership'!J:J,MATCH(LCGMS!C1579,'TO Report - School Leadership'!D:D,0))</f>
        <v>Karalazarides, Stamo</v>
      </c>
      <c r="BH1579" t="str">
        <f>INDEX('TO Report - School Leadership'!M:M,MATCH(LCGMS!C1579,'TO Report - School Leadership'!D:D,0))</f>
        <v>skaralazarides2@schools.nyc.gov</v>
      </c>
      <c r="BI1579">
        <f t="shared" si="48"/>
        <v>1</v>
      </c>
      <c r="BJ1579" t="str">
        <f t="shared" si="49"/>
        <v/>
      </c>
    </row>
    <row r="1580" spans="1:62" hidden="1" x14ac:dyDescent="0.25">
      <c r="A1580" t="s">
        <v>9083</v>
      </c>
      <c r="B1580" t="s">
        <v>9084</v>
      </c>
      <c r="C1580" t="s">
        <v>9085</v>
      </c>
      <c r="D1580" t="s">
        <v>9086</v>
      </c>
      <c r="E1580" t="s">
        <v>9087</v>
      </c>
      <c r="F1580">
        <v>4161840001</v>
      </c>
      <c r="G1580" s="1">
        <v>44845.446712962963</v>
      </c>
      <c r="H1580">
        <v>4303856</v>
      </c>
      <c r="I1580" t="s">
        <v>9088</v>
      </c>
      <c r="J1580" t="s">
        <v>389</v>
      </c>
      <c r="K1580" t="s">
        <v>63</v>
      </c>
      <c r="L1580" t="s">
        <v>64</v>
      </c>
      <c r="M1580" t="s">
        <v>65</v>
      </c>
      <c r="N1580" t="s">
        <v>3599</v>
      </c>
      <c r="O1580">
        <v>11694</v>
      </c>
      <c r="P1580">
        <v>27</v>
      </c>
      <c r="Q1580" t="s">
        <v>67</v>
      </c>
      <c r="R1580" t="s">
        <v>9089</v>
      </c>
      <c r="S1580" t="s">
        <v>9090</v>
      </c>
      <c r="T1580" t="s">
        <v>9091</v>
      </c>
      <c r="U1580" t="s">
        <v>9053</v>
      </c>
      <c r="V1580" t="s">
        <v>9054</v>
      </c>
      <c r="W1580">
        <v>2023</v>
      </c>
      <c r="X1580">
        <v>32</v>
      </c>
      <c r="Y1580" t="s">
        <v>65</v>
      </c>
      <c r="Z1580" s="1">
        <v>2958344</v>
      </c>
      <c r="AA1580">
        <v>40.579977</v>
      </c>
      <c r="AB1580">
        <v>16184</v>
      </c>
      <c r="AC1580">
        <v>1</v>
      </c>
      <c r="AD1580" t="s">
        <v>65</v>
      </c>
      <c r="AE1580">
        <v>-73.832769999999996</v>
      </c>
      <c r="AF1580" t="s">
        <v>8619</v>
      </c>
      <c r="AG1580" t="s">
        <v>546</v>
      </c>
      <c r="AH1580" t="s">
        <v>546</v>
      </c>
      <c r="AI1580">
        <v>100</v>
      </c>
      <c r="AJ1580" t="s">
        <v>76</v>
      </c>
      <c r="AK1580" t="s">
        <v>77</v>
      </c>
      <c r="AL1580" t="s">
        <v>9054</v>
      </c>
      <c r="AM1580" t="s">
        <v>65</v>
      </c>
      <c r="AN1580" t="s">
        <v>65</v>
      </c>
      <c r="AO1580" t="s">
        <v>78</v>
      </c>
      <c r="AP1580" t="s">
        <v>398</v>
      </c>
      <c r="AQ1580" t="s">
        <v>9090</v>
      </c>
      <c r="AR1580" t="s">
        <v>80</v>
      </c>
      <c r="AS1580" t="s">
        <v>81</v>
      </c>
      <c r="AT1580" s="1">
        <v>21002</v>
      </c>
      <c r="AU1580" t="s">
        <v>9054</v>
      </c>
      <c r="AV1580" t="s">
        <v>65</v>
      </c>
      <c r="AW1580" t="s">
        <v>9054</v>
      </c>
      <c r="AX1580" t="s">
        <v>8620</v>
      </c>
      <c r="AY1580">
        <v>414</v>
      </c>
      <c r="AZ1580" t="s">
        <v>8668</v>
      </c>
      <c r="BA1580" t="s">
        <v>8669</v>
      </c>
      <c r="BB1580" t="s">
        <v>8735</v>
      </c>
      <c r="BC1580" t="s">
        <v>8736</v>
      </c>
      <c r="BD1580" t="s">
        <v>9055</v>
      </c>
      <c r="BE1580" t="s">
        <v>65</v>
      </c>
      <c r="BG1580" t="str">
        <f>INDEX('TO Report - School Leadership'!J:J,MATCH(LCGMS!C1580,'TO Report - School Leadership'!D:D,0))</f>
        <v>Lorenz, Heather</v>
      </c>
      <c r="BH1580" t="str">
        <f>INDEX('TO Report - School Leadership'!M:M,MATCH(LCGMS!C1580,'TO Report - School Leadership'!D:D,0))</f>
        <v>hlorenz@schools.nyc.gov</v>
      </c>
      <c r="BI1580">
        <f t="shared" si="48"/>
        <v>1</v>
      </c>
      <c r="BJ1580" t="str">
        <f t="shared" si="49"/>
        <v/>
      </c>
    </row>
    <row r="1581" spans="1:62" hidden="1" x14ac:dyDescent="0.25">
      <c r="A1581" t="s">
        <v>9092</v>
      </c>
      <c r="B1581" t="s">
        <v>9093</v>
      </c>
      <c r="C1581" t="s">
        <v>9094</v>
      </c>
      <c r="D1581" t="s">
        <v>9095</v>
      </c>
      <c r="E1581" t="s">
        <v>9096</v>
      </c>
      <c r="F1581">
        <v>4101440047</v>
      </c>
      <c r="G1581" s="1">
        <v>40772.693668981483</v>
      </c>
      <c r="H1581">
        <v>4590626</v>
      </c>
      <c r="I1581" t="s">
        <v>9097</v>
      </c>
      <c r="J1581" t="s">
        <v>62</v>
      </c>
      <c r="K1581" t="s">
        <v>63</v>
      </c>
      <c r="L1581" t="s">
        <v>64</v>
      </c>
      <c r="N1581" t="s">
        <v>4474</v>
      </c>
      <c r="O1581">
        <v>11433</v>
      </c>
      <c r="P1581">
        <v>28</v>
      </c>
      <c r="Q1581" t="s">
        <v>67</v>
      </c>
      <c r="R1581" t="s">
        <v>9098</v>
      </c>
      <c r="S1581" t="s">
        <v>9099</v>
      </c>
      <c r="T1581" t="s">
        <v>9100</v>
      </c>
      <c r="U1581" t="s">
        <v>8731</v>
      </c>
      <c r="V1581" t="s">
        <v>8732</v>
      </c>
      <c r="W1581">
        <v>2011</v>
      </c>
      <c r="X1581">
        <v>28</v>
      </c>
      <c r="Y1581" t="s">
        <v>65</v>
      </c>
      <c r="Z1581" t="s">
        <v>65</v>
      </c>
      <c r="AA1581">
        <v>40.693736000000001</v>
      </c>
      <c r="AB1581">
        <v>10144</v>
      </c>
      <c r="AC1581">
        <v>47</v>
      </c>
      <c r="AD1581" t="s">
        <v>65</v>
      </c>
      <c r="AE1581">
        <v>-73.796357999999998</v>
      </c>
      <c r="AF1581" t="s">
        <v>8733</v>
      </c>
      <c r="AG1581" t="s">
        <v>74</v>
      </c>
      <c r="AH1581" t="s">
        <v>75</v>
      </c>
      <c r="AI1581">
        <v>103</v>
      </c>
      <c r="AJ1581" t="s">
        <v>76</v>
      </c>
      <c r="AK1581" t="s">
        <v>77</v>
      </c>
      <c r="AL1581" t="s">
        <v>8732</v>
      </c>
      <c r="AM1581" t="s">
        <v>65</v>
      </c>
      <c r="AN1581" t="s">
        <v>65</v>
      </c>
      <c r="AO1581" t="s">
        <v>78</v>
      </c>
      <c r="AP1581" t="s">
        <v>79</v>
      </c>
      <c r="AQ1581" t="s">
        <v>9099</v>
      </c>
      <c r="AR1581" t="s">
        <v>80</v>
      </c>
      <c r="AS1581" t="s">
        <v>81</v>
      </c>
      <c r="AT1581" s="1">
        <v>13332</v>
      </c>
      <c r="AU1581" t="s">
        <v>8732</v>
      </c>
      <c r="AV1581" t="s">
        <v>65</v>
      </c>
      <c r="AW1581" t="s">
        <v>8732</v>
      </c>
      <c r="AX1581" t="s">
        <v>8734</v>
      </c>
      <c r="AY1581">
        <v>412</v>
      </c>
      <c r="AZ1581" t="s">
        <v>8668</v>
      </c>
      <c r="BA1581" t="s">
        <v>8669</v>
      </c>
      <c r="BB1581" t="s">
        <v>8735</v>
      </c>
      <c r="BC1581" t="s">
        <v>8736</v>
      </c>
      <c r="BD1581" t="s">
        <v>8737</v>
      </c>
      <c r="BE1581" t="s">
        <v>65</v>
      </c>
      <c r="BG1581" t="str">
        <f>INDEX('TO Report - School Leadership'!J:J,MATCH(LCGMS!C1581,'TO Report - School Leadership'!D:D,0))</f>
        <v>Stanleyduvernay, Joan</v>
      </c>
      <c r="BH1581" t="str">
        <f>INDEX('TO Report - School Leadership'!M:M,MATCH(LCGMS!C1581,'TO Report - School Leadership'!D:D,0))</f>
        <v>jstanle@schools.nyc.gov</v>
      </c>
      <c r="BI1581">
        <f t="shared" si="48"/>
        <v>1</v>
      </c>
      <c r="BJ1581" t="str">
        <f t="shared" si="49"/>
        <v/>
      </c>
    </row>
    <row r="1582" spans="1:62" hidden="1" x14ac:dyDescent="0.25">
      <c r="A1582" t="s">
        <v>9101</v>
      </c>
      <c r="B1582" t="s">
        <v>9101</v>
      </c>
      <c r="C1582" t="s">
        <v>9102</v>
      </c>
      <c r="D1582" t="s">
        <v>9103</v>
      </c>
      <c r="E1582" t="s">
        <v>9104</v>
      </c>
      <c r="F1582">
        <v>4029900045</v>
      </c>
      <c r="G1582" s="1">
        <v>43510.711192129631</v>
      </c>
      <c r="H1582">
        <v>4069253</v>
      </c>
      <c r="I1582" t="s">
        <v>9105</v>
      </c>
      <c r="J1582" t="s">
        <v>62</v>
      </c>
      <c r="K1582" t="s">
        <v>63</v>
      </c>
      <c r="L1582" t="s">
        <v>64</v>
      </c>
      <c r="M1582" t="s">
        <v>65</v>
      </c>
      <c r="N1582" t="s">
        <v>4474</v>
      </c>
      <c r="O1582">
        <v>11379</v>
      </c>
      <c r="P1582">
        <v>24</v>
      </c>
      <c r="Q1582" t="s">
        <v>67</v>
      </c>
      <c r="R1582" t="s">
        <v>9106</v>
      </c>
      <c r="S1582" t="s">
        <v>9107</v>
      </c>
      <c r="T1582" t="s">
        <v>9108</v>
      </c>
      <c r="U1582" t="s">
        <v>8708</v>
      </c>
      <c r="V1582" t="s">
        <v>8709</v>
      </c>
      <c r="W1582">
        <v>1933</v>
      </c>
      <c r="X1582">
        <v>30</v>
      </c>
      <c r="Y1582" t="s">
        <v>65</v>
      </c>
      <c r="Z1582" t="s">
        <v>65</v>
      </c>
      <c r="AA1582">
        <v>40.719566999999998</v>
      </c>
      <c r="AB1582">
        <v>2990</v>
      </c>
      <c r="AC1582">
        <v>45</v>
      </c>
      <c r="AD1582" t="s">
        <v>65</v>
      </c>
      <c r="AE1582">
        <v>-73.875493000000006</v>
      </c>
      <c r="AF1582" t="s">
        <v>8065</v>
      </c>
      <c r="AG1582" t="s">
        <v>396</v>
      </c>
      <c r="AH1582" t="s">
        <v>397</v>
      </c>
      <c r="AI1582">
        <v>104</v>
      </c>
      <c r="AJ1582" t="s">
        <v>76</v>
      </c>
      <c r="AK1582" t="s">
        <v>77</v>
      </c>
      <c r="AL1582" t="s">
        <v>8709</v>
      </c>
      <c r="AM1582" t="s">
        <v>65</v>
      </c>
      <c r="AN1582" t="s">
        <v>65</v>
      </c>
      <c r="AO1582" t="s">
        <v>78</v>
      </c>
      <c r="AP1582" t="s">
        <v>398</v>
      </c>
      <c r="AQ1582" t="s">
        <v>9107</v>
      </c>
      <c r="AR1582" t="s">
        <v>80</v>
      </c>
      <c r="AS1582" t="s">
        <v>81</v>
      </c>
      <c r="AT1582" s="1">
        <v>12236</v>
      </c>
      <c r="AU1582" t="s">
        <v>8709</v>
      </c>
      <c r="AV1582" t="s">
        <v>65</v>
      </c>
      <c r="AW1582" t="s">
        <v>8709</v>
      </c>
      <c r="AX1582" t="s">
        <v>8066</v>
      </c>
      <c r="AY1582">
        <v>405</v>
      </c>
      <c r="AZ1582" t="s">
        <v>8668</v>
      </c>
      <c r="BA1582" t="s">
        <v>8669</v>
      </c>
      <c r="BB1582" t="s">
        <v>8670</v>
      </c>
      <c r="BC1582" t="s">
        <v>8671</v>
      </c>
      <c r="BD1582" t="s">
        <v>8710</v>
      </c>
      <c r="BE1582" t="s">
        <v>65</v>
      </c>
      <c r="BG1582" t="str">
        <f>INDEX('TO Report - School Leadership'!J:J,MATCH(LCGMS!C1582,'TO Report - School Leadership'!D:D,0))</f>
        <v>Carty, Thomas</v>
      </c>
      <c r="BH1582" t="str">
        <f>INDEX('TO Report - School Leadership'!M:M,MATCH(LCGMS!C1582,'TO Report - School Leadership'!D:D,0))</f>
        <v>tcarty@schools.nyc.gov</v>
      </c>
      <c r="BI1582">
        <f t="shared" si="48"/>
        <v>1</v>
      </c>
      <c r="BJ1582" t="str">
        <f t="shared" si="49"/>
        <v/>
      </c>
    </row>
    <row r="1583" spans="1:62" hidden="1" x14ac:dyDescent="0.25">
      <c r="A1583" t="s">
        <v>9109</v>
      </c>
      <c r="B1583" t="s">
        <v>9109</v>
      </c>
      <c r="C1583" t="s">
        <v>9110</v>
      </c>
      <c r="D1583" t="s">
        <v>9111</v>
      </c>
      <c r="E1583" t="s">
        <v>9112</v>
      </c>
      <c r="F1583">
        <v>4100240012</v>
      </c>
      <c r="G1583" s="1">
        <v>43675.472268518519</v>
      </c>
      <c r="H1583">
        <v>4214461</v>
      </c>
      <c r="I1583" t="s">
        <v>9113</v>
      </c>
      <c r="J1583" t="s">
        <v>62</v>
      </c>
      <c r="K1583" t="s">
        <v>63</v>
      </c>
      <c r="L1583" t="s">
        <v>64</v>
      </c>
      <c r="M1583" t="s">
        <v>65</v>
      </c>
      <c r="N1583" t="s">
        <v>4474</v>
      </c>
      <c r="O1583">
        <v>11435</v>
      </c>
      <c r="P1583">
        <v>28</v>
      </c>
      <c r="Q1583" t="s">
        <v>67</v>
      </c>
      <c r="R1583" t="s">
        <v>9114</v>
      </c>
      <c r="S1583" t="s">
        <v>9115</v>
      </c>
      <c r="T1583" t="s">
        <v>9116</v>
      </c>
      <c r="U1583" t="s">
        <v>8731</v>
      </c>
      <c r="V1583" t="s">
        <v>8732</v>
      </c>
      <c r="W1583">
        <v>1922</v>
      </c>
      <c r="X1583">
        <v>28</v>
      </c>
      <c r="Y1583" t="s">
        <v>65</v>
      </c>
      <c r="Z1583" t="s">
        <v>65</v>
      </c>
      <c r="AA1583">
        <v>40.694868</v>
      </c>
      <c r="AB1583">
        <v>10024</v>
      </c>
      <c r="AC1583">
        <v>12</v>
      </c>
      <c r="AD1583" t="s">
        <v>65</v>
      </c>
      <c r="AE1583">
        <v>-73.806842000000003</v>
      </c>
      <c r="AF1583" t="s">
        <v>4684</v>
      </c>
      <c r="AG1583" t="s">
        <v>7158</v>
      </c>
      <c r="AH1583" t="s">
        <v>75</v>
      </c>
      <c r="AI1583">
        <v>103</v>
      </c>
      <c r="AJ1583" t="s">
        <v>76</v>
      </c>
      <c r="AK1583" t="s">
        <v>77</v>
      </c>
      <c r="AL1583" t="s">
        <v>8732</v>
      </c>
      <c r="AM1583" t="s">
        <v>65</v>
      </c>
      <c r="AN1583" t="s">
        <v>65</v>
      </c>
      <c r="AO1583" t="s">
        <v>78</v>
      </c>
      <c r="AP1583" t="s">
        <v>79</v>
      </c>
      <c r="AQ1583" t="s">
        <v>9115</v>
      </c>
      <c r="AR1583" t="s">
        <v>80</v>
      </c>
      <c r="AS1583" t="s">
        <v>81</v>
      </c>
      <c r="AT1583" s="1">
        <v>8218</v>
      </c>
      <c r="AU1583" t="s">
        <v>8732</v>
      </c>
      <c r="AV1583" t="s">
        <v>65</v>
      </c>
      <c r="AW1583" t="s">
        <v>8732</v>
      </c>
      <c r="AX1583" t="s">
        <v>4685</v>
      </c>
      <c r="AY1583">
        <v>412</v>
      </c>
      <c r="AZ1583" t="s">
        <v>8668</v>
      </c>
      <c r="BA1583" t="s">
        <v>8669</v>
      </c>
      <c r="BB1583" t="s">
        <v>8735</v>
      </c>
      <c r="BC1583" t="s">
        <v>8736</v>
      </c>
      <c r="BD1583" t="s">
        <v>8737</v>
      </c>
      <c r="BE1583" t="s">
        <v>65</v>
      </c>
      <c r="BG1583" t="str">
        <f>INDEX('TO Report - School Leadership'!J:J,MATCH(LCGMS!C1583,'TO Report - School Leadership'!D:D,0))</f>
        <v>Manjarrez, Rina</v>
      </c>
      <c r="BH1583" t="str">
        <f>INDEX('TO Report - School Leadership'!M:M,MATCH(LCGMS!C1583,'TO Report - School Leadership'!D:D,0))</f>
        <v>rmanjarrez@schools.nyc.gov</v>
      </c>
      <c r="BI1583">
        <f t="shared" si="48"/>
        <v>1</v>
      </c>
      <c r="BJ1583" t="str">
        <f t="shared" si="49"/>
        <v/>
      </c>
    </row>
    <row r="1584" spans="1:62" hidden="1" x14ac:dyDescent="0.25">
      <c r="A1584" t="s">
        <v>9117</v>
      </c>
      <c r="B1584" t="s">
        <v>9109</v>
      </c>
      <c r="C1584" t="s">
        <v>9110</v>
      </c>
      <c r="D1584" t="s">
        <v>9111</v>
      </c>
      <c r="E1584" t="s">
        <v>9112</v>
      </c>
      <c r="F1584">
        <v>4100240012</v>
      </c>
      <c r="G1584" s="1">
        <v>42905.7028125</v>
      </c>
      <c r="H1584">
        <v>4214461</v>
      </c>
      <c r="I1584" t="s">
        <v>9118</v>
      </c>
      <c r="J1584" t="s">
        <v>62</v>
      </c>
      <c r="K1584" t="s">
        <v>205</v>
      </c>
      <c r="L1584" t="s">
        <v>206</v>
      </c>
      <c r="M1584" t="s">
        <v>65</v>
      </c>
      <c r="N1584" t="s">
        <v>4474</v>
      </c>
      <c r="O1584">
        <v>11435</v>
      </c>
      <c r="P1584">
        <v>28</v>
      </c>
      <c r="Q1584" t="s">
        <v>67</v>
      </c>
      <c r="R1584" t="s">
        <v>9114</v>
      </c>
      <c r="S1584" t="s">
        <v>9115</v>
      </c>
      <c r="T1584" t="s">
        <v>9116</v>
      </c>
      <c r="U1584" t="s">
        <v>8731</v>
      </c>
      <c r="V1584" t="s">
        <v>8732</v>
      </c>
      <c r="W1584">
        <v>1971</v>
      </c>
      <c r="X1584">
        <v>28</v>
      </c>
      <c r="Y1584" t="s">
        <v>65</v>
      </c>
      <c r="Z1584" t="s">
        <v>65</v>
      </c>
      <c r="AA1584">
        <v>40.694868</v>
      </c>
      <c r="AB1584">
        <v>10024</v>
      </c>
      <c r="AC1584">
        <v>12</v>
      </c>
      <c r="AD1584" t="s">
        <v>65</v>
      </c>
      <c r="AE1584">
        <v>-73.806842000000003</v>
      </c>
      <c r="AF1584" t="s">
        <v>4684</v>
      </c>
      <c r="AG1584" t="s">
        <v>7158</v>
      </c>
      <c r="AH1584" t="s">
        <v>75</v>
      </c>
      <c r="AI1584">
        <v>103</v>
      </c>
      <c r="AJ1584" t="s">
        <v>92</v>
      </c>
      <c r="AK1584" t="s">
        <v>77</v>
      </c>
      <c r="AL1584" t="s">
        <v>8732</v>
      </c>
      <c r="AM1584" t="s">
        <v>65</v>
      </c>
      <c r="AN1584" t="s">
        <v>65</v>
      </c>
      <c r="AO1584" t="s">
        <v>78</v>
      </c>
      <c r="AP1584" t="s">
        <v>79</v>
      </c>
      <c r="AQ1584" t="s">
        <v>9115</v>
      </c>
      <c r="AR1584" t="s">
        <v>80</v>
      </c>
      <c r="AS1584" t="s">
        <v>81</v>
      </c>
      <c r="AT1584" s="1">
        <v>8218</v>
      </c>
      <c r="AU1584" t="s">
        <v>8732</v>
      </c>
      <c r="AV1584" t="s">
        <v>65</v>
      </c>
      <c r="AW1584" t="s">
        <v>8732</v>
      </c>
      <c r="AX1584" t="s">
        <v>4685</v>
      </c>
      <c r="AY1584">
        <v>412</v>
      </c>
      <c r="AZ1584" t="s">
        <v>8668</v>
      </c>
      <c r="BA1584" t="s">
        <v>8669</v>
      </c>
      <c r="BB1584" t="s">
        <v>8735</v>
      </c>
      <c r="BC1584" t="s">
        <v>8736</v>
      </c>
      <c r="BD1584" t="s">
        <v>8737</v>
      </c>
      <c r="BE1584" t="s">
        <v>65</v>
      </c>
      <c r="BG1584" t="str">
        <f>INDEX('TO Report - School Leadership'!J:J,MATCH(LCGMS!C1584,'TO Report - School Leadership'!D:D,0))</f>
        <v>Manjarrez, Rina</v>
      </c>
      <c r="BH1584" t="str">
        <f>INDEX('TO Report - School Leadership'!M:M,MATCH(LCGMS!C1584,'TO Report - School Leadership'!D:D,0))</f>
        <v>rmanjarrez@schools.nyc.gov</v>
      </c>
      <c r="BI1584">
        <f t="shared" si="48"/>
        <v>1</v>
      </c>
      <c r="BJ1584" t="str">
        <f t="shared" si="49"/>
        <v/>
      </c>
    </row>
    <row r="1585" spans="1:62" hidden="1" x14ac:dyDescent="0.25">
      <c r="A1585" t="s">
        <v>9119</v>
      </c>
      <c r="B1585" t="s">
        <v>9119</v>
      </c>
      <c r="C1585" t="s">
        <v>9120</v>
      </c>
      <c r="D1585" t="s">
        <v>9121</v>
      </c>
      <c r="E1585" t="s">
        <v>9122</v>
      </c>
      <c r="F1585">
        <v>4093270026</v>
      </c>
      <c r="G1585" s="1">
        <v>40574.445219907408</v>
      </c>
      <c r="H1585">
        <v>4449704</v>
      </c>
      <c r="I1585" t="s">
        <v>9123</v>
      </c>
      <c r="J1585" t="s">
        <v>62</v>
      </c>
      <c r="K1585" t="s">
        <v>63</v>
      </c>
      <c r="L1585" t="s">
        <v>64</v>
      </c>
      <c r="M1585" t="s">
        <v>65</v>
      </c>
      <c r="N1585" t="s">
        <v>4474</v>
      </c>
      <c r="O1585">
        <v>11418</v>
      </c>
      <c r="P1585">
        <v>27</v>
      </c>
      <c r="Q1585" t="s">
        <v>67</v>
      </c>
      <c r="R1585" t="s">
        <v>9124</v>
      </c>
      <c r="S1585" t="s">
        <v>9125</v>
      </c>
      <c r="T1585" t="s">
        <v>9126</v>
      </c>
      <c r="U1585" t="s">
        <v>9053</v>
      </c>
      <c r="V1585" t="s">
        <v>9054</v>
      </c>
      <c r="W1585">
        <v>1996</v>
      </c>
      <c r="X1585">
        <v>29</v>
      </c>
      <c r="Y1585" t="s">
        <v>65</v>
      </c>
      <c r="Z1585" t="s">
        <v>65</v>
      </c>
      <c r="AA1585">
        <v>40.698286000000003</v>
      </c>
      <c r="AB1585">
        <v>9327</v>
      </c>
      <c r="AC1585">
        <v>26</v>
      </c>
      <c r="AD1585" t="s">
        <v>65</v>
      </c>
      <c r="AE1585">
        <v>-73.831531999999996</v>
      </c>
      <c r="AF1585" t="s">
        <v>4721</v>
      </c>
      <c r="AG1585" t="s">
        <v>2436</v>
      </c>
      <c r="AH1585" t="s">
        <v>2437</v>
      </c>
      <c r="AI1585">
        <v>102</v>
      </c>
      <c r="AJ1585" t="s">
        <v>76</v>
      </c>
      <c r="AK1585" t="s">
        <v>77</v>
      </c>
      <c r="AL1585" t="s">
        <v>9054</v>
      </c>
      <c r="AM1585" t="s">
        <v>65</v>
      </c>
      <c r="AN1585" t="s">
        <v>65</v>
      </c>
      <c r="AO1585" t="s">
        <v>78</v>
      </c>
      <c r="AP1585" t="s">
        <v>2438</v>
      </c>
      <c r="AQ1585" t="s">
        <v>9125</v>
      </c>
      <c r="AR1585" t="s">
        <v>80</v>
      </c>
      <c r="AS1585" t="s">
        <v>81</v>
      </c>
      <c r="AT1585" s="1">
        <v>35247</v>
      </c>
      <c r="AU1585" t="s">
        <v>9054</v>
      </c>
      <c r="AV1585" t="s">
        <v>65</v>
      </c>
      <c r="AW1585" t="s">
        <v>9054</v>
      </c>
      <c r="AX1585" t="s">
        <v>4722</v>
      </c>
      <c r="AY1585">
        <v>409</v>
      </c>
      <c r="AZ1585" t="s">
        <v>8668</v>
      </c>
      <c r="BA1585" t="s">
        <v>8669</v>
      </c>
      <c r="BB1585" t="s">
        <v>8735</v>
      </c>
      <c r="BC1585" t="s">
        <v>8736</v>
      </c>
      <c r="BD1585" t="s">
        <v>9055</v>
      </c>
      <c r="BE1585" t="s">
        <v>65</v>
      </c>
      <c r="BG1585" t="str">
        <f>INDEX('TO Report - School Leadership'!J:J,MATCH(LCGMS!C1585,'TO Report - School Leadership'!D:D,0))</f>
        <v>SAINT JUSTE, MAGDALY</v>
      </c>
      <c r="BH1585" t="str">
        <f>INDEX('TO Report - School Leadership'!M:M,MATCH(LCGMS!C1585,'TO Report - School Leadership'!D:D,0))</f>
        <v>msaintj@schools.nyc.gov</v>
      </c>
      <c r="BI1585">
        <f t="shared" si="48"/>
        <v>1</v>
      </c>
      <c r="BJ1585" t="str">
        <f t="shared" si="49"/>
        <v/>
      </c>
    </row>
    <row r="1586" spans="1:62" hidden="1" x14ac:dyDescent="0.25">
      <c r="A1586" t="s">
        <v>9127</v>
      </c>
      <c r="B1586" t="s">
        <v>9127</v>
      </c>
      <c r="C1586" t="s">
        <v>9128</v>
      </c>
      <c r="D1586" t="s">
        <v>9129</v>
      </c>
      <c r="E1586" t="s">
        <v>9130</v>
      </c>
      <c r="F1586">
        <v>4133530020</v>
      </c>
      <c r="G1586" s="1">
        <v>40574.445219907408</v>
      </c>
      <c r="H1586">
        <v>4285972</v>
      </c>
      <c r="I1586" t="s">
        <v>9131</v>
      </c>
      <c r="J1586" t="s">
        <v>62</v>
      </c>
      <c r="K1586" t="s">
        <v>63</v>
      </c>
      <c r="L1586" t="s">
        <v>64</v>
      </c>
      <c r="M1586" t="s">
        <v>65</v>
      </c>
      <c r="N1586" t="s">
        <v>4474</v>
      </c>
      <c r="O1586">
        <v>11434</v>
      </c>
      <c r="P1586">
        <v>29</v>
      </c>
      <c r="Q1586" t="s">
        <v>67</v>
      </c>
      <c r="R1586" t="s">
        <v>9132</v>
      </c>
      <c r="S1586" t="s">
        <v>9133</v>
      </c>
      <c r="T1586" t="s">
        <v>9134</v>
      </c>
      <c r="U1586" t="s">
        <v>8819</v>
      </c>
      <c r="V1586" t="s">
        <v>8820</v>
      </c>
      <c r="W1586">
        <v>1927</v>
      </c>
      <c r="X1586">
        <v>31</v>
      </c>
      <c r="Y1586" t="s">
        <v>65</v>
      </c>
      <c r="Z1586" t="s">
        <v>65</v>
      </c>
      <c r="AA1586">
        <v>40.661427000000003</v>
      </c>
      <c r="AB1586">
        <v>13353</v>
      </c>
      <c r="AC1586">
        <v>20</v>
      </c>
      <c r="AD1586" t="s">
        <v>65</v>
      </c>
      <c r="AE1586">
        <v>-73.767161000000002</v>
      </c>
      <c r="AF1586" t="s">
        <v>9135</v>
      </c>
      <c r="AG1586" t="s">
        <v>74</v>
      </c>
      <c r="AH1586" t="s">
        <v>75</v>
      </c>
      <c r="AI1586">
        <v>105</v>
      </c>
      <c r="AJ1586" t="s">
        <v>76</v>
      </c>
      <c r="AK1586" t="s">
        <v>77</v>
      </c>
      <c r="AL1586" t="s">
        <v>8820</v>
      </c>
      <c r="AM1586" t="s">
        <v>65</v>
      </c>
      <c r="AN1586" t="s">
        <v>65</v>
      </c>
      <c r="AO1586" t="s">
        <v>78</v>
      </c>
      <c r="AP1586" t="s">
        <v>79</v>
      </c>
      <c r="AQ1586" t="s">
        <v>9133</v>
      </c>
      <c r="AR1586" t="s">
        <v>80</v>
      </c>
      <c r="AS1586" t="s">
        <v>81</v>
      </c>
      <c r="AT1586" s="1">
        <v>10044</v>
      </c>
      <c r="AU1586" t="s">
        <v>8820</v>
      </c>
      <c r="AV1586" t="s">
        <v>65</v>
      </c>
      <c r="AW1586" t="s">
        <v>8820</v>
      </c>
      <c r="AX1586" t="s">
        <v>9136</v>
      </c>
      <c r="AY1586">
        <v>413</v>
      </c>
      <c r="AZ1586" t="s">
        <v>8668</v>
      </c>
      <c r="BA1586" t="s">
        <v>8669</v>
      </c>
      <c r="BB1586" t="s">
        <v>8735</v>
      </c>
      <c r="BC1586" t="s">
        <v>8736</v>
      </c>
      <c r="BD1586" t="s">
        <v>8823</v>
      </c>
      <c r="BE1586" t="s">
        <v>65</v>
      </c>
      <c r="BG1586" t="str">
        <f>INDEX('TO Report - School Leadership'!J:J,MATCH(LCGMS!C1586,'TO Report - School Leadership'!D:D,0))</f>
        <v>Joseph, Francesca</v>
      </c>
      <c r="BH1586" t="str">
        <f>INDEX('TO Report - School Leadership'!M:M,MATCH(LCGMS!C1586,'TO Report - School Leadership'!D:D,0))</f>
        <v>fjoseph5@schools.nyc.gov</v>
      </c>
      <c r="BI1586">
        <f t="shared" si="48"/>
        <v>1</v>
      </c>
      <c r="BJ1586" t="str">
        <f t="shared" si="49"/>
        <v/>
      </c>
    </row>
    <row r="1587" spans="1:62" hidden="1" x14ac:dyDescent="0.25">
      <c r="A1587" t="s">
        <v>9137</v>
      </c>
      <c r="B1587" t="s">
        <v>9137</v>
      </c>
      <c r="C1587" t="s">
        <v>9138</v>
      </c>
      <c r="D1587" t="s">
        <v>9139</v>
      </c>
      <c r="E1587" t="s">
        <v>9140</v>
      </c>
      <c r="F1587">
        <v>4155570025</v>
      </c>
      <c r="G1587" s="1">
        <v>40574.445219907408</v>
      </c>
      <c r="H1587">
        <v>4298234</v>
      </c>
      <c r="I1587" t="s">
        <v>9141</v>
      </c>
      <c r="J1587" t="s">
        <v>62</v>
      </c>
      <c r="K1587" t="s">
        <v>63</v>
      </c>
      <c r="L1587" t="s">
        <v>64</v>
      </c>
      <c r="M1587" t="s">
        <v>65</v>
      </c>
      <c r="N1587" t="s">
        <v>4474</v>
      </c>
      <c r="O1587">
        <v>11691</v>
      </c>
      <c r="P1587">
        <v>27</v>
      </c>
      <c r="Q1587" t="s">
        <v>67</v>
      </c>
      <c r="R1587" t="s">
        <v>9142</v>
      </c>
      <c r="S1587" t="s">
        <v>9143</v>
      </c>
      <c r="T1587" t="s">
        <v>9144</v>
      </c>
      <c r="U1587" t="s">
        <v>9053</v>
      </c>
      <c r="V1587" t="s">
        <v>9054</v>
      </c>
      <c r="W1587">
        <v>1973</v>
      </c>
      <c r="X1587">
        <v>31</v>
      </c>
      <c r="Y1587" t="s">
        <v>65</v>
      </c>
      <c r="Z1587" t="s">
        <v>65</v>
      </c>
      <c r="AA1587">
        <v>40.604019000000001</v>
      </c>
      <c r="AB1587">
        <v>15557</v>
      </c>
      <c r="AC1587">
        <v>25</v>
      </c>
      <c r="AD1587" t="s">
        <v>65</v>
      </c>
      <c r="AE1587">
        <v>-73.749891000000005</v>
      </c>
      <c r="AF1587" t="s">
        <v>4605</v>
      </c>
      <c r="AG1587" t="s">
        <v>104</v>
      </c>
      <c r="AH1587" t="s">
        <v>105</v>
      </c>
      <c r="AI1587">
        <v>101</v>
      </c>
      <c r="AJ1587" t="s">
        <v>76</v>
      </c>
      <c r="AK1587" t="s">
        <v>77</v>
      </c>
      <c r="AL1587" t="s">
        <v>9054</v>
      </c>
      <c r="AM1587" t="s">
        <v>65</v>
      </c>
      <c r="AN1587" t="s">
        <v>65</v>
      </c>
      <c r="AO1587" t="s">
        <v>78</v>
      </c>
      <c r="AP1587" t="s">
        <v>106</v>
      </c>
      <c r="AQ1587" t="s">
        <v>9143</v>
      </c>
      <c r="AR1587" t="s">
        <v>80</v>
      </c>
      <c r="AS1587" t="s">
        <v>81</v>
      </c>
      <c r="AT1587" s="1">
        <v>26846</v>
      </c>
      <c r="AU1587" t="s">
        <v>9054</v>
      </c>
      <c r="AV1587" t="s">
        <v>65</v>
      </c>
      <c r="AW1587" t="s">
        <v>9054</v>
      </c>
      <c r="AX1587" t="s">
        <v>4606</v>
      </c>
      <c r="AY1587">
        <v>414</v>
      </c>
      <c r="AZ1587" t="s">
        <v>8668</v>
      </c>
      <c r="BA1587" t="s">
        <v>8669</v>
      </c>
      <c r="BB1587" t="s">
        <v>8735</v>
      </c>
      <c r="BC1587" t="s">
        <v>8736</v>
      </c>
      <c r="BD1587" t="s">
        <v>9055</v>
      </c>
      <c r="BE1587" t="s">
        <v>65</v>
      </c>
      <c r="BG1587" t="str">
        <f>INDEX('TO Report - School Leadership'!J:J,MATCH(LCGMS!C1587,'TO Report - School Leadership'!D:D,0))</f>
        <v>WILKINS, ZOANNE</v>
      </c>
      <c r="BH1587" t="str">
        <f>INDEX('TO Report - School Leadership'!M:M,MATCH(LCGMS!C1587,'TO Report - School Leadership'!D:D,0))</f>
        <v>zwilkin@schools.nyc.gov</v>
      </c>
      <c r="BI1587">
        <f t="shared" si="48"/>
        <v>1</v>
      </c>
      <c r="BJ1587" t="str">
        <f t="shared" si="49"/>
        <v/>
      </c>
    </row>
    <row r="1588" spans="1:62" hidden="1" x14ac:dyDescent="0.25">
      <c r="A1588" t="s">
        <v>9145</v>
      </c>
      <c r="B1588" t="s">
        <v>9145</v>
      </c>
      <c r="C1588" t="s">
        <v>9146</v>
      </c>
      <c r="D1588" t="s">
        <v>9147</v>
      </c>
      <c r="E1588" t="s">
        <v>9148</v>
      </c>
      <c r="F1588">
        <v>4092800001</v>
      </c>
      <c r="G1588" s="1">
        <v>40574.445219907408</v>
      </c>
      <c r="H1588">
        <v>4193916</v>
      </c>
      <c r="I1588" t="s">
        <v>9149</v>
      </c>
      <c r="J1588" t="s">
        <v>62</v>
      </c>
      <c r="K1588" t="s">
        <v>63</v>
      </c>
      <c r="L1588" t="s">
        <v>64</v>
      </c>
      <c r="M1588" t="s">
        <v>65</v>
      </c>
      <c r="N1588" t="s">
        <v>4474</v>
      </c>
      <c r="O1588">
        <v>11418</v>
      </c>
      <c r="P1588">
        <v>28</v>
      </c>
      <c r="Q1588" t="s">
        <v>67</v>
      </c>
      <c r="R1588" t="s">
        <v>9150</v>
      </c>
      <c r="S1588" t="s">
        <v>9151</v>
      </c>
      <c r="T1588" t="s">
        <v>9152</v>
      </c>
      <c r="U1588" t="s">
        <v>8731</v>
      </c>
      <c r="V1588" t="s">
        <v>8732</v>
      </c>
      <c r="W1588">
        <v>1923</v>
      </c>
      <c r="X1588">
        <v>29</v>
      </c>
      <c r="Y1588" t="s">
        <v>65</v>
      </c>
      <c r="Z1588" t="s">
        <v>65</v>
      </c>
      <c r="AA1588">
        <v>40.702655999999998</v>
      </c>
      <c r="AB1588">
        <v>9280</v>
      </c>
      <c r="AC1588">
        <v>1</v>
      </c>
      <c r="AD1588" t="s">
        <v>65</v>
      </c>
      <c r="AE1588">
        <v>-73.824629000000002</v>
      </c>
      <c r="AF1588" t="s">
        <v>4721</v>
      </c>
      <c r="AG1588" t="s">
        <v>193</v>
      </c>
      <c r="AH1588" t="s">
        <v>216</v>
      </c>
      <c r="AI1588">
        <v>102</v>
      </c>
      <c r="AJ1588" t="s">
        <v>76</v>
      </c>
      <c r="AK1588" t="s">
        <v>77</v>
      </c>
      <c r="AL1588" t="s">
        <v>8732</v>
      </c>
      <c r="AM1588" t="s">
        <v>65</v>
      </c>
      <c r="AN1588" t="s">
        <v>65</v>
      </c>
      <c r="AO1588" t="s">
        <v>78</v>
      </c>
      <c r="AP1588" t="s">
        <v>79</v>
      </c>
      <c r="AQ1588" t="s">
        <v>9151</v>
      </c>
      <c r="AR1588" t="s">
        <v>80</v>
      </c>
      <c r="AS1588" t="s">
        <v>81</v>
      </c>
      <c r="AT1588" s="1">
        <v>8583</v>
      </c>
      <c r="AU1588" t="s">
        <v>8732</v>
      </c>
      <c r="AV1588" t="s">
        <v>65</v>
      </c>
      <c r="AW1588" t="s">
        <v>8732</v>
      </c>
      <c r="AX1588" t="s">
        <v>4722</v>
      </c>
      <c r="AY1588">
        <v>409</v>
      </c>
      <c r="AZ1588" t="s">
        <v>8668</v>
      </c>
      <c r="BA1588" t="s">
        <v>8669</v>
      </c>
      <c r="BB1588" t="s">
        <v>8735</v>
      </c>
      <c r="BC1588" t="s">
        <v>8736</v>
      </c>
      <c r="BD1588" t="s">
        <v>8737</v>
      </c>
      <c r="BE1588" t="s">
        <v>65</v>
      </c>
      <c r="BG1588" t="str">
        <f>INDEX('TO Report - School Leadership'!J:J,MATCH(LCGMS!C1588,'TO Report - School Leadership'!D:D,0))</f>
        <v>Hanley, Patricia</v>
      </c>
      <c r="BH1588" t="str">
        <f>INDEX('TO Report - School Leadership'!M:M,MATCH(LCGMS!C1588,'TO Report - School Leadership'!D:D,0))</f>
        <v>phanley@schools.nyc.gov</v>
      </c>
      <c r="BI1588">
        <f t="shared" si="48"/>
        <v>1</v>
      </c>
      <c r="BJ1588" t="str">
        <f t="shared" si="49"/>
        <v/>
      </c>
    </row>
    <row r="1589" spans="1:62" hidden="1" x14ac:dyDescent="0.25">
      <c r="A1589" t="s">
        <v>9153</v>
      </c>
      <c r="B1589" t="s">
        <v>9145</v>
      </c>
      <c r="C1589" t="s">
        <v>9146</v>
      </c>
      <c r="D1589" t="s">
        <v>9147</v>
      </c>
      <c r="E1589" t="s">
        <v>9154</v>
      </c>
      <c r="F1589">
        <v>4092800001</v>
      </c>
      <c r="G1589" s="1">
        <v>44277.45721064815</v>
      </c>
      <c r="H1589">
        <v>4193916</v>
      </c>
      <c r="I1589" t="s">
        <v>9155</v>
      </c>
      <c r="J1589" t="s">
        <v>62</v>
      </c>
      <c r="K1589" t="s">
        <v>63</v>
      </c>
      <c r="L1589" t="s">
        <v>64</v>
      </c>
      <c r="M1589" t="s">
        <v>65</v>
      </c>
      <c r="N1589" t="s">
        <v>3599</v>
      </c>
      <c r="O1589">
        <v>11418</v>
      </c>
      <c r="P1589">
        <v>28</v>
      </c>
      <c r="Q1589" t="s">
        <v>67</v>
      </c>
      <c r="R1589" t="s">
        <v>9150</v>
      </c>
      <c r="S1589" t="s">
        <v>9151</v>
      </c>
      <c r="T1589" t="s">
        <v>9152</v>
      </c>
      <c r="U1589" t="s">
        <v>8731</v>
      </c>
      <c r="V1589" t="s">
        <v>8732</v>
      </c>
      <c r="W1589">
        <v>1992</v>
      </c>
      <c r="X1589">
        <v>29</v>
      </c>
      <c r="Y1589" t="s">
        <v>65</v>
      </c>
      <c r="Z1589" t="s">
        <v>65</v>
      </c>
      <c r="AA1589">
        <v>40.702655999999998</v>
      </c>
      <c r="AB1589">
        <v>9280</v>
      </c>
      <c r="AC1589">
        <v>1</v>
      </c>
      <c r="AD1589" t="s">
        <v>65</v>
      </c>
      <c r="AE1589">
        <v>-73.824629000000002</v>
      </c>
      <c r="AF1589" t="s">
        <v>4721</v>
      </c>
      <c r="AG1589" t="s">
        <v>193</v>
      </c>
      <c r="AH1589" t="s">
        <v>216</v>
      </c>
      <c r="AI1589">
        <v>102</v>
      </c>
      <c r="AJ1589" t="s">
        <v>92</v>
      </c>
      <c r="AK1589" t="s">
        <v>77</v>
      </c>
      <c r="AL1589" t="s">
        <v>8732</v>
      </c>
      <c r="AM1589" t="s">
        <v>65</v>
      </c>
      <c r="AN1589" t="s">
        <v>65</v>
      </c>
      <c r="AO1589" t="s">
        <v>78</v>
      </c>
      <c r="AP1589" t="s">
        <v>79</v>
      </c>
      <c r="AQ1589" t="s">
        <v>9151</v>
      </c>
      <c r="AR1589" t="s">
        <v>80</v>
      </c>
      <c r="AS1589" t="s">
        <v>81</v>
      </c>
      <c r="AT1589" s="1">
        <v>8583</v>
      </c>
      <c r="AU1589" t="s">
        <v>8732</v>
      </c>
      <c r="AV1589" t="s">
        <v>65</v>
      </c>
      <c r="AW1589" t="s">
        <v>8732</v>
      </c>
      <c r="AX1589" t="s">
        <v>4722</v>
      </c>
      <c r="AY1589">
        <v>409</v>
      </c>
      <c r="AZ1589" t="s">
        <v>8668</v>
      </c>
      <c r="BA1589" t="s">
        <v>8669</v>
      </c>
      <c r="BB1589" t="s">
        <v>8735</v>
      </c>
      <c r="BC1589" t="s">
        <v>8736</v>
      </c>
      <c r="BD1589" t="s">
        <v>8737</v>
      </c>
      <c r="BE1589" t="s">
        <v>65</v>
      </c>
      <c r="BG1589" t="str">
        <f>INDEX('TO Report - School Leadership'!J:J,MATCH(LCGMS!C1589,'TO Report - School Leadership'!D:D,0))</f>
        <v>Hanley, Patricia</v>
      </c>
      <c r="BH1589" t="str">
        <f>INDEX('TO Report - School Leadership'!M:M,MATCH(LCGMS!C1589,'TO Report - School Leadership'!D:D,0))</f>
        <v>phanley@schools.nyc.gov</v>
      </c>
      <c r="BI1589">
        <f t="shared" si="48"/>
        <v>1</v>
      </c>
      <c r="BJ1589" t="str">
        <f t="shared" si="49"/>
        <v/>
      </c>
    </row>
    <row r="1590" spans="1:62" hidden="1" x14ac:dyDescent="0.25">
      <c r="A1590" t="s">
        <v>9156</v>
      </c>
      <c r="B1590" t="s">
        <v>9156</v>
      </c>
      <c r="C1590" t="s">
        <v>9157</v>
      </c>
      <c r="D1590" t="s">
        <v>9158</v>
      </c>
      <c r="E1590" t="s">
        <v>9159</v>
      </c>
      <c r="F1590">
        <v>4094770001</v>
      </c>
      <c r="G1590" s="1">
        <v>44067.628483796296</v>
      </c>
      <c r="H1590">
        <v>4200233</v>
      </c>
      <c r="I1590" t="s">
        <v>9160</v>
      </c>
      <c r="J1590" t="s">
        <v>62</v>
      </c>
      <c r="K1590" t="s">
        <v>63</v>
      </c>
      <c r="L1590" t="s">
        <v>64</v>
      </c>
      <c r="M1590" t="s">
        <v>65</v>
      </c>
      <c r="N1590" t="s">
        <v>3599</v>
      </c>
      <c r="O1590">
        <v>11419</v>
      </c>
      <c r="P1590">
        <v>28</v>
      </c>
      <c r="Q1590" t="s">
        <v>67</v>
      </c>
      <c r="R1590" t="s">
        <v>9161</v>
      </c>
      <c r="S1590" t="s">
        <v>9162</v>
      </c>
      <c r="T1590" t="s">
        <v>9163</v>
      </c>
      <c r="U1590" t="s">
        <v>8731</v>
      </c>
      <c r="V1590" t="s">
        <v>8732</v>
      </c>
      <c r="W1590">
        <v>1939</v>
      </c>
      <c r="X1590">
        <v>28</v>
      </c>
      <c r="Y1590" t="s">
        <v>65</v>
      </c>
      <c r="Z1590" t="s">
        <v>65</v>
      </c>
      <c r="AA1590">
        <v>40.69361</v>
      </c>
      <c r="AB1590">
        <v>9477</v>
      </c>
      <c r="AC1590">
        <v>1</v>
      </c>
      <c r="AD1590" t="s">
        <v>65</v>
      </c>
      <c r="AE1590">
        <v>-73.816156000000007</v>
      </c>
      <c r="AF1590" t="s">
        <v>4721</v>
      </c>
      <c r="AG1590" t="s">
        <v>7158</v>
      </c>
      <c r="AH1590" t="s">
        <v>75</v>
      </c>
      <c r="AI1590">
        <v>102</v>
      </c>
      <c r="AJ1590" t="s">
        <v>76</v>
      </c>
      <c r="AK1590" t="s">
        <v>77</v>
      </c>
      <c r="AL1590" t="s">
        <v>8732</v>
      </c>
      <c r="AM1590" t="s">
        <v>65</v>
      </c>
      <c r="AN1590" t="s">
        <v>65</v>
      </c>
      <c r="AO1590" t="s">
        <v>78</v>
      </c>
      <c r="AP1590" t="s">
        <v>79</v>
      </c>
      <c r="AQ1590" t="s">
        <v>9162</v>
      </c>
      <c r="AR1590" t="s">
        <v>80</v>
      </c>
      <c r="AS1590" t="s">
        <v>81</v>
      </c>
      <c r="AT1590" s="1">
        <v>14427</v>
      </c>
      <c r="AU1590" t="s">
        <v>8732</v>
      </c>
      <c r="AV1590" t="s">
        <v>65</v>
      </c>
      <c r="AW1590" t="s">
        <v>8732</v>
      </c>
      <c r="AX1590" t="s">
        <v>4722</v>
      </c>
      <c r="AY1590">
        <v>409</v>
      </c>
      <c r="AZ1590" t="s">
        <v>8668</v>
      </c>
      <c r="BA1590" t="s">
        <v>8669</v>
      </c>
      <c r="BB1590" t="s">
        <v>8735</v>
      </c>
      <c r="BC1590" t="s">
        <v>8736</v>
      </c>
      <c r="BD1590" t="s">
        <v>8737</v>
      </c>
      <c r="BE1590" t="s">
        <v>65</v>
      </c>
      <c r="BG1590" t="str">
        <f>INDEX('TO Report - School Leadership'!J:J,MATCH(LCGMS!C1590,'TO Report - School Leadership'!D:D,0))</f>
        <v>HONORE, RALPH</v>
      </c>
      <c r="BH1590" t="str">
        <f>INDEX('TO Report - School Leadership'!M:M,MATCH(LCGMS!C1590,'TO Report - School Leadership'!D:D,0))</f>
        <v>rhonore@schools.nyc.gov</v>
      </c>
      <c r="BI1590">
        <f t="shared" si="48"/>
        <v>1</v>
      </c>
      <c r="BJ1590" t="str">
        <f t="shared" si="49"/>
        <v/>
      </c>
    </row>
    <row r="1591" spans="1:62" hidden="1" x14ac:dyDescent="0.25">
      <c r="A1591" t="s">
        <v>9164</v>
      </c>
      <c r="B1591" t="s">
        <v>9156</v>
      </c>
      <c r="C1591" t="s">
        <v>9157</v>
      </c>
      <c r="D1591" t="s">
        <v>9158</v>
      </c>
      <c r="E1591" t="s">
        <v>9159</v>
      </c>
      <c r="F1591">
        <v>4094770001</v>
      </c>
      <c r="G1591" s="1">
        <v>44067.618796296294</v>
      </c>
      <c r="H1591">
        <v>4200233</v>
      </c>
      <c r="I1591" t="s">
        <v>9165</v>
      </c>
      <c r="J1591" t="s">
        <v>62</v>
      </c>
      <c r="K1591" t="s">
        <v>63</v>
      </c>
      <c r="L1591" t="s">
        <v>64</v>
      </c>
      <c r="M1591" t="s">
        <v>65</v>
      </c>
      <c r="N1591" t="s">
        <v>3599</v>
      </c>
      <c r="O1591">
        <v>11419</v>
      </c>
      <c r="P1591">
        <v>28</v>
      </c>
      <c r="Q1591" t="s">
        <v>67</v>
      </c>
      <c r="R1591" t="s">
        <v>9161</v>
      </c>
      <c r="S1591" t="s">
        <v>9162</v>
      </c>
      <c r="T1591" t="s">
        <v>9163</v>
      </c>
      <c r="U1591" t="s">
        <v>8731</v>
      </c>
      <c r="V1591" t="s">
        <v>8732</v>
      </c>
      <c r="W1591">
        <v>1992</v>
      </c>
      <c r="X1591">
        <v>28</v>
      </c>
      <c r="Y1591" t="s">
        <v>65</v>
      </c>
      <c r="Z1591" t="s">
        <v>65</v>
      </c>
      <c r="AA1591">
        <v>40.69361</v>
      </c>
      <c r="AB1591">
        <v>9477</v>
      </c>
      <c r="AC1591">
        <v>1</v>
      </c>
      <c r="AD1591" t="s">
        <v>65</v>
      </c>
      <c r="AE1591">
        <v>-73.816156000000007</v>
      </c>
      <c r="AF1591" t="s">
        <v>4721</v>
      </c>
      <c r="AG1591" t="s">
        <v>7158</v>
      </c>
      <c r="AH1591" t="s">
        <v>75</v>
      </c>
      <c r="AI1591">
        <v>102</v>
      </c>
      <c r="AJ1591" t="s">
        <v>92</v>
      </c>
      <c r="AK1591" t="s">
        <v>77</v>
      </c>
      <c r="AL1591" t="s">
        <v>8732</v>
      </c>
      <c r="AM1591" t="s">
        <v>65</v>
      </c>
      <c r="AN1591" t="s">
        <v>65</v>
      </c>
      <c r="AO1591" t="s">
        <v>78</v>
      </c>
      <c r="AP1591" t="s">
        <v>79</v>
      </c>
      <c r="AQ1591" t="s">
        <v>9162</v>
      </c>
      <c r="AR1591" t="s">
        <v>80</v>
      </c>
      <c r="AS1591" t="s">
        <v>81</v>
      </c>
      <c r="AT1591" s="1">
        <v>14427</v>
      </c>
      <c r="AU1591" t="s">
        <v>8732</v>
      </c>
      <c r="AV1591" t="s">
        <v>65</v>
      </c>
      <c r="AW1591" t="s">
        <v>8732</v>
      </c>
      <c r="AX1591" t="s">
        <v>4722</v>
      </c>
      <c r="AY1591">
        <v>409</v>
      </c>
      <c r="AZ1591" t="s">
        <v>8668</v>
      </c>
      <c r="BA1591" t="s">
        <v>8669</v>
      </c>
      <c r="BB1591" t="s">
        <v>8735</v>
      </c>
      <c r="BC1591" t="s">
        <v>8736</v>
      </c>
      <c r="BD1591" t="s">
        <v>8737</v>
      </c>
      <c r="BE1591" t="s">
        <v>65</v>
      </c>
      <c r="BG1591" t="str">
        <f>INDEX('TO Report - School Leadership'!J:J,MATCH(LCGMS!C1591,'TO Report - School Leadership'!D:D,0))</f>
        <v>HONORE, RALPH</v>
      </c>
      <c r="BH1591" t="str">
        <f>INDEX('TO Report - School Leadership'!M:M,MATCH(LCGMS!C1591,'TO Report - School Leadership'!D:D,0))</f>
        <v>rhonore@schools.nyc.gov</v>
      </c>
      <c r="BI1591">
        <f t="shared" si="48"/>
        <v>1</v>
      </c>
      <c r="BJ1591" t="str">
        <f t="shared" si="49"/>
        <v/>
      </c>
    </row>
    <row r="1592" spans="1:62" hidden="1" x14ac:dyDescent="0.25">
      <c r="A1592" t="s">
        <v>9166</v>
      </c>
      <c r="B1592" t="s">
        <v>9166</v>
      </c>
      <c r="C1592" t="s">
        <v>9167</v>
      </c>
      <c r="D1592" t="s">
        <v>9168</v>
      </c>
      <c r="E1592" t="s">
        <v>9169</v>
      </c>
      <c r="F1592">
        <v>4092260057</v>
      </c>
      <c r="G1592" s="1">
        <v>40574.445219907408</v>
      </c>
      <c r="H1592">
        <v>4192689</v>
      </c>
      <c r="I1592" t="s">
        <v>9170</v>
      </c>
      <c r="J1592" t="s">
        <v>62</v>
      </c>
      <c r="K1592" t="s">
        <v>63</v>
      </c>
      <c r="L1592" t="s">
        <v>64</v>
      </c>
      <c r="M1592" t="s">
        <v>65</v>
      </c>
      <c r="N1592" t="s">
        <v>4474</v>
      </c>
      <c r="O1592">
        <v>11418</v>
      </c>
      <c r="P1592">
        <v>27</v>
      </c>
      <c r="Q1592" t="s">
        <v>67</v>
      </c>
      <c r="R1592" t="s">
        <v>9171</v>
      </c>
      <c r="S1592" t="s">
        <v>9172</v>
      </c>
      <c r="T1592" t="s">
        <v>9173</v>
      </c>
      <c r="U1592" t="s">
        <v>9053</v>
      </c>
      <c r="V1592" t="s">
        <v>9054</v>
      </c>
      <c r="W1592">
        <v>1896</v>
      </c>
      <c r="X1592">
        <v>32</v>
      </c>
      <c r="Y1592" t="s">
        <v>65</v>
      </c>
      <c r="Z1592" t="s">
        <v>65</v>
      </c>
      <c r="AA1592">
        <v>40.698988999999997</v>
      </c>
      <c r="AB1592">
        <v>9226</v>
      </c>
      <c r="AC1592">
        <v>57</v>
      </c>
      <c r="AD1592" t="s">
        <v>65</v>
      </c>
      <c r="AE1592">
        <v>-73.835735</v>
      </c>
      <c r="AF1592" t="s">
        <v>4721</v>
      </c>
      <c r="AG1592" t="s">
        <v>9174</v>
      </c>
      <c r="AH1592" t="s">
        <v>9175</v>
      </c>
      <c r="AI1592">
        <v>102</v>
      </c>
      <c r="AJ1592" t="s">
        <v>76</v>
      </c>
      <c r="AK1592" t="s">
        <v>77</v>
      </c>
      <c r="AL1592" t="s">
        <v>9054</v>
      </c>
      <c r="AM1592" t="s">
        <v>65</v>
      </c>
      <c r="AN1592" t="s">
        <v>65</v>
      </c>
      <c r="AO1592" t="s">
        <v>78</v>
      </c>
      <c r="AP1592" t="s">
        <v>79</v>
      </c>
      <c r="AQ1592" t="s">
        <v>9172</v>
      </c>
      <c r="AR1592" t="s">
        <v>80</v>
      </c>
      <c r="AS1592" t="s">
        <v>81</v>
      </c>
      <c r="AT1592" t="s">
        <v>9176</v>
      </c>
      <c r="AU1592" t="s">
        <v>9054</v>
      </c>
      <c r="AV1592" t="s">
        <v>65</v>
      </c>
      <c r="AW1592" t="s">
        <v>9054</v>
      </c>
      <c r="AX1592" t="s">
        <v>4722</v>
      </c>
      <c r="AY1592">
        <v>409</v>
      </c>
      <c r="AZ1592" t="s">
        <v>8668</v>
      </c>
      <c r="BA1592" t="s">
        <v>8669</v>
      </c>
      <c r="BB1592" t="s">
        <v>8735</v>
      </c>
      <c r="BC1592" t="s">
        <v>8736</v>
      </c>
      <c r="BD1592" t="s">
        <v>9055</v>
      </c>
      <c r="BE1592" t="s">
        <v>65</v>
      </c>
      <c r="BG1592" t="str">
        <f>INDEX('TO Report - School Leadership'!J:J,MATCH(LCGMS!C1592,'TO Report - School Leadership'!D:D,0))</f>
        <v>GITLI, MEGAN</v>
      </c>
      <c r="BH1592" t="str">
        <f>INDEX('TO Report - School Leadership'!M:M,MATCH(LCGMS!C1592,'TO Report - School Leadership'!D:D,0))</f>
        <v>mgitli@schools.nyc.gov</v>
      </c>
      <c r="BI1592">
        <f t="shared" si="48"/>
        <v>1</v>
      </c>
      <c r="BJ1592" t="str">
        <f t="shared" si="49"/>
        <v/>
      </c>
    </row>
    <row r="1593" spans="1:62" hidden="1" x14ac:dyDescent="0.25">
      <c r="A1593" t="s">
        <v>9177</v>
      </c>
      <c r="B1593" t="s">
        <v>9166</v>
      </c>
      <c r="C1593" t="s">
        <v>9167</v>
      </c>
      <c r="D1593" t="s">
        <v>9168</v>
      </c>
      <c r="E1593" t="s">
        <v>9178</v>
      </c>
      <c r="F1593">
        <v>4092260057</v>
      </c>
      <c r="G1593" s="1">
        <v>44551.526828703703</v>
      </c>
      <c r="H1593">
        <v>4192689</v>
      </c>
      <c r="I1593" t="s">
        <v>9179</v>
      </c>
      <c r="J1593" t="s">
        <v>62</v>
      </c>
      <c r="K1593" t="s">
        <v>205</v>
      </c>
      <c r="L1593" t="s">
        <v>206</v>
      </c>
      <c r="M1593" t="s">
        <v>65</v>
      </c>
      <c r="N1593" t="s">
        <v>3599</v>
      </c>
      <c r="O1593">
        <v>11418</v>
      </c>
      <c r="P1593">
        <v>27</v>
      </c>
      <c r="Q1593" t="s">
        <v>67</v>
      </c>
      <c r="R1593" t="s">
        <v>9171</v>
      </c>
      <c r="S1593" t="s">
        <v>9172</v>
      </c>
      <c r="T1593" t="s">
        <v>9173</v>
      </c>
      <c r="U1593" t="s">
        <v>9053</v>
      </c>
      <c r="V1593" t="s">
        <v>9054</v>
      </c>
      <c r="W1593">
        <v>2000</v>
      </c>
      <c r="X1593">
        <v>32</v>
      </c>
      <c r="Y1593" t="s">
        <v>65</v>
      </c>
      <c r="Z1593" t="s">
        <v>65</v>
      </c>
      <c r="AA1593">
        <v>40.698988999999997</v>
      </c>
      <c r="AB1593">
        <v>9226</v>
      </c>
      <c r="AC1593">
        <v>57</v>
      </c>
      <c r="AD1593" t="s">
        <v>65</v>
      </c>
      <c r="AE1593">
        <v>-73.835735</v>
      </c>
      <c r="AF1593" t="s">
        <v>4721</v>
      </c>
      <c r="AG1593" t="s">
        <v>9174</v>
      </c>
      <c r="AH1593" t="s">
        <v>9175</v>
      </c>
      <c r="AI1593">
        <v>102</v>
      </c>
      <c r="AJ1593" t="s">
        <v>92</v>
      </c>
      <c r="AK1593" t="s">
        <v>77</v>
      </c>
      <c r="AL1593" t="s">
        <v>9054</v>
      </c>
      <c r="AM1593" t="s">
        <v>65</v>
      </c>
      <c r="AN1593" t="s">
        <v>65</v>
      </c>
      <c r="AO1593" t="s">
        <v>78</v>
      </c>
      <c r="AP1593" t="s">
        <v>79</v>
      </c>
      <c r="AQ1593" t="s">
        <v>9172</v>
      </c>
      <c r="AR1593" t="s">
        <v>80</v>
      </c>
      <c r="AS1593" t="s">
        <v>81</v>
      </c>
      <c r="AT1593" t="s">
        <v>9176</v>
      </c>
      <c r="AU1593" t="s">
        <v>9054</v>
      </c>
      <c r="AV1593" t="s">
        <v>65</v>
      </c>
      <c r="AW1593" t="s">
        <v>9054</v>
      </c>
      <c r="AX1593" t="s">
        <v>4722</v>
      </c>
      <c r="AY1593">
        <v>409</v>
      </c>
      <c r="AZ1593" t="s">
        <v>8668</v>
      </c>
      <c r="BA1593" t="s">
        <v>8669</v>
      </c>
      <c r="BB1593" t="s">
        <v>8735</v>
      </c>
      <c r="BC1593" t="s">
        <v>8736</v>
      </c>
      <c r="BD1593" t="s">
        <v>9055</v>
      </c>
      <c r="BE1593" t="s">
        <v>65</v>
      </c>
      <c r="BG1593" t="str">
        <f>INDEX('TO Report - School Leadership'!J:J,MATCH(LCGMS!C1593,'TO Report - School Leadership'!D:D,0))</f>
        <v>GITLI, MEGAN</v>
      </c>
      <c r="BH1593" t="str">
        <f>INDEX('TO Report - School Leadership'!M:M,MATCH(LCGMS!C1593,'TO Report - School Leadership'!D:D,0))</f>
        <v>mgitli@schools.nyc.gov</v>
      </c>
      <c r="BI1593">
        <f t="shared" si="48"/>
        <v>1</v>
      </c>
      <c r="BJ1593" t="str">
        <f t="shared" si="49"/>
        <v/>
      </c>
    </row>
    <row r="1594" spans="1:62" hidden="1" x14ac:dyDescent="0.25">
      <c r="A1594" t="s">
        <v>8748</v>
      </c>
      <c r="B1594" t="s">
        <v>8748</v>
      </c>
      <c r="C1594" t="s">
        <v>9180</v>
      </c>
      <c r="D1594" t="s">
        <v>9181</v>
      </c>
      <c r="E1594" t="s">
        <v>8749</v>
      </c>
      <c r="F1594">
        <v>4028020001</v>
      </c>
      <c r="G1594" s="1">
        <v>44806.440486111111</v>
      </c>
      <c r="H1594">
        <v>4062851</v>
      </c>
      <c r="I1594" t="s">
        <v>8750</v>
      </c>
      <c r="J1594" t="s">
        <v>62</v>
      </c>
      <c r="K1594" t="s">
        <v>63</v>
      </c>
      <c r="L1594" t="s">
        <v>64</v>
      </c>
      <c r="M1594" t="s">
        <v>65</v>
      </c>
      <c r="N1594" t="s">
        <v>4474</v>
      </c>
      <c r="O1594">
        <v>11378</v>
      </c>
      <c r="P1594">
        <v>24</v>
      </c>
      <c r="Q1594" t="s">
        <v>67</v>
      </c>
      <c r="R1594" t="s">
        <v>9182</v>
      </c>
      <c r="S1594" t="s">
        <v>9183</v>
      </c>
      <c r="T1594" t="s">
        <v>9184</v>
      </c>
      <c r="U1594" t="s">
        <v>8708</v>
      </c>
      <c r="V1594" t="s">
        <v>8709</v>
      </c>
      <c r="W1594">
        <v>2002</v>
      </c>
      <c r="X1594">
        <v>30</v>
      </c>
      <c r="Y1594" t="s">
        <v>65</v>
      </c>
      <c r="Z1594" t="s">
        <v>65</v>
      </c>
      <c r="AA1594">
        <v>40.728516999999997</v>
      </c>
      <c r="AB1594">
        <v>2802</v>
      </c>
      <c r="AC1594">
        <v>1</v>
      </c>
      <c r="AD1594" t="s">
        <v>65</v>
      </c>
      <c r="AE1594">
        <v>-73.890637999999996</v>
      </c>
      <c r="AF1594" t="s">
        <v>8746</v>
      </c>
      <c r="AG1594" t="s">
        <v>7158</v>
      </c>
      <c r="AH1594" t="s">
        <v>5978</v>
      </c>
      <c r="AI1594">
        <v>104</v>
      </c>
      <c r="AJ1594" t="s">
        <v>76</v>
      </c>
      <c r="AK1594" t="s">
        <v>77</v>
      </c>
      <c r="AL1594" t="s">
        <v>8709</v>
      </c>
      <c r="AM1594" t="s">
        <v>65</v>
      </c>
      <c r="AN1594" t="s">
        <v>65</v>
      </c>
      <c r="AO1594" t="s">
        <v>78</v>
      </c>
      <c r="AP1594" t="s">
        <v>79</v>
      </c>
      <c r="AQ1594" t="s">
        <v>9183</v>
      </c>
      <c r="AR1594" t="s">
        <v>80</v>
      </c>
      <c r="AS1594" t="s">
        <v>81</v>
      </c>
      <c r="AT1594" s="1">
        <v>37438</v>
      </c>
      <c r="AU1594" t="s">
        <v>8709</v>
      </c>
      <c r="AV1594" t="s">
        <v>65</v>
      </c>
      <c r="AW1594" t="s">
        <v>8709</v>
      </c>
      <c r="AX1594" t="s">
        <v>8747</v>
      </c>
      <c r="AY1594">
        <v>405</v>
      </c>
      <c r="AZ1594" t="s">
        <v>8668</v>
      </c>
      <c r="BA1594" t="s">
        <v>8669</v>
      </c>
      <c r="BB1594" t="s">
        <v>8670</v>
      </c>
      <c r="BC1594" t="s">
        <v>8671</v>
      </c>
      <c r="BD1594" t="s">
        <v>8710</v>
      </c>
      <c r="BE1594" t="s">
        <v>65</v>
      </c>
      <c r="BG1594" t="str">
        <f>INDEX('TO Report - School Leadership'!J:J,MATCH(LCGMS!C1594,'TO Report - School Leadership'!D:D,0))</f>
        <v>VALASTRO TRIPOL, ADELINE</v>
      </c>
      <c r="BH1594" t="str">
        <f>INDEX('TO Report - School Leadership'!M:M,MATCH(LCGMS!C1594,'TO Report - School Leadership'!D:D,0))</f>
        <v>atripol@schools.nyc.gov</v>
      </c>
      <c r="BI1594">
        <f t="shared" si="48"/>
        <v>1</v>
      </c>
      <c r="BJ1594" t="str">
        <f t="shared" si="49"/>
        <v/>
      </c>
    </row>
    <row r="1595" spans="1:62" hidden="1" x14ac:dyDescent="0.25">
      <c r="A1595" t="s">
        <v>9185</v>
      </c>
      <c r="B1595" t="s">
        <v>9185</v>
      </c>
      <c r="C1595" t="s">
        <v>9186</v>
      </c>
      <c r="D1595" t="s">
        <v>9187</v>
      </c>
      <c r="E1595" t="s">
        <v>9188</v>
      </c>
      <c r="F1595">
        <v>4127230076</v>
      </c>
      <c r="G1595" s="1">
        <v>42136.679375</v>
      </c>
      <c r="H1595">
        <v>4274083</v>
      </c>
      <c r="I1595" t="s">
        <v>9189</v>
      </c>
      <c r="J1595" t="s">
        <v>62</v>
      </c>
      <c r="K1595" t="s">
        <v>63</v>
      </c>
      <c r="L1595" t="s">
        <v>64</v>
      </c>
      <c r="M1595" t="s">
        <v>65</v>
      </c>
      <c r="N1595" t="s">
        <v>4474</v>
      </c>
      <c r="O1595">
        <v>11413</v>
      </c>
      <c r="P1595">
        <v>29</v>
      </c>
      <c r="Q1595" t="s">
        <v>67</v>
      </c>
      <c r="R1595" t="s">
        <v>9190</v>
      </c>
      <c r="S1595" t="s">
        <v>9191</v>
      </c>
      <c r="T1595" t="s">
        <v>9192</v>
      </c>
      <c r="U1595" t="s">
        <v>8819</v>
      </c>
      <c r="V1595" t="s">
        <v>8820</v>
      </c>
      <c r="W1595">
        <v>1956</v>
      </c>
      <c r="X1595">
        <v>27</v>
      </c>
      <c r="Y1595" t="s">
        <v>65</v>
      </c>
      <c r="Z1595" t="s">
        <v>65</v>
      </c>
      <c r="AA1595">
        <v>40.681880999999997</v>
      </c>
      <c r="AB1595">
        <v>12723</v>
      </c>
      <c r="AC1595">
        <v>76</v>
      </c>
      <c r="AD1595" t="s">
        <v>65</v>
      </c>
      <c r="AE1595">
        <v>-73.752771999999993</v>
      </c>
      <c r="AF1595" t="s">
        <v>8821</v>
      </c>
      <c r="AG1595" t="s">
        <v>104</v>
      </c>
      <c r="AH1595" t="s">
        <v>105</v>
      </c>
      <c r="AI1595">
        <v>113</v>
      </c>
      <c r="AJ1595" t="s">
        <v>76</v>
      </c>
      <c r="AK1595" t="s">
        <v>77</v>
      </c>
      <c r="AL1595" t="s">
        <v>8820</v>
      </c>
      <c r="AM1595" t="s">
        <v>65</v>
      </c>
      <c r="AN1595" t="s">
        <v>65</v>
      </c>
      <c r="AO1595" t="s">
        <v>78</v>
      </c>
      <c r="AP1595" t="s">
        <v>106</v>
      </c>
      <c r="AQ1595" t="s">
        <v>9191</v>
      </c>
      <c r="AR1595" t="s">
        <v>80</v>
      </c>
      <c r="AS1595" t="s">
        <v>81</v>
      </c>
      <c r="AT1595" s="1">
        <v>20637</v>
      </c>
      <c r="AU1595" t="s">
        <v>8820</v>
      </c>
      <c r="AV1595" t="s">
        <v>65</v>
      </c>
      <c r="AW1595" t="s">
        <v>8820</v>
      </c>
      <c r="AX1595" t="s">
        <v>8822</v>
      </c>
      <c r="AY1595">
        <v>412</v>
      </c>
      <c r="AZ1595" t="s">
        <v>8668</v>
      </c>
      <c r="BA1595" t="s">
        <v>8669</v>
      </c>
      <c r="BB1595" t="s">
        <v>8735</v>
      </c>
      <c r="BC1595" t="s">
        <v>8736</v>
      </c>
      <c r="BD1595" t="s">
        <v>8823</v>
      </c>
      <c r="BE1595" t="s">
        <v>65</v>
      </c>
      <c r="BG1595" t="str">
        <f>INDEX('TO Report - School Leadership'!J:J,MATCH(LCGMS!C1595,'TO Report - School Leadership'!D:D,0))</f>
        <v>Greig, Kimlyn</v>
      </c>
      <c r="BH1595" t="str">
        <f>INDEX('TO Report - School Leadership'!M:M,MATCH(LCGMS!C1595,'TO Report - School Leadership'!D:D,0))</f>
        <v>kgreig@schools.nyc.gov</v>
      </c>
      <c r="BI1595">
        <f t="shared" si="48"/>
        <v>1</v>
      </c>
      <c r="BJ1595" t="str">
        <f t="shared" si="49"/>
        <v/>
      </c>
    </row>
    <row r="1596" spans="1:62" hidden="1" x14ac:dyDescent="0.25">
      <c r="A1596" t="s">
        <v>9193</v>
      </c>
      <c r="B1596" t="s">
        <v>9193</v>
      </c>
      <c r="C1596" t="s">
        <v>9194</v>
      </c>
      <c r="D1596" t="s">
        <v>9195</v>
      </c>
      <c r="E1596" t="s">
        <v>9196</v>
      </c>
      <c r="F1596">
        <v>4089290058</v>
      </c>
      <c r="G1596" s="1">
        <v>40574.445219907408</v>
      </c>
      <c r="H1596">
        <v>4184144</v>
      </c>
      <c r="I1596" t="s">
        <v>9197</v>
      </c>
      <c r="J1596" t="s">
        <v>62</v>
      </c>
      <c r="K1596" t="s">
        <v>63</v>
      </c>
      <c r="L1596" t="s">
        <v>64</v>
      </c>
      <c r="M1596" t="s">
        <v>65</v>
      </c>
      <c r="N1596" t="s">
        <v>4474</v>
      </c>
      <c r="O1596">
        <v>11421</v>
      </c>
      <c r="P1596">
        <v>27</v>
      </c>
      <c r="Q1596" t="s">
        <v>67</v>
      </c>
      <c r="R1596" t="s">
        <v>9198</v>
      </c>
      <c r="S1596" t="s">
        <v>9199</v>
      </c>
      <c r="T1596" t="s">
        <v>9200</v>
      </c>
      <c r="U1596" t="s">
        <v>9053</v>
      </c>
      <c r="V1596" t="s">
        <v>9054</v>
      </c>
      <c r="W1596">
        <v>1966</v>
      </c>
      <c r="X1596">
        <v>32</v>
      </c>
      <c r="Y1596" t="s">
        <v>65</v>
      </c>
      <c r="Z1596" t="s">
        <v>65</v>
      </c>
      <c r="AA1596">
        <v>40.691467000000003</v>
      </c>
      <c r="AB1596">
        <v>8929</v>
      </c>
      <c r="AC1596">
        <v>58</v>
      </c>
      <c r="AD1596" t="s">
        <v>65</v>
      </c>
      <c r="AE1596">
        <v>-73.852791999999994</v>
      </c>
      <c r="AF1596" t="s">
        <v>9201</v>
      </c>
      <c r="AG1596" t="s">
        <v>74</v>
      </c>
      <c r="AH1596" t="s">
        <v>75</v>
      </c>
      <c r="AI1596">
        <v>102</v>
      </c>
      <c r="AJ1596" t="s">
        <v>76</v>
      </c>
      <c r="AK1596" t="s">
        <v>77</v>
      </c>
      <c r="AL1596" t="s">
        <v>9054</v>
      </c>
      <c r="AM1596" t="s">
        <v>65</v>
      </c>
      <c r="AN1596" t="s">
        <v>65</v>
      </c>
      <c r="AO1596" t="s">
        <v>78</v>
      </c>
      <c r="AP1596" t="s">
        <v>79</v>
      </c>
      <c r="AQ1596" t="s">
        <v>9199</v>
      </c>
      <c r="AR1596" t="s">
        <v>80</v>
      </c>
      <c r="AS1596" t="s">
        <v>81</v>
      </c>
      <c r="AT1596" s="1">
        <v>24289</v>
      </c>
      <c r="AU1596" t="s">
        <v>9054</v>
      </c>
      <c r="AV1596" t="s">
        <v>65</v>
      </c>
      <c r="AW1596" t="s">
        <v>9054</v>
      </c>
      <c r="AX1596" t="s">
        <v>9202</v>
      </c>
      <c r="AY1596">
        <v>409</v>
      </c>
      <c r="AZ1596" t="s">
        <v>8668</v>
      </c>
      <c r="BA1596" t="s">
        <v>8669</v>
      </c>
      <c r="BB1596" t="s">
        <v>8735</v>
      </c>
      <c r="BC1596" t="s">
        <v>8736</v>
      </c>
      <c r="BD1596" t="s">
        <v>9055</v>
      </c>
      <c r="BE1596" t="s">
        <v>65</v>
      </c>
      <c r="BG1596" t="str">
        <f>INDEX('TO Report - School Leadership'!J:J,MATCH(LCGMS!C1596,'TO Report - School Leadership'!D:D,0))</f>
        <v>Orsini Fox, Elizabeth</v>
      </c>
      <c r="BH1596" t="str">
        <f>INDEX('TO Report - School Leadership'!M:M,MATCH(LCGMS!C1596,'TO Report - School Leadership'!D:D,0))</f>
        <v>eorsinifox@schools.nyc.gov</v>
      </c>
      <c r="BI1596">
        <f t="shared" si="48"/>
        <v>1</v>
      </c>
      <c r="BJ1596" t="str">
        <f t="shared" si="49"/>
        <v/>
      </c>
    </row>
    <row r="1597" spans="1:62" hidden="1" x14ac:dyDescent="0.25">
      <c r="A1597" t="s">
        <v>9203</v>
      </c>
      <c r="B1597" t="s">
        <v>9193</v>
      </c>
      <c r="C1597" t="s">
        <v>9194</v>
      </c>
      <c r="D1597" t="s">
        <v>9195</v>
      </c>
      <c r="E1597" t="s">
        <v>9196</v>
      </c>
      <c r="F1597">
        <v>4089290058</v>
      </c>
      <c r="G1597" s="1">
        <v>40574.445219907408</v>
      </c>
      <c r="H1597">
        <v>4184144</v>
      </c>
      <c r="I1597" t="s">
        <v>9204</v>
      </c>
      <c r="J1597" t="s">
        <v>62</v>
      </c>
      <c r="K1597" t="s">
        <v>63</v>
      </c>
      <c r="L1597" t="s">
        <v>64</v>
      </c>
      <c r="M1597" t="s">
        <v>65</v>
      </c>
      <c r="N1597" t="s">
        <v>4474</v>
      </c>
      <c r="O1597">
        <v>11421</v>
      </c>
      <c r="P1597">
        <v>27</v>
      </c>
      <c r="Q1597" t="s">
        <v>67</v>
      </c>
      <c r="R1597" t="s">
        <v>9198</v>
      </c>
      <c r="S1597" t="s">
        <v>9199</v>
      </c>
      <c r="T1597" t="s">
        <v>9200</v>
      </c>
      <c r="U1597" t="s">
        <v>9053</v>
      </c>
      <c r="V1597" t="s">
        <v>9054</v>
      </c>
      <c r="W1597">
        <v>1987</v>
      </c>
      <c r="X1597">
        <v>32</v>
      </c>
      <c r="Y1597" t="s">
        <v>65</v>
      </c>
      <c r="Z1597" t="s">
        <v>65</v>
      </c>
      <c r="AA1597">
        <v>40.691467000000003</v>
      </c>
      <c r="AB1597">
        <v>8929</v>
      </c>
      <c r="AC1597">
        <v>58</v>
      </c>
      <c r="AD1597" t="s">
        <v>65</v>
      </c>
      <c r="AE1597">
        <v>-73.852791999999994</v>
      </c>
      <c r="AF1597" t="s">
        <v>9201</v>
      </c>
      <c r="AG1597" t="s">
        <v>74</v>
      </c>
      <c r="AH1597" t="s">
        <v>75</v>
      </c>
      <c r="AI1597">
        <v>102</v>
      </c>
      <c r="AJ1597" t="s">
        <v>92</v>
      </c>
      <c r="AK1597" t="s">
        <v>77</v>
      </c>
      <c r="AL1597" t="s">
        <v>9054</v>
      </c>
      <c r="AM1597" t="s">
        <v>65</v>
      </c>
      <c r="AN1597" t="s">
        <v>65</v>
      </c>
      <c r="AO1597" t="s">
        <v>78</v>
      </c>
      <c r="AP1597" t="s">
        <v>79</v>
      </c>
      <c r="AQ1597" t="s">
        <v>9199</v>
      </c>
      <c r="AR1597" t="s">
        <v>80</v>
      </c>
      <c r="AS1597" t="s">
        <v>81</v>
      </c>
      <c r="AT1597" s="1">
        <v>24289</v>
      </c>
      <c r="AU1597" t="s">
        <v>9054</v>
      </c>
      <c r="AV1597" t="s">
        <v>65</v>
      </c>
      <c r="AW1597" t="s">
        <v>9054</v>
      </c>
      <c r="AX1597" t="s">
        <v>9202</v>
      </c>
      <c r="AY1597">
        <v>409</v>
      </c>
      <c r="AZ1597" t="s">
        <v>8668</v>
      </c>
      <c r="BA1597" t="s">
        <v>8669</v>
      </c>
      <c r="BB1597" t="s">
        <v>8735</v>
      </c>
      <c r="BC1597" t="s">
        <v>8736</v>
      </c>
      <c r="BD1597" t="s">
        <v>9055</v>
      </c>
      <c r="BE1597" t="s">
        <v>65</v>
      </c>
      <c r="BG1597" t="str">
        <f>INDEX('TO Report - School Leadership'!J:J,MATCH(LCGMS!C1597,'TO Report - School Leadership'!D:D,0))</f>
        <v>Orsini Fox, Elizabeth</v>
      </c>
      <c r="BH1597" t="str">
        <f>INDEX('TO Report - School Leadership'!M:M,MATCH(LCGMS!C1597,'TO Report - School Leadership'!D:D,0))</f>
        <v>eorsinifox@schools.nyc.gov</v>
      </c>
      <c r="BI1597">
        <f t="shared" si="48"/>
        <v>1</v>
      </c>
      <c r="BJ1597" t="str">
        <f t="shared" si="49"/>
        <v/>
      </c>
    </row>
    <row r="1598" spans="1:62" hidden="1" x14ac:dyDescent="0.25">
      <c r="A1598" t="s">
        <v>4760</v>
      </c>
      <c r="B1598" t="s">
        <v>4760</v>
      </c>
      <c r="C1598" t="s">
        <v>9205</v>
      </c>
      <c r="D1598" t="s">
        <v>9206</v>
      </c>
      <c r="E1598" t="s">
        <v>4761</v>
      </c>
      <c r="F1598">
        <v>4018910032</v>
      </c>
      <c r="G1598" s="1">
        <v>43510.711562500001</v>
      </c>
      <c r="H1598">
        <v>4046834</v>
      </c>
      <c r="I1598" t="s">
        <v>4762</v>
      </c>
      <c r="J1598" t="s">
        <v>62</v>
      </c>
      <c r="K1598" t="s">
        <v>63</v>
      </c>
      <c r="L1598" t="s">
        <v>64</v>
      </c>
      <c r="M1598" t="s">
        <v>65</v>
      </c>
      <c r="N1598" t="s">
        <v>4474</v>
      </c>
      <c r="O1598">
        <v>11368</v>
      </c>
      <c r="P1598">
        <v>24</v>
      </c>
      <c r="Q1598" t="s">
        <v>67</v>
      </c>
      <c r="R1598" t="s">
        <v>9207</v>
      </c>
      <c r="S1598" t="s">
        <v>9208</v>
      </c>
      <c r="T1598" t="s">
        <v>9209</v>
      </c>
      <c r="U1598" t="s">
        <v>8708</v>
      </c>
      <c r="V1598" t="s">
        <v>8709</v>
      </c>
      <c r="W1598">
        <v>1966</v>
      </c>
      <c r="X1598">
        <v>21</v>
      </c>
      <c r="Y1598" t="s">
        <v>65</v>
      </c>
      <c r="Z1598" t="s">
        <v>65</v>
      </c>
      <c r="AA1598">
        <v>40.741897999999999</v>
      </c>
      <c r="AB1598">
        <v>1891</v>
      </c>
      <c r="AC1598">
        <v>32</v>
      </c>
      <c r="AD1598" t="s">
        <v>65</v>
      </c>
      <c r="AE1598">
        <v>-73.862886000000003</v>
      </c>
      <c r="AF1598" t="s">
        <v>4763</v>
      </c>
      <c r="AG1598" t="s">
        <v>104</v>
      </c>
      <c r="AH1598" t="s">
        <v>105</v>
      </c>
      <c r="AI1598">
        <v>110</v>
      </c>
      <c r="AJ1598" t="s">
        <v>76</v>
      </c>
      <c r="AK1598" t="s">
        <v>77</v>
      </c>
      <c r="AL1598" t="s">
        <v>8709</v>
      </c>
      <c r="AM1598" t="s">
        <v>65</v>
      </c>
      <c r="AN1598" t="s">
        <v>65</v>
      </c>
      <c r="AO1598" t="s">
        <v>78</v>
      </c>
      <c r="AP1598" t="s">
        <v>106</v>
      </c>
      <c r="AQ1598" t="s">
        <v>9208</v>
      </c>
      <c r="AR1598" t="s">
        <v>80</v>
      </c>
      <c r="AS1598" t="s">
        <v>81</v>
      </c>
      <c r="AT1598" s="1">
        <v>24289</v>
      </c>
      <c r="AU1598" t="s">
        <v>8709</v>
      </c>
      <c r="AV1598" t="s">
        <v>65</v>
      </c>
      <c r="AW1598" t="s">
        <v>8709</v>
      </c>
      <c r="AX1598" t="s">
        <v>4764</v>
      </c>
      <c r="AY1598">
        <v>404</v>
      </c>
      <c r="AZ1598" t="s">
        <v>8668</v>
      </c>
      <c r="BA1598" t="s">
        <v>8669</v>
      </c>
      <c r="BB1598" t="s">
        <v>8670</v>
      </c>
      <c r="BC1598" t="s">
        <v>8671</v>
      </c>
      <c r="BD1598" t="s">
        <v>8710</v>
      </c>
      <c r="BE1598" t="s">
        <v>65</v>
      </c>
      <c r="BG1598" t="str">
        <f>INDEX('TO Report - School Leadership'!J:J,MATCH(LCGMS!C1598,'TO Report - School Leadership'!D:D,0))</f>
        <v>LISA, JOSEPH</v>
      </c>
      <c r="BH1598" t="str">
        <f>INDEX('TO Report - School Leadership'!M:M,MATCH(LCGMS!C1598,'TO Report - School Leadership'!D:D,0))</f>
        <v>jlisa@schools.nyc.gov</v>
      </c>
      <c r="BI1598">
        <f t="shared" si="48"/>
        <v>1</v>
      </c>
      <c r="BJ1598" t="str">
        <f t="shared" si="49"/>
        <v/>
      </c>
    </row>
    <row r="1599" spans="1:62" hidden="1" x14ac:dyDescent="0.25">
      <c r="A1599" t="s">
        <v>9210</v>
      </c>
      <c r="B1599" t="s">
        <v>9210</v>
      </c>
      <c r="C1599" t="s">
        <v>9211</v>
      </c>
      <c r="D1599" t="s">
        <v>9212</v>
      </c>
      <c r="E1599" t="s">
        <v>9213</v>
      </c>
      <c r="F1599">
        <v>4094100001</v>
      </c>
      <c r="G1599" s="1">
        <v>43510.718506944446</v>
      </c>
      <c r="H1599">
        <v>4197909</v>
      </c>
      <c r="I1599" t="s">
        <v>9214</v>
      </c>
      <c r="J1599" t="s">
        <v>62</v>
      </c>
      <c r="K1599" t="s">
        <v>63</v>
      </c>
      <c r="L1599" t="s">
        <v>64</v>
      </c>
      <c r="M1599" t="s">
        <v>65</v>
      </c>
      <c r="N1599" t="s">
        <v>4474</v>
      </c>
      <c r="O1599">
        <v>11419</v>
      </c>
      <c r="P1599">
        <v>27</v>
      </c>
      <c r="Q1599" t="s">
        <v>67</v>
      </c>
      <c r="R1599" t="s">
        <v>9215</v>
      </c>
      <c r="S1599" t="s">
        <v>9216</v>
      </c>
      <c r="T1599" t="s">
        <v>9217</v>
      </c>
      <c r="U1599" t="s">
        <v>9053</v>
      </c>
      <c r="V1599" t="s">
        <v>9054</v>
      </c>
      <c r="W1599">
        <v>1955</v>
      </c>
      <c r="X1599">
        <v>28</v>
      </c>
      <c r="Y1599" t="s">
        <v>65</v>
      </c>
      <c r="Z1599" t="s">
        <v>65</v>
      </c>
      <c r="AA1599">
        <v>40.688358999999998</v>
      </c>
      <c r="AB1599">
        <v>9410</v>
      </c>
      <c r="AC1599">
        <v>1</v>
      </c>
      <c r="AD1599" t="s">
        <v>65</v>
      </c>
      <c r="AE1599">
        <v>-73.835566999999998</v>
      </c>
      <c r="AF1599" t="s">
        <v>4721</v>
      </c>
      <c r="AG1599" t="s">
        <v>193</v>
      </c>
      <c r="AH1599" t="s">
        <v>75</v>
      </c>
      <c r="AI1599">
        <v>102</v>
      </c>
      <c r="AJ1599" t="s">
        <v>76</v>
      </c>
      <c r="AK1599" t="s">
        <v>77</v>
      </c>
      <c r="AL1599" t="s">
        <v>9054</v>
      </c>
      <c r="AM1599" t="s">
        <v>65</v>
      </c>
      <c r="AN1599" t="s">
        <v>65</v>
      </c>
      <c r="AO1599" t="s">
        <v>78</v>
      </c>
      <c r="AP1599" t="s">
        <v>79</v>
      </c>
      <c r="AQ1599" t="s">
        <v>9216</v>
      </c>
      <c r="AR1599" t="s">
        <v>80</v>
      </c>
      <c r="AS1599" t="s">
        <v>81</v>
      </c>
      <c r="AT1599" s="1">
        <v>20271</v>
      </c>
      <c r="AU1599" t="s">
        <v>9054</v>
      </c>
      <c r="AV1599" t="s">
        <v>65</v>
      </c>
      <c r="AW1599" t="s">
        <v>9054</v>
      </c>
      <c r="AX1599" t="s">
        <v>4722</v>
      </c>
      <c r="AY1599">
        <v>409</v>
      </c>
      <c r="AZ1599" t="s">
        <v>8668</v>
      </c>
      <c r="BA1599" t="s">
        <v>8669</v>
      </c>
      <c r="BB1599" t="s">
        <v>8735</v>
      </c>
      <c r="BC1599" t="s">
        <v>8736</v>
      </c>
      <c r="BD1599" t="s">
        <v>9055</v>
      </c>
      <c r="BE1599" t="s">
        <v>65</v>
      </c>
      <c r="BG1599" t="str">
        <f>INDEX('TO Report - School Leadership'!J:J,MATCH(LCGMS!C1599,'TO Report - School Leadership'!D:D,0))</f>
        <v>Vitta, Jordan</v>
      </c>
      <c r="BH1599" t="str">
        <f>INDEX('TO Report - School Leadership'!M:M,MATCH(LCGMS!C1599,'TO Report - School Leadership'!D:D,0))</f>
        <v>jvitta2@schools.nyc.gov</v>
      </c>
      <c r="BI1599">
        <f t="shared" si="48"/>
        <v>1</v>
      </c>
      <c r="BJ1599" t="str">
        <f t="shared" si="49"/>
        <v/>
      </c>
    </row>
    <row r="1600" spans="1:62" hidden="1" x14ac:dyDescent="0.25">
      <c r="A1600" t="s">
        <v>9218</v>
      </c>
      <c r="B1600" t="s">
        <v>9218</v>
      </c>
      <c r="C1600" t="s">
        <v>9219</v>
      </c>
      <c r="D1600" t="s">
        <v>9220</v>
      </c>
      <c r="E1600" t="s">
        <v>9221</v>
      </c>
      <c r="F1600">
        <v>4091550025</v>
      </c>
      <c r="G1600" s="1">
        <v>40574.445219907408</v>
      </c>
      <c r="H1600">
        <v>4190727</v>
      </c>
      <c r="I1600" t="s">
        <v>9222</v>
      </c>
      <c r="J1600" t="s">
        <v>62</v>
      </c>
      <c r="K1600" t="s">
        <v>63</v>
      </c>
      <c r="L1600" t="s">
        <v>64</v>
      </c>
      <c r="M1600" t="s">
        <v>65</v>
      </c>
      <c r="N1600" t="s">
        <v>4474</v>
      </c>
      <c r="O1600">
        <v>11417</v>
      </c>
      <c r="P1600">
        <v>27</v>
      </c>
      <c r="Q1600" t="s">
        <v>67</v>
      </c>
      <c r="R1600" t="s">
        <v>9223</v>
      </c>
      <c r="S1600" t="s">
        <v>9224</v>
      </c>
      <c r="T1600" t="s">
        <v>9225</v>
      </c>
      <c r="U1600" t="s">
        <v>9053</v>
      </c>
      <c r="V1600" t="s">
        <v>9054</v>
      </c>
      <c r="W1600">
        <v>1927</v>
      </c>
      <c r="X1600">
        <v>32</v>
      </c>
      <c r="Y1600" t="s">
        <v>65</v>
      </c>
      <c r="Z1600" t="s">
        <v>65</v>
      </c>
      <c r="AA1600">
        <v>40.676977999999998</v>
      </c>
      <c r="AB1600">
        <v>9155</v>
      </c>
      <c r="AC1600">
        <v>25</v>
      </c>
      <c r="AD1600" t="s">
        <v>65</v>
      </c>
      <c r="AE1600">
        <v>-73.846795999999998</v>
      </c>
      <c r="AF1600" t="s">
        <v>9226</v>
      </c>
      <c r="AG1600" t="s">
        <v>193</v>
      </c>
      <c r="AH1600" t="s">
        <v>75</v>
      </c>
      <c r="AI1600">
        <v>106</v>
      </c>
      <c r="AJ1600" t="s">
        <v>76</v>
      </c>
      <c r="AK1600" t="s">
        <v>77</v>
      </c>
      <c r="AL1600" t="s">
        <v>9054</v>
      </c>
      <c r="AM1600" t="s">
        <v>65</v>
      </c>
      <c r="AN1600" t="s">
        <v>65</v>
      </c>
      <c r="AO1600" t="s">
        <v>78</v>
      </c>
      <c r="AP1600" t="s">
        <v>79</v>
      </c>
      <c r="AQ1600" t="s">
        <v>9224</v>
      </c>
      <c r="AR1600" t="s">
        <v>80</v>
      </c>
      <c r="AS1600" t="s">
        <v>81</v>
      </c>
      <c r="AT1600" s="1">
        <v>10044</v>
      </c>
      <c r="AU1600" t="s">
        <v>9054</v>
      </c>
      <c r="AV1600" t="s">
        <v>65</v>
      </c>
      <c r="AW1600" t="s">
        <v>9054</v>
      </c>
      <c r="AX1600" t="s">
        <v>9227</v>
      </c>
      <c r="AY1600">
        <v>410</v>
      </c>
      <c r="AZ1600" t="s">
        <v>8668</v>
      </c>
      <c r="BA1600" t="s">
        <v>8669</v>
      </c>
      <c r="BB1600" t="s">
        <v>8735</v>
      </c>
      <c r="BC1600" t="s">
        <v>8736</v>
      </c>
      <c r="BD1600" t="s">
        <v>9055</v>
      </c>
      <c r="BE1600" t="s">
        <v>65</v>
      </c>
      <c r="BG1600" t="str">
        <f>INDEX('TO Report - School Leadership'!J:J,MATCH(LCGMS!C1600,'TO Report - School Leadership'!D:D,0))</f>
        <v>DE JESUS, DENISE</v>
      </c>
      <c r="BH1600" t="str">
        <f>INDEX('TO Report - School Leadership'!M:M,MATCH(LCGMS!C1600,'TO Report - School Leadership'!D:D,0))</f>
        <v>ddejesu4@schools.nyc.gov</v>
      </c>
      <c r="BI1600">
        <f t="shared" si="48"/>
        <v>1</v>
      </c>
      <c r="BJ1600" t="str">
        <f t="shared" si="49"/>
        <v/>
      </c>
    </row>
    <row r="1601" spans="1:62" hidden="1" x14ac:dyDescent="0.25">
      <c r="A1601" t="s">
        <v>9228</v>
      </c>
      <c r="B1601" t="s">
        <v>9228</v>
      </c>
      <c r="C1601" t="s">
        <v>9229</v>
      </c>
      <c r="D1601" t="s">
        <v>9230</v>
      </c>
      <c r="E1601" t="s">
        <v>9231</v>
      </c>
      <c r="F1601">
        <v>4090530014</v>
      </c>
      <c r="G1601" s="1">
        <v>43510.718854166669</v>
      </c>
      <c r="H1601">
        <v>4188214</v>
      </c>
      <c r="I1601" t="s">
        <v>9232</v>
      </c>
      <c r="J1601" t="s">
        <v>62</v>
      </c>
      <c r="K1601" t="s">
        <v>63</v>
      </c>
      <c r="L1601" t="s">
        <v>64</v>
      </c>
      <c r="M1601" t="s">
        <v>65</v>
      </c>
      <c r="N1601" t="s">
        <v>4474</v>
      </c>
      <c r="O1601">
        <v>11416</v>
      </c>
      <c r="P1601">
        <v>27</v>
      </c>
      <c r="Q1601" t="s">
        <v>67</v>
      </c>
      <c r="R1601" t="s">
        <v>9233</v>
      </c>
      <c r="S1601" t="s">
        <v>9234</v>
      </c>
      <c r="T1601" t="s">
        <v>9235</v>
      </c>
      <c r="U1601" t="s">
        <v>9053</v>
      </c>
      <c r="V1601" t="s">
        <v>9054</v>
      </c>
      <c r="W1601">
        <v>1940</v>
      </c>
      <c r="X1601">
        <v>32</v>
      </c>
      <c r="Y1601" t="s">
        <v>65</v>
      </c>
      <c r="Z1601" t="s">
        <v>65</v>
      </c>
      <c r="AA1601">
        <v>40.681901000000003</v>
      </c>
      <c r="AB1601">
        <v>9053</v>
      </c>
      <c r="AC1601">
        <v>14</v>
      </c>
      <c r="AD1601" t="s">
        <v>65</v>
      </c>
      <c r="AE1601">
        <v>-73.856955999999997</v>
      </c>
      <c r="AF1601" t="s">
        <v>9201</v>
      </c>
      <c r="AG1601" t="s">
        <v>193</v>
      </c>
      <c r="AH1601" t="s">
        <v>75</v>
      </c>
      <c r="AI1601">
        <v>102</v>
      </c>
      <c r="AJ1601" t="s">
        <v>76</v>
      </c>
      <c r="AK1601" t="s">
        <v>77</v>
      </c>
      <c r="AL1601" t="s">
        <v>9054</v>
      </c>
      <c r="AM1601" t="s">
        <v>65</v>
      </c>
      <c r="AN1601" t="s">
        <v>65</v>
      </c>
      <c r="AO1601" t="s">
        <v>78</v>
      </c>
      <c r="AP1601" t="s">
        <v>79</v>
      </c>
      <c r="AQ1601" t="s">
        <v>9234</v>
      </c>
      <c r="AR1601" t="s">
        <v>80</v>
      </c>
      <c r="AS1601" t="s">
        <v>81</v>
      </c>
      <c r="AT1601" s="1">
        <v>14793</v>
      </c>
      <c r="AU1601" t="s">
        <v>9054</v>
      </c>
      <c r="AV1601" t="s">
        <v>65</v>
      </c>
      <c r="AW1601" t="s">
        <v>9054</v>
      </c>
      <c r="AX1601" t="s">
        <v>9202</v>
      </c>
      <c r="AY1601">
        <v>409</v>
      </c>
      <c r="AZ1601" t="s">
        <v>8668</v>
      </c>
      <c r="BA1601" t="s">
        <v>8669</v>
      </c>
      <c r="BB1601" t="s">
        <v>8735</v>
      </c>
      <c r="BC1601" t="s">
        <v>8736</v>
      </c>
      <c r="BD1601" t="s">
        <v>9055</v>
      </c>
      <c r="BE1601" t="s">
        <v>65</v>
      </c>
      <c r="BG1601" t="str">
        <f>INDEX('TO Report - School Leadership'!J:J,MATCH(LCGMS!C1601,'TO Report - School Leadership'!D:D,0))</f>
        <v>Mitchell, Elizabeth</v>
      </c>
      <c r="BH1601" t="str">
        <f>INDEX('TO Report - School Leadership'!M:M,MATCH(LCGMS!C1601,'TO Report - School Leadership'!D:D,0))</f>
        <v>emitche4@schools.nyc.gov</v>
      </c>
      <c r="BI1601">
        <f t="shared" si="48"/>
        <v>1</v>
      </c>
      <c r="BJ1601" t="str">
        <f t="shared" si="49"/>
        <v/>
      </c>
    </row>
    <row r="1602" spans="1:62" hidden="1" x14ac:dyDescent="0.25">
      <c r="A1602" t="s">
        <v>9236</v>
      </c>
      <c r="B1602" t="s">
        <v>9237</v>
      </c>
      <c r="C1602" t="s">
        <v>9238</v>
      </c>
      <c r="D1602" t="s">
        <v>9239</v>
      </c>
      <c r="E1602" t="s">
        <v>9240</v>
      </c>
      <c r="F1602">
        <v>4091210011</v>
      </c>
      <c r="G1602" s="1">
        <v>43713.622291666667</v>
      </c>
      <c r="H1602">
        <v>4438525</v>
      </c>
      <c r="I1602" t="s">
        <v>9241</v>
      </c>
      <c r="J1602" t="s">
        <v>389</v>
      </c>
      <c r="K1602" t="s">
        <v>63</v>
      </c>
      <c r="L1602" t="s">
        <v>64</v>
      </c>
      <c r="M1602" t="s">
        <v>65</v>
      </c>
      <c r="N1602" t="s">
        <v>4474</v>
      </c>
      <c r="O1602">
        <v>11417</v>
      </c>
      <c r="P1602">
        <v>27</v>
      </c>
      <c r="Q1602" t="s">
        <v>67</v>
      </c>
      <c r="R1602" t="s">
        <v>9242</v>
      </c>
      <c r="S1602" t="s">
        <v>9243</v>
      </c>
      <c r="T1602" t="s">
        <v>9244</v>
      </c>
      <c r="U1602" t="s">
        <v>9053</v>
      </c>
      <c r="V1602" t="s">
        <v>9054</v>
      </c>
      <c r="W1602">
        <v>1910</v>
      </c>
      <c r="X1602">
        <v>32</v>
      </c>
      <c r="Y1602" t="s">
        <v>65</v>
      </c>
      <c r="Z1602" t="s">
        <v>65</v>
      </c>
      <c r="AA1602">
        <v>40.682293000000001</v>
      </c>
      <c r="AB1602">
        <v>9121</v>
      </c>
      <c r="AC1602">
        <v>11</v>
      </c>
      <c r="AD1602" t="s">
        <v>65</v>
      </c>
      <c r="AE1602">
        <v>-73.841674999999995</v>
      </c>
      <c r="AF1602" t="s">
        <v>9226</v>
      </c>
      <c r="AG1602" t="s">
        <v>193</v>
      </c>
      <c r="AH1602" t="s">
        <v>75</v>
      </c>
      <c r="AI1602">
        <v>106</v>
      </c>
      <c r="AJ1602" t="s">
        <v>76</v>
      </c>
      <c r="AK1602" t="s">
        <v>77</v>
      </c>
      <c r="AL1602" t="s">
        <v>9054</v>
      </c>
      <c r="AM1602" t="s">
        <v>65</v>
      </c>
      <c r="AN1602" t="s">
        <v>65</v>
      </c>
      <c r="AO1602" t="s">
        <v>78</v>
      </c>
      <c r="AP1602" t="s">
        <v>79</v>
      </c>
      <c r="AQ1602" t="s">
        <v>9243</v>
      </c>
      <c r="AR1602" t="s">
        <v>80</v>
      </c>
      <c r="AS1602" t="s">
        <v>81</v>
      </c>
      <c r="AT1602" s="1">
        <v>36342</v>
      </c>
      <c r="AU1602" t="s">
        <v>9054</v>
      </c>
      <c r="AV1602" t="s">
        <v>65</v>
      </c>
      <c r="AW1602" t="s">
        <v>9054</v>
      </c>
      <c r="AX1602" t="s">
        <v>9227</v>
      </c>
      <c r="AY1602">
        <v>410</v>
      </c>
      <c r="AZ1602" t="s">
        <v>8668</v>
      </c>
      <c r="BA1602" t="s">
        <v>8669</v>
      </c>
      <c r="BB1602" t="s">
        <v>8735</v>
      </c>
      <c r="BC1602" t="s">
        <v>8736</v>
      </c>
      <c r="BD1602" t="s">
        <v>9055</v>
      </c>
      <c r="BE1602" t="s">
        <v>65</v>
      </c>
      <c r="BG1602" t="str">
        <f>INDEX('TO Report - School Leadership'!J:J,MATCH(LCGMS!C1602,'TO Report - School Leadership'!D:D,0))</f>
        <v>MORALES, RAFAEL</v>
      </c>
      <c r="BH1602" t="str">
        <f>INDEX('TO Report - School Leadership'!M:M,MATCH(LCGMS!C1602,'TO Report - School Leadership'!D:D,0))</f>
        <v>rmorale@schools.nyc.gov</v>
      </c>
      <c r="BI1602">
        <f t="shared" si="48"/>
        <v>1</v>
      </c>
      <c r="BJ1602" t="str">
        <f t="shared" si="49"/>
        <v/>
      </c>
    </row>
    <row r="1603" spans="1:62" hidden="1" x14ac:dyDescent="0.25">
      <c r="A1603" t="s">
        <v>9245</v>
      </c>
      <c r="B1603" t="s">
        <v>9245</v>
      </c>
      <c r="C1603" t="s">
        <v>9246</v>
      </c>
      <c r="D1603" t="s">
        <v>9247</v>
      </c>
      <c r="E1603" t="s">
        <v>9248</v>
      </c>
      <c r="F1603">
        <v>4091830001</v>
      </c>
      <c r="G1603" s="1">
        <v>44236.422523148147</v>
      </c>
      <c r="H1603">
        <v>4191497</v>
      </c>
      <c r="I1603" t="s">
        <v>9249</v>
      </c>
      <c r="J1603" t="s">
        <v>62</v>
      </c>
      <c r="K1603" t="s">
        <v>63</v>
      </c>
      <c r="L1603" t="s">
        <v>64</v>
      </c>
      <c r="M1603" t="s">
        <v>65</v>
      </c>
      <c r="N1603" t="s">
        <v>3599</v>
      </c>
      <c r="O1603">
        <v>11418</v>
      </c>
      <c r="P1603">
        <v>27</v>
      </c>
      <c r="Q1603" t="s">
        <v>67</v>
      </c>
      <c r="R1603" t="s">
        <v>9250</v>
      </c>
      <c r="S1603" t="s">
        <v>9251</v>
      </c>
      <c r="T1603" t="s">
        <v>9252</v>
      </c>
      <c r="U1603" t="s">
        <v>9053</v>
      </c>
      <c r="V1603" t="s">
        <v>9054</v>
      </c>
      <c r="W1603">
        <v>1898</v>
      </c>
      <c r="X1603">
        <v>32</v>
      </c>
      <c r="Y1603" t="s">
        <v>65</v>
      </c>
      <c r="Z1603" t="s">
        <v>65</v>
      </c>
      <c r="AA1603">
        <v>40.697941</v>
      </c>
      <c r="AB1603">
        <v>9183</v>
      </c>
      <c r="AC1603">
        <v>1</v>
      </c>
      <c r="AD1603" t="s">
        <v>65</v>
      </c>
      <c r="AE1603">
        <v>-73.846135000000004</v>
      </c>
      <c r="AF1603" t="s">
        <v>4721</v>
      </c>
      <c r="AG1603" t="s">
        <v>193</v>
      </c>
      <c r="AH1603" t="s">
        <v>75</v>
      </c>
      <c r="AI1603">
        <v>102</v>
      </c>
      <c r="AJ1603" t="s">
        <v>76</v>
      </c>
      <c r="AK1603" t="s">
        <v>77</v>
      </c>
      <c r="AL1603" t="s">
        <v>9054</v>
      </c>
      <c r="AM1603" t="s">
        <v>65</v>
      </c>
      <c r="AN1603" t="s">
        <v>65</v>
      </c>
      <c r="AO1603" t="s">
        <v>78</v>
      </c>
      <c r="AP1603" t="s">
        <v>79</v>
      </c>
      <c r="AQ1603" t="s">
        <v>9251</v>
      </c>
      <c r="AR1603" t="s">
        <v>80</v>
      </c>
      <c r="AS1603" t="s">
        <v>81</v>
      </c>
      <c r="AT1603" t="s">
        <v>5534</v>
      </c>
      <c r="AU1603" t="s">
        <v>9054</v>
      </c>
      <c r="AV1603" t="s">
        <v>65</v>
      </c>
      <c r="AW1603" t="s">
        <v>9054</v>
      </c>
      <c r="AX1603" t="s">
        <v>4722</v>
      </c>
      <c r="AY1603">
        <v>409</v>
      </c>
      <c r="AZ1603" t="s">
        <v>8668</v>
      </c>
      <c r="BA1603" t="s">
        <v>8669</v>
      </c>
      <c r="BB1603" t="s">
        <v>8735</v>
      </c>
      <c r="BC1603" t="s">
        <v>8736</v>
      </c>
      <c r="BD1603" t="s">
        <v>9055</v>
      </c>
      <c r="BE1603" t="s">
        <v>65</v>
      </c>
      <c r="BG1603" t="str">
        <f>INDEX('TO Report - School Leadership'!J:J,MATCH(LCGMS!C1603,'TO Report - School Leadership'!D:D,0))</f>
        <v>DeSario, Helen</v>
      </c>
      <c r="BH1603" t="str">
        <f>INDEX('TO Report - School Leadership'!M:M,MATCH(LCGMS!C1603,'TO Report - School Leadership'!D:D,0))</f>
        <v>hdesario@schools.nyc.gov</v>
      </c>
      <c r="BI1603">
        <f t="shared" ref="BI1603:BI1666" si="50">IF(BG1603=R1603,"",1)</f>
        <v>1</v>
      </c>
      <c r="BJ1603" t="str">
        <f t="shared" ref="BJ1603:BJ1666" si="51">IF(BH1603=T1603,"",1)</f>
        <v/>
      </c>
    </row>
    <row r="1604" spans="1:62" hidden="1" x14ac:dyDescent="0.25">
      <c r="A1604" t="s">
        <v>9253</v>
      </c>
      <c r="B1604" t="s">
        <v>9245</v>
      </c>
      <c r="C1604" t="s">
        <v>9246</v>
      </c>
      <c r="D1604" t="s">
        <v>9247</v>
      </c>
      <c r="E1604" t="s">
        <v>9254</v>
      </c>
      <c r="F1604">
        <v>4091830001</v>
      </c>
      <c r="G1604" s="1">
        <v>43768.64539351852</v>
      </c>
      <c r="H1604">
        <v>4191497</v>
      </c>
      <c r="I1604" t="s">
        <v>9255</v>
      </c>
      <c r="J1604" t="s">
        <v>62</v>
      </c>
      <c r="K1604" t="s">
        <v>205</v>
      </c>
      <c r="L1604" t="s">
        <v>206</v>
      </c>
      <c r="M1604" t="s">
        <v>65</v>
      </c>
      <c r="N1604" t="s">
        <v>4474</v>
      </c>
      <c r="O1604">
        <v>11418</v>
      </c>
      <c r="P1604">
        <v>27</v>
      </c>
      <c r="Q1604" t="s">
        <v>67</v>
      </c>
      <c r="R1604" t="s">
        <v>9250</v>
      </c>
      <c r="S1604" t="s">
        <v>9251</v>
      </c>
      <c r="T1604" t="s">
        <v>9252</v>
      </c>
      <c r="U1604" t="s">
        <v>9053</v>
      </c>
      <c r="V1604" t="s">
        <v>9054</v>
      </c>
      <c r="W1604">
        <v>1999</v>
      </c>
      <c r="X1604">
        <v>32</v>
      </c>
      <c r="Y1604" s="1">
        <v>43678</v>
      </c>
      <c r="Z1604" t="s">
        <v>65</v>
      </c>
      <c r="AA1604">
        <v>40.697941</v>
      </c>
      <c r="AB1604">
        <v>9183</v>
      </c>
      <c r="AC1604">
        <v>1</v>
      </c>
      <c r="AD1604" t="s">
        <v>65</v>
      </c>
      <c r="AE1604">
        <v>-73.846135000000004</v>
      </c>
      <c r="AF1604" t="s">
        <v>4721</v>
      </c>
      <c r="AG1604" t="s">
        <v>193</v>
      </c>
      <c r="AH1604" t="s">
        <v>75</v>
      </c>
      <c r="AI1604">
        <v>102</v>
      </c>
      <c r="AJ1604" t="s">
        <v>92</v>
      </c>
      <c r="AK1604" t="s">
        <v>77</v>
      </c>
      <c r="AL1604" t="s">
        <v>9054</v>
      </c>
      <c r="AM1604" t="s">
        <v>65</v>
      </c>
      <c r="AN1604" t="s">
        <v>65</v>
      </c>
      <c r="AO1604" t="s">
        <v>78</v>
      </c>
      <c r="AP1604" t="s">
        <v>79</v>
      </c>
      <c r="AQ1604" t="s">
        <v>9251</v>
      </c>
      <c r="AR1604" t="s">
        <v>80</v>
      </c>
      <c r="AS1604" t="s">
        <v>81</v>
      </c>
      <c r="AT1604" t="s">
        <v>5534</v>
      </c>
      <c r="AU1604" t="s">
        <v>9054</v>
      </c>
      <c r="AV1604" t="s">
        <v>65</v>
      </c>
      <c r="AW1604" t="s">
        <v>9054</v>
      </c>
      <c r="AX1604" t="s">
        <v>4722</v>
      </c>
      <c r="AY1604">
        <v>409</v>
      </c>
      <c r="AZ1604" t="s">
        <v>8668</v>
      </c>
      <c r="BA1604" t="s">
        <v>8669</v>
      </c>
      <c r="BB1604" t="s">
        <v>8735</v>
      </c>
      <c r="BC1604" t="s">
        <v>8736</v>
      </c>
      <c r="BD1604" t="s">
        <v>9055</v>
      </c>
      <c r="BE1604" t="s">
        <v>65</v>
      </c>
      <c r="BG1604" t="str">
        <f>INDEX('TO Report - School Leadership'!J:J,MATCH(LCGMS!C1604,'TO Report - School Leadership'!D:D,0))</f>
        <v>DeSario, Helen</v>
      </c>
      <c r="BH1604" t="str">
        <f>INDEX('TO Report - School Leadership'!M:M,MATCH(LCGMS!C1604,'TO Report - School Leadership'!D:D,0))</f>
        <v>hdesario@schools.nyc.gov</v>
      </c>
      <c r="BI1604">
        <f t="shared" si="50"/>
        <v>1</v>
      </c>
      <c r="BJ1604" t="str">
        <f t="shared" si="51"/>
        <v/>
      </c>
    </row>
    <row r="1605" spans="1:62" hidden="1" x14ac:dyDescent="0.25">
      <c r="A1605" t="s">
        <v>9256</v>
      </c>
      <c r="B1605" t="s">
        <v>9256</v>
      </c>
      <c r="C1605" t="s">
        <v>9257</v>
      </c>
      <c r="D1605" t="s">
        <v>9258</v>
      </c>
      <c r="E1605" t="s">
        <v>9259</v>
      </c>
      <c r="F1605">
        <v>4082210012</v>
      </c>
      <c r="G1605" s="1">
        <v>40574.445219907408</v>
      </c>
      <c r="H1605">
        <v>4170797</v>
      </c>
      <c r="I1605" t="s">
        <v>9260</v>
      </c>
      <c r="J1605" t="s">
        <v>62</v>
      </c>
      <c r="K1605" t="s">
        <v>63</v>
      </c>
      <c r="L1605" t="s">
        <v>64</v>
      </c>
      <c r="M1605" t="s">
        <v>65</v>
      </c>
      <c r="N1605" t="s">
        <v>4474</v>
      </c>
      <c r="O1605">
        <v>11362</v>
      </c>
      <c r="P1605">
        <v>26</v>
      </c>
      <c r="Q1605" t="s">
        <v>67</v>
      </c>
      <c r="R1605" t="s">
        <v>9261</v>
      </c>
      <c r="S1605" t="s">
        <v>9262</v>
      </c>
      <c r="T1605" t="s">
        <v>9263</v>
      </c>
      <c r="U1605" t="s">
        <v>8851</v>
      </c>
      <c r="V1605" t="s">
        <v>8684</v>
      </c>
      <c r="W1605">
        <v>1956</v>
      </c>
      <c r="X1605">
        <v>19</v>
      </c>
      <c r="Y1605" t="s">
        <v>65</v>
      </c>
      <c r="Z1605" t="s">
        <v>65</v>
      </c>
      <c r="AA1605">
        <v>40.762241000000003</v>
      </c>
      <c r="AB1605">
        <v>8221</v>
      </c>
      <c r="AC1605">
        <v>12</v>
      </c>
      <c r="AD1605" t="s">
        <v>65</v>
      </c>
      <c r="AE1605">
        <v>-73.734831999999997</v>
      </c>
      <c r="AF1605" t="s">
        <v>9264</v>
      </c>
      <c r="AG1605" t="s">
        <v>104</v>
      </c>
      <c r="AH1605" t="s">
        <v>105</v>
      </c>
      <c r="AI1605">
        <v>111</v>
      </c>
      <c r="AJ1605" t="s">
        <v>76</v>
      </c>
      <c r="AK1605" t="s">
        <v>77</v>
      </c>
      <c r="AL1605" t="s">
        <v>8684</v>
      </c>
      <c r="AM1605" t="s">
        <v>65</v>
      </c>
      <c r="AN1605" t="s">
        <v>65</v>
      </c>
      <c r="AO1605" t="s">
        <v>78</v>
      </c>
      <c r="AP1605" t="s">
        <v>106</v>
      </c>
      <c r="AQ1605" t="s">
        <v>9262</v>
      </c>
      <c r="AR1605" t="s">
        <v>80</v>
      </c>
      <c r="AS1605" t="s">
        <v>81</v>
      </c>
      <c r="AT1605" s="1">
        <v>20637</v>
      </c>
      <c r="AU1605" t="s">
        <v>8684</v>
      </c>
      <c r="AV1605" t="s">
        <v>65</v>
      </c>
      <c r="AW1605" t="s">
        <v>8684</v>
      </c>
      <c r="AX1605" t="s">
        <v>9265</v>
      </c>
      <c r="AY1605">
        <v>411</v>
      </c>
      <c r="AZ1605" t="s">
        <v>8668</v>
      </c>
      <c r="BA1605" t="s">
        <v>8669</v>
      </c>
      <c r="BB1605" t="s">
        <v>8670</v>
      </c>
      <c r="BC1605" t="s">
        <v>8671</v>
      </c>
      <c r="BD1605" t="s">
        <v>8854</v>
      </c>
      <c r="BE1605" t="s">
        <v>65</v>
      </c>
      <c r="BG1605" t="str">
        <f>INDEX('TO Report - School Leadership'!J:J,MATCH(LCGMS!C1605,'TO Report - School Leadership'!D:D,0))</f>
        <v>Annello, Brian</v>
      </c>
      <c r="BH1605" t="str">
        <f>INDEX('TO Report - School Leadership'!M:M,MATCH(LCGMS!C1605,'TO Report - School Leadership'!D:D,0))</f>
        <v>bannello@schools.nyc.gov</v>
      </c>
      <c r="BI1605">
        <f t="shared" si="50"/>
        <v>1</v>
      </c>
      <c r="BJ1605" t="str">
        <f t="shared" si="51"/>
        <v/>
      </c>
    </row>
    <row r="1606" spans="1:62" hidden="1" x14ac:dyDescent="0.25">
      <c r="A1606" t="s">
        <v>9266</v>
      </c>
      <c r="B1606" t="s">
        <v>9266</v>
      </c>
      <c r="C1606" t="s">
        <v>9267</v>
      </c>
      <c r="D1606" t="s">
        <v>9268</v>
      </c>
      <c r="E1606" t="s">
        <v>9269</v>
      </c>
      <c r="F1606">
        <v>4035790001</v>
      </c>
      <c r="G1606" s="1">
        <v>40574.445219907408</v>
      </c>
      <c r="H1606">
        <v>4437837</v>
      </c>
      <c r="I1606" t="s">
        <v>9270</v>
      </c>
      <c r="J1606" t="s">
        <v>62</v>
      </c>
      <c r="K1606" t="s">
        <v>63</v>
      </c>
      <c r="L1606" t="s">
        <v>64</v>
      </c>
      <c r="M1606" t="s">
        <v>65</v>
      </c>
      <c r="N1606" t="s">
        <v>4474</v>
      </c>
      <c r="O1606">
        <v>11385</v>
      </c>
      <c r="P1606">
        <v>24</v>
      </c>
      <c r="Q1606" t="s">
        <v>67</v>
      </c>
      <c r="R1606" t="s">
        <v>9271</v>
      </c>
      <c r="S1606" t="s">
        <v>9272</v>
      </c>
      <c r="T1606" t="s">
        <v>9273</v>
      </c>
      <c r="U1606" t="s">
        <v>8708</v>
      </c>
      <c r="V1606" t="s">
        <v>8709</v>
      </c>
      <c r="W1606">
        <v>1908</v>
      </c>
      <c r="X1606">
        <v>30</v>
      </c>
      <c r="Y1606" t="s">
        <v>65</v>
      </c>
      <c r="Z1606" t="s">
        <v>65</v>
      </c>
      <c r="AA1606">
        <v>40.696961000000002</v>
      </c>
      <c r="AB1606">
        <v>3579</v>
      </c>
      <c r="AC1606">
        <v>1</v>
      </c>
      <c r="AD1606" t="s">
        <v>65</v>
      </c>
      <c r="AE1606">
        <v>-73.897372000000004</v>
      </c>
      <c r="AF1606" t="s">
        <v>3603</v>
      </c>
      <c r="AG1606" t="s">
        <v>74</v>
      </c>
      <c r="AH1606" t="s">
        <v>75</v>
      </c>
      <c r="AI1606">
        <v>104</v>
      </c>
      <c r="AJ1606" t="s">
        <v>76</v>
      </c>
      <c r="AK1606" t="s">
        <v>77</v>
      </c>
      <c r="AL1606" t="s">
        <v>8709</v>
      </c>
      <c r="AM1606" t="s">
        <v>65</v>
      </c>
      <c r="AN1606" t="s">
        <v>65</v>
      </c>
      <c r="AO1606" t="s">
        <v>78</v>
      </c>
      <c r="AP1606" t="s">
        <v>79</v>
      </c>
      <c r="AQ1606" t="s">
        <v>9272</v>
      </c>
      <c r="AR1606" t="s">
        <v>80</v>
      </c>
      <c r="AS1606" t="s">
        <v>81</v>
      </c>
      <c r="AT1606" s="1">
        <v>3105</v>
      </c>
      <c r="AU1606" t="s">
        <v>8709</v>
      </c>
      <c r="AV1606" t="s">
        <v>65</v>
      </c>
      <c r="AW1606" t="s">
        <v>8709</v>
      </c>
      <c r="AX1606" t="s">
        <v>3604</v>
      </c>
      <c r="AY1606">
        <v>405</v>
      </c>
      <c r="AZ1606" t="s">
        <v>8668</v>
      </c>
      <c r="BA1606" t="s">
        <v>8669</v>
      </c>
      <c r="BB1606" t="s">
        <v>8670</v>
      </c>
      <c r="BC1606" t="s">
        <v>8671</v>
      </c>
      <c r="BD1606" t="s">
        <v>8710</v>
      </c>
      <c r="BE1606" t="s">
        <v>65</v>
      </c>
      <c r="BG1606" t="str">
        <f>INDEX('TO Report - School Leadership'!J:J,MATCH(LCGMS!C1606,'TO Report - School Leadership'!D:D,0))</f>
        <v>SNADECKY, ANNE MARIE</v>
      </c>
      <c r="BH1606" t="str">
        <f>INDEX('TO Report - School Leadership'!M:M,MATCH(LCGMS!C1606,'TO Report - School Leadership'!D:D,0))</f>
        <v>asnadec@schools.nyc.gov</v>
      </c>
      <c r="BI1606">
        <f t="shared" si="50"/>
        <v>1</v>
      </c>
      <c r="BJ1606" t="str">
        <f t="shared" si="51"/>
        <v/>
      </c>
    </row>
    <row r="1607" spans="1:62" hidden="1" x14ac:dyDescent="0.25">
      <c r="A1607" t="s">
        <v>9274</v>
      </c>
      <c r="B1607" t="s">
        <v>9274</v>
      </c>
      <c r="C1607" t="s">
        <v>9275</v>
      </c>
      <c r="D1607" t="s">
        <v>9276</v>
      </c>
      <c r="E1607" t="s">
        <v>9277</v>
      </c>
      <c r="F1607">
        <v>4012880001</v>
      </c>
      <c r="G1607" s="1">
        <v>40574.445219907408</v>
      </c>
      <c r="H1607">
        <v>4029892</v>
      </c>
      <c r="I1607" t="s">
        <v>9278</v>
      </c>
      <c r="J1607" t="s">
        <v>62</v>
      </c>
      <c r="K1607" t="s">
        <v>63</v>
      </c>
      <c r="L1607" t="s">
        <v>64</v>
      </c>
      <c r="M1607" t="s">
        <v>65</v>
      </c>
      <c r="N1607" t="s">
        <v>4474</v>
      </c>
      <c r="O1607">
        <v>11372</v>
      </c>
      <c r="P1607">
        <v>30</v>
      </c>
      <c r="Q1607" t="s">
        <v>67</v>
      </c>
      <c r="R1607" t="s">
        <v>9279</v>
      </c>
      <c r="S1607" t="s">
        <v>9280</v>
      </c>
      <c r="T1607" t="s">
        <v>9281</v>
      </c>
      <c r="U1607" t="s">
        <v>8666</v>
      </c>
      <c r="V1607" t="s">
        <v>8667</v>
      </c>
      <c r="W1607">
        <v>1924</v>
      </c>
      <c r="X1607">
        <v>25</v>
      </c>
      <c r="Y1607" t="s">
        <v>65</v>
      </c>
      <c r="Z1607" t="s">
        <v>65</v>
      </c>
      <c r="AA1607">
        <v>40.748804</v>
      </c>
      <c r="AB1607">
        <v>1288</v>
      </c>
      <c r="AC1607">
        <v>1</v>
      </c>
      <c r="AD1607" t="s">
        <v>65</v>
      </c>
      <c r="AE1607">
        <v>-73.888457000000002</v>
      </c>
      <c r="AF1607" t="s">
        <v>4737</v>
      </c>
      <c r="AG1607" t="s">
        <v>74</v>
      </c>
      <c r="AH1607" t="s">
        <v>75</v>
      </c>
      <c r="AI1607">
        <v>115</v>
      </c>
      <c r="AJ1607" t="s">
        <v>76</v>
      </c>
      <c r="AK1607" t="s">
        <v>77</v>
      </c>
      <c r="AL1607" t="s">
        <v>8667</v>
      </c>
      <c r="AM1607" t="s">
        <v>65</v>
      </c>
      <c r="AN1607" t="s">
        <v>65</v>
      </c>
      <c r="AO1607" t="s">
        <v>78</v>
      </c>
      <c r="AP1607" t="s">
        <v>79</v>
      </c>
      <c r="AQ1607" t="s">
        <v>9280</v>
      </c>
      <c r="AR1607" t="s">
        <v>80</v>
      </c>
      <c r="AS1607" t="s">
        <v>81</v>
      </c>
      <c r="AT1607" s="1">
        <v>8949</v>
      </c>
      <c r="AU1607" t="s">
        <v>8667</v>
      </c>
      <c r="AV1607" t="s">
        <v>65</v>
      </c>
      <c r="AW1607" t="s">
        <v>8667</v>
      </c>
      <c r="AX1607" t="s">
        <v>4738</v>
      </c>
      <c r="AY1607">
        <v>403</v>
      </c>
      <c r="AZ1607" t="s">
        <v>8668</v>
      </c>
      <c r="BA1607" t="s">
        <v>8669</v>
      </c>
      <c r="BB1607" t="s">
        <v>8670</v>
      </c>
      <c r="BC1607" t="s">
        <v>8671</v>
      </c>
      <c r="BD1607" t="s">
        <v>8672</v>
      </c>
      <c r="BE1607" t="s">
        <v>65</v>
      </c>
      <c r="BG1607" t="str">
        <f>INDEX('TO Report - School Leadership'!J:J,MATCH(LCGMS!C1607,'TO Report - School Leadership'!D:D,0))</f>
        <v>CIORCIARI, NICOLE</v>
      </c>
      <c r="BH1607" t="str">
        <f>INDEX('TO Report - School Leadership'!M:M,MATCH(LCGMS!C1607,'TO Report - School Leadership'!D:D,0))</f>
        <v>nciorciari2@schools.nyc.gov</v>
      </c>
      <c r="BI1607">
        <f t="shared" si="50"/>
        <v>1</v>
      </c>
      <c r="BJ1607" t="str">
        <f t="shared" si="51"/>
        <v/>
      </c>
    </row>
    <row r="1608" spans="1:62" hidden="1" x14ac:dyDescent="0.25">
      <c r="A1608" t="s">
        <v>9282</v>
      </c>
      <c r="B1608" t="s">
        <v>9274</v>
      </c>
      <c r="C1608" t="s">
        <v>9275</v>
      </c>
      <c r="D1608" t="s">
        <v>9276</v>
      </c>
      <c r="E1608" t="s">
        <v>9277</v>
      </c>
      <c r="F1608">
        <v>4012880001</v>
      </c>
      <c r="G1608" s="1">
        <v>40574.445219907408</v>
      </c>
      <c r="H1608">
        <v>4029892</v>
      </c>
      <c r="I1608" t="s">
        <v>9283</v>
      </c>
      <c r="J1608" t="s">
        <v>62</v>
      </c>
      <c r="K1608" t="s">
        <v>63</v>
      </c>
      <c r="L1608" t="s">
        <v>64</v>
      </c>
      <c r="M1608" t="s">
        <v>65</v>
      </c>
      <c r="N1608" t="s">
        <v>4474</v>
      </c>
      <c r="O1608">
        <v>11372</v>
      </c>
      <c r="P1608">
        <v>30</v>
      </c>
      <c r="Q1608" t="s">
        <v>67</v>
      </c>
      <c r="R1608" t="s">
        <v>9279</v>
      </c>
      <c r="S1608" t="s">
        <v>9280</v>
      </c>
      <c r="T1608" t="s">
        <v>9281</v>
      </c>
      <c r="U1608" t="s">
        <v>8666</v>
      </c>
      <c r="V1608" t="s">
        <v>8667</v>
      </c>
      <c r="W1608">
        <v>1990</v>
      </c>
      <c r="X1608">
        <v>25</v>
      </c>
      <c r="Y1608" t="s">
        <v>65</v>
      </c>
      <c r="Z1608" t="s">
        <v>65</v>
      </c>
      <c r="AA1608">
        <v>40.748804</v>
      </c>
      <c r="AB1608">
        <v>1288</v>
      </c>
      <c r="AC1608">
        <v>1</v>
      </c>
      <c r="AD1608" t="s">
        <v>65</v>
      </c>
      <c r="AE1608">
        <v>-73.888457000000002</v>
      </c>
      <c r="AF1608" t="s">
        <v>4737</v>
      </c>
      <c r="AG1608" t="s">
        <v>74</v>
      </c>
      <c r="AH1608" t="s">
        <v>75</v>
      </c>
      <c r="AI1608">
        <v>115</v>
      </c>
      <c r="AJ1608" t="s">
        <v>92</v>
      </c>
      <c r="AK1608" t="s">
        <v>77</v>
      </c>
      <c r="AL1608" t="s">
        <v>8667</v>
      </c>
      <c r="AM1608" t="s">
        <v>65</v>
      </c>
      <c r="AN1608" t="s">
        <v>65</v>
      </c>
      <c r="AO1608" t="s">
        <v>78</v>
      </c>
      <c r="AP1608" t="s">
        <v>79</v>
      </c>
      <c r="AQ1608" t="s">
        <v>9280</v>
      </c>
      <c r="AR1608" t="s">
        <v>80</v>
      </c>
      <c r="AS1608" t="s">
        <v>81</v>
      </c>
      <c r="AT1608" s="1">
        <v>8949</v>
      </c>
      <c r="AU1608" t="s">
        <v>8667</v>
      </c>
      <c r="AV1608" t="s">
        <v>65</v>
      </c>
      <c r="AW1608" t="s">
        <v>8667</v>
      </c>
      <c r="AX1608" t="s">
        <v>4738</v>
      </c>
      <c r="AY1608">
        <v>403</v>
      </c>
      <c r="AZ1608" t="s">
        <v>8668</v>
      </c>
      <c r="BA1608" t="s">
        <v>8669</v>
      </c>
      <c r="BB1608" t="s">
        <v>8670</v>
      </c>
      <c r="BC1608" t="s">
        <v>8671</v>
      </c>
      <c r="BD1608" t="s">
        <v>8672</v>
      </c>
      <c r="BE1608" t="s">
        <v>65</v>
      </c>
      <c r="BG1608" t="str">
        <f>INDEX('TO Report - School Leadership'!J:J,MATCH(LCGMS!C1608,'TO Report - School Leadership'!D:D,0))</f>
        <v>CIORCIARI, NICOLE</v>
      </c>
      <c r="BH1608" t="str">
        <f>INDEX('TO Report - School Leadership'!M:M,MATCH(LCGMS!C1608,'TO Report - School Leadership'!D:D,0))</f>
        <v>nciorciari2@schools.nyc.gov</v>
      </c>
      <c r="BI1608">
        <f t="shared" si="50"/>
        <v>1</v>
      </c>
      <c r="BJ1608" t="str">
        <f t="shared" si="51"/>
        <v/>
      </c>
    </row>
    <row r="1609" spans="1:62" hidden="1" x14ac:dyDescent="0.25">
      <c r="A1609" t="s">
        <v>8694</v>
      </c>
      <c r="B1609" t="s">
        <v>8694</v>
      </c>
      <c r="C1609" t="s">
        <v>9284</v>
      </c>
      <c r="D1609" t="s">
        <v>9285</v>
      </c>
      <c r="E1609" t="s">
        <v>8695</v>
      </c>
      <c r="F1609">
        <v>4006960014</v>
      </c>
      <c r="G1609" s="1">
        <v>43510.721967592595</v>
      </c>
      <c r="H1609">
        <v>4442503</v>
      </c>
      <c r="I1609" t="s">
        <v>8696</v>
      </c>
      <c r="J1609" t="s">
        <v>62</v>
      </c>
      <c r="K1609" t="s">
        <v>63</v>
      </c>
      <c r="L1609" t="s">
        <v>64</v>
      </c>
      <c r="M1609" t="s">
        <v>65</v>
      </c>
      <c r="N1609" t="s">
        <v>4474</v>
      </c>
      <c r="O1609">
        <v>11103</v>
      </c>
      <c r="P1609">
        <v>30</v>
      </c>
      <c r="Q1609" t="s">
        <v>67</v>
      </c>
      <c r="R1609" t="s">
        <v>9286</v>
      </c>
      <c r="S1609" t="s">
        <v>9287</v>
      </c>
      <c r="T1609" t="s">
        <v>9288</v>
      </c>
      <c r="U1609" t="s">
        <v>8666</v>
      </c>
      <c r="V1609" t="s">
        <v>8667</v>
      </c>
      <c r="W1609">
        <v>1924</v>
      </c>
      <c r="X1609">
        <v>22</v>
      </c>
      <c r="Y1609" t="s">
        <v>65</v>
      </c>
      <c r="Z1609" t="s">
        <v>65</v>
      </c>
      <c r="AA1609">
        <v>40.761761999999997</v>
      </c>
      <c r="AB1609">
        <v>696</v>
      </c>
      <c r="AC1609">
        <v>14</v>
      </c>
      <c r="AD1609" t="s">
        <v>65</v>
      </c>
      <c r="AE1609">
        <v>-73.913964000000007</v>
      </c>
      <c r="AF1609" t="s">
        <v>4713</v>
      </c>
      <c r="AG1609" t="s">
        <v>74</v>
      </c>
      <c r="AH1609" t="s">
        <v>75</v>
      </c>
      <c r="AI1609">
        <v>114</v>
      </c>
      <c r="AJ1609" t="s">
        <v>76</v>
      </c>
      <c r="AK1609" t="s">
        <v>77</v>
      </c>
      <c r="AL1609" t="s">
        <v>8667</v>
      </c>
      <c r="AM1609" t="s">
        <v>65</v>
      </c>
      <c r="AN1609" t="s">
        <v>65</v>
      </c>
      <c r="AO1609" t="s">
        <v>78</v>
      </c>
      <c r="AP1609" t="s">
        <v>79</v>
      </c>
      <c r="AQ1609" t="s">
        <v>9287</v>
      </c>
      <c r="AR1609" t="s">
        <v>80</v>
      </c>
      <c r="AS1609" t="s">
        <v>81</v>
      </c>
      <c r="AT1609" s="1">
        <v>8949</v>
      </c>
      <c r="AU1609" t="s">
        <v>8667</v>
      </c>
      <c r="AV1609" t="s">
        <v>65</v>
      </c>
      <c r="AW1609" t="s">
        <v>8667</v>
      </c>
      <c r="AX1609" t="s">
        <v>4714</v>
      </c>
      <c r="AY1609">
        <v>401</v>
      </c>
      <c r="AZ1609" t="s">
        <v>8668</v>
      </c>
      <c r="BA1609" t="s">
        <v>8669</v>
      </c>
      <c r="BB1609" t="s">
        <v>8670</v>
      </c>
      <c r="BC1609" t="s">
        <v>8671</v>
      </c>
      <c r="BD1609" t="s">
        <v>8672</v>
      </c>
      <c r="BE1609" t="s">
        <v>65</v>
      </c>
      <c r="BG1609" t="str">
        <f>INDEX('TO Report - School Leadership'!J:J,MATCH(LCGMS!C1609,'TO Report - School Leadership'!D:D,0))</f>
        <v>Thomas, Izett</v>
      </c>
      <c r="BH1609" t="str">
        <f>INDEX('TO Report - School Leadership'!M:M,MATCH(LCGMS!C1609,'TO Report - School Leadership'!D:D,0))</f>
        <v>ithomas14@schools.nyc.gov</v>
      </c>
      <c r="BI1609">
        <f t="shared" si="50"/>
        <v>1</v>
      </c>
      <c r="BJ1609" t="str">
        <f t="shared" si="51"/>
        <v/>
      </c>
    </row>
    <row r="1610" spans="1:62" hidden="1" x14ac:dyDescent="0.25">
      <c r="A1610" t="s">
        <v>4765</v>
      </c>
      <c r="B1610" t="s">
        <v>4765</v>
      </c>
      <c r="C1610" t="s">
        <v>9289</v>
      </c>
      <c r="D1610" t="s">
        <v>9290</v>
      </c>
      <c r="E1610" t="s">
        <v>4766</v>
      </c>
      <c r="F1610">
        <v>4034920007</v>
      </c>
      <c r="G1610" s="1">
        <v>43137.618634259263</v>
      </c>
      <c r="H1610">
        <v>4083519</v>
      </c>
      <c r="I1610" t="s">
        <v>4767</v>
      </c>
      <c r="J1610" t="s">
        <v>62</v>
      </c>
      <c r="K1610" t="s">
        <v>63</v>
      </c>
      <c r="L1610" t="s">
        <v>64</v>
      </c>
      <c r="M1610" t="s">
        <v>65</v>
      </c>
      <c r="N1610" t="s">
        <v>4474</v>
      </c>
      <c r="O1610">
        <v>11385</v>
      </c>
      <c r="P1610">
        <v>24</v>
      </c>
      <c r="Q1610" t="s">
        <v>67</v>
      </c>
      <c r="R1610" t="s">
        <v>9291</v>
      </c>
      <c r="S1610" t="s">
        <v>9292</v>
      </c>
      <c r="T1610" t="s">
        <v>9293</v>
      </c>
      <c r="U1610" t="s">
        <v>8708</v>
      </c>
      <c r="V1610" t="s">
        <v>8709</v>
      </c>
      <c r="W1610">
        <v>1906</v>
      </c>
      <c r="X1610">
        <v>30</v>
      </c>
      <c r="Y1610" t="s">
        <v>65</v>
      </c>
      <c r="Z1610" t="s">
        <v>65</v>
      </c>
      <c r="AA1610">
        <v>40.711387999999999</v>
      </c>
      <c r="AB1610">
        <v>3492</v>
      </c>
      <c r="AC1610">
        <v>7</v>
      </c>
      <c r="AD1610" t="s">
        <v>65</v>
      </c>
      <c r="AE1610">
        <v>-73.904798</v>
      </c>
      <c r="AF1610" t="s">
        <v>3603</v>
      </c>
      <c r="AG1610" t="s">
        <v>193</v>
      </c>
      <c r="AH1610" t="s">
        <v>75</v>
      </c>
      <c r="AI1610">
        <v>104</v>
      </c>
      <c r="AJ1610" t="s">
        <v>76</v>
      </c>
      <c r="AK1610" t="s">
        <v>77</v>
      </c>
      <c r="AL1610" t="s">
        <v>8709</v>
      </c>
      <c r="AM1610" t="s">
        <v>65</v>
      </c>
      <c r="AN1610" t="s">
        <v>65</v>
      </c>
      <c r="AO1610" t="s">
        <v>78</v>
      </c>
      <c r="AP1610" t="s">
        <v>79</v>
      </c>
      <c r="AQ1610" t="s">
        <v>9292</v>
      </c>
      <c r="AR1610" t="s">
        <v>80</v>
      </c>
      <c r="AS1610" t="s">
        <v>81</v>
      </c>
      <c r="AT1610" s="1">
        <v>2374</v>
      </c>
      <c r="AU1610" t="s">
        <v>8709</v>
      </c>
      <c r="AV1610" t="s">
        <v>65</v>
      </c>
      <c r="AW1610" t="s">
        <v>8709</v>
      </c>
      <c r="AX1610" t="s">
        <v>3604</v>
      </c>
      <c r="AY1610">
        <v>405</v>
      </c>
      <c r="AZ1610" t="s">
        <v>8668</v>
      </c>
      <c r="BA1610" t="s">
        <v>8669</v>
      </c>
      <c r="BB1610" t="s">
        <v>8670</v>
      </c>
      <c r="BC1610" t="s">
        <v>8671</v>
      </c>
      <c r="BD1610" t="s">
        <v>8710</v>
      </c>
      <c r="BE1610" t="s">
        <v>65</v>
      </c>
      <c r="BG1610" t="str">
        <f>INDEX('TO Report - School Leadership'!J:J,MATCH(LCGMS!C1610,'TO Report - School Leadership'!D:D,0))</f>
        <v>Soto, Indiana</v>
      </c>
      <c r="BH1610" t="str">
        <f>INDEX('TO Report - School Leadership'!M:M,MATCH(LCGMS!C1610,'TO Report - School Leadership'!D:D,0))</f>
        <v>isoto6@schools.nyc.gov</v>
      </c>
      <c r="BI1610">
        <f t="shared" si="50"/>
        <v>1</v>
      </c>
      <c r="BJ1610" t="str">
        <f t="shared" si="51"/>
        <v/>
      </c>
    </row>
    <row r="1611" spans="1:62" hidden="1" x14ac:dyDescent="0.25">
      <c r="A1611" t="s">
        <v>9294</v>
      </c>
      <c r="B1611" t="s">
        <v>9294</v>
      </c>
      <c r="C1611" t="s">
        <v>9295</v>
      </c>
      <c r="D1611" t="s">
        <v>9296</v>
      </c>
      <c r="E1611" t="s">
        <v>9297</v>
      </c>
      <c r="F1611">
        <v>4124950270</v>
      </c>
      <c r="G1611" s="1">
        <v>40574.445219907408</v>
      </c>
      <c r="H1611">
        <v>4270059</v>
      </c>
      <c r="I1611" t="s">
        <v>9298</v>
      </c>
      <c r="J1611" t="s">
        <v>62</v>
      </c>
      <c r="K1611" t="s">
        <v>63</v>
      </c>
      <c r="L1611" t="s">
        <v>64</v>
      </c>
      <c r="M1611" t="s">
        <v>65</v>
      </c>
      <c r="N1611" t="s">
        <v>4474</v>
      </c>
      <c r="O1611">
        <v>11434</v>
      </c>
      <c r="P1611">
        <v>28</v>
      </c>
      <c r="Q1611" t="s">
        <v>67</v>
      </c>
      <c r="R1611" t="s">
        <v>9299</v>
      </c>
      <c r="S1611" t="s">
        <v>9300</v>
      </c>
      <c r="T1611" t="s">
        <v>9301</v>
      </c>
      <c r="U1611" t="s">
        <v>8731</v>
      </c>
      <c r="V1611" t="s">
        <v>8732</v>
      </c>
      <c r="W1611">
        <v>1967</v>
      </c>
      <c r="X1611">
        <v>28</v>
      </c>
      <c r="Y1611" t="s">
        <v>65</v>
      </c>
      <c r="Z1611" t="s">
        <v>65</v>
      </c>
      <c r="AA1611">
        <v>40.675013999999997</v>
      </c>
      <c r="AB1611">
        <v>12495</v>
      </c>
      <c r="AC1611">
        <v>270</v>
      </c>
      <c r="AD1611" t="s">
        <v>65</v>
      </c>
      <c r="AE1611">
        <v>-73.775643000000002</v>
      </c>
      <c r="AF1611" t="s">
        <v>4558</v>
      </c>
      <c r="AG1611" t="s">
        <v>104</v>
      </c>
      <c r="AH1611" t="s">
        <v>105</v>
      </c>
      <c r="AI1611">
        <v>113</v>
      </c>
      <c r="AJ1611" t="s">
        <v>76</v>
      </c>
      <c r="AK1611" t="s">
        <v>77</v>
      </c>
      <c r="AL1611" t="s">
        <v>8732</v>
      </c>
      <c r="AM1611" t="s">
        <v>65</v>
      </c>
      <c r="AN1611" t="s">
        <v>65</v>
      </c>
      <c r="AO1611" t="s">
        <v>78</v>
      </c>
      <c r="AP1611" t="s">
        <v>106</v>
      </c>
      <c r="AQ1611" t="s">
        <v>9300</v>
      </c>
      <c r="AR1611" t="s">
        <v>80</v>
      </c>
      <c r="AS1611" t="s">
        <v>81</v>
      </c>
      <c r="AT1611" s="1">
        <v>24654</v>
      </c>
      <c r="AU1611" t="s">
        <v>8732</v>
      </c>
      <c r="AV1611" t="s">
        <v>65</v>
      </c>
      <c r="AW1611" t="s">
        <v>8732</v>
      </c>
      <c r="AX1611" t="s">
        <v>4559</v>
      </c>
      <c r="AY1611">
        <v>412</v>
      </c>
      <c r="AZ1611" t="s">
        <v>8668</v>
      </c>
      <c r="BA1611" t="s">
        <v>8669</v>
      </c>
      <c r="BB1611" t="s">
        <v>8735</v>
      </c>
      <c r="BC1611" t="s">
        <v>8736</v>
      </c>
      <c r="BD1611" t="s">
        <v>8737</v>
      </c>
      <c r="BE1611" t="s">
        <v>65</v>
      </c>
      <c r="BG1611" t="str">
        <f>INDEX('TO Report - School Leadership'!J:J,MATCH(LCGMS!C1611,'TO Report - School Leadership'!D:D,0))</f>
        <v>Sandusky, Ativia</v>
      </c>
      <c r="BH1611" t="str">
        <f>INDEX('TO Report - School Leadership'!M:M,MATCH(LCGMS!C1611,'TO Report - School Leadership'!D:D,0))</f>
        <v>asandusky@schools.nyc.gov</v>
      </c>
      <c r="BI1611">
        <f t="shared" si="50"/>
        <v>1</v>
      </c>
      <c r="BJ1611" t="str">
        <f t="shared" si="51"/>
        <v/>
      </c>
    </row>
    <row r="1612" spans="1:62" hidden="1" x14ac:dyDescent="0.25">
      <c r="A1612" t="s">
        <v>9302</v>
      </c>
      <c r="B1612" t="s">
        <v>9302</v>
      </c>
      <c r="C1612" t="s">
        <v>9303</v>
      </c>
      <c r="D1612" t="s">
        <v>9304</v>
      </c>
      <c r="E1612" t="s">
        <v>9305</v>
      </c>
      <c r="F1612">
        <v>4025030031</v>
      </c>
      <c r="G1612" s="1">
        <v>40574.445219907408</v>
      </c>
      <c r="H1612">
        <v>4058611</v>
      </c>
      <c r="I1612" t="s">
        <v>9306</v>
      </c>
      <c r="J1612" t="s">
        <v>62</v>
      </c>
      <c r="K1612" t="s">
        <v>63</v>
      </c>
      <c r="L1612" t="s">
        <v>64</v>
      </c>
      <c r="M1612" t="s">
        <v>65</v>
      </c>
      <c r="N1612" t="s">
        <v>4474</v>
      </c>
      <c r="O1612">
        <v>11378</v>
      </c>
      <c r="P1612">
        <v>24</v>
      </c>
      <c r="Q1612" t="s">
        <v>67</v>
      </c>
      <c r="R1612" t="s">
        <v>9307</v>
      </c>
      <c r="S1612" t="s">
        <v>9308</v>
      </c>
      <c r="T1612" t="s">
        <v>9309</v>
      </c>
      <c r="U1612" t="s">
        <v>8708</v>
      </c>
      <c r="V1612" t="s">
        <v>8709</v>
      </c>
      <c r="W1612">
        <v>1927</v>
      </c>
      <c r="X1612">
        <v>30</v>
      </c>
      <c r="Y1612" t="s">
        <v>65</v>
      </c>
      <c r="Z1612" t="s">
        <v>65</v>
      </c>
      <c r="AA1612">
        <v>40.728558</v>
      </c>
      <c r="AB1612">
        <v>2503</v>
      </c>
      <c r="AC1612">
        <v>31</v>
      </c>
      <c r="AD1612" t="s">
        <v>65</v>
      </c>
      <c r="AE1612">
        <v>-73.893317999999994</v>
      </c>
      <c r="AF1612" t="s">
        <v>8746</v>
      </c>
      <c r="AG1612" t="s">
        <v>104</v>
      </c>
      <c r="AH1612" t="s">
        <v>105</v>
      </c>
      <c r="AI1612">
        <v>104</v>
      </c>
      <c r="AJ1612" t="s">
        <v>76</v>
      </c>
      <c r="AK1612" t="s">
        <v>77</v>
      </c>
      <c r="AL1612" t="s">
        <v>8709</v>
      </c>
      <c r="AM1612" t="s">
        <v>65</v>
      </c>
      <c r="AN1612" t="s">
        <v>65</v>
      </c>
      <c r="AO1612" t="s">
        <v>78</v>
      </c>
      <c r="AP1612" t="s">
        <v>106</v>
      </c>
      <c r="AQ1612" t="s">
        <v>9308</v>
      </c>
      <c r="AR1612" t="s">
        <v>80</v>
      </c>
      <c r="AS1612" t="s">
        <v>81</v>
      </c>
      <c r="AT1612" s="1">
        <v>10044</v>
      </c>
      <c r="AU1612" t="s">
        <v>8709</v>
      </c>
      <c r="AV1612" t="s">
        <v>65</v>
      </c>
      <c r="AW1612" t="s">
        <v>8709</v>
      </c>
      <c r="AX1612" t="s">
        <v>8747</v>
      </c>
      <c r="AY1612">
        <v>405</v>
      </c>
      <c r="AZ1612" t="s">
        <v>8668</v>
      </c>
      <c r="BA1612" t="s">
        <v>8669</v>
      </c>
      <c r="BB1612" t="s">
        <v>8670</v>
      </c>
      <c r="BC1612" t="s">
        <v>8671</v>
      </c>
      <c r="BD1612" t="s">
        <v>8710</v>
      </c>
      <c r="BE1612" t="s">
        <v>65</v>
      </c>
      <c r="BG1612" t="str">
        <f>INDEX('TO Report - School Leadership'!J:J,MATCH(LCGMS!C1612,'TO Report - School Leadership'!D:D,0))</f>
        <v>Casale, Michael</v>
      </c>
      <c r="BH1612" t="str">
        <f>INDEX('TO Report - School Leadership'!M:M,MATCH(LCGMS!C1612,'TO Report - School Leadership'!D:D,0))</f>
        <v>mcasale2@schools.nyc.gov</v>
      </c>
      <c r="BI1612">
        <f t="shared" si="50"/>
        <v>1</v>
      </c>
      <c r="BJ1612" t="str">
        <f t="shared" si="51"/>
        <v/>
      </c>
    </row>
    <row r="1613" spans="1:62" hidden="1" x14ac:dyDescent="0.25">
      <c r="A1613" t="s">
        <v>9310</v>
      </c>
      <c r="B1613" t="s">
        <v>9310</v>
      </c>
      <c r="C1613" t="s">
        <v>9311</v>
      </c>
      <c r="D1613" t="s">
        <v>9312</v>
      </c>
      <c r="E1613" t="s">
        <v>9313</v>
      </c>
      <c r="F1613">
        <v>4077230001</v>
      </c>
      <c r="G1613" s="1">
        <v>44067.62332175926</v>
      </c>
      <c r="H1613">
        <v>4163953</v>
      </c>
      <c r="I1613" t="s">
        <v>9314</v>
      </c>
      <c r="J1613" t="s">
        <v>62</v>
      </c>
      <c r="K1613" t="s">
        <v>63</v>
      </c>
      <c r="L1613" t="s">
        <v>64</v>
      </c>
      <c r="M1613" t="s">
        <v>65</v>
      </c>
      <c r="N1613" t="s">
        <v>3599</v>
      </c>
      <c r="O1613">
        <v>11364</v>
      </c>
      <c r="P1613">
        <v>26</v>
      </c>
      <c r="Q1613" t="s">
        <v>67</v>
      </c>
      <c r="R1613" t="s">
        <v>9315</v>
      </c>
      <c r="S1613" t="s">
        <v>9316</v>
      </c>
      <c r="T1613" t="s">
        <v>9317</v>
      </c>
      <c r="U1613" t="s">
        <v>8851</v>
      </c>
      <c r="V1613" t="s">
        <v>8684</v>
      </c>
      <c r="W1613">
        <v>1953</v>
      </c>
      <c r="X1613">
        <v>23</v>
      </c>
      <c r="Y1613" t="s">
        <v>65</v>
      </c>
      <c r="Z1613" t="s">
        <v>65</v>
      </c>
      <c r="AA1613">
        <v>40.744743</v>
      </c>
      <c r="AB1613">
        <v>7723</v>
      </c>
      <c r="AC1613">
        <v>1</v>
      </c>
      <c r="AD1613" t="s">
        <v>65</v>
      </c>
      <c r="AE1613">
        <v>-73.766653000000005</v>
      </c>
      <c r="AF1613" t="s">
        <v>8682</v>
      </c>
      <c r="AG1613" t="s">
        <v>104</v>
      </c>
      <c r="AH1613" t="s">
        <v>105</v>
      </c>
      <c r="AI1613">
        <v>111</v>
      </c>
      <c r="AJ1613" t="s">
        <v>76</v>
      </c>
      <c r="AK1613" t="s">
        <v>77</v>
      </c>
      <c r="AL1613" t="s">
        <v>8684</v>
      </c>
      <c r="AM1613" t="s">
        <v>65</v>
      </c>
      <c r="AN1613" t="s">
        <v>65</v>
      </c>
      <c r="AO1613" t="s">
        <v>78</v>
      </c>
      <c r="AP1613" t="s">
        <v>106</v>
      </c>
      <c r="AQ1613" t="s">
        <v>9316</v>
      </c>
      <c r="AR1613" t="s">
        <v>80</v>
      </c>
      <c r="AS1613" t="s">
        <v>81</v>
      </c>
      <c r="AT1613" s="1">
        <v>19541</v>
      </c>
      <c r="AU1613" t="s">
        <v>8684</v>
      </c>
      <c r="AV1613" t="s">
        <v>65</v>
      </c>
      <c r="AW1613" t="s">
        <v>8684</v>
      </c>
      <c r="AX1613" t="s">
        <v>8685</v>
      </c>
      <c r="AY1613">
        <v>411</v>
      </c>
      <c r="AZ1613" t="s">
        <v>8668</v>
      </c>
      <c r="BA1613" t="s">
        <v>8669</v>
      </c>
      <c r="BB1613" t="s">
        <v>8670</v>
      </c>
      <c r="BC1613" t="s">
        <v>8671</v>
      </c>
      <c r="BD1613" t="s">
        <v>8854</v>
      </c>
      <c r="BE1613" t="s">
        <v>65</v>
      </c>
      <c r="BG1613" t="str">
        <f>INDEX('TO Report - School Leadership'!J:J,MATCH(LCGMS!C1613,'TO Report - School Leadership'!D:D,0))</f>
        <v>Contarsy, Brandon</v>
      </c>
      <c r="BH1613" t="str">
        <f>INDEX('TO Report - School Leadership'!M:M,MATCH(LCGMS!C1613,'TO Report - School Leadership'!D:D,0))</f>
        <v>bcontarsy@schools.nyc.gov</v>
      </c>
      <c r="BI1613">
        <f t="shared" si="50"/>
        <v>1</v>
      </c>
      <c r="BJ1613" t="str">
        <f t="shared" si="51"/>
        <v/>
      </c>
    </row>
    <row r="1614" spans="1:62" hidden="1" x14ac:dyDescent="0.25">
      <c r="A1614" t="s">
        <v>9093</v>
      </c>
      <c r="B1614" t="s">
        <v>9318</v>
      </c>
      <c r="C1614" t="s">
        <v>9319</v>
      </c>
      <c r="D1614" t="s">
        <v>9320</v>
      </c>
      <c r="E1614" t="s">
        <v>9321</v>
      </c>
      <c r="F1614">
        <v>4101440047</v>
      </c>
      <c r="G1614" s="1">
        <v>40574.445219907408</v>
      </c>
      <c r="H1614">
        <v>4216099</v>
      </c>
      <c r="I1614" t="s">
        <v>9322</v>
      </c>
      <c r="J1614" t="s">
        <v>62</v>
      </c>
      <c r="K1614" t="s">
        <v>63</v>
      </c>
      <c r="L1614" t="s">
        <v>64</v>
      </c>
      <c r="M1614" t="s">
        <v>65</v>
      </c>
      <c r="N1614" t="s">
        <v>4474</v>
      </c>
      <c r="O1614">
        <v>11433</v>
      </c>
      <c r="P1614">
        <v>28</v>
      </c>
      <c r="Q1614" t="s">
        <v>67</v>
      </c>
      <c r="R1614" t="s">
        <v>9323</v>
      </c>
      <c r="S1614" t="s">
        <v>9324</v>
      </c>
      <c r="T1614" t="s">
        <v>9325</v>
      </c>
      <c r="U1614" t="s">
        <v>135</v>
      </c>
      <c r="V1614" t="s">
        <v>136</v>
      </c>
      <c r="W1614">
        <v>1936</v>
      </c>
      <c r="X1614">
        <v>28</v>
      </c>
      <c r="Y1614" t="s">
        <v>65</v>
      </c>
      <c r="Z1614" t="s">
        <v>65</v>
      </c>
      <c r="AA1614">
        <v>40.693736000000001</v>
      </c>
      <c r="AB1614">
        <v>10144</v>
      </c>
      <c r="AC1614">
        <v>42</v>
      </c>
      <c r="AD1614" t="s">
        <v>65</v>
      </c>
      <c r="AE1614">
        <v>-73.796357999999998</v>
      </c>
      <c r="AF1614" t="s">
        <v>8733</v>
      </c>
      <c r="AG1614" t="s">
        <v>1262</v>
      </c>
      <c r="AH1614" t="s">
        <v>7168</v>
      </c>
      <c r="AI1614">
        <v>103</v>
      </c>
      <c r="AJ1614" t="s">
        <v>92</v>
      </c>
      <c r="AK1614" t="s">
        <v>77</v>
      </c>
      <c r="AL1614" t="s">
        <v>139</v>
      </c>
      <c r="AM1614" t="s">
        <v>65</v>
      </c>
      <c r="AN1614" t="s">
        <v>65</v>
      </c>
      <c r="AO1614" t="s">
        <v>78</v>
      </c>
      <c r="AP1614" t="s">
        <v>398</v>
      </c>
      <c r="AQ1614" t="s">
        <v>9324</v>
      </c>
      <c r="AR1614" t="s">
        <v>80</v>
      </c>
      <c r="AS1614" t="s">
        <v>140</v>
      </c>
      <c r="AT1614" s="1">
        <v>27211</v>
      </c>
      <c r="AU1614" t="s">
        <v>8709</v>
      </c>
      <c r="AV1614" t="s">
        <v>65</v>
      </c>
      <c r="AW1614" t="s">
        <v>142</v>
      </c>
      <c r="AX1614" t="s">
        <v>8734</v>
      </c>
      <c r="AY1614">
        <v>412</v>
      </c>
      <c r="AZ1614" t="s">
        <v>65</v>
      </c>
      <c r="BA1614" t="s">
        <v>65</v>
      </c>
      <c r="BB1614" t="s">
        <v>144</v>
      </c>
      <c r="BC1614" t="s">
        <v>145</v>
      </c>
      <c r="BD1614" t="s">
        <v>146</v>
      </c>
      <c r="BE1614" t="s">
        <v>65</v>
      </c>
      <c r="BG1614" t="e">
        <f>INDEX('TO Report - School Leadership'!J:J,MATCH(LCGMS!C1614,'TO Report - School Leadership'!D:D,0))</f>
        <v>#N/A</v>
      </c>
      <c r="BH1614" t="e">
        <f>INDEX('TO Report - School Leadership'!M:M,MATCH(LCGMS!C1614,'TO Report - School Leadership'!D:D,0))</f>
        <v>#N/A</v>
      </c>
      <c r="BI1614" t="e">
        <f t="shared" si="50"/>
        <v>#N/A</v>
      </c>
      <c r="BJ1614" t="e">
        <f t="shared" si="51"/>
        <v>#N/A</v>
      </c>
    </row>
    <row r="1615" spans="1:62" hidden="1" x14ac:dyDescent="0.25">
      <c r="A1615" t="s">
        <v>9318</v>
      </c>
      <c r="B1615" t="s">
        <v>9318</v>
      </c>
      <c r="C1615" t="s">
        <v>9319</v>
      </c>
      <c r="D1615" t="s">
        <v>9320</v>
      </c>
      <c r="E1615" t="s">
        <v>9326</v>
      </c>
      <c r="F1615">
        <v>4035490044</v>
      </c>
      <c r="G1615" s="1">
        <v>40574.445219907408</v>
      </c>
      <c r="H1615">
        <v>4085584</v>
      </c>
      <c r="I1615" t="s">
        <v>9327</v>
      </c>
      <c r="J1615" t="s">
        <v>62</v>
      </c>
      <c r="K1615" t="s">
        <v>63</v>
      </c>
      <c r="L1615" t="s">
        <v>64</v>
      </c>
      <c r="M1615" t="s">
        <v>65</v>
      </c>
      <c r="N1615" t="s">
        <v>4474</v>
      </c>
      <c r="O1615">
        <v>11385</v>
      </c>
      <c r="P1615">
        <v>24</v>
      </c>
      <c r="Q1615" t="s">
        <v>67</v>
      </c>
      <c r="R1615" t="s">
        <v>9323</v>
      </c>
      <c r="S1615" t="s">
        <v>9324</v>
      </c>
      <c r="T1615" t="s">
        <v>9325</v>
      </c>
      <c r="U1615" t="s">
        <v>135</v>
      </c>
      <c r="V1615" t="s">
        <v>136</v>
      </c>
      <c r="W1615">
        <v>1974</v>
      </c>
      <c r="X1615">
        <v>34</v>
      </c>
      <c r="Y1615" t="s">
        <v>65</v>
      </c>
      <c r="Z1615" t="s">
        <v>65</v>
      </c>
      <c r="AA1615">
        <v>40.698698999999998</v>
      </c>
      <c r="AB1615">
        <v>3549</v>
      </c>
      <c r="AC1615">
        <v>44</v>
      </c>
      <c r="AD1615" t="s">
        <v>65</v>
      </c>
      <c r="AE1615">
        <v>-73.904888</v>
      </c>
      <c r="AF1615" t="s">
        <v>3603</v>
      </c>
      <c r="AG1615" t="s">
        <v>1262</v>
      </c>
      <c r="AH1615" t="s">
        <v>7168</v>
      </c>
      <c r="AI1615">
        <v>104</v>
      </c>
      <c r="AJ1615" t="s">
        <v>76</v>
      </c>
      <c r="AK1615" t="s">
        <v>77</v>
      </c>
      <c r="AL1615" t="s">
        <v>139</v>
      </c>
      <c r="AM1615" t="s">
        <v>65</v>
      </c>
      <c r="AN1615" t="s">
        <v>65</v>
      </c>
      <c r="AO1615" t="s">
        <v>78</v>
      </c>
      <c r="AP1615" t="s">
        <v>398</v>
      </c>
      <c r="AQ1615" t="s">
        <v>9324</v>
      </c>
      <c r="AR1615" t="s">
        <v>80</v>
      </c>
      <c r="AS1615" t="s">
        <v>140</v>
      </c>
      <c r="AT1615" s="1">
        <v>27211</v>
      </c>
      <c r="AU1615" t="s">
        <v>8709</v>
      </c>
      <c r="AV1615" t="s">
        <v>65</v>
      </c>
      <c r="AW1615" t="s">
        <v>142</v>
      </c>
      <c r="AX1615" t="s">
        <v>3604</v>
      </c>
      <c r="AY1615">
        <v>405</v>
      </c>
      <c r="AZ1615" t="s">
        <v>65</v>
      </c>
      <c r="BA1615" t="s">
        <v>65</v>
      </c>
      <c r="BB1615" t="s">
        <v>144</v>
      </c>
      <c r="BC1615" t="s">
        <v>145</v>
      </c>
      <c r="BD1615" t="s">
        <v>146</v>
      </c>
      <c r="BE1615" t="s">
        <v>65</v>
      </c>
      <c r="BG1615" t="e">
        <f>INDEX('TO Report - School Leadership'!J:J,MATCH(LCGMS!C1615,'TO Report - School Leadership'!D:D,0))</f>
        <v>#N/A</v>
      </c>
      <c r="BH1615" t="e">
        <f>INDEX('TO Report - School Leadership'!M:M,MATCH(LCGMS!C1615,'TO Report - School Leadership'!D:D,0))</f>
        <v>#N/A</v>
      </c>
      <c r="BI1615" t="e">
        <f t="shared" si="50"/>
        <v>#N/A</v>
      </c>
      <c r="BJ1615" t="e">
        <f t="shared" si="51"/>
        <v>#N/A</v>
      </c>
    </row>
    <row r="1616" spans="1:62" hidden="1" x14ac:dyDescent="0.25">
      <c r="A1616" t="s">
        <v>9328</v>
      </c>
      <c r="B1616" t="s">
        <v>9318</v>
      </c>
      <c r="C1616" t="s">
        <v>9319</v>
      </c>
      <c r="D1616" t="s">
        <v>9320</v>
      </c>
      <c r="E1616" t="s">
        <v>9329</v>
      </c>
      <c r="F1616">
        <v>4034900001</v>
      </c>
      <c r="G1616" s="1">
        <v>40574.445219907408</v>
      </c>
      <c r="H1616">
        <v>4083511</v>
      </c>
      <c r="I1616" t="s">
        <v>9330</v>
      </c>
      <c r="J1616" t="s">
        <v>62</v>
      </c>
      <c r="K1616" t="s">
        <v>63</v>
      </c>
      <c r="L1616" t="s">
        <v>64</v>
      </c>
      <c r="M1616" t="s">
        <v>65</v>
      </c>
      <c r="N1616" t="s">
        <v>4474</v>
      </c>
      <c r="O1616">
        <v>11385</v>
      </c>
      <c r="P1616">
        <v>24</v>
      </c>
      <c r="Q1616" t="s">
        <v>67</v>
      </c>
      <c r="R1616" t="s">
        <v>9323</v>
      </c>
      <c r="S1616" t="s">
        <v>9324</v>
      </c>
      <c r="T1616" t="s">
        <v>9325</v>
      </c>
      <c r="U1616" t="s">
        <v>135</v>
      </c>
      <c r="V1616" t="s">
        <v>136</v>
      </c>
      <c r="W1616">
        <v>1917</v>
      </c>
      <c r="X1616">
        <v>30</v>
      </c>
      <c r="Y1616" t="s">
        <v>65</v>
      </c>
      <c r="Z1616" t="s">
        <v>65</v>
      </c>
      <c r="AA1616">
        <v>40.705609000000003</v>
      </c>
      <c r="AB1616">
        <v>3490</v>
      </c>
      <c r="AC1616">
        <v>1</v>
      </c>
      <c r="AD1616" t="s">
        <v>65</v>
      </c>
      <c r="AE1616">
        <v>-73.903057000000004</v>
      </c>
      <c r="AF1616" t="s">
        <v>3603</v>
      </c>
      <c r="AG1616" t="s">
        <v>1262</v>
      </c>
      <c r="AH1616" t="s">
        <v>7168</v>
      </c>
      <c r="AI1616">
        <v>104</v>
      </c>
      <c r="AJ1616" t="s">
        <v>92</v>
      </c>
      <c r="AK1616" t="s">
        <v>77</v>
      </c>
      <c r="AL1616" t="s">
        <v>139</v>
      </c>
      <c r="AM1616" t="s">
        <v>65</v>
      </c>
      <c r="AN1616" t="s">
        <v>65</v>
      </c>
      <c r="AO1616" t="s">
        <v>78</v>
      </c>
      <c r="AP1616" t="s">
        <v>398</v>
      </c>
      <c r="AQ1616" t="s">
        <v>9324</v>
      </c>
      <c r="AR1616" t="s">
        <v>80</v>
      </c>
      <c r="AS1616" t="s">
        <v>140</v>
      </c>
      <c r="AT1616" s="1">
        <v>27211</v>
      </c>
      <c r="AU1616" t="s">
        <v>8709</v>
      </c>
      <c r="AV1616" t="s">
        <v>65</v>
      </c>
      <c r="AW1616" t="s">
        <v>142</v>
      </c>
      <c r="AX1616" t="s">
        <v>3604</v>
      </c>
      <c r="AY1616">
        <v>405</v>
      </c>
      <c r="AZ1616" t="s">
        <v>65</v>
      </c>
      <c r="BA1616" t="s">
        <v>65</v>
      </c>
      <c r="BB1616" t="s">
        <v>144</v>
      </c>
      <c r="BC1616" t="s">
        <v>145</v>
      </c>
      <c r="BD1616" t="s">
        <v>146</v>
      </c>
      <c r="BE1616" t="s">
        <v>65</v>
      </c>
      <c r="BG1616" t="e">
        <f>INDEX('TO Report - School Leadership'!J:J,MATCH(LCGMS!C1616,'TO Report - School Leadership'!D:D,0))</f>
        <v>#N/A</v>
      </c>
      <c r="BH1616" t="e">
        <f>INDEX('TO Report - School Leadership'!M:M,MATCH(LCGMS!C1616,'TO Report - School Leadership'!D:D,0))</f>
        <v>#N/A</v>
      </c>
      <c r="BI1616" t="e">
        <f t="shared" si="50"/>
        <v>#N/A</v>
      </c>
      <c r="BJ1616" t="e">
        <f t="shared" si="51"/>
        <v>#N/A</v>
      </c>
    </row>
    <row r="1617" spans="1:62" hidden="1" x14ac:dyDescent="0.25">
      <c r="A1617" t="s">
        <v>9331</v>
      </c>
      <c r="B1617" t="s">
        <v>9318</v>
      </c>
      <c r="C1617" t="s">
        <v>9319</v>
      </c>
      <c r="D1617" t="s">
        <v>9320</v>
      </c>
      <c r="E1617" t="s">
        <v>9332</v>
      </c>
      <c r="F1617">
        <v>4120510020</v>
      </c>
      <c r="G1617" s="1">
        <v>44806.593229166669</v>
      </c>
      <c r="H1617">
        <v>4440628</v>
      </c>
      <c r="I1617" t="s">
        <v>9333</v>
      </c>
      <c r="J1617" t="s">
        <v>62</v>
      </c>
      <c r="K1617" t="s">
        <v>63</v>
      </c>
      <c r="L1617" t="s">
        <v>64</v>
      </c>
      <c r="M1617" t="s">
        <v>65</v>
      </c>
      <c r="N1617" t="s">
        <v>3599</v>
      </c>
      <c r="O1617">
        <v>11434</v>
      </c>
      <c r="P1617">
        <v>27</v>
      </c>
      <c r="Q1617" t="s">
        <v>67</v>
      </c>
      <c r="R1617" t="s">
        <v>9323</v>
      </c>
      <c r="S1617" t="s">
        <v>9324</v>
      </c>
      <c r="T1617" t="s">
        <v>9325</v>
      </c>
      <c r="U1617" t="s">
        <v>135</v>
      </c>
      <c r="V1617" t="s">
        <v>136</v>
      </c>
      <c r="W1617">
        <v>1974</v>
      </c>
      <c r="X1617">
        <v>28</v>
      </c>
      <c r="Y1617" t="s">
        <v>65</v>
      </c>
      <c r="Z1617" t="s">
        <v>65</v>
      </c>
      <c r="AA1617">
        <v>40.673898000000001</v>
      </c>
      <c r="AB1617">
        <v>12051</v>
      </c>
      <c r="AC1617">
        <v>10</v>
      </c>
      <c r="AD1617" t="s">
        <v>65</v>
      </c>
      <c r="AE1617">
        <v>-73.789529999999999</v>
      </c>
      <c r="AF1617" t="s">
        <v>4503</v>
      </c>
      <c r="AG1617" t="s">
        <v>1262</v>
      </c>
      <c r="AH1617" t="s">
        <v>7168</v>
      </c>
      <c r="AI1617">
        <v>113</v>
      </c>
      <c r="AJ1617" t="s">
        <v>92</v>
      </c>
      <c r="AK1617" t="s">
        <v>77</v>
      </c>
      <c r="AL1617" t="s">
        <v>139</v>
      </c>
      <c r="AM1617" t="s">
        <v>65</v>
      </c>
      <c r="AN1617" t="s">
        <v>65</v>
      </c>
      <c r="AO1617" t="s">
        <v>78</v>
      </c>
      <c r="AP1617" t="s">
        <v>398</v>
      </c>
      <c r="AQ1617" t="s">
        <v>9324</v>
      </c>
      <c r="AR1617" t="s">
        <v>80</v>
      </c>
      <c r="AS1617" t="s">
        <v>140</v>
      </c>
      <c r="AT1617" s="1">
        <v>27211</v>
      </c>
      <c r="AU1617" t="s">
        <v>8709</v>
      </c>
      <c r="AV1617" t="s">
        <v>65</v>
      </c>
      <c r="AW1617" t="s">
        <v>142</v>
      </c>
      <c r="AX1617" t="s">
        <v>4504</v>
      </c>
      <c r="AY1617">
        <v>412</v>
      </c>
      <c r="AZ1617" t="s">
        <v>65</v>
      </c>
      <c r="BA1617" t="s">
        <v>65</v>
      </c>
      <c r="BB1617" t="s">
        <v>144</v>
      </c>
      <c r="BC1617" t="s">
        <v>145</v>
      </c>
      <c r="BD1617" t="s">
        <v>146</v>
      </c>
      <c r="BE1617" t="s">
        <v>65</v>
      </c>
      <c r="BG1617" t="e">
        <f>INDEX('TO Report - School Leadership'!J:J,MATCH(LCGMS!C1617,'TO Report - School Leadership'!D:D,0))</f>
        <v>#N/A</v>
      </c>
      <c r="BH1617" t="e">
        <f>INDEX('TO Report - School Leadership'!M:M,MATCH(LCGMS!C1617,'TO Report - School Leadership'!D:D,0))</f>
        <v>#N/A</v>
      </c>
      <c r="BI1617" t="e">
        <f t="shared" si="50"/>
        <v>#N/A</v>
      </c>
      <c r="BJ1617" t="e">
        <f t="shared" si="51"/>
        <v>#N/A</v>
      </c>
    </row>
    <row r="1618" spans="1:62" hidden="1" x14ac:dyDescent="0.25">
      <c r="A1618" t="s">
        <v>9334</v>
      </c>
      <c r="B1618" t="s">
        <v>9318</v>
      </c>
      <c r="C1618" t="s">
        <v>9319</v>
      </c>
      <c r="D1618" t="s">
        <v>9320</v>
      </c>
      <c r="E1618" t="s">
        <v>9335</v>
      </c>
      <c r="F1618">
        <v>4035610001</v>
      </c>
      <c r="G1618" s="1">
        <v>42754.705648148149</v>
      </c>
      <c r="H1618">
        <v>4435561</v>
      </c>
      <c r="I1618" t="s">
        <v>9336</v>
      </c>
      <c r="J1618" t="s">
        <v>62</v>
      </c>
      <c r="K1618" t="s">
        <v>63</v>
      </c>
      <c r="L1618" t="s">
        <v>64</v>
      </c>
      <c r="N1618" t="s">
        <v>4474</v>
      </c>
      <c r="O1618">
        <v>11385</v>
      </c>
      <c r="P1618">
        <v>24</v>
      </c>
      <c r="Q1618" t="s">
        <v>67</v>
      </c>
      <c r="R1618" t="s">
        <v>9323</v>
      </c>
      <c r="S1618" t="s">
        <v>9324</v>
      </c>
      <c r="T1618" t="s">
        <v>9325</v>
      </c>
      <c r="U1618" t="s">
        <v>135</v>
      </c>
      <c r="V1618" t="s">
        <v>136</v>
      </c>
      <c r="W1618">
        <v>2003</v>
      </c>
      <c r="X1618">
        <v>34</v>
      </c>
      <c r="Y1618" t="s">
        <v>65</v>
      </c>
      <c r="Z1618" t="s">
        <v>65</v>
      </c>
      <c r="AA1618">
        <v>40.699430999999997</v>
      </c>
      <c r="AB1618">
        <v>3561</v>
      </c>
      <c r="AC1618">
        <v>1</v>
      </c>
      <c r="AD1618" t="s">
        <v>65</v>
      </c>
      <c r="AE1618">
        <v>-73.903837999999993</v>
      </c>
      <c r="AF1618" t="s">
        <v>3603</v>
      </c>
      <c r="AG1618" t="s">
        <v>1262</v>
      </c>
      <c r="AH1618" t="s">
        <v>7168</v>
      </c>
      <c r="AI1618">
        <v>104</v>
      </c>
      <c r="AJ1618" t="s">
        <v>92</v>
      </c>
      <c r="AK1618" t="s">
        <v>77</v>
      </c>
      <c r="AL1618" t="s">
        <v>139</v>
      </c>
      <c r="AM1618" t="s">
        <v>65</v>
      </c>
      <c r="AN1618" t="s">
        <v>65</v>
      </c>
      <c r="AO1618" t="s">
        <v>78</v>
      </c>
      <c r="AP1618" t="s">
        <v>398</v>
      </c>
      <c r="AQ1618" t="s">
        <v>9324</v>
      </c>
      <c r="AR1618" t="s">
        <v>80</v>
      </c>
      <c r="AS1618" t="s">
        <v>140</v>
      </c>
      <c r="AT1618" s="1">
        <v>27211</v>
      </c>
      <c r="AU1618" t="s">
        <v>8709</v>
      </c>
      <c r="AV1618" t="s">
        <v>65</v>
      </c>
      <c r="AW1618" t="s">
        <v>142</v>
      </c>
      <c r="AX1618" t="s">
        <v>3604</v>
      </c>
      <c r="AY1618">
        <v>405</v>
      </c>
      <c r="AZ1618" t="s">
        <v>65</v>
      </c>
      <c r="BA1618" t="s">
        <v>65</v>
      </c>
      <c r="BB1618" t="s">
        <v>144</v>
      </c>
      <c r="BC1618" t="s">
        <v>145</v>
      </c>
      <c r="BD1618" t="s">
        <v>146</v>
      </c>
      <c r="BE1618" t="s">
        <v>65</v>
      </c>
      <c r="BG1618" t="e">
        <f>INDEX('TO Report - School Leadership'!J:J,MATCH(LCGMS!C1618,'TO Report - School Leadership'!D:D,0))</f>
        <v>#N/A</v>
      </c>
      <c r="BH1618" t="e">
        <f>INDEX('TO Report - School Leadership'!M:M,MATCH(LCGMS!C1618,'TO Report - School Leadership'!D:D,0))</f>
        <v>#N/A</v>
      </c>
      <c r="BI1618" t="e">
        <f t="shared" si="50"/>
        <v>#N/A</v>
      </c>
      <c r="BJ1618" t="e">
        <f t="shared" si="51"/>
        <v>#N/A</v>
      </c>
    </row>
    <row r="1619" spans="1:62" hidden="1" x14ac:dyDescent="0.25">
      <c r="A1619" t="s">
        <v>9337</v>
      </c>
      <c r="B1619" t="s">
        <v>9318</v>
      </c>
      <c r="C1619" t="s">
        <v>9319</v>
      </c>
      <c r="D1619" t="s">
        <v>9320</v>
      </c>
      <c r="E1619" t="s">
        <v>9338</v>
      </c>
      <c r="F1619">
        <v>4035600004</v>
      </c>
      <c r="G1619" s="1">
        <v>44385.61346064815</v>
      </c>
      <c r="H1619">
        <v>4085866</v>
      </c>
      <c r="I1619" t="s">
        <v>9339</v>
      </c>
      <c r="J1619" t="s">
        <v>389</v>
      </c>
      <c r="K1619" t="s">
        <v>63</v>
      </c>
      <c r="L1619" t="s">
        <v>64</v>
      </c>
      <c r="M1619" t="s">
        <v>65</v>
      </c>
      <c r="N1619" t="s">
        <v>3599</v>
      </c>
      <c r="O1619">
        <v>11385</v>
      </c>
      <c r="P1619">
        <v>24</v>
      </c>
      <c r="Q1619" t="s">
        <v>67</v>
      </c>
      <c r="R1619" t="s">
        <v>9323</v>
      </c>
      <c r="S1619" t="s">
        <v>9324</v>
      </c>
      <c r="T1619" t="s">
        <v>9325</v>
      </c>
      <c r="U1619" t="s">
        <v>135</v>
      </c>
      <c r="V1619" t="s">
        <v>136</v>
      </c>
      <c r="W1619">
        <v>1945</v>
      </c>
      <c r="X1619">
        <v>34</v>
      </c>
      <c r="Y1619" t="s">
        <v>65</v>
      </c>
      <c r="Z1619" t="s">
        <v>65</v>
      </c>
      <c r="AA1619">
        <v>40.699682000000003</v>
      </c>
      <c r="AB1619">
        <v>3560</v>
      </c>
      <c r="AC1619">
        <v>4</v>
      </c>
      <c r="AD1619" t="s">
        <v>65</v>
      </c>
      <c r="AE1619">
        <v>-73.904999000000004</v>
      </c>
      <c r="AF1619" t="s">
        <v>3603</v>
      </c>
      <c r="AG1619" t="s">
        <v>1262</v>
      </c>
      <c r="AH1619" t="s">
        <v>7168</v>
      </c>
      <c r="AI1619">
        <v>104</v>
      </c>
      <c r="AJ1619" t="s">
        <v>92</v>
      </c>
      <c r="AK1619" t="s">
        <v>77</v>
      </c>
      <c r="AL1619" t="s">
        <v>139</v>
      </c>
      <c r="AM1619" t="s">
        <v>65</v>
      </c>
      <c r="AN1619" t="s">
        <v>65</v>
      </c>
      <c r="AO1619" t="s">
        <v>78</v>
      </c>
      <c r="AP1619" t="s">
        <v>398</v>
      </c>
      <c r="AQ1619" t="s">
        <v>9324</v>
      </c>
      <c r="AR1619" t="s">
        <v>80</v>
      </c>
      <c r="AS1619" t="s">
        <v>140</v>
      </c>
      <c r="AT1619" s="1">
        <v>27211</v>
      </c>
      <c r="AU1619" t="s">
        <v>8709</v>
      </c>
      <c r="AV1619" t="s">
        <v>65</v>
      </c>
      <c r="AW1619" t="s">
        <v>142</v>
      </c>
      <c r="AX1619" t="s">
        <v>3604</v>
      </c>
      <c r="AY1619">
        <v>405</v>
      </c>
      <c r="AZ1619" t="s">
        <v>65</v>
      </c>
      <c r="BA1619" t="s">
        <v>65</v>
      </c>
      <c r="BB1619" t="s">
        <v>144</v>
      </c>
      <c r="BC1619" t="s">
        <v>145</v>
      </c>
      <c r="BD1619" t="s">
        <v>146</v>
      </c>
      <c r="BE1619" t="s">
        <v>65</v>
      </c>
      <c r="BG1619" t="e">
        <f>INDEX('TO Report - School Leadership'!J:J,MATCH(LCGMS!C1619,'TO Report - School Leadership'!D:D,0))</f>
        <v>#N/A</v>
      </c>
      <c r="BH1619" t="e">
        <f>INDEX('TO Report - School Leadership'!M:M,MATCH(LCGMS!C1619,'TO Report - School Leadership'!D:D,0))</f>
        <v>#N/A</v>
      </c>
      <c r="BI1619" t="e">
        <f t="shared" si="50"/>
        <v>#N/A</v>
      </c>
      <c r="BJ1619" t="e">
        <f t="shared" si="51"/>
        <v>#N/A</v>
      </c>
    </row>
    <row r="1620" spans="1:62" hidden="1" x14ac:dyDescent="0.25">
      <c r="A1620" t="s">
        <v>9340</v>
      </c>
      <c r="B1620" t="s">
        <v>9318</v>
      </c>
      <c r="C1620" t="s">
        <v>9319</v>
      </c>
      <c r="D1620" t="s">
        <v>9320</v>
      </c>
      <c r="E1620" t="s">
        <v>9341</v>
      </c>
      <c r="F1620">
        <v>4091770023</v>
      </c>
      <c r="G1620" s="1">
        <v>40574.445219907408</v>
      </c>
      <c r="H1620">
        <v>4191296</v>
      </c>
      <c r="I1620" t="s">
        <v>9342</v>
      </c>
      <c r="J1620" t="s">
        <v>62</v>
      </c>
      <c r="K1620" t="s">
        <v>63</v>
      </c>
      <c r="L1620" t="s">
        <v>64</v>
      </c>
      <c r="M1620" t="s">
        <v>65</v>
      </c>
      <c r="N1620" t="s">
        <v>4474</v>
      </c>
      <c r="O1620">
        <v>11418</v>
      </c>
      <c r="P1620">
        <v>27</v>
      </c>
      <c r="Q1620" t="s">
        <v>67</v>
      </c>
      <c r="R1620" t="s">
        <v>9323</v>
      </c>
      <c r="S1620" t="s">
        <v>9324</v>
      </c>
      <c r="T1620" t="s">
        <v>9325</v>
      </c>
      <c r="U1620" t="s">
        <v>135</v>
      </c>
      <c r="V1620" t="s">
        <v>136</v>
      </c>
      <c r="W1620">
        <v>2004</v>
      </c>
      <c r="X1620">
        <v>32</v>
      </c>
      <c r="Y1620" t="s">
        <v>65</v>
      </c>
      <c r="Z1620" t="s">
        <v>65</v>
      </c>
      <c r="AA1620">
        <v>40.697200000000002</v>
      </c>
      <c r="AB1620">
        <v>9177</v>
      </c>
      <c r="AC1620">
        <v>23</v>
      </c>
      <c r="AD1620" t="s">
        <v>65</v>
      </c>
      <c r="AE1620">
        <v>-73.847886000000003</v>
      </c>
      <c r="AF1620" t="s">
        <v>4721</v>
      </c>
      <c r="AG1620" t="s">
        <v>1262</v>
      </c>
      <c r="AH1620" t="s">
        <v>7168</v>
      </c>
      <c r="AI1620">
        <v>102</v>
      </c>
      <c r="AJ1620" t="s">
        <v>92</v>
      </c>
      <c r="AK1620" t="s">
        <v>77</v>
      </c>
      <c r="AL1620" t="s">
        <v>139</v>
      </c>
      <c r="AM1620" t="s">
        <v>65</v>
      </c>
      <c r="AN1620" t="s">
        <v>65</v>
      </c>
      <c r="AO1620" t="s">
        <v>78</v>
      </c>
      <c r="AP1620" t="s">
        <v>398</v>
      </c>
      <c r="AQ1620" t="s">
        <v>9324</v>
      </c>
      <c r="AR1620" t="s">
        <v>80</v>
      </c>
      <c r="AS1620" t="s">
        <v>140</v>
      </c>
      <c r="AT1620" s="1">
        <v>27211</v>
      </c>
      <c r="AU1620" t="s">
        <v>8709</v>
      </c>
      <c r="AV1620" t="s">
        <v>65</v>
      </c>
      <c r="AW1620" t="s">
        <v>142</v>
      </c>
      <c r="AX1620" t="s">
        <v>4722</v>
      </c>
      <c r="AY1620">
        <v>409</v>
      </c>
      <c r="AZ1620" t="s">
        <v>65</v>
      </c>
      <c r="BA1620" t="s">
        <v>65</v>
      </c>
      <c r="BB1620" t="s">
        <v>144</v>
      </c>
      <c r="BC1620" t="s">
        <v>145</v>
      </c>
      <c r="BD1620" t="s">
        <v>146</v>
      </c>
      <c r="BE1620" t="s">
        <v>65</v>
      </c>
      <c r="BG1620" t="e">
        <f>INDEX('TO Report - School Leadership'!J:J,MATCH(LCGMS!C1620,'TO Report - School Leadership'!D:D,0))</f>
        <v>#N/A</v>
      </c>
      <c r="BH1620" t="e">
        <f>INDEX('TO Report - School Leadership'!M:M,MATCH(LCGMS!C1620,'TO Report - School Leadership'!D:D,0))</f>
        <v>#N/A</v>
      </c>
      <c r="BI1620" t="e">
        <f t="shared" si="50"/>
        <v>#N/A</v>
      </c>
      <c r="BJ1620" t="e">
        <f t="shared" si="51"/>
        <v>#N/A</v>
      </c>
    </row>
    <row r="1621" spans="1:62" hidden="1" x14ac:dyDescent="0.25">
      <c r="A1621" t="s">
        <v>9092</v>
      </c>
      <c r="B1621" t="s">
        <v>9318</v>
      </c>
      <c r="C1621" t="s">
        <v>9319</v>
      </c>
      <c r="D1621" t="s">
        <v>9320</v>
      </c>
      <c r="E1621" t="s">
        <v>9096</v>
      </c>
      <c r="F1621">
        <v>4101440047</v>
      </c>
      <c r="G1621" s="1">
        <v>40772.693668981483</v>
      </c>
      <c r="H1621">
        <v>4590626</v>
      </c>
      <c r="I1621" t="s">
        <v>9097</v>
      </c>
      <c r="J1621" t="s">
        <v>62</v>
      </c>
      <c r="K1621" t="s">
        <v>63</v>
      </c>
      <c r="L1621" t="s">
        <v>64</v>
      </c>
      <c r="N1621" t="s">
        <v>4474</v>
      </c>
      <c r="O1621">
        <v>11433</v>
      </c>
      <c r="P1621">
        <v>28</v>
      </c>
      <c r="Q1621" t="s">
        <v>67</v>
      </c>
      <c r="R1621" t="s">
        <v>9323</v>
      </c>
      <c r="S1621" t="s">
        <v>9324</v>
      </c>
      <c r="T1621" t="s">
        <v>9325</v>
      </c>
      <c r="U1621" t="s">
        <v>135</v>
      </c>
      <c r="V1621" t="s">
        <v>136</v>
      </c>
      <c r="W1621">
        <v>2011</v>
      </c>
      <c r="X1621">
        <v>28</v>
      </c>
      <c r="Y1621" t="s">
        <v>65</v>
      </c>
      <c r="Z1621" t="s">
        <v>65</v>
      </c>
      <c r="AA1621">
        <v>40.693736000000001</v>
      </c>
      <c r="AB1621">
        <v>10144</v>
      </c>
      <c r="AC1621">
        <v>47</v>
      </c>
      <c r="AD1621" t="s">
        <v>65</v>
      </c>
      <c r="AE1621">
        <v>-73.796357999999998</v>
      </c>
      <c r="AF1621" t="s">
        <v>8733</v>
      </c>
      <c r="AG1621" t="s">
        <v>1262</v>
      </c>
      <c r="AH1621" t="s">
        <v>7168</v>
      </c>
      <c r="AI1621">
        <v>103</v>
      </c>
      <c r="AJ1621" t="s">
        <v>92</v>
      </c>
      <c r="AK1621" t="s">
        <v>77</v>
      </c>
      <c r="AL1621" t="s">
        <v>139</v>
      </c>
      <c r="AM1621" t="s">
        <v>65</v>
      </c>
      <c r="AN1621" t="s">
        <v>65</v>
      </c>
      <c r="AO1621" t="s">
        <v>78</v>
      </c>
      <c r="AP1621" t="s">
        <v>398</v>
      </c>
      <c r="AQ1621" t="s">
        <v>9324</v>
      </c>
      <c r="AR1621" t="s">
        <v>80</v>
      </c>
      <c r="AS1621" t="s">
        <v>140</v>
      </c>
      <c r="AT1621" s="1">
        <v>27211</v>
      </c>
      <c r="AU1621" t="s">
        <v>8709</v>
      </c>
      <c r="AV1621" t="s">
        <v>65</v>
      </c>
      <c r="AW1621" t="s">
        <v>142</v>
      </c>
      <c r="AX1621" t="s">
        <v>8734</v>
      </c>
      <c r="AY1621">
        <v>412</v>
      </c>
      <c r="AZ1621" t="s">
        <v>65</v>
      </c>
      <c r="BA1621" t="s">
        <v>65</v>
      </c>
      <c r="BB1621" t="s">
        <v>144</v>
      </c>
      <c r="BC1621" t="s">
        <v>145</v>
      </c>
      <c r="BD1621" t="s">
        <v>146</v>
      </c>
      <c r="BE1621" t="s">
        <v>65</v>
      </c>
      <c r="BG1621" t="e">
        <f>INDEX('TO Report - School Leadership'!J:J,MATCH(LCGMS!C1621,'TO Report - School Leadership'!D:D,0))</f>
        <v>#N/A</v>
      </c>
      <c r="BH1621" t="e">
        <f>INDEX('TO Report - School Leadership'!M:M,MATCH(LCGMS!C1621,'TO Report - School Leadership'!D:D,0))</f>
        <v>#N/A</v>
      </c>
      <c r="BI1621" t="e">
        <f t="shared" si="50"/>
        <v>#N/A</v>
      </c>
      <c r="BJ1621" t="e">
        <f t="shared" si="51"/>
        <v>#N/A</v>
      </c>
    </row>
    <row r="1622" spans="1:62" hidden="1" x14ac:dyDescent="0.25">
      <c r="A1622" t="s">
        <v>9343</v>
      </c>
      <c r="B1622" t="s">
        <v>9343</v>
      </c>
      <c r="C1622" t="s">
        <v>9344</v>
      </c>
      <c r="D1622" t="s">
        <v>9345</v>
      </c>
      <c r="E1622" t="s">
        <v>9346</v>
      </c>
      <c r="F1622">
        <v>4003540001</v>
      </c>
      <c r="G1622" s="1">
        <v>44385.612303240741</v>
      </c>
      <c r="H1622">
        <v>4004331</v>
      </c>
      <c r="I1622" t="s">
        <v>9347</v>
      </c>
      <c r="J1622" t="s">
        <v>62</v>
      </c>
      <c r="K1622" t="s">
        <v>63</v>
      </c>
      <c r="L1622" t="s">
        <v>64</v>
      </c>
      <c r="M1622" t="s">
        <v>65</v>
      </c>
      <c r="N1622" t="s">
        <v>3599</v>
      </c>
      <c r="O1622">
        <v>11106</v>
      </c>
      <c r="P1622">
        <v>30</v>
      </c>
      <c r="Q1622" t="s">
        <v>67</v>
      </c>
      <c r="R1622" t="s">
        <v>9348</v>
      </c>
      <c r="S1622" t="s">
        <v>9349</v>
      </c>
      <c r="T1622" t="s">
        <v>9350</v>
      </c>
      <c r="U1622" t="s">
        <v>8666</v>
      </c>
      <c r="V1622" t="s">
        <v>8667</v>
      </c>
      <c r="W1622">
        <v>1966</v>
      </c>
      <c r="X1622">
        <v>26</v>
      </c>
      <c r="Y1622" t="s">
        <v>65</v>
      </c>
      <c r="Z1622" t="s">
        <v>65</v>
      </c>
      <c r="AA1622">
        <v>40.760862000000003</v>
      </c>
      <c r="AB1622">
        <v>354</v>
      </c>
      <c r="AC1622">
        <v>1</v>
      </c>
      <c r="AD1622" t="s">
        <v>65</v>
      </c>
      <c r="AE1622">
        <v>-73.941630000000004</v>
      </c>
      <c r="AF1622" t="s">
        <v>4475</v>
      </c>
      <c r="AG1622" t="s">
        <v>74</v>
      </c>
      <c r="AH1622" t="s">
        <v>75</v>
      </c>
      <c r="AI1622">
        <v>114</v>
      </c>
      <c r="AJ1622" t="s">
        <v>76</v>
      </c>
      <c r="AK1622" t="s">
        <v>77</v>
      </c>
      <c r="AL1622" t="s">
        <v>8667</v>
      </c>
      <c r="AM1622" t="s">
        <v>65</v>
      </c>
      <c r="AN1622" t="s">
        <v>65</v>
      </c>
      <c r="AO1622" t="s">
        <v>78</v>
      </c>
      <c r="AP1622" t="s">
        <v>79</v>
      </c>
      <c r="AQ1622" t="s">
        <v>9349</v>
      </c>
      <c r="AR1622" t="s">
        <v>80</v>
      </c>
      <c r="AS1622" t="s">
        <v>81</v>
      </c>
      <c r="AT1622" s="1">
        <v>24289</v>
      </c>
      <c r="AU1622" t="s">
        <v>8667</v>
      </c>
      <c r="AV1622" t="s">
        <v>65</v>
      </c>
      <c r="AW1622" t="s">
        <v>8667</v>
      </c>
      <c r="AX1622" t="s">
        <v>4476</v>
      </c>
      <c r="AY1622">
        <v>401</v>
      </c>
      <c r="AZ1622" t="s">
        <v>8668</v>
      </c>
      <c r="BA1622" t="s">
        <v>8669</v>
      </c>
      <c r="BB1622" t="s">
        <v>8670</v>
      </c>
      <c r="BC1622" t="s">
        <v>8671</v>
      </c>
      <c r="BD1622" t="s">
        <v>8672</v>
      </c>
      <c r="BE1622" t="s">
        <v>65</v>
      </c>
      <c r="BG1622" t="str">
        <f>INDEX('TO Report - School Leadership'!J:J,MATCH(LCGMS!C1622,'TO Report - School Leadership'!D:D,0))</f>
        <v>Miller, Timothy</v>
      </c>
      <c r="BH1622" t="str">
        <f>INDEX('TO Report - School Leadership'!M:M,MATCH(LCGMS!C1622,'TO Report - School Leadership'!D:D,0))</f>
        <v>tmiller15@schools.nyc.gov</v>
      </c>
      <c r="BI1622">
        <f t="shared" si="50"/>
        <v>1</v>
      </c>
      <c r="BJ1622" t="str">
        <f t="shared" si="51"/>
        <v/>
      </c>
    </row>
    <row r="1623" spans="1:62" hidden="1" x14ac:dyDescent="0.25">
      <c r="A1623" t="s">
        <v>3593</v>
      </c>
      <c r="B1623" t="s">
        <v>9351</v>
      </c>
      <c r="C1623" t="s">
        <v>9352</v>
      </c>
      <c r="D1623" t="s">
        <v>9353</v>
      </c>
      <c r="E1623" t="s">
        <v>3597</v>
      </c>
      <c r="F1623">
        <v>4035630023</v>
      </c>
      <c r="G1623" s="1">
        <v>44067.618368055555</v>
      </c>
      <c r="H1623">
        <v>4085922</v>
      </c>
      <c r="I1623" t="s">
        <v>3598</v>
      </c>
      <c r="J1623" t="s">
        <v>62</v>
      </c>
      <c r="K1623" t="s">
        <v>63</v>
      </c>
      <c r="L1623" t="s">
        <v>64</v>
      </c>
      <c r="M1623" t="s">
        <v>65</v>
      </c>
      <c r="N1623" t="s">
        <v>3599</v>
      </c>
      <c r="O1623">
        <v>11385</v>
      </c>
      <c r="P1623">
        <v>24</v>
      </c>
      <c r="Q1623" t="s">
        <v>67</v>
      </c>
      <c r="R1623" t="s">
        <v>9354</v>
      </c>
      <c r="S1623" t="s">
        <v>9355</v>
      </c>
      <c r="T1623" t="s">
        <v>65</v>
      </c>
      <c r="U1623" t="s">
        <v>8708</v>
      </c>
      <c r="V1623" t="s">
        <v>8709</v>
      </c>
      <c r="W1623">
        <v>1911</v>
      </c>
      <c r="X1623">
        <v>34</v>
      </c>
      <c r="Y1623" t="s">
        <v>65</v>
      </c>
      <c r="Z1623" t="s">
        <v>65</v>
      </c>
      <c r="AA1623">
        <v>40.699100999999999</v>
      </c>
      <c r="AB1623">
        <v>3563</v>
      </c>
      <c r="AC1623">
        <v>23</v>
      </c>
      <c r="AD1623" t="s">
        <v>65</v>
      </c>
      <c r="AE1623">
        <v>-73.902146999999999</v>
      </c>
      <c r="AF1623" t="s">
        <v>3603</v>
      </c>
      <c r="AG1623" t="s">
        <v>104</v>
      </c>
      <c r="AH1623" t="s">
        <v>105</v>
      </c>
      <c r="AI1623">
        <v>104</v>
      </c>
      <c r="AJ1623" t="s">
        <v>76</v>
      </c>
      <c r="AK1623" t="s">
        <v>77</v>
      </c>
      <c r="AL1623" t="s">
        <v>8709</v>
      </c>
      <c r="AM1623" t="s">
        <v>65</v>
      </c>
      <c r="AN1623" t="s">
        <v>65</v>
      </c>
      <c r="AO1623" t="s">
        <v>78</v>
      </c>
      <c r="AP1623" t="s">
        <v>106</v>
      </c>
      <c r="AQ1623" t="s">
        <v>9355</v>
      </c>
      <c r="AR1623" t="s">
        <v>80</v>
      </c>
      <c r="AS1623" t="s">
        <v>81</v>
      </c>
      <c r="AT1623" s="1">
        <v>33246</v>
      </c>
      <c r="AU1623" t="s">
        <v>8709</v>
      </c>
      <c r="AV1623" t="s">
        <v>65</v>
      </c>
      <c r="AW1623" t="s">
        <v>8709</v>
      </c>
      <c r="AX1623" t="s">
        <v>3604</v>
      </c>
      <c r="AY1623">
        <v>405</v>
      </c>
      <c r="AZ1623" t="s">
        <v>8668</v>
      </c>
      <c r="BA1623" t="s">
        <v>8669</v>
      </c>
      <c r="BB1623" t="s">
        <v>8670</v>
      </c>
      <c r="BC1623" t="s">
        <v>8671</v>
      </c>
      <c r="BD1623" t="s">
        <v>8710</v>
      </c>
      <c r="BE1623" t="s">
        <v>65</v>
      </c>
      <c r="BG1623" t="str">
        <f>INDEX('TO Report - School Leadership'!J:J,MATCH(LCGMS!C1623,'TO Report - School Leadership'!D:D,0))</f>
        <v>Napolitano, Giuseppina</v>
      </c>
      <c r="BH1623" t="str">
        <f>INDEX('TO Report - School Leadership'!M:M,MATCH(LCGMS!C1623,'TO Report - School Leadership'!D:D,0))</f>
        <v>gnapoli2@schools.nyc.gov</v>
      </c>
      <c r="BI1623">
        <f t="shared" si="50"/>
        <v>1</v>
      </c>
      <c r="BJ1623">
        <f t="shared" si="51"/>
        <v>1</v>
      </c>
    </row>
    <row r="1624" spans="1:62" hidden="1" x14ac:dyDescent="0.25">
      <c r="A1624" t="s">
        <v>9356</v>
      </c>
      <c r="B1624" t="s">
        <v>9357</v>
      </c>
      <c r="C1624" t="s">
        <v>9358</v>
      </c>
      <c r="D1624" t="s">
        <v>9359</v>
      </c>
      <c r="E1624" t="s">
        <v>9360</v>
      </c>
      <c r="F1624">
        <v>4000180001</v>
      </c>
      <c r="G1624" s="1">
        <v>40812.825474537036</v>
      </c>
      <c r="H1624">
        <v>4000019</v>
      </c>
      <c r="I1624" t="s">
        <v>9361</v>
      </c>
      <c r="J1624" t="s">
        <v>389</v>
      </c>
      <c r="K1624" t="s">
        <v>63</v>
      </c>
      <c r="L1624" t="s">
        <v>64</v>
      </c>
      <c r="M1624" t="s">
        <v>65</v>
      </c>
      <c r="N1624" t="s">
        <v>4474</v>
      </c>
      <c r="O1624">
        <v>11109</v>
      </c>
      <c r="P1624">
        <v>30</v>
      </c>
      <c r="Q1624" t="s">
        <v>67</v>
      </c>
      <c r="R1624" t="s">
        <v>9362</v>
      </c>
      <c r="S1624" t="s">
        <v>9363</v>
      </c>
      <c r="T1624" t="s">
        <v>9364</v>
      </c>
      <c r="U1624" t="s">
        <v>8666</v>
      </c>
      <c r="V1624" t="s">
        <v>8667</v>
      </c>
      <c r="W1624">
        <v>1996</v>
      </c>
      <c r="X1624">
        <v>26</v>
      </c>
      <c r="Y1624" t="s">
        <v>65</v>
      </c>
      <c r="Z1624" t="s">
        <v>65</v>
      </c>
      <c r="AA1624">
        <v>40.744368000000001</v>
      </c>
      <c r="AB1624">
        <v>18</v>
      </c>
      <c r="AC1624">
        <v>1</v>
      </c>
      <c r="AD1624" t="s">
        <v>65</v>
      </c>
      <c r="AE1624">
        <v>-73.957177000000001</v>
      </c>
      <c r="AF1624" t="s">
        <v>4679</v>
      </c>
      <c r="AG1624" t="s">
        <v>74</v>
      </c>
      <c r="AH1624" t="s">
        <v>546</v>
      </c>
      <c r="AI1624">
        <v>108</v>
      </c>
      <c r="AJ1624" t="s">
        <v>76</v>
      </c>
      <c r="AK1624" t="s">
        <v>77</v>
      </c>
      <c r="AL1624" t="s">
        <v>8667</v>
      </c>
      <c r="AM1624" t="s">
        <v>65</v>
      </c>
      <c r="AN1624" t="s">
        <v>65</v>
      </c>
      <c r="AO1624" t="s">
        <v>78</v>
      </c>
      <c r="AP1624" t="s">
        <v>398</v>
      </c>
      <c r="AQ1624" t="s">
        <v>9363</v>
      </c>
      <c r="AR1624" t="s">
        <v>80</v>
      </c>
      <c r="AS1624" t="s">
        <v>81</v>
      </c>
      <c r="AT1624" s="1">
        <v>35671</v>
      </c>
      <c r="AU1624" t="s">
        <v>8667</v>
      </c>
      <c r="AV1624" t="s">
        <v>65</v>
      </c>
      <c r="AW1624" t="s">
        <v>8667</v>
      </c>
      <c r="AX1624" t="s">
        <v>4680</v>
      </c>
      <c r="AY1624">
        <v>402</v>
      </c>
      <c r="AZ1624" t="s">
        <v>8668</v>
      </c>
      <c r="BA1624" t="s">
        <v>8669</v>
      </c>
      <c r="BB1624" t="s">
        <v>8670</v>
      </c>
      <c r="BC1624" t="s">
        <v>8671</v>
      </c>
      <c r="BD1624" t="s">
        <v>8672</v>
      </c>
      <c r="BE1624" t="s">
        <v>65</v>
      </c>
      <c r="BG1624" t="str">
        <f>INDEX('TO Report - School Leadership'!J:J,MATCH(LCGMS!C1624,'TO Report - School Leadership'!D:D,0))</f>
        <v>PAVONE, LOUIS</v>
      </c>
      <c r="BH1624" t="str">
        <f>INDEX('TO Report - School Leadership'!M:M,MATCH(LCGMS!C1624,'TO Report - School Leadership'!D:D,0))</f>
        <v>lpavone@schools.nyc.gov</v>
      </c>
      <c r="BI1624">
        <f t="shared" si="50"/>
        <v>1</v>
      </c>
      <c r="BJ1624" t="str">
        <f t="shared" si="51"/>
        <v/>
      </c>
    </row>
    <row r="1625" spans="1:62" hidden="1" x14ac:dyDescent="0.25">
      <c r="A1625" t="s">
        <v>9365</v>
      </c>
      <c r="B1625" t="s">
        <v>9357</v>
      </c>
      <c r="C1625" t="s">
        <v>9358</v>
      </c>
      <c r="D1625" t="s">
        <v>9359</v>
      </c>
      <c r="E1625" t="s">
        <v>9366</v>
      </c>
      <c r="F1625">
        <v>4000210030</v>
      </c>
      <c r="G1625" s="1">
        <v>42762.704097222224</v>
      </c>
      <c r="H1625">
        <v>4542629</v>
      </c>
      <c r="I1625" t="s">
        <v>9367</v>
      </c>
      <c r="J1625" t="s">
        <v>62</v>
      </c>
      <c r="K1625" t="s">
        <v>63</v>
      </c>
      <c r="L1625" t="s">
        <v>64</v>
      </c>
      <c r="N1625" t="s">
        <v>4474</v>
      </c>
      <c r="O1625">
        <v>11101</v>
      </c>
      <c r="P1625">
        <v>30</v>
      </c>
      <c r="Q1625" t="s">
        <v>67</v>
      </c>
      <c r="R1625" t="s">
        <v>9362</v>
      </c>
      <c r="S1625" t="s">
        <v>9363</v>
      </c>
      <c r="T1625" t="s">
        <v>9364</v>
      </c>
      <c r="U1625" t="s">
        <v>8666</v>
      </c>
      <c r="V1625" t="s">
        <v>8667</v>
      </c>
      <c r="W1625">
        <v>2013</v>
      </c>
      <c r="X1625">
        <v>26</v>
      </c>
      <c r="Y1625" t="s">
        <v>65</v>
      </c>
      <c r="Z1625" t="s">
        <v>65</v>
      </c>
      <c r="AA1625">
        <v>40.747076999999997</v>
      </c>
      <c r="AB1625">
        <v>21</v>
      </c>
      <c r="AC1625">
        <v>30</v>
      </c>
      <c r="AD1625" t="s">
        <v>65</v>
      </c>
      <c r="AE1625">
        <v>-73.955145000000002</v>
      </c>
      <c r="AF1625" t="s">
        <v>4679</v>
      </c>
      <c r="AG1625" t="s">
        <v>74</v>
      </c>
      <c r="AH1625" t="s">
        <v>546</v>
      </c>
      <c r="AI1625">
        <v>108</v>
      </c>
      <c r="AJ1625" t="s">
        <v>92</v>
      </c>
      <c r="AK1625" t="s">
        <v>77</v>
      </c>
      <c r="AL1625" t="s">
        <v>8667</v>
      </c>
      <c r="AM1625" t="s">
        <v>65</v>
      </c>
      <c r="AN1625" t="s">
        <v>65</v>
      </c>
      <c r="AO1625" t="s">
        <v>78</v>
      </c>
      <c r="AP1625" t="s">
        <v>398</v>
      </c>
      <c r="AQ1625" t="s">
        <v>9363</v>
      </c>
      <c r="AR1625" t="s">
        <v>80</v>
      </c>
      <c r="AS1625" t="s">
        <v>81</v>
      </c>
      <c r="AT1625" s="1">
        <v>35671</v>
      </c>
      <c r="AU1625" t="s">
        <v>8667</v>
      </c>
      <c r="AV1625" t="s">
        <v>65</v>
      </c>
      <c r="AW1625" t="s">
        <v>8667</v>
      </c>
      <c r="AX1625" t="s">
        <v>4680</v>
      </c>
      <c r="AY1625">
        <v>402</v>
      </c>
      <c r="AZ1625" t="s">
        <v>8668</v>
      </c>
      <c r="BA1625" t="s">
        <v>8669</v>
      </c>
      <c r="BB1625" t="s">
        <v>8670</v>
      </c>
      <c r="BC1625" t="s">
        <v>8671</v>
      </c>
      <c r="BD1625" t="s">
        <v>8672</v>
      </c>
      <c r="BE1625" t="s">
        <v>65</v>
      </c>
      <c r="BG1625" t="str">
        <f>INDEX('TO Report - School Leadership'!J:J,MATCH(LCGMS!C1625,'TO Report - School Leadership'!D:D,0))</f>
        <v>PAVONE, LOUIS</v>
      </c>
      <c r="BH1625" t="str">
        <f>INDEX('TO Report - School Leadership'!M:M,MATCH(LCGMS!C1625,'TO Report - School Leadership'!D:D,0))</f>
        <v>lpavone@schools.nyc.gov</v>
      </c>
      <c r="BI1625">
        <f t="shared" si="50"/>
        <v>1</v>
      </c>
      <c r="BJ1625" t="str">
        <f t="shared" si="51"/>
        <v/>
      </c>
    </row>
    <row r="1626" spans="1:62" hidden="1" x14ac:dyDescent="0.25">
      <c r="A1626" t="s">
        <v>9368</v>
      </c>
      <c r="B1626" t="s">
        <v>9368</v>
      </c>
      <c r="C1626" t="s">
        <v>9369</v>
      </c>
      <c r="D1626" t="s">
        <v>9370</v>
      </c>
      <c r="E1626" t="s">
        <v>9371</v>
      </c>
      <c r="F1626">
        <v>4046470001</v>
      </c>
      <c r="G1626" s="1">
        <v>40574.445219907408</v>
      </c>
      <c r="H1626">
        <v>4105232</v>
      </c>
      <c r="I1626" t="s">
        <v>9372</v>
      </c>
      <c r="J1626" t="s">
        <v>62</v>
      </c>
      <c r="K1626" t="s">
        <v>63</v>
      </c>
      <c r="L1626" t="s">
        <v>64</v>
      </c>
      <c r="M1626" t="s">
        <v>65</v>
      </c>
      <c r="N1626" t="s">
        <v>4474</v>
      </c>
      <c r="O1626">
        <v>11357</v>
      </c>
      <c r="P1626">
        <v>25</v>
      </c>
      <c r="Q1626" t="s">
        <v>67</v>
      </c>
      <c r="R1626" t="s">
        <v>9373</v>
      </c>
      <c r="S1626" t="s">
        <v>9374</v>
      </c>
      <c r="T1626" t="s">
        <v>9375</v>
      </c>
      <c r="U1626" t="s">
        <v>8868</v>
      </c>
      <c r="V1626" t="s">
        <v>8869</v>
      </c>
      <c r="W1626">
        <v>1935</v>
      </c>
      <c r="X1626">
        <v>19</v>
      </c>
      <c r="Y1626" t="s">
        <v>65</v>
      </c>
      <c r="Z1626" t="s">
        <v>65</v>
      </c>
      <c r="AA1626">
        <v>40.786200999999998</v>
      </c>
      <c r="AB1626">
        <v>4647</v>
      </c>
      <c r="AC1626">
        <v>1</v>
      </c>
      <c r="AD1626" t="s">
        <v>65</v>
      </c>
      <c r="AE1626">
        <v>-73.817338000000007</v>
      </c>
      <c r="AF1626" t="s">
        <v>9376</v>
      </c>
      <c r="AG1626" t="s">
        <v>74</v>
      </c>
      <c r="AH1626" t="s">
        <v>75</v>
      </c>
      <c r="AI1626">
        <v>109</v>
      </c>
      <c r="AJ1626" t="s">
        <v>76</v>
      </c>
      <c r="AK1626" t="s">
        <v>77</v>
      </c>
      <c r="AL1626" t="s">
        <v>8869</v>
      </c>
      <c r="AM1626" t="s">
        <v>65</v>
      </c>
      <c r="AN1626" t="s">
        <v>65</v>
      </c>
      <c r="AO1626" t="s">
        <v>78</v>
      </c>
      <c r="AP1626" t="s">
        <v>79</v>
      </c>
      <c r="AQ1626" t="s">
        <v>9374</v>
      </c>
      <c r="AR1626" t="s">
        <v>80</v>
      </c>
      <c r="AS1626" t="s">
        <v>81</v>
      </c>
      <c r="AT1626" s="1">
        <v>12966</v>
      </c>
      <c r="AU1626" t="s">
        <v>8869</v>
      </c>
      <c r="AV1626" t="s">
        <v>65</v>
      </c>
      <c r="AW1626" t="s">
        <v>8869</v>
      </c>
      <c r="AX1626" t="s">
        <v>9377</v>
      </c>
      <c r="AY1626">
        <v>407</v>
      </c>
      <c r="AZ1626" t="s">
        <v>8668</v>
      </c>
      <c r="BA1626" t="s">
        <v>8669</v>
      </c>
      <c r="BB1626" t="s">
        <v>8670</v>
      </c>
      <c r="BC1626" t="s">
        <v>8671</v>
      </c>
      <c r="BD1626" t="s">
        <v>8870</v>
      </c>
      <c r="BE1626" t="s">
        <v>65</v>
      </c>
      <c r="BG1626" t="str">
        <f>INDEX('TO Report - School Leadership'!J:J,MATCH(LCGMS!C1626,'TO Report - School Leadership'!D:D,0))</f>
        <v>Carter, George</v>
      </c>
      <c r="BH1626" t="str">
        <f>INDEX('TO Report - School Leadership'!M:M,MATCH(LCGMS!C1626,'TO Report - School Leadership'!D:D,0))</f>
        <v>gcarter3@schools.nyc.gov</v>
      </c>
      <c r="BI1626">
        <f t="shared" si="50"/>
        <v>1</v>
      </c>
      <c r="BJ1626" t="str">
        <f t="shared" si="51"/>
        <v/>
      </c>
    </row>
    <row r="1627" spans="1:62" hidden="1" x14ac:dyDescent="0.25">
      <c r="A1627" t="s">
        <v>9378</v>
      </c>
      <c r="B1627" t="s">
        <v>9378</v>
      </c>
      <c r="C1627" t="s">
        <v>9379</v>
      </c>
      <c r="D1627" t="s">
        <v>9380</v>
      </c>
      <c r="E1627" t="s">
        <v>9381</v>
      </c>
      <c r="F1627">
        <v>4124950166</v>
      </c>
      <c r="G1627" s="1">
        <v>41943.643263888887</v>
      </c>
      <c r="H1627">
        <v>4270056</v>
      </c>
      <c r="I1627" t="s">
        <v>9382</v>
      </c>
      <c r="J1627" t="s">
        <v>62</v>
      </c>
      <c r="K1627" t="s">
        <v>63</v>
      </c>
      <c r="L1627" t="s">
        <v>64</v>
      </c>
      <c r="M1627" t="s">
        <v>65</v>
      </c>
      <c r="N1627" t="s">
        <v>9383</v>
      </c>
      <c r="O1627">
        <v>11434</v>
      </c>
      <c r="P1627">
        <v>28</v>
      </c>
      <c r="Q1627" t="s">
        <v>67</v>
      </c>
      <c r="R1627" t="s">
        <v>9384</v>
      </c>
      <c r="S1627" t="s">
        <v>9385</v>
      </c>
      <c r="T1627" t="s">
        <v>9386</v>
      </c>
      <c r="U1627" t="s">
        <v>8731</v>
      </c>
      <c r="V1627" t="s">
        <v>8732</v>
      </c>
      <c r="W1627">
        <v>1964</v>
      </c>
      <c r="X1627">
        <v>28</v>
      </c>
      <c r="Y1627" t="s">
        <v>65</v>
      </c>
      <c r="Z1627" t="s">
        <v>65</v>
      </c>
      <c r="AA1627">
        <v>40.673482999999997</v>
      </c>
      <c r="AB1627">
        <v>12495</v>
      </c>
      <c r="AC1627">
        <v>166</v>
      </c>
      <c r="AD1627" t="s">
        <v>65</v>
      </c>
      <c r="AE1627">
        <v>-73.769119000000003</v>
      </c>
      <c r="AF1627" t="s">
        <v>4558</v>
      </c>
      <c r="AG1627" t="s">
        <v>193</v>
      </c>
      <c r="AH1627" t="s">
        <v>75</v>
      </c>
      <c r="AI1627">
        <v>113</v>
      </c>
      <c r="AJ1627" t="s">
        <v>76</v>
      </c>
      <c r="AK1627" t="s">
        <v>77</v>
      </c>
      <c r="AL1627" t="s">
        <v>8732</v>
      </c>
      <c r="AM1627" t="s">
        <v>65</v>
      </c>
      <c r="AN1627" t="s">
        <v>65</v>
      </c>
      <c r="AO1627" t="s">
        <v>78</v>
      </c>
      <c r="AP1627" t="s">
        <v>79</v>
      </c>
      <c r="AQ1627" t="s">
        <v>9385</v>
      </c>
      <c r="AR1627" t="s">
        <v>80</v>
      </c>
      <c r="AS1627" t="s">
        <v>81</v>
      </c>
      <c r="AT1627" s="1">
        <v>23559</v>
      </c>
      <c r="AU1627" t="s">
        <v>8732</v>
      </c>
      <c r="AV1627" t="s">
        <v>65</v>
      </c>
      <c r="AW1627" t="s">
        <v>8732</v>
      </c>
      <c r="AX1627" t="s">
        <v>4559</v>
      </c>
      <c r="AY1627">
        <v>412</v>
      </c>
      <c r="AZ1627" t="s">
        <v>8668</v>
      </c>
      <c r="BA1627" t="s">
        <v>8669</v>
      </c>
      <c r="BB1627" t="s">
        <v>8735</v>
      </c>
      <c r="BC1627" t="s">
        <v>8736</v>
      </c>
      <c r="BD1627" t="s">
        <v>8737</v>
      </c>
      <c r="BE1627" t="s">
        <v>65</v>
      </c>
      <c r="BG1627" t="str">
        <f>INDEX('TO Report - School Leadership'!J:J,MATCH(LCGMS!C1627,'TO Report - School Leadership'!D:D,0))</f>
        <v>McShane, Maura</v>
      </c>
      <c r="BH1627" t="str">
        <f>INDEX('TO Report - School Leadership'!M:M,MATCH(LCGMS!C1627,'TO Report - School Leadership'!D:D,0))</f>
        <v>mmcshane2@schools.nyc.gov</v>
      </c>
      <c r="BI1627">
        <f t="shared" si="50"/>
        <v>1</v>
      </c>
      <c r="BJ1627" t="str">
        <f t="shared" si="51"/>
        <v/>
      </c>
    </row>
    <row r="1628" spans="1:62" hidden="1" x14ac:dyDescent="0.25">
      <c r="A1628" t="s">
        <v>4768</v>
      </c>
      <c r="B1628" t="s">
        <v>4768</v>
      </c>
      <c r="C1628" t="s">
        <v>9387</v>
      </c>
      <c r="D1628" t="s">
        <v>9388</v>
      </c>
      <c r="E1628" t="s">
        <v>4769</v>
      </c>
      <c r="F1628">
        <v>4034370001</v>
      </c>
      <c r="G1628" s="1">
        <v>40574.445219907408</v>
      </c>
      <c r="H1628">
        <v>4082076</v>
      </c>
      <c r="I1628" t="s">
        <v>4770</v>
      </c>
      <c r="J1628" t="s">
        <v>62</v>
      </c>
      <c r="K1628" t="s">
        <v>63</v>
      </c>
      <c r="L1628" t="s">
        <v>64</v>
      </c>
      <c r="M1628" t="s">
        <v>65</v>
      </c>
      <c r="N1628" t="s">
        <v>4474</v>
      </c>
      <c r="O1628">
        <v>11385</v>
      </c>
      <c r="P1628">
        <v>24</v>
      </c>
      <c r="Q1628" t="s">
        <v>67</v>
      </c>
      <c r="R1628" t="s">
        <v>9389</v>
      </c>
      <c r="S1628" t="s">
        <v>9390</v>
      </c>
      <c r="T1628" t="s">
        <v>9391</v>
      </c>
      <c r="U1628" t="s">
        <v>8708</v>
      </c>
      <c r="V1628" t="s">
        <v>8709</v>
      </c>
      <c r="W1628">
        <v>1904</v>
      </c>
      <c r="X1628">
        <v>34</v>
      </c>
      <c r="Y1628" t="s">
        <v>65</v>
      </c>
      <c r="Z1628" t="s">
        <v>65</v>
      </c>
      <c r="AA1628">
        <v>40.703941999999998</v>
      </c>
      <c r="AB1628">
        <v>3437</v>
      </c>
      <c r="AC1628">
        <v>1</v>
      </c>
      <c r="AD1628" t="s">
        <v>65</v>
      </c>
      <c r="AE1628">
        <v>-73.911884999999998</v>
      </c>
      <c r="AF1628" t="s">
        <v>3603</v>
      </c>
      <c r="AG1628" t="s">
        <v>193</v>
      </c>
      <c r="AH1628" t="s">
        <v>75</v>
      </c>
      <c r="AI1628">
        <v>104</v>
      </c>
      <c r="AJ1628" t="s">
        <v>76</v>
      </c>
      <c r="AK1628" t="s">
        <v>77</v>
      </c>
      <c r="AL1628" t="s">
        <v>8709</v>
      </c>
      <c r="AM1628" t="s">
        <v>65</v>
      </c>
      <c r="AN1628" t="s">
        <v>65</v>
      </c>
      <c r="AO1628" t="s">
        <v>78</v>
      </c>
      <c r="AP1628" t="s">
        <v>79</v>
      </c>
      <c r="AQ1628" t="s">
        <v>9390</v>
      </c>
      <c r="AR1628" t="s">
        <v>80</v>
      </c>
      <c r="AS1628" t="s">
        <v>81</v>
      </c>
      <c r="AT1628" s="1">
        <v>1644</v>
      </c>
      <c r="AU1628" t="s">
        <v>8709</v>
      </c>
      <c r="AV1628" t="s">
        <v>65</v>
      </c>
      <c r="AW1628" t="s">
        <v>8709</v>
      </c>
      <c r="AX1628" t="s">
        <v>3604</v>
      </c>
      <c r="AY1628">
        <v>405</v>
      </c>
      <c r="AZ1628" t="s">
        <v>8668</v>
      </c>
      <c r="BA1628" t="s">
        <v>8669</v>
      </c>
      <c r="BB1628" t="s">
        <v>8670</v>
      </c>
      <c r="BC1628" t="s">
        <v>8671</v>
      </c>
      <c r="BD1628" t="s">
        <v>8710</v>
      </c>
      <c r="BE1628" t="s">
        <v>65</v>
      </c>
      <c r="BG1628" t="str">
        <f>INDEX('TO Report - School Leadership'!J:J,MATCH(LCGMS!C1628,'TO Report - School Leadership'!D:D,0))</f>
        <v>Diamond, Romy</v>
      </c>
      <c r="BH1628" t="str">
        <f>INDEX('TO Report - School Leadership'!M:M,MATCH(LCGMS!C1628,'TO Report - School Leadership'!D:D,0))</f>
        <v>rdiamond@schools.nyc.gov</v>
      </c>
      <c r="BI1628">
        <f t="shared" si="50"/>
        <v>1</v>
      </c>
      <c r="BJ1628" t="str">
        <f t="shared" si="51"/>
        <v/>
      </c>
    </row>
    <row r="1629" spans="1:62" hidden="1" x14ac:dyDescent="0.25">
      <c r="A1629" t="s">
        <v>9392</v>
      </c>
      <c r="B1629" t="s">
        <v>4768</v>
      </c>
      <c r="C1629" t="s">
        <v>9387</v>
      </c>
      <c r="D1629" t="s">
        <v>9388</v>
      </c>
      <c r="E1629" t="s">
        <v>9393</v>
      </c>
      <c r="F1629">
        <v>4034340001</v>
      </c>
      <c r="G1629" s="1">
        <v>42858.440266203703</v>
      </c>
      <c r="H1629">
        <v>4081987</v>
      </c>
      <c r="I1629" t="s">
        <v>9394</v>
      </c>
      <c r="J1629" t="s">
        <v>62</v>
      </c>
      <c r="K1629" t="s">
        <v>63</v>
      </c>
      <c r="L1629" t="s">
        <v>64</v>
      </c>
      <c r="M1629" t="s">
        <v>65</v>
      </c>
      <c r="N1629" t="s">
        <v>4474</v>
      </c>
      <c r="O1629">
        <v>11385</v>
      </c>
      <c r="P1629">
        <v>24</v>
      </c>
      <c r="Q1629" t="s">
        <v>67</v>
      </c>
      <c r="R1629" t="s">
        <v>9389</v>
      </c>
      <c r="S1629" t="s">
        <v>9390</v>
      </c>
      <c r="T1629" t="s">
        <v>9391</v>
      </c>
      <c r="U1629" t="s">
        <v>8708</v>
      </c>
      <c r="V1629" t="s">
        <v>8709</v>
      </c>
      <c r="W1629">
        <v>1898</v>
      </c>
      <c r="X1629">
        <v>34</v>
      </c>
      <c r="Y1629" t="s">
        <v>65</v>
      </c>
      <c r="Z1629" t="s">
        <v>65</v>
      </c>
      <c r="AA1629">
        <v>40.705322000000002</v>
      </c>
      <c r="AB1629">
        <v>3434</v>
      </c>
      <c r="AC1629">
        <v>1</v>
      </c>
      <c r="AD1629" t="s">
        <v>65</v>
      </c>
      <c r="AE1629">
        <v>-73.911483000000004</v>
      </c>
      <c r="AF1629" t="s">
        <v>3603</v>
      </c>
      <c r="AG1629" t="s">
        <v>193</v>
      </c>
      <c r="AH1629" t="s">
        <v>75</v>
      </c>
      <c r="AI1629">
        <v>104</v>
      </c>
      <c r="AJ1629" t="s">
        <v>92</v>
      </c>
      <c r="AK1629" t="s">
        <v>77</v>
      </c>
      <c r="AL1629" t="s">
        <v>8709</v>
      </c>
      <c r="AM1629" t="s">
        <v>65</v>
      </c>
      <c r="AN1629" t="s">
        <v>65</v>
      </c>
      <c r="AO1629" t="s">
        <v>78</v>
      </c>
      <c r="AP1629" t="s">
        <v>79</v>
      </c>
      <c r="AQ1629" t="s">
        <v>9390</v>
      </c>
      <c r="AR1629" t="s">
        <v>80</v>
      </c>
      <c r="AS1629" t="s">
        <v>81</v>
      </c>
      <c r="AT1629" s="1">
        <v>1644</v>
      </c>
      <c r="AU1629" t="s">
        <v>8709</v>
      </c>
      <c r="AV1629" t="s">
        <v>65</v>
      </c>
      <c r="AW1629" t="s">
        <v>8709</v>
      </c>
      <c r="AX1629" t="s">
        <v>3604</v>
      </c>
      <c r="AY1629">
        <v>405</v>
      </c>
      <c r="AZ1629" t="s">
        <v>8668</v>
      </c>
      <c r="BA1629" t="s">
        <v>8669</v>
      </c>
      <c r="BB1629" t="s">
        <v>8670</v>
      </c>
      <c r="BC1629" t="s">
        <v>8671</v>
      </c>
      <c r="BD1629" t="s">
        <v>8710</v>
      </c>
      <c r="BE1629" t="s">
        <v>65</v>
      </c>
      <c r="BG1629" t="str">
        <f>INDEX('TO Report - School Leadership'!J:J,MATCH(LCGMS!C1629,'TO Report - School Leadership'!D:D,0))</f>
        <v>Diamond, Romy</v>
      </c>
      <c r="BH1629" t="str">
        <f>INDEX('TO Report - School Leadership'!M:M,MATCH(LCGMS!C1629,'TO Report - School Leadership'!D:D,0))</f>
        <v>rdiamond@schools.nyc.gov</v>
      </c>
      <c r="BI1629">
        <f t="shared" si="50"/>
        <v>1</v>
      </c>
      <c r="BJ1629" t="str">
        <f t="shared" si="51"/>
        <v/>
      </c>
    </row>
    <row r="1630" spans="1:62" hidden="1" x14ac:dyDescent="0.25">
      <c r="A1630" t="s">
        <v>4771</v>
      </c>
      <c r="B1630" t="s">
        <v>4771</v>
      </c>
      <c r="C1630" t="s">
        <v>9395</v>
      </c>
      <c r="D1630" t="s">
        <v>9396</v>
      </c>
      <c r="E1630" t="s">
        <v>4772</v>
      </c>
      <c r="F1630">
        <v>4096840008</v>
      </c>
      <c r="G1630" s="1">
        <v>43675.506238425929</v>
      </c>
      <c r="H1630">
        <v>4206905</v>
      </c>
      <c r="I1630" t="s">
        <v>4773</v>
      </c>
      <c r="J1630" t="s">
        <v>62</v>
      </c>
      <c r="K1630" t="s">
        <v>63</v>
      </c>
      <c r="L1630" t="s">
        <v>64</v>
      </c>
      <c r="M1630" t="s">
        <v>65</v>
      </c>
      <c r="N1630" t="s">
        <v>4474</v>
      </c>
      <c r="O1630">
        <v>11435</v>
      </c>
      <c r="P1630">
        <v>28</v>
      </c>
      <c r="Q1630" t="s">
        <v>67</v>
      </c>
      <c r="R1630" t="s">
        <v>9397</v>
      </c>
      <c r="S1630" t="s">
        <v>9398</v>
      </c>
      <c r="T1630" t="s">
        <v>9399</v>
      </c>
      <c r="U1630" t="s">
        <v>8731</v>
      </c>
      <c r="V1630" t="s">
        <v>8732</v>
      </c>
      <c r="W1630">
        <v>1906</v>
      </c>
      <c r="X1630">
        <v>24</v>
      </c>
      <c r="Y1630" t="s">
        <v>65</v>
      </c>
      <c r="Z1630" t="s">
        <v>65</v>
      </c>
      <c r="AA1630">
        <v>40.703896999999998</v>
      </c>
      <c r="AB1630">
        <v>9684</v>
      </c>
      <c r="AC1630">
        <v>8</v>
      </c>
      <c r="AD1630" t="s">
        <v>65</v>
      </c>
      <c r="AE1630">
        <v>-73.812200000000004</v>
      </c>
      <c r="AF1630" t="s">
        <v>4774</v>
      </c>
      <c r="AG1630" t="s">
        <v>74</v>
      </c>
      <c r="AH1630" t="s">
        <v>216</v>
      </c>
      <c r="AI1630">
        <v>103</v>
      </c>
      <c r="AJ1630" t="s">
        <v>76</v>
      </c>
      <c r="AK1630" t="s">
        <v>77</v>
      </c>
      <c r="AL1630" t="s">
        <v>8732</v>
      </c>
      <c r="AM1630" t="s">
        <v>65</v>
      </c>
      <c r="AN1630" t="s">
        <v>65</v>
      </c>
      <c r="AO1630" t="s">
        <v>78</v>
      </c>
      <c r="AP1630" t="s">
        <v>79</v>
      </c>
      <c r="AQ1630" t="s">
        <v>9398</v>
      </c>
      <c r="AR1630" t="s">
        <v>80</v>
      </c>
      <c r="AS1630" t="s">
        <v>81</v>
      </c>
      <c r="AT1630" s="1">
        <v>2374</v>
      </c>
      <c r="AU1630" t="s">
        <v>8732</v>
      </c>
      <c r="AV1630" t="s">
        <v>65</v>
      </c>
      <c r="AW1630" t="s">
        <v>8732</v>
      </c>
      <c r="AX1630" t="s">
        <v>4775</v>
      </c>
      <c r="AY1630">
        <v>412</v>
      </c>
      <c r="AZ1630" t="s">
        <v>8668</v>
      </c>
      <c r="BA1630" t="s">
        <v>8669</v>
      </c>
      <c r="BB1630" t="s">
        <v>8735</v>
      </c>
      <c r="BC1630" t="s">
        <v>8736</v>
      </c>
      <c r="BD1630" t="s">
        <v>8737</v>
      </c>
      <c r="BE1630" t="s">
        <v>65</v>
      </c>
      <c r="BG1630" t="str">
        <f>INDEX('TO Report - School Leadership'!J:J,MATCH(LCGMS!C1630,'TO Report - School Leadership'!D:D,0))</f>
        <v>Rodriguez, Grisel</v>
      </c>
      <c r="BH1630" t="str">
        <f>INDEX('TO Report - School Leadership'!M:M,MATCH(LCGMS!C1630,'TO Report - School Leadership'!D:D,0))</f>
        <v>grodriguez11@schools.nyc.gov</v>
      </c>
      <c r="BI1630">
        <f t="shared" si="50"/>
        <v>1</v>
      </c>
      <c r="BJ1630" t="str">
        <f t="shared" si="51"/>
        <v/>
      </c>
    </row>
    <row r="1631" spans="1:62" hidden="1" x14ac:dyDescent="0.25">
      <c r="A1631" t="s">
        <v>9400</v>
      </c>
      <c r="B1631" t="s">
        <v>4771</v>
      </c>
      <c r="C1631" t="s">
        <v>9395</v>
      </c>
      <c r="D1631" t="s">
        <v>9396</v>
      </c>
      <c r="E1631" t="s">
        <v>9401</v>
      </c>
      <c r="F1631">
        <v>4101410043</v>
      </c>
      <c r="G1631" s="1">
        <v>43714.70003472222</v>
      </c>
      <c r="H1631">
        <v>4216040</v>
      </c>
      <c r="I1631" t="s">
        <v>9402</v>
      </c>
      <c r="J1631" t="s">
        <v>389</v>
      </c>
      <c r="K1631" t="s">
        <v>63</v>
      </c>
      <c r="L1631" t="s">
        <v>64</v>
      </c>
      <c r="N1631" t="s">
        <v>4474</v>
      </c>
      <c r="O1631">
        <v>11435</v>
      </c>
      <c r="P1631">
        <v>28</v>
      </c>
      <c r="Q1631" t="s">
        <v>67</v>
      </c>
      <c r="R1631" t="s">
        <v>9397</v>
      </c>
      <c r="S1631" t="s">
        <v>9398</v>
      </c>
      <c r="T1631" t="s">
        <v>9399</v>
      </c>
      <c r="U1631" t="s">
        <v>8731</v>
      </c>
      <c r="V1631" t="s">
        <v>8732</v>
      </c>
      <c r="W1631">
        <v>1940</v>
      </c>
      <c r="X1631">
        <v>28</v>
      </c>
      <c r="Y1631" t="s">
        <v>65</v>
      </c>
      <c r="Z1631" t="s">
        <v>65</v>
      </c>
      <c r="AA1631">
        <v>40.692548000000002</v>
      </c>
      <c r="AB1631">
        <v>10141</v>
      </c>
      <c r="AC1631">
        <v>43</v>
      </c>
      <c r="AD1631" t="s">
        <v>65</v>
      </c>
      <c r="AE1631">
        <v>-73.798143999999994</v>
      </c>
      <c r="AF1631" t="s">
        <v>8733</v>
      </c>
      <c r="AG1631" t="s">
        <v>74</v>
      </c>
      <c r="AH1631" t="s">
        <v>216</v>
      </c>
      <c r="AI1631">
        <v>103</v>
      </c>
      <c r="AJ1631" t="s">
        <v>92</v>
      </c>
      <c r="AK1631" t="s">
        <v>77</v>
      </c>
      <c r="AL1631" t="s">
        <v>8732</v>
      </c>
      <c r="AM1631" t="s">
        <v>65</v>
      </c>
      <c r="AN1631" t="s">
        <v>65</v>
      </c>
      <c r="AO1631" t="s">
        <v>78</v>
      </c>
      <c r="AP1631" t="s">
        <v>79</v>
      </c>
      <c r="AQ1631" t="s">
        <v>9398</v>
      </c>
      <c r="AR1631" t="s">
        <v>80</v>
      </c>
      <c r="AS1631" t="s">
        <v>81</v>
      </c>
      <c r="AT1631" s="1">
        <v>2374</v>
      </c>
      <c r="AU1631" t="s">
        <v>8732</v>
      </c>
      <c r="AV1631" t="s">
        <v>65</v>
      </c>
      <c r="AW1631" t="s">
        <v>8732</v>
      </c>
      <c r="AX1631" t="s">
        <v>8734</v>
      </c>
      <c r="AY1631">
        <v>412</v>
      </c>
      <c r="AZ1631" t="s">
        <v>8668</v>
      </c>
      <c r="BA1631" t="s">
        <v>8669</v>
      </c>
      <c r="BB1631" t="s">
        <v>8735</v>
      </c>
      <c r="BC1631" t="s">
        <v>8736</v>
      </c>
      <c r="BD1631" t="s">
        <v>8737</v>
      </c>
      <c r="BE1631" t="s">
        <v>65</v>
      </c>
      <c r="BG1631" t="str">
        <f>INDEX('TO Report - School Leadership'!J:J,MATCH(LCGMS!C1631,'TO Report - School Leadership'!D:D,0))</f>
        <v>Rodriguez, Grisel</v>
      </c>
      <c r="BH1631" t="str">
        <f>INDEX('TO Report - School Leadership'!M:M,MATCH(LCGMS!C1631,'TO Report - School Leadership'!D:D,0))</f>
        <v>grodriguez11@schools.nyc.gov</v>
      </c>
      <c r="BI1631">
        <f t="shared" si="50"/>
        <v>1</v>
      </c>
      <c r="BJ1631" t="str">
        <f t="shared" si="51"/>
        <v/>
      </c>
    </row>
    <row r="1632" spans="1:62" hidden="1" x14ac:dyDescent="0.25">
      <c r="A1632" t="s">
        <v>9403</v>
      </c>
      <c r="B1632" t="s">
        <v>9404</v>
      </c>
      <c r="C1632" t="s">
        <v>9405</v>
      </c>
      <c r="D1632" t="s">
        <v>9406</v>
      </c>
      <c r="E1632" t="s">
        <v>9407</v>
      </c>
      <c r="F1632">
        <v>4018420039</v>
      </c>
      <c r="G1632" s="1">
        <v>44760.494328703702</v>
      </c>
      <c r="H1632">
        <v>4596930</v>
      </c>
      <c r="I1632" t="s">
        <v>9407</v>
      </c>
      <c r="J1632" t="s">
        <v>2690</v>
      </c>
      <c r="K1632" t="s">
        <v>63</v>
      </c>
      <c r="L1632" t="s">
        <v>64</v>
      </c>
      <c r="M1632" t="s">
        <v>65</v>
      </c>
      <c r="N1632" t="s">
        <v>3599</v>
      </c>
      <c r="O1632">
        <v>11373</v>
      </c>
      <c r="P1632">
        <v>24</v>
      </c>
      <c r="Q1632" t="s">
        <v>474</v>
      </c>
      <c r="R1632" t="s">
        <v>9408</v>
      </c>
      <c r="S1632" t="s">
        <v>9409</v>
      </c>
      <c r="T1632" t="s">
        <v>9410</v>
      </c>
      <c r="U1632" t="s">
        <v>65</v>
      </c>
      <c r="V1632" t="s">
        <v>478</v>
      </c>
      <c r="X1632">
        <v>25</v>
      </c>
      <c r="Y1632" t="s">
        <v>65</v>
      </c>
      <c r="Z1632" t="s">
        <v>65</v>
      </c>
      <c r="AA1632">
        <v>40.736885999999998</v>
      </c>
      <c r="AB1632">
        <v>1842</v>
      </c>
      <c r="AC1632">
        <v>39</v>
      </c>
      <c r="AD1632" t="s">
        <v>65</v>
      </c>
      <c r="AE1632">
        <v>-73.875052999999994</v>
      </c>
      <c r="AF1632" t="s">
        <v>8801</v>
      </c>
      <c r="AG1632" t="s">
        <v>104</v>
      </c>
      <c r="AH1632" t="s">
        <v>9411</v>
      </c>
      <c r="AI1632">
        <v>110</v>
      </c>
      <c r="AJ1632" t="s">
        <v>76</v>
      </c>
      <c r="AK1632" t="s">
        <v>77</v>
      </c>
      <c r="AL1632" t="s">
        <v>478</v>
      </c>
      <c r="AM1632" t="s">
        <v>65</v>
      </c>
      <c r="AN1632" t="s">
        <v>65</v>
      </c>
      <c r="AO1632" t="s">
        <v>78</v>
      </c>
      <c r="AP1632" t="s">
        <v>106</v>
      </c>
      <c r="AQ1632" t="s">
        <v>9409</v>
      </c>
      <c r="AR1632" t="s">
        <v>80</v>
      </c>
      <c r="AS1632" t="s">
        <v>81</v>
      </c>
      <c r="AT1632" s="1">
        <v>41091</v>
      </c>
      <c r="AU1632" t="s">
        <v>8709</v>
      </c>
      <c r="AV1632" t="s">
        <v>65</v>
      </c>
      <c r="AW1632" t="s">
        <v>478</v>
      </c>
      <c r="AX1632" t="s">
        <v>8802</v>
      </c>
      <c r="AY1632">
        <v>404</v>
      </c>
      <c r="AZ1632" t="s">
        <v>65</v>
      </c>
      <c r="BA1632" t="s">
        <v>65</v>
      </c>
      <c r="BB1632" t="s">
        <v>65</v>
      </c>
      <c r="BC1632" t="s">
        <v>65</v>
      </c>
      <c r="BD1632" t="s">
        <v>65</v>
      </c>
      <c r="BE1632" t="s">
        <v>65</v>
      </c>
      <c r="BG1632" t="e">
        <f>INDEX('TO Report - School Leadership'!J:J,MATCH(LCGMS!C1632,'TO Report - School Leadership'!D:D,0))</f>
        <v>#N/A</v>
      </c>
      <c r="BH1632" t="e">
        <f>INDEX('TO Report - School Leadership'!M:M,MATCH(LCGMS!C1632,'TO Report - School Leadership'!D:D,0))</f>
        <v>#N/A</v>
      </c>
      <c r="BI1632" t="e">
        <f t="shared" si="50"/>
        <v>#N/A</v>
      </c>
      <c r="BJ1632" t="e">
        <f t="shared" si="51"/>
        <v>#N/A</v>
      </c>
    </row>
    <row r="1633" spans="1:62" hidden="1" x14ac:dyDescent="0.25">
      <c r="A1633" t="s">
        <v>9412</v>
      </c>
      <c r="B1633" t="s">
        <v>9412</v>
      </c>
      <c r="C1633" t="s">
        <v>9413</v>
      </c>
      <c r="D1633" t="s">
        <v>9414</v>
      </c>
      <c r="E1633" t="s">
        <v>9415</v>
      </c>
      <c r="F1633">
        <v>4007940017</v>
      </c>
      <c r="G1633" s="1">
        <v>40574.445219907408</v>
      </c>
      <c r="H1633">
        <v>4015334</v>
      </c>
      <c r="I1633" t="s">
        <v>9416</v>
      </c>
      <c r="J1633" t="s">
        <v>62</v>
      </c>
      <c r="K1633" t="s">
        <v>63</v>
      </c>
      <c r="L1633" t="s">
        <v>64</v>
      </c>
      <c r="M1633" t="s">
        <v>65</v>
      </c>
      <c r="N1633" t="s">
        <v>4474</v>
      </c>
      <c r="O1633">
        <v>11105</v>
      </c>
      <c r="P1633">
        <v>30</v>
      </c>
      <c r="Q1633" t="s">
        <v>67</v>
      </c>
      <c r="R1633" t="s">
        <v>9417</v>
      </c>
      <c r="S1633" t="s">
        <v>9418</v>
      </c>
      <c r="T1633" t="s">
        <v>9419</v>
      </c>
      <c r="U1633" t="s">
        <v>8666</v>
      </c>
      <c r="V1633" t="s">
        <v>8667</v>
      </c>
      <c r="W1633">
        <v>1904</v>
      </c>
      <c r="X1633">
        <v>22</v>
      </c>
      <c r="Y1633" t="s">
        <v>65</v>
      </c>
      <c r="Z1633" t="s">
        <v>65</v>
      </c>
      <c r="AA1633">
        <v>40.771154000000003</v>
      </c>
      <c r="AB1633">
        <v>794</v>
      </c>
      <c r="AC1633">
        <v>17</v>
      </c>
      <c r="AD1633" t="s">
        <v>65</v>
      </c>
      <c r="AE1633">
        <v>-73.906116999999995</v>
      </c>
      <c r="AF1633" t="s">
        <v>4692</v>
      </c>
      <c r="AG1633" t="s">
        <v>193</v>
      </c>
      <c r="AH1633" t="s">
        <v>75</v>
      </c>
      <c r="AI1633">
        <v>114</v>
      </c>
      <c r="AJ1633" t="s">
        <v>76</v>
      </c>
      <c r="AK1633" t="s">
        <v>77</v>
      </c>
      <c r="AL1633" t="s">
        <v>8667</v>
      </c>
      <c r="AM1633" t="s">
        <v>65</v>
      </c>
      <c r="AN1633" t="s">
        <v>65</v>
      </c>
      <c r="AO1633" t="s">
        <v>78</v>
      </c>
      <c r="AP1633" t="s">
        <v>79</v>
      </c>
      <c r="AQ1633" t="s">
        <v>9418</v>
      </c>
      <c r="AR1633" t="s">
        <v>80</v>
      </c>
      <c r="AS1633" t="s">
        <v>81</v>
      </c>
      <c r="AT1633" s="1">
        <v>1644</v>
      </c>
      <c r="AU1633" t="s">
        <v>8667</v>
      </c>
      <c r="AV1633" t="s">
        <v>65</v>
      </c>
      <c r="AW1633" t="s">
        <v>8667</v>
      </c>
      <c r="AX1633" t="s">
        <v>4693</v>
      </c>
      <c r="AY1633">
        <v>401</v>
      </c>
      <c r="AZ1633" t="s">
        <v>8668</v>
      </c>
      <c r="BA1633" t="s">
        <v>8669</v>
      </c>
      <c r="BB1633" t="s">
        <v>8670</v>
      </c>
      <c r="BC1633" t="s">
        <v>8671</v>
      </c>
      <c r="BD1633" t="s">
        <v>8672</v>
      </c>
      <c r="BE1633" t="s">
        <v>65</v>
      </c>
      <c r="BG1633" t="str">
        <f>INDEX('TO Report - School Leadership'!J:J,MATCH(LCGMS!C1633,'TO Report - School Leadership'!D:D,0))</f>
        <v>Armano, Dominic</v>
      </c>
      <c r="BH1633" t="str">
        <f>INDEX('TO Report - School Leadership'!M:M,MATCH(LCGMS!C1633,'TO Report - School Leadership'!D:D,0))</f>
        <v>darmano@schools.nyc.gov</v>
      </c>
      <c r="BI1633">
        <f t="shared" si="50"/>
        <v>1</v>
      </c>
      <c r="BJ1633" t="str">
        <f t="shared" si="51"/>
        <v/>
      </c>
    </row>
    <row r="1634" spans="1:62" hidden="1" x14ac:dyDescent="0.25">
      <c r="A1634" t="s">
        <v>9420</v>
      </c>
      <c r="B1634" t="s">
        <v>9420</v>
      </c>
      <c r="C1634" t="s">
        <v>9421</v>
      </c>
      <c r="D1634" t="s">
        <v>9422</v>
      </c>
      <c r="E1634" t="s">
        <v>9423</v>
      </c>
      <c r="F1634">
        <v>4008420031</v>
      </c>
      <c r="G1634" s="1">
        <v>40574.445219907408</v>
      </c>
      <c r="H1634">
        <v>4017485</v>
      </c>
      <c r="I1634" t="s">
        <v>9424</v>
      </c>
      <c r="J1634" t="s">
        <v>62</v>
      </c>
      <c r="K1634" t="s">
        <v>63</v>
      </c>
      <c r="L1634" t="s">
        <v>64</v>
      </c>
      <c r="M1634" t="s">
        <v>65</v>
      </c>
      <c r="N1634" t="s">
        <v>4474</v>
      </c>
      <c r="O1634">
        <v>11105</v>
      </c>
      <c r="P1634">
        <v>30</v>
      </c>
      <c r="Q1634" t="s">
        <v>67</v>
      </c>
      <c r="R1634" t="s">
        <v>9425</v>
      </c>
      <c r="S1634" t="s">
        <v>9426</v>
      </c>
      <c r="T1634" t="s">
        <v>9427</v>
      </c>
      <c r="U1634" t="s">
        <v>8666</v>
      </c>
      <c r="V1634" t="s">
        <v>8667</v>
      </c>
      <c r="W1634">
        <v>1908</v>
      </c>
      <c r="X1634">
        <v>22</v>
      </c>
      <c r="Y1634" t="s">
        <v>65</v>
      </c>
      <c r="Z1634" t="s">
        <v>65</v>
      </c>
      <c r="AA1634">
        <v>40.773125999999998</v>
      </c>
      <c r="AB1634">
        <v>842</v>
      </c>
      <c r="AC1634">
        <v>31</v>
      </c>
      <c r="AD1634" t="s">
        <v>65</v>
      </c>
      <c r="AE1634">
        <v>-73.915038999999993</v>
      </c>
      <c r="AF1634" t="s">
        <v>4692</v>
      </c>
      <c r="AG1634" t="s">
        <v>74</v>
      </c>
      <c r="AH1634" t="s">
        <v>75</v>
      </c>
      <c r="AI1634">
        <v>114</v>
      </c>
      <c r="AJ1634" t="s">
        <v>76</v>
      </c>
      <c r="AK1634" t="s">
        <v>77</v>
      </c>
      <c r="AL1634" t="s">
        <v>8667</v>
      </c>
      <c r="AM1634" t="s">
        <v>65</v>
      </c>
      <c r="AN1634" t="s">
        <v>65</v>
      </c>
      <c r="AO1634" t="s">
        <v>78</v>
      </c>
      <c r="AP1634" t="s">
        <v>79</v>
      </c>
      <c r="AQ1634" t="s">
        <v>9426</v>
      </c>
      <c r="AR1634" t="s">
        <v>80</v>
      </c>
      <c r="AS1634" t="s">
        <v>81</v>
      </c>
      <c r="AT1634" s="1">
        <v>3105</v>
      </c>
      <c r="AU1634" t="s">
        <v>8667</v>
      </c>
      <c r="AV1634" t="s">
        <v>65</v>
      </c>
      <c r="AW1634" t="s">
        <v>8667</v>
      </c>
      <c r="AX1634" t="s">
        <v>4693</v>
      </c>
      <c r="AY1634">
        <v>401</v>
      </c>
      <c r="AZ1634" t="s">
        <v>8668</v>
      </c>
      <c r="BA1634" t="s">
        <v>8669</v>
      </c>
      <c r="BB1634" t="s">
        <v>8670</v>
      </c>
      <c r="BC1634" t="s">
        <v>8671</v>
      </c>
      <c r="BD1634" t="s">
        <v>8672</v>
      </c>
      <c r="BE1634" t="s">
        <v>65</v>
      </c>
      <c r="BG1634" t="str">
        <f>INDEX('TO Report - School Leadership'!J:J,MATCH(LCGMS!C1634,'TO Report - School Leadership'!D:D,0))</f>
        <v>GORDON CHANG, ANN</v>
      </c>
      <c r="BH1634" t="str">
        <f>INDEX('TO Report - School Leadership'!M:M,MATCH(LCGMS!C1634,'TO Report - School Leadership'!D:D,0))</f>
        <v>agordon@schools.nyc.gov</v>
      </c>
      <c r="BI1634">
        <f t="shared" si="50"/>
        <v>1</v>
      </c>
      <c r="BJ1634" t="str">
        <f t="shared" si="51"/>
        <v/>
      </c>
    </row>
    <row r="1635" spans="1:62" hidden="1" x14ac:dyDescent="0.25">
      <c r="A1635" t="s">
        <v>9428</v>
      </c>
      <c r="B1635" t="s">
        <v>9420</v>
      </c>
      <c r="C1635" t="s">
        <v>9421</v>
      </c>
      <c r="D1635" t="s">
        <v>9422</v>
      </c>
      <c r="E1635" t="s">
        <v>9429</v>
      </c>
      <c r="F1635">
        <v>4008420031</v>
      </c>
      <c r="G1635" s="1">
        <v>44551.528715277775</v>
      </c>
      <c r="H1635">
        <v>4017485</v>
      </c>
      <c r="I1635" t="s">
        <v>9430</v>
      </c>
      <c r="J1635" t="s">
        <v>62</v>
      </c>
      <c r="K1635" t="s">
        <v>205</v>
      </c>
      <c r="L1635" t="s">
        <v>206</v>
      </c>
      <c r="M1635" t="s">
        <v>65</v>
      </c>
      <c r="N1635" t="s">
        <v>3599</v>
      </c>
      <c r="O1635">
        <v>11105</v>
      </c>
      <c r="P1635">
        <v>30</v>
      </c>
      <c r="Q1635" t="s">
        <v>67</v>
      </c>
      <c r="R1635" t="s">
        <v>9425</v>
      </c>
      <c r="S1635" t="s">
        <v>9426</v>
      </c>
      <c r="T1635" t="s">
        <v>9427</v>
      </c>
      <c r="U1635" t="s">
        <v>8666</v>
      </c>
      <c r="V1635" t="s">
        <v>8667</v>
      </c>
      <c r="W1635">
        <v>1998</v>
      </c>
      <c r="X1635">
        <v>22</v>
      </c>
      <c r="Y1635" t="s">
        <v>65</v>
      </c>
      <c r="Z1635" t="s">
        <v>65</v>
      </c>
      <c r="AA1635">
        <v>40.773125999999998</v>
      </c>
      <c r="AB1635">
        <v>842</v>
      </c>
      <c r="AC1635">
        <v>31</v>
      </c>
      <c r="AD1635" t="s">
        <v>65</v>
      </c>
      <c r="AE1635">
        <v>-73.915038999999993</v>
      </c>
      <c r="AF1635" t="s">
        <v>4692</v>
      </c>
      <c r="AG1635" t="s">
        <v>74</v>
      </c>
      <c r="AH1635" t="s">
        <v>75</v>
      </c>
      <c r="AI1635">
        <v>114</v>
      </c>
      <c r="AJ1635" t="s">
        <v>92</v>
      </c>
      <c r="AK1635" t="s">
        <v>77</v>
      </c>
      <c r="AL1635" t="s">
        <v>8667</v>
      </c>
      <c r="AM1635" t="s">
        <v>65</v>
      </c>
      <c r="AN1635" t="s">
        <v>65</v>
      </c>
      <c r="AO1635" t="s">
        <v>78</v>
      </c>
      <c r="AP1635" t="s">
        <v>79</v>
      </c>
      <c r="AQ1635" t="s">
        <v>9426</v>
      </c>
      <c r="AR1635" t="s">
        <v>80</v>
      </c>
      <c r="AS1635" t="s">
        <v>81</v>
      </c>
      <c r="AT1635" s="1">
        <v>3105</v>
      </c>
      <c r="AU1635" t="s">
        <v>8667</v>
      </c>
      <c r="AV1635" t="s">
        <v>65</v>
      </c>
      <c r="AW1635" t="s">
        <v>8667</v>
      </c>
      <c r="AX1635" t="s">
        <v>4693</v>
      </c>
      <c r="AY1635">
        <v>401</v>
      </c>
      <c r="AZ1635" t="s">
        <v>8668</v>
      </c>
      <c r="BA1635" t="s">
        <v>8669</v>
      </c>
      <c r="BB1635" t="s">
        <v>8670</v>
      </c>
      <c r="BC1635" t="s">
        <v>8671</v>
      </c>
      <c r="BD1635" t="s">
        <v>8672</v>
      </c>
      <c r="BE1635" t="s">
        <v>65</v>
      </c>
      <c r="BG1635" t="str">
        <f>INDEX('TO Report - School Leadership'!J:J,MATCH(LCGMS!C1635,'TO Report - School Leadership'!D:D,0))</f>
        <v>GORDON CHANG, ANN</v>
      </c>
      <c r="BH1635" t="str">
        <f>INDEX('TO Report - School Leadership'!M:M,MATCH(LCGMS!C1635,'TO Report - School Leadership'!D:D,0))</f>
        <v>agordon@schools.nyc.gov</v>
      </c>
      <c r="BI1635">
        <f t="shared" si="50"/>
        <v>1</v>
      </c>
      <c r="BJ1635" t="str">
        <f t="shared" si="51"/>
        <v/>
      </c>
    </row>
    <row r="1636" spans="1:62" hidden="1" x14ac:dyDescent="0.25">
      <c r="A1636" t="s">
        <v>9431</v>
      </c>
      <c r="B1636" t="s">
        <v>9431</v>
      </c>
      <c r="C1636" t="s">
        <v>9432</v>
      </c>
      <c r="D1636" t="s">
        <v>9433</v>
      </c>
      <c r="E1636" t="s">
        <v>9434</v>
      </c>
      <c r="F1636">
        <v>4097740001</v>
      </c>
      <c r="G1636" s="1">
        <v>40574.445219907408</v>
      </c>
      <c r="H1636">
        <v>4438678</v>
      </c>
      <c r="I1636" t="s">
        <v>9435</v>
      </c>
      <c r="J1636" t="s">
        <v>62</v>
      </c>
      <c r="K1636" t="s">
        <v>63</v>
      </c>
      <c r="L1636" t="s">
        <v>64</v>
      </c>
      <c r="M1636" t="s">
        <v>65</v>
      </c>
      <c r="N1636" t="s">
        <v>4474</v>
      </c>
      <c r="O1636">
        <v>11432</v>
      </c>
      <c r="P1636">
        <v>28</v>
      </c>
      <c r="Q1636" t="s">
        <v>67</v>
      </c>
      <c r="R1636" t="s">
        <v>9436</v>
      </c>
      <c r="S1636" t="s">
        <v>9437</v>
      </c>
      <c r="T1636" t="s">
        <v>9438</v>
      </c>
      <c r="U1636" t="s">
        <v>8731</v>
      </c>
      <c r="V1636" t="s">
        <v>8732</v>
      </c>
      <c r="W1636">
        <v>1970</v>
      </c>
      <c r="X1636">
        <v>24</v>
      </c>
      <c r="Y1636" t="s">
        <v>65</v>
      </c>
      <c r="Z1636" t="s">
        <v>65</v>
      </c>
      <c r="AA1636">
        <v>40.709460999999997</v>
      </c>
      <c r="AB1636">
        <v>9774</v>
      </c>
      <c r="AC1636">
        <v>1</v>
      </c>
      <c r="AD1636" t="s">
        <v>65</v>
      </c>
      <c r="AE1636">
        <v>-73.803000999999995</v>
      </c>
      <c r="AF1636" t="s">
        <v>4774</v>
      </c>
      <c r="AG1636" t="s">
        <v>9439</v>
      </c>
      <c r="AH1636" t="s">
        <v>75</v>
      </c>
      <c r="AI1636">
        <v>107</v>
      </c>
      <c r="AJ1636" t="s">
        <v>76</v>
      </c>
      <c r="AK1636" t="s">
        <v>77</v>
      </c>
      <c r="AL1636" t="s">
        <v>8732</v>
      </c>
      <c r="AM1636" t="s">
        <v>65</v>
      </c>
      <c r="AN1636" t="s">
        <v>65</v>
      </c>
      <c r="AO1636" t="s">
        <v>78</v>
      </c>
      <c r="AP1636" t="s">
        <v>79</v>
      </c>
      <c r="AQ1636" t="s">
        <v>9437</v>
      </c>
      <c r="AR1636" t="s">
        <v>80</v>
      </c>
      <c r="AS1636" t="s">
        <v>81</v>
      </c>
      <c r="AT1636" s="1">
        <v>25750</v>
      </c>
      <c r="AU1636" t="s">
        <v>8732</v>
      </c>
      <c r="AV1636" t="s">
        <v>65</v>
      </c>
      <c r="AW1636" t="s">
        <v>8732</v>
      </c>
      <c r="AX1636" t="s">
        <v>4775</v>
      </c>
      <c r="AY1636">
        <v>408</v>
      </c>
      <c r="AZ1636" t="s">
        <v>8668</v>
      </c>
      <c r="BA1636" t="s">
        <v>8669</v>
      </c>
      <c r="BB1636" t="s">
        <v>8735</v>
      </c>
      <c r="BC1636" t="s">
        <v>8736</v>
      </c>
      <c r="BD1636" t="s">
        <v>8737</v>
      </c>
      <c r="BE1636" t="s">
        <v>65</v>
      </c>
      <c r="BG1636" t="str">
        <f>INDEX('TO Report - School Leadership'!J:J,MATCH(LCGMS!C1636,'TO Report - School Leadership'!D:D,0))</f>
        <v>Rivera, Rosita</v>
      </c>
      <c r="BH1636" t="str">
        <f>INDEX('TO Report - School Leadership'!M:M,MATCH(LCGMS!C1636,'TO Report - School Leadership'!D:D,0))</f>
        <v>rrivera15@schools.nyc.gov</v>
      </c>
      <c r="BI1636">
        <f t="shared" si="50"/>
        <v>1</v>
      </c>
      <c r="BJ1636" t="str">
        <f t="shared" si="51"/>
        <v/>
      </c>
    </row>
    <row r="1637" spans="1:62" hidden="1" x14ac:dyDescent="0.25">
      <c r="A1637" t="s">
        <v>9440</v>
      </c>
      <c r="B1637" t="s">
        <v>9440</v>
      </c>
      <c r="C1637" t="s">
        <v>9441</v>
      </c>
      <c r="D1637" t="s">
        <v>9442</v>
      </c>
      <c r="E1637" t="s">
        <v>9443</v>
      </c>
      <c r="F1637">
        <v>4037820027</v>
      </c>
      <c r="G1637" s="1">
        <v>40574.445219907408</v>
      </c>
      <c r="H1637">
        <v>4091737</v>
      </c>
      <c r="I1637" t="s">
        <v>9444</v>
      </c>
      <c r="J1637" t="s">
        <v>62</v>
      </c>
      <c r="K1637" t="s">
        <v>63</v>
      </c>
      <c r="L1637" t="s">
        <v>64</v>
      </c>
      <c r="M1637" t="s">
        <v>65</v>
      </c>
      <c r="N1637" t="s">
        <v>4474</v>
      </c>
      <c r="O1637">
        <v>11379</v>
      </c>
      <c r="P1637">
        <v>24</v>
      </c>
      <c r="Q1637" t="s">
        <v>67</v>
      </c>
      <c r="R1637" t="s">
        <v>9445</v>
      </c>
      <c r="S1637" t="s">
        <v>9446</v>
      </c>
      <c r="T1637" t="s">
        <v>9447</v>
      </c>
      <c r="U1637" t="s">
        <v>8708</v>
      </c>
      <c r="V1637" t="s">
        <v>8709</v>
      </c>
      <c r="W1637">
        <v>1906</v>
      </c>
      <c r="X1637">
        <v>30</v>
      </c>
      <c r="Y1637" t="s">
        <v>65</v>
      </c>
      <c r="Z1637" t="s">
        <v>65</v>
      </c>
      <c r="AA1637">
        <v>40.711559000000001</v>
      </c>
      <c r="AB1637">
        <v>3782</v>
      </c>
      <c r="AC1637">
        <v>27</v>
      </c>
      <c r="AD1637" t="s">
        <v>65</v>
      </c>
      <c r="AE1637">
        <v>-73.871673999999999</v>
      </c>
      <c r="AF1637" t="s">
        <v>8065</v>
      </c>
      <c r="AG1637" t="s">
        <v>703</v>
      </c>
      <c r="AH1637" t="s">
        <v>546</v>
      </c>
      <c r="AI1637">
        <v>104</v>
      </c>
      <c r="AJ1637" t="s">
        <v>76</v>
      </c>
      <c r="AK1637" t="s">
        <v>77</v>
      </c>
      <c r="AL1637" t="s">
        <v>8709</v>
      </c>
      <c r="AM1637" t="s">
        <v>65</v>
      </c>
      <c r="AN1637" t="s">
        <v>65</v>
      </c>
      <c r="AO1637" t="s">
        <v>78</v>
      </c>
      <c r="AP1637" t="s">
        <v>398</v>
      </c>
      <c r="AQ1637" t="s">
        <v>9446</v>
      </c>
      <c r="AR1637" t="s">
        <v>80</v>
      </c>
      <c r="AS1637" t="s">
        <v>81</v>
      </c>
      <c r="AT1637" s="1">
        <v>2374</v>
      </c>
      <c r="AU1637" t="s">
        <v>8709</v>
      </c>
      <c r="AV1637" t="s">
        <v>65</v>
      </c>
      <c r="AW1637" t="s">
        <v>8709</v>
      </c>
      <c r="AX1637" t="s">
        <v>8066</v>
      </c>
      <c r="AY1637">
        <v>405</v>
      </c>
      <c r="AZ1637" t="s">
        <v>8668</v>
      </c>
      <c r="BA1637" t="s">
        <v>8669</v>
      </c>
      <c r="BB1637" t="s">
        <v>8670</v>
      </c>
      <c r="BC1637" t="s">
        <v>8671</v>
      </c>
      <c r="BD1637" t="s">
        <v>8710</v>
      </c>
      <c r="BE1637" t="s">
        <v>65</v>
      </c>
      <c r="BG1637" t="str">
        <f>INDEX('TO Report - School Leadership'!J:J,MATCH(LCGMS!C1637,'TO Report - School Leadership'!D:D,0))</f>
        <v>MICHAELI, CARYN</v>
      </c>
      <c r="BH1637" t="str">
        <f>INDEX('TO Report - School Leadership'!M:M,MATCH(LCGMS!C1637,'TO Report - School Leadership'!D:D,0))</f>
        <v>cmichae@schools.nyc.gov</v>
      </c>
      <c r="BI1637">
        <f t="shared" si="50"/>
        <v>1</v>
      </c>
      <c r="BJ1637" t="str">
        <f t="shared" si="51"/>
        <v/>
      </c>
    </row>
    <row r="1638" spans="1:62" hidden="1" x14ac:dyDescent="0.25">
      <c r="A1638" t="s">
        <v>9448</v>
      </c>
      <c r="B1638" t="s">
        <v>9448</v>
      </c>
      <c r="C1638" t="s">
        <v>9449</v>
      </c>
      <c r="D1638" t="s">
        <v>9450</v>
      </c>
      <c r="E1638" t="s">
        <v>9451</v>
      </c>
      <c r="F1638">
        <v>4035340012</v>
      </c>
      <c r="G1638" s="1">
        <v>40574.445219907408</v>
      </c>
      <c r="H1638">
        <v>4085173</v>
      </c>
      <c r="I1638" t="s">
        <v>9452</v>
      </c>
      <c r="J1638" t="s">
        <v>62</v>
      </c>
      <c r="K1638" t="s">
        <v>63</v>
      </c>
      <c r="L1638" t="s">
        <v>64</v>
      </c>
      <c r="M1638" t="s">
        <v>65</v>
      </c>
      <c r="N1638" t="s">
        <v>4474</v>
      </c>
      <c r="O1638">
        <v>11385</v>
      </c>
      <c r="P1638">
        <v>24</v>
      </c>
      <c r="Q1638" t="s">
        <v>67</v>
      </c>
      <c r="R1638" t="s">
        <v>9453</v>
      </c>
      <c r="S1638" t="s">
        <v>9454</v>
      </c>
      <c r="T1638" t="s">
        <v>9455</v>
      </c>
      <c r="U1638" t="s">
        <v>8708</v>
      </c>
      <c r="V1638" t="s">
        <v>8709</v>
      </c>
      <c r="W1638">
        <v>1908</v>
      </c>
      <c r="X1638">
        <v>30</v>
      </c>
      <c r="Y1638" t="s">
        <v>65</v>
      </c>
      <c r="Z1638" t="s">
        <v>65</v>
      </c>
      <c r="AA1638">
        <v>40.704104999999998</v>
      </c>
      <c r="AB1638">
        <v>3534</v>
      </c>
      <c r="AC1638">
        <v>12</v>
      </c>
      <c r="AD1638" t="s">
        <v>65</v>
      </c>
      <c r="AE1638">
        <v>-73.896437000000006</v>
      </c>
      <c r="AF1638" t="s">
        <v>3603</v>
      </c>
      <c r="AG1638" t="s">
        <v>74</v>
      </c>
      <c r="AH1638" t="s">
        <v>75</v>
      </c>
      <c r="AI1638">
        <v>104</v>
      </c>
      <c r="AJ1638" t="s">
        <v>76</v>
      </c>
      <c r="AK1638" t="s">
        <v>77</v>
      </c>
      <c r="AL1638" t="s">
        <v>8709</v>
      </c>
      <c r="AM1638" t="s">
        <v>65</v>
      </c>
      <c r="AN1638" t="s">
        <v>65</v>
      </c>
      <c r="AO1638" t="s">
        <v>78</v>
      </c>
      <c r="AP1638" t="s">
        <v>79</v>
      </c>
      <c r="AQ1638" t="s">
        <v>9454</v>
      </c>
      <c r="AR1638" t="s">
        <v>80</v>
      </c>
      <c r="AS1638" t="s">
        <v>81</v>
      </c>
      <c r="AT1638" s="1">
        <v>3105</v>
      </c>
      <c r="AU1638" t="s">
        <v>8709</v>
      </c>
      <c r="AV1638" t="s">
        <v>65</v>
      </c>
      <c r="AW1638" t="s">
        <v>8709</v>
      </c>
      <c r="AX1638" t="s">
        <v>3604</v>
      </c>
      <c r="AY1638">
        <v>405</v>
      </c>
      <c r="AZ1638" t="s">
        <v>8668</v>
      </c>
      <c r="BA1638" t="s">
        <v>8669</v>
      </c>
      <c r="BB1638" t="s">
        <v>8670</v>
      </c>
      <c r="BC1638" t="s">
        <v>8671</v>
      </c>
      <c r="BD1638" t="s">
        <v>8710</v>
      </c>
      <c r="BE1638" t="s">
        <v>65</v>
      </c>
      <c r="BG1638" t="str">
        <f>INDEX('TO Report - School Leadership'!J:J,MATCH(LCGMS!C1638,'TO Report - School Leadership'!D:D,0))</f>
        <v>OSHAUGHNESSY, LINDA</v>
      </c>
      <c r="BH1638" t="str">
        <f>INDEX('TO Report - School Leadership'!M:M,MATCH(LCGMS!C1638,'TO Report - School Leadership'!D:D,0))</f>
        <v>loshaughnessy@schools.nyc.gov</v>
      </c>
      <c r="BI1638">
        <f t="shared" si="50"/>
        <v>1</v>
      </c>
      <c r="BJ1638" t="str">
        <f t="shared" si="51"/>
        <v/>
      </c>
    </row>
    <row r="1639" spans="1:62" hidden="1" x14ac:dyDescent="0.25">
      <c r="A1639" t="s">
        <v>9456</v>
      </c>
      <c r="B1639" t="s">
        <v>9456</v>
      </c>
      <c r="C1639" t="s">
        <v>9457</v>
      </c>
      <c r="D1639" t="s">
        <v>9458</v>
      </c>
      <c r="E1639" t="s">
        <v>9459</v>
      </c>
      <c r="F1639">
        <v>4015140001</v>
      </c>
      <c r="G1639" s="1">
        <v>40574.445219907408</v>
      </c>
      <c r="H1639">
        <v>4037370</v>
      </c>
      <c r="I1639" t="s">
        <v>9460</v>
      </c>
      <c r="J1639" t="s">
        <v>62</v>
      </c>
      <c r="K1639" t="s">
        <v>63</v>
      </c>
      <c r="L1639" t="s">
        <v>64</v>
      </c>
      <c r="M1639" t="s">
        <v>65</v>
      </c>
      <c r="N1639" t="s">
        <v>4474</v>
      </c>
      <c r="O1639">
        <v>11373</v>
      </c>
      <c r="P1639">
        <v>24</v>
      </c>
      <c r="Q1639" t="s">
        <v>67</v>
      </c>
      <c r="R1639" t="s">
        <v>9461</v>
      </c>
      <c r="S1639" t="s">
        <v>9462</v>
      </c>
      <c r="T1639" t="s">
        <v>9463</v>
      </c>
      <c r="U1639" t="s">
        <v>8708</v>
      </c>
      <c r="V1639" t="s">
        <v>8709</v>
      </c>
      <c r="W1639">
        <v>1908</v>
      </c>
      <c r="X1639">
        <v>25</v>
      </c>
      <c r="Y1639" t="s">
        <v>65</v>
      </c>
      <c r="Z1639" t="s">
        <v>65</v>
      </c>
      <c r="AA1639">
        <v>40.745963000000003</v>
      </c>
      <c r="AB1639">
        <v>1514</v>
      </c>
      <c r="AC1639">
        <v>1</v>
      </c>
      <c r="AD1639" t="s">
        <v>65</v>
      </c>
      <c r="AE1639">
        <v>-73.879641000000007</v>
      </c>
      <c r="AF1639" t="s">
        <v>8801</v>
      </c>
      <c r="AG1639" t="s">
        <v>193</v>
      </c>
      <c r="AH1639" t="s">
        <v>216</v>
      </c>
      <c r="AI1639">
        <v>110</v>
      </c>
      <c r="AJ1639" t="s">
        <v>76</v>
      </c>
      <c r="AK1639" t="s">
        <v>77</v>
      </c>
      <c r="AL1639" t="s">
        <v>8709</v>
      </c>
      <c r="AM1639" t="s">
        <v>65</v>
      </c>
      <c r="AN1639" t="s">
        <v>65</v>
      </c>
      <c r="AO1639" t="s">
        <v>78</v>
      </c>
      <c r="AP1639" t="s">
        <v>79</v>
      </c>
      <c r="AQ1639" t="s">
        <v>9462</v>
      </c>
      <c r="AR1639" t="s">
        <v>80</v>
      </c>
      <c r="AS1639" t="s">
        <v>81</v>
      </c>
      <c r="AT1639" s="1">
        <v>3105</v>
      </c>
      <c r="AU1639" t="s">
        <v>8709</v>
      </c>
      <c r="AV1639" t="s">
        <v>65</v>
      </c>
      <c r="AW1639" t="s">
        <v>8709</v>
      </c>
      <c r="AX1639" t="s">
        <v>8802</v>
      </c>
      <c r="AY1639">
        <v>404</v>
      </c>
      <c r="AZ1639" t="s">
        <v>8668</v>
      </c>
      <c r="BA1639" t="s">
        <v>8669</v>
      </c>
      <c r="BB1639" t="s">
        <v>8670</v>
      </c>
      <c r="BC1639" t="s">
        <v>8671</v>
      </c>
      <c r="BD1639" t="s">
        <v>8710</v>
      </c>
      <c r="BE1639" t="s">
        <v>65</v>
      </c>
      <c r="BG1639" t="str">
        <f>INDEX('TO Report - School Leadership'!J:J,MATCH(LCGMS!C1639,'TO Report - School Leadership'!D:D,0))</f>
        <v>La Sala, Laura</v>
      </c>
      <c r="BH1639" t="str">
        <f>INDEX('TO Report - School Leadership'!M:M,MATCH(LCGMS!C1639,'TO Report - School Leadership'!D:D,0))</f>
        <v>llasala2@schools.nyc.gov</v>
      </c>
      <c r="BI1639">
        <f t="shared" si="50"/>
        <v>1</v>
      </c>
      <c r="BJ1639" t="str">
        <f t="shared" si="51"/>
        <v/>
      </c>
    </row>
    <row r="1640" spans="1:62" hidden="1" x14ac:dyDescent="0.25">
      <c r="A1640" t="s">
        <v>9464</v>
      </c>
      <c r="B1640" t="s">
        <v>9464</v>
      </c>
      <c r="C1640" t="s">
        <v>9465</v>
      </c>
      <c r="D1640" t="s">
        <v>9466</v>
      </c>
      <c r="E1640" t="s">
        <v>9467</v>
      </c>
      <c r="F1640">
        <v>4092040028</v>
      </c>
      <c r="G1640" s="1">
        <v>40574.445219907408</v>
      </c>
      <c r="H1640">
        <v>4192167</v>
      </c>
      <c r="I1640" t="s">
        <v>9468</v>
      </c>
      <c r="J1640" t="s">
        <v>62</v>
      </c>
      <c r="K1640" t="s">
        <v>63</v>
      </c>
      <c r="L1640" t="s">
        <v>64</v>
      </c>
      <c r="M1640" t="s">
        <v>65</v>
      </c>
      <c r="N1640" t="s">
        <v>4474</v>
      </c>
      <c r="O1640">
        <v>11418</v>
      </c>
      <c r="P1640">
        <v>27</v>
      </c>
      <c r="Q1640" t="s">
        <v>67</v>
      </c>
      <c r="R1640" t="s">
        <v>9469</v>
      </c>
      <c r="S1640" t="s">
        <v>9470</v>
      </c>
      <c r="T1640" t="s">
        <v>9471</v>
      </c>
      <c r="U1640" t="s">
        <v>9053</v>
      </c>
      <c r="V1640" t="s">
        <v>9054</v>
      </c>
      <c r="W1640">
        <v>1909</v>
      </c>
      <c r="X1640">
        <v>32</v>
      </c>
      <c r="Y1640" t="s">
        <v>65</v>
      </c>
      <c r="Z1640" t="s">
        <v>65</v>
      </c>
      <c r="AA1640">
        <v>40.696652999999998</v>
      </c>
      <c r="AB1640">
        <v>9204</v>
      </c>
      <c r="AC1640">
        <v>28</v>
      </c>
      <c r="AD1640" t="s">
        <v>65</v>
      </c>
      <c r="AE1640">
        <v>-73.839517000000001</v>
      </c>
      <c r="AF1640" t="s">
        <v>4721</v>
      </c>
      <c r="AG1640" t="s">
        <v>74</v>
      </c>
      <c r="AH1640" t="s">
        <v>75</v>
      </c>
      <c r="AI1640">
        <v>102</v>
      </c>
      <c r="AJ1640" t="s">
        <v>76</v>
      </c>
      <c r="AK1640" t="s">
        <v>77</v>
      </c>
      <c r="AL1640" t="s">
        <v>9054</v>
      </c>
      <c r="AM1640" t="s">
        <v>65</v>
      </c>
      <c r="AN1640" t="s">
        <v>65</v>
      </c>
      <c r="AO1640" t="s">
        <v>78</v>
      </c>
      <c r="AP1640" t="s">
        <v>79</v>
      </c>
      <c r="AQ1640" t="s">
        <v>9470</v>
      </c>
      <c r="AR1640" t="s">
        <v>80</v>
      </c>
      <c r="AS1640" t="s">
        <v>81</v>
      </c>
      <c r="AT1640" s="1">
        <v>3470</v>
      </c>
      <c r="AU1640" t="s">
        <v>9054</v>
      </c>
      <c r="AV1640" t="s">
        <v>65</v>
      </c>
      <c r="AW1640" t="s">
        <v>9054</v>
      </c>
      <c r="AX1640" t="s">
        <v>4722</v>
      </c>
      <c r="AY1640">
        <v>409</v>
      </c>
      <c r="AZ1640" t="s">
        <v>8668</v>
      </c>
      <c r="BA1640" t="s">
        <v>8669</v>
      </c>
      <c r="BB1640" t="s">
        <v>8735</v>
      </c>
      <c r="BC1640" t="s">
        <v>8736</v>
      </c>
      <c r="BD1640" t="s">
        <v>9055</v>
      </c>
      <c r="BE1640" t="s">
        <v>65</v>
      </c>
      <c r="BG1640" t="str">
        <f>INDEX('TO Report - School Leadership'!J:J,MATCH(LCGMS!C1640,'TO Report - School Leadership'!D:D,0))</f>
        <v>Sutherland, Candra</v>
      </c>
      <c r="BH1640" t="str">
        <f>INDEX('TO Report - School Leadership'!M:M,MATCH(LCGMS!C1640,'TO Report - School Leadership'!D:D,0))</f>
        <v>csutherland@schools.nyc.gov</v>
      </c>
      <c r="BI1640">
        <f t="shared" si="50"/>
        <v>1</v>
      </c>
      <c r="BJ1640" t="str">
        <f t="shared" si="51"/>
        <v/>
      </c>
    </row>
    <row r="1641" spans="1:62" hidden="1" x14ac:dyDescent="0.25">
      <c r="A1641" t="s">
        <v>9472</v>
      </c>
      <c r="B1641" t="s">
        <v>9472</v>
      </c>
      <c r="C1641" t="s">
        <v>9473</v>
      </c>
      <c r="D1641" t="s">
        <v>9474</v>
      </c>
      <c r="E1641" t="s">
        <v>9475</v>
      </c>
      <c r="F1641">
        <v>4036830001</v>
      </c>
      <c r="G1641" s="1">
        <v>42136.679675925923</v>
      </c>
      <c r="H1641">
        <v>4089566</v>
      </c>
      <c r="I1641" t="s">
        <v>9476</v>
      </c>
      <c r="J1641" t="s">
        <v>62</v>
      </c>
      <c r="K1641" t="s">
        <v>63</v>
      </c>
      <c r="L1641" t="s">
        <v>64</v>
      </c>
      <c r="N1641" t="s">
        <v>4474</v>
      </c>
      <c r="O1641">
        <v>11385</v>
      </c>
      <c r="P1641">
        <v>24</v>
      </c>
      <c r="Q1641" t="s">
        <v>67</v>
      </c>
      <c r="R1641" t="s">
        <v>9477</v>
      </c>
      <c r="S1641" t="s">
        <v>9478</v>
      </c>
      <c r="T1641" t="s">
        <v>9479</v>
      </c>
      <c r="U1641" t="s">
        <v>8708</v>
      </c>
      <c r="V1641" t="s">
        <v>8709</v>
      </c>
      <c r="W1641">
        <v>1915</v>
      </c>
      <c r="X1641">
        <v>30</v>
      </c>
      <c r="Y1641" t="s">
        <v>65</v>
      </c>
      <c r="Z1641" t="s">
        <v>65</v>
      </c>
      <c r="AA1641">
        <v>40.703502999999998</v>
      </c>
      <c r="AB1641">
        <v>3683</v>
      </c>
      <c r="AC1641">
        <v>1</v>
      </c>
      <c r="AD1641" t="s">
        <v>65</v>
      </c>
      <c r="AE1641">
        <v>-73.883994999999999</v>
      </c>
      <c r="AF1641" t="s">
        <v>9480</v>
      </c>
      <c r="AG1641" t="s">
        <v>193</v>
      </c>
      <c r="AH1641" t="s">
        <v>75</v>
      </c>
      <c r="AI1641">
        <v>104</v>
      </c>
      <c r="AJ1641" t="s">
        <v>76</v>
      </c>
      <c r="AK1641" t="s">
        <v>77</v>
      </c>
      <c r="AL1641" t="s">
        <v>8709</v>
      </c>
      <c r="AM1641" t="s">
        <v>65</v>
      </c>
      <c r="AN1641" t="s">
        <v>65</v>
      </c>
      <c r="AO1641" t="s">
        <v>78</v>
      </c>
      <c r="AP1641" t="s">
        <v>79</v>
      </c>
      <c r="AQ1641" t="s">
        <v>9478</v>
      </c>
      <c r="AR1641" t="s">
        <v>80</v>
      </c>
      <c r="AS1641" t="s">
        <v>81</v>
      </c>
      <c r="AT1641" s="1">
        <v>5661</v>
      </c>
      <c r="AU1641" t="s">
        <v>8709</v>
      </c>
      <c r="AV1641" t="s">
        <v>65</v>
      </c>
      <c r="AW1641" t="s">
        <v>8709</v>
      </c>
      <c r="AX1641" t="s">
        <v>9481</v>
      </c>
      <c r="AY1641">
        <v>405</v>
      </c>
      <c r="AZ1641" t="s">
        <v>8668</v>
      </c>
      <c r="BA1641" t="s">
        <v>8669</v>
      </c>
      <c r="BB1641" t="s">
        <v>8670</v>
      </c>
      <c r="BC1641" t="s">
        <v>8671</v>
      </c>
      <c r="BD1641" t="s">
        <v>8710</v>
      </c>
      <c r="BE1641" t="s">
        <v>65</v>
      </c>
      <c r="BG1641" t="str">
        <f>INDEX('TO Report - School Leadership'!J:J,MATCH(LCGMS!C1641,'TO Report - School Leadership'!D:D,0))</f>
        <v>Filippi, Gregory</v>
      </c>
      <c r="BH1641" t="str">
        <f>INDEX('TO Report - School Leadership'!M:M,MATCH(LCGMS!C1641,'TO Report - School Leadership'!D:D,0))</f>
        <v>gfilippi@schools.nyc.gov</v>
      </c>
      <c r="BI1641">
        <f t="shared" si="50"/>
        <v>1</v>
      </c>
      <c r="BJ1641" t="str">
        <f t="shared" si="51"/>
        <v/>
      </c>
    </row>
    <row r="1642" spans="1:62" hidden="1" x14ac:dyDescent="0.25">
      <c r="A1642" t="s">
        <v>9482</v>
      </c>
      <c r="B1642" t="s">
        <v>9483</v>
      </c>
      <c r="C1642" t="s">
        <v>9484</v>
      </c>
      <c r="D1642" t="s">
        <v>9485</v>
      </c>
      <c r="E1642" t="s">
        <v>9486</v>
      </c>
      <c r="F1642">
        <v>4017140018</v>
      </c>
      <c r="G1642" s="1">
        <v>40574.445219907408</v>
      </c>
      <c r="H1642">
        <v>4042496</v>
      </c>
      <c r="I1642" t="s">
        <v>9487</v>
      </c>
      <c r="J1642" t="s">
        <v>62</v>
      </c>
      <c r="K1642" t="s">
        <v>63</v>
      </c>
      <c r="L1642" t="s">
        <v>64</v>
      </c>
      <c r="M1642" t="s">
        <v>65</v>
      </c>
      <c r="N1642" t="s">
        <v>4474</v>
      </c>
      <c r="O1642">
        <v>11368</v>
      </c>
      <c r="P1642">
        <v>30</v>
      </c>
      <c r="Q1642" t="s">
        <v>67</v>
      </c>
      <c r="R1642" t="s">
        <v>9488</v>
      </c>
      <c r="S1642" t="s">
        <v>9489</v>
      </c>
      <c r="T1642" t="s">
        <v>9490</v>
      </c>
      <c r="U1642" t="s">
        <v>8666</v>
      </c>
      <c r="V1642" t="s">
        <v>8667</v>
      </c>
      <c r="W1642">
        <v>1992</v>
      </c>
      <c r="X1642">
        <v>21</v>
      </c>
      <c r="Y1642" t="s">
        <v>65</v>
      </c>
      <c r="Z1642" t="s">
        <v>65</v>
      </c>
      <c r="AA1642">
        <v>40.755983000000001</v>
      </c>
      <c r="AB1642">
        <v>1714</v>
      </c>
      <c r="AC1642">
        <v>18</v>
      </c>
      <c r="AD1642" t="s">
        <v>65</v>
      </c>
      <c r="AE1642">
        <v>-73.868773000000004</v>
      </c>
      <c r="AF1642" t="s">
        <v>8833</v>
      </c>
      <c r="AG1642" t="s">
        <v>74</v>
      </c>
      <c r="AH1642" t="s">
        <v>75</v>
      </c>
      <c r="AI1642">
        <v>115</v>
      </c>
      <c r="AJ1642" t="s">
        <v>76</v>
      </c>
      <c r="AK1642" t="s">
        <v>77</v>
      </c>
      <c r="AL1642" t="s">
        <v>8667</v>
      </c>
      <c r="AM1642" t="s">
        <v>65</v>
      </c>
      <c r="AN1642" t="s">
        <v>65</v>
      </c>
      <c r="AO1642" t="s">
        <v>78</v>
      </c>
      <c r="AP1642" t="s">
        <v>79</v>
      </c>
      <c r="AQ1642" t="s">
        <v>9489</v>
      </c>
      <c r="AR1642" t="s">
        <v>80</v>
      </c>
      <c r="AS1642" t="s">
        <v>81</v>
      </c>
      <c r="AT1642" s="1">
        <v>4931</v>
      </c>
      <c r="AU1642" t="s">
        <v>8667</v>
      </c>
      <c r="AV1642" t="s">
        <v>65</v>
      </c>
      <c r="AW1642" t="s">
        <v>8667</v>
      </c>
      <c r="AX1642" t="s">
        <v>8834</v>
      </c>
      <c r="AY1642">
        <v>403</v>
      </c>
      <c r="AZ1642" t="s">
        <v>8668</v>
      </c>
      <c r="BA1642" t="s">
        <v>8669</v>
      </c>
      <c r="BB1642" t="s">
        <v>8670</v>
      </c>
      <c r="BC1642" t="s">
        <v>8671</v>
      </c>
      <c r="BD1642" t="s">
        <v>8672</v>
      </c>
      <c r="BE1642" t="s">
        <v>65</v>
      </c>
      <c r="BG1642" t="str">
        <f>INDEX('TO Report - School Leadership'!J:J,MATCH(LCGMS!C1642,'TO Report - School Leadership'!D:D,0))</f>
        <v>Morales, Daisy</v>
      </c>
      <c r="BH1642" t="str">
        <f>INDEX('TO Report - School Leadership'!M:M,MATCH(LCGMS!C1642,'TO Report - School Leadership'!D:D,0))</f>
        <v>dmorales29@schools.nyc.gov</v>
      </c>
      <c r="BI1642">
        <f t="shared" si="50"/>
        <v>1</v>
      </c>
      <c r="BJ1642" t="str">
        <f t="shared" si="51"/>
        <v/>
      </c>
    </row>
    <row r="1643" spans="1:62" hidden="1" x14ac:dyDescent="0.25">
      <c r="A1643" t="s">
        <v>9328</v>
      </c>
      <c r="B1643" t="s">
        <v>9328</v>
      </c>
      <c r="C1643" t="s">
        <v>9491</v>
      </c>
      <c r="D1643" t="s">
        <v>9492</v>
      </c>
      <c r="E1643" t="s">
        <v>9329</v>
      </c>
      <c r="F1643">
        <v>4034900001</v>
      </c>
      <c r="G1643" s="1">
        <v>40574.445219907408</v>
      </c>
      <c r="H1643">
        <v>4083511</v>
      </c>
      <c r="I1643" t="s">
        <v>9330</v>
      </c>
      <c r="J1643" t="s">
        <v>62</v>
      </c>
      <c r="K1643" t="s">
        <v>63</v>
      </c>
      <c r="L1643" t="s">
        <v>64</v>
      </c>
      <c r="M1643" t="s">
        <v>65</v>
      </c>
      <c r="N1643" t="s">
        <v>4474</v>
      </c>
      <c r="O1643">
        <v>11385</v>
      </c>
      <c r="P1643">
        <v>24</v>
      </c>
      <c r="Q1643" t="s">
        <v>67</v>
      </c>
      <c r="R1643" t="s">
        <v>9493</v>
      </c>
      <c r="S1643" t="s">
        <v>9494</v>
      </c>
      <c r="T1643" t="s">
        <v>9495</v>
      </c>
      <c r="U1643" t="s">
        <v>8708</v>
      </c>
      <c r="V1643" t="s">
        <v>8709</v>
      </c>
      <c r="W1643">
        <v>1917</v>
      </c>
      <c r="X1643">
        <v>30</v>
      </c>
      <c r="Y1643" t="s">
        <v>65</v>
      </c>
      <c r="Z1643" t="s">
        <v>65</v>
      </c>
      <c r="AA1643">
        <v>40.705609000000003</v>
      </c>
      <c r="AB1643">
        <v>3490</v>
      </c>
      <c r="AC1643">
        <v>1</v>
      </c>
      <c r="AD1643" t="s">
        <v>65</v>
      </c>
      <c r="AE1643">
        <v>-73.903057000000004</v>
      </c>
      <c r="AF1643" t="s">
        <v>3603</v>
      </c>
      <c r="AG1643" t="s">
        <v>104</v>
      </c>
      <c r="AH1643" t="s">
        <v>105</v>
      </c>
      <c r="AI1643">
        <v>104</v>
      </c>
      <c r="AJ1643" t="s">
        <v>76</v>
      </c>
      <c r="AK1643" t="s">
        <v>77</v>
      </c>
      <c r="AL1643" t="s">
        <v>8709</v>
      </c>
      <c r="AM1643" t="s">
        <v>65</v>
      </c>
      <c r="AN1643" t="s">
        <v>65</v>
      </c>
      <c r="AO1643" t="s">
        <v>78</v>
      </c>
      <c r="AP1643" t="s">
        <v>106</v>
      </c>
      <c r="AQ1643" t="s">
        <v>9494</v>
      </c>
      <c r="AR1643" t="s">
        <v>80</v>
      </c>
      <c r="AS1643" t="s">
        <v>81</v>
      </c>
      <c r="AT1643" s="1">
        <v>6392</v>
      </c>
      <c r="AU1643" t="s">
        <v>8709</v>
      </c>
      <c r="AV1643" t="s">
        <v>65</v>
      </c>
      <c r="AW1643" t="s">
        <v>8709</v>
      </c>
      <c r="AX1643" t="s">
        <v>3604</v>
      </c>
      <c r="AY1643">
        <v>405</v>
      </c>
      <c r="AZ1643" t="s">
        <v>8668</v>
      </c>
      <c r="BA1643" t="s">
        <v>8669</v>
      </c>
      <c r="BB1643" t="s">
        <v>8670</v>
      </c>
      <c r="BC1643" t="s">
        <v>8671</v>
      </c>
      <c r="BD1643" t="s">
        <v>8710</v>
      </c>
      <c r="BE1643" t="s">
        <v>65</v>
      </c>
      <c r="BG1643" t="str">
        <f>INDEX('TO Report - School Leadership'!J:J,MATCH(LCGMS!C1643,'TO Report - School Leadership'!D:D,0))</f>
        <v>SANTOS, EDWARD</v>
      </c>
      <c r="BH1643" t="str">
        <f>INDEX('TO Report - School Leadership'!M:M,MATCH(LCGMS!C1643,'TO Report - School Leadership'!D:D,0))</f>
        <v>esantos3@schools.nyc.gov</v>
      </c>
      <c r="BI1643">
        <f t="shared" si="50"/>
        <v>1</v>
      </c>
      <c r="BJ1643" t="str">
        <f t="shared" si="51"/>
        <v/>
      </c>
    </row>
    <row r="1644" spans="1:62" hidden="1" x14ac:dyDescent="0.25">
      <c r="A1644" t="s">
        <v>9496</v>
      </c>
      <c r="B1644" t="s">
        <v>9496</v>
      </c>
      <c r="C1644" t="s">
        <v>9497</v>
      </c>
      <c r="D1644" t="s">
        <v>9498</v>
      </c>
      <c r="E1644" t="s">
        <v>9499</v>
      </c>
      <c r="F1644">
        <v>4081350029</v>
      </c>
      <c r="G1644" s="1">
        <v>44067.628842592596</v>
      </c>
      <c r="H1644">
        <v>4169468</v>
      </c>
      <c r="I1644" t="s">
        <v>9500</v>
      </c>
      <c r="J1644" t="s">
        <v>62</v>
      </c>
      <c r="K1644" t="s">
        <v>63</v>
      </c>
      <c r="L1644" t="s">
        <v>64</v>
      </c>
      <c r="N1644" t="s">
        <v>3599</v>
      </c>
      <c r="O1644">
        <v>11363</v>
      </c>
      <c r="P1644">
        <v>26</v>
      </c>
      <c r="Q1644" t="s">
        <v>67</v>
      </c>
      <c r="R1644" t="s">
        <v>9501</v>
      </c>
      <c r="S1644" t="s">
        <v>9502</v>
      </c>
      <c r="T1644" t="s">
        <v>9503</v>
      </c>
      <c r="U1644" t="s">
        <v>8851</v>
      </c>
      <c r="V1644" t="s">
        <v>8684</v>
      </c>
      <c r="W1644">
        <v>1914</v>
      </c>
      <c r="X1644">
        <v>19</v>
      </c>
      <c r="Y1644" t="s">
        <v>65</v>
      </c>
      <c r="Z1644" t="s">
        <v>65</v>
      </c>
      <c r="AA1644">
        <v>40.771258000000003</v>
      </c>
      <c r="AB1644">
        <v>8135</v>
      </c>
      <c r="AC1644">
        <v>29</v>
      </c>
      <c r="AD1644" t="s">
        <v>65</v>
      </c>
      <c r="AE1644">
        <v>-73.738703000000001</v>
      </c>
      <c r="AF1644" t="s">
        <v>9264</v>
      </c>
      <c r="AG1644" t="s">
        <v>193</v>
      </c>
      <c r="AH1644" t="s">
        <v>75</v>
      </c>
      <c r="AI1644">
        <v>111</v>
      </c>
      <c r="AJ1644" t="s">
        <v>76</v>
      </c>
      <c r="AK1644" t="s">
        <v>77</v>
      </c>
      <c r="AL1644" t="s">
        <v>8684</v>
      </c>
      <c r="AM1644" t="s">
        <v>65</v>
      </c>
      <c r="AN1644" t="s">
        <v>65</v>
      </c>
      <c r="AO1644" t="s">
        <v>78</v>
      </c>
      <c r="AP1644" t="s">
        <v>79</v>
      </c>
      <c r="AQ1644" t="s">
        <v>9502</v>
      </c>
      <c r="AR1644" t="s">
        <v>80</v>
      </c>
      <c r="AS1644" t="s">
        <v>81</v>
      </c>
      <c r="AT1644" s="1">
        <v>5296</v>
      </c>
      <c r="AU1644" t="s">
        <v>8684</v>
      </c>
      <c r="AV1644" t="s">
        <v>65</v>
      </c>
      <c r="AW1644" t="s">
        <v>8684</v>
      </c>
      <c r="AX1644" t="s">
        <v>9265</v>
      </c>
      <c r="AY1644">
        <v>411</v>
      </c>
      <c r="AZ1644" t="s">
        <v>8668</v>
      </c>
      <c r="BA1644" t="s">
        <v>8669</v>
      </c>
      <c r="BB1644" t="s">
        <v>8670</v>
      </c>
      <c r="BC1644" t="s">
        <v>8671</v>
      </c>
      <c r="BD1644" t="s">
        <v>8854</v>
      </c>
      <c r="BE1644" t="s">
        <v>65</v>
      </c>
      <c r="BG1644" t="str">
        <f>INDEX('TO Report - School Leadership'!J:J,MATCH(LCGMS!C1644,'TO Report - School Leadership'!D:D,0))</f>
        <v>AVAKIANS, LAURA</v>
      </c>
      <c r="BH1644" t="str">
        <f>INDEX('TO Report - School Leadership'!M:M,MATCH(LCGMS!C1644,'TO Report - School Leadership'!D:D,0))</f>
        <v>lavakians@schools.nyc.gov</v>
      </c>
      <c r="BI1644">
        <f t="shared" si="50"/>
        <v>1</v>
      </c>
      <c r="BJ1644" t="str">
        <f t="shared" si="51"/>
        <v/>
      </c>
    </row>
    <row r="1645" spans="1:62" hidden="1" x14ac:dyDescent="0.25">
      <c r="A1645" t="s">
        <v>8992</v>
      </c>
      <c r="B1645" t="s">
        <v>9504</v>
      </c>
      <c r="C1645" t="s">
        <v>9505</v>
      </c>
      <c r="D1645" t="s">
        <v>9506</v>
      </c>
      <c r="E1645" t="s">
        <v>9507</v>
      </c>
      <c r="F1645">
        <v>4104470007</v>
      </c>
      <c r="G1645" s="1">
        <v>44201.686469907407</v>
      </c>
      <c r="H1645">
        <v>4222137</v>
      </c>
      <c r="I1645" t="s">
        <v>8996</v>
      </c>
      <c r="J1645" t="s">
        <v>62</v>
      </c>
      <c r="K1645" t="s">
        <v>63</v>
      </c>
      <c r="L1645" t="s">
        <v>64</v>
      </c>
      <c r="M1645" t="s">
        <v>65</v>
      </c>
      <c r="N1645" t="s">
        <v>3599</v>
      </c>
      <c r="O1645">
        <v>11423</v>
      </c>
      <c r="P1645">
        <v>29</v>
      </c>
      <c r="Q1645" t="s">
        <v>67</v>
      </c>
      <c r="R1645" t="s">
        <v>9508</v>
      </c>
      <c r="S1645" t="s">
        <v>9509</v>
      </c>
      <c r="T1645" t="s">
        <v>9510</v>
      </c>
      <c r="U1645" t="s">
        <v>8819</v>
      </c>
      <c r="V1645" t="s">
        <v>8820</v>
      </c>
      <c r="W1645">
        <v>1931</v>
      </c>
      <c r="X1645">
        <v>23</v>
      </c>
      <c r="Y1645" t="s">
        <v>65</v>
      </c>
      <c r="Z1645" t="s">
        <v>65</v>
      </c>
      <c r="AA1645">
        <v>40.713437999999996</v>
      </c>
      <c r="AB1645">
        <v>10447</v>
      </c>
      <c r="AC1645">
        <v>7</v>
      </c>
      <c r="AD1645" t="s">
        <v>65</v>
      </c>
      <c r="AE1645">
        <v>-73.768894000000003</v>
      </c>
      <c r="AF1645" t="s">
        <v>7347</v>
      </c>
      <c r="AG1645" t="s">
        <v>193</v>
      </c>
      <c r="AH1645" t="s">
        <v>216</v>
      </c>
      <c r="AI1645">
        <v>103</v>
      </c>
      <c r="AJ1645" t="s">
        <v>92</v>
      </c>
      <c r="AK1645" t="s">
        <v>77</v>
      </c>
      <c r="AL1645" t="s">
        <v>8820</v>
      </c>
      <c r="AM1645" t="s">
        <v>65</v>
      </c>
      <c r="AN1645" t="s">
        <v>65</v>
      </c>
      <c r="AO1645" t="s">
        <v>78</v>
      </c>
      <c r="AP1645" t="s">
        <v>79</v>
      </c>
      <c r="AQ1645" t="s">
        <v>9509</v>
      </c>
      <c r="AR1645" t="s">
        <v>80</v>
      </c>
      <c r="AS1645" t="s">
        <v>81</v>
      </c>
      <c r="AT1645" s="1">
        <v>5661</v>
      </c>
      <c r="AU1645" t="s">
        <v>8820</v>
      </c>
      <c r="AV1645" t="s">
        <v>65</v>
      </c>
      <c r="AW1645" t="s">
        <v>8820</v>
      </c>
      <c r="AX1645" t="s">
        <v>7348</v>
      </c>
      <c r="AY1645">
        <v>412</v>
      </c>
      <c r="AZ1645" t="s">
        <v>8668</v>
      </c>
      <c r="BA1645" t="s">
        <v>8669</v>
      </c>
      <c r="BB1645" t="s">
        <v>8735</v>
      </c>
      <c r="BC1645" t="s">
        <v>8736</v>
      </c>
      <c r="BD1645" t="s">
        <v>8823</v>
      </c>
      <c r="BE1645" t="s">
        <v>65</v>
      </c>
      <c r="BG1645" t="str">
        <f>INDEX('TO Report - School Leadership'!J:J,MATCH(LCGMS!C1645,'TO Report - School Leadership'!D:D,0))</f>
        <v>Hill, Kim</v>
      </c>
      <c r="BH1645" t="str">
        <f>INDEX('TO Report - School Leadership'!M:M,MATCH(LCGMS!C1645,'TO Report - School Leadership'!D:D,0))</f>
        <v>khill@schools.nyc.gov</v>
      </c>
      <c r="BI1645">
        <f t="shared" si="50"/>
        <v>1</v>
      </c>
      <c r="BJ1645" t="str">
        <f t="shared" si="51"/>
        <v/>
      </c>
    </row>
    <row r="1646" spans="1:62" hidden="1" x14ac:dyDescent="0.25">
      <c r="A1646" t="s">
        <v>9504</v>
      </c>
      <c r="B1646" t="s">
        <v>9504</v>
      </c>
      <c r="C1646" t="s">
        <v>9505</v>
      </c>
      <c r="D1646" t="s">
        <v>9506</v>
      </c>
      <c r="E1646" t="s">
        <v>9511</v>
      </c>
      <c r="F1646">
        <v>4099140001</v>
      </c>
      <c r="G1646" s="1">
        <v>40574.445219907408</v>
      </c>
      <c r="H1646">
        <v>4446042</v>
      </c>
      <c r="I1646" t="s">
        <v>9512</v>
      </c>
      <c r="J1646" t="s">
        <v>62</v>
      </c>
      <c r="K1646" t="s">
        <v>63</v>
      </c>
      <c r="L1646" t="s">
        <v>64</v>
      </c>
      <c r="M1646" t="s">
        <v>65</v>
      </c>
      <c r="N1646" t="s">
        <v>4474</v>
      </c>
      <c r="O1646">
        <v>11432</v>
      </c>
      <c r="P1646">
        <v>29</v>
      </c>
      <c r="Q1646" t="s">
        <v>67</v>
      </c>
      <c r="R1646" t="s">
        <v>9508</v>
      </c>
      <c r="S1646" t="s">
        <v>9509</v>
      </c>
      <c r="T1646" t="s">
        <v>9510</v>
      </c>
      <c r="U1646" t="s">
        <v>8819</v>
      </c>
      <c r="V1646" t="s">
        <v>8820</v>
      </c>
      <c r="W1646">
        <v>1915</v>
      </c>
      <c r="X1646">
        <v>27</v>
      </c>
      <c r="Y1646" t="s">
        <v>65</v>
      </c>
      <c r="Z1646" t="s">
        <v>65</v>
      </c>
      <c r="AA1646">
        <v>40.711295</v>
      </c>
      <c r="AB1646">
        <v>9914</v>
      </c>
      <c r="AC1646">
        <v>1</v>
      </c>
      <c r="AD1646" t="s">
        <v>65</v>
      </c>
      <c r="AE1646">
        <v>-73.783282999999997</v>
      </c>
      <c r="AF1646" t="s">
        <v>4684</v>
      </c>
      <c r="AG1646" t="s">
        <v>193</v>
      </c>
      <c r="AH1646" t="s">
        <v>216</v>
      </c>
      <c r="AI1646">
        <v>103</v>
      </c>
      <c r="AJ1646" t="s">
        <v>76</v>
      </c>
      <c r="AK1646" t="s">
        <v>77</v>
      </c>
      <c r="AL1646" t="s">
        <v>8820</v>
      </c>
      <c r="AM1646" t="s">
        <v>65</v>
      </c>
      <c r="AN1646" t="s">
        <v>65</v>
      </c>
      <c r="AO1646" t="s">
        <v>78</v>
      </c>
      <c r="AP1646" t="s">
        <v>79</v>
      </c>
      <c r="AQ1646" t="s">
        <v>9509</v>
      </c>
      <c r="AR1646" t="s">
        <v>80</v>
      </c>
      <c r="AS1646" t="s">
        <v>81</v>
      </c>
      <c r="AT1646" s="1">
        <v>5661</v>
      </c>
      <c r="AU1646" t="s">
        <v>8820</v>
      </c>
      <c r="AV1646" t="s">
        <v>65</v>
      </c>
      <c r="AW1646" t="s">
        <v>8820</v>
      </c>
      <c r="AX1646" t="s">
        <v>4685</v>
      </c>
      <c r="AY1646">
        <v>412</v>
      </c>
      <c r="AZ1646" t="s">
        <v>8668</v>
      </c>
      <c r="BA1646" t="s">
        <v>8669</v>
      </c>
      <c r="BB1646" t="s">
        <v>8735</v>
      </c>
      <c r="BC1646" t="s">
        <v>8736</v>
      </c>
      <c r="BD1646" t="s">
        <v>8823</v>
      </c>
      <c r="BE1646" t="s">
        <v>65</v>
      </c>
      <c r="BG1646" t="str">
        <f>INDEX('TO Report - School Leadership'!J:J,MATCH(LCGMS!C1646,'TO Report - School Leadership'!D:D,0))</f>
        <v>Hill, Kim</v>
      </c>
      <c r="BH1646" t="str">
        <f>INDEX('TO Report - School Leadership'!M:M,MATCH(LCGMS!C1646,'TO Report - School Leadership'!D:D,0))</f>
        <v>khill@schools.nyc.gov</v>
      </c>
      <c r="BI1646">
        <f t="shared" si="50"/>
        <v>1</v>
      </c>
      <c r="BJ1646" t="str">
        <f t="shared" si="51"/>
        <v/>
      </c>
    </row>
    <row r="1647" spans="1:62" hidden="1" x14ac:dyDescent="0.25">
      <c r="A1647" t="s">
        <v>9513</v>
      </c>
      <c r="B1647" t="s">
        <v>9504</v>
      </c>
      <c r="C1647" t="s">
        <v>9505</v>
      </c>
      <c r="D1647" t="s">
        <v>9506</v>
      </c>
      <c r="E1647" t="s">
        <v>9511</v>
      </c>
      <c r="F1647">
        <v>4099140001</v>
      </c>
      <c r="G1647" s="1">
        <v>40574.445219907408</v>
      </c>
      <c r="H1647">
        <v>4446042</v>
      </c>
      <c r="I1647" t="s">
        <v>9514</v>
      </c>
      <c r="J1647" t="s">
        <v>62</v>
      </c>
      <c r="K1647" t="s">
        <v>63</v>
      </c>
      <c r="L1647" t="s">
        <v>64</v>
      </c>
      <c r="M1647" t="s">
        <v>65</v>
      </c>
      <c r="N1647" t="s">
        <v>4474</v>
      </c>
      <c r="O1647">
        <v>11432</v>
      </c>
      <c r="P1647">
        <v>29</v>
      </c>
      <c r="Q1647" t="s">
        <v>67</v>
      </c>
      <c r="R1647" t="s">
        <v>9508</v>
      </c>
      <c r="S1647" t="s">
        <v>9509</v>
      </c>
      <c r="T1647" t="s">
        <v>9510</v>
      </c>
      <c r="U1647" t="s">
        <v>8819</v>
      </c>
      <c r="V1647" t="s">
        <v>8820</v>
      </c>
      <c r="W1647">
        <v>1996</v>
      </c>
      <c r="X1647">
        <v>27</v>
      </c>
      <c r="Y1647" t="s">
        <v>65</v>
      </c>
      <c r="Z1647" t="s">
        <v>65</v>
      </c>
      <c r="AA1647">
        <v>40.711295</v>
      </c>
      <c r="AB1647">
        <v>9914</v>
      </c>
      <c r="AC1647">
        <v>1</v>
      </c>
      <c r="AD1647" t="s">
        <v>65</v>
      </c>
      <c r="AE1647">
        <v>-73.783282999999997</v>
      </c>
      <c r="AF1647" t="s">
        <v>4684</v>
      </c>
      <c r="AG1647" t="s">
        <v>193</v>
      </c>
      <c r="AH1647" t="s">
        <v>216</v>
      </c>
      <c r="AI1647">
        <v>103</v>
      </c>
      <c r="AJ1647" t="s">
        <v>92</v>
      </c>
      <c r="AK1647" t="s">
        <v>77</v>
      </c>
      <c r="AL1647" t="s">
        <v>8820</v>
      </c>
      <c r="AM1647" t="s">
        <v>65</v>
      </c>
      <c r="AN1647" t="s">
        <v>65</v>
      </c>
      <c r="AO1647" t="s">
        <v>78</v>
      </c>
      <c r="AP1647" t="s">
        <v>79</v>
      </c>
      <c r="AQ1647" t="s">
        <v>9509</v>
      </c>
      <c r="AR1647" t="s">
        <v>80</v>
      </c>
      <c r="AS1647" t="s">
        <v>81</v>
      </c>
      <c r="AT1647" s="1">
        <v>5661</v>
      </c>
      <c r="AU1647" t="s">
        <v>8820</v>
      </c>
      <c r="AV1647" t="s">
        <v>65</v>
      </c>
      <c r="AW1647" t="s">
        <v>8820</v>
      </c>
      <c r="AX1647" t="s">
        <v>4685</v>
      </c>
      <c r="AY1647">
        <v>412</v>
      </c>
      <c r="AZ1647" t="s">
        <v>8668</v>
      </c>
      <c r="BA1647" t="s">
        <v>8669</v>
      </c>
      <c r="BB1647" t="s">
        <v>8735</v>
      </c>
      <c r="BC1647" t="s">
        <v>8736</v>
      </c>
      <c r="BD1647" t="s">
        <v>8823</v>
      </c>
      <c r="BE1647" t="s">
        <v>65</v>
      </c>
      <c r="BG1647" t="str">
        <f>INDEX('TO Report - School Leadership'!J:J,MATCH(LCGMS!C1647,'TO Report - School Leadership'!D:D,0))</f>
        <v>Hill, Kim</v>
      </c>
      <c r="BH1647" t="str">
        <f>INDEX('TO Report - School Leadership'!M:M,MATCH(LCGMS!C1647,'TO Report - School Leadership'!D:D,0))</f>
        <v>khill@schools.nyc.gov</v>
      </c>
      <c r="BI1647">
        <f t="shared" si="50"/>
        <v>1</v>
      </c>
      <c r="BJ1647" t="str">
        <f t="shared" si="51"/>
        <v/>
      </c>
    </row>
    <row r="1648" spans="1:62" hidden="1" x14ac:dyDescent="0.25">
      <c r="A1648" t="s">
        <v>9515</v>
      </c>
      <c r="B1648" t="s">
        <v>9515</v>
      </c>
      <c r="C1648" t="s">
        <v>9516</v>
      </c>
      <c r="D1648" t="s">
        <v>9517</v>
      </c>
      <c r="E1648" t="s">
        <v>9518</v>
      </c>
      <c r="F1648">
        <v>4116940027</v>
      </c>
      <c r="G1648" s="1">
        <v>40574.445219907408</v>
      </c>
      <c r="H1648">
        <v>4253028</v>
      </c>
      <c r="I1648" t="s">
        <v>9519</v>
      </c>
      <c r="J1648" t="s">
        <v>62</v>
      </c>
      <c r="K1648" t="s">
        <v>63</v>
      </c>
      <c r="L1648" t="s">
        <v>64</v>
      </c>
      <c r="M1648" t="s">
        <v>65</v>
      </c>
      <c r="N1648" t="s">
        <v>4474</v>
      </c>
      <c r="O1648">
        <v>11420</v>
      </c>
      <c r="P1648">
        <v>27</v>
      </c>
      <c r="Q1648" t="s">
        <v>67</v>
      </c>
      <c r="R1648" t="s">
        <v>9520</v>
      </c>
      <c r="S1648" t="s">
        <v>9521</v>
      </c>
      <c r="T1648" t="s">
        <v>9522</v>
      </c>
      <c r="U1648" t="s">
        <v>9053</v>
      </c>
      <c r="V1648" t="s">
        <v>9054</v>
      </c>
      <c r="W1648">
        <v>1915</v>
      </c>
      <c r="X1648">
        <v>28</v>
      </c>
      <c r="Y1648" t="s">
        <v>65</v>
      </c>
      <c r="Z1648" t="s">
        <v>65</v>
      </c>
      <c r="AA1648">
        <v>40.675369000000003</v>
      </c>
      <c r="AB1648">
        <v>11694</v>
      </c>
      <c r="AC1648">
        <v>27</v>
      </c>
      <c r="AD1648" t="s">
        <v>65</v>
      </c>
      <c r="AE1648">
        <v>-73.808127999999996</v>
      </c>
      <c r="AF1648" t="s">
        <v>5282</v>
      </c>
      <c r="AG1648" t="s">
        <v>74</v>
      </c>
      <c r="AH1648" t="s">
        <v>75</v>
      </c>
      <c r="AI1648">
        <v>106</v>
      </c>
      <c r="AJ1648" t="s">
        <v>76</v>
      </c>
      <c r="AK1648" t="s">
        <v>77</v>
      </c>
      <c r="AL1648" t="s">
        <v>9054</v>
      </c>
      <c r="AM1648" t="s">
        <v>65</v>
      </c>
      <c r="AN1648" t="s">
        <v>65</v>
      </c>
      <c r="AO1648" t="s">
        <v>78</v>
      </c>
      <c r="AP1648" t="s">
        <v>79</v>
      </c>
      <c r="AQ1648" t="s">
        <v>9521</v>
      </c>
      <c r="AR1648" t="s">
        <v>80</v>
      </c>
      <c r="AS1648" t="s">
        <v>81</v>
      </c>
      <c r="AT1648" s="1">
        <v>5661</v>
      </c>
      <c r="AU1648" t="s">
        <v>9054</v>
      </c>
      <c r="AV1648" t="s">
        <v>65</v>
      </c>
      <c r="AW1648" t="s">
        <v>9054</v>
      </c>
      <c r="AX1648" t="s">
        <v>5283</v>
      </c>
      <c r="AY1648">
        <v>410</v>
      </c>
      <c r="AZ1648" t="s">
        <v>8668</v>
      </c>
      <c r="BA1648" t="s">
        <v>8669</v>
      </c>
      <c r="BB1648" t="s">
        <v>8735</v>
      </c>
      <c r="BC1648" t="s">
        <v>8736</v>
      </c>
      <c r="BD1648" t="s">
        <v>9055</v>
      </c>
      <c r="BE1648" t="s">
        <v>65</v>
      </c>
      <c r="BG1648" t="str">
        <f>INDEX('TO Report - School Leadership'!J:J,MATCH(LCGMS!C1648,'TO Report - School Leadership'!D:D,0))</f>
        <v>Eweka, Vivian</v>
      </c>
      <c r="BH1648" t="str">
        <f>INDEX('TO Report - School Leadership'!M:M,MATCH(LCGMS!C1648,'TO Report - School Leadership'!D:D,0))</f>
        <v>veweka@schools.nyc.gov</v>
      </c>
      <c r="BI1648">
        <f t="shared" si="50"/>
        <v>1</v>
      </c>
      <c r="BJ1648" t="str">
        <f t="shared" si="51"/>
        <v/>
      </c>
    </row>
    <row r="1649" spans="1:62" hidden="1" x14ac:dyDescent="0.25">
      <c r="A1649" t="s">
        <v>9523</v>
      </c>
      <c r="B1649" t="s">
        <v>9515</v>
      </c>
      <c r="C1649" t="s">
        <v>9516</v>
      </c>
      <c r="D1649" t="s">
        <v>9517</v>
      </c>
      <c r="E1649" t="s">
        <v>9518</v>
      </c>
      <c r="F1649">
        <v>4116940027</v>
      </c>
      <c r="G1649" s="1">
        <v>40574.445219907408</v>
      </c>
      <c r="H1649">
        <v>4253028</v>
      </c>
      <c r="I1649" t="s">
        <v>9524</v>
      </c>
      <c r="J1649" t="s">
        <v>62</v>
      </c>
      <c r="K1649" t="s">
        <v>63</v>
      </c>
      <c r="L1649" t="s">
        <v>64</v>
      </c>
      <c r="M1649" t="s">
        <v>65</v>
      </c>
      <c r="N1649" t="s">
        <v>4474</v>
      </c>
      <c r="O1649">
        <v>11420</v>
      </c>
      <c r="P1649">
        <v>27</v>
      </c>
      <c r="Q1649" t="s">
        <v>67</v>
      </c>
      <c r="R1649" t="s">
        <v>9520</v>
      </c>
      <c r="S1649" t="s">
        <v>9521</v>
      </c>
      <c r="T1649" t="s">
        <v>9522</v>
      </c>
      <c r="U1649" t="s">
        <v>9053</v>
      </c>
      <c r="V1649" t="s">
        <v>9054</v>
      </c>
      <c r="W1649">
        <v>1999</v>
      </c>
      <c r="X1649">
        <v>28</v>
      </c>
      <c r="Y1649" t="s">
        <v>65</v>
      </c>
      <c r="Z1649" t="s">
        <v>65</v>
      </c>
      <c r="AA1649">
        <v>40.675369000000003</v>
      </c>
      <c r="AB1649">
        <v>11694</v>
      </c>
      <c r="AC1649">
        <v>27</v>
      </c>
      <c r="AD1649" t="s">
        <v>65</v>
      </c>
      <c r="AE1649">
        <v>-73.808127999999996</v>
      </c>
      <c r="AF1649" t="s">
        <v>5282</v>
      </c>
      <c r="AG1649" t="s">
        <v>74</v>
      </c>
      <c r="AH1649" t="s">
        <v>75</v>
      </c>
      <c r="AI1649">
        <v>106</v>
      </c>
      <c r="AJ1649" t="s">
        <v>92</v>
      </c>
      <c r="AK1649" t="s">
        <v>77</v>
      </c>
      <c r="AL1649" t="s">
        <v>9054</v>
      </c>
      <c r="AM1649" t="s">
        <v>65</v>
      </c>
      <c r="AN1649" t="s">
        <v>65</v>
      </c>
      <c r="AO1649" t="s">
        <v>78</v>
      </c>
      <c r="AP1649" t="s">
        <v>79</v>
      </c>
      <c r="AQ1649" t="s">
        <v>9521</v>
      </c>
      <c r="AR1649" t="s">
        <v>80</v>
      </c>
      <c r="AS1649" t="s">
        <v>81</v>
      </c>
      <c r="AT1649" s="1">
        <v>5661</v>
      </c>
      <c r="AU1649" t="s">
        <v>9054</v>
      </c>
      <c r="AV1649" t="s">
        <v>65</v>
      </c>
      <c r="AW1649" t="s">
        <v>9054</v>
      </c>
      <c r="AX1649" t="s">
        <v>5283</v>
      </c>
      <c r="AY1649">
        <v>410</v>
      </c>
      <c r="AZ1649" t="s">
        <v>8668</v>
      </c>
      <c r="BA1649" t="s">
        <v>8669</v>
      </c>
      <c r="BB1649" t="s">
        <v>8735</v>
      </c>
      <c r="BC1649" t="s">
        <v>8736</v>
      </c>
      <c r="BD1649" t="s">
        <v>9055</v>
      </c>
      <c r="BE1649" t="s">
        <v>65</v>
      </c>
      <c r="BG1649" t="str">
        <f>INDEX('TO Report - School Leadership'!J:J,MATCH(LCGMS!C1649,'TO Report - School Leadership'!D:D,0))</f>
        <v>Eweka, Vivian</v>
      </c>
      <c r="BH1649" t="str">
        <f>INDEX('TO Report - School Leadership'!M:M,MATCH(LCGMS!C1649,'TO Report - School Leadership'!D:D,0))</f>
        <v>veweka@schools.nyc.gov</v>
      </c>
      <c r="BI1649">
        <f t="shared" si="50"/>
        <v>1</v>
      </c>
      <c r="BJ1649" t="str">
        <f t="shared" si="51"/>
        <v/>
      </c>
    </row>
    <row r="1650" spans="1:62" hidden="1" x14ac:dyDescent="0.25">
      <c r="A1650" t="s">
        <v>9525</v>
      </c>
      <c r="B1650" t="s">
        <v>9525</v>
      </c>
      <c r="C1650" t="s">
        <v>9526</v>
      </c>
      <c r="D1650" t="s">
        <v>9527</v>
      </c>
      <c r="E1650" t="s">
        <v>9528</v>
      </c>
      <c r="F1650">
        <v>4088550020</v>
      </c>
      <c r="G1650" s="1">
        <v>40574.445219907408</v>
      </c>
      <c r="H1650">
        <v>4181565</v>
      </c>
      <c r="I1650" t="s">
        <v>9529</v>
      </c>
      <c r="J1650" t="s">
        <v>62</v>
      </c>
      <c r="K1650" t="s">
        <v>63</v>
      </c>
      <c r="L1650" t="s">
        <v>64</v>
      </c>
      <c r="M1650" t="s">
        <v>65</v>
      </c>
      <c r="N1650" t="s">
        <v>4474</v>
      </c>
      <c r="O1650">
        <v>11421</v>
      </c>
      <c r="P1650">
        <v>27</v>
      </c>
      <c r="Q1650" t="s">
        <v>67</v>
      </c>
      <c r="R1650" t="s">
        <v>9530</v>
      </c>
      <c r="S1650" t="s">
        <v>9531</v>
      </c>
      <c r="T1650" t="s">
        <v>9532</v>
      </c>
      <c r="U1650" t="s">
        <v>9053</v>
      </c>
      <c r="V1650" t="s">
        <v>9054</v>
      </c>
      <c r="W1650">
        <v>1916</v>
      </c>
      <c r="X1650">
        <v>32</v>
      </c>
      <c r="Y1650" t="s">
        <v>65</v>
      </c>
      <c r="Z1650" t="s">
        <v>65</v>
      </c>
      <c r="AA1650">
        <v>40.694232</v>
      </c>
      <c r="AB1650">
        <v>8855</v>
      </c>
      <c r="AC1650">
        <v>20</v>
      </c>
      <c r="AD1650" t="s">
        <v>65</v>
      </c>
      <c r="AE1650">
        <v>-73.860031000000006</v>
      </c>
      <c r="AF1650" t="s">
        <v>9201</v>
      </c>
      <c r="AG1650" t="s">
        <v>74</v>
      </c>
      <c r="AH1650" t="s">
        <v>75</v>
      </c>
      <c r="AI1650">
        <v>102</v>
      </c>
      <c r="AJ1650" t="s">
        <v>76</v>
      </c>
      <c r="AK1650" t="s">
        <v>77</v>
      </c>
      <c r="AL1650" t="s">
        <v>9054</v>
      </c>
      <c r="AM1650" t="s">
        <v>65</v>
      </c>
      <c r="AN1650" t="s">
        <v>65</v>
      </c>
      <c r="AO1650" t="s">
        <v>78</v>
      </c>
      <c r="AP1650" t="s">
        <v>79</v>
      </c>
      <c r="AQ1650" t="s">
        <v>9531</v>
      </c>
      <c r="AR1650" t="s">
        <v>80</v>
      </c>
      <c r="AS1650" t="s">
        <v>81</v>
      </c>
      <c r="AT1650" s="1">
        <v>6027</v>
      </c>
      <c r="AU1650" t="s">
        <v>9054</v>
      </c>
      <c r="AV1650" t="s">
        <v>65</v>
      </c>
      <c r="AW1650" t="s">
        <v>9054</v>
      </c>
      <c r="AX1650" t="s">
        <v>9202</v>
      </c>
      <c r="AY1650">
        <v>409</v>
      </c>
      <c r="AZ1650" t="s">
        <v>8668</v>
      </c>
      <c r="BA1650" t="s">
        <v>8669</v>
      </c>
      <c r="BB1650" t="s">
        <v>8735</v>
      </c>
      <c r="BC1650" t="s">
        <v>8736</v>
      </c>
      <c r="BD1650" t="s">
        <v>9055</v>
      </c>
      <c r="BE1650" t="s">
        <v>65</v>
      </c>
      <c r="BG1650" t="str">
        <f>INDEX('TO Report - School Leadership'!J:J,MATCH(LCGMS!C1650,'TO Report - School Leadership'!D:D,0))</f>
        <v>Aggoub, Yassine</v>
      </c>
      <c r="BH1650" t="str">
        <f>INDEX('TO Report - School Leadership'!M:M,MATCH(LCGMS!C1650,'TO Report - School Leadership'!D:D,0))</f>
        <v>yaggoub@schools.nyc.gov</v>
      </c>
      <c r="BI1650">
        <f t="shared" si="50"/>
        <v>1</v>
      </c>
      <c r="BJ1650" t="str">
        <f t="shared" si="51"/>
        <v/>
      </c>
    </row>
    <row r="1651" spans="1:62" hidden="1" x14ac:dyDescent="0.25">
      <c r="A1651" t="s">
        <v>9533</v>
      </c>
      <c r="B1651" t="s">
        <v>9533</v>
      </c>
      <c r="C1651" t="s">
        <v>9534</v>
      </c>
      <c r="D1651" t="s">
        <v>9535</v>
      </c>
      <c r="E1651" t="s">
        <v>9536</v>
      </c>
      <c r="F1651">
        <v>4080820285</v>
      </c>
      <c r="G1651" s="1">
        <v>40574.445219907408</v>
      </c>
      <c r="H1651">
        <v>4168629</v>
      </c>
      <c r="I1651" t="s">
        <v>9537</v>
      </c>
      <c r="J1651" t="s">
        <v>62</v>
      </c>
      <c r="K1651" t="s">
        <v>63</v>
      </c>
      <c r="L1651" t="s">
        <v>64</v>
      </c>
      <c r="M1651" t="s">
        <v>65</v>
      </c>
      <c r="N1651" t="s">
        <v>4474</v>
      </c>
      <c r="O1651">
        <v>11363</v>
      </c>
      <c r="P1651">
        <v>26</v>
      </c>
      <c r="Q1651" t="s">
        <v>67</v>
      </c>
      <c r="R1651" t="s">
        <v>9538</v>
      </c>
      <c r="S1651" t="s">
        <v>9539</v>
      </c>
      <c r="T1651" t="s">
        <v>9540</v>
      </c>
      <c r="U1651" t="s">
        <v>8851</v>
      </c>
      <c r="V1651" t="s">
        <v>8684</v>
      </c>
      <c r="W1651">
        <v>1931</v>
      </c>
      <c r="X1651">
        <v>19</v>
      </c>
      <c r="Y1651" t="s">
        <v>65</v>
      </c>
      <c r="Z1651" t="s">
        <v>65</v>
      </c>
      <c r="AA1651">
        <v>40.768906000000001</v>
      </c>
      <c r="AB1651">
        <v>8082</v>
      </c>
      <c r="AC1651">
        <v>285</v>
      </c>
      <c r="AD1651" t="s">
        <v>65</v>
      </c>
      <c r="AE1651">
        <v>-73.749998000000005</v>
      </c>
      <c r="AF1651" t="s">
        <v>9264</v>
      </c>
      <c r="AG1651" t="s">
        <v>193</v>
      </c>
      <c r="AH1651" t="s">
        <v>75</v>
      </c>
      <c r="AI1651">
        <v>111</v>
      </c>
      <c r="AJ1651" t="s">
        <v>76</v>
      </c>
      <c r="AK1651" t="s">
        <v>77</v>
      </c>
      <c r="AL1651" t="s">
        <v>8684</v>
      </c>
      <c r="AM1651" t="s">
        <v>65</v>
      </c>
      <c r="AN1651" t="s">
        <v>65</v>
      </c>
      <c r="AO1651" t="s">
        <v>78</v>
      </c>
      <c r="AP1651" t="s">
        <v>79</v>
      </c>
      <c r="AQ1651" t="s">
        <v>9539</v>
      </c>
      <c r="AR1651" t="s">
        <v>80</v>
      </c>
      <c r="AS1651" t="s">
        <v>81</v>
      </c>
      <c r="AT1651" s="1">
        <v>11505</v>
      </c>
      <c r="AU1651" t="s">
        <v>8684</v>
      </c>
      <c r="AV1651" t="s">
        <v>65</v>
      </c>
      <c r="AW1651" t="s">
        <v>8684</v>
      </c>
      <c r="AX1651" t="s">
        <v>9265</v>
      </c>
      <c r="AY1651">
        <v>411</v>
      </c>
      <c r="AZ1651" t="s">
        <v>8668</v>
      </c>
      <c r="BA1651" t="s">
        <v>8669</v>
      </c>
      <c r="BB1651" t="s">
        <v>8670</v>
      </c>
      <c r="BC1651" t="s">
        <v>8671</v>
      </c>
      <c r="BD1651" t="s">
        <v>8854</v>
      </c>
      <c r="BE1651" t="s">
        <v>65</v>
      </c>
      <c r="BG1651" t="str">
        <f>INDEX('TO Report - School Leadership'!J:J,MATCH(LCGMS!C1651,'TO Report - School Leadership'!D:D,0))</f>
        <v>Chan, Kristy</v>
      </c>
      <c r="BH1651" t="str">
        <f>INDEX('TO Report - School Leadership'!M:M,MATCH(LCGMS!C1651,'TO Report - School Leadership'!D:D,0))</f>
        <v>kchan5@schools.nyc.gov</v>
      </c>
      <c r="BI1651">
        <f t="shared" si="50"/>
        <v>1</v>
      </c>
      <c r="BJ1651" t="str">
        <f t="shared" si="51"/>
        <v/>
      </c>
    </row>
    <row r="1652" spans="1:62" hidden="1" x14ac:dyDescent="0.25">
      <c r="A1652" t="s">
        <v>9541</v>
      </c>
      <c r="B1652" t="s">
        <v>9541</v>
      </c>
      <c r="C1652" t="s">
        <v>9542</v>
      </c>
      <c r="D1652" t="s">
        <v>9543</v>
      </c>
      <c r="E1652" t="s">
        <v>9544</v>
      </c>
      <c r="F1652">
        <v>4033600001</v>
      </c>
      <c r="G1652" s="1">
        <v>40574.445219907408</v>
      </c>
      <c r="H1652">
        <v>4080168</v>
      </c>
      <c r="I1652" t="s">
        <v>9545</v>
      </c>
      <c r="J1652" t="s">
        <v>62</v>
      </c>
      <c r="K1652" t="s">
        <v>63</v>
      </c>
      <c r="L1652" t="s">
        <v>64</v>
      </c>
      <c r="M1652" t="s">
        <v>65</v>
      </c>
      <c r="N1652" t="s">
        <v>4474</v>
      </c>
      <c r="O1652">
        <v>11415</v>
      </c>
      <c r="P1652">
        <v>28</v>
      </c>
      <c r="Q1652" t="s">
        <v>67</v>
      </c>
      <c r="R1652" t="s">
        <v>9546</v>
      </c>
      <c r="S1652" t="s">
        <v>9547</v>
      </c>
      <c r="T1652" t="s">
        <v>9548</v>
      </c>
      <c r="U1652" t="s">
        <v>8731</v>
      </c>
      <c r="V1652" t="s">
        <v>8732</v>
      </c>
      <c r="W1652">
        <v>1924</v>
      </c>
      <c r="X1652">
        <v>29</v>
      </c>
      <c r="Y1652" t="s">
        <v>65</v>
      </c>
      <c r="Z1652" t="s">
        <v>65</v>
      </c>
      <c r="AA1652">
        <v>40.711502000000003</v>
      </c>
      <c r="AB1652">
        <v>3360</v>
      </c>
      <c r="AC1652">
        <v>1</v>
      </c>
      <c r="AD1652" t="s">
        <v>65</v>
      </c>
      <c r="AE1652">
        <v>-73.827721999999994</v>
      </c>
      <c r="AF1652" t="s">
        <v>9549</v>
      </c>
      <c r="AG1652" t="s">
        <v>4950</v>
      </c>
      <c r="AH1652" t="s">
        <v>9550</v>
      </c>
      <c r="AI1652">
        <v>102</v>
      </c>
      <c r="AJ1652" t="s">
        <v>76</v>
      </c>
      <c r="AK1652" t="s">
        <v>77</v>
      </c>
      <c r="AL1652" t="s">
        <v>8732</v>
      </c>
      <c r="AM1652" t="s">
        <v>65</v>
      </c>
      <c r="AN1652" t="s">
        <v>65</v>
      </c>
      <c r="AO1652" t="s">
        <v>78</v>
      </c>
      <c r="AP1652" t="s">
        <v>79</v>
      </c>
      <c r="AQ1652" t="s">
        <v>9547</v>
      </c>
      <c r="AR1652" t="s">
        <v>80</v>
      </c>
      <c r="AS1652" t="s">
        <v>81</v>
      </c>
      <c r="AT1652" s="1">
        <v>8949</v>
      </c>
      <c r="AU1652" t="s">
        <v>8732</v>
      </c>
      <c r="AV1652" t="s">
        <v>65</v>
      </c>
      <c r="AW1652" t="s">
        <v>8732</v>
      </c>
      <c r="AX1652" t="s">
        <v>9551</v>
      </c>
      <c r="AY1652">
        <v>409</v>
      </c>
      <c r="AZ1652" t="s">
        <v>8668</v>
      </c>
      <c r="BA1652" t="s">
        <v>8669</v>
      </c>
      <c r="BB1652" t="s">
        <v>8735</v>
      </c>
      <c r="BC1652" t="s">
        <v>8736</v>
      </c>
      <c r="BD1652" t="s">
        <v>8737</v>
      </c>
      <c r="BE1652" t="s">
        <v>65</v>
      </c>
      <c r="BG1652" t="str">
        <f>INDEX('TO Report - School Leadership'!J:J,MATCH(LCGMS!C1652,'TO Report - School Leadership'!D:D,0))</f>
        <v>Sforza, Nicholas</v>
      </c>
      <c r="BH1652" t="str">
        <f>INDEX('TO Report - School Leadership'!M:M,MATCH(LCGMS!C1652,'TO Report - School Leadership'!D:D,0))</f>
        <v>nsforza2@schools.nyc.gov</v>
      </c>
      <c r="BI1652">
        <f t="shared" si="50"/>
        <v>1</v>
      </c>
      <c r="BJ1652" t="str">
        <f t="shared" si="51"/>
        <v/>
      </c>
    </row>
    <row r="1653" spans="1:62" hidden="1" x14ac:dyDescent="0.25">
      <c r="A1653" t="s">
        <v>9552</v>
      </c>
      <c r="B1653" t="s">
        <v>9541</v>
      </c>
      <c r="C1653" t="s">
        <v>9542</v>
      </c>
      <c r="D1653" t="s">
        <v>9543</v>
      </c>
      <c r="E1653" t="s">
        <v>9553</v>
      </c>
      <c r="F1653">
        <v>4033560030</v>
      </c>
      <c r="G1653" s="1">
        <v>44319.679722222223</v>
      </c>
      <c r="H1653">
        <v>4080142</v>
      </c>
      <c r="I1653" t="s">
        <v>9554</v>
      </c>
      <c r="J1653" t="s">
        <v>389</v>
      </c>
      <c r="K1653" t="s">
        <v>63</v>
      </c>
      <c r="L1653" t="s">
        <v>64</v>
      </c>
      <c r="M1653" t="s">
        <v>65</v>
      </c>
      <c r="N1653" t="s">
        <v>3599</v>
      </c>
      <c r="O1653">
        <v>11415</v>
      </c>
      <c r="P1653">
        <v>28</v>
      </c>
      <c r="Q1653" t="s">
        <v>67</v>
      </c>
      <c r="R1653" t="s">
        <v>9546</v>
      </c>
      <c r="S1653" t="s">
        <v>9547</v>
      </c>
      <c r="T1653" t="s">
        <v>9548</v>
      </c>
      <c r="U1653" t="s">
        <v>8731</v>
      </c>
      <c r="V1653" t="s">
        <v>8732</v>
      </c>
      <c r="W1653">
        <v>1930</v>
      </c>
      <c r="X1653">
        <v>29</v>
      </c>
      <c r="Y1653" t="s">
        <v>65</v>
      </c>
      <c r="Z1653" t="s">
        <v>65</v>
      </c>
      <c r="AA1653">
        <v>40.709491999999997</v>
      </c>
      <c r="AB1653">
        <v>3356</v>
      </c>
      <c r="AC1653">
        <v>30</v>
      </c>
      <c r="AD1653" t="s">
        <v>65</v>
      </c>
      <c r="AE1653">
        <v>-73.827275999999998</v>
      </c>
      <c r="AF1653" t="s">
        <v>9549</v>
      </c>
      <c r="AG1653" t="s">
        <v>4950</v>
      </c>
      <c r="AH1653" t="s">
        <v>9550</v>
      </c>
      <c r="AI1653">
        <v>102</v>
      </c>
      <c r="AJ1653" t="s">
        <v>92</v>
      </c>
      <c r="AK1653" t="s">
        <v>77</v>
      </c>
      <c r="AL1653" t="s">
        <v>8732</v>
      </c>
      <c r="AM1653" t="s">
        <v>65</v>
      </c>
      <c r="AN1653" t="s">
        <v>65</v>
      </c>
      <c r="AO1653" t="s">
        <v>78</v>
      </c>
      <c r="AP1653" t="s">
        <v>79</v>
      </c>
      <c r="AQ1653" t="s">
        <v>9547</v>
      </c>
      <c r="AR1653" t="s">
        <v>80</v>
      </c>
      <c r="AS1653" t="s">
        <v>81</v>
      </c>
      <c r="AT1653" s="1">
        <v>8949</v>
      </c>
      <c r="AU1653" t="s">
        <v>8732</v>
      </c>
      <c r="AV1653" t="s">
        <v>65</v>
      </c>
      <c r="AW1653" t="s">
        <v>8732</v>
      </c>
      <c r="AX1653" t="s">
        <v>9551</v>
      </c>
      <c r="AY1653">
        <v>409</v>
      </c>
      <c r="AZ1653" t="s">
        <v>8668</v>
      </c>
      <c r="BA1653" t="s">
        <v>8669</v>
      </c>
      <c r="BB1653" t="s">
        <v>8735</v>
      </c>
      <c r="BC1653" t="s">
        <v>8736</v>
      </c>
      <c r="BD1653" t="s">
        <v>8737</v>
      </c>
      <c r="BE1653" t="s">
        <v>65</v>
      </c>
      <c r="BG1653" t="str">
        <f>INDEX('TO Report - School Leadership'!J:J,MATCH(LCGMS!C1653,'TO Report - School Leadership'!D:D,0))</f>
        <v>Sforza, Nicholas</v>
      </c>
      <c r="BH1653" t="str">
        <f>INDEX('TO Report - School Leadership'!M:M,MATCH(LCGMS!C1653,'TO Report - School Leadership'!D:D,0))</f>
        <v>nsforza2@schools.nyc.gov</v>
      </c>
      <c r="BI1653">
        <f t="shared" si="50"/>
        <v>1</v>
      </c>
      <c r="BJ1653" t="str">
        <f t="shared" si="51"/>
        <v/>
      </c>
    </row>
    <row r="1654" spans="1:62" hidden="1" x14ac:dyDescent="0.25">
      <c r="A1654" t="s">
        <v>9555</v>
      </c>
      <c r="B1654" t="s">
        <v>9555</v>
      </c>
      <c r="C1654" t="s">
        <v>9556</v>
      </c>
      <c r="D1654" t="s">
        <v>9557</v>
      </c>
      <c r="E1654" t="s">
        <v>9558</v>
      </c>
      <c r="F1654">
        <v>4116230001</v>
      </c>
      <c r="G1654" s="1">
        <v>43980.500381944446</v>
      </c>
      <c r="H1654">
        <v>4250416</v>
      </c>
      <c r="I1654" t="s">
        <v>9559</v>
      </c>
      <c r="J1654" t="s">
        <v>62</v>
      </c>
      <c r="K1654" t="s">
        <v>63</v>
      </c>
      <c r="L1654" t="s">
        <v>64</v>
      </c>
      <c r="M1654" t="s">
        <v>65</v>
      </c>
      <c r="N1654" t="s">
        <v>3599</v>
      </c>
      <c r="O1654">
        <v>11420</v>
      </c>
      <c r="P1654">
        <v>27</v>
      </c>
      <c r="Q1654" t="s">
        <v>67</v>
      </c>
      <c r="R1654" t="s">
        <v>65</v>
      </c>
      <c r="S1654" t="s">
        <v>9560</v>
      </c>
      <c r="T1654" t="s">
        <v>65</v>
      </c>
      <c r="U1654" t="s">
        <v>9053</v>
      </c>
      <c r="V1654" t="s">
        <v>9054</v>
      </c>
      <c r="W1654">
        <v>1930</v>
      </c>
      <c r="X1654">
        <v>28</v>
      </c>
      <c r="Y1654" t="s">
        <v>65</v>
      </c>
      <c r="Z1654" t="s">
        <v>65</v>
      </c>
      <c r="AA1654">
        <v>40.679693999999998</v>
      </c>
      <c r="AB1654">
        <v>11623</v>
      </c>
      <c r="AC1654">
        <v>1</v>
      </c>
      <c r="AD1654" t="s">
        <v>65</v>
      </c>
      <c r="AE1654">
        <v>-73.821545</v>
      </c>
      <c r="AF1654" t="s">
        <v>5282</v>
      </c>
      <c r="AG1654" t="s">
        <v>193</v>
      </c>
      <c r="AH1654" t="s">
        <v>75</v>
      </c>
      <c r="AI1654">
        <v>106</v>
      </c>
      <c r="AJ1654" t="s">
        <v>76</v>
      </c>
      <c r="AK1654" t="s">
        <v>77</v>
      </c>
      <c r="AL1654" t="s">
        <v>9054</v>
      </c>
      <c r="AM1654" t="s">
        <v>65</v>
      </c>
      <c r="AN1654" t="s">
        <v>65</v>
      </c>
      <c r="AO1654" t="s">
        <v>78</v>
      </c>
      <c r="AP1654" t="s">
        <v>79</v>
      </c>
      <c r="AQ1654" t="s">
        <v>9560</v>
      </c>
      <c r="AR1654" t="s">
        <v>80</v>
      </c>
      <c r="AS1654" t="s">
        <v>81</v>
      </c>
      <c r="AT1654" s="1">
        <v>11140</v>
      </c>
      <c r="AU1654" t="s">
        <v>9054</v>
      </c>
      <c r="AV1654" t="s">
        <v>65</v>
      </c>
      <c r="AW1654" t="s">
        <v>9054</v>
      </c>
      <c r="AX1654" t="s">
        <v>5283</v>
      </c>
      <c r="AY1654">
        <v>410</v>
      </c>
      <c r="AZ1654" t="s">
        <v>8668</v>
      </c>
      <c r="BA1654" t="s">
        <v>8669</v>
      </c>
      <c r="BB1654" t="s">
        <v>8735</v>
      </c>
      <c r="BC1654" t="s">
        <v>8736</v>
      </c>
      <c r="BD1654" t="s">
        <v>9055</v>
      </c>
      <c r="BE1654" t="s">
        <v>65</v>
      </c>
      <c r="BG1654" t="str">
        <f>INDEX('TO Report - School Leadership'!J:J,MATCH(LCGMS!C1654,'TO Report - School Leadership'!D:D,0))</f>
        <v>VACANT - No Intended</v>
      </c>
      <c r="BH1654" t="str">
        <f>INDEX('TO Report - School Leadership'!M:M,MATCH(LCGMS!C1654,'TO Report - School Leadership'!D:D,0))</f>
        <v/>
      </c>
      <c r="BI1654">
        <f t="shared" si="50"/>
        <v>1</v>
      </c>
      <c r="BJ1654">
        <f t="shared" si="51"/>
        <v>1</v>
      </c>
    </row>
    <row r="1655" spans="1:62" hidden="1" x14ac:dyDescent="0.25">
      <c r="A1655" t="s">
        <v>9561</v>
      </c>
      <c r="B1655" t="s">
        <v>9561</v>
      </c>
      <c r="C1655" t="s">
        <v>9562</v>
      </c>
      <c r="D1655" t="s">
        <v>9563</v>
      </c>
      <c r="E1655" t="s">
        <v>9564</v>
      </c>
      <c r="F1655">
        <v>4032700001</v>
      </c>
      <c r="G1655" s="1">
        <v>40574.445219907408</v>
      </c>
      <c r="H1655">
        <v>4078312</v>
      </c>
      <c r="I1655" t="s">
        <v>9565</v>
      </c>
      <c r="J1655" t="s">
        <v>62</v>
      </c>
      <c r="K1655" t="s">
        <v>63</v>
      </c>
      <c r="L1655" t="s">
        <v>64</v>
      </c>
      <c r="M1655" t="s">
        <v>65</v>
      </c>
      <c r="N1655" t="s">
        <v>4474</v>
      </c>
      <c r="O1655">
        <v>11375</v>
      </c>
      <c r="P1655">
        <v>28</v>
      </c>
      <c r="Q1655" t="s">
        <v>67</v>
      </c>
      <c r="R1655" t="s">
        <v>9566</v>
      </c>
      <c r="S1655" t="s">
        <v>9567</v>
      </c>
      <c r="T1655" t="s">
        <v>9568</v>
      </c>
      <c r="U1655" t="s">
        <v>8731</v>
      </c>
      <c r="V1655" t="s">
        <v>8732</v>
      </c>
      <c r="W1655">
        <v>1927</v>
      </c>
      <c r="X1655">
        <v>29</v>
      </c>
      <c r="Y1655" t="s">
        <v>65</v>
      </c>
      <c r="Z1655" t="s">
        <v>65</v>
      </c>
      <c r="AA1655">
        <v>40.715542999999997</v>
      </c>
      <c r="AB1655">
        <v>3270</v>
      </c>
      <c r="AC1655">
        <v>1</v>
      </c>
      <c r="AD1655" t="s">
        <v>65</v>
      </c>
      <c r="AE1655">
        <v>-73.843400000000003</v>
      </c>
      <c r="AF1655" t="s">
        <v>9569</v>
      </c>
      <c r="AG1655" t="s">
        <v>7158</v>
      </c>
      <c r="AH1655" t="s">
        <v>75</v>
      </c>
      <c r="AI1655">
        <v>112</v>
      </c>
      <c r="AJ1655" t="s">
        <v>76</v>
      </c>
      <c r="AK1655" t="s">
        <v>77</v>
      </c>
      <c r="AL1655" t="s">
        <v>8732</v>
      </c>
      <c r="AM1655" t="s">
        <v>65</v>
      </c>
      <c r="AN1655" t="s">
        <v>65</v>
      </c>
      <c r="AO1655" t="s">
        <v>78</v>
      </c>
      <c r="AP1655" t="s">
        <v>79</v>
      </c>
      <c r="AQ1655" t="s">
        <v>9567</v>
      </c>
      <c r="AR1655" t="s">
        <v>80</v>
      </c>
      <c r="AS1655" t="s">
        <v>81</v>
      </c>
      <c r="AT1655" s="1">
        <v>10044</v>
      </c>
      <c r="AU1655" t="s">
        <v>8732</v>
      </c>
      <c r="AV1655" t="s">
        <v>65</v>
      </c>
      <c r="AW1655" t="s">
        <v>8732</v>
      </c>
      <c r="AX1655" t="s">
        <v>9570</v>
      </c>
      <c r="AY1655">
        <v>406</v>
      </c>
      <c r="AZ1655" t="s">
        <v>8668</v>
      </c>
      <c r="BA1655" t="s">
        <v>8669</v>
      </c>
      <c r="BB1655" t="s">
        <v>8735</v>
      </c>
      <c r="BC1655" t="s">
        <v>8736</v>
      </c>
      <c r="BD1655" t="s">
        <v>8737</v>
      </c>
      <c r="BE1655" t="s">
        <v>65</v>
      </c>
      <c r="BG1655" t="str">
        <f>INDEX('TO Report - School Leadership'!J:J,MATCH(LCGMS!C1655,'TO Report - School Leadership'!D:D,0))</f>
        <v>LOPEZ-PANIAGUA, MONIQUE</v>
      </c>
      <c r="BH1655" t="str">
        <f>INDEX('TO Report - School Leadership'!M:M,MATCH(LCGMS!C1655,'TO Report - School Leadership'!D:D,0))</f>
        <v>mlopez69@schools.nyc.gov</v>
      </c>
      <c r="BI1655">
        <f t="shared" si="50"/>
        <v>1</v>
      </c>
      <c r="BJ1655" t="str">
        <f t="shared" si="51"/>
        <v/>
      </c>
    </row>
    <row r="1656" spans="1:62" hidden="1" x14ac:dyDescent="0.25">
      <c r="A1656" t="s">
        <v>9571</v>
      </c>
      <c r="B1656" t="s">
        <v>9571</v>
      </c>
      <c r="C1656" t="s">
        <v>9572</v>
      </c>
      <c r="D1656" t="s">
        <v>9573</v>
      </c>
      <c r="E1656" t="s">
        <v>9574</v>
      </c>
      <c r="F1656">
        <v>4028790031</v>
      </c>
      <c r="G1656" s="1">
        <v>43510.712812500002</v>
      </c>
      <c r="H1656">
        <v>4437597</v>
      </c>
      <c r="I1656" t="s">
        <v>9575</v>
      </c>
      <c r="J1656" t="s">
        <v>62</v>
      </c>
      <c r="K1656" t="s">
        <v>63</v>
      </c>
      <c r="L1656" t="s">
        <v>64</v>
      </c>
      <c r="M1656" t="s">
        <v>65</v>
      </c>
      <c r="N1656" t="s">
        <v>4474</v>
      </c>
      <c r="O1656">
        <v>11373</v>
      </c>
      <c r="P1656">
        <v>24</v>
      </c>
      <c r="Q1656" t="s">
        <v>67</v>
      </c>
      <c r="R1656" t="s">
        <v>9576</v>
      </c>
      <c r="S1656" t="s">
        <v>9577</v>
      </c>
      <c r="T1656" t="s">
        <v>9578</v>
      </c>
      <c r="U1656" t="s">
        <v>8708</v>
      </c>
      <c r="V1656" t="s">
        <v>8709</v>
      </c>
      <c r="W1656">
        <v>1923</v>
      </c>
      <c r="X1656">
        <v>25</v>
      </c>
      <c r="Y1656" t="s">
        <v>65</v>
      </c>
      <c r="Z1656" t="s">
        <v>65</v>
      </c>
      <c r="AA1656">
        <v>40.733032999999999</v>
      </c>
      <c r="AB1656">
        <v>2879</v>
      </c>
      <c r="AC1656">
        <v>31</v>
      </c>
      <c r="AD1656" t="s">
        <v>65</v>
      </c>
      <c r="AE1656">
        <v>-73.878242999999998</v>
      </c>
      <c r="AF1656" t="s">
        <v>4803</v>
      </c>
      <c r="AG1656" t="s">
        <v>396</v>
      </c>
      <c r="AH1656" t="s">
        <v>546</v>
      </c>
      <c r="AI1656">
        <v>110</v>
      </c>
      <c r="AJ1656" t="s">
        <v>76</v>
      </c>
      <c r="AK1656" t="s">
        <v>77</v>
      </c>
      <c r="AL1656" t="s">
        <v>8709</v>
      </c>
      <c r="AM1656" t="s">
        <v>65</v>
      </c>
      <c r="AN1656" t="s">
        <v>65</v>
      </c>
      <c r="AO1656" t="s">
        <v>78</v>
      </c>
      <c r="AP1656" t="s">
        <v>398</v>
      </c>
      <c r="AQ1656" t="s">
        <v>9577</v>
      </c>
      <c r="AR1656" t="s">
        <v>80</v>
      </c>
      <c r="AS1656" t="s">
        <v>81</v>
      </c>
      <c r="AT1656" s="1">
        <v>8583</v>
      </c>
      <c r="AU1656" t="s">
        <v>8709</v>
      </c>
      <c r="AV1656" t="s">
        <v>65</v>
      </c>
      <c r="AW1656" t="s">
        <v>8709</v>
      </c>
      <c r="AX1656" t="s">
        <v>4804</v>
      </c>
      <c r="AY1656">
        <v>404</v>
      </c>
      <c r="AZ1656" t="s">
        <v>8668</v>
      </c>
      <c r="BA1656" t="s">
        <v>8669</v>
      </c>
      <c r="BB1656" t="s">
        <v>8670</v>
      </c>
      <c r="BC1656" t="s">
        <v>8671</v>
      </c>
      <c r="BD1656" t="s">
        <v>8710</v>
      </c>
      <c r="BE1656" t="s">
        <v>65</v>
      </c>
      <c r="BG1656" t="str">
        <f>INDEX('TO Report - School Leadership'!J:J,MATCH(LCGMS!C1656,'TO Report - School Leadership'!D:D,0))</f>
        <v>Weinstein, Catherine</v>
      </c>
      <c r="BH1656" t="str">
        <f>INDEX('TO Report - School Leadership'!M:M,MATCH(LCGMS!C1656,'TO Report - School Leadership'!D:D,0))</f>
        <v>cweinstein3@schools.nyc.gov</v>
      </c>
      <c r="BI1656">
        <f t="shared" si="50"/>
        <v>1</v>
      </c>
      <c r="BJ1656" t="str">
        <f t="shared" si="51"/>
        <v/>
      </c>
    </row>
    <row r="1657" spans="1:62" hidden="1" x14ac:dyDescent="0.25">
      <c r="A1657" t="s">
        <v>9579</v>
      </c>
      <c r="B1657" t="s">
        <v>9579</v>
      </c>
      <c r="C1657" t="s">
        <v>9580</v>
      </c>
      <c r="D1657" t="s">
        <v>9581</v>
      </c>
      <c r="E1657" t="s">
        <v>9582</v>
      </c>
      <c r="F1657">
        <v>4156930001</v>
      </c>
      <c r="G1657" s="1">
        <v>40574.445219907408</v>
      </c>
      <c r="H1657">
        <v>4442313</v>
      </c>
      <c r="I1657" t="s">
        <v>9583</v>
      </c>
      <c r="J1657" t="s">
        <v>62</v>
      </c>
      <c r="K1657" t="s">
        <v>63</v>
      </c>
      <c r="L1657" t="s">
        <v>64</v>
      </c>
      <c r="M1657" t="s">
        <v>65</v>
      </c>
      <c r="N1657" t="s">
        <v>4474</v>
      </c>
      <c r="O1657">
        <v>11691</v>
      </c>
      <c r="P1657">
        <v>27</v>
      </c>
      <c r="Q1657" t="s">
        <v>67</v>
      </c>
      <c r="R1657" t="s">
        <v>9584</v>
      </c>
      <c r="S1657" t="s">
        <v>9585</v>
      </c>
      <c r="T1657" t="s">
        <v>9586</v>
      </c>
      <c r="U1657" t="s">
        <v>9053</v>
      </c>
      <c r="V1657" t="s">
        <v>9054</v>
      </c>
      <c r="W1657">
        <v>1938</v>
      </c>
      <c r="X1657">
        <v>31</v>
      </c>
      <c r="Y1657" t="s">
        <v>65</v>
      </c>
      <c r="Z1657" t="s">
        <v>65</v>
      </c>
      <c r="AA1657">
        <v>40.608001999999999</v>
      </c>
      <c r="AB1657">
        <v>15693</v>
      </c>
      <c r="AC1657">
        <v>1</v>
      </c>
      <c r="AD1657" t="s">
        <v>65</v>
      </c>
      <c r="AE1657">
        <v>-73.764621000000005</v>
      </c>
      <c r="AF1657" t="s">
        <v>4605</v>
      </c>
      <c r="AG1657" t="s">
        <v>7158</v>
      </c>
      <c r="AH1657" t="s">
        <v>75</v>
      </c>
      <c r="AI1657">
        <v>101</v>
      </c>
      <c r="AJ1657" t="s">
        <v>76</v>
      </c>
      <c r="AK1657" t="s">
        <v>77</v>
      </c>
      <c r="AL1657" t="s">
        <v>9054</v>
      </c>
      <c r="AM1657" t="s">
        <v>65</v>
      </c>
      <c r="AN1657" t="s">
        <v>65</v>
      </c>
      <c r="AO1657" t="s">
        <v>78</v>
      </c>
      <c r="AP1657" t="s">
        <v>79</v>
      </c>
      <c r="AQ1657" t="s">
        <v>9585</v>
      </c>
      <c r="AR1657" t="s">
        <v>80</v>
      </c>
      <c r="AS1657" t="s">
        <v>81</v>
      </c>
      <c r="AT1657" s="1">
        <v>14062</v>
      </c>
      <c r="AU1657" t="s">
        <v>9054</v>
      </c>
      <c r="AV1657" t="s">
        <v>65</v>
      </c>
      <c r="AW1657" t="s">
        <v>9054</v>
      </c>
      <c r="AX1657" t="s">
        <v>4606</v>
      </c>
      <c r="AY1657">
        <v>414</v>
      </c>
      <c r="AZ1657" t="s">
        <v>8668</v>
      </c>
      <c r="BA1657" t="s">
        <v>8669</v>
      </c>
      <c r="BB1657" t="s">
        <v>8735</v>
      </c>
      <c r="BC1657" t="s">
        <v>8736</v>
      </c>
      <c r="BD1657" t="s">
        <v>9055</v>
      </c>
      <c r="BE1657" t="s">
        <v>65</v>
      </c>
      <c r="BG1657" t="str">
        <f>INDEX('TO Report - School Leadership'!J:J,MATCH(LCGMS!C1657,'TO Report - School Leadership'!D:D,0))</f>
        <v>Carl, Deirdre</v>
      </c>
      <c r="BH1657" t="str">
        <f>INDEX('TO Report - School Leadership'!M:M,MATCH(LCGMS!C1657,'TO Report - School Leadership'!D:D,0))</f>
        <v>dmcshan@schools.nyc.gov</v>
      </c>
      <c r="BI1657">
        <f t="shared" si="50"/>
        <v>1</v>
      </c>
      <c r="BJ1657" t="str">
        <f t="shared" si="51"/>
        <v/>
      </c>
    </row>
    <row r="1658" spans="1:62" hidden="1" x14ac:dyDescent="0.25">
      <c r="A1658" t="s">
        <v>9587</v>
      </c>
      <c r="B1658" t="s">
        <v>9587</v>
      </c>
      <c r="C1658" t="s">
        <v>9588</v>
      </c>
      <c r="D1658" t="s">
        <v>9589</v>
      </c>
      <c r="E1658" t="s">
        <v>9590</v>
      </c>
      <c r="F1658">
        <v>4159740003</v>
      </c>
      <c r="G1658" s="1">
        <v>40574.445219907408</v>
      </c>
      <c r="H1658">
        <v>4302397</v>
      </c>
      <c r="I1658" t="s">
        <v>9591</v>
      </c>
      <c r="J1658" t="s">
        <v>62</v>
      </c>
      <c r="K1658" t="s">
        <v>63</v>
      </c>
      <c r="L1658" t="s">
        <v>64</v>
      </c>
      <c r="M1658" t="s">
        <v>65</v>
      </c>
      <c r="N1658" t="s">
        <v>4474</v>
      </c>
      <c r="O1658">
        <v>11691</v>
      </c>
      <c r="P1658">
        <v>27</v>
      </c>
      <c r="Q1658" t="s">
        <v>67</v>
      </c>
      <c r="R1658" t="s">
        <v>9592</v>
      </c>
      <c r="S1658" t="s">
        <v>9593</v>
      </c>
      <c r="T1658" t="s">
        <v>9594</v>
      </c>
      <c r="U1658" t="s">
        <v>9053</v>
      </c>
      <c r="V1658" t="s">
        <v>9054</v>
      </c>
      <c r="W1658">
        <v>1958</v>
      </c>
      <c r="X1658">
        <v>31</v>
      </c>
      <c r="Y1658" t="s">
        <v>65</v>
      </c>
      <c r="Z1658" t="s">
        <v>65</v>
      </c>
      <c r="AA1658">
        <v>40.595911000000001</v>
      </c>
      <c r="AB1658">
        <v>15974</v>
      </c>
      <c r="AC1658">
        <v>3</v>
      </c>
      <c r="AD1658" t="s">
        <v>65</v>
      </c>
      <c r="AE1658">
        <v>-73.780961000000005</v>
      </c>
      <c r="AF1658" t="s">
        <v>4745</v>
      </c>
      <c r="AG1658" t="s">
        <v>703</v>
      </c>
      <c r="AH1658" t="s">
        <v>546</v>
      </c>
      <c r="AI1658">
        <v>101</v>
      </c>
      <c r="AJ1658" t="s">
        <v>76</v>
      </c>
      <c r="AK1658" t="s">
        <v>77</v>
      </c>
      <c r="AL1658" t="s">
        <v>9054</v>
      </c>
      <c r="AM1658" t="s">
        <v>65</v>
      </c>
      <c r="AN1658" t="s">
        <v>65</v>
      </c>
      <c r="AO1658" t="s">
        <v>78</v>
      </c>
      <c r="AP1658" t="s">
        <v>398</v>
      </c>
      <c r="AQ1658" t="s">
        <v>9593</v>
      </c>
      <c r="AR1658" t="s">
        <v>80</v>
      </c>
      <c r="AS1658" t="s">
        <v>81</v>
      </c>
      <c r="AT1658" s="1">
        <v>21367</v>
      </c>
      <c r="AU1658" t="s">
        <v>9054</v>
      </c>
      <c r="AV1658" t="s">
        <v>65</v>
      </c>
      <c r="AW1658" t="s">
        <v>9054</v>
      </c>
      <c r="AX1658" t="s">
        <v>4746</v>
      </c>
      <c r="AY1658">
        <v>414</v>
      </c>
      <c r="AZ1658" t="s">
        <v>8668</v>
      </c>
      <c r="BA1658" t="s">
        <v>8669</v>
      </c>
      <c r="BB1658" t="s">
        <v>8735</v>
      </c>
      <c r="BC1658" t="s">
        <v>8736</v>
      </c>
      <c r="BD1658" t="s">
        <v>9055</v>
      </c>
      <c r="BE1658" t="s">
        <v>65</v>
      </c>
      <c r="BG1658" t="str">
        <f>INDEX('TO Report - School Leadership'!J:J,MATCH(LCGMS!C1658,'TO Report - School Leadership'!D:D,0))</f>
        <v>SHAPIRO, LAURIE</v>
      </c>
      <c r="BH1658" t="str">
        <f>INDEX('TO Report - School Leadership'!M:M,MATCH(LCGMS!C1658,'TO Report - School Leadership'!D:D,0))</f>
        <v>lshapir@schools.nyc.gov</v>
      </c>
      <c r="BI1658">
        <f t="shared" si="50"/>
        <v>1</v>
      </c>
      <c r="BJ1658" t="str">
        <f t="shared" si="51"/>
        <v/>
      </c>
    </row>
    <row r="1659" spans="1:62" hidden="1" x14ac:dyDescent="0.25">
      <c r="A1659" t="s">
        <v>9595</v>
      </c>
      <c r="B1659" t="s">
        <v>9595</v>
      </c>
      <c r="C1659" t="s">
        <v>9596</v>
      </c>
      <c r="D1659" t="s">
        <v>9597</v>
      </c>
      <c r="E1659" t="s">
        <v>9598</v>
      </c>
      <c r="F1659">
        <v>4158610035</v>
      </c>
      <c r="G1659" s="1">
        <v>40574.445219907408</v>
      </c>
      <c r="H1659">
        <v>4441244</v>
      </c>
      <c r="I1659" t="s">
        <v>9599</v>
      </c>
      <c r="J1659" t="s">
        <v>62</v>
      </c>
      <c r="K1659" t="s">
        <v>63</v>
      </c>
      <c r="L1659" t="s">
        <v>64</v>
      </c>
      <c r="M1659" t="s">
        <v>65</v>
      </c>
      <c r="N1659" t="s">
        <v>4474</v>
      </c>
      <c r="O1659">
        <v>11691</v>
      </c>
      <c r="P1659">
        <v>27</v>
      </c>
      <c r="Q1659" t="s">
        <v>67</v>
      </c>
      <c r="R1659" t="s">
        <v>9600</v>
      </c>
      <c r="S1659" t="s">
        <v>9601</v>
      </c>
      <c r="T1659" t="s">
        <v>9602</v>
      </c>
      <c r="U1659" t="s">
        <v>9053</v>
      </c>
      <c r="V1659" t="s">
        <v>9054</v>
      </c>
      <c r="W1659">
        <v>1931</v>
      </c>
      <c r="X1659">
        <v>31</v>
      </c>
      <c r="Y1659" t="s">
        <v>65</v>
      </c>
      <c r="Z1659" t="s">
        <v>65</v>
      </c>
      <c r="AA1659">
        <v>40.594738</v>
      </c>
      <c r="AB1659">
        <v>15861</v>
      </c>
      <c r="AC1659">
        <v>35</v>
      </c>
      <c r="AD1659" t="s">
        <v>65</v>
      </c>
      <c r="AE1659">
        <v>-73.766846000000001</v>
      </c>
      <c r="AF1659" t="s">
        <v>4745</v>
      </c>
      <c r="AG1659" t="s">
        <v>74</v>
      </c>
      <c r="AH1659" t="s">
        <v>75</v>
      </c>
      <c r="AI1659">
        <v>101</v>
      </c>
      <c r="AJ1659" t="s">
        <v>76</v>
      </c>
      <c r="AK1659" t="s">
        <v>77</v>
      </c>
      <c r="AL1659" t="s">
        <v>9054</v>
      </c>
      <c r="AM1659" t="s">
        <v>65</v>
      </c>
      <c r="AN1659" t="s">
        <v>65</v>
      </c>
      <c r="AO1659" t="s">
        <v>78</v>
      </c>
      <c r="AP1659" t="s">
        <v>79</v>
      </c>
      <c r="AQ1659" t="s">
        <v>9601</v>
      </c>
      <c r="AR1659" t="s">
        <v>80</v>
      </c>
      <c r="AS1659" t="s">
        <v>81</v>
      </c>
      <c r="AT1659" s="1">
        <v>11505</v>
      </c>
      <c r="AU1659" t="s">
        <v>9054</v>
      </c>
      <c r="AV1659" t="s">
        <v>65</v>
      </c>
      <c r="AW1659" t="s">
        <v>9054</v>
      </c>
      <c r="AX1659" t="s">
        <v>4746</v>
      </c>
      <c r="AY1659">
        <v>414</v>
      </c>
      <c r="AZ1659" t="s">
        <v>8668</v>
      </c>
      <c r="BA1659" t="s">
        <v>8669</v>
      </c>
      <c r="BB1659" t="s">
        <v>8735</v>
      </c>
      <c r="BC1659" t="s">
        <v>8736</v>
      </c>
      <c r="BD1659" t="s">
        <v>9055</v>
      </c>
      <c r="BE1659" t="s">
        <v>65</v>
      </c>
      <c r="BG1659" t="str">
        <f>INDEX('TO Report - School Leadership'!J:J,MATCH(LCGMS!C1659,'TO Report - School Leadership'!D:D,0))</f>
        <v>Legions, Rachelle</v>
      </c>
      <c r="BH1659" t="str">
        <f>INDEX('TO Report - School Leadership'!M:M,MATCH(LCGMS!C1659,'TO Report - School Leadership'!D:D,0))</f>
        <v>rlegions@schools.nyc.gov</v>
      </c>
      <c r="BI1659">
        <f t="shared" si="50"/>
        <v>1</v>
      </c>
      <c r="BJ1659" t="str">
        <f t="shared" si="51"/>
        <v/>
      </c>
    </row>
    <row r="1660" spans="1:62" hidden="1" x14ac:dyDescent="0.25">
      <c r="A1660" t="s">
        <v>9603</v>
      </c>
      <c r="B1660" t="s">
        <v>9595</v>
      </c>
      <c r="C1660" t="s">
        <v>9596</v>
      </c>
      <c r="D1660" t="s">
        <v>9597</v>
      </c>
      <c r="E1660" t="s">
        <v>9604</v>
      </c>
      <c r="F1660">
        <v>4158610035</v>
      </c>
      <c r="G1660" s="1">
        <v>44320.466550925928</v>
      </c>
      <c r="H1660">
        <v>4441244</v>
      </c>
      <c r="I1660" t="s">
        <v>9605</v>
      </c>
      <c r="J1660" t="s">
        <v>62</v>
      </c>
      <c r="K1660" t="s">
        <v>63</v>
      </c>
      <c r="L1660" t="s">
        <v>64</v>
      </c>
      <c r="N1660" t="s">
        <v>3599</v>
      </c>
      <c r="O1660">
        <v>11691</v>
      </c>
      <c r="P1660">
        <v>27</v>
      </c>
      <c r="Q1660" t="s">
        <v>67</v>
      </c>
      <c r="R1660" t="s">
        <v>9600</v>
      </c>
      <c r="S1660" t="s">
        <v>9601</v>
      </c>
      <c r="T1660" t="s">
        <v>9602</v>
      </c>
      <c r="U1660" t="s">
        <v>9053</v>
      </c>
      <c r="V1660" t="s">
        <v>9054</v>
      </c>
      <c r="W1660">
        <v>2002</v>
      </c>
      <c r="X1660">
        <v>31</v>
      </c>
      <c r="Y1660" t="s">
        <v>65</v>
      </c>
      <c r="Z1660" t="s">
        <v>65</v>
      </c>
      <c r="AA1660">
        <v>40.594738</v>
      </c>
      <c r="AB1660">
        <v>15861</v>
      </c>
      <c r="AC1660">
        <v>35</v>
      </c>
      <c r="AD1660" t="s">
        <v>65</v>
      </c>
      <c r="AE1660">
        <v>-73.766846000000001</v>
      </c>
      <c r="AF1660" t="s">
        <v>4745</v>
      </c>
      <c r="AG1660" t="s">
        <v>74</v>
      </c>
      <c r="AH1660" t="s">
        <v>75</v>
      </c>
      <c r="AI1660">
        <v>101</v>
      </c>
      <c r="AJ1660" t="s">
        <v>92</v>
      </c>
      <c r="AK1660" t="s">
        <v>77</v>
      </c>
      <c r="AL1660" t="s">
        <v>9054</v>
      </c>
      <c r="AM1660" t="s">
        <v>65</v>
      </c>
      <c r="AN1660" t="s">
        <v>65</v>
      </c>
      <c r="AO1660" t="s">
        <v>78</v>
      </c>
      <c r="AP1660" t="s">
        <v>79</v>
      </c>
      <c r="AQ1660" t="s">
        <v>9601</v>
      </c>
      <c r="AR1660" t="s">
        <v>80</v>
      </c>
      <c r="AS1660" t="s">
        <v>81</v>
      </c>
      <c r="AT1660" s="1">
        <v>11505</v>
      </c>
      <c r="AU1660" t="s">
        <v>9054</v>
      </c>
      <c r="AV1660" t="s">
        <v>65</v>
      </c>
      <c r="AW1660" t="s">
        <v>9054</v>
      </c>
      <c r="AX1660" t="s">
        <v>4746</v>
      </c>
      <c r="AY1660">
        <v>414</v>
      </c>
      <c r="AZ1660" t="s">
        <v>8668</v>
      </c>
      <c r="BA1660" t="s">
        <v>8669</v>
      </c>
      <c r="BB1660" t="s">
        <v>8735</v>
      </c>
      <c r="BC1660" t="s">
        <v>8736</v>
      </c>
      <c r="BD1660" t="s">
        <v>9055</v>
      </c>
      <c r="BE1660" t="s">
        <v>65</v>
      </c>
      <c r="BG1660" t="str">
        <f>INDEX('TO Report - School Leadership'!J:J,MATCH(LCGMS!C1660,'TO Report - School Leadership'!D:D,0))</f>
        <v>Legions, Rachelle</v>
      </c>
      <c r="BH1660" t="str">
        <f>INDEX('TO Report - School Leadership'!M:M,MATCH(LCGMS!C1660,'TO Report - School Leadership'!D:D,0))</f>
        <v>rlegions@schools.nyc.gov</v>
      </c>
      <c r="BI1660">
        <f t="shared" si="50"/>
        <v>1</v>
      </c>
      <c r="BJ1660" t="str">
        <f t="shared" si="51"/>
        <v/>
      </c>
    </row>
    <row r="1661" spans="1:62" hidden="1" x14ac:dyDescent="0.25">
      <c r="A1661" t="s">
        <v>9606</v>
      </c>
      <c r="B1661" t="s">
        <v>9595</v>
      </c>
      <c r="C1661" t="s">
        <v>9596</v>
      </c>
      <c r="D1661" t="s">
        <v>9597</v>
      </c>
      <c r="E1661" t="s">
        <v>9607</v>
      </c>
      <c r="F1661">
        <v>4158610035</v>
      </c>
      <c r="G1661" s="1">
        <v>42905.702268518522</v>
      </c>
      <c r="H1661">
        <v>4441244</v>
      </c>
      <c r="I1661" t="s">
        <v>9608</v>
      </c>
      <c r="J1661" t="s">
        <v>62</v>
      </c>
      <c r="K1661" t="s">
        <v>205</v>
      </c>
      <c r="L1661" t="s">
        <v>206</v>
      </c>
      <c r="M1661" t="s">
        <v>65</v>
      </c>
      <c r="N1661" t="s">
        <v>4474</v>
      </c>
      <c r="O1661">
        <v>11691</v>
      </c>
      <c r="P1661">
        <v>27</v>
      </c>
      <c r="Q1661" t="s">
        <v>67</v>
      </c>
      <c r="R1661" t="s">
        <v>9600</v>
      </c>
      <c r="S1661" t="s">
        <v>9601</v>
      </c>
      <c r="T1661" t="s">
        <v>9602</v>
      </c>
      <c r="U1661" t="s">
        <v>9053</v>
      </c>
      <c r="V1661" t="s">
        <v>9054</v>
      </c>
      <c r="W1661">
        <v>1973</v>
      </c>
      <c r="X1661">
        <v>31</v>
      </c>
      <c r="Y1661" t="s">
        <v>65</v>
      </c>
      <c r="Z1661" t="s">
        <v>65</v>
      </c>
      <c r="AA1661">
        <v>40.594738</v>
      </c>
      <c r="AB1661">
        <v>15861</v>
      </c>
      <c r="AC1661">
        <v>35</v>
      </c>
      <c r="AD1661" t="s">
        <v>65</v>
      </c>
      <c r="AE1661">
        <v>-73.766846000000001</v>
      </c>
      <c r="AF1661" t="s">
        <v>4745</v>
      </c>
      <c r="AG1661" t="s">
        <v>74</v>
      </c>
      <c r="AH1661" t="s">
        <v>75</v>
      </c>
      <c r="AI1661">
        <v>101</v>
      </c>
      <c r="AJ1661" t="s">
        <v>92</v>
      </c>
      <c r="AK1661" t="s">
        <v>77</v>
      </c>
      <c r="AL1661" t="s">
        <v>9054</v>
      </c>
      <c r="AM1661" t="s">
        <v>65</v>
      </c>
      <c r="AN1661" t="s">
        <v>65</v>
      </c>
      <c r="AO1661" t="s">
        <v>78</v>
      </c>
      <c r="AP1661" t="s">
        <v>79</v>
      </c>
      <c r="AQ1661" t="s">
        <v>9601</v>
      </c>
      <c r="AR1661" t="s">
        <v>80</v>
      </c>
      <c r="AS1661" t="s">
        <v>81</v>
      </c>
      <c r="AT1661" s="1">
        <v>11505</v>
      </c>
      <c r="AU1661" t="s">
        <v>9054</v>
      </c>
      <c r="AV1661" t="s">
        <v>65</v>
      </c>
      <c r="AW1661" t="s">
        <v>9054</v>
      </c>
      <c r="AX1661" t="s">
        <v>4746</v>
      </c>
      <c r="AY1661">
        <v>414</v>
      </c>
      <c r="AZ1661" t="s">
        <v>8668</v>
      </c>
      <c r="BA1661" t="s">
        <v>8669</v>
      </c>
      <c r="BB1661" t="s">
        <v>8735</v>
      </c>
      <c r="BC1661" t="s">
        <v>8736</v>
      </c>
      <c r="BD1661" t="s">
        <v>9055</v>
      </c>
      <c r="BE1661" t="s">
        <v>65</v>
      </c>
      <c r="BG1661" t="str">
        <f>INDEX('TO Report - School Leadership'!J:J,MATCH(LCGMS!C1661,'TO Report - School Leadership'!D:D,0))</f>
        <v>Legions, Rachelle</v>
      </c>
      <c r="BH1661" t="str">
        <f>INDEX('TO Report - School Leadership'!M:M,MATCH(LCGMS!C1661,'TO Report - School Leadership'!D:D,0))</f>
        <v>rlegions@schools.nyc.gov</v>
      </c>
      <c r="BI1661">
        <f t="shared" si="50"/>
        <v>1</v>
      </c>
      <c r="BJ1661" t="str">
        <f t="shared" si="51"/>
        <v/>
      </c>
    </row>
    <row r="1662" spans="1:62" hidden="1" x14ac:dyDescent="0.25">
      <c r="A1662" t="s">
        <v>9609</v>
      </c>
      <c r="B1662" t="s">
        <v>9609</v>
      </c>
      <c r="C1662" t="s">
        <v>9610</v>
      </c>
      <c r="D1662" t="s">
        <v>9611</v>
      </c>
      <c r="E1662" t="s">
        <v>9612</v>
      </c>
      <c r="F1662">
        <v>4054460018</v>
      </c>
      <c r="G1662" s="1">
        <v>42136.679907407408</v>
      </c>
      <c r="H1662">
        <v>4123454</v>
      </c>
      <c r="I1662" t="s">
        <v>9613</v>
      </c>
      <c r="J1662" t="s">
        <v>62</v>
      </c>
      <c r="K1662" t="s">
        <v>63</v>
      </c>
      <c r="L1662" t="s">
        <v>64</v>
      </c>
      <c r="M1662" t="s">
        <v>65</v>
      </c>
      <c r="N1662" t="s">
        <v>4474</v>
      </c>
      <c r="O1662">
        <v>11358</v>
      </c>
      <c r="P1662">
        <v>25</v>
      </c>
      <c r="Q1662" t="s">
        <v>67</v>
      </c>
      <c r="R1662" t="s">
        <v>9614</v>
      </c>
      <c r="S1662" t="s">
        <v>9615</v>
      </c>
      <c r="T1662" t="s">
        <v>9616</v>
      </c>
      <c r="U1662" t="s">
        <v>8868</v>
      </c>
      <c r="V1662" t="s">
        <v>8869</v>
      </c>
      <c r="W1662">
        <v>1925</v>
      </c>
      <c r="X1662">
        <v>19</v>
      </c>
      <c r="Y1662" t="s">
        <v>65</v>
      </c>
      <c r="Z1662" t="s">
        <v>65</v>
      </c>
      <c r="AA1662">
        <v>40.755364</v>
      </c>
      <c r="AB1662">
        <v>5446</v>
      </c>
      <c r="AC1662">
        <v>18</v>
      </c>
      <c r="AD1662" t="s">
        <v>65</v>
      </c>
      <c r="AE1662">
        <v>-73.799475999999999</v>
      </c>
      <c r="AF1662" t="s">
        <v>8920</v>
      </c>
      <c r="AG1662" t="s">
        <v>74</v>
      </c>
      <c r="AH1662" t="s">
        <v>75</v>
      </c>
      <c r="AI1662">
        <v>109</v>
      </c>
      <c r="AJ1662" t="s">
        <v>76</v>
      </c>
      <c r="AK1662" t="s">
        <v>77</v>
      </c>
      <c r="AL1662" t="s">
        <v>8869</v>
      </c>
      <c r="AM1662" t="s">
        <v>65</v>
      </c>
      <c r="AN1662" t="s">
        <v>65</v>
      </c>
      <c r="AO1662" t="s">
        <v>78</v>
      </c>
      <c r="AP1662" t="s">
        <v>79</v>
      </c>
      <c r="AQ1662" t="s">
        <v>9615</v>
      </c>
      <c r="AR1662" t="s">
        <v>80</v>
      </c>
      <c r="AS1662" t="s">
        <v>81</v>
      </c>
      <c r="AT1662" s="1">
        <v>9314</v>
      </c>
      <c r="AU1662" t="s">
        <v>8869</v>
      </c>
      <c r="AV1662" t="s">
        <v>65</v>
      </c>
      <c r="AW1662" t="s">
        <v>8869</v>
      </c>
      <c r="AX1662" t="s">
        <v>8921</v>
      </c>
      <c r="AY1662">
        <v>407</v>
      </c>
      <c r="AZ1662" t="s">
        <v>8668</v>
      </c>
      <c r="BA1662" t="s">
        <v>8669</v>
      </c>
      <c r="BB1662" t="s">
        <v>8670</v>
      </c>
      <c r="BC1662" t="s">
        <v>8671</v>
      </c>
      <c r="BD1662" t="s">
        <v>8870</v>
      </c>
      <c r="BE1662" t="s">
        <v>65</v>
      </c>
      <c r="BG1662" t="str">
        <f>INDEX('TO Report - School Leadership'!J:J,MATCH(LCGMS!C1662,'TO Report - School Leadership'!D:D,0))</f>
        <v>Cummings, Lori</v>
      </c>
      <c r="BH1662" t="str">
        <f>INDEX('TO Report - School Leadership'!M:M,MATCH(LCGMS!C1662,'TO Report - School Leadership'!D:D,0))</f>
        <v>lcummings2@schools.nyc.gov</v>
      </c>
      <c r="BI1662">
        <f t="shared" si="50"/>
        <v>1</v>
      </c>
      <c r="BJ1662" t="str">
        <f t="shared" si="51"/>
        <v/>
      </c>
    </row>
    <row r="1663" spans="1:62" hidden="1" x14ac:dyDescent="0.25">
      <c r="A1663" t="s">
        <v>9617</v>
      </c>
      <c r="B1663" t="s">
        <v>9617</v>
      </c>
      <c r="C1663" t="s">
        <v>9618</v>
      </c>
      <c r="D1663" t="s">
        <v>9619</v>
      </c>
      <c r="E1663" t="s">
        <v>9620</v>
      </c>
      <c r="F1663">
        <v>4114750011</v>
      </c>
      <c r="G1663" s="1">
        <v>40574.445219907408</v>
      </c>
      <c r="H1663">
        <v>4247572</v>
      </c>
      <c r="I1663" t="s">
        <v>9621</v>
      </c>
      <c r="J1663" t="s">
        <v>62</v>
      </c>
      <c r="K1663" t="s">
        <v>63</v>
      </c>
      <c r="L1663" t="s">
        <v>64</v>
      </c>
      <c r="M1663" t="s">
        <v>65</v>
      </c>
      <c r="N1663" t="s">
        <v>4474</v>
      </c>
      <c r="O1663">
        <v>11420</v>
      </c>
      <c r="P1663">
        <v>27</v>
      </c>
      <c r="Q1663" t="s">
        <v>67</v>
      </c>
      <c r="R1663" t="s">
        <v>9622</v>
      </c>
      <c r="S1663" t="s">
        <v>9623</v>
      </c>
      <c r="T1663" t="s">
        <v>9624</v>
      </c>
      <c r="U1663" t="s">
        <v>9053</v>
      </c>
      <c r="V1663" t="s">
        <v>9054</v>
      </c>
      <c r="W1663">
        <v>1925</v>
      </c>
      <c r="X1663">
        <v>28</v>
      </c>
      <c r="Y1663" t="s">
        <v>65</v>
      </c>
      <c r="Z1663" t="s">
        <v>65</v>
      </c>
      <c r="AA1663">
        <v>40.679082999999999</v>
      </c>
      <c r="AB1663">
        <v>11475</v>
      </c>
      <c r="AC1663">
        <v>11</v>
      </c>
      <c r="AD1663" t="s">
        <v>65</v>
      </c>
      <c r="AE1663">
        <v>-73.831024999999997</v>
      </c>
      <c r="AF1663" t="s">
        <v>5282</v>
      </c>
      <c r="AG1663" t="s">
        <v>74</v>
      </c>
      <c r="AH1663" t="s">
        <v>75</v>
      </c>
      <c r="AI1663">
        <v>106</v>
      </c>
      <c r="AJ1663" t="s">
        <v>76</v>
      </c>
      <c r="AK1663" t="s">
        <v>77</v>
      </c>
      <c r="AL1663" t="s">
        <v>9054</v>
      </c>
      <c r="AM1663" t="s">
        <v>65</v>
      </c>
      <c r="AN1663" t="s">
        <v>65</v>
      </c>
      <c r="AO1663" t="s">
        <v>78</v>
      </c>
      <c r="AP1663" t="s">
        <v>79</v>
      </c>
      <c r="AQ1663" t="s">
        <v>9623</v>
      </c>
      <c r="AR1663" t="s">
        <v>80</v>
      </c>
      <c r="AS1663" t="s">
        <v>81</v>
      </c>
      <c r="AT1663" s="1">
        <v>9314</v>
      </c>
      <c r="AU1663" t="s">
        <v>9054</v>
      </c>
      <c r="AV1663" t="s">
        <v>65</v>
      </c>
      <c r="AW1663" t="s">
        <v>9054</v>
      </c>
      <c r="AX1663" t="s">
        <v>5283</v>
      </c>
      <c r="AY1663">
        <v>410</v>
      </c>
      <c r="AZ1663" t="s">
        <v>8668</v>
      </c>
      <c r="BA1663" t="s">
        <v>8669</v>
      </c>
      <c r="BB1663" t="s">
        <v>8735</v>
      </c>
      <c r="BC1663" t="s">
        <v>8736</v>
      </c>
      <c r="BD1663" t="s">
        <v>9055</v>
      </c>
      <c r="BE1663" t="s">
        <v>65</v>
      </c>
      <c r="BG1663" t="str">
        <f>INDEX('TO Report - School Leadership'!J:J,MATCH(LCGMS!C1663,'TO Report - School Leadership'!D:D,0))</f>
        <v>Iovine, Jennifer</v>
      </c>
      <c r="BH1663" t="str">
        <f>INDEX('TO Report - School Leadership'!M:M,MATCH(LCGMS!C1663,'TO Report - School Leadership'!D:D,0))</f>
        <v>jiovine2@schools.nyc.gov</v>
      </c>
      <c r="BI1663">
        <f t="shared" si="50"/>
        <v>1</v>
      </c>
      <c r="BJ1663" t="str">
        <f t="shared" si="51"/>
        <v/>
      </c>
    </row>
    <row r="1664" spans="1:62" hidden="1" x14ac:dyDescent="0.25">
      <c r="A1664" t="s">
        <v>9625</v>
      </c>
      <c r="B1664" t="s">
        <v>9625</v>
      </c>
      <c r="C1664" t="s">
        <v>9626</v>
      </c>
      <c r="D1664" t="s">
        <v>9627</v>
      </c>
      <c r="E1664" t="s">
        <v>9628</v>
      </c>
      <c r="F1664">
        <v>4106260001</v>
      </c>
      <c r="G1664" s="1">
        <v>40574.445219907408</v>
      </c>
      <c r="H1664">
        <v>4226839</v>
      </c>
      <c r="I1664" t="s">
        <v>9629</v>
      </c>
      <c r="J1664" t="s">
        <v>62</v>
      </c>
      <c r="K1664" t="s">
        <v>63</v>
      </c>
      <c r="L1664" t="s">
        <v>64</v>
      </c>
      <c r="M1664" t="s">
        <v>65</v>
      </c>
      <c r="N1664" t="s">
        <v>4474</v>
      </c>
      <c r="O1664">
        <v>11428</v>
      </c>
      <c r="P1664">
        <v>29</v>
      </c>
      <c r="Q1664" t="s">
        <v>67</v>
      </c>
      <c r="R1664" t="s">
        <v>9630</v>
      </c>
      <c r="S1664" t="s">
        <v>9631</v>
      </c>
      <c r="T1664" t="s">
        <v>9632</v>
      </c>
      <c r="U1664" t="s">
        <v>8819</v>
      </c>
      <c r="V1664" t="s">
        <v>8820</v>
      </c>
      <c r="W1664">
        <v>1925</v>
      </c>
      <c r="X1664">
        <v>23</v>
      </c>
      <c r="Y1664" t="s">
        <v>65</v>
      </c>
      <c r="Z1664" t="s">
        <v>65</v>
      </c>
      <c r="AA1664">
        <v>40.720073999999997</v>
      </c>
      <c r="AB1664">
        <v>10626</v>
      </c>
      <c r="AC1664">
        <v>1</v>
      </c>
      <c r="AD1664" t="s">
        <v>65</v>
      </c>
      <c r="AE1664">
        <v>-73.746375</v>
      </c>
      <c r="AF1664" t="s">
        <v>4610</v>
      </c>
      <c r="AG1664" t="s">
        <v>104</v>
      </c>
      <c r="AH1664" t="s">
        <v>105</v>
      </c>
      <c r="AI1664">
        <v>105</v>
      </c>
      <c r="AJ1664" t="s">
        <v>76</v>
      </c>
      <c r="AK1664" t="s">
        <v>77</v>
      </c>
      <c r="AL1664" t="s">
        <v>8820</v>
      </c>
      <c r="AM1664" t="s">
        <v>65</v>
      </c>
      <c r="AN1664" t="s">
        <v>65</v>
      </c>
      <c r="AO1664" t="s">
        <v>78</v>
      </c>
      <c r="AP1664" t="s">
        <v>106</v>
      </c>
      <c r="AQ1664" t="s">
        <v>9631</v>
      </c>
      <c r="AR1664" t="s">
        <v>80</v>
      </c>
      <c r="AS1664" t="s">
        <v>81</v>
      </c>
      <c r="AT1664" s="1">
        <v>9314</v>
      </c>
      <c r="AU1664" t="s">
        <v>8820</v>
      </c>
      <c r="AV1664" t="s">
        <v>65</v>
      </c>
      <c r="AW1664" t="s">
        <v>8820</v>
      </c>
      <c r="AX1664" t="s">
        <v>4611</v>
      </c>
      <c r="AY1664">
        <v>413</v>
      </c>
      <c r="AZ1664" t="s">
        <v>8668</v>
      </c>
      <c r="BA1664" t="s">
        <v>8669</v>
      </c>
      <c r="BB1664" t="s">
        <v>8735</v>
      </c>
      <c r="BC1664" t="s">
        <v>8736</v>
      </c>
      <c r="BD1664" t="s">
        <v>8823</v>
      </c>
      <c r="BE1664" t="s">
        <v>65</v>
      </c>
      <c r="BG1664" t="str">
        <f>INDEX('TO Report - School Leadership'!J:J,MATCH(LCGMS!C1664,'TO Report - School Leadership'!D:D,0))</f>
        <v>Adam Comrie, Karleen</v>
      </c>
      <c r="BH1664" t="str">
        <f>INDEX('TO Report - School Leadership'!M:M,MATCH(LCGMS!C1664,'TO Report - School Leadership'!D:D,0))</f>
        <v>kadam@schools.nyc.gov</v>
      </c>
      <c r="BI1664">
        <f t="shared" si="50"/>
        <v>1</v>
      </c>
      <c r="BJ1664" t="str">
        <f t="shared" si="51"/>
        <v/>
      </c>
    </row>
    <row r="1665" spans="1:62" hidden="1" x14ac:dyDescent="0.25">
      <c r="A1665" t="s">
        <v>9633</v>
      </c>
      <c r="B1665" t="s">
        <v>9634</v>
      </c>
      <c r="C1665" t="s">
        <v>9635</v>
      </c>
      <c r="D1665" t="s">
        <v>9636</v>
      </c>
      <c r="E1665" t="s">
        <v>9637</v>
      </c>
      <c r="F1665">
        <v>4016130017</v>
      </c>
      <c r="G1665" s="1">
        <v>42740.475925925923</v>
      </c>
      <c r="H1665">
        <v>4439257</v>
      </c>
      <c r="I1665" t="s">
        <v>9638</v>
      </c>
      <c r="J1665" t="s">
        <v>62</v>
      </c>
      <c r="K1665" t="s">
        <v>63</v>
      </c>
      <c r="L1665" t="s">
        <v>64</v>
      </c>
      <c r="N1665" t="s">
        <v>4474</v>
      </c>
      <c r="O1665">
        <v>11368</v>
      </c>
      <c r="P1665">
        <v>24</v>
      </c>
      <c r="Q1665" t="s">
        <v>67</v>
      </c>
      <c r="R1665" t="s">
        <v>9639</v>
      </c>
      <c r="S1665" t="s">
        <v>9640</v>
      </c>
      <c r="T1665" t="s">
        <v>9641</v>
      </c>
      <c r="U1665" t="s">
        <v>8708</v>
      </c>
      <c r="V1665" t="s">
        <v>8709</v>
      </c>
      <c r="W1665">
        <v>2015</v>
      </c>
      <c r="X1665">
        <v>21</v>
      </c>
      <c r="Y1665" t="s">
        <v>65</v>
      </c>
      <c r="Z1665" t="s">
        <v>65</v>
      </c>
      <c r="AA1665">
        <v>40.745995000000001</v>
      </c>
      <c r="AB1665">
        <v>1613</v>
      </c>
      <c r="AC1665">
        <v>17</v>
      </c>
      <c r="AD1665" t="s">
        <v>65</v>
      </c>
      <c r="AE1665">
        <v>-73.866371999999998</v>
      </c>
      <c r="AF1665" t="s">
        <v>8833</v>
      </c>
      <c r="AG1665" t="s">
        <v>193</v>
      </c>
      <c r="AH1665" t="s">
        <v>216</v>
      </c>
      <c r="AI1665">
        <v>110</v>
      </c>
      <c r="AJ1665" t="s">
        <v>76</v>
      </c>
      <c r="AK1665" t="s">
        <v>77</v>
      </c>
      <c r="AL1665" t="s">
        <v>8709</v>
      </c>
      <c r="AM1665" t="s">
        <v>65</v>
      </c>
      <c r="AN1665" t="s">
        <v>65</v>
      </c>
      <c r="AO1665" t="s">
        <v>78</v>
      </c>
      <c r="AP1665" t="s">
        <v>79</v>
      </c>
      <c r="AQ1665" t="s">
        <v>9640</v>
      </c>
      <c r="AR1665" t="s">
        <v>80</v>
      </c>
      <c r="AS1665" t="s">
        <v>81</v>
      </c>
      <c r="AT1665" s="1">
        <v>41091</v>
      </c>
      <c r="AU1665" t="s">
        <v>8709</v>
      </c>
      <c r="AV1665" t="s">
        <v>65</v>
      </c>
      <c r="AW1665" t="s">
        <v>8709</v>
      </c>
      <c r="AX1665" t="s">
        <v>8834</v>
      </c>
      <c r="AY1665">
        <v>404</v>
      </c>
      <c r="AZ1665" t="s">
        <v>8668</v>
      </c>
      <c r="BA1665" t="s">
        <v>8669</v>
      </c>
      <c r="BB1665" t="s">
        <v>8670</v>
      </c>
      <c r="BC1665" t="s">
        <v>8671</v>
      </c>
      <c r="BD1665" t="s">
        <v>8710</v>
      </c>
      <c r="BE1665" t="s">
        <v>65</v>
      </c>
      <c r="BG1665" t="str">
        <f>INDEX('TO Report - School Leadership'!J:J,MATCH(LCGMS!C1665,'TO Report - School Leadership'!D:D,0))</f>
        <v>Gomez, Elisa</v>
      </c>
      <c r="BH1665" t="str">
        <f>INDEX('TO Report - School Leadership'!M:M,MATCH(LCGMS!C1665,'TO Report - School Leadership'!D:D,0))</f>
        <v>egomez4@schools.nyc.gov</v>
      </c>
      <c r="BI1665">
        <f t="shared" si="50"/>
        <v>1</v>
      </c>
      <c r="BJ1665" t="str">
        <f t="shared" si="51"/>
        <v/>
      </c>
    </row>
    <row r="1666" spans="1:62" hidden="1" x14ac:dyDescent="0.25">
      <c r="A1666" t="s">
        <v>9642</v>
      </c>
      <c r="B1666" t="s">
        <v>9642</v>
      </c>
      <c r="C1666" t="s">
        <v>9643</v>
      </c>
      <c r="D1666" t="s">
        <v>9644</v>
      </c>
      <c r="E1666" t="s">
        <v>9645</v>
      </c>
      <c r="F1666">
        <v>4003630001</v>
      </c>
      <c r="G1666" s="1">
        <v>40574.445219907408</v>
      </c>
      <c r="H1666">
        <v>4004419</v>
      </c>
      <c r="I1666" t="s">
        <v>9646</v>
      </c>
      <c r="J1666" t="s">
        <v>62</v>
      </c>
      <c r="K1666" t="s">
        <v>63</v>
      </c>
      <c r="L1666" t="s">
        <v>64</v>
      </c>
      <c r="M1666" t="s">
        <v>65</v>
      </c>
      <c r="N1666" t="s">
        <v>4474</v>
      </c>
      <c r="O1666">
        <v>11101</v>
      </c>
      <c r="P1666">
        <v>30</v>
      </c>
      <c r="Q1666" t="s">
        <v>67</v>
      </c>
      <c r="R1666" t="s">
        <v>9647</v>
      </c>
      <c r="S1666" t="s">
        <v>9648</v>
      </c>
      <c r="T1666" t="s">
        <v>9649</v>
      </c>
      <c r="U1666" t="s">
        <v>8666</v>
      </c>
      <c r="V1666" t="s">
        <v>8667</v>
      </c>
      <c r="W1666">
        <v>1950</v>
      </c>
      <c r="X1666">
        <v>26</v>
      </c>
      <c r="Y1666" t="s">
        <v>65</v>
      </c>
      <c r="Z1666" t="s">
        <v>65</v>
      </c>
      <c r="AA1666">
        <v>40.758341999999999</v>
      </c>
      <c r="AB1666">
        <v>363</v>
      </c>
      <c r="AC1666">
        <v>1</v>
      </c>
      <c r="AD1666" t="s">
        <v>65</v>
      </c>
      <c r="AE1666">
        <v>-73.939181000000005</v>
      </c>
      <c r="AF1666" t="s">
        <v>4475</v>
      </c>
      <c r="AG1666" t="s">
        <v>703</v>
      </c>
      <c r="AH1666" t="s">
        <v>546</v>
      </c>
      <c r="AI1666">
        <v>114</v>
      </c>
      <c r="AJ1666" t="s">
        <v>76</v>
      </c>
      <c r="AK1666" t="s">
        <v>77</v>
      </c>
      <c r="AL1666" t="s">
        <v>8667</v>
      </c>
      <c r="AM1666" t="s">
        <v>65</v>
      </c>
      <c r="AN1666" t="s">
        <v>65</v>
      </c>
      <c r="AO1666" t="s">
        <v>78</v>
      </c>
      <c r="AP1666" t="s">
        <v>398</v>
      </c>
      <c r="AQ1666" t="s">
        <v>9648</v>
      </c>
      <c r="AR1666" t="s">
        <v>80</v>
      </c>
      <c r="AS1666" t="s">
        <v>81</v>
      </c>
      <c r="AT1666" s="1">
        <v>18445</v>
      </c>
      <c r="AU1666" t="s">
        <v>8667</v>
      </c>
      <c r="AV1666" t="s">
        <v>65</v>
      </c>
      <c r="AW1666" t="s">
        <v>8667</v>
      </c>
      <c r="AX1666" t="s">
        <v>4476</v>
      </c>
      <c r="AY1666">
        <v>401</v>
      </c>
      <c r="AZ1666" t="s">
        <v>8668</v>
      </c>
      <c r="BA1666" t="s">
        <v>8669</v>
      </c>
      <c r="BB1666" t="s">
        <v>8670</v>
      </c>
      <c r="BC1666" t="s">
        <v>8671</v>
      </c>
      <c r="BD1666" t="s">
        <v>8672</v>
      </c>
      <c r="BE1666" t="s">
        <v>65</v>
      </c>
      <c r="BG1666" t="str">
        <f>INDEX('TO Report - School Leadership'!J:J,MATCH(LCGMS!C1666,'TO Report - School Leadership'!D:D,0))</f>
        <v>Jaggon, Dionne</v>
      </c>
      <c r="BH1666" t="str">
        <f>INDEX('TO Report - School Leadership'!M:M,MATCH(LCGMS!C1666,'TO Report - School Leadership'!D:D,0))</f>
        <v>djaggon2@schools.nyc.gov</v>
      </c>
      <c r="BI1666">
        <f t="shared" si="50"/>
        <v>1</v>
      </c>
      <c r="BJ1666" t="str">
        <f t="shared" si="51"/>
        <v/>
      </c>
    </row>
    <row r="1667" spans="1:62" hidden="1" x14ac:dyDescent="0.25">
      <c r="A1667" t="s">
        <v>9650</v>
      </c>
      <c r="B1667" t="s">
        <v>9650</v>
      </c>
      <c r="C1667" t="s">
        <v>9651</v>
      </c>
      <c r="D1667" t="s">
        <v>9652</v>
      </c>
      <c r="E1667" t="s">
        <v>9653</v>
      </c>
      <c r="F1667">
        <v>4003440001</v>
      </c>
      <c r="G1667" s="1">
        <v>40574.445219907408</v>
      </c>
      <c r="H1667">
        <v>4004170</v>
      </c>
      <c r="I1667" t="s">
        <v>9654</v>
      </c>
      <c r="J1667" t="s">
        <v>62</v>
      </c>
      <c r="K1667" t="s">
        <v>63</v>
      </c>
      <c r="L1667" t="s">
        <v>64</v>
      </c>
      <c r="M1667" t="s">
        <v>65</v>
      </c>
      <c r="N1667" t="s">
        <v>4474</v>
      </c>
      <c r="O1667">
        <v>11101</v>
      </c>
      <c r="P1667">
        <v>30</v>
      </c>
      <c r="Q1667" t="s">
        <v>67</v>
      </c>
      <c r="R1667" t="s">
        <v>9655</v>
      </c>
      <c r="S1667" t="s">
        <v>9656</v>
      </c>
      <c r="T1667" t="s">
        <v>9657</v>
      </c>
      <c r="U1667" t="s">
        <v>8666</v>
      </c>
      <c r="V1667" t="s">
        <v>8667</v>
      </c>
      <c r="W1667">
        <v>1952</v>
      </c>
      <c r="X1667">
        <v>26</v>
      </c>
      <c r="Y1667" t="s">
        <v>65</v>
      </c>
      <c r="Z1667" t="s">
        <v>65</v>
      </c>
      <c r="AA1667">
        <v>40.757292999999997</v>
      </c>
      <c r="AB1667">
        <v>344</v>
      </c>
      <c r="AC1667">
        <v>1</v>
      </c>
      <c r="AD1667" t="s">
        <v>65</v>
      </c>
      <c r="AE1667">
        <v>-73.933561999999995</v>
      </c>
      <c r="AF1667" t="s">
        <v>4475</v>
      </c>
      <c r="AG1667" t="s">
        <v>193</v>
      </c>
      <c r="AH1667" t="s">
        <v>75</v>
      </c>
      <c r="AI1667">
        <v>114</v>
      </c>
      <c r="AJ1667" t="s">
        <v>76</v>
      </c>
      <c r="AK1667" t="s">
        <v>77</v>
      </c>
      <c r="AL1667" t="s">
        <v>8667</v>
      </c>
      <c r="AM1667" t="s">
        <v>65</v>
      </c>
      <c r="AN1667" t="s">
        <v>65</v>
      </c>
      <c r="AO1667" t="s">
        <v>78</v>
      </c>
      <c r="AP1667" t="s">
        <v>79</v>
      </c>
      <c r="AQ1667" t="s">
        <v>9656</v>
      </c>
      <c r="AR1667" t="s">
        <v>80</v>
      </c>
      <c r="AS1667" t="s">
        <v>81</v>
      </c>
      <c r="AT1667" s="1">
        <v>19176</v>
      </c>
      <c r="AU1667" t="s">
        <v>8667</v>
      </c>
      <c r="AV1667" t="s">
        <v>65</v>
      </c>
      <c r="AW1667" t="s">
        <v>8667</v>
      </c>
      <c r="AX1667" t="s">
        <v>4476</v>
      </c>
      <c r="AY1667">
        <v>401</v>
      </c>
      <c r="AZ1667" t="s">
        <v>8668</v>
      </c>
      <c r="BA1667" t="s">
        <v>8669</v>
      </c>
      <c r="BB1667" t="s">
        <v>8670</v>
      </c>
      <c r="BC1667" t="s">
        <v>8671</v>
      </c>
      <c r="BD1667" t="s">
        <v>8672</v>
      </c>
      <c r="BE1667" t="s">
        <v>65</v>
      </c>
      <c r="BG1667" t="str">
        <f>INDEX('TO Report - School Leadership'!J:J,MATCH(LCGMS!C1667,'TO Report - School Leadership'!D:D,0))</f>
        <v>Witkes, Dov</v>
      </c>
      <c r="BH1667" t="str">
        <f>INDEX('TO Report - School Leadership'!M:M,MATCH(LCGMS!C1667,'TO Report - School Leadership'!D:D,0))</f>
        <v>dwitkes@schools.nyc.gov</v>
      </c>
      <c r="BI1667">
        <f t="shared" ref="BI1667:BI1730" si="52">IF(BG1667=R1667,"",1)</f>
        <v>1</v>
      </c>
      <c r="BJ1667" t="str">
        <f t="shared" ref="BJ1667:BJ1730" si="53">IF(BH1667=T1667,"",1)</f>
        <v/>
      </c>
    </row>
    <row r="1668" spans="1:62" hidden="1" x14ac:dyDescent="0.25">
      <c r="A1668" t="s">
        <v>9658</v>
      </c>
      <c r="B1668" t="s">
        <v>9658</v>
      </c>
      <c r="C1668" t="s">
        <v>9659</v>
      </c>
      <c r="D1668" t="s">
        <v>9660</v>
      </c>
      <c r="E1668" t="s">
        <v>9661</v>
      </c>
      <c r="F1668">
        <v>4038460040</v>
      </c>
      <c r="G1668" s="1">
        <v>43510.711851851855</v>
      </c>
      <c r="H1668">
        <v>4094055</v>
      </c>
      <c r="I1668" t="s">
        <v>9662</v>
      </c>
      <c r="J1668" t="s">
        <v>62</v>
      </c>
      <c r="K1668" t="s">
        <v>63</v>
      </c>
      <c r="L1668" t="s">
        <v>64</v>
      </c>
      <c r="M1668" t="s">
        <v>65</v>
      </c>
      <c r="N1668" t="s">
        <v>4474</v>
      </c>
      <c r="O1668">
        <v>11385</v>
      </c>
      <c r="P1668">
        <v>24</v>
      </c>
      <c r="Q1668" t="s">
        <v>67</v>
      </c>
      <c r="R1668" t="s">
        <v>9663</v>
      </c>
      <c r="S1668" t="s">
        <v>9664</v>
      </c>
      <c r="T1668" t="s">
        <v>9665</v>
      </c>
      <c r="U1668" t="s">
        <v>8708</v>
      </c>
      <c r="V1668" t="s">
        <v>8709</v>
      </c>
      <c r="W1668">
        <v>1928</v>
      </c>
      <c r="X1668">
        <v>30</v>
      </c>
      <c r="Y1668" t="s">
        <v>65</v>
      </c>
      <c r="Z1668" t="s">
        <v>65</v>
      </c>
      <c r="AA1668">
        <v>40.705475999999997</v>
      </c>
      <c r="AB1668">
        <v>3846</v>
      </c>
      <c r="AC1668">
        <v>40</v>
      </c>
      <c r="AD1668" t="s">
        <v>65</v>
      </c>
      <c r="AE1668">
        <v>-73.861492999999996</v>
      </c>
      <c r="AF1668" t="s">
        <v>9480</v>
      </c>
      <c r="AG1668" t="s">
        <v>396</v>
      </c>
      <c r="AH1668" t="s">
        <v>546</v>
      </c>
      <c r="AI1668">
        <v>104</v>
      </c>
      <c r="AJ1668" t="s">
        <v>76</v>
      </c>
      <c r="AK1668" t="s">
        <v>77</v>
      </c>
      <c r="AL1668" t="s">
        <v>8709</v>
      </c>
      <c r="AM1668" t="s">
        <v>65</v>
      </c>
      <c r="AN1668" t="s">
        <v>65</v>
      </c>
      <c r="AO1668" t="s">
        <v>78</v>
      </c>
      <c r="AP1668" t="s">
        <v>398</v>
      </c>
      <c r="AQ1668" t="s">
        <v>9664</v>
      </c>
      <c r="AR1668" t="s">
        <v>80</v>
      </c>
      <c r="AS1668" t="s">
        <v>81</v>
      </c>
      <c r="AT1668" s="1">
        <v>10410</v>
      </c>
      <c r="AU1668" t="s">
        <v>8709</v>
      </c>
      <c r="AV1668" t="s">
        <v>65</v>
      </c>
      <c r="AW1668" t="s">
        <v>8709</v>
      </c>
      <c r="AX1668" t="s">
        <v>9481</v>
      </c>
      <c r="AY1668">
        <v>405</v>
      </c>
      <c r="AZ1668" t="s">
        <v>8668</v>
      </c>
      <c r="BA1668" t="s">
        <v>8669</v>
      </c>
      <c r="BB1668" t="s">
        <v>8670</v>
      </c>
      <c r="BC1668" t="s">
        <v>8671</v>
      </c>
      <c r="BD1668" t="s">
        <v>8710</v>
      </c>
      <c r="BE1668" t="s">
        <v>65</v>
      </c>
      <c r="BG1668" t="str">
        <f>INDEX('TO Report - School Leadership'!J:J,MATCH(LCGMS!C1668,'TO Report - School Leadership'!D:D,0))</f>
        <v>Megias, Alejandro</v>
      </c>
      <c r="BH1668" t="str">
        <f>INDEX('TO Report - School Leadership'!M:M,MATCH(LCGMS!C1668,'TO Report - School Leadership'!D:D,0))</f>
        <v>amegias@schools.nyc.gov</v>
      </c>
      <c r="BI1668">
        <f t="shared" si="52"/>
        <v>1</v>
      </c>
      <c r="BJ1668" t="str">
        <f t="shared" si="53"/>
        <v/>
      </c>
    </row>
    <row r="1669" spans="1:62" hidden="1" x14ac:dyDescent="0.25">
      <c r="A1669" t="s">
        <v>9666</v>
      </c>
      <c r="B1669" t="s">
        <v>9666</v>
      </c>
      <c r="C1669" t="s">
        <v>9667</v>
      </c>
      <c r="D1669" t="s">
        <v>9668</v>
      </c>
      <c r="E1669" t="s">
        <v>9669</v>
      </c>
      <c r="F1669">
        <v>4162570001</v>
      </c>
      <c r="G1669" s="1">
        <v>40574.445219907408</v>
      </c>
      <c r="H1669">
        <v>4305615</v>
      </c>
      <c r="I1669" t="s">
        <v>9670</v>
      </c>
      <c r="J1669" t="s">
        <v>62</v>
      </c>
      <c r="K1669" t="s">
        <v>63</v>
      </c>
      <c r="L1669" t="s">
        <v>64</v>
      </c>
      <c r="M1669" t="s">
        <v>65</v>
      </c>
      <c r="N1669" t="s">
        <v>4474</v>
      </c>
      <c r="O1669">
        <v>11694</v>
      </c>
      <c r="P1669">
        <v>27</v>
      </c>
      <c r="Q1669" t="s">
        <v>67</v>
      </c>
      <c r="R1669" t="s">
        <v>9671</v>
      </c>
      <c r="S1669" t="s">
        <v>9672</v>
      </c>
      <c r="T1669" t="s">
        <v>9673</v>
      </c>
      <c r="U1669" t="s">
        <v>9053</v>
      </c>
      <c r="V1669" t="s">
        <v>9054</v>
      </c>
      <c r="W1669">
        <v>1926</v>
      </c>
      <c r="X1669">
        <v>32</v>
      </c>
      <c r="Y1669" t="s">
        <v>65</v>
      </c>
      <c r="Z1669" t="s">
        <v>65</v>
      </c>
      <c r="AA1669">
        <v>40.577551999999997</v>
      </c>
      <c r="AB1669">
        <v>16257</v>
      </c>
      <c r="AC1669">
        <v>1</v>
      </c>
      <c r="AD1669" t="s">
        <v>65</v>
      </c>
      <c r="AE1669">
        <v>-73.854364000000004</v>
      </c>
      <c r="AF1669" t="s">
        <v>8619</v>
      </c>
      <c r="AG1669" t="s">
        <v>703</v>
      </c>
      <c r="AH1669" t="s">
        <v>546</v>
      </c>
      <c r="AI1669">
        <v>100</v>
      </c>
      <c r="AJ1669" t="s">
        <v>76</v>
      </c>
      <c r="AK1669" t="s">
        <v>77</v>
      </c>
      <c r="AL1669" t="s">
        <v>9054</v>
      </c>
      <c r="AM1669" t="s">
        <v>65</v>
      </c>
      <c r="AN1669" t="s">
        <v>65</v>
      </c>
      <c r="AO1669" t="s">
        <v>78</v>
      </c>
      <c r="AP1669" t="s">
        <v>398</v>
      </c>
      <c r="AQ1669" t="s">
        <v>9672</v>
      </c>
      <c r="AR1669" t="s">
        <v>80</v>
      </c>
      <c r="AS1669" t="s">
        <v>81</v>
      </c>
      <c r="AT1669" s="1">
        <v>9679</v>
      </c>
      <c r="AU1669" t="s">
        <v>9054</v>
      </c>
      <c r="AV1669" t="s">
        <v>65</v>
      </c>
      <c r="AW1669" t="s">
        <v>9054</v>
      </c>
      <c r="AX1669" t="s">
        <v>8620</v>
      </c>
      <c r="AY1669">
        <v>414</v>
      </c>
      <c r="AZ1669" t="s">
        <v>8668</v>
      </c>
      <c r="BA1669" t="s">
        <v>8669</v>
      </c>
      <c r="BB1669" t="s">
        <v>8735</v>
      </c>
      <c r="BC1669" t="s">
        <v>8736</v>
      </c>
      <c r="BD1669" t="s">
        <v>9055</v>
      </c>
      <c r="BE1669" t="s">
        <v>65</v>
      </c>
      <c r="BG1669" t="str">
        <f>INDEX('TO Report - School Leadership'!J:J,MATCH(LCGMS!C1669,'TO Report - School Leadership'!D:D,0))</f>
        <v>WELSOME, ELIZABETH</v>
      </c>
      <c r="BH1669" t="str">
        <f>INDEX('TO Report - School Leadership'!M:M,MATCH(LCGMS!C1669,'TO Report - School Leadership'!D:D,0))</f>
        <v>ewelsome@schools.nyc.gov</v>
      </c>
      <c r="BI1669">
        <f t="shared" si="52"/>
        <v>1</v>
      </c>
      <c r="BJ1669" t="str">
        <f t="shared" si="53"/>
        <v/>
      </c>
    </row>
    <row r="1670" spans="1:62" hidden="1" x14ac:dyDescent="0.25">
      <c r="A1670" t="s">
        <v>9674</v>
      </c>
      <c r="B1670" t="s">
        <v>9674</v>
      </c>
      <c r="C1670" t="s">
        <v>9675</v>
      </c>
      <c r="D1670" t="s">
        <v>9676</v>
      </c>
      <c r="E1670" t="s">
        <v>9677</v>
      </c>
      <c r="F1670">
        <v>4087170001</v>
      </c>
      <c r="G1670" s="1">
        <v>42158.400393518517</v>
      </c>
      <c r="H1670">
        <v>4178127</v>
      </c>
      <c r="I1670" t="s">
        <v>9676</v>
      </c>
      <c r="J1670" t="s">
        <v>62</v>
      </c>
      <c r="K1670" t="s">
        <v>63</v>
      </c>
      <c r="L1670" t="s">
        <v>64</v>
      </c>
      <c r="M1670" t="s">
        <v>65</v>
      </c>
      <c r="N1670" t="s">
        <v>4474</v>
      </c>
      <c r="O1670">
        <v>11004</v>
      </c>
      <c r="P1670">
        <v>26</v>
      </c>
      <c r="Q1670" t="s">
        <v>67</v>
      </c>
      <c r="R1670" t="s">
        <v>9678</v>
      </c>
      <c r="S1670" t="s">
        <v>9679</v>
      </c>
      <c r="T1670" t="s">
        <v>9680</v>
      </c>
      <c r="U1670" t="s">
        <v>8851</v>
      </c>
      <c r="V1670" t="s">
        <v>8684</v>
      </c>
      <c r="W1670">
        <v>1950</v>
      </c>
      <c r="X1670">
        <v>23</v>
      </c>
      <c r="Y1670" t="s">
        <v>65</v>
      </c>
      <c r="Z1670" t="s">
        <v>65</v>
      </c>
      <c r="AA1670">
        <v>40.744200999999997</v>
      </c>
      <c r="AB1670">
        <v>8717</v>
      </c>
      <c r="AC1670">
        <v>1</v>
      </c>
      <c r="AD1670" t="s">
        <v>65</v>
      </c>
      <c r="AE1670">
        <v>-73.709404000000006</v>
      </c>
      <c r="AF1670" t="s">
        <v>8896</v>
      </c>
      <c r="AG1670" t="s">
        <v>74</v>
      </c>
      <c r="AH1670" t="s">
        <v>75</v>
      </c>
      <c r="AI1670">
        <v>105</v>
      </c>
      <c r="AJ1670" t="s">
        <v>76</v>
      </c>
      <c r="AK1670" t="s">
        <v>77</v>
      </c>
      <c r="AL1670" t="s">
        <v>8684</v>
      </c>
      <c r="AM1670" t="s">
        <v>65</v>
      </c>
      <c r="AN1670" t="s">
        <v>65</v>
      </c>
      <c r="AO1670" t="s">
        <v>78</v>
      </c>
      <c r="AP1670" t="s">
        <v>79</v>
      </c>
      <c r="AQ1670" t="s">
        <v>9679</v>
      </c>
      <c r="AR1670" t="s">
        <v>80</v>
      </c>
      <c r="AS1670" t="s">
        <v>81</v>
      </c>
      <c r="AT1670" s="1">
        <v>18445</v>
      </c>
      <c r="AU1670" t="s">
        <v>8684</v>
      </c>
      <c r="AV1670" t="s">
        <v>65</v>
      </c>
      <c r="AW1670" t="s">
        <v>8684</v>
      </c>
      <c r="AX1670" t="s">
        <v>8897</v>
      </c>
      <c r="AY1670">
        <v>413</v>
      </c>
      <c r="AZ1670" t="s">
        <v>8668</v>
      </c>
      <c r="BA1670" t="s">
        <v>8669</v>
      </c>
      <c r="BB1670" t="s">
        <v>8670</v>
      </c>
      <c r="BC1670" t="s">
        <v>8671</v>
      </c>
      <c r="BD1670" t="s">
        <v>8854</v>
      </c>
      <c r="BE1670" t="s">
        <v>65</v>
      </c>
      <c r="BG1670" t="str">
        <f>INDEX('TO Report - School Leadership'!J:J,MATCH(LCGMS!C1670,'TO Report - School Leadership'!D:D,0))</f>
        <v>LaPorte, Danielle</v>
      </c>
      <c r="BH1670" t="str">
        <f>INDEX('TO Report - School Leadership'!M:M,MATCH(LCGMS!C1670,'TO Report - School Leadership'!D:D,0))</f>
        <v>dlaporte2@schools.nyc.gov</v>
      </c>
      <c r="BI1670">
        <f t="shared" si="52"/>
        <v>1</v>
      </c>
      <c r="BJ1670" t="str">
        <f t="shared" si="53"/>
        <v/>
      </c>
    </row>
    <row r="1671" spans="1:62" hidden="1" x14ac:dyDescent="0.25">
      <c r="A1671" t="s">
        <v>9681</v>
      </c>
      <c r="B1671" t="s">
        <v>9681</v>
      </c>
      <c r="C1671" t="s">
        <v>9682</v>
      </c>
      <c r="D1671" t="s">
        <v>9683</v>
      </c>
      <c r="E1671" t="s">
        <v>9684</v>
      </c>
      <c r="F1671">
        <v>4102500001</v>
      </c>
      <c r="G1671" s="1">
        <v>40574.445219907408</v>
      </c>
      <c r="H1671">
        <v>4218416</v>
      </c>
      <c r="I1671" t="s">
        <v>9685</v>
      </c>
      <c r="J1671" t="s">
        <v>62</v>
      </c>
      <c r="K1671" t="s">
        <v>63</v>
      </c>
      <c r="L1671" t="s">
        <v>64</v>
      </c>
      <c r="M1671" t="s">
        <v>65</v>
      </c>
      <c r="N1671" t="s">
        <v>4474</v>
      </c>
      <c r="O1671">
        <v>11433</v>
      </c>
      <c r="P1671">
        <v>29</v>
      </c>
      <c r="Q1671" t="s">
        <v>67</v>
      </c>
      <c r="R1671" t="s">
        <v>9686</v>
      </c>
      <c r="S1671" t="s">
        <v>9687</v>
      </c>
      <c r="T1671" t="s">
        <v>65</v>
      </c>
      <c r="U1671" t="s">
        <v>8819</v>
      </c>
      <c r="V1671" t="s">
        <v>8820</v>
      </c>
      <c r="W1671">
        <v>1925</v>
      </c>
      <c r="X1671">
        <v>27</v>
      </c>
      <c r="Y1671" t="s">
        <v>65</v>
      </c>
      <c r="Z1671" t="s">
        <v>65</v>
      </c>
      <c r="AA1671">
        <v>40.700839999999999</v>
      </c>
      <c r="AB1671">
        <v>10250</v>
      </c>
      <c r="AC1671">
        <v>1</v>
      </c>
      <c r="AD1671" t="s">
        <v>65</v>
      </c>
      <c r="AE1671">
        <v>-73.781839000000005</v>
      </c>
      <c r="AF1671" t="s">
        <v>8733</v>
      </c>
      <c r="AG1671" t="s">
        <v>703</v>
      </c>
      <c r="AH1671" t="s">
        <v>546</v>
      </c>
      <c r="AI1671">
        <v>103</v>
      </c>
      <c r="AJ1671" t="s">
        <v>76</v>
      </c>
      <c r="AK1671" t="s">
        <v>77</v>
      </c>
      <c r="AL1671" t="s">
        <v>8820</v>
      </c>
      <c r="AM1671" t="s">
        <v>65</v>
      </c>
      <c r="AN1671" t="s">
        <v>65</v>
      </c>
      <c r="AO1671" t="s">
        <v>78</v>
      </c>
      <c r="AP1671" t="s">
        <v>398</v>
      </c>
      <c r="AQ1671" t="s">
        <v>9687</v>
      </c>
      <c r="AR1671" t="s">
        <v>80</v>
      </c>
      <c r="AS1671" t="s">
        <v>81</v>
      </c>
      <c r="AT1671" s="1">
        <v>9314</v>
      </c>
      <c r="AU1671" t="s">
        <v>8820</v>
      </c>
      <c r="AV1671" t="s">
        <v>65</v>
      </c>
      <c r="AW1671" t="s">
        <v>8820</v>
      </c>
      <c r="AX1671" t="s">
        <v>8734</v>
      </c>
      <c r="AY1671">
        <v>412</v>
      </c>
      <c r="AZ1671" t="s">
        <v>8668</v>
      </c>
      <c r="BA1671" t="s">
        <v>8669</v>
      </c>
      <c r="BB1671" t="s">
        <v>8735</v>
      </c>
      <c r="BC1671" t="s">
        <v>8736</v>
      </c>
      <c r="BD1671" t="s">
        <v>8823</v>
      </c>
      <c r="BE1671" t="s">
        <v>65</v>
      </c>
      <c r="BG1671" t="str">
        <f>INDEX('TO Report - School Leadership'!J:J,MATCH(LCGMS!C1671,'TO Report - School Leadership'!D:D,0))</f>
        <v>Witherspoon, Sharmayne</v>
      </c>
      <c r="BH1671" t="str">
        <f>INDEX('TO Report - School Leadership'!M:M,MATCH(LCGMS!C1671,'TO Report - School Leadership'!D:D,0))</f>
        <v>switherspoon@schools.nyc.gov</v>
      </c>
      <c r="BI1671">
        <f t="shared" si="52"/>
        <v>1</v>
      </c>
      <c r="BJ1671">
        <f t="shared" si="53"/>
        <v>1</v>
      </c>
    </row>
    <row r="1672" spans="1:62" hidden="1" x14ac:dyDescent="0.25">
      <c r="A1672" t="s">
        <v>9688</v>
      </c>
      <c r="B1672" t="s">
        <v>9681</v>
      </c>
      <c r="C1672" t="s">
        <v>9682</v>
      </c>
      <c r="D1672" t="s">
        <v>9683</v>
      </c>
      <c r="E1672" t="s">
        <v>9689</v>
      </c>
      <c r="F1672">
        <v>4102500001</v>
      </c>
      <c r="G1672" s="1">
        <v>40574.445219907408</v>
      </c>
      <c r="H1672">
        <v>4218416</v>
      </c>
      <c r="I1672" t="s">
        <v>9690</v>
      </c>
      <c r="J1672" t="s">
        <v>62</v>
      </c>
      <c r="K1672" t="s">
        <v>63</v>
      </c>
      <c r="L1672" t="s">
        <v>64</v>
      </c>
      <c r="N1672" t="s">
        <v>4474</v>
      </c>
      <c r="O1672">
        <v>11433</v>
      </c>
      <c r="P1672">
        <v>29</v>
      </c>
      <c r="Q1672" t="s">
        <v>67</v>
      </c>
      <c r="R1672" t="s">
        <v>9686</v>
      </c>
      <c r="S1672" t="s">
        <v>9687</v>
      </c>
      <c r="T1672" t="s">
        <v>65</v>
      </c>
      <c r="U1672" t="s">
        <v>8819</v>
      </c>
      <c r="V1672" t="s">
        <v>8820</v>
      </c>
      <c r="W1672">
        <v>1997</v>
      </c>
      <c r="X1672">
        <v>27</v>
      </c>
      <c r="Y1672" t="s">
        <v>65</v>
      </c>
      <c r="Z1672" t="s">
        <v>65</v>
      </c>
      <c r="AA1672">
        <v>40.700839999999999</v>
      </c>
      <c r="AB1672">
        <v>10250</v>
      </c>
      <c r="AC1672">
        <v>1</v>
      </c>
      <c r="AD1672" t="s">
        <v>65</v>
      </c>
      <c r="AE1672">
        <v>-73.781839000000005</v>
      </c>
      <c r="AF1672" t="s">
        <v>8733</v>
      </c>
      <c r="AG1672" t="s">
        <v>703</v>
      </c>
      <c r="AH1672" t="s">
        <v>546</v>
      </c>
      <c r="AI1672">
        <v>103</v>
      </c>
      <c r="AJ1672" t="s">
        <v>92</v>
      </c>
      <c r="AK1672" t="s">
        <v>77</v>
      </c>
      <c r="AL1672" t="s">
        <v>8820</v>
      </c>
      <c r="AM1672" t="s">
        <v>65</v>
      </c>
      <c r="AN1672" t="s">
        <v>65</v>
      </c>
      <c r="AO1672" t="s">
        <v>78</v>
      </c>
      <c r="AP1672" t="s">
        <v>398</v>
      </c>
      <c r="AQ1672" t="s">
        <v>9687</v>
      </c>
      <c r="AR1672" t="s">
        <v>80</v>
      </c>
      <c r="AS1672" t="s">
        <v>81</v>
      </c>
      <c r="AT1672" s="1">
        <v>9314</v>
      </c>
      <c r="AU1672" t="s">
        <v>8820</v>
      </c>
      <c r="AV1672" t="s">
        <v>65</v>
      </c>
      <c r="AW1672" t="s">
        <v>8820</v>
      </c>
      <c r="AX1672" t="s">
        <v>8734</v>
      </c>
      <c r="AY1672">
        <v>412</v>
      </c>
      <c r="AZ1672" t="s">
        <v>8668</v>
      </c>
      <c r="BA1672" t="s">
        <v>8669</v>
      </c>
      <c r="BB1672" t="s">
        <v>8735</v>
      </c>
      <c r="BC1672" t="s">
        <v>8736</v>
      </c>
      <c r="BD1672" t="s">
        <v>8823</v>
      </c>
      <c r="BE1672" t="s">
        <v>65</v>
      </c>
      <c r="BG1672" t="str">
        <f>INDEX('TO Report - School Leadership'!J:J,MATCH(LCGMS!C1672,'TO Report - School Leadership'!D:D,0))</f>
        <v>Witherspoon, Sharmayne</v>
      </c>
      <c r="BH1672" t="str">
        <f>INDEX('TO Report - School Leadership'!M:M,MATCH(LCGMS!C1672,'TO Report - School Leadership'!D:D,0))</f>
        <v>switherspoon@schools.nyc.gov</v>
      </c>
      <c r="BI1672">
        <f t="shared" si="52"/>
        <v>1</v>
      </c>
      <c r="BJ1672">
        <f t="shared" si="53"/>
        <v>1</v>
      </c>
    </row>
    <row r="1673" spans="1:62" hidden="1" x14ac:dyDescent="0.25">
      <c r="A1673" t="s">
        <v>9691</v>
      </c>
      <c r="B1673" t="s">
        <v>9691</v>
      </c>
      <c r="C1673" t="s">
        <v>9692</v>
      </c>
      <c r="D1673" t="s">
        <v>9693</v>
      </c>
      <c r="E1673" t="s">
        <v>9694</v>
      </c>
      <c r="F1673">
        <v>4097230150</v>
      </c>
      <c r="G1673" s="1">
        <v>40574.445219907408</v>
      </c>
      <c r="H1673">
        <v>4208040</v>
      </c>
      <c r="I1673" t="s">
        <v>9695</v>
      </c>
      <c r="J1673" t="s">
        <v>62</v>
      </c>
      <c r="K1673" t="s">
        <v>63</v>
      </c>
      <c r="L1673" t="s">
        <v>64</v>
      </c>
      <c r="M1673" t="s">
        <v>65</v>
      </c>
      <c r="N1673" t="s">
        <v>4474</v>
      </c>
      <c r="O1673">
        <v>11435</v>
      </c>
      <c r="P1673">
        <v>28</v>
      </c>
      <c r="Q1673" t="s">
        <v>67</v>
      </c>
      <c r="R1673" t="s">
        <v>9696</v>
      </c>
      <c r="S1673" t="s">
        <v>9697</v>
      </c>
      <c r="T1673" t="s">
        <v>9698</v>
      </c>
      <c r="U1673" t="s">
        <v>8731</v>
      </c>
      <c r="V1673" t="s">
        <v>8732</v>
      </c>
      <c r="W1673">
        <v>1928</v>
      </c>
      <c r="X1673">
        <v>24</v>
      </c>
      <c r="Y1673" t="s">
        <v>65</v>
      </c>
      <c r="Z1673" t="s">
        <v>65</v>
      </c>
      <c r="AA1673">
        <v>40.710428</v>
      </c>
      <c r="AB1673">
        <v>9723</v>
      </c>
      <c r="AC1673">
        <v>150</v>
      </c>
      <c r="AD1673" t="s">
        <v>65</v>
      </c>
      <c r="AE1673">
        <v>-73.812967999999998</v>
      </c>
      <c r="AF1673" t="s">
        <v>4774</v>
      </c>
      <c r="AG1673" t="s">
        <v>74</v>
      </c>
      <c r="AH1673" t="s">
        <v>75</v>
      </c>
      <c r="AI1673">
        <v>107</v>
      </c>
      <c r="AJ1673" t="s">
        <v>76</v>
      </c>
      <c r="AK1673" t="s">
        <v>77</v>
      </c>
      <c r="AL1673" t="s">
        <v>8732</v>
      </c>
      <c r="AM1673" t="s">
        <v>65</v>
      </c>
      <c r="AN1673" t="s">
        <v>65</v>
      </c>
      <c r="AO1673" t="s">
        <v>78</v>
      </c>
      <c r="AP1673" t="s">
        <v>79</v>
      </c>
      <c r="AQ1673" t="s">
        <v>9697</v>
      </c>
      <c r="AR1673" t="s">
        <v>80</v>
      </c>
      <c r="AS1673" t="s">
        <v>81</v>
      </c>
      <c r="AT1673" s="1">
        <v>10410</v>
      </c>
      <c r="AU1673" t="s">
        <v>8732</v>
      </c>
      <c r="AV1673" t="s">
        <v>65</v>
      </c>
      <c r="AW1673" t="s">
        <v>8732</v>
      </c>
      <c r="AX1673" t="s">
        <v>4775</v>
      </c>
      <c r="AY1673">
        <v>408</v>
      </c>
      <c r="AZ1673" t="s">
        <v>8668</v>
      </c>
      <c r="BA1673" t="s">
        <v>8669</v>
      </c>
      <c r="BB1673" t="s">
        <v>8735</v>
      </c>
      <c r="BC1673" t="s">
        <v>8736</v>
      </c>
      <c r="BD1673" t="s">
        <v>8737</v>
      </c>
      <c r="BE1673" t="s">
        <v>65</v>
      </c>
      <c r="BG1673" t="str">
        <f>INDEX('TO Report - School Leadership'!J:J,MATCH(LCGMS!C1673,'TO Report - School Leadership'!D:D,0))</f>
        <v>Van Gunten, Erik</v>
      </c>
      <c r="BH1673" t="str">
        <f>INDEX('TO Report - School Leadership'!M:M,MATCH(LCGMS!C1673,'TO Report - School Leadership'!D:D,0))</f>
        <v>evangunten2@schools.nyc.gov</v>
      </c>
      <c r="BI1673">
        <f t="shared" si="52"/>
        <v>1</v>
      </c>
      <c r="BJ1673" t="str">
        <f t="shared" si="53"/>
        <v/>
      </c>
    </row>
    <row r="1674" spans="1:62" hidden="1" x14ac:dyDescent="0.25">
      <c r="A1674" t="s">
        <v>9699</v>
      </c>
      <c r="B1674" t="s">
        <v>9699</v>
      </c>
      <c r="C1674" t="s">
        <v>9700</v>
      </c>
      <c r="D1674" t="s">
        <v>9701</v>
      </c>
      <c r="E1674" t="s">
        <v>9702</v>
      </c>
      <c r="F1674">
        <v>4109260050</v>
      </c>
      <c r="G1674" s="1">
        <v>40574.445219907408</v>
      </c>
      <c r="H1674">
        <v>4233850</v>
      </c>
      <c r="I1674" t="s">
        <v>9703</v>
      </c>
      <c r="J1674" t="s">
        <v>62</v>
      </c>
      <c r="K1674" t="s">
        <v>63</v>
      </c>
      <c r="L1674" t="s">
        <v>64</v>
      </c>
      <c r="M1674" t="s">
        <v>65</v>
      </c>
      <c r="N1674" t="s">
        <v>4474</v>
      </c>
      <c r="O1674">
        <v>11412</v>
      </c>
      <c r="P1674">
        <v>29</v>
      </c>
      <c r="Q1674" t="s">
        <v>67</v>
      </c>
      <c r="R1674" t="s">
        <v>9704</v>
      </c>
      <c r="S1674" t="s">
        <v>9705</v>
      </c>
      <c r="T1674" t="s">
        <v>9706</v>
      </c>
      <c r="U1674" t="s">
        <v>8819</v>
      </c>
      <c r="V1674" t="s">
        <v>8820</v>
      </c>
      <c r="W1674">
        <v>1927</v>
      </c>
      <c r="X1674">
        <v>27</v>
      </c>
      <c r="Y1674" t="s">
        <v>65</v>
      </c>
      <c r="Z1674" t="s">
        <v>65</v>
      </c>
      <c r="AA1674">
        <v>40.703181999999998</v>
      </c>
      <c r="AB1674">
        <v>10926</v>
      </c>
      <c r="AC1674">
        <v>50</v>
      </c>
      <c r="AD1674" t="s">
        <v>65</v>
      </c>
      <c r="AE1674">
        <v>-73.765236999999999</v>
      </c>
      <c r="AF1674" t="s">
        <v>7347</v>
      </c>
      <c r="AG1674" t="s">
        <v>74</v>
      </c>
      <c r="AH1674" t="s">
        <v>75</v>
      </c>
      <c r="AI1674">
        <v>113</v>
      </c>
      <c r="AJ1674" t="s">
        <v>76</v>
      </c>
      <c r="AK1674" t="s">
        <v>77</v>
      </c>
      <c r="AL1674" t="s">
        <v>8820</v>
      </c>
      <c r="AM1674" t="s">
        <v>65</v>
      </c>
      <c r="AN1674" t="s">
        <v>65</v>
      </c>
      <c r="AO1674" t="s">
        <v>78</v>
      </c>
      <c r="AP1674" t="s">
        <v>79</v>
      </c>
      <c r="AQ1674" t="s">
        <v>9705</v>
      </c>
      <c r="AR1674" t="s">
        <v>80</v>
      </c>
      <c r="AS1674" t="s">
        <v>81</v>
      </c>
      <c r="AT1674" s="1">
        <v>10044</v>
      </c>
      <c r="AU1674" t="s">
        <v>8820</v>
      </c>
      <c r="AV1674" t="s">
        <v>65</v>
      </c>
      <c r="AW1674" t="s">
        <v>8820</v>
      </c>
      <c r="AX1674" t="s">
        <v>7348</v>
      </c>
      <c r="AY1674">
        <v>412</v>
      </c>
      <c r="AZ1674" t="s">
        <v>8668</v>
      </c>
      <c r="BA1674" t="s">
        <v>8669</v>
      </c>
      <c r="BB1674" t="s">
        <v>8735</v>
      </c>
      <c r="BC1674" t="s">
        <v>8736</v>
      </c>
      <c r="BD1674" t="s">
        <v>8823</v>
      </c>
      <c r="BE1674" t="s">
        <v>65</v>
      </c>
      <c r="BG1674" t="str">
        <f>INDEX('TO Report - School Leadership'!J:J,MATCH(LCGMS!C1674,'TO Report - School Leadership'!D:D,0))</f>
        <v>Soussoudis, Michelle</v>
      </c>
      <c r="BH1674" t="str">
        <f>INDEX('TO Report - School Leadership'!M:M,MATCH(LCGMS!C1674,'TO Report - School Leadership'!D:D,0))</f>
        <v>msoussoudis2@schools.nyc.gov</v>
      </c>
      <c r="BI1674">
        <f t="shared" si="52"/>
        <v>1</v>
      </c>
      <c r="BJ1674" t="str">
        <f t="shared" si="53"/>
        <v/>
      </c>
    </row>
    <row r="1675" spans="1:62" hidden="1" x14ac:dyDescent="0.25">
      <c r="A1675" t="s">
        <v>9707</v>
      </c>
      <c r="B1675" t="s">
        <v>9707</v>
      </c>
      <c r="C1675" t="s">
        <v>9708</v>
      </c>
      <c r="D1675" t="s">
        <v>9709</v>
      </c>
      <c r="E1675" t="s">
        <v>9710</v>
      </c>
      <c r="F1675">
        <v>4038120020</v>
      </c>
      <c r="G1675" s="1">
        <v>43510.712187500001</v>
      </c>
      <c r="H1675">
        <v>4092660</v>
      </c>
      <c r="I1675" t="s">
        <v>9711</v>
      </c>
      <c r="J1675" t="s">
        <v>62</v>
      </c>
      <c r="K1675" t="s">
        <v>63</v>
      </c>
      <c r="L1675" t="s">
        <v>64</v>
      </c>
      <c r="M1675" t="s">
        <v>65</v>
      </c>
      <c r="N1675" t="s">
        <v>4474</v>
      </c>
      <c r="O1675">
        <v>11385</v>
      </c>
      <c r="P1675">
        <v>24</v>
      </c>
      <c r="Q1675" t="s">
        <v>67</v>
      </c>
      <c r="R1675" t="s">
        <v>9712</v>
      </c>
      <c r="S1675" t="s">
        <v>9713</v>
      </c>
      <c r="T1675" t="s">
        <v>9714</v>
      </c>
      <c r="U1675" t="s">
        <v>8708</v>
      </c>
      <c r="V1675" t="s">
        <v>8709</v>
      </c>
      <c r="W1675">
        <v>1929</v>
      </c>
      <c r="X1675">
        <v>30</v>
      </c>
      <c r="Y1675" t="s">
        <v>65</v>
      </c>
      <c r="Z1675" t="s">
        <v>65</v>
      </c>
      <c r="AA1675">
        <v>40.705187000000002</v>
      </c>
      <c r="AB1675">
        <v>3812</v>
      </c>
      <c r="AC1675">
        <v>20</v>
      </c>
      <c r="AD1675" t="s">
        <v>65</v>
      </c>
      <c r="AE1675">
        <v>-73.875073</v>
      </c>
      <c r="AF1675" t="s">
        <v>9480</v>
      </c>
      <c r="AG1675" t="s">
        <v>396</v>
      </c>
      <c r="AH1675" t="s">
        <v>397</v>
      </c>
      <c r="AI1675">
        <v>104</v>
      </c>
      <c r="AJ1675" t="s">
        <v>76</v>
      </c>
      <c r="AK1675" t="s">
        <v>77</v>
      </c>
      <c r="AL1675" t="s">
        <v>8709</v>
      </c>
      <c r="AM1675" t="s">
        <v>65</v>
      </c>
      <c r="AN1675" t="s">
        <v>65</v>
      </c>
      <c r="AO1675" t="s">
        <v>78</v>
      </c>
      <c r="AP1675" t="s">
        <v>398</v>
      </c>
      <c r="AQ1675" t="s">
        <v>9713</v>
      </c>
      <c r="AR1675" t="s">
        <v>80</v>
      </c>
      <c r="AS1675" t="s">
        <v>81</v>
      </c>
      <c r="AT1675" s="1">
        <v>10775</v>
      </c>
      <c r="AU1675" t="s">
        <v>8709</v>
      </c>
      <c r="AV1675" t="s">
        <v>65</v>
      </c>
      <c r="AW1675" t="s">
        <v>8709</v>
      </c>
      <c r="AX1675" t="s">
        <v>9481</v>
      </c>
      <c r="AY1675">
        <v>405</v>
      </c>
      <c r="AZ1675" t="s">
        <v>8668</v>
      </c>
      <c r="BA1675" t="s">
        <v>8669</v>
      </c>
      <c r="BB1675" t="s">
        <v>8670</v>
      </c>
      <c r="BC1675" t="s">
        <v>8671</v>
      </c>
      <c r="BD1675" t="s">
        <v>8710</v>
      </c>
      <c r="BE1675" t="s">
        <v>65</v>
      </c>
      <c r="BG1675" t="str">
        <f>INDEX('TO Report - School Leadership'!J:J,MATCH(LCGMS!C1675,'TO Report - School Leadership'!D:D,0))</f>
        <v>Robinson Etkins, Asia</v>
      </c>
      <c r="BH1675" t="str">
        <f>INDEX('TO Report - School Leadership'!M:M,MATCH(LCGMS!C1675,'TO Report - School Leadership'!D:D,0))</f>
        <v>arobinsonetkins@schools.nyc.gov</v>
      </c>
      <c r="BI1675">
        <f t="shared" si="52"/>
        <v>1</v>
      </c>
      <c r="BJ1675" t="str">
        <f t="shared" si="53"/>
        <v/>
      </c>
    </row>
    <row r="1676" spans="1:62" hidden="1" x14ac:dyDescent="0.25">
      <c r="A1676" t="s">
        <v>9715</v>
      </c>
      <c r="B1676" t="s">
        <v>9715</v>
      </c>
      <c r="C1676" t="s">
        <v>9716</v>
      </c>
      <c r="D1676" t="s">
        <v>9717</v>
      </c>
      <c r="E1676" t="s">
        <v>9718</v>
      </c>
      <c r="F1676">
        <v>4063730001</v>
      </c>
      <c r="G1676" s="1">
        <v>40574.445219907408</v>
      </c>
      <c r="H1676">
        <v>4139491</v>
      </c>
      <c r="I1676" t="s">
        <v>9719</v>
      </c>
      <c r="J1676" t="s">
        <v>62</v>
      </c>
      <c r="K1676" t="s">
        <v>63</v>
      </c>
      <c r="L1676" t="s">
        <v>64</v>
      </c>
      <c r="M1676" t="s">
        <v>65</v>
      </c>
      <c r="N1676" t="s">
        <v>4474</v>
      </c>
      <c r="O1676">
        <v>11355</v>
      </c>
      <c r="P1676">
        <v>25</v>
      </c>
      <c r="Q1676" t="s">
        <v>67</v>
      </c>
      <c r="R1676" t="s">
        <v>9720</v>
      </c>
      <c r="S1676" t="s">
        <v>9721</v>
      </c>
      <c r="T1676" t="s">
        <v>9722</v>
      </c>
      <c r="U1676" t="s">
        <v>8868</v>
      </c>
      <c r="V1676" t="s">
        <v>8869</v>
      </c>
      <c r="W1676">
        <v>1932</v>
      </c>
      <c r="X1676">
        <v>20</v>
      </c>
      <c r="Y1676" t="s">
        <v>65</v>
      </c>
      <c r="Z1676" t="s">
        <v>65</v>
      </c>
      <c r="AA1676">
        <v>40.745215000000002</v>
      </c>
      <c r="AB1676">
        <v>6373</v>
      </c>
      <c r="AC1676">
        <v>1</v>
      </c>
      <c r="AD1676" t="s">
        <v>65</v>
      </c>
      <c r="AE1676">
        <v>-73.828674000000007</v>
      </c>
      <c r="AF1676" t="s">
        <v>9723</v>
      </c>
      <c r="AG1676" t="s">
        <v>74</v>
      </c>
      <c r="AH1676" t="s">
        <v>75</v>
      </c>
      <c r="AI1676">
        <v>109</v>
      </c>
      <c r="AJ1676" t="s">
        <v>76</v>
      </c>
      <c r="AK1676" t="s">
        <v>77</v>
      </c>
      <c r="AL1676" t="s">
        <v>8869</v>
      </c>
      <c r="AM1676" t="s">
        <v>65</v>
      </c>
      <c r="AN1676" t="s">
        <v>65</v>
      </c>
      <c r="AO1676" t="s">
        <v>78</v>
      </c>
      <c r="AP1676" t="s">
        <v>79</v>
      </c>
      <c r="AQ1676" t="s">
        <v>9721</v>
      </c>
      <c r="AR1676" t="s">
        <v>80</v>
      </c>
      <c r="AS1676" t="s">
        <v>81</v>
      </c>
      <c r="AT1676" s="1">
        <v>11871</v>
      </c>
      <c r="AU1676" t="s">
        <v>8869</v>
      </c>
      <c r="AV1676" t="s">
        <v>65</v>
      </c>
      <c r="AW1676" t="s">
        <v>8869</v>
      </c>
      <c r="AX1676" t="s">
        <v>9724</v>
      </c>
      <c r="AY1676">
        <v>407</v>
      </c>
      <c r="AZ1676" t="s">
        <v>8668</v>
      </c>
      <c r="BA1676" t="s">
        <v>8669</v>
      </c>
      <c r="BB1676" t="s">
        <v>8670</v>
      </c>
      <c r="BC1676" t="s">
        <v>8671</v>
      </c>
      <c r="BD1676" t="s">
        <v>8870</v>
      </c>
      <c r="BE1676" t="s">
        <v>65</v>
      </c>
      <c r="BG1676" t="str">
        <f>INDEX('TO Report - School Leadership'!J:J,MATCH(LCGMS!C1676,'TO Report - School Leadership'!D:D,0))</f>
        <v>Marino, Robert</v>
      </c>
      <c r="BH1676" t="str">
        <f>INDEX('TO Report - School Leadership'!M:M,MATCH(LCGMS!C1676,'TO Report - School Leadership'!D:D,0))</f>
        <v>rmarino4@schools.nyc.gov</v>
      </c>
      <c r="BI1676">
        <f t="shared" si="52"/>
        <v>1</v>
      </c>
      <c r="BJ1676" t="str">
        <f t="shared" si="53"/>
        <v/>
      </c>
    </row>
    <row r="1677" spans="1:62" hidden="1" x14ac:dyDescent="0.25">
      <c r="A1677" t="s">
        <v>9725</v>
      </c>
      <c r="B1677" t="s">
        <v>9725</v>
      </c>
      <c r="C1677" t="s">
        <v>9726</v>
      </c>
      <c r="D1677" t="s">
        <v>9727</v>
      </c>
      <c r="E1677" t="s">
        <v>9728</v>
      </c>
      <c r="F1677">
        <v>4116070001</v>
      </c>
      <c r="G1677" s="1">
        <v>40574.445219907408</v>
      </c>
      <c r="H1677">
        <v>4249769</v>
      </c>
      <c r="I1677" t="s">
        <v>9729</v>
      </c>
      <c r="J1677" t="s">
        <v>62</v>
      </c>
      <c r="K1677" t="s">
        <v>63</v>
      </c>
      <c r="L1677" t="s">
        <v>64</v>
      </c>
      <c r="M1677" t="s">
        <v>65</v>
      </c>
      <c r="N1677" t="s">
        <v>4474</v>
      </c>
      <c r="O1677">
        <v>11420</v>
      </c>
      <c r="P1677">
        <v>28</v>
      </c>
      <c r="Q1677" t="s">
        <v>67</v>
      </c>
      <c r="R1677" t="s">
        <v>9730</v>
      </c>
      <c r="S1677" t="s">
        <v>9731</v>
      </c>
      <c r="T1677" t="s">
        <v>9732</v>
      </c>
      <c r="U1677" t="s">
        <v>8731</v>
      </c>
      <c r="V1677" t="s">
        <v>8732</v>
      </c>
      <c r="W1677">
        <v>1925</v>
      </c>
      <c r="X1677">
        <v>28</v>
      </c>
      <c r="Y1677" t="s">
        <v>65</v>
      </c>
      <c r="Z1677" t="s">
        <v>65</v>
      </c>
      <c r="AA1677">
        <v>40.683585000000001</v>
      </c>
      <c r="AB1677">
        <v>11607</v>
      </c>
      <c r="AC1677">
        <v>1</v>
      </c>
      <c r="AD1677" t="s">
        <v>65</v>
      </c>
      <c r="AE1677">
        <v>-73.815330000000003</v>
      </c>
      <c r="AF1677" t="s">
        <v>5282</v>
      </c>
      <c r="AG1677" t="s">
        <v>74</v>
      </c>
      <c r="AH1677" t="s">
        <v>75</v>
      </c>
      <c r="AI1677">
        <v>106</v>
      </c>
      <c r="AJ1677" t="s">
        <v>76</v>
      </c>
      <c r="AK1677" t="s">
        <v>77</v>
      </c>
      <c r="AL1677" t="s">
        <v>8732</v>
      </c>
      <c r="AM1677" t="s">
        <v>65</v>
      </c>
      <c r="AN1677" t="s">
        <v>65</v>
      </c>
      <c r="AO1677" t="s">
        <v>78</v>
      </c>
      <c r="AP1677" t="s">
        <v>79</v>
      </c>
      <c r="AQ1677" t="s">
        <v>9731</v>
      </c>
      <c r="AR1677" t="s">
        <v>80</v>
      </c>
      <c r="AS1677" t="s">
        <v>81</v>
      </c>
      <c r="AT1677" s="1">
        <v>9314</v>
      </c>
      <c r="AU1677" t="s">
        <v>8732</v>
      </c>
      <c r="AV1677" t="s">
        <v>65</v>
      </c>
      <c r="AW1677" t="s">
        <v>8732</v>
      </c>
      <c r="AX1677" t="s">
        <v>5283</v>
      </c>
      <c r="AY1677">
        <v>410</v>
      </c>
      <c r="AZ1677" t="s">
        <v>8668</v>
      </c>
      <c r="BA1677" t="s">
        <v>8669</v>
      </c>
      <c r="BB1677" t="s">
        <v>8735</v>
      </c>
      <c r="BC1677" t="s">
        <v>8736</v>
      </c>
      <c r="BD1677" t="s">
        <v>8737</v>
      </c>
      <c r="BE1677" t="s">
        <v>65</v>
      </c>
      <c r="BG1677" t="str">
        <f>INDEX('TO Report - School Leadership'!J:J,MATCH(LCGMS!C1677,'TO Report - School Leadership'!D:D,0))</f>
        <v>Patrello, Nicholas</v>
      </c>
      <c r="BH1677" t="str">
        <f>INDEX('TO Report - School Leadership'!M:M,MATCH(LCGMS!C1677,'TO Report - School Leadership'!D:D,0))</f>
        <v>npatrello@schools.nyc.gov</v>
      </c>
      <c r="BI1677">
        <f t="shared" si="52"/>
        <v>1</v>
      </c>
      <c r="BJ1677" t="str">
        <f t="shared" si="53"/>
        <v/>
      </c>
    </row>
    <row r="1678" spans="1:62" hidden="1" x14ac:dyDescent="0.25">
      <c r="A1678" t="s">
        <v>9733</v>
      </c>
      <c r="B1678" t="s">
        <v>9733</v>
      </c>
      <c r="C1678" t="s">
        <v>9734</v>
      </c>
      <c r="D1678" t="s">
        <v>9735</v>
      </c>
      <c r="E1678" t="s">
        <v>9736</v>
      </c>
      <c r="F1678">
        <v>4008800001</v>
      </c>
      <c r="G1678" s="1">
        <v>40574.445219907408</v>
      </c>
      <c r="H1678">
        <v>4019633</v>
      </c>
      <c r="I1678" t="s">
        <v>9737</v>
      </c>
      <c r="J1678" t="s">
        <v>62</v>
      </c>
      <c r="K1678" t="s">
        <v>63</v>
      </c>
      <c r="L1678" t="s">
        <v>64</v>
      </c>
      <c r="M1678" t="s">
        <v>65</v>
      </c>
      <c r="N1678" t="s">
        <v>4474</v>
      </c>
      <c r="O1678">
        <v>11105</v>
      </c>
      <c r="P1678">
        <v>30</v>
      </c>
      <c r="Q1678" t="s">
        <v>67</v>
      </c>
      <c r="R1678" t="s">
        <v>9738</v>
      </c>
      <c r="S1678" t="s">
        <v>9739</v>
      </c>
      <c r="T1678" t="s">
        <v>9740</v>
      </c>
      <c r="U1678" t="s">
        <v>8666</v>
      </c>
      <c r="V1678" t="s">
        <v>8667</v>
      </c>
      <c r="W1678">
        <v>1925</v>
      </c>
      <c r="X1678">
        <v>22</v>
      </c>
      <c r="Y1678" t="s">
        <v>65</v>
      </c>
      <c r="Z1678" t="s">
        <v>65</v>
      </c>
      <c r="AA1678">
        <v>40.780507</v>
      </c>
      <c r="AB1678">
        <v>880</v>
      </c>
      <c r="AC1678">
        <v>1</v>
      </c>
      <c r="AD1678" t="s">
        <v>65</v>
      </c>
      <c r="AE1678">
        <v>-73.915785</v>
      </c>
      <c r="AF1678" t="s">
        <v>4692</v>
      </c>
      <c r="AG1678" t="s">
        <v>703</v>
      </c>
      <c r="AH1678" t="s">
        <v>546</v>
      </c>
      <c r="AI1678">
        <v>114</v>
      </c>
      <c r="AJ1678" t="s">
        <v>76</v>
      </c>
      <c r="AK1678" t="s">
        <v>77</v>
      </c>
      <c r="AL1678" t="s">
        <v>8667</v>
      </c>
      <c r="AM1678" t="s">
        <v>65</v>
      </c>
      <c r="AN1678" t="s">
        <v>65</v>
      </c>
      <c r="AO1678" t="s">
        <v>78</v>
      </c>
      <c r="AP1678" t="s">
        <v>398</v>
      </c>
      <c r="AQ1678" t="s">
        <v>9739</v>
      </c>
      <c r="AR1678" t="s">
        <v>80</v>
      </c>
      <c r="AS1678" t="s">
        <v>81</v>
      </c>
      <c r="AT1678" s="1">
        <v>9314</v>
      </c>
      <c r="AU1678" t="s">
        <v>8667</v>
      </c>
      <c r="AV1678" t="s">
        <v>65</v>
      </c>
      <c r="AW1678" t="s">
        <v>8667</v>
      </c>
      <c r="AX1678" t="s">
        <v>4693</v>
      </c>
      <c r="AY1678">
        <v>401</v>
      </c>
      <c r="AZ1678" t="s">
        <v>8668</v>
      </c>
      <c r="BA1678" t="s">
        <v>8669</v>
      </c>
      <c r="BB1678" t="s">
        <v>8670</v>
      </c>
      <c r="BC1678" t="s">
        <v>8671</v>
      </c>
      <c r="BD1678" t="s">
        <v>8672</v>
      </c>
      <c r="BE1678" t="s">
        <v>65</v>
      </c>
      <c r="BG1678" t="str">
        <f>INDEX('TO Report - School Leadership'!J:J,MATCH(LCGMS!C1678,'TO Report - School Leadership'!D:D,0))</f>
        <v>Aprea, Anna</v>
      </c>
      <c r="BH1678" t="str">
        <f>INDEX('TO Report - School Leadership'!M:M,MATCH(LCGMS!C1678,'TO Report - School Leadership'!D:D,0))</f>
        <v>aaprea@schools.nyc.gov</v>
      </c>
      <c r="BI1678">
        <f t="shared" si="52"/>
        <v>1</v>
      </c>
      <c r="BJ1678" t="str">
        <f t="shared" si="53"/>
        <v/>
      </c>
    </row>
    <row r="1679" spans="1:62" hidden="1" x14ac:dyDescent="0.25">
      <c r="A1679" t="s">
        <v>9741</v>
      </c>
      <c r="B1679" t="s">
        <v>9741</v>
      </c>
      <c r="C1679" t="s">
        <v>9742</v>
      </c>
      <c r="D1679" t="s">
        <v>9743</v>
      </c>
      <c r="E1679" t="s">
        <v>9744</v>
      </c>
      <c r="F1679">
        <v>4120190010</v>
      </c>
      <c r="G1679" s="1">
        <v>40574.445219907408</v>
      </c>
      <c r="H1679">
        <v>4260828</v>
      </c>
      <c r="I1679" t="s">
        <v>9745</v>
      </c>
      <c r="J1679" t="s">
        <v>62</v>
      </c>
      <c r="K1679" t="s">
        <v>63</v>
      </c>
      <c r="L1679" t="s">
        <v>64</v>
      </c>
      <c r="M1679" t="s">
        <v>65</v>
      </c>
      <c r="N1679" t="s">
        <v>4474</v>
      </c>
      <c r="O1679">
        <v>11436</v>
      </c>
      <c r="P1679">
        <v>27</v>
      </c>
      <c r="Q1679" t="s">
        <v>67</v>
      </c>
      <c r="R1679" t="s">
        <v>9746</v>
      </c>
      <c r="S1679" t="s">
        <v>9747</v>
      </c>
      <c r="T1679" t="s">
        <v>9748</v>
      </c>
      <c r="U1679" t="s">
        <v>9053</v>
      </c>
      <c r="V1679" t="s">
        <v>9054</v>
      </c>
      <c r="W1679">
        <v>1928</v>
      </c>
      <c r="X1679">
        <v>28</v>
      </c>
      <c r="Y1679" t="s">
        <v>65</v>
      </c>
      <c r="Z1679" t="s">
        <v>65</v>
      </c>
      <c r="AA1679">
        <v>40.678913000000001</v>
      </c>
      <c r="AB1679">
        <v>12019</v>
      </c>
      <c r="AC1679">
        <v>10</v>
      </c>
      <c r="AD1679" t="s">
        <v>65</v>
      </c>
      <c r="AE1679">
        <v>-73.795570999999995</v>
      </c>
      <c r="AF1679" t="s">
        <v>4503</v>
      </c>
      <c r="AG1679" t="s">
        <v>74</v>
      </c>
      <c r="AH1679" t="s">
        <v>75</v>
      </c>
      <c r="AI1679">
        <v>113</v>
      </c>
      <c r="AJ1679" t="s">
        <v>76</v>
      </c>
      <c r="AK1679" t="s">
        <v>77</v>
      </c>
      <c r="AL1679" t="s">
        <v>9054</v>
      </c>
      <c r="AM1679" t="s">
        <v>65</v>
      </c>
      <c r="AN1679" t="s">
        <v>65</v>
      </c>
      <c r="AO1679" t="s">
        <v>78</v>
      </c>
      <c r="AP1679" t="s">
        <v>79</v>
      </c>
      <c r="AQ1679" t="s">
        <v>9747</v>
      </c>
      <c r="AR1679" t="s">
        <v>80</v>
      </c>
      <c r="AS1679" t="s">
        <v>81</v>
      </c>
      <c r="AT1679" s="1">
        <v>10410</v>
      </c>
      <c r="AU1679" t="s">
        <v>9054</v>
      </c>
      <c r="AV1679" t="s">
        <v>65</v>
      </c>
      <c r="AW1679" t="s">
        <v>9054</v>
      </c>
      <c r="AX1679" t="s">
        <v>4504</v>
      </c>
      <c r="AY1679">
        <v>412</v>
      </c>
      <c r="AZ1679" t="s">
        <v>8668</v>
      </c>
      <c r="BA1679" t="s">
        <v>8669</v>
      </c>
      <c r="BB1679" t="s">
        <v>8735</v>
      </c>
      <c r="BC1679" t="s">
        <v>8736</v>
      </c>
      <c r="BD1679" t="s">
        <v>9055</v>
      </c>
      <c r="BE1679" t="s">
        <v>65</v>
      </c>
      <c r="BG1679" t="str">
        <f>INDEX('TO Report - School Leadership'!J:J,MATCH(LCGMS!C1679,'TO Report - School Leadership'!D:D,0))</f>
        <v>Hooks, Anthony</v>
      </c>
      <c r="BH1679" t="str">
        <f>INDEX('TO Report - School Leadership'!M:M,MATCH(LCGMS!C1679,'TO Report - School Leadership'!D:D,0))</f>
        <v>ahooks@schools.nyc.gov</v>
      </c>
      <c r="BI1679">
        <f t="shared" si="52"/>
        <v>1</v>
      </c>
      <c r="BJ1679" t="str">
        <f t="shared" si="53"/>
        <v/>
      </c>
    </row>
    <row r="1680" spans="1:62" hidden="1" x14ac:dyDescent="0.25">
      <c r="A1680" t="s">
        <v>9749</v>
      </c>
      <c r="B1680" t="s">
        <v>9749</v>
      </c>
      <c r="C1680" t="s">
        <v>9750</v>
      </c>
      <c r="D1680" t="s">
        <v>9751</v>
      </c>
      <c r="E1680" t="s">
        <v>9752</v>
      </c>
      <c r="F1680">
        <v>4118820001</v>
      </c>
      <c r="G1680" s="1">
        <v>40574.445219907408</v>
      </c>
      <c r="H1680">
        <v>4257530</v>
      </c>
      <c r="I1680" t="s">
        <v>9753</v>
      </c>
      <c r="J1680" t="s">
        <v>62</v>
      </c>
      <c r="K1680" t="s">
        <v>63</v>
      </c>
      <c r="L1680" t="s">
        <v>64</v>
      </c>
      <c r="M1680" t="s">
        <v>65</v>
      </c>
      <c r="N1680" t="s">
        <v>4474</v>
      </c>
      <c r="O1680">
        <v>11420</v>
      </c>
      <c r="P1680">
        <v>27</v>
      </c>
      <c r="Q1680" t="s">
        <v>67</v>
      </c>
      <c r="R1680" t="s">
        <v>9754</v>
      </c>
      <c r="S1680" t="s">
        <v>9755</v>
      </c>
      <c r="T1680" t="s">
        <v>9756</v>
      </c>
      <c r="U1680" t="s">
        <v>9053</v>
      </c>
      <c r="V1680" t="s">
        <v>9054</v>
      </c>
      <c r="W1680">
        <v>1927</v>
      </c>
      <c r="X1680">
        <v>28</v>
      </c>
      <c r="Y1680" t="s">
        <v>65</v>
      </c>
      <c r="Z1680" t="s">
        <v>65</v>
      </c>
      <c r="AA1680">
        <v>40.665669000000001</v>
      </c>
      <c r="AB1680">
        <v>11882</v>
      </c>
      <c r="AC1680">
        <v>1</v>
      </c>
      <c r="AD1680" t="s">
        <v>65</v>
      </c>
      <c r="AE1680">
        <v>-73.811266000000003</v>
      </c>
      <c r="AF1680" t="s">
        <v>5282</v>
      </c>
      <c r="AG1680" t="s">
        <v>396</v>
      </c>
      <c r="AH1680" t="s">
        <v>397</v>
      </c>
      <c r="AI1680">
        <v>106</v>
      </c>
      <c r="AJ1680" t="s">
        <v>76</v>
      </c>
      <c r="AK1680" t="s">
        <v>77</v>
      </c>
      <c r="AL1680" t="s">
        <v>9054</v>
      </c>
      <c r="AM1680" t="s">
        <v>65</v>
      </c>
      <c r="AN1680" t="s">
        <v>65</v>
      </c>
      <c r="AO1680" t="s">
        <v>78</v>
      </c>
      <c r="AP1680" t="s">
        <v>398</v>
      </c>
      <c r="AQ1680" t="s">
        <v>9755</v>
      </c>
      <c r="AR1680" t="s">
        <v>80</v>
      </c>
      <c r="AS1680" t="s">
        <v>81</v>
      </c>
      <c r="AT1680" s="1">
        <v>10044</v>
      </c>
      <c r="AU1680" t="s">
        <v>9054</v>
      </c>
      <c r="AV1680" t="s">
        <v>65</v>
      </c>
      <c r="AW1680" t="s">
        <v>9054</v>
      </c>
      <c r="AX1680" t="s">
        <v>5283</v>
      </c>
      <c r="AY1680">
        <v>410</v>
      </c>
      <c r="AZ1680" t="s">
        <v>8668</v>
      </c>
      <c r="BA1680" t="s">
        <v>8669</v>
      </c>
      <c r="BB1680" t="s">
        <v>8735</v>
      </c>
      <c r="BC1680" t="s">
        <v>8736</v>
      </c>
      <c r="BD1680" t="s">
        <v>9055</v>
      </c>
      <c r="BE1680" t="s">
        <v>65</v>
      </c>
      <c r="BG1680" t="str">
        <f>INDEX('TO Report - School Leadership'!J:J,MATCH(LCGMS!C1680,'TO Report - School Leadership'!D:D,0))</f>
        <v>WILLIAMS JONES, MARITZA</v>
      </c>
      <c r="BH1680" t="str">
        <f>INDEX('TO Report - School Leadership'!M:M,MATCH(LCGMS!C1680,'TO Report - School Leadership'!D:D,0))</f>
        <v>mjones3@schools.nyc.gov</v>
      </c>
      <c r="BI1680">
        <f t="shared" si="52"/>
        <v>1</v>
      </c>
      <c r="BJ1680" t="str">
        <f t="shared" si="53"/>
        <v/>
      </c>
    </row>
    <row r="1681" spans="1:62" hidden="1" x14ac:dyDescent="0.25">
      <c r="A1681" t="s">
        <v>9757</v>
      </c>
      <c r="B1681" t="s">
        <v>9757</v>
      </c>
      <c r="C1681" t="s">
        <v>9758</v>
      </c>
      <c r="D1681" t="s">
        <v>9759</v>
      </c>
      <c r="E1681" t="s">
        <v>9760</v>
      </c>
      <c r="F1681">
        <v>4022840006</v>
      </c>
      <c r="G1681" s="1">
        <v>43510.712500000001</v>
      </c>
      <c r="H1681">
        <v>4052874</v>
      </c>
      <c r="I1681" t="s">
        <v>9761</v>
      </c>
      <c r="J1681" t="s">
        <v>62</v>
      </c>
      <c r="K1681" t="s">
        <v>63</v>
      </c>
      <c r="L1681" t="s">
        <v>64</v>
      </c>
      <c r="M1681" t="s">
        <v>65</v>
      </c>
      <c r="N1681" t="s">
        <v>4474</v>
      </c>
      <c r="O1681">
        <v>11377</v>
      </c>
      <c r="P1681">
        <v>24</v>
      </c>
      <c r="Q1681" t="s">
        <v>67</v>
      </c>
      <c r="R1681" t="s">
        <v>9762</v>
      </c>
      <c r="S1681" t="s">
        <v>9763</v>
      </c>
      <c r="T1681" t="s">
        <v>9764</v>
      </c>
      <c r="U1681" t="s">
        <v>8708</v>
      </c>
      <c r="V1681" t="s">
        <v>8709</v>
      </c>
      <c r="W1681">
        <v>1925</v>
      </c>
      <c r="X1681">
        <v>26</v>
      </c>
      <c r="Y1681" t="s">
        <v>65</v>
      </c>
      <c r="Z1681" t="s">
        <v>65</v>
      </c>
      <c r="AA1681">
        <v>40.740451999999998</v>
      </c>
      <c r="AB1681">
        <v>2284</v>
      </c>
      <c r="AC1681">
        <v>6</v>
      </c>
      <c r="AD1681" t="s">
        <v>65</v>
      </c>
      <c r="AE1681">
        <v>-73.918762000000001</v>
      </c>
      <c r="AF1681" t="s">
        <v>4679</v>
      </c>
      <c r="AG1681" t="s">
        <v>104</v>
      </c>
      <c r="AH1681" t="s">
        <v>105</v>
      </c>
      <c r="AI1681">
        <v>108</v>
      </c>
      <c r="AJ1681" t="s">
        <v>76</v>
      </c>
      <c r="AK1681" t="s">
        <v>77</v>
      </c>
      <c r="AL1681" t="s">
        <v>8709</v>
      </c>
      <c r="AM1681" t="s">
        <v>65</v>
      </c>
      <c r="AN1681" t="s">
        <v>65</v>
      </c>
      <c r="AO1681" t="s">
        <v>78</v>
      </c>
      <c r="AP1681" t="s">
        <v>106</v>
      </c>
      <c r="AQ1681" t="s">
        <v>9763</v>
      </c>
      <c r="AR1681" t="s">
        <v>80</v>
      </c>
      <c r="AS1681" t="s">
        <v>81</v>
      </c>
      <c r="AT1681" s="1">
        <v>9314</v>
      </c>
      <c r="AU1681" t="s">
        <v>8709</v>
      </c>
      <c r="AV1681" t="s">
        <v>65</v>
      </c>
      <c r="AW1681" t="s">
        <v>8709</v>
      </c>
      <c r="AX1681" t="s">
        <v>4680</v>
      </c>
      <c r="AY1681">
        <v>402</v>
      </c>
      <c r="AZ1681" t="s">
        <v>8668</v>
      </c>
      <c r="BA1681" t="s">
        <v>8669</v>
      </c>
      <c r="BB1681" t="s">
        <v>8670</v>
      </c>
      <c r="BC1681" t="s">
        <v>8671</v>
      </c>
      <c r="BD1681" t="s">
        <v>8710</v>
      </c>
      <c r="BE1681" t="s">
        <v>65</v>
      </c>
      <c r="BG1681" t="str">
        <f>INDEX('TO Report - School Leadership'!J:J,MATCH(LCGMS!C1681,'TO Report - School Leadership'!D:D,0))</f>
        <v>Borelli, Matthew</v>
      </c>
      <c r="BH1681" t="str">
        <f>INDEX('TO Report - School Leadership'!M:M,MATCH(LCGMS!C1681,'TO Report - School Leadership'!D:D,0))</f>
        <v>mborelli@schools.nyc.gov</v>
      </c>
      <c r="BI1681">
        <f t="shared" si="52"/>
        <v>1</v>
      </c>
      <c r="BJ1681" t="str">
        <f t="shared" si="53"/>
        <v/>
      </c>
    </row>
    <row r="1682" spans="1:62" hidden="1" x14ac:dyDescent="0.25">
      <c r="A1682" t="s">
        <v>9765</v>
      </c>
      <c r="B1682" t="s">
        <v>9757</v>
      </c>
      <c r="C1682" t="s">
        <v>9758</v>
      </c>
      <c r="D1682" t="s">
        <v>9759</v>
      </c>
      <c r="E1682" t="s">
        <v>9760</v>
      </c>
      <c r="F1682">
        <v>4022840006</v>
      </c>
      <c r="G1682" s="1">
        <v>42381.571319444447</v>
      </c>
      <c r="H1682">
        <v>4052874</v>
      </c>
      <c r="I1682" t="s">
        <v>9766</v>
      </c>
      <c r="J1682" t="s">
        <v>62</v>
      </c>
      <c r="K1682" t="s">
        <v>205</v>
      </c>
      <c r="L1682" t="s">
        <v>206</v>
      </c>
      <c r="M1682" t="s">
        <v>65</v>
      </c>
      <c r="N1682" t="s">
        <v>4474</v>
      </c>
      <c r="O1682">
        <v>11377</v>
      </c>
      <c r="P1682">
        <v>24</v>
      </c>
      <c r="Q1682" t="s">
        <v>67</v>
      </c>
      <c r="R1682" t="s">
        <v>9762</v>
      </c>
      <c r="S1682" t="s">
        <v>9763</v>
      </c>
      <c r="T1682" t="s">
        <v>9764</v>
      </c>
      <c r="U1682" t="s">
        <v>8708</v>
      </c>
      <c r="V1682" t="s">
        <v>8709</v>
      </c>
      <c r="W1682">
        <v>1992</v>
      </c>
      <c r="X1682">
        <v>26</v>
      </c>
      <c r="Y1682" t="s">
        <v>65</v>
      </c>
      <c r="Z1682" t="s">
        <v>65</v>
      </c>
      <c r="AA1682">
        <v>40.740451999999998</v>
      </c>
      <c r="AB1682">
        <v>2284</v>
      </c>
      <c r="AC1682">
        <v>6</v>
      </c>
      <c r="AD1682" t="s">
        <v>65</v>
      </c>
      <c r="AE1682">
        <v>-73.918762000000001</v>
      </c>
      <c r="AF1682" t="s">
        <v>4679</v>
      </c>
      <c r="AG1682" t="s">
        <v>104</v>
      </c>
      <c r="AH1682" t="s">
        <v>105</v>
      </c>
      <c r="AI1682">
        <v>108</v>
      </c>
      <c r="AJ1682" t="s">
        <v>92</v>
      </c>
      <c r="AK1682" t="s">
        <v>77</v>
      </c>
      <c r="AL1682" t="s">
        <v>8709</v>
      </c>
      <c r="AM1682" t="s">
        <v>65</v>
      </c>
      <c r="AN1682" t="s">
        <v>65</v>
      </c>
      <c r="AO1682" t="s">
        <v>78</v>
      </c>
      <c r="AP1682" t="s">
        <v>106</v>
      </c>
      <c r="AQ1682" t="s">
        <v>9763</v>
      </c>
      <c r="AR1682" t="s">
        <v>80</v>
      </c>
      <c r="AS1682" t="s">
        <v>81</v>
      </c>
      <c r="AT1682" s="1">
        <v>9314</v>
      </c>
      <c r="AU1682" t="s">
        <v>8709</v>
      </c>
      <c r="AV1682" t="s">
        <v>65</v>
      </c>
      <c r="AW1682" t="s">
        <v>8709</v>
      </c>
      <c r="AX1682" t="s">
        <v>4680</v>
      </c>
      <c r="AY1682">
        <v>402</v>
      </c>
      <c r="AZ1682" t="s">
        <v>8668</v>
      </c>
      <c r="BA1682" t="s">
        <v>8669</v>
      </c>
      <c r="BB1682" t="s">
        <v>8670</v>
      </c>
      <c r="BC1682" t="s">
        <v>8671</v>
      </c>
      <c r="BD1682" t="s">
        <v>8710</v>
      </c>
      <c r="BE1682" t="s">
        <v>65</v>
      </c>
      <c r="BG1682" t="str">
        <f>INDEX('TO Report - School Leadership'!J:J,MATCH(LCGMS!C1682,'TO Report - School Leadership'!D:D,0))</f>
        <v>Borelli, Matthew</v>
      </c>
      <c r="BH1682" t="str">
        <f>INDEX('TO Report - School Leadership'!M:M,MATCH(LCGMS!C1682,'TO Report - School Leadership'!D:D,0))</f>
        <v>mborelli@schools.nyc.gov</v>
      </c>
      <c r="BI1682">
        <f t="shared" si="52"/>
        <v>1</v>
      </c>
      <c r="BJ1682" t="str">
        <f t="shared" si="53"/>
        <v/>
      </c>
    </row>
    <row r="1683" spans="1:62" hidden="1" x14ac:dyDescent="0.25">
      <c r="A1683" t="s">
        <v>9767</v>
      </c>
      <c r="B1683" t="s">
        <v>9757</v>
      </c>
      <c r="C1683" t="s">
        <v>9758</v>
      </c>
      <c r="D1683" t="s">
        <v>9759</v>
      </c>
      <c r="E1683" t="s">
        <v>9760</v>
      </c>
      <c r="F1683">
        <v>4022840006</v>
      </c>
      <c r="G1683" s="1">
        <v>43054.427615740744</v>
      </c>
      <c r="H1683">
        <v>4052874</v>
      </c>
      <c r="I1683" t="s">
        <v>9768</v>
      </c>
      <c r="J1683" t="s">
        <v>62</v>
      </c>
      <c r="K1683" t="s">
        <v>205</v>
      </c>
      <c r="L1683" t="s">
        <v>206</v>
      </c>
      <c r="M1683" t="s">
        <v>65</v>
      </c>
      <c r="N1683" t="s">
        <v>4474</v>
      </c>
      <c r="O1683">
        <v>11377</v>
      </c>
      <c r="P1683">
        <v>24</v>
      </c>
      <c r="Q1683" t="s">
        <v>67</v>
      </c>
      <c r="R1683" t="s">
        <v>9762</v>
      </c>
      <c r="S1683" t="s">
        <v>9763</v>
      </c>
      <c r="T1683" t="s">
        <v>9764</v>
      </c>
      <c r="U1683" t="s">
        <v>8708</v>
      </c>
      <c r="V1683" t="s">
        <v>8709</v>
      </c>
      <c r="W1683">
        <v>1997</v>
      </c>
      <c r="X1683">
        <v>26</v>
      </c>
      <c r="Y1683" t="s">
        <v>65</v>
      </c>
      <c r="Z1683" t="s">
        <v>65</v>
      </c>
      <c r="AA1683">
        <v>40.740451999999998</v>
      </c>
      <c r="AB1683">
        <v>2284</v>
      </c>
      <c r="AC1683">
        <v>6</v>
      </c>
      <c r="AD1683" t="s">
        <v>65</v>
      </c>
      <c r="AE1683">
        <v>-73.918762000000001</v>
      </c>
      <c r="AF1683" t="s">
        <v>4679</v>
      </c>
      <c r="AG1683" t="s">
        <v>104</v>
      </c>
      <c r="AH1683" t="s">
        <v>105</v>
      </c>
      <c r="AI1683">
        <v>108</v>
      </c>
      <c r="AJ1683" t="s">
        <v>92</v>
      </c>
      <c r="AK1683" t="s">
        <v>77</v>
      </c>
      <c r="AL1683" t="s">
        <v>8709</v>
      </c>
      <c r="AM1683" t="s">
        <v>65</v>
      </c>
      <c r="AN1683" t="s">
        <v>65</v>
      </c>
      <c r="AO1683" t="s">
        <v>78</v>
      </c>
      <c r="AP1683" t="s">
        <v>106</v>
      </c>
      <c r="AQ1683" t="s">
        <v>9763</v>
      </c>
      <c r="AR1683" t="s">
        <v>80</v>
      </c>
      <c r="AS1683" t="s">
        <v>81</v>
      </c>
      <c r="AT1683" s="1">
        <v>9314</v>
      </c>
      <c r="AU1683" t="s">
        <v>8709</v>
      </c>
      <c r="AV1683" t="s">
        <v>65</v>
      </c>
      <c r="AW1683" t="s">
        <v>8709</v>
      </c>
      <c r="AX1683" t="s">
        <v>4680</v>
      </c>
      <c r="AY1683">
        <v>402</v>
      </c>
      <c r="AZ1683" t="s">
        <v>8668</v>
      </c>
      <c r="BA1683" t="s">
        <v>8669</v>
      </c>
      <c r="BB1683" t="s">
        <v>8670</v>
      </c>
      <c r="BC1683" t="s">
        <v>8671</v>
      </c>
      <c r="BD1683" t="s">
        <v>8710</v>
      </c>
      <c r="BE1683" t="s">
        <v>65</v>
      </c>
      <c r="BG1683" t="str">
        <f>INDEX('TO Report - School Leadership'!J:J,MATCH(LCGMS!C1683,'TO Report - School Leadership'!D:D,0))</f>
        <v>Borelli, Matthew</v>
      </c>
      <c r="BH1683" t="str">
        <f>INDEX('TO Report - School Leadership'!M:M,MATCH(LCGMS!C1683,'TO Report - School Leadership'!D:D,0))</f>
        <v>mborelli@schools.nyc.gov</v>
      </c>
      <c r="BI1683">
        <f t="shared" si="52"/>
        <v>1</v>
      </c>
      <c r="BJ1683" t="str">
        <f t="shared" si="53"/>
        <v/>
      </c>
    </row>
    <row r="1684" spans="1:62" hidden="1" x14ac:dyDescent="0.25">
      <c r="A1684" t="s">
        <v>9769</v>
      </c>
      <c r="B1684" t="s">
        <v>9769</v>
      </c>
      <c r="C1684" t="s">
        <v>9770</v>
      </c>
      <c r="D1684" t="s">
        <v>9771</v>
      </c>
      <c r="E1684" t="s">
        <v>9772</v>
      </c>
      <c r="F1684">
        <v>4005530001</v>
      </c>
      <c r="G1684" s="1">
        <v>40574.445219907408</v>
      </c>
      <c r="H1684">
        <v>4006382</v>
      </c>
      <c r="I1684" t="s">
        <v>9773</v>
      </c>
      <c r="J1684" t="s">
        <v>62</v>
      </c>
      <c r="K1684" t="s">
        <v>63</v>
      </c>
      <c r="L1684" t="s">
        <v>64</v>
      </c>
      <c r="M1684" t="s">
        <v>65</v>
      </c>
      <c r="N1684" t="s">
        <v>4474</v>
      </c>
      <c r="O1684">
        <v>11106</v>
      </c>
      <c r="P1684">
        <v>30</v>
      </c>
      <c r="Q1684" t="s">
        <v>67</v>
      </c>
      <c r="R1684" t="s">
        <v>9774</v>
      </c>
      <c r="S1684" t="s">
        <v>9775</v>
      </c>
      <c r="T1684" t="s">
        <v>9776</v>
      </c>
      <c r="U1684" t="s">
        <v>8666</v>
      </c>
      <c r="V1684" t="s">
        <v>8667</v>
      </c>
      <c r="W1684">
        <v>1925</v>
      </c>
      <c r="X1684">
        <v>22</v>
      </c>
      <c r="Y1684" t="s">
        <v>65</v>
      </c>
      <c r="Z1684" t="s">
        <v>65</v>
      </c>
      <c r="AA1684">
        <v>40.766007999999999</v>
      </c>
      <c r="AB1684">
        <v>553</v>
      </c>
      <c r="AC1684">
        <v>1</v>
      </c>
      <c r="AD1684" t="s">
        <v>65</v>
      </c>
      <c r="AE1684">
        <v>-73.929990000000004</v>
      </c>
      <c r="AF1684" t="s">
        <v>4713</v>
      </c>
      <c r="AG1684" t="s">
        <v>104</v>
      </c>
      <c r="AH1684" t="s">
        <v>105</v>
      </c>
      <c r="AI1684">
        <v>114</v>
      </c>
      <c r="AJ1684" t="s">
        <v>76</v>
      </c>
      <c r="AK1684" t="s">
        <v>77</v>
      </c>
      <c r="AL1684" t="s">
        <v>8667</v>
      </c>
      <c r="AM1684" t="s">
        <v>65</v>
      </c>
      <c r="AN1684" t="s">
        <v>65</v>
      </c>
      <c r="AO1684" t="s">
        <v>78</v>
      </c>
      <c r="AP1684" t="s">
        <v>106</v>
      </c>
      <c r="AQ1684" t="s">
        <v>9775</v>
      </c>
      <c r="AR1684" t="s">
        <v>80</v>
      </c>
      <c r="AS1684" t="s">
        <v>81</v>
      </c>
      <c r="AT1684" s="1">
        <v>9314</v>
      </c>
      <c r="AU1684" t="s">
        <v>8667</v>
      </c>
      <c r="AV1684" t="s">
        <v>65</v>
      </c>
      <c r="AW1684" t="s">
        <v>8667</v>
      </c>
      <c r="AX1684" t="s">
        <v>4714</v>
      </c>
      <c r="AY1684">
        <v>401</v>
      </c>
      <c r="AZ1684" t="s">
        <v>8668</v>
      </c>
      <c r="BA1684" t="s">
        <v>8669</v>
      </c>
      <c r="BB1684" t="s">
        <v>8670</v>
      </c>
      <c r="BC1684" t="s">
        <v>8671</v>
      </c>
      <c r="BD1684" t="s">
        <v>8672</v>
      </c>
      <c r="BE1684" t="s">
        <v>65</v>
      </c>
      <c r="BG1684" t="str">
        <f>INDEX('TO Report - School Leadership'!J:J,MATCH(LCGMS!C1684,'TO Report - School Leadership'!D:D,0))</f>
        <v>Angueira, Alexander</v>
      </c>
      <c r="BH1684" t="str">
        <f>INDEX('TO Report - School Leadership'!M:M,MATCH(LCGMS!C1684,'TO Report - School Leadership'!D:D,0))</f>
        <v>aanguei@schools.nyc.gov</v>
      </c>
      <c r="BI1684">
        <f t="shared" si="52"/>
        <v>1</v>
      </c>
      <c r="BJ1684" t="str">
        <f t="shared" si="53"/>
        <v/>
      </c>
    </row>
    <row r="1685" spans="1:62" hidden="1" x14ac:dyDescent="0.25">
      <c r="A1685" t="s">
        <v>9777</v>
      </c>
      <c r="B1685" t="s">
        <v>9777</v>
      </c>
      <c r="C1685" t="s">
        <v>9778</v>
      </c>
      <c r="D1685" t="s">
        <v>9779</v>
      </c>
      <c r="E1685" t="s">
        <v>9780</v>
      </c>
      <c r="F1685">
        <v>4011090016</v>
      </c>
      <c r="G1685" s="1">
        <v>40574.445219907408</v>
      </c>
      <c r="H1685">
        <v>4024487</v>
      </c>
      <c r="I1685" t="s">
        <v>9781</v>
      </c>
      <c r="J1685" t="s">
        <v>62</v>
      </c>
      <c r="K1685" t="s">
        <v>63</v>
      </c>
      <c r="L1685" t="s">
        <v>64</v>
      </c>
      <c r="M1685" t="s">
        <v>65</v>
      </c>
      <c r="N1685" t="s">
        <v>4474</v>
      </c>
      <c r="O1685">
        <v>11369</v>
      </c>
      <c r="P1685">
        <v>30</v>
      </c>
      <c r="Q1685" t="s">
        <v>67</v>
      </c>
      <c r="R1685" t="s">
        <v>9782</v>
      </c>
      <c r="S1685" t="s">
        <v>9783</v>
      </c>
      <c r="T1685" t="s">
        <v>9784</v>
      </c>
      <c r="U1685" t="s">
        <v>8666</v>
      </c>
      <c r="V1685" t="s">
        <v>8667</v>
      </c>
      <c r="W1685">
        <v>1927</v>
      </c>
      <c r="X1685">
        <v>21</v>
      </c>
      <c r="Y1685" t="s">
        <v>65</v>
      </c>
      <c r="Z1685" t="s">
        <v>65</v>
      </c>
      <c r="AA1685">
        <v>40.765506999999999</v>
      </c>
      <c r="AB1685">
        <v>1109</v>
      </c>
      <c r="AC1685">
        <v>16</v>
      </c>
      <c r="AD1685" t="s">
        <v>65</v>
      </c>
      <c r="AE1685">
        <v>-73.870930999999999</v>
      </c>
      <c r="AF1685" t="s">
        <v>4708</v>
      </c>
      <c r="AG1685" t="s">
        <v>703</v>
      </c>
      <c r="AH1685" t="s">
        <v>546</v>
      </c>
      <c r="AI1685">
        <v>115</v>
      </c>
      <c r="AJ1685" t="s">
        <v>76</v>
      </c>
      <c r="AK1685" t="s">
        <v>77</v>
      </c>
      <c r="AL1685" t="s">
        <v>8667</v>
      </c>
      <c r="AM1685" t="s">
        <v>65</v>
      </c>
      <c r="AN1685" t="s">
        <v>65</v>
      </c>
      <c r="AO1685" t="s">
        <v>78</v>
      </c>
      <c r="AP1685" t="s">
        <v>398</v>
      </c>
      <c r="AQ1685" t="s">
        <v>9783</v>
      </c>
      <c r="AR1685" t="s">
        <v>80</v>
      </c>
      <c r="AS1685" t="s">
        <v>81</v>
      </c>
      <c r="AT1685" s="1">
        <v>10044</v>
      </c>
      <c r="AU1685" t="s">
        <v>8667</v>
      </c>
      <c r="AV1685" t="s">
        <v>65</v>
      </c>
      <c r="AW1685" t="s">
        <v>8667</v>
      </c>
      <c r="AX1685" t="s">
        <v>4709</v>
      </c>
      <c r="AY1685">
        <v>403</v>
      </c>
      <c r="AZ1685" t="s">
        <v>8668</v>
      </c>
      <c r="BA1685" t="s">
        <v>8669</v>
      </c>
      <c r="BB1685" t="s">
        <v>8670</v>
      </c>
      <c r="BC1685" t="s">
        <v>8671</v>
      </c>
      <c r="BD1685" t="s">
        <v>8672</v>
      </c>
      <c r="BE1685" t="s">
        <v>65</v>
      </c>
      <c r="BG1685" t="str">
        <f>INDEX('TO Report - School Leadership'!J:J,MATCH(LCGMS!C1685,'TO Report - School Leadership'!D:D,0))</f>
        <v>DELGADO SANABRI, EVA</v>
      </c>
      <c r="BH1685" t="str">
        <f>INDEX('TO Report - School Leadership'!M:M,MATCH(LCGMS!C1685,'TO Report - School Leadership'!D:D,0))</f>
        <v>edelgadosanabria@schools.nyc.gov</v>
      </c>
      <c r="BI1685">
        <f t="shared" si="52"/>
        <v>1</v>
      </c>
      <c r="BJ1685">
        <f t="shared" si="53"/>
        <v>1</v>
      </c>
    </row>
    <row r="1686" spans="1:62" hidden="1" x14ac:dyDescent="0.25">
      <c r="A1686" t="s">
        <v>9785</v>
      </c>
      <c r="B1686" t="s">
        <v>9786</v>
      </c>
      <c r="C1686" t="s">
        <v>9787</v>
      </c>
      <c r="D1686" t="s">
        <v>9788</v>
      </c>
      <c r="E1686" t="s">
        <v>9789</v>
      </c>
      <c r="F1686">
        <v>4030270037</v>
      </c>
      <c r="G1686" s="1">
        <v>40469.497025462966</v>
      </c>
      <c r="H1686">
        <v>4070445</v>
      </c>
      <c r="I1686" t="s">
        <v>9790</v>
      </c>
      <c r="J1686" t="s">
        <v>62</v>
      </c>
      <c r="K1686" t="s">
        <v>63</v>
      </c>
      <c r="L1686" t="s">
        <v>64</v>
      </c>
      <c r="N1686" t="s">
        <v>4474</v>
      </c>
      <c r="O1686">
        <v>11379</v>
      </c>
      <c r="P1686">
        <v>24</v>
      </c>
      <c r="Q1686" t="s">
        <v>67</v>
      </c>
      <c r="R1686" t="s">
        <v>9791</v>
      </c>
      <c r="S1686" t="s">
        <v>9792</v>
      </c>
      <c r="T1686" t="s">
        <v>9793</v>
      </c>
      <c r="U1686" t="s">
        <v>8708</v>
      </c>
      <c r="V1686" t="s">
        <v>8709</v>
      </c>
      <c r="W1686">
        <v>2009</v>
      </c>
      <c r="X1686">
        <v>30</v>
      </c>
      <c r="Y1686" t="s">
        <v>65</v>
      </c>
      <c r="Z1686" t="s">
        <v>65</v>
      </c>
      <c r="AA1686">
        <v>40.715004999999998</v>
      </c>
      <c r="AB1686">
        <v>3027</v>
      </c>
      <c r="AC1686">
        <v>37</v>
      </c>
      <c r="AD1686" t="s">
        <v>65</v>
      </c>
      <c r="AE1686">
        <v>-73.885974000000004</v>
      </c>
      <c r="AF1686" t="s">
        <v>8065</v>
      </c>
      <c r="AG1686" t="s">
        <v>396</v>
      </c>
      <c r="AH1686" t="s">
        <v>397</v>
      </c>
      <c r="AI1686">
        <v>104</v>
      </c>
      <c r="AJ1686" t="s">
        <v>76</v>
      </c>
      <c r="AK1686" t="s">
        <v>77</v>
      </c>
      <c r="AL1686" t="s">
        <v>8709</v>
      </c>
      <c r="AM1686" t="s">
        <v>65</v>
      </c>
      <c r="AN1686" t="s">
        <v>65</v>
      </c>
      <c r="AO1686" t="s">
        <v>78</v>
      </c>
      <c r="AP1686" t="s">
        <v>398</v>
      </c>
      <c r="AQ1686" t="s">
        <v>9792</v>
      </c>
      <c r="AR1686" t="s">
        <v>80</v>
      </c>
      <c r="AS1686" t="s">
        <v>81</v>
      </c>
      <c r="AT1686" s="1">
        <v>18810</v>
      </c>
      <c r="AU1686" t="s">
        <v>8709</v>
      </c>
      <c r="AV1686" t="s">
        <v>65</v>
      </c>
      <c r="AW1686" t="s">
        <v>8709</v>
      </c>
      <c r="AX1686" t="s">
        <v>8066</v>
      </c>
      <c r="AY1686">
        <v>405</v>
      </c>
      <c r="AZ1686" t="s">
        <v>8668</v>
      </c>
      <c r="BA1686" t="s">
        <v>8669</v>
      </c>
      <c r="BB1686" t="s">
        <v>8670</v>
      </c>
      <c r="BC1686" t="s">
        <v>8671</v>
      </c>
      <c r="BD1686" t="s">
        <v>8710</v>
      </c>
      <c r="BE1686" t="s">
        <v>65</v>
      </c>
      <c r="BG1686" t="str">
        <f>INDEX('TO Report - School Leadership'!J:J,MATCH(LCGMS!C1686,'TO Report - School Leadership'!D:D,0))</f>
        <v>TRANI, JOANN</v>
      </c>
      <c r="BH1686" t="str">
        <f>INDEX('TO Report - School Leadership'!M:M,MATCH(LCGMS!C1686,'TO Report - School Leadership'!D:D,0))</f>
        <v>jtrani@schools.nyc.gov</v>
      </c>
      <c r="BI1686">
        <f t="shared" si="52"/>
        <v>1</v>
      </c>
      <c r="BJ1686" t="str">
        <f t="shared" si="53"/>
        <v/>
      </c>
    </row>
    <row r="1687" spans="1:62" hidden="1" x14ac:dyDescent="0.25">
      <c r="A1687" t="s">
        <v>9794</v>
      </c>
      <c r="B1687" t="s">
        <v>9794</v>
      </c>
      <c r="C1687" t="s">
        <v>9795</v>
      </c>
      <c r="D1687" t="s">
        <v>9796</v>
      </c>
      <c r="E1687" t="s">
        <v>9797</v>
      </c>
      <c r="F1687">
        <v>4039760001</v>
      </c>
      <c r="G1687" s="1">
        <v>44385.617824074077</v>
      </c>
      <c r="H1687">
        <v>4096774</v>
      </c>
      <c r="I1687" t="s">
        <v>9798</v>
      </c>
      <c r="J1687" t="s">
        <v>62</v>
      </c>
      <c r="K1687" t="s">
        <v>63</v>
      </c>
      <c r="L1687" t="s">
        <v>64</v>
      </c>
      <c r="M1687" t="s">
        <v>65</v>
      </c>
      <c r="N1687" t="s">
        <v>3599</v>
      </c>
      <c r="O1687">
        <v>11356</v>
      </c>
      <c r="P1687">
        <v>25</v>
      </c>
      <c r="Q1687" t="s">
        <v>67</v>
      </c>
      <c r="R1687" t="s">
        <v>9799</v>
      </c>
      <c r="S1687" t="s">
        <v>9800</v>
      </c>
      <c r="T1687" t="s">
        <v>9801</v>
      </c>
      <c r="U1687" t="s">
        <v>8868</v>
      </c>
      <c r="V1687" t="s">
        <v>8869</v>
      </c>
      <c r="W1687">
        <v>1933</v>
      </c>
      <c r="X1687">
        <v>19</v>
      </c>
      <c r="Y1687" t="s">
        <v>65</v>
      </c>
      <c r="Z1687" t="s">
        <v>65</v>
      </c>
      <c r="AA1687">
        <v>40.789926000000001</v>
      </c>
      <c r="AB1687">
        <v>3976</v>
      </c>
      <c r="AC1687">
        <v>1</v>
      </c>
      <c r="AD1687" t="s">
        <v>65</v>
      </c>
      <c r="AE1687">
        <v>-73.839505000000003</v>
      </c>
      <c r="AF1687" t="s">
        <v>9376</v>
      </c>
      <c r="AG1687" t="s">
        <v>74</v>
      </c>
      <c r="AH1687" t="s">
        <v>75</v>
      </c>
      <c r="AI1687">
        <v>109</v>
      </c>
      <c r="AJ1687" t="s">
        <v>76</v>
      </c>
      <c r="AK1687" t="s">
        <v>77</v>
      </c>
      <c r="AL1687" t="s">
        <v>8869</v>
      </c>
      <c r="AM1687" t="s">
        <v>65</v>
      </c>
      <c r="AN1687" t="s">
        <v>65</v>
      </c>
      <c r="AO1687" t="s">
        <v>78</v>
      </c>
      <c r="AP1687" t="s">
        <v>79</v>
      </c>
      <c r="AQ1687" t="s">
        <v>9800</v>
      </c>
      <c r="AR1687" t="s">
        <v>80</v>
      </c>
      <c r="AS1687" t="s">
        <v>81</v>
      </c>
      <c r="AT1687" s="1">
        <v>12236</v>
      </c>
      <c r="AU1687" t="s">
        <v>8869</v>
      </c>
      <c r="AV1687" t="s">
        <v>65</v>
      </c>
      <c r="AW1687" t="s">
        <v>8869</v>
      </c>
      <c r="AX1687" t="s">
        <v>9377</v>
      </c>
      <c r="AY1687">
        <v>407</v>
      </c>
      <c r="AZ1687" t="s">
        <v>8668</v>
      </c>
      <c r="BA1687" t="s">
        <v>8669</v>
      </c>
      <c r="BB1687" t="s">
        <v>8670</v>
      </c>
      <c r="BC1687" t="s">
        <v>8671</v>
      </c>
      <c r="BD1687" t="s">
        <v>8870</v>
      </c>
      <c r="BE1687" t="s">
        <v>65</v>
      </c>
      <c r="BG1687" t="str">
        <f>INDEX('TO Report - School Leadership'!J:J,MATCH(LCGMS!C1687,'TO Report - School Leadership'!D:D,0))</f>
        <v>ALESI, MARILYN</v>
      </c>
      <c r="BH1687" t="str">
        <f>INDEX('TO Report - School Leadership'!M:M,MATCH(LCGMS!C1687,'TO Report - School Leadership'!D:D,0))</f>
        <v>malesi@schools.nyc.gov</v>
      </c>
      <c r="BI1687">
        <f t="shared" si="52"/>
        <v>1</v>
      </c>
      <c r="BJ1687" t="str">
        <f t="shared" si="53"/>
        <v/>
      </c>
    </row>
    <row r="1688" spans="1:62" hidden="1" x14ac:dyDescent="0.25">
      <c r="A1688" t="s">
        <v>9802</v>
      </c>
      <c r="B1688" t="s">
        <v>9802</v>
      </c>
      <c r="C1688" t="s">
        <v>9803</v>
      </c>
      <c r="D1688" t="s">
        <v>9804</v>
      </c>
      <c r="E1688" t="s">
        <v>9805</v>
      </c>
      <c r="F1688">
        <v>4062030001</v>
      </c>
      <c r="G1688" s="1">
        <v>40574.445219907408</v>
      </c>
      <c r="H1688">
        <v>4137034</v>
      </c>
      <c r="I1688" t="s">
        <v>9806</v>
      </c>
      <c r="J1688" t="s">
        <v>62</v>
      </c>
      <c r="K1688" t="s">
        <v>63</v>
      </c>
      <c r="L1688" t="s">
        <v>64</v>
      </c>
      <c r="M1688" t="s">
        <v>65</v>
      </c>
      <c r="N1688" t="s">
        <v>4474</v>
      </c>
      <c r="O1688">
        <v>11361</v>
      </c>
      <c r="P1688">
        <v>26</v>
      </c>
      <c r="Q1688" t="s">
        <v>67</v>
      </c>
      <c r="R1688" t="s">
        <v>9807</v>
      </c>
      <c r="S1688" t="s">
        <v>9808</v>
      </c>
      <c r="T1688" t="s">
        <v>9809</v>
      </c>
      <c r="U1688" t="s">
        <v>8868</v>
      </c>
      <c r="V1688" t="s">
        <v>8869</v>
      </c>
      <c r="W1688">
        <v>1925</v>
      </c>
      <c r="X1688">
        <v>19</v>
      </c>
      <c r="Y1688" t="s">
        <v>65</v>
      </c>
      <c r="Z1688" t="s">
        <v>65</v>
      </c>
      <c r="AA1688">
        <v>40.760218999999999</v>
      </c>
      <c r="AB1688">
        <v>6203</v>
      </c>
      <c r="AC1688">
        <v>1</v>
      </c>
      <c r="AD1688" t="s">
        <v>65</v>
      </c>
      <c r="AE1688">
        <v>-73.784008999999998</v>
      </c>
      <c r="AF1688" t="s">
        <v>8901</v>
      </c>
      <c r="AG1688" t="s">
        <v>193</v>
      </c>
      <c r="AH1688" t="s">
        <v>75</v>
      </c>
      <c r="AI1688">
        <v>111</v>
      </c>
      <c r="AJ1688" t="s">
        <v>76</v>
      </c>
      <c r="AK1688" t="s">
        <v>77</v>
      </c>
      <c r="AL1688" t="s">
        <v>8869</v>
      </c>
      <c r="AM1688" t="s">
        <v>65</v>
      </c>
      <c r="AN1688" t="s">
        <v>65</v>
      </c>
      <c r="AO1688" t="s">
        <v>78</v>
      </c>
      <c r="AP1688" t="s">
        <v>79</v>
      </c>
      <c r="AQ1688" t="s">
        <v>9808</v>
      </c>
      <c r="AR1688" t="s">
        <v>80</v>
      </c>
      <c r="AS1688" t="s">
        <v>81</v>
      </c>
      <c r="AT1688" s="1">
        <v>9314</v>
      </c>
      <c r="AU1688" t="s">
        <v>8869</v>
      </c>
      <c r="AV1688" t="s">
        <v>65</v>
      </c>
      <c r="AW1688" t="s">
        <v>8869</v>
      </c>
      <c r="AX1688" t="s">
        <v>8902</v>
      </c>
      <c r="AY1688">
        <v>411</v>
      </c>
      <c r="AZ1688" t="s">
        <v>8668</v>
      </c>
      <c r="BA1688" t="s">
        <v>8669</v>
      </c>
      <c r="BB1688" t="s">
        <v>8670</v>
      </c>
      <c r="BC1688" t="s">
        <v>8671</v>
      </c>
      <c r="BD1688" t="s">
        <v>8870</v>
      </c>
      <c r="BE1688" t="s">
        <v>65</v>
      </c>
      <c r="BG1688" t="str">
        <f>INDEX('TO Report - School Leadership'!J:J,MATCH(LCGMS!C1688,'TO Report - School Leadership'!D:D,0))</f>
        <v>Specchia, Catherine</v>
      </c>
      <c r="BH1688" t="str">
        <f>INDEX('TO Report - School Leadership'!M:M,MATCH(LCGMS!C1688,'TO Report - School Leadership'!D:D,0))</f>
        <v>cspecch@schools.nyc.gov</v>
      </c>
      <c r="BI1688">
        <f t="shared" si="52"/>
        <v>1</v>
      </c>
      <c r="BJ1688" t="str">
        <f t="shared" si="53"/>
        <v/>
      </c>
    </row>
    <row r="1689" spans="1:62" hidden="1" x14ac:dyDescent="0.25">
      <c r="A1689" t="s">
        <v>9810</v>
      </c>
      <c r="B1689" t="s">
        <v>9810</v>
      </c>
      <c r="C1689" t="s">
        <v>9811</v>
      </c>
      <c r="D1689" t="s">
        <v>9812</v>
      </c>
      <c r="E1689" t="s">
        <v>9813</v>
      </c>
      <c r="F1689">
        <v>4098750001</v>
      </c>
      <c r="G1689" s="1">
        <v>44524.3903587963</v>
      </c>
      <c r="H1689">
        <v>4211112</v>
      </c>
      <c r="I1689" t="s">
        <v>9814</v>
      </c>
      <c r="J1689" t="s">
        <v>62</v>
      </c>
      <c r="K1689" t="s">
        <v>63</v>
      </c>
      <c r="L1689" t="s">
        <v>64</v>
      </c>
      <c r="M1689" t="s">
        <v>65</v>
      </c>
      <c r="N1689" t="s">
        <v>3599</v>
      </c>
      <c r="O1689">
        <v>11432</v>
      </c>
      <c r="P1689">
        <v>29</v>
      </c>
      <c r="Q1689" t="s">
        <v>67</v>
      </c>
      <c r="R1689" t="s">
        <v>9815</v>
      </c>
      <c r="S1689" t="s">
        <v>9816</v>
      </c>
      <c r="T1689" t="s">
        <v>9817</v>
      </c>
      <c r="U1689" t="s">
        <v>8819</v>
      </c>
      <c r="V1689" t="s">
        <v>8820</v>
      </c>
      <c r="W1689">
        <v>1926</v>
      </c>
      <c r="X1689">
        <v>24</v>
      </c>
      <c r="Y1689" t="s">
        <v>65</v>
      </c>
      <c r="Z1689" t="s">
        <v>65</v>
      </c>
      <c r="AA1689">
        <v>40.717149999999997</v>
      </c>
      <c r="AB1689">
        <v>9875</v>
      </c>
      <c r="AC1689">
        <v>1</v>
      </c>
      <c r="AD1689" t="s">
        <v>65</v>
      </c>
      <c r="AE1689">
        <v>-73.794060999999999</v>
      </c>
      <c r="AF1689" t="s">
        <v>4774</v>
      </c>
      <c r="AG1689" t="s">
        <v>216</v>
      </c>
      <c r="AH1689" t="s">
        <v>75</v>
      </c>
      <c r="AI1689">
        <v>107</v>
      </c>
      <c r="AJ1689" t="s">
        <v>76</v>
      </c>
      <c r="AK1689" t="s">
        <v>77</v>
      </c>
      <c r="AL1689" t="s">
        <v>8820</v>
      </c>
      <c r="AM1689" t="s">
        <v>65</v>
      </c>
      <c r="AN1689" t="s">
        <v>65</v>
      </c>
      <c r="AO1689" t="s">
        <v>78</v>
      </c>
      <c r="AP1689" t="s">
        <v>79</v>
      </c>
      <c r="AQ1689" t="s">
        <v>9816</v>
      </c>
      <c r="AR1689" t="s">
        <v>80</v>
      </c>
      <c r="AS1689" t="s">
        <v>81</v>
      </c>
      <c r="AT1689" s="1">
        <v>9679</v>
      </c>
      <c r="AU1689" t="s">
        <v>8820</v>
      </c>
      <c r="AV1689" t="s">
        <v>65</v>
      </c>
      <c r="AW1689" t="s">
        <v>8820</v>
      </c>
      <c r="AX1689" t="s">
        <v>4775</v>
      </c>
      <c r="AY1689">
        <v>408</v>
      </c>
      <c r="AZ1689" t="s">
        <v>8668</v>
      </c>
      <c r="BA1689" t="s">
        <v>8669</v>
      </c>
      <c r="BB1689" t="s">
        <v>8735</v>
      </c>
      <c r="BC1689" t="s">
        <v>8736</v>
      </c>
      <c r="BD1689" t="s">
        <v>8823</v>
      </c>
      <c r="BE1689" t="s">
        <v>65</v>
      </c>
      <c r="BG1689" t="str">
        <f>INDEX('TO Report - School Leadership'!J:J,MATCH(LCGMS!C1689,'TO Report - School Leadership'!D:D,0))</f>
        <v>Depaolo, Veronica</v>
      </c>
      <c r="BH1689" t="str">
        <f>INDEX('TO Report - School Leadership'!M:M,MATCH(LCGMS!C1689,'TO Report - School Leadership'!D:D,0))</f>
        <v>vdepaolo@schools.nyc.gov</v>
      </c>
      <c r="BI1689">
        <f t="shared" si="52"/>
        <v>1</v>
      </c>
      <c r="BJ1689" t="str">
        <f t="shared" si="53"/>
        <v/>
      </c>
    </row>
    <row r="1690" spans="1:62" hidden="1" x14ac:dyDescent="0.25">
      <c r="A1690" t="s">
        <v>9818</v>
      </c>
      <c r="B1690" t="s">
        <v>9818</v>
      </c>
      <c r="C1690" t="s">
        <v>9819</v>
      </c>
      <c r="D1690" t="s">
        <v>9820</v>
      </c>
      <c r="E1690" t="s">
        <v>9821</v>
      </c>
      <c r="F1690">
        <v>4129270028</v>
      </c>
      <c r="G1690" s="1">
        <v>40574.445219907408</v>
      </c>
      <c r="H1690">
        <v>4278380</v>
      </c>
      <c r="I1690" t="s">
        <v>9822</v>
      </c>
      <c r="J1690" t="s">
        <v>62</v>
      </c>
      <c r="K1690" t="s">
        <v>63</v>
      </c>
      <c r="L1690" t="s">
        <v>64</v>
      </c>
      <c r="M1690" t="s">
        <v>65</v>
      </c>
      <c r="N1690" t="s">
        <v>4474</v>
      </c>
      <c r="O1690">
        <v>11413</v>
      </c>
      <c r="P1690">
        <v>29</v>
      </c>
      <c r="Q1690" t="s">
        <v>67</v>
      </c>
      <c r="R1690" t="s">
        <v>9823</v>
      </c>
      <c r="S1690" t="s">
        <v>9824</v>
      </c>
      <c r="T1690" t="s">
        <v>9825</v>
      </c>
      <c r="U1690" t="s">
        <v>8819</v>
      </c>
      <c r="V1690" t="s">
        <v>8820</v>
      </c>
      <c r="W1690">
        <v>1928</v>
      </c>
      <c r="X1690">
        <v>31</v>
      </c>
      <c r="Y1690" t="s">
        <v>65</v>
      </c>
      <c r="Z1690" t="s">
        <v>65</v>
      </c>
      <c r="AA1690">
        <v>40.681947999999998</v>
      </c>
      <c r="AB1690">
        <v>12927</v>
      </c>
      <c r="AC1690">
        <v>28</v>
      </c>
      <c r="AD1690" t="s">
        <v>65</v>
      </c>
      <c r="AE1690">
        <v>-73.749300000000005</v>
      </c>
      <c r="AF1690" t="s">
        <v>8689</v>
      </c>
      <c r="AG1690" t="s">
        <v>74</v>
      </c>
      <c r="AH1690" t="s">
        <v>75</v>
      </c>
      <c r="AI1690">
        <v>105</v>
      </c>
      <c r="AJ1690" t="s">
        <v>76</v>
      </c>
      <c r="AK1690" t="s">
        <v>77</v>
      </c>
      <c r="AL1690" t="s">
        <v>8820</v>
      </c>
      <c r="AM1690" t="s">
        <v>65</v>
      </c>
      <c r="AN1690" t="s">
        <v>65</v>
      </c>
      <c r="AO1690" t="s">
        <v>78</v>
      </c>
      <c r="AP1690" t="s">
        <v>79</v>
      </c>
      <c r="AQ1690" t="s">
        <v>9824</v>
      </c>
      <c r="AR1690" t="s">
        <v>80</v>
      </c>
      <c r="AS1690" t="s">
        <v>81</v>
      </c>
      <c r="AT1690" s="1">
        <v>10410</v>
      </c>
      <c r="AU1690" t="s">
        <v>8820</v>
      </c>
      <c r="AV1690" t="s">
        <v>65</v>
      </c>
      <c r="AW1690" t="s">
        <v>8820</v>
      </c>
      <c r="AX1690" t="s">
        <v>8690</v>
      </c>
      <c r="AY1690">
        <v>413</v>
      </c>
      <c r="AZ1690" t="s">
        <v>8668</v>
      </c>
      <c r="BA1690" t="s">
        <v>8669</v>
      </c>
      <c r="BB1690" t="s">
        <v>8735</v>
      </c>
      <c r="BC1690" t="s">
        <v>8736</v>
      </c>
      <c r="BD1690" t="s">
        <v>8823</v>
      </c>
      <c r="BE1690" t="s">
        <v>65</v>
      </c>
      <c r="BG1690" t="str">
        <f>INDEX('TO Report - School Leadership'!J:J,MATCH(LCGMS!C1690,'TO Report - School Leadership'!D:D,0))</f>
        <v>Baptiste, Dex</v>
      </c>
      <c r="BH1690" t="str">
        <f>INDEX('TO Report - School Leadership'!M:M,MATCH(LCGMS!C1690,'TO Report - School Leadership'!D:D,0))</f>
        <v>dbaptiste3@schools.nyc.gov</v>
      </c>
      <c r="BI1690">
        <f t="shared" si="52"/>
        <v>1</v>
      </c>
      <c r="BJ1690" t="str">
        <f t="shared" si="53"/>
        <v/>
      </c>
    </row>
    <row r="1691" spans="1:62" hidden="1" x14ac:dyDescent="0.25">
      <c r="A1691" t="s">
        <v>9826</v>
      </c>
      <c r="B1691" t="s">
        <v>9826</v>
      </c>
      <c r="C1691" t="s">
        <v>9827</v>
      </c>
      <c r="D1691" t="s">
        <v>9828</v>
      </c>
      <c r="E1691" t="s">
        <v>9829</v>
      </c>
      <c r="F1691">
        <v>4086160001</v>
      </c>
      <c r="G1691" s="1">
        <v>40574.445219907408</v>
      </c>
      <c r="H1691">
        <v>4175739</v>
      </c>
      <c r="I1691" t="s">
        <v>9830</v>
      </c>
      <c r="J1691" t="s">
        <v>62</v>
      </c>
      <c r="K1691" t="s">
        <v>63</v>
      </c>
      <c r="L1691" t="s">
        <v>64</v>
      </c>
      <c r="M1691" t="s">
        <v>65</v>
      </c>
      <c r="N1691" t="s">
        <v>4474</v>
      </c>
      <c r="O1691">
        <v>11426</v>
      </c>
      <c r="P1691">
        <v>26</v>
      </c>
      <c r="Q1691" t="s">
        <v>67</v>
      </c>
      <c r="R1691" t="s">
        <v>9831</v>
      </c>
      <c r="S1691" t="s">
        <v>9832</v>
      </c>
      <c r="T1691" t="s">
        <v>9833</v>
      </c>
      <c r="U1691" t="s">
        <v>8851</v>
      </c>
      <c r="V1691" t="s">
        <v>8684</v>
      </c>
      <c r="W1691">
        <v>1930</v>
      </c>
      <c r="X1691">
        <v>23</v>
      </c>
      <c r="Y1691" t="s">
        <v>65</v>
      </c>
      <c r="Z1691" t="s">
        <v>65</v>
      </c>
      <c r="AA1691">
        <v>40.732458000000001</v>
      </c>
      <c r="AB1691">
        <v>8616</v>
      </c>
      <c r="AC1691">
        <v>1</v>
      </c>
      <c r="AD1691" t="s">
        <v>65</v>
      </c>
      <c r="AE1691">
        <v>-73.717819000000006</v>
      </c>
      <c r="AF1691" t="s">
        <v>8852</v>
      </c>
      <c r="AG1691" t="s">
        <v>74</v>
      </c>
      <c r="AH1691" t="s">
        <v>75</v>
      </c>
      <c r="AI1691">
        <v>105</v>
      </c>
      <c r="AJ1691" t="s">
        <v>76</v>
      </c>
      <c r="AK1691" t="s">
        <v>77</v>
      </c>
      <c r="AL1691" t="s">
        <v>8684</v>
      </c>
      <c r="AM1691" t="s">
        <v>65</v>
      </c>
      <c r="AN1691" t="s">
        <v>65</v>
      </c>
      <c r="AO1691" t="s">
        <v>78</v>
      </c>
      <c r="AP1691" t="s">
        <v>79</v>
      </c>
      <c r="AQ1691" t="s">
        <v>9832</v>
      </c>
      <c r="AR1691" t="s">
        <v>80</v>
      </c>
      <c r="AS1691" t="s">
        <v>81</v>
      </c>
      <c r="AT1691" s="1">
        <v>11140</v>
      </c>
      <c r="AU1691" t="s">
        <v>8684</v>
      </c>
      <c r="AV1691" t="s">
        <v>65</v>
      </c>
      <c r="AW1691" t="s">
        <v>8684</v>
      </c>
      <c r="AX1691" t="s">
        <v>8853</v>
      </c>
      <c r="AY1691">
        <v>413</v>
      </c>
      <c r="AZ1691" t="s">
        <v>8668</v>
      </c>
      <c r="BA1691" t="s">
        <v>8669</v>
      </c>
      <c r="BB1691" t="s">
        <v>8670</v>
      </c>
      <c r="BC1691" t="s">
        <v>8671</v>
      </c>
      <c r="BD1691" t="s">
        <v>8854</v>
      </c>
      <c r="BE1691" t="s">
        <v>65</v>
      </c>
      <c r="BG1691" t="str">
        <f>INDEX('TO Report - School Leadership'!J:J,MATCH(LCGMS!C1691,'TO Report - School Leadership'!D:D,0))</f>
        <v>Paolano, Matthew</v>
      </c>
      <c r="BH1691" t="str">
        <f>INDEX('TO Report - School Leadership'!M:M,MATCH(LCGMS!C1691,'TO Report - School Leadership'!D:D,0))</f>
        <v>mpaolano@schools.nyc.gov</v>
      </c>
      <c r="BI1691">
        <f t="shared" si="52"/>
        <v>1</v>
      </c>
      <c r="BJ1691" t="str">
        <f t="shared" si="53"/>
        <v/>
      </c>
    </row>
    <row r="1692" spans="1:62" hidden="1" x14ac:dyDescent="0.25">
      <c r="A1692" t="s">
        <v>9834</v>
      </c>
      <c r="B1692" t="s">
        <v>9834</v>
      </c>
      <c r="C1692" t="s">
        <v>9835</v>
      </c>
      <c r="D1692" t="s">
        <v>9836</v>
      </c>
      <c r="E1692" t="s">
        <v>9837</v>
      </c>
      <c r="F1692">
        <v>4109060001</v>
      </c>
      <c r="G1692" s="1">
        <v>44067.629583333335</v>
      </c>
      <c r="H1692">
        <v>4440330</v>
      </c>
      <c r="I1692" t="s">
        <v>9838</v>
      </c>
      <c r="J1692" t="s">
        <v>62</v>
      </c>
      <c r="K1692" t="s">
        <v>63</v>
      </c>
      <c r="L1692" t="s">
        <v>64</v>
      </c>
      <c r="M1692" t="s">
        <v>65</v>
      </c>
      <c r="N1692" t="s">
        <v>3599</v>
      </c>
      <c r="O1692">
        <v>11412</v>
      </c>
      <c r="P1692">
        <v>29</v>
      </c>
      <c r="Q1692" t="s">
        <v>67</v>
      </c>
      <c r="R1692" t="s">
        <v>9839</v>
      </c>
      <c r="S1692" t="s">
        <v>9840</v>
      </c>
      <c r="T1692" t="s">
        <v>9841</v>
      </c>
      <c r="U1692" t="s">
        <v>8819</v>
      </c>
      <c r="V1692" t="s">
        <v>8820</v>
      </c>
      <c r="W1692">
        <v>1928</v>
      </c>
      <c r="X1692">
        <v>27</v>
      </c>
      <c r="Y1692" t="s">
        <v>65</v>
      </c>
      <c r="Z1692" t="s">
        <v>65</v>
      </c>
      <c r="AA1692">
        <v>40.707535</v>
      </c>
      <c r="AB1692">
        <v>10906</v>
      </c>
      <c r="AC1692">
        <v>1</v>
      </c>
      <c r="AD1692" t="s">
        <v>65</v>
      </c>
      <c r="AE1692">
        <v>-73.754746999999995</v>
      </c>
      <c r="AF1692" t="s">
        <v>7347</v>
      </c>
      <c r="AG1692" t="s">
        <v>74</v>
      </c>
      <c r="AH1692" t="s">
        <v>75</v>
      </c>
      <c r="AI1692">
        <v>103</v>
      </c>
      <c r="AJ1692" t="s">
        <v>76</v>
      </c>
      <c r="AK1692" t="s">
        <v>77</v>
      </c>
      <c r="AL1692" t="s">
        <v>8820</v>
      </c>
      <c r="AM1692" t="s">
        <v>65</v>
      </c>
      <c r="AN1692" t="s">
        <v>65</v>
      </c>
      <c r="AO1692" t="s">
        <v>78</v>
      </c>
      <c r="AP1692" t="s">
        <v>79</v>
      </c>
      <c r="AQ1692" t="s">
        <v>9840</v>
      </c>
      <c r="AR1692" t="s">
        <v>80</v>
      </c>
      <c r="AS1692" t="s">
        <v>81</v>
      </c>
      <c r="AT1692" s="1">
        <v>10410</v>
      </c>
      <c r="AU1692" t="s">
        <v>8820</v>
      </c>
      <c r="AV1692" t="s">
        <v>65</v>
      </c>
      <c r="AW1692" t="s">
        <v>8820</v>
      </c>
      <c r="AX1692" t="s">
        <v>7348</v>
      </c>
      <c r="AY1692">
        <v>412</v>
      </c>
      <c r="AZ1692" t="s">
        <v>8668</v>
      </c>
      <c r="BA1692" t="s">
        <v>8669</v>
      </c>
      <c r="BB1692" t="s">
        <v>8735</v>
      </c>
      <c r="BC1692" t="s">
        <v>8736</v>
      </c>
      <c r="BD1692" t="s">
        <v>8823</v>
      </c>
      <c r="BE1692" t="s">
        <v>65</v>
      </c>
      <c r="BG1692" t="str">
        <f>INDEX('TO Report - School Leadership'!J:J,MATCH(LCGMS!C1692,'TO Report - School Leadership'!D:D,0))</f>
        <v>Posner Marino, Randi</v>
      </c>
      <c r="BH1692" t="str">
        <f>INDEX('TO Report - School Leadership'!M:M,MATCH(LCGMS!C1692,'TO Report - School Leadership'!D:D,0))</f>
        <v>rposnermarino@schools.nyc.gov</v>
      </c>
      <c r="BI1692">
        <f t="shared" si="52"/>
        <v>1</v>
      </c>
      <c r="BJ1692" t="str">
        <f t="shared" si="53"/>
        <v/>
      </c>
    </row>
    <row r="1693" spans="1:62" hidden="1" x14ac:dyDescent="0.25">
      <c r="A1693" t="s">
        <v>9842</v>
      </c>
      <c r="B1693" t="s">
        <v>9842</v>
      </c>
      <c r="C1693" t="s">
        <v>9843</v>
      </c>
      <c r="D1693" t="s">
        <v>9844</v>
      </c>
      <c r="E1693" t="s">
        <v>9845</v>
      </c>
      <c r="F1693">
        <v>4105820016</v>
      </c>
      <c r="G1693" s="1">
        <v>40574.445219907408</v>
      </c>
      <c r="H1693">
        <v>4225816</v>
      </c>
      <c r="I1693" t="s">
        <v>9846</v>
      </c>
      <c r="J1693" t="s">
        <v>62</v>
      </c>
      <c r="K1693" t="s">
        <v>63</v>
      </c>
      <c r="L1693" t="s">
        <v>64</v>
      </c>
      <c r="M1693" t="s">
        <v>65</v>
      </c>
      <c r="N1693" t="s">
        <v>4474</v>
      </c>
      <c r="O1693">
        <v>11427</v>
      </c>
      <c r="P1693">
        <v>29</v>
      </c>
      <c r="Q1693" t="s">
        <v>67</v>
      </c>
      <c r="R1693" t="s">
        <v>9847</v>
      </c>
      <c r="S1693" t="s">
        <v>9848</v>
      </c>
      <c r="T1693" t="s">
        <v>9849</v>
      </c>
      <c r="U1693" t="s">
        <v>8819</v>
      </c>
      <c r="V1693" t="s">
        <v>8820</v>
      </c>
      <c r="W1693">
        <v>1930</v>
      </c>
      <c r="X1693">
        <v>23</v>
      </c>
      <c r="Y1693" t="s">
        <v>65</v>
      </c>
      <c r="Z1693" t="s">
        <v>65</v>
      </c>
      <c r="AA1693">
        <v>40.720863999999999</v>
      </c>
      <c r="AB1693">
        <v>10582</v>
      </c>
      <c r="AC1693">
        <v>16</v>
      </c>
      <c r="AD1693" t="s">
        <v>65</v>
      </c>
      <c r="AE1693">
        <v>-73.757591000000005</v>
      </c>
      <c r="AF1693" t="s">
        <v>9850</v>
      </c>
      <c r="AG1693" t="s">
        <v>193</v>
      </c>
      <c r="AH1693" t="s">
        <v>75</v>
      </c>
      <c r="AI1693">
        <v>105</v>
      </c>
      <c r="AJ1693" t="s">
        <v>76</v>
      </c>
      <c r="AK1693" t="s">
        <v>77</v>
      </c>
      <c r="AL1693" t="s">
        <v>8820</v>
      </c>
      <c r="AM1693" t="s">
        <v>65</v>
      </c>
      <c r="AN1693" t="s">
        <v>65</v>
      </c>
      <c r="AO1693" t="s">
        <v>78</v>
      </c>
      <c r="AP1693" t="s">
        <v>79</v>
      </c>
      <c r="AQ1693" t="s">
        <v>9848</v>
      </c>
      <c r="AR1693" t="s">
        <v>80</v>
      </c>
      <c r="AS1693" t="s">
        <v>81</v>
      </c>
      <c r="AT1693" s="1">
        <v>11140</v>
      </c>
      <c r="AU1693" t="s">
        <v>8820</v>
      </c>
      <c r="AV1693" t="s">
        <v>65</v>
      </c>
      <c r="AW1693" t="s">
        <v>8820</v>
      </c>
      <c r="AX1693" t="s">
        <v>9851</v>
      </c>
      <c r="AY1693">
        <v>413</v>
      </c>
      <c r="AZ1693" t="s">
        <v>8668</v>
      </c>
      <c r="BA1693" t="s">
        <v>8669</v>
      </c>
      <c r="BB1693" t="s">
        <v>8735</v>
      </c>
      <c r="BC1693" t="s">
        <v>8736</v>
      </c>
      <c r="BD1693" t="s">
        <v>8823</v>
      </c>
      <c r="BE1693" t="s">
        <v>65</v>
      </c>
      <c r="BG1693" t="str">
        <f>INDEX('TO Report - School Leadership'!J:J,MATCH(LCGMS!C1693,'TO Report - School Leadership'!D:D,0))</f>
        <v>Graf, Diana</v>
      </c>
      <c r="BH1693" t="str">
        <f>INDEX('TO Report - School Leadership'!M:M,MATCH(LCGMS!C1693,'TO Report - School Leadership'!D:D,0))</f>
        <v>dgraf3@schools.nyc.gov</v>
      </c>
      <c r="BI1693">
        <f t="shared" si="52"/>
        <v>1</v>
      </c>
      <c r="BJ1693" t="str">
        <f t="shared" si="53"/>
        <v/>
      </c>
    </row>
    <row r="1694" spans="1:62" hidden="1" x14ac:dyDescent="0.25">
      <c r="A1694" t="s">
        <v>9852</v>
      </c>
      <c r="B1694" t="s">
        <v>9852</v>
      </c>
      <c r="C1694" t="s">
        <v>9853</v>
      </c>
      <c r="D1694" t="s">
        <v>9854</v>
      </c>
      <c r="E1694" t="s">
        <v>9855</v>
      </c>
      <c r="F1694">
        <v>4110180021</v>
      </c>
      <c r="G1694" s="1">
        <v>40574.445219907408</v>
      </c>
      <c r="H1694">
        <v>4236757</v>
      </c>
      <c r="I1694" t="s">
        <v>9856</v>
      </c>
      <c r="J1694" t="s">
        <v>62</v>
      </c>
      <c r="K1694" t="s">
        <v>63</v>
      </c>
      <c r="L1694" t="s">
        <v>64</v>
      </c>
      <c r="M1694" t="s">
        <v>65</v>
      </c>
      <c r="N1694" t="s">
        <v>4474</v>
      </c>
      <c r="O1694">
        <v>11412</v>
      </c>
      <c r="P1694">
        <v>29</v>
      </c>
      <c r="Q1694" t="s">
        <v>67</v>
      </c>
      <c r="R1694" t="s">
        <v>9857</v>
      </c>
      <c r="S1694" t="s">
        <v>9858</v>
      </c>
      <c r="T1694" t="s">
        <v>9859</v>
      </c>
      <c r="U1694" t="s">
        <v>8819</v>
      </c>
      <c r="V1694" t="s">
        <v>8820</v>
      </c>
      <c r="W1694">
        <v>1928</v>
      </c>
      <c r="X1694">
        <v>27</v>
      </c>
      <c r="Y1694" t="s">
        <v>65</v>
      </c>
      <c r="Z1694" t="s">
        <v>65</v>
      </c>
      <c r="AA1694">
        <v>40.69894</v>
      </c>
      <c r="AB1694">
        <v>11018</v>
      </c>
      <c r="AC1694">
        <v>21</v>
      </c>
      <c r="AD1694" t="s">
        <v>65</v>
      </c>
      <c r="AE1694">
        <v>-73.752694000000005</v>
      </c>
      <c r="AF1694" t="s">
        <v>8821</v>
      </c>
      <c r="AG1694" t="s">
        <v>74</v>
      </c>
      <c r="AH1694" t="s">
        <v>75</v>
      </c>
      <c r="AI1694">
        <v>113</v>
      </c>
      <c r="AJ1694" t="s">
        <v>76</v>
      </c>
      <c r="AK1694" t="s">
        <v>77</v>
      </c>
      <c r="AL1694" t="s">
        <v>8820</v>
      </c>
      <c r="AM1694" t="s">
        <v>65</v>
      </c>
      <c r="AN1694" t="s">
        <v>65</v>
      </c>
      <c r="AO1694" t="s">
        <v>78</v>
      </c>
      <c r="AP1694" t="s">
        <v>79</v>
      </c>
      <c r="AQ1694" t="s">
        <v>9858</v>
      </c>
      <c r="AR1694" t="s">
        <v>80</v>
      </c>
      <c r="AS1694" t="s">
        <v>81</v>
      </c>
      <c r="AT1694" s="1">
        <v>10410</v>
      </c>
      <c r="AU1694" t="s">
        <v>8820</v>
      </c>
      <c r="AV1694" t="s">
        <v>65</v>
      </c>
      <c r="AW1694" t="s">
        <v>8820</v>
      </c>
      <c r="AX1694" t="s">
        <v>8822</v>
      </c>
      <c r="AY1694">
        <v>412</v>
      </c>
      <c r="AZ1694" t="s">
        <v>8668</v>
      </c>
      <c r="BA1694" t="s">
        <v>8669</v>
      </c>
      <c r="BB1694" t="s">
        <v>8735</v>
      </c>
      <c r="BC1694" t="s">
        <v>8736</v>
      </c>
      <c r="BD1694" t="s">
        <v>8823</v>
      </c>
      <c r="BE1694" t="s">
        <v>65</v>
      </c>
      <c r="BG1694" t="str">
        <f>INDEX('TO Report - School Leadership'!J:J,MATCH(LCGMS!C1694,'TO Report - School Leadership'!D:D,0))</f>
        <v>Quiles, Courtney</v>
      </c>
      <c r="BH1694" t="str">
        <f>INDEX('TO Report - School Leadership'!M:M,MATCH(LCGMS!C1694,'TO Report - School Leadership'!D:D,0))</f>
        <v>cquiles5@schools.nyc.gov</v>
      </c>
      <c r="BI1694">
        <f t="shared" si="52"/>
        <v>1</v>
      </c>
      <c r="BJ1694" t="str">
        <f t="shared" si="53"/>
        <v/>
      </c>
    </row>
    <row r="1695" spans="1:62" hidden="1" x14ac:dyDescent="0.25">
      <c r="A1695" t="s">
        <v>9860</v>
      </c>
      <c r="B1695" t="s">
        <v>9860</v>
      </c>
      <c r="C1695" t="s">
        <v>9861</v>
      </c>
      <c r="D1695" t="s">
        <v>9862</v>
      </c>
      <c r="E1695" t="s">
        <v>9863</v>
      </c>
      <c r="F1695">
        <v>4091720001</v>
      </c>
      <c r="G1695" s="1">
        <v>40574.445219907408</v>
      </c>
      <c r="H1695">
        <v>4467457</v>
      </c>
      <c r="I1695" t="s">
        <v>9864</v>
      </c>
      <c r="J1695" t="s">
        <v>62</v>
      </c>
      <c r="K1695" t="s">
        <v>63</v>
      </c>
      <c r="L1695" t="s">
        <v>64</v>
      </c>
      <c r="M1695" t="s">
        <v>65</v>
      </c>
      <c r="N1695" t="s">
        <v>4474</v>
      </c>
      <c r="O1695">
        <v>11417</v>
      </c>
      <c r="P1695">
        <v>27</v>
      </c>
      <c r="Q1695" t="s">
        <v>67</v>
      </c>
      <c r="R1695" t="s">
        <v>9865</v>
      </c>
      <c r="S1695" t="s">
        <v>9866</v>
      </c>
      <c r="T1695" t="s">
        <v>9867</v>
      </c>
      <c r="U1695" t="s">
        <v>9053</v>
      </c>
      <c r="V1695" t="s">
        <v>9054</v>
      </c>
      <c r="W1695">
        <v>2002</v>
      </c>
      <c r="X1695">
        <v>32</v>
      </c>
      <c r="Y1695" t="s">
        <v>65</v>
      </c>
      <c r="Z1695" t="s">
        <v>65</v>
      </c>
      <c r="AA1695">
        <v>40.678111999999999</v>
      </c>
      <c r="AB1695">
        <v>9172</v>
      </c>
      <c r="AC1695">
        <v>1</v>
      </c>
      <c r="AD1695" t="s">
        <v>65</v>
      </c>
      <c r="AE1695">
        <v>-73.839376999999999</v>
      </c>
      <c r="AF1695" t="s">
        <v>9226</v>
      </c>
      <c r="AG1695" t="s">
        <v>104</v>
      </c>
      <c r="AH1695" t="s">
        <v>105</v>
      </c>
      <c r="AI1695">
        <v>106</v>
      </c>
      <c r="AJ1695" t="s">
        <v>76</v>
      </c>
      <c r="AK1695" t="s">
        <v>77</v>
      </c>
      <c r="AL1695" t="s">
        <v>9054</v>
      </c>
      <c r="AM1695" t="s">
        <v>65</v>
      </c>
      <c r="AN1695" t="s">
        <v>65</v>
      </c>
      <c r="AO1695" t="s">
        <v>78</v>
      </c>
      <c r="AP1695" t="s">
        <v>106</v>
      </c>
      <c r="AQ1695" t="s">
        <v>9866</v>
      </c>
      <c r="AR1695" t="s">
        <v>80</v>
      </c>
      <c r="AS1695" t="s">
        <v>81</v>
      </c>
      <c r="AT1695" s="1">
        <v>37438</v>
      </c>
      <c r="AU1695" t="s">
        <v>9054</v>
      </c>
      <c r="AV1695" t="s">
        <v>65</v>
      </c>
      <c r="AW1695" t="s">
        <v>9054</v>
      </c>
      <c r="AX1695" t="s">
        <v>9227</v>
      </c>
      <c r="AY1695">
        <v>410</v>
      </c>
      <c r="AZ1695" t="s">
        <v>8668</v>
      </c>
      <c r="BA1695" t="s">
        <v>8669</v>
      </c>
      <c r="BB1695" t="s">
        <v>8735</v>
      </c>
      <c r="BC1695" t="s">
        <v>8736</v>
      </c>
      <c r="BD1695" t="s">
        <v>9055</v>
      </c>
      <c r="BE1695" t="s">
        <v>65</v>
      </c>
      <c r="BG1695" t="str">
        <f>INDEX('TO Report - School Leadership'!J:J,MATCH(LCGMS!C1695,'TO Report - School Leadership'!D:D,0))</f>
        <v>Trincado, Pamela</v>
      </c>
      <c r="BH1695" t="str">
        <f>INDEX('TO Report - School Leadership'!M:M,MATCH(LCGMS!C1695,'TO Report - School Leadership'!D:D,0))</f>
        <v>ptrincado@schools.nyc.gov</v>
      </c>
      <c r="BI1695">
        <f t="shared" si="52"/>
        <v>1</v>
      </c>
      <c r="BJ1695" t="str">
        <f t="shared" si="53"/>
        <v/>
      </c>
    </row>
    <row r="1696" spans="1:62" hidden="1" x14ac:dyDescent="0.25">
      <c r="A1696" t="s">
        <v>4726</v>
      </c>
      <c r="B1696" t="s">
        <v>4726</v>
      </c>
      <c r="C1696" t="s">
        <v>9868</v>
      </c>
      <c r="D1696" t="s">
        <v>9869</v>
      </c>
      <c r="E1696" t="s">
        <v>4727</v>
      </c>
      <c r="F1696">
        <v>4135780001</v>
      </c>
      <c r="G1696" s="1">
        <v>40574.445219907408</v>
      </c>
      <c r="H1696">
        <v>4288640</v>
      </c>
      <c r="I1696" t="s">
        <v>4728</v>
      </c>
      <c r="J1696" t="s">
        <v>62</v>
      </c>
      <c r="K1696" t="s">
        <v>63</v>
      </c>
      <c r="L1696" t="s">
        <v>64</v>
      </c>
      <c r="M1696" t="s">
        <v>65</v>
      </c>
      <c r="N1696" t="s">
        <v>4474</v>
      </c>
      <c r="O1696">
        <v>11422</v>
      </c>
      <c r="P1696">
        <v>29</v>
      </c>
      <c r="Q1696" t="s">
        <v>67</v>
      </c>
      <c r="R1696" t="s">
        <v>9870</v>
      </c>
      <c r="S1696" t="s">
        <v>9871</v>
      </c>
      <c r="T1696" t="s">
        <v>9872</v>
      </c>
      <c r="U1696" t="s">
        <v>8819</v>
      </c>
      <c r="V1696" t="s">
        <v>8820</v>
      </c>
      <c r="W1696">
        <v>1931</v>
      </c>
      <c r="X1696">
        <v>31</v>
      </c>
      <c r="Y1696" t="s">
        <v>65</v>
      </c>
      <c r="Z1696" t="s">
        <v>65</v>
      </c>
      <c r="AA1696">
        <v>40.659875999999997</v>
      </c>
      <c r="AB1696">
        <v>13578</v>
      </c>
      <c r="AC1696">
        <v>1</v>
      </c>
      <c r="AD1696" t="s">
        <v>65</v>
      </c>
      <c r="AE1696">
        <v>-73.734341999999998</v>
      </c>
      <c r="AF1696" t="s">
        <v>4729</v>
      </c>
      <c r="AG1696" t="s">
        <v>703</v>
      </c>
      <c r="AH1696" t="s">
        <v>546</v>
      </c>
      <c r="AI1696">
        <v>105</v>
      </c>
      <c r="AJ1696" t="s">
        <v>76</v>
      </c>
      <c r="AK1696" t="s">
        <v>77</v>
      </c>
      <c r="AL1696" t="s">
        <v>8820</v>
      </c>
      <c r="AM1696" t="s">
        <v>65</v>
      </c>
      <c r="AN1696" t="s">
        <v>65</v>
      </c>
      <c r="AO1696" t="s">
        <v>78</v>
      </c>
      <c r="AP1696" t="s">
        <v>398</v>
      </c>
      <c r="AQ1696" t="s">
        <v>9871</v>
      </c>
      <c r="AR1696" t="s">
        <v>80</v>
      </c>
      <c r="AS1696" t="s">
        <v>81</v>
      </c>
      <c r="AT1696" s="1">
        <v>11505</v>
      </c>
      <c r="AU1696" t="s">
        <v>8820</v>
      </c>
      <c r="AV1696" t="s">
        <v>65</v>
      </c>
      <c r="AW1696" t="s">
        <v>8820</v>
      </c>
      <c r="AX1696" t="s">
        <v>4730</v>
      </c>
      <c r="AY1696">
        <v>413</v>
      </c>
      <c r="AZ1696" t="s">
        <v>8668</v>
      </c>
      <c r="BA1696" t="s">
        <v>8669</v>
      </c>
      <c r="BB1696" t="s">
        <v>8735</v>
      </c>
      <c r="BC1696" t="s">
        <v>8736</v>
      </c>
      <c r="BD1696" t="s">
        <v>8823</v>
      </c>
      <c r="BE1696" t="s">
        <v>65</v>
      </c>
      <c r="BG1696" t="str">
        <f>INDEX('TO Report - School Leadership'!J:J,MATCH(LCGMS!C1696,'TO Report - School Leadership'!D:D,0))</f>
        <v>Mc Enaney, James</v>
      </c>
      <c r="BH1696" t="str">
        <f>INDEX('TO Report - School Leadership'!M:M,MATCH(LCGMS!C1696,'TO Report - School Leadership'!D:D,0))</f>
        <v>jmcenan@schools.nyc.gov</v>
      </c>
      <c r="BI1696">
        <f t="shared" si="52"/>
        <v>1</v>
      </c>
      <c r="BJ1696" t="str">
        <f t="shared" si="53"/>
        <v/>
      </c>
    </row>
    <row r="1697" spans="1:62" hidden="1" x14ac:dyDescent="0.25">
      <c r="A1697" t="s">
        <v>9873</v>
      </c>
      <c r="B1697" t="s">
        <v>9873</v>
      </c>
      <c r="C1697" t="s">
        <v>9874</v>
      </c>
      <c r="D1697" t="s">
        <v>9875</v>
      </c>
      <c r="E1697" t="s">
        <v>9876</v>
      </c>
      <c r="F1697">
        <v>4030950050</v>
      </c>
      <c r="G1697" s="1">
        <v>40574.445219907408</v>
      </c>
      <c r="H1697">
        <v>4072457</v>
      </c>
      <c r="I1697" t="s">
        <v>9877</v>
      </c>
      <c r="J1697" t="s">
        <v>62</v>
      </c>
      <c r="K1697" t="s">
        <v>63</v>
      </c>
      <c r="L1697" t="s">
        <v>64</v>
      </c>
      <c r="M1697" t="s">
        <v>65</v>
      </c>
      <c r="N1697" t="s">
        <v>4474</v>
      </c>
      <c r="O1697">
        <v>11374</v>
      </c>
      <c r="P1697">
        <v>28</v>
      </c>
      <c r="Q1697" t="s">
        <v>67</v>
      </c>
      <c r="R1697" t="s">
        <v>9878</v>
      </c>
      <c r="S1697" t="s">
        <v>9879</v>
      </c>
      <c r="T1697" t="s">
        <v>9880</v>
      </c>
      <c r="U1697" t="s">
        <v>8731</v>
      </c>
      <c r="V1697" t="s">
        <v>8732</v>
      </c>
      <c r="W1697">
        <v>1929</v>
      </c>
      <c r="X1697">
        <v>29</v>
      </c>
      <c r="Y1697" t="s">
        <v>65</v>
      </c>
      <c r="Z1697" t="s">
        <v>65</v>
      </c>
      <c r="AA1697">
        <v>40.728012</v>
      </c>
      <c r="AB1697">
        <v>3095</v>
      </c>
      <c r="AC1697">
        <v>50</v>
      </c>
      <c r="AD1697" t="s">
        <v>65</v>
      </c>
      <c r="AE1697">
        <v>-73.862560999999999</v>
      </c>
      <c r="AF1697" t="s">
        <v>9881</v>
      </c>
      <c r="AG1697" t="s">
        <v>4950</v>
      </c>
      <c r="AH1697" t="s">
        <v>216</v>
      </c>
      <c r="AI1697">
        <v>112</v>
      </c>
      <c r="AJ1697" t="s">
        <v>76</v>
      </c>
      <c r="AK1697" t="s">
        <v>77</v>
      </c>
      <c r="AL1697" t="s">
        <v>8732</v>
      </c>
      <c r="AM1697" t="s">
        <v>65</v>
      </c>
      <c r="AN1697" t="s">
        <v>65</v>
      </c>
      <c r="AO1697" t="s">
        <v>78</v>
      </c>
      <c r="AP1697" t="s">
        <v>79</v>
      </c>
      <c r="AQ1697" t="s">
        <v>9879</v>
      </c>
      <c r="AR1697" t="s">
        <v>80</v>
      </c>
      <c r="AS1697" t="s">
        <v>81</v>
      </c>
      <c r="AT1697" s="1">
        <v>10775</v>
      </c>
      <c r="AU1697" t="s">
        <v>8732</v>
      </c>
      <c r="AV1697" t="s">
        <v>65</v>
      </c>
      <c r="AW1697" t="s">
        <v>8732</v>
      </c>
      <c r="AX1697" t="s">
        <v>9882</v>
      </c>
      <c r="AY1697">
        <v>406</v>
      </c>
      <c r="AZ1697" t="s">
        <v>8668</v>
      </c>
      <c r="BA1697" t="s">
        <v>8669</v>
      </c>
      <c r="BB1697" t="s">
        <v>8735</v>
      </c>
      <c r="BC1697" t="s">
        <v>8736</v>
      </c>
      <c r="BD1697" t="s">
        <v>8737</v>
      </c>
      <c r="BE1697" t="s">
        <v>65</v>
      </c>
      <c r="BG1697" t="str">
        <f>INDEX('TO Report - School Leadership'!J:J,MATCH(LCGMS!C1697,'TO Report - School Leadership'!D:D,0))</f>
        <v>Rolon, Eleuterio</v>
      </c>
      <c r="BH1697" t="str">
        <f>INDEX('TO Report - School Leadership'!M:M,MATCH(LCGMS!C1697,'TO Report - School Leadership'!D:D,0))</f>
        <v>erolon@schools.nyc.gov</v>
      </c>
      <c r="BI1697">
        <f t="shared" si="52"/>
        <v>1</v>
      </c>
      <c r="BJ1697" t="str">
        <f t="shared" si="53"/>
        <v/>
      </c>
    </row>
    <row r="1698" spans="1:62" hidden="1" x14ac:dyDescent="0.25">
      <c r="A1698" t="s">
        <v>9883</v>
      </c>
      <c r="B1698" t="s">
        <v>9883</v>
      </c>
      <c r="C1698" t="s">
        <v>9884</v>
      </c>
      <c r="D1698" t="s">
        <v>9885</v>
      </c>
      <c r="E1698" t="s">
        <v>9886</v>
      </c>
      <c r="F1698">
        <v>4123410031</v>
      </c>
      <c r="G1698" s="1">
        <v>40574.445219907408</v>
      </c>
      <c r="H1698">
        <v>4267260</v>
      </c>
      <c r="I1698" t="s">
        <v>9887</v>
      </c>
      <c r="J1698" t="s">
        <v>62</v>
      </c>
      <c r="K1698" t="s">
        <v>63</v>
      </c>
      <c r="L1698" t="s">
        <v>64</v>
      </c>
      <c r="N1698" t="s">
        <v>4474</v>
      </c>
      <c r="O1698">
        <v>11434</v>
      </c>
      <c r="P1698">
        <v>28</v>
      </c>
      <c r="Q1698" t="s">
        <v>67</v>
      </c>
      <c r="R1698" t="s">
        <v>9888</v>
      </c>
      <c r="S1698" t="s">
        <v>9889</v>
      </c>
      <c r="T1698" t="s">
        <v>9890</v>
      </c>
      <c r="U1698" t="s">
        <v>8731</v>
      </c>
      <c r="V1698" t="s">
        <v>8732</v>
      </c>
      <c r="W1698">
        <v>1929</v>
      </c>
      <c r="X1698">
        <v>27</v>
      </c>
      <c r="Y1698" t="s">
        <v>65</v>
      </c>
      <c r="Z1698" t="s">
        <v>65</v>
      </c>
      <c r="AA1698">
        <v>40.687486</v>
      </c>
      <c r="AB1698">
        <v>12341</v>
      </c>
      <c r="AC1698">
        <v>31</v>
      </c>
      <c r="AD1698" t="s">
        <v>65</v>
      </c>
      <c r="AE1698">
        <v>-73.781255000000002</v>
      </c>
      <c r="AF1698" t="s">
        <v>4503</v>
      </c>
      <c r="AG1698" t="s">
        <v>7158</v>
      </c>
      <c r="AH1698" t="s">
        <v>75</v>
      </c>
      <c r="AI1698">
        <v>113</v>
      </c>
      <c r="AJ1698" t="s">
        <v>76</v>
      </c>
      <c r="AK1698" t="s">
        <v>77</v>
      </c>
      <c r="AL1698" t="s">
        <v>8732</v>
      </c>
      <c r="AM1698" t="s">
        <v>65</v>
      </c>
      <c r="AN1698" t="s">
        <v>65</v>
      </c>
      <c r="AO1698" t="s">
        <v>78</v>
      </c>
      <c r="AP1698" t="s">
        <v>79</v>
      </c>
      <c r="AQ1698" t="s">
        <v>9889</v>
      </c>
      <c r="AR1698" t="s">
        <v>80</v>
      </c>
      <c r="AS1698" t="s">
        <v>81</v>
      </c>
      <c r="AT1698" s="1">
        <v>10775</v>
      </c>
      <c r="AU1698" t="s">
        <v>8732</v>
      </c>
      <c r="AV1698" t="s">
        <v>65</v>
      </c>
      <c r="AW1698" t="s">
        <v>8732</v>
      </c>
      <c r="AX1698" t="s">
        <v>4504</v>
      </c>
      <c r="AY1698">
        <v>412</v>
      </c>
      <c r="AZ1698" t="s">
        <v>8668</v>
      </c>
      <c r="BA1698" t="s">
        <v>8669</v>
      </c>
      <c r="BB1698" t="s">
        <v>8735</v>
      </c>
      <c r="BC1698" t="s">
        <v>8736</v>
      </c>
      <c r="BD1698" t="s">
        <v>8737</v>
      </c>
      <c r="BE1698" t="s">
        <v>65</v>
      </c>
      <c r="BG1698" t="str">
        <f>INDEX('TO Report - School Leadership'!J:J,MATCH(LCGMS!C1698,'TO Report - School Leadership'!D:D,0))</f>
        <v>Signal, Robin</v>
      </c>
      <c r="BH1698" t="str">
        <f>INDEX('TO Report - School Leadership'!M:M,MATCH(LCGMS!C1698,'TO Report - School Leadership'!D:D,0))</f>
        <v>rsignal@schools.nyc.gov</v>
      </c>
      <c r="BI1698">
        <f t="shared" si="52"/>
        <v>1</v>
      </c>
      <c r="BJ1698" t="str">
        <f t="shared" si="53"/>
        <v/>
      </c>
    </row>
    <row r="1699" spans="1:62" hidden="1" x14ac:dyDescent="0.25">
      <c r="A1699" t="s">
        <v>9891</v>
      </c>
      <c r="B1699" t="s">
        <v>9891</v>
      </c>
      <c r="C1699" t="s">
        <v>9892</v>
      </c>
      <c r="D1699" t="s">
        <v>9893</v>
      </c>
      <c r="E1699" t="s">
        <v>9894</v>
      </c>
      <c r="F1699">
        <v>4008100001</v>
      </c>
      <c r="G1699" s="1">
        <v>40574.445219907408</v>
      </c>
      <c r="H1699">
        <v>4016102</v>
      </c>
      <c r="I1699" t="s">
        <v>9895</v>
      </c>
      <c r="J1699" t="s">
        <v>62</v>
      </c>
      <c r="K1699" t="s">
        <v>63</v>
      </c>
      <c r="L1699" t="s">
        <v>64</v>
      </c>
      <c r="M1699" t="s">
        <v>65</v>
      </c>
      <c r="N1699" t="s">
        <v>4474</v>
      </c>
      <c r="O1699">
        <v>11105</v>
      </c>
      <c r="P1699">
        <v>30</v>
      </c>
      <c r="Q1699" t="s">
        <v>67</v>
      </c>
      <c r="R1699" t="s">
        <v>9896</v>
      </c>
      <c r="S1699" t="s">
        <v>9897</v>
      </c>
      <c r="T1699" t="s">
        <v>9898</v>
      </c>
      <c r="U1699" t="s">
        <v>8666</v>
      </c>
      <c r="V1699" t="s">
        <v>8667</v>
      </c>
      <c r="W1699">
        <v>1930</v>
      </c>
      <c r="X1699">
        <v>22</v>
      </c>
      <c r="Y1699" t="s">
        <v>65</v>
      </c>
      <c r="Z1699" t="s">
        <v>65</v>
      </c>
      <c r="AA1699">
        <v>40.775765999999997</v>
      </c>
      <c r="AB1699">
        <v>810</v>
      </c>
      <c r="AC1699">
        <v>1</v>
      </c>
      <c r="AD1699" t="s">
        <v>65</v>
      </c>
      <c r="AE1699">
        <v>-73.904508000000007</v>
      </c>
      <c r="AF1699" t="s">
        <v>4692</v>
      </c>
      <c r="AG1699" t="s">
        <v>104</v>
      </c>
      <c r="AH1699" t="s">
        <v>105</v>
      </c>
      <c r="AI1699">
        <v>114</v>
      </c>
      <c r="AJ1699" t="s">
        <v>76</v>
      </c>
      <c r="AK1699" t="s">
        <v>77</v>
      </c>
      <c r="AL1699" t="s">
        <v>8667</v>
      </c>
      <c r="AM1699" t="s">
        <v>65</v>
      </c>
      <c r="AN1699" t="s">
        <v>65</v>
      </c>
      <c r="AO1699" t="s">
        <v>78</v>
      </c>
      <c r="AP1699" t="s">
        <v>106</v>
      </c>
      <c r="AQ1699" t="s">
        <v>9897</v>
      </c>
      <c r="AR1699" t="s">
        <v>80</v>
      </c>
      <c r="AS1699" t="s">
        <v>81</v>
      </c>
      <c r="AT1699" s="1">
        <v>11140</v>
      </c>
      <c r="AU1699" t="s">
        <v>8667</v>
      </c>
      <c r="AV1699" t="s">
        <v>65</v>
      </c>
      <c r="AW1699" t="s">
        <v>8667</v>
      </c>
      <c r="AX1699" t="s">
        <v>4693</v>
      </c>
      <c r="AY1699">
        <v>401</v>
      </c>
      <c r="AZ1699" t="s">
        <v>8668</v>
      </c>
      <c r="BA1699" t="s">
        <v>8669</v>
      </c>
      <c r="BB1699" t="s">
        <v>8670</v>
      </c>
      <c r="BC1699" t="s">
        <v>8671</v>
      </c>
      <c r="BD1699" t="s">
        <v>8672</v>
      </c>
      <c r="BE1699" t="s">
        <v>65</v>
      </c>
      <c r="BG1699" t="str">
        <f>INDEX('TO Report - School Leadership'!J:J,MATCH(LCGMS!C1699,'TO Report - School Leadership'!D:D,0))</f>
        <v>Williams, Vanessa</v>
      </c>
      <c r="BH1699" t="str">
        <f>INDEX('TO Report - School Leadership'!M:M,MATCH(LCGMS!C1699,'TO Report - School Leadership'!D:D,0))</f>
        <v>vwillia8@schools.nyc.gov</v>
      </c>
      <c r="BI1699">
        <f t="shared" si="52"/>
        <v>1</v>
      </c>
      <c r="BJ1699" t="str">
        <f t="shared" si="53"/>
        <v/>
      </c>
    </row>
    <row r="1700" spans="1:62" hidden="1" x14ac:dyDescent="0.25">
      <c r="A1700" t="s">
        <v>9899</v>
      </c>
      <c r="B1700" t="s">
        <v>9899</v>
      </c>
      <c r="C1700" t="s">
        <v>9900</v>
      </c>
      <c r="D1700" t="s">
        <v>9901</v>
      </c>
      <c r="E1700" t="s">
        <v>9902</v>
      </c>
      <c r="F1700">
        <v>4017560025</v>
      </c>
      <c r="G1700" s="1">
        <v>44277.44871527778</v>
      </c>
      <c r="H1700">
        <v>4043827</v>
      </c>
      <c r="I1700" t="s">
        <v>9903</v>
      </c>
      <c r="J1700" t="s">
        <v>62</v>
      </c>
      <c r="K1700" t="s">
        <v>63</v>
      </c>
      <c r="L1700" t="s">
        <v>64</v>
      </c>
      <c r="M1700" t="s">
        <v>65</v>
      </c>
      <c r="N1700" t="s">
        <v>3599</v>
      </c>
      <c r="O1700">
        <v>11368</v>
      </c>
      <c r="P1700">
        <v>24</v>
      </c>
      <c r="Q1700" t="s">
        <v>67</v>
      </c>
      <c r="R1700" t="s">
        <v>9904</v>
      </c>
      <c r="S1700" t="s">
        <v>9905</v>
      </c>
      <c r="T1700" t="s">
        <v>9906</v>
      </c>
      <c r="U1700" t="s">
        <v>8708</v>
      </c>
      <c r="V1700" t="s">
        <v>8709</v>
      </c>
      <c r="W1700">
        <v>1929</v>
      </c>
      <c r="X1700">
        <v>21</v>
      </c>
      <c r="Y1700" t="s">
        <v>65</v>
      </c>
      <c r="Z1700" t="s">
        <v>65</v>
      </c>
      <c r="AA1700">
        <v>40.755392999999998</v>
      </c>
      <c r="AB1700">
        <v>1756</v>
      </c>
      <c r="AC1700">
        <v>25</v>
      </c>
      <c r="AD1700" t="s">
        <v>65</v>
      </c>
      <c r="AE1700">
        <v>-73.855715000000004</v>
      </c>
      <c r="AF1700" t="s">
        <v>8833</v>
      </c>
      <c r="AG1700" t="s">
        <v>193</v>
      </c>
      <c r="AH1700" t="s">
        <v>75</v>
      </c>
      <c r="AI1700">
        <v>115</v>
      </c>
      <c r="AJ1700" t="s">
        <v>76</v>
      </c>
      <c r="AK1700" t="s">
        <v>77</v>
      </c>
      <c r="AL1700" t="s">
        <v>8709</v>
      </c>
      <c r="AM1700" t="s">
        <v>65</v>
      </c>
      <c r="AN1700" t="s">
        <v>65</v>
      </c>
      <c r="AO1700" t="s">
        <v>78</v>
      </c>
      <c r="AP1700" t="s">
        <v>79</v>
      </c>
      <c r="AQ1700" t="s">
        <v>9905</v>
      </c>
      <c r="AR1700" t="s">
        <v>80</v>
      </c>
      <c r="AS1700" t="s">
        <v>81</v>
      </c>
      <c r="AT1700" s="1">
        <v>10775</v>
      </c>
      <c r="AU1700" t="s">
        <v>8709</v>
      </c>
      <c r="AV1700" t="s">
        <v>65</v>
      </c>
      <c r="AW1700" t="s">
        <v>8709</v>
      </c>
      <c r="AX1700" t="s">
        <v>8834</v>
      </c>
      <c r="AY1700">
        <v>403</v>
      </c>
      <c r="AZ1700" t="s">
        <v>8668</v>
      </c>
      <c r="BA1700" t="s">
        <v>8669</v>
      </c>
      <c r="BB1700" t="s">
        <v>8670</v>
      </c>
      <c r="BC1700" t="s">
        <v>8671</v>
      </c>
      <c r="BD1700" t="s">
        <v>8710</v>
      </c>
      <c r="BE1700" t="s">
        <v>65</v>
      </c>
      <c r="BG1700" t="str">
        <f>INDEX('TO Report - School Leadership'!J:J,MATCH(LCGMS!C1700,'TO Report - School Leadership'!D:D,0))</f>
        <v>Lucas, Justine</v>
      </c>
      <c r="BH1700" t="str">
        <f>INDEX('TO Report - School Leadership'!M:M,MATCH(LCGMS!C1700,'TO Report - School Leadership'!D:D,0))</f>
        <v>jlucas5@schools.nyc.gov</v>
      </c>
      <c r="BI1700">
        <f t="shared" si="52"/>
        <v>1</v>
      </c>
      <c r="BJ1700" t="str">
        <f t="shared" si="53"/>
        <v/>
      </c>
    </row>
    <row r="1701" spans="1:62" hidden="1" x14ac:dyDescent="0.25">
      <c r="A1701" t="s">
        <v>9907</v>
      </c>
      <c r="B1701" t="s">
        <v>9907</v>
      </c>
      <c r="C1701" t="s">
        <v>9908</v>
      </c>
      <c r="D1701" t="s">
        <v>9909</v>
      </c>
      <c r="E1701" t="s">
        <v>9910</v>
      </c>
      <c r="F1701">
        <v>4032120001</v>
      </c>
      <c r="G1701" s="1">
        <v>43854.516157407408</v>
      </c>
      <c r="H1701">
        <v>4076870</v>
      </c>
      <c r="I1701" t="s">
        <v>9911</v>
      </c>
      <c r="J1701" t="s">
        <v>62</v>
      </c>
      <c r="K1701" t="s">
        <v>63</v>
      </c>
      <c r="L1701" t="s">
        <v>64</v>
      </c>
      <c r="M1701" t="s">
        <v>65</v>
      </c>
      <c r="N1701" t="s">
        <v>4474</v>
      </c>
      <c r="O1701">
        <v>11375</v>
      </c>
      <c r="P1701">
        <v>28</v>
      </c>
      <c r="Q1701" t="s">
        <v>67</v>
      </c>
      <c r="R1701" t="s">
        <v>9912</v>
      </c>
      <c r="S1701" t="s">
        <v>9913</v>
      </c>
      <c r="T1701" t="s">
        <v>9914</v>
      </c>
      <c r="U1701" t="s">
        <v>8731</v>
      </c>
      <c r="V1701" t="s">
        <v>8732</v>
      </c>
      <c r="W1701">
        <v>1931</v>
      </c>
      <c r="X1701">
        <v>29</v>
      </c>
      <c r="Y1701" t="s">
        <v>65</v>
      </c>
      <c r="Z1701" t="s">
        <v>65</v>
      </c>
      <c r="AA1701">
        <v>40.714889999999997</v>
      </c>
      <c r="AB1701">
        <v>3212</v>
      </c>
      <c r="AC1701">
        <v>1</v>
      </c>
      <c r="AD1701" t="s">
        <v>65</v>
      </c>
      <c r="AE1701">
        <v>-73.852397999999994</v>
      </c>
      <c r="AF1701" t="s">
        <v>9569</v>
      </c>
      <c r="AG1701" t="s">
        <v>7158</v>
      </c>
      <c r="AH1701" t="s">
        <v>75</v>
      </c>
      <c r="AI1701">
        <v>112</v>
      </c>
      <c r="AJ1701" t="s">
        <v>76</v>
      </c>
      <c r="AK1701" t="s">
        <v>77</v>
      </c>
      <c r="AL1701" t="s">
        <v>8732</v>
      </c>
      <c r="AM1701" t="s">
        <v>65</v>
      </c>
      <c r="AN1701" t="s">
        <v>65</v>
      </c>
      <c r="AO1701" t="s">
        <v>78</v>
      </c>
      <c r="AP1701" t="s">
        <v>79</v>
      </c>
      <c r="AQ1701" t="s">
        <v>9913</v>
      </c>
      <c r="AR1701" t="s">
        <v>80</v>
      </c>
      <c r="AS1701" t="s">
        <v>81</v>
      </c>
      <c r="AT1701" s="1">
        <v>11505</v>
      </c>
      <c r="AU1701" t="s">
        <v>8732</v>
      </c>
      <c r="AV1701" t="s">
        <v>65</v>
      </c>
      <c r="AW1701" t="s">
        <v>8732</v>
      </c>
      <c r="AX1701" t="s">
        <v>9570</v>
      </c>
      <c r="AY1701">
        <v>406</v>
      </c>
      <c r="AZ1701" t="s">
        <v>8668</v>
      </c>
      <c r="BA1701" t="s">
        <v>8669</v>
      </c>
      <c r="BB1701" t="s">
        <v>8735</v>
      </c>
      <c r="BC1701" t="s">
        <v>8736</v>
      </c>
      <c r="BD1701" t="s">
        <v>8737</v>
      </c>
      <c r="BE1701" t="s">
        <v>65</v>
      </c>
      <c r="BG1701" t="str">
        <f>INDEX('TO Report - School Leadership'!J:J,MATCH(LCGMS!C1701,'TO Report - School Leadership'!D:D,0))</f>
        <v>Lucadamo, Jennifer</v>
      </c>
      <c r="BH1701" t="str">
        <f>INDEX('TO Report - School Leadership'!M:M,MATCH(LCGMS!C1701,'TO Report - School Leadership'!D:D,0))</f>
        <v>jlucadamo@schools.nyc.gov</v>
      </c>
      <c r="BI1701">
        <f t="shared" si="52"/>
        <v>1</v>
      </c>
      <c r="BJ1701" t="str">
        <f t="shared" si="53"/>
        <v/>
      </c>
    </row>
    <row r="1702" spans="1:62" hidden="1" x14ac:dyDescent="0.25">
      <c r="A1702" t="s">
        <v>4734</v>
      </c>
      <c r="B1702" t="s">
        <v>4734</v>
      </c>
      <c r="C1702" t="s">
        <v>9915</v>
      </c>
      <c r="D1702" t="s">
        <v>9916</v>
      </c>
      <c r="E1702" t="s">
        <v>4735</v>
      </c>
      <c r="F1702">
        <v>4012520001</v>
      </c>
      <c r="G1702" s="1">
        <v>43510.722442129627</v>
      </c>
      <c r="H1702">
        <v>4442764</v>
      </c>
      <c r="I1702" t="s">
        <v>4736</v>
      </c>
      <c r="J1702" t="s">
        <v>62</v>
      </c>
      <c r="K1702" t="s">
        <v>63</v>
      </c>
      <c r="L1702" t="s">
        <v>64</v>
      </c>
      <c r="M1702" t="s">
        <v>65</v>
      </c>
      <c r="N1702" t="s">
        <v>4474</v>
      </c>
      <c r="O1702">
        <v>11372</v>
      </c>
      <c r="P1702">
        <v>30</v>
      </c>
      <c r="Q1702" t="s">
        <v>67</v>
      </c>
      <c r="R1702" t="s">
        <v>9917</v>
      </c>
      <c r="S1702" t="s">
        <v>9918</v>
      </c>
      <c r="T1702" t="s">
        <v>9919</v>
      </c>
      <c r="U1702" t="s">
        <v>8666</v>
      </c>
      <c r="V1702" t="s">
        <v>8667</v>
      </c>
      <c r="W1702">
        <v>1954</v>
      </c>
      <c r="X1702">
        <v>25</v>
      </c>
      <c r="Y1702" t="s">
        <v>65</v>
      </c>
      <c r="Z1702" t="s">
        <v>65</v>
      </c>
      <c r="AA1702">
        <v>40.754389000000003</v>
      </c>
      <c r="AB1702">
        <v>1252</v>
      </c>
      <c r="AC1702">
        <v>1</v>
      </c>
      <c r="AD1702" t="s">
        <v>65</v>
      </c>
      <c r="AE1702">
        <v>-73.887523000000002</v>
      </c>
      <c r="AF1702" t="s">
        <v>4737</v>
      </c>
      <c r="AG1702" t="s">
        <v>104</v>
      </c>
      <c r="AH1702" t="s">
        <v>105</v>
      </c>
      <c r="AI1702">
        <v>115</v>
      </c>
      <c r="AJ1702" t="s">
        <v>76</v>
      </c>
      <c r="AK1702" t="s">
        <v>77</v>
      </c>
      <c r="AL1702" t="s">
        <v>8667</v>
      </c>
      <c r="AM1702" t="s">
        <v>65</v>
      </c>
      <c r="AN1702" t="s">
        <v>65</v>
      </c>
      <c r="AO1702" t="s">
        <v>78</v>
      </c>
      <c r="AP1702" t="s">
        <v>106</v>
      </c>
      <c r="AQ1702" t="s">
        <v>9918</v>
      </c>
      <c r="AR1702" t="s">
        <v>80</v>
      </c>
      <c r="AS1702" t="s">
        <v>81</v>
      </c>
      <c r="AT1702" s="1">
        <v>19906</v>
      </c>
      <c r="AU1702" t="s">
        <v>8667</v>
      </c>
      <c r="AV1702" t="s">
        <v>65</v>
      </c>
      <c r="AW1702" t="s">
        <v>8667</v>
      </c>
      <c r="AX1702" t="s">
        <v>4738</v>
      </c>
      <c r="AY1702">
        <v>403</v>
      </c>
      <c r="AZ1702" t="s">
        <v>8668</v>
      </c>
      <c r="BA1702" t="s">
        <v>8669</v>
      </c>
      <c r="BB1702" t="s">
        <v>8670</v>
      </c>
      <c r="BC1702" t="s">
        <v>8671</v>
      </c>
      <c r="BD1702" t="s">
        <v>8672</v>
      </c>
      <c r="BE1702" t="s">
        <v>65</v>
      </c>
      <c r="BG1702" t="str">
        <f>INDEX('TO Report - School Leadership'!J:J,MATCH(LCGMS!C1702,'TO Report - School Leadership'!D:D,0))</f>
        <v>Rodriguez, Ivan</v>
      </c>
      <c r="BH1702" t="str">
        <f>INDEX('TO Report - School Leadership'!M:M,MATCH(LCGMS!C1702,'TO Report - School Leadership'!D:D,0))</f>
        <v>ifrodrig@schools.nyc.gov</v>
      </c>
      <c r="BI1702">
        <f t="shared" si="52"/>
        <v>1</v>
      </c>
      <c r="BJ1702" t="str">
        <f t="shared" si="53"/>
        <v/>
      </c>
    </row>
    <row r="1703" spans="1:62" hidden="1" x14ac:dyDescent="0.25">
      <c r="A1703" t="s">
        <v>9920</v>
      </c>
      <c r="B1703" t="s">
        <v>9920</v>
      </c>
      <c r="C1703" t="s">
        <v>9921</v>
      </c>
      <c r="D1703" t="s">
        <v>9922</v>
      </c>
      <c r="E1703" t="s">
        <v>9923</v>
      </c>
      <c r="F1703">
        <v>4141680016</v>
      </c>
      <c r="G1703" s="1">
        <v>40574.445219907408</v>
      </c>
      <c r="H1703">
        <v>4295163</v>
      </c>
      <c r="I1703" t="s">
        <v>9924</v>
      </c>
      <c r="J1703" t="s">
        <v>62</v>
      </c>
      <c r="K1703" t="s">
        <v>63</v>
      </c>
      <c r="L1703" t="s">
        <v>64</v>
      </c>
      <c r="M1703" t="s">
        <v>65</v>
      </c>
      <c r="N1703" t="s">
        <v>4474</v>
      </c>
      <c r="O1703">
        <v>11414</v>
      </c>
      <c r="P1703">
        <v>27</v>
      </c>
      <c r="Q1703" t="s">
        <v>67</v>
      </c>
      <c r="R1703" t="s">
        <v>9925</v>
      </c>
      <c r="S1703" t="s">
        <v>9926</v>
      </c>
      <c r="T1703" t="s">
        <v>9927</v>
      </c>
      <c r="U1703" t="s">
        <v>9053</v>
      </c>
      <c r="V1703" t="s">
        <v>9054</v>
      </c>
      <c r="W1703">
        <v>1936</v>
      </c>
      <c r="X1703">
        <v>32</v>
      </c>
      <c r="Y1703" t="s">
        <v>65</v>
      </c>
      <c r="Z1703" t="s">
        <v>65</v>
      </c>
      <c r="AA1703">
        <v>40.660530999999999</v>
      </c>
      <c r="AB1703">
        <v>14168</v>
      </c>
      <c r="AC1703">
        <v>16</v>
      </c>
      <c r="AD1703" t="s">
        <v>65</v>
      </c>
      <c r="AE1703">
        <v>-73.834896000000001</v>
      </c>
      <c r="AF1703" t="s">
        <v>9928</v>
      </c>
      <c r="AG1703" t="s">
        <v>703</v>
      </c>
      <c r="AH1703" t="s">
        <v>546</v>
      </c>
      <c r="AI1703">
        <v>106</v>
      </c>
      <c r="AJ1703" t="s">
        <v>76</v>
      </c>
      <c r="AK1703" t="s">
        <v>77</v>
      </c>
      <c r="AL1703" t="s">
        <v>9054</v>
      </c>
      <c r="AM1703" t="s">
        <v>65</v>
      </c>
      <c r="AN1703" t="s">
        <v>65</v>
      </c>
      <c r="AO1703" t="s">
        <v>78</v>
      </c>
      <c r="AP1703" t="s">
        <v>398</v>
      </c>
      <c r="AQ1703" t="s">
        <v>9926</v>
      </c>
      <c r="AR1703" t="s">
        <v>80</v>
      </c>
      <c r="AS1703" t="s">
        <v>81</v>
      </c>
      <c r="AT1703" s="1">
        <v>13332</v>
      </c>
      <c r="AU1703" t="s">
        <v>9054</v>
      </c>
      <c r="AV1703" t="s">
        <v>65</v>
      </c>
      <c r="AW1703" t="s">
        <v>9054</v>
      </c>
      <c r="AX1703" t="s">
        <v>9929</v>
      </c>
      <c r="AY1703">
        <v>410</v>
      </c>
      <c r="AZ1703" t="s">
        <v>8668</v>
      </c>
      <c r="BA1703" t="s">
        <v>8669</v>
      </c>
      <c r="BB1703" t="s">
        <v>8735</v>
      </c>
      <c r="BC1703" t="s">
        <v>8736</v>
      </c>
      <c r="BD1703" t="s">
        <v>9055</v>
      </c>
      <c r="BE1703" t="s">
        <v>65</v>
      </c>
      <c r="BG1703" t="str">
        <f>INDEX('TO Report - School Leadership'!J:J,MATCH(LCGMS!C1703,'TO Report - School Leadership'!D:D,0))</f>
        <v>Cross, Danielle</v>
      </c>
      <c r="BH1703" t="str">
        <f>INDEX('TO Report - School Leadership'!M:M,MATCH(LCGMS!C1703,'TO Report - School Leadership'!D:D,0))</f>
        <v>dcross2@schools.nyc.gov</v>
      </c>
      <c r="BI1703">
        <f t="shared" si="52"/>
        <v>1</v>
      </c>
      <c r="BJ1703" t="str">
        <f t="shared" si="53"/>
        <v/>
      </c>
    </row>
    <row r="1704" spans="1:62" hidden="1" x14ac:dyDescent="0.25">
      <c r="A1704" t="s">
        <v>9930</v>
      </c>
      <c r="B1704" t="s">
        <v>9920</v>
      </c>
      <c r="C1704" t="s">
        <v>9921</v>
      </c>
      <c r="D1704" t="s">
        <v>9922</v>
      </c>
      <c r="E1704" t="s">
        <v>9931</v>
      </c>
      <c r="F1704">
        <v>4141680016</v>
      </c>
      <c r="G1704" s="1">
        <v>44320.700127314813</v>
      </c>
      <c r="H1704">
        <v>4295163</v>
      </c>
      <c r="I1704" t="s">
        <v>9932</v>
      </c>
      <c r="J1704" t="s">
        <v>62</v>
      </c>
      <c r="K1704" t="s">
        <v>205</v>
      </c>
      <c r="L1704" t="s">
        <v>206</v>
      </c>
      <c r="M1704" t="s">
        <v>65</v>
      </c>
      <c r="N1704" t="s">
        <v>3599</v>
      </c>
      <c r="O1704">
        <v>11414</v>
      </c>
      <c r="P1704">
        <v>27</v>
      </c>
      <c r="Q1704" t="s">
        <v>67</v>
      </c>
      <c r="R1704" t="s">
        <v>9925</v>
      </c>
      <c r="S1704" t="s">
        <v>9926</v>
      </c>
      <c r="T1704" t="s">
        <v>9927</v>
      </c>
      <c r="U1704" t="s">
        <v>9053</v>
      </c>
      <c r="V1704" t="s">
        <v>9054</v>
      </c>
      <c r="W1704">
        <v>1999</v>
      </c>
      <c r="X1704">
        <v>32</v>
      </c>
      <c r="Y1704" s="1">
        <v>43831</v>
      </c>
      <c r="Z1704" t="s">
        <v>65</v>
      </c>
      <c r="AA1704">
        <v>40.660530999999999</v>
      </c>
      <c r="AB1704">
        <v>14168</v>
      </c>
      <c r="AC1704">
        <v>16</v>
      </c>
      <c r="AD1704" t="s">
        <v>65</v>
      </c>
      <c r="AE1704">
        <v>-73.834896000000001</v>
      </c>
      <c r="AF1704" t="s">
        <v>9928</v>
      </c>
      <c r="AG1704" t="s">
        <v>703</v>
      </c>
      <c r="AH1704" t="s">
        <v>546</v>
      </c>
      <c r="AI1704">
        <v>106</v>
      </c>
      <c r="AJ1704" t="s">
        <v>92</v>
      </c>
      <c r="AK1704" t="s">
        <v>77</v>
      </c>
      <c r="AL1704" t="s">
        <v>9054</v>
      </c>
      <c r="AM1704" t="s">
        <v>65</v>
      </c>
      <c r="AN1704" t="s">
        <v>65</v>
      </c>
      <c r="AO1704" t="s">
        <v>78</v>
      </c>
      <c r="AP1704" t="s">
        <v>398</v>
      </c>
      <c r="AQ1704" t="s">
        <v>9926</v>
      </c>
      <c r="AR1704" t="s">
        <v>80</v>
      </c>
      <c r="AS1704" t="s">
        <v>81</v>
      </c>
      <c r="AT1704" s="1">
        <v>13332</v>
      </c>
      <c r="AU1704" t="s">
        <v>9054</v>
      </c>
      <c r="AV1704" t="s">
        <v>65</v>
      </c>
      <c r="AW1704" t="s">
        <v>9054</v>
      </c>
      <c r="AX1704" t="s">
        <v>9929</v>
      </c>
      <c r="AY1704">
        <v>410</v>
      </c>
      <c r="AZ1704" t="s">
        <v>8668</v>
      </c>
      <c r="BA1704" t="s">
        <v>8669</v>
      </c>
      <c r="BB1704" t="s">
        <v>8735</v>
      </c>
      <c r="BC1704" t="s">
        <v>8736</v>
      </c>
      <c r="BD1704" t="s">
        <v>9055</v>
      </c>
      <c r="BE1704" t="s">
        <v>65</v>
      </c>
      <c r="BG1704" t="str">
        <f>INDEX('TO Report - School Leadership'!J:J,MATCH(LCGMS!C1704,'TO Report - School Leadership'!D:D,0))</f>
        <v>Cross, Danielle</v>
      </c>
      <c r="BH1704" t="str">
        <f>INDEX('TO Report - School Leadership'!M:M,MATCH(LCGMS!C1704,'TO Report - School Leadership'!D:D,0))</f>
        <v>dcross2@schools.nyc.gov</v>
      </c>
      <c r="BI1704">
        <f t="shared" si="52"/>
        <v>1</v>
      </c>
      <c r="BJ1704" t="str">
        <f t="shared" si="53"/>
        <v/>
      </c>
    </row>
    <row r="1705" spans="1:62" hidden="1" x14ac:dyDescent="0.25">
      <c r="A1705" t="s">
        <v>9933</v>
      </c>
      <c r="B1705" t="s">
        <v>9933</v>
      </c>
      <c r="C1705" t="s">
        <v>9934</v>
      </c>
      <c r="D1705" t="s">
        <v>9935</v>
      </c>
      <c r="E1705" t="s">
        <v>9936</v>
      </c>
      <c r="F1705">
        <v>4113000001</v>
      </c>
      <c r="G1705" s="1">
        <v>44277.413553240738</v>
      </c>
      <c r="H1705">
        <v>4243743</v>
      </c>
      <c r="I1705" t="s">
        <v>9937</v>
      </c>
      <c r="J1705" t="s">
        <v>62</v>
      </c>
      <c r="K1705" t="s">
        <v>63</v>
      </c>
      <c r="L1705" t="s">
        <v>64</v>
      </c>
      <c r="M1705" t="s">
        <v>65</v>
      </c>
      <c r="N1705" t="s">
        <v>3599</v>
      </c>
      <c r="O1705">
        <v>11411</v>
      </c>
      <c r="P1705">
        <v>29</v>
      </c>
      <c r="Q1705" t="s">
        <v>67</v>
      </c>
      <c r="R1705" t="s">
        <v>9938</v>
      </c>
      <c r="S1705" t="s">
        <v>9939</v>
      </c>
      <c r="T1705" t="s">
        <v>9940</v>
      </c>
      <c r="U1705" t="s">
        <v>8819</v>
      </c>
      <c r="V1705" t="s">
        <v>8820</v>
      </c>
      <c r="W1705">
        <v>1930</v>
      </c>
      <c r="X1705">
        <v>27</v>
      </c>
      <c r="Y1705" t="s">
        <v>65</v>
      </c>
      <c r="Z1705" t="s">
        <v>65</v>
      </c>
      <c r="AA1705">
        <v>40.698028000000001</v>
      </c>
      <c r="AB1705">
        <v>11300</v>
      </c>
      <c r="AC1705">
        <v>1</v>
      </c>
      <c r="AD1705" t="s">
        <v>65</v>
      </c>
      <c r="AE1705">
        <v>-73.740139999999997</v>
      </c>
      <c r="AF1705" t="s">
        <v>9941</v>
      </c>
      <c r="AG1705" t="s">
        <v>703</v>
      </c>
      <c r="AH1705" t="s">
        <v>546</v>
      </c>
      <c r="AI1705">
        <v>105</v>
      </c>
      <c r="AJ1705" t="s">
        <v>76</v>
      </c>
      <c r="AK1705" t="s">
        <v>77</v>
      </c>
      <c r="AL1705" t="s">
        <v>8820</v>
      </c>
      <c r="AM1705" t="s">
        <v>65</v>
      </c>
      <c r="AN1705" t="s">
        <v>65</v>
      </c>
      <c r="AO1705" t="s">
        <v>78</v>
      </c>
      <c r="AP1705" t="s">
        <v>398</v>
      </c>
      <c r="AQ1705" t="s">
        <v>9939</v>
      </c>
      <c r="AR1705" t="s">
        <v>80</v>
      </c>
      <c r="AS1705" t="s">
        <v>81</v>
      </c>
      <c r="AT1705" s="1">
        <v>11140</v>
      </c>
      <c r="AU1705" t="s">
        <v>8820</v>
      </c>
      <c r="AV1705" t="s">
        <v>65</v>
      </c>
      <c r="AW1705" t="s">
        <v>8820</v>
      </c>
      <c r="AX1705" t="s">
        <v>9942</v>
      </c>
      <c r="AY1705">
        <v>413</v>
      </c>
      <c r="AZ1705" t="s">
        <v>8668</v>
      </c>
      <c r="BA1705" t="s">
        <v>8669</v>
      </c>
      <c r="BB1705" t="s">
        <v>8735</v>
      </c>
      <c r="BC1705" t="s">
        <v>8736</v>
      </c>
      <c r="BD1705" t="s">
        <v>8823</v>
      </c>
      <c r="BE1705" t="s">
        <v>65</v>
      </c>
      <c r="BG1705" t="str">
        <f>INDEX('TO Report - School Leadership'!J:J,MATCH(LCGMS!C1705,'TO Report - School Leadership'!D:D,0))</f>
        <v>Hill, Afua</v>
      </c>
      <c r="BH1705" t="str">
        <f>INDEX('TO Report - School Leadership'!M:M,MATCH(LCGMS!C1705,'TO Report - School Leadership'!D:D,0))</f>
        <v>ahill4@schools.nyc.gov</v>
      </c>
      <c r="BI1705">
        <f t="shared" si="52"/>
        <v>1</v>
      </c>
      <c r="BJ1705" t="str">
        <f t="shared" si="53"/>
        <v/>
      </c>
    </row>
    <row r="1706" spans="1:62" hidden="1" x14ac:dyDescent="0.25">
      <c r="A1706" t="s">
        <v>9943</v>
      </c>
      <c r="B1706" t="s">
        <v>9943</v>
      </c>
      <c r="C1706" t="s">
        <v>9944</v>
      </c>
      <c r="D1706" t="s">
        <v>9945</v>
      </c>
      <c r="E1706" t="s">
        <v>9946</v>
      </c>
      <c r="F1706">
        <v>4014190001</v>
      </c>
      <c r="G1706" s="1">
        <v>40574.445219907408</v>
      </c>
      <c r="H1706">
        <v>4034841</v>
      </c>
      <c r="I1706" t="s">
        <v>9947</v>
      </c>
      <c r="J1706" t="s">
        <v>62</v>
      </c>
      <c r="K1706" t="s">
        <v>63</v>
      </c>
      <c r="L1706" t="s">
        <v>64</v>
      </c>
      <c r="M1706" t="s">
        <v>65</v>
      </c>
      <c r="N1706" t="s">
        <v>4474</v>
      </c>
      <c r="O1706">
        <v>11369</v>
      </c>
      <c r="P1706">
        <v>30</v>
      </c>
      <c r="Q1706" t="s">
        <v>67</v>
      </c>
      <c r="R1706" t="s">
        <v>9948</v>
      </c>
      <c r="S1706" t="s">
        <v>9949</v>
      </c>
      <c r="T1706" t="s">
        <v>9950</v>
      </c>
      <c r="U1706" t="s">
        <v>8666</v>
      </c>
      <c r="V1706" t="s">
        <v>8667</v>
      </c>
      <c r="W1706">
        <v>1929</v>
      </c>
      <c r="X1706">
        <v>25</v>
      </c>
      <c r="Y1706" t="s">
        <v>65</v>
      </c>
      <c r="Z1706" t="s">
        <v>65</v>
      </c>
      <c r="AA1706">
        <v>40.757629000000001</v>
      </c>
      <c r="AB1706">
        <v>1419</v>
      </c>
      <c r="AC1706">
        <v>1</v>
      </c>
      <c r="AD1706" t="s">
        <v>65</v>
      </c>
      <c r="AE1706">
        <v>-73.878637999999995</v>
      </c>
      <c r="AF1706" t="s">
        <v>4737</v>
      </c>
      <c r="AG1706" t="s">
        <v>74</v>
      </c>
      <c r="AH1706" t="s">
        <v>75</v>
      </c>
      <c r="AI1706">
        <v>115</v>
      </c>
      <c r="AJ1706" t="s">
        <v>76</v>
      </c>
      <c r="AK1706" t="s">
        <v>77</v>
      </c>
      <c r="AL1706" t="s">
        <v>8667</v>
      </c>
      <c r="AM1706" t="s">
        <v>65</v>
      </c>
      <c r="AN1706" t="s">
        <v>65</v>
      </c>
      <c r="AO1706" t="s">
        <v>78</v>
      </c>
      <c r="AP1706" t="s">
        <v>79</v>
      </c>
      <c r="AQ1706" t="s">
        <v>9949</v>
      </c>
      <c r="AR1706" t="s">
        <v>80</v>
      </c>
      <c r="AS1706" t="s">
        <v>81</v>
      </c>
      <c r="AT1706" s="1">
        <v>10775</v>
      </c>
      <c r="AU1706" t="s">
        <v>8667</v>
      </c>
      <c r="AV1706" t="s">
        <v>65</v>
      </c>
      <c r="AW1706" t="s">
        <v>8667</v>
      </c>
      <c r="AX1706" t="s">
        <v>4738</v>
      </c>
      <c r="AY1706">
        <v>403</v>
      </c>
      <c r="AZ1706" t="s">
        <v>8668</v>
      </c>
      <c r="BA1706" t="s">
        <v>8669</v>
      </c>
      <c r="BB1706" t="s">
        <v>8670</v>
      </c>
      <c r="BC1706" t="s">
        <v>8671</v>
      </c>
      <c r="BD1706" t="s">
        <v>8672</v>
      </c>
      <c r="BE1706" t="s">
        <v>65</v>
      </c>
      <c r="BG1706" t="str">
        <f>INDEX('TO Report - School Leadership'!J:J,MATCH(LCGMS!C1706,'TO Report - School Leadership'!D:D,0))</f>
        <v>Harvey, Yolanda</v>
      </c>
      <c r="BH1706" t="str">
        <f>INDEX('TO Report - School Leadership'!M:M,MATCH(LCGMS!C1706,'TO Report - School Leadership'!D:D,0))</f>
        <v>yharvey@schools.nyc.gov</v>
      </c>
      <c r="BI1706">
        <f t="shared" si="52"/>
        <v>1</v>
      </c>
      <c r="BJ1706" t="str">
        <f t="shared" si="53"/>
        <v/>
      </c>
    </row>
    <row r="1707" spans="1:62" hidden="1" x14ac:dyDescent="0.25">
      <c r="A1707" t="s">
        <v>4739</v>
      </c>
      <c r="B1707" t="s">
        <v>4739</v>
      </c>
      <c r="C1707" t="s">
        <v>9951</v>
      </c>
      <c r="D1707" t="s">
        <v>9952</v>
      </c>
      <c r="E1707" t="s">
        <v>4740</v>
      </c>
      <c r="F1707">
        <v>4014410015</v>
      </c>
      <c r="G1707" s="1">
        <v>40574.445219907408</v>
      </c>
      <c r="H1707">
        <v>4035441</v>
      </c>
      <c r="I1707" t="s">
        <v>4741</v>
      </c>
      <c r="J1707" t="s">
        <v>62</v>
      </c>
      <c r="K1707" t="s">
        <v>63</v>
      </c>
      <c r="L1707" t="s">
        <v>64</v>
      </c>
      <c r="M1707" t="s">
        <v>65</v>
      </c>
      <c r="N1707" t="s">
        <v>4474</v>
      </c>
      <c r="O1707">
        <v>11372</v>
      </c>
      <c r="P1707">
        <v>30</v>
      </c>
      <c r="Q1707" t="s">
        <v>67</v>
      </c>
      <c r="R1707" t="s">
        <v>9953</v>
      </c>
      <c r="S1707" t="s">
        <v>9954</v>
      </c>
      <c r="T1707" t="s">
        <v>9955</v>
      </c>
      <c r="U1707" t="s">
        <v>8666</v>
      </c>
      <c r="V1707" t="s">
        <v>8667</v>
      </c>
      <c r="W1707">
        <v>1936</v>
      </c>
      <c r="X1707">
        <v>25</v>
      </c>
      <c r="Y1707" t="s">
        <v>65</v>
      </c>
      <c r="Z1707" t="s">
        <v>65</v>
      </c>
      <c r="AA1707">
        <v>40.755758999999998</v>
      </c>
      <c r="AB1707">
        <v>1441</v>
      </c>
      <c r="AC1707">
        <v>15</v>
      </c>
      <c r="AD1707" t="s">
        <v>65</v>
      </c>
      <c r="AE1707">
        <v>-73.874504999999999</v>
      </c>
      <c r="AF1707" t="s">
        <v>4737</v>
      </c>
      <c r="AG1707" t="s">
        <v>193</v>
      </c>
      <c r="AH1707" t="s">
        <v>75</v>
      </c>
      <c r="AI1707">
        <v>115</v>
      </c>
      <c r="AJ1707" t="s">
        <v>76</v>
      </c>
      <c r="AK1707" t="s">
        <v>77</v>
      </c>
      <c r="AL1707" t="s">
        <v>8667</v>
      </c>
      <c r="AM1707" t="s">
        <v>65</v>
      </c>
      <c r="AN1707" t="s">
        <v>65</v>
      </c>
      <c r="AO1707" t="s">
        <v>78</v>
      </c>
      <c r="AP1707" t="s">
        <v>79</v>
      </c>
      <c r="AQ1707" t="s">
        <v>9954</v>
      </c>
      <c r="AR1707" t="s">
        <v>80</v>
      </c>
      <c r="AS1707" t="s">
        <v>81</v>
      </c>
      <c r="AT1707" s="1">
        <v>13332</v>
      </c>
      <c r="AU1707" t="s">
        <v>8667</v>
      </c>
      <c r="AV1707" t="s">
        <v>65</v>
      </c>
      <c r="AW1707" t="s">
        <v>8667</v>
      </c>
      <c r="AX1707" t="s">
        <v>4738</v>
      </c>
      <c r="AY1707">
        <v>403</v>
      </c>
      <c r="AZ1707" t="s">
        <v>8668</v>
      </c>
      <c r="BA1707" t="s">
        <v>8669</v>
      </c>
      <c r="BB1707" t="s">
        <v>8670</v>
      </c>
      <c r="BC1707" t="s">
        <v>8671</v>
      </c>
      <c r="BD1707" t="s">
        <v>8672</v>
      </c>
      <c r="BE1707" t="s">
        <v>65</v>
      </c>
      <c r="BG1707" t="str">
        <f>INDEX('TO Report - School Leadership'!J:J,MATCH(LCGMS!C1707,'TO Report - School Leadership'!D:D,0))</f>
        <v>Hernandez, Onalis</v>
      </c>
      <c r="BH1707" t="str">
        <f>INDEX('TO Report - School Leadership'!M:M,MATCH(LCGMS!C1707,'TO Report - School Leadership'!D:D,0))</f>
        <v>ohernan3@schools.nyc.gov</v>
      </c>
      <c r="BI1707">
        <f t="shared" si="52"/>
        <v>1</v>
      </c>
      <c r="BJ1707" t="str">
        <f t="shared" si="53"/>
        <v/>
      </c>
    </row>
    <row r="1708" spans="1:62" hidden="1" x14ac:dyDescent="0.25">
      <c r="A1708" t="s">
        <v>9956</v>
      </c>
      <c r="B1708" t="s">
        <v>9956</v>
      </c>
      <c r="C1708" t="s">
        <v>9957</v>
      </c>
      <c r="D1708" t="s">
        <v>9958</v>
      </c>
      <c r="E1708" t="s">
        <v>9959</v>
      </c>
      <c r="F1708">
        <v>4001850001</v>
      </c>
      <c r="G1708" s="1">
        <v>40574.445219907408</v>
      </c>
      <c r="H1708">
        <v>4002387</v>
      </c>
      <c r="I1708" t="s">
        <v>9960</v>
      </c>
      <c r="J1708" t="s">
        <v>62</v>
      </c>
      <c r="K1708" t="s">
        <v>63</v>
      </c>
      <c r="L1708" t="s">
        <v>64</v>
      </c>
      <c r="M1708" t="s">
        <v>65</v>
      </c>
      <c r="N1708" t="s">
        <v>4474</v>
      </c>
      <c r="O1708">
        <v>11104</v>
      </c>
      <c r="P1708">
        <v>30</v>
      </c>
      <c r="Q1708" t="s">
        <v>67</v>
      </c>
      <c r="R1708" t="s">
        <v>9961</v>
      </c>
      <c r="S1708" t="s">
        <v>9962</v>
      </c>
      <c r="T1708" t="s">
        <v>9963</v>
      </c>
      <c r="U1708" t="s">
        <v>8666</v>
      </c>
      <c r="V1708" t="s">
        <v>8667</v>
      </c>
      <c r="W1708">
        <v>1932</v>
      </c>
      <c r="X1708">
        <v>26</v>
      </c>
      <c r="Y1708" t="s">
        <v>65</v>
      </c>
      <c r="Z1708" t="s">
        <v>65</v>
      </c>
      <c r="AA1708">
        <v>40.745887000000003</v>
      </c>
      <c r="AB1708">
        <v>185</v>
      </c>
      <c r="AC1708">
        <v>1</v>
      </c>
      <c r="AD1708" t="s">
        <v>65</v>
      </c>
      <c r="AE1708">
        <v>-73.923374999999993</v>
      </c>
      <c r="AF1708" t="s">
        <v>4679</v>
      </c>
      <c r="AG1708" t="s">
        <v>7158</v>
      </c>
      <c r="AH1708" t="s">
        <v>5978</v>
      </c>
      <c r="AI1708">
        <v>108</v>
      </c>
      <c r="AJ1708" t="s">
        <v>76</v>
      </c>
      <c r="AK1708" t="s">
        <v>77</v>
      </c>
      <c r="AL1708" t="s">
        <v>8667</v>
      </c>
      <c r="AM1708" t="s">
        <v>65</v>
      </c>
      <c r="AN1708" t="s">
        <v>65</v>
      </c>
      <c r="AO1708" t="s">
        <v>78</v>
      </c>
      <c r="AP1708" t="s">
        <v>79</v>
      </c>
      <c r="AQ1708" t="s">
        <v>9962</v>
      </c>
      <c r="AR1708" t="s">
        <v>80</v>
      </c>
      <c r="AS1708" t="s">
        <v>81</v>
      </c>
      <c r="AT1708" s="1">
        <v>11871</v>
      </c>
      <c r="AU1708" t="s">
        <v>8667</v>
      </c>
      <c r="AV1708" t="s">
        <v>65</v>
      </c>
      <c r="AW1708" t="s">
        <v>8667</v>
      </c>
      <c r="AX1708" t="s">
        <v>4680</v>
      </c>
      <c r="AY1708">
        <v>402</v>
      </c>
      <c r="AZ1708" t="s">
        <v>8668</v>
      </c>
      <c r="BA1708" t="s">
        <v>8669</v>
      </c>
      <c r="BB1708" t="s">
        <v>8670</v>
      </c>
      <c r="BC1708" t="s">
        <v>8671</v>
      </c>
      <c r="BD1708" t="s">
        <v>8672</v>
      </c>
      <c r="BE1708" t="s">
        <v>65</v>
      </c>
      <c r="BG1708" t="str">
        <f>INDEX('TO Report - School Leadership'!J:J,MATCH(LCGMS!C1708,'TO Report - School Leadership'!D:D,0))</f>
        <v>PARACHE, CARMEN</v>
      </c>
      <c r="BH1708" t="str">
        <f>INDEX('TO Report - School Leadership'!M:M,MATCH(LCGMS!C1708,'TO Report - School Leadership'!D:D,0))</f>
        <v>cparache@schools.nyc.gov</v>
      </c>
      <c r="BI1708">
        <f t="shared" si="52"/>
        <v>1</v>
      </c>
      <c r="BJ1708" t="str">
        <f t="shared" si="53"/>
        <v/>
      </c>
    </row>
    <row r="1709" spans="1:62" hidden="1" x14ac:dyDescent="0.25">
      <c r="A1709" t="s">
        <v>9964</v>
      </c>
      <c r="B1709" t="s">
        <v>9956</v>
      </c>
      <c r="C1709" t="s">
        <v>9957</v>
      </c>
      <c r="D1709" t="s">
        <v>9958</v>
      </c>
      <c r="E1709" t="s">
        <v>9965</v>
      </c>
      <c r="F1709">
        <v>4001580025</v>
      </c>
      <c r="G1709" s="1">
        <v>44319.69226851852</v>
      </c>
      <c r="H1709">
        <v>4436667</v>
      </c>
      <c r="I1709" t="s">
        <v>9966</v>
      </c>
      <c r="J1709" t="s">
        <v>389</v>
      </c>
      <c r="K1709" t="s">
        <v>63</v>
      </c>
      <c r="L1709" t="s">
        <v>64</v>
      </c>
      <c r="N1709" t="s">
        <v>3599</v>
      </c>
      <c r="O1709">
        <v>11104</v>
      </c>
      <c r="P1709">
        <v>30</v>
      </c>
      <c r="Q1709" t="s">
        <v>67</v>
      </c>
      <c r="R1709" t="s">
        <v>9961</v>
      </c>
      <c r="S1709" t="s">
        <v>9962</v>
      </c>
      <c r="T1709" t="s">
        <v>9963</v>
      </c>
      <c r="U1709" t="s">
        <v>8666</v>
      </c>
      <c r="V1709" t="s">
        <v>8667</v>
      </c>
      <c r="W1709">
        <v>1956</v>
      </c>
      <c r="X1709">
        <v>26</v>
      </c>
      <c r="Y1709" t="s">
        <v>65</v>
      </c>
      <c r="Z1709" t="s">
        <v>65</v>
      </c>
      <c r="AA1709">
        <v>40.746352000000002</v>
      </c>
      <c r="AB1709">
        <v>158</v>
      </c>
      <c r="AC1709">
        <v>25</v>
      </c>
      <c r="AD1709" t="s">
        <v>65</v>
      </c>
      <c r="AE1709">
        <v>-73.920428999999999</v>
      </c>
      <c r="AF1709" t="s">
        <v>4679</v>
      </c>
      <c r="AG1709" t="s">
        <v>7158</v>
      </c>
      <c r="AH1709" t="s">
        <v>5978</v>
      </c>
      <c r="AI1709">
        <v>108</v>
      </c>
      <c r="AJ1709" t="s">
        <v>92</v>
      </c>
      <c r="AK1709" t="s">
        <v>77</v>
      </c>
      <c r="AL1709" t="s">
        <v>8667</v>
      </c>
      <c r="AM1709" t="s">
        <v>65</v>
      </c>
      <c r="AN1709" t="s">
        <v>65</v>
      </c>
      <c r="AO1709" t="s">
        <v>78</v>
      </c>
      <c r="AP1709" t="s">
        <v>79</v>
      </c>
      <c r="AQ1709" t="s">
        <v>9962</v>
      </c>
      <c r="AR1709" t="s">
        <v>80</v>
      </c>
      <c r="AS1709" t="s">
        <v>81</v>
      </c>
      <c r="AT1709" s="1">
        <v>11871</v>
      </c>
      <c r="AU1709" t="s">
        <v>8667</v>
      </c>
      <c r="AV1709" t="s">
        <v>65</v>
      </c>
      <c r="AW1709" t="s">
        <v>8667</v>
      </c>
      <c r="AX1709" t="s">
        <v>4680</v>
      </c>
      <c r="AY1709">
        <v>402</v>
      </c>
      <c r="AZ1709" t="s">
        <v>8668</v>
      </c>
      <c r="BA1709" t="s">
        <v>8669</v>
      </c>
      <c r="BB1709" t="s">
        <v>8670</v>
      </c>
      <c r="BC1709" t="s">
        <v>8671</v>
      </c>
      <c r="BD1709" t="s">
        <v>8672</v>
      </c>
      <c r="BE1709" t="s">
        <v>65</v>
      </c>
      <c r="BG1709" t="str">
        <f>INDEX('TO Report - School Leadership'!J:J,MATCH(LCGMS!C1709,'TO Report - School Leadership'!D:D,0))</f>
        <v>PARACHE, CARMEN</v>
      </c>
      <c r="BH1709" t="str">
        <f>INDEX('TO Report - School Leadership'!M:M,MATCH(LCGMS!C1709,'TO Report - School Leadership'!D:D,0))</f>
        <v>cparache@schools.nyc.gov</v>
      </c>
      <c r="BI1709">
        <f t="shared" si="52"/>
        <v>1</v>
      </c>
      <c r="BJ1709" t="str">
        <f t="shared" si="53"/>
        <v/>
      </c>
    </row>
    <row r="1710" spans="1:62" hidden="1" x14ac:dyDescent="0.25">
      <c r="A1710" t="s">
        <v>9967</v>
      </c>
      <c r="B1710" t="s">
        <v>9967</v>
      </c>
      <c r="C1710" t="s">
        <v>9968</v>
      </c>
      <c r="D1710" t="s">
        <v>9969</v>
      </c>
      <c r="E1710" t="s">
        <v>9970</v>
      </c>
      <c r="F1710">
        <v>4007520001</v>
      </c>
      <c r="G1710" s="1">
        <v>40574.445219907408</v>
      </c>
      <c r="H1710">
        <v>4014094</v>
      </c>
      <c r="I1710" t="s">
        <v>9971</v>
      </c>
      <c r="J1710" t="s">
        <v>62</v>
      </c>
      <c r="K1710" t="s">
        <v>63</v>
      </c>
      <c r="L1710" t="s">
        <v>64</v>
      </c>
      <c r="M1710" t="s">
        <v>65</v>
      </c>
      <c r="N1710" t="s">
        <v>4474</v>
      </c>
      <c r="O1710">
        <v>11377</v>
      </c>
      <c r="P1710">
        <v>30</v>
      </c>
      <c r="Q1710" t="s">
        <v>67</v>
      </c>
      <c r="R1710" t="s">
        <v>9972</v>
      </c>
      <c r="S1710" t="s">
        <v>9973</v>
      </c>
      <c r="T1710" t="s">
        <v>9974</v>
      </c>
      <c r="U1710" t="s">
        <v>8666</v>
      </c>
      <c r="V1710" t="s">
        <v>8667</v>
      </c>
      <c r="W1710">
        <v>1931</v>
      </c>
      <c r="X1710">
        <v>22</v>
      </c>
      <c r="Y1710" t="s">
        <v>65</v>
      </c>
      <c r="Z1710" t="s">
        <v>65</v>
      </c>
      <c r="AA1710">
        <v>40.758026999999998</v>
      </c>
      <c r="AB1710">
        <v>752</v>
      </c>
      <c r="AC1710">
        <v>1</v>
      </c>
      <c r="AD1710" t="s">
        <v>65</v>
      </c>
      <c r="AE1710">
        <v>-73.908146000000002</v>
      </c>
      <c r="AF1710" t="s">
        <v>4713</v>
      </c>
      <c r="AG1710" t="s">
        <v>74</v>
      </c>
      <c r="AH1710" t="s">
        <v>75</v>
      </c>
      <c r="AI1710">
        <v>114</v>
      </c>
      <c r="AJ1710" t="s">
        <v>76</v>
      </c>
      <c r="AK1710" t="s">
        <v>77</v>
      </c>
      <c r="AL1710" t="s">
        <v>8667</v>
      </c>
      <c r="AM1710" t="s">
        <v>65</v>
      </c>
      <c r="AN1710" t="s">
        <v>65</v>
      </c>
      <c r="AO1710" t="s">
        <v>78</v>
      </c>
      <c r="AP1710" t="s">
        <v>79</v>
      </c>
      <c r="AQ1710" t="s">
        <v>9973</v>
      </c>
      <c r="AR1710" t="s">
        <v>80</v>
      </c>
      <c r="AS1710" t="s">
        <v>81</v>
      </c>
      <c r="AT1710" s="1">
        <v>11505</v>
      </c>
      <c r="AU1710" t="s">
        <v>8667</v>
      </c>
      <c r="AV1710" t="s">
        <v>65</v>
      </c>
      <c r="AW1710" t="s">
        <v>8667</v>
      </c>
      <c r="AX1710" t="s">
        <v>4714</v>
      </c>
      <c r="AY1710">
        <v>401</v>
      </c>
      <c r="AZ1710" t="s">
        <v>8668</v>
      </c>
      <c r="BA1710" t="s">
        <v>8669</v>
      </c>
      <c r="BB1710" t="s">
        <v>8670</v>
      </c>
      <c r="BC1710" t="s">
        <v>8671</v>
      </c>
      <c r="BD1710" t="s">
        <v>8672</v>
      </c>
      <c r="BE1710" t="s">
        <v>65</v>
      </c>
      <c r="BG1710" t="str">
        <f>INDEX('TO Report - School Leadership'!J:J,MATCH(LCGMS!C1710,'TO Report - School Leadership'!D:D,0))</f>
        <v>Maisonet, Samantha</v>
      </c>
      <c r="BH1710" t="str">
        <f>INDEX('TO Report - School Leadership'!M:M,MATCH(LCGMS!C1710,'TO Report - School Leadership'!D:D,0))</f>
        <v>smaison@schools.nyc.gov</v>
      </c>
      <c r="BI1710">
        <f t="shared" si="52"/>
        <v>1</v>
      </c>
      <c r="BJ1710" t="str">
        <f t="shared" si="53"/>
        <v/>
      </c>
    </row>
    <row r="1711" spans="1:62" hidden="1" x14ac:dyDescent="0.25">
      <c r="A1711" t="s">
        <v>9975</v>
      </c>
      <c r="B1711" t="s">
        <v>9967</v>
      </c>
      <c r="C1711" t="s">
        <v>9968</v>
      </c>
      <c r="D1711" t="s">
        <v>9969</v>
      </c>
      <c r="E1711" t="s">
        <v>9970</v>
      </c>
      <c r="F1711">
        <v>4007520001</v>
      </c>
      <c r="G1711" s="1">
        <v>43054.427997685183</v>
      </c>
      <c r="H1711">
        <v>4014094</v>
      </c>
      <c r="I1711" t="s">
        <v>9976</v>
      </c>
      <c r="J1711" t="s">
        <v>62</v>
      </c>
      <c r="K1711" t="s">
        <v>205</v>
      </c>
      <c r="L1711" t="s">
        <v>206</v>
      </c>
      <c r="M1711" t="s">
        <v>65</v>
      </c>
      <c r="N1711" t="s">
        <v>4474</v>
      </c>
      <c r="O1711">
        <v>11377</v>
      </c>
      <c r="P1711">
        <v>30</v>
      </c>
      <c r="Q1711" t="s">
        <v>67</v>
      </c>
      <c r="R1711" t="s">
        <v>9972</v>
      </c>
      <c r="S1711" t="s">
        <v>9973</v>
      </c>
      <c r="T1711" t="s">
        <v>9974</v>
      </c>
      <c r="U1711" t="s">
        <v>8666</v>
      </c>
      <c r="V1711" t="s">
        <v>8667</v>
      </c>
      <c r="W1711">
        <v>1996</v>
      </c>
      <c r="X1711">
        <v>22</v>
      </c>
      <c r="Y1711" t="s">
        <v>65</v>
      </c>
      <c r="Z1711" t="s">
        <v>65</v>
      </c>
      <c r="AA1711">
        <v>40.758026999999998</v>
      </c>
      <c r="AB1711">
        <v>752</v>
      </c>
      <c r="AC1711">
        <v>1</v>
      </c>
      <c r="AD1711" t="s">
        <v>65</v>
      </c>
      <c r="AE1711">
        <v>-73.908146000000002</v>
      </c>
      <c r="AF1711" t="s">
        <v>4713</v>
      </c>
      <c r="AG1711" t="s">
        <v>74</v>
      </c>
      <c r="AH1711" t="s">
        <v>75</v>
      </c>
      <c r="AI1711">
        <v>114</v>
      </c>
      <c r="AJ1711" t="s">
        <v>92</v>
      </c>
      <c r="AK1711" t="s">
        <v>77</v>
      </c>
      <c r="AL1711" t="s">
        <v>8667</v>
      </c>
      <c r="AM1711" t="s">
        <v>65</v>
      </c>
      <c r="AN1711" t="s">
        <v>65</v>
      </c>
      <c r="AO1711" t="s">
        <v>78</v>
      </c>
      <c r="AP1711" t="s">
        <v>79</v>
      </c>
      <c r="AQ1711" t="s">
        <v>9973</v>
      </c>
      <c r="AR1711" t="s">
        <v>80</v>
      </c>
      <c r="AS1711" t="s">
        <v>81</v>
      </c>
      <c r="AT1711" s="1">
        <v>11505</v>
      </c>
      <c r="AU1711" t="s">
        <v>8667</v>
      </c>
      <c r="AV1711" t="s">
        <v>65</v>
      </c>
      <c r="AW1711" t="s">
        <v>8667</v>
      </c>
      <c r="AX1711" t="s">
        <v>4714</v>
      </c>
      <c r="AY1711">
        <v>401</v>
      </c>
      <c r="AZ1711" t="s">
        <v>8668</v>
      </c>
      <c r="BA1711" t="s">
        <v>8669</v>
      </c>
      <c r="BB1711" t="s">
        <v>8670</v>
      </c>
      <c r="BC1711" t="s">
        <v>8671</v>
      </c>
      <c r="BD1711" t="s">
        <v>8672</v>
      </c>
      <c r="BE1711" t="s">
        <v>65</v>
      </c>
      <c r="BG1711" t="str">
        <f>INDEX('TO Report - School Leadership'!J:J,MATCH(LCGMS!C1711,'TO Report - School Leadership'!D:D,0))</f>
        <v>Maisonet, Samantha</v>
      </c>
      <c r="BH1711" t="str">
        <f>INDEX('TO Report - School Leadership'!M:M,MATCH(LCGMS!C1711,'TO Report - School Leadership'!D:D,0))</f>
        <v>smaison@schools.nyc.gov</v>
      </c>
      <c r="BI1711">
        <f t="shared" si="52"/>
        <v>1</v>
      </c>
      <c r="BJ1711" t="str">
        <f t="shared" si="53"/>
        <v/>
      </c>
    </row>
    <row r="1712" spans="1:62" hidden="1" x14ac:dyDescent="0.25">
      <c r="A1712" t="s">
        <v>9977</v>
      </c>
      <c r="B1712" t="s">
        <v>9977</v>
      </c>
      <c r="C1712" t="s">
        <v>9978</v>
      </c>
      <c r="D1712" t="s">
        <v>9979</v>
      </c>
      <c r="E1712" t="s">
        <v>9980</v>
      </c>
      <c r="F1712">
        <v>4011840014</v>
      </c>
      <c r="G1712" s="1">
        <v>40574.445219907408</v>
      </c>
      <c r="H1712">
        <v>4027102</v>
      </c>
      <c r="I1712" t="s">
        <v>9981</v>
      </c>
      <c r="J1712" t="s">
        <v>62</v>
      </c>
      <c r="K1712" t="s">
        <v>63</v>
      </c>
      <c r="L1712" t="s">
        <v>64</v>
      </c>
      <c r="M1712" t="s">
        <v>65</v>
      </c>
      <c r="N1712" t="s">
        <v>4474</v>
      </c>
      <c r="O1712">
        <v>11377</v>
      </c>
      <c r="P1712">
        <v>30</v>
      </c>
      <c r="Q1712" t="s">
        <v>67</v>
      </c>
      <c r="R1712" t="s">
        <v>9982</v>
      </c>
      <c r="S1712" t="s">
        <v>9983</v>
      </c>
      <c r="T1712" t="s">
        <v>65</v>
      </c>
      <c r="U1712" t="s">
        <v>8666</v>
      </c>
      <c r="V1712" t="s">
        <v>8667</v>
      </c>
      <c r="W1712">
        <v>1938</v>
      </c>
      <c r="X1712">
        <v>26</v>
      </c>
      <c r="Y1712" t="s">
        <v>65</v>
      </c>
      <c r="Z1712" t="s">
        <v>65</v>
      </c>
      <c r="AA1712">
        <v>40.753093999999997</v>
      </c>
      <c r="AB1712">
        <v>1184</v>
      </c>
      <c r="AC1712">
        <v>14</v>
      </c>
      <c r="AD1712" t="s">
        <v>65</v>
      </c>
      <c r="AE1712">
        <v>-73.900583999999995</v>
      </c>
      <c r="AF1712" t="s">
        <v>8783</v>
      </c>
      <c r="AG1712" t="s">
        <v>7158</v>
      </c>
      <c r="AH1712" t="s">
        <v>75</v>
      </c>
      <c r="AI1712">
        <v>108</v>
      </c>
      <c r="AJ1712" t="s">
        <v>76</v>
      </c>
      <c r="AK1712" t="s">
        <v>77</v>
      </c>
      <c r="AL1712" t="s">
        <v>8667</v>
      </c>
      <c r="AM1712" t="s">
        <v>65</v>
      </c>
      <c r="AN1712" t="s">
        <v>65</v>
      </c>
      <c r="AO1712" t="s">
        <v>78</v>
      </c>
      <c r="AP1712" t="s">
        <v>79</v>
      </c>
      <c r="AQ1712" t="s">
        <v>9983</v>
      </c>
      <c r="AR1712" t="s">
        <v>80</v>
      </c>
      <c r="AS1712" t="s">
        <v>81</v>
      </c>
      <c r="AT1712" s="1">
        <v>14062</v>
      </c>
      <c r="AU1712" t="s">
        <v>8667</v>
      </c>
      <c r="AV1712" t="s">
        <v>65</v>
      </c>
      <c r="AW1712" t="s">
        <v>8667</v>
      </c>
      <c r="AX1712" t="s">
        <v>8784</v>
      </c>
      <c r="AY1712">
        <v>402</v>
      </c>
      <c r="AZ1712" t="s">
        <v>8668</v>
      </c>
      <c r="BA1712" t="s">
        <v>8669</v>
      </c>
      <c r="BB1712" t="s">
        <v>8670</v>
      </c>
      <c r="BC1712" t="s">
        <v>8671</v>
      </c>
      <c r="BD1712" t="s">
        <v>8672</v>
      </c>
      <c r="BE1712" t="s">
        <v>65</v>
      </c>
      <c r="BG1712" t="str">
        <f>INDEX('TO Report - School Leadership'!J:J,MATCH(LCGMS!C1712,'TO Report - School Leadership'!D:D,0))</f>
        <v>Russo, Lisa</v>
      </c>
      <c r="BH1712" t="str">
        <f>INDEX('TO Report - School Leadership'!M:M,MATCH(LCGMS!C1712,'TO Report - School Leadership'!D:D,0))</f>
        <v>lrusso5@schools.nyc.gov</v>
      </c>
      <c r="BI1712">
        <f t="shared" si="52"/>
        <v>1</v>
      </c>
      <c r="BJ1712">
        <f t="shared" si="53"/>
        <v>1</v>
      </c>
    </row>
    <row r="1713" spans="1:62" hidden="1" x14ac:dyDescent="0.25">
      <c r="A1713" t="s">
        <v>9984</v>
      </c>
      <c r="B1713" t="s">
        <v>9984</v>
      </c>
      <c r="C1713" t="s">
        <v>9985</v>
      </c>
      <c r="D1713" t="s">
        <v>9986</v>
      </c>
      <c r="E1713" t="s">
        <v>9987</v>
      </c>
      <c r="F1713">
        <v>4027320018</v>
      </c>
      <c r="G1713" s="1">
        <v>43510.709872685184</v>
      </c>
      <c r="H1713">
        <v>4060987</v>
      </c>
      <c r="I1713" t="s">
        <v>9988</v>
      </c>
      <c r="J1713" t="s">
        <v>62</v>
      </c>
      <c r="K1713" t="s">
        <v>63</v>
      </c>
      <c r="L1713" t="s">
        <v>64</v>
      </c>
      <c r="M1713" t="s">
        <v>65</v>
      </c>
      <c r="N1713" t="s">
        <v>4474</v>
      </c>
      <c r="O1713">
        <v>11378</v>
      </c>
      <c r="P1713">
        <v>24</v>
      </c>
      <c r="Q1713" t="s">
        <v>67</v>
      </c>
      <c r="R1713" t="s">
        <v>9989</v>
      </c>
      <c r="S1713" t="s">
        <v>9990</v>
      </c>
      <c r="T1713" t="s">
        <v>9991</v>
      </c>
      <c r="U1713" t="s">
        <v>8708</v>
      </c>
      <c r="V1713" t="s">
        <v>8709</v>
      </c>
      <c r="W1713">
        <v>1931</v>
      </c>
      <c r="X1713">
        <v>30</v>
      </c>
      <c r="Y1713" t="s">
        <v>65</v>
      </c>
      <c r="Z1713" t="s">
        <v>65</v>
      </c>
      <c r="AA1713">
        <v>40.716296</v>
      </c>
      <c r="AB1713">
        <v>2732</v>
      </c>
      <c r="AC1713">
        <v>18</v>
      </c>
      <c r="AD1713" t="s">
        <v>65</v>
      </c>
      <c r="AE1713">
        <v>-73.904463000000007</v>
      </c>
      <c r="AF1713" t="s">
        <v>8746</v>
      </c>
      <c r="AG1713" t="s">
        <v>7158</v>
      </c>
      <c r="AH1713" t="s">
        <v>5978</v>
      </c>
      <c r="AI1713">
        <v>104</v>
      </c>
      <c r="AJ1713" t="s">
        <v>76</v>
      </c>
      <c r="AK1713" t="s">
        <v>77</v>
      </c>
      <c r="AL1713" t="s">
        <v>8709</v>
      </c>
      <c r="AM1713" t="s">
        <v>65</v>
      </c>
      <c r="AN1713" t="s">
        <v>65</v>
      </c>
      <c r="AO1713" t="s">
        <v>78</v>
      </c>
      <c r="AP1713" t="s">
        <v>79</v>
      </c>
      <c r="AQ1713" t="s">
        <v>9990</v>
      </c>
      <c r="AR1713" t="s">
        <v>80</v>
      </c>
      <c r="AS1713" t="s">
        <v>81</v>
      </c>
      <c r="AT1713" s="1">
        <v>11505</v>
      </c>
      <c r="AU1713" t="s">
        <v>8709</v>
      </c>
      <c r="AV1713" t="s">
        <v>65</v>
      </c>
      <c r="AW1713" t="s">
        <v>8709</v>
      </c>
      <c r="AX1713" t="s">
        <v>8747</v>
      </c>
      <c r="AY1713">
        <v>405</v>
      </c>
      <c r="AZ1713" t="s">
        <v>8668</v>
      </c>
      <c r="BA1713" t="s">
        <v>8669</v>
      </c>
      <c r="BB1713" t="s">
        <v>8670</v>
      </c>
      <c r="BC1713" t="s">
        <v>8671</v>
      </c>
      <c r="BD1713" t="s">
        <v>8710</v>
      </c>
      <c r="BE1713" t="s">
        <v>65</v>
      </c>
      <c r="BG1713" t="str">
        <f>INDEX('TO Report - School Leadership'!J:J,MATCH(LCGMS!C1713,'TO Report - School Leadership'!D:D,0))</f>
        <v>Berkowitz, David</v>
      </c>
      <c r="BH1713" t="str">
        <f>INDEX('TO Report - School Leadership'!M:M,MATCH(LCGMS!C1713,'TO Report - School Leadership'!D:D,0))</f>
        <v>dberkowitz2@schools.nyc.gov</v>
      </c>
      <c r="BI1713">
        <f t="shared" si="52"/>
        <v>1</v>
      </c>
      <c r="BJ1713" t="str">
        <f t="shared" si="53"/>
        <v/>
      </c>
    </row>
    <row r="1714" spans="1:62" hidden="1" x14ac:dyDescent="0.25">
      <c r="A1714" t="s">
        <v>9992</v>
      </c>
      <c r="B1714" t="s">
        <v>9992</v>
      </c>
      <c r="C1714" t="s">
        <v>9993</v>
      </c>
      <c r="D1714" t="s">
        <v>9994</v>
      </c>
      <c r="E1714" t="s">
        <v>9995</v>
      </c>
      <c r="F1714">
        <v>4068340001</v>
      </c>
      <c r="G1714" s="1">
        <v>44551.456030092595</v>
      </c>
      <c r="H1714">
        <v>4148003</v>
      </c>
      <c r="I1714" t="s">
        <v>9996</v>
      </c>
      <c r="J1714" t="s">
        <v>62</v>
      </c>
      <c r="K1714" t="s">
        <v>63</v>
      </c>
      <c r="L1714" t="s">
        <v>64</v>
      </c>
      <c r="M1714" t="s">
        <v>65</v>
      </c>
      <c r="N1714" t="s">
        <v>3599</v>
      </c>
      <c r="O1714">
        <v>11366</v>
      </c>
      <c r="P1714">
        <v>25</v>
      </c>
      <c r="Q1714" t="s">
        <v>67</v>
      </c>
      <c r="R1714" t="s">
        <v>9997</v>
      </c>
      <c r="S1714" t="s">
        <v>9998</v>
      </c>
      <c r="T1714" t="s">
        <v>9999</v>
      </c>
      <c r="U1714" t="s">
        <v>8868</v>
      </c>
      <c r="V1714" t="s">
        <v>8869</v>
      </c>
      <c r="W1714">
        <v>1930</v>
      </c>
      <c r="X1714">
        <v>24</v>
      </c>
      <c r="Y1714" t="s">
        <v>65</v>
      </c>
      <c r="Z1714" t="s">
        <v>65</v>
      </c>
      <c r="AA1714">
        <v>40.726472999999999</v>
      </c>
      <c r="AB1714">
        <v>6834</v>
      </c>
      <c r="AC1714">
        <v>1</v>
      </c>
      <c r="AD1714" t="s">
        <v>65</v>
      </c>
      <c r="AE1714">
        <v>-73.807749999999999</v>
      </c>
      <c r="AF1714" t="s">
        <v>10000</v>
      </c>
      <c r="AG1714" t="s">
        <v>74</v>
      </c>
      <c r="AH1714" t="s">
        <v>75</v>
      </c>
      <c r="AI1714">
        <v>107</v>
      </c>
      <c r="AJ1714" t="s">
        <v>76</v>
      </c>
      <c r="AK1714" t="s">
        <v>77</v>
      </c>
      <c r="AL1714" t="s">
        <v>8869</v>
      </c>
      <c r="AM1714" t="s">
        <v>65</v>
      </c>
      <c r="AN1714" t="s">
        <v>65</v>
      </c>
      <c r="AO1714" t="s">
        <v>78</v>
      </c>
      <c r="AP1714" t="s">
        <v>79</v>
      </c>
      <c r="AQ1714" t="s">
        <v>9998</v>
      </c>
      <c r="AR1714" t="s">
        <v>80</v>
      </c>
      <c r="AS1714" t="s">
        <v>81</v>
      </c>
      <c r="AT1714" s="1">
        <v>11140</v>
      </c>
      <c r="AU1714" t="s">
        <v>8869</v>
      </c>
      <c r="AV1714" t="s">
        <v>65</v>
      </c>
      <c r="AW1714" t="s">
        <v>8869</v>
      </c>
      <c r="AX1714" t="s">
        <v>10001</v>
      </c>
      <c r="AY1714">
        <v>408</v>
      </c>
      <c r="AZ1714" t="s">
        <v>8668</v>
      </c>
      <c r="BA1714" t="s">
        <v>8669</v>
      </c>
      <c r="BB1714" t="s">
        <v>8670</v>
      </c>
      <c r="BC1714" t="s">
        <v>8671</v>
      </c>
      <c r="BD1714" t="s">
        <v>8870</v>
      </c>
      <c r="BE1714" t="s">
        <v>65</v>
      </c>
      <c r="BG1714" t="str">
        <f>INDEX('TO Report - School Leadership'!J:J,MATCH(LCGMS!C1714,'TO Report - School Leadership'!D:D,0))</f>
        <v>GATHERS BULLARD, PAMELA</v>
      </c>
      <c r="BH1714" t="str">
        <f>INDEX('TO Report - School Leadership'!M:M,MATCH(LCGMS!C1714,'TO Report - School Leadership'!D:D,0))</f>
        <v>pgather@schools.nyc.gov</v>
      </c>
      <c r="BI1714">
        <f t="shared" si="52"/>
        <v>1</v>
      </c>
      <c r="BJ1714" t="str">
        <f t="shared" si="53"/>
        <v/>
      </c>
    </row>
    <row r="1715" spans="1:62" hidden="1" x14ac:dyDescent="0.25">
      <c r="A1715" t="s">
        <v>10002</v>
      </c>
      <c r="B1715" t="s">
        <v>10002</v>
      </c>
      <c r="C1715" t="s">
        <v>10003</v>
      </c>
      <c r="D1715" t="s">
        <v>10004</v>
      </c>
      <c r="E1715" t="s">
        <v>10005</v>
      </c>
      <c r="F1715">
        <v>4116730001</v>
      </c>
      <c r="G1715" s="1">
        <v>40574.445219907408</v>
      </c>
      <c r="H1715">
        <v>4252357</v>
      </c>
      <c r="I1715" t="s">
        <v>10006</v>
      </c>
      <c r="J1715" t="s">
        <v>62</v>
      </c>
      <c r="K1715" t="s">
        <v>63</v>
      </c>
      <c r="L1715" t="s">
        <v>64</v>
      </c>
      <c r="M1715" t="s">
        <v>65</v>
      </c>
      <c r="N1715" t="s">
        <v>4474</v>
      </c>
      <c r="O1715">
        <v>11420</v>
      </c>
      <c r="P1715">
        <v>27</v>
      </c>
      <c r="Q1715" t="s">
        <v>67</v>
      </c>
      <c r="R1715" t="s">
        <v>10007</v>
      </c>
      <c r="S1715" t="s">
        <v>10008</v>
      </c>
      <c r="T1715" t="s">
        <v>10009</v>
      </c>
      <c r="U1715" t="s">
        <v>9053</v>
      </c>
      <c r="V1715" t="s">
        <v>9054</v>
      </c>
      <c r="W1715">
        <v>1931</v>
      </c>
      <c r="X1715">
        <v>28</v>
      </c>
      <c r="Y1715" t="s">
        <v>65</v>
      </c>
      <c r="Z1715" t="s">
        <v>65</v>
      </c>
      <c r="AA1715">
        <v>40.679105</v>
      </c>
      <c r="AB1715">
        <v>11673</v>
      </c>
      <c r="AC1715">
        <v>1</v>
      </c>
      <c r="AD1715" t="s">
        <v>65</v>
      </c>
      <c r="AE1715">
        <v>-73.810067000000004</v>
      </c>
      <c r="AF1715" t="s">
        <v>5282</v>
      </c>
      <c r="AG1715" t="s">
        <v>74</v>
      </c>
      <c r="AH1715" t="s">
        <v>75</v>
      </c>
      <c r="AI1715">
        <v>106</v>
      </c>
      <c r="AJ1715" t="s">
        <v>76</v>
      </c>
      <c r="AK1715" t="s">
        <v>77</v>
      </c>
      <c r="AL1715" t="s">
        <v>9054</v>
      </c>
      <c r="AM1715" t="s">
        <v>65</v>
      </c>
      <c r="AN1715" t="s">
        <v>65</v>
      </c>
      <c r="AO1715" t="s">
        <v>78</v>
      </c>
      <c r="AP1715" t="s">
        <v>79</v>
      </c>
      <c r="AQ1715" t="s">
        <v>10008</v>
      </c>
      <c r="AR1715" t="s">
        <v>80</v>
      </c>
      <c r="AS1715" t="s">
        <v>81</v>
      </c>
      <c r="AT1715" s="1">
        <v>11505</v>
      </c>
      <c r="AU1715" t="s">
        <v>9054</v>
      </c>
      <c r="AV1715" t="s">
        <v>65</v>
      </c>
      <c r="AW1715" t="s">
        <v>9054</v>
      </c>
      <c r="AX1715" t="s">
        <v>5283</v>
      </c>
      <c r="AY1715">
        <v>410</v>
      </c>
      <c r="AZ1715" t="s">
        <v>8668</v>
      </c>
      <c r="BA1715" t="s">
        <v>8669</v>
      </c>
      <c r="BB1715" t="s">
        <v>8735</v>
      </c>
      <c r="BC1715" t="s">
        <v>8736</v>
      </c>
      <c r="BD1715" t="s">
        <v>9055</v>
      </c>
      <c r="BE1715" t="s">
        <v>65</v>
      </c>
      <c r="BG1715" t="str">
        <f>INDEX('TO Report - School Leadership'!J:J,MATCH(LCGMS!C1715,'TO Report - School Leadership'!D:D,0))</f>
        <v>Koo, Jason</v>
      </c>
      <c r="BH1715" t="str">
        <f>INDEX('TO Report - School Leadership'!M:M,MATCH(LCGMS!C1715,'TO Report - School Leadership'!D:D,0))</f>
        <v>jkoo@schools.nyc.gov</v>
      </c>
      <c r="BI1715">
        <f t="shared" si="52"/>
        <v>1</v>
      </c>
      <c r="BJ1715" t="str">
        <f t="shared" si="53"/>
        <v/>
      </c>
    </row>
    <row r="1716" spans="1:62" hidden="1" x14ac:dyDescent="0.25">
      <c r="A1716" t="s">
        <v>10010</v>
      </c>
      <c r="B1716" t="s">
        <v>10010</v>
      </c>
      <c r="C1716" t="s">
        <v>10011</v>
      </c>
      <c r="D1716" t="s">
        <v>10012</v>
      </c>
      <c r="E1716" t="s">
        <v>10013</v>
      </c>
      <c r="F1716">
        <v>4131700012</v>
      </c>
      <c r="G1716" s="1">
        <v>40574.445219907408</v>
      </c>
      <c r="H1716">
        <v>4283015</v>
      </c>
      <c r="I1716" t="s">
        <v>10014</v>
      </c>
      <c r="J1716" t="s">
        <v>62</v>
      </c>
      <c r="K1716" t="s">
        <v>63</v>
      </c>
      <c r="L1716" t="s">
        <v>64</v>
      </c>
      <c r="M1716" t="s">
        <v>65</v>
      </c>
      <c r="N1716" t="s">
        <v>4474</v>
      </c>
      <c r="O1716">
        <v>11413</v>
      </c>
      <c r="P1716">
        <v>29</v>
      </c>
      <c r="Q1716" t="s">
        <v>67</v>
      </c>
      <c r="R1716" t="s">
        <v>10015</v>
      </c>
      <c r="S1716" t="s">
        <v>10016</v>
      </c>
      <c r="T1716" t="s">
        <v>10017</v>
      </c>
      <c r="U1716" t="s">
        <v>8819</v>
      </c>
      <c r="V1716" t="s">
        <v>8820</v>
      </c>
      <c r="W1716">
        <v>1931</v>
      </c>
      <c r="X1716">
        <v>31</v>
      </c>
      <c r="Y1716" t="s">
        <v>65</v>
      </c>
      <c r="Z1716" t="s">
        <v>65</v>
      </c>
      <c r="AA1716">
        <v>40.672258999999997</v>
      </c>
      <c r="AB1716">
        <v>13170</v>
      </c>
      <c r="AC1716">
        <v>12</v>
      </c>
      <c r="AD1716" t="s">
        <v>65</v>
      </c>
      <c r="AE1716">
        <v>-73.743326999999994</v>
      </c>
      <c r="AF1716" t="s">
        <v>8689</v>
      </c>
      <c r="AG1716" t="s">
        <v>193</v>
      </c>
      <c r="AH1716" t="s">
        <v>75</v>
      </c>
      <c r="AI1716">
        <v>105</v>
      </c>
      <c r="AJ1716" t="s">
        <v>76</v>
      </c>
      <c r="AK1716" t="s">
        <v>77</v>
      </c>
      <c r="AL1716" t="s">
        <v>8820</v>
      </c>
      <c r="AM1716" t="s">
        <v>65</v>
      </c>
      <c r="AN1716" t="s">
        <v>65</v>
      </c>
      <c r="AO1716" t="s">
        <v>78</v>
      </c>
      <c r="AP1716" t="s">
        <v>79</v>
      </c>
      <c r="AQ1716" t="s">
        <v>10016</v>
      </c>
      <c r="AR1716" t="s">
        <v>80</v>
      </c>
      <c r="AS1716" t="s">
        <v>81</v>
      </c>
      <c r="AT1716" s="1">
        <v>11505</v>
      </c>
      <c r="AU1716" t="s">
        <v>8820</v>
      </c>
      <c r="AV1716" t="s">
        <v>65</v>
      </c>
      <c r="AW1716" t="s">
        <v>8820</v>
      </c>
      <c r="AX1716" t="s">
        <v>8690</v>
      </c>
      <c r="AY1716">
        <v>413</v>
      </c>
      <c r="AZ1716" t="s">
        <v>8668</v>
      </c>
      <c r="BA1716" t="s">
        <v>8669</v>
      </c>
      <c r="BB1716" t="s">
        <v>8735</v>
      </c>
      <c r="BC1716" t="s">
        <v>8736</v>
      </c>
      <c r="BD1716" t="s">
        <v>8823</v>
      </c>
      <c r="BE1716" t="s">
        <v>65</v>
      </c>
      <c r="BG1716" t="str">
        <f>INDEX('TO Report - School Leadership'!J:J,MATCH(LCGMS!C1716,'TO Report - School Leadership'!D:D,0))</f>
        <v>Moore, Estelle</v>
      </c>
      <c r="BH1716" t="str">
        <f>INDEX('TO Report - School Leadership'!M:M,MATCH(LCGMS!C1716,'TO Report - School Leadership'!D:D,0))</f>
        <v>emoore22@schools.nyc.gov</v>
      </c>
      <c r="BI1716">
        <f t="shared" si="52"/>
        <v>1</v>
      </c>
      <c r="BJ1716" t="str">
        <f t="shared" si="53"/>
        <v/>
      </c>
    </row>
    <row r="1717" spans="1:62" hidden="1" x14ac:dyDescent="0.25">
      <c r="A1717" t="s">
        <v>10018</v>
      </c>
      <c r="B1717" t="s">
        <v>10010</v>
      </c>
      <c r="C1717" t="s">
        <v>10011</v>
      </c>
      <c r="D1717" t="s">
        <v>10012</v>
      </c>
      <c r="E1717" t="s">
        <v>10013</v>
      </c>
      <c r="F1717">
        <v>4131700012</v>
      </c>
      <c r="G1717" s="1">
        <v>43054.428518518522</v>
      </c>
      <c r="H1717">
        <v>4283015</v>
      </c>
      <c r="I1717" t="s">
        <v>10019</v>
      </c>
      <c r="J1717" t="s">
        <v>62</v>
      </c>
      <c r="K1717" t="s">
        <v>205</v>
      </c>
      <c r="L1717" t="s">
        <v>206</v>
      </c>
      <c r="M1717" t="s">
        <v>65</v>
      </c>
      <c r="N1717" t="s">
        <v>4474</v>
      </c>
      <c r="O1717">
        <v>11413</v>
      </c>
      <c r="P1717">
        <v>29</v>
      </c>
      <c r="Q1717" t="s">
        <v>67</v>
      </c>
      <c r="R1717" t="s">
        <v>10015</v>
      </c>
      <c r="S1717" t="s">
        <v>10016</v>
      </c>
      <c r="T1717" t="s">
        <v>10017</v>
      </c>
      <c r="U1717" t="s">
        <v>8819</v>
      </c>
      <c r="V1717" t="s">
        <v>8820</v>
      </c>
      <c r="W1717">
        <v>1997</v>
      </c>
      <c r="X1717">
        <v>31</v>
      </c>
      <c r="Y1717" t="s">
        <v>65</v>
      </c>
      <c r="Z1717" t="s">
        <v>65</v>
      </c>
      <c r="AA1717">
        <v>40.672258999999997</v>
      </c>
      <c r="AB1717">
        <v>13170</v>
      </c>
      <c r="AC1717">
        <v>12</v>
      </c>
      <c r="AD1717" t="s">
        <v>65</v>
      </c>
      <c r="AE1717">
        <v>-73.743326999999994</v>
      </c>
      <c r="AF1717" t="s">
        <v>8689</v>
      </c>
      <c r="AG1717" t="s">
        <v>193</v>
      </c>
      <c r="AH1717" t="s">
        <v>75</v>
      </c>
      <c r="AI1717">
        <v>105</v>
      </c>
      <c r="AJ1717" t="s">
        <v>92</v>
      </c>
      <c r="AK1717" t="s">
        <v>77</v>
      </c>
      <c r="AL1717" t="s">
        <v>8820</v>
      </c>
      <c r="AM1717" t="s">
        <v>65</v>
      </c>
      <c r="AN1717" t="s">
        <v>65</v>
      </c>
      <c r="AO1717" t="s">
        <v>78</v>
      </c>
      <c r="AP1717" t="s">
        <v>79</v>
      </c>
      <c r="AQ1717" t="s">
        <v>10016</v>
      </c>
      <c r="AR1717" t="s">
        <v>80</v>
      </c>
      <c r="AS1717" t="s">
        <v>81</v>
      </c>
      <c r="AT1717" s="1">
        <v>11505</v>
      </c>
      <c r="AU1717" t="s">
        <v>8820</v>
      </c>
      <c r="AV1717" t="s">
        <v>65</v>
      </c>
      <c r="AW1717" t="s">
        <v>8820</v>
      </c>
      <c r="AX1717" t="s">
        <v>8690</v>
      </c>
      <c r="AY1717">
        <v>413</v>
      </c>
      <c r="AZ1717" t="s">
        <v>8668</v>
      </c>
      <c r="BA1717" t="s">
        <v>8669</v>
      </c>
      <c r="BB1717" t="s">
        <v>8735</v>
      </c>
      <c r="BC1717" t="s">
        <v>8736</v>
      </c>
      <c r="BD1717" t="s">
        <v>8823</v>
      </c>
      <c r="BE1717" t="s">
        <v>65</v>
      </c>
      <c r="BG1717" t="str">
        <f>INDEX('TO Report - School Leadership'!J:J,MATCH(LCGMS!C1717,'TO Report - School Leadership'!D:D,0))</f>
        <v>Moore, Estelle</v>
      </c>
      <c r="BH1717" t="str">
        <f>INDEX('TO Report - School Leadership'!M:M,MATCH(LCGMS!C1717,'TO Report - School Leadership'!D:D,0))</f>
        <v>emoore22@schools.nyc.gov</v>
      </c>
      <c r="BI1717">
        <f t="shared" si="52"/>
        <v>1</v>
      </c>
      <c r="BJ1717" t="str">
        <f t="shared" si="53"/>
        <v/>
      </c>
    </row>
    <row r="1718" spans="1:62" hidden="1" x14ac:dyDescent="0.25">
      <c r="A1718" t="s">
        <v>10020</v>
      </c>
      <c r="B1718" t="s">
        <v>10020</v>
      </c>
      <c r="C1718" t="s">
        <v>10021</v>
      </c>
      <c r="D1718" t="s">
        <v>10022</v>
      </c>
      <c r="E1718" t="s">
        <v>10023</v>
      </c>
      <c r="F1718">
        <v>4021260014</v>
      </c>
      <c r="G1718" s="1">
        <v>40574.445219907408</v>
      </c>
      <c r="H1718">
        <v>4442846</v>
      </c>
      <c r="I1718" t="s">
        <v>10024</v>
      </c>
      <c r="J1718" t="s">
        <v>62</v>
      </c>
      <c r="K1718" t="s">
        <v>63</v>
      </c>
      <c r="L1718" t="s">
        <v>64</v>
      </c>
      <c r="N1718" t="s">
        <v>4474</v>
      </c>
      <c r="O1718">
        <v>11374</v>
      </c>
      <c r="P1718">
        <v>28</v>
      </c>
      <c r="Q1718" t="s">
        <v>67</v>
      </c>
      <c r="R1718" t="s">
        <v>10025</v>
      </c>
      <c r="S1718" t="s">
        <v>10026</v>
      </c>
      <c r="T1718" t="s">
        <v>10027</v>
      </c>
      <c r="U1718" t="s">
        <v>8731</v>
      </c>
      <c r="V1718" t="s">
        <v>8732</v>
      </c>
      <c r="W1718">
        <v>1948</v>
      </c>
      <c r="X1718">
        <v>29</v>
      </c>
      <c r="Y1718" t="s">
        <v>65</v>
      </c>
      <c r="Z1718" t="s">
        <v>65</v>
      </c>
      <c r="AA1718">
        <v>40.732348000000002</v>
      </c>
      <c r="AB1718">
        <v>2126</v>
      </c>
      <c r="AC1718">
        <v>14</v>
      </c>
      <c r="AD1718" t="s">
        <v>65</v>
      </c>
      <c r="AE1718">
        <v>-73.852879000000001</v>
      </c>
      <c r="AF1718" t="s">
        <v>9569</v>
      </c>
      <c r="AG1718" t="s">
        <v>10028</v>
      </c>
      <c r="AH1718" t="s">
        <v>10029</v>
      </c>
      <c r="AI1718">
        <v>112</v>
      </c>
      <c r="AJ1718" t="s">
        <v>76</v>
      </c>
      <c r="AK1718" t="s">
        <v>77</v>
      </c>
      <c r="AL1718" t="s">
        <v>8732</v>
      </c>
      <c r="AM1718" t="s">
        <v>65</v>
      </c>
      <c r="AN1718" t="s">
        <v>65</v>
      </c>
      <c r="AO1718" t="s">
        <v>78</v>
      </c>
      <c r="AP1718" t="s">
        <v>106</v>
      </c>
      <c r="AQ1718" t="s">
        <v>10026</v>
      </c>
      <c r="AR1718" t="s">
        <v>80</v>
      </c>
      <c r="AS1718" t="s">
        <v>81</v>
      </c>
      <c r="AT1718" s="1">
        <v>17715</v>
      </c>
      <c r="AU1718" t="s">
        <v>8732</v>
      </c>
      <c r="AV1718" t="s">
        <v>65</v>
      </c>
      <c r="AW1718" t="s">
        <v>8732</v>
      </c>
      <c r="AX1718" t="s">
        <v>9570</v>
      </c>
      <c r="AY1718">
        <v>406</v>
      </c>
      <c r="AZ1718" t="s">
        <v>8668</v>
      </c>
      <c r="BA1718" t="s">
        <v>8669</v>
      </c>
      <c r="BB1718" t="s">
        <v>8735</v>
      </c>
      <c r="BC1718" t="s">
        <v>8736</v>
      </c>
      <c r="BD1718" t="s">
        <v>8737</v>
      </c>
      <c r="BE1718" t="s">
        <v>65</v>
      </c>
      <c r="BG1718" t="str">
        <f>INDEX('TO Report - School Leadership'!J:J,MATCH(LCGMS!C1718,'TO Report - School Leadership'!D:D,0))</f>
        <v>SURACI, VINCENT</v>
      </c>
      <c r="BH1718" t="str">
        <f>INDEX('TO Report - School Leadership'!M:M,MATCH(LCGMS!C1718,'TO Report - School Leadership'!D:D,0))</f>
        <v>vsuraci@schools.nyc.gov</v>
      </c>
      <c r="BI1718">
        <f t="shared" si="52"/>
        <v>1</v>
      </c>
      <c r="BJ1718" t="str">
        <f t="shared" si="53"/>
        <v/>
      </c>
    </row>
    <row r="1719" spans="1:62" hidden="1" x14ac:dyDescent="0.25">
      <c r="A1719" t="s">
        <v>10030</v>
      </c>
      <c r="B1719" t="s">
        <v>10030</v>
      </c>
      <c r="C1719" t="s">
        <v>10031</v>
      </c>
      <c r="D1719" t="s">
        <v>10032</v>
      </c>
      <c r="E1719" t="s">
        <v>10033</v>
      </c>
      <c r="F1719">
        <v>4073120001</v>
      </c>
      <c r="G1719" s="1">
        <v>44551.467638888891</v>
      </c>
      <c r="H1719">
        <v>4438325</v>
      </c>
      <c r="I1719" t="s">
        <v>10034</v>
      </c>
      <c r="J1719" t="s">
        <v>62</v>
      </c>
      <c r="K1719" t="s">
        <v>63</v>
      </c>
      <c r="L1719" t="s">
        <v>64</v>
      </c>
      <c r="M1719" t="s">
        <v>65</v>
      </c>
      <c r="N1719" t="s">
        <v>3599</v>
      </c>
      <c r="O1719">
        <v>11361</v>
      </c>
      <c r="P1719">
        <v>26</v>
      </c>
      <c r="Q1719" t="s">
        <v>67</v>
      </c>
      <c r="R1719" t="s">
        <v>10035</v>
      </c>
      <c r="S1719" t="s">
        <v>10036</v>
      </c>
      <c r="T1719" t="s">
        <v>10037</v>
      </c>
      <c r="U1719" t="s">
        <v>8851</v>
      </c>
      <c r="V1719" t="s">
        <v>8684</v>
      </c>
      <c r="W1719">
        <v>1955</v>
      </c>
      <c r="X1719">
        <v>19</v>
      </c>
      <c r="Y1719" t="s">
        <v>65</v>
      </c>
      <c r="Z1719" t="s">
        <v>65</v>
      </c>
      <c r="AA1719">
        <v>40.756562000000002</v>
      </c>
      <c r="AB1719">
        <v>7312</v>
      </c>
      <c r="AC1719">
        <v>1</v>
      </c>
      <c r="AD1719" t="s">
        <v>65</v>
      </c>
      <c r="AE1719">
        <v>-73.771878000000001</v>
      </c>
      <c r="AF1719" t="s">
        <v>8901</v>
      </c>
      <c r="AG1719" t="s">
        <v>104</v>
      </c>
      <c r="AH1719" t="s">
        <v>105</v>
      </c>
      <c r="AI1719">
        <v>111</v>
      </c>
      <c r="AJ1719" t="s">
        <v>76</v>
      </c>
      <c r="AK1719" t="s">
        <v>77</v>
      </c>
      <c r="AL1719" t="s">
        <v>8684</v>
      </c>
      <c r="AM1719" t="s">
        <v>65</v>
      </c>
      <c r="AN1719" t="s">
        <v>65</v>
      </c>
      <c r="AO1719" t="s">
        <v>78</v>
      </c>
      <c r="AP1719" t="s">
        <v>106</v>
      </c>
      <c r="AQ1719" t="s">
        <v>10036</v>
      </c>
      <c r="AR1719" t="s">
        <v>80</v>
      </c>
      <c r="AS1719" t="s">
        <v>81</v>
      </c>
      <c r="AT1719" s="1">
        <v>20271</v>
      </c>
      <c r="AU1719" t="s">
        <v>8684</v>
      </c>
      <c r="AV1719" t="s">
        <v>65</v>
      </c>
      <c r="AW1719" t="s">
        <v>8684</v>
      </c>
      <c r="AX1719" t="s">
        <v>8902</v>
      </c>
      <c r="AY1719">
        <v>411</v>
      </c>
      <c r="AZ1719" t="s">
        <v>8668</v>
      </c>
      <c r="BA1719" t="s">
        <v>8669</v>
      </c>
      <c r="BB1719" t="s">
        <v>8670</v>
      </c>
      <c r="BC1719" t="s">
        <v>8671</v>
      </c>
      <c r="BD1719" t="s">
        <v>8854</v>
      </c>
      <c r="BE1719" t="s">
        <v>65</v>
      </c>
      <c r="BG1719" t="str">
        <f>INDEX('TO Report - School Leadership'!J:J,MATCH(LCGMS!C1719,'TO Report - School Leadership'!D:D,0))</f>
        <v>Mc Hugh, Peter</v>
      </c>
      <c r="BH1719" t="str">
        <f>INDEX('TO Report - School Leadership'!M:M,MATCH(LCGMS!C1719,'TO Report - School Leadership'!D:D,0))</f>
        <v>pmchugh3@schools.nyc.gov</v>
      </c>
      <c r="BI1719">
        <f t="shared" si="52"/>
        <v>1</v>
      </c>
      <c r="BJ1719" t="str">
        <f t="shared" si="53"/>
        <v/>
      </c>
    </row>
    <row r="1720" spans="1:62" hidden="1" x14ac:dyDescent="0.25">
      <c r="A1720" t="s">
        <v>10038</v>
      </c>
      <c r="B1720" t="s">
        <v>10038</v>
      </c>
      <c r="C1720" t="s">
        <v>10039</v>
      </c>
      <c r="D1720" t="s">
        <v>10040</v>
      </c>
      <c r="E1720" t="s">
        <v>10041</v>
      </c>
      <c r="F1720">
        <v>4060380013</v>
      </c>
      <c r="G1720" s="1">
        <v>40574.445219907408</v>
      </c>
      <c r="H1720">
        <v>4134525</v>
      </c>
      <c r="I1720" t="s">
        <v>10042</v>
      </c>
      <c r="J1720" t="s">
        <v>62</v>
      </c>
      <c r="K1720" t="s">
        <v>63</v>
      </c>
      <c r="L1720" t="s">
        <v>64</v>
      </c>
      <c r="M1720" t="s">
        <v>65</v>
      </c>
      <c r="N1720" t="s">
        <v>4474</v>
      </c>
      <c r="O1720">
        <v>11361</v>
      </c>
      <c r="P1720">
        <v>26</v>
      </c>
      <c r="Q1720" t="s">
        <v>67</v>
      </c>
      <c r="R1720" t="s">
        <v>10043</v>
      </c>
      <c r="S1720" t="s">
        <v>10044</v>
      </c>
      <c r="T1720" t="s">
        <v>10045</v>
      </c>
      <c r="U1720" t="s">
        <v>8851</v>
      </c>
      <c r="V1720" t="s">
        <v>8684</v>
      </c>
      <c r="W1720">
        <v>1931</v>
      </c>
      <c r="X1720">
        <v>19</v>
      </c>
      <c r="Y1720" t="s">
        <v>65</v>
      </c>
      <c r="Z1720" t="s">
        <v>65</v>
      </c>
      <c r="AA1720">
        <v>40.770108</v>
      </c>
      <c r="AB1720">
        <v>6038</v>
      </c>
      <c r="AC1720">
        <v>13</v>
      </c>
      <c r="AD1720" t="s">
        <v>65</v>
      </c>
      <c r="AE1720">
        <v>-73.783973000000003</v>
      </c>
      <c r="AF1720" t="s">
        <v>8901</v>
      </c>
      <c r="AG1720" t="s">
        <v>74</v>
      </c>
      <c r="AH1720" t="s">
        <v>75</v>
      </c>
      <c r="AI1720">
        <v>111</v>
      </c>
      <c r="AJ1720" t="s">
        <v>76</v>
      </c>
      <c r="AK1720" t="s">
        <v>77</v>
      </c>
      <c r="AL1720" t="s">
        <v>8684</v>
      </c>
      <c r="AM1720" t="s">
        <v>65</v>
      </c>
      <c r="AN1720" t="s">
        <v>65</v>
      </c>
      <c r="AO1720" t="s">
        <v>78</v>
      </c>
      <c r="AP1720" t="s">
        <v>79</v>
      </c>
      <c r="AQ1720" t="s">
        <v>10044</v>
      </c>
      <c r="AR1720" t="s">
        <v>80</v>
      </c>
      <c r="AS1720" t="s">
        <v>81</v>
      </c>
      <c r="AT1720" s="1">
        <v>11505</v>
      </c>
      <c r="AU1720" t="s">
        <v>8684</v>
      </c>
      <c r="AV1720" t="s">
        <v>65</v>
      </c>
      <c r="AW1720" t="s">
        <v>8684</v>
      </c>
      <c r="AX1720" t="s">
        <v>8902</v>
      </c>
      <c r="AY1720">
        <v>411</v>
      </c>
      <c r="AZ1720" t="s">
        <v>8668</v>
      </c>
      <c r="BA1720" t="s">
        <v>8669</v>
      </c>
      <c r="BB1720" t="s">
        <v>8670</v>
      </c>
      <c r="BC1720" t="s">
        <v>8671</v>
      </c>
      <c r="BD1720" t="s">
        <v>8854</v>
      </c>
      <c r="BE1720" t="s">
        <v>65</v>
      </c>
      <c r="BG1720" t="str">
        <f>INDEX('TO Report - School Leadership'!J:J,MATCH(LCGMS!C1720,'TO Report - School Leadership'!D:D,0))</f>
        <v>Didio, Paul</v>
      </c>
      <c r="BH1720" t="str">
        <f>INDEX('TO Report - School Leadership'!M:M,MATCH(LCGMS!C1720,'TO Report - School Leadership'!D:D,0))</f>
        <v>pdidio@schools.nyc.gov</v>
      </c>
      <c r="BI1720">
        <f t="shared" si="52"/>
        <v>1</v>
      </c>
      <c r="BJ1720" t="str">
        <f t="shared" si="53"/>
        <v/>
      </c>
    </row>
    <row r="1721" spans="1:62" hidden="1" x14ac:dyDescent="0.25">
      <c r="A1721" t="s">
        <v>10046</v>
      </c>
      <c r="B1721" t="s">
        <v>10046</v>
      </c>
      <c r="C1721" t="s">
        <v>10047</v>
      </c>
      <c r="D1721" t="s">
        <v>10048</v>
      </c>
      <c r="E1721" t="s">
        <v>10049</v>
      </c>
      <c r="F1721">
        <v>4119420302</v>
      </c>
      <c r="G1721" s="1">
        <v>40574.445219907408</v>
      </c>
      <c r="H1721">
        <v>4258143</v>
      </c>
      <c r="I1721" t="s">
        <v>10050</v>
      </c>
      <c r="J1721" t="s">
        <v>62</v>
      </c>
      <c r="K1721" t="s">
        <v>63</v>
      </c>
      <c r="L1721" t="s">
        <v>64</v>
      </c>
      <c r="M1721" t="s">
        <v>65</v>
      </c>
      <c r="N1721" t="s">
        <v>4474</v>
      </c>
      <c r="O1721">
        <v>11435</v>
      </c>
      <c r="P1721">
        <v>28</v>
      </c>
      <c r="Q1721" t="s">
        <v>67</v>
      </c>
      <c r="R1721" t="s">
        <v>10051</v>
      </c>
      <c r="S1721" t="s">
        <v>10052</v>
      </c>
      <c r="T1721" t="s">
        <v>10053</v>
      </c>
      <c r="U1721" t="s">
        <v>8731</v>
      </c>
      <c r="V1721" t="s">
        <v>8732</v>
      </c>
      <c r="W1721">
        <v>1939</v>
      </c>
      <c r="X1721">
        <v>28</v>
      </c>
      <c r="Y1721" t="s">
        <v>65</v>
      </c>
      <c r="Z1721" t="s">
        <v>65</v>
      </c>
      <c r="AA1721">
        <v>40.688372999999999</v>
      </c>
      <c r="AB1721">
        <v>11942</v>
      </c>
      <c r="AC1721">
        <v>302</v>
      </c>
      <c r="AD1721" t="s">
        <v>65</v>
      </c>
      <c r="AE1721">
        <v>-73.799684999999997</v>
      </c>
      <c r="AF1721" t="s">
        <v>8733</v>
      </c>
      <c r="AG1721" t="s">
        <v>7158</v>
      </c>
      <c r="AH1721" t="s">
        <v>75</v>
      </c>
      <c r="AI1721">
        <v>103</v>
      </c>
      <c r="AJ1721" t="s">
        <v>76</v>
      </c>
      <c r="AK1721" t="s">
        <v>77</v>
      </c>
      <c r="AL1721" t="s">
        <v>8732</v>
      </c>
      <c r="AM1721" t="s">
        <v>65</v>
      </c>
      <c r="AN1721" t="s">
        <v>65</v>
      </c>
      <c r="AO1721" t="s">
        <v>78</v>
      </c>
      <c r="AP1721" t="s">
        <v>79</v>
      </c>
      <c r="AQ1721" t="s">
        <v>10052</v>
      </c>
      <c r="AR1721" t="s">
        <v>80</v>
      </c>
      <c r="AS1721" t="s">
        <v>81</v>
      </c>
      <c r="AT1721" s="1">
        <v>14427</v>
      </c>
      <c r="AU1721" t="s">
        <v>8732</v>
      </c>
      <c r="AV1721" t="s">
        <v>65</v>
      </c>
      <c r="AW1721" t="s">
        <v>8732</v>
      </c>
      <c r="AX1721" t="s">
        <v>8734</v>
      </c>
      <c r="AY1721">
        <v>412</v>
      </c>
      <c r="AZ1721" t="s">
        <v>8668</v>
      </c>
      <c r="BA1721" t="s">
        <v>8669</v>
      </c>
      <c r="BB1721" t="s">
        <v>8735</v>
      </c>
      <c r="BC1721" t="s">
        <v>8736</v>
      </c>
      <c r="BD1721" t="s">
        <v>8737</v>
      </c>
      <c r="BE1721" t="s">
        <v>65</v>
      </c>
      <c r="BG1721" t="str">
        <f>INDEX('TO Report - School Leadership'!J:J,MATCH(LCGMS!C1721,'TO Report - School Leadership'!D:D,0))</f>
        <v>Hicks, Tiffany</v>
      </c>
      <c r="BH1721" t="str">
        <f>INDEX('TO Report - School Leadership'!M:M,MATCH(LCGMS!C1721,'TO Report - School Leadership'!D:D,0))</f>
        <v>thicks2@schools.nyc.gov</v>
      </c>
      <c r="BI1721">
        <f t="shared" si="52"/>
        <v>1</v>
      </c>
      <c r="BJ1721" t="str">
        <f t="shared" si="53"/>
        <v/>
      </c>
    </row>
    <row r="1722" spans="1:62" hidden="1" x14ac:dyDescent="0.25">
      <c r="A1722" t="s">
        <v>8697</v>
      </c>
      <c r="B1722" t="s">
        <v>8697</v>
      </c>
      <c r="C1722" t="s">
        <v>10054</v>
      </c>
      <c r="D1722" t="s">
        <v>10055</v>
      </c>
      <c r="E1722" t="s">
        <v>8698</v>
      </c>
      <c r="F1722">
        <v>4094910001</v>
      </c>
      <c r="G1722" s="1">
        <v>40574.445219907408</v>
      </c>
      <c r="H1722">
        <v>4200748</v>
      </c>
      <c r="I1722" t="s">
        <v>8699</v>
      </c>
      <c r="J1722" t="s">
        <v>62</v>
      </c>
      <c r="K1722" t="s">
        <v>63</v>
      </c>
      <c r="L1722" t="s">
        <v>64</v>
      </c>
      <c r="M1722" t="s">
        <v>65</v>
      </c>
      <c r="N1722" t="s">
        <v>4474</v>
      </c>
      <c r="O1722">
        <v>11419</v>
      </c>
      <c r="P1722">
        <v>28</v>
      </c>
      <c r="Q1722" t="s">
        <v>67</v>
      </c>
      <c r="R1722" t="s">
        <v>10056</v>
      </c>
      <c r="S1722" t="s">
        <v>10057</v>
      </c>
      <c r="T1722" t="s">
        <v>10058</v>
      </c>
      <c r="U1722" t="s">
        <v>8731</v>
      </c>
      <c r="V1722" t="s">
        <v>8732</v>
      </c>
      <c r="W1722">
        <v>2000</v>
      </c>
      <c r="X1722">
        <v>28</v>
      </c>
      <c r="Y1722" t="s">
        <v>65</v>
      </c>
      <c r="Z1722" t="s">
        <v>65</v>
      </c>
      <c r="AA1722">
        <v>40.690438999999998</v>
      </c>
      <c r="AB1722">
        <v>9491</v>
      </c>
      <c r="AC1722">
        <v>1</v>
      </c>
      <c r="AD1722" t="s">
        <v>65</v>
      </c>
      <c r="AE1722">
        <v>-73.821079999999995</v>
      </c>
      <c r="AF1722" t="s">
        <v>4721</v>
      </c>
      <c r="AG1722" t="s">
        <v>7158</v>
      </c>
      <c r="AH1722" t="s">
        <v>75</v>
      </c>
      <c r="AI1722">
        <v>102</v>
      </c>
      <c r="AJ1722" t="s">
        <v>76</v>
      </c>
      <c r="AK1722" t="s">
        <v>77</v>
      </c>
      <c r="AL1722" t="s">
        <v>8732</v>
      </c>
      <c r="AM1722" t="s">
        <v>65</v>
      </c>
      <c r="AN1722" t="s">
        <v>65</v>
      </c>
      <c r="AO1722" t="s">
        <v>78</v>
      </c>
      <c r="AP1722" t="s">
        <v>79</v>
      </c>
      <c r="AQ1722" t="s">
        <v>10057</v>
      </c>
      <c r="AR1722" t="s">
        <v>80</v>
      </c>
      <c r="AS1722" t="s">
        <v>81</v>
      </c>
      <c r="AT1722" s="1">
        <v>36708</v>
      </c>
      <c r="AU1722" t="s">
        <v>8732</v>
      </c>
      <c r="AV1722" t="s">
        <v>65</v>
      </c>
      <c r="AW1722" t="s">
        <v>8732</v>
      </c>
      <c r="AX1722" t="s">
        <v>4722</v>
      </c>
      <c r="AY1722">
        <v>409</v>
      </c>
      <c r="AZ1722" t="s">
        <v>8668</v>
      </c>
      <c r="BA1722" t="s">
        <v>8669</v>
      </c>
      <c r="BB1722" t="s">
        <v>8735</v>
      </c>
      <c r="BC1722" t="s">
        <v>8736</v>
      </c>
      <c r="BD1722" t="s">
        <v>8737</v>
      </c>
      <c r="BE1722" t="s">
        <v>65</v>
      </c>
      <c r="BG1722" t="str">
        <f>INDEX('TO Report - School Leadership'!J:J,MATCH(LCGMS!C1722,'TO Report - School Leadership'!D:D,0))</f>
        <v>Hoder, Jill</v>
      </c>
      <c r="BH1722" t="str">
        <f>INDEX('TO Report - School Leadership'!M:M,MATCH(LCGMS!C1722,'TO Report - School Leadership'!D:D,0))</f>
        <v>jhoder@schools.nyc.gov</v>
      </c>
      <c r="BI1722">
        <f t="shared" si="52"/>
        <v>1</v>
      </c>
      <c r="BJ1722" t="str">
        <f t="shared" si="53"/>
        <v/>
      </c>
    </row>
    <row r="1723" spans="1:62" hidden="1" x14ac:dyDescent="0.25">
      <c r="A1723" t="s">
        <v>10059</v>
      </c>
      <c r="B1723" t="s">
        <v>10059</v>
      </c>
      <c r="C1723" t="s">
        <v>10060</v>
      </c>
      <c r="D1723" t="s">
        <v>10061</v>
      </c>
      <c r="E1723" t="s">
        <v>10062</v>
      </c>
      <c r="F1723">
        <v>4074100001</v>
      </c>
      <c r="G1723" s="1">
        <v>40574.445219907408</v>
      </c>
      <c r="H1723">
        <v>4159363</v>
      </c>
      <c r="I1723" t="s">
        <v>10063</v>
      </c>
      <c r="J1723" t="s">
        <v>62</v>
      </c>
      <c r="K1723" t="s">
        <v>63</v>
      </c>
      <c r="L1723" t="s">
        <v>64</v>
      </c>
      <c r="M1723" t="s">
        <v>65</v>
      </c>
      <c r="N1723" t="s">
        <v>4474</v>
      </c>
      <c r="O1723">
        <v>11364</v>
      </c>
      <c r="P1723">
        <v>26</v>
      </c>
      <c r="Q1723" t="s">
        <v>67</v>
      </c>
      <c r="R1723" t="s">
        <v>10064</v>
      </c>
      <c r="S1723" t="s">
        <v>10065</v>
      </c>
      <c r="T1723" t="s">
        <v>10066</v>
      </c>
      <c r="U1723" t="s">
        <v>8851</v>
      </c>
      <c r="V1723" t="s">
        <v>8684</v>
      </c>
      <c r="W1723">
        <v>1937</v>
      </c>
      <c r="X1723">
        <v>20</v>
      </c>
      <c r="Y1723" t="s">
        <v>65</v>
      </c>
      <c r="Z1723" t="s">
        <v>65</v>
      </c>
      <c r="AA1723">
        <v>40.748404999999998</v>
      </c>
      <c r="AB1723">
        <v>7410</v>
      </c>
      <c r="AC1723">
        <v>1</v>
      </c>
      <c r="AD1723" t="s">
        <v>65</v>
      </c>
      <c r="AE1723">
        <v>-73.776576000000006</v>
      </c>
      <c r="AF1723" t="s">
        <v>8901</v>
      </c>
      <c r="AG1723" t="s">
        <v>193</v>
      </c>
      <c r="AH1723" t="s">
        <v>75</v>
      </c>
      <c r="AI1723">
        <v>111</v>
      </c>
      <c r="AJ1723" t="s">
        <v>76</v>
      </c>
      <c r="AK1723" t="s">
        <v>77</v>
      </c>
      <c r="AL1723" t="s">
        <v>8684</v>
      </c>
      <c r="AM1723" t="s">
        <v>65</v>
      </c>
      <c r="AN1723" t="s">
        <v>65</v>
      </c>
      <c r="AO1723" t="s">
        <v>78</v>
      </c>
      <c r="AP1723" t="s">
        <v>79</v>
      </c>
      <c r="AQ1723" t="s">
        <v>10065</v>
      </c>
      <c r="AR1723" t="s">
        <v>80</v>
      </c>
      <c r="AS1723" t="s">
        <v>81</v>
      </c>
      <c r="AT1723" s="1">
        <v>13697</v>
      </c>
      <c r="AU1723" t="s">
        <v>8684</v>
      </c>
      <c r="AV1723" t="s">
        <v>65</v>
      </c>
      <c r="AW1723" t="s">
        <v>8684</v>
      </c>
      <c r="AX1723" t="s">
        <v>8902</v>
      </c>
      <c r="AY1723">
        <v>411</v>
      </c>
      <c r="AZ1723" t="s">
        <v>8668</v>
      </c>
      <c r="BA1723" t="s">
        <v>8669</v>
      </c>
      <c r="BB1723" t="s">
        <v>8670</v>
      </c>
      <c r="BC1723" t="s">
        <v>8671</v>
      </c>
      <c r="BD1723" t="s">
        <v>8854</v>
      </c>
      <c r="BE1723" t="s">
        <v>65</v>
      </c>
      <c r="BG1723" t="str">
        <f>INDEX('TO Report - School Leadership'!J:J,MATCH(LCGMS!C1723,'TO Report - School Leadership'!D:D,0))</f>
        <v>SCI, EVE</v>
      </c>
      <c r="BH1723" t="str">
        <f>INDEX('TO Report - School Leadership'!M:M,MATCH(LCGMS!C1723,'TO Report - School Leadership'!D:D,0))</f>
        <v>esci@schools.nyc.gov</v>
      </c>
      <c r="BI1723">
        <f t="shared" si="52"/>
        <v>1</v>
      </c>
      <c r="BJ1723" t="str">
        <f t="shared" si="53"/>
        <v/>
      </c>
    </row>
    <row r="1724" spans="1:62" hidden="1" x14ac:dyDescent="0.25">
      <c r="A1724" t="s">
        <v>10067</v>
      </c>
      <c r="B1724" t="s">
        <v>10067</v>
      </c>
      <c r="C1724" t="s">
        <v>10068</v>
      </c>
      <c r="D1724" t="s">
        <v>10069</v>
      </c>
      <c r="E1724" t="s">
        <v>10070</v>
      </c>
      <c r="F1724">
        <v>4067260070</v>
      </c>
      <c r="G1724" s="1">
        <v>43675.504641203705</v>
      </c>
      <c r="H1724">
        <v>4146042</v>
      </c>
      <c r="I1724" t="s">
        <v>10071</v>
      </c>
      <c r="J1724" t="s">
        <v>62</v>
      </c>
      <c r="K1724" t="s">
        <v>63</v>
      </c>
      <c r="L1724" t="s">
        <v>64</v>
      </c>
      <c r="M1724" t="s">
        <v>65</v>
      </c>
      <c r="N1724" t="s">
        <v>4474</v>
      </c>
      <c r="O1724">
        <v>11365</v>
      </c>
      <c r="P1724">
        <v>25</v>
      </c>
      <c r="Q1724" t="s">
        <v>67</v>
      </c>
      <c r="R1724" t="s">
        <v>10072</v>
      </c>
      <c r="S1724" t="s">
        <v>10073</v>
      </c>
      <c r="T1724" t="s">
        <v>10074</v>
      </c>
      <c r="U1724" t="s">
        <v>8868</v>
      </c>
      <c r="V1724" t="s">
        <v>8869</v>
      </c>
      <c r="W1724">
        <v>1935</v>
      </c>
      <c r="X1724">
        <v>20</v>
      </c>
      <c r="Y1724" t="s">
        <v>65</v>
      </c>
      <c r="Z1724" t="s">
        <v>65</v>
      </c>
      <c r="AA1724">
        <v>40.741107</v>
      </c>
      <c r="AB1724">
        <v>6726</v>
      </c>
      <c r="AC1724">
        <v>70</v>
      </c>
      <c r="AD1724" t="s">
        <v>65</v>
      </c>
      <c r="AE1724">
        <v>-73.808764999999994</v>
      </c>
      <c r="AF1724" t="s">
        <v>9723</v>
      </c>
      <c r="AG1724" t="s">
        <v>74</v>
      </c>
      <c r="AH1724" t="s">
        <v>75</v>
      </c>
      <c r="AI1724">
        <v>109</v>
      </c>
      <c r="AJ1724" t="s">
        <v>76</v>
      </c>
      <c r="AK1724" t="s">
        <v>77</v>
      </c>
      <c r="AL1724" t="s">
        <v>8869</v>
      </c>
      <c r="AM1724" t="s">
        <v>65</v>
      </c>
      <c r="AN1724" t="s">
        <v>65</v>
      </c>
      <c r="AO1724" t="s">
        <v>78</v>
      </c>
      <c r="AP1724" t="s">
        <v>79</v>
      </c>
      <c r="AQ1724" t="s">
        <v>10073</v>
      </c>
      <c r="AR1724" t="s">
        <v>80</v>
      </c>
      <c r="AS1724" t="s">
        <v>81</v>
      </c>
      <c r="AT1724" s="1">
        <v>12966</v>
      </c>
      <c r="AU1724" t="s">
        <v>8869</v>
      </c>
      <c r="AV1724" t="s">
        <v>65</v>
      </c>
      <c r="AW1724" t="s">
        <v>8869</v>
      </c>
      <c r="AX1724" t="s">
        <v>9724</v>
      </c>
      <c r="AY1724">
        <v>407</v>
      </c>
      <c r="AZ1724" t="s">
        <v>8668</v>
      </c>
      <c r="BA1724" t="s">
        <v>8669</v>
      </c>
      <c r="BB1724" t="s">
        <v>8670</v>
      </c>
      <c r="BC1724" t="s">
        <v>8671</v>
      </c>
      <c r="BD1724" t="s">
        <v>8870</v>
      </c>
      <c r="BE1724" t="s">
        <v>65</v>
      </c>
      <c r="BG1724" t="str">
        <f>INDEX('TO Report - School Leadership'!J:J,MATCH(LCGMS!C1724,'TO Report - School Leadership'!D:D,0))</f>
        <v>Marsaggi, Francine</v>
      </c>
      <c r="BH1724" t="str">
        <f>INDEX('TO Report - School Leadership'!M:M,MATCH(LCGMS!C1724,'TO Report - School Leadership'!D:D,0))</f>
        <v>fmarsaggi@schools.nyc.gov</v>
      </c>
      <c r="BI1724">
        <f t="shared" si="52"/>
        <v>1</v>
      </c>
      <c r="BJ1724" t="str">
        <f t="shared" si="53"/>
        <v/>
      </c>
    </row>
    <row r="1725" spans="1:62" hidden="1" x14ac:dyDescent="0.25">
      <c r="A1725" t="s">
        <v>10075</v>
      </c>
      <c r="B1725" t="s">
        <v>10067</v>
      </c>
      <c r="C1725" t="s">
        <v>10068</v>
      </c>
      <c r="D1725" t="s">
        <v>10069</v>
      </c>
      <c r="E1725" t="s">
        <v>10070</v>
      </c>
      <c r="F1725">
        <v>4067260070</v>
      </c>
      <c r="G1725" s="1">
        <v>43040.635451388887</v>
      </c>
      <c r="H1725">
        <v>4146042</v>
      </c>
      <c r="I1725" t="s">
        <v>10076</v>
      </c>
      <c r="J1725" t="s">
        <v>62</v>
      </c>
      <c r="K1725" t="s">
        <v>205</v>
      </c>
      <c r="L1725" t="s">
        <v>206</v>
      </c>
      <c r="M1725" t="s">
        <v>65</v>
      </c>
      <c r="N1725" t="s">
        <v>4474</v>
      </c>
      <c r="O1725">
        <v>11365</v>
      </c>
      <c r="P1725">
        <v>25</v>
      </c>
      <c r="Q1725" t="s">
        <v>67</v>
      </c>
      <c r="R1725" t="s">
        <v>10072</v>
      </c>
      <c r="S1725" t="s">
        <v>10073</v>
      </c>
      <c r="T1725" t="s">
        <v>10074</v>
      </c>
      <c r="U1725" t="s">
        <v>8868</v>
      </c>
      <c r="V1725" t="s">
        <v>8869</v>
      </c>
      <c r="W1725">
        <v>2000</v>
      </c>
      <c r="X1725">
        <v>20</v>
      </c>
      <c r="Y1725" t="s">
        <v>65</v>
      </c>
      <c r="Z1725" t="s">
        <v>65</v>
      </c>
      <c r="AA1725">
        <v>40.741107</v>
      </c>
      <c r="AB1725">
        <v>6726</v>
      </c>
      <c r="AC1725">
        <v>70</v>
      </c>
      <c r="AD1725" t="s">
        <v>65</v>
      </c>
      <c r="AE1725">
        <v>-73.808764999999994</v>
      </c>
      <c r="AF1725" t="s">
        <v>9723</v>
      </c>
      <c r="AG1725" t="s">
        <v>74</v>
      </c>
      <c r="AH1725" t="s">
        <v>75</v>
      </c>
      <c r="AI1725">
        <v>109</v>
      </c>
      <c r="AJ1725" t="s">
        <v>92</v>
      </c>
      <c r="AK1725" t="s">
        <v>77</v>
      </c>
      <c r="AL1725" t="s">
        <v>8869</v>
      </c>
      <c r="AM1725" t="s">
        <v>65</v>
      </c>
      <c r="AN1725" t="s">
        <v>65</v>
      </c>
      <c r="AO1725" t="s">
        <v>78</v>
      </c>
      <c r="AP1725" t="s">
        <v>79</v>
      </c>
      <c r="AQ1725" t="s">
        <v>10073</v>
      </c>
      <c r="AR1725" t="s">
        <v>80</v>
      </c>
      <c r="AS1725" t="s">
        <v>81</v>
      </c>
      <c r="AT1725" s="1">
        <v>12966</v>
      </c>
      <c r="AU1725" t="s">
        <v>8869</v>
      </c>
      <c r="AV1725" t="s">
        <v>65</v>
      </c>
      <c r="AW1725" t="s">
        <v>8869</v>
      </c>
      <c r="AX1725" t="s">
        <v>9724</v>
      </c>
      <c r="AY1725">
        <v>407</v>
      </c>
      <c r="AZ1725" t="s">
        <v>8668</v>
      </c>
      <c r="BA1725" t="s">
        <v>8669</v>
      </c>
      <c r="BB1725" t="s">
        <v>8670</v>
      </c>
      <c r="BC1725" t="s">
        <v>8671</v>
      </c>
      <c r="BD1725" t="s">
        <v>8870</v>
      </c>
      <c r="BE1725" t="s">
        <v>65</v>
      </c>
      <c r="BG1725" t="str">
        <f>INDEX('TO Report - School Leadership'!J:J,MATCH(LCGMS!C1725,'TO Report - School Leadership'!D:D,0))</f>
        <v>Marsaggi, Francine</v>
      </c>
      <c r="BH1725" t="str">
        <f>INDEX('TO Report - School Leadership'!M:M,MATCH(LCGMS!C1725,'TO Report - School Leadership'!D:D,0))</f>
        <v>fmarsaggi@schools.nyc.gov</v>
      </c>
      <c r="BI1725">
        <f t="shared" si="52"/>
        <v>1</v>
      </c>
      <c r="BJ1725" t="str">
        <f t="shared" si="53"/>
        <v/>
      </c>
    </row>
    <row r="1726" spans="1:62" hidden="1" x14ac:dyDescent="0.25">
      <c r="A1726" t="s">
        <v>10077</v>
      </c>
      <c r="B1726" t="s">
        <v>10077</v>
      </c>
      <c r="C1726" t="s">
        <v>10078</v>
      </c>
      <c r="D1726" t="s">
        <v>10079</v>
      </c>
      <c r="E1726" t="s">
        <v>10080</v>
      </c>
      <c r="F1726">
        <v>4066060002</v>
      </c>
      <c r="G1726" s="1">
        <v>40574.445219907408</v>
      </c>
      <c r="H1726">
        <v>4142980</v>
      </c>
      <c r="I1726" t="s">
        <v>10081</v>
      </c>
      <c r="J1726" t="s">
        <v>62</v>
      </c>
      <c r="K1726" t="s">
        <v>63</v>
      </c>
      <c r="L1726" t="s">
        <v>64</v>
      </c>
      <c r="M1726" t="s">
        <v>65</v>
      </c>
      <c r="N1726" t="s">
        <v>4474</v>
      </c>
      <c r="O1726">
        <v>11367</v>
      </c>
      <c r="P1726">
        <v>25</v>
      </c>
      <c r="Q1726" t="s">
        <v>67</v>
      </c>
      <c r="R1726" t="s">
        <v>10082</v>
      </c>
      <c r="S1726" t="s">
        <v>10083</v>
      </c>
      <c r="T1726" t="s">
        <v>65</v>
      </c>
      <c r="U1726" t="s">
        <v>8868</v>
      </c>
      <c r="V1726" t="s">
        <v>8869</v>
      </c>
      <c r="W1726">
        <v>1949</v>
      </c>
      <c r="X1726">
        <v>24</v>
      </c>
      <c r="Y1726" t="s">
        <v>65</v>
      </c>
      <c r="Z1726" t="s">
        <v>65</v>
      </c>
      <c r="AA1726">
        <v>40.721513999999999</v>
      </c>
      <c r="AB1726">
        <v>6606</v>
      </c>
      <c r="AC1726">
        <v>2</v>
      </c>
      <c r="AD1726" t="s">
        <v>65</v>
      </c>
      <c r="AE1726">
        <v>-73.823569000000006</v>
      </c>
      <c r="AF1726" t="s">
        <v>10000</v>
      </c>
      <c r="AG1726" t="s">
        <v>703</v>
      </c>
      <c r="AH1726" t="s">
        <v>546</v>
      </c>
      <c r="AI1726">
        <v>107</v>
      </c>
      <c r="AJ1726" t="s">
        <v>76</v>
      </c>
      <c r="AK1726" t="s">
        <v>77</v>
      </c>
      <c r="AL1726" t="s">
        <v>8869</v>
      </c>
      <c r="AM1726" t="s">
        <v>65</v>
      </c>
      <c r="AN1726" t="s">
        <v>65</v>
      </c>
      <c r="AO1726" t="s">
        <v>78</v>
      </c>
      <c r="AP1726" t="s">
        <v>398</v>
      </c>
      <c r="AQ1726" t="s">
        <v>10083</v>
      </c>
      <c r="AR1726" t="s">
        <v>80</v>
      </c>
      <c r="AS1726" t="s">
        <v>81</v>
      </c>
      <c r="AT1726" s="1">
        <v>18080</v>
      </c>
      <c r="AU1726" t="s">
        <v>8869</v>
      </c>
      <c r="AV1726" t="s">
        <v>65</v>
      </c>
      <c r="AW1726" t="s">
        <v>8869</v>
      </c>
      <c r="AX1726" t="s">
        <v>10001</v>
      </c>
      <c r="AY1726">
        <v>408</v>
      </c>
      <c r="AZ1726" t="s">
        <v>8668</v>
      </c>
      <c r="BA1726" t="s">
        <v>8669</v>
      </c>
      <c r="BB1726" t="s">
        <v>8670</v>
      </c>
      <c r="BC1726" t="s">
        <v>8671</v>
      </c>
      <c r="BD1726" t="s">
        <v>8870</v>
      </c>
      <c r="BE1726" t="s">
        <v>65</v>
      </c>
      <c r="BG1726" t="str">
        <f>INDEX('TO Report - School Leadership'!J:J,MATCH(LCGMS!C1726,'TO Report - School Leadership'!D:D,0))</f>
        <v>Lafalaise, Ingrid</v>
      </c>
      <c r="BH1726" t="str">
        <f>INDEX('TO Report - School Leadership'!M:M,MATCH(LCGMS!C1726,'TO Report - School Leadership'!D:D,0))</f>
        <v>ilafala@schools.nyc.gov</v>
      </c>
      <c r="BI1726">
        <f t="shared" si="52"/>
        <v>1</v>
      </c>
      <c r="BJ1726">
        <f t="shared" si="53"/>
        <v>1</v>
      </c>
    </row>
    <row r="1727" spans="1:62" hidden="1" x14ac:dyDescent="0.25">
      <c r="A1727" t="s">
        <v>10084</v>
      </c>
      <c r="B1727" t="s">
        <v>10084</v>
      </c>
      <c r="C1727" t="s">
        <v>10085</v>
      </c>
      <c r="D1727" t="s">
        <v>10086</v>
      </c>
      <c r="E1727" t="s">
        <v>10087</v>
      </c>
      <c r="F1727">
        <v>4066970012</v>
      </c>
      <c r="G1727" s="1">
        <v>44693.041851851849</v>
      </c>
      <c r="H1727">
        <v>4144881</v>
      </c>
      <c r="I1727" t="s">
        <v>10088</v>
      </c>
      <c r="J1727" t="s">
        <v>62</v>
      </c>
      <c r="K1727" t="s">
        <v>63</v>
      </c>
      <c r="L1727" t="s">
        <v>64</v>
      </c>
      <c r="M1727" t="s">
        <v>65</v>
      </c>
      <c r="N1727" t="s">
        <v>3599</v>
      </c>
      <c r="O1727">
        <v>11367</v>
      </c>
      <c r="P1727">
        <v>25</v>
      </c>
      <c r="Q1727" t="s">
        <v>67</v>
      </c>
      <c r="R1727" t="s">
        <v>10089</v>
      </c>
      <c r="S1727" t="s">
        <v>10090</v>
      </c>
      <c r="T1727" t="s">
        <v>10091</v>
      </c>
      <c r="U1727" t="s">
        <v>8868</v>
      </c>
      <c r="V1727" t="s">
        <v>8869</v>
      </c>
      <c r="W1727">
        <v>1951</v>
      </c>
      <c r="X1727">
        <v>24</v>
      </c>
      <c r="Y1727" t="s">
        <v>65</v>
      </c>
      <c r="Z1727" t="s">
        <v>65</v>
      </c>
      <c r="AA1727">
        <v>40.729745999999999</v>
      </c>
      <c r="AB1727">
        <v>6697</v>
      </c>
      <c r="AC1727">
        <v>12</v>
      </c>
      <c r="AD1727" t="s">
        <v>65</v>
      </c>
      <c r="AE1727">
        <v>-73.816965999999994</v>
      </c>
      <c r="AF1727" t="s">
        <v>10000</v>
      </c>
      <c r="AG1727" t="s">
        <v>74</v>
      </c>
      <c r="AH1727" t="s">
        <v>75</v>
      </c>
      <c r="AI1727">
        <v>107</v>
      </c>
      <c r="AJ1727" t="s">
        <v>76</v>
      </c>
      <c r="AK1727" t="s">
        <v>77</v>
      </c>
      <c r="AL1727" t="s">
        <v>8869</v>
      </c>
      <c r="AM1727" t="s">
        <v>65</v>
      </c>
      <c r="AN1727" t="s">
        <v>65</v>
      </c>
      <c r="AO1727" t="s">
        <v>78</v>
      </c>
      <c r="AP1727" t="s">
        <v>79</v>
      </c>
      <c r="AQ1727" t="s">
        <v>10090</v>
      </c>
      <c r="AR1727" t="s">
        <v>80</v>
      </c>
      <c r="AS1727" t="s">
        <v>81</v>
      </c>
      <c r="AT1727" s="1">
        <v>18810</v>
      </c>
      <c r="AU1727" t="s">
        <v>8869</v>
      </c>
      <c r="AV1727" t="s">
        <v>65</v>
      </c>
      <c r="AW1727" t="s">
        <v>8869</v>
      </c>
      <c r="AX1727" t="s">
        <v>10001</v>
      </c>
      <c r="AY1727">
        <v>408</v>
      </c>
      <c r="AZ1727" t="s">
        <v>8668</v>
      </c>
      <c r="BA1727" t="s">
        <v>8669</v>
      </c>
      <c r="BB1727" t="s">
        <v>8670</v>
      </c>
      <c r="BC1727" t="s">
        <v>8671</v>
      </c>
      <c r="BD1727" t="s">
        <v>8870</v>
      </c>
      <c r="BE1727" t="s">
        <v>65</v>
      </c>
      <c r="BG1727" t="str">
        <f>INDEX('TO Report - School Leadership'!J:J,MATCH(LCGMS!C1727,'TO Report - School Leadership'!D:D,0))</f>
        <v>Davis, Tiffany</v>
      </c>
      <c r="BH1727" t="str">
        <f>INDEX('TO Report - School Leadership'!M:M,MATCH(LCGMS!C1727,'TO Report - School Leadership'!D:D,0))</f>
        <v>tdavis36@schools.nyc.gov</v>
      </c>
      <c r="BI1727">
        <f t="shared" si="52"/>
        <v>1</v>
      </c>
      <c r="BJ1727" t="str">
        <f t="shared" si="53"/>
        <v/>
      </c>
    </row>
    <row r="1728" spans="1:62" hidden="1" x14ac:dyDescent="0.25">
      <c r="A1728" t="s">
        <v>10092</v>
      </c>
      <c r="B1728" t="s">
        <v>10092</v>
      </c>
      <c r="C1728" t="s">
        <v>10093</v>
      </c>
      <c r="D1728" t="s">
        <v>10094</v>
      </c>
      <c r="E1728" t="s">
        <v>10095</v>
      </c>
      <c r="F1728">
        <v>4006100001</v>
      </c>
      <c r="G1728" s="1">
        <v>40574.445219907408</v>
      </c>
      <c r="H1728">
        <v>4008220</v>
      </c>
      <c r="I1728" t="s">
        <v>10096</v>
      </c>
      <c r="J1728" t="s">
        <v>62</v>
      </c>
      <c r="K1728" t="s">
        <v>63</v>
      </c>
      <c r="L1728" t="s">
        <v>64</v>
      </c>
      <c r="M1728" t="s">
        <v>65</v>
      </c>
      <c r="N1728" t="s">
        <v>4474</v>
      </c>
      <c r="O1728">
        <v>11106</v>
      </c>
      <c r="P1728">
        <v>30</v>
      </c>
      <c r="Q1728" t="s">
        <v>67</v>
      </c>
      <c r="R1728" t="s">
        <v>10097</v>
      </c>
      <c r="S1728" t="s">
        <v>10098</v>
      </c>
      <c r="T1728" t="s">
        <v>10099</v>
      </c>
      <c r="U1728" t="s">
        <v>8666</v>
      </c>
      <c r="V1728" t="s">
        <v>8667</v>
      </c>
      <c r="W1728">
        <v>1937</v>
      </c>
      <c r="X1728">
        <v>26</v>
      </c>
      <c r="Y1728" t="s">
        <v>65</v>
      </c>
      <c r="Z1728" t="s">
        <v>65</v>
      </c>
      <c r="AA1728">
        <v>40.757497000000001</v>
      </c>
      <c r="AB1728">
        <v>610</v>
      </c>
      <c r="AC1728">
        <v>1</v>
      </c>
      <c r="AD1728" t="s">
        <v>65</v>
      </c>
      <c r="AE1728">
        <v>-73.926248999999999</v>
      </c>
      <c r="AF1728" t="s">
        <v>4713</v>
      </c>
      <c r="AG1728" t="s">
        <v>74</v>
      </c>
      <c r="AH1728" t="s">
        <v>75</v>
      </c>
      <c r="AI1728">
        <v>114</v>
      </c>
      <c r="AJ1728" t="s">
        <v>76</v>
      </c>
      <c r="AK1728" t="s">
        <v>77</v>
      </c>
      <c r="AL1728" t="s">
        <v>8667</v>
      </c>
      <c r="AM1728" t="s">
        <v>65</v>
      </c>
      <c r="AN1728" t="s">
        <v>65</v>
      </c>
      <c r="AO1728" t="s">
        <v>78</v>
      </c>
      <c r="AP1728" t="s">
        <v>79</v>
      </c>
      <c r="AQ1728" t="s">
        <v>10098</v>
      </c>
      <c r="AR1728" t="s">
        <v>80</v>
      </c>
      <c r="AS1728" t="s">
        <v>81</v>
      </c>
      <c r="AT1728" s="1">
        <v>13697</v>
      </c>
      <c r="AU1728" t="s">
        <v>8667</v>
      </c>
      <c r="AV1728" t="s">
        <v>65</v>
      </c>
      <c r="AW1728" t="s">
        <v>8667</v>
      </c>
      <c r="AX1728" t="s">
        <v>4714</v>
      </c>
      <c r="AY1728">
        <v>401</v>
      </c>
      <c r="AZ1728" t="s">
        <v>8668</v>
      </c>
      <c r="BA1728" t="s">
        <v>8669</v>
      </c>
      <c r="BB1728" t="s">
        <v>8670</v>
      </c>
      <c r="BC1728" t="s">
        <v>8671</v>
      </c>
      <c r="BD1728" t="s">
        <v>8672</v>
      </c>
      <c r="BE1728" t="s">
        <v>65</v>
      </c>
      <c r="BG1728" t="str">
        <f>INDEX('TO Report - School Leadership'!J:J,MATCH(LCGMS!C1728,'TO Report - School Leadership'!D:D,0))</f>
        <v>Geller, Jessica</v>
      </c>
      <c r="BH1728" t="str">
        <f>INDEX('TO Report - School Leadership'!M:M,MATCH(LCGMS!C1728,'TO Report - School Leadership'!D:D,0))</f>
        <v>jgeller6@schools.nyc.gov</v>
      </c>
      <c r="BI1728">
        <f t="shared" si="52"/>
        <v>1</v>
      </c>
      <c r="BJ1728" t="str">
        <f t="shared" si="53"/>
        <v/>
      </c>
    </row>
    <row r="1729" spans="1:62" hidden="1" x14ac:dyDescent="0.25">
      <c r="A1729" t="s">
        <v>10100</v>
      </c>
      <c r="B1729" t="s">
        <v>10101</v>
      </c>
      <c r="C1729" t="s">
        <v>10102</v>
      </c>
      <c r="D1729" t="s">
        <v>10103</v>
      </c>
      <c r="E1729" t="s">
        <v>10104</v>
      </c>
      <c r="F1729">
        <v>4038860800</v>
      </c>
      <c r="G1729" s="1">
        <v>40574.447476851848</v>
      </c>
      <c r="H1729">
        <v>4447233</v>
      </c>
      <c r="I1729" t="s">
        <v>10105</v>
      </c>
      <c r="J1729" t="s">
        <v>62</v>
      </c>
      <c r="K1729" t="s">
        <v>63</v>
      </c>
      <c r="L1729" t="s">
        <v>64</v>
      </c>
      <c r="N1729" t="s">
        <v>4474</v>
      </c>
      <c r="O1729">
        <v>11375</v>
      </c>
      <c r="P1729">
        <v>28</v>
      </c>
      <c r="Q1729" t="s">
        <v>67</v>
      </c>
      <c r="R1729" t="s">
        <v>10106</v>
      </c>
      <c r="S1729" t="s">
        <v>10107</v>
      </c>
      <c r="T1729" t="s">
        <v>10108</v>
      </c>
      <c r="U1729" t="s">
        <v>65</v>
      </c>
      <c r="V1729" t="s">
        <v>65</v>
      </c>
      <c r="W1729">
        <v>2010</v>
      </c>
      <c r="X1729">
        <v>29</v>
      </c>
      <c r="Y1729" t="s">
        <v>65</v>
      </c>
      <c r="Z1729" t="s">
        <v>65</v>
      </c>
      <c r="AA1729">
        <v>40.708430999999997</v>
      </c>
      <c r="AB1729">
        <v>3886</v>
      </c>
      <c r="AC1729">
        <v>800</v>
      </c>
      <c r="AD1729" t="s">
        <v>65</v>
      </c>
      <c r="AE1729">
        <v>-73.855542999999997</v>
      </c>
      <c r="AF1729" t="s">
        <v>9569</v>
      </c>
      <c r="AG1729" t="s">
        <v>737</v>
      </c>
      <c r="AH1729" t="s">
        <v>738</v>
      </c>
      <c r="AI1729">
        <v>112</v>
      </c>
      <c r="AJ1729" t="s">
        <v>76</v>
      </c>
      <c r="AK1729" t="s">
        <v>77</v>
      </c>
      <c r="AL1729" t="s">
        <v>8732</v>
      </c>
      <c r="AM1729" t="s">
        <v>2532</v>
      </c>
      <c r="AN1729" t="s">
        <v>2533</v>
      </c>
      <c r="AO1729" t="s">
        <v>78</v>
      </c>
      <c r="AP1729" t="s">
        <v>739</v>
      </c>
      <c r="AQ1729" t="s">
        <v>10107</v>
      </c>
      <c r="AR1729" t="s">
        <v>80</v>
      </c>
      <c r="AS1729" t="s">
        <v>81</v>
      </c>
      <c r="AT1729" s="1">
        <v>40360</v>
      </c>
      <c r="AU1729" t="s">
        <v>8732</v>
      </c>
      <c r="AV1729" t="s">
        <v>65</v>
      </c>
      <c r="AW1729" t="s">
        <v>8732</v>
      </c>
      <c r="AX1729" t="s">
        <v>9570</v>
      </c>
      <c r="AY1729">
        <v>406</v>
      </c>
      <c r="AZ1729" t="s">
        <v>2534</v>
      </c>
      <c r="BA1729" t="s">
        <v>2535</v>
      </c>
      <c r="BB1729" t="s">
        <v>2536</v>
      </c>
      <c r="BC1729" t="s">
        <v>2537</v>
      </c>
      <c r="BD1729" t="s">
        <v>65</v>
      </c>
      <c r="BE1729" t="s">
        <v>2538</v>
      </c>
      <c r="BG1729" t="str">
        <f>INDEX('TO Report - School Leadership'!J:J,MATCH(LCGMS!C1729,'TO Report - School Leadership'!D:D,0))</f>
        <v>Mills, Hillary</v>
      </c>
      <c r="BH1729" t="str">
        <f>INDEX('TO Report - School Leadership'!M:M,MATCH(LCGMS!C1729,'TO Report - School Leadership'!D:D,0))</f>
        <v>hmills@schools.nyc.gov</v>
      </c>
    </row>
    <row r="1730" spans="1:62" hidden="1" x14ac:dyDescent="0.25">
      <c r="A1730" t="s">
        <v>10109</v>
      </c>
      <c r="B1730" t="s">
        <v>10109</v>
      </c>
      <c r="C1730" t="s">
        <v>10110</v>
      </c>
      <c r="D1730" t="s">
        <v>10111</v>
      </c>
      <c r="E1730" t="s">
        <v>10112</v>
      </c>
      <c r="F1730">
        <v>4058650050</v>
      </c>
      <c r="G1730" s="1">
        <v>40574.445219907408</v>
      </c>
      <c r="H1730">
        <v>4131147</v>
      </c>
      <c r="I1730" t="s">
        <v>10113</v>
      </c>
      <c r="J1730" t="s">
        <v>62</v>
      </c>
      <c r="K1730" t="s">
        <v>63</v>
      </c>
      <c r="L1730" t="s">
        <v>64</v>
      </c>
      <c r="M1730" t="s">
        <v>65</v>
      </c>
      <c r="N1730" t="s">
        <v>4474</v>
      </c>
      <c r="O1730">
        <v>11360</v>
      </c>
      <c r="P1730">
        <v>25</v>
      </c>
      <c r="Q1730" t="s">
        <v>67</v>
      </c>
      <c r="R1730" t="s">
        <v>10114</v>
      </c>
      <c r="S1730" t="s">
        <v>10115</v>
      </c>
      <c r="T1730" t="s">
        <v>10116</v>
      </c>
      <c r="U1730" t="s">
        <v>8868</v>
      </c>
      <c r="V1730" t="s">
        <v>8869</v>
      </c>
      <c r="W1730">
        <v>1957</v>
      </c>
      <c r="X1730">
        <v>19</v>
      </c>
      <c r="Y1730" t="s">
        <v>65</v>
      </c>
      <c r="Z1730" t="s">
        <v>65</v>
      </c>
      <c r="AA1730">
        <v>40.782330999999999</v>
      </c>
      <c r="AB1730">
        <v>5865</v>
      </c>
      <c r="AC1730">
        <v>50</v>
      </c>
      <c r="AD1730" t="s">
        <v>65</v>
      </c>
      <c r="AE1730">
        <v>-73.77843</v>
      </c>
      <c r="AF1730" t="s">
        <v>8754</v>
      </c>
      <c r="AG1730" t="s">
        <v>74</v>
      </c>
      <c r="AH1730" t="s">
        <v>216</v>
      </c>
      <c r="AI1730">
        <v>109</v>
      </c>
      <c r="AJ1730" t="s">
        <v>76</v>
      </c>
      <c r="AK1730" t="s">
        <v>77</v>
      </c>
      <c r="AL1730" t="s">
        <v>8869</v>
      </c>
      <c r="AM1730" t="s">
        <v>65</v>
      </c>
      <c r="AN1730" t="s">
        <v>65</v>
      </c>
      <c r="AO1730" t="s">
        <v>78</v>
      </c>
      <c r="AP1730" t="s">
        <v>79</v>
      </c>
      <c r="AQ1730" t="s">
        <v>10115</v>
      </c>
      <c r="AR1730" t="s">
        <v>80</v>
      </c>
      <c r="AS1730" t="s">
        <v>81</v>
      </c>
      <c r="AT1730" s="1">
        <v>21002</v>
      </c>
      <c r="AU1730" t="s">
        <v>8869</v>
      </c>
      <c r="AV1730" t="s">
        <v>65</v>
      </c>
      <c r="AW1730" t="s">
        <v>8869</v>
      </c>
      <c r="AX1730" t="s">
        <v>8755</v>
      </c>
      <c r="AY1730">
        <v>407</v>
      </c>
      <c r="AZ1730" t="s">
        <v>8668</v>
      </c>
      <c r="BA1730" t="s">
        <v>8669</v>
      </c>
      <c r="BB1730" t="s">
        <v>8670</v>
      </c>
      <c r="BC1730" t="s">
        <v>8671</v>
      </c>
      <c r="BD1730" t="s">
        <v>8870</v>
      </c>
      <c r="BE1730" t="s">
        <v>65</v>
      </c>
      <c r="BG1730" t="str">
        <f>INDEX('TO Report - School Leadership'!J:J,MATCH(LCGMS!C1730,'TO Report - School Leadership'!D:D,0))</f>
        <v>Rosa, Vanessa</v>
      </c>
      <c r="BH1730" t="str">
        <f>INDEX('TO Report - School Leadership'!M:M,MATCH(LCGMS!C1730,'TO Report - School Leadership'!D:D,0))</f>
        <v>vrosa@schools.nyc.gov</v>
      </c>
      <c r="BI1730">
        <f t="shared" si="52"/>
        <v>1</v>
      </c>
      <c r="BJ1730" t="str">
        <f t="shared" si="53"/>
        <v/>
      </c>
    </row>
    <row r="1731" spans="1:62" hidden="1" x14ac:dyDescent="0.25">
      <c r="A1731" t="s">
        <v>10117</v>
      </c>
      <c r="B1731" t="s">
        <v>10118</v>
      </c>
      <c r="C1731" t="s">
        <v>10119</v>
      </c>
      <c r="D1731" t="s">
        <v>10120</v>
      </c>
      <c r="E1731" t="s">
        <v>10121</v>
      </c>
      <c r="F1731">
        <v>4155640063</v>
      </c>
      <c r="G1731" s="1">
        <v>41311.408194444448</v>
      </c>
      <c r="H1731">
        <v>4298303</v>
      </c>
      <c r="I1731" t="s">
        <v>10122</v>
      </c>
      <c r="J1731" t="s">
        <v>2690</v>
      </c>
      <c r="K1731" t="s">
        <v>63</v>
      </c>
      <c r="L1731" t="s">
        <v>64</v>
      </c>
      <c r="M1731" t="s">
        <v>65</v>
      </c>
      <c r="N1731" t="s">
        <v>4474</v>
      </c>
      <c r="O1731">
        <v>11691</v>
      </c>
      <c r="P1731">
        <v>27</v>
      </c>
      <c r="Q1731" t="s">
        <v>474</v>
      </c>
      <c r="R1731" t="s">
        <v>10123</v>
      </c>
      <c r="S1731" t="s">
        <v>10124</v>
      </c>
      <c r="T1731" t="s">
        <v>10125</v>
      </c>
      <c r="U1731" t="s">
        <v>65</v>
      </c>
      <c r="V1731" t="s">
        <v>478</v>
      </c>
      <c r="X1731">
        <v>31</v>
      </c>
      <c r="Y1731" t="s">
        <v>65</v>
      </c>
      <c r="Z1731" t="s">
        <v>65</v>
      </c>
      <c r="AA1731">
        <v>40.600659</v>
      </c>
      <c r="AB1731">
        <v>15564</v>
      </c>
      <c r="AC1731">
        <v>63</v>
      </c>
      <c r="AD1731" t="s">
        <v>65</v>
      </c>
      <c r="AE1731">
        <v>-73.752565000000004</v>
      </c>
      <c r="AF1731" t="s">
        <v>4605</v>
      </c>
      <c r="AG1731" t="s">
        <v>193</v>
      </c>
      <c r="AH1731" t="s">
        <v>74</v>
      </c>
      <c r="AI1731">
        <v>101</v>
      </c>
      <c r="AJ1731" t="s">
        <v>76</v>
      </c>
      <c r="AK1731" t="s">
        <v>77</v>
      </c>
      <c r="AL1731" t="s">
        <v>478</v>
      </c>
      <c r="AM1731" t="s">
        <v>65</v>
      </c>
      <c r="AN1731" t="s">
        <v>65</v>
      </c>
      <c r="AO1731" t="s">
        <v>78</v>
      </c>
      <c r="AP1731" t="s">
        <v>79</v>
      </c>
      <c r="AQ1731" t="s">
        <v>10124</v>
      </c>
      <c r="AR1731" t="s">
        <v>80</v>
      </c>
      <c r="AS1731" t="s">
        <v>81</v>
      </c>
      <c r="AT1731" s="1">
        <v>38238</v>
      </c>
      <c r="AU1731" t="s">
        <v>9054</v>
      </c>
      <c r="AV1731" t="s">
        <v>65</v>
      </c>
      <c r="AW1731" t="s">
        <v>478</v>
      </c>
      <c r="AX1731" t="s">
        <v>4606</v>
      </c>
      <c r="AY1731">
        <v>414</v>
      </c>
      <c r="AZ1731" t="s">
        <v>65</v>
      </c>
      <c r="BA1731" t="s">
        <v>65</v>
      </c>
      <c r="BB1731" t="s">
        <v>65</v>
      </c>
      <c r="BC1731" t="s">
        <v>65</v>
      </c>
      <c r="BD1731" t="s">
        <v>65</v>
      </c>
      <c r="BE1731" t="s">
        <v>65</v>
      </c>
      <c r="BG1731" t="e">
        <f>INDEX('TO Report - School Leadership'!J:J,MATCH(LCGMS!C1731,'TO Report - School Leadership'!D:D,0))</f>
        <v>#N/A</v>
      </c>
      <c r="BH1731" t="e">
        <f>INDEX('TO Report - School Leadership'!M:M,MATCH(LCGMS!C1731,'TO Report - School Leadership'!D:D,0))</f>
        <v>#N/A</v>
      </c>
      <c r="BI1731" t="e">
        <f t="shared" ref="BI1731:BI1794" si="54">IF(BG1731=R1731,"",1)</f>
        <v>#N/A</v>
      </c>
      <c r="BJ1731" t="e">
        <f t="shared" ref="BJ1731:BJ1794" si="55">IF(BH1731=T1731,"",1)</f>
        <v>#N/A</v>
      </c>
    </row>
    <row r="1732" spans="1:62" hidden="1" x14ac:dyDescent="0.25">
      <c r="A1732" t="s">
        <v>10126</v>
      </c>
      <c r="B1732" t="s">
        <v>10126</v>
      </c>
      <c r="C1732" t="s">
        <v>10127</v>
      </c>
      <c r="D1732" t="s">
        <v>10128</v>
      </c>
      <c r="E1732" t="s">
        <v>10129</v>
      </c>
      <c r="F1732">
        <v>4005370014</v>
      </c>
      <c r="G1732" s="1">
        <v>40574.445219907408</v>
      </c>
      <c r="H1732">
        <v>4006046</v>
      </c>
      <c r="I1732" t="s">
        <v>10130</v>
      </c>
      <c r="J1732" t="s">
        <v>62</v>
      </c>
      <c r="K1732" t="s">
        <v>63</v>
      </c>
      <c r="L1732" t="s">
        <v>64</v>
      </c>
      <c r="M1732" t="s">
        <v>65</v>
      </c>
      <c r="N1732" t="s">
        <v>4474</v>
      </c>
      <c r="O1732">
        <v>11102</v>
      </c>
      <c r="P1732">
        <v>30</v>
      </c>
      <c r="Q1732" t="s">
        <v>67</v>
      </c>
      <c r="R1732" t="s">
        <v>10131</v>
      </c>
      <c r="S1732" t="s">
        <v>10132</v>
      </c>
      <c r="T1732" t="s">
        <v>10133</v>
      </c>
      <c r="U1732" t="s">
        <v>8666</v>
      </c>
      <c r="V1732" t="s">
        <v>8667</v>
      </c>
      <c r="W1732">
        <v>1952</v>
      </c>
      <c r="X1732">
        <v>22</v>
      </c>
      <c r="Y1732" t="s">
        <v>65</v>
      </c>
      <c r="Z1732" t="s">
        <v>65</v>
      </c>
      <c r="AA1732">
        <v>40.770926000000003</v>
      </c>
      <c r="AB1732">
        <v>537</v>
      </c>
      <c r="AC1732">
        <v>14</v>
      </c>
      <c r="AD1732" t="s">
        <v>65</v>
      </c>
      <c r="AE1732">
        <v>-73.929092999999995</v>
      </c>
      <c r="AF1732" t="s">
        <v>4553</v>
      </c>
      <c r="AG1732" t="s">
        <v>74</v>
      </c>
      <c r="AH1732" t="s">
        <v>75</v>
      </c>
      <c r="AI1732">
        <v>114</v>
      </c>
      <c r="AJ1732" t="s">
        <v>76</v>
      </c>
      <c r="AK1732" t="s">
        <v>77</v>
      </c>
      <c r="AL1732" t="s">
        <v>8667</v>
      </c>
      <c r="AM1732" t="s">
        <v>65</v>
      </c>
      <c r="AN1732" t="s">
        <v>65</v>
      </c>
      <c r="AO1732" t="s">
        <v>78</v>
      </c>
      <c r="AP1732" t="s">
        <v>79</v>
      </c>
      <c r="AQ1732" t="s">
        <v>10132</v>
      </c>
      <c r="AR1732" t="s">
        <v>80</v>
      </c>
      <c r="AS1732" t="s">
        <v>81</v>
      </c>
      <c r="AT1732" s="1">
        <v>19176</v>
      </c>
      <c r="AU1732" t="s">
        <v>8667</v>
      </c>
      <c r="AV1732" t="s">
        <v>65</v>
      </c>
      <c r="AW1732" t="s">
        <v>8667</v>
      </c>
      <c r="AX1732" t="s">
        <v>4554</v>
      </c>
      <c r="AY1732">
        <v>401</v>
      </c>
      <c r="AZ1732" t="s">
        <v>8668</v>
      </c>
      <c r="BA1732" t="s">
        <v>8669</v>
      </c>
      <c r="BB1732" t="s">
        <v>8670</v>
      </c>
      <c r="BC1732" t="s">
        <v>8671</v>
      </c>
      <c r="BD1732" t="s">
        <v>8672</v>
      </c>
      <c r="BE1732" t="s">
        <v>65</v>
      </c>
      <c r="BG1732" t="str">
        <f>INDEX('TO Report - School Leadership'!J:J,MATCH(LCGMS!C1732,'TO Report - School Leadership'!D:D,0))</f>
        <v>Kavourias, Lavrentia</v>
      </c>
      <c r="BH1732" t="str">
        <f>INDEX('TO Report - School Leadership'!M:M,MATCH(LCGMS!C1732,'TO Report - School Leadership'!D:D,0))</f>
        <v>lkavour@schools.nyc.gov</v>
      </c>
      <c r="BI1732">
        <f t="shared" si="54"/>
        <v>1</v>
      </c>
      <c r="BJ1732" t="str">
        <f t="shared" si="55"/>
        <v/>
      </c>
    </row>
    <row r="1733" spans="1:62" hidden="1" x14ac:dyDescent="0.25">
      <c r="A1733" t="s">
        <v>10134</v>
      </c>
      <c r="B1733" t="s">
        <v>10134</v>
      </c>
      <c r="C1733" t="s">
        <v>10135</v>
      </c>
      <c r="D1733" t="s">
        <v>10136</v>
      </c>
      <c r="E1733" t="s">
        <v>10137</v>
      </c>
      <c r="F1733">
        <v>4087310004</v>
      </c>
      <c r="G1733" s="1">
        <v>44067.630011574074</v>
      </c>
      <c r="H1733">
        <v>4178464</v>
      </c>
      <c r="I1733" t="s">
        <v>10138</v>
      </c>
      <c r="J1733" t="s">
        <v>62</v>
      </c>
      <c r="K1733" t="s">
        <v>63</v>
      </c>
      <c r="L1733" t="s">
        <v>64</v>
      </c>
      <c r="M1733" t="s">
        <v>65</v>
      </c>
      <c r="N1733" t="s">
        <v>3599</v>
      </c>
      <c r="O1733">
        <v>11004</v>
      </c>
      <c r="P1733">
        <v>26</v>
      </c>
      <c r="Q1733" t="s">
        <v>67</v>
      </c>
      <c r="R1733" t="s">
        <v>10139</v>
      </c>
      <c r="S1733" t="s">
        <v>10140</v>
      </c>
      <c r="T1733" t="s">
        <v>10141</v>
      </c>
      <c r="U1733" t="s">
        <v>8851</v>
      </c>
      <c r="V1733" t="s">
        <v>8684</v>
      </c>
      <c r="W1733">
        <v>1954</v>
      </c>
      <c r="X1733">
        <v>23</v>
      </c>
      <c r="Y1733" t="s">
        <v>65</v>
      </c>
      <c r="Z1733" t="s">
        <v>65</v>
      </c>
      <c r="AA1733">
        <v>40.741408999999997</v>
      </c>
      <c r="AB1733">
        <v>8731</v>
      </c>
      <c r="AC1733">
        <v>4</v>
      </c>
      <c r="AD1733" t="s">
        <v>65</v>
      </c>
      <c r="AE1733">
        <v>-73.713245000000001</v>
      </c>
      <c r="AF1733" t="s">
        <v>8896</v>
      </c>
      <c r="AG1733" t="s">
        <v>104</v>
      </c>
      <c r="AH1733" t="s">
        <v>105</v>
      </c>
      <c r="AI1733">
        <v>105</v>
      </c>
      <c r="AJ1733" t="s">
        <v>76</v>
      </c>
      <c r="AK1733" t="s">
        <v>77</v>
      </c>
      <c r="AL1733" t="s">
        <v>8684</v>
      </c>
      <c r="AM1733" t="s">
        <v>65</v>
      </c>
      <c r="AN1733" t="s">
        <v>65</v>
      </c>
      <c r="AO1733" t="s">
        <v>78</v>
      </c>
      <c r="AP1733" t="s">
        <v>106</v>
      </c>
      <c r="AQ1733" t="s">
        <v>10140</v>
      </c>
      <c r="AR1733" t="s">
        <v>80</v>
      </c>
      <c r="AS1733" t="s">
        <v>81</v>
      </c>
      <c r="AT1733" s="1">
        <v>19906</v>
      </c>
      <c r="AU1733" t="s">
        <v>8684</v>
      </c>
      <c r="AV1733" t="s">
        <v>65</v>
      </c>
      <c r="AW1733" t="s">
        <v>8684</v>
      </c>
      <c r="AX1733" t="s">
        <v>8897</v>
      </c>
      <c r="AY1733">
        <v>413</v>
      </c>
      <c r="AZ1733" t="s">
        <v>8668</v>
      </c>
      <c r="BA1733" t="s">
        <v>8669</v>
      </c>
      <c r="BB1733" t="s">
        <v>8670</v>
      </c>
      <c r="BC1733" t="s">
        <v>8671</v>
      </c>
      <c r="BD1733" t="s">
        <v>8854</v>
      </c>
      <c r="BE1733" t="s">
        <v>65</v>
      </c>
      <c r="BG1733" t="str">
        <f>INDEX('TO Report - School Leadership'!J:J,MATCH(LCGMS!C1733,'TO Report - School Leadership'!D:D,0))</f>
        <v>DeSimone Jr, Paul</v>
      </c>
      <c r="BH1733" t="str">
        <f>INDEX('TO Report - School Leadership'!M:M,MATCH(LCGMS!C1733,'TO Report - School Leadership'!D:D,0))</f>
        <v>pdesimone2@schools.nyc.gov</v>
      </c>
      <c r="BI1733">
        <f t="shared" si="54"/>
        <v>1</v>
      </c>
      <c r="BJ1733" t="str">
        <f t="shared" si="55"/>
        <v/>
      </c>
    </row>
    <row r="1734" spans="1:62" hidden="1" x14ac:dyDescent="0.25">
      <c r="A1734" t="s">
        <v>10142</v>
      </c>
      <c r="B1734" t="s">
        <v>10142</v>
      </c>
      <c r="C1734" t="s">
        <v>10143</v>
      </c>
      <c r="D1734" t="s">
        <v>10144</v>
      </c>
      <c r="E1734" t="s">
        <v>10145</v>
      </c>
      <c r="F1734">
        <v>4069270022</v>
      </c>
      <c r="G1734" s="1">
        <v>40574.445219907408</v>
      </c>
      <c r="H1734">
        <v>4149690</v>
      </c>
      <c r="I1734" t="s">
        <v>10146</v>
      </c>
      <c r="J1734" t="s">
        <v>62</v>
      </c>
      <c r="K1734" t="s">
        <v>63</v>
      </c>
      <c r="L1734" t="s">
        <v>64</v>
      </c>
      <c r="M1734" t="s">
        <v>65</v>
      </c>
      <c r="N1734" t="s">
        <v>4474</v>
      </c>
      <c r="O1734">
        <v>11365</v>
      </c>
      <c r="P1734">
        <v>26</v>
      </c>
      <c r="Q1734" t="s">
        <v>67</v>
      </c>
      <c r="R1734" t="s">
        <v>10147</v>
      </c>
      <c r="S1734" t="s">
        <v>10148</v>
      </c>
      <c r="T1734" t="s">
        <v>10149</v>
      </c>
      <c r="U1734" t="s">
        <v>8851</v>
      </c>
      <c r="V1734" t="s">
        <v>8684</v>
      </c>
      <c r="W1734">
        <v>1949</v>
      </c>
      <c r="X1734">
        <v>24</v>
      </c>
      <c r="Y1734" t="s">
        <v>65</v>
      </c>
      <c r="Z1734" t="s">
        <v>65</v>
      </c>
      <c r="AA1734">
        <v>40.734096999999998</v>
      </c>
      <c r="AB1734">
        <v>6927</v>
      </c>
      <c r="AC1734">
        <v>22</v>
      </c>
      <c r="AD1734" t="s">
        <v>65</v>
      </c>
      <c r="AE1734">
        <v>-73.795651000000007</v>
      </c>
      <c r="AF1734" t="s">
        <v>10150</v>
      </c>
      <c r="AG1734" t="s">
        <v>75</v>
      </c>
      <c r="AH1734" t="s">
        <v>75</v>
      </c>
      <c r="AI1734">
        <v>107</v>
      </c>
      <c r="AJ1734" t="s">
        <v>76</v>
      </c>
      <c r="AK1734" t="s">
        <v>77</v>
      </c>
      <c r="AL1734" t="s">
        <v>8684</v>
      </c>
      <c r="AM1734" t="s">
        <v>65</v>
      </c>
      <c r="AN1734" t="s">
        <v>65</v>
      </c>
      <c r="AO1734" t="s">
        <v>78</v>
      </c>
      <c r="AP1734" t="s">
        <v>79</v>
      </c>
      <c r="AQ1734" t="s">
        <v>10148</v>
      </c>
      <c r="AR1734" t="s">
        <v>80</v>
      </c>
      <c r="AS1734" t="s">
        <v>81</v>
      </c>
      <c r="AT1734" s="1">
        <v>18080</v>
      </c>
      <c r="AU1734" t="s">
        <v>8684</v>
      </c>
      <c r="AV1734" t="s">
        <v>65</v>
      </c>
      <c r="AW1734" t="s">
        <v>8684</v>
      </c>
      <c r="AX1734" t="s">
        <v>10151</v>
      </c>
      <c r="AY1734">
        <v>408</v>
      </c>
      <c r="AZ1734" t="s">
        <v>8668</v>
      </c>
      <c r="BA1734" t="s">
        <v>8669</v>
      </c>
      <c r="BB1734" t="s">
        <v>8670</v>
      </c>
      <c r="BC1734" t="s">
        <v>8671</v>
      </c>
      <c r="BD1734" t="s">
        <v>8854</v>
      </c>
      <c r="BE1734" t="s">
        <v>65</v>
      </c>
      <c r="BG1734" t="str">
        <f>INDEX('TO Report - School Leadership'!J:J,MATCH(LCGMS!C1734,'TO Report - School Leadership'!D:D,0))</f>
        <v>Tweedy, Danielle</v>
      </c>
      <c r="BH1734" t="str">
        <f>INDEX('TO Report - School Leadership'!M:M,MATCH(LCGMS!C1734,'TO Report - School Leadership'!D:D,0))</f>
        <v>dtweedy@schools.nyc.gov</v>
      </c>
      <c r="BI1734">
        <f t="shared" si="54"/>
        <v>1</v>
      </c>
      <c r="BJ1734" t="str">
        <f t="shared" si="55"/>
        <v/>
      </c>
    </row>
    <row r="1735" spans="1:62" hidden="1" x14ac:dyDescent="0.25">
      <c r="A1735" t="s">
        <v>10152</v>
      </c>
      <c r="B1735" t="s">
        <v>10152</v>
      </c>
      <c r="C1735" t="s">
        <v>10153</v>
      </c>
      <c r="D1735" t="s">
        <v>10154</v>
      </c>
      <c r="E1735" t="s">
        <v>10155</v>
      </c>
      <c r="F1735">
        <v>4031340024</v>
      </c>
      <c r="G1735" s="1">
        <v>40574.445219907408</v>
      </c>
      <c r="H1735">
        <v>4073904</v>
      </c>
      <c r="I1735" t="s">
        <v>10156</v>
      </c>
      <c r="J1735" t="s">
        <v>62</v>
      </c>
      <c r="K1735" t="s">
        <v>63</v>
      </c>
      <c r="L1735" t="s">
        <v>64</v>
      </c>
      <c r="M1735" t="s">
        <v>65</v>
      </c>
      <c r="N1735" t="s">
        <v>4474</v>
      </c>
      <c r="O1735">
        <v>11374</v>
      </c>
      <c r="P1735">
        <v>28</v>
      </c>
      <c r="Q1735" t="s">
        <v>67</v>
      </c>
      <c r="R1735" t="s">
        <v>10157</v>
      </c>
      <c r="S1735" t="s">
        <v>10158</v>
      </c>
      <c r="T1735" t="s">
        <v>10159</v>
      </c>
      <c r="U1735" t="s">
        <v>8731</v>
      </c>
      <c r="V1735" t="s">
        <v>8732</v>
      </c>
      <c r="W1735">
        <v>1949</v>
      </c>
      <c r="X1735">
        <v>29</v>
      </c>
      <c r="Y1735" t="s">
        <v>65</v>
      </c>
      <c r="Z1735" t="s">
        <v>65</v>
      </c>
      <c r="AA1735">
        <v>40.720582999999998</v>
      </c>
      <c r="AB1735">
        <v>3134</v>
      </c>
      <c r="AC1735">
        <v>24</v>
      </c>
      <c r="AD1735" t="s">
        <v>65</v>
      </c>
      <c r="AE1735">
        <v>-73.861462000000003</v>
      </c>
      <c r="AF1735" t="s">
        <v>9881</v>
      </c>
      <c r="AG1735" t="s">
        <v>7158</v>
      </c>
      <c r="AH1735" t="s">
        <v>216</v>
      </c>
      <c r="AI1735">
        <v>112</v>
      </c>
      <c r="AJ1735" t="s">
        <v>76</v>
      </c>
      <c r="AK1735" t="s">
        <v>77</v>
      </c>
      <c r="AL1735" t="s">
        <v>8732</v>
      </c>
      <c r="AM1735" t="s">
        <v>65</v>
      </c>
      <c r="AN1735" t="s">
        <v>65</v>
      </c>
      <c r="AO1735" t="s">
        <v>78</v>
      </c>
      <c r="AP1735" t="s">
        <v>79</v>
      </c>
      <c r="AQ1735" t="s">
        <v>10158</v>
      </c>
      <c r="AR1735" t="s">
        <v>80</v>
      </c>
      <c r="AS1735" t="s">
        <v>81</v>
      </c>
      <c r="AT1735" s="1">
        <v>18080</v>
      </c>
      <c r="AU1735" t="s">
        <v>8732</v>
      </c>
      <c r="AV1735" t="s">
        <v>65</v>
      </c>
      <c r="AW1735" t="s">
        <v>8732</v>
      </c>
      <c r="AX1735" t="s">
        <v>9882</v>
      </c>
      <c r="AY1735">
        <v>406</v>
      </c>
      <c r="AZ1735" t="s">
        <v>8668</v>
      </c>
      <c r="BA1735" t="s">
        <v>8669</v>
      </c>
      <c r="BB1735" t="s">
        <v>8735</v>
      </c>
      <c r="BC1735" t="s">
        <v>8736</v>
      </c>
      <c r="BD1735" t="s">
        <v>8737</v>
      </c>
      <c r="BE1735" t="s">
        <v>65</v>
      </c>
      <c r="BG1735" t="str">
        <f>INDEX('TO Report - School Leadership'!J:J,MATCH(LCGMS!C1735,'TO Report - School Leadership'!D:D,0))</f>
        <v>KELLY, KARIN</v>
      </c>
      <c r="BH1735" t="str">
        <f>INDEX('TO Report - School Leadership'!M:M,MATCH(LCGMS!C1735,'TO Report - School Leadership'!D:D,0))</f>
        <v>kkelly8@schools.nyc.gov</v>
      </c>
      <c r="BI1735">
        <f t="shared" si="54"/>
        <v>1</v>
      </c>
      <c r="BJ1735" t="str">
        <f t="shared" si="55"/>
        <v/>
      </c>
    </row>
    <row r="1736" spans="1:62" hidden="1" x14ac:dyDescent="0.25">
      <c r="A1736" t="s">
        <v>10160</v>
      </c>
      <c r="B1736" t="s">
        <v>10160</v>
      </c>
      <c r="C1736" t="s">
        <v>10161</v>
      </c>
      <c r="D1736" t="s">
        <v>10162</v>
      </c>
      <c r="E1736" t="s">
        <v>10163</v>
      </c>
      <c r="F1736">
        <v>4021280014</v>
      </c>
      <c r="G1736" s="1">
        <v>40574.445219907408</v>
      </c>
      <c r="H1736">
        <v>4051200</v>
      </c>
      <c r="I1736" t="s">
        <v>10164</v>
      </c>
      <c r="J1736" t="s">
        <v>62</v>
      </c>
      <c r="K1736" t="s">
        <v>63</v>
      </c>
      <c r="L1736" t="s">
        <v>64</v>
      </c>
      <c r="M1736" t="s">
        <v>65</v>
      </c>
      <c r="N1736" t="s">
        <v>4474</v>
      </c>
      <c r="O1736">
        <v>11374</v>
      </c>
      <c r="P1736">
        <v>28</v>
      </c>
      <c r="Q1736" t="s">
        <v>67</v>
      </c>
      <c r="R1736" t="s">
        <v>10165</v>
      </c>
      <c r="S1736" t="s">
        <v>10166</v>
      </c>
      <c r="T1736" t="s">
        <v>10167</v>
      </c>
      <c r="U1736" t="s">
        <v>8731</v>
      </c>
      <c r="V1736" t="s">
        <v>8732</v>
      </c>
      <c r="W1736">
        <v>1951</v>
      </c>
      <c r="X1736">
        <v>29</v>
      </c>
      <c r="Y1736" t="s">
        <v>65</v>
      </c>
      <c r="Z1736" t="s">
        <v>65</v>
      </c>
      <c r="AA1736">
        <v>40.731015999999997</v>
      </c>
      <c r="AB1736">
        <v>2128</v>
      </c>
      <c r="AC1736">
        <v>14</v>
      </c>
      <c r="AD1736" t="s">
        <v>65</v>
      </c>
      <c r="AE1736">
        <v>-73.852209999999999</v>
      </c>
      <c r="AF1736" t="s">
        <v>9569</v>
      </c>
      <c r="AG1736" t="s">
        <v>193</v>
      </c>
      <c r="AH1736" t="s">
        <v>75</v>
      </c>
      <c r="AI1736">
        <v>112</v>
      </c>
      <c r="AJ1736" t="s">
        <v>76</v>
      </c>
      <c r="AK1736" t="s">
        <v>77</v>
      </c>
      <c r="AL1736" t="s">
        <v>8732</v>
      </c>
      <c r="AM1736" t="s">
        <v>65</v>
      </c>
      <c r="AN1736" t="s">
        <v>65</v>
      </c>
      <c r="AO1736" t="s">
        <v>78</v>
      </c>
      <c r="AP1736" t="s">
        <v>79</v>
      </c>
      <c r="AQ1736" t="s">
        <v>10166</v>
      </c>
      <c r="AR1736" t="s">
        <v>80</v>
      </c>
      <c r="AS1736" t="s">
        <v>81</v>
      </c>
      <c r="AT1736" s="1">
        <v>18810</v>
      </c>
      <c r="AU1736" t="s">
        <v>8732</v>
      </c>
      <c r="AV1736" t="s">
        <v>65</v>
      </c>
      <c r="AW1736" t="s">
        <v>8732</v>
      </c>
      <c r="AX1736" t="s">
        <v>9570</v>
      </c>
      <c r="AY1736">
        <v>406</v>
      </c>
      <c r="AZ1736" t="s">
        <v>8668</v>
      </c>
      <c r="BA1736" t="s">
        <v>8669</v>
      </c>
      <c r="BB1736" t="s">
        <v>8735</v>
      </c>
      <c r="BC1736" t="s">
        <v>8736</v>
      </c>
      <c r="BD1736" t="s">
        <v>8737</v>
      </c>
      <c r="BE1736" t="s">
        <v>65</v>
      </c>
      <c r="BG1736" t="str">
        <f>INDEX('TO Report - School Leadership'!J:J,MATCH(LCGMS!C1736,'TO Report - School Leadership'!D:D,0))</f>
        <v>Teutschman, Angela</v>
      </c>
      <c r="BH1736" t="str">
        <f>INDEX('TO Report - School Leadership'!M:M,MATCH(LCGMS!C1736,'TO Report - School Leadership'!D:D,0))</f>
        <v>ateutschman@schools.nyc.gov</v>
      </c>
      <c r="BI1736">
        <f t="shared" si="54"/>
        <v>1</v>
      </c>
      <c r="BJ1736" t="str">
        <f t="shared" si="55"/>
        <v/>
      </c>
    </row>
    <row r="1737" spans="1:62" hidden="1" x14ac:dyDescent="0.25">
      <c r="A1737" t="s">
        <v>10168</v>
      </c>
      <c r="B1737" t="s">
        <v>10168</v>
      </c>
      <c r="C1737" t="s">
        <v>10169</v>
      </c>
      <c r="D1737" t="s">
        <v>10170</v>
      </c>
      <c r="E1737" t="s">
        <v>10171</v>
      </c>
      <c r="F1737">
        <v>4128200001</v>
      </c>
      <c r="G1737" s="1">
        <v>44067.61791666667</v>
      </c>
      <c r="H1737">
        <v>4276382</v>
      </c>
      <c r="I1737" t="s">
        <v>10172</v>
      </c>
      <c r="J1737" t="s">
        <v>62</v>
      </c>
      <c r="K1737" t="s">
        <v>63</v>
      </c>
      <c r="L1737" t="s">
        <v>64</v>
      </c>
      <c r="M1737" t="s">
        <v>65</v>
      </c>
      <c r="N1737" t="s">
        <v>3599</v>
      </c>
      <c r="O1737">
        <v>11411</v>
      </c>
      <c r="P1737">
        <v>29</v>
      </c>
      <c r="Q1737" t="s">
        <v>67</v>
      </c>
      <c r="R1737" t="s">
        <v>10173</v>
      </c>
      <c r="S1737" t="s">
        <v>10174</v>
      </c>
      <c r="T1737" t="s">
        <v>10175</v>
      </c>
      <c r="U1737" t="s">
        <v>8819</v>
      </c>
      <c r="V1737" t="s">
        <v>8820</v>
      </c>
      <c r="W1737">
        <v>1949</v>
      </c>
      <c r="X1737">
        <v>27</v>
      </c>
      <c r="Y1737" t="s">
        <v>65</v>
      </c>
      <c r="Z1737" t="s">
        <v>65</v>
      </c>
      <c r="AA1737">
        <v>40.684987</v>
      </c>
      <c r="AB1737">
        <v>12820</v>
      </c>
      <c r="AC1737">
        <v>1</v>
      </c>
      <c r="AD1737" t="s">
        <v>65</v>
      </c>
      <c r="AE1737">
        <v>-73.729225999999997</v>
      </c>
      <c r="AF1737" t="s">
        <v>9941</v>
      </c>
      <c r="AG1737" t="s">
        <v>74</v>
      </c>
      <c r="AH1737" t="s">
        <v>75</v>
      </c>
      <c r="AI1737">
        <v>105</v>
      </c>
      <c r="AJ1737" t="s">
        <v>76</v>
      </c>
      <c r="AK1737" t="s">
        <v>77</v>
      </c>
      <c r="AL1737" t="s">
        <v>8820</v>
      </c>
      <c r="AM1737" t="s">
        <v>65</v>
      </c>
      <c r="AN1737" t="s">
        <v>65</v>
      </c>
      <c r="AO1737" t="s">
        <v>78</v>
      </c>
      <c r="AP1737" t="s">
        <v>79</v>
      </c>
      <c r="AQ1737" t="s">
        <v>10174</v>
      </c>
      <c r="AR1737" t="s">
        <v>80</v>
      </c>
      <c r="AS1737" t="s">
        <v>81</v>
      </c>
      <c r="AT1737" s="1">
        <v>18080</v>
      </c>
      <c r="AU1737" t="s">
        <v>8820</v>
      </c>
      <c r="AV1737" t="s">
        <v>65</v>
      </c>
      <c r="AW1737" t="s">
        <v>8820</v>
      </c>
      <c r="AX1737" t="s">
        <v>9942</v>
      </c>
      <c r="AY1737">
        <v>413</v>
      </c>
      <c r="AZ1737" t="s">
        <v>8668</v>
      </c>
      <c r="BA1737" t="s">
        <v>8669</v>
      </c>
      <c r="BB1737" t="s">
        <v>8735</v>
      </c>
      <c r="BC1737" t="s">
        <v>8736</v>
      </c>
      <c r="BD1737" t="s">
        <v>8823</v>
      </c>
      <c r="BE1737" t="s">
        <v>65</v>
      </c>
      <c r="BG1737" t="str">
        <f>INDEX('TO Report - School Leadership'!J:J,MATCH(LCGMS!C1737,'TO Report - School Leadership'!D:D,0))</f>
        <v>CASTELLO, MARISA</v>
      </c>
      <c r="BH1737" t="str">
        <f>INDEX('TO Report - School Leadership'!M:M,MATCH(LCGMS!C1737,'TO Report - School Leadership'!D:D,0))</f>
        <v>mcastello@schools.nyc.gov</v>
      </c>
      <c r="BI1737">
        <f t="shared" si="54"/>
        <v>1</v>
      </c>
      <c r="BJ1737" t="str">
        <f t="shared" si="55"/>
        <v/>
      </c>
    </row>
    <row r="1738" spans="1:62" hidden="1" x14ac:dyDescent="0.25">
      <c r="A1738" t="s">
        <v>9873</v>
      </c>
      <c r="B1738" t="s">
        <v>10176</v>
      </c>
      <c r="C1738" t="s">
        <v>10177</v>
      </c>
      <c r="D1738" t="s">
        <v>10178</v>
      </c>
      <c r="E1738" t="s">
        <v>9876</v>
      </c>
      <c r="F1738">
        <v>4030950050</v>
      </c>
      <c r="G1738" s="1">
        <v>40574.445219907408</v>
      </c>
      <c r="H1738">
        <v>4072457</v>
      </c>
      <c r="I1738" t="s">
        <v>9877</v>
      </c>
      <c r="J1738" t="s">
        <v>62</v>
      </c>
      <c r="K1738" t="s">
        <v>63</v>
      </c>
      <c r="L1738" t="s">
        <v>64</v>
      </c>
      <c r="M1738" t="s">
        <v>65</v>
      </c>
      <c r="N1738" t="s">
        <v>4474</v>
      </c>
      <c r="O1738">
        <v>11374</v>
      </c>
      <c r="P1738">
        <v>28</v>
      </c>
      <c r="Q1738" t="s">
        <v>67</v>
      </c>
      <c r="R1738" t="s">
        <v>10179</v>
      </c>
      <c r="S1738" t="s">
        <v>10180</v>
      </c>
      <c r="T1738" t="s">
        <v>10181</v>
      </c>
      <c r="U1738" t="s">
        <v>135</v>
      </c>
      <c r="V1738" t="s">
        <v>136</v>
      </c>
      <c r="W1738">
        <v>1929</v>
      </c>
      <c r="X1738">
        <v>29</v>
      </c>
      <c r="Y1738" t="s">
        <v>65</v>
      </c>
      <c r="Z1738" t="s">
        <v>65</v>
      </c>
      <c r="AA1738">
        <v>40.728012</v>
      </c>
      <c r="AB1738">
        <v>3095</v>
      </c>
      <c r="AC1738">
        <v>50</v>
      </c>
      <c r="AD1738" t="s">
        <v>65</v>
      </c>
      <c r="AE1738">
        <v>-73.862560999999999</v>
      </c>
      <c r="AF1738" t="s">
        <v>9881</v>
      </c>
      <c r="AG1738" t="s">
        <v>449</v>
      </c>
      <c r="AH1738" t="s">
        <v>599</v>
      </c>
      <c r="AI1738">
        <v>112</v>
      </c>
      <c r="AJ1738" t="s">
        <v>92</v>
      </c>
      <c r="AK1738" t="s">
        <v>77</v>
      </c>
      <c r="AL1738" t="s">
        <v>139</v>
      </c>
      <c r="AM1738" t="s">
        <v>65</v>
      </c>
      <c r="AN1738" t="s">
        <v>65</v>
      </c>
      <c r="AO1738" t="s">
        <v>78</v>
      </c>
      <c r="AP1738" t="s">
        <v>451</v>
      </c>
      <c r="AQ1738" t="s">
        <v>10180</v>
      </c>
      <c r="AR1738" t="s">
        <v>80</v>
      </c>
      <c r="AS1738" t="s">
        <v>140</v>
      </c>
      <c r="AT1738" s="1">
        <v>18810</v>
      </c>
      <c r="AU1738" t="s">
        <v>8684</v>
      </c>
      <c r="AV1738" t="s">
        <v>65</v>
      </c>
      <c r="AW1738" t="s">
        <v>142</v>
      </c>
      <c r="AX1738" t="s">
        <v>9882</v>
      </c>
      <c r="AY1738">
        <v>406</v>
      </c>
      <c r="AZ1738" t="s">
        <v>65</v>
      </c>
      <c r="BA1738" t="s">
        <v>65</v>
      </c>
      <c r="BB1738" t="s">
        <v>144</v>
      </c>
      <c r="BC1738" t="s">
        <v>145</v>
      </c>
      <c r="BD1738" t="s">
        <v>146</v>
      </c>
      <c r="BE1738" t="s">
        <v>65</v>
      </c>
      <c r="BG1738" t="e">
        <f>INDEX('TO Report - School Leadership'!J:J,MATCH(LCGMS!C1738,'TO Report - School Leadership'!D:D,0))</f>
        <v>#N/A</v>
      </c>
      <c r="BH1738" t="e">
        <f>INDEX('TO Report - School Leadership'!M:M,MATCH(LCGMS!C1738,'TO Report - School Leadership'!D:D,0))</f>
        <v>#N/A</v>
      </c>
      <c r="BI1738" t="e">
        <f t="shared" si="54"/>
        <v>#N/A</v>
      </c>
      <c r="BJ1738" t="e">
        <f t="shared" si="55"/>
        <v>#N/A</v>
      </c>
    </row>
    <row r="1739" spans="1:62" hidden="1" x14ac:dyDescent="0.25">
      <c r="A1739" t="s">
        <v>10176</v>
      </c>
      <c r="B1739" t="s">
        <v>10176</v>
      </c>
      <c r="C1739" t="s">
        <v>10177</v>
      </c>
      <c r="D1739" t="s">
        <v>10178</v>
      </c>
      <c r="E1739" t="s">
        <v>10182</v>
      </c>
      <c r="F1739">
        <v>4056740002</v>
      </c>
      <c r="G1739" s="1">
        <v>43675.472581018519</v>
      </c>
      <c r="H1739">
        <v>4128231</v>
      </c>
      <c r="I1739" t="s">
        <v>10183</v>
      </c>
      <c r="J1739" t="s">
        <v>62</v>
      </c>
      <c r="K1739" t="s">
        <v>63</v>
      </c>
      <c r="L1739" t="s">
        <v>64</v>
      </c>
      <c r="M1739" t="s">
        <v>65</v>
      </c>
      <c r="N1739" t="s">
        <v>4474</v>
      </c>
      <c r="O1739">
        <v>11365</v>
      </c>
      <c r="P1739">
        <v>26</v>
      </c>
      <c r="Q1739" t="s">
        <v>67</v>
      </c>
      <c r="R1739" t="s">
        <v>10179</v>
      </c>
      <c r="S1739" t="s">
        <v>10180</v>
      </c>
      <c r="T1739" t="s">
        <v>10181</v>
      </c>
      <c r="U1739" t="s">
        <v>135</v>
      </c>
      <c r="V1739" t="s">
        <v>136</v>
      </c>
      <c r="W1739">
        <v>1951</v>
      </c>
      <c r="X1739">
        <v>20</v>
      </c>
      <c r="Y1739" t="s">
        <v>65</v>
      </c>
      <c r="Z1739" t="s">
        <v>65</v>
      </c>
      <c r="AA1739">
        <v>40.743400000000001</v>
      </c>
      <c r="AB1739">
        <v>5674</v>
      </c>
      <c r="AC1739">
        <v>2</v>
      </c>
      <c r="AD1739" t="s">
        <v>65</v>
      </c>
      <c r="AE1739">
        <v>-73.787419</v>
      </c>
      <c r="AF1739" t="s">
        <v>8929</v>
      </c>
      <c r="AG1739" t="s">
        <v>449</v>
      </c>
      <c r="AH1739" t="s">
        <v>599</v>
      </c>
      <c r="AI1739">
        <v>111</v>
      </c>
      <c r="AJ1739" t="s">
        <v>76</v>
      </c>
      <c r="AK1739" t="s">
        <v>77</v>
      </c>
      <c r="AL1739" t="s">
        <v>139</v>
      </c>
      <c r="AM1739" t="s">
        <v>65</v>
      </c>
      <c r="AN1739" t="s">
        <v>65</v>
      </c>
      <c r="AO1739" t="s">
        <v>78</v>
      </c>
      <c r="AP1739" t="s">
        <v>451</v>
      </c>
      <c r="AQ1739" t="s">
        <v>10180</v>
      </c>
      <c r="AR1739" t="s">
        <v>80</v>
      </c>
      <c r="AS1739" t="s">
        <v>140</v>
      </c>
      <c r="AT1739" s="1">
        <v>18810</v>
      </c>
      <c r="AU1739" t="s">
        <v>8684</v>
      </c>
      <c r="AV1739" t="s">
        <v>65</v>
      </c>
      <c r="AW1739" t="s">
        <v>142</v>
      </c>
      <c r="AX1739" t="s">
        <v>8930</v>
      </c>
      <c r="AY1739">
        <v>411</v>
      </c>
      <c r="AZ1739" t="s">
        <v>65</v>
      </c>
      <c r="BA1739" t="s">
        <v>65</v>
      </c>
      <c r="BB1739" t="s">
        <v>144</v>
      </c>
      <c r="BC1739" t="s">
        <v>145</v>
      </c>
      <c r="BD1739" t="s">
        <v>146</v>
      </c>
      <c r="BE1739" t="s">
        <v>65</v>
      </c>
      <c r="BG1739" t="e">
        <f>INDEX('TO Report - School Leadership'!J:J,MATCH(LCGMS!C1739,'TO Report - School Leadership'!D:D,0))</f>
        <v>#N/A</v>
      </c>
      <c r="BH1739" t="e">
        <f>INDEX('TO Report - School Leadership'!M:M,MATCH(LCGMS!C1739,'TO Report - School Leadership'!D:D,0))</f>
        <v>#N/A</v>
      </c>
      <c r="BI1739" t="e">
        <f t="shared" si="54"/>
        <v>#N/A</v>
      </c>
      <c r="BJ1739" t="e">
        <f t="shared" si="55"/>
        <v>#N/A</v>
      </c>
    </row>
    <row r="1740" spans="1:62" hidden="1" x14ac:dyDescent="0.25">
      <c r="A1740" t="s">
        <v>10184</v>
      </c>
      <c r="B1740" t="s">
        <v>10176</v>
      </c>
      <c r="C1740" t="s">
        <v>10177</v>
      </c>
      <c r="D1740" t="s">
        <v>10178</v>
      </c>
      <c r="E1740" t="s">
        <v>10185</v>
      </c>
      <c r="F1740">
        <v>4031720002</v>
      </c>
      <c r="G1740" s="1">
        <v>40574.445219907408</v>
      </c>
      <c r="H1740">
        <v>4075214</v>
      </c>
      <c r="I1740" t="s">
        <v>10186</v>
      </c>
      <c r="J1740" t="s">
        <v>62</v>
      </c>
      <c r="K1740" t="s">
        <v>63</v>
      </c>
      <c r="L1740" t="s">
        <v>64</v>
      </c>
      <c r="M1740" t="s">
        <v>65</v>
      </c>
      <c r="N1740" t="s">
        <v>4474</v>
      </c>
      <c r="O1740">
        <v>11375</v>
      </c>
      <c r="P1740">
        <v>28</v>
      </c>
      <c r="Q1740" t="s">
        <v>67</v>
      </c>
      <c r="R1740" t="s">
        <v>10179</v>
      </c>
      <c r="S1740" t="s">
        <v>10180</v>
      </c>
      <c r="T1740" t="s">
        <v>10181</v>
      </c>
      <c r="U1740" t="s">
        <v>135</v>
      </c>
      <c r="V1740" t="s">
        <v>136</v>
      </c>
      <c r="W1740">
        <v>1954</v>
      </c>
      <c r="X1740">
        <v>29</v>
      </c>
      <c r="Y1740" t="s">
        <v>65</v>
      </c>
      <c r="Z1740" t="s">
        <v>65</v>
      </c>
      <c r="AA1740">
        <v>40.723478</v>
      </c>
      <c r="AB1740">
        <v>3172</v>
      </c>
      <c r="AC1740">
        <v>2</v>
      </c>
      <c r="AD1740" t="s">
        <v>65</v>
      </c>
      <c r="AE1740">
        <v>-73.851699999999994</v>
      </c>
      <c r="AF1740" t="s">
        <v>9569</v>
      </c>
      <c r="AG1740" t="s">
        <v>449</v>
      </c>
      <c r="AH1740" t="s">
        <v>599</v>
      </c>
      <c r="AI1740">
        <v>112</v>
      </c>
      <c r="AJ1740" t="s">
        <v>92</v>
      </c>
      <c r="AK1740" t="s">
        <v>77</v>
      </c>
      <c r="AL1740" t="s">
        <v>139</v>
      </c>
      <c r="AM1740" t="s">
        <v>65</v>
      </c>
      <c r="AN1740" t="s">
        <v>65</v>
      </c>
      <c r="AO1740" t="s">
        <v>78</v>
      </c>
      <c r="AP1740" t="s">
        <v>451</v>
      </c>
      <c r="AQ1740" t="s">
        <v>10180</v>
      </c>
      <c r="AR1740" t="s">
        <v>80</v>
      </c>
      <c r="AS1740" t="s">
        <v>140</v>
      </c>
      <c r="AT1740" s="1">
        <v>18810</v>
      </c>
      <c r="AU1740" t="s">
        <v>8684</v>
      </c>
      <c r="AV1740" t="s">
        <v>65</v>
      </c>
      <c r="AW1740" t="s">
        <v>142</v>
      </c>
      <c r="AX1740" t="s">
        <v>9570</v>
      </c>
      <c r="AY1740">
        <v>406</v>
      </c>
      <c r="AZ1740" t="s">
        <v>65</v>
      </c>
      <c r="BA1740" t="s">
        <v>65</v>
      </c>
      <c r="BB1740" t="s">
        <v>144</v>
      </c>
      <c r="BC1740" t="s">
        <v>145</v>
      </c>
      <c r="BD1740" t="s">
        <v>146</v>
      </c>
      <c r="BE1740" t="s">
        <v>65</v>
      </c>
      <c r="BG1740" t="e">
        <f>INDEX('TO Report - School Leadership'!J:J,MATCH(LCGMS!C1740,'TO Report - School Leadership'!D:D,0))</f>
        <v>#N/A</v>
      </c>
      <c r="BH1740" t="e">
        <f>INDEX('TO Report - School Leadership'!M:M,MATCH(LCGMS!C1740,'TO Report - School Leadership'!D:D,0))</f>
        <v>#N/A</v>
      </c>
      <c r="BI1740" t="e">
        <f t="shared" si="54"/>
        <v>#N/A</v>
      </c>
      <c r="BJ1740" t="e">
        <f t="shared" si="55"/>
        <v>#N/A</v>
      </c>
    </row>
    <row r="1741" spans="1:62" hidden="1" x14ac:dyDescent="0.25">
      <c r="A1741" t="s">
        <v>10187</v>
      </c>
      <c r="B1741" t="s">
        <v>10176</v>
      </c>
      <c r="C1741" t="s">
        <v>10177</v>
      </c>
      <c r="D1741" t="s">
        <v>10178</v>
      </c>
      <c r="E1741" t="s">
        <v>10188</v>
      </c>
      <c r="F1741">
        <v>4079300002</v>
      </c>
      <c r="G1741" s="1">
        <v>43859.647534722222</v>
      </c>
      <c r="H1741">
        <v>4166101</v>
      </c>
      <c r="I1741" t="s">
        <v>10189</v>
      </c>
      <c r="J1741" t="s">
        <v>62</v>
      </c>
      <c r="K1741" t="s">
        <v>63</v>
      </c>
      <c r="L1741" t="s">
        <v>64</v>
      </c>
      <c r="M1741" t="s">
        <v>65</v>
      </c>
      <c r="N1741" t="s">
        <v>4474</v>
      </c>
      <c r="O1741">
        <v>11427</v>
      </c>
      <c r="P1741">
        <v>26</v>
      </c>
      <c r="Q1741" t="s">
        <v>67</v>
      </c>
      <c r="R1741" t="s">
        <v>10179</v>
      </c>
      <c r="S1741" t="s">
        <v>10180</v>
      </c>
      <c r="T1741" t="s">
        <v>10181</v>
      </c>
      <c r="U1741" t="s">
        <v>135</v>
      </c>
      <c r="V1741" t="s">
        <v>136</v>
      </c>
      <c r="W1741">
        <v>1955</v>
      </c>
      <c r="X1741">
        <v>23</v>
      </c>
      <c r="Y1741" t="s">
        <v>65</v>
      </c>
      <c r="Z1741" t="s">
        <v>65</v>
      </c>
      <c r="AA1741">
        <v>40.733888</v>
      </c>
      <c r="AB1741">
        <v>7930</v>
      </c>
      <c r="AC1741">
        <v>2</v>
      </c>
      <c r="AD1741" t="s">
        <v>65</v>
      </c>
      <c r="AE1741">
        <v>-73.739726000000005</v>
      </c>
      <c r="AF1741" t="s">
        <v>8852</v>
      </c>
      <c r="AG1741" t="s">
        <v>449</v>
      </c>
      <c r="AH1741" t="s">
        <v>599</v>
      </c>
      <c r="AI1741">
        <v>105</v>
      </c>
      <c r="AJ1741" t="s">
        <v>92</v>
      </c>
      <c r="AK1741" t="s">
        <v>77</v>
      </c>
      <c r="AL1741" t="s">
        <v>139</v>
      </c>
      <c r="AM1741" t="s">
        <v>65</v>
      </c>
      <c r="AN1741" t="s">
        <v>65</v>
      </c>
      <c r="AO1741" t="s">
        <v>78</v>
      </c>
      <c r="AP1741" t="s">
        <v>451</v>
      </c>
      <c r="AQ1741" t="s">
        <v>10180</v>
      </c>
      <c r="AR1741" t="s">
        <v>80</v>
      </c>
      <c r="AS1741" t="s">
        <v>140</v>
      </c>
      <c r="AT1741" s="1">
        <v>18810</v>
      </c>
      <c r="AU1741" t="s">
        <v>8684</v>
      </c>
      <c r="AV1741" t="s">
        <v>65</v>
      </c>
      <c r="AW1741" t="s">
        <v>142</v>
      </c>
      <c r="AX1741" t="s">
        <v>8853</v>
      </c>
      <c r="AY1741">
        <v>413</v>
      </c>
      <c r="AZ1741" t="s">
        <v>65</v>
      </c>
      <c r="BA1741" t="s">
        <v>65</v>
      </c>
      <c r="BB1741" t="s">
        <v>144</v>
      </c>
      <c r="BC1741" t="s">
        <v>145</v>
      </c>
      <c r="BD1741" t="s">
        <v>146</v>
      </c>
      <c r="BE1741" t="s">
        <v>65</v>
      </c>
      <c r="BG1741" t="e">
        <f>INDEX('TO Report - School Leadership'!J:J,MATCH(LCGMS!C1741,'TO Report - School Leadership'!D:D,0))</f>
        <v>#N/A</v>
      </c>
      <c r="BH1741" t="e">
        <f>INDEX('TO Report - School Leadership'!M:M,MATCH(LCGMS!C1741,'TO Report - School Leadership'!D:D,0))</f>
        <v>#N/A</v>
      </c>
      <c r="BI1741" t="e">
        <f t="shared" si="54"/>
        <v>#N/A</v>
      </c>
      <c r="BJ1741" t="e">
        <f t="shared" si="55"/>
        <v>#N/A</v>
      </c>
    </row>
    <row r="1742" spans="1:62" hidden="1" x14ac:dyDescent="0.25">
      <c r="A1742" t="s">
        <v>4607</v>
      </c>
      <c r="B1742" t="s">
        <v>10176</v>
      </c>
      <c r="C1742" t="s">
        <v>10177</v>
      </c>
      <c r="D1742" t="s">
        <v>10178</v>
      </c>
      <c r="E1742" t="s">
        <v>4608</v>
      </c>
      <c r="F1742">
        <v>4108130005</v>
      </c>
      <c r="G1742" s="1">
        <v>42740.677453703705</v>
      </c>
      <c r="H1742">
        <v>4231378</v>
      </c>
      <c r="I1742" t="s">
        <v>4609</v>
      </c>
      <c r="J1742" t="s">
        <v>62</v>
      </c>
      <c r="K1742" t="s">
        <v>63</v>
      </c>
      <c r="L1742" t="s">
        <v>64</v>
      </c>
      <c r="N1742" t="s">
        <v>4474</v>
      </c>
      <c r="O1742">
        <v>11428</v>
      </c>
      <c r="P1742">
        <v>29</v>
      </c>
      <c r="Q1742" t="s">
        <v>67</v>
      </c>
      <c r="R1742" t="s">
        <v>10179</v>
      </c>
      <c r="S1742" t="s">
        <v>10180</v>
      </c>
      <c r="T1742" t="s">
        <v>10181</v>
      </c>
      <c r="U1742" t="s">
        <v>135</v>
      </c>
      <c r="V1742" t="s">
        <v>136</v>
      </c>
      <c r="W1742">
        <v>2007</v>
      </c>
      <c r="X1742">
        <v>23</v>
      </c>
      <c r="Y1742" t="s">
        <v>65</v>
      </c>
      <c r="Z1742" t="s">
        <v>65</v>
      </c>
      <c r="AA1742">
        <v>40.720616999999997</v>
      </c>
      <c r="AB1742">
        <v>10813</v>
      </c>
      <c r="AC1742">
        <v>5</v>
      </c>
      <c r="AD1742" t="s">
        <v>65</v>
      </c>
      <c r="AE1742">
        <v>-73.731397999999999</v>
      </c>
      <c r="AF1742" t="s">
        <v>4610</v>
      </c>
      <c r="AG1742" t="s">
        <v>449</v>
      </c>
      <c r="AH1742" t="s">
        <v>599</v>
      </c>
      <c r="AI1742">
        <v>105</v>
      </c>
      <c r="AJ1742" t="s">
        <v>92</v>
      </c>
      <c r="AK1742" t="s">
        <v>77</v>
      </c>
      <c r="AL1742" t="s">
        <v>139</v>
      </c>
      <c r="AM1742" t="s">
        <v>65</v>
      </c>
      <c r="AN1742" t="s">
        <v>65</v>
      </c>
      <c r="AO1742" t="s">
        <v>78</v>
      </c>
      <c r="AP1742" t="s">
        <v>451</v>
      </c>
      <c r="AQ1742" t="s">
        <v>10180</v>
      </c>
      <c r="AR1742" t="s">
        <v>80</v>
      </c>
      <c r="AS1742" t="s">
        <v>140</v>
      </c>
      <c r="AT1742" s="1">
        <v>18810</v>
      </c>
      <c r="AU1742" t="s">
        <v>8684</v>
      </c>
      <c r="AV1742" t="s">
        <v>65</v>
      </c>
      <c r="AW1742" t="s">
        <v>142</v>
      </c>
      <c r="AX1742" t="s">
        <v>4611</v>
      </c>
      <c r="AY1742">
        <v>413</v>
      </c>
      <c r="AZ1742" t="s">
        <v>65</v>
      </c>
      <c r="BA1742" t="s">
        <v>65</v>
      </c>
      <c r="BB1742" t="s">
        <v>144</v>
      </c>
      <c r="BC1742" t="s">
        <v>145</v>
      </c>
      <c r="BD1742" t="s">
        <v>146</v>
      </c>
      <c r="BE1742" t="s">
        <v>65</v>
      </c>
      <c r="BG1742" t="e">
        <f>INDEX('TO Report - School Leadership'!J:J,MATCH(LCGMS!C1742,'TO Report - School Leadership'!D:D,0))</f>
        <v>#N/A</v>
      </c>
      <c r="BH1742" t="e">
        <f>INDEX('TO Report - School Leadership'!M:M,MATCH(LCGMS!C1742,'TO Report - School Leadership'!D:D,0))</f>
        <v>#N/A</v>
      </c>
      <c r="BI1742" t="e">
        <f t="shared" si="54"/>
        <v>#N/A</v>
      </c>
      <c r="BJ1742" t="e">
        <f t="shared" si="55"/>
        <v>#N/A</v>
      </c>
    </row>
    <row r="1743" spans="1:62" hidden="1" x14ac:dyDescent="0.25">
      <c r="A1743" t="s">
        <v>10190</v>
      </c>
      <c r="B1743" t="s">
        <v>10190</v>
      </c>
      <c r="C1743" t="s">
        <v>10191</v>
      </c>
      <c r="D1743" t="s">
        <v>10192</v>
      </c>
      <c r="E1743" t="s">
        <v>10193</v>
      </c>
      <c r="F1743">
        <v>4072770001</v>
      </c>
      <c r="G1743" s="1">
        <v>40574.445219907408</v>
      </c>
      <c r="H1743">
        <v>4156558</v>
      </c>
      <c r="I1743" t="s">
        <v>10194</v>
      </c>
      <c r="J1743" t="s">
        <v>62</v>
      </c>
      <c r="K1743" t="s">
        <v>63</v>
      </c>
      <c r="L1743" t="s">
        <v>64</v>
      </c>
      <c r="M1743" t="s">
        <v>65</v>
      </c>
      <c r="N1743" t="s">
        <v>4474</v>
      </c>
      <c r="O1743">
        <v>11423</v>
      </c>
      <c r="P1743">
        <v>26</v>
      </c>
      <c r="Q1743" t="s">
        <v>67</v>
      </c>
      <c r="R1743" t="s">
        <v>10195</v>
      </c>
      <c r="S1743" t="s">
        <v>10196</v>
      </c>
      <c r="T1743" t="s">
        <v>10197</v>
      </c>
      <c r="U1743" t="s">
        <v>8851</v>
      </c>
      <c r="V1743" t="s">
        <v>8684</v>
      </c>
      <c r="W1743">
        <v>1951</v>
      </c>
      <c r="X1743">
        <v>23</v>
      </c>
      <c r="Y1743" t="s">
        <v>65</v>
      </c>
      <c r="Z1743" t="s">
        <v>65</v>
      </c>
      <c r="AA1743">
        <v>40.724060999999999</v>
      </c>
      <c r="AB1743">
        <v>7277</v>
      </c>
      <c r="AC1743">
        <v>1</v>
      </c>
      <c r="AD1743" t="s">
        <v>65</v>
      </c>
      <c r="AE1743">
        <v>-73.777314000000004</v>
      </c>
      <c r="AF1743" t="s">
        <v>9850</v>
      </c>
      <c r="AG1743" t="s">
        <v>703</v>
      </c>
      <c r="AH1743" t="s">
        <v>546</v>
      </c>
      <c r="AI1743">
        <v>107</v>
      </c>
      <c r="AJ1743" t="s">
        <v>76</v>
      </c>
      <c r="AK1743" t="s">
        <v>77</v>
      </c>
      <c r="AL1743" t="s">
        <v>8684</v>
      </c>
      <c r="AM1743" t="s">
        <v>65</v>
      </c>
      <c r="AN1743" t="s">
        <v>65</v>
      </c>
      <c r="AO1743" t="s">
        <v>78</v>
      </c>
      <c r="AP1743" t="s">
        <v>398</v>
      </c>
      <c r="AQ1743" t="s">
        <v>10196</v>
      </c>
      <c r="AR1743" t="s">
        <v>80</v>
      </c>
      <c r="AS1743" t="s">
        <v>81</v>
      </c>
      <c r="AT1743" s="1">
        <v>18810</v>
      </c>
      <c r="AU1743" t="s">
        <v>8684</v>
      </c>
      <c r="AV1743" t="s">
        <v>65</v>
      </c>
      <c r="AW1743" t="s">
        <v>8684</v>
      </c>
      <c r="AX1743" t="s">
        <v>9851</v>
      </c>
      <c r="AY1743">
        <v>408</v>
      </c>
      <c r="AZ1743" t="s">
        <v>8668</v>
      </c>
      <c r="BA1743" t="s">
        <v>8669</v>
      </c>
      <c r="BB1743" t="s">
        <v>8670</v>
      </c>
      <c r="BC1743" t="s">
        <v>8671</v>
      </c>
      <c r="BD1743" t="s">
        <v>8854</v>
      </c>
      <c r="BE1743" t="s">
        <v>65</v>
      </c>
      <c r="BG1743" t="str">
        <f>INDEX('TO Report - School Leadership'!J:J,MATCH(LCGMS!C1743,'TO Report - School Leadership'!D:D,0))</f>
        <v>Cruz, Jessica</v>
      </c>
      <c r="BH1743" t="str">
        <f>INDEX('TO Report - School Leadership'!M:M,MATCH(LCGMS!C1743,'TO Report - School Leadership'!D:D,0))</f>
        <v>jcruz42@schools.nyc.gov</v>
      </c>
      <c r="BI1743">
        <f t="shared" si="54"/>
        <v>1</v>
      </c>
      <c r="BJ1743" t="str">
        <f t="shared" si="55"/>
        <v/>
      </c>
    </row>
    <row r="1744" spans="1:62" hidden="1" x14ac:dyDescent="0.25">
      <c r="A1744" t="s">
        <v>10198</v>
      </c>
      <c r="B1744" t="s">
        <v>10198</v>
      </c>
      <c r="C1744" t="s">
        <v>10199</v>
      </c>
      <c r="D1744" t="s">
        <v>10200</v>
      </c>
      <c r="E1744" t="s">
        <v>10201</v>
      </c>
      <c r="F1744">
        <v>4137180001</v>
      </c>
      <c r="G1744" s="1">
        <v>44067.631099537037</v>
      </c>
      <c r="H1744">
        <v>4291453</v>
      </c>
      <c r="I1744" t="s">
        <v>10202</v>
      </c>
      <c r="J1744" t="s">
        <v>62</v>
      </c>
      <c r="K1744" t="s">
        <v>63</v>
      </c>
      <c r="L1744" t="s">
        <v>64</v>
      </c>
      <c r="M1744" t="s">
        <v>65</v>
      </c>
      <c r="N1744" t="s">
        <v>3599</v>
      </c>
      <c r="O1744">
        <v>11413</v>
      </c>
      <c r="P1744">
        <v>29</v>
      </c>
      <c r="Q1744" t="s">
        <v>67</v>
      </c>
      <c r="R1744" t="s">
        <v>10203</v>
      </c>
      <c r="S1744" t="s">
        <v>10204</v>
      </c>
      <c r="T1744" t="s">
        <v>10205</v>
      </c>
      <c r="U1744" t="s">
        <v>8819</v>
      </c>
      <c r="V1744" t="s">
        <v>8820</v>
      </c>
      <c r="W1744">
        <v>1964</v>
      </c>
      <c r="X1744">
        <v>31</v>
      </c>
      <c r="Y1744" t="s">
        <v>65</v>
      </c>
      <c r="Z1744" t="s">
        <v>65</v>
      </c>
      <c r="AA1744">
        <v>40.655673999999998</v>
      </c>
      <c r="AB1744">
        <v>13718</v>
      </c>
      <c r="AC1744">
        <v>1</v>
      </c>
      <c r="AD1744" t="s">
        <v>65</v>
      </c>
      <c r="AE1744">
        <v>-73.752948000000004</v>
      </c>
      <c r="AF1744" t="s">
        <v>9135</v>
      </c>
      <c r="AG1744" t="s">
        <v>74</v>
      </c>
      <c r="AH1744" t="s">
        <v>75</v>
      </c>
      <c r="AI1744">
        <v>105</v>
      </c>
      <c r="AJ1744" t="s">
        <v>76</v>
      </c>
      <c r="AK1744" t="s">
        <v>77</v>
      </c>
      <c r="AL1744" t="s">
        <v>8820</v>
      </c>
      <c r="AM1744" t="s">
        <v>65</v>
      </c>
      <c r="AN1744" t="s">
        <v>65</v>
      </c>
      <c r="AO1744" t="s">
        <v>78</v>
      </c>
      <c r="AP1744" t="s">
        <v>79</v>
      </c>
      <c r="AQ1744" t="s">
        <v>10204</v>
      </c>
      <c r="AR1744" t="s">
        <v>80</v>
      </c>
      <c r="AS1744" t="s">
        <v>81</v>
      </c>
      <c r="AT1744" s="1">
        <v>23559</v>
      </c>
      <c r="AU1744" t="s">
        <v>8820</v>
      </c>
      <c r="AV1744" t="s">
        <v>65</v>
      </c>
      <c r="AW1744" t="s">
        <v>8820</v>
      </c>
      <c r="AX1744" t="s">
        <v>9136</v>
      </c>
      <c r="AY1744">
        <v>413</v>
      </c>
      <c r="AZ1744" t="s">
        <v>8668</v>
      </c>
      <c r="BA1744" t="s">
        <v>8669</v>
      </c>
      <c r="BB1744" t="s">
        <v>8735</v>
      </c>
      <c r="BC1744" t="s">
        <v>8736</v>
      </c>
      <c r="BD1744" t="s">
        <v>8823</v>
      </c>
      <c r="BE1744" t="s">
        <v>65</v>
      </c>
      <c r="BG1744" t="str">
        <f>INDEX('TO Report - School Leadership'!J:J,MATCH(LCGMS!C1744,'TO Report - School Leadership'!D:D,0))</f>
        <v>Olivo, Lisette</v>
      </c>
      <c r="BH1744" t="str">
        <f>INDEX('TO Report - School Leadership'!M:M,MATCH(LCGMS!C1744,'TO Report - School Leadership'!D:D,0))</f>
        <v>lolivo4@schools.nyc.gov</v>
      </c>
      <c r="BI1744">
        <f t="shared" si="54"/>
        <v>1</v>
      </c>
      <c r="BJ1744" t="str">
        <f t="shared" si="55"/>
        <v/>
      </c>
    </row>
    <row r="1745" spans="1:62" hidden="1" x14ac:dyDescent="0.25">
      <c r="A1745" t="s">
        <v>10206</v>
      </c>
      <c r="B1745" t="s">
        <v>10207</v>
      </c>
      <c r="C1745" t="s">
        <v>10208</v>
      </c>
      <c r="D1745" t="s">
        <v>10209</v>
      </c>
      <c r="E1745" t="s">
        <v>10210</v>
      </c>
      <c r="F1745">
        <v>4097640001</v>
      </c>
      <c r="G1745" s="1">
        <v>43714.690694444442</v>
      </c>
      <c r="H1745">
        <v>4208939</v>
      </c>
      <c r="I1745" t="s">
        <v>10211</v>
      </c>
      <c r="J1745" t="s">
        <v>389</v>
      </c>
      <c r="K1745" t="s">
        <v>63</v>
      </c>
      <c r="L1745" t="s">
        <v>64</v>
      </c>
      <c r="N1745" t="s">
        <v>4474</v>
      </c>
      <c r="O1745">
        <v>11432</v>
      </c>
      <c r="P1745">
        <v>28</v>
      </c>
      <c r="Q1745" t="s">
        <v>67</v>
      </c>
      <c r="R1745" t="s">
        <v>10212</v>
      </c>
      <c r="S1745" t="s">
        <v>10213</v>
      </c>
      <c r="T1745" t="s">
        <v>10214</v>
      </c>
      <c r="U1745" t="s">
        <v>8731</v>
      </c>
      <c r="V1745" t="s">
        <v>8732</v>
      </c>
      <c r="W1745">
        <v>1931</v>
      </c>
      <c r="X1745">
        <v>24</v>
      </c>
      <c r="Y1745" t="s">
        <v>65</v>
      </c>
      <c r="Z1745" t="s">
        <v>65</v>
      </c>
      <c r="AA1745">
        <v>40.706346000000003</v>
      </c>
      <c r="AB1745">
        <v>9764</v>
      </c>
      <c r="AC1745">
        <v>1</v>
      </c>
      <c r="AD1745" t="s">
        <v>65</v>
      </c>
      <c r="AE1745">
        <v>-73.801370000000006</v>
      </c>
      <c r="AF1745" t="s">
        <v>4684</v>
      </c>
      <c r="AG1745" t="s">
        <v>74</v>
      </c>
      <c r="AH1745" t="s">
        <v>75</v>
      </c>
      <c r="AI1745">
        <v>103</v>
      </c>
      <c r="AJ1745" t="s">
        <v>92</v>
      </c>
      <c r="AK1745" t="s">
        <v>77</v>
      </c>
      <c r="AL1745" t="s">
        <v>8732</v>
      </c>
      <c r="AM1745" t="s">
        <v>65</v>
      </c>
      <c r="AN1745" t="s">
        <v>65</v>
      </c>
      <c r="AO1745" t="s">
        <v>78</v>
      </c>
      <c r="AP1745" t="s">
        <v>79</v>
      </c>
      <c r="AQ1745" t="s">
        <v>10213</v>
      </c>
      <c r="AR1745" t="s">
        <v>80</v>
      </c>
      <c r="AS1745" t="s">
        <v>81</v>
      </c>
      <c r="AT1745" s="1">
        <v>32101</v>
      </c>
      <c r="AU1745" t="s">
        <v>8732</v>
      </c>
      <c r="AV1745" t="s">
        <v>65</v>
      </c>
      <c r="AW1745" t="s">
        <v>8732</v>
      </c>
      <c r="AX1745" t="s">
        <v>4685</v>
      </c>
      <c r="AY1745">
        <v>412</v>
      </c>
      <c r="AZ1745" t="s">
        <v>8668</v>
      </c>
      <c r="BA1745" t="s">
        <v>8669</v>
      </c>
      <c r="BB1745" t="s">
        <v>8735</v>
      </c>
      <c r="BC1745" t="s">
        <v>8736</v>
      </c>
      <c r="BD1745" t="s">
        <v>8737</v>
      </c>
      <c r="BE1745" t="s">
        <v>65</v>
      </c>
      <c r="BG1745" t="str">
        <f>INDEX('TO Report - School Leadership'!J:J,MATCH(LCGMS!C1745,'TO Report - School Leadership'!D:D,0))</f>
        <v>TOPOL, ANDREW</v>
      </c>
      <c r="BH1745" t="str">
        <f>INDEX('TO Report - School Leadership'!M:M,MATCH(LCGMS!C1745,'TO Report - School Leadership'!D:D,0))</f>
        <v>atopol@schools.nyc.gov</v>
      </c>
      <c r="BI1745">
        <f t="shared" si="54"/>
        <v>1</v>
      </c>
      <c r="BJ1745" t="str">
        <f t="shared" si="55"/>
        <v/>
      </c>
    </row>
    <row r="1746" spans="1:62" hidden="1" x14ac:dyDescent="0.25">
      <c r="A1746" t="s">
        <v>8764</v>
      </c>
      <c r="B1746" t="s">
        <v>10207</v>
      </c>
      <c r="C1746" t="s">
        <v>10208</v>
      </c>
      <c r="D1746" t="s">
        <v>10209</v>
      </c>
      <c r="E1746" t="s">
        <v>8765</v>
      </c>
      <c r="F1746">
        <v>4097630023</v>
      </c>
      <c r="G1746" s="1">
        <v>44806.461458333331</v>
      </c>
      <c r="H1746">
        <v>4594831</v>
      </c>
      <c r="I1746" t="s">
        <v>8766</v>
      </c>
      <c r="J1746" t="s">
        <v>62</v>
      </c>
      <c r="K1746" t="s">
        <v>63</v>
      </c>
      <c r="L1746" t="s">
        <v>64</v>
      </c>
      <c r="N1746" t="s">
        <v>3599</v>
      </c>
      <c r="O1746">
        <v>11432</v>
      </c>
      <c r="P1746">
        <v>28</v>
      </c>
      <c r="Q1746" t="s">
        <v>67</v>
      </c>
      <c r="R1746" t="s">
        <v>10212</v>
      </c>
      <c r="S1746" t="s">
        <v>10213</v>
      </c>
      <c r="T1746" t="s">
        <v>10214</v>
      </c>
      <c r="U1746" t="s">
        <v>8731</v>
      </c>
      <c r="V1746" t="s">
        <v>8732</v>
      </c>
      <c r="W1746">
        <v>2012</v>
      </c>
      <c r="X1746">
        <v>24</v>
      </c>
      <c r="Y1746" t="s">
        <v>65</v>
      </c>
      <c r="Z1746" t="s">
        <v>65</v>
      </c>
      <c r="AA1746">
        <v>40.70675</v>
      </c>
      <c r="AB1746">
        <v>9763</v>
      </c>
      <c r="AC1746">
        <v>23</v>
      </c>
      <c r="AD1746" t="s">
        <v>65</v>
      </c>
      <c r="AE1746">
        <v>-73.803183000000004</v>
      </c>
      <c r="AF1746" t="s">
        <v>4774</v>
      </c>
      <c r="AG1746" t="s">
        <v>74</v>
      </c>
      <c r="AH1746" t="s">
        <v>75</v>
      </c>
      <c r="AI1746">
        <v>103</v>
      </c>
      <c r="AJ1746" t="s">
        <v>76</v>
      </c>
      <c r="AK1746" t="s">
        <v>77</v>
      </c>
      <c r="AL1746" t="s">
        <v>8732</v>
      </c>
      <c r="AM1746" t="s">
        <v>65</v>
      </c>
      <c r="AN1746" t="s">
        <v>65</v>
      </c>
      <c r="AO1746" t="s">
        <v>78</v>
      </c>
      <c r="AP1746" t="s">
        <v>79</v>
      </c>
      <c r="AQ1746" t="s">
        <v>10213</v>
      </c>
      <c r="AR1746" t="s">
        <v>80</v>
      </c>
      <c r="AS1746" t="s">
        <v>81</v>
      </c>
      <c r="AT1746" s="1">
        <v>32101</v>
      </c>
      <c r="AU1746" t="s">
        <v>8732</v>
      </c>
      <c r="AV1746" t="s">
        <v>65</v>
      </c>
      <c r="AW1746" t="s">
        <v>8732</v>
      </c>
      <c r="AX1746" t="s">
        <v>4775</v>
      </c>
      <c r="AY1746">
        <v>412</v>
      </c>
      <c r="AZ1746" t="s">
        <v>8668</v>
      </c>
      <c r="BA1746" t="s">
        <v>8669</v>
      </c>
      <c r="BB1746" t="s">
        <v>8735</v>
      </c>
      <c r="BC1746" t="s">
        <v>8736</v>
      </c>
      <c r="BD1746" t="s">
        <v>8737</v>
      </c>
      <c r="BE1746" t="s">
        <v>65</v>
      </c>
      <c r="BG1746" t="str">
        <f>INDEX('TO Report - School Leadership'!J:J,MATCH(LCGMS!C1746,'TO Report - School Leadership'!D:D,0))</f>
        <v>TOPOL, ANDREW</v>
      </c>
      <c r="BH1746" t="str">
        <f>INDEX('TO Report - School Leadership'!M:M,MATCH(LCGMS!C1746,'TO Report - School Leadership'!D:D,0))</f>
        <v>atopol@schools.nyc.gov</v>
      </c>
      <c r="BI1746">
        <f t="shared" si="54"/>
        <v>1</v>
      </c>
      <c r="BJ1746" t="str">
        <f t="shared" si="55"/>
        <v/>
      </c>
    </row>
    <row r="1747" spans="1:62" hidden="1" x14ac:dyDescent="0.25">
      <c r="A1747" t="s">
        <v>4742</v>
      </c>
      <c r="B1747" t="s">
        <v>4742</v>
      </c>
      <c r="C1747" t="s">
        <v>10215</v>
      </c>
      <c r="D1747" t="s">
        <v>10216</v>
      </c>
      <c r="E1747" t="s">
        <v>4743</v>
      </c>
      <c r="F1747">
        <v>4161120001</v>
      </c>
      <c r="G1747" s="1">
        <v>40574.445219907408</v>
      </c>
      <c r="H1747">
        <v>4303354</v>
      </c>
      <c r="I1747" t="s">
        <v>4744</v>
      </c>
      <c r="J1747" t="s">
        <v>62</v>
      </c>
      <c r="K1747" t="s">
        <v>63</v>
      </c>
      <c r="L1747" t="s">
        <v>64</v>
      </c>
      <c r="M1747" t="s">
        <v>65</v>
      </c>
      <c r="N1747" t="s">
        <v>4474</v>
      </c>
      <c r="O1747">
        <v>11693</v>
      </c>
      <c r="P1747">
        <v>27</v>
      </c>
      <c r="Q1747" t="s">
        <v>67</v>
      </c>
      <c r="R1747" t="s">
        <v>10217</v>
      </c>
      <c r="S1747" t="s">
        <v>10218</v>
      </c>
      <c r="T1747" t="s">
        <v>10219</v>
      </c>
      <c r="U1747" t="s">
        <v>9053</v>
      </c>
      <c r="V1747" t="s">
        <v>9054</v>
      </c>
      <c r="W1747">
        <v>1962</v>
      </c>
      <c r="X1747">
        <v>31</v>
      </c>
      <c r="Y1747" t="s">
        <v>65</v>
      </c>
      <c r="Z1747" t="s">
        <v>65</v>
      </c>
      <c r="AA1747">
        <v>40.589219999999997</v>
      </c>
      <c r="AB1747">
        <v>16112</v>
      </c>
      <c r="AC1747">
        <v>1</v>
      </c>
      <c r="AD1747" t="s">
        <v>65</v>
      </c>
      <c r="AE1747">
        <v>-73.805865999999995</v>
      </c>
      <c r="AF1747" t="s">
        <v>4745</v>
      </c>
      <c r="AG1747" t="s">
        <v>703</v>
      </c>
      <c r="AH1747" t="s">
        <v>546</v>
      </c>
      <c r="AI1747">
        <v>100</v>
      </c>
      <c r="AJ1747" t="s">
        <v>76</v>
      </c>
      <c r="AK1747" t="s">
        <v>77</v>
      </c>
      <c r="AL1747" t="s">
        <v>9054</v>
      </c>
      <c r="AM1747" t="s">
        <v>65</v>
      </c>
      <c r="AN1747" t="s">
        <v>65</v>
      </c>
      <c r="AO1747" t="s">
        <v>78</v>
      </c>
      <c r="AP1747" t="s">
        <v>398</v>
      </c>
      <c r="AQ1747" t="s">
        <v>10218</v>
      </c>
      <c r="AR1747" t="s">
        <v>80</v>
      </c>
      <c r="AS1747" t="s">
        <v>81</v>
      </c>
      <c r="AT1747" s="1">
        <v>22828</v>
      </c>
      <c r="AU1747" t="s">
        <v>9054</v>
      </c>
      <c r="AV1747" t="s">
        <v>65</v>
      </c>
      <c r="AW1747" t="s">
        <v>9054</v>
      </c>
      <c r="AX1747" t="s">
        <v>4746</v>
      </c>
      <c r="AY1747">
        <v>414</v>
      </c>
      <c r="AZ1747" t="s">
        <v>8668</v>
      </c>
      <c r="BA1747" t="s">
        <v>8669</v>
      </c>
      <c r="BB1747" t="s">
        <v>8735</v>
      </c>
      <c r="BC1747" t="s">
        <v>8736</v>
      </c>
      <c r="BD1747" t="s">
        <v>9055</v>
      </c>
      <c r="BE1747" t="s">
        <v>65</v>
      </c>
      <c r="BG1747" t="str">
        <f>INDEX('TO Report - School Leadership'!J:J,MATCH(LCGMS!C1747,'TO Report - School Leadership'!D:D,0))</f>
        <v>CAMPBELL, MAUREEN</v>
      </c>
      <c r="BH1747" t="str">
        <f>INDEX('TO Report - School Leadership'!M:M,MATCH(LCGMS!C1747,'TO Report - School Leadership'!D:D,0))</f>
        <v>mcampbell32@schools.nyc.gov</v>
      </c>
      <c r="BI1747">
        <f t="shared" si="54"/>
        <v>1</v>
      </c>
      <c r="BJ1747" t="str">
        <f t="shared" si="55"/>
        <v/>
      </c>
    </row>
    <row r="1748" spans="1:62" hidden="1" x14ac:dyDescent="0.25">
      <c r="A1748" t="s">
        <v>10220</v>
      </c>
      <c r="B1748" t="s">
        <v>10220</v>
      </c>
      <c r="C1748" t="s">
        <v>10221</v>
      </c>
      <c r="D1748" t="s">
        <v>10222</v>
      </c>
      <c r="E1748" t="s">
        <v>10223</v>
      </c>
      <c r="F1748">
        <v>4057560001</v>
      </c>
      <c r="G1748" s="1">
        <v>40574.445219907408</v>
      </c>
      <c r="H1748">
        <v>4129072</v>
      </c>
      <c r="I1748" t="s">
        <v>10224</v>
      </c>
      <c r="J1748" t="s">
        <v>62</v>
      </c>
      <c r="K1748" t="s">
        <v>63</v>
      </c>
      <c r="L1748" t="s">
        <v>64</v>
      </c>
      <c r="M1748" t="s">
        <v>65</v>
      </c>
      <c r="N1748" t="s">
        <v>4474</v>
      </c>
      <c r="O1748">
        <v>11357</v>
      </c>
      <c r="P1748">
        <v>25</v>
      </c>
      <c r="Q1748" t="s">
        <v>67</v>
      </c>
      <c r="R1748" t="s">
        <v>10225</v>
      </c>
      <c r="S1748" t="s">
        <v>10226</v>
      </c>
      <c r="T1748" t="s">
        <v>10227</v>
      </c>
      <c r="U1748" t="s">
        <v>8868</v>
      </c>
      <c r="V1748" t="s">
        <v>8869</v>
      </c>
      <c r="W1748">
        <v>1952</v>
      </c>
      <c r="X1748">
        <v>19</v>
      </c>
      <c r="Y1748" t="s">
        <v>65</v>
      </c>
      <c r="Z1748" t="s">
        <v>65</v>
      </c>
      <c r="AA1748">
        <v>40.778334000000001</v>
      </c>
      <c r="AB1748">
        <v>5756</v>
      </c>
      <c r="AC1748">
        <v>1</v>
      </c>
      <c r="AD1748" t="s">
        <v>65</v>
      </c>
      <c r="AE1748">
        <v>-73.799158000000006</v>
      </c>
      <c r="AF1748" t="s">
        <v>8754</v>
      </c>
      <c r="AG1748" t="s">
        <v>74</v>
      </c>
      <c r="AH1748" t="s">
        <v>75</v>
      </c>
      <c r="AI1748">
        <v>109</v>
      </c>
      <c r="AJ1748" t="s">
        <v>76</v>
      </c>
      <c r="AK1748" t="s">
        <v>77</v>
      </c>
      <c r="AL1748" t="s">
        <v>8869</v>
      </c>
      <c r="AM1748" t="s">
        <v>65</v>
      </c>
      <c r="AN1748" t="s">
        <v>65</v>
      </c>
      <c r="AO1748" t="s">
        <v>78</v>
      </c>
      <c r="AP1748" t="s">
        <v>79</v>
      </c>
      <c r="AQ1748" t="s">
        <v>10226</v>
      </c>
      <c r="AR1748" t="s">
        <v>80</v>
      </c>
      <c r="AS1748" t="s">
        <v>81</v>
      </c>
      <c r="AT1748" s="1">
        <v>19176</v>
      </c>
      <c r="AU1748" t="s">
        <v>8869</v>
      </c>
      <c r="AV1748" t="s">
        <v>65</v>
      </c>
      <c r="AW1748" t="s">
        <v>8869</v>
      </c>
      <c r="AX1748" t="s">
        <v>8755</v>
      </c>
      <c r="AY1748">
        <v>407</v>
      </c>
      <c r="AZ1748" t="s">
        <v>8668</v>
      </c>
      <c r="BA1748" t="s">
        <v>8669</v>
      </c>
      <c r="BB1748" t="s">
        <v>8670</v>
      </c>
      <c r="BC1748" t="s">
        <v>8671</v>
      </c>
      <c r="BD1748" t="s">
        <v>8870</v>
      </c>
      <c r="BE1748" t="s">
        <v>65</v>
      </c>
      <c r="BG1748" t="str">
        <f>INDEX('TO Report - School Leadership'!J:J,MATCH(LCGMS!C1748,'TO Report - School Leadership'!D:D,0))</f>
        <v>DIMILTA, ANNA</v>
      </c>
      <c r="BH1748" t="str">
        <f>INDEX('TO Report - School Leadership'!M:M,MATCH(LCGMS!C1748,'TO Report - School Leadership'!D:D,0))</f>
        <v>adimilt@schools.nyc.gov</v>
      </c>
      <c r="BI1748">
        <f t="shared" si="54"/>
        <v>1</v>
      </c>
      <c r="BJ1748" t="str">
        <f t="shared" si="55"/>
        <v/>
      </c>
    </row>
    <row r="1749" spans="1:62" hidden="1" x14ac:dyDescent="0.25">
      <c r="A1749" t="s">
        <v>10228</v>
      </c>
      <c r="B1749" t="s">
        <v>10228</v>
      </c>
      <c r="C1749" t="s">
        <v>10229</v>
      </c>
      <c r="D1749" t="s">
        <v>10230</v>
      </c>
      <c r="E1749" t="s">
        <v>10231</v>
      </c>
      <c r="F1749">
        <v>4048020001</v>
      </c>
      <c r="G1749" s="1">
        <v>40574.445219907408</v>
      </c>
      <c r="H1749">
        <v>4108664</v>
      </c>
      <c r="I1749" t="s">
        <v>10232</v>
      </c>
      <c r="J1749" t="s">
        <v>62</v>
      </c>
      <c r="K1749" t="s">
        <v>63</v>
      </c>
      <c r="L1749" t="s">
        <v>64</v>
      </c>
      <c r="M1749" t="s">
        <v>65</v>
      </c>
      <c r="N1749" t="s">
        <v>4474</v>
      </c>
      <c r="O1749">
        <v>11354</v>
      </c>
      <c r="P1749">
        <v>25</v>
      </c>
      <c r="Q1749" t="s">
        <v>67</v>
      </c>
      <c r="R1749" t="s">
        <v>10233</v>
      </c>
      <c r="S1749" t="s">
        <v>10234</v>
      </c>
      <c r="T1749" t="s">
        <v>10235</v>
      </c>
      <c r="U1749" t="s">
        <v>8868</v>
      </c>
      <c r="V1749" t="s">
        <v>8869</v>
      </c>
      <c r="W1749">
        <v>1956</v>
      </c>
      <c r="X1749">
        <v>19</v>
      </c>
      <c r="Y1749" t="s">
        <v>65</v>
      </c>
      <c r="Z1749" t="s">
        <v>65</v>
      </c>
      <c r="AA1749">
        <v>40.774906000000001</v>
      </c>
      <c r="AB1749">
        <v>4802</v>
      </c>
      <c r="AC1749">
        <v>1</v>
      </c>
      <c r="AD1749" t="s">
        <v>65</v>
      </c>
      <c r="AE1749">
        <v>-73.818607</v>
      </c>
      <c r="AF1749" t="s">
        <v>4750</v>
      </c>
      <c r="AG1749" t="s">
        <v>104</v>
      </c>
      <c r="AH1749" t="s">
        <v>105</v>
      </c>
      <c r="AI1749">
        <v>109</v>
      </c>
      <c r="AJ1749" t="s">
        <v>76</v>
      </c>
      <c r="AK1749" t="s">
        <v>77</v>
      </c>
      <c r="AL1749" t="s">
        <v>8869</v>
      </c>
      <c r="AM1749" t="s">
        <v>65</v>
      </c>
      <c r="AN1749" t="s">
        <v>65</v>
      </c>
      <c r="AO1749" t="s">
        <v>78</v>
      </c>
      <c r="AP1749" t="s">
        <v>106</v>
      </c>
      <c r="AQ1749" t="s">
        <v>10234</v>
      </c>
      <c r="AR1749" t="s">
        <v>80</v>
      </c>
      <c r="AS1749" t="s">
        <v>81</v>
      </c>
      <c r="AT1749" s="1">
        <v>20637</v>
      </c>
      <c r="AU1749" t="s">
        <v>8869</v>
      </c>
      <c r="AV1749" t="s">
        <v>65</v>
      </c>
      <c r="AW1749" t="s">
        <v>8869</v>
      </c>
      <c r="AX1749" t="s">
        <v>4751</v>
      </c>
      <c r="AY1749">
        <v>407</v>
      </c>
      <c r="AZ1749" t="s">
        <v>8668</v>
      </c>
      <c r="BA1749" t="s">
        <v>8669</v>
      </c>
      <c r="BB1749" t="s">
        <v>8670</v>
      </c>
      <c r="BC1749" t="s">
        <v>8671</v>
      </c>
      <c r="BD1749" t="s">
        <v>8870</v>
      </c>
      <c r="BE1749" t="s">
        <v>65</v>
      </c>
      <c r="BG1749" t="str">
        <f>INDEX('TO Report - School Leadership'!J:J,MATCH(LCGMS!C1749,'TO Report - School Leadership'!D:D,0))</f>
        <v>Mshar, Theresa</v>
      </c>
      <c r="BH1749" t="str">
        <f>INDEX('TO Report - School Leadership'!M:M,MATCH(LCGMS!C1749,'TO Report - School Leadership'!D:D,0))</f>
        <v>tmshar@schools.nyc.gov</v>
      </c>
      <c r="BI1749">
        <f t="shared" si="54"/>
        <v>1</v>
      </c>
      <c r="BJ1749" t="str">
        <f t="shared" si="55"/>
        <v/>
      </c>
    </row>
    <row r="1750" spans="1:62" hidden="1" x14ac:dyDescent="0.25">
      <c r="A1750" t="s">
        <v>10236</v>
      </c>
      <c r="B1750" t="s">
        <v>10236</v>
      </c>
      <c r="C1750" t="s">
        <v>10237</v>
      </c>
      <c r="D1750" t="s">
        <v>10238</v>
      </c>
      <c r="E1750" t="s">
        <v>10239</v>
      </c>
      <c r="F1750">
        <v>4084010375</v>
      </c>
      <c r="G1750" s="1">
        <v>40574.445219907408</v>
      </c>
      <c r="H1750">
        <v>4173640</v>
      </c>
      <c r="I1750" t="s">
        <v>10240</v>
      </c>
      <c r="J1750" t="s">
        <v>62</v>
      </c>
      <c r="K1750" t="s">
        <v>63</v>
      </c>
      <c r="L1750" t="s">
        <v>64</v>
      </c>
      <c r="M1750" t="s">
        <v>65</v>
      </c>
      <c r="N1750" t="s">
        <v>4474</v>
      </c>
      <c r="O1750">
        <v>11426</v>
      </c>
      <c r="P1750">
        <v>26</v>
      </c>
      <c r="Q1750" t="s">
        <v>67</v>
      </c>
      <c r="R1750" t="s">
        <v>10241</v>
      </c>
      <c r="S1750" t="s">
        <v>10242</v>
      </c>
      <c r="T1750" t="s">
        <v>65</v>
      </c>
      <c r="U1750" t="s">
        <v>8851</v>
      </c>
      <c r="V1750" t="s">
        <v>8684</v>
      </c>
      <c r="W1750">
        <v>1953</v>
      </c>
      <c r="X1750">
        <v>23</v>
      </c>
      <c r="Y1750" t="s">
        <v>65</v>
      </c>
      <c r="Z1750" t="s">
        <v>65</v>
      </c>
      <c r="AA1750">
        <v>40.749555999999998</v>
      </c>
      <c r="AB1750">
        <v>8401</v>
      </c>
      <c r="AC1750">
        <v>375</v>
      </c>
      <c r="AD1750" t="s">
        <v>65</v>
      </c>
      <c r="AE1750">
        <v>-73.721593999999996</v>
      </c>
      <c r="AF1750" t="s">
        <v>8896</v>
      </c>
      <c r="AG1750" t="s">
        <v>74</v>
      </c>
      <c r="AH1750" t="s">
        <v>75</v>
      </c>
      <c r="AI1750">
        <v>105</v>
      </c>
      <c r="AJ1750" t="s">
        <v>76</v>
      </c>
      <c r="AK1750" t="s">
        <v>77</v>
      </c>
      <c r="AL1750" t="s">
        <v>8684</v>
      </c>
      <c r="AM1750" t="s">
        <v>65</v>
      </c>
      <c r="AN1750" t="s">
        <v>65</v>
      </c>
      <c r="AO1750" t="s">
        <v>78</v>
      </c>
      <c r="AP1750" t="s">
        <v>79</v>
      </c>
      <c r="AQ1750" t="s">
        <v>10242</v>
      </c>
      <c r="AR1750" t="s">
        <v>80</v>
      </c>
      <c r="AS1750" t="s">
        <v>81</v>
      </c>
      <c r="AT1750" s="1">
        <v>19541</v>
      </c>
      <c r="AU1750" t="s">
        <v>8684</v>
      </c>
      <c r="AV1750" t="s">
        <v>65</v>
      </c>
      <c r="AW1750" t="s">
        <v>8684</v>
      </c>
      <c r="AX1750" t="s">
        <v>8897</v>
      </c>
      <c r="AY1750">
        <v>413</v>
      </c>
      <c r="AZ1750" t="s">
        <v>8668</v>
      </c>
      <c r="BA1750" t="s">
        <v>8669</v>
      </c>
      <c r="BB1750" t="s">
        <v>8670</v>
      </c>
      <c r="BC1750" t="s">
        <v>8671</v>
      </c>
      <c r="BD1750" t="s">
        <v>8854</v>
      </c>
      <c r="BE1750" t="s">
        <v>65</v>
      </c>
      <c r="BG1750" t="str">
        <f>INDEX('TO Report - School Leadership'!J:J,MATCH(LCGMS!C1750,'TO Report - School Leadership'!D:D,0))</f>
        <v>Mclaughlin, Thomas</v>
      </c>
      <c r="BH1750" t="str">
        <f>INDEX('TO Report - School Leadership'!M:M,MATCH(LCGMS!C1750,'TO Report - School Leadership'!D:D,0))</f>
        <v>tmclaug2@schools.nyc.gov</v>
      </c>
      <c r="BI1750">
        <f t="shared" si="54"/>
        <v>1</v>
      </c>
      <c r="BJ1750">
        <f t="shared" si="55"/>
        <v>1</v>
      </c>
    </row>
    <row r="1751" spans="1:62" hidden="1" x14ac:dyDescent="0.25">
      <c r="A1751" t="s">
        <v>10243</v>
      </c>
      <c r="B1751" t="s">
        <v>10243</v>
      </c>
      <c r="C1751" t="s">
        <v>10244</v>
      </c>
      <c r="D1751" t="s">
        <v>10245</v>
      </c>
      <c r="E1751" t="s">
        <v>10246</v>
      </c>
      <c r="F1751">
        <v>4077740165</v>
      </c>
      <c r="G1751" s="1">
        <v>40574.445219907408</v>
      </c>
      <c r="H1751">
        <v>4164350</v>
      </c>
      <c r="I1751" t="s">
        <v>10247</v>
      </c>
      <c r="J1751" t="s">
        <v>62</v>
      </c>
      <c r="K1751" t="s">
        <v>63</v>
      </c>
      <c r="L1751" t="s">
        <v>64</v>
      </c>
      <c r="M1751" t="s">
        <v>65</v>
      </c>
      <c r="N1751" t="s">
        <v>4474</v>
      </c>
      <c r="O1751">
        <v>11364</v>
      </c>
      <c r="P1751">
        <v>26</v>
      </c>
      <c r="Q1751" t="s">
        <v>67</v>
      </c>
      <c r="R1751" t="s">
        <v>10248</v>
      </c>
      <c r="S1751" t="s">
        <v>10249</v>
      </c>
      <c r="T1751" t="s">
        <v>10250</v>
      </c>
      <c r="U1751" t="s">
        <v>8851</v>
      </c>
      <c r="V1751" t="s">
        <v>8684</v>
      </c>
      <c r="W1751">
        <v>1952</v>
      </c>
      <c r="X1751">
        <v>23</v>
      </c>
      <c r="Y1751" t="s">
        <v>65</v>
      </c>
      <c r="Z1751" t="s">
        <v>65</v>
      </c>
      <c r="AA1751">
        <v>40.736063000000001</v>
      </c>
      <c r="AB1751">
        <v>7774</v>
      </c>
      <c r="AC1751">
        <v>165</v>
      </c>
      <c r="AD1751" t="s">
        <v>65</v>
      </c>
      <c r="AE1751">
        <v>-73.753985</v>
      </c>
      <c r="AF1751" t="s">
        <v>8682</v>
      </c>
      <c r="AG1751" t="s">
        <v>193</v>
      </c>
      <c r="AH1751" t="s">
        <v>75</v>
      </c>
      <c r="AI1751">
        <v>111</v>
      </c>
      <c r="AJ1751" t="s">
        <v>76</v>
      </c>
      <c r="AK1751" t="s">
        <v>77</v>
      </c>
      <c r="AL1751" t="s">
        <v>8684</v>
      </c>
      <c r="AM1751" t="s">
        <v>65</v>
      </c>
      <c r="AN1751" t="s">
        <v>65</v>
      </c>
      <c r="AO1751" t="s">
        <v>78</v>
      </c>
      <c r="AP1751" t="s">
        <v>79</v>
      </c>
      <c r="AQ1751" t="s">
        <v>10249</v>
      </c>
      <c r="AR1751" t="s">
        <v>80</v>
      </c>
      <c r="AS1751" t="s">
        <v>81</v>
      </c>
      <c r="AT1751" s="1">
        <v>19176</v>
      </c>
      <c r="AU1751" t="s">
        <v>8684</v>
      </c>
      <c r="AV1751" t="s">
        <v>65</v>
      </c>
      <c r="AW1751" t="s">
        <v>8684</v>
      </c>
      <c r="AX1751" t="s">
        <v>8685</v>
      </c>
      <c r="AY1751">
        <v>411</v>
      </c>
      <c r="AZ1751" t="s">
        <v>8668</v>
      </c>
      <c r="BA1751" t="s">
        <v>8669</v>
      </c>
      <c r="BB1751" t="s">
        <v>8670</v>
      </c>
      <c r="BC1751" t="s">
        <v>8671</v>
      </c>
      <c r="BD1751" t="s">
        <v>8854</v>
      </c>
      <c r="BE1751" t="s">
        <v>65</v>
      </c>
      <c r="BG1751" t="str">
        <f>INDEX('TO Report - School Leadership'!J:J,MATCH(LCGMS!C1751,'TO Report - School Leadership'!D:D,0))</f>
        <v>Figueroa, Christina</v>
      </c>
      <c r="BH1751" t="str">
        <f>INDEX('TO Report - School Leadership'!M:M,MATCH(LCGMS!C1751,'TO Report - School Leadership'!D:D,0))</f>
        <v>cfiguer4@schools.nyc.gov</v>
      </c>
      <c r="BI1751">
        <f t="shared" si="54"/>
        <v>1</v>
      </c>
      <c r="BJ1751" t="str">
        <f t="shared" si="55"/>
        <v/>
      </c>
    </row>
    <row r="1752" spans="1:62" hidden="1" x14ac:dyDescent="0.25">
      <c r="A1752" t="s">
        <v>10251</v>
      </c>
      <c r="B1752" t="s">
        <v>10243</v>
      </c>
      <c r="C1752" t="s">
        <v>10244</v>
      </c>
      <c r="D1752" t="s">
        <v>10245</v>
      </c>
      <c r="E1752" t="s">
        <v>10252</v>
      </c>
      <c r="F1752">
        <v>4077740001</v>
      </c>
      <c r="G1752" s="1">
        <v>44319.681238425925</v>
      </c>
      <c r="H1752">
        <v>4438341</v>
      </c>
      <c r="I1752" t="s">
        <v>10253</v>
      </c>
      <c r="J1752" t="s">
        <v>389</v>
      </c>
      <c r="K1752" t="s">
        <v>63</v>
      </c>
      <c r="L1752" t="s">
        <v>64</v>
      </c>
      <c r="N1752" t="s">
        <v>3599</v>
      </c>
      <c r="O1752">
        <v>11364</v>
      </c>
      <c r="P1752">
        <v>26</v>
      </c>
      <c r="Q1752" t="s">
        <v>67</v>
      </c>
      <c r="R1752" t="s">
        <v>10248</v>
      </c>
      <c r="S1752" t="s">
        <v>10249</v>
      </c>
      <c r="T1752" t="s">
        <v>10250</v>
      </c>
      <c r="U1752" t="s">
        <v>8851</v>
      </c>
      <c r="V1752" t="s">
        <v>8684</v>
      </c>
      <c r="W1752">
        <v>1962</v>
      </c>
      <c r="X1752">
        <v>23</v>
      </c>
      <c r="Y1752" t="s">
        <v>65</v>
      </c>
      <c r="Z1752" t="s">
        <v>65</v>
      </c>
      <c r="AA1752">
        <v>40.734923999999999</v>
      </c>
      <c r="AB1752">
        <v>7774</v>
      </c>
      <c r="AC1752">
        <v>1</v>
      </c>
      <c r="AD1752" t="s">
        <v>65</v>
      </c>
      <c r="AE1752">
        <v>-73.754390000000001</v>
      </c>
      <c r="AF1752" t="s">
        <v>8682</v>
      </c>
      <c r="AG1752" t="s">
        <v>193</v>
      </c>
      <c r="AH1752" t="s">
        <v>75</v>
      </c>
      <c r="AI1752">
        <v>111</v>
      </c>
      <c r="AJ1752" t="s">
        <v>92</v>
      </c>
      <c r="AK1752" t="s">
        <v>77</v>
      </c>
      <c r="AL1752" t="s">
        <v>8684</v>
      </c>
      <c r="AM1752" t="s">
        <v>65</v>
      </c>
      <c r="AN1752" t="s">
        <v>65</v>
      </c>
      <c r="AO1752" t="s">
        <v>78</v>
      </c>
      <c r="AP1752" t="s">
        <v>79</v>
      </c>
      <c r="AQ1752" t="s">
        <v>10249</v>
      </c>
      <c r="AR1752" t="s">
        <v>80</v>
      </c>
      <c r="AS1752" t="s">
        <v>81</v>
      </c>
      <c r="AT1752" s="1">
        <v>19176</v>
      </c>
      <c r="AU1752" t="s">
        <v>8684</v>
      </c>
      <c r="AV1752" t="s">
        <v>65</v>
      </c>
      <c r="AW1752" t="s">
        <v>8684</v>
      </c>
      <c r="AX1752" t="s">
        <v>8685</v>
      </c>
      <c r="AY1752">
        <v>411</v>
      </c>
      <c r="AZ1752" t="s">
        <v>8668</v>
      </c>
      <c r="BA1752" t="s">
        <v>8669</v>
      </c>
      <c r="BB1752" t="s">
        <v>8670</v>
      </c>
      <c r="BC1752" t="s">
        <v>8671</v>
      </c>
      <c r="BD1752" t="s">
        <v>8854</v>
      </c>
      <c r="BE1752" t="s">
        <v>65</v>
      </c>
      <c r="BG1752" t="str">
        <f>INDEX('TO Report - School Leadership'!J:J,MATCH(LCGMS!C1752,'TO Report - School Leadership'!D:D,0))</f>
        <v>Figueroa, Christina</v>
      </c>
      <c r="BH1752" t="str">
        <f>INDEX('TO Report - School Leadership'!M:M,MATCH(LCGMS!C1752,'TO Report - School Leadership'!D:D,0))</f>
        <v>cfiguer4@schools.nyc.gov</v>
      </c>
      <c r="BI1752">
        <f t="shared" si="54"/>
        <v>1</v>
      </c>
      <c r="BJ1752" t="str">
        <f t="shared" si="55"/>
        <v/>
      </c>
    </row>
    <row r="1753" spans="1:62" hidden="1" x14ac:dyDescent="0.25">
      <c r="A1753" t="s">
        <v>4747</v>
      </c>
      <c r="B1753" t="s">
        <v>4747</v>
      </c>
      <c r="C1753" t="s">
        <v>10254</v>
      </c>
      <c r="D1753" t="s">
        <v>10255</v>
      </c>
      <c r="E1753" t="s">
        <v>4748</v>
      </c>
      <c r="F1753">
        <v>4050510027</v>
      </c>
      <c r="G1753" s="1">
        <v>40574.445219907408</v>
      </c>
      <c r="H1753">
        <v>4114763</v>
      </c>
      <c r="I1753" t="s">
        <v>4749</v>
      </c>
      <c r="J1753" t="s">
        <v>62</v>
      </c>
      <c r="K1753" t="s">
        <v>63</v>
      </c>
      <c r="L1753" t="s">
        <v>64</v>
      </c>
      <c r="M1753" t="s">
        <v>65</v>
      </c>
      <c r="N1753" t="s">
        <v>4474</v>
      </c>
      <c r="O1753">
        <v>11355</v>
      </c>
      <c r="P1753">
        <v>25</v>
      </c>
      <c r="Q1753" t="s">
        <v>67</v>
      </c>
      <c r="R1753" t="s">
        <v>10256</v>
      </c>
      <c r="S1753" t="s">
        <v>10257</v>
      </c>
      <c r="T1753" t="s">
        <v>10258</v>
      </c>
      <c r="U1753" t="s">
        <v>8868</v>
      </c>
      <c r="V1753" t="s">
        <v>8869</v>
      </c>
      <c r="W1753">
        <v>1957</v>
      </c>
      <c r="X1753">
        <v>20</v>
      </c>
      <c r="Y1753" t="s">
        <v>65</v>
      </c>
      <c r="Z1753" t="s">
        <v>65</v>
      </c>
      <c r="AA1753">
        <v>40.759962999999999</v>
      </c>
      <c r="AB1753">
        <v>5051</v>
      </c>
      <c r="AC1753">
        <v>27</v>
      </c>
      <c r="AD1753" t="s">
        <v>65</v>
      </c>
      <c r="AE1753">
        <v>-73.818398999999999</v>
      </c>
      <c r="AF1753" t="s">
        <v>4750</v>
      </c>
      <c r="AG1753" t="s">
        <v>104</v>
      </c>
      <c r="AH1753" t="s">
        <v>105</v>
      </c>
      <c r="AI1753">
        <v>109</v>
      </c>
      <c r="AJ1753" t="s">
        <v>76</v>
      </c>
      <c r="AK1753" t="s">
        <v>77</v>
      </c>
      <c r="AL1753" t="s">
        <v>8869</v>
      </c>
      <c r="AM1753" t="s">
        <v>65</v>
      </c>
      <c r="AN1753" t="s">
        <v>65</v>
      </c>
      <c r="AO1753" t="s">
        <v>78</v>
      </c>
      <c r="AP1753" t="s">
        <v>106</v>
      </c>
      <c r="AQ1753" t="s">
        <v>10257</v>
      </c>
      <c r="AR1753" t="s">
        <v>80</v>
      </c>
      <c r="AS1753" t="s">
        <v>81</v>
      </c>
      <c r="AT1753" s="1">
        <v>21002</v>
      </c>
      <c r="AU1753" t="s">
        <v>8869</v>
      </c>
      <c r="AV1753" t="s">
        <v>65</v>
      </c>
      <c r="AW1753" t="s">
        <v>8869</v>
      </c>
      <c r="AX1753" t="s">
        <v>4751</v>
      </c>
      <c r="AY1753">
        <v>407</v>
      </c>
      <c r="AZ1753" t="s">
        <v>8668</v>
      </c>
      <c r="BA1753" t="s">
        <v>8669</v>
      </c>
      <c r="BB1753" t="s">
        <v>8670</v>
      </c>
      <c r="BC1753" t="s">
        <v>8671</v>
      </c>
      <c r="BD1753" t="s">
        <v>8870</v>
      </c>
      <c r="BE1753" t="s">
        <v>65</v>
      </c>
      <c r="BG1753" t="str">
        <f>INDEX('TO Report - School Leadership'!J:J,MATCH(LCGMS!C1753,'TO Report - School Leadership'!D:D,0))</f>
        <v>Bradley, Brian</v>
      </c>
      <c r="BH1753" t="str">
        <f>INDEX('TO Report - School Leadership'!M:M,MATCH(LCGMS!C1753,'TO Report - School Leadership'!D:D,0))</f>
        <v>bbradley3@schools.nyc.gov</v>
      </c>
      <c r="BI1753">
        <f t="shared" si="54"/>
        <v>1</v>
      </c>
      <c r="BJ1753" t="str">
        <f t="shared" si="55"/>
        <v/>
      </c>
    </row>
    <row r="1754" spans="1:62" hidden="1" x14ac:dyDescent="0.25">
      <c r="A1754" t="s">
        <v>10184</v>
      </c>
      <c r="B1754" t="s">
        <v>10184</v>
      </c>
      <c r="C1754" t="s">
        <v>10259</v>
      </c>
      <c r="D1754" t="s">
        <v>10260</v>
      </c>
      <c r="E1754" t="s">
        <v>10185</v>
      </c>
      <c r="F1754">
        <v>4031720002</v>
      </c>
      <c r="G1754" s="1">
        <v>40574.445219907408</v>
      </c>
      <c r="H1754">
        <v>4075214</v>
      </c>
      <c r="I1754" t="s">
        <v>10186</v>
      </c>
      <c r="J1754" t="s">
        <v>62</v>
      </c>
      <c r="K1754" t="s">
        <v>63</v>
      </c>
      <c r="L1754" t="s">
        <v>64</v>
      </c>
      <c r="M1754" t="s">
        <v>65</v>
      </c>
      <c r="N1754" t="s">
        <v>4474</v>
      </c>
      <c r="O1754">
        <v>11375</v>
      </c>
      <c r="P1754">
        <v>28</v>
      </c>
      <c r="Q1754" t="s">
        <v>67</v>
      </c>
      <c r="R1754" t="s">
        <v>10261</v>
      </c>
      <c r="S1754" t="s">
        <v>10262</v>
      </c>
      <c r="T1754" t="s">
        <v>10263</v>
      </c>
      <c r="U1754" t="s">
        <v>8731</v>
      </c>
      <c r="V1754" t="s">
        <v>8732</v>
      </c>
      <c r="W1754">
        <v>1954</v>
      </c>
      <c r="X1754">
        <v>29</v>
      </c>
      <c r="Y1754" t="s">
        <v>65</v>
      </c>
      <c r="Z1754" t="s">
        <v>65</v>
      </c>
      <c r="AA1754">
        <v>40.723478</v>
      </c>
      <c r="AB1754">
        <v>3172</v>
      </c>
      <c r="AC1754">
        <v>2</v>
      </c>
      <c r="AD1754" t="s">
        <v>65</v>
      </c>
      <c r="AE1754">
        <v>-73.851699999999994</v>
      </c>
      <c r="AF1754" t="s">
        <v>9569</v>
      </c>
      <c r="AG1754" t="s">
        <v>104</v>
      </c>
      <c r="AH1754" t="s">
        <v>105</v>
      </c>
      <c r="AI1754">
        <v>112</v>
      </c>
      <c r="AJ1754" t="s">
        <v>76</v>
      </c>
      <c r="AK1754" t="s">
        <v>77</v>
      </c>
      <c r="AL1754" t="s">
        <v>8732</v>
      </c>
      <c r="AM1754" t="s">
        <v>65</v>
      </c>
      <c r="AN1754" t="s">
        <v>65</v>
      </c>
      <c r="AO1754" t="s">
        <v>78</v>
      </c>
      <c r="AP1754" t="s">
        <v>106</v>
      </c>
      <c r="AQ1754" t="s">
        <v>10262</v>
      </c>
      <c r="AR1754" t="s">
        <v>80</v>
      </c>
      <c r="AS1754" t="s">
        <v>81</v>
      </c>
      <c r="AT1754" s="1">
        <v>19906</v>
      </c>
      <c r="AU1754" t="s">
        <v>8732</v>
      </c>
      <c r="AV1754" t="s">
        <v>65</v>
      </c>
      <c r="AW1754" t="s">
        <v>8732</v>
      </c>
      <c r="AX1754" t="s">
        <v>9570</v>
      </c>
      <c r="AY1754">
        <v>406</v>
      </c>
      <c r="AZ1754" t="s">
        <v>8668</v>
      </c>
      <c r="BA1754" t="s">
        <v>8669</v>
      </c>
      <c r="BB1754" t="s">
        <v>8735</v>
      </c>
      <c r="BC1754" t="s">
        <v>8736</v>
      </c>
      <c r="BD1754" t="s">
        <v>8737</v>
      </c>
      <c r="BE1754" t="s">
        <v>65</v>
      </c>
      <c r="BG1754" t="str">
        <f>INDEX('TO Report - School Leadership'!J:J,MATCH(LCGMS!C1754,'TO Report - School Leadership'!D:D,0))</f>
        <v>Greggo, John</v>
      </c>
      <c r="BH1754" t="str">
        <f>INDEX('TO Report - School Leadership'!M:M,MATCH(LCGMS!C1754,'TO Report - School Leadership'!D:D,0))</f>
        <v>jgreggo@schools.nyc.gov</v>
      </c>
      <c r="BI1754">
        <f t="shared" si="54"/>
        <v>1</v>
      </c>
      <c r="BJ1754" t="str">
        <f t="shared" si="55"/>
        <v/>
      </c>
    </row>
    <row r="1755" spans="1:62" hidden="1" x14ac:dyDescent="0.25">
      <c r="A1755" t="s">
        <v>10264</v>
      </c>
      <c r="B1755" t="s">
        <v>10264</v>
      </c>
      <c r="C1755" t="s">
        <v>10265</v>
      </c>
      <c r="D1755" t="s">
        <v>10266</v>
      </c>
      <c r="E1755" t="s">
        <v>10267</v>
      </c>
      <c r="F1755">
        <v>4088010014</v>
      </c>
      <c r="G1755" s="1">
        <v>40574.445219907408</v>
      </c>
      <c r="H1755">
        <v>4180083</v>
      </c>
      <c r="I1755" t="s">
        <v>10268</v>
      </c>
      <c r="J1755" t="s">
        <v>62</v>
      </c>
      <c r="K1755" t="s">
        <v>63</v>
      </c>
      <c r="L1755" t="s">
        <v>64</v>
      </c>
      <c r="M1755" t="s">
        <v>65</v>
      </c>
      <c r="N1755" t="s">
        <v>4474</v>
      </c>
      <c r="O1755">
        <v>11001</v>
      </c>
      <c r="P1755">
        <v>26</v>
      </c>
      <c r="Q1755" t="s">
        <v>67</v>
      </c>
      <c r="R1755" t="s">
        <v>10269</v>
      </c>
      <c r="S1755" t="s">
        <v>10270</v>
      </c>
      <c r="T1755" t="s">
        <v>10271</v>
      </c>
      <c r="U1755" t="s">
        <v>8851</v>
      </c>
      <c r="V1755" t="s">
        <v>8684</v>
      </c>
      <c r="W1755">
        <v>1954</v>
      </c>
      <c r="X1755">
        <v>23</v>
      </c>
      <c r="Y1755" t="s">
        <v>65</v>
      </c>
      <c r="Z1755" t="s">
        <v>65</v>
      </c>
      <c r="AA1755">
        <v>40.734265999999998</v>
      </c>
      <c r="AB1755">
        <v>8801</v>
      </c>
      <c r="AC1755">
        <v>14</v>
      </c>
      <c r="AD1755" t="s">
        <v>65</v>
      </c>
      <c r="AE1755">
        <v>-73.708617000000004</v>
      </c>
      <c r="AF1755" t="s">
        <v>8896</v>
      </c>
      <c r="AG1755" t="s">
        <v>74</v>
      </c>
      <c r="AH1755" t="s">
        <v>75</v>
      </c>
      <c r="AI1755">
        <v>105</v>
      </c>
      <c r="AJ1755" t="s">
        <v>76</v>
      </c>
      <c r="AK1755" t="s">
        <v>77</v>
      </c>
      <c r="AL1755" t="s">
        <v>8684</v>
      </c>
      <c r="AM1755" t="s">
        <v>65</v>
      </c>
      <c r="AN1755" t="s">
        <v>65</v>
      </c>
      <c r="AO1755" t="s">
        <v>78</v>
      </c>
      <c r="AP1755" t="s">
        <v>79</v>
      </c>
      <c r="AQ1755" t="s">
        <v>10270</v>
      </c>
      <c r="AR1755" t="s">
        <v>80</v>
      </c>
      <c r="AS1755" t="s">
        <v>81</v>
      </c>
      <c r="AT1755" s="1">
        <v>19906</v>
      </c>
      <c r="AU1755" t="s">
        <v>8684</v>
      </c>
      <c r="AV1755" t="s">
        <v>65</v>
      </c>
      <c r="AW1755" t="s">
        <v>8684</v>
      </c>
      <c r="AX1755" t="s">
        <v>8897</v>
      </c>
      <c r="AY1755">
        <v>413</v>
      </c>
      <c r="AZ1755" t="s">
        <v>8668</v>
      </c>
      <c r="BA1755" t="s">
        <v>8669</v>
      </c>
      <c r="BB1755" t="s">
        <v>8670</v>
      </c>
      <c r="BC1755" t="s">
        <v>8671</v>
      </c>
      <c r="BD1755" t="s">
        <v>8854</v>
      </c>
      <c r="BE1755" t="s">
        <v>65</v>
      </c>
      <c r="BG1755" t="str">
        <f>INDEX('TO Report - School Leadership'!J:J,MATCH(LCGMS!C1755,'TO Report - School Leadership'!D:D,0))</f>
        <v>RANIERI, MICHAEL</v>
      </c>
      <c r="BH1755" t="str">
        <f>INDEX('TO Report - School Leadership'!M:M,MATCH(LCGMS!C1755,'TO Report - School Leadership'!D:D,0))</f>
        <v>mranier@schools.nyc.gov</v>
      </c>
      <c r="BI1755">
        <f t="shared" si="54"/>
        <v>1</v>
      </c>
      <c r="BJ1755" t="str">
        <f t="shared" si="55"/>
        <v/>
      </c>
    </row>
    <row r="1756" spans="1:62" hidden="1" x14ac:dyDescent="0.25">
      <c r="A1756" t="s">
        <v>7344</v>
      </c>
      <c r="B1756" t="s">
        <v>7344</v>
      </c>
      <c r="C1756" t="s">
        <v>10272</v>
      </c>
      <c r="D1756" t="s">
        <v>10273</v>
      </c>
      <c r="E1756" t="s">
        <v>7345</v>
      </c>
      <c r="F1756">
        <v>4109440301</v>
      </c>
      <c r="G1756" s="1">
        <v>40574.445219907408</v>
      </c>
      <c r="H1756">
        <v>4234318</v>
      </c>
      <c r="I1756" t="s">
        <v>7346</v>
      </c>
      <c r="J1756" t="s">
        <v>62</v>
      </c>
      <c r="K1756" t="s">
        <v>63</v>
      </c>
      <c r="L1756" t="s">
        <v>64</v>
      </c>
      <c r="M1756" t="s">
        <v>65</v>
      </c>
      <c r="N1756" t="s">
        <v>4474</v>
      </c>
      <c r="O1756">
        <v>11412</v>
      </c>
      <c r="P1756">
        <v>29</v>
      </c>
      <c r="Q1756" t="s">
        <v>67</v>
      </c>
      <c r="R1756" t="s">
        <v>10274</v>
      </c>
      <c r="S1756" t="s">
        <v>10275</v>
      </c>
      <c r="T1756" t="s">
        <v>10276</v>
      </c>
      <c r="U1756" t="s">
        <v>8819</v>
      </c>
      <c r="V1756" t="s">
        <v>8820</v>
      </c>
      <c r="W1756">
        <v>1963</v>
      </c>
      <c r="X1756">
        <v>27</v>
      </c>
      <c r="Y1756" t="s">
        <v>65</v>
      </c>
      <c r="Z1756" t="s">
        <v>65</v>
      </c>
      <c r="AA1756">
        <v>40.705989000000002</v>
      </c>
      <c r="AB1756">
        <v>10944</v>
      </c>
      <c r="AC1756">
        <v>301</v>
      </c>
      <c r="AD1756" t="s">
        <v>65</v>
      </c>
      <c r="AE1756">
        <v>-73.752885000000006</v>
      </c>
      <c r="AF1756" t="s">
        <v>7347</v>
      </c>
      <c r="AG1756" t="s">
        <v>104</v>
      </c>
      <c r="AH1756" t="s">
        <v>105</v>
      </c>
      <c r="AI1756">
        <v>103</v>
      </c>
      <c r="AJ1756" t="s">
        <v>76</v>
      </c>
      <c r="AK1756" t="s">
        <v>77</v>
      </c>
      <c r="AL1756" t="s">
        <v>8820</v>
      </c>
      <c r="AM1756" t="s">
        <v>65</v>
      </c>
      <c r="AN1756" t="s">
        <v>65</v>
      </c>
      <c r="AO1756" t="s">
        <v>78</v>
      </c>
      <c r="AP1756" t="s">
        <v>106</v>
      </c>
      <c r="AQ1756" t="s">
        <v>10275</v>
      </c>
      <c r="AR1756" t="s">
        <v>80</v>
      </c>
      <c r="AS1756" t="s">
        <v>81</v>
      </c>
      <c r="AT1756" s="1">
        <v>23193</v>
      </c>
      <c r="AU1756" t="s">
        <v>8820</v>
      </c>
      <c r="AV1756" t="s">
        <v>65</v>
      </c>
      <c r="AW1756" t="s">
        <v>8820</v>
      </c>
      <c r="AX1756" t="s">
        <v>7348</v>
      </c>
      <c r="AY1756">
        <v>412</v>
      </c>
      <c r="AZ1756" t="s">
        <v>8668</v>
      </c>
      <c r="BA1756" t="s">
        <v>8669</v>
      </c>
      <c r="BB1756" t="s">
        <v>8735</v>
      </c>
      <c r="BC1756" t="s">
        <v>8736</v>
      </c>
      <c r="BD1756" t="s">
        <v>8823</v>
      </c>
      <c r="BE1756" t="s">
        <v>65</v>
      </c>
      <c r="BG1756" t="str">
        <f>INDEX('TO Report - School Leadership'!J:J,MATCH(LCGMS!C1756,'TO Report - School Leadership'!D:D,0))</f>
        <v>Brackett, Nordia</v>
      </c>
      <c r="BH1756" t="str">
        <f>INDEX('TO Report - School Leadership'!M:M,MATCH(LCGMS!C1756,'TO Report - School Leadership'!D:D,0))</f>
        <v>nbrackett2@schools.nyc.gov</v>
      </c>
      <c r="BI1756">
        <f t="shared" si="54"/>
        <v>1</v>
      </c>
      <c r="BJ1756" t="str">
        <f t="shared" si="55"/>
        <v/>
      </c>
    </row>
    <row r="1757" spans="1:62" hidden="1" x14ac:dyDescent="0.25">
      <c r="A1757" t="s">
        <v>10277</v>
      </c>
      <c r="B1757" t="s">
        <v>10277</v>
      </c>
      <c r="C1757" t="s">
        <v>10278</v>
      </c>
      <c r="D1757" t="s">
        <v>10279</v>
      </c>
      <c r="E1757" t="s">
        <v>10280</v>
      </c>
      <c r="F1757">
        <v>4045380001</v>
      </c>
      <c r="G1757" s="1">
        <v>40574.445219907408</v>
      </c>
      <c r="H1757">
        <v>4103056</v>
      </c>
      <c r="I1757" t="s">
        <v>10281</v>
      </c>
      <c r="J1757" t="s">
        <v>62</v>
      </c>
      <c r="K1757" t="s">
        <v>63</v>
      </c>
      <c r="L1757" t="s">
        <v>64</v>
      </c>
      <c r="M1757" t="s">
        <v>65</v>
      </c>
      <c r="N1757" t="s">
        <v>4474</v>
      </c>
      <c r="O1757">
        <v>11357</v>
      </c>
      <c r="P1757">
        <v>25</v>
      </c>
      <c r="Q1757" t="s">
        <v>67</v>
      </c>
      <c r="R1757" t="s">
        <v>10282</v>
      </c>
      <c r="S1757" t="s">
        <v>10283</v>
      </c>
      <c r="T1757" t="s">
        <v>10284</v>
      </c>
      <c r="U1757" t="s">
        <v>8868</v>
      </c>
      <c r="V1757" t="s">
        <v>8869</v>
      </c>
      <c r="W1757">
        <v>1953</v>
      </c>
      <c r="X1757">
        <v>19</v>
      </c>
      <c r="Y1757" t="s">
        <v>65</v>
      </c>
      <c r="Z1757" t="s">
        <v>65</v>
      </c>
      <c r="AA1757">
        <v>40.792053000000003</v>
      </c>
      <c r="AB1757">
        <v>4538</v>
      </c>
      <c r="AC1757">
        <v>1</v>
      </c>
      <c r="AD1757" t="s">
        <v>65</v>
      </c>
      <c r="AE1757">
        <v>-73.808987000000002</v>
      </c>
      <c r="AF1757" t="s">
        <v>9376</v>
      </c>
      <c r="AG1757" t="s">
        <v>74</v>
      </c>
      <c r="AH1757" t="s">
        <v>75</v>
      </c>
      <c r="AI1757">
        <v>109</v>
      </c>
      <c r="AJ1757" t="s">
        <v>76</v>
      </c>
      <c r="AK1757" t="s">
        <v>77</v>
      </c>
      <c r="AL1757" t="s">
        <v>8869</v>
      </c>
      <c r="AM1757" t="s">
        <v>65</v>
      </c>
      <c r="AN1757" t="s">
        <v>65</v>
      </c>
      <c r="AO1757" t="s">
        <v>78</v>
      </c>
      <c r="AP1757" t="s">
        <v>79</v>
      </c>
      <c r="AQ1757" t="s">
        <v>10283</v>
      </c>
      <c r="AR1757" t="s">
        <v>80</v>
      </c>
      <c r="AS1757" t="s">
        <v>81</v>
      </c>
      <c r="AT1757" s="1">
        <v>19541</v>
      </c>
      <c r="AU1757" t="s">
        <v>8869</v>
      </c>
      <c r="AV1757" t="s">
        <v>65</v>
      </c>
      <c r="AW1757" t="s">
        <v>8869</v>
      </c>
      <c r="AX1757" t="s">
        <v>9377</v>
      </c>
      <c r="AY1757">
        <v>407</v>
      </c>
      <c r="AZ1757" t="s">
        <v>8668</v>
      </c>
      <c r="BA1757" t="s">
        <v>8669</v>
      </c>
      <c r="BB1757" t="s">
        <v>8670</v>
      </c>
      <c r="BC1757" t="s">
        <v>8671</v>
      </c>
      <c r="BD1757" t="s">
        <v>8870</v>
      </c>
      <c r="BE1757" t="s">
        <v>65</v>
      </c>
      <c r="BG1757" t="str">
        <f>INDEX('TO Report - School Leadership'!J:J,MATCH(LCGMS!C1757,'TO Report - School Leadership'!D:D,0))</f>
        <v>ZEBROWSKI, DANIELLE</v>
      </c>
      <c r="BH1757" t="str">
        <f>INDEX('TO Report - School Leadership'!M:M,MATCH(LCGMS!C1757,'TO Report - School Leadership'!D:D,0))</f>
        <v>dzebrowski@schools.nyc.gov</v>
      </c>
      <c r="BI1757">
        <f t="shared" si="54"/>
        <v>1</v>
      </c>
      <c r="BJ1757" t="str">
        <f t="shared" si="55"/>
        <v/>
      </c>
    </row>
    <row r="1758" spans="1:62" hidden="1" x14ac:dyDescent="0.25">
      <c r="A1758" t="s">
        <v>10285</v>
      </c>
      <c r="B1758" t="s">
        <v>10277</v>
      </c>
      <c r="C1758" t="s">
        <v>10278</v>
      </c>
      <c r="D1758" t="s">
        <v>10279</v>
      </c>
      <c r="E1758" t="s">
        <v>10286</v>
      </c>
      <c r="F1758">
        <v>4045380001</v>
      </c>
      <c r="G1758" s="1">
        <v>44320.700787037036</v>
      </c>
      <c r="H1758">
        <v>4103056</v>
      </c>
      <c r="I1758" t="s">
        <v>10287</v>
      </c>
      <c r="J1758" t="s">
        <v>62</v>
      </c>
      <c r="K1758" t="s">
        <v>205</v>
      </c>
      <c r="L1758" t="s">
        <v>206</v>
      </c>
      <c r="M1758" t="s">
        <v>65</v>
      </c>
      <c r="N1758" t="s">
        <v>3599</v>
      </c>
      <c r="O1758">
        <v>11357</v>
      </c>
      <c r="P1758">
        <v>25</v>
      </c>
      <c r="Q1758" t="s">
        <v>67</v>
      </c>
      <c r="R1758" t="s">
        <v>10282</v>
      </c>
      <c r="S1758" t="s">
        <v>10283</v>
      </c>
      <c r="T1758" t="s">
        <v>10284</v>
      </c>
      <c r="U1758" t="s">
        <v>8868</v>
      </c>
      <c r="V1758" t="s">
        <v>8869</v>
      </c>
      <c r="W1758">
        <v>1998</v>
      </c>
      <c r="X1758">
        <v>19</v>
      </c>
      <c r="Y1758" s="1">
        <v>44228</v>
      </c>
      <c r="Z1758" t="s">
        <v>65</v>
      </c>
      <c r="AA1758">
        <v>40.792499999999997</v>
      </c>
      <c r="AB1758">
        <v>4538</v>
      </c>
      <c r="AC1758">
        <v>1</v>
      </c>
      <c r="AD1758" t="s">
        <v>65</v>
      </c>
      <c r="AE1758">
        <v>-73.809700000000007</v>
      </c>
      <c r="AF1758" t="s">
        <v>9376</v>
      </c>
      <c r="AG1758" t="s">
        <v>74</v>
      </c>
      <c r="AH1758" t="s">
        <v>75</v>
      </c>
      <c r="AI1758">
        <v>109</v>
      </c>
      <c r="AJ1758" t="s">
        <v>92</v>
      </c>
      <c r="AK1758" t="s">
        <v>77</v>
      </c>
      <c r="AL1758" t="s">
        <v>8869</v>
      </c>
      <c r="AM1758" t="s">
        <v>65</v>
      </c>
      <c r="AN1758" t="s">
        <v>65</v>
      </c>
      <c r="AO1758" t="s">
        <v>78</v>
      </c>
      <c r="AP1758" t="s">
        <v>79</v>
      </c>
      <c r="AQ1758" t="s">
        <v>10283</v>
      </c>
      <c r="AR1758" t="s">
        <v>80</v>
      </c>
      <c r="AS1758" t="s">
        <v>81</v>
      </c>
      <c r="AT1758" s="1">
        <v>19541</v>
      </c>
      <c r="AU1758" t="s">
        <v>8869</v>
      </c>
      <c r="AV1758" t="s">
        <v>65</v>
      </c>
      <c r="AW1758" t="s">
        <v>8869</v>
      </c>
      <c r="AX1758" t="s">
        <v>9377</v>
      </c>
      <c r="AY1758">
        <v>407</v>
      </c>
      <c r="AZ1758" t="s">
        <v>8668</v>
      </c>
      <c r="BA1758" t="s">
        <v>8669</v>
      </c>
      <c r="BB1758" t="s">
        <v>8670</v>
      </c>
      <c r="BC1758" t="s">
        <v>8671</v>
      </c>
      <c r="BD1758" t="s">
        <v>8870</v>
      </c>
      <c r="BE1758" t="s">
        <v>65</v>
      </c>
      <c r="BG1758" t="str">
        <f>INDEX('TO Report - School Leadership'!J:J,MATCH(LCGMS!C1758,'TO Report - School Leadership'!D:D,0))</f>
        <v>ZEBROWSKI, DANIELLE</v>
      </c>
      <c r="BH1758" t="str">
        <f>INDEX('TO Report - School Leadership'!M:M,MATCH(LCGMS!C1758,'TO Report - School Leadership'!D:D,0))</f>
        <v>dzebrowski@schools.nyc.gov</v>
      </c>
      <c r="BI1758">
        <f t="shared" si="54"/>
        <v>1</v>
      </c>
      <c r="BJ1758" t="str">
        <f t="shared" si="55"/>
        <v/>
      </c>
    </row>
    <row r="1759" spans="1:62" hidden="1" x14ac:dyDescent="0.25">
      <c r="A1759" t="s">
        <v>10288</v>
      </c>
      <c r="B1759" t="s">
        <v>10288</v>
      </c>
      <c r="C1759" t="s">
        <v>10289</v>
      </c>
      <c r="D1759" t="s">
        <v>10290</v>
      </c>
      <c r="E1759" t="s">
        <v>10291</v>
      </c>
      <c r="F1759">
        <v>4047290001</v>
      </c>
      <c r="G1759" s="1">
        <v>40574.445219907408</v>
      </c>
      <c r="H1759">
        <v>4107342</v>
      </c>
      <c r="I1759" t="s">
        <v>10292</v>
      </c>
      <c r="J1759" t="s">
        <v>62</v>
      </c>
      <c r="K1759" t="s">
        <v>63</v>
      </c>
      <c r="L1759" t="s">
        <v>64</v>
      </c>
      <c r="M1759" t="s">
        <v>65</v>
      </c>
      <c r="N1759" t="s">
        <v>4474</v>
      </c>
      <c r="O1759">
        <v>11357</v>
      </c>
      <c r="P1759">
        <v>25</v>
      </c>
      <c r="Q1759" t="s">
        <v>67</v>
      </c>
      <c r="R1759" t="s">
        <v>10293</v>
      </c>
      <c r="S1759" t="s">
        <v>10294</v>
      </c>
      <c r="T1759" t="s">
        <v>10295</v>
      </c>
      <c r="U1759" t="s">
        <v>8868</v>
      </c>
      <c r="V1759" t="s">
        <v>8869</v>
      </c>
      <c r="W1759">
        <v>1958</v>
      </c>
      <c r="X1759">
        <v>19</v>
      </c>
      <c r="Y1759" t="s">
        <v>65</v>
      </c>
      <c r="Z1759" t="s">
        <v>65</v>
      </c>
      <c r="AA1759">
        <v>40.783231000000001</v>
      </c>
      <c r="AB1759">
        <v>4729</v>
      </c>
      <c r="AC1759">
        <v>1</v>
      </c>
      <c r="AD1759" t="s">
        <v>65</v>
      </c>
      <c r="AE1759">
        <v>-73.806989999999999</v>
      </c>
      <c r="AF1759" t="s">
        <v>9376</v>
      </c>
      <c r="AG1759" t="s">
        <v>104</v>
      </c>
      <c r="AH1759" t="s">
        <v>105</v>
      </c>
      <c r="AI1759">
        <v>109</v>
      </c>
      <c r="AJ1759" t="s">
        <v>76</v>
      </c>
      <c r="AK1759" t="s">
        <v>77</v>
      </c>
      <c r="AL1759" t="s">
        <v>8869</v>
      </c>
      <c r="AM1759" t="s">
        <v>65</v>
      </c>
      <c r="AN1759" t="s">
        <v>65</v>
      </c>
      <c r="AO1759" t="s">
        <v>78</v>
      </c>
      <c r="AP1759" t="s">
        <v>106</v>
      </c>
      <c r="AQ1759" t="s">
        <v>10294</v>
      </c>
      <c r="AR1759" t="s">
        <v>80</v>
      </c>
      <c r="AS1759" t="s">
        <v>81</v>
      </c>
      <c r="AT1759" s="1">
        <v>21367</v>
      </c>
      <c r="AU1759" t="s">
        <v>8869</v>
      </c>
      <c r="AV1759" t="s">
        <v>65</v>
      </c>
      <c r="AW1759" t="s">
        <v>8869</v>
      </c>
      <c r="AX1759" t="s">
        <v>9377</v>
      </c>
      <c r="AY1759">
        <v>407</v>
      </c>
      <c r="AZ1759" t="s">
        <v>8668</v>
      </c>
      <c r="BA1759" t="s">
        <v>8669</v>
      </c>
      <c r="BB1759" t="s">
        <v>8670</v>
      </c>
      <c r="BC1759" t="s">
        <v>8671</v>
      </c>
      <c r="BD1759" t="s">
        <v>8870</v>
      </c>
      <c r="BE1759" t="s">
        <v>65</v>
      </c>
      <c r="BG1759" t="str">
        <f>INDEX('TO Report - School Leadership'!J:J,MATCH(LCGMS!C1759,'TO Report - School Leadership'!D:D,0))</f>
        <v>Miller, Jennifer</v>
      </c>
      <c r="BH1759" t="str">
        <f>INDEX('TO Report - School Leadership'!M:M,MATCH(LCGMS!C1759,'TO Report - School Leadership'!D:D,0))</f>
        <v>jmiller15@schools.nyc.gov</v>
      </c>
      <c r="BI1759">
        <f t="shared" si="54"/>
        <v>1</v>
      </c>
      <c r="BJ1759" t="str">
        <f t="shared" si="55"/>
        <v/>
      </c>
    </row>
    <row r="1760" spans="1:62" hidden="1" x14ac:dyDescent="0.25">
      <c r="A1760" t="s">
        <v>10296</v>
      </c>
      <c r="B1760" t="s">
        <v>10296</v>
      </c>
      <c r="C1760" t="s">
        <v>10297</v>
      </c>
      <c r="D1760" t="s">
        <v>10298</v>
      </c>
      <c r="E1760" t="s">
        <v>10299</v>
      </c>
      <c r="F1760">
        <v>4136550001</v>
      </c>
      <c r="G1760" s="1">
        <v>44067.631469907406</v>
      </c>
      <c r="H1760">
        <v>4290116</v>
      </c>
      <c r="I1760" t="s">
        <v>10300</v>
      </c>
      <c r="J1760" t="s">
        <v>62</v>
      </c>
      <c r="K1760" t="s">
        <v>63</v>
      </c>
      <c r="L1760" t="s">
        <v>64</v>
      </c>
      <c r="M1760" t="s">
        <v>65</v>
      </c>
      <c r="N1760" t="s">
        <v>3599</v>
      </c>
      <c r="O1760">
        <v>11422</v>
      </c>
      <c r="P1760">
        <v>29</v>
      </c>
      <c r="Q1760" t="s">
        <v>67</v>
      </c>
      <c r="R1760" t="s">
        <v>10301</v>
      </c>
      <c r="S1760" t="s">
        <v>10302</v>
      </c>
      <c r="T1760" t="s">
        <v>10303</v>
      </c>
      <c r="U1760" t="s">
        <v>8819</v>
      </c>
      <c r="V1760" t="s">
        <v>8820</v>
      </c>
      <c r="W1760">
        <v>1964</v>
      </c>
      <c r="X1760">
        <v>31</v>
      </c>
      <c r="Y1760" t="s">
        <v>65</v>
      </c>
      <c r="Z1760" t="s">
        <v>65</v>
      </c>
      <c r="AA1760">
        <v>40.652641000000003</v>
      </c>
      <c r="AB1760">
        <v>13655</v>
      </c>
      <c r="AC1760">
        <v>1</v>
      </c>
      <c r="AD1760" t="s">
        <v>65</v>
      </c>
      <c r="AE1760">
        <v>-73.735618000000002</v>
      </c>
      <c r="AF1760" t="s">
        <v>4729</v>
      </c>
      <c r="AG1760" t="s">
        <v>74</v>
      </c>
      <c r="AH1760" t="s">
        <v>75</v>
      </c>
      <c r="AI1760">
        <v>105</v>
      </c>
      <c r="AJ1760" t="s">
        <v>76</v>
      </c>
      <c r="AK1760" t="s">
        <v>77</v>
      </c>
      <c r="AL1760" t="s">
        <v>8820</v>
      </c>
      <c r="AM1760" t="s">
        <v>65</v>
      </c>
      <c r="AN1760" t="s">
        <v>65</v>
      </c>
      <c r="AO1760" t="s">
        <v>78</v>
      </c>
      <c r="AP1760" t="s">
        <v>79</v>
      </c>
      <c r="AQ1760" t="s">
        <v>10302</v>
      </c>
      <c r="AR1760" t="s">
        <v>80</v>
      </c>
      <c r="AS1760" t="s">
        <v>81</v>
      </c>
      <c r="AT1760" s="1">
        <v>23559</v>
      </c>
      <c r="AU1760" t="s">
        <v>8820</v>
      </c>
      <c r="AV1760" t="s">
        <v>65</v>
      </c>
      <c r="AW1760" t="s">
        <v>8820</v>
      </c>
      <c r="AX1760" t="s">
        <v>4730</v>
      </c>
      <c r="AY1760">
        <v>413</v>
      </c>
      <c r="AZ1760" t="s">
        <v>8668</v>
      </c>
      <c r="BA1760" t="s">
        <v>8669</v>
      </c>
      <c r="BB1760" t="s">
        <v>8735</v>
      </c>
      <c r="BC1760" t="s">
        <v>8736</v>
      </c>
      <c r="BD1760" t="s">
        <v>8823</v>
      </c>
      <c r="BE1760" t="s">
        <v>65</v>
      </c>
      <c r="BG1760" t="str">
        <f>INDEX('TO Report - School Leadership'!J:J,MATCH(LCGMS!C1760,'TO Report - School Leadership'!D:D,0))</f>
        <v>Balkaran, Andreanna</v>
      </c>
      <c r="BH1760" t="str">
        <f>INDEX('TO Report - School Leadership'!M:M,MATCH(LCGMS!C1760,'TO Report - School Leadership'!D:D,0))</f>
        <v>abalkaran@schools.nyc.gov</v>
      </c>
      <c r="BI1760">
        <f t="shared" si="54"/>
        <v>1</v>
      </c>
      <c r="BJ1760" t="str">
        <f t="shared" si="55"/>
        <v/>
      </c>
    </row>
    <row r="1761" spans="1:62" hidden="1" x14ac:dyDescent="0.25">
      <c r="A1761" t="s">
        <v>10304</v>
      </c>
      <c r="B1761" t="s">
        <v>10304</v>
      </c>
      <c r="C1761" t="s">
        <v>10305</v>
      </c>
      <c r="D1761" t="s">
        <v>10306</v>
      </c>
      <c r="E1761" t="s">
        <v>10307</v>
      </c>
      <c r="F1761">
        <v>4022480100</v>
      </c>
      <c r="G1761" s="1">
        <v>43675.509027777778</v>
      </c>
      <c r="H1761">
        <v>4052713</v>
      </c>
      <c r="I1761" t="s">
        <v>10308</v>
      </c>
      <c r="J1761" t="s">
        <v>62</v>
      </c>
      <c r="K1761" t="s">
        <v>63</v>
      </c>
      <c r="L1761" t="s">
        <v>64</v>
      </c>
      <c r="M1761" t="s">
        <v>65</v>
      </c>
      <c r="N1761" t="s">
        <v>4474</v>
      </c>
      <c r="O1761">
        <v>11375</v>
      </c>
      <c r="P1761">
        <v>28</v>
      </c>
      <c r="Q1761" t="s">
        <v>67</v>
      </c>
      <c r="R1761" t="s">
        <v>10309</v>
      </c>
      <c r="S1761" t="s">
        <v>10310</v>
      </c>
      <c r="T1761" t="s">
        <v>10311</v>
      </c>
      <c r="U1761" t="s">
        <v>8731</v>
      </c>
      <c r="V1761" t="s">
        <v>8732</v>
      </c>
      <c r="W1761">
        <v>1953</v>
      </c>
      <c r="X1761">
        <v>29</v>
      </c>
      <c r="Y1761" t="s">
        <v>65</v>
      </c>
      <c r="Z1761" t="s">
        <v>65</v>
      </c>
      <c r="AA1761">
        <v>40.722791999999998</v>
      </c>
      <c r="AB1761">
        <v>2248</v>
      </c>
      <c r="AC1761">
        <v>100</v>
      </c>
      <c r="AD1761" t="s">
        <v>65</v>
      </c>
      <c r="AE1761">
        <v>-73.837378999999999</v>
      </c>
      <c r="AF1761" t="s">
        <v>9569</v>
      </c>
      <c r="AG1761" t="s">
        <v>193</v>
      </c>
      <c r="AH1761" t="s">
        <v>75</v>
      </c>
      <c r="AI1761">
        <v>112</v>
      </c>
      <c r="AJ1761" t="s">
        <v>76</v>
      </c>
      <c r="AK1761" t="s">
        <v>77</v>
      </c>
      <c r="AL1761" t="s">
        <v>8732</v>
      </c>
      <c r="AM1761" t="s">
        <v>65</v>
      </c>
      <c r="AN1761" t="s">
        <v>65</v>
      </c>
      <c r="AO1761" t="s">
        <v>78</v>
      </c>
      <c r="AP1761" t="s">
        <v>79</v>
      </c>
      <c r="AQ1761" t="s">
        <v>10310</v>
      </c>
      <c r="AR1761" t="s">
        <v>80</v>
      </c>
      <c r="AS1761" t="s">
        <v>81</v>
      </c>
      <c r="AT1761" s="1">
        <v>19541</v>
      </c>
      <c r="AU1761" t="s">
        <v>8732</v>
      </c>
      <c r="AV1761" t="s">
        <v>65</v>
      </c>
      <c r="AW1761" t="s">
        <v>8732</v>
      </c>
      <c r="AX1761" t="s">
        <v>9570</v>
      </c>
      <c r="AY1761">
        <v>406</v>
      </c>
      <c r="AZ1761" t="s">
        <v>8668</v>
      </c>
      <c r="BA1761" t="s">
        <v>8669</v>
      </c>
      <c r="BB1761" t="s">
        <v>8735</v>
      </c>
      <c r="BC1761" t="s">
        <v>8736</v>
      </c>
      <c r="BD1761" t="s">
        <v>8737</v>
      </c>
      <c r="BE1761" t="s">
        <v>65</v>
      </c>
      <c r="BG1761" t="str">
        <f>INDEX('TO Report - School Leadership'!J:J,MATCH(LCGMS!C1761,'TO Report - School Leadership'!D:D,0))</f>
        <v>MIGLIANO, SUSAN</v>
      </c>
      <c r="BH1761" t="str">
        <f>INDEX('TO Report - School Leadership'!M:M,MATCH(LCGMS!C1761,'TO Report - School Leadership'!D:D,0))</f>
        <v>smiglia@schools.nyc.gov</v>
      </c>
      <c r="BI1761">
        <f t="shared" si="54"/>
        <v>1</v>
      </c>
      <c r="BJ1761" t="str">
        <f t="shared" si="55"/>
        <v/>
      </c>
    </row>
    <row r="1762" spans="1:62" hidden="1" x14ac:dyDescent="0.25">
      <c r="A1762" t="s">
        <v>10312</v>
      </c>
      <c r="B1762" t="s">
        <v>10312</v>
      </c>
      <c r="C1762" t="s">
        <v>10313</v>
      </c>
      <c r="D1762" t="s">
        <v>10314</v>
      </c>
      <c r="E1762" t="s">
        <v>10315</v>
      </c>
      <c r="F1762">
        <v>4155970001</v>
      </c>
      <c r="G1762" s="1">
        <v>40574.445219907408</v>
      </c>
      <c r="H1762">
        <v>4298856</v>
      </c>
      <c r="I1762" t="s">
        <v>10316</v>
      </c>
      <c r="J1762" t="s">
        <v>62</v>
      </c>
      <c r="K1762" t="s">
        <v>63</v>
      </c>
      <c r="L1762" t="s">
        <v>64</v>
      </c>
      <c r="M1762" t="s">
        <v>65</v>
      </c>
      <c r="N1762" t="s">
        <v>4474</v>
      </c>
      <c r="O1762">
        <v>11691</v>
      </c>
      <c r="P1762">
        <v>27</v>
      </c>
      <c r="Q1762" t="s">
        <v>67</v>
      </c>
      <c r="R1762" t="s">
        <v>10317</v>
      </c>
      <c r="S1762" t="s">
        <v>10318</v>
      </c>
      <c r="T1762" t="s">
        <v>10319</v>
      </c>
      <c r="U1762" t="s">
        <v>9053</v>
      </c>
      <c r="V1762" t="s">
        <v>9054</v>
      </c>
      <c r="W1762">
        <v>1963</v>
      </c>
      <c r="X1762">
        <v>31</v>
      </c>
      <c r="Y1762" t="s">
        <v>65</v>
      </c>
      <c r="Z1762" t="s">
        <v>65</v>
      </c>
      <c r="AA1762">
        <v>40.599663999999997</v>
      </c>
      <c r="AB1762">
        <v>15597</v>
      </c>
      <c r="AC1762">
        <v>1</v>
      </c>
      <c r="AD1762" t="s">
        <v>65</v>
      </c>
      <c r="AE1762">
        <v>-73.744128000000003</v>
      </c>
      <c r="AF1762" t="s">
        <v>4605</v>
      </c>
      <c r="AG1762" t="s">
        <v>7158</v>
      </c>
      <c r="AH1762" t="s">
        <v>75</v>
      </c>
      <c r="AI1762">
        <v>101</v>
      </c>
      <c r="AJ1762" t="s">
        <v>76</v>
      </c>
      <c r="AK1762" t="s">
        <v>77</v>
      </c>
      <c r="AL1762" t="s">
        <v>9054</v>
      </c>
      <c r="AM1762" t="s">
        <v>65</v>
      </c>
      <c r="AN1762" t="s">
        <v>65</v>
      </c>
      <c r="AO1762" t="s">
        <v>78</v>
      </c>
      <c r="AP1762" t="s">
        <v>79</v>
      </c>
      <c r="AQ1762" t="s">
        <v>10318</v>
      </c>
      <c r="AR1762" t="s">
        <v>80</v>
      </c>
      <c r="AS1762" t="s">
        <v>81</v>
      </c>
      <c r="AT1762" s="1">
        <v>23193</v>
      </c>
      <c r="AU1762" t="s">
        <v>9054</v>
      </c>
      <c r="AV1762" t="s">
        <v>65</v>
      </c>
      <c r="AW1762" t="s">
        <v>9054</v>
      </c>
      <c r="AX1762" t="s">
        <v>4606</v>
      </c>
      <c r="AY1762">
        <v>414</v>
      </c>
      <c r="AZ1762" t="s">
        <v>8668</v>
      </c>
      <c r="BA1762" t="s">
        <v>8669</v>
      </c>
      <c r="BB1762" t="s">
        <v>8735</v>
      </c>
      <c r="BC1762" t="s">
        <v>8736</v>
      </c>
      <c r="BD1762" t="s">
        <v>9055</v>
      </c>
      <c r="BE1762" t="s">
        <v>65</v>
      </c>
      <c r="BG1762" t="str">
        <f>INDEX('TO Report - School Leadership'!J:J,MATCH(LCGMS!C1762,'TO Report - School Leadership'!D:D,0))</f>
        <v>Villavicencio, Christina</v>
      </c>
      <c r="BH1762" t="str">
        <f>INDEX('TO Report - School Leadership'!M:M,MATCH(LCGMS!C1762,'TO Report - School Leadership'!D:D,0))</f>
        <v>cvillav@schools.nyc.gov</v>
      </c>
      <c r="BI1762">
        <f t="shared" si="54"/>
        <v>1</v>
      </c>
      <c r="BJ1762" t="str">
        <f t="shared" si="55"/>
        <v/>
      </c>
    </row>
    <row r="1763" spans="1:62" hidden="1" x14ac:dyDescent="0.25">
      <c r="A1763" t="s">
        <v>10320</v>
      </c>
      <c r="B1763" t="s">
        <v>10320</v>
      </c>
      <c r="C1763" t="s">
        <v>10321</v>
      </c>
      <c r="D1763" t="s">
        <v>10322</v>
      </c>
      <c r="E1763" t="s">
        <v>10323</v>
      </c>
      <c r="F1763">
        <v>4002060003</v>
      </c>
      <c r="G1763" s="1">
        <v>44692.97284722222</v>
      </c>
      <c r="H1763">
        <v>4002915</v>
      </c>
      <c r="I1763" t="s">
        <v>10324</v>
      </c>
      <c r="J1763" t="s">
        <v>62</v>
      </c>
      <c r="K1763" t="s">
        <v>63</v>
      </c>
      <c r="L1763" t="s">
        <v>64</v>
      </c>
      <c r="M1763" t="s">
        <v>65</v>
      </c>
      <c r="N1763" t="s">
        <v>3599</v>
      </c>
      <c r="O1763">
        <v>11104</v>
      </c>
      <c r="P1763">
        <v>24</v>
      </c>
      <c r="Q1763" t="s">
        <v>67</v>
      </c>
      <c r="R1763" t="s">
        <v>10325</v>
      </c>
      <c r="S1763" t="s">
        <v>10326</v>
      </c>
      <c r="T1763" t="s">
        <v>10327</v>
      </c>
      <c r="U1763" t="s">
        <v>8708</v>
      </c>
      <c r="V1763" t="s">
        <v>8709</v>
      </c>
      <c r="W1763">
        <v>1953</v>
      </c>
      <c r="X1763">
        <v>26</v>
      </c>
      <c r="Y1763" t="s">
        <v>65</v>
      </c>
      <c r="Z1763" t="s">
        <v>65</v>
      </c>
      <c r="AA1763">
        <v>40.739831000000002</v>
      </c>
      <c r="AB1763">
        <v>206</v>
      </c>
      <c r="AC1763">
        <v>3</v>
      </c>
      <c r="AD1763" t="s">
        <v>65</v>
      </c>
      <c r="AE1763">
        <v>-73.926080999999996</v>
      </c>
      <c r="AF1763" t="s">
        <v>4679</v>
      </c>
      <c r="AG1763" t="s">
        <v>193</v>
      </c>
      <c r="AH1763" t="s">
        <v>75</v>
      </c>
      <c r="AI1763">
        <v>108</v>
      </c>
      <c r="AJ1763" t="s">
        <v>76</v>
      </c>
      <c r="AK1763" t="s">
        <v>77</v>
      </c>
      <c r="AL1763" t="s">
        <v>8709</v>
      </c>
      <c r="AM1763" t="s">
        <v>65</v>
      </c>
      <c r="AN1763" t="s">
        <v>65</v>
      </c>
      <c r="AO1763" t="s">
        <v>78</v>
      </c>
      <c r="AP1763" t="s">
        <v>79</v>
      </c>
      <c r="AQ1763" t="s">
        <v>10326</v>
      </c>
      <c r="AR1763" t="s">
        <v>80</v>
      </c>
      <c r="AS1763" t="s">
        <v>81</v>
      </c>
      <c r="AT1763" s="1">
        <v>19541</v>
      </c>
      <c r="AU1763" t="s">
        <v>8709</v>
      </c>
      <c r="AV1763" t="s">
        <v>65</v>
      </c>
      <c r="AW1763" t="s">
        <v>8709</v>
      </c>
      <c r="AX1763" t="s">
        <v>4680</v>
      </c>
      <c r="AY1763">
        <v>402</v>
      </c>
      <c r="AZ1763" t="s">
        <v>8668</v>
      </c>
      <c r="BA1763" t="s">
        <v>8669</v>
      </c>
      <c r="BB1763" t="s">
        <v>8670</v>
      </c>
      <c r="BC1763" t="s">
        <v>8671</v>
      </c>
      <c r="BD1763" t="s">
        <v>8710</v>
      </c>
      <c r="BE1763" t="s">
        <v>65</v>
      </c>
      <c r="BG1763" t="str">
        <f>INDEX('TO Report - School Leadership'!J:J,MATCH(LCGMS!C1763,'TO Report - School Leadership'!D:D,0))</f>
        <v>Daliposki, Kujtim</v>
      </c>
      <c r="BH1763" t="str">
        <f>INDEX('TO Report - School Leadership'!M:M,MATCH(LCGMS!C1763,'TO Report - School Leadership'!D:D,0))</f>
        <v>kdaliposki@schools.nyc.gov</v>
      </c>
      <c r="BI1763">
        <f t="shared" si="54"/>
        <v>1</v>
      </c>
      <c r="BJ1763" t="str">
        <f t="shared" si="55"/>
        <v/>
      </c>
    </row>
    <row r="1764" spans="1:62" hidden="1" x14ac:dyDescent="0.25">
      <c r="A1764" t="s">
        <v>10328</v>
      </c>
      <c r="B1764" t="s">
        <v>10320</v>
      </c>
      <c r="C1764" t="s">
        <v>10321</v>
      </c>
      <c r="D1764" t="s">
        <v>10322</v>
      </c>
      <c r="E1764" t="s">
        <v>10329</v>
      </c>
      <c r="F1764">
        <v>4002320023</v>
      </c>
      <c r="G1764" s="1">
        <v>44319.672199074077</v>
      </c>
      <c r="H1764">
        <v>4436686</v>
      </c>
      <c r="I1764" t="s">
        <v>10330</v>
      </c>
      <c r="J1764" t="s">
        <v>389</v>
      </c>
      <c r="K1764" t="s">
        <v>63</v>
      </c>
      <c r="L1764" t="s">
        <v>64</v>
      </c>
      <c r="M1764" t="s">
        <v>65</v>
      </c>
      <c r="N1764" t="s">
        <v>3599</v>
      </c>
      <c r="O1764">
        <v>11101</v>
      </c>
      <c r="P1764">
        <v>24</v>
      </c>
      <c r="Q1764" t="s">
        <v>67</v>
      </c>
      <c r="R1764" t="s">
        <v>10325</v>
      </c>
      <c r="S1764" t="s">
        <v>10326</v>
      </c>
      <c r="T1764" t="s">
        <v>10327</v>
      </c>
      <c r="U1764" t="s">
        <v>8708</v>
      </c>
      <c r="V1764" t="s">
        <v>8709</v>
      </c>
      <c r="W1764">
        <v>1962</v>
      </c>
      <c r="X1764">
        <v>26</v>
      </c>
      <c r="Y1764" t="s">
        <v>65</v>
      </c>
      <c r="Z1764" t="s">
        <v>65</v>
      </c>
      <c r="AA1764">
        <v>40.739438</v>
      </c>
      <c r="AB1764">
        <v>232</v>
      </c>
      <c r="AC1764">
        <v>23</v>
      </c>
      <c r="AD1764" t="s">
        <v>65</v>
      </c>
      <c r="AE1764">
        <v>-73.928640000000001</v>
      </c>
      <c r="AF1764" t="s">
        <v>4679</v>
      </c>
      <c r="AG1764" t="s">
        <v>193</v>
      </c>
      <c r="AH1764" t="s">
        <v>75</v>
      </c>
      <c r="AI1764">
        <v>108</v>
      </c>
      <c r="AJ1764" t="s">
        <v>92</v>
      </c>
      <c r="AK1764" t="s">
        <v>77</v>
      </c>
      <c r="AL1764" t="s">
        <v>8709</v>
      </c>
      <c r="AM1764" t="s">
        <v>65</v>
      </c>
      <c r="AN1764" t="s">
        <v>65</v>
      </c>
      <c r="AO1764" t="s">
        <v>78</v>
      </c>
      <c r="AP1764" t="s">
        <v>79</v>
      </c>
      <c r="AQ1764" t="s">
        <v>10326</v>
      </c>
      <c r="AR1764" t="s">
        <v>80</v>
      </c>
      <c r="AS1764" t="s">
        <v>81</v>
      </c>
      <c r="AT1764" s="1">
        <v>19541</v>
      </c>
      <c r="AU1764" t="s">
        <v>8709</v>
      </c>
      <c r="AV1764" t="s">
        <v>65</v>
      </c>
      <c r="AW1764" t="s">
        <v>8709</v>
      </c>
      <c r="AX1764" t="s">
        <v>4680</v>
      </c>
      <c r="AY1764">
        <v>402</v>
      </c>
      <c r="AZ1764" t="s">
        <v>8668</v>
      </c>
      <c r="BA1764" t="s">
        <v>8669</v>
      </c>
      <c r="BB1764" t="s">
        <v>8670</v>
      </c>
      <c r="BC1764" t="s">
        <v>8671</v>
      </c>
      <c r="BD1764" t="s">
        <v>8710</v>
      </c>
      <c r="BE1764" t="s">
        <v>65</v>
      </c>
      <c r="BG1764" t="str">
        <f>INDEX('TO Report - School Leadership'!J:J,MATCH(LCGMS!C1764,'TO Report - School Leadership'!D:D,0))</f>
        <v>Daliposki, Kujtim</v>
      </c>
      <c r="BH1764" t="str">
        <f>INDEX('TO Report - School Leadership'!M:M,MATCH(LCGMS!C1764,'TO Report - School Leadership'!D:D,0))</f>
        <v>kdaliposki@schools.nyc.gov</v>
      </c>
      <c r="BI1764">
        <f t="shared" si="54"/>
        <v>1</v>
      </c>
      <c r="BJ1764" t="str">
        <f t="shared" si="55"/>
        <v/>
      </c>
    </row>
    <row r="1765" spans="1:62" hidden="1" x14ac:dyDescent="0.25">
      <c r="A1765" t="s">
        <v>10331</v>
      </c>
      <c r="B1765" t="s">
        <v>10331</v>
      </c>
      <c r="C1765" t="s">
        <v>10332</v>
      </c>
      <c r="D1765" t="s">
        <v>10333</v>
      </c>
      <c r="E1765" t="s">
        <v>10334</v>
      </c>
      <c r="F1765">
        <v>4067890001</v>
      </c>
      <c r="G1765" s="1">
        <v>40574.445219907408</v>
      </c>
      <c r="H1765">
        <v>4146990</v>
      </c>
      <c r="I1765" t="s">
        <v>10335</v>
      </c>
      <c r="J1765" t="s">
        <v>62</v>
      </c>
      <c r="K1765" t="s">
        <v>63</v>
      </c>
      <c r="L1765" t="s">
        <v>64</v>
      </c>
      <c r="M1765" t="s">
        <v>65</v>
      </c>
      <c r="N1765" t="s">
        <v>4474</v>
      </c>
      <c r="O1765">
        <v>11365</v>
      </c>
      <c r="P1765">
        <v>25</v>
      </c>
      <c r="Q1765" t="s">
        <v>67</v>
      </c>
      <c r="R1765" t="s">
        <v>10336</v>
      </c>
      <c r="S1765" t="s">
        <v>10337</v>
      </c>
      <c r="T1765" t="s">
        <v>10338</v>
      </c>
      <c r="U1765" t="s">
        <v>8868</v>
      </c>
      <c r="V1765" t="s">
        <v>8869</v>
      </c>
      <c r="W1765">
        <v>1953</v>
      </c>
      <c r="X1765">
        <v>24</v>
      </c>
      <c r="Y1765" t="s">
        <v>65</v>
      </c>
      <c r="Z1765" t="s">
        <v>65</v>
      </c>
      <c r="AA1765">
        <v>40.731070000000003</v>
      </c>
      <c r="AB1765">
        <v>6789</v>
      </c>
      <c r="AC1765">
        <v>1</v>
      </c>
      <c r="AD1765" t="s">
        <v>65</v>
      </c>
      <c r="AE1765">
        <v>-73.805758999999995</v>
      </c>
      <c r="AF1765" t="s">
        <v>10150</v>
      </c>
      <c r="AG1765" t="s">
        <v>703</v>
      </c>
      <c r="AH1765" t="s">
        <v>546</v>
      </c>
      <c r="AI1765">
        <v>107</v>
      </c>
      <c r="AJ1765" t="s">
        <v>76</v>
      </c>
      <c r="AK1765" t="s">
        <v>77</v>
      </c>
      <c r="AL1765" t="s">
        <v>8869</v>
      </c>
      <c r="AM1765" t="s">
        <v>65</v>
      </c>
      <c r="AN1765" t="s">
        <v>65</v>
      </c>
      <c r="AO1765" t="s">
        <v>78</v>
      </c>
      <c r="AP1765" t="s">
        <v>398</v>
      </c>
      <c r="AQ1765" t="s">
        <v>10337</v>
      </c>
      <c r="AR1765" t="s">
        <v>80</v>
      </c>
      <c r="AS1765" t="s">
        <v>81</v>
      </c>
      <c r="AT1765" s="1">
        <v>19541</v>
      </c>
      <c r="AU1765" t="s">
        <v>8869</v>
      </c>
      <c r="AV1765" t="s">
        <v>65</v>
      </c>
      <c r="AW1765" t="s">
        <v>8869</v>
      </c>
      <c r="AX1765" t="s">
        <v>10151</v>
      </c>
      <c r="AY1765">
        <v>408</v>
      </c>
      <c r="AZ1765" t="s">
        <v>8668</v>
      </c>
      <c r="BA1765" t="s">
        <v>8669</v>
      </c>
      <c r="BB1765" t="s">
        <v>8670</v>
      </c>
      <c r="BC1765" t="s">
        <v>8671</v>
      </c>
      <c r="BD1765" t="s">
        <v>8870</v>
      </c>
      <c r="BE1765" t="s">
        <v>65</v>
      </c>
      <c r="BG1765" t="str">
        <f>INDEX('TO Report - School Leadership'!J:J,MATCH(LCGMS!C1765,'TO Report - School Leadership'!D:D,0))</f>
        <v>Harrison, Tracy</v>
      </c>
      <c r="BH1765" t="str">
        <f>INDEX('TO Report - School Leadership'!M:M,MATCH(LCGMS!C1765,'TO Report - School Leadership'!D:D,0))</f>
        <v>tharrison3@schools.nyc.gov</v>
      </c>
      <c r="BI1765">
        <f t="shared" si="54"/>
        <v>1</v>
      </c>
      <c r="BJ1765" t="str">
        <f t="shared" si="55"/>
        <v/>
      </c>
    </row>
    <row r="1766" spans="1:62" hidden="1" x14ac:dyDescent="0.25">
      <c r="A1766" t="s">
        <v>10339</v>
      </c>
      <c r="B1766" t="s">
        <v>10339</v>
      </c>
      <c r="C1766" t="s">
        <v>10340</v>
      </c>
      <c r="D1766" t="s">
        <v>10341</v>
      </c>
      <c r="E1766" t="s">
        <v>10342</v>
      </c>
      <c r="F1766">
        <v>4067920100</v>
      </c>
      <c r="G1766" s="1">
        <v>40574.445219907408</v>
      </c>
      <c r="H1766">
        <v>4146992</v>
      </c>
      <c r="I1766" t="s">
        <v>10343</v>
      </c>
      <c r="J1766" t="s">
        <v>62</v>
      </c>
      <c r="K1766" t="s">
        <v>63</v>
      </c>
      <c r="L1766" t="s">
        <v>64</v>
      </c>
      <c r="M1766" t="s">
        <v>65</v>
      </c>
      <c r="N1766" t="s">
        <v>4474</v>
      </c>
      <c r="O1766">
        <v>11367</v>
      </c>
      <c r="P1766">
        <v>25</v>
      </c>
      <c r="Q1766" t="s">
        <v>67</v>
      </c>
      <c r="R1766" t="s">
        <v>10344</v>
      </c>
      <c r="S1766" t="s">
        <v>10345</v>
      </c>
      <c r="T1766" t="s">
        <v>10346</v>
      </c>
      <c r="U1766" t="s">
        <v>8868</v>
      </c>
      <c r="V1766" t="s">
        <v>8869</v>
      </c>
      <c r="W1766">
        <v>1954</v>
      </c>
      <c r="X1766">
        <v>24</v>
      </c>
      <c r="Y1766" t="s">
        <v>65</v>
      </c>
      <c r="Z1766" t="s">
        <v>65</v>
      </c>
      <c r="AA1766">
        <v>40.736541000000003</v>
      </c>
      <c r="AB1766">
        <v>6792</v>
      </c>
      <c r="AC1766">
        <v>100</v>
      </c>
      <c r="AD1766" t="s">
        <v>65</v>
      </c>
      <c r="AE1766">
        <v>-73.813011000000003</v>
      </c>
      <c r="AF1766" t="s">
        <v>10150</v>
      </c>
      <c r="AG1766" t="s">
        <v>74</v>
      </c>
      <c r="AH1766" t="s">
        <v>75</v>
      </c>
      <c r="AI1766">
        <v>107</v>
      </c>
      <c r="AJ1766" t="s">
        <v>76</v>
      </c>
      <c r="AK1766" t="s">
        <v>77</v>
      </c>
      <c r="AL1766" t="s">
        <v>8869</v>
      </c>
      <c r="AM1766" t="s">
        <v>65</v>
      </c>
      <c r="AN1766" t="s">
        <v>65</v>
      </c>
      <c r="AO1766" t="s">
        <v>78</v>
      </c>
      <c r="AP1766" t="s">
        <v>79</v>
      </c>
      <c r="AQ1766" t="s">
        <v>10345</v>
      </c>
      <c r="AR1766" t="s">
        <v>80</v>
      </c>
      <c r="AS1766" t="s">
        <v>81</v>
      </c>
      <c r="AT1766" s="1">
        <v>19906</v>
      </c>
      <c r="AU1766" t="s">
        <v>8869</v>
      </c>
      <c r="AV1766" t="s">
        <v>65</v>
      </c>
      <c r="AW1766" t="s">
        <v>8869</v>
      </c>
      <c r="AX1766" t="s">
        <v>10151</v>
      </c>
      <c r="AY1766">
        <v>408</v>
      </c>
      <c r="AZ1766" t="s">
        <v>8668</v>
      </c>
      <c r="BA1766" t="s">
        <v>8669</v>
      </c>
      <c r="BB1766" t="s">
        <v>8670</v>
      </c>
      <c r="BC1766" t="s">
        <v>8671</v>
      </c>
      <c r="BD1766" t="s">
        <v>8870</v>
      </c>
      <c r="BE1766" t="s">
        <v>65</v>
      </c>
      <c r="BG1766" t="str">
        <f>INDEX('TO Report - School Leadership'!J:J,MATCH(LCGMS!C1766,'TO Report - School Leadership'!D:D,0))</f>
        <v>Serin, Umit</v>
      </c>
      <c r="BH1766" t="str">
        <f>INDEX('TO Report - School Leadership'!M:M,MATCH(LCGMS!C1766,'TO Report - School Leadership'!D:D,0))</f>
        <v>userin@schools.nyc.gov</v>
      </c>
      <c r="BI1766">
        <f t="shared" si="54"/>
        <v>1</v>
      </c>
      <c r="BJ1766" t="str">
        <f t="shared" si="55"/>
        <v/>
      </c>
    </row>
    <row r="1767" spans="1:62" hidden="1" x14ac:dyDescent="0.25">
      <c r="A1767" t="s">
        <v>10347</v>
      </c>
      <c r="B1767" t="s">
        <v>10347</v>
      </c>
      <c r="C1767" t="s">
        <v>10348</v>
      </c>
      <c r="D1767" t="s">
        <v>10349</v>
      </c>
      <c r="E1767" t="s">
        <v>10350</v>
      </c>
      <c r="F1767">
        <v>4114030001</v>
      </c>
      <c r="G1767" s="1">
        <v>40574.445219907408</v>
      </c>
      <c r="H1767">
        <v>4245993</v>
      </c>
      <c r="I1767" t="s">
        <v>10351</v>
      </c>
      <c r="J1767" t="s">
        <v>62</v>
      </c>
      <c r="K1767" t="s">
        <v>63</v>
      </c>
      <c r="L1767" t="s">
        <v>64</v>
      </c>
      <c r="M1767" t="s">
        <v>65</v>
      </c>
      <c r="N1767" t="s">
        <v>4474</v>
      </c>
      <c r="O1767">
        <v>11417</v>
      </c>
      <c r="P1767">
        <v>27</v>
      </c>
      <c r="Q1767" t="s">
        <v>67</v>
      </c>
      <c r="R1767" t="s">
        <v>10352</v>
      </c>
      <c r="S1767" t="s">
        <v>10353</v>
      </c>
      <c r="T1767" t="s">
        <v>10354</v>
      </c>
      <c r="U1767" t="s">
        <v>9053</v>
      </c>
      <c r="V1767" t="s">
        <v>9054</v>
      </c>
      <c r="W1767">
        <v>1964</v>
      </c>
      <c r="X1767">
        <v>32</v>
      </c>
      <c r="Y1767" t="s">
        <v>65</v>
      </c>
      <c r="Z1767" t="s">
        <v>65</v>
      </c>
      <c r="AA1767">
        <v>40.670904999999998</v>
      </c>
      <c r="AB1767">
        <v>11403</v>
      </c>
      <c r="AC1767">
        <v>1</v>
      </c>
      <c r="AD1767" t="s">
        <v>65</v>
      </c>
      <c r="AE1767">
        <v>-73.845991999999995</v>
      </c>
      <c r="AF1767" t="s">
        <v>9226</v>
      </c>
      <c r="AG1767" t="s">
        <v>104</v>
      </c>
      <c r="AH1767" t="s">
        <v>2902</v>
      </c>
      <c r="AI1767">
        <v>106</v>
      </c>
      <c r="AJ1767" t="s">
        <v>76</v>
      </c>
      <c r="AK1767" t="s">
        <v>77</v>
      </c>
      <c r="AL1767" t="s">
        <v>9054</v>
      </c>
      <c r="AM1767" t="s">
        <v>65</v>
      </c>
      <c r="AN1767" t="s">
        <v>65</v>
      </c>
      <c r="AO1767" t="s">
        <v>78</v>
      </c>
      <c r="AP1767" t="s">
        <v>106</v>
      </c>
      <c r="AQ1767" t="s">
        <v>10353</v>
      </c>
      <c r="AR1767" t="s">
        <v>80</v>
      </c>
      <c r="AS1767" t="s">
        <v>81</v>
      </c>
      <c r="AT1767" s="1">
        <v>23559</v>
      </c>
      <c r="AU1767" t="s">
        <v>9054</v>
      </c>
      <c r="AV1767" t="s">
        <v>65</v>
      </c>
      <c r="AW1767" t="s">
        <v>9054</v>
      </c>
      <c r="AX1767" t="s">
        <v>9227</v>
      </c>
      <c r="AY1767">
        <v>410</v>
      </c>
      <c r="AZ1767" t="s">
        <v>8668</v>
      </c>
      <c r="BA1767" t="s">
        <v>8669</v>
      </c>
      <c r="BB1767" t="s">
        <v>8735</v>
      </c>
      <c r="BC1767" t="s">
        <v>8736</v>
      </c>
      <c r="BD1767" t="s">
        <v>9055</v>
      </c>
      <c r="BE1767" t="s">
        <v>65</v>
      </c>
      <c r="BG1767" t="str">
        <f>INDEX('TO Report - School Leadership'!J:J,MATCH(LCGMS!C1767,'TO Report - School Leadership'!D:D,0))</f>
        <v>FITZGERALD, WILLIAM</v>
      </c>
      <c r="BH1767" t="str">
        <f>INDEX('TO Report - School Leadership'!M:M,MATCH(LCGMS!C1767,'TO Report - School Leadership'!D:D,0))</f>
        <v>wfitzge@schools.nyc.gov</v>
      </c>
      <c r="BI1767">
        <f t="shared" si="54"/>
        <v>1</v>
      </c>
      <c r="BJ1767" t="str">
        <f t="shared" si="55"/>
        <v/>
      </c>
    </row>
    <row r="1768" spans="1:62" hidden="1" x14ac:dyDescent="0.25">
      <c r="A1768" t="s">
        <v>10355</v>
      </c>
      <c r="B1768" t="s">
        <v>10355</v>
      </c>
      <c r="C1768" t="s">
        <v>10356</v>
      </c>
      <c r="D1768" t="s">
        <v>10357</v>
      </c>
      <c r="E1768" t="s">
        <v>10358</v>
      </c>
      <c r="F1768">
        <v>4074820317</v>
      </c>
      <c r="G1768" s="1">
        <v>40574.445219907408</v>
      </c>
      <c r="H1768">
        <v>4161005</v>
      </c>
      <c r="I1768" t="s">
        <v>10359</v>
      </c>
      <c r="J1768" t="s">
        <v>62</v>
      </c>
      <c r="K1768" t="s">
        <v>63</v>
      </c>
      <c r="L1768" t="s">
        <v>64</v>
      </c>
      <c r="M1768" t="s">
        <v>65</v>
      </c>
      <c r="N1768" t="s">
        <v>4474</v>
      </c>
      <c r="O1768">
        <v>11364</v>
      </c>
      <c r="P1768">
        <v>26</v>
      </c>
      <c r="Q1768" t="s">
        <v>67</v>
      </c>
      <c r="R1768" t="s">
        <v>10360</v>
      </c>
      <c r="S1768" t="s">
        <v>10361</v>
      </c>
      <c r="T1768" t="s">
        <v>10362</v>
      </c>
      <c r="U1768" t="s">
        <v>8851</v>
      </c>
      <c r="V1768" t="s">
        <v>8684</v>
      </c>
      <c r="W1768">
        <v>1961</v>
      </c>
      <c r="X1768">
        <v>23</v>
      </c>
      <c r="Y1768" t="s">
        <v>65</v>
      </c>
      <c r="Z1768" t="s">
        <v>65</v>
      </c>
      <c r="AA1768">
        <v>40.753605999999998</v>
      </c>
      <c r="AB1768">
        <v>7482</v>
      </c>
      <c r="AC1768">
        <v>317</v>
      </c>
      <c r="AD1768" t="s">
        <v>65</v>
      </c>
      <c r="AE1768">
        <v>-73.759822</v>
      </c>
      <c r="AF1768" t="s">
        <v>8682</v>
      </c>
      <c r="AG1768" t="s">
        <v>74</v>
      </c>
      <c r="AH1768" t="s">
        <v>75</v>
      </c>
      <c r="AI1768">
        <v>111</v>
      </c>
      <c r="AJ1768" t="s">
        <v>76</v>
      </c>
      <c r="AK1768" t="s">
        <v>77</v>
      </c>
      <c r="AL1768" t="s">
        <v>8684</v>
      </c>
      <c r="AM1768" t="s">
        <v>65</v>
      </c>
      <c r="AN1768" t="s">
        <v>65</v>
      </c>
      <c r="AO1768" t="s">
        <v>78</v>
      </c>
      <c r="AP1768" t="s">
        <v>79</v>
      </c>
      <c r="AQ1768" t="s">
        <v>10361</v>
      </c>
      <c r="AR1768" t="s">
        <v>80</v>
      </c>
      <c r="AS1768" t="s">
        <v>81</v>
      </c>
      <c r="AT1768" s="1">
        <v>22463</v>
      </c>
      <c r="AU1768" t="s">
        <v>8684</v>
      </c>
      <c r="AV1768" t="s">
        <v>65</v>
      </c>
      <c r="AW1768" t="s">
        <v>8684</v>
      </c>
      <c r="AX1768" t="s">
        <v>8685</v>
      </c>
      <c r="AY1768">
        <v>411</v>
      </c>
      <c r="AZ1768" t="s">
        <v>8668</v>
      </c>
      <c r="BA1768" t="s">
        <v>8669</v>
      </c>
      <c r="BB1768" t="s">
        <v>8670</v>
      </c>
      <c r="BC1768" t="s">
        <v>8671</v>
      </c>
      <c r="BD1768" t="s">
        <v>8854</v>
      </c>
      <c r="BE1768" t="s">
        <v>65</v>
      </c>
      <c r="BG1768" t="str">
        <f>INDEX('TO Report - School Leadership'!J:J,MATCH(LCGMS!C1768,'TO Report - School Leadership'!D:D,0))</f>
        <v>Florio, Deborah</v>
      </c>
      <c r="BH1768" t="str">
        <f>INDEX('TO Report - School Leadership'!M:M,MATCH(LCGMS!C1768,'TO Report - School Leadership'!D:D,0))</f>
        <v>dflorio@schools.nyc.gov</v>
      </c>
      <c r="BI1768">
        <f t="shared" si="54"/>
        <v>1</v>
      </c>
      <c r="BJ1768" t="str">
        <f t="shared" si="55"/>
        <v/>
      </c>
    </row>
    <row r="1769" spans="1:62" hidden="1" x14ac:dyDescent="0.25">
      <c r="A1769" t="s">
        <v>4702</v>
      </c>
      <c r="B1769" t="s">
        <v>4702</v>
      </c>
      <c r="C1769" t="s">
        <v>10363</v>
      </c>
      <c r="D1769" t="s">
        <v>10364</v>
      </c>
      <c r="E1769" t="s">
        <v>4703</v>
      </c>
      <c r="F1769">
        <v>4003430001</v>
      </c>
      <c r="G1769" s="1">
        <v>40574.445219907408</v>
      </c>
      <c r="H1769">
        <v>4004156</v>
      </c>
      <c r="I1769" t="s">
        <v>4704</v>
      </c>
      <c r="J1769" t="s">
        <v>62</v>
      </c>
      <c r="K1769" t="s">
        <v>63</v>
      </c>
      <c r="L1769" t="s">
        <v>64</v>
      </c>
      <c r="M1769" t="s">
        <v>65</v>
      </c>
      <c r="N1769" t="s">
        <v>4474</v>
      </c>
      <c r="O1769">
        <v>11106</v>
      </c>
      <c r="P1769">
        <v>30</v>
      </c>
      <c r="Q1769" t="s">
        <v>67</v>
      </c>
      <c r="R1769" t="s">
        <v>10365</v>
      </c>
      <c r="S1769" t="s">
        <v>10366</v>
      </c>
      <c r="T1769" t="s">
        <v>10367</v>
      </c>
      <c r="U1769" t="s">
        <v>8666</v>
      </c>
      <c r="V1769" t="s">
        <v>8667</v>
      </c>
      <c r="W1769">
        <v>1957</v>
      </c>
      <c r="X1769">
        <v>26</v>
      </c>
      <c r="Y1769" t="s">
        <v>65</v>
      </c>
      <c r="Z1769" t="s">
        <v>65</v>
      </c>
      <c r="AA1769">
        <v>40.756470999999998</v>
      </c>
      <c r="AB1769">
        <v>343</v>
      </c>
      <c r="AC1769">
        <v>1</v>
      </c>
      <c r="AD1769" t="s">
        <v>65</v>
      </c>
      <c r="AE1769">
        <v>-73.932627999999994</v>
      </c>
      <c r="AF1769" t="s">
        <v>4475</v>
      </c>
      <c r="AG1769" t="s">
        <v>104</v>
      </c>
      <c r="AH1769" t="s">
        <v>105</v>
      </c>
      <c r="AI1769">
        <v>114</v>
      </c>
      <c r="AJ1769" t="s">
        <v>76</v>
      </c>
      <c r="AK1769" t="s">
        <v>77</v>
      </c>
      <c r="AL1769" t="s">
        <v>8667</v>
      </c>
      <c r="AM1769" t="s">
        <v>65</v>
      </c>
      <c r="AN1769" t="s">
        <v>65</v>
      </c>
      <c r="AO1769" t="s">
        <v>78</v>
      </c>
      <c r="AP1769" t="s">
        <v>106</v>
      </c>
      <c r="AQ1769" t="s">
        <v>10366</v>
      </c>
      <c r="AR1769" t="s">
        <v>80</v>
      </c>
      <c r="AS1769" t="s">
        <v>81</v>
      </c>
      <c r="AT1769" s="1">
        <v>21002</v>
      </c>
      <c r="AU1769" t="s">
        <v>8667</v>
      </c>
      <c r="AV1769" t="s">
        <v>65</v>
      </c>
      <c r="AW1769" t="s">
        <v>8667</v>
      </c>
      <c r="AX1769" t="s">
        <v>4476</v>
      </c>
      <c r="AY1769">
        <v>401</v>
      </c>
      <c r="AZ1769" t="s">
        <v>8668</v>
      </c>
      <c r="BA1769" t="s">
        <v>8669</v>
      </c>
      <c r="BB1769" t="s">
        <v>8670</v>
      </c>
      <c r="BC1769" t="s">
        <v>8671</v>
      </c>
      <c r="BD1769" t="s">
        <v>8672</v>
      </c>
      <c r="BE1769" t="s">
        <v>65</v>
      </c>
      <c r="BG1769" t="str">
        <f>INDEX('TO Report - School Leadership'!J:J,MATCH(LCGMS!C1769,'TO Report - School Leadership'!D:D,0))</f>
        <v>Erstejn Kotzer, Faye</v>
      </c>
      <c r="BH1769" t="str">
        <f>INDEX('TO Report - School Leadership'!M:M,MATCH(LCGMS!C1769,'TO Report - School Leadership'!D:D,0))</f>
        <v>fkotzer@schools.nyc.gov</v>
      </c>
      <c r="BI1769">
        <f t="shared" si="54"/>
        <v>1</v>
      </c>
      <c r="BJ1769" t="str">
        <f t="shared" si="55"/>
        <v/>
      </c>
    </row>
    <row r="1770" spans="1:62" hidden="1" x14ac:dyDescent="0.25">
      <c r="A1770" t="s">
        <v>10368</v>
      </c>
      <c r="B1770" t="s">
        <v>10368</v>
      </c>
      <c r="C1770" t="s">
        <v>10369</v>
      </c>
      <c r="D1770" t="s">
        <v>10370</v>
      </c>
      <c r="E1770" t="s">
        <v>10371</v>
      </c>
      <c r="F1770">
        <v>4077530001</v>
      </c>
      <c r="G1770" s="1">
        <v>40574.445219907408</v>
      </c>
      <c r="H1770">
        <v>4164007</v>
      </c>
      <c r="I1770" t="s">
        <v>10372</v>
      </c>
      <c r="J1770" t="s">
        <v>62</v>
      </c>
      <c r="K1770" t="s">
        <v>63</v>
      </c>
      <c r="L1770" t="s">
        <v>64</v>
      </c>
      <c r="M1770" t="s">
        <v>65</v>
      </c>
      <c r="N1770" t="s">
        <v>4474</v>
      </c>
      <c r="O1770">
        <v>11364</v>
      </c>
      <c r="P1770">
        <v>26</v>
      </c>
      <c r="Q1770" t="s">
        <v>67</v>
      </c>
      <c r="R1770" t="s">
        <v>10373</v>
      </c>
      <c r="S1770" t="s">
        <v>10374</v>
      </c>
      <c r="T1770" t="s">
        <v>10375</v>
      </c>
      <c r="U1770" t="s">
        <v>8851</v>
      </c>
      <c r="V1770" t="s">
        <v>8684</v>
      </c>
      <c r="W1770">
        <v>1954</v>
      </c>
      <c r="X1770">
        <v>23</v>
      </c>
      <c r="Y1770" t="s">
        <v>65</v>
      </c>
      <c r="Z1770" t="s">
        <v>65</v>
      </c>
      <c r="AA1770">
        <v>40.738008000000001</v>
      </c>
      <c r="AB1770">
        <v>7753</v>
      </c>
      <c r="AC1770">
        <v>1</v>
      </c>
      <c r="AD1770" t="s">
        <v>65</v>
      </c>
      <c r="AE1770">
        <v>-73.756373999999994</v>
      </c>
      <c r="AF1770" t="s">
        <v>8682</v>
      </c>
      <c r="AG1770" t="s">
        <v>74</v>
      </c>
      <c r="AH1770" t="s">
        <v>75</v>
      </c>
      <c r="AI1770">
        <v>111</v>
      </c>
      <c r="AJ1770" t="s">
        <v>76</v>
      </c>
      <c r="AK1770" t="s">
        <v>77</v>
      </c>
      <c r="AL1770" t="s">
        <v>8684</v>
      </c>
      <c r="AM1770" t="s">
        <v>65</v>
      </c>
      <c r="AN1770" t="s">
        <v>65</v>
      </c>
      <c r="AO1770" t="s">
        <v>78</v>
      </c>
      <c r="AP1770" t="s">
        <v>79</v>
      </c>
      <c r="AQ1770" t="s">
        <v>10374</v>
      </c>
      <c r="AR1770" t="s">
        <v>80</v>
      </c>
      <c r="AS1770" t="s">
        <v>81</v>
      </c>
      <c r="AT1770" s="1">
        <v>19906</v>
      </c>
      <c r="AU1770" t="s">
        <v>8684</v>
      </c>
      <c r="AV1770" t="s">
        <v>65</v>
      </c>
      <c r="AW1770" t="s">
        <v>8684</v>
      </c>
      <c r="AX1770" t="s">
        <v>8685</v>
      </c>
      <c r="AY1770">
        <v>411</v>
      </c>
      <c r="AZ1770" t="s">
        <v>8668</v>
      </c>
      <c r="BA1770" t="s">
        <v>8669</v>
      </c>
      <c r="BB1770" t="s">
        <v>8670</v>
      </c>
      <c r="BC1770" t="s">
        <v>8671</v>
      </c>
      <c r="BD1770" t="s">
        <v>8854</v>
      </c>
      <c r="BE1770" t="s">
        <v>65</v>
      </c>
      <c r="BG1770" t="str">
        <f>INDEX('TO Report - School Leadership'!J:J,MATCH(LCGMS!C1770,'TO Report - School Leadership'!D:D,0))</f>
        <v>PIAZZA, KAREN</v>
      </c>
      <c r="BH1770" t="str">
        <f>INDEX('TO Report - School Leadership'!M:M,MATCH(LCGMS!C1770,'TO Report - School Leadership'!D:D,0))</f>
        <v>kpiazza2@schools.nyc.gov</v>
      </c>
      <c r="BI1770">
        <f t="shared" si="54"/>
        <v>1</v>
      </c>
      <c r="BJ1770" t="str">
        <f t="shared" si="55"/>
        <v/>
      </c>
    </row>
    <row r="1771" spans="1:62" hidden="1" x14ac:dyDescent="0.25">
      <c r="A1771" t="s">
        <v>10376</v>
      </c>
      <c r="B1771" t="s">
        <v>10376</v>
      </c>
      <c r="C1771" t="s">
        <v>10377</v>
      </c>
      <c r="D1771" t="s">
        <v>10378</v>
      </c>
      <c r="E1771" t="s">
        <v>10379</v>
      </c>
      <c r="F1771">
        <v>4020830123</v>
      </c>
      <c r="G1771" s="1">
        <v>44679.714768518519</v>
      </c>
      <c r="H1771">
        <v>4050414</v>
      </c>
      <c r="I1771" t="s">
        <v>10380</v>
      </c>
      <c r="J1771" t="s">
        <v>62</v>
      </c>
      <c r="K1771" t="s">
        <v>63</v>
      </c>
      <c r="L1771" t="s">
        <v>64</v>
      </c>
      <c r="M1771" t="s">
        <v>65</v>
      </c>
      <c r="N1771" t="s">
        <v>3599</v>
      </c>
      <c r="O1771">
        <v>11374</v>
      </c>
      <c r="P1771">
        <v>28</v>
      </c>
      <c r="Q1771" t="s">
        <v>67</v>
      </c>
      <c r="R1771" t="s">
        <v>10381</v>
      </c>
      <c r="S1771" t="s">
        <v>10382</v>
      </c>
      <c r="T1771" t="s">
        <v>65</v>
      </c>
      <c r="U1771" t="s">
        <v>8731</v>
      </c>
      <c r="V1771" t="s">
        <v>8732</v>
      </c>
      <c r="W1771">
        <v>1954</v>
      </c>
      <c r="X1771">
        <v>29</v>
      </c>
      <c r="Y1771" t="s">
        <v>65</v>
      </c>
      <c r="Z1771" t="s">
        <v>65</v>
      </c>
      <c r="AA1771">
        <v>40.73404</v>
      </c>
      <c r="AB1771">
        <v>2083</v>
      </c>
      <c r="AC1771">
        <v>123</v>
      </c>
      <c r="AD1771" t="s">
        <v>65</v>
      </c>
      <c r="AE1771">
        <v>-73.861003999999994</v>
      </c>
      <c r="AF1771" t="s">
        <v>9881</v>
      </c>
      <c r="AG1771" t="s">
        <v>74</v>
      </c>
      <c r="AH1771" t="s">
        <v>75</v>
      </c>
      <c r="AI1771">
        <v>112</v>
      </c>
      <c r="AJ1771" t="s">
        <v>76</v>
      </c>
      <c r="AK1771" t="s">
        <v>77</v>
      </c>
      <c r="AL1771" t="s">
        <v>8732</v>
      </c>
      <c r="AM1771" t="s">
        <v>65</v>
      </c>
      <c r="AN1771" t="s">
        <v>65</v>
      </c>
      <c r="AO1771" t="s">
        <v>78</v>
      </c>
      <c r="AP1771" t="s">
        <v>79</v>
      </c>
      <c r="AQ1771" t="s">
        <v>10382</v>
      </c>
      <c r="AR1771" t="s">
        <v>80</v>
      </c>
      <c r="AS1771" t="s">
        <v>81</v>
      </c>
      <c r="AT1771" s="1">
        <v>19906</v>
      </c>
      <c r="AU1771" t="s">
        <v>8732</v>
      </c>
      <c r="AV1771" t="s">
        <v>65</v>
      </c>
      <c r="AW1771" t="s">
        <v>8732</v>
      </c>
      <c r="AX1771" t="s">
        <v>9882</v>
      </c>
      <c r="AY1771">
        <v>406</v>
      </c>
      <c r="AZ1771" t="s">
        <v>8668</v>
      </c>
      <c r="BA1771" t="s">
        <v>8669</v>
      </c>
      <c r="BB1771" t="s">
        <v>8735</v>
      </c>
      <c r="BC1771" t="s">
        <v>8736</v>
      </c>
      <c r="BD1771" t="s">
        <v>8737</v>
      </c>
      <c r="BE1771" t="s">
        <v>65</v>
      </c>
      <c r="BG1771" t="str">
        <f>INDEX('TO Report - School Leadership'!J:J,MATCH(LCGMS!C1771,'TO Report - School Leadership'!D:D,0))</f>
        <v>Fishburne, Osceola</v>
      </c>
      <c r="BH1771" t="str">
        <f>INDEX('TO Report - School Leadership'!M:M,MATCH(LCGMS!C1771,'TO Report - School Leadership'!D:D,0))</f>
        <v>ofishburne@schools.nyc.gov</v>
      </c>
      <c r="BI1771">
        <f t="shared" si="54"/>
        <v>1</v>
      </c>
      <c r="BJ1771">
        <f t="shared" si="55"/>
        <v>1</v>
      </c>
    </row>
    <row r="1772" spans="1:62" hidden="1" x14ac:dyDescent="0.25">
      <c r="A1772" t="s">
        <v>10383</v>
      </c>
      <c r="B1772" t="s">
        <v>10376</v>
      </c>
      <c r="C1772" t="s">
        <v>10377</v>
      </c>
      <c r="D1772" t="s">
        <v>10378</v>
      </c>
      <c r="E1772" t="s">
        <v>10384</v>
      </c>
      <c r="F1772">
        <v>4020830123</v>
      </c>
      <c r="G1772" s="1">
        <v>40574.445219907408</v>
      </c>
      <c r="H1772">
        <v>4050414</v>
      </c>
      <c r="I1772" t="s">
        <v>10385</v>
      </c>
      <c r="J1772" t="s">
        <v>62</v>
      </c>
      <c r="K1772" t="s">
        <v>63</v>
      </c>
      <c r="L1772" t="s">
        <v>64</v>
      </c>
      <c r="M1772" t="s">
        <v>65</v>
      </c>
      <c r="N1772" t="s">
        <v>4474</v>
      </c>
      <c r="O1772">
        <v>11374</v>
      </c>
      <c r="P1772">
        <v>28</v>
      </c>
      <c r="Q1772" t="s">
        <v>67</v>
      </c>
      <c r="R1772" t="s">
        <v>10381</v>
      </c>
      <c r="S1772" t="s">
        <v>10382</v>
      </c>
      <c r="T1772" t="s">
        <v>65</v>
      </c>
      <c r="U1772" t="s">
        <v>8731</v>
      </c>
      <c r="V1772" t="s">
        <v>8732</v>
      </c>
      <c r="W1772">
        <v>1997</v>
      </c>
      <c r="X1772">
        <v>29</v>
      </c>
      <c r="Y1772" t="s">
        <v>65</v>
      </c>
      <c r="Z1772" t="s">
        <v>65</v>
      </c>
      <c r="AA1772">
        <v>40.73404</v>
      </c>
      <c r="AB1772">
        <v>2083</v>
      </c>
      <c r="AC1772">
        <v>123</v>
      </c>
      <c r="AD1772" t="s">
        <v>65</v>
      </c>
      <c r="AE1772">
        <v>-73.861003999999994</v>
      </c>
      <c r="AF1772" t="s">
        <v>9881</v>
      </c>
      <c r="AG1772" t="s">
        <v>74</v>
      </c>
      <c r="AH1772" t="s">
        <v>75</v>
      </c>
      <c r="AI1772">
        <v>112</v>
      </c>
      <c r="AJ1772" t="s">
        <v>92</v>
      </c>
      <c r="AK1772" t="s">
        <v>77</v>
      </c>
      <c r="AL1772" t="s">
        <v>8732</v>
      </c>
      <c r="AM1772" t="s">
        <v>65</v>
      </c>
      <c r="AN1772" t="s">
        <v>65</v>
      </c>
      <c r="AO1772" t="s">
        <v>78</v>
      </c>
      <c r="AP1772" t="s">
        <v>79</v>
      </c>
      <c r="AQ1772" t="s">
        <v>10382</v>
      </c>
      <c r="AR1772" t="s">
        <v>80</v>
      </c>
      <c r="AS1772" t="s">
        <v>81</v>
      </c>
      <c r="AT1772" s="1">
        <v>19906</v>
      </c>
      <c r="AU1772" t="s">
        <v>8732</v>
      </c>
      <c r="AV1772" t="s">
        <v>65</v>
      </c>
      <c r="AW1772" t="s">
        <v>8732</v>
      </c>
      <c r="AX1772" t="s">
        <v>9882</v>
      </c>
      <c r="AY1772">
        <v>406</v>
      </c>
      <c r="AZ1772" t="s">
        <v>8668</v>
      </c>
      <c r="BA1772" t="s">
        <v>8669</v>
      </c>
      <c r="BB1772" t="s">
        <v>8735</v>
      </c>
      <c r="BC1772" t="s">
        <v>8736</v>
      </c>
      <c r="BD1772" t="s">
        <v>8737</v>
      </c>
      <c r="BE1772" t="s">
        <v>65</v>
      </c>
      <c r="BG1772" t="str">
        <f>INDEX('TO Report - School Leadership'!J:J,MATCH(LCGMS!C1772,'TO Report - School Leadership'!D:D,0))</f>
        <v>Fishburne, Osceola</v>
      </c>
      <c r="BH1772" t="str">
        <f>INDEX('TO Report - School Leadership'!M:M,MATCH(LCGMS!C1772,'TO Report - School Leadership'!D:D,0))</f>
        <v>ofishburne@schools.nyc.gov</v>
      </c>
      <c r="BI1772">
        <f t="shared" si="54"/>
        <v>1</v>
      </c>
      <c r="BJ1772">
        <f t="shared" si="55"/>
        <v>1</v>
      </c>
    </row>
    <row r="1773" spans="1:62" hidden="1" x14ac:dyDescent="0.25">
      <c r="A1773" t="s">
        <v>10386</v>
      </c>
      <c r="B1773" t="s">
        <v>10386</v>
      </c>
      <c r="C1773" t="s">
        <v>10387</v>
      </c>
      <c r="D1773" t="s">
        <v>10388</v>
      </c>
      <c r="E1773" t="s">
        <v>10389</v>
      </c>
      <c r="F1773">
        <v>4140090060</v>
      </c>
      <c r="G1773" s="1">
        <v>40854.523148148146</v>
      </c>
      <c r="H1773">
        <v>4293311</v>
      </c>
      <c r="I1773" t="s">
        <v>10390</v>
      </c>
      <c r="J1773" t="s">
        <v>62</v>
      </c>
      <c r="K1773" t="s">
        <v>63</v>
      </c>
      <c r="L1773" t="s">
        <v>64</v>
      </c>
      <c r="M1773" t="s">
        <v>65</v>
      </c>
      <c r="N1773" t="s">
        <v>4474</v>
      </c>
      <c r="O1773">
        <v>11414</v>
      </c>
      <c r="P1773">
        <v>27</v>
      </c>
      <c r="Q1773" t="s">
        <v>67</v>
      </c>
      <c r="R1773" t="s">
        <v>10391</v>
      </c>
      <c r="S1773" t="s">
        <v>10392</v>
      </c>
      <c r="T1773" t="s">
        <v>10393</v>
      </c>
      <c r="U1773" t="s">
        <v>9053</v>
      </c>
      <c r="V1773" t="s">
        <v>9054</v>
      </c>
      <c r="W1773">
        <v>1965</v>
      </c>
      <c r="X1773">
        <v>32</v>
      </c>
      <c r="Y1773" t="s">
        <v>65</v>
      </c>
      <c r="Z1773" t="s">
        <v>65</v>
      </c>
      <c r="AA1773">
        <v>40.657736</v>
      </c>
      <c r="AB1773">
        <v>14009</v>
      </c>
      <c r="AC1773">
        <v>60</v>
      </c>
      <c r="AD1773" t="s">
        <v>65</v>
      </c>
      <c r="AE1773">
        <v>-73.843880999999996</v>
      </c>
      <c r="AF1773" t="s">
        <v>9928</v>
      </c>
      <c r="AG1773" t="s">
        <v>703</v>
      </c>
      <c r="AH1773" t="s">
        <v>546</v>
      </c>
      <c r="AI1773">
        <v>106</v>
      </c>
      <c r="AJ1773" t="s">
        <v>76</v>
      </c>
      <c r="AK1773" t="s">
        <v>77</v>
      </c>
      <c r="AL1773" t="s">
        <v>9054</v>
      </c>
      <c r="AM1773" t="s">
        <v>65</v>
      </c>
      <c r="AN1773" t="s">
        <v>65</v>
      </c>
      <c r="AO1773" t="s">
        <v>78</v>
      </c>
      <c r="AP1773" t="s">
        <v>398</v>
      </c>
      <c r="AQ1773" t="s">
        <v>10392</v>
      </c>
      <c r="AR1773" t="s">
        <v>80</v>
      </c>
      <c r="AS1773" t="s">
        <v>81</v>
      </c>
      <c r="AT1773" s="1">
        <v>23924</v>
      </c>
      <c r="AU1773" t="s">
        <v>9054</v>
      </c>
      <c r="AV1773" t="s">
        <v>65</v>
      </c>
      <c r="AW1773" t="s">
        <v>9054</v>
      </c>
      <c r="AX1773" t="s">
        <v>9929</v>
      </c>
      <c r="AY1773">
        <v>410</v>
      </c>
      <c r="AZ1773" t="s">
        <v>8668</v>
      </c>
      <c r="BA1773" t="s">
        <v>8669</v>
      </c>
      <c r="BB1773" t="s">
        <v>8735</v>
      </c>
      <c r="BC1773" t="s">
        <v>8736</v>
      </c>
      <c r="BD1773" t="s">
        <v>9055</v>
      </c>
      <c r="BE1773" t="s">
        <v>65</v>
      </c>
      <c r="BG1773" t="str">
        <f>INDEX('TO Report - School Leadership'!J:J,MATCH(LCGMS!C1773,'TO Report - School Leadership'!D:D,0))</f>
        <v>Nevins, Lisa</v>
      </c>
      <c r="BH1773" t="str">
        <f>INDEX('TO Report - School Leadership'!M:M,MATCH(LCGMS!C1773,'TO Report - School Leadership'!D:D,0))</f>
        <v>lnevins2@schools.nyc.gov</v>
      </c>
      <c r="BI1773">
        <f t="shared" si="54"/>
        <v>1</v>
      </c>
      <c r="BJ1773" t="str">
        <f t="shared" si="55"/>
        <v/>
      </c>
    </row>
    <row r="1774" spans="1:62" hidden="1" x14ac:dyDescent="0.25">
      <c r="A1774" t="s">
        <v>10394</v>
      </c>
      <c r="B1774" t="s">
        <v>10394</v>
      </c>
      <c r="C1774" t="s">
        <v>10395</v>
      </c>
      <c r="D1774" t="s">
        <v>10396</v>
      </c>
      <c r="E1774" t="s">
        <v>10397</v>
      </c>
      <c r="F1774">
        <v>4078700070</v>
      </c>
      <c r="G1774" s="1">
        <v>41341.337314814817</v>
      </c>
      <c r="H1774">
        <v>4529898</v>
      </c>
      <c r="I1774" t="s">
        <v>10398</v>
      </c>
      <c r="J1774" t="s">
        <v>62</v>
      </c>
      <c r="K1774" t="s">
        <v>63</v>
      </c>
      <c r="L1774" t="s">
        <v>64</v>
      </c>
      <c r="N1774" t="s">
        <v>4474</v>
      </c>
      <c r="O1774">
        <v>11426</v>
      </c>
      <c r="P1774">
        <v>26</v>
      </c>
      <c r="Q1774" t="s">
        <v>67</v>
      </c>
      <c r="R1774" t="s">
        <v>10399</v>
      </c>
      <c r="S1774" t="s">
        <v>10400</v>
      </c>
      <c r="T1774" t="s">
        <v>10401</v>
      </c>
      <c r="U1774" t="s">
        <v>8819</v>
      </c>
      <c r="V1774" t="s">
        <v>8820</v>
      </c>
      <c r="W1774">
        <v>2003</v>
      </c>
      <c r="X1774">
        <v>23</v>
      </c>
      <c r="Y1774" t="s">
        <v>65</v>
      </c>
      <c r="Z1774" t="s">
        <v>65</v>
      </c>
      <c r="AA1774">
        <v>40.744275999999999</v>
      </c>
      <c r="AB1774">
        <v>7870</v>
      </c>
      <c r="AC1774">
        <v>70</v>
      </c>
      <c r="AD1774" t="s">
        <v>65</v>
      </c>
      <c r="AE1774">
        <v>-73.727632</v>
      </c>
      <c r="AF1774" t="s">
        <v>8852</v>
      </c>
      <c r="AG1774" t="s">
        <v>396</v>
      </c>
      <c r="AH1774" t="s">
        <v>397</v>
      </c>
      <c r="AI1774">
        <v>105</v>
      </c>
      <c r="AJ1774" t="s">
        <v>76</v>
      </c>
      <c r="AK1774" t="s">
        <v>77</v>
      </c>
      <c r="AL1774" t="s">
        <v>8820</v>
      </c>
      <c r="AM1774" t="s">
        <v>65</v>
      </c>
      <c r="AN1774" t="s">
        <v>65</v>
      </c>
      <c r="AO1774" t="s">
        <v>78</v>
      </c>
      <c r="AP1774" t="s">
        <v>398</v>
      </c>
      <c r="AQ1774" t="s">
        <v>10400</v>
      </c>
      <c r="AR1774" t="s">
        <v>80</v>
      </c>
      <c r="AS1774" t="s">
        <v>81</v>
      </c>
      <c r="AT1774" s="1">
        <v>37677</v>
      </c>
      <c r="AU1774" t="s">
        <v>8820</v>
      </c>
      <c r="AV1774" t="s">
        <v>65</v>
      </c>
      <c r="AW1774" t="s">
        <v>8820</v>
      </c>
      <c r="AX1774" t="s">
        <v>8853</v>
      </c>
      <c r="AY1774">
        <v>413</v>
      </c>
      <c r="AZ1774" t="s">
        <v>8668</v>
      </c>
      <c r="BA1774" t="s">
        <v>8669</v>
      </c>
      <c r="BB1774" t="s">
        <v>8735</v>
      </c>
      <c r="BC1774" t="s">
        <v>8736</v>
      </c>
      <c r="BD1774" t="s">
        <v>8823</v>
      </c>
      <c r="BE1774" t="s">
        <v>65</v>
      </c>
      <c r="BG1774" t="str">
        <f>INDEX('TO Report - School Leadership'!J:J,MATCH(LCGMS!C1774,'TO Report - School Leadership'!D:D,0))</f>
        <v>Mandell, Ilyssa</v>
      </c>
      <c r="BH1774" t="str">
        <f>INDEX('TO Report - School Leadership'!M:M,MATCH(LCGMS!C1774,'TO Report - School Leadership'!D:D,0))</f>
        <v>imandel@schools.nyc.gov</v>
      </c>
      <c r="BI1774">
        <f t="shared" si="54"/>
        <v>1</v>
      </c>
      <c r="BJ1774" t="str">
        <f t="shared" si="55"/>
        <v/>
      </c>
    </row>
    <row r="1775" spans="1:62" hidden="1" x14ac:dyDescent="0.25">
      <c r="A1775" t="s">
        <v>8751</v>
      </c>
      <c r="B1775" t="s">
        <v>8751</v>
      </c>
      <c r="C1775" t="s">
        <v>10402</v>
      </c>
      <c r="D1775" t="s">
        <v>10403</v>
      </c>
      <c r="E1775" t="s">
        <v>8752</v>
      </c>
      <c r="F1775">
        <v>4057340001</v>
      </c>
      <c r="G1775" s="1">
        <v>44551.467870370368</v>
      </c>
      <c r="H1775">
        <v>4128717</v>
      </c>
      <c r="I1775" t="s">
        <v>8753</v>
      </c>
      <c r="J1775" t="s">
        <v>62</v>
      </c>
      <c r="K1775" t="s">
        <v>63</v>
      </c>
      <c r="L1775" t="s">
        <v>64</v>
      </c>
      <c r="M1775" t="s">
        <v>65</v>
      </c>
      <c r="N1775" t="s">
        <v>3599</v>
      </c>
      <c r="O1775">
        <v>11357</v>
      </c>
      <c r="P1775">
        <v>25</v>
      </c>
      <c r="Q1775" t="s">
        <v>67</v>
      </c>
      <c r="R1775" t="s">
        <v>10404</v>
      </c>
      <c r="S1775" t="s">
        <v>10405</v>
      </c>
      <c r="T1775" t="s">
        <v>10406</v>
      </c>
      <c r="U1775" t="s">
        <v>8868</v>
      </c>
      <c r="V1775" t="s">
        <v>8869</v>
      </c>
      <c r="W1775">
        <v>1956</v>
      </c>
      <c r="X1775">
        <v>19</v>
      </c>
      <c r="Y1775" t="s">
        <v>65</v>
      </c>
      <c r="Z1775" t="s">
        <v>65</v>
      </c>
      <c r="AA1775">
        <v>40.783777000000001</v>
      </c>
      <c r="AB1775">
        <v>5734</v>
      </c>
      <c r="AC1775">
        <v>1</v>
      </c>
      <c r="AD1775" t="s">
        <v>65</v>
      </c>
      <c r="AE1775">
        <v>-73.795845</v>
      </c>
      <c r="AF1775" t="s">
        <v>8754</v>
      </c>
      <c r="AG1775" t="s">
        <v>74</v>
      </c>
      <c r="AH1775" t="s">
        <v>75</v>
      </c>
      <c r="AI1775">
        <v>109</v>
      </c>
      <c r="AJ1775" t="s">
        <v>76</v>
      </c>
      <c r="AK1775" t="s">
        <v>77</v>
      </c>
      <c r="AL1775" t="s">
        <v>8869</v>
      </c>
      <c r="AM1775" t="s">
        <v>65</v>
      </c>
      <c r="AN1775" t="s">
        <v>65</v>
      </c>
      <c r="AO1775" t="s">
        <v>78</v>
      </c>
      <c r="AP1775" t="s">
        <v>79</v>
      </c>
      <c r="AQ1775" t="s">
        <v>10405</v>
      </c>
      <c r="AR1775" t="s">
        <v>80</v>
      </c>
      <c r="AS1775" t="s">
        <v>81</v>
      </c>
      <c r="AT1775" s="1">
        <v>20637</v>
      </c>
      <c r="AU1775" t="s">
        <v>8869</v>
      </c>
      <c r="AV1775" t="s">
        <v>65</v>
      </c>
      <c r="AW1775" t="s">
        <v>8869</v>
      </c>
      <c r="AX1775" t="s">
        <v>8755</v>
      </c>
      <c r="AY1775">
        <v>407</v>
      </c>
      <c r="AZ1775" t="s">
        <v>8668</v>
      </c>
      <c r="BA1775" t="s">
        <v>8669</v>
      </c>
      <c r="BB1775" t="s">
        <v>8670</v>
      </c>
      <c r="BC1775" t="s">
        <v>8671</v>
      </c>
      <c r="BD1775" t="s">
        <v>8870</v>
      </c>
      <c r="BE1775" t="s">
        <v>65</v>
      </c>
      <c r="BG1775" t="str">
        <f>INDEX('TO Report - School Leadership'!J:J,MATCH(LCGMS!C1775,'TO Report - School Leadership'!D:D,0))</f>
        <v>Eagen, Janice</v>
      </c>
      <c r="BH1775" t="str">
        <f>INDEX('TO Report - School Leadership'!M:M,MATCH(LCGMS!C1775,'TO Report - School Leadership'!D:D,0))</f>
        <v>jeagen@schools.nyc.gov</v>
      </c>
      <c r="BI1775">
        <f t="shared" si="54"/>
        <v>1</v>
      </c>
      <c r="BJ1775" t="str">
        <f t="shared" si="55"/>
        <v/>
      </c>
    </row>
    <row r="1776" spans="1:62" hidden="1" x14ac:dyDescent="0.25">
      <c r="A1776" t="s">
        <v>10407</v>
      </c>
      <c r="B1776" t="s">
        <v>10407</v>
      </c>
      <c r="C1776" t="s">
        <v>10408</v>
      </c>
      <c r="D1776" t="s">
        <v>10409</v>
      </c>
      <c r="E1776" t="s">
        <v>10410</v>
      </c>
      <c r="F1776">
        <v>4090670001</v>
      </c>
      <c r="G1776" s="1">
        <v>40574.445219907408</v>
      </c>
      <c r="H1776">
        <v>4188567</v>
      </c>
      <c r="I1776" t="s">
        <v>10411</v>
      </c>
      <c r="J1776" t="s">
        <v>62</v>
      </c>
      <c r="K1776" t="s">
        <v>63</v>
      </c>
      <c r="L1776" t="s">
        <v>64</v>
      </c>
      <c r="M1776" t="s">
        <v>65</v>
      </c>
      <c r="N1776" t="s">
        <v>4474</v>
      </c>
      <c r="O1776">
        <v>11416</v>
      </c>
      <c r="P1776">
        <v>27</v>
      </c>
      <c r="Q1776" t="s">
        <v>67</v>
      </c>
      <c r="R1776" t="s">
        <v>10412</v>
      </c>
      <c r="S1776" t="s">
        <v>10413</v>
      </c>
      <c r="T1776" t="s">
        <v>10414</v>
      </c>
      <c r="U1776" t="s">
        <v>9053</v>
      </c>
      <c r="V1776" t="s">
        <v>9054</v>
      </c>
      <c r="W1776">
        <v>1967</v>
      </c>
      <c r="X1776">
        <v>32</v>
      </c>
      <c r="Y1776" t="s">
        <v>65</v>
      </c>
      <c r="Z1776" t="s">
        <v>65</v>
      </c>
      <c r="AA1776">
        <v>40.684759999999997</v>
      </c>
      <c r="AB1776">
        <v>9067</v>
      </c>
      <c r="AC1776">
        <v>1</v>
      </c>
      <c r="AD1776" t="s">
        <v>65</v>
      </c>
      <c r="AE1776">
        <v>-73.847633000000002</v>
      </c>
      <c r="AF1776" t="s">
        <v>9201</v>
      </c>
      <c r="AG1776" t="s">
        <v>104</v>
      </c>
      <c r="AH1776" t="s">
        <v>105</v>
      </c>
      <c r="AI1776">
        <v>102</v>
      </c>
      <c r="AJ1776" t="s">
        <v>76</v>
      </c>
      <c r="AK1776" t="s">
        <v>77</v>
      </c>
      <c r="AL1776" t="s">
        <v>9054</v>
      </c>
      <c r="AM1776" t="s">
        <v>65</v>
      </c>
      <c r="AN1776" t="s">
        <v>65</v>
      </c>
      <c r="AO1776" t="s">
        <v>78</v>
      </c>
      <c r="AP1776" t="s">
        <v>106</v>
      </c>
      <c r="AQ1776" t="s">
        <v>10413</v>
      </c>
      <c r="AR1776" t="s">
        <v>80</v>
      </c>
      <c r="AS1776" t="s">
        <v>81</v>
      </c>
      <c r="AT1776" s="1">
        <v>24654</v>
      </c>
      <c r="AU1776" t="s">
        <v>9054</v>
      </c>
      <c r="AV1776" t="s">
        <v>65</v>
      </c>
      <c r="AW1776" t="s">
        <v>9054</v>
      </c>
      <c r="AX1776" t="s">
        <v>9202</v>
      </c>
      <c r="AY1776">
        <v>409</v>
      </c>
      <c r="AZ1776" t="s">
        <v>8668</v>
      </c>
      <c r="BA1776" t="s">
        <v>8669</v>
      </c>
      <c r="BB1776" t="s">
        <v>8735</v>
      </c>
      <c r="BC1776" t="s">
        <v>8736</v>
      </c>
      <c r="BD1776" t="s">
        <v>9055</v>
      </c>
      <c r="BE1776" t="s">
        <v>65</v>
      </c>
      <c r="BG1776" t="str">
        <f>INDEX('TO Report - School Leadership'!J:J,MATCH(LCGMS!C1776,'TO Report - School Leadership'!D:D,0))</f>
        <v>Singh, Kuljit</v>
      </c>
      <c r="BH1776" t="str">
        <f>INDEX('TO Report - School Leadership'!M:M,MATCH(LCGMS!C1776,'TO Report - School Leadership'!D:D,0))</f>
        <v>ksingh@schools.nyc.gov</v>
      </c>
      <c r="BI1776">
        <f t="shared" si="54"/>
        <v>1</v>
      </c>
      <c r="BJ1776" t="str">
        <f t="shared" si="55"/>
        <v/>
      </c>
    </row>
    <row r="1777" spans="1:62" hidden="1" x14ac:dyDescent="0.25">
      <c r="A1777" t="s">
        <v>10415</v>
      </c>
      <c r="B1777" t="s">
        <v>10416</v>
      </c>
      <c r="C1777" t="s">
        <v>10417</v>
      </c>
      <c r="D1777" t="s">
        <v>10418</v>
      </c>
      <c r="E1777" t="s">
        <v>10419</v>
      </c>
      <c r="F1777">
        <v>4018910001</v>
      </c>
      <c r="G1777" s="1">
        <v>44641.632581018515</v>
      </c>
      <c r="H1777">
        <v>4046832</v>
      </c>
      <c r="I1777" t="s">
        <v>10420</v>
      </c>
      <c r="J1777" t="s">
        <v>62</v>
      </c>
      <c r="K1777" t="s">
        <v>63</v>
      </c>
      <c r="L1777" t="s">
        <v>64</v>
      </c>
      <c r="N1777" t="s">
        <v>3599</v>
      </c>
      <c r="O1777">
        <v>11368</v>
      </c>
      <c r="P1777">
        <v>24</v>
      </c>
      <c r="Q1777" t="s">
        <v>67</v>
      </c>
      <c r="R1777" t="s">
        <v>10421</v>
      </c>
      <c r="S1777" t="s">
        <v>10422</v>
      </c>
      <c r="T1777" t="s">
        <v>10423</v>
      </c>
      <c r="U1777" t="s">
        <v>8708</v>
      </c>
      <c r="V1777" t="s">
        <v>8709</v>
      </c>
      <c r="W1777">
        <v>2017</v>
      </c>
      <c r="X1777">
        <v>21</v>
      </c>
      <c r="Y1777" t="s">
        <v>65</v>
      </c>
      <c r="Z1777" t="s">
        <v>65</v>
      </c>
      <c r="AA1777">
        <v>40.741138999999997</v>
      </c>
      <c r="AB1777">
        <v>1898</v>
      </c>
      <c r="AC1777">
        <v>1</v>
      </c>
      <c r="AD1777" t="s">
        <v>65</v>
      </c>
      <c r="AE1777">
        <v>-73.863408000000007</v>
      </c>
      <c r="AF1777" t="s">
        <v>4763</v>
      </c>
      <c r="AG1777" t="s">
        <v>193</v>
      </c>
      <c r="AH1777" t="s">
        <v>75</v>
      </c>
      <c r="AI1777">
        <v>110</v>
      </c>
      <c r="AJ1777" t="s">
        <v>76</v>
      </c>
      <c r="AK1777" t="s">
        <v>77</v>
      </c>
      <c r="AL1777" t="s">
        <v>8709</v>
      </c>
      <c r="AM1777" t="s">
        <v>65</v>
      </c>
      <c r="AN1777" t="s">
        <v>65</v>
      </c>
      <c r="AO1777" t="s">
        <v>78</v>
      </c>
      <c r="AP1777" t="s">
        <v>79</v>
      </c>
      <c r="AQ1777" t="s">
        <v>10422</v>
      </c>
      <c r="AR1777" t="s">
        <v>80</v>
      </c>
      <c r="AS1777" t="s">
        <v>81</v>
      </c>
      <c r="AT1777" s="1">
        <v>41456</v>
      </c>
      <c r="AU1777" t="s">
        <v>8709</v>
      </c>
      <c r="AV1777" t="s">
        <v>65</v>
      </c>
      <c r="AW1777" t="s">
        <v>8709</v>
      </c>
      <c r="AX1777" t="s">
        <v>4764</v>
      </c>
      <c r="AY1777">
        <v>404</v>
      </c>
      <c r="AZ1777" t="s">
        <v>8668</v>
      </c>
      <c r="BA1777" t="s">
        <v>8669</v>
      </c>
      <c r="BB1777" t="s">
        <v>8670</v>
      </c>
      <c r="BC1777" t="s">
        <v>8671</v>
      </c>
      <c r="BD1777" t="s">
        <v>8710</v>
      </c>
      <c r="BE1777" t="s">
        <v>65</v>
      </c>
      <c r="BG1777" t="str">
        <f>INDEX('TO Report - School Leadership'!J:J,MATCH(LCGMS!C1777,'TO Report - School Leadership'!D:D,0))</f>
        <v>Niven, Kristen</v>
      </c>
      <c r="BH1777" t="str">
        <f>INDEX('TO Report - School Leadership'!M:M,MATCH(LCGMS!C1777,'TO Report - School Leadership'!D:D,0))</f>
        <v>kniven@schools.nyc.gov</v>
      </c>
      <c r="BI1777">
        <f t="shared" si="54"/>
        <v>1</v>
      </c>
      <c r="BJ1777" t="str">
        <f t="shared" si="55"/>
        <v/>
      </c>
    </row>
    <row r="1778" spans="1:62" hidden="1" x14ac:dyDescent="0.25">
      <c r="A1778" t="s">
        <v>10424</v>
      </c>
      <c r="B1778" t="s">
        <v>10424</v>
      </c>
      <c r="C1778" t="s">
        <v>10425</v>
      </c>
      <c r="D1778" t="s">
        <v>10426</v>
      </c>
      <c r="E1778" t="s">
        <v>10427</v>
      </c>
      <c r="F1778">
        <v>4014430019</v>
      </c>
      <c r="G1778" s="1">
        <v>40574.445219907408</v>
      </c>
      <c r="H1778">
        <v>4437128</v>
      </c>
      <c r="I1778" t="s">
        <v>10428</v>
      </c>
      <c r="J1778" t="s">
        <v>62</v>
      </c>
      <c r="K1778" t="s">
        <v>63</v>
      </c>
      <c r="L1778" t="s">
        <v>64</v>
      </c>
      <c r="M1778" t="s">
        <v>65</v>
      </c>
      <c r="N1778" t="s">
        <v>4474</v>
      </c>
      <c r="O1778">
        <v>11372</v>
      </c>
      <c r="P1778">
        <v>30</v>
      </c>
      <c r="Q1778" t="s">
        <v>67</v>
      </c>
      <c r="R1778" t="s">
        <v>10429</v>
      </c>
      <c r="S1778" t="s">
        <v>10430</v>
      </c>
      <c r="T1778" t="s">
        <v>10431</v>
      </c>
      <c r="U1778" t="s">
        <v>8666</v>
      </c>
      <c r="V1778" t="s">
        <v>8667</v>
      </c>
      <c r="W1778">
        <v>2000</v>
      </c>
      <c r="X1778">
        <v>25</v>
      </c>
      <c r="Y1778" t="s">
        <v>65</v>
      </c>
      <c r="Z1778" t="s">
        <v>65</v>
      </c>
      <c r="AA1778">
        <v>40.753034999999997</v>
      </c>
      <c r="AB1778">
        <v>1443</v>
      </c>
      <c r="AC1778">
        <v>19</v>
      </c>
      <c r="AD1778" t="s">
        <v>65</v>
      </c>
      <c r="AE1778">
        <v>-73.884457999999995</v>
      </c>
      <c r="AF1778" t="s">
        <v>4737</v>
      </c>
      <c r="AG1778" t="s">
        <v>193</v>
      </c>
      <c r="AH1778" t="s">
        <v>75</v>
      </c>
      <c r="AI1778">
        <v>115</v>
      </c>
      <c r="AJ1778" t="s">
        <v>76</v>
      </c>
      <c r="AK1778" t="s">
        <v>77</v>
      </c>
      <c r="AL1778" t="s">
        <v>8667</v>
      </c>
      <c r="AM1778" t="s">
        <v>65</v>
      </c>
      <c r="AN1778" t="s">
        <v>65</v>
      </c>
      <c r="AO1778" t="s">
        <v>78</v>
      </c>
      <c r="AP1778" t="s">
        <v>79</v>
      </c>
      <c r="AQ1778" t="s">
        <v>10430</v>
      </c>
      <c r="AR1778" t="s">
        <v>80</v>
      </c>
      <c r="AS1778" t="s">
        <v>81</v>
      </c>
      <c r="AT1778" s="1">
        <v>36708</v>
      </c>
      <c r="AU1778" t="s">
        <v>8667</v>
      </c>
      <c r="AV1778" t="s">
        <v>65</v>
      </c>
      <c r="AW1778" t="s">
        <v>8667</v>
      </c>
      <c r="AX1778" t="s">
        <v>4738</v>
      </c>
      <c r="AY1778">
        <v>403</v>
      </c>
      <c r="AZ1778" t="s">
        <v>8668</v>
      </c>
      <c r="BA1778" t="s">
        <v>8669</v>
      </c>
      <c r="BB1778" t="s">
        <v>8670</v>
      </c>
      <c r="BC1778" t="s">
        <v>8671</v>
      </c>
      <c r="BD1778" t="s">
        <v>8672</v>
      </c>
      <c r="BE1778" t="s">
        <v>65</v>
      </c>
      <c r="BG1778" t="str">
        <f>INDEX('TO Report - School Leadership'!J:J,MATCH(LCGMS!C1778,'TO Report - School Leadership'!D:D,0))</f>
        <v>Miniero, Laura</v>
      </c>
      <c r="BH1778" t="str">
        <f>INDEX('TO Report - School Leadership'!M:M,MATCH(LCGMS!C1778,'TO Report - School Leadership'!D:D,0))</f>
        <v>lminiero@schools.nyc.gov</v>
      </c>
      <c r="BI1778">
        <f t="shared" si="54"/>
        <v>1</v>
      </c>
      <c r="BJ1778" t="str">
        <f t="shared" si="55"/>
        <v/>
      </c>
    </row>
    <row r="1779" spans="1:62" hidden="1" x14ac:dyDescent="0.25">
      <c r="A1779" t="s">
        <v>8673</v>
      </c>
      <c r="B1779" t="s">
        <v>8673</v>
      </c>
      <c r="C1779" t="s">
        <v>10432</v>
      </c>
      <c r="D1779" t="s">
        <v>10433</v>
      </c>
      <c r="E1779" t="s">
        <v>8677</v>
      </c>
      <c r="F1779">
        <v>4076770001</v>
      </c>
      <c r="G1779" s="1">
        <v>40574.445219907408</v>
      </c>
      <c r="H1779">
        <v>4163698</v>
      </c>
      <c r="I1779" t="s">
        <v>8678</v>
      </c>
      <c r="J1779" t="s">
        <v>62</v>
      </c>
      <c r="K1779" t="s">
        <v>63</v>
      </c>
      <c r="L1779" t="s">
        <v>64</v>
      </c>
      <c r="M1779" t="s">
        <v>65</v>
      </c>
      <c r="N1779" t="s">
        <v>4474</v>
      </c>
      <c r="O1779">
        <v>11364</v>
      </c>
      <c r="P1779">
        <v>26</v>
      </c>
      <c r="Q1779" t="s">
        <v>67</v>
      </c>
      <c r="R1779" t="s">
        <v>10434</v>
      </c>
      <c r="S1779" t="s">
        <v>10435</v>
      </c>
      <c r="T1779" t="s">
        <v>10436</v>
      </c>
      <c r="U1779" t="s">
        <v>8851</v>
      </c>
      <c r="V1779" t="s">
        <v>8684</v>
      </c>
      <c r="W1779">
        <v>1955</v>
      </c>
      <c r="X1779">
        <v>23</v>
      </c>
      <c r="Y1779" t="s">
        <v>65</v>
      </c>
      <c r="Z1779" t="s">
        <v>65</v>
      </c>
      <c r="AA1779">
        <v>40.747456999999997</v>
      </c>
      <c r="AB1779">
        <v>7677</v>
      </c>
      <c r="AC1779">
        <v>1</v>
      </c>
      <c r="AD1779" t="s">
        <v>65</v>
      </c>
      <c r="AE1779">
        <v>-73.74539</v>
      </c>
      <c r="AF1779" t="s">
        <v>8682</v>
      </c>
      <c r="AG1779" t="s">
        <v>74</v>
      </c>
      <c r="AH1779" t="s">
        <v>75</v>
      </c>
      <c r="AI1779">
        <v>111</v>
      </c>
      <c r="AJ1779" t="s">
        <v>76</v>
      </c>
      <c r="AK1779" t="s">
        <v>77</v>
      </c>
      <c r="AL1779" t="s">
        <v>8684</v>
      </c>
      <c r="AM1779" t="s">
        <v>65</v>
      </c>
      <c r="AN1779" t="s">
        <v>65</v>
      </c>
      <c r="AO1779" t="s">
        <v>78</v>
      </c>
      <c r="AP1779" t="s">
        <v>79</v>
      </c>
      <c r="AQ1779" t="s">
        <v>10435</v>
      </c>
      <c r="AR1779" t="s">
        <v>80</v>
      </c>
      <c r="AS1779" t="s">
        <v>81</v>
      </c>
      <c r="AT1779" s="1">
        <v>20271</v>
      </c>
      <c r="AU1779" t="s">
        <v>8684</v>
      </c>
      <c r="AV1779" t="s">
        <v>65</v>
      </c>
      <c r="AW1779" t="s">
        <v>8684</v>
      </c>
      <c r="AX1779" t="s">
        <v>8685</v>
      </c>
      <c r="AY1779">
        <v>411</v>
      </c>
      <c r="AZ1779" t="s">
        <v>8668</v>
      </c>
      <c r="BA1779" t="s">
        <v>8669</v>
      </c>
      <c r="BB1779" t="s">
        <v>8670</v>
      </c>
      <c r="BC1779" t="s">
        <v>8671</v>
      </c>
      <c r="BD1779" t="s">
        <v>8854</v>
      </c>
      <c r="BE1779" t="s">
        <v>65</v>
      </c>
      <c r="BG1779" t="str">
        <f>INDEX('TO Report - School Leadership'!J:J,MATCH(LCGMS!C1779,'TO Report - School Leadership'!D:D,0))</f>
        <v>Mccauley, Megan</v>
      </c>
      <c r="BH1779" t="str">
        <f>INDEX('TO Report - School Leadership'!M:M,MATCH(LCGMS!C1779,'TO Report - School Leadership'!D:D,0))</f>
        <v>mmccauley@schools.nyc.gov</v>
      </c>
      <c r="BI1779">
        <f t="shared" si="54"/>
        <v>1</v>
      </c>
      <c r="BJ1779" t="str">
        <f t="shared" si="55"/>
        <v/>
      </c>
    </row>
    <row r="1780" spans="1:62" hidden="1" x14ac:dyDescent="0.25">
      <c r="A1780" t="s">
        <v>10437</v>
      </c>
      <c r="B1780" t="s">
        <v>10437</v>
      </c>
      <c r="C1780" t="s">
        <v>10438</v>
      </c>
      <c r="D1780" t="s">
        <v>10439</v>
      </c>
      <c r="E1780" t="s">
        <v>10440</v>
      </c>
      <c r="F1780">
        <v>4044130020</v>
      </c>
      <c r="G1780" s="1">
        <v>40574.445219907408</v>
      </c>
      <c r="H1780">
        <v>4100846</v>
      </c>
      <c r="I1780" t="s">
        <v>10441</v>
      </c>
      <c r="J1780" t="s">
        <v>62</v>
      </c>
      <c r="K1780" t="s">
        <v>63</v>
      </c>
      <c r="L1780" t="s">
        <v>64</v>
      </c>
      <c r="M1780" t="s">
        <v>65</v>
      </c>
      <c r="N1780" t="s">
        <v>4474</v>
      </c>
      <c r="O1780">
        <v>11354</v>
      </c>
      <c r="P1780">
        <v>25</v>
      </c>
      <c r="Q1780" t="s">
        <v>67</v>
      </c>
      <c r="R1780" t="s">
        <v>10442</v>
      </c>
      <c r="S1780" t="s">
        <v>10443</v>
      </c>
      <c r="T1780" t="s">
        <v>10444</v>
      </c>
      <c r="U1780" t="s">
        <v>8868</v>
      </c>
      <c r="V1780" t="s">
        <v>8869</v>
      </c>
      <c r="W1780">
        <v>1954</v>
      </c>
      <c r="X1780">
        <v>20</v>
      </c>
      <c r="Y1780" t="s">
        <v>65</v>
      </c>
      <c r="Z1780" t="s">
        <v>65</v>
      </c>
      <c r="AA1780">
        <v>40.770215</v>
      </c>
      <c r="AB1780">
        <v>4413</v>
      </c>
      <c r="AC1780">
        <v>20</v>
      </c>
      <c r="AD1780" t="s">
        <v>65</v>
      </c>
      <c r="AE1780">
        <v>-73.827606000000003</v>
      </c>
      <c r="AF1780" t="s">
        <v>4563</v>
      </c>
      <c r="AG1780" t="s">
        <v>74</v>
      </c>
      <c r="AH1780" t="s">
        <v>75</v>
      </c>
      <c r="AI1780">
        <v>109</v>
      </c>
      <c r="AJ1780" t="s">
        <v>76</v>
      </c>
      <c r="AK1780" t="s">
        <v>77</v>
      </c>
      <c r="AL1780" t="s">
        <v>8869</v>
      </c>
      <c r="AM1780" t="s">
        <v>65</v>
      </c>
      <c r="AN1780" t="s">
        <v>65</v>
      </c>
      <c r="AO1780" t="s">
        <v>78</v>
      </c>
      <c r="AP1780" t="s">
        <v>79</v>
      </c>
      <c r="AQ1780" t="s">
        <v>10443</v>
      </c>
      <c r="AR1780" t="s">
        <v>80</v>
      </c>
      <c r="AS1780" t="s">
        <v>81</v>
      </c>
      <c r="AT1780" s="1">
        <v>19906</v>
      </c>
      <c r="AU1780" t="s">
        <v>8869</v>
      </c>
      <c r="AV1780" t="s">
        <v>65</v>
      </c>
      <c r="AW1780" t="s">
        <v>8869</v>
      </c>
      <c r="AX1780" t="s">
        <v>4564</v>
      </c>
      <c r="AY1780">
        <v>407</v>
      </c>
      <c r="AZ1780" t="s">
        <v>8668</v>
      </c>
      <c r="BA1780" t="s">
        <v>8669</v>
      </c>
      <c r="BB1780" t="s">
        <v>8670</v>
      </c>
      <c r="BC1780" t="s">
        <v>8671</v>
      </c>
      <c r="BD1780" t="s">
        <v>8870</v>
      </c>
      <c r="BE1780" t="s">
        <v>65</v>
      </c>
      <c r="BG1780" t="str">
        <f>INDEX('TO Report - School Leadership'!J:J,MATCH(LCGMS!C1780,'TO Report - School Leadership'!D:D,0))</f>
        <v>Fuccillo, Denise</v>
      </c>
      <c r="BH1780" t="str">
        <f>INDEX('TO Report - School Leadership'!M:M,MATCH(LCGMS!C1780,'TO Report - School Leadership'!D:D,0))</f>
        <v>dfuccil@schools.nyc.gov</v>
      </c>
      <c r="BI1780">
        <f t="shared" si="54"/>
        <v>1</v>
      </c>
      <c r="BJ1780" t="str">
        <f t="shared" si="55"/>
        <v/>
      </c>
    </row>
    <row r="1781" spans="1:62" hidden="1" x14ac:dyDescent="0.25">
      <c r="A1781" t="s">
        <v>10445</v>
      </c>
      <c r="B1781" t="s">
        <v>10445</v>
      </c>
      <c r="C1781" t="s">
        <v>10446</v>
      </c>
      <c r="D1781" t="s">
        <v>10447</v>
      </c>
      <c r="E1781" t="s">
        <v>10448</v>
      </c>
      <c r="F1781">
        <v>4069030001</v>
      </c>
      <c r="G1781" s="1">
        <v>44067.631886574076</v>
      </c>
      <c r="H1781">
        <v>4149078</v>
      </c>
      <c r="I1781" t="s">
        <v>10449</v>
      </c>
      <c r="J1781" t="s">
        <v>62</v>
      </c>
      <c r="K1781" t="s">
        <v>63</v>
      </c>
      <c r="L1781" t="s">
        <v>64</v>
      </c>
      <c r="M1781" t="s">
        <v>65</v>
      </c>
      <c r="N1781" t="s">
        <v>3599</v>
      </c>
      <c r="O1781">
        <v>11365</v>
      </c>
      <c r="P1781">
        <v>26</v>
      </c>
      <c r="Q1781" t="s">
        <v>67</v>
      </c>
      <c r="R1781" t="s">
        <v>10450</v>
      </c>
      <c r="S1781" t="s">
        <v>10451</v>
      </c>
      <c r="T1781" t="s">
        <v>10452</v>
      </c>
      <c r="U1781" t="s">
        <v>8851</v>
      </c>
      <c r="V1781" t="s">
        <v>8684</v>
      </c>
      <c r="W1781">
        <v>1954</v>
      </c>
      <c r="X1781">
        <v>24</v>
      </c>
      <c r="Y1781" t="s">
        <v>65</v>
      </c>
      <c r="Z1781" t="s">
        <v>65</v>
      </c>
      <c r="AA1781">
        <v>40.737188000000003</v>
      </c>
      <c r="AB1781">
        <v>6903</v>
      </c>
      <c r="AC1781">
        <v>1</v>
      </c>
      <c r="AD1781" t="s">
        <v>65</v>
      </c>
      <c r="AE1781">
        <v>-73.794500999999997</v>
      </c>
      <c r="AF1781" t="s">
        <v>4758</v>
      </c>
      <c r="AG1781" t="s">
        <v>104</v>
      </c>
      <c r="AH1781" t="s">
        <v>105</v>
      </c>
      <c r="AI1781">
        <v>107</v>
      </c>
      <c r="AJ1781" t="s">
        <v>76</v>
      </c>
      <c r="AK1781" t="s">
        <v>77</v>
      </c>
      <c r="AL1781" t="s">
        <v>8684</v>
      </c>
      <c r="AM1781" t="s">
        <v>65</v>
      </c>
      <c r="AN1781" t="s">
        <v>65</v>
      </c>
      <c r="AO1781" t="s">
        <v>78</v>
      </c>
      <c r="AP1781" t="s">
        <v>106</v>
      </c>
      <c r="AQ1781" t="s">
        <v>10451</v>
      </c>
      <c r="AR1781" t="s">
        <v>80</v>
      </c>
      <c r="AS1781" t="s">
        <v>81</v>
      </c>
      <c r="AT1781" s="1">
        <v>19906</v>
      </c>
      <c r="AU1781" t="s">
        <v>8684</v>
      </c>
      <c r="AV1781" t="s">
        <v>65</v>
      </c>
      <c r="AW1781" t="s">
        <v>8684</v>
      </c>
      <c r="AX1781" t="s">
        <v>4759</v>
      </c>
      <c r="AY1781">
        <v>408</v>
      </c>
      <c r="AZ1781" t="s">
        <v>8668</v>
      </c>
      <c r="BA1781" t="s">
        <v>8669</v>
      </c>
      <c r="BB1781" t="s">
        <v>8670</v>
      </c>
      <c r="BC1781" t="s">
        <v>8671</v>
      </c>
      <c r="BD1781" t="s">
        <v>8854</v>
      </c>
      <c r="BE1781" t="s">
        <v>65</v>
      </c>
      <c r="BG1781" t="str">
        <f>INDEX('TO Report - School Leadership'!J:J,MATCH(LCGMS!C1781,'TO Report - School Leadership'!D:D,0))</f>
        <v>Myles Vandorn, Daphne</v>
      </c>
      <c r="BH1781" t="str">
        <f>INDEX('TO Report - School Leadership'!M:M,MATCH(LCGMS!C1781,'TO Report - School Leadership'!D:D,0))</f>
        <v>dmylesv@schools.nyc.gov</v>
      </c>
      <c r="BI1781">
        <f t="shared" si="54"/>
        <v>1</v>
      </c>
      <c r="BJ1781" t="str">
        <f t="shared" si="55"/>
        <v/>
      </c>
    </row>
    <row r="1782" spans="1:62" hidden="1" x14ac:dyDescent="0.25">
      <c r="A1782" t="s">
        <v>7349</v>
      </c>
      <c r="B1782" t="s">
        <v>7349</v>
      </c>
      <c r="C1782" t="s">
        <v>10453</v>
      </c>
      <c r="D1782" t="s">
        <v>10454</v>
      </c>
      <c r="E1782" t="s">
        <v>7350</v>
      </c>
      <c r="F1782">
        <v>4097240173</v>
      </c>
      <c r="G1782" s="1">
        <v>40574.445219907408</v>
      </c>
      <c r="H1782">
        <v>4208124</v>
      </c>
      <c r="I1782" t="s">
        <v>7351</v>
      </c>
      <c r="J1782" t="s">
        <v>62</v>
      </c>
      <c r="K1782" t="s">
        <v>63</v>
      </c>
      <c r="L1782" t="s">
        <v>64</v>
      </c>
      <c r="M1782" t="s">
        <v>65</v>
      </c>
      <c r="N1782" t="s">
        <v>4474</v>
      </c>
      <c r="O1782">
        <v>11435</v>
      </c>
      <c r="P1782">
        <v>28</v>
      </c>
      <c r="Q1782" t="s">
        <v>67</v>
      </c>
      <c r="R1782" t="s">
        <v>10455</v>
      </c>
      <c r="S1782" t="s">
        <v>10456</v>
      </c>
      <c r="T1782" t="s">
        <v>10457</v>
      </c>
      <c r="U1782" t="s">
        <v>8731</v>
      </c>
      <c r="V1782" t="s">
        <v>8732</v>
      </c>
      <c r="W1782">
        <v>1956</v>
      </c>
      <c r="X1782">
        <v>24</v>
      </c>
      <c r="Y1782" t="s">
        <v>65</v>
      </c>
      <c r="Z1782" t="s">
        <v>65</v>
      </c>
      <c r="AA1782">
        <v>40.710383999999998</v>
      </c>
      <c r="AB1782">
        <v>9724</v>
      </c>
      <c r="AC1782">
        <v>173</v>
      </c>
      <c r="AD1782" t="s">
        <v>65</v>
      </c>
      <c r="AE1782">
        <v>-73.811460999999994</v>
      </c>
      <c r="AF1782" t="s">
        <v>4774</v>
      </c>
      <c r="AG1782" t="s">
        <v>104</v>
      </c>
      <c r="AH1782" t="s">
        <v>105</v>
      </c>
      <c r="AI1782">
        <v>107</v>
      </c>
      <c r="AJ1782" t="s">
        <v>76</v>
      </c>
      <c r="AK1782" t="s">
        <v>77</v>
      </c>
      <c r="AL1782" t="s">
        <v>8732</v>
      </c>
      <c r="AM1782" t="s">
        <v>65</v>
      </c>
      <c r="AN1782" t="s">
        <v>65</v>
      </c>
      <c r="AO1782" t="s">
        <v>78</v>
      </c>
      <c r="AP1782" t="s">
        <v>106</v>
      </c>
      <c r="AQ1782" t="s">
        <v>10456</v>
      </c>
      <c r="AR1782" t="s">
        <v>80</v>
      </c>
      <c r="AS1782" t="s">
        <v>81</v>
      </c>
      <c r="AT1782" s="1">
        <v>20637</v>
      </c>
      <c r="AU1782" t="s">
        <v>8732</v>
      </c>
      <c r="AV1782" t="s">
        <v>65</v>
      </c>
      <c r="AW1782" t="s">
        <v>8732</v>
      </c>
      <c r="AX1782" t="s">
        <v>4775</v>
      </c>
      <c r="AY1782">
        <v>408</v>
      </c>
      <c r="AZ1782" t="s">
        <v>8668</v>
      </c>
      <c r="BA1782" t="s">
        <v>8669</v>
      </c>
      <c r="BB1782" t="s">
        <v>8735</v>
      </c>
      <c r="BC1782" t="s">
        <v>8736</v>
      </c>
      <c r="BD1782" t="s">
        <v>8737</v>
      </c>
      <c r="BE1782" t="s">
        <v>65</v>
      </c>
      <c r="BG1782" t="str">
        <f>INDEX('TO Report - School Leadership'!J:J,MATCH(LCGMS!C1782,'TO Report - School Leadership'!D:D,0))</f>
        <v>BURNS, PATRICK</v>
      </c>
      <c r="BH1782" t="str">
        <f>INDEX('TO Report - School Leadership'!M:M,MATCH(LCGMS!C1782,'TO Report - School Leadership'!D:D,0))</f>
        <v>pburns3@schools.nyc.gov</v>
      </c>
      <c r="BI1782">
        <f t="shared" si="54"/>
        <v>1</v>
      </c>
      <c r="BJ1782" t="str">
        <f t="shared" si="55"/>
        <v/>
      </c>
    </row>
    <row r="1783" spans="1:62" hidden="1" x14ac:dyDescent="0.25">
      <c r="A1783" t="s">
        <v>10458</v>
      </c>
      <c r="B1783" t="s">
        <v>7349</v>
      </c>
      <c r="C1783" t="s">
        <v>10453</v>
      </c>
      <c r="D1783" t="s">
        <v>10454</v>
      </c>
      <c r="E1783" t="s">
        <v>7350</v>
      </c>
      <c r="F1783">
        <v>4097240173</v>
      </c>
      <c r="G1783" s="1">
        <v>40574.445219907408</v>
      </c>
      <c r="H1783">
        <v>4208124</v>
      </c>
      <c r="I1783" t="s">
        <v>10459</v>
      </c>
      <c r="J1783" t="s">
        <v>62</v>
      </c>
      <c r="K1783" t="s">
        <v>63</v>
      </c>
      <c r="L1783" t="s">
        <v>64</v>
      </c>
      <c r="M1783" t="s">
        <v>65</v>
      </c>
      <c r="N1783" t="s">
        <v>4474</v>
      </c>
      <c r="O1783">
        <v>11435</v>
      </c>
      <c r="P1783">
        <v>28</v>
      </c>
      <c r="Q1783" t="s">
        <v>67</v>
      </c>
      <c r="R1783" t="s">
        <v>10455</v>
      </c>
      <c r="S1783" t="s">
        <v>10456</v>
      </c>
      <c r="T1783" t="s">
        <v>10457</v>
      </c>
      <c r="U1783" t="s">
        <v>8731</v>
      </c>
      <c r="V1783" t="s">
        <v>8732</v>
      </c>
      <c r="W1783">
        <v>2000</v>
      </c>
      <c r="X1783">
        <v>24</v>
      </c>
      <c r="Y1783" t="s">
        <v>65</v>
      </c>
      <c r="Z1783" t="s">
        <v>65</v>
      </c>
      <c r="AA1783">
        <v>40.710383999999998</v>
      </c>
      <c r="AB1783">
        <v>9724</v>
      </c>
      <c r="AC1783">
        <v>173</v>
      </c>
      <c r="AD1783" t="s">
        <v>65</v>
      </c>
      <c r="AE1783">
        <v>-73.811460999999994</v>
      </c>
      <c r="AF1783" t="s">
        <v>4774</v>
      </c>
      <c r="AG1783" t="s">
        <v>104</v>
      </c>
      <c r="AH1783" t="s">
        <v>105</v>
      </c>
      <c r="AI1783">
        <v>107</v>
      </c>
      <c r="AJ1783" t="s">
        <v>92</v>
      </c>
      <c r="AK1783" t="s">
        <v>77</v>
      </c>
      <c r="AL1783" t="s">
        <v>8732</v>
      </c>
      <c r="AM1783" t="s">
        <v>65</v>
      </c>
      <c r="AN1783" t="s">
        <v>65</v>
      </c>
      <c r="AO1783" t="s">
        <v>78</v>
      </c>
      <c r="AP1783" t="s">
        <v>106</v>
      </c>
      <c r="AQ1783" t="s">
        <v>10456</v>
      </c>
      <c r="AR1783" t="s">
        <v>80</v>
      </c>
      <c r="AS1783" t="s">
        <v>81</v>
      </c>
      <c r="AT1783" s="1">
        <v>20637</v>
      </c>
      <c r="AU1783" t="s">
        <v>8732</v>
      </c>
      <c r="AV1783" t="s">
        <v>65</v>
      </c>
      <c r="AW1783" t="s">
        <v>8732</v>
      </c>
      <c r="AX1783" t="s">
        <v>4775</v>
      </c>
      <c r="AY1783">
        <v>408</v>
      </c>
      <c r="AZ1783" t="s">
        <v>8668</v>
      </c>
      <c r="BA1783" t="s">
        <v>8669</v>
      </c>
      <c r="BB1783" t="s">
        <v>8735</v>
      </c>
      <c r="BC1783" t="s">
        <v>8736</v>
      </c>
      <c r="BD1783" t="s">
        <v>8737</v>
      </c>
      <c r="BE1783" t="s">
        <v>65</v>
      </c>
      <c r="BG1783" t="str">
        <f>INDEX('TO Report - School Leadership'!J:J,MATCH(LCGMS!C1783,'TO Report - School Leadership'!D:D,0))</f>
        <v>BURNS, PATRICK</v>
      </c>
      <c r="BH1783" t="str">
        <f>INDEX('TO Report - School Leadership'!M:M,MATCH(LCGMS!C1783,'TO Report - School Leadership'!D:D,0))</f>
        <v>pburns3@schools.nyc.gov</v>
      </c>
      <c r="BI1783">
        <f t="shared" si="54"/>
        <v>1</v>
      </c>
      <c r="BJ1783" t="str">
        <f t="shared" si="55"/>
        <v/>
      </c>
    </row>
    <row r="1784" spans="1:62" hidden="1" x14ac:dyDescent="0.25">
      <c r="A1784" t="s">
        <v>10460</v>
      </c>
      <c r="B1784" t="s">
        <v>10460</v>
      </c>
      <c r="C1784" t="s">
        <v>10461</v>
      </c>
      <c r="D1784" t="s">
        <v>10462</v>
      </c>
      <c r="E1784" t="s">
        <v>10463</v>
      </c>
      <c r="F1784">
        <v>4065070001</v>
      </c>
      <c r="G1784" s="1">
        <v>40574.445219907408</v>
      </c>
      <c r="H1784">
        <v>4448708</v>
      </c>
      <c r="I1784" t="s">
        <v>10464</v>
      </c>
      <c r="J1784" t="s">
        <v>62</v>
      </c>
      <c r="K1784" t="s">
        <v>63</v>
      </c>
      <c r="L1784" t="s">
        <v>64</v>
      </c>
      <c r="M1784" t="s">
        <v>65</v>
      </c>
      <c r="N1784" t="s">
        <v>4474</v>
      </c>
      <c r="O1784">
        <v>11367</v>
      </c>
      <c r="P1784">
        <v>25</v>
      </c>
      <c r="Q1784" t="s">
        <v>67</v>
      </c>
      <c r="R1784" t="s">
        <v>10465</v>
      </c>
      <c r="S1784" t="s">
        <v>10466</v>
      </c>
      <c r="T1784" t="s">
        <v>10467</v>
      </c>
      <c r="U1784" t="s">
        <v>8868</v>
      </c>
      <c r="V1784" t="s">
        <v>8869</v>
      </c>
      <c r="W1784">
        <v>1953</v>
      </c>
      <c r="X1784">
        <v>24</v>
      </c>
      <c r="Y1784" t="s">
        <v>65</v>
      </c>
      <c r="Z1784" t="s">
        <v>65</v>
      </c>
      <c r="AA1784">
        <v>40.737448000000001</v>
      </c>
      <c r="AB1784">
        <v>6507</v>
      </c>
      <c r="AC1784">
        <v>1</v>
      </c>
      <c r="AD1784" t="s">
        <v>65</v>
      </c>
      <c r="AE1784">
        <v>-73.823841000000002</v>
      </c>
      <c r="AF1784" t="s">
        <v>10000</v>
      </c>
      <c r="AG1784" t="s">
        <v>703</v>
      </c>
      <c r="AH1784" t="s">
        <v>546</v>
      </c>
      <c r="AI1784">
        <v>107</v>
      </c>
      <c r="AJ1784" t="s">
        <v>76</v>
      </c>
      <c r="AK1784" t="s">
        <v>77</v>
      </c>
      <c r="AL1784" t="s">
        <v>8869</v>
      </c>
      <c r="AM1784" t="s">
        <v>65</v>
      </c>
      <c r="AN1784" t="s">
        <v>65</v>
      </c>
      <c r="AO1784" t="s">
        <v>78</v>
      </c>
      <c r="AP1784" t="s">
        <v>398</v>
      </c>
      <c r="AQ1784" t="s">
        <v>10466</v>
      </c>
      <c r="AR1784" t="s">
        <v>80</v>
      </c>
      <c r="AS1784" t="s">
        <v>81</v>
      </c>
      <c r="AT1784" s="1">
        <v>19541</v>
      </c>
      <c r="AU1784" t="s">
        <v>8869</v>
      </c>
      <c r="AV1784" t="s">
        <v>65</v>
      </c>
      <c r="AW1784" t="s">
        <v>8869</v>
      </c>
      <c r="AX1784" t="s">
        <v>10001</v>
      </c>
      <c r="AY1784">
        <v>408</v>
      </c>
      <c r="AZ1784" t="s">
        <v>8668</v>
      </c>
      <c r="BA1784" t="s">
        <v>8669</v>
      </c>
      <c r="BB1784" t="s">
        <v>8670</v>
      </c>
      <c r="BC1784" t="s">
        <v>8671</v>
      </c>
      <c r="BD1784" t="s">
        <v>8870</v>
      </c>
      <c r="BE1784" t="s">
        <v>65</v>
      </c>
      <c r="BG1784" t="str">
        <f>INDEX('TO Report - School Leadership'!J:J,MATCH(LCGMS!C1784,'TO Report - School Leadership'!D:D,0))</f>
        <v>VELLON, Marlin</v>
      </c>
      <c r="BH1784" t="str">
        <f>INDEX('TO Report - School Leadership'!M:M,MATCH(LCGMS!C1784,'TO Report - School Leadership'!D:D,0))</f>
        <v>mvellon2@schools.nyc.gov</v>
      </c>
      <c r="BI1784">
        <f t="shared" si="54"/>
        <v>1</v>
      </c>
      <c r="BJ1784" t="str">
        <f t="shared" si="55"/>
        <v/>
      </c>
    </row>
    <row r="1785" spans="1:62" hidden="1" x14ac:dyDescent="0.25">
      <c r="A1785" t="s">
        <v>10468</v>
      </c>
      <c r="B1785" t="s">
        <v>10468</v>
      </c>
      <c r="C1785" t="s">
        <v>10469</v>
      </c>
      <c r="D1785" t="s">
        <v>10470</v>
      </c>
      <c r="E1785" t="s">
        <v>10471</v>
      </c>
      <c r="F1785">
        <v>4021430001</v>
      </c>
      <c r="G1785" s="1">
        <v>40574.445219907408</v>
      </c>
      <c r="H1785">
        <v>4051290</v>
      </c>
      <c r="I1785" t="s">
        <v>10472</v>
      </c>
      <c r="J1785" t="s">
        <v>62</v>
      </c>
      <c r="K1785" t="s">
        <v>63</v>
      </c>
      <c r="L1785" t="s">
        <v>64</v>
      </c>
      <c r="M1785" t="s">
        <v>65</v>
      </c>
      <c r="N1785" t="s">
        <v>4474</v>
      </c>
      <c r="O1785">
        <v>11375</v>
      </c>
      <c r="P1785">
        <v>28</v>
      </c>
      <c r="Q1785" t="s">
        <v>67</v>
      </c>
      <c r="R1785" t="s">
        <v>10473</v>
      </c>
      <c r="S1785" t="s">
        <v>10474</v>
      </c>
      <c r="T1785" t="s">
        <v>10475</v>
      </c>
      <c r="U1785" t="s">
        <v>8731</v>
      </c>
      <c r="V1785" t="s">
        <v>8732</v>
      </c>
      <c r="W1785">
        <v>1956</v>
      </c>
      <c r="X1785">
        <v>29</v>
      </c>
      <c r="Y1785" t="s">
        <v>65</v>
      </c>
      <c r="Z1785" t="s">
        <v>65</v>
      </c>
      <c r="AA1785">
        <v>40.736314</v>
      </c>
      <c r="AB1785">
        <v>2143</v>
      </c>
      <c r="AC1785">
        <v>1</v>
      </c>
      <c r="AD1785" t="s">
        <v>65</v>
      </c>
      <c r="AE1785">
        <v>-73.852620999999999</v>
      </c>
      <c r="AF1785" t="s">
        <v>9569</v>
      </c>
      <c r="AG1785" t="s">
        <v>74</v>
      </c>
      <c r="AH1785" t="s">
        <v>75</v>
      </c>
      <c r="AI1785">
        <v>112</v>
      </c>
      <c r="AJ1785" t="s">
        <v>76</v>
      </c>
      <c r="AK1785" t="s">
        <v>77</v>
      </c>
      <c r="AL1785" t="s">
        <v>8732</v>
      </c>
      <c r="AM1785" t="s">
        <v>65</v>
      </c>
      <c r="AN1785" t="s">
        <v>65</v>
      </c>
      <c r="AO1785" t="s">
        <v>78</v>
      </c>
      <c r="AP1785" t="s">
        <v>79</v>
      </c>
      <c r="AQ1785" t="s">
        <v>10474</v>
      </c>
      <c r="AR1785" t="s">
        <v>80</v>
      </c>
      <c r="AS1785" t="s">
        <v>81</v>
      </c>
      <c r="AT1785" s="1">
        <v>20637</v>
      </c>
      <c r="AU1785" t="s">
        <v>8732</v>
      </c>
      <c r="AV1785" t="s">
        <v>65</v>
      </c>
      <c r="AW1785" t="s">
        <v>8732</v>
      </c>
      <c r="AX1785" t="s">
        <v>9570</v>
      </c>
      <c r="AY1785">
        <v>406</v>
      </c>
      <c r="AZ1785" t="s">
        <v>8668</v>
      </c>
      <c r="BA1785" t="s">
        <v>8669</v>
      </c>
      <c r="BB1785" t="s">
        <v>8735</v>
      </c>
      <c r="BC1785" t="s">
        <v>8736</v>
      </c>
      <c r="BD1785" t="s">
        <v>8737</v>
      </c>
      <c r="BE1785" t="s">
        <v>65</v>
      </c>
      <c r="BG1785" t="str">
        <f>INDEX('TO Report - School Leadership'!J:J,MATCH(LCGMS!C1785,'TO Report - School Leadership'!D:D,0))</f>
        <v>Pizarro, Josette</v>
      </c>
      <c r="BH1785" t="str">
        <f>INDEX('TO Report - School Leadership'!M:M,MATCH(LCGMS!C1785,'TO Report - School Leadership'!D:D,0))</f>
        <v>jpizarr@schools.nyc.gov</v>
      </c>
      <c r="BI1785">
        <f t="shared" si="54"/>
        <v>1</v>
      </c>
      <c r="BJ1785" t="str">
        <f t="shared" si="55"/>
        <v/>
      </c>
    </row>
    <row r="1786" spans="1:62" hidden="1" x14ac:dyDescent="0.25">
      <c r="A1786" t="s">
        <v>10476</v>
      </c>
      <c r="B1786" t="s">
        <v>10476</v>
      </c>
      <c r="C1786" t="s">
        <v>10477</v>
      </c>
      <c r="D1786" t="s">
        <v>10478</v>
      </c>
      <c r="E1786" t="s">
        <v>10479</v>
      </c>
      <c r="F1786">
        <v>4082760620</v>
      </c>
      <c r="G1786" s="1">
        <v>40574.445219907408</v>
      </c>
      <c r="H1786">
        <v>4171759</v>
      </c>
      <c r="I1786" t="s">
        <v>10480</v>
      </c>
      <c r="J1786" t="s">
        <v>62</v>
      </c>
      <c r="K1786" t="s">
        <v>63</v>
      </c>
      <c r="L1786" t="s">
        <v>64</v>
      </c>
      <c r="M1786" t="s">
        <v>65</v>
      </c>
      <c r="N1786" t="s">
        <v>4474</v>
      </c>
      <c r="O1786">
        <v>11362</v>
      </c>
      <c r="P1786">
        <v>26</v>
      </c>
      <c r="Q1786" t="s">
        <v>67</v>
      </c>
      <c r="R1786" t="s">
        <v>10481</v>
      </c>
      <c r="S1786" t="s">
        <v>10482</v>
      </c>
      <c r="T1786" t="s">
        <v>10483</v>
      </c>
      <c r="U1786" t="s">
        <v>8851</v>
      </c>
      <c r="V1786" t="s">
        <v>8684</v>
      </c>
      <c r="W1786">
        <v>1958</v>
      </c>
      <c r="X1786">
        <v>23</v>
      </c>
      <c r="Y1786" t="s">
        <v>65</v>
      </c>
      <c r="Z1786" t="s">
        <v>65</v>
      </c>
      <c r="AA1786">
        <v>40.758808000000002</v>
      </c>
      <c r="AB1786">
        <v>8276</v>
      </c>
      <c r="AC1786">
        <v>620</v>
      </c>
      <c r="AD1786" t="s">
        <v>65</v>
      </c>
      <c r="AE1786">
        <v>-73.731517999999994</v>
      </c>
      <c r="AF1786" t="s">
        <v>9264</v>
      </c>
      <c r="AG1786" t="s">
        <v>74</v>
      </c>
      <c r="AH1786" t="s">
        <v>75</v>
      </c>
      <c r="AI1786">
        <v>111</v>
      </c>
      <c r="AJ1786" t="s">
        <v>76</v>
      </c>
      <c r="AK1786" t="s">
        <v>77</v>
      </c>
      <c r="AL1786" t="s">
        <v>8684</v>
      </c>
      <c r="AM1786" t="s">
        <v>65</v>
      </c>
      <c r="AN1786" t="s">
        <v>65</v>
      </c>
      <c r="AO1786" t="s">
        <v>78</v>
      </c>
      <c r="AP1786" t="s">
        <v>79</v>
      </c>
      <c r="AQ1786" t="s">
        <v>10482</v>
      </c>
      <c r="AR1786" t="s">
        <v>80</v>
      </c>
      <c r="AS1786" t="s">
        <v>81</v>
      </c>
      <c r="AT1786" s="1">
        <v>21367</v>
      </c>
      <c r="AU1786" t="s">
        <v>8684</v>
      </c>
      <c r="AV1786" t="s">
        <v>65</v>
      </c>
      <c r="AW1786" t="s">
        <v>8684</v>
      </c>
      <c r="AX1786" t="s">
        <v>9265</v>
      </c>
      <c r="AY1786">
        <v>411</v>
      </c>
      <c r="AZ1786" t="s">
        <v>8668</v>
      </c>
      <c r="BA1786" t="s">
        <v>8669</v>
      </c>
      <c r="BB1786" t="s">
        <v>8670</v>
      </c>
      <c r="BC1786" t="s">
        <v>8671</v>
      </c>
      <c r="BD1786" t="s">
        <v>8854</v>
      </c>
      <c r="BE1786" t="s">
        <v>65</v>
      </c>
      <c r="BG1786" t="str">
        <f>INDEX('TO Report - School Leadership'!J:J,MATCH(LCGMS!C1786,'TO Report - School Leadership'!D:D,0))</f>
        <v>Bullard, Patricia</v>
      </c>
      <c r="BH1786" t="str">
        <f>INDEX('TO Report - School Leadership'!M:M,MATCH(LCGMS!C1786,'TO Report - School Leadership'!D:D,0))</f>
        <v>pbullard@schools.nyc.gov</v>
      </c>
      <c r="BI1786">
        <f t="shared" si="54"/>
        <v>1</v>
      </c>
      <c r="BJ1786" t="str">
        <f t="shared" si="55"/>
        <v/>
      </c>
    </row>
    <row r="1787" spans="1:62" hidden="1" x14ac:dyDescent="0.25">
      <c r="A1787" t="s">
        <v>10484</v>
      </c>
      <c r="B1787" t="s">
        <v>10484</v>
      </c>
      <c r="C1787" t="s">
        <v>10485</v>
      </c>
      <c r="D1787" t="s">
        <v>10486</v>
      </c>
      <c r="E1787" t="s">
        <v>10487</v>
      </c>
      <c r="F1787">
        <v>4014600034</v>
      </c>
      <c r="G1787" s="1">
        <v>40574.445219907408</v>
      </c>
      <c r="H1787">
        <v>4035854</v>
      </c>
      <c r="I1787" t="s">
        <v>10488</v>
      </c>
      <c r="J1787" t="s">
        <v>62</v>
      </c>
      <c r="K1787" t="s">
        <v>63</v>
      </c>
      <c r="L1787" t="s">
        <v>64</v>
      </c>
      <c r="M1787" t="s">
        <v>65</v>
      </c>
      <c r="N1787" t="s">
        <v>4474</v>
      </c>
      <c r="O1787">
        <v>11372</v>
      </c>
      <c r="P1787">
        <v>30</v>
      </c>
      <c r="Q1787" t="s">
        <v>67</v>
      </c>
      <c r="R1787" t="s">
        <v>10489</v>
      </c>
      <c r="S1787" t="s">
        <v>10490</v>
      </c>
      <c r="T1787" t="s">
        <v>10491</v>
      </c>
      <c r="U1787" t="s">
        <v>8666</v>
      </c>
      <c r="V1787" t="s">
        <v>8667</v>
      </c>
      <c r="W1787">
        <v>2002</v>
      </c>
      <c r="X1787">
        <v>25</v>
      </c>
      <c r="Y1787" t="s">
        <v>65</v>
      </c>
      <c r="Z1787" t="s">
        <v>65</v>
      </c>
      <c r="AA1787">
        <v>40.750442</v>
      </c>
      <c r="AB1787">
        <v>1460</v>
      </c>
      <c r="AC1787">
        <v>34</v>
      </c>
      <c r="AD1787" t="s">
        <v>65</v>
      </c>
      <c r="AE1787">
        <v>-73.879991000000004</v>
      </c>
      <c r="AF1787" t="s">
        <v>4737</v>
      </c>
      <c r="AG1787" t="s">
        <v>2475</v>
      </c>
      <c r="AH1787" t="s">
        <v>2475</v>
      </c>
      <c r="AI1787">
        <v>115</v>
      </c>
      <c r="AJ1787" t="s">
        <v>76</v>
      </c>
      <c r="AK1787" t="s">
        <v>77</v>
      </c>
      <c r="AL1787" t="s">
        <v>8667</v>
      </c>
      <c r="AM1787" t="s">
        <v>65</v>
      </c>
      <c r="AN1787" t="s">
        <v>65</v>
      </c>
      <c r="AO1787" t="s">
        <v>78</v>
      </c>
      <c r="AP1787" t="s">
        <v>2438</v>
      </c>
      <c r="AQ1787" t="s">
        <v>10490</v>
      </c>
      <c r="AR1787" t="s">
        <v>80</v>
      </c>
      <c r="AS1787" t="s">
        <v>81</v>
      </c>
      <c r="AT1787" s="1">
        <v>37438</v>
      </c>
      <c r="AU1787" t="s">
        <v>8667</v>
      </c>
      <c r="AV1787" t="s">
        <v>65</v>
      </c>
      <c r="AW1787" t="s">
        <v>8667</v>
      </c>
      <c r="AX1787" t="s">
        <v>4738</v>
      </c>
      <c r="AY1787">
        <v>403</v>
      </c>
      <c r="AZ1787" t="s">
        <v>8668</v>
      </c>
      <c r="BA1787" t="s">
        <v>8669</v>
      </c>
      <c r="BB1787" t="s">
        <v>8670</v>
      </c>
      <c r="BC1787" t="s">
        <v>8671</v>
      </c>
      <c r="BD1787" t="s">
        <v>8672</v>
      </c>
      <c r="BE1787" t="s">
        <v>65</v>
      </c>
      <c r="BG1787" t="str">
        <f>INDEX('TO Report - School Leadership'!J:J,MATCH(LCGMS!C1787,'TO Report - School Leadership'!D:D,0))</f>
        <v>MARRERO, YVONNE</v>
      </c>
      <c r="BH1787" t="str">
        <f>INDEX('TO Report - School Leadership'!M:M,MATCH(LCGMS!C1787,'TO Report - School Leadership'!D:D,0))</f>
        <v>ymarrero@schools.nyc.gov</v>
      </c>
      <c r="BI1787">
        <f t="shared" si="54"/>
        <v>1</v>
      </c>
      <c r="BJ1787" t="str">
        <f t="shared" si="55"/>
        <v/>
      </c>
    </row>
    <row r="1788" spans="1:62" hidden="1" x14ac:dyDescent="0.25">
      <c r="A1788" t="s">
        <v>9331</v>
      </c>
      <c r="B1788" t="s">
        <v>9331</v>
      </c>
      <c r="C1788" t="s">
        <v>10492</v>
      </c>
      <c r="D1788" t="s">
        <v>10493</v>
      </c>
      <c r="E1788" t="s">
        <v>9332</v>
      </c>
      <c r="F1788">
        <v>4120510020</v>
      </c>
      <c r="G1788" s="1">
        <v>44806.593229166669</v>
      </c>
      <c r="H1788">
        <v>4440628</v>
      </c>
      <c r="I1788" t="s">
        <v>9333</v>
      </c>
      <c r="J1788" t="s">
        <v>62</v>
      </c>
      <c r="K1788" t="s">
        <v>63</v>
      </c>
      <c r="L1788" t="s">
        <v>64</v>
      </c>
      <c r="M1788" t="s">
        <v>65</v>
      </c>
      <c r="N1788" t="s">
        <v>3599</v>
      </c>
      <c r="O1788">
        <v>11434</v>
      </c>
      <c r="P1788">
        <v>27</v>
      </c>
      <c r="Q1788" t="s">
        <v>67</v>
      </c>
      <c r="R1788" t="s">
        <v>10494</v>
      </c>
      <c r="S1788" t="s">
        <v>10495</v>
      </c>
      <c r="T1788" t="s">
        <v>10496</v>
      </c>
      <c r="U1788" t="s">
        <v>9053</v>
      </c>
      <c r="V1788" t="s">
        <v>9054</v>
      </c>
      <c r="W1788">
        <v>1974</v>
      </c>
      <c r="X1788">
        <v>28</v>
      </c>
      <c r="Y1788" t="s">
        <v>65</v>
      </c>
      <c r="Z1788" t="s">
        <v>65</v>
      </c>
      <c r="AA1788">
        <v>40.673898000000001</v>
      </c>
      <c r="AB1788">
        <v>12051</v>
      </c>
      <c r="AC1788">
        <v>10</v>
      </c>
      <c r="AD1788" t="s">
        <v>65</v>
      </c>
      <c r="AE1788">
        <v>-73.789529999999999</v>
      </c>
      <c r="AF1788" t="s">
        <v>4503</v>
      </c>
      <c r="AG1788" t="s">
        <v>74</v>
      </c>
      <c r="AH1788" t="s">
        <v>75</v>
      </c>
      <c r="AI1788">
        <v>113</v>
      </c>
      <c r="AJ1788" t="s">
        <v>76</v>
      </c>
      <c r="AK1788" t="s">
        <v>77</v>
      </c>
      <c r="AL1788" t="s">
        <v>9054</v>
      </c>
      <c r="AM1788" t="s">
        <v>65</v>
      </c>
      <c r="AN1788" t="s">
        <v>65</v>
      </c>
      <c r="AO1788" t="s">
        <v>78</v>
      </c>
      <c r="AP1788" t="s">
        <v>79</v>
      </c>
      <c r="AQ1788" t="s">
        <v>10495</v>
      </c>
      <c r="AR1788" t="s">
        <v>80</v>
      </c>
      <c r="AS1788" t="s">
        <v>81</v>
      </c>
      <c r="AT1788" s="1">
        <v>27211</v>
      </c>
      <c r="AU1788" t="s">
        <v>9054</v>
      </c>
      <c r="AV1788" t="s">
        <v>65</v>
      </c>
      <c r="AW1788" t="s">
        <v>9054</v>
      </c>
      <c r="AX1788" t="s">
        <v>4504</v>
      </c>
      <c r="AY1788">
        <v>412</v>
      </c>
      <c r="AZ1788" t="s">
        <v>8668</v>
      </c>
      <c r="BA1788" t="s">
        <v>8669</v>
      </c>
      <c r="BB1788" t="s">
        <v>8735</v>
      </c>
      <c r="BC1788" t="s">
        <v>8736</v>
      </c>
      <c r="BD1788" t="s">
        <v>9055</v>
      </c>
      <c r="BE1788" t="s">
        <v>65</v>
      </c>
      <c r="BG1788" t="str">
        <f>INDEX('TO Report - School Leadership'!J:J,MATCH(LCGMS!C1788,'TO Report - School Leadership'!D:D,0))</f>
        <v>Babb, Tekesha</v>
      </c>
      <c r="BH1788" t="str">
        <f>INDEX('TO Report - School Leadership'!M:M,MATCH(LCGMS!C1788,'TO Report - School Leadership'!D:D,0))</f>
        <v>tbabb@schools.nyc.gov</v>
      </c>
      <c r="BI1788">
        <f t="shared" si="54"/>
        <v>1</v>
      </c>
      <c r="BJ1788" t="str">
        <f t="shared" si="55"/>
        <v/>
      </c>
    </row>
    <row r="1789" spans="1:62" hidden="1" x14ac:dyDescent="0.25">
      <c r="A1789" t="s">
        <v>4755</v>
      </c>
      <c r="B1789" t="s">
        <v>10497</v>
      </c>
      <c r="C1789" t="s">
        <v>10498</v>
      </c>
      <c r="D1789" t="s">
        <v>10499</v>
      </c>
      <c r="E1789" t="s">
        <v>4756</v>
      </c>
      <c r="F1789">
        <v>4071170421</v>
      </c>
      <c r="G1789" s="1">
        <v>40574.445219907408</v>
      </c>
      <c r="H1789">
        <v>4153296</v>
      </c>
      <c r="I1789" t="s">
        <v>4757</v>
      </c>
      <c r="J1789" t="s">
        <v>62</v>
      </c>
      <c r="K1789" t="s">
        <v>63</v>
      </c>
      <c r="L1789" t="s">
        <v>64</v>
      </c>
      <c r="M1789" t="s">
        <v>65</v>
      </c>
      <c r="N1789" t="s">
        <v>4474</v>
      </c>
      <c r="O1789">
        <v>11365</v>
      </c>
      <c r="P1789">
        <v>26</v>
      </c>
      <c r="Q1789" t="s">
        <v>67</v>
      </c>
      <c r="R1789" t="s">
        <v>10500</v>
      </c>
      <c r="S1789" t="s">
        <v>10501</v>
      </c>
      <c r="T1789" t="s">
        <v>10502</v>
      </c>
      <c r="U1789" t="s">
        <v>135</v>
      </c>
      <c r="V1789" t="s">
        <v>136</v>
      </c>
      <c r="W1789">
        <v>1949</v>
      </c>
      <c r="X1789">
        <v>23</v>
      </c>
      <c r="Y1789" t="s">
        <v>65</v>
      </c>
      <c r="Z1789" t="s">
        <v>65</v>
      </c>
      <c r="AA1789">
        <v>40.735934999999998</v>
      </c>
      <c r="AB1789">
        <v>7117</v>
      </c>
      <c r="AC1789">
        <v>421</v>
      </c>
      <c r="AD1789" t="s">
        <v>65</v>
      </c>
      <c r="AE1789">
        <v>-73.777607000000003</v>
      </c>
      <c r="AF1789" t="s">
        <v>4758</v>
      </c>
      <c r="AG1789" t="s">
        <v>7168</v>
      </c>
      <c r="AH1789" t="s">
        <v>546</v>
      </c>
      <c r="AI1789">
        <v>107</v>
      </c>
      <c r="AJ1789" t="s">
        <v>92</v>
      </c>
      <c r="AK1789" t="s">
        <v>77</v>
      </c>
      <c r="AL1789" t="s">
        <v>139</v>
      </c>
      <c r="AM1789" t="s">
        <v>65</v>
      </c>
      <c r="AN1789" t="s">
        <v>65</v>
      </c>
      <c r="AO1789" t="s">
        <v>78</v>
      </c>
      <c r="AP1789" t="s">
        <v>398</v>
      </c>
      <c r="AQ1789" t="s">
        <v>10501</v>
      </c>
      <c r="AR1789" t="s">
        <v>80</v>
      </c>
      <c r="AS1789" t="s">
        <v>140</v>
      </c>
      <c r="AT1789" s="1">
        <v>32685</v>
      </c>
      <c r="AU1789" t="s">
        <v>8684</v>
      </c>
      <c r="AV1789" t="s">
        <v>65</v>
      </c>
      <c r="AW1789" t="s">
        <v>142</v>
      </c>
      <c r="AX1789" t="s">
        <v>4759</v>
      </c>
      <c r="AY1789">
        <v>408</v>
      </c>
      <c r="AZ1789" t="s">
        <v>65</v>
      </c>
      <c r="BA1789" t="s">
        <v>65</v>
      </c>
      <c r="BB1789" t="s">
        <v>144</v>
      </c>
      <c r="BC1789" t="s">
        <v>145</v>
      </c>
      <c r="BD1789" t="s">
        <v>146</v>
      </c>
      <c r="BE1789" t="s">
        <v>65</v>
      </c>
      <c r="BG1789" t="e">
        <f>INDEX('TO Report - School Leadership'!J:J,MATCH(LCGMS!C1789,'TO Report - School Leadership'!D:D,0))</f>
        <v>#N/A</v>
      </c>
      <c r="BH1789" t="e">
        <f>INDEX('TO Report - School Leadership'!M:M,MATCH(LCGMS!C1789,'TO Report - School Leadership'!D:D,0))</f>
        <v>#N/A</v>
      </c>
      <c r="BI1789" t="e">
        <f t="shared" si="54"/>
        <v>#N/A</v>
      </c>
      <c r="BJ1789" t="e">
        <f t="shared" si="55"/>
        <v>#N/A</v>
      </c>
    </row>
    <row r="1790" spans="1:62" hidden="1" x14ac:dyDescent="0.25">
      <c r="A1790" t="s">
        <v>10236</v>
      </c>
      <c r="B1790" t="s">
        <v>10497</v>
      </c>
      <c r="C1790" t="s">
        <v>10498</v>
      </c>
      <c r="D1790" t="s">
        <v>10499</v>
      </c>
      <c r="E1790" t="s">
        <v>10239</v>
      </c>
      <c r="F1790">
        <v>4084010375</v>
      </c>
      <c r="G1790" s="1">
        <v>40574.445219907408</v>
      </c>
      <c r="H1790">
        <v>4173640</v>
      </c>
      <c r="I1790" t="s">
        <v>10240</v>
      </c>
      <c r="J1790" t="s">
        <v>62</v>
      </c>
      <c r="K1790" t="s">
        <v>63</v>
      </c>
      <c r="L1790" t="s">
        <v>64</v>
      </c>
      <c r="M1790" t="s">
        <v>65</v>
      </c>
      <c r="N1790" t="s">
        <v>4474</v>
      </c>
      <c r="O1790">
        <v>11426</v>
      </c>
      <c r="P1790">
        <v>26</v>
      </c>
      <c r="Q1790" t="s">
        <v>67</v>
      </c>
      <c r="R1790" t="s">
        <v>10500</v>
      </c>
      <c r="S1790" t="s">
        <v>10501</v>
      </c>
      <c r="T1790" t="s">
        <v>10502</v>
      </c>
      <c r="U1790" t="s">
        <v>135</v>
      </c>
      <c r="V1790" t="s">
        <v>136</v>
      </c>
      <c r="W1790">
        <v>1953</v>
      </c>
      <c r="X1790">
        <v>23</v>
      </c>
      <c r="Y1790" t="s">
        <v>65</v>
      </c>
      <c r="Z1790" t="s">
        <v>65</v>
      </c>
      <c r="AA1790">
        <v>40.749555999999998</v>
      </c>
      <c r="AB1790">
        <v>8401</v>
      </c>
      <c r="AC1790">
        <v>375</v>
      </c>
      <c r="AD1790" t="s">
        <v>65</v>
      </c>
      <c r="AE1790">
        <v>-73.721593999999996</v>
      </c>
      <c r="AF1790" t="s">
        <v>8896</v>
      </c>
      <c r="AG1790" t="s">
        <v>7168</v>
      </c>
      <c r="AH1790" t="s">
        <v>546</v>
      </c>
      <c r="AI1790">
        <v>105</v>
      </c>
      <c r="AJ1790" t="s">
        <v>76</v>
      </c>
      <c r="AK1790" t="s">
        <v>77</v>
      </c>
      <c r="AL1790" t="s">
        <v>139</v>
      </c>
      <c r="AM1790" t="s">
        <v>65</v>
      </c>
      <c r="AN1790" t="s">
        <v>65</v>
      </c>
      <c r="AO1790" t="s">
        <v>78</v>
      </c>
      <c r="AP1790" t="s">
        <v>398</v>
      </c>
      <c r="AQ1790" t="s">
        <v>10501</v>
      </c>
      <c r="AR1790" t="s">
        <v>80</v>
      </c>
      <c r="AS1790" t="s">
        <v>140</v>
      </c>
      <c r="AT1790" s="1">
        <v>32685</v>
      </c>
      <c r="AU1790" t="s">
        <v>8684</v>
      </c>
      <c r="AV1790" t="s">
        <v>65</v>
      </c>
      <c r="AW1790" t="s">
        <v>142</v>
      </c>
      <c r="AX1790" t="s">
        <v>8897</v>
      </c>
      <c r="AY1790">
        <v>413</v>
      </c>
      <c r="AZ1790" t="s">
        <v>65</v>
      </c>
      <c r="BA1790" t="s">
        <v>65</v>
      </c>
      <c r="BB1790" t="s">
        <v>144</v>
      </c>
      <c r="BC1790" t="s">
        <v>145</v>
      </c>
      <c r="BD1790" t="s">
        <v>146</v>
      </c>
      <c r="BE1790" t="s">
        <v>65</v>
      </c>
      <c r="BG1790" t="e">
        <f>INDEX('TO Report - School Leadership'!J:J,MATCH(LCGMS!C1790,'TO Report - School Leadership'!D:D,0))</f>
        <v>#N/A</v>
      </c>
      <c r="BH1790" t="e">
        <f>INDEX('TO Report - School Leadership'!M:M,MATCH(LCGMS!C1790,'TO Report - School Leadership'!D:D,0))</f>
        <v>#N/A</v>
      </c>
      <c r="BI1790" t="e">
        <f t="shared" si="54"/>
        <v>#N/A</v>
      </c>
      <c r="BJ1790" t="e">
        <f t="shared" si="55"/>
        <v>#N/A</v>
      </c>
    </row>
    <row r="1791" spans="1:62" hidden="1" x14ac:dyDescent="0.25">
      <c r="A1791" t="s">
        <v>10368</v>
      </c>
      <c r="B1791" t="s">
        <v>10497</v>
      </c>
      <c r="C1791" t="s">
        <v>10498</v>
      </c>
      <c r="D1791" t="s">
        <v>10499</v>
      </c>
      <c r="E1791" t="s">
        <v>10371</v>
      </c>
      <c r="F1791">
        <v>4077530001</v>
      </c>
      <c r="G1791" s="1">
        <v>40574.445219907408</v>
      </c>
      <c r="H1791">
        <v>4164007</v>
      </c>
      <c r="I1791" t="s">
        <v>10372</v>
      </c>
      <c r="J1791" t="s">
        <v>62</v>
      </c>
      <c r="K1791" t="s">
        <v>63</v>
      </c>
      <c r="L1791" t="s">
        <v>64</v>
      </c>
      <c r="M1791" t="s">
        <v>65</v>
      </c>
      <c r="N1791" t="s">
        <v>4474</v>
      </c>
      <c r="O1791">
        <v>11364</v>
      </c>
      <c r="P1791">
        <v>26</v>
      </c>
      <c r="Q1791" t="s">
        <v>67</v>
      </c>
      <c r="R1791" t="s">
        <v>10500</v>
      </c>
      <c r="S1791" t="s">
        <v>10501</v>
      </c>
      <c r="T1791" t="s">
        <v>10502</v>
      </c>
      <c r="U1791" t="s">
        <v>135</v>
      </c>
      <c r="V1791" t="s">
        <v>136</v>
      </c>
      <c r="W1791">
        <v>1954</v>
      </c>
      <c r="X1791">
        <v>23</v>
      </c>
      <c r="Y1791" t="s">
        <v>65</v>
      </c>
      <c r="Z1791" t="s">
        <v>65</v>
      </c>
      <c r="AA1791">
        <v>40.738008000000001</v>
      </c>
      <c r="AB1791">
        <v>7753</v>
      </c>
      <c r="AC1791">
        <v>1</v>
      </c>
      <c r="AD1791" t="s">
        <v>65</v>
      </c>
      <c r="AE1791">
        <v>-73.756373999999994</v>
      </c>
      <c r="AF1791" t="s">
        <v>8682</v>
      </c>
      <c r="AG1791" t="s">
        <v>7168</v>
      </c>
      <c r="AH1791" t="s">
        <v>546</v>
      </c>
      <c r="AI1791">
        <v>111</v>
      </c>
      <c r="AJ1791" t="s">
        <v>92</v>
      </c>
      <c r="AK1791" t="s">
        <v>77</v>
      </c>
      <c r="AL1791" t="s">
        <v>139</v>
      </c>
      <c r="AM1791" t="s">
        <v>65</v>
      </c>
      <c r="AN1791" t="s">
        <v>65</v>
      </c>
      <c r="AO1791" t="s">
        <v>78</v>
      </c>
      <c r="AP1791" t="s">
        <v>398</v>
      </c>
      <c r="AQ1791" t="s">
        <v>10501</v>
      </c>
      <c r="AR1791" t="s">
        <v>80</v>
      </c>
      <c r="AS1791" t="s">
        <v>140</v>
      </c>
      <c r="AT1791" s="1">
        <v>32685</v>
      </c>
      <c r="AU1791" t="s">
        <v>8684</v>
      </c>
      <c r="AV1791" t="s">
        <v>65</v>
      </c>
      <c r="AW1791" t="s">
        <v>142</v>
      </c>
      <c r="AX1791" t="s">
        <v>8685</v>
      </c>
      <c r="AY1791">
        <v>411</v>
      </c>
      <c r="AZ1791" t="s">
        <v>65</v>
      </c>
      <c r="BA1791" t="s">
        <v>65</v>
      </c>
      <c r="BB1791" t="s">
        <v>144</v>
      </c>
      <c r="BC1791" t="s">
        <v>145</v>
      </c>
      <c r="BD1791" t="s">
        <v>146</v>
      </c>
      <c r="BE1791" t="s">
        <v>65</v>
      </c>
      <c r="BG1791" t="e">
        <f>INDEX('TO Report - School Leadership'!J:J,MATCH(LCGMS!C1791,'TO Report - School Leadership'!D:D,0))</f>
        <v>#N/A</v>
      </c>
      <c r="BH1791" t="e">
        <f>INDEX('TO Report - School Leadership'!M:M,MATCH(LCGMS!C1791,'TO Report - School Leadership'!D:D,0))</f>
        <v>#N/A</v>
      </c>
      <c r="BI1791" t="e">
        <f t="shared" si="54"/>
        <v>#N/A</v>
      </c>
      <c r="BJ1791" t="e">
        <f t="shared" si="55"/>
        <v>#N/A</v>
      </c>
    </row>
    <row r="1792" spans="1:62" hidden="1" x14ac:dyDescent="0.25">
      <c r="A1792" t="s">
        <v>10503</v>
      </c>
      <c r="B1792" t="s">
        <v>10497</v>
      </c>
      <c r="C1792" t="s">
        <v>10498</v>
      </c>
      <c r="D1792" t="s">
        <v>10499</v>
      </c>
      <c r="E1792" t="s">
        <v>10504</v>
      </c>
      <c r="F1792">
        <v>4078700074</v>
      </c>
      <c r="G1792" s="1">
        <v>42754.709814814814</v>
      </c>
      <c r="H1792">
        <v>4529900</v>
      </c>
      <c r="I1792" t="s">
        <v>10505</v>
      </c>
      <c r="J1792" t="s">
        <v>62</v>
      </c>
      <c r="K1792" t="s">
        <v>63</v>
      </c>
      <c r="L1792" t="s">
        <v>64</v>
      </c>
      <c r="N1792" t="s">
        <v>4474</v>
      </c>
      <c r="O1792">
        <v>11426</v>
      </c>
      <c r="P1792">
        <v>26</v>
      </c>
      <c r="Q1792" t="s">
        <v>67</v>
      </c>
      <c r="R1792" t="s">
        <v>10500</v>
      </c>
      <c r="S1792" t="s">
        <v>10501</v>
      </c>
      <c r="T1792" t="s">
        <v>10502</v>
      </c>
      <c r="U1792" t="s">
        <v>135</v>
      </c>
      <c r="V1792" t="s">
        <v>136</v>
      </c>
      <c r="W1792">
        <v>2003</v>
      </c>
      <c r="X1792">
        <v>23</v>
      </c>
      <c r="Y1792" t="s">
        <v>65</v>
      </c>
      <c r="Z1792" t="s">
        <v>65</v>
      </c>
      <c r="AA1792">
        <v>40.746127999999999</v>
      </c>
      <c r="AB1792">
        <v>7870</v>
      </c>
      <c r="AC1792">
        <v>74</v>
      </c>
      <c r="AD1792" t="s">
        <v>65</v>
      </c>
      <c r="AE1792">
        <v>-73.728414999999998</v>
      </c>
      <c r="AF1792" t="s">
        <v>8852</v>
      </c>
      <c r="AG1792" t="s">
        <v>7168</v>
      </c>
      <c r="AH1792" t="s">
        <v>546</v>
      </c>
      <c r="AI1792">
        <v>105</v>
      </c>
      <c r="AJ1792" t="s">
        <v>92</v>
      </c>
      <c r="AK1792" t="s">
        <v>77</v>
      </c>
      <c r="AL1792" t="s">
        <v>139</v>
      </c>
      <c r="AM1792" t="s">
        <v>65</v>
      </c>
      <c r="AN1792" t="s">
        <v>65</v>
      </c>
      <c r="AO1792" t="s">
        <v>78</v>
      </c>
      <c r="AP1792" t="s">
        <v>398</v>
      </c>
      <c r="AQ1792" t="s">
        <v>10501</v>
      </c>
      <c r="AR1792" t="s">
        <v>80</v>
      </c>
      <c r="AS1792" t="s">
        <v>140</v>
      </c>
      <c r="AT1792" s="1">
        <v>32685</v>
      </c>
      <c r="AU1792" t="s">
        <v>8684</v>
      </c>
      <c r="AV1792" t="s">
        <v>65</v>
      </c>
      <c r="AW1792" t="s">
        <v>142</v>
      </c>
      <c r="AX1792" t="s">
        <v>8853</v>
      </c>
      <c r="AY1792">
        <v>413</v>
      </c>
      <c r="AZ1792" t="s">
        <v>65</v>
      </c>
      <c r="BA1792" t="s">
        <v>65</v>
      </c>
      <c r="BB1792" t="s">
        <v>144</v>
      </c>
      <c r="BC1792" t="s">
        <v>145</v>
      </c>
      <c r="BD1792" t="s">
        <v>146</v>
      </c>
      <c r="BE1792" t="s">
        <v>65</v>
      </c>
      <c r="BG1792" t="e">
        <f>INDEX('TO Report - School Leadership'!J:J,MATCH(LCGMS!C1792,'TO Report - School Leadership'!D:D,0))</f>
        <v>#N/A</v>
      </c>
      <c r="BH1792" t="e">
        <f>INDEX('TO Report - School Leadership'!M:M,MATCH(LCGMS!C1792,'TO Report - School Leadership'!D:D,0))</f>
        <v>#N/A</v>
      </c>
      <c r="BI1792" t="e">
        <f t="shared" si="54"/>
        <v>#N/A</v>
      </c>
      <c r="BJ1792" t="e">
        <f t="shared" si="55"/>
        <v>#N/A</v>
      </c>
    </row>
    <row r="1793" spans="1:62" hidden="1" x14ac:dyDescent="0.25">
      <c r="A1793" t="s">
        <v>10506</v>
      </c>
      <c r="B1793" t="s">
        <v>10497</v>
      </c>
      <c r="C1793" t="s">
        <v>10498</v>
      </c>
      <c r="D1793" t="s">
        <v>10499</v>
      </c>
      <c r="E1793" t="s">
        <v>10507</v>
      </c>
      <c r="F1793">
        <v>4061850001</v>
      </c>
      <c r="G1793" s="1">
        <v>44607.34097222222</v>
      </c>
      <c r="H1793">
        <v>4438249</v>
      </c>
      <c r="I1793" t="s">
        <v>10508</v>
      </c>
      <c r="J1793" t="s">
        <v>389</v>
      </c>
      <c r="K1793" t="s">
        <v>63</v>
      </c>
      <c r="L1793" t="s">
        <v>64</v>
      </c>
      <c r="M1793" t="s">
        <v>65</v>
      </c>
      <c r="N1793" t="s">
        <v>3599</v>
      </c>
      <c r="O1793">
        <v>11361</v>
      </c>
      <c r="P1793">
        <v>26</v>
      </c>
      <c r="Q1793" t="s">
        <v>67</v>
      </c>
      <c r="R1793" t="s">
        <v>10500</v>
      </c>
      <c r="S1793" t="s">
        <v>10501</v>
      </c>
      <c r="T1793" t="s">
        <v>10502</v>
      </c>
      <c r="U1793" t="s">
        <v>135</v>
      </c>
      <c r="V1793" t="s">
        <v>136</v>
      </c>
      <c r="W1793">
        <v>1981</v>
      </c>
      <c r="X1793">
        <v>19</v>
      </c>
      <c r="Y1793" t="s">
        <v>65</v>
      </c>
      <c r="Z1793" t="s">
        <v>65</v>
      </c>
      <c r="AA1793">
        <v>40.770665999999999</v>
      </c>
      <c r="AB1793">
        <v>6185</v>
      </c>
      <c r="AC1793">
        <v>1</v>
      </c>
      <c r="AD1793" t="s">
        <v>65</v>
      </c>
      <c r="AE1793">
        <v>-73.763294999999999</v>
      </c>
      <c r="AF1793" t="s">
        <v>8901</v>
      </c>
      <c r="AG1793" t="s">
        <v>7168</v>
      </c>
      <c r="AH1793" t="s">
        <v>546</v>
      </c>
      <c r="AI1793">
        <v>111</v>
      </c>
      <c r="AJ1793" t="s">
        <v>92</v>
      </c>
      <c r="AK1793" t="s">
        <v>77</v>
      </c>
      <c r="AL1793" t="s">
        <v>139</v>
      </c>
      <c r="AM1793" t="s">
        <v>65</v>
      </c>
      <c r="AN1793" t="s">
        <v>65</v>
      </c>
      <c r="AO1793" t="s">
        <v>78</v>
      </c>
      <c r="AP1793" t="s">
        <v>398</v>
      </c>
      <c r="AQ1793" t="s">
        <v>10501</v>
      </c>
      <c r="AR1793" t="s">
        <v>80</v>
      </c>
      <c r="AS1793" t="s">
        <v>140</v>
      </c>
      <c r="AT1793" s="1">
        <v>32685</v>
      </c>
      <c r="AU1793" t="s">
        <v>8684</v>
      </c>
      <c r="AV1793" t="s">
        <v>65</v>
      </c>
      <c r="AW1793" t="s">
        <v>142</v>
      </c>
      <c r="AX1793" t="s">
        <v>8902</v>
      </c>
      <c r="AY1793">
        <v>411</v>
      </c>
      <c r="AZ1793" t="s">
        <v>65</v>
      </c>
      <c r="BA1793" t="s">
        <v>65</v>
      </c>
      <c r="BB1793" t="s">
        <v>144</v>
      </c>
      <c r="BC1793" t="s">
        <v>145</v>
      </c>
      <c r="BD1793" t="s">
        <v>146</v>
      </c>
      <c r="BE1793" t="s">
        <v>65</v>
      </c>
      <c r="BG1793" t="e">
        <f>INDEX('TO Report - School Leadership'!J:J,MATCH(LCGMS!C1793,'TO Report - School Leadership'!D:D,0))</f>
        <v>#N/A</v>
      </c>
      <c r="BH1793" t="e">
        <f>INDEX('TO Report - School Leadership'!M:M,MATCH(LCGMS!C1793,'TO Report - School Leadership'!D:D,0))</f>
        <v>#N/A</v>
      </c>
      <c r="BI1793" t="e">
        <f t="shared" si="54"/>
        <v>#N/A</v>
      </c>
      <c r="BJ1793" t="e">
        <f t="shared" si="55"/>
        <v>#N/A</v>
      </c>
    </row>
    <row r="1794" spans="1:62" hidden="1" x14ac:dyDescent="0.25">
      <c r="A1794" t="s">
        <v>10509</v>
      </c>
      <c r="B1794" t="s">
        <v>10497</v>
      </c>
      <c r="C1794" t="s">
        <v>10498</v>
      </c>
      <c r="D1794" t="s">
        <v>10499</v>
      </c>
      <c r="E1794" t="s">
        <v>10510</v>
      </c>
      <c r="F1794">
        <v>4098130033</v>
      </c>
      <c r="G1794" s="1">
        <v>42762.589988425927</v>
      </c>
      <c r="H1794">
        <v>4310514</v>
      </c>
      <c r="I1794" t="s">
        <v>10511</v>
      </c>
      <c r="J1794" t="s">
        <v>62</v>
      </c>
      <c r="K1794" t="s">
        <v>63</v>
      </c>
      <c r="L1794" t="s">
        <v>64</v>
      </c>
      <c r="N1794" t="s">
        <v>4474</v>
      </c>
      <c r="O1794">
        <v>11432</v>
      </c>
      <c r="P1794">
        <v>28</v>
      </c>
      <c r="Q1794" t="s">
        <v>67</v>
      </c>
      <c r="R1794" t="s">
        <v>10500</v>
      </c>
      <c r="S1794" t="s">
        <v>10501</v>
      </c>
      <c r="T1794" t="s">
        <v>10502</v>
      </c>
      <c r="U1794" t="s">
        <v>135</v>
      </c>
      <c r="V1794" t="s">
        <v>136</v>
      </c>
      <c r="W1794">
        <v>2015</v>
      </c>
      <c r="X1794">
        <v>24</v>
      </c>
      <c r="Y1794" t="s">
        <v>65</v>
      </c>
      <c r="Z1794" t="s">
        <v>65</v>
      </c>
      <c r="AA1794">
        <v>40.708697999999998</v>
      </c>
      <c r="AB1794">
        <v>9813</v>
      </c>
      <c r="AC1794">
        <v>33</v>
      </c>
      <c r="AD1794" t="s">
        <v>65</v>
      </c>
      <c r="AE1794">
        <v>-73.797980999999993</v>
      </c>
      <c r="AF1794" t="s">
        <v>4684</v>
      </c>
      <c r="AG1794" t="s">
        <v>7168</v>
      </c>
      <c r="AH1794" t="s">
        <v>546</v>
      </c>
      <c r="AI1794">
        <v>103</v>
      </c>
      <c r="AJ1794" t="s">
        <v>92</v>
      </c>
      <c r="AK1794" t="s">
        <v>77</v>
      </c>
      <c r="AL1794" t="s">
        <v>139</v>
      </c>
      <c r="AM1794" t="s">
        <v>65</v>
      </c>
      <c r="AN1794" t="s">
        <v>65</v>
      </c>
      <c r="AO1794" t="s">
        <v>78</v>
      </c>
      <c r="AP1794" t="s">
        <v>398</v>
      </c>
      <c r="AQ1794" t="s">
        <v>10501</v>
      </c>
      <c r="AR1794" t="s">
        <v>80</v>
      </c>
      <c r="AS1794" t="s">
        <v>140</v>
      </c>
      <c r="AT1794" s="1">
        <v>32685</v>
      </c>
      <c r="AU1794" t="s">
        <v>8684</v>
      </c>
      <c r="AV1794" t="s">
        <v>65</v>
      </c>
      <c r="AW1794" t="s">
        <v>142</v>
      </c>
      <c r="AX1794" t="s">
        <v>4685</v>
      </c>
      <c r="AY1794">
        <v>412</v>
      </c>
      <c r="AZ1794" t="s">
        <v>65</v>
      </c>
      <c r="BA1794" t="s">
        <v>65</v>
      </c>
      <c r="BB1794" t="s">
        <v>144</v>
      </c>
      <c r="BC1794" t="s">
        <v>145</v>
      </c>
      <c r="BD1794" t="s">
        <v>146</v>
      </c>
      <c r="BE1794" t="s">
        <v>65</v>
      </c>
      <c r="BG1794" t="e">
        <f>INDEX('TO Report - School Leadership'!J:J,MATCH(LCGMS!C1794,'TO Report - School Leadership'!D:D,0))</f>
        <v>#N/A</v>
      </c>
      <c r="BH1794" t="e">
        <f>INDEX('TO Report - School Leadership'!M:M,MATCH(LCGMS!C1794,'TO Report - School Leadership'!D:D,0))</f>
        <v>#N/A</v>
      </c>
      <c r="BI1794" t="e">
        <f t="shared" si="54"/>
        <v>#N/A</v>
      </c>
      <c r="BJ1794" t="e">
        <f t="shared" si="55"/>
        <v>#N/A</v>
      </c>
    </row>
    <row r="1795" spans="1:62" hidden="1" x14ac:dyDescent="0.25">
      <c r="A1795" t="s">
        <v>7352</v>
      </c>
      <c r="B1795" t="s">
        <v>7352</v>
      </c>
      <c r="C1795" t="s">
        <v>10512</v>
      </c>
      <c r="D1795" t="s">
        <v>10513</v>
      </c>
      <c r="E1795" t="s">
        <v>7353</v>
      </c>
      <c r="F1795">
        <v>4117140100</v>
      </c>
      <c r="G1795" s="1">
        <v>40574.445219907408</v>
      </c>
      <c r="H1795">
        <v>4253607</v>
      </c>
      <c r="I1795" t="s">
        <v>7354</v>
      </c>
      <c r="J1795" t="s">
        <v>62</v>
      </c>
      <c r="K1795" t="s">
        <v>63</v>
      </c>
      <c r="L1795" t="s">
        <v>64</v>
      </c>
      <c r="M1795" t="s">
        <v>65</v>
      </c>
      <c r="N1795" t="s">
        <v>4474</v>
      </c>
      <c r="O1795">
        <v>11420</v>
      </c>
      <c r="P1795">
        <v>27</v>
      </c>
      <c r="Q1795" t="s">
        <v>67</v>
      </c>
      <c r="R1795" t="s">
        <v>10514</v>
      </c>
      <c r="S1795" t="s">
        <v>10515</v>
      </c>
      <c r="T1795" t="s">
        <v>10516</v>
      </c>
      <c r="U1795" t="s">
        <v>9053</v>
      </c>
      <c r="V1795" t="s">
        <v>9054</v>
      </c>
      <c r="W1795">
        <v>1975</v>
      </c>
      <c r="X1795">
        <v>28</v>
      </c>
      <c r="Y1795" t="s">
        <v>65</v>
      </c>
      <c r="Z1795" t="s">
        <v>65</v>
      </c>
      <c r="AA1795">
        <v>40.675021000000001</v>
      </c>
      <c r="AB1795">
        <v>11714</v>
      </c>
      <c r="AC1795">
        <v>100</v>
      </c>
      <c r="AD1795" t="s">
        <v>65</v>
      </c>
      <c r="AE1795">
        <v>-73.816730000000007</v>
      </c>
      <c r="AF1795" t="s">
        <v>5282</v>
      </c>
      <c r="AG1795" t="s">
        <v>104</v>
      </c>
      <c r="AH1795" t="s">
        <v>105</v>
      </c>
      <c r="AI1795">
        <v>106</v>
      </c>
      <c r="AJ1795" t="s">
        <v>76</v>
      </c>
      <c r="AK1795" t="s">
        <v>77</v>
      </c>
      <c r="AL1795" t="s">
        <v>9054</v>
      </c>
      <c r="AM1795" t="s">
        <v>65</v>
      </c>
      <c r="AN1795" t="s">
        <v>65</v>
      </c>
      <c r="AO1795" t="s">
        <v>78</v>
      </c>
      <c r="AP1795" t="s">
        <v>106</v>
      </c>
      <c r="AQ1795" t="s">
        <v>10515</v>
      </c>
      <c r="AR1795" t="s">
        <v>80</v>
      </c>
      <c r="AS1795" t="s">
        <v>81</v>
      </c>
      <c r="AT1795" s="1">
        <v>27576</v>
      </c>
      <c r="AU1795" t="s">
        <v>9054</v>
      </c>
      <c r="AV1795" t="s">
        <v>65</v>
      </c>
      <c r="AW1795" t="s">
        <v>9054</v>
      </c>
      <c r="AX1795" t="s">
        <v>5283</v>
      </c>
      <c r="AY1795">
        <v>410</v>
      </c>
      <c r="AZ1795" t="s">
        <v>8668</v>
      </c>
      <c r="BA1795" t="s">
        <v>8669</v>
      </c>
      <c r="BB1795" t="s">
        <v>8735</v>
      </c>
      <c r="BC1795" t="s">
        <v>8736</v>
      </c>
      <c r="BD1795" t="s">
        <v>9055</v>
      </c>
      <c r="BE1795" t="s">
        <v>65</v>
      </c>
      <c r="BG1795" t="str">
        <f>INDEX('TO Report - School Leadership'!J:J,MATCH(LCGMS!C1795,'TO Report - School Leadership'!D:D,0))</f>
        <v>Potwardski, Michael</v>
      </c>
      <c r="BH1795" t="str">
        <f>INDEX('TO Report - School Leadership'!M:M,MATCH(LCGMS!C1795,'TO Report - School Leadership'!D:D,0))</f>
        <v>mpotwardski@schools.nyc.gov</v>
      </c>
      <c r="BI1795">
        <f t="shared" ref="BI1795:BI1858" si="56">IF(BG1795=R1795,"",1)</f>
        <v>1</v>
      </c>
      <c r="BJ1795" t="str">
        <f t="shared" ref="BJ1795:BJ1858" si="57">IF(BH1795=T1795,"",1)</f>
        <v/>
      </c>
    </row>
    <row r="1796" spans="1:62" hidden="1" x14ac:dyDescent="0.25">
      <c r="A1796" t="s">
        <v>4705</v>
      </c>
      <c r="B1796" t="s">
        <v>4705</v>
      </c>
      <c r="C1796" t="s">
        <v>10517</v>
      </c>
      <c r="D1796" t="s">
        <v>10518</v>
      </c>
      <c r="E1796" t="s">
        <v>4706</v>
      </c>
      <c r="F1796">
        <v>4014230001</v>
      </c>
      <c r="G1796" s="1">
        <v>40574.445219907408</v>
      </c>
      <c r="H1796">
        <v>4034891</v>
      </c>
      <c r="I1796" t="s">
        <v>4707</v>
      </c>
      <c r="J1796" t="s">
        <v>62</v>
      </c>
      <c r="K1796" t="s">
        <v>63</v>
      </c>
      <c r="L1796" t="s">
        <v>64</v>
      </c>
      <c r="M1796" t="s">
        <v>65</v>
      </c>
      <c r="N1796" t="s">
        <v>4474</v>
      </c>
      <c r="O1796">
        <v>11369</v>
      </c>
      <c r="P1796">
        <v>30</v>
      </c>
      <c r="Q1796" t="s">
        <v>67</v>
      </c>
      <c r="R1796" t="s">
        <v>10519</v>
      </c>
      <c r="S1796" t="s">
        <v>10520</v>
      </c>
      <c r="T1796" t="s">
        <v>10521</v>
      </c>
      <c r="U1796" t="s">
        <v>8666</v>
      </c>
      <c r="V1796" t="s">
        <v>8667</v>
      </c>
      <c r="W1796">
        <v>1979</v>
      </c>
      <c r="X1796">
        <v>21</v>
      </c>
      <c r="Y1796" t="s">
        <v>65</v>
      </c>
      <c r="Z1796" t="s">
        <v>65</v>
      </c>
      <c r="AA1796">
        <v>40.757567000000002</v>
      </c>
      <c r="AB1796">
        <v>1423</v>
      </c>
      <c r="AC1796">
        <v>1</v>
      </c>
      <c r="AD1796" t="s">
        <v>65</v>
      </c>
      <c r="AE1796">
        <v>-73.874613999999994</v>
      </c>
      <c r="AF1796" t="s">
        <v>4708</v>
      </c>
      <c r="AG1796" t="s">
        <v>2642</v>
      </c>
      <c r="AH1796" t="s">
        <v>2902</v>
      </c>
      <c r="AI1796">
        <v>115</v>
      </c>
      <c r="AJ1796" t="s">
        <v>76</v>
      </c>
      <c r="AK1796" t="s">
        <v>77</v>
      </c>
      <c r="AL1796" t="s">
        <v>8667</v>
      </c>
      <c r="AM1796" t="s">
        <v>65</v>
      </c>
      <c r="AN1796" t="s">
        <v>65</v>
      </c>
      <c r="AO1796" t="s">
        <v>78</v>
      </c>
      <c r="AP1796" t="s">
        <v>106</v>
      </c>
      <c r="AQ1796" t="s">
        <v>10520</v>
      </c>
      <c r="AR1796" t="s">
        <v>80</v>
      </c>
      <c r="AS1796" t="s">
        <v>81</v>
      </c>
      <c r="AT1796" s="1">
        <v>29037</v>
      </c>
      <c r="AU1796" t="s">
        <v>8667</v>
      </c>
      <c r="AV1796" t="s">
        <v>65</v>
      </c>
      <c r="AW1796" t="s">
        <v>8667</v>
      </c>
      <c r="AX1796" t="s">
        <v>4709</v>
      </c>
      <c r="AY1796">
        <v>403</v>
      </c>
      <c r="AZ1796" t="s">
        <v>8668</v>
      </c>
      <c r="BA1796" t="s">
        <v>8669</v>
      </c>
      <c r="BB1796" t="s">
        <v>8670</v>
      </c>
      <c r="BC1796" t="s">
        <v>8671</v>
      </c>
      <c r="BD1796" t="s">
        <v>8672</v>
      </c>
      <c r="BE1796" t="s">
        <v>65</v>
      </c>
      <c r="BG1796" t="str">
        <f>INDEX('TO Report - School Leadership'!J:J,MATCH(LCGMS!C1796,'TO Report - School Leadership'!D:D,0))</f>
        <v>Ponella, Helen</v>
      </c>
      <c r="BH1796" t="str">
        <f>INDEX('TO Report - School Leadership'!M:M,MATCH(LCGMS!C1796,'TO Report - School Leadership'!D:D,0))</f>
        <v>hponell@schools.nyc.gov</v>
      </c>
      <c r="BI1796">
        <f t="shared" si="56"/>
        <v>1</v>
      </c>
      <c r="BJ1796" t="str">
        <f t="shared" si="57"/>
        <v/>
      </c>
    </row>
    <row r="1797" spans="1:62" hidden="1" x14ac:dyDescent="0.25">
      <c r="A1797" t="s">
        <v>10522</v>
      </c>
      <c r="B1797" t="s">
        <v>10522</v>
      </c>
      <c r="C1797" t="s">
        <v>10523</v>
      </c>
      <c r="D1797" t="s">
        <v>10524</v>
      </c>
      <c r="E1797" t="s">
        <v>10525</v>
      </c>
      <c r="F1797">
        <v>4014230057</v>
      </c>
      <c r="G1797" s="1">
        <v>40843.646851851852</v>
      </c>
      <c r="H1797">
        <v>4000000</v>
      </c>
      <c r="I1797" t="s">
        <v>10526</v>
      </c>
      <c r="J1797" t="s">
        <v>62</v>
      </c>
      <c r="K1797" t="s">
        <v>63</v>
      </c>
      <c r="L1797" t="s">
        <v>64</v>
      </c>
      <c r="N1797" t="s">
        <v>4474</v>
      </c>
      <c r="O1797">
        <v>11369</v>
      </c>
      <c r="P1797">
        <v>30</v>
      </c>
      <c r="Q1797" t="s">
        <v>67</v>
      </c>
      <c r="R1797" t="s">
        <v>10527</v>
      </c>
      <c r="S1797" t="s">
        <v>10528</v>
      </c>
      <c r="T1797" t="s">
        <v>10529</v>
      </c>
      <c r="U1797" t="s">
        <v>8666</v>
      </c>
      <c r="V1797" t="s">
        <v>8667</v>
      </c>
      <c r="W1797">
        <v>2001</v>
      </c>
      <c r="X1797">
        <v>21</v>
      </c>
      <c r="Y1797" t="s">
        <v>65</v>
      </c>
      <c r="Z1797" t="s">
        <v>65</v>
      </c>
      <c r="AA1797">
        <v>40.756931000000002</v>
      </c>
      <c r="AB1797">
        <v>1423</v>
      </c>
      <c r="AC1797">
        <v>57</v>
      </c>
      <c r="AD1797" t="s">
        <v>65</v>
      </c>
      <c r="AE1797">
        <v>-73.874947000000006</v>
      </c>
      <c r="AF1797" t="s">
        <v>4708</v>
      </c>
      <c r="AG1797" t="s">
        <v>2475</v>
      </c>
      <c r="AH1797" t="s">
        <v>2476</v>
      </c>
      <c r="AI1797">
        <v>115</v>
      </c>
      <c r="AJ1797" t="s">
        <v>76</v>
      </c>
      <c r="AK1797" t="s">
        <v>77</v>
      </c>
      <c r="AL1797" t="s">
        <v>8667</v>
      </c>
      <c r="AM1797" t="s">
        <v>65</v>
      </c>
      <c r="AN1797" t="s">
        <v>65</v>
      </c>
      <c r="AO1797" t="s">
        <v>78</v>
      </c>
      <c r="AP1797" t="s">
        <v>2438</v>
      </c>
      <c r="AQ1797" t="s">
        <v>10528</v>
      </c>
      <c r="AR1797" t="s">
        <v>80</v>
      </c>
      <c r="AS1797" t="s">
        <v>81</v>
      </c>
      <c r="AT1797" s="1">
        <v>37073</v>
      </c>
      <c r="AU1797" t="s">
        <v>8667</v>
      </c>
      <c r="AV1797" t="s">
        <v>65</v>
      </c>
      <c r="AW1797" t="s">
        <v>8667</v>
      </c>
      <c r="AX1797" t="s">
        <v>4709</v>
      </c>
      <c r="AY1797">
        <v>403</v>
      </c>
      <c r="AZ1797" t="s">
        <v>8668</v>
      </c>
      <c r="BA1797" t="s">
        <v>8669</v>
      </c>
      <c r="BB1797" t="s">
        <v>8670</v>
      </c>
      <c r="BC1797" t="s">
        <v>8671</v>
      </c>
      <c r="BD1797" t="s">
        <v>8672</v>
      </c>
      <c r="BE1797" t="s">
        <v>65</v>
      </c>
      <c r="BG1797" t="str">
        <f>INDEX('TO Report - School Leadership'!J:J,MATCH(LCGMS!C1797,'TO Report - School Leadership'!D:D,0))</f>
        <v>GUZMAN, OLGA</v>
      </c>
      <c r="BH1797" t="str">
        <f>INDEX('TO Report - School Leadership'!M:M,MATCH(LCGMS!C1797,'TO Report - School Leadership'!D:D,0))</f>
        <v>oguzman@schools.nyc.gov</v>
      </c>
      <c r="BI1797">
        <f t="shared" si="56"/>
        <v>1</v>
      </c>
      <c r="BJ1797" t="str">
        <f t="shared" si="57"/>
        <v/>
      </c>
    </row>
    <row r="1798" spans="1:62" hidden="1" x14ac:dyDescent="0.25">
      <c r="A1798" t="s">
        <v>10530</v>
      </c>
      <c r="B1798" t="s">
        <v>10530</v>
      </c>
      <c r="C1798" t="s">
        <v>10531</v>
      </c>
      <c r="D1798" t="s">
        <v>10532</v>
      </c>
      <c r="E1798" t="s">
        <v>10533</v>
      </c>
      <c r="F1798">
        <v>4024230001</v>
      </c>
      <c r="G1798" s="1">
        <v>40574.445219907408</v>
      </c>
      <c r="H1798">
        <v>4440274</v>
      </c>
      <c r="I1798" t="s">
        <v>10534</v>
      </c>
      <c r="J1798" t="s">
        <v>62</v>
      </c>
      <c r="K1798" t="s">
        <v>63</v>
      </c>
      <c r="L1798" t="s">
        <v>64</v>
      </c>
      <c r="M1798" t="s">
        <v>65</v>
      </c>
      <c r="N1798" t="s">
        <v>4474</v>
      </c>
      <c r="O1798">
        <v>11377</v>
      </c>
      <c r="P1798">
        <v>24</v>
      </c>
      <c r="Q1798" t="s">
        <v>67</v>
      </c>
      <c r="R1798" t="s">
        <v>10535</v>
      </c>
      <c r="S1798" t="s">
        <v>10536</v>
      </c>
      <c r="T1798" t="s">
        <v>10537</v>
      </c>
      <c r="U1798" t="s">
        <v>8708</v>
      </c>
      <c r="V1798" t="s">
        <v>8709</v>
      </c>
      <c r="W1798">
        <v>1967</v>
      </c>
      <c r="X1798">
        <v>30</v>
      </c>
      <c r="Y1798" t="s">
        <v>65</v>
      </c>
      <c r="Z1798" t="s">
        <v>65</v>
      </c>
      <c r="AA1798">
        <v>40.734681999999999</v>
      </c>
      <c r="AB1798">
        <v>2423</v>
      </c>
      <c r="AC1798">
        <v>1</v>
      </c>
      <c r="AD1798" t="s">
        <v>65</v>
      </c>
      <c r="AE1798">
        <v>-73.897108000000003</v>
      </c>
      <c r="AF1798" t="s">
        <v>8746</v>
      </c>
      <c r="AG1798" t="s">
        <v>193</v>
      </c>
      <c r="AH1798" t="s">
        <v>75</v>
      </c>
      <c r="AI1798">
        <v>104</v>
      </c>
      <c r="AJ1798" t="s">
        <v>76</v>
      </c>
      <c r="AK1798" t="s">
        <v>77</v>
      </c>
      <c r="AL1798" t="s">
        <v>8709</v>
      </c>
      <c r="AM1798" t="s">
        <v>65</v>
      </c>
      <c r="AN1798" t="s">
        <v>65</v>
      </c>
      <c r="AO1798" t="s">
        <v>78</v>
      </c>
      <c r="AP1798" t="s">
        <v>79</v>
      </c>
      <c r="AQ1798" t="s">
        <v>10536</v>
      </c>
      <c r="AR1798" t="s">
        <v>80</v>
      </c>
      <c r="AS1798" t="s">
        <v>81</v>
      </c>
      <c r="AT1798" s="1">
        <v>24654</v>
      </c>
      <c r="AU1798" t="s">
        <v>8709</v>
      </c>
      <c r="AV1798" t="s">
        <v>65</v>
      </c>
      <c r="AW1798" t="s">
        <v>8709</v>
      </c>
      <c r="AX1798" t="s">
        <v>8747</v>
      </c>
      <c r="AY1798">
        <v>405</v>
      </c>
      <c r="AZ1798" t="s">
        <v>8668</v>
      </c>
      <c r="BA1798" t="s">
        <v>8669</v>
      </c>
      <c r="BB1798" t="s">
        <v>8670</v>
      </c>
      <c r="BC1798" t="s">
        <v>8671</v>
      </c>
      <c r="BD1798" t="s">
        <v>8710</v>
      </c>
      <c r="BE1798" t="s">
        <v>65</v>
      </c>
      <c r="BG1798" t="str">
        <f>INDEX('TO Report - School Leadership'!J:J,MATCH(LCGMS!C1798,'TO Report - School Leadership'!D:D,0))</f>
        <v>Berger, Seth</v>
      </c>
      <c r="BH1798" t="str">
        <f>INDEX('TO Report - School Leadership'!M:M,MATCH(LCGMS!C1798,'TO Report - School Leadership'!D:D,0))</f>
        <v>sberger7@schools.nyc.gov</v>
      </c>
      <c r="BI1798">
        <f t="shared" si="56"/>
        <v>1</v>
      </c>
      <c r="BJ1798" t="str">
        <f t="shared" si="57"/>
        <v/>
      </c>
    </row>
    <row r="1799" spans="1:62" hidden="1" x14ac:dyDescent="0.25">
      <c r="A1799" t="s">
        <v>10538</v>
      </c>
      <c r="B1799" t="s">
        <v>10538</v>
      </c>
      <c r="C1799" t="s">
        <v>10539</v>
      </c>
      <c r="D1799" t="s">
        <v>10540</v>
      </c>
      <c r="E1799" t="s">
        <v>10541</v>
      </c>
      <c r="F1799">
        <v>4012600001</v>
      </c>
      <c r="G1799" s="1">
        <v>42136.680231481485</v>
      </c>
      <c r="H1799">
        <v>4028931</v>
      </c>
      <c r="I1799" t="s">
        <v>10542</v>
      </c>
      <c r="J1799" t="s">
        <v>62</v>
      </c>
      <c r="K1799" t="s">
        <v>63</v>
      </c>
      <c r="L1799" t="s">
        <v>64</v>
      </c>
      <c r="M1799" t="s">
        <v>65</v>
      </c>
      <c r="N1799" t="s">
        <v>10543</v>
      </c>
      <c r="O1799">
        <v>11372</v>
      </c>
      <c r="P1799">
        <v>30</v>
      </c>
      <c r="Q1799" t="s">
        <v>67</v>
      </c>
      <c r="R1799" t="s">
        <v>10544</v>
      </c>
      <c r="S1799" t="s">
        <v>10545</v>
      </c>
      <c r="T1799" t="s">
        <v>10546</v>
      </c>
      <c r="U1799" t="s">
        <v>8666</v>
      </c>
      <c r="V1799" t="s">
        <v>8667</v>
      </c>
      <c r="W1799">
        <v>2000</v>
      </c>
      <c r="X1799">
        <v>25</v>
      </c>
      <c r="Y1799" t="s">
        <v>65</v>
      </c>
      <c r="Z1799" t="s">
        <v>65</v>
      </c>
      <c r="AA1799">
        <v>40.752617999999998</v>
      </c>
      <c r="AB1799">
        <v>1260</v>
      </c>
      <c r="AC1799">
        <v>1</v>
      </c>
      <c r="AD1799" t="s">
        <v>65</v>
      </c>
      <c r="AE1799">
        <v>-73.892882999999998</v>
      </c>
      <c r="AF1799" t="s">
        <v>4737</v>
      </c>
      <c r="AG1799" t="s">
        <v>104</v>
      </c>
      <c r="AH1799" t="s">
        <v>105</v>
      </c>
      <c r="AI1799">
        <v>115</v>
      </c>
      <c r="AJ1799" t="s">
        <v>76</v>
      </c>
      <c r="AK1799" t="s">
        <v>77</v>
      </c>
      <c r="AL1799" t="s">
        <v>8667</v>
      </c>
      <c r="AM1799" t="s">
        <v>65</v>
      </c>
      <c r="AN1799" t="s">
        <v>65</v>
      </c>
      <c r="AO1799" t="s">
        <v>78</v>
      </c>
      <c r="AP1799" t="s">
        <v>106</v>
      </c>
      <c r="AQ1799" t="s">
        <v>10545</v>
      </c>
      <c r="AR1799" t="s">
        <v>80</v>
      </c>
      <c r="AS1799" t="s">
        <v>81</v>
      </c>
      <c r="AT1799" s="1">
        <v>36708</v>
      </c>
      <c r="AU1799" t="s">
        <v>8667</v>
      </c>
      <c r="AV1799" t="s">
        <v>65</v>
      </c>
      <c r="AW1799" t="s">
        <v>8667</v>
      </c>
      <c r="AX1799" t="s">
        <v>4738</v>
      </c>
      <c r="AY1799">
        <v>403</v>
      </c>
      <c r="AZ1799" t="s">
        <v>8668</v>
      </c>
      <c r="BA1799" t="s">
        <v>8669</v>
      </c>
      <c r="BB1799" t="s">
        <v>8670</v>
      </c>
      <c r="BC1799" t="s">
        <v>8671</v>
      </c>
      <c r="BD1799" t="s">
        <v>8672</v>
      </c>
      <c r="BE1799" t="s">
        <v>65</v>
      </c>
      <c r="BG1799" t="str">
        <f>INDEX('TO Report - School Leadership'!J:J,MATCH(LCGMS!C1799,'TO Report - School Leadership'!D:D,0))</f>
        <v>SATYANARAYANA, AJITH</v>
      </c>
      <c r="BH1799" t="str">
        <f>INDEX('TO Report - School Leadership'!M:M,MATCH(LCGMS!C1799,'TO Report - School Leadership'!D:D,0))</f>
        <v>asatyanarayana@schools.nyc.gov</v>
      </c>
      <c r="BI1799">
        <f t="shared" si="56"/>
        <v>1</v>
      </c>
      <c r="BJ1799" t="str">
        <f t="shared" si="57"/>
        <v/>
      </c>
    </row>
    <row r="1800" spans="1:62" hidden="1" x14ac:dyDescent="0.25">
      <c r="A1800" t="s">
        <v>10547</v>
      </c>
      <c r="B1800" t="s">
        <v>10538</v>
      </c>
      <c r="C1800" t="s">
        <v>10539</v>
      </c>
      <c r="D1800" t="s">
        <v>10540</v>
      </c>
      <c r="E1800" t="s">
        <v>10548</v>
      </c>
      <c r="F1800">
        <v>4012470041</v>
      </c>
      <c r="G1800" s="1">
        <v>42858.457453703704</v>
      </c>
      <c r="H1800">
        <v>4028705</v>
      </c>
      <c r="I1800" t="s">
        <v>10549</v>
      </c>
      <c r="J1800" t="s">
        <v>62</v>
      </c>
      <c r="K1800" t="s">
        <v>63</v>
      </c>
      <c r="L1800" t="s">
        <v>64</v>
      </c>
      <c r="N1800" t="s">
        <v>4474</v>
      </c>
      <c r="O1800">
        <v>11372</v>
      </c>
      <c r="P1800">
        <v>30</v>
      </c>
      <c r="Q1800" t="s">
        <v>67</v>
      </c>
      <c r="R1800" t="s">
        <v>10544</v>
      </c>
      <c r="S1800" t="s">
        <v>10545</v>
      </c>
      <c r="T1800" t="s">
        <v>10546</v>
      </c>
      <c r="U1800" t="s">
        <v>8666</v>
      </c>
      <c r="V1800" t="s">
        <v>8667</v>
      </c>
      <c r="W1800">
        <v>2014</v>
      </c>
      <c r="X1800">
        <v>25</v>
      </c>
      <c r="Y1800" t="s">
        <v>65</v>
      </c>
      <c r="Z1800" t="s">
        <v>65</v>
      </c>
      <c r="AA1800">
        <v>40.753829000000003</v>
      </c>
      <c r="AB1800">
        <v>1247</v>
      </c>
      <c r="AC1800">
        <v>41</v>
      </c>
      <c r="AD1800" t="s">
        <v>65</v>
      </c>
      <c r="AE1800">
        <v>-73.892623</v>
      </c>
      <c r="AF1800" t="s">
        <v>4737</v>
      </c>
      <c r="AG1800" t="s">
        <v>104</v>
      </c>
      <c r="AH1800" t="s">
        <v>105</v>
      </c>
      <c r="AI1800">
        <v>115</v>
      </c>
      <c r="AJ1800" t="s">
        <v>92</v>
      </c>
      <c r="AK1800" t="s">
        <v>77</v>
      </c>
      <c r="AL1800" t="s">
        <v>8667</v>
      </c>
      <c r="AM1800" t="s">
        <v>65</v>
      </c>
      <c r="AN1800" t="s">
        <v>65</v>
      </c>
      <c r="AO1800" t="s">
        <v>78</v>
      </c>
      <c r="AP1800" t="s">
        <v>106</v>
      </c>
      <c r="AQ1800" t="s">
        <v>10545</v>
      </c>
      <c r="AR1800" t="s">
        <v>80</v>
      </c>
      <c r="AS1800" t="s">
        <v>81</v>
      </c>
      <c r="AT1800" s="1">
        <v>36708</v>
      </c>
      <c r="AU1800" t="s">
        <v>8667</v>
      </c>
      <c r="AV1800" t="s">
        <v>65</v>
      </c>
      <c r="AW1800" t="s">
        <v>8667</v>
      </c>
      <c r="AX1800" t="s">
        <v>4738</v>
      </c>
      <c r="AY1800">
        <v>403</v>
      </c>
      <c r="AZ1800" t="s">
        <v>8668</v>
      </c>
      <c r="BA1800" t="s">
        <v>8669</v>
      </c>
      <c r="BB1800" t="s">
        <v>8670</v>
      </c>
      <c r="BC1800" t="s">
        <v>8671</v>
      </c>
      <c r="BD1800" t="s">
        <v>8672</v>
      </c>
      <c r="BE1800" t="s">
        <v>65</v>
      </c>
      <c r="BG1800" t="str">
        <f>INDEX('TO Report - School Leadership'!J:J,MATCH(LCGMS!C1800,'TO Report - School Leadership'!D:D,0))</f>
        <v>SATYANARAYANA, AJITH</v>
      </c>
      <c r="BH1800" t="str">
        <f>INDEX('TO Report - School Leadership'!M:M,MATCH(LCGMS!C1800,'TO Report - School Leadership'!D:D,0))</f>
        <v>asatyanarayana@schools.nyc.gov</v>
      </c>
      <c r="BI1800">
        <f t="shared" si="56"/>
        <v>1</v>
      </c>
      <c r="BJ1800" t="str">
        <f t="shared" si="57"/>
        <v/>
      </c>
    </row>
    <row r="1801" spans="1:62" hidden="1" x14ac:dyDescent="0.25">
      <c r="A1801" t="s">
        <v>10550</v>
      </c>
      <c r="B1801" t="s">
        <v>10550</v>
      </c>
      <c r="C1801" t="s">
        <v>10551</v>
      </c>
      <c r="D1801" t="s">
        <v>10552</v>
      </c>
      <c r="E1801" t="s">
        <v>10553</v>
      </c>
      <c r="F1801">
        <v>4114450001</v>
      </c>
      <c r="G1801" s="1">
        <v>40574.445219907408</v>
      </c>
      <c r="H1801">
        <v>4247454</v>
      </c>
      <c r="I1801" t="s">
        <v>10554</v>
      </c>
      <c r="J1801" t="s">
        <v>62</v>
      </c>
      <c r="K1801" t="s">
        <v>63</v>
      </c>
      <c r="L1801" t="s">
        <v>64</v>
      </c>
      <c r="M1801" t="s">
        <v>65</v>
      </c>
      <c r="N1801" t="s">
        <v>4474</v>
      </c>
      <c r="O1801">
        <v>11414</v>
      </c>
      <c r="P1801">
        <v>27</v>
      </c>
      <c r="Q1801" t="s">
        <v>67</v>
      </c>
      <c r="R1801" t="s">
        <v>10555</v>
      </c>
      <c r="S1801" t="s">
        <v>10556</v>
      </c>
      <c r="T1801" t="s">
        <v>10557</v>
      </c>
      <c r="U1801" t="s">
        <v>9053</v>
      </c>
      <c r="V1801" t="s">
        <v>9054</v>
      </c>
      <c r="W1801">
        <v>1962</v>
      </c>
      <c r="X1801">
        <v>32</v>
      </c>
      <c r="Y1801" t="s">
        <v>65</v>
      </c>
      <c r="Z1801" t="s">
        <v>65</v>
      </c>
      <c r="AA1801">
        <v>40.665407999999999</v>
      </c>
      <c r="AB1801">
        <v>11445</v>
      </c>
      <c r="AC1801">
        <v>1</v>
      </c>
      <c r="AD1801" t="s">
        <v>65</v>
      </c>
      <c r="AE1801">
        <v>-73.850622000000001</v>
      </c>
      <c r="AF1801" t="s">
        <v>9928</v>
      </c>
      <c r="AG1801" t="s">
        <v>396</v>
      </c>
      <c r="AH1801" t="s">
        <v>546</v>
      </c>
      <c r="AI1801">
        <v>106</v>
      </c>
      <c r="AJ1801" t="s">
        <v>76</v>
      </c>
      <c r="AK1801" t="s">
        <v>77</v>
      </c>
      <c r="AL1801" t="s">
        <v>9054</v>
      </c>
      <c r="AM1801" t="s">
        <v>65</v>
      </c>
      <c r="AN1801" t="s">
        <v>65</v>
      </c>
      <c r="AO1801" t="s">
        <v>78</v>
      </c>
      <c r="AP1801" t="s">
        <v>398</v>
      </c>
      <c r="AQ1801" t="s">
        <v>10556</v>
      </c>
      <c r="AR1801" t="s">
        <v>80</v>
      </c>
      <c r="AS1801" t="s">
        <v>81</v>
      </c>
      <c r="AT1801" s="1">
        <v>22828</v>
      </c>
      <c r="AU1801" t="s">
        <v>9054</v>
      </c>
      <c r="AV1801" t="s">
        <v>65</v>
      </c>
      <c r="AW1801" t="s">
        <v>9054</v>
      </c>
      <c r="AX1801" t="s">
        <v>9929</v>
      </c>
      <c r="AY1801">
        <v>410</v>
      </c>
      <c r="AZ1801" t="s">
        <v>8668</v>
      </c>
      <c r="BA1801" t="s">
        <v>8669</v>
      </c>
      <c r="BB1801" t="s">
        <v>8735</v>
      </c>
      <c r="BC1801" t="s">
        <v>8736</v>
      </c>
      <c r="BD1801" t="s">
        <v>9055</v>
      </c>
      <c r="BE1801" t="s">
        <v>65</v>
      </c>
      <c r="BG1801" t="str">
        <f>INDEX('TO Report - School Leadership'!J:J,MATCH(LCGMS!C1801,'TO Report - School Leadership'!D:D,0))</f>
        <v>JOSEPHSON, LISA</v>
      </c>
      <c r="BH1801" t="str">
        <f>INDEX('TO Report - School Leadership'!M:M,MATCH(LCGMS!C1801,'TO Report - School Leadership'!D:D,0))</f>
        <v>ljoseph3@schools.nyc.gov</v>
      </c>
      <c r="BI1801">
        <f t="shared" si="56"/>
        <v>1</v>
      </c>
      <c r="BJ1801" t="str">
        <f t="shared" si="57"/>
        <v/>
      </c>
    </row>
    <row r="1802" spans="1:62" hidden="1" x14ac:dyDescent="0.25">
      <c r="A1802" t="s">
        <v>10558</v>
      </c>
      <c r="B1802" t="s">
        <v>10550</v>
      </c>
      <c r="C1802" t="s">
        <v>10551</v>
      </c>
      <c r="D1802" t="s">
        <v>10552</v>
      </c>
      <c r="E1802" t="s">
        <v>10553</v>
      </c>
      <c r="F1802">
        <v>4114450001</v>
      </c>
      <c r="G1802" s="1">
        <v>40574.445219907408</v>
      </c>
      <c r="H1802">
        <v>4247454</v>
      </c>
      <c r="I1802" t="s">
        <v>10559</v>
      </c>
      <c r="J1802" t="s">
        <v>62</v>
      </c>
      <c r="K1802" t="s">
        <v>63</v>
      </c>
      <c r="L1802" t="s">
        <v>64</v>
      </c>
      <c r="M1802" t="s">
        <v>65</v>
      </c>
      <c r="N1802" t="s">
        <v>4474</v>
      </c>
      <c r="O1802">
        <v>11414</v>
      </c>
      <c r="P1802">
        <v>27</v>
      </c>
      <c r="Q1802" t="s">
        <v>67</v>
      </c>
      <c r="R1802" t="s">
        <v>10555</v>
      </c>
      <c r="S1802" t="s">
        <v>10556</v>
      </c>
      <c r="T1802" t="s">
        <v>10557</v>
      </c>
      <c r="U1802" t="s">
        <v>9053</v>
      </c>
      <c r="V1802" t="s">
        <v>9054</v>
      </c>
      <c r="W1802">
        <v>1998</v>
      </c>
      <c r="X1802">
        <v>32</v>
      </c>
      <c r="Y1802" t="s">
        <v>65</v>
      </c>
      <c r="Z1802" t="s">
        <v>65</v>
      </c>
      <c r="AA1802">
        <v>40.665407999999999</v>
      </c>
      <c r="AB1802">
        <v>11445</v>
      </c>
      <c r="AC1802">
        <v>1</v>
      </c>
      <c r="AD1802" t="s">
        <v>65</v>
      </c>
      <c r="AE1802">
        <v>-73.850622000000001</v>
      </c>
      <c r="AF1802" t="s">
        <v>9928</v>
      </c>
      <c r="AG1802" t="s">
        <v>396</v>
      </c>
      <c r="AH1802" t="s">
        <v>546</v>
      </c>
      <c r="AI1802">
        <v>106</v>
      </c>
      <c r="AJ1802" t="s">
        <v>92</v>
      </c>
      <c r="AK1802" t="s">
        <v>77</v>
      </c>
      <c r="AL1802" t="s">
        <v>9054</v>
      </c>
      <c r="AM1802" t="s">
        <v>65</v>
      </c>
      <c r="AN1802" t="s">
        <v>65</v>
      </c>
      <c r="AO1802" t="s">
        <v>78</v>
      </c>
      <c r="AP1802" t="s">
        <v>398</v>
      </c>
      <c r="AQ1802" t="s">
        <v>10556</v>
      </c>
      <c r="AR1802" t="s">
        <v>80</v>
      </c>
      <c r="AS1802" t="s">
        <v>81</v>
      </c>
      <c r="AT1802" s="1">
        <v>22828</v>
      </c>
      <c r="AU1802" t="s">
        <v>9054</v>
      </c>
      <c r="AV1802" t="s">
        <v>65</v>
      </c>
      <c r="AW1802" t="s">
        <v>9054</v>
      </c>
      <c r="AX1802" t="s">
        <v>9929</v>
      </c>
      <c r="AY1802">
        <v>410</v>
      </c>
      <c r="AZ1802" t="s">
        <v>8668</v>
      </c>
      <c r="BA1802" t="s">
        <v>8669</v>
      </c>
      <c r="BB1802" t="s">
        <v>8735</v>
      </c>
      <c r="BC1802" t="s">
        <v>8736</v>
      </c>
      <c r="BD1802" t="s">
        <v>9055</v>
      </c>
      <c r="BE1802" t="s">
        <v>65</v>
      </c>
      <c r="BG1802" t="str">
        <f>INDEX('TO Report - School Leadership'!J:J,MATCH(LCGMS!C1802,'TO Report - School Leadership'!D:D,0))</f>
        <v>JOSEPHSON, LISA</v>
      </c>
      <c r="BH1802" t="str">
        <f>INDEX('TO Report - School Leadership'!M:M,MATCH(LCGMS!C1802,'TO Report - School Leadership'!D:D,0))</f>
        <v>ljoseph3@schools.nyc.gov</v>
      </c>
      <c r="BI1802">
        <f t="shared" si="56"/>
        <v>1</v>
      </c>
      <c r="BJ1802" t="str">
        <f t="shared" si="57"/>
        <v/>
      </c>
    </row>
    <row r="1803" spans="1:62" hidden="1" x14ac:dyDescent="0.25">
      <c r="A1803" t="s">
        <v>8922</v>
      </c>
      <c r="B1803" t="s">
        <v>10560</v>
      </c>
      <c r="C1803" t="s">
        <v>10561</v>
      </c>
      <c r="D1803" t="s">
        <v>10562</v>
      </c>
      <c r="E1803" t="s">
        <v>8925</v>
      </c>
      <c r="F1803">
        <v>4052610001</v>
      </c>
      <c r="G1803" s="1">
        <v>43859.629907407405</v>
      </c>
      <c r="H1803">
        <v>4119139</v>
      </c>
      <c r="I1803" t="s">
        <v>8926</v>
      </c>
      <c r="J1803" t="s">
        <v>62</v>
      </c>
      <c r="K1803" t="s">
        <v>63</v>
      </c>
      <c r="L1803" t="s">
        <v>64</v>
      </c>
      <c r="M1803" t="s">
        <v>65</v>
      </c>
      <c r="N1803" t="s">
        <v>4474</v>
      </c>
      <c r="O1803">
        <v>11358</v>
      </c>
      <c r="P1803">
        <v>25</v>
      </c>
      <c r="Q1803" t="s">
        <v>67</v>
      </c>
      <c r="R1803" t="s">
        <v>10563</v>
      </c>
      <c r="S1803" t="s">
        <v>10564</v>
      </c>
      <c r="T1803" t="s">
        <v>10565</v>
      </c>
      <c r="U1803" t="s">
        <v>135</v>
      </c>
      <c r="V1803" t="s">
        <v>136</v>
      </c>
      <c r="W1803">
        <v>1970</v>
      </c>
      <c r="X1803">
        <v>19</v>
      </c>
      <c r="Y1803" t="s">
        <v>65</v>
      </c>
      <c r="Z1803" t="s">
        <v>65</v>
      </c>
      <c r="AA1803">
        <v>40.764884000000002</v>
      </c>
      <c r="AB1803">
        <v>5261</v>
      </c>
      <c r="AC1803">
        <v>1</v>
      </c>
      <c r="AD1803" t="s">
        <v>65</v>
      </c>
      <c r="AE1803">
        <v>-73.789365000000004</v>
      </c>
      <c r="AF1803" t="s">
        <v>8929</v>
      </c>
      <c r="AG1803" t="s">
        <v>5706</v>
      </c>
      <c r="AH1803" t="s">
        <v>599</v>
      </c>
      <c r="AI1803">
        <v>111</v>
      </c>
      <c r="AJ1803" t="s">
        <v>92</v>
      </c>
      <c r="AK1803" t="s">
        <v>77</v>
      </c>
      <c r="AL1803" t="s">
        <v>139</v>
      </c>
      <c r="AM1803" t="s">
        <v>65</v>
      </c>
      <c r="AN1803" t="s">
        <v>65</v>
      </c>
      <c r="AO1803" t="s">
        <v>78</v>
      </c>
      <c r="AP1803" t="s">
        <v>451</v>
      </c>
      <c r="AQ1803" t="s">
        <v>10564</v>
      </c>
      <c r="AR1803" t="s">
        <v>80</v>
      </c>
      <c r="AS1803" t="s">
        <v>140</v>
      </c>
      <c r="AT1803" s="1">
        <v>32685</v>
      </c>
      <c r="AU1803" t="s">
        <v>8820</v>
      </c>
      <c r="AV1803" t="s">
        <v>65</v>
      </c>
      <c r="AW1803" t="s">
        <v>142</v>
      </c>
      <c r="AX1803" t="s">
        <v>8930</v>
      </c>
      <c r="AY1803">
        <v>411</v>
      </c>
      <c r="AZ1803" t="s">
        <v>65</v>
      </c>
      <c r="BA1803" t="s">
        <v>65</v>
      </c>
      <c r="BB1803" t="s">
        <v>144</v>
      </c>
      <c r="BC1803" t="s">
        <v>145</v>
      </c>
      <c r="BD1803" t="s">
        <v>146</v>
      </c>
      <c r="BE1803" t="s">
        <v>65</v>
      </c>
      <c r="BG1803" t="e">
        <f>INDEX('TO Report - School Leadership'!J:J,MATCH(LCGMS!C1803,'TO Report - School Leadership'!D:D,0))</f>
        <v>#N/A</v>
      </c>
      <c r="BH1803" t="e">
        <f>INDEX('TO Report - School Leadership'!M:M,MATCH(LCGMS!C1803,'TO Report - School Leadership'!D:D,0))</f>
        <v>#N/A</v>
      </c>
      <c r="BI1803" t="e">
        <f t="shared" si="56"/>
        <v>#N/A</v>
      </c>
      <c r="BJ1803" t="e">
        <f t="shared" si="57"/>
        <v>#N/A</v>
      </c>
    </row>
    <row r="1804" spans="1:62" hidden="1" x14ac:dyDescent="0.25">
      <c r="A1804" t="s">
        <v>9045</v>
      </c>
      <c r="B1804" t="s">
        <v>10560</v>
      </c>
      <c r="C1804" t="s">
        <v>10561</v>
      </c>
      <c r="D1804" t="s">
        <v>10562</v>
      </c>
      <c r="E1804" t="s">
        <v>9048</v>
      </c>
      <c r="F1804">
        <v>4160390014</v>
      </c>
      <c r="G1804" s="1">
        <v>44693.074583333335</v>
      </c>
      <c r="H1804">
        <v>4302817</v>
      </c>
      <c r="I1804" t="s">
        <v>9049</v>
      </c>
      <c r="J1804" t="s">
        <v>62</v>
      </c>
      <c r="K1804" t="s">
        <v>63</v>
      </c>
      <c r="L1804" t="s">
        <v>64</v>
      </c>
      <c r="M1804" t="s">
        <v>65</v>
      </c>
      <c r="N1804" t="s">
        <v>3599</v>
      </c>
      <c r="O1804">
        <v>11692</v>
      </c>
      <c r="P1804">
        <v>27</v>
      </c>
      <c r="Q1804" t="s">
        <v>67</v>
      </c>
      <c r="R1804" t="s">
        <v>10563</v>
      </c>
      <c r="S1804" t="s">
        <v>10564</v>
      </c>
      <c r="T1804" t="s">
        <v>10565</v>
      </c>
      <c r="U1804" t="s">
        <v>135</v>
      </c>
      <c r="V1804" t="s">
        <v>136</v>
      </c>
      <c r="W1804">
        <v>1925</v>
      </c>
      <c r="X1804">
        <v>31</v>
      </c>
      <c r="Y1804" t="s">
        <v>65</v>
      </c>
      <c r="Z1804" t="s">
        <v>65</v>
      </c>
      <c r="AA1804">
        <v>40.594358</v>
      </c>
      <c r="AB1804">
        <v>16039</v>
      </c>
      <c r="AC1804">
        <v>14</v>
      </c>
      <c r="AD1804" t="s">
        <v>65</v>
      </c>
      <c r="AE1804">
        <v>-73.794803999999999</v>
      </c>
      <c r="AF1804" t="s">
        <v>4745</v>
      </c>
      <c r="AG1804" t="s">
        <v>5706</v>
      </c>
      <c r="AH1804" t="s">
        <v>599</v>
      </c>
      <c r="AI1804">
        <v>100</v>
      </c>
      <c r="AJ1804" t="s">
        <v>92</v>
      </c>
      <c r="AK1804" t="s">
        <v>77</v>
      </c>
      <c r="AL1804" t="s">
        <v>139</v>
      </c>
      <c r="AM1804" t="s">
        <v>65</v>
      </c>
      <c r="AN1804" t="s">
        <v>65</v>
      </c>
      <c r="AO1804" t="s">
        <v>78</v>
      </c>
      <c r="AP1804" t="s">
        <v>451</v>
      </c>
      <c r="AQ1804" t="s">
        <v>10564</v>
      </c>
      <c r="AR1804" t="s">
        <v>80</v>
      </c>
      <c r="AS1804" t="s">
        <v>140</v>
      </c>
      <c r="AT1804" s="1">
        <v>32685</v>
      </c>
      <c r="AU1804" t="s">
        <v>8820</v>
      </c>
      <c r="AV1804" t="s">
        <v>65</v>
      </c>
      <c r="AW1804" t="s">
        <v>142</v>
      </c>
      <c r="AX1804" t="s">
        <v>4746</v>
      </c>
      <c r="AY1804">
        <v>414</v>
      </c>
      <c r="AZ1804" t="s">
        <v>65</v>
      </c>
      <c r="BA1804" t="s">
        <v>65</v>
      </c>
      <c r="BB1804" t="s">
        <v>144</v>
      </c>
      <c r="BC1804" t="s">
        <v>145</v>
      </c>
      <c r="BD1804" t="s">
        <v>146</v>
      </c>
      <c r="BE1804" t="s">
        <v>65</v>
      </c>
      <c r="BG1804" t="e">
        <f>INDEX('TO Report - School Leadership'!J:J,MATCH(LCGMS!C1804,'TO Report - School Leadership'!D:D,0))</f>
        <v>#N/A</v>
      </c>
      <c r="BH1804" t="e">
        <f>INDEX('TO Report - School Leadership'!M:M,MATCH(LCGMS!C1804,'TO Report - School Leadership'!D:D,0))</f>
        <v>#N/A</v>
      </c>
      <c r="BI1804" t="e">
        <f t="shared" si="56"/>
        <v>#N/A</v>
      </c>
      <c r="BJ1804" t="e">
        <f t="shared" si="57"/>
        <v>#N/A</v>
      </c>
    </row>
    <row r="1805" spans="1:62" hidden="1" x14ac:dyDescent="0.25">
      <c r="A1805" t="s">
        <v>9834</v>
      </c>
      <c r="B1805" t="s">
        <v>10560</v>
      </c>
      <c r="C1805" t="s">
        <v>10561</v>
      </c>
      <c r="D1805" t="s">
        <v>10562</v>
      </c>
      <c r="E1805" t="s">
        <v>9837</v>
      </c>
      <c r="F1805">
        <v>4109060001</v>
      </c>
      <c r="G1805" s="1">
        <v>44067.629583333335</v>
      </c>
      <c r="H1805">
        <v>4440330</v>
      </c>
      <c r="I1805" t="s">
        <v>9838</v>
      </c>
      <c r="J1805" t="s">
        <v>62</v>
      </c>
      <c r="K1805" t="s">
        <v>63</v>
      </c>
      <c r="L1805" t="s">
        <v>64</v>
      </c>
      <c r="M1805" t="s">
        <v>65</v>
      </c>
      <c r="N1805" t="s">
        <v>3599</v>
      </c>
      <c r="O1805">
        <v>11412</v>
      </c>
      <c r="P1805">
        <v>29</v>
      </c>
      <c r="Q1805" t="s">
        <v>67</v>
      </c>
      <c r="R1805" t="s">
        <v>10563</v>
      </c>
      <c r="S1805" t="s">
        <v>10564</v>
      </c>
      <c r="T1805" t="s">
        <v>10565</v>
      </c>
      <c r="U1805" t="s">
        <v>135</v>
      </c>
      <c r="V1805" t="s">
        <v>136</v>
      </c>
      <c r="W1805">
        <v>1928</v>
      </c>
      <c r="X1805">
        <v>27</v>
      </c>
      <c r="Y1805" t="s">
        <v>65</v>
      </c>
      <c r="Z1805" t="s">
        <v>65</v>
      </c>
      <c r="AA1805">
        <v>40.707535</v>
      </c>
      <c r="AB1805">
        <v>10906</v>
      </c>
      <c r="AC1805">
        <v>1</v>
      </c>
      <c r="AD1805" t="s">
        <v>65</v>
      </c>
      <c r="AE1805">
        <v>-73.754746999999995</v>
      </c>
      <c r="AF1805" t="s">
        <v>7347</v>
      </c>
      <c r="AG1805" t="s">
        <v>5706</v>
      </c>
      <c r="AH1805" t="s">
        <v>599</v>
      </c>
      <c r="AI1805">
        <v>103</v>
      </c>
      <c r="AJ1805" t="s">
        <v>92</v>
      </c>
      <c r="AK1805" t="s">
        <v>77</v>
      </c>
      <c r="AL1805" t="s">
        <v>139</v>
      </c>
      <c r="AM1805" t="s">
        <v>65</v>
      </c>
      <c r="AN1805" t="s">
        <v>65</v>
      </c>
      <c r="AO1805" t="s">
        <v>78</v>
      </c>
      <c r="AP1805" t="s">
        <v>451</v>
      </c>
      <c r="AQ1805" t="s">
        <v>10564</v>
      </c>
      <c r="AR1805" t="s">
        <v>80</v>
      </c>
      <c r="AS1805" t="s">
        <v>140</v>
      </c>
      <c r="AT1805" s="1">
        <v>32685</v>
      </c>
      <c r="AU1805" t="s">
        <v>8820</v>
      </c>
      <c r="AV1805" t="s">
        <v>65</v>
      </c>
      <c r="AW1805" t="s">
        <v>142</v>
      </c>
      <c r="AX1805" t="s">
        <v>7348</v>
      </c>
      <c r="AY1805">
        <v>412</v>
      </c>
      <c r="AZ1805" t="s">
        <v>65</v>
      </c>
      <c r="BA1805" t="s">
        <v>65</v>
      </c>
      <c r="BB1805" t="s">
        <v>144</v>
      </c>
      <c r="BC1805" t="s">
        <v>145</v>
      </c>
      <c r="BD1805" t="s">
        <v>146</v>
      </c>
      <c r="BE1805" t="s">
        <v>65</v>
      </c>
      <c r="BG1805" t="e">
        <f>INDEX('TO Report - School Leadership'!J:J,MATCH(LCGMS!C1805,'TO Report - School Leadership'!D:D,0))</f>
        <v>#N/A</v>
      </c>
      <c r="BH1805" t="e">
        <f>INDEX('TO Report - School Leadership'!M:M,MATCH(LCGMS!C1805,'TO Report - School Leadership'!D:D,0))</f>
        <v>#N/A</v>
      </c>
      <c r="BI1805" t="e">
        <f t="shared" si="56"/>
        <v>#N/A</v>
      </c>
      <c r="BJ1805" t="e">
        <f t="shared" si="57"/>
        <v>#N/A</v>
      </c>
    </row>
    <row r="1806" spans="1:62" hidden="1" x14ac:dyDescent="0.25">
      <c r="A1806" t="s">
        <v>7352</v>
      </c>
      <c r="B1806" t="s">
        <v>10560</v>
      </c>
      <c r="C1806" t="s">
        <v>10561</v>
      </c>
      <c r="D1806" t="s">
        <v>10562</v>
      </c>
      <c r="E1806" t="s">
        <v>7353</v>
      </c>
      <c r="F1806">
        <v>4117140100</v>
      </c>
      <c r="G1806" s="1">
        <v>40574.445219907408</v>
      </c>
      <c r="H1806">
        <v>4253607</v>
      </c>
      <c r="I1806" t="s">
        <v>7354</v>
      </c>
      <c r="J1806" t="s">
        <v>62</v>
      </c>
      <c r="K1806" t="s">
        <v>63</v>
      </c>
      <c r="L1806" t="s">
        <v>64</v>
      </c>
      <c r="M1806" t="s">
        <v>65</v>
      </c>
      <c r="N1806" t="s">
        <v>4474</v>
      </c>
      <c r="O1806">
        <v>11420</v>
      </c>
      <c r="P1806">
        <v>27</v>
      </c>
      <c r="Q1806" t="s">
        <v>67</v>
      </c>
      <c r="R1806" t="s">
        <v>10563</v>
      </c>
      <c r="S1806" t="s">
        <v>10564</v>
      </c>
      <c r="T1806" t="s">
        <v>10565</v>
      </c>
      <c r="U1806" t="s">
        <v>135</v>
      </c>
      <c r="V1806" t="s">
        <v>136</v>
      </c>
      <c r="W1806">
        <v>1975</v>
      </c>
      <c r="X1806">
        <v>28</v>
      </c>
      <c r="Y1806" t="s">
        <v>65</v>
      </c>
      <c r="Z1806" t="s">
        <v>65</v>
      </c>
      <c r="AA1806">
        <v>40.675021000000001</v>
      </c>
      <c r="AB1806">
        <v>11714</v>
      </c>
      <c r="AC1806">
        <v>100</v>
      </c>
      <c r="AD1806" t="s">
        <v>65</v>
      </c>
      <c r="AE1806">
        <v>-73.816730000000007</v>
      </c>
      <c r="AF1806" t="s">
        <v>5282</v>
      </c>
      <c r="AG1806" t="s">
        <v>5706</v>
      </c>
      <c r="AH1806" t="s">
        <v>599</v>
      </c>
      <c r="AI1806">
        <v>106</v>
      </c>
      <c r="AJ1806" t="s">
        <v>92</v>
      </c>
      <c r="AK1806" t="s">
        <v>77</v>
      </c>
      <c r="AL1806" t="s">
        <v>139</v>
      </c>
      <c r="AM1806" t="s">
        <v>65</v>
      </c>
      <c r="AN1806" t="s">
        <v>65</v>
      </c>
      <c r="AO1806" t="s">
        <v>78</v>
      </c>
      <c r="AP1806" t="s">
        <v>451</v>
      </c>
      <c r="AQ1806" t="s">
        <v>10564</v>
      </c>
      <c r="AR1806" t="s">
        <v>80</v>
      </c>
      <c r="AS1806" t="s">
        <v>140</v>
      </c>
      <c r="AT1806" s="1">
        <v>32685</v>
      </c>
      <c r="AU1806" t="s">
        <v>8820</v>
      </c>
      <c r="AV1806" t="s">
        <v>65</v>
      </c>
      <c r="AW1806" t="s">
        <v>142</v>
      </c>
      <c r="AX1806" t="s">
        <v>5283</v>
      </c>
      <c r="AY1806">
        <v>410</v>
      </c>
      <c r="AZ1806" t="s">
        <v>65</v>
      </c>
      <c r="BA1806" t="s">
        <v>65</v>
      </c>
      <c r="BB1806" t="s">
        <v>144</v>
      </c>
      <c r="BC1806" t="s">
        <v>145</v>
      </c>
      <c r="BD1806" t="s">
        <v>146</v>
      </c>
      <c r="BE1806" t="s">
        <v>65</v>
      </c>
      <c r="BG1806" t="e">
        <f>INDEX('TO Report - School Leadership'!J:J,MATCH(LCGMS!C1806,'TO Report - School Leadership'!D:D,0))</f>
        <v>#N/A</v>
      </c>
      <c r="BH1806" t="e">
        <f>INDEX('TO Report - School Leadership'!M:M,MATCH(LCGMS!C1806,'TO Report - School Leadership'!D:D,0))</f>
        <v>#N/A</v>
      </c>
      <c r="BI1806" t="e">
        <f t="shared" si="56"/>
        <v>#N/A</v>
      </c>
      <c r="BJ1806" t="e">
        <f t="shared" si="57"/>
        <v>#N/A</v>
      </c>
    </row>
    <row r="1807" spans="1:62" hidden="1" x14ac:dyDescent="0.25">
      <c r="A1807" t="s">
        <v>10566</v>
      </c>
      <c r="B1807" t="s">
        <v>10560</v>
      </c>
      <c r="C1807" t="s">
        <v>10561</v>
      </c>
      <c r="D1807" t="s">
        <v>10562</v>
      </c>
      <c r="E1807" t="s">
        <v>10567</v>
      </c>
      <c r="F1807">
        <v>4109060001</v>
      </c>
      <c r="G1807" s="1">
        <v>44277.450648148151</v>
      </c>
      <c r="H1807">
        <v>4440330</v>
      </c>
      <c r="I1807" t="s">
        <v>10568</v>
      </c>
      <c r="J1807" t="s">
        <v>62</v>
      </c>
      <c r="K1807" t="s">
        <v>63</v>
      </c>
      <c r="L1807" t="s">
        <v>64</v>
      </c>
      <c r="N1807" t="s">
        <v>3599</v>
      </c>
      <c r="O1807">
        <v>11412</v>
      </c>
      <c r="P1807">
        <v>29</v>
      </c>
      <c r="Q1807" t="s">
        <v>67</v>
      </c>
      <c r="R1807" t="s">
        <v>10563</v>
      </c>
      <c r="S1807" t="s">
        <v>10564</v>
      </c>
      <c r="T1807" t="s">
        <v>10565</v>
      </c>
      <c r="U1807" t="s">
        <v>135</v>
      </c>
      <c r="V1807" t="s">
        <v>136</v>
      </c>
      <c r="W1807">
        <v>1969</v>
      </c>
      <c r="X1807">
        <v>27</v>
      </c>
      <c r="Y1807" t="s">
        <v>65</v>
      </c>
      <c r="Z1807" t="s">
        <v>65</v>
      </c>
      <c r="AA1807">
        <v>40.707535</v>
      </c>
      <c r="AB1807">
        <v>10906</v>
      </c>
      <c r="AC1807">
        <v>1</v>
      </c>
      <c r="AD1807" t="s">
        <v>65</v>
      </c>
      <c r="AE1807">
        <v>-73.754746999999995</v>
      </c>
      <c r="AF1807" t="s">
        <v>7347</v>
      </c>
      <c r="AG1807" t="s">
        <v>5706</v>
      </c>
      <c r="AH1807" t="s">
        <v>599</v>
      </c>
      <c r="AI1807">
        <v>103</v>
      </c>
      <c r="AJ1807" t="s">
        <v>92</v>
      </c>
      <c r="AK1807" t="s">
        <v>77</v>
      </c>
      <c r="AL1807" t="s">
        <v>139</v>
      </c>
      <c r="AM1807" t="s">
        <v>65</v>
      </c>
      <c r="AN1807" t="s">
        <v>65</v>
      </c>
      <c r="AO1807" t="s">
        <v>78</v>
      </c>
      <c r="AP1807" t="s">
        <v>451</v>
      </c>
      <c r="AQ1807" t="s">
        <v>10564</v>
      </c>
      <c r="AR1807" t="s">
        <v>80</v>
      </c>
      <c r="AS1807" t="s">
        <v>140</v>
      </c>
      <c r="AT1807" s="1">
        <v>32685</v>
      </c>
      <c r="AU1807" t="s">
        <v>8820</v>
      </c>
      <c r="AV1807" t="s">
        <v>65</v>
      </c>
      <c r="AW1807" t="s">
        <v>142</v>
      </c>
      <c r="AX1807" t="s">
        <v>7348</v>
      </c>
      <c r="AY1807">
        <v>412</v>
      </c>
      <c r="AZ1807" t="s">
        <v>65</v>
      </c>
      <c r="BA1807" t="s">
        <v>65</v>
      </c>
      <c r="BB1807" t="s">
        <v>144</v>
      </c>
      <c r="BC1807" t="s">
        <v>145</v>
      </c>
      <c r="BD1807" t="s">
        <v>146</v>
      </c>
      <c r="BE1807" t="s">
        <v>65</v>
      </c>
      <c r="BG1807" t="e">
        <f>INDEX('TO Report - School Leadership'!J:J,MATCH(LCGMS!C1807,'TO Report - School Leadership'!D:D,0))</f>
        <v>#N/A</v>
      </c>
      <c r="BH1807" t="e">
        <f>INDEX('TO Report - School Leadership'!M:M,MATCH(LCGMS!C1807,'TO Report - School Leadership'!D:D,0))</f>
        <v>#N/A</v>
      </c>
      <c r="BI1807" t="e">
        <f t="shared" si="56"/>
        <v>#N/A</v>
      </c>
      <c r="BJ1807" t="e">
        <f t="shared" si="57"/>
        <v>#N/A</v>
      </c>
    </row>
    <row r="1808" spans="1:62" hidden="1" x14ac:dyDescent="0.25">
      <c r="A1808" t="s">
        <v>10569</v>
      </c>
      <c r="B1808" t="s">
        <v>10560</v>
      </c>
      <c r="C1808" t="s">
        <v>10561</v>
      </c>
      <c r="D1808" t="s">
        <v>10562</v>
      </c>
      <c r="E1808" t="s">
        <v>10570</v>
      </c>
      <c r="F1808">
        <v>4119720070</v>
      </c>
      <c r="G1808" s="1">
        <v>44277.460706018515</v>
      </c>
      <c r="H1808">
        <v>4259200</v>
      </c>
      <c r="I1808" t="s">
        <v>10571</v>
      </c>
      <c r="J1808" t="s">
        <v>62</v>
      </c>
      <c r="K1808" t="s">
        <v>63</v>
      </c>
      <c r="L1808" t="s">
        <v>64</v>
      </c>
      <c r="M1808" t="s">
        <v>65</v>
      </c>
      <c r="N1808" t="s">
        <v>3599</v>
      </c>
      <c r="O1808">
        <v>11436</v>
      </c>
      <c r="P1808">
        <v>28</v>
      </c>
      <c r="Q1808" t="s">
        <v>67</v>
      </c>
      <c r="R1808" t="s">
        <v>10563</v>
      </c>
      <c r="S1808" t="s">
        <v>10564</v>
      </c>
      <c r="T1808" t="s">
        <v>10565</v>
      </c>
      <c r="U1808" t="s">
        <v>135</v>
      </c>
      <c r="V1808" t="s">
        <v>136</v>
      </c>
      <c r="W1808">
        <v>1991</v>
      </c>
      <c r="X1808">
        <v>28</v>
      </c>
      <c r="Y1808" t="s">
        <v>65</v>
      </c>
      <c r="Z1808" t="s">
        <v>65</v>
      </c>
      <c r="AA1808">
        <v>40.683472999999999</v>
      </c>
      <c r="AB1808">
        <v>11972</v>
      </c>
      <c r="AC1808">
        <v>70</v>
      </c>
      <c r="AD1808" t="s">
        <v>65</v>
      </c>
      <c r="AE1808">
        <v>-73.800875000000005</v>
      </c>
      <c r="AF1808" t="s">
        <v>4503</v>
      </c>
      <c r="AG1808" t="s">
        <v>5706</v>
      </c>
      <c r="AH1808" t="s">
        <v>599</v>
      </c>
      <c r="AI1808">
        <v>113</v>
      </c>
      <c r="AJ1808" t="s">
        <v>92</v>
      </c>
      <c r="AK1808" t="s">
        <v>77</v>
      </c>
      <c r="AL1808" t="s">
        <v>139</v>
      </c>
      <c r="AM1808" t="s">
        <v>65</v>
      </c>
      <c r="AN1808" t="s">
        <v>65</v>
      </c>
      <c r="AO1808" t="s">
        <v>78</v>
      </c>
      <c r="AP1808" t="s">
        <v>451</v>
      </c>
      <c r="AQ1808" t="s">
        <v>10564</v>
      </c>
      <c r="AR1808" t="s">
        <v>80</v>
      </c>
      <c r="AS1808" t="s">
        <v>140</v>
      </c>
      <c r="AT1808" s="1">
        <v>32685</v>
      </c>
      <c r="AU1808" t="s">
        <v>8820</v>
      </c>
      <c r="AV1808" t="s">
        <v>65</v>
      </c>
      <c r="AW1808" t="s">
        <v>142</v>
      </c>
      <c r="AX1808" t="s">
        <v>4504</v>
      </c>
      <c r="AY1808">
        <v>412</v>
      </c>
      <c r="AZ1808" t="s">
        <v>65</v>
      </c>
      <c r="BA1808" t="s">
        <v>65</v>
      </c>
      <c r="BB1808" t="s">
        <v>144</v>
      </c>
      <c r="BC1808" t="s">
        <v>145</v>
      </c>
      <c r="BD1808" t="s">
        <v>146</v>
      </c>
      <c r="BE1808" t="s">
        <v>65</v>
      </c>
      <c r="BG1808" t="e">
        <f>INDEX('TO Report - School Leadership'!J:J,MATCH(LCGMS!C1808,'TO Report - School Leadership'!D:D,0))</f>
        <v>#N/A</v>
      </c>
      <c r="BH1808" t="e">
        <f>INDEX('TO Report - School Leadership'!M:M,MATCH(LCGMS!C1808,'TO Report - School Leadership'!D:D,0))</f>
        <v>#N/A</v>
      </c>
      <c r="BI1808" t="e">
        <f t="shared" si="56"/>
        <v>#N/A</v>
      </c>
      <c r="BJ1808" t="e">
        <f t="shared" si="57"/>
        <v>#N/A</v>
      </c>
    </row>
    <row r="1809" spans="1:62" hidden="1" x14ac:dyDescent="0.25">
      <c r="A1809" t="s">
        <v>10572</v>
      </c>
      <c r="B1809" t="s">
        <v>10560</v>
      </c>
      <c r="C1809" t="s">
        <v>10561</v>
      </c>
      <c r="D1809" t="s">
        <v>10562</v>
      </c>
      <c r="E1809" t="s">
        <v>10573</v>
      </c>
      <c r="F1809">
        <v>4093810044</v>
      </c>
      <c r="G1809" s="1">
        <v>40574.445219907408</v>
      </c>
      <c r="H1809">
        <v>4438609</v>
      </c>
      <c r="I1809" t="s">
        <v>10574</v>
      </c>
      <c r="J1809" t="s">
        <v>62</v>
      </c>
      <c r="K1809" t="s">
        <v>63</v>
      </c>
      <c r="L1809" t="s">
        <v>64</v>
      </c>
      <c r="N1809" t="s">
        <v>4474</v>
      </c>
      <c r="O1809">
        <v>11416</v>
      </c>
      <c r="P1809">
        <v>27</v>
      </c>
      <c r="Q1809" t="s">
        <v>67</v>
      </c>
      <c r="R1809" t="s">
        <v>10563</v>
      </c>
      <c r="S1809" t="s">
        <v>10564</v>
      </c>
      <c r="T1809" t="s">
        <v>10565</v>
      </c>
      <c r="U1809" t="s">
        <v>135</v>
      </c>
      <c r="V1809" t="s">
        <v>136</v>
      </c>
      <c r="W1809">
        <v>2006</v>
      </c>
      <c r="X1809">
        <v>28</v>
      </c>
      <c r="Y1809" t="s">
        <v>65</v>
      </c>
      <c r="Z1809" t="s">
        <v>65</v>
      </c>
      <c r="AA1809">
        <v>40.689177000000001</v>
      </c>
      <c r="AB1809">
        <v>9381</v>
      </c>
      <c r="AC1809">
        <v>44</v>
      </c>
      <c r="AD1809" t="s">
        <v>65</v>
      </c>
      <c r="AE1809">
        <v>-73.841475000000003</v>
      </c>
      <c r="AF1809" t="s">
        <v>4721</v>
      </c>
      <c r="AG1809" t="s">
        <v>5706</v>
      </c>
      <c r="AH1809" t="s">
        <v>599</v>
      </c>
      <c r="AI1809">
        <v>102</v>
      </c>
      <c r="AJ1809" t="s">
        <v>92</v>
      </c>
      <c r="AK1809" t="s">
        <v>77</v>
      </c>
      <c r="AL1809" t="s">
        <v>139</v>
      </c>
      <c r="AM1809" t="s">
        <v>65</v>
      </c>
      <c r="AN1809" t="s">
        <v>65</v>
      </c>
      <c r="AO1809" t="s">
        <v>78</v>
      </c>
      <c r="AP1809" t="s">
        <v>451</v>
      </c>
      <c r="AQ1809" t="s">
        <v>10564</v>
      </c>
      <c r="AR1809" t="s">
        <v>80</v>
      </c>
      <c r="AS1809" t="s">
        <v>140</v>
      </c>
      <c r="AT1809" s="1">
        <v>32685</v>
      </c>
      <c r="AU1809" t="s">
        <v>8820</v>
      </c>
      <c r="AV1809" t="s">
        <v>65</v>
      </c>
      <c r="AW1809" t="s">
        <v>142</v>
      </c>
      <c r="AX1809" t="s">
        <v>4722</v>
      </c>
      <c r="AY1809">
        <v>409</v>
      </c>
      <c r="AZ1809" t="s">
        <v>65</v>
      </c>
      <c r="BA1809" t="s">
        <v>65</v>
      </c>
      <c r="BB1809" t="s">
        <v>144</v>
      </c>
      <c r="BC1809" t="s">
        <v>145</v>
      </c>
      <c r="BD1809" t="s">
        <v>146</v>
      </c>
      <c r="BE1809" t="s">
        <v>65</v>
      </c>
      <c r="BG1809" t="e">
        <f>INDEX('TO Report - School Leadership'!J:J,MATCH(LCGMS!C1809,'TO Report - School Leadership'!D:D,0))</f>
        <v>#N/A</v>
      </c>
      <c r="BH1809" t="e">
        <f>INDEX('TO Report - School Leadership'!M:M,MATCH(LCGMS!C1809,'TO Report - School Leadership'!D:D,0))</f>
        <v>#N/A</v>
      </c>
      <c r="BI1809" t="e">
        <f t="shared" si="56"/>
        <v>#N/A</v>
      </c>
      <c r="BJ1809" t="e">
        <f t="shared" si="57"/>
        <v>#N/A</v>
      </c>
    </row>
    <row r="1810" spans="1:62" hidden="1" x14ac:dyDescent="0.25">
      <c r="A1810" t="s">
        <v>10100</v>
      </c>
      <c r="B1810" t="s">
        <v>10560</v>
      </c>
      <c r="C1810" t="s">
        <v>10561</v>
      </c>
      <c r="D1810" t="s">
        <v>10562</v>
      </c>
      <c r="E1810" t="s">
        <v>10104</v>
      </c>
      <c r="F1810">
        <v>4038860800</v>
      </c>
      <c r="G1810" s="1">
        <v>40574.447476851848</v>
      </c>
      <c r="H1810">
        <v>4447233</v>
      </c>
      <c r="I1810" t="s">
        <v>10105</v>
      </c>
      <c r="J1810" t="s">
        <v>62</v>
      </c>
      <c r="K1810" t="s">
        <v>63</v>
      </c>
      <c r="L1810" t="s">
        <v>64</v>
      </c>
      <c r="N1810" t="s">
        <v>4474</v>
      </c>
      <c r="O1810">
        <v>11375</v>
      </c>
      <c r="P1810">
        <v>28</v>
      </c>
      <c r="Q1810" t="s">
        <v>67</v>
      </c>
      <c r="R1810" t="s">
        <v>10563</v>
      </c>
      <c r="S1810" t="s">
        <v>10564</v>
      </c>
      <c r="T1810" t="s">
        <v>10565</v>
      </c>
      <c r="U1810" t="s">
        <v>135</v>
      </c>
      <c r="V1810" t="s">
        <v>136</v>
      </c>
      <c r="W1810">
        <v>2010</v>
      </c>
      <c r="X1810">
        <v>29</v>
      </c>
      <c r="Y1810" t="s">
        <v>65</v>
      </c>
      <c r="Z1810" t="s">
        <v>65</v>
      </c>
      <c r="AA1810">
        <v>40.708430999999997</v>
      </c>
      <c r="AB1810">
        <v>3886</v>
      </c>
      <c r="AC1810">
        <v>800</v>
      </c>
      <c r="AD1810" t="s">
        <v>65</v>
      </c>
      <c r="AE1810">
        <v>-73.855542999999997</v>
      </c>
      <c r="AF1810" t="s">
        <v>9569</v>
      </c>
      <c r="AG1810" t="s">
        <v>5706</v>
      </c>
      <c r="AH1810" t="s">
        <v>599</v>
      </c>
      <c r="AI1810">
        <v>112</v>
      </c>
      <c r="AJ1810" t="s">
        <v>76</v>
      </c>
      <c r="AK1810" t="s">
        <v>77</v>
      </c>
      <c r="AL1810" t="s">
        <v>139</v>
      </c>
      <c r="AM1810" t="s">
        <v>65</v>
      </c>
      <c r="AN1810" t="s">
        <v>65</v>
      </c>
      <c r="AO1810" t="s">
        <v>78</v>
      </c>
      <c r="AP1810" t="s">
        <v>451</v>
      </c>
      <c r="AQ1810" t="s">
        <v>10564</v>
      </c>
      <c r="AR1810" t="s">
        <v>80</v>
      </c>
      <c r="AS1810" t="s">
        <v>140</v>
      </c>
      <c r="AT1810" s="1">
        <v>32685</v>
      </c>
      <c r="AU1810" t="s">
        <v>8820</v>
      </c>
      <c r="AV1810" t="s">
        <v>65</v>
      </c>
      <c r="AW1810" t="s">
        <v>142</v>
      </c>
      <c r="AX1810" t="s">
        <v>9570</v>
      </c>
      <c r="AY1810">
        <v>406</v>
      </c>
      <c r="AZ1810" t="s">
        <v>65</v>
      </c>
      <c r="BA1810" t="s">
        <v>65</v>
      </c>
      <c r="BB1810" t="s">
        <v>144</v>
      </c>
      <c r="BC1810" t="s">
        <v>145</v>
      </c>
      <c r="BD1810" t="s">
        <v>146</v>
      </c>
      <c r="BE1810" t="s">
        <v>65</v>
      </c>
      <c r="BG1810" t="e">
        <f>INDEX('TO Report - School Leadership'!J:J,MATCH(LCGMS!C1810,'TO Report - School Leadership'!D:D,0))</f>
        <v>#N/A</v>
      </c>
      <c r="BH1810" t="e">
        <f>INDEX('TO Report - School Leadership'!M:M,MATCH(LCGMS!C1810,'TO Report - School Leadership'!D:D,0))</f>
        <v>#N/A</v>
      </c>
      <c r="BI1810" t="e">
        <f t="shared" si="56"/>
        <v>#N/A</v>
      </c>
      <c r="BJ1810" t="e">
        <f t="shared" si="57"/>
        <v>#N/A</v>
      </c>
    </row>
    <row r="1811" spans="1:62" hidden="1" x14ac:dyDescent="0.25">
      <c r="A1811" t="s">
        <v>10575</v>
      </c>
      <c r="B1811" t="s">
        <v>10560</v>
      </c>
      <c r="C1811" t="s">
        <v>10561</v>
      </c>
      <c r="D1811" t="s">
        <v>10562</v>
      </c>
      <c r="E1811" t="s">
        <v>10576</v>
      </c>
      <c r="F1811">
        <v>4115580001</v>
      </c>
      <c r="G1811" s="1">
        <v>43282.484525462962</v>
      </c>
      <c r="H1811">
        <v>4595594</v>
      </c>
      <c r="I1811" t="s">
        <v>10577</v>
      </c>
      <c r="J1811" t="s">
        <v>62</v>
      </c>
      <c r="K1811" t="s">
        <v>63</v>
      </c>
      <c r="L1811" t="s">
        <v>64</v>
      </c>
      <c r="N1811" t="s">
        <v>4474</v>
      </c>
      <c r="O1811">
        <v>11417</v>
      </c>
      <c r="P1811">
        <v>27</v>
      </c>
      <c r="Q1811" t="s">
        <v>67</v>
      </c>
      <c r="R1811" t="s">
        <v>10563</v>
      </c>
      <c r="S1811" t="s">
        <v>10564</v>
      </c>
      <c r="T1811" t="s">
        <v>10565</v>
      </c>
      <c r="U1811" t="s">
        <v>135</v>
      </c>
      <c r="V1811" t="s">
        <v>136</v>
      </c>
      <c r="W1811">
        <v>2017</v>
      </c>
      <c r="X1811">
        <v>32</v>
      </c>
      <c r="Y1811" t="s">
        <v>65</v>
      </c>
      <c r="Z1811" t="s">
        <v>65</v>
      </c>
      <c r="AA1811">
        <v>40.668083000000003</v>
      </c>
      <c r="AB1811">
        <v>11558</v>
      </c>
      <c r="AC1811">
        <v>1</v>
      </c>
      <c r="AD1811" t="s">
        <v>65</v>
      </c>
      <c r="AE1811">
        <v>-73.836849999999998</v>
      </c>
      <c r="AF1811" t="s">
        <v>9226</v>
      </c>
      <c r="AG1811" t="s">
        <v>5706</v>
      </c>
      <c r="AH1811" t="s">
        <v>599</v>
      </c>
      <c r="AI1811">
        <v>106</v>
      </c>
      <c r="AJ1811" t="s">
        <v>92</v>
      </c>
      <c r="AK1811" t="s">
        <v>77</v>
      </c>
      <c r="AL1811" t="s">
        <v>139</v>
      </c>
      <c r="AM1811" t="s">
        <v>65</v>
      </c>
      <c r="AN1811" t="s">
        <v>65</v>
      </c>
      <c r="AO1811" t="s">
        <v>78</v>
      </c>
      <c r="AP1811" t="s">
        <v>451</v>
      </c>
      <c r="AQ1811" t="s">
        <v>10564</v>
      </c>
      <c r="AR1811" t="s">
        <v>80</v>
      </c>
      <c r="AS1811" t="s">
        <v>140</v>
      </c>
      <c r="AT1811" s="1">
        <v>32685</v>
      </c>
      <c r="AU1811" t="s">
        <v>8820</v>
      </c>
      <c r="AV1811" t="s">
        <v>65</v>
      </c>
      <c r="AW1811" t="s">
        <v>142</v>
      </c>
      <c r="AX1811" t="s">
        <v>9227</v>
      </c>
      <c r="AY1811">
        <v>410</v>
      </c>
      <c r="AZ1811" t="s">
        <v>65</v>
      </c>
      <c r="BA1811" t="s">
        <v>65</v>
      </c>
      <c r="BB1811" t="s">
        <v>144</v>
      </c>
      <c r="BC1811" t="s">
        <v>145</v>
      </c>
      <c r="BD1811" t="s">
        <v>146</v>
      </c>
      <c r="BE1811" t="s">
        <v>65</v>
      </c>
      <c r="BG1811" t="e">
        <f>INDEX('TO Report - School Leadership'!J:J,MATCH(LCGMS!C1811,'TO Report - School Leadership'!D:D,0))</f>
        <v>#N/A</v>
      </c>
      <c r="BH1811" t="e">
        <f>INDEX('TO Report - School Leadership'!M:M,MATCH(LCGMS!C1811,'TO Report - School Leadership'!D:D,0))</f>
        <v>#N/A</v>
      </c>
      <c r="BI1811" t="e">
        <f t="shared" si="56"/>
        <v>#N/A</v>
      </c>
      <c r="BJ1811" t="e">
        <f t="shared" si="57"/>
        <v>#N/A</v>
      </c>
    </row>
    <row r="1812" spans="1:62" hidden="1" x14ac:dyDescent="0.25">
      <c r="A1812" t="s">
        <v>10578</v>
      </c>
      <c r="B1812" t="s">
        <v>10578</v>
      </c>
      <c r="C1812" t="s">
        <v>10579</v>
      </c>
      <c r="D1812" t="s">
        <v>10580</v>
      </c>
      <c r="E1812" t="s">
        <v>10581</v>
      </c>
      <c r="F1812">
        <v>4005920015</v>
      </c>
      <c r="G1812" s="1">
        <v>41015.434803240743</v>
      </c>
      <c r="H1812">
        <v>4007619</v>
      </c>
      <c r="I1812" t="s">
        <v>10582</v>
      </c>
      <c r="J1812" t="s">
        <v>62</v>
      </c>
      <c r="K1812" t="s">
        <v>63</v>
      </c>
      <c r="L1812" t="s">
        <v>64</v>
      </c>
      <c r="N1812" t="s">
        <v>4474</v>
      </c>
      <c r="O1812">
        <v>11102</v>
      </c>
      <c r="P1812">
        <v>30</v>
      </c>
      <c r="Q1812" t="s">
        <v>67</v>
      </c>
      <c r="R1812" t="s">
        <v>10583</v>
      </c>
      <c r="S1812" t="s">
        <v>10584</v>
      </c>
      <c r="T1812" t="s">
        <v>10585</v>
      </c>
      <c r="U1812" t="s">
        <v>8666</v>
      </c>
      <c r="V1812" t="s">
        <v>8667</v>
      </c>
      <c r="W1812">
        <v>2003</v>
      </c>
      <c r="X1812">
        <v>22</v>
      </c>
      <c r="Y1812" t="s">
        <v>65</v>
      </c>
      <c r="Z1812" t="s">
        <v>65</v>
      </c>
      <c r="AA1812">
        <v>40.766897999999998</v>
      </c>
      <c r="AB1812">
        <v>592</v>
      </c>
      <c r="AC1812">
        <v>15</v>
      </c>
      <c r="AD1812" t="s">
        <v>65</v>
      </c>
      <c r="AE1812">
        <v>-73.923044000000004</v>
      </c>
      <c r="AF1812" t="s">
        <v>4553</v>
      </c>
      <c r="AG1812" t="s">
        <v>74</v>
      </c>
      <c r="AH1812" t="s">
        <v>75</v>
      </c>
      <c r="AI1812">
        <v>114</v>
      </c>
      <c r="AJ1812" t="s">
        <v>76</v>
      </c>
      <c r="AK1812" t="s">
        <v>77</v>
      </c>
      <c r="AL1812" t="s">
        <v>8667</v>
      </c>
      <c r="AM1812" t="s">
        <v>65</v>
      </c>
      <c r="AN1812" t="s">
        <v>65</v>
      </c>
      <c r="AO1812" t="s">
        <v>78</v>
      </c>
      <c r="AP1812" t="s">
        <v>79</v>
      </c>
      <c r="AQ1812" t="s">
        <v>10584</v>
      </c>
      <c r="AR1812" t="s">
        <v>80</v>
      </c>
      <c r="AS1812" t="s">
        <v>81</v>
      </c>
      <c r="AT1812" s="1">
        <v>37803</v>
      </c>
      <c r="AU1812" t="s">
        <v>8667</v>
      </c>
      <c r="AV1812" t="s">
        <v>65</v>
      </c>
      <c r="AW1812" t="s">
        <v>8667</v>
      </c>
      <c r="AX1812" t="s">
        <v>4554</v>
      </c>
      <c r="AY1812">
        <v>401</v>
      </c>
      <c r="AZ1812" t="s">
        <v>8668</v>
      </c>
      <c r="BA1812" t="s">
        <v>8669</v>
      </c>
      <c r="BB1812" t="s">
        <v>8670</v>
      </c>
      <c r="BC1812" t="s">
        <v>8671</v>
      </c>
      <c r="BD1812" t="s">
        <v>8672</v>
      </c>
      <c r="BE1812" t="s">
        <v>65</v>
      </c>
      <c r="BG1812" t="str">
        <f>INDEX('TO Report - School Leadership'!J:J,MATCH(LCGMS!C1812,'TO Report - School Leadership'!D:D,0))</f>
        <v>Danner, Dora</v>
      </c>
      <c r="BH1812" t="str">
        <f>INDEX('TO Report - School Leadership'!M:M,MATCH(LCGMS!C1812,'TO Report - School Leadership'!D:D,0))</f>
        <v>ddanner@schools.nyc.gov</v>
      </c>
      <c r="BI1812">
        <f t="shared" si="56"/>
        <v>1</v>
      </c>
      <c r="BJ1812" t="str">
        <f t="shared" si="57"/>
        <v/>
      </c>
    </row>
    <row r="1813" spans="1:62" hidden="1" x14ac:dyDescent="0.25">
      <c r="A1813" t="s">
        <v>10578</v>
      </c>
      <c r="B1813" t="s">
        <v>10586</v>
      </c>
      <c r="C1813" t="s">
        <v>10587</v>
      </c>
      <c r="D1813" t="s">
        <v>10588</v>
      </c>
      <c r="E1813" t="s">
        <v>10589</v>
      </c>
      <c r="F1813">
        <v>4005920015</v>
      </c>
      <c r="G1813" s="1">
        <v>41015.434803240743</v>
      </c>
      <c r="H1813">
        <v>4007619</v>
      </c>
      <c r="I1813" t="s">
        <v>10582</v>
      </c>
      <c r="J1813" t="s">
        <v>62</v>
      </c>
      <c r="K1813" t="s">
        <v>63</v>
      </c>
      <c r="L1813" t="s">
        <v>64</v>
      </c>
      <c r="N1813" t="s">
        <v>4474</v>
      </c>
      <c r="O1813">
        <v>11102</v>
      </c>
      <c r="P1813">
        <v>30</v>
      </c>
      <c r="Q1813" t="s">
        <v>67</v>
      </c>
      <c r="R1813" t="s">
        <v>10590</v>
      </c>
      <c r="S1813" t="s">
        <v>10591</v>
      </c>
      <c r="T1813" t="s">
        <v>10592</v>
      </c>
      <c r="U1813" t="s">
        <v>8666</v>
      </c>
      <c r="V1813" t="s">
        <v>8667</v>
      </c>
      <c r="W1813">
        <v>2003</v>
      </c>
      <c r="X1813">
        <v>22</v>
      </c>
      <c r="Y1813" t="s">
        <v>65</v>
      </c>
      <c r="Z1813" t="s">
        <v>65</v>
      </c>
      <c r="AA1813">
        <v>40.766897999999998</v>
      </c>
      <c r="AB1813">
        <v>592</v>
      </c>
      <c r="AC1813">
        <v>15</v>
      </c>
      <c r="AD1813" t="s">
        <v>65</v>
      </c>
      <c r="AE1813">
        <v>-73.923044000000004</v>
      </c>
      <c r="AF1813" t="s">
        <v>4553</v>
      </c>
      <c r="AG1813" t="s">
        <v>104</v>
      </c>
      <c r="AH1813" t="s">
        <v>104</v>
      </c>
      <c r="AI1813">
        <v>114</v>
      </c>
      <c r="AJ1813" t="s">
        <v>76</v>
      </c>
      <c r="AK1813" t="s">
        <v>77</v>
      </c>
      <c r="AL1813" t="s">
        <v>8667</v>
      </c>
      <c r="AM1813" t="s">
        <v>65</v>
      </c>
      <c r="AN1813" t="s">
        <v>65</v>
      </c>
      <c r="AO1813" t="s">
        <v>78</v>
      </c>
      <c r="AP1813" t="s">
        <v>106</v>
      </c>
      <c r="AQ1813" t="s">
        <v>10591</v>
      </c>
      <c r="AR1813" t="s">
        <v>80</v>
      </c>
      <c r="AS1813" t="s">
        <v>81</v>
      </c>
      <c r="AT1813" s="1">
        <v>36342</v>
      </c>
      <c r="AU1813" t="s">
        <v>8667</v>
      </c>
      <c r="AV1813" t="s">
        <v>65</v>
      </c>
      <c r="AW1813" t="s">
        <v>8667</v>
      </c>
      <c r="AX1813" t="s">
        <v>4554</v>
      </c>
      <c r="AY1813">
        <v>401</v>
      </c>
      <c r="AZ1813" t="s">
        <v>8668</v>
      </c>
      <c r="BA1813" t="s">
        <v>8669</v>
      </c>
      <c r="BB1813" t="s">
        <v>8670</v>
      </c>
      <c r="BC1813" t="s">
        <v>8671</v>
      </c>
      <c r="BD1813" t="s">
        <v>8672</v>
      </c>
      <c r="BE1813" t="s">
        <v>65</v>
      </c>
      <c r="BG1813" t="str">
        <f>INDEX('TO Report - School Leadership'!J:J,MATCH(LCGMS!C1813,'TO Report - School Leadership'!D:D,0))</f>
        <v>Lin, Lisa</v>
      </c>
      <c r="BH1813" t="str">
        <f>INDEX('TO Report - School Leadership'!M:M,MATCH(LCGMS!C1813,'TO Report - School Leadership'!D:D,0))</f>
        <v>clin2@schools.nyc.gov</v>
      </c>
      <c r="BI1813">
        <f t="shared" si="56"/>
        <v>1</v>
      </c>
      <c r="BJ1813" t="str">
        <f t="shared" si="57"/>
        <v/>
      </c>
    </row>
    <row r="1814" spans="1:62" hidden="1" x14ac:dyDescent="0.25">
      <c r="A1814" t="s">
        <v>10593</v>
      </c>
      <c r="B1814" t="s">
        <v>10594</v>
      </c>
      <c r="C1814" t="s">
        <v>10595</v>
      </c>
      <c r="D1814" t="s">
        <v>10596</v>
      </c>
      <c r="E1814" t="s">
        <v>10597</v>
      </c>
      <c r="F1814">
        <v>4018490001</v>
      </c>
      <c r="G1814" s="1">
        <v>40574.445219907408</v>
      </c>
      <c r="H1814">
        <v>4045629</v>
      </c>
      <c r="I1814" t="s">
        <v>10598</v>
      </c>
      <c r="J1814" t="s">
        <v>62</v>
      </c>
      <c r="K1814" t="s">
        <v>63</v>
      </c>
      <c r="L1814" t="s">
        <v>64</v>
      </c>
      <c r="M1814" t="s">
        <v>65</v>
      </c>
      <c r="N1814" t="s">
        <v>4474</v>
      </c>
      <c r="O1814">
        <v>11373</v>
      </c>
      <c r="P1814">
        <v>24</v>
      </c>
      <c r="Q1814" t="s">
        <v>67</v>
      </c>
      <c r="R1814" t="s">
        <v>10599</v>
      </c>
      <c r="S1814" t="s">
        <v>10600</v>
      </c>
      <c r="T1814" t="s">
        <v>10601</v>
      </c>
      <c r="U1814" t="s">
        <v>65</v>
      </c>
      <c r="V1814" t="s">
        <v>65</v>
      </c>
      <c r="W1814">
        <v>1922</v>
      </c>
      <c r="X1814">
        <v>25</v>
      </c>
      <c r="Y1814" t="s">
        <v>65</v>
      </c>
      <c r="Z1814" t="s">
        <v>65</v>
      </c>
      <c r="AA1814">
        <v>40.740824000000003</v>
      </c>
      <c r="AB1814">
        <v>1849</v>
      </c>
      <c r="AC1814">
        <v>1</v>
      </c>
      <c r="AD1814" t="s">
        <v>65</v>
      </c>
      <c r="AE1814">
        <v>-73.874128999999996</v>
      </c>
      <c r="AF1814" t="s">
        <v>8801</v>
      </c>
      <c r="AG1814" t="s">
        <v>1448</v>
      </c>
      <c r="AH1814" t="s">
        <v>598</v>
      </c>
      <c r="AI1814">
        <v>110</v>
      </c>
      <c r="AJ1814" t="s">
        <v>76</v>
      </c>
      <c r="AK1814" t="s">
        <v>77</v>
      </c>
      <c r="AL1814" t="s">
        <v>8709</v>
      </c>
      <c r="AM1814" t="s">
        <v>2532</v>
      </c>
      <c r="AN1814" t="s">
        <v>2533</v>
      </c>
      <c r="AO1814" t="s">
        <v>78</v>
      </c>
      <c r="AP1814" t="s">
        <v>1085</v>
      </c>
      <c r="AQ1814" t="s">
        <v>10600</v>
      </c>
      <c r="AR1814" t="s">
        <v>80</v>
      </c>
      <c r="AS1814" t="s">
        <v>81</v>
      </c>
      <c r="AT1814" s="1">
        <v>41456</v>
      </c>
      <c r="AU1814" t="s">
        <v>8709</v>
      </c>
      <c r="AV1814" t="s">
        <v>65</v>
      </c>
      <c r="AW1814" t="s">
        <v>10602</v>
      </c>
      <c r="AX1814" t="s">
        <v>8802</v>
      </c>
      <c r="AY1814">
        <v>404</v>
      </c>
      <c r="AZ1814" t="s">
        <v>2534</v>
      </c>
      <c r="BA1814" t="s">
        <v>2535</v>
      </c>
      <c r="BB1814" t="s">
        <v>2536</v>
      </c>
      <c r="BC1814" t="s">
        <v>2537</v>
      </c>
      <c r="BD1814" t="s">
        <v>65</v>
      </c>
      <c r="BE1814" t="s">
        <v>2538</v>
      </c>
      <c r="BG1814" t="str">
        <f>INDEX('TO Report - School Leadership'!J:J,MATCH(LCGMS!C1814,'TO Report - School Leadership'!D:D,0))</f>
        <v>Finney, Carl</v>
      </c>
      <c r="BH1814" t="str">
        <f>INDEX('TO Report - School Leadership'!M:M,MATCH(LCGMS!C1814,'TO Report - School Leadership'!D:D,0))</f>
        <v>cfinney2@schools.nyc.gov</v>
      </c>
      <c r="BI1814">
        <f t="shared" si="56"/>
        <v>1</v>
      </c>
      <c r="BJ1814" t="str">
        <f t="shared" si="57"/>
        <v/>
      </c>
    </row>
    <row r="1815" spans="1:62" hidden="1" x14ac:dyDescent="0.25">
      <c r="A1815" t="s">
        <v>10603</v>
      </c>
      <c r="B1815" t="s">
        <v>10603</v>
      </c>
      <c r="C1815" t="s">
        <v>10604</v>
      </c>
      <c r="D1815" t="s">
        <v>10605</v>
      </c>
      <c r="E1815" t="s">
        <v>10606</v>
      </c>
      <c r="F1815">
        <v>4051470001</v>
      </c>
      <c r="G1815" s="1">
        <v>40574.445219907408</v>
      </c>
      <c r="H1815">
        <v>4116436</v>
      </c>
      <c r="I1815" t="s">
        <v>10607</v>
      </c>
      <c r="J1815" t="s">
        <v>62</v>
      </c>
      <c r="K1815" t="s">
        <v>63</v>
      </c>
      <c r="L1815" t="s">
        <v>64</v>
      </c>
      <c r="M1815" t="s">
        <v>65</v>
      </c>
      <c r="N1815" t="s">
        <v>4474</v>
      </c>
      <c r="O1815">
        <v>11355</v>
      </c>
      <c r="P1815">
        <v>25</v>
      </c>
      <c r="Q1815" t="s">
        <v>67</v>
      </c>
      <c r="R1815" t="s">
        <v>10608</v>
      </c>
      <c r="S1815" t="s">
        <v>10609</v>
      </c>
      <c r="T1815" t="s">
        <v>10610</v>
      </c>
      <c r="U1815" t="s">
        <v>8868</v>
      </c>
      <c r="V1815" t="s">
        <v>8869</v>
      </c>
      <c r="W1815">
        <v>1971</v>
      </c>
      <c r="X1815">
        <v>20</v>
      </c>
      <c r="Y1815" t="s">
        <v>65</v>
      </c>
      <c r="Z1815" t="s">
        <v>65</v>
      </c>
      <c r="AA1815">
        <v>40.749429999999997</v>
      </c>
      <c r="AB1815">
        <v>5147</v>
      </c>
      <c r="AC1815">
        <v>1</v>
      </c>
      <c r="AD1815" t="s">
        <v>65</v>
      </c>
      <c r="AE1815">
        <v>-73.821402000000006</v>
      </c>
      <c r="AF1815" t="s">
        <v>4563</v>
      </c>
      <c r="AG1815" t="s">
        <v>104</v>
      </c>
      <c r="AH1815" t="s">
        <v>105</v>
      </c>
      <c r="AI1815">
        <v>109</v>
      </c>
      <c r="AJ1815" t="s">
        <v>76</v>
      </c>
      <c r="AK1815" t="s">
        <v>77</v>
      </c>
      <c r="AL1815" t="s">
        <v>8869</v>
      </c>
      <c r="AM1815" t="s">
        <v>65</v>
      </c>
      <c r="AN1815" t="s">
        <v>65</v>
      </c>
      <c r="AO1815" t="s">
        <v>78</v>
      </c>
      <c r="AP1815" t="s">
        <v>106</v>
      </c>
      <c r="AQ1815" t="s">
        <v>10609</v>
      </c>
      <c r="AR1815" t="s">
        <v>80</v>
      </c>
      <c r="AS1815" t="s">
        <v>81</v>
      </c>
      <c r="AT1815" s="1">
        <v>26115</v>
      </c>
      <c r="AU1815" t="s">
        <v>8869</v>
      </c>
      <c r="AV1815" t="s">
        <v>65</v>
      </c>
      <c r="AW1815" t="s">
        <v>8869</v>
      </c>
      <c r="AX1815" t="s">
        <v>4564</v>
      </c>
      <c r="AY1815">
        <v>407</v>
      </c>
      <c r="AZ1815" t="s">
        <v>8668</v>
      </c>
      <c r="BA1815" t="s">
        <v>8669</v>
      </c>
      <c r="BB1815" t="s">
        <v>8670</v>
      </c>
      <c r="BC1815" t="s">
        <v>8671</v>
      </c>
      <c r="BD1815" t="s">
        <v>8870</v>
      </c>
      <c r="BE1815" t="s">
        <v>65</v>
      </c>
      <c r="BG1815" t="str">
        <f>INDEX('TO Report - School Leadership'!J:J,MATCH(LCGMS!C1815,'TO Report - School Leadership'!D:D,0))</f>
        <v>FRIEDMAN, JUDITH</v>
      </c>
      <c r="BH1815" t="str">
        <f>INDEX('TO Report - School Leadership'!M:M,MATCH(LCGMS!C1815,'TO Report - School Leadership'!D:D,0))</f>
        <v>jfriedm@schools.nyc.gov</v>
      </c>
      <c r="BI1815">
        <f t="shared" si="56"/>
        <v>1</v>
      </c>
      <c r="BJ1815" t="str">
        <f t="shared" si="57"/>
        <v/>
      </c>
    </row>
    <row r="1816" spans="1:62" hidden="1" x14ac:dyDescent="0.25">
      <c r="A1816" t="s">
        <v>8756</v>
      </c>
      <c r="B1816" t="s">
        <v>8756</v>
      </c>
      <c r="C1816" t="s">
        <v>10611</v>
      </c>
      <c r="D1816" t="s">
        <v>10612</v>
      </c>
      <c r="E1816" t="s">
        <v>8757</v>
      </c>
      <c r="F1816">
        <v>4099190006</v>
      </c>
      <c r="G1816" s="1">
        <v>44067.623831018522</v>
      </c>
      <c r="H1816">
        <v>4212425</v>
      </c>
      <c r="I1816" t="s">
        <v>8758</v>
      </c>
      <c r="J1816" t="s">
        <v>62</v>
      </c>
      <c r="K1816" t="s">
        <v>63</v>
      </c>
      <c r="L1816" t="s">
        <v>64</v>
      </c>
      <c r="M1816" t="s">
        <v>65</v>
      </c>
      <c r="N1816" t="s">
        <v>3599</v>
      </c>
      <c r="O1816">
        <v>11423</v>
      </c>
      <c r="P1816">
        <v>29</v>
      </c>
      <c r="Q1816" t="s">
        <v>67</v>
      </c>
      <c r="R1816" t="s">
        <v>10613</v>
      </c>
      <c r="S1816" t="s">
        <v>10614</v>
      </c>
      <c r="T1816" t="s">
        <v>10615</v>
      </c>
      <c r="U1816" t="s">
        <v>8819</v>
      </c>
      <c r="V1816" t="s">
        <v>8820</v>
      </c>
      <c r="W1816">
        <v>1972</v>
      </c>
      <c r="X1816">
        <v>27</v>
      </c>
      <c r="Y1816" t="s">
        <v>65</v>
      </c>
      <c r="Z1816" t="s">
        <v>65</v>
      </c>
      <c r="AA1816">
        <v>40.712743000000003</v>
      </c>
      <c r="AB1816">
        <v>9919</v>
      </c>
      <c r="AC1816">
        <v>6</v>
      </c>
      <c r="AD1816" t="s">
        <v>65</v>
      </c>
      <c r="AE1816">
        <v>-73.779652999999996</v>
      </c>
      <c r="AF1816" t="s">
        <v>4684</v>
      </c>
      <c r="AG1816" t="s">
        <v>104</v>
      </c>
      <c r="AH1816" t="s">
        <v>105</v>
      </c>
      <c r="AI1816">
        <v>103</v>
      </c>
      <c r="AJ1816" t="s">
        <v>76</v>
      </c>
      <c r="AK1816" t="s">
        <v>77</v>
      </c>
      <c r="AL1816" t="s">
        <v>8820</v>
      </c>
      <c r="AM1816" t="s">
        <v>65</v>
      </c>
      <c r="AN1816" t="s">
        <v>65</v>
      </c>
      <c r="AO1816" t="s">
        <v>78</v>
      </c>
      <c r="AP1816" t="s">
        <v>106</v>
      </c>
      <c r="AQ1816" t="s">
        <v>10614</v>
      </c>
      <c r="AR1816" t="s">
        <v>80</v>
      </c>
      <c r="AS1816" t="s">
        <v>81</v>
      </c>
      <c r="AT1816" s="1">
        <v>26481</v>
      </c>
      <c r="AU1816" t="s">
        <v>8820</v>
      </c>
      <c r="AV1816" t="s">
        <v>65</v>
      </c>
      <c r="AW1816" t="s">
        <v>8820</v>
      </c>
      <c r="AX1816" t="s">
        <v>4685</v>
      </c>
      <c r="AY1816">
        <v>412</v>
      </c>
      <c r="AZ1816" t="s">
        <v>8668</v>
      </c>
      <c r="BA1816" t="s">
        <v>8669</v>
      </c>
      <c r="BB1816" t="s">
        <v>8735</v>
      </c>
      <c r="BC1816" t="s">
        <v>8736</v>
      </c>
      <c r="BD1816" t="s">
        <v>8823</v>
      </c>
      <c r="BE1816" t="s">
        <v>65</v>
      </c>
      <c r="BG1816" t="str">
        <f>INDEX('TO Report - School Leadership'!J:J,MATCH(LCGMS!C1816,'TO Report - School Leadership'!D:D,0))</f>
        <v>Leddy, Peter</v>
      </c>
      <c r="BH1816" t="str">
        <f>INDEX('TO Report - School Leadership'!M:M,MATCH(LCGMS!C1816,'TO Report - School Leadership'!D:D,0))</f>
        <v>pleddy@schools.nyc.gov</v>
      </c>
      <c r="BI1816">
        <f t="shared" si="56"/>
        <v>1</v>
      </c>
      <c r="BJ1816" t="str">
        <f t="shared" si="57"/>
        <v/>
      </c>
    </row>
    <row r="1817" spans="1:62" hidden="1" x14ac:dyDescent="0.25">
      <c r="A1817" t="s">
        <v>9334</v>
      </c>
      <c r="B1817" t="s">
        <v>9334</v>
      </c>
      <c r="C1817" t="s">
        <v>10616</v>
      </c>
      <c r="D1817" t="s">
        <v>10617</v>
      </c>
      <c r="E1817" t="s">
        <v>9335</v>
      </c>
      <c r="F1817">
        <v>4035610001</v>
      </c>
      <c r="G1817" s="1">
        <v>42754.705648148149</v>
      </c>
      <c r="H1817">
        <v>4435561</v>
      </c>
      <c r="I1817" t="s">
        <v>9336</v>
      </c>
      <c r="J1817" t="s">
        <v>62</v>
      </c>
      <c r="K1817" t="s">
        <v>63</v>
      </c>
      <c r="L1817" t="s">
        <v>64</v>
      </c>
      <c r="N1817" t="s">
        <v>4474</v>
      </c>
      <c r="O1817">
        <v>11385</v>
      </c>
      <c r="P1817">
        <v>24</v>
      </c>
      <c r="Q1817" t="s">
        <v>67</v>
      </c>
      <c r="R1817" t="s">
        <v>10618</v>
      </c>
      <c r="S1817" t="s">
        <v>10619</v>
      </c>
      <c r="T1817" t="s">
        <v>10620</v>
      </c>
      <c r="U1817" t="s">
        <v>8708</v>
      </c>
      <c r="V1817" t="s">
        <v>8709</v>
      </c>
      <c r="W1817">
        <v>2003</v>
      </c>
      <c r="X1817">
        <v>34</v>
      </c>
      <c r="Y1817" t="s">
        <v>65</v>
      </c>
      <c r="Z1817" t="s">
        <v>65</v>
      </c>
      <c r="AA1817">
        <v>40.699430999999997</v>
      </c>
      <c r="AB1817">
        <v>3561</v>
      </c>
      <c r="AC1817">
        <v>1</v>
      </c>
      <c r="AD1817" t="s">
        <v>65</v>
      </c>
      <c r="AE1817">
        <v>-73.903837999999993</v>
      </c>
      <c r="AF1817" t="s">
        <v>3603</v>
      </c>
      <c r="AG1817" t="s">
        <v>74</v>
      </c>
      <c r="AH1817" t="s">
        <v>75</v>
      </c>
      <c r="AI1817">
        <v>104</v>
      </c>
      <c r="AJ1817" t="s">
        <v>76</v>
      </c>
      <c r="AK1817" t="s">
        <v>77</v>
      </c>
      <c r="AL1817" t="s">
        <v>8709</v>
      </c>
      <c r="AM1817" t="s">
        <v>65</v>
      </c>
      <c r="AN1817" t="s">
        <v>65</v>
      </c>
      <c r="AO1817" t="s">
        <v>78</v>
      </c>
      <c r="AP1817" t="s">
        <v>79</v>
      </c>
      <c r="AQ1817" t="s">
        <v>10619</v>
      </c>
      <c r="AR1817" t="s">
        <v>80</v>
      </c>
      <c r="AS1817" t="s">
        <v>81</v>
      </c>
      <c r="AT1817" s="1">
        <v>37803</v>
      </c>
      <c r="AU1817" t="s">
        <v>8709</v>
      </c>
      <c r="AV1817" t="s">
        <v>65</v>
      </c>
      <c r="AW1817" t="s">
        <v>8709</v>
      </c>
      <c r="AX1817" t="s">
        <v>3604</v>
      </c>
      <c r="AY1817">
        <v>405</v>
      </c>
      <c r="AZ1817" t="s">
        <v>8668</v>
      </c>
      <c r="BA1817" t="s">
        <v>8669</v>
      </c>
      <c r="BB1817" t="s">
        <v>8670</v>
      </c>
      <c r="BC1817" t="s">
        <v>8671</v>
      </c>
      <c r="BD1817" t="s">
        <v>8710</v>
      </c>
      <c r="BE1817" t="s">
        <v>65</v>
      </c>
      <c r="BG1817" t="str">
        <f>INDEX('TO Report - School Leadership'!J:J,MATCH(LCGMS!C1817,'TO Report - School Leadership'!D:D,0))</f>
        <v>Morris, Nina</v>
      </c>
      <c r="BH1817" t="str">
        <f>INDEX('TO Report - School Leadership'!M:M,MATCH(LCGMS!C1817,'TO Report - School Leadership'!D:D,0))</f>
        <v>nmorris2@schools.nyc.gov</v>
      </c>
      <c r="BI1817">
        <f t="shared" si="56"/>
        <v>1</v>
      </c>
      <c r="BJ1817" t="str">
        <f t="shared" si="57"/>
        <v/>
      </c>
    </row>
    <row r="1818" spans="1:62" hidden="1" x14ac:dyDescent="0.25">
      <c r="A1818" t="s">
        <v>4715</v>
      </c>
      <c r="B1818" t="s">
        <v>10621</v>
      </c>
      <c r="C1818" t="s">
        <v>10622</v>
      </c>
      <c r="D1818" t="s">
        <v>10623</v>
      </c>
      <c r="E1818" t="s">
        <v>4716</v>
      </c>
      <c r="F1818">
        <v>4050020001</v>
      </c>
      <c r="G1818" s="1">
        <v>40574.445219907408</v>
      </c>
      <c r="H1818">
        <v>4113172</v>
      </c>
      <c r="I1818" t="s">
        <v>4717</v>
      </c>
      <c r="J1818" t="s">
        <v>62</v>
      </c>
      <c r="K1818" t="s">
        <v>63</v>
      </c>
      <c r="L1818" t="s">
        <v>64</v>
      </c>
      <c r="M1818" t="s">
        <v>65</v>
      </c>
      <c r="N1818" t="s">
        <v>4474</v>
      </c>
      <c r="O1818">
        <v>11354</v>
      </c>
      <c r="P1818">
        <v>25</v>
      </c>
      <c r="Q1818" t="s">
        <v>67</v>
      </c>
      <c r="R1818" t="s">
        <v>10624</v>
      </c>
      <c r="S1818" t="s">
        <v>10625</v>
      </c>
      <c r="T1818" t="s">
        <v>10626</v>
      </c>
      <c r="U1818" t="s">
        <v>65</v>
      </c>
      <c r="V1818" t="s">
        <v>65</v>
      </c>
      <c r="W1818">
        <v>1915</v>
      </c>
      <c r="X1818">
        <v>20</v>
      </c>
      <c r="Y1818" t="s">
        <v>65</v>
      </c>
      <c r="Z1818" t="s">
        <v>65</v>
      </c>
      <c r="AA1818">
        <v>40.764892000000003</v>
      </c>
      <c r="AB1818">
        <v>5002</v>
      </c>
      <c r="AC1818">
        <v>1</v>
      </c>
      <c r="AD1818" t="s">
        <v>65</v>
      </c>
      <c r="AE1818">
        <v>-73.826811000000006</v>
      </c>
      <c r="AF1818" t="s">
        <v>4563</v>
      </c>
      <c r="AG1818" t="s">
        <v>1448</v>
      </c>
      <c r="AH1818" t="s">
        <v>598</v>
      </c>
      <c r="AI1818">
        <v>109</v>
      </c>
      <c r="AJ1818" t="s">
        <v>76</v>
      </c>
      <c r="AK1818" t="s">
        <v>77</v>
      </c>
      <c r="AL1818" t="s">
        <v>8869</v>
      </c>
      <c r="AM1818" t="s">
        <v>10627</v>
      </c>
      <c r="AN1818" t="s">
        <v>10628</v>
      </c>
      <c r="AO1818" t="s">
        <v>78</v>
      </c>
      <c r="AP1818" t="s">
        <v>1085</v>
      </c>
      <c r="AQ1818" t="s">
        <v>10625</v>
      </c>
      <c r="AR1818" t="s">
        <v>80</v>
      </c>
      <c r="AS1818" t="s">
        <v>81</v>
      </c>
      <c r="AT1818" s="1">
        <v>41456</v>
      </c>
      <c r="AU1818" t="s">
        <v>8869</v>
      </c>
      <c r="AV1818" t="s">
        <v>65</v>
      </c>
      <c r="AW1818" t="s">
        <v>10602</v>
      </c>
      <c r="AX1818" t="s">
        <v>4564</v>
      </c>
      <c r="AY1818">
        <v>407</v>
      </c>
      <c r="AZ1818" t="s">
        <v>8668</v>
      </c>
      <c r="BA1818" t="s">
        <v>8669</v>
      </c>
      <c r="BB1818" t="s">
        <v>8670</v>
      </c>
      <c r="BC1818" t="s">
        <v>8671</v>
      </c>
      <c r="BD1818" t="s">
        <v>65</v>
      </c>
      <c r="BE1818" t="s">
        <v>10629</v>
      </c>
      <c r="BG1818" t="str">
        <f>INDEX('TO Report - School Leadership'!J:J,MATCH(LCGMS!C1818,'TO Report - School Leadership'!D:D,0))</f>
        <v>Vanderwalker, Jason</v>
      </c>
      <c r="BH1818" t="str">
        <f>INDEX('TO Report - School Leadership'!M:M,MATCH(LCGMS!C1818,'TO Report - School Leadership'!D:D,0))</f>
        <v>jvanderwalker@schools.nyc.gov</v>
      </c>
      <c r="BI1818">
        <f t="shared" si="56"/>
        <v>1</v>
      </c>
      <c r="BJ1818" t="str">
        <f t="shared" si="57"/>
        <v/>
      </c>
    </row>
    <row r="1819" spans="1:62" hidden="1" x14ac:dyDescent="0.25">
      <c r="A1819" t="s">
        <v>4715</v>
      </c>
      <c r="B1819" t="s">
        <v>10630</v>
      </c>
      <c r="C1819" t="s">
        <v>10631</v>
      </c>
      <c r="D1819" t="s">
        <v>10632</v>
      </c>
      <c r="E1819" t="s">
        <v>4716</v>
      </c>
      <c r="F1819">
        <v>4050020001</v>
      </c>
      <c r="G1819" s="1">
        <v>40574.445219907408</v>
      </c>
      <c r="H1819">
        <v>4113172</v>
      </c>
      <c r="I1819" t="s">
        <v>4717</v>
      </c>
      <c r="J1819" t="s">
        <v>62</v>
      </c>
      <c r="K1819" t="s">
        <v>63</v>
      </c>
      <c r="L1819" t="s">
        <v>64</v>
      </c>
      <c r="M1819" t="s">
        <v>65</v>
      </c>
      <c r="N1819" t="s">
        <v>4474</v>
      </c>
      <c r="O1819">
        <v>11354</v>
      </c>
      <c r="P1819">
        <v>25</v>
      </c>
      <c r="Q1819" t="s">
        <v>67</v>
      </c>
      <c r="R1819" t="s">
        <v>10633</v>
      </c>
      <c r="S1819" t="s">
        <v>10634</v>
      </c>
      <c r="T1819" t="s">
        <v>10635</v>
      </c>
      <c r="U1819" t="s">
        <v>65</v>
      </c>
      <c r="V1819" t="s">
        <v>65</v>
      </c>
      <c r="W1819">
        <v>1915</v>
      </c>
      <c r="X1819">
        <v>20</v>
      </c>
      <c r="Y1819" t="s">
        <v>65</v>
      </c>
      <c r="Z1819" t="s">
        <v>65</v>
      </c>
      <c r="AA1819">
        <v>40.764892000000003</v>
      </c>
      <c r="AB1819">
        <v>5002</v>
      </c>
      <c r="AC1819">
        <v>1</v>
      </c>
      <c r="AD1819" t="s">
        <v>65</v>
      </c>
      <c r="AE1819">
        <v>-73.826811000000006</v>
      </c>
      <c r="AF1819" t="s">
        <v>4563</v>
      </c>
      <c r="AG1819" t="s">
        <v>1448</v>
      </c>
      <c r="AH1819" t="s">
        <v>598</v>
      </c>
      <c r="AI1819">
        <v>109</v>
      </c>
      <c r="AJ1819" t="s">
        <v>76</v>
      </c>
      <c r="AK1819" t="s">
        <v>77</v>
      </c>
      <c r="AL1819" t="s">
        <v>8869</v>
      </c>
      <c r="AM1819" t="s">
        <v>1083</v>
      </c>
      <c r="AN1819" t="s">
        <v>1084</v>
      </c>
      <c r="AO1819" t="s">
        <v>78</v>
      </c>
      <c r="AP1819" t="s">
        <v>1085</v>
      </c>
      <c r="AQ1819" t="s">
        <v>10634</v>
      </c>
      <c r="AR1819" t="s">
        <v>80</v>
      </c>
      <c r="AS1819" t="s">
        <v>81</v>
      </c>
      <c r="AT1819" s="1">
        <v>41456</v>
      </c>
      <c r="AU1819" t="s">
        <v>8869</v>
      </c>
      <c r="AV1819" t="s">
        <v>65</v>
      </c>
      <c r="AW1819" t="s">
        <v>10602</v>
      </c>
      <c r="AX1819" t="s">
        <v>4564</v>
      </c>
      <c r="AY1819">
        <v>407</v>
      </c>
      <c r="AZ1819" t="s">
        <v>1088</v>
      </c>
      <c r="BA1819" t="s">
        <v>1089</v>
      </c>
      <c r="BB1819" t="s">
        <v>1090</v>
      </c>
      <c r="BC1819" t="s">
        <v>1091</v>
      </c>
      <c r="BD1819" t="s">
        <v>65</v>
      </c>
      <c r="BE1819" t="s">
        <v>1092</v>
      </c>
      <c r="BG1819" t="str">
        <f>INDEX('TO Report - School Leadership'!J:J,MATCH(LCGMS!C1819,'TO Report - School Leadership'!D:D,0))</f>
        <v>Bligh, Brian</v>
      </c>
      <c r="BH1819" t="str">
        <f>INDEX('TO Report - School Leadership'!M:M,MATCH(LCGMS!C1819,'TO Report - School Leadership'!D:D,0))</f>
        <v>bbligh@schools.nyc.gov</v>
      </c>
      <c r="BI1819">
        <f t="shared" si="56"/>
        <v>1</v>
      </c>
      <c r="BJ1819" t="str">
        <f t="shared" si="57"/>
        <v/>
      </c>
    </row>
    <row r="1820" spans="1:62" hidden="1" x14ac:dyDescent="0.25">
      <c r="A1820" t="s">
        <v>10636</v>
      </c>
      <c r="B1820" t="s">
        <v>10636</v>
      </c>
      <c r="C1820" t="s">
        <v>10637</v>
      </c>
      <c r="D1820" t="s">
        <v>10638</v>
      </c>
      <c r="E1820" t="s">
        <v>10639</v>
      </c>
      <c r="F1820">
        <v>4043710173</v>
      </c>
      <c r="G1820" s="1">
        <v>40574.445219907408</v>
      </c>
      <c r="H1820">
        <v>4462993</v>
      </c>
      <c r="I1820" t="s">
        <v>10640</v>
      </c>
      <c r="J1820" t="s">
        <v>62</v>
      </c>
      <c r="K1820" t="s">
        <v>63</v>
      </c>
      <c r="L1820" t="s">
        <v>64</v>
      </c>
      <c r="M1820" t="s">
        <v>65</v>
      </c>
      <c r="N1820" t="s">
        <v>4474</v>
      </c>
      <c r="O1820">
        <v>11354</v>
      </c>
      <c r="P1820">
        <v>25</v>
      </c>
      <c r="Q1820" t="s">
        <v>67</v>
      </c>
      <c r="R1820" t="s">
        <v>10641</v>
      </c>
      <c r="S1820" t="s">
        <v>10642</v>
      </c>
      <c r="T1820" t="s">
        <v>10643</v>
      </c>
      <c r="U1820" t="s">
        <v>8868</v>
      </c>
      <c r="V1820" t="s">
        <v>8869</v>
      </c>
      <c r="W1820">
        <v>2001</v>
      </c>
      <c r="X1820">
        <v>20</v>
      </c>
      <c r="Y1820" t="s">
        <v>65</v>
      </c>
      <c r="Z1820" t="s">
        <v>65</v>
      </c>
      <c r="AA1820">
        <v>40.769751999999997</v>
      </c>
      <c r="AB1820">
        <v>4371</v>
      </c>
      <c r="AC1820">
        <v>173</v>
      </c>
      <c r="AD1820" t="s">
        <v>65</v>
      </c>
      <c r="AE1820">
        <v>-73.832004999999995</v>
      </c>
      <c r="AF1820" t="s">
        <v>4563</v>
      </c>
      <c r="AG1820" t="s">
        <v>5315</v>
      </c>
      <c r="AH1820" t="s">
        <v>10644</v>
      </c>
      <c r="AI1820">
        <v>109</v>
      </c>
      <c r="AJ1820" t="s">
        <v>76</v>
      </c>
      <c r="AK1820" t="s">
        <v>77</v>
      </c>
      <c r="AL1820" t="s">
        <v>8869</v>
      </c>
      <c r="AM1820" t="s">
        <v>65</v>
      </c>
      <c r="AN1820" t="s">
        <v>65</v>
      </c>
      <c r="AO1820" t="s">
        <v>78</v>
      </c>
      <c r="AP1820" t="s">
        <v>2438</v>
      </c>
      <c r="AQ1820" t="s">
        <v>10642</v>
      </c>
      <c r="AR1820" t="s">
        <v>80</v>
      </c>
      <c r="AS1820" t="s">
        <v>81</v>
      </c>
      <c r="AT1820" s="1">
        <v>37073</v>
      </c>
      <c r="AU1820" t="s">
        <v>8869</v>
      </c>
      <c r="AV1820" t="s">
        <v>65</v>
      </c>
      <c r="AW1820" t="s">
        <v>8869</v>
      </c>
      <c r="AX1820" t="s">
        <v>4564</v>
      </c>
      <c r="AY1820">
        <v>407</v>
      </c>
      <c r="AZ1820" t="s">
        <v>8668</v>
      </c>
      <c r="BA1820" t="s">
        <v>8669</v>
      </c>
      <c r="BB1820" t="s">
        <v>8670</v>
      </c>
      <c r="BC1820" t="s">
        <v>8671</v>
      </c>
      <c r="BD1820" t="s">
        <v>8870</v>
      </c>
      <c r="BE1820" t="s">
        <v>65</v>
      </c>
      <c r="BG1820" t="str">
        <f>INDEX('TO Report - School Leadership'!J:J,MATCH(LCGMS!C1820,'TO Report - School Leadership'!D:D,0))</f>
        <v>Pritchard, Jill</v>
      </c>
      <c r="BH1820" t="str">
        <f>INDEX('TO Report - School Leadership'!M:M,MATCH(LCGMS!C1820,'TO Report - School Leadership'!D:D,0))</f>
        <v>jpritch2@schools.nyc.gov</v>
      </c>
      <c r="BI1820">
        <f t="shared" si="56"/>
        <v>1</v>
      </c>
      <c r="BJ1820" t="str">
        <f t="shared" si="57"/>
        <v/>
      </c>
    </row>
    <row r="1821" spans="1:62" hidden="1" x14ac:dyDescent="0.25">
      <c r="A1821" t="s">
        <v>10645</v>
      </c>
      <c r="B1821" t="s">
        <v>10646</v>
      </c>
      <c r="C1821" t="s">
        <v>10647</v>
      </c>
      <c r="D1821" t="s">
        <v>10648</v>
      </c>
      <c r="E1821" t="s">
        <v>10649</v>
      </c>
      <c r="F1821">
        <v>4110490001</v>
      </c>
      <c r="G1821" s="1">
        <v>40574.445219907408</v>
      </c>
      <c r="H1821">
        <v>4238003</v>
      </c>
      <c r="I1821" t="s">
        <v>10650</v>
      </c>
      <c r="J1821" t="s">
        <v>62</v>
      </c>
      <c r="K1821" t="s">
        <v>63</v>
      </c>
      <c r="L1821" t="s">
        <v>64</v>
      </c>
      <c r="N1821" t="s">
        <v>4474</v>
      </c>
      <c r="O1821">
        <v>11411</v>
      </c>
      <c r="P1821">
        <v>29</v>
      </c>
      <c r="Q1821" t="s">
        <v>67</v>
      </c>
      <c r="R1821" t="s">
        <v>10651</v>
      </c>
      <c r="S1821" t="s">
        <v>10652</v>
      </c>
      <c r="T1821" t="s">
        <v>10653</v>
      </c>
      <c r="U1821" t="s">
        <v>65</v>
      </c>
      <c r="V1821" t="s">
        <v>65</v>
      </c>
      <c r="W1821">
        <v>1937</v>
      </c>
      <c r="X1821">
        <v>27</v>
      </c>
      <c r="Y1821" t="s">
        <v>65</v>
      </c>
      <c r="Z1821" t="s">
        <v>65</v>
      </c>
      <c r="AA1821">
        <v>40.698785999999998</v>
      </c>
      <c r="AB1821">
        <v>11049</v>
      </c>
      <c r="AC1821">
        <v>1</v>
      </c>
      <c r="AD1821" t="s">
        <v>65</v>
      </c>
      <c r="AE1821">
        <v>-73.74633</v>
      </c>
      <c r="AF1821" t="s">
        <v>9941</v>
      </c>
      <c r="AG1821" t="s">
        <v>1448</v>
      </c>
      <c r="AH1821" t="s">
        <v>598</v>
      </c>
      <c r="AI1821">
        <v>105</v>
      </c>
      <c r="AJ1821" t="s">
        <v>76</v>
      </c>
      <c r="AK1821" t="s">
        <v>77</v>
      </c>
      <c r="AL1821" t="s">
        <v>8820</v>
      </c>
      <c r="AM1821" t="s">
        <v>2532</v>
      </c>
      <c r="AN1821" t="s">
        <v>2533</v>
      </c>
      <c r="AO1821" t="s">
        <v>78</v>
      </c>
      <c r="AP1821" t="s">
        <v>1085</v>
      </c>
      <c r="AQ1821" t="s">
        <v>10652</v>
      </c>
      <c r="AR1821" t="s">
        <v>80</v>
      </c>
      <c r="AS1821" t="s">
        <v>1086</v>
      </c>
      <c r="AT1821" s="1">
        <v>41456</v>
      </c>
      <c r="AU1821" t="s">
        <v>8820</v>
      </c>
      <c r="AV1821" t="s">
        <v>65</v>
      </c>
      <c r="AW1821" t="s">
        <v>10602</v>
      </c>
      <c r="AX1821" t="s">
        <v>9942</v>
      </c>
      <c r="AY1821">
        <v>413</v>
      </c>
      <c r="AZ1821" t="s">
        <v>2534</v>
      </c>
      <c r="BA1821" t="s">
        <v>2535</v>
      </c>
      <c r="BB1821" t="s">
        <v>2536</v>
      </c>
      <c r="BC1821" t="s">
        <v>2537</v>
      </c>
      <c r="BD1821" t="s">
        <v>65</v>
      </c>
      <c r="BE1821" t="s">
        <v>2538</v>
      </c>
      <c r="BG1821" t="str">
        <f>INDEX('TO Report - School Leadership'!J:J,MATCH(LCGMS!C1821,'TO Report - School Leadership'!D:D,0))</f>
        <v>Robinson, Gareth</v>
      </c>
      <c r="BH1821" t="str">
        <f>INDEX('TO Report - School Leadership'!M:M,MATCH(LCGMS!C1821,'TO Report - School Leadership'!D:D,0))</f>
        <v>grobins3@schools.nyc.gov</v>
      </c>
      <c r="BI1821">
        <f t="shared" si="56"/>
        <v>1</v>
      </c>
      <c r="BJ1821" t="str">
        <f t="shared" si="57"/>
        <v/>
      </c>
    </row>
    <row r="1822" spans="1:62" hidden="1" x14ac:dyDescent="0.25">
      <c r="A1822" t="s">
        <v>10654</v>
      </c>
      <c r="B1822" t="s">
        <v>10654</v>
      </c>
      <c r="C1822" t="s">
        <v>10655</v>
      </c>
      <c r="D1822" t="s">
        <v>10656</v>
      </c>
      <c r="E1822" t="s">
        <v>10657</v>
      </c>
      <c r="F1822">
        <v>4051370043</v>
      </c>
      <c r="G1822" s="1">
        <v>41423.509976851848</v>
      </c>
      <c r="H1822">
        <v>4541682</v>
      </c>
      <c r="I1822" t="s">
        <v>10658</v>
      </c>
      <c r="J1822" t="s">
        <v>62</v>
      </c>
      <c r="K1822" t="s">
        <v>63</v>
      </c>
      <c r="L1822" t="s">
        <v>64</v>
      </c>
      <c r="N1822" t="s">
        <v>4474</v>
      </c>
      <c r="O1822">
        <v>11355</v>
      </c>
      <c r="P1822">
        <v>25</v>
      </c>
      <c r="Q1822" t="s">
        <v>67</v>
      </c>
      <c r="R1822" t="s">
        <v>10659</v>
      </c>
      <c r="S1822" t="s">
        <v>10660</v>
      </c>
      <c r="T1822" t="s">
        <v>10661</v>
      </c>
      <c r="U1822" t="s">
        <v>8868</v>
      </c>
      <c r="V1822" t="s">
        <v>8869</v>
      </c>
      <c r="W1822">
        <v>2006</v>
      </c>
      <c r="X1822">
        <v>20</v>
      </c>
      <c r="Y1822" t="s">
        <v>65</v>
      </c>
      <c r="Z1822" t="s">
        <v>65</v>
      </c>
      <c r="AA1822">
        <v>40.754483</v>
      </c>
      <c r="AB1822">
        <v>5137</v>
      </c>
      <c r="AC1822">
        <v>43</v>
      </c>
      <c r="AD1822" t="s">
        <v>65</v>
      </c>
      <c r="AE1822">
        <v>-73.826192000000006</v>
      </c>
      <c r="AF1822" t="s">
        <v>4563</v>
      </c>
      <c r="AG1822" t="s">
        <v>5315</v>
      </c>
      <c r="AH1822" t="s">
        <v>10644</v>
      </c>
      <c r="AI1822">
        <v>109</v>
      </c>
      <c r="AJ1822" t="s">
        <v>76</v>
      </c>
      <c r="AK1822" t="s">
        <v>77</v>
      </c>
      <c r="AL1822" t="s">
        <v>8869</v>
      </c>
      <c r="AM1822" t="s">
        <v>65</v>
      </c>
      <c r="AN1822" t="s">
        <v>65</v>
      </c>
      <c r="AO1822" t="s">
        <v>78</v>
      </c>
      <c r="AP1822" t="s">
        <v>2438</v>
      </c>
      <c r="AQ1822" t="s">
        <v>10660</v>
      </c>
      <c r="AR1822" t="s">
        <v>80</v>
      </c>
      <c r="AS1822" t="s">
        <v>81</v>
      </c>
      <c r="AT1822" s="1">
        <v>39630</v>
      </c>
      <c r="AU1822" t="s">
        <v>8869</v>
      </c>
      <c r="AV1822" t="s">
        <v>65</v>
      </c>
      <c r="AW1822" t="s">
        <v>8869</v>
      </c>
      <c r="AX1822" t="s">
        <v>4564</v>
      </c>
      <c r="AY1822">
        <v>407</v>
      </c>
      <c r="AZ1822" t="s">
        <v>8668</v>
      </c>
      <c r="BA1822" t="s">
        <v>8669</v>
      </c>
      <c r="BB1822" t="s">
        <v>8670</v>
      </c>
      <c r="BC1822" t="s">
        <v>8671</v>
      </c>
      <c r="BD1822" t="s">
        <v>8870</v>
      </c>
      <c r="BE1822" t="s">
        <v>65</v>
      </c>
      <c r="BG1822" t="str">
        <f>INDEX('TO Report - School Leadership'!J:J,MATCH(LCGMS!C1822,'TO Report - School Leadership'!D:D,0))</f>
        <v>Groff, Robert</v>
      </c>
      <c r="BH1822" t="str">
        <f>INDEX('TO Report - School Leadership'!M:M,MATCH(LCGMS!C1822,'TO Report - School Leadership'!D:D,0))</f>
        <v>rgroff@schools.nyc.gov</v>
      </c>
      <c r="BI1822">
        <f t="shared" si="56"/>
        <v>1</v>
      </c>
      <c r="BJ1822" t="str">
        <f t="shared" si="57"/>
        <v/>
      </c>
    </row>
    <row r="1823" spans="1:62" hidden="1" x14ac:dyDescent="0.25">
      <c r="A1823" t="s">
        <v>8621</v>
      </c>
      <c r="B1823" t="s">
        <v>10662</v>
      </c>
      <c r="C1823" t="s">
        <v>10663</v>
      </c>
      <c r="D1823" t="s">
        <v>10664</v>
      </c>
      <c r="E1823" t="s">
        <v>8622</v>
      </c>
      <c r="F1823">
        <v>4130570056</v>
      </c>
      <c r="G1823" s="1">
        <v>40574.445219907408</v>
      </c>
      <c r="H1823">
        <v>4280845</v>
      </c>
      <c r="I1823" t="s">
        <v>8623</v>
      </c>
      <c r="J1823" t="s">
        <v>62</v>
      </c>
      <c r="K1823" t="s">
        <v>63</v>
      </c>
      <c r="L1823" t="s">
        <v>64</v>
      </c>
      <c r="M1823" t="s">
        <v>65</v>
      </c>
      <c r="N1823" t="s">
        <v>4474</v>
      </c>
      <c r="O1823">
        <v>11413</v>
      </c>
      <c r="P1823">
        <v>29</v>
      </c>
      <c r="Q1823" t="s">
        <v>67</v>
      </c>
      <c r="R1823" t="s">
        <v>10665</v>
      </c>
      <c r="S1823" t="s">
        <v>10666</v>
      </c>
      <c r="T1823" t="s">
        <v>10667</v>
      </c>
      <c r="U1823" t="s">
        <v>65</v>
      </c>
      <c r="V1823" t="s">
        <v>65</v>
      </c>
      <c r="W1823">
        <v>1965</v>
      </c>
      <c r="X1823">
        <v>31</v>
      </c>
      <c r="Y1823" t="s">
        <v>65</v>
      </c>
      <c r="Z1823" t="s">
        <v>65</v>
      </c>
      <c r="AA1823">
        <v>40.669029999999999</v>
      </c>
      <c r="AB1823">
        <v>13057</v>
      </c>
      <c r="AC1823">
        <v>56</v>
      </c>
      <c r="AD1823" t="s">
        <v>65</v>
      </c>
      <c r="AE1823">
        <v>-73.757744000000002</v>
      </c>
      <c r="AF1823" t="s">
        <v>4558</v>
      </c>
      <c r="AG1823" t="s">
        <v>1448</v>
      </c>
      <c r="AH1823" t="s">
        <v>598</v>
      </c>
      <c r="AI1823">
        <v>113</v>
      </c>
      <c r="AJ1823" t="s">
        <v>76</v>
      </c>
      <c r="AK1823" t="s">
        <v>77</v>
      </c>
      <c r="AL1823" t="s">
        <v>8820</v>
      </c>
      <c r="AM1823" t="s">
        <v>10668</v>
      </c>
      <c r="AN1823" t="s">
        <v>10669</v>
      </c>
      <c r="AO1823" t="s">
        <v>78</v>
      </c>
      <c r="AP1823" t="s">
        <v>1085</v>
      </c>
      <c r="AQ1823" t="s">
        <v>10666</v>
      </c>
      <c r="AR1823" t="s">
        <v>80</v>
      </c>
      <c r="AS1823" t="s">
        <v>81</v>
      </c>
      <c r="AT1823" s="1">
        <v>38534</v>
      </c>
      <c r="AU1823" t="s">
        <v>8820</v>
      </c>
      <c r="AV1823" t="s">
        <v>65</v>
      </c>
      <c r="AW1823" t="s">
        <v>10602</v>
      </c>
      <c r="AX1823" t="s">
        <v>4559</v>
      </c>
      <c r="AY1823">
        <v>412</v>
      </c>
      <c r="AZ1823" t="s">
        <v>8668</v>
      </c>
      <c r="BA1823" t="s">
        <v>8669</v>
      </c>
      <c r="BB1823" t="s">
        <v>8735</v>
      </c>
      <c r="BC1823" t="s">
        <v>8736</v>
      </c>
      <c r="BD1823" t="s">
        <v>65</v>
      </c>
      <c r="BE1823" t="s">
        <v>10670</v>
      </c>
      <c r="BG1823" t="str">
        <f>INDEX('TO Report - School Leadership'!J:J,MATCH(LCGMS!C1823,'TO Report - School Leadership'!D:D,0))</f>
        <v>HAYWOOD, TASHON</v>
      </c>
      <c r="BH1823" t="str">
        <f>INDEX('TO Report - School Leadership'!M:M,MATCH(LCGMS!C1823,'TO Report - School Leadership'!D:D,0))</f>
        <v>thaywoo2@schools.nyc.gov</v>
      </c>
      <c r="BI1823">
        <f t="shared" si="56"/>
        <v>1</v>
      </c>
      <c r="BJ1823" t="str">
        <f t="shared" si="57"/>
        <v/>
      </c>
    </row>
    <row r="1824" spans="1:62" hidden="1" x14ac:dyDescent="0.25">
      <c r="A1824" t="s">
        <v>10671</v>
      </c>
      <c r="B1824" t="s">
        <v>10672</v>
      </c>
      <c r="C1824" t="s">
        <v>10673</v>
      </c>
      <c r="D1824" t="s">
        <v>10674</v>
      </c>
      <c r="E1824" t="s">
        <v>10675</v>
      </c>
      <c r="F1824">
        <v>4068260001</v>
      </c>
      <c r="G1824" s="1">
        <v>43510.717488425929</v>
      </c>
      <c r="H1824">
        <v>4147847</v>
      </c>
      <c r="I1824" t="s">
        <v>10676</v>
      </c>
      <c r="J1824" t="s">
        <v>62</v>
      </c>
      <c r="K1824" t="s">
        <v>63</v>
      </c>
      <c r="L1824" t="s">
        <v>64</v>
      </c>
      <c r="M1824" t="s">
        <v>65</v>
      </c>
      <c r="N1824" t="s">
        <v>4474</v>
      </c>
      <c r="O1824">
        <v>11366</v>
      </c>
      <c r="P1824">
        <v>25</v>
      </c>
      <c r="Q1824" t="s">
        <v>67</v>
      </c>
      <c r="R1824" t="s">
        <v>10677</v>
      </c>
      <c r="S1824" t="s">
        <v>10678</v>
      </c>
      <c r="T1824" t="s">
        <v>10679</v>
      </c>
      <c r="U1824" t="s">
        <v>8868</v>
      </c>
      <c r="V1824" t="s">
        <v>8869</v>
      </c>
      <c r="W1824">
        <v>1953</v>
      </c>
      <c r="X1824">
        <v>24</v>
      </c>
      <c r="Y1824" t="s">
        <v>65</v>
      </c>
      <c r="Z1824" t="s">
        <v>65</v>
      </c>
      <c r="AA1824">
        <v>40.724195000000002</v>
      </c>
      <c r="AB1824">
        <v>6826</v>
      </c>
      <c r="AC1824">
        <v>1</v>
      </c>
      <c r="AD1824" t="s">
        <v>65</v>
      </c>
      <c r="AE1824">
        <v>-73.809380000000004</v>
      </c>
      <c r="AF1824" t="s">
        <v>10000</v>
      </c>
      <c r="AG1824" t="s">
        <v>104</v>
      </c>
      <c r="AH1824" t="s">
        <v>105</v>
      </c>
      <c r="AI1824">
        <v>107</v>
      </c>
      <c r="AJ1824" t="s">
        <v>76</v>
      </c>
      <c r="AK1824" t="s">
        <v>77</v>
      </c>
      <c r="AL1824" t="s">
        <v>8869</v>
      </c>
      <c r="AM1824" t="s">
        <v>65</v>
      </c>
      <c r="AN1824" t="s">
        <v>65</v>
      </c>
      <c r="AO1824" t="s">
        <v>78</v>
      </c>
      <c r="AP1824" t="s">
        <v>106</v>
      </c>
      <c r="AQ1824" t="s">
        <v>10678</v>
      </c>
      <c r="AR1824" t="s">
        <v>80</v>
      </c>
      <c r="AS1824" t="s">
        <v>81</v>
      </c>
      <c r="AT1824" s="1">
        <v>36342</v>
      </c>
      <c r="AU1824" t="s">
        <v>8869</v>
      </c>
      <c r="AV1824" t="s">
        <v>65</v>
      </c>
      <c r="AW1824" t="s">
        <v>8869</v>
      </c>
      <c r="AX1824" t="s">
        <v>10001</v>
      </c>
      <c r="AY1824">
        <v>408</v>
      </c>
      <c r="AZ1824" t="s">
        <v>8668</v>
      </c>
      <c r="BA1824" t="s">
        <v>8669</v>
      </c>
      <c r="BB1824" t="s">
        <v>8670</v>
      </c>
      <c r="BC1824" t="s">
        <v>8671</v>
      </c>
      <c r="BD1824" t="s">
        <v>8870</v>
      </c>
      <c r="BE1824" t="s">
        <v>65</v>
      </c>
      <c r="BG1824" t="str">
        <f>INDEX('TO Report - School Leadership'!J:J,MATCH(LCGMS!C1824,'TO Report - School Leadership'!D:D,0))</f>
        <v>Mrwik, Tara</v>
      </c>
      <c r="BH1824" t="str">
        <f>INDEX('TO Report - School Leadership'!M:M,MATCH(LCGMS!C1824,'TO Report - School Leadership'!D:D,0))</f>
        <v>tmrwik@schools.nyc.gov</v>
      </c>
      <c r="BI1824">
        <f t="shared" si="56"/>
        <v>1</v>
      </c>
      <c r="BJ1824" t="str">
        <f t="shared" si="57"/>
        <v/>
      </c>
    </row>
    <row r="1825" spans="1:62" hidden="1" x14ac:dyDescent="0.25">
      <c r="A1825" t="s">
        <v>10680</v>
      </c>
      <c r="B1825" t="s">
        <v>10680</v>
      </c>
      <c r="C1825" t="s">
        <v>10681</v>
      </c>
      <c r="D1825" t="s">
        <v>10682</v>
      </c>
      <c r="E1825" t="s">
        <v>10683</v>
      </c>
      <c r="F1825">
        <v>4133310001</v>
      </c>
      <c r="G1825" s="1">
        <v>44067.632268518515</v>
      </c>
      <c r="H1825">
        <v>4285682</v>
      </c>
      <c r="I1825" t="s">
        <v>10684</v>
      </c>
      <c r="J1825" t="s">
        <v>62</v>
      </c>
      <c r="K1825" t="s">
        <v>63</v>
      </c>
      <c r="L1825" t="s">
        <v>64</v>
      </c>
      <c r="M1825" t="s">
        <v>65</v>
      </c>
      <c r="N1825" t="s">
        <v>3599</v>
      </c>
      <c r="O1825">
        <v>11413</v>
      </c>
      <c r="P1825">
        <v>29</v>
      </c>
      <c r="Q1825" t="s">
        <v>67</v>
      </c>
      <c r="R1825" t="s">
        <v>10685</v>
      </c>
      <c r="S1825" t="s">
        <v>10686</v>
      </c>
      <c r="T1825" t="s">
        <v>10687</v>
      </c>
      <c r="U1825" t="s">
        <v>8819</v>
      </c>
      <c r="V1825" t="s">
        <v>8820</v>
      </c>
      <c r="W1825">
        <v>1973</v>
      </c>
      <c r="X1825">
        <v>31</v>
      </c>
      <c r="Y1825" t="s">
        <v>65</v>
      </c>
      <c r="Z1825" t="s">
        <v>65</v>
      </c>
      <c r="AA1825">
        <v>40.664808999999998</v>
      </c>
      <c r="AB1825">
        <v>13331</v>
      </c>
      <c r="AC1825">
        <v>1</v>
      </c>
      <c r="AD1825" t="s">
        <v>65</v>
      </c>
      <c r="AE1825">
        <v>-73.759395999999995</v>
      </c>
      <c r="AF1825" t="s">
        <v>9135</v>
      </c>
      <c r="AG1825" t="s">
        <v>193</v>
      </c>
      <c r="AH1825" t="s">
        <v>75</v>
      </c>
      <c r="AI1825">
        <v>105</v>
      </c>
      <c r="AJ1825" t="s">
        <v>76</v>
      </c>
      <c r="AK1825" t="s">
        <v>77</v>
      </c>
      <c r="AL1825" t="s">
        <v>8820</v>
      </c>
      <c r="AM1825" t="s">
        <v>65</v>
      </c>
      <c r="AN1825" t="s">
        <v>65</v>
      </c>
      <c r="AO1825" t="s">
        <v>78</v>
      </c>
      <c r="AP1825" t="s">
        <v>79</v>
      </c>
      <c r="AQ1825" t="s">
        <v>10686</v>
      </c>
      <c r="AR1825" t="s">
        <v>80</v>
      </c>
      <c r="AS1825" t="s">
        <v>81</v>
      </c>
      <c r="AT1825" s="1">
        <v>26846</v>
      </c>
      <c r="AU1825" t="s">
        <v>8820</v>
      </c>
      <c r="AV1825" t="s">
        <v>65</v>
      </c>
      <c r="AW1825" t="s">
        <v>8820</v>
      </c>
      <c r="AX1825" t="s">
        <v>9136</v>
      </c>
      <c r="AY1825">
        <v>413</v>
      </c>
      <c r="AZ1825" t="s">
        <v>8668</v>
      </c>
      <c r="BA1825" t="s">
        <v>8669</v>
      </c>
      <c r="BB1825" t="s">
        <v>8735</v>
      </c>
      <c r="BC1825" t="s">
        <v>8736</v>
      </c>
      <c r="BD1825" t="s">
        <v>8823</v>
      </c>
      <c r="BE1825" t="s">
        <v>65</v>
      </c>
      <c r="BG1825" t="str">
        <f>INDEX('TO Report - School Leadership'!J:J,MATCH(LCGMS!C1825,'TO Report - School Leadership'!D:D,0))</f>
        <v>Barry Grant, Relda</v>
      </c>
      <c r="BH1825" t="str">
        <f>INDEX('TO Report - School Leadership'!M:M,MATCH(LCGMS!C1825,'TO Report - School Leadership'!D:D,0))</f>
        <v>rbarryg@schools.nyc.gov</v>
      </c>
      <c r="BI1825">
        <f t="shared" si="56"/>
        <v>1</v>
      </c>
      <c r="BJ1825" t="str">
        <f t="shared" si="57"/>
        <v/>
      </c>
    </row>
    <row r="1826" spans="1:62" hidden="1" x14ac:dyDescent="0.25">
      <c r="A1826" t="s">
        <v>10671</v>
      </c>
      <c r="B1826" t="s">
        <v>10688</v>
      </c>
      <c r="C1826" t="s">
        <v>10689</v>
      </c>
      <c r="D1826" t="s">
        <v>10690</v>
      </c>
      <c r="E1826" t="s">
        <v>10675</v>
      </c>
      <c r="F1826">
        <v>4068260001</v>
      </c>
      <c r="G1826" s="1">
        <v>43510.717488425929</v>
      </c>
      <c r="H1826">
        <v>4147847</v>
      </c>
      <c r="I1826" t="s">
        <v>10676</v>
      </c>
      <c r="J1826" t="s">
        <v>62</v>
      </c>
      <c r="K1826" t="s">
        <v>63</v>
      </c>
      <c r="L1826" t="s">
        <v>64</v>
      </c>
      <c r="M1826" t="s">
        <v>65</v>
      </c>
      <c r="N1826" t="s">
        <v>4474</v>
      </c>
      <c r="O1826">
        <v>11366</v>
      </c>
      <c r="P1826">
        <v>25</v>
      </c>
      <c r="Q1826" t="s">
        <v>67</v>
      </c>
      <c r="R1826" t="s">
        <v>10691</v>
      </c>
      <c r="S1826" t="s">
        <v>10692</v>
      </c>
      <c r="T1826" t="s">
        <v>10693</v>
      </c>
      <c r="U1826" t="s">
        <v>65</v>
      </c>
      <c r="V1826" t="s">
        <v>65</v>
      </c>
      <c r="W1826">
        <v>1953</v>
      </c>
      <c r="X1826">
        <v>24</v>
      </c>
      <c r="Y1826" t="s">
        <v>65</v>
      </c>
      <c r="Z1826" t="s">
        <v>65</v>
      </c>
      <c r="AA1826">
        <v>40.724195000000002</v>
      </c>
      <c r="AB1826">
        <v>6826</v>
      </c>
      <c r="AC1826">
        <v>1</v>
      </c>
      <c r="AD1826" t="s">
        <v>65</v>
      </c>
      <c r="AE1826">
        <v>-73.809380000000004</v>
      </c>
      <c r="AF1826" t="s">
        <v>10000</v>
      </c>
      <c r="AG1826" t="s">
        <v>737</v>
      </c>
      <c r="AH1826" t="s">
        <v>738</v>
      </c>
      <c r="AI1826">
        <v>107</v>
      </c>
      <c r="AJ1826" t="s">
        <v>76</v>
      </c>
      <c r="AK1826" t="s">
        <v>77</v>
      </c>
      <c r="AL1826" t="s">
        <v>8869</v>
      </c>
      <c r="AM1826" t="s">
        <v>1083</v>
      </c>
      <c r="AN1826" t="s">
        <v>1084</v>
      </c>
      <c r="AO1826" t="s">
        <v>78</v>
      </c>
      <c r="AP1826" t="s">
        <v>739</v>
      </c>
      <c r="AQ1826" t="s">
        <v>10692</v>
      </c>
      <c r="AR1826" t="s">
        <v>80</v>
      </c>
      <c r="AS1826" t="s">
        <v>81</v>
      </c>
      <c r="AT1826" s="1">
        <v>38534</v>
      </c>
      <c r="AU1826" t="s">
        <v>8869</v>
      </c>
      <c r="AV1826" t="s">
        <v>65</v>
      </c>
      <c r="AW1826" t="s">
        <v>8869</v>
      </c>
      <c r="AX1826" t="s">
        <v>10001</v>
      </c>
      <c r="AY1826">
        <v>408</v>
      </c>
      <c r="AZ1826" t="s">
        <v>1088</v>
      </c>
      <c r="BA1826" t="s">
        <v>1089</v>
      </c>
      <c r="BB1826" t="s">
        <v>1090</v>
      </c>
      <c r="BC1826" t="s">
        <v>1091</v>
      </c>
      <c r="BD1826" t="s">
        <v>65</v>
      </c>
      <c r="BE1826" t="s">
        <v>1092</v>
      </c>
      <c r="BG1826" t="str">
        <f>INDEX('TO Report - School Leadership'!J:J,MATCH(LCGMS!C1826,'TO Report - School Leadership'!D:D,0))</f>
        <v>INBAL, MEREDITH</v>
      </c>
      <c r="BH1826" t="str">
        <f>INDEX('TO Report - School Leadership'!M:M,MATCH(LCGMS!C1826,'TO Report - School Leadership'!D:D,0))</f>
        <v>minbal@schools.nyc.gov</v>
      </c>
      <c r="BI1826">
        <f t="shared" si="56"/>
        <v>1</v>
      </c>
      <c r="BJ1826" t="str">
        <f t="shared" si="57"/>
        <v/>
      </c>
    </row>
    <row r="1827" spans="1:62" hidden="1" x14ac:dyDescent="0.25">
      <c r="A1827" t="s">
        <v>4602</v>
      </c>
      <c r="B1827" t="s">
        <v>4602</v>
      </c>
      <c r="C1827" t="s">
        <v>10694</v>
      </c>
      <c r="D1827" t="s">
        <v>10695</v>
      </c>
      <c r="E1827" t="s">
        <v>4603</v>
      </c>
      <c r="F1827">
        <v>4155410001</v>
      </c>
      <c r="G1827" s="1">
        <v>40574.445219907408</v>
      </c>
      <c r="H1827">
        <v>4297972</v>
      </c>
      <c r="I1827" t="s">
        <v>4604</v>
      </c>
      <c r="J1827" t="s">
        <v>62</v>
      </c>
      <c r="K1827" t="s">
        <v>63</v>
      </c>
      <c r="L1827" t="s">
        <v>64</v>
      </c>
      <c r="M1827" t="s">
        <v>65</v>
      </c>
      <c r="N1827" t="s">
        <v>4474</v>
      </c>
      <c r="O1827">
        <v>11691</v>
      </c>
      <c r="P1827">
        <v>27</v>
      </c>
      <c r="Q1827" t="s">
        <v>67</v>
      </c>
      <c r="R1827" t="s">
        <v>10696</v>
      </c>
      <c r="S1827" t="s">
        <v>10697</v>
      </c>
      <c r="T1827" t="s">
        <v>10698</v>
      </c>
      <c r="U1827" t="s">
        <v>9053</v>
      </c>
      <c r="V1827" t="s">
        <v>9054</v>
      </c>
      <c r="W1827">
        <v>2004</v>
      </c>
      <c r="X1827">
        <v>31</v>
      </c>
      <c r="Y1827" t="s">
        <v>65</v>
      </c>
      <c r="Z1827" t="s">
        <v>65</v>
      </c>
      <c r="AA1827">
        <v>40.607247000000001</v>
      </c>
      <c r="AB1827">
        <v>15541</v>
      </c>
      <c r="AC1827">
        <v>1</v>
      </c>
      <c r="AD1827" t="s">
        <v>65</v>
      </c>
      <c r="AE1827">
        <v>-73.748799000000005</v>
      </c>
      <c r="AF1827" t="s">
        <v>4605</v>
      </c>
      <c r="AG1827" t="s">
        <v>74</v>
      </c>
      <c r="AH1827" t="s">
        <v>75</v>
      </c>
      <c r="AI1827">
        <v>101</v>
      </c>
      <c r="AJ1827" t="s">
        <v>76</v>
      </c>
      <c r="AK1827" t="s">
        <v>77</v>
      </c>
      <c r="AL1827" t="s">
        <v>9054</v>
      </c>
      <c r="AM1827" t="s">
        <v>65</v>
      </c>
      <c r="AN1827" t="s">
        <v>65</v>
      </c>
      <c r="AO1827" t="s">
        <v>78</v>
      </c>
      <c r="AP1827" t="s">
        <v>79</v>
      </c>
      <c r="AQ1827" t="s">
        <v>10697</v>
      </c>
      <c r="AR1827" t="s">
        <v>80</v>
      </c>
      <c r="AS1827" t="s">
        <v>81</v>
      </c>
      <c r="AT1827" s="1">
        <v>38169</v>
      </c>
      <c r="AU1827" t="s">
        <v>9054</v>
      </c>
      <c r="AV1827" t="s">
        <v>65</v>
      </c>
      <c r="AW1827" t="s">
        <v>9054</v>
      </c>
      <c r="AX1827" t="s">
        <v>4606</v>
      </c>
      <c r="AY1827">
        <v>414</v>
      </c>
      <c r="AZ1827" t="s">
        <v>8668</v>
      </c>
      <c r="BA1827" t="s">
        <v>8669</v>
      </c>
      <c r="BB1827" t="s">
        <v>8735</v>
      </c>
      <c r="BC1827" t="s">
        <v>8736</v>
      </c>
      <c r="BD1827" t="s">
        <v>9055</v>
      </c>
      <c r="BE1827" t="s">
        <v>65</v>
      </c>
      <c r="BG1827" t="str">
        <f>INDEX('TO Report - School Leadership'!J:J,MATCH(LCGMS!C1827,'TO Report - School Leadership'!D:D,0))</f>
        <v>Krudis, Joann</v>
      </c>
      <c r="BH1827" t="str">
        <f>INDEX('TO Report - School Leadership'!M:M,MATCH(LCGMS!C1827,'TO Report - School Leadership'!D:D,0))</f>
        <v>jkrudis@schools.nyc.gov</v>
      </c>
      <c r="BI1827">
        <f t="shared" si="56"/>
        <v>1</v>
      </c>
      <c r="BJ1827" t="str">
        <f t="shared" si="57"/>
        <v/>
      </c>
    </row>
    <row r="1828" spans="1:62" hidden="1" x14ac:dyDescent="0.25">
      <c r="A1828" t="s">
        <v>9340</v>
      </c>
      <c r="B1828" t="s">
        <v>9340</v>
      </c>
      <c r="C1828" t="s">
        <v>10699</v>
      </c>
      <c r="D1828" t="s">
        <v>10700</v>
      </c>
      <c r="E1828" t="s">
        <v>9341</v>
      </c>
      <c r="F1828">
        <v>4091770023</v>
      </c>
      <c r="G1828" s="1">
        <v>40574.445219907408</v>
      </c>
      <c r="H1828">
        <v>4191296</v>
      </c>
      <c r="I1828" t="s">
        <v>9342</v>
      </c>
      <c r="J1828" t="s">
        <v>62</v>
      </c>
      <c r="K1828" t="s">
        <v>63</v>
      </c>
      <c r="L1828" t="s">
        <v>64</v>
      </c>
      <c r="M1828" t="s">
        <v>65</v>
      </c>
      <c r="N1828" t="s">
        <v>4474</v>
      </c>
      <c r="O1828">
        <v>11418</v>
      </c>
      <c r="P1828">
        <v>27</v>
      </c>
      <c r="Q1828" t="s">
        <v>67</v>
      </c>
      <c r="R1828" t="s">
        <v>10701</v>
      </c>
      <c r="S1828" t="s">
        <v>10702</v>
      </c>
      <c r="T1828" t="s">
        <v>10703</v>
      </c>
      <c r="U1828" t="s">
        <v>9053</v>
      </c>
      <c r="V1828" t="s">
        <v>9054</v>
      </c>
      <c r="W1828">
        <v>2004</v>
      </c>
      <c r="X1828">
        <v>32</v>
      </c>
      <c r="Y1828" t="s">
        <v>65</v>
      </c>
      <c r="Z1828" t="s">
        <v>65</v>
      </c>
      <c r="AA1828">
        <v>40.697200000000002</v>
      </c>
      <c r="AB1828">
        <v>9177</v>
      </c>
      <c r="AC1828">
        <v>23</v>
      </c>
      <c r="AD1828" t="s">
        <v>65</v>
      </c>
      <c r="AE1828">
        <v>-73.847886000000003</v>
      </c>
      <c r="AF1828" t="s">
        <v>4721</v>
      </c>
      <c r="AG1828" t="s">
        <v>74</v>
      </c>
      <c r="AH1828" t="s">
        <v>75</v>
      </c>
      <c r="AI1828">
        <v>102</v>
      </c>
      <c r="AJ1828" t="s">
        <v>76</v>
      </c>
      <c r="AK1828" t="s">
        <v>77</v>
      </c>
      <c r="AL1828" t="s">
        <v>9054</v>
      </c>
      <c r="AM1828" t="s">
        <v>65</v>
      </c>
      <c r="AN1828" t="s">
        <v>65</v>
      </c>
      <c r="AO1828" t="s">
        <v>78</v>
      </c>
      <c r="AP1828" t="s">
        <v>79</v>
      </c>
      <c r="AQ1828" t="s">
        <v>10702</v>
      </c>
      <c r="AR1828" t="s">
        <v>80</v>
      </c>
      <c r="AS1828" t="s">
        <v>81</v>
      </c>
      <c r="AT1828" s="1">
        <v>38169</v>
      </c>
      <c r="AU1828" t="s">
        <v>9054</v>
      </c>
      <c r="AV1828" t="s">
        <v>65</v>
      </c>
      <c r="AW1828" t="s">
        <v>9054</v>
      </c>
      <c r="AX1828" t="s">
        <v>4722</v>
      </c>
      <c r="AY1828">
        <v>409</v>
      </c>
      <c r="AZ1828" t="s">
        <v>8668</v>
      </c>
      <c r="BA1828" t="s">
        <v>8669</v>
      </c>
      <c r="BB1828" t="s">
        <v>8735</v>
      </c>
      <c r="BC1828" t="s">
        <v>8736</v>
      </c>
      <c r="BD1828" t="s">
        <v>9055</v>
      </c>
      <c r="BE1828" t="s">
        <v>65</v>
      </c>
      <c r="BG1828" t="str">
        <f>INDEX('TO Report - School Leadership'!J:J,MATCH(LCGMS!C1828,'TO Report - School Leadership'!D:D,0))</f>
        <v>Howell Turner, Nakia</v>
      </c>
      <c r="BH1828" t="str">
        <f>INDEX('TO Report - School Leadership'!M:M,MATCH(LCGMS!C1828,'TO Report - School Leadership'!D:D,0))</f>
        <v>nhowellturner@schools.nyc.gov</v>
      </c>
      <c r="BI1828">
        <f t="shared" si="56"/>
        <v>1</v>
      </c>
      <c r="BJ1828" t="str">
        <f t="shared" si="57"/>
        <v/>
      </c>
    </row>
    <row r="1829" spans="1:62" hidden="1" x14ac:dyDescent="0.25">
      <c r="A1829" t="s">
        <v>8711</v>
      </c>
      <c r="B1829" t="s">
        <v>10704</v>
      </c>
      <c r="C1829" t="s">
        <v>10705</v>
      </c>
      <c r="D1829" t="s">
        <v>10706</v>
      </c>
      <c r="E1829" t="s">
        <v>8714</v>
      </c>
      <c r="F1829">
        <v>4015380075</v>
      </c>
      <c r="G1829" s="1">
        <v>40574.445219907408</v>
      </c>
      <c r="H1829">
        <v>4467710</v>
      </c>
      <c r="I1829" t="s">
        <v>8715</v>
      </c>
      <c r="J1829" t="s">
        <v>62</v>
      </c>
      <c r="K1829" t="s">
        <v>63</v>
      </c>
      <c r="L1829" t="s">
        <v>64</v>
      </c>
      <c r="M1829" t="s">
        <v>65</v>
      </c>
      <c r="N1829" t="s">
        <v>4474</v>
      </c>
      <c r="O1829">
        <v>11373</v>
      </c>
      <c r="P1829">
        <v>24</v>
      </c>
      <c r="Q1829" t="s">
        <v>67</v>
      </c>
      <c r="R1829" t="s">
        <v>10707</v>
      </c>
      <c r="S1829" t="s">
        <v>10708</v>
      </c>
      <c r="T1829" t="s">
        <v>10709</v>
      </c>
      <c r="U1829" t="s">
        <v>135</v>
      </c>
      <c r="V1829" t="s">
        <v>136</v>
      </c>
      <c r="W1829">
        <v>1994</v>
      </c>
      <c r="X1829">
        <v>25</v>
      </c>
      <c r="Y1829" t="s">
        <v>65</v>
      </c>
      <c r="Z1829" t="s">
        <v>65</v>
      </c>
      <c r="AA1829">
        <v>40.739643999999998</v>
      </c>
      <c r="AB1829">
        <v>1539</v>
      </c>
      <c r="AC1829">
        <v>35</v>
      </c>
      <c r="AD1829" t="s">
        <v>65</v>
      </c>
      <c r="AE1829">
        <v>-73.882446000000002</v>
      </c>
      <c r="AF1829" t="s">
        <v>4803</v>
      </c>
      <c r="AG1829" t="s">
        <v>450</v>
      </c>
      <c r="AH1829" t="s">
        <v>599</v>
      </c>
      <c r="AI1829">
        <v>110</v>
      </c>
      <c r="AJ1829" t="s">
        <v>92</v>
      </c>
      <c r="AK1829" t="s">
        <v>77</v>
      </c>
      <c r="AL1829" t="s">
        <v>139</v>
      </c>
      <c r="AM1829" t="s">
        <v>65</v>
      </c>
      <c r="AN1829" t="s">
        <v>65</v>
      </c>
      <c r="AO1829" t="s">
        <v>78</v>
      </c>
      <c r="AP1829" t="s">
        <v>451</v>
      </c>
      <c r="AQ1829" t="s">
        <v>10708</v>
      </c>
      <c r="AR1829" t="s">
        <v>80</v>
      </c>
      <c r="AS1829" t="s">
        <v>140</v>
      </c>
      <c r="AT1829" s="1">
        <v>33547</v>
      </c>
      <c r="AU1829" t="s">
        <v>8869</v>
      </c>
      <c r="AV1829" t="s">
        <v>65</v>
      </c>
      <c r="AW1829" t="s">
        <v>142</v>
      </c>
      <c r="AX1829" t="s">
        <v>4804</v>
      </c>
      <c r="AY1829">
        <v>404</v>
      </c>
      <c r="AZ1829" t="s">
        <v>65</v>
      </c>
      <c r="BA1829" t="s">
        <v>65</v>
      </c>
      <c r="BB1829" t="s">
        <v>144</v>
      </c>
      <c r="BC1829" t="s">
        <v>145</v>
      </c>
      <c r="BD1829" t="s">
        <v>146</v>
      </c>
      <c r="BE1829" t="s">
        <v>65</v>
      </c>
      <c r="BG1829" t="e">
        <f>INDEX('TO Report - School Leadership'!J:J,MATCH(LCGMS!C1829,'TO Report - School Leadership'!D:D,0))</f>
        <v>#N/A</v>
      </c>
      <c r="BH1829" t="e">
        <f>INDEX('TO Report - School Leadership'!M:M,MATCH(LCGMS!C1829,'TO Report - School Leadership'!D:D,0))</f>
        <v>#N/A</v>
      </c>
      <c r="BI1829" t="e">
        <f t="shared" si="56"/>
        <v>#N/A</v>
      </c>
      <c r="BJ1829" t="e">
        <f t="shared" si="57"/>
        <v>#N/A</v>
      </c>
    </row>
    <row r="1830" spans="1:62" hidden="1" x14ac:dyDescent="0.25">
      <c r="A1830" t="s">
        <v>8775</v>
      </c>
      <c r="B1830" t="s">
        <v>10704</v>
      </c>
      <c r="C1830" t="s">
        <v>10705</v>
      </c>
      <c r="D1830" t="s">
        <v>10706</v>
      </c>
      <c r="E1830" t="s">
        <v>8778</v>
      </c>
      <c r="F1830">
        <v>4012390001</v>
      </c>
      <c r="G1830" s="1">
        <v>42859.569560185184</v>
      </c>
      <c r="H1830">
        <v>4028447</v>
      </c>
      <c r="I1830" t="s">
        <v>8779</v>
      </c>
      <c r="J1830" t="s">
        <v>62</v>
      </c>
      <c r="K1830" t="s">
        <v>63</v>
      </c>
      <c r="L1830" t="s">
        <v>64</v>
      </c>
      <c r="M1830" t="s">
        <v>65</v>
      </c>
      <c r="N1830" t="s">
        <v>4474</v>
      </c>
      <c r="O1830">
        <v>11377</v>
      </c>
      <c r="P1830">
        <v>30</v>
      </c>
      <c r="Q1830" t="s">
        <v>67</v>
      </c>
      <c r="R1830" t="s">
        <v>10707</v>
      </c>
      <c r="S1830" t="s">
        <v>10708</v>
      </c>
      <c r="T1830" t="s">
        <v>10709</v>
      </c>
      <c r="U1830" t="s">
        <v>135</v>
      </c>
      <c r="V1830" t="s">
        <v>136</v>
      </c>
      <c r="W1830">
        <v>1952</v>
      </c>
      <c r="X1830">
        <v>26</v>
      </c>
      <c r="Y1830" t="s">
        <v>65</v>
      </c>
      <c r="Z1830" t="s">
        <v>65</v>
      </c>
      <c r="AA1830">
        <v>40.746127000000001</v>
      </c>
      <c r="AB1830">
        <v>1239</v>
      </c>
      <c r="AC1830">
        <v>1</v>
      </c>
      <c r="AD1830" t="s">
        <v>65</v>
      </c>
      <c r="AE1830">
        <v>-73.909031999999996</v>
      </c>
      <c r="AF1830" t="s">
        <v>8783</v>
      </c>
      <c r="AG1830" t="s">
        <v>450</v>
      </c>
      <c r="AH1830" t="s">
        <v>599</v>
      </c>
      <c r="AI1830">
        <v>108</v>
      </c>
      <c r="AJ1830" t="s">
        <v>92</v>
      </c>
      <c r="AK1830" t="s">
        <v>77</v>
      </c>
      <c r="AL1830" t="s">
        <v>139</v>
      </c>
      <c r="AM1830" t="s">
        <v>65</v>
      </c>
      <c r="AN1830" t="s">
        <v>65</v>
      </c>
      <c r="AO1830" t="s">
        <v>78</v>
      </c>
      <c r="AP1830" t="s">
        <v>451</v>
      </c>
      <c r="AQ1830" t="s">
        <v>10708</v>
      </c>
      <c r="AR1830" t="s">
        <v>80</v>
      </c>
      <c r="AS1830" t="s">
        <v>140</v>
      </c>
      <c r="AT1830" s="1">
        <v>33547</v>
      </c>
      <c r="AU1830" t="s">
        <v>8869</v>
      </c>
      <c r="AV1830" t="s">
        <v>65</v>
      </c>
      <c r="AW1830" t="s">
        <v>142</v>
      </c>
      <c r="AX1830" t="s">
        <v>8784</v>
      </c>
      <c r="AY1830">
        <v>402</v>
      </c>
      <c r="AZ1830" t="s">
        <v>65</v>
      </c>
      <c r="BA1830" t="s">
        <v>65</v>
      </c>
      <c r="BB1830" t="s">
        <v>144</v>
      </c>
      <c r="BC1830" t="s">
        <v>145</v>
      </c>
      <c r="BD1830" t="s">
        <v>146</v>
      </c>
      <c r="BE1830" t="s">
        <v>65</v>
      </c>
      <c r="BG1830" t="e">
        <f>INDEX('TO Report - School Leadership'!J:J,MATCH(LCGMS!C1830,'TO Report - School Leadership'!D:D,0))</f>
        <v>#N/A</v>
      </c>
      <c r="BH1830" t="e">
        <f>INDEX('TO Report - School Leadership'!M:M,MATCH(LCGMS!C1830,'TO Report - School Leadership'!D:D,0))</f>
        <v>#N/A</v>
      </c>
      <c r="BI1830" t="e">
        <f t="shared" si="56"/>
        <v>#N/A</v>
      </c>
      <c r="BJ1830" t="e">
        <f t="shared" si="57"/>
        <v>#N/A</v>
      </c>
    </row>
    <row r="1831" spans="1:62" hidden="1" x14ac:dyDescent="0.25">
      <c r="A1831" t="s">
        <v>9992</v>
      </c>
      <c r="B1831" t="s">
        <v>10704</v>
      </c>
      <c r="C1831" t="s">
        <v>10705</v>
      </c>
      <c r="D1831" t="s">
        <v>10706</v>
      </c>
      <c r="E1831" t="s">
        <v>9995</v>
      </c>
      <c r="F1831">
        <v>4068340001</v>
      </c>
      <c r="G1831" s="1">
        <v>44551.456030092595</v>
      </c>
      <c r="H1831">
        <v>4148003</v>
      </c>
      <c r="I1831" t="s">
        <v>9996</v>
      </c>
      <c r="J1831" t="s">
        <v>62</v>
      </c>
      <c r="K1831" t="s">
        <v>63</v>
      </c>
      <c r="L1831" t="s">
        <v>64</v>
      </c>
      <c r="M1831" t="s">
        <v>65</v>
      </c>
      <c r="N1831" t="s">
        <v>3599</v>
      </c>
      <c r="O1831">
        <v>11366</v>
      </c>
      <c r="P1831">
        <v>25</v>
      </c>
      <c r="Q1831" t="s">
        <v>67</v>
      </c>
      <c r="R1831" t="s">
        <v>10707</v>
      </c>
      <c r="S1831" t="s">
        <v>10708</v>
      </c>
      <c r="T1831" t="s">
        <v>10709</v>
      </c>
      <c r="U1831" t="s">
        <v>135</v>
      </c>
      <c r="V1831" t="s">
        <v>136</v>
      </c>
      <c r="W1831">
        <v>1930</v>
      </c>
      <c r="X1831">
        <v>24</v>
      </c>
      <c r="Y1831" t="s">
        <v>65</v>
      </c>
      <c r="Z1831" t="s">
        <v>65</v>
      </c>
      <c r="AA1831">
        <v>40.726472999999999</v>
      </c>
      <c r="AB1831">
        <v>6834</v>
      </c>
      <c r="AC1831">
        <v>1</v>
      </c>
      <c r="AD1831" t="s">
        <v>65</v>
      </c>
      <c r="AE1831">
        <v>-73.807749999999999</v>
      </c>
      <c r="AF1831" t="s">
        <v>10000</v>
      </c>
      <c r="AG1831" t="s">
        <v>450</v>
      </c>
      <c r="AH1831" t="s">
        <v>599</v>
      </c>
      <c r="AI1831">
        <v>107</v>
      </c>
      <c r="AJ1831" t="s">
        <v>92</v>
      </c>
      <c r="AK1831" t="s">
        <v>77</v>
      </c>
      <c r="AL1831" t="s">
        <v>139</v>
      </c>
      <c r="AM1831" t="s">
        <v>65</v>
      </c>
      <c r="AN1831" t="s">
        <v>65</v>
      </c>
      <c r="AO1831" t="s">
        <v>78</v>
      </c>
      <c r="AP1831" t="s">
        <v>451</v>
      </c>
      <c r="AQ1831" t="s">
        <v>10708</v>
      </c>
      <c r="AR1831" t="s">
        <v>80</v>
      </c>
      <c r="AS1831" t="s">
        <v>140</v>
      </c>
      <c r="AT1831" s="1">
        <v>33547</v>
      </c>
      <c r="AU1831" t="s">
        <v>8869</v>
      </c>
      <c r="AV1831" t="s">
        <v>65</v>
      </c>
      <c r="AW1831" t="s">
        <v>142</v>
      </c>
      <c r="AX1831" t="s">
        <v>10001</v>
      </c>
      <c r="AY1831">
        <v>408</v>
      </c>
      <c r="AZ1831" t="s">
        <v>65</v>
      </c>
      <c r="BA1831" t="s">
        <v>65</v>
      </c>
      <c r="BB1831" t="s">
        <v>144</v>
      </c>
      <c r="BC1831" t="s">
        <v>145</v>
      </c>
      <c r="BD1831" t="s">
        <v>146</v>
      </c>
      <c r="BE1831" t="s">
        <v>65</v>
      </c>
      <c r="BG1831" t="e">
        <f>INDEX('TO Report - School Leadership'!J:J,MATCH(LCGMS!C1831,'TO Report - School Leadership'!D:D,0))</f>
        <v>#N/A</v>
      </c>
      <c r="BH1831" t="e">
        <f>INDEX('TO Report - School Leadership'!M:M,MATCH(LCGMS!C1831,'TO Report - School Leadership'!D:D,0))</f>
        <v>#N/A</v>
      </c>
      <c r="BI1831" t="e">
        <f t="shared" si="56"/>
        <v>#N/A</v>
      </c>
      <c r="BJ1831" t="e">
        <f t="shared" si="57"/>
        <v>#N/A</v>
      </c>
    </row>
    <row r="1832" spans="1:62" hidden="1" x14ac:dyDescent="0.25">
      <c r="A1832" t="s">
        <v>10671</v>
      </c>
      <c r="B1832" t="s">
        <v>10704</v>
      </c>
      <c r="C1832" t="s">
        <v>10705</v>
      </c>
      <c r="D1832" t="s">
        <v>10706</v>
      </c>
      <c r="E1832" t="s">
        <v>10675</v>
      </c>
      <c r="F1832">
        <v>4068260001</v>
      </c>
      <c r="G1832" s="1">
        <v>43510.717488425929</v>
      </c>
      <c r="H1832">
        <v>4147847</v>
      </c>
      <c r="I1832" t="s">
        <v>10676</v>
      </c>
      <c r="J1832" t="s">
        <v>62</v>
      </c>
      <c r="K1832" t="s">
        <v>63</v>
      </c>
      <c r="L1832" t="s">
        <v>64</v>
      </c>
      <c r="M1832" t="s">
        <v>65</v>
      </c>
      <c r="N1832" t="s">
        <v>4474</v>
      </c>
      <c r="O1832">
        <v>11366</v>
      </c>
      <c r="P1832">
        <v>25</v>
      </c>
      <c r="Q1832" t="s">
        <v>67</v>
      </c>
      <c r="R1832" t="s">
        <v>10707</v>
      </c>
      <c r="S1832" t="s">
        <v>10708</v>
      </c>
      <c r="T1832" t="s">
        <v>10709</v>
      </c>
      <c r="U1832" t="s">
        <v>135</v>
      </c>
      <c r="V1832" t="s">
        <v>136</v>
      </c>
      <c r="W1832">
        <v>1953</v>
      </c>
      <c r="X1832">
        <v>24</v>
      </c>
      <c r="Y1832" t="s">
        <v>65</v>
      </c>
      <c r="Z1832" t="s">
        <v>65</v>
      </c>
      <c r="AA1832">
        <v>40.724195000000002</v>
      </c>
      <c r="AB1832">
        <v>6826</v>
      </c>
      <c r="AC1832">
        <v>1</v>
      </c>
      <c r="AD1832" t="s">
        <v>65</v>
      </c>
      <c r="AE1832">
        <v>-73.809380000000004</v>
      </c>
      <c r="AF1832" t="s">
        <v>10000</v>
      </c>
      <c r="AG1832" t="s">
        <v>450</v>
      </c>
      <c r="AH1832" t="s">
        <v>599</v>
      </c>
      <c r="AI1832">
        <v>107</v>
      </c>
      <c r="AJ1832" t="s">
        <v>76</v>
      </c>
      <c r="AK1832" t="s">
        <v>77</v>
      </c>
      <c r="AL1832" t="s">
        <v>139</v>
      </c>
      <c r="AM1832" t="s">
        <v>65</v>
      </c>
      <c r="AN1832" t="s">
        <v>65</v>
      </c>
      <c r="AO1832" t="s">
        <v>78</v>
      </c>
      <c r="AP1832" t="s">
        <v>451</v>
      </c>
      <c r="AQ1832" t="s">
        <v>10708</v>
      </c>
      <c r="AR1832" t="s">
        <v>80</v>
      </c>
      <c r="AS1832" t="s">
        <v>140</v>
      </c>
      <c r="AT1832" s="1">
        <v>33547</v>
      </c>
      <c r="AU1832" t="s">
        <v>8869</v>
      </c>
      <c r="AV1832" t="s">
        <v>65</v>
      </c>
      <c r="AW1832" t="s">
        <v>142</v>
      </c>
      <c r="AX1832" t="s">
        <v>10001</v>
      </c>
      <c r="AY1832">
        <v>408</v>
      </c>
      <c r="AZ1832" t="s">
        <v>65</v>
      </c>
      <c r="BA1832" t="s">
        <v>65</v>
      </c>
      <c r="BB1832" t="s">
        <v>144</v>
      </c>
      <c r="BC1832" t="s">
        <v>145</v>
      </c>
      <c r="BD1832" t="s">
        <v>146</v>
      </c>
      <c r="BE1832" t="s">
        <v>65</v>
      </c>
      <c r="BG1832" t="e">
        <f>INDEX('TO Report - School Leadership'!J:J,MATCH(LCGMS!C1832,'TO Report - School Leadership'!D:D,0))</f>
        <v>#N/A</v>
      </c>
      <c r="BH1832" t="e">
        <f>INDEX('TO Report - School Leadership'!M:M,MATCH(LCGMS!C1832,'TO Report - School Leadership'!D:D,0))</f>
        <v>#N/A</v>
      </c>
      <c r="BI1832" t="e">
        <f t="shared" si="56"/>
        <v>#N/A</v>
      </c>
      <c r="BJ1832" t="e">
        <f t="shared" si="57"/>
        <v>#N/A</v>
      </c>
    </row>
    <row r="1833" spans="1:62" hidden="1" x14ac:dyDescent="0.25">
      <c r="A1833" t="s">
        <v>10710</v>
      </c>
      <c r="B1833" t="s">
        <v>10704</v>
      </c>
      <c r="C1833" t="s">
        <v>10705</v>
      </c>
      <c r="D1833" t="s">
        <v>10706</v>
      </c>
      <c r="E1833" t="s">
        <v>10711</v>
      </c>
      <c r="F1833">
        <v>4065070100</v>
      </c>
      <c r="G1833" s="1">
        <v>40574.445219907408</v>
      </c>
      <c r="H1833">
        <v>4141869</v>
      </c>
      <c r="I1833" t="s">
        <v>10712</v>
      </c>
      <c r="J1833" t="s">
        <v>62</v>
      </c>
      <c r="K1833" t="s">
        <v>63</v>
      </c>
      <c r="L1833" t="s">
        <v>64</v>
      </c>
      <c r="M1833" t="s">
        <v>65</v>
      </c>
      <c r="N1833" t="s">
        <v>4474</v>
      </c>
      <c r="O1833">
        <v>11367</v>
      </c>
      <c r="P1833">
        <v>25</v>
      </c>
      <c r="Q1833" t="s">
        <v>67</v>
      </c>
      <c r="R1833" t="s">
        <v>10707</v>
      </c>
      <c r="S1833" t="s">
        <v>10708</v>
      </c>
      <c r="T1833" t="s">
        <v>10709</v>
      </c>
      <c r="U1833" t="s">
        <v>135</v>
      </c>
      <c r="V1833" t="s">
        <v>136</v>
      </c>
      <c r="W1833">
        <v>1995</v>
      </c>
      <c r="X1833">
        <v>24</v>
      </c>
      <c r="Y1833" t="s">
        <v>65</v>
      </c>
      <c r="Z1833" t="s">
        <v>65</v>
      </c>
      <c r="AA1833">
        <v>40.737037999999998</v>
      </c>
      <c r="AB1833">
        <v>6507</v>
      </c>
      <c r="AC1833">
        <v>100</v>
      </c>
      <c r="AD1833" t="s">
        <v>65</v>
      </c>
      <c r="AE1833">
        <v>-73.821532000000005</v>
      </c>
      <c r="AF1833" t="s">
        <v>10000</v>
      </c>
      <c r="AG1833" t="s">
        <v>450</v>
      </c>
      <c r="AH1833" t="s">
        <v>599</v>
      </c>
      <c r="AI1833">
        <v>107</v>
      </c>
      <c r="AJ1833" t="s">
        <v>92</v>
      </c>
      <c r="AK1833" t="s">
        <v>77</v>
      </c>
      <c r="AL1833" t="s">
        <v>139</v>
      </c>
      <c r="AM1833" t="s">
        <v>65</v>
      </c>
      <c r="AN1833" t="s">
        <v>65</v>
      </c>
      <c r="AO1833" t="s">
        <v>78</v>
      </c>
      <c r="AP1833" t="s">
        <v>451</v>
      </c>
      <c r="AQ1833" t="s">
        <v>10708</v>
      </c>
      <c r="AR1833" t="s">
        <v>80</v>
      </c>
      <c r="AS1833" t="s">
        <v>140</v>
      </c>
      <c r="AT1833" s="1">
        <v>33547</v>
      </c>
      <c r="AU1833" t="s">
        <v>8869</v>
      </c>
      <c r="AV1833" t="s">
        <v>65</v>
      </c>
      <c r="AW1833" t="s">
        <v>142</v>
      </c>
      <c r="AX1833" t="s">
        <v>10001</v>
      </c>
      <c r="AY1833">
        <v>408</v>
      </c>
      <c r="AZ1833" t="s">
        <v>65</v>
      </c>
      <c r="BA1833" t="s">
        <v>65</v>
      </c>
      <c r="BB1833" t="s">
        <v>144</v>
      </c>
      <c r="BC1833" t="s">
        <v>145</v>
      </c>
      <c r="BD1833" t="s">
        <v>146</v>
      </c>
      <c r="BE1833" t="s">
        <v>65</v>
      </c>
      <c r="BG1833" t="e">
        <f>INDEX('TO Report - School Leadership'!J:J,MATCH(LCGMS!C1833,'TO Report - School Leadership'!D:D,0))</f>
        <v>#N/A</v>
      </c>
      <c r="BH1833" t="e">
        <f>INDEX('TO Report - School Leadership'!M:M,MATCH(LCGMS!C1833,'TO Report - School Leadership'!D:D,0))</f>
        <v>#N/A</v>
      </c>
      <c r="BI1833" t="e">
        <f t="shared" si="56"/>
        <v>#N/A</v>
      </c>
      <c r="BJ1833" t="e">
        <f t="shared" si="57"/>
        <v>#N/A</v>
      </c>
    </row>
    <row r="1834" spans="1:62" hidden="1" x14ac:dyDescent="0.25">
      <c r="A1834" t="s">
        <v>10713</v>
      </c>
      <c r="B1834" t="s">
        <v>10704</v>
      </c>
      <c r="C1834" t="s">
        <v>10705</v>
      </c>
      <c r="D1834" t="s">
        <v>10706</v>
      </c>
      <c r="E1834" t="s">
        <v>10714</v>
      </c>
      <c r="F1834">
        <v>4012810038</v>
      </c>
      <c r="G1834" s="1">
        <v>43713.62604166667</v>
      </c>
      <c r="H1834">
        <v>4029691</v>
      </c>
      <c r="I1834" t="s">
        <v>10715</v>
      </c>
      <c r="J1834" t="s">
        <v>389</v>
      </c>
      <c r="K1834" t="s">
        <v>63</v>
      </c>
      <c r="L1834" t="s">
        <v>64</v>
      </c>
      <c r="M1834" t="s">
        <v>65</v>
      </c>
      <c r="N1834" t="s">
        <v>4474</v>
      </c>
      <c r="O1834">
        <v>11372</v>
      </c>
      <c r="P1834">
        <v>30</v>
      </c>
      <c r="Q1834" t="s">
        <v>67</v>
      </c>
      <c r="R1834" t="s">
        <v>10707</v>
      </c>
      <c r="S1834" t="s">
        <v>10708</v>
      </c>
      <c r="T1834" t="s">
        <v>10709</v>
      </c>
      <c r="U1834" t="s">
        <v>135</v>
      </c>
      <c r="V1834" t="s">
        <v>136</v>
      </c>
      <c r="W1834">
        <v>1950</v>
      </c>
      <c r="X1834">
        <v>25</v>
      </c>
      <c r="Y1834" t="s">
        <v>65</v>
      </c>
      <c r="Z1834" t="s">
        <v>65</v>
      </c>
      <c r="AA1834">
        <v>40.749934000000003</v>
      </c>
      <c r="AB1834">
        <v>1281</v>
      </c>
      <c r="AC1834">
        <v>38</v>
      </c>
      <c r="AD1834" t="s">
        <v>65</v>
      </c>
      <c r="AE1834">
        <v>-73.884816999999998</v>
      </c>
      <c r="AF1834" t="s">
        <v>4737</v>
      </c>
      <c r="AG1834" t="s">
        <v>450</v>
      </c>
      <c r="AH1834" t="s">
        <v>599</v>
      </c>
      <c r="AI1834">
        <v>115</v>
      </c>
      <c r="AJ1834" t="s">
        <v>92</v>
      </c>
      <c r="AK1834" t="s">
        <v>77</v>
      </c>
      <c r="AL1834" t="s">
        <v>139</v>
      </c>
      <c r="AM1834" t="s">
        <v>65</v>
      </c>
      <c r="AN1834" t="s">
        <v>65</v>
      </c>
      <c r="AO1834" t="s">
        <v>78</v>
      </c>
      <c r="AP1834" t="s">
        <v>451</v>
      </c>
      <c r="AQ1834" t="s">
        <v>10708</v>
      </c>
      <c r="AR1834" t="s">
        <v>80</v>
      </c>
      <c r="AS1834" t="s">
        <v>140</v>
      </c>
      <c r="AT1834" s="1">
        <v>33547</v>
      </c>
      <c r="AU1834" t="s">
        <v>8869</v>
      </c>
      <c r="AV1834" t="s">
        <v>65</v>
      </c>
      <c r="AW1834" t="s">
        <v>142</v>
      </c>
      <c r="AX1834" t="s">
        <v>4738</v>
      </c>
      <c r="AY1834">
        <v>403</v>
      </c>
      <c r="AZ1834" t="s">
        <v>65</v>
      </c>
      <c r="BA1834" t="s">
        <v>65</v>
      </c>
      <c r="BB1834" t="s">
        <v>144</v>
      </c>
      <c r="BC1834" t="s">
        <v>145</v>
      </c>
      <c r="BD1834" t="s">
        <v>146</v>
      </c>
      <c r="BE1834" t="s">
        <v>65</v>
      </c>
      <c r="BG1834" t="e">
        <f>INDEX('TO Report - School Leadership'!J:J,MATCH(LCGMS!C1834,'TO Report - School Leadership'!D:D,0))</f>
        <v>#N/A</v>
      </c>
      <c r="BH1834" t="e">
        <f>INDEX('TO Report - School Leadership'!M:M,MATCH(LCGMS!C1834,'TO Report - School Leadership'!D:D,0))</f>
        <v>#N/A</v>
      </c>
      <c r="BI1834" t="e">
        <f t="shared" si="56"/>
        <v>#N/A</v>
      </c>
      <c r="BJ1834" t="e">
        <f t="shared" si="57"/>
        <v>#N/A</v>
      </c>
    </row>
    <row r="1835" spans="1:62" hidden="1" x14ac:dyDescent="0.25">
      <c r="A1835" t="s">
        <v>10716</v>
      </c>
      <c r="B1835" t="s">
        <v>10704</v>
      </c>
      <c r="C1835" t="s">
        <v>10705</v>
      </c>
      <c r="D1835" t="s">
        <v>10706</v>
      </c>
      <c r="E1835" t="s">
        <v>10717</v>
      </c>
      <c r="F1835">
        <v>4016080058</v>
      </c>
      <c r="G1835" s="1">
        <v>42739.724872685183</v>
      </c>
      <c r="H1835">
        <v>4040271</v>
      </c>
      <c r="I1835" t="s">
        <v>10718</v>
      </c>
      <c r="J1835" t="s">
        <v>62</v>
      </c>
      <c r="K1835" t="s">
        <v>63</v>
      </c>
      <c r="L1835" t="s">
        <v>64</v>
      </c>
      <c r="N1835" t="s">
        <v>4474</v>
      </c>
      <c r="O1835">
        <v>11368</v>
      </c>
      <c r="P1835">
        <v>24</v>
      </c>
      <c r="Q1835" t="s">
        <v>67</v>
      </c>
      <c r="R1835" t="s">
        <v>10707</v>
      </c>
      <c r="S1835" t="s">
        <v>10708</v>
      </c>
      <c r="T1835" t="s">
        <v>10709</v>
      </c>
      <c r="U1835" t="s">
        <v>135</v>
      </c>
      <c r="V1835" t="s">
        <v>136</v>
      </c>
      <c r="W1835">
        <v>2008</v>
      </c>
      <c r="X1835">
        <v>21</v>
      </c>
      <c r="Y1835" t="s">
        <v>65</v>
      </c>
      <c r="Z1835" t="s">
        <v>65</v>
      </c>
      <c r="AA1835">
        <v>40.749175000000001</v>
      </c>
      <c r="AB1835">
        <v>1608</v>
      </c>
      <c r="AC1835">
        <v>58</v>
      </c>
      <c r="AD1835" t="s">
        <v>65</v>
      </c>
      <c r="AE1835">
        <v>-73.865786999999997</v>
      </c>
      <c r="AF1835" t="s">
        <v>8833</v>
      </c>
      <c r="AG1835" t="s">
        <v>450</v>
      </c>
      <c r="AH1835" t="s">
        <v>599</v>
      </c>
      <c r="AI1835">
        <v>110</v>
      </c>
      <c r="AJ1835" t="s">
        <v>92</v>
      </c>
      <c r="AK1835" t="s">
        <v>77</v>
      </c>
      <c r="AL1835" t="s">
        <v>139</v>
      </c>
      <c r="AM1835" t="s">
        <v>65</v>
      </c>
      <c r="AN1835" t="s">
        <v>65</v>
      </c>
      <c r="AO1835" t="s">
        <v>78</v>
      </c>
      <c r="AP1835" t="s">
        <v>451</v>
      </c>
      <c r="AQ1835" t="s">
        <v>10708</v>
      </c>
      <c r="AR1835" t="s">
        <v>80</v>
      </c>
      <c r="AS1835" t="s">
        <v>140</v>
      </c>
      <c r="AT1835" s="1">
        <v>33547</v>
      </c>
      <c r="AU1835" t="s">
        <v>8869</v>
      </c>
      <c r="AV1835" t="s">
        <v>65</v>
      </c>
      <c r="AW1835" t="s">
        <v>142</v>
      </c>
      <c r="AX1835" t="s">
        <v>8834</v>
      </c>
      <c r="AY1835">
        <v>404</v>
      </c>
      <c r="AZ1835" t="s">
        <v>65</v>
      </c>
      <c r="BA1835" t="s">
        <v>65</v>
      </c>
      <c r="BB1835" t="s">
        <v>144</v>
      </c>
      <c r="BC1835" t="s">
        <v>145</v>
      </c>
      <c r="BD1835" t="s">
        <v>146</v>
      </c>
      <c r="BE1835" t="s">
        <v>65</v>
      </c>
      <c r="BG1835" t="e">
        <f>INDEX('TO Report - School Leadership'!J:J,MATCH(LCGMS!C1835,'TO Report - School Leadership'!D:D,0))</f>
        <v>#N/A</v>
      </c>
      <c r="BH1835" t="e">
        <f>INDEX('TO Report - School Leadership'!M:M,MATCH(LCGMS!C1835,'TO Report - School Leadership'!D:D,0))</f>
        <v>#N/A</v>
      </c>
      <c r="BI1835" t="e">
        <f t="shared" si="56"/>
        <v>#N/A</v>
      </c>
      <c r="BJ1835" t="e">
        <f t="shared" si="57"/>
        <v>#N/A</v>
      </c>
    </row>
    <row r="1836" spans="1:62" hidden="1" x14ac:dyDescent="0.25">
      <c r="A1836" t="s">
        <v>9785</v>
      </c>
      <c r="B1836" t="s">
        <v>10704</v>
      </c>
      <c r="C1836" t="s">
        <v>10705</v>
      </c>
      <c r="D1836" t="s">
        <v>10706</v>
      </c>
      <c r="E1836" t="s">
        <v>9789</v>
      </c>
      <c r="F1836">
        <v>4030270037</v>
      </c>
      <c r="G1836" s="1">
        <v>40469.497025462966</v>
      </c>
      <c r="H1836">
        <v>4070445</v>
      </c>
      <c r="I1836" t="s">
        <v>9790</v>
      </c>
      <c r="J1836" t="s">
        <v>62</v>
      </c>
      <c r="K1836" t="s">
        <v>63</v>
      </c>
      <c r="L1836" t="s">
        <v>64</v>
      </c>
      <c r="N1836" t="s">
        <v>4474</v>
      </c>
      <c r="O1836">
        <v>11379</v>
      </c>
      <c r="P1836">
        <v>24</v>
      </c>
      <c r="Q1836" t="s">
        <v>67</v>
      </c>
      <c r="R1836" t="s">
        <v>10707</v>
      </c>
      <c r="S1836" t="s">
        <v>10708</v>
      </c>
      <c r="T1836" t="s">
        <v>10709</v>
      </c>
      <c r="U1836" t="s">
        <v>135</v>
      </c>
      <c r="V1836" t="s">
        <v>136</v>
      </c>
      <c r="W1836">
        <v>2009</v>
      </c>
      <c r="X1836">
        <v>30</v>
      </c>
      <c r="Y1836" t="s">
        <v>65</v>
      </c>
      <c r="Z1836" t="s">
        <v>65</v>
      </c>
      <c r="AA1836">
        <v>40.715004999999998</v>
      </c>
      <c r="AB1836">
        <v>3027</v>
      </c>
      <c r="AC1836">
        <v>37</v>
      </c>
      <c r="AD1836" t="s">
        <v>65</v>
      </c>
      <c r="AE1836">
        <v>-73.885974000000004</v>
      </c>
      <c r="AF1836" t="s">
        <v>8065</v>
      </c>
      <c r="AG1836" t="s">
        <v>450</v>
      </c>
      <c r="AH1836" t="s">
        <v>599</v>
      </c>
      <c r="AI1836">
        <v>104</v>
      </c>
      <c r="AJ1836" t="s">
        <v>92</v>
      </c>
      <c r="AK1836" t="s">
        <v>77</v>
      </c>
      <c r="AL1836" t="s">
        <v>139</v>
      </c>
      <c r="AM1836" t="s">
        <v>65</v>
      </c>
      <c r="AN1836" t="s">
        <v>65</v>
      </c>
      <c r="AO1836" t="s">
        <v>78</v>
      </c>
      <c r="AP1836" t="s">
        <v>451</v>
      </c>
      <c r="AQ1836" t="s">
        <v>10708</v>
      </c>
      <c r="AR1836" t="s">
        <v>80</v>
      </c>
      <c r="AS1836" t="s">
        <v>140</v>
      </c>
      <c r="AT1836" s="1">
        <v>33547</v>
      </c>
      <c r="AU1836" t="s">
        <v>8869</v>
      </c>
      <c r="AV1836" t="s">
        <v>65</v>
      </c>
      <c r="AW1836" t="s">
        <v>142</v>
      </c>
      <c r="AX1836" t="s">
        <v>8066</v>
      </c>
      <c r="AY1836">
        <v>405</v>
      </c>
      <c r="AZ1836" t="s">
        <v>65</v>
      </c>
      <c r="BA1836" t="s">
        <v>65</v>
      </c>
      <c r="BB1836" t="s">
        <v>144</v>
      </c>
      <c r="BC1836" t="s">
        <v>145</v>
      </c>
      <c r="BD1836" t="s">
        <v>146</v>
      </c>
      <c r="BE1836" t="s">
        <v>65</v>
      </c>
      <c r="BG1836" t="e">
        <f>INDEX('TO Report - School Leadership'!J:J,MATCH(LCGMS!C1836,'TO Report - School Leadership'!D:D,0))</f>
        <v>#N/A</v>
      </c>
      <c r="BH1836" t="e">
        <f>INDEX('TO Report - School Leadership'!M:M,MATCH(LCGMS!C1836,'TO Report - School Leadership'!D:D,0))</f>
        <v>#N/A</v>
      </c>
      <c r="BI1836" t="e">
        <f t="shared" si="56"/>
        <v>#N/A</v>
      </c>
      <c r="BJ1836" t="e">
        <f t="shared" si="57"/>
        <v>#N/A</v>
      </c>
    </row>
    <row r="1837" spans="1:62" hidden="1" x14ac:dyDescent="0.25">
      <c r="A1837" t="s">
        <v>10719</v>
      </c>
      <c r="B1837" t="s">
        <v>10704</v>
      </c>
      <c r="C1837" t="s">
        <v>10705</v>
      </c>
      <c r="D1837" t="s">
        <v>10706</v>
      </c>
      <c r="E1837" t="s">
        <v>10720</v>
      </c>
      <c r="F1837">
        <v>4017610035</v>
      </c>
      <c r="G1837" s="1">
        <v>44319.68408564815</v>
      </c>
      <c r="H1837">
        <v>4043936</v>
      </c>
      <c r="I1837" t="s">
        <v>10721</v>
      </c>
      <c r="J1837" t="s">
        <v>389</v>
      </c>
      <c r="K1837" t="s">
        <v>63</v>
      </c>
      <c r="L1837" t="s">
        <v>64</v>
      </c>
      <c r="N1837" t="s">
        <v>4564</v>
      </c>
      <c r="O1837">
        <v>11368</v>
      </c>
      <c r="P1837">
        <v>24</v>
      </c>
      <c r="Q1837" t="s">
        <v>67</v>
      </c>
      <c r="R1837" t="s">
        <v>10707</v>
      </c>
      <c r="S1837" t="s">
        <v>10708</v>
      </c>
      <c r="T1837" t="s">
        <v>10709</v>
      </c>
      <c r="U1837" t="s">
        <v>135</v>
      </c>
      <c r="V1837" t="s">
        <v>136</v>
      </c>
      <c r="W1837">
        <v>1967</v>
      </c>
      <c r="X1837">
        <v>21</v>
      </c>
      <c r="Y1837" t="s">
        <v>65</v>
      </c>
      <c r="Z1837" t="s">
        <v>65</v>
      </c>
      <c r="AA1837">
        <v>40.750253999999998</v>
      </c>
      <c r="AB1837">
        <v>1761</v>
      </c>
      <c r="AC1837">
        <v>35</v>
      </c>
      <c r="AD1837" t="s">
        <v>65</v>
      </c>
      <c r="AE1837">
        <v>-73.867825999999994</v>
      </c>
      <c r="AF1837" t="s">
        <v>8833</v>
      </c>
      <c r="AG1837" t="s">
        <v>450</v>
      </c>
      <c r="AH1837" t="s">
        <v>599</v>
      </c>
      <c r="AI1837">
        <v>115</v>
      </c>
      <c r="AJ1837" t="s">
        <v>92</v>
      </c>
      <c r="AK1837" t="s">
        <v>77</v>
      </c>
      <c r="AL1837" t="s">
        <v>139</v>
      </c>
      <c r="AM1837" t="s">
        <v>65</v>
      </c>
      <c r="AN1837" t="s">
        <v>65</v>
      </c>
      <c r="AO1837" t="s">
        <v>78</v>
      </c>
      <c r="AP1837" t="s">
        <v>451</v>
      </c>
      <c r="AQ1837" t="s">
        <v>10708</v>
      </c>
      <c r="AR1837" t="s">
        <v>80</v>
      </c>
      <c r="AS1837" t="s">
        <v>140</v>
      </c>
      <c r="AT1837" s="1">
        <v>33547</v>
      </c>
      <c r="AU1837" t="s">
        <v>8869</v>
      </c>
      <c r="AV1837" t="s">
        <v>65</v>
      </c>
      <c r="AW1837" t="s">
        <v>142</v>
      </c>
      <c r="AX1837" t="s">
        <v>8834</v>
      </c>
      <c r="AY1837">
        <v>403</v>
      </c>
      <c r="AZ1837" t="s">
        <v>65</v>
      </c>
      <c r="BA1837" t="s">
        <v>65</v>
      </c>
      <c r="BB1837" t="s">
        <v>144</v>
      </c>
      <c r="BC1837" t="s">
        <v>145</v>
      </c>
      <c r="BD1837" t="s">
        <v>146</v>
      </c>
      <c r="BE1837" t="s">
        <v>65</v>
      </c>
      <c r="BG1837" t="e">
        <f>INDEX('TO Report - School Leadership'!J:J,MATCH(LCGMS!C1837,'TO Report - School Leadership'!D:D,0))</f>
        <v>#N/A</v>
      </c>
      <c r="BH1837" t="e">
        <f>INDEX('TO Report - School Leadership'!M:M,MATCH(LCGMS!C1837,'TO Report - School Leadership'!D:D,0))</f>
        <v>#N/A</v>
      </c>
      <c r="BI1837" t="e">
        <f t="shared" si="56"/>
        <v>#N/A</v>
      </c>
      <c r="BJ1837" t="e">
        <f t="shared" si="57"/>
        <v>#N/A</v>
      </c>
    </row>
    <row r="1838" spans="1:62" hidden="1" x14ac:dyDescent="0.25">
      <c r="A1838" t="s">
        <v>10722</v>
      </c>
      <c r="B1838" t="s">
        <v>10704</v>
      </c>
      <c r="C1838" t="s">
        <v>10705</v>
      </c>
      <c r="D1838" t="s">
        <v>10706</v>
      </c>
      <c r="E1838" t="s">
        <v>10723</v>
      </c>
      <c r="F1838">
        <v>4006470016</v>
      </c>
      <c r="G1838" s="1">
        <v>44319.679270833331</v>
      </c>
      <c r="H1838">
        <v>4436898</v>
      </c>
      <c r="I1838" t="s">
        <v>10724</v>
      </c>
      <c r="J1838" t="s">
        <v>389</v>
      </c>
      <c r="K1838" t="s">
        <v>63</v>
      </c>
      <c r="L1838" t="s">
        <v>64</v>
      </c>
      <c r="N1838" t="s">
        <v>3599</v>
      </c>
      <c r="O1838">
        <v>11103</v>
      </c>
      <c r="P1838">
        <v>30</v>
      </c>
      <c r="Q1838" t="s">
        <v>67</v>
      </c>
      <c r="R1838" t="s">
        <v>10707</v>
      </c>
      <c r="S1838" t="s">
        <v>10708</v>
      </c>
      <c r="T1838" t="s">
        <v>10709</v>
      </c>
      <c r="U1838" t="s">
        <v>135</v>
      </c>
      <c r="V1838" t="s">
        <v>136</v>
      </c>
      <c r="W1838">
        <v>1957</v>
      </c>
      <c r="X1838">
        <v>22</v>
      </c>
      <c r="Y1838" t="s">
        <v>65</v>
      </c>
      <c r="Z1838" s="1">
        <v>42614</v>
      </c>
      <c r="AA1838">
        <v>40.759307999999997</v>
      </c>
      <c r="AB1838">
        <v>647</v>
      </c>
      <c r="AC1838">
        <v>16</v>
      </c>
      <c r="AD1838" t="s">
        <v>65</v>
      </c>
      <c r="AE1838">
        <v>-73.920947999999996</v>
      </c>
      <c r="AF1838" t="s">
        <v>4713</v>
      </c>
      <c r="AG1838" t="s">
        <v>450</v>
      </c>
      <c r="AH1838" t="s">
        <v>599</v>
      </c>
      <c r="AI1838">
        <v>114</v>
      </c>
      <c r="AJ1838" t="s">
        <v>92</v>
      </c>
      <c r="AK1838" t="s">
        <v>77</v>
      </c>
      <c r="AL1838" t="s">
        <v>139</v>
      </c>
      <c r="AM1838" t="s">
        <v>65</v>
      </c>
      <c r="AN1838" t="s">
        <v>65</v>
      </c>
      <c r="AO1838" t="s">
        <v>78</v>
      </c>
      <c r="AP1838" t="s">
        <v>451</v>
      </c>
      <c r="AQ1838" t="s">
        <v>10708</v>
      </c>
      <c r="AR1838" t="s">
        <v>80</v>
      </c>
      <c r="AS1838" t="s">
        <v>140</v>
      </c>
      <c r="AT1838" s="1">
        <v>33547</v>
      </c>
      <c r="AU1838" t="s">
        <v>8869</v>
      </c>
      <c r="AV1838" t="s">
        <v>65</v>
      </c>
      <c r="AW1838" t="s">
        <v>142</v>
      </c>
      <c r="AX1838" t="s">
        <v>4714</v>
      </c>
      <c r="AY1838">
        <v>401</v>
      </c>
      <c r="AZ1838" t="s">
        <v>65</v>
      </c>
      <c r="BA1838" t="s">
        <v>65</v>
      </c>
      <c r="BB1838" t="s">
        <v>144</v>
      </c>
      <c r="BC1838" t="s">
        <v>145</v>
      </c>
      <c r="BD1838" t="s">
        <v>146</v>
      </c>
      <c r="BE1838" t="s">
        <v>65</v>
      </c>
      <c r="BG1838" t="e">
        <f>INDEX('TO Report - School Leadership'!J:J,MATCH(LCGMS!C1838,'TO Report - School Leadership'!D:D,0))</f>
        <v>#N/A</v>
      </c>
      <c r="BH1838" t="e">
        <f>INDEX('TO Report - School Leadership'!M:M,MATCH(LCGMS!C1838,'TO Report - School Leadership'!D:D,0))</f>
        <v>#N/A</v>
      </c>
      <c r="BI1838" t="e">
        <f t="shared" si="56"/>
        <v>#N/A</v>
      </c>
      <c r="BJ1838" t="e">
        <f t="shared" si="57"/>
        <v>#N/A</v>
      </c>
    </row>
    <row r="1839" spans="1:62" hidden="1" x14ac:dyDescent="0.25">
      <c r="A1839" t="s">
        <v>10725</v>
      </c>
      <c r="B1839" t="s">
        <v>10726</v>
      </c>
      <c r="C1839" t="s">
        <v>10727</v>
      </c>
      <c r="D1839" t="s">
        <v>10728</v>
      </c>
      <c r="E1839" t="s">
        <v>10729</v>
      </c>
      <c r="F1839">
        <v>0</v>
      </c>
      <c r="G1839" s="1">
        <v>39378.551736111112</v>
      </c>
      <c r="H1839" t="s">
        <v>65</v>
      </c>
      <c r="I1839" t="s">
        <v>10730</v>
      </c>
      <c r="J1839" t="s">
        <v>389</v>
      </c>
      <c r="K1839" t="s">
        <v>63</v>
      </c>
      <c r="L1839" t="s">
        <v>64</v>
      </c>
      <c r="M1839" t="s">
        <v>65</v>
      </c>
      <c r="N1839" t="s">
        <v>10731</v>
      </c>
      <c r="O1839">
        <v>11791</v>
      </c>
      <c r="P1839">
        <v>0</v>
      </c>
      <c r="Q1839" t="s">
        <v>67</v>
      </c>
      <c r="R1839" t="s">
        <v>10732</v>
      </c>
      <c r="S1839" t="s">
        <v>10733</v>
      </c>
      <c r="T1839" t="s">
        <v>10734</v>
      </c>
      <c r="U1839" t="s">
        <v>135</v>
      </c>
      <c r="V1839" t="s">
        <v>136</v>
      </c>
      <c r="W1839" t="s">
        <v>65</v>
      </c>
      <c r="X1839">
        <v>0</v>
      </c>
      <c r="Y1839" t="s">
        <v>65</v>
      </c>
      <c r="Z1839" t="s">
        <v>65</v>
      </c>
      <c r="AA1839" t="s">
        <v>65</v>
      </c>
      <c r="AB1839" t="s">
        <v>65</v>
      </c>
      <c r="AC1839">
        <v>0</v>
      </c>
      <c r="AD1839" t="s">
        <v>65</v>
      </c>
      <c r="AE1839" t="s">
        <v>65</v>
      </c>
      <c r="AG1839" t="s">
        <v>450</v>
      </c>
      <c r="AH1839" t="s">
        <v>450</v>
      </c>
      <c r="AI1839" t="s">
        <v>65</v>
      </c>
      <c r="AJ1839" t="s">
        <v>76</v>
      </c>
      <c r="AK1839" t="s">
        <v>77</v>
      </c>
      <c r="AL1839" t="s">
        <v>139</v>
      </c>
      <c r="AM1839" t="s">
        <v>65</v>
      </c>
      <c r="AN1839" t="s">
        <v>65</v>
      </c>
      <c r="AO1839" t="s">
        <v>78</v>
      </c>
      <c r="AP1839" t="s">
        <v>451</v>
      </c>
      <c r="AQ1839" t="s">
        <v>10733</v>
      </c>
      <c r="AR1839" t="s">
        <v>80</v>
      </c>
      <c r="AS1839" t="s">
        <v>140</v>
      </c>
      <c r="AT1839" s="1">
        <v>36342</v>
      </c>
      <c r="AU1839" t="s">
        <v>8684</v>
      </c>
      <c r="AV1839" t="s">
        <v>65</v>
      </c>
      <c r="AW1839" t="s">
        <v>142</v>
      </c>
      <c r="AY1839">
        <v>0</v>
      </c>
      <c r="AZ1839" t="s">
        <v>65</v>
      </c>
      <c r="BA1839" t="s">
        <v>65</v>
      </c>
      <c r="BB1839" t="s">
        <v>144</v>
      </c>
      <c r="BC1839" t="s">
        <v>145</v>
      </c>
      <c r="BD1839" t="s">
        <v>146</v>
      </c>
      <c r="BE1839" t="s">
        <v>65</v>
      </c>
      <c r="BG1839" t="e">
        <f>INDEX('TO Report - School Leadership'!J:J,MATCH(LCGMS!C1839,'TO Report - School Leadership'!D:D,0))</f>
        <v>#N/A</v>
      </c>
      <c r="BH1839" t="e">
        <f>INDEX('TO Report - School Leadership'!M:M,MATCH(LCGMS!C1839,'TO Report - School Leadership'!D:D,0))</f>
        <v>#N/A</v>
      </c>
      <c r="BI1839" t="e">
        <f t="shared" si="56"/>
        <v>#N/A</v>
      </c>
      <c r="BJ1839" t="e">
        <f t="shared" si="57"/>
        <v>#N/A</v>
      </c>
    </row>
    <row r="1840" spans="1:62" hidden="1" x14ac:dyDescent="0.25">
      <c r="A1840" t="s">
        <v>10735</v>
      </c>
      <c r="B1840" t="s">
        <v>10726</v>
      </c>
      <c r="C1840" t="s">
        <v>10727</v>
      </c>
      <c r="D1840" t="s">
        <v>10728</v>
      </c>
      <c r="E1840" t="s">
        <v>10729</v>
      </c>
      <c r="F1840">
        <v>0</v>
      </c>
      <c r="G1840" s="1">
        <v>41564.59878472222</v>
      </c>
      <c r="H1840">
        <v>0</v>
      </c>
      <c r="I1840" t="s">
        <v>10736</v>
      </c>
      <c r="J1840" t="s">
        <v>389</v>
      </c>
      <c r="K1840" t="s">
        <v>63</v>
      </c>
      <c r="L1840" t="s">
        <v>64</v>
      </c>
      <c r="M1840" t="s">
        <v>65</v>
      </c>
      <c r="N1840" t="s">
        <v>10731</v>
      </c>
      <c r="O1840">
        <v>11791</v>
      </c>
      <c r="P1840">
        <v>0</v>
      </c>
      <c r="Q1840" t="s">
        <v>67</v>
      </c>
      <c r="R1840" t="s">
        <v>10732</v>
      </c>
      <c r="S1840" t="s">
        <v>10733</v>
      </c>
      <c r="T1840" t="s">
        <v>10734</v>
      </c>
      <c r="U1840" t="s">
        <v>135</v>
      </c>
      <c r="V1840" t="s">
        <v>136</v>
      </c>
      <c r="X1840">
        <v>0</v>
      </c>
      <c r="Y1840" t="s">
        <v>65</v>
      </c>
      <c r="Z1840" t="s">
        <v>65</v>
      </c>
      <c r="AA1840">
        <v>0</v>
      </c>
      <c r="AB1840">
        <v>0</v>
      </c>
      <c r="AC1840">
        <v>0</v>
      </c>
      <c r="AD1840" t="s">
        <v>65</v>
      </c>
      <c r="AE1840">
        <v>0</v>
      </c>
      <c r="AG1840" t="s">
        <v>450</v>
      </c>
      <c r="AH1840" t="s">
        <v>450</v>
      </c>
      <c r="AI1840" t="s">
        <v>65</v>
      </c>
      <c r="AJ1840" t="s">
        <v>92</v>
      </c>
      <c r="AK1840" t="s">
        <v>77</v>
      </c>
      <c r="AL1840" t="s">
        <v>139</v>
      </c>
      <c r="AM1840" t="s">
        <v>65</v>
      </c>
      <c r="AN1840" t="s">
        <v>65</v>
      </c>
      <c r="AO1840" t="s">
        <v>78</v>
      </c>
      <c r="AP1840" t="s">
        <v>451</v>
      </c>
      <c r="AQ1840" t="s">
        <v>10733</v>
      </c>
      <c r="AR1840" t="s">
        <v>80</v>
      </c>
      <c r="AS1840" t="s">
        <v>140</v>
      </c>
      <c r="AT1840" s="1">
        <v>36342</v>
      </c>
      <c r="AU1840" t="s">
        <v>8684</v>
      </c>
      <c r="AV1840" t="s">
        <v>65</v>
      </c>
      <c r="AW1840" t="s">
        <v>142</v>
      </c>
      <c r="AY1840">
        <v>0</v>
      </c>
      <c r="AZ1840" t="s">
        <v>65</v>
      </c>
      <c r="BA1840" t="s">
        <v>65</v>
      </c>
      <c r="BB1840" t="s">
        <v>144</v>
      </c>
      <c r="BC1840" t="s">
        <v>145</v>
      </c>
      <c r="BD1840" t="s">
        <v>146</v>
      </c>
      <c r="BE1840" t="s">
        <v>65</v>
      </c>
      <c r="BG1840" t="e">
        <f>INDEX('TO Report - School Leadership'!J:J,MATCH(LCGMS!C1840,'TO Report - School Leadership'!D:D,0))</f>
        <v>#N/A</v>
      </c>
      <c r="BH1840" t="e">
        <f>INDEX('TO Report - School Leadership'!M:M,MATCH(LCGMS!C1840,'TO Report - School Leadership'!D:D,0))</f>
        <v>#N/A</v>
      </c>
      <c r="BI1840" t="e">
        <f t="shared" si="56"/>
        <v>#N/A</v>
      </c>
      <c r="BJ1840" t="e">
        <f t="shared" si="57"/>
        <v>#N/A</v>
      </c>
    </row>
    <row r="1841" spans="1:62" hidden="1" x14ac:dyDescent="0.25">
      <c r="A1841" t="s">
        <v>9056</v>
      </c>
      <c r="B1841" t="s">
        <v>10726</v>
      </c>
      <c r="C1841" t="s">
        <v>10727</v>
      </c>
      <c r="D1841" t="s">
        <v>10728</v>
      </c>
      <c r="E1841" t="s">
        <v>9059</v>
      </c>
      <c r="F1841">
        <v>4158200001</v>
      </c>
      <c r="G1841" s="1">
        <v>40574.445219907408</v>
      </c>
      <c r="H1841">
        <v>4467711</v>
      </c>
      <c r="I1841" t="s">
        <v>9060</v>
      </c>
      <c r="J1841" t="s">
        <v>62</v>
      </c>
      <c r="K1841" t="s">
        <v>63</v>
      </c>
      <c r="L1841" t="s">
        <v>64</v>
      </c>
      <c r="M1841" t="s">
        <v>65</v>
      </c>
      <c r="N1841" t="s">
        <v>4474</v>
      </c>
      <c r="O1841">
        <v>11691</v>
      </c>
      <c r="P1841">
        <v>27</v>
      </c>
      <c r="Q1841" t="s">
        <v>67</v>
      </c>
      <c r="R1841" t="s">
        <v>10732</v>
      </c>
      <c r="S1841" t="s">
        <v>10733</v>
      </c>
      <c r="T1841" t="s">
        <v>10734</v>
      </c>
      <c r="U1841" t="s">
        <v>135</v>
      </c>
      <c r="V1841" t="s">
        <v>136</v>
      </c>
      <c r="W1841">
        <v>1996</v>
      </c>
      <c r="X1841">
        <v>31</v>
      </c>
      <c r="Y1841" t="s">
        <v>65</v>
      </c>
      <c r="Z1841" t="s">
        <v>65</v>
      </c>
      <c r="AA1841">
        <v>40.59348</v>
      </c>
      <c r="AB1841">
        <v>15820</v>
      </c>
      <c r="AC1841">
        <v>1</v>
      </c>
      <c r="AD1841" t="s">
        <v>65</v>
      </c>
      <c r="AE1841">
        <v>-73.761086000000006</v>
      </c>
      <c r="AF1841" t="s">
        <v>4605</v>
      </c>
      <c r="AG1841" t="s">
        <v>450</v>
      </c>
      <c r="AH1841" t="s">
        <v>450</v>
      </c>
      <c r="AI1841">
        <v>101</v>
      </c>
      <c r="AJ1841" t="s">
        <v>92</v>
      </c>
      <c r="AK1841" t="s">
        <v>77</v>
      </c>
      <c r="AL1841" t="s">
        <v>139</v>
      </c>
      <c r="AM1841" t="s">
        <v>65</v>
      </c>
      <c r="AN1841" t="s">
        <v>65</v>
      </c>
      <c r="AO1841" t="s">
        <v>78</v>
      </c>
      <c r="AP1841" t="s">
        <v>451</v>
      </c>
      <c r="AQ1841" t="s">
        <v>10733</v>
      </c>
      <c r="AR1841" t="s">
        <v>80</v>
      </c>
      <c r="AS1841" t="s">
        <v>140</v>
      </c>
      <c r="AT1841" s="1">
        <v>36342</v>
      </c>
      <c r="AU1841" t="s">
        <v>8684</v>
      </c>
      <c r="AV1841" t="s">
        <v>65</v>
      </c>
      <c r="AW1841" t="s">
        <v>142</v>
      </c>
      <c r="AX1841" t="s">
        <v>4606</v>
      </c>
      <c r="AY1841">
        <v>414</v>
      </c>
      <c r="AZ1841" t="s">
        <v>65</v>
      </c>
      <c r="BA1841" t="s">
        <v>65</v>
      </c>
      <c r="BB1841" t="s">
        <v>144</v>
      </c>
      <c r="BC1841" t="s">
        <v>145</v>
      </c>
      <c r="BD1841" t="s">
        <v>146</v>
      </c>
      <c r="BE1841" t="s">
        <v>65</v>
      </c>
      <c r="BG1841" t="e">
        <f>INDEX('TO Report - School Leadership'!J:J,MATCH(LCGMS!C1841,'TO Report - School Leadership'!D:D,0))</f>
        <v>#N/A</v>
      </c>
      <c r="BH1841" t="e">
        <f>INDEX('TO Report - School Leadership'!M:M,MATCH(LCGMS!C1841,'TO Report - School Leadership'!D:D,0))</f>
        <v>#N/A</v>
      </c>
      <c r="BI1841" t="e">
        <f t="shared" si="56"/>
        <v>#N/A</v>
      </c>
      <c r="BJ1841" t="e">
        <f t="shared" si="57"/>
        <v>#N/A</v>
      </c>
    </row>
    <row r="1842" spans="1:62" hidden="1" x14ac:dyDescent="0.25">
      <c r="A1842" t="s">
        <v>9666</v>
      </c>
      <c r="B1842" t="s">
        <v>10726</v>
      </c>
      <c r="C1842" t="s">
        <v>10727</v>
      </c>
      <c r="D1842" t="s">
        <v>10728</v>
      </c>
      <c r="E1842" t="s">
        <v>9669</v>
      </c>
      <c r="F1842">
        <v>4162570001</v>
      </c>
      <c r="G1842" s="1">
        <v>40574.445219907408</v>
      </c>
      <c r="H1842">
        <v>4305615</v>
      </c>
      <c r="I1842" t="s">
        <v>9670</v>
      </c>
      <c r="J1842" t="s">
        <v>62</v>
      </c>
      <c r="K1842" t="s">
        <v>63</v>
      </c>
      <c r="L1842" t="s">
        <v>64</v>
      </c>
      <c r="M1842" t="s">
        <v>65</v>
      </c>
      <c r="N1842" t="s">
        <v>4474</v>
      </c>
      <c r="O1842">
        <v>11694</v>
      </c>
      <c r="P1842">
        <v>27</v>
      </c>
      <c r="Q1842" t="s">
        <v>67</v>
      </c>
      <c r="R1842" t="s">
        <v>10732</v>
      </c>
      <c r="S1842" t="s">
        <v>10733</v>
      </c>
      <c r="T1842" t="s">
        <v>10734</v>
      </c>
      <c r="U1842" t="s">
        <v>135</v>
      </c>
      <c r="V1842" t="s">
        <v>136</v>
      </c>
      <c r="W1842">
        <v>1926</v>
      </c>
      <c r="X1842">
        <v>32</v>
      </c>
      <c r="Y1842" t="s">
        <v>65</v>
      </c>
      <c r="Z1842" t="s">
        <v>65</v>
      </c>
      <c r="AA1842">
        <v>40.577551999999997</v>
      </c>
      <c r="AB1842">
        <v>16257</v>
      </c>
      <c r="AC1842">
        <v>1</v>
      </c>
      <c r="AD1842" t="s">
        <v>65</v>
      </c>
      <c r="AE1842">
        <v>-73.854364000000004</v>
      </c>
      <c r="AF1842" t="s">
        <v>8619</v>
      </c>
      <c r="AG1842" t="s">
        <v>450</v>
      </c>
      <c r="AH1842" t="s">
        <v>450</v>
      </c>
      <c r="AI1842">
        <v>100</v>
      </c>
      <c r="AJ1842" t="s">
        <v>92</v>
      </c>
      <c r="AK1842" t="s">
        <v>77</v>
      </c>
      <c r="AL1842" t="s">
        <v>139</v>
      </c>
      <c r="AM1842" t="s">
        <v>65</v>
      </c>
      <c r="AN1842" t="s">
        <v>65</v>
      </c>
      <c r="AO1842" t="s">
        <v>78</v>
      </c>
      <c r="AP1842" t="s">
        <v>451</v>
      </c>
      <c r="AQ1842" t="s">
        <v>10733</v>
      </c>
      <c r="AR1842" t="s">
        <v>80</v>
      </c>
      <c r="AS1842" t="s">
        <v>140</v>
      </c>
      <c r="AT1842" s="1">
        <v>36342</v>
      </c>
      <c r="AU1842" t="s">
        <v>8684</v>
      </c>
      <c r="AV1842" t="s">
        <v>65</v>
      </c>
      <c r="AW1842" t="s">
        <v>142</v>
      </c>
      <c r="AX1842" t="s">
        <v>8620</v>
      </c>
      <c r="AY1842">
        <v>414</v>
      </c>
      <c r="AZ1842" t="s">
        <v>65</v>
      </c>
      <c r="BA1842" t="s">
        <v>65</v>
      </c>
      <c r="BB1842" t="s">
        <v>144</v>
      </c>
      <c r="BC1842" t="s">
        <v>145</v>
      </c>
      <c r="BD1842" t="s">
        <v>146</v>
      </c>
      <c r="BE1842" t="s">
        <v>65</v>
      </c>
      <c r="BG1842" t="e">
        <f>INDEX('TO Report - School Leadership'!J:J,MATCH(LCGMS!C1842,'TO Report - School Leadership'!D:D,0))</f>
        <v>#N/A</v>
      </c>
      <c r="BH1842" t="e">
        <f>INDEX('TO Report - School Leadership'!M:M,MATCH(LCGMS!C1842,'TO Report - School Leadership'!D:D,0))</f>
        <v>#N/A</v>
      </c>
      <c r="BI1842" t="e">
        <f t="shared" si="56"/>
        <v>#N/A</v>
      </c>
      <c r="BJ1842" t="e">
        <f t="shared" si="57"/>
        <v>#N/A</v>
      </c>
    </row>
    <row r="1843" spans="1:62" hidden="1" x14ac:dyDescent="0.25">
      <c r="A1843" t="s">
        <v>10737</v>
      </c>
      <c r="B1843" t="s">
        <v>10726</v>
      </c>
      <c r="C1843" t="s">
        <v>10727</v>
      </c>
      <c r="D1843" t="s">
        <v>10728</v>
      </c>
      <c r="E1843" t="s">
        <v>10738</v>
      </c>
      <c r="F1843">
        <v>4158940011</v>
      </c>
      <c r="G1843" s="1">
        <v>40574.445219907408</v>
      </c>
      <c r="H1843">
        <v>4301929</v>
      </c>
      <c r="I1843" t="s">
        <v>10739</v>
      </c>
      <c r="J1843" t="s">
        <v>62</v>
      </c>
      <c r="K1843" t="s">
        <v>63</v>
      </c>
      <c r="L1843" t="s">
        <v>64</v>
      </c>
      <c r="N1843" t="s">
        <v>4474</v>
      </c>
      <c r="O1843">
        <v>11692</v>
      </c>
      <c r="P1843">
        <v>27</v>
      </c>
      <c r="Q1843" t="s">
        <v>67</v>
      </c>
      <c r="R1843" t="s">
        <v>10732</v>
      </c>
      <c r="S1843" t="s">
        <v>10733</v>
      </c>
      <c r="T1843" t="s">
        <v>10734</v>
      </c>
      <c r="U1843" t="s">
        <v>135</v>
      </c>
      <c r="V1843" t="s">
        <v>136</v>
      </c>
      <c r="W1843">
        <v>1955</v>
      </c>
      <c r="X1843">
        <v>31</v>
      </c>
      <c r="Y1843" t="s">
        <v>65</v>
      </c>
      <c r="Z1843" t="s">
        <v>65</v>
      </c>
      <c r="AA1843">
        <v>40.594008000000002</v>
      </c>
      <c r="AB1843">
        <v>15894</v>
      </c>
      <c r="AC1843">
        <v>11</v>
      </c>
      <c r="AD1843" t="s">
        <v>65</v>
      </c>
      <c r="AE1843">
        <v>-73.786648999999997</v>
      </c>
      <c r="AF1843" t="s">
        <v>4745</v>
      </c>
      <c r="AG1843" t="s">
        <v>450</v>
      </c>
      <c r="AH1843" t="s">
        <v>450</v>
      </c>
      <c r="AI1843">
        <v>101</v>
      </c>
      <c r="AJ1843" t="s">
        <v>92</v>
      </c>
      <c r="AK1843" t="s">
        <v>77</v>
      </c>
      <c r="AL1843" t="s">
        <v>139</v>
      </c>
      <c r="AM1843" t="s">
        <v>65</v>
      </c>
      <c r="AN1843" t="s">
        <v>65</v>
      </c>
      <c r="AO1843" t="s">
        <v>78</v>
      </c>
      <c r="AP1843" t="s">
        <v>451</v>
      </c>
      <c r="AQ1843" t="s">
        <v>10733</v>
      </c>
      <c r="AR1843" t="s">
        <v>80</v>
      </c>
      <c r="AS1843" t="s">
        <v>140</v>
      </c>
      <c r="AT1843" s="1">
        <v>36342</v>
      </c>
      <c r="AU1843" t="s">
        <v>8684</v>
      </c>
      <c r="AV1843" t="s">
        <v>65</v>
      </c>
      <c r="AW1843" t="s">
        <v>142</v>
      </c>
      <c r="AX1843" t="s">
        <v>4746</v>
      </c>
      <c r="AY1843">
        <v>414</v>
      </c>
      <c r="AZ1843" t="s">
        <v>65</v>
      </c>
      <c r="BA1843" t="s">
        <v>65</v>
      </c>
      <c r="BB1843" t="s">
        <v>144</v>
      </c>
      <c r="BC1843" t="s">
        <v>145</v>
      </c>
      <c r="BD1843" t="s">
        <v>146</v>
      </c>
      <c r="BE1843" t="s">
        <v>65</v>
      </c>
      <c r="BG1843" t="e">
        <f>INDEX('TO Report - School Leadership'!J:J,MATCH(LCGMS!C1843,'TO Report - School Leadership'!D:D,0))</f>
        <v>#N/A</v>
      </c>
      <c r="BH1843" t="e">
        <f>INDEX('TO Report - School Leadership'!M:M,MATCH(LCGMS!C1843,'TO Report - School Leadership'!D:D,0))</f>
        <v>#N/A</v>
      </c>
      <c r="BI1843" t="e">
        <f t="shared" si="56"/>
        <v>#N/A</v>
      </c>
      <c r="BJ1843" t="e">
        <f t="shared" si="57"/>
        <v>#N/A</v>
      </c>
    </row>
    <row r="1844" spans="1:62" hidden="1" x14ac:dyDescent="0.25">
      <c r="A1844" t="s">
        <v>8616</v>
      </c>
      <c r="B1844" t="s">
        <v>10726</v>
      </c>
      <c r="C1844" t="s">
        <v>10727</v>
      </c>
      <c r="D1844" t="s">
        <v>10728</v>
      </c>
      <c r="E1844" t="s">
        <v>8617</v>
      </c>
      <c r="F1844">
        <v>4161670099</v>
      </c>
      <c r="G1844" s="1">
        <v>40648.549988425926</v>
      </c>
      <c r="H1844">
        <v>4303773</v>
      </c>
      <c r="I1844" t="s">
        <v>8618</v>
      </c>
      <c r="J1844" t="s">
        <v>62</v>
      </c>
      <c r="K1844" t="s">
        <v>63</v>
      </c>
      <c r="L1844" t="s">
        <v>64</v>
      </c>
      <c r="M1844" t="s">
        <v>65</v>
      </c>
      <c r="N1844" t="s">
        <v>4474</v>
      </c>
      <c r="O1844">
        <v>11694</v>
      </c>
      <c r="P1844">
        <v>27</v>
      </c>
      <c r="Q1844" t="s">
        <v>67</v>
      </c>
      <c r="R1844" t="s">
        <v>10732</v>
      </c>
      <c r="S1844" t="s">
        <v>10733</v>
      </c>
      <c r="T1844" t="s">
        <v>10734</v>
      </c>
      <c r="U1844" t="s">
        <v>135</v>
      </c>
      <c r="V1844" t="s">
        <v>136</v>
      </c>
      <c r="W1844">
        <v>1973</v>
      </c>
      <c r="X1844">
        <v>32</v>
      </c>
      <c r="Y1844" t="s">
        <v>65</v>
      </c>
      <c r="Z1844" t="s">
        <v>65</v>
      </c>
      <c r="AA1844">
        <v>40.586011999999997</v>
      </c>
      <c r="AB1844">
        <v>16167</v>
      </c>
      <c r="AC1844">
        <v>99</v>
      </c>
      <c r="AD1844" t="s">
        <v>65</v>
      </c>
      <c r="AE1844">
        <v>-73.825316999999998</v>
      </c>
      <c r="AF1844" t="s">
        <v>8619</v>
      </c>
      <c r="AG1844" t="s">
        <v>450</v>
      </c>
      <c r="AH1844" t="s">
        <v>450</v>
      </c>
      <c r="AI1844">
        <v>100</v>
      </c>
      <c r="AJ1844" t="s">
        <v>92</v>
      </c>
      <c r="AK1844" t="s">
        <v>77</v>
      </c>
      <c r="AL1844" t="s">
        <v>139</v>
      </c>
      <c r="AM1844" t="s">
        <v>65</v>
      </c>
      <c r="AN1844" t="s">
        <v>65</v>
      </c>
      <c r="AO1844" t="s">
        <v>78</v>
      </c>
      <c r="AP1844" t="s">
        <v>451</v>
      </c>
      <c r="AQ1844" t="s">
        <v>10733</v>
      </c>
      <c r="AR1844" t="s">
        <v>80</v>
      </c>
      <c r="AS1844" t="s">
        <v>140</v>
      </c>
      <c r="AT1844" s="1">
        <v>36342</v>
      </c>
      <c r="AU1844" t="s">
        <v>8684</v>
      </c>
      <c r="AV1844" t="s">
        <v>65</v>
      </c>
      <c r="AW1844" t="s">
        <v>142</v>
      </c>
      <c r="AX1844" t="s">
        <v>8620</v>
      </c>
      <c r="AY1844">
        <v>414</v>
      </c>
      <c r="AZ1844" t="s">
        <v>65</v>
      </c>
      <c r="BA1844" t="s">
        <v>65</v>
      </c>
      <c r="BB1844" t="s">
        <v>144</v>
      </c>
      <c r="BC1844" t="s">
        <v>145</v>
      </c>
      <c r="BD1844" t="s">
        <v>146</v>
      </c>
      <c r="BE1844" t="s">
        <v>65</v>
      </c>
      <c r="BG1844" t="e">
        <f>INDEX('TO Report - School Leadership'!J:J,MATCH(LCGMS!C1844,'TO Report - School Leadership'!D:D,0))</f>
        <v>#N/A</v>
      </c>
      <c r="BH1844" t="e">
        <f>INDEX('TO Report - School Leadership'!M:M,MATCH(LCGMS!C1844,'TO Report - School Leadership'!D:D,0))</f>
        <v>#N/A</v>
      </c>
      <c r="BI1844" t="e">
        <f t="shared" si="56"/>
        <v>#N/A</v>
      </c>
      <c r="BJ1844" t="e">
        <f t="shared" si="57"/>
        <v>#N/A</v>
      </c>
    </row>
    <row r="1845" spans="1:62" hidden="1" x14ac:dyDescent="0.25">
      <c r="A1845" t="s">
        <v>4602</v>
      </c>
      <c r="B1845" t="s">
        <v>10726</v>
      </c>
      <c r="C1845" t="s">
        <v>10727</v>
      </c>
      <c r="D1845" t="s">
        <v>10728</v>
      </c>
      <c r="E1845" t="s">
        <v>4603</v>
      </c>
      <c r="F1845">
        <v>4155410001</v>
      </c>
      <c r="G1845" s="1">
        <v>40574.445219907408</v>
      </c>
      <c r="H1845">
        <v>4297972</v>
      </c>
      <c r="I1845" t="s">
        <v>4604</v>
      </c>
      <c r="J1845" t="s">
        <v>62</v>
      </c>
      <c r="K1845" t="s">
        <v>63</v>
      </c>
      <c r="L1845" t="s">
        <v>64</v>
      </c>
      <c r="M1845" t="s">
        <v>65</v>
      </c>
      <c r="N1845" t="s">
        <v>4474</v>
      </c>
      <c r="O1845">
        <v>11691</v>
      </c>
      <c r="P1845">
        <v>27</v>
      </c>
      <c r="Q1845" t="s">
        <v>67</v>
      </c>
      <c r="R1845" t="s">
        <v>10732</v>
      </c>
      <c r="S1845" t="s">
        <v>10733</v>
      </c>
      <c r="T1845" t="s">
        <v>10734</v>
      </c>
      <c r="U1845" t="s">
        <v>135</v>
      </c>
      <c r="V1845" t="s">
        <v>136</v>
      </c>
      <c r="W1845">
        <v>2004</v>
      </c>
      <c r="X1845">
        <v>31</v>
      </c>
      <c r="Y1845" t="s">
        <v>65</v>
      </c>
      <c r="Z1845" t="s">
        <v>65</v>
      </c>
      <c r="AA1845">
        <v>40.607247000000001</v>
      </c>
      <c r="AB1845">
        <v>15541</v>
      </c>
      <c r="AC1845">
        <v>1</v>
      </c>
      <c r="AD1845" t="s">
        <v>65</v>
      </c>
      <c r="AE1845">
        <v>-73.748799000000005</v>
      </c>
      <c r="AF1845" t="s">
        <v>4605</v>
      </c>
      <c r="AG1845" t="s">
        <v>450</v>
      </c>
      <c r="AH1845" t="s">
        <v>450</v>
      </c>
      <c r="AI1845">
        <v>101</v>
      </c>
      <c r="AJ1845" t="s">
        <v>92</v>
      </c>
      <c r="AK1845" t="s">
        <v>77</v>
      </c>
      <c r="AL1845" t="s">
        <v>139</v>
      </c>
      <c r="AM1845" t="s">
        <v>65</v>
      </c>
      <c r="AN1845" t="s">
        <v>65</v>
      </c>
      <c r="AO1845" t="s">
        <v>78</v>
      </c>
      <c r="AP1845" t="s">
        <v>451</v>
      </c>
      <c r="AQ1845" t="s">
        <v>10733</v>
      </c>
      <c r="AR1845" t="s">
        <v>80</v>
      </c>
      <c r="AS1845" t="s">
        <v>140</v>
      </c>
      <c r="AT1845" s="1">
        <v>36342</v>
      </c>
      <c r="AU1845" t="s">
        <v>8684</v>
      </c>
      <c r="AV1845" t="s">
        <v>65</v>
      </c>
      <c r="AW1845" t="s">
        <v>142</v>
      </c>
      <c r="AX1845" t="s">
        <v>4606</v>
      </c>
      <c r="AY1845">
        <v>414</v>
      </c>
      <c r="AZ1845" t="s">
        <v>65</v>
      </c>
      <c r="BA1845" t="s">
        <v>65</v>
      </c>
      <c r="BB1845" t="s">
        <v>144</v>
      </c>
      <c r="BC1845" t="s">
        <v>145</v>
      </c>
      <c r="BD1845" t="s">
        <v>146</v>
      </c>
      <c r="BE1845" t="s">
        <v>65</v>
      </c>
      <c r="BG1845" t="e">
        <f>INDEX('TO Report - School Leadership'!J:J,MATCH(LCGMS!C1845,'TO Report - School Leadership'!D:D,0))</f>
        <v>#N/A</v>
      </c>
      <c r="BH1845" t="e">
        <f>INDEX('TO Report - School Leadership'!M:M,MATCH(LCGMS!C1845,'TO Report - School Leadership'!D:D,0))</f>
        <v>#N/A</v>
      </c>
      <c r="BI1845" t="e">
        <f t="shared" si="56"/>
        <v>#N/A</v>
      </c>
      <c r="BJ1845" t="e">
        <f t="shared" si="57"/>
        <v>#N/A</v>
      </c>
    </row>
    <row r="1846" spans="1:62" hidden="1" x14ac:dyDescent="0.25">
      <c r="A1846" t="s">
        <v>10740</v>
      </c>
      <c r="B1846" t="s">
        <v>10726</v>
      </c>
      <c r="C1846" t="s">
        <v>10727</v>
      </c>
      <c r="D1846" t="s">
        <v>10728</v>
      </c>
      <c r="E1846" t="s">
        <v>10741</v>
      </c>
      <c r="F1846">
        <v>0</v>
      </c>
      <c r="G1846" s="1">
        <v>42398.436400462961</v>
      </c>
      <c r="H1846">
        <v>4303853</v>
      </c>
      <c r="I1846" t="s">
        <v>10742</v>
      </c>
      <c r="J1846" t="s">
        <v>2690</v>
      </c>
      <c r="K1846" t="s">
        <v>63</v>
      </c>
      <c r="L1846" t="s">
        <v>64</v>
      </c>
      <c r="N1846" t="s">
        <v>4474</v>
      </c>
      <c r="O1846">
        <v>11694</v>
      </c>
      <c r="P1846">
        <v>27</v>
      </c>
      <c r="Q1846" t="s">
        <v>67</v>
      </c>
      <c r="R1846" t="s">
        <v>10732</v>
      </c>
      <c r="S1846" t="s">
        <v>10733</v>
      </c>
      <c r="T1846" t="s">
        <v>10734</v>
      </c>
      <c r="U1846" t="s">
        <v>135</v>
      </c>
      <c r="V1846" t="s">
        <v>136</v>
      </c>
      <c r="X1846">
        <v>32</v>
      </c>
      <c r="Y1846" t="s">
        <v>65</v>
      </c>
      <c r="Z1846" t="s">
        <v>65</v>
      </c>
      <c r="AA1846">
        <v>40.580697000000001</v>
      </c>
      <c r="AB1846">
        <v>16181</v>
      </c>
      <c r="AC1846">
        <v>1</v>
      </c>
      <c r="AD1846" t="s">
        <v>65</v>
      </c>
      <c r="AE1846">
        <v>-73.831697000000005</v>
      </c>
      <c r="AF1846" t="s">
        <v>8619</v>
      </c>
      <c r="AG1846" t="s">
        <v>450</v>
      </c>
      <c r="AH1846" t="s">
        <v>450</v>
      </c>
      <c r="AI1846">
        <v>100</v>
      </c>
      <c r="AJ1846" t="s">
        <v>92</v>
      </c>
      <c r="AK1846" t="s">
        <v>77</v>
      </c>
      <c r="AL1846" t="s">
        <v>139</v>
      </c>
      <c r="AM1846" t="s">
        <v>65</v>
      </c>
      <c r="AN1846" t="s">
        <v>65</v>
      </c>
      <c r="AO1846" t="s">
        <v>78</v>
      </c>
      <c r="AP1846" t="s">
        <v>451</v>
      </c>
      <c r="AQ1846" t="s">
        <v>10733</v>
      </c>
      <c r="AR1846" t="s">
        <v>80</v>
      </c>
      <c r="AS1846" t="s">
        <v>140</v>
      </c>
      <c r="AT1846" s="1">
        <v>36342</v>
      </c>
      <c r="AU1846" t="s">
        <v>8684</v>
      </c>
      <c r="AV1846" t="s">
        <v>65</v>
      </c>
      <c r="AW1846" t="s">
        <v>142</v>
      </c>
      <c r="AX1846" t="s">
        <v>8620</v>
      </c>
      <c r="AY1846">
        <v>414</v>
      </c>
      <c r="AZ1846" t="s">
        <v>65</v>
      </c>
      <c r="BA1846" t="s">
        <v>65</v>
      </c>
      <c r="BB1846" t="s">
        <v>144</v>
      </c>
      <c r="BC1846" t="s">
        <v>145</v>
      </c>
      <c r="BD1846" t="s">
        <v>146</v>
      </c>
      <c r="BE1846" t="s">
        <v>65</v>
      </c>
      <c r="BG1846" t="e">
        <f>INDEX('TO Report - School Leadership'!J:J,MATCH(LCGMS!C1846,'TO Report - School Leadership'!D:D,0))</f>
        <v>#N/A</v>
      </c>
      <c r="BH1846" t="e">
        <f>INDEX('TO Report - School Leadership'!M:M,MATCH(LCGMS!C1846,'TO Report - School Leadership'!D:D,0))</f>
        <v>#N/A</v>
      </c>
      <c r="BI1846" t="e">
        <f t="shared" si="56"/>
        <v>#N/A</v>
      </c>
      <c r="BJ1846" t="e">
        <f t="shared" si="57"/>
        <v>#N/A</v>
      </c>
    </row>
    <row r="1847" spans="1:62" hidden="1" x14ac:dyDescent="0.25">
      <c r="A1847" t="s">
        <v>10743</v>
      </c>
      <c r="B1847" t="s">
        <v>10726</v>
      </c>
      <c r="C1847" t="s">
        <v>10727</v>
      </c>
      <c r="D1847" t="s">
        <v>10728</v>
      </c>
      <c r="E1847" t="s">
        <v>10744</v>
      </c>
      <c r="F1847">
        <v>4162580006</v>
      </c>
      <c r="G1847" s="1">
        <v>44180.593993055554</v>
      </c>
      <c r="H1847">
        <v>4305631</v>
      </c>
      <c r="I1847" t="s">
        <v>10745</v>
      </c>
      <c r="J1847" t="s">
        <v>62</v>
      </c>
      <c r="K1847" t="s">
        <v>63</v>
      </c>
      <c r="L1847" t="s">
        <v>64</v>
      </c>
      <c r="N1847" t="s">
        <v>3599</v>
      </c>
      <c r="O1847">
        <v>11694</v>
      </c>
      <c r="P1847">
        <v>27</v>
      </c>
      <c r="Q1847" t="s">
        <v>67</v>
      </c>
      <c r="R1847" t="s">
        <v>10732</v>
      </c>
      <c r="S1847" t="s">
        <v>10733</v>
      </c>
      <c r="T1847" t="s">
        <v>10734</v>
      </c>
      <c r="U1847" t="s">
        <v>135</v>
      </c>
      <c r="V1847" t="s">
        <v>136</v>
      </c>
      <c r="W1847">
        <v>2020</v>
      </c>
      <c r="X1847">
        <v>32</v>
      </c>
      <c r="Y1847" t="s">
        <v>65</v>
      </c>
      <c r="Z1847" s="1">
        <v>44075</v>
      </c>
      <c r="AA1847">
        <v>40.577474000000002</v>
      </c>
      <c r="AB1847">
        <v>16258</v>
      </c>
      <c r="AC1847">
        <v>6</v>
      </c>
      <c r="AD1847" t="s">
        <v>65</v>
      </c>
      <c r="AE1847">
        <v>-73.855146000000005</v>
      </c>
      <c r="AF1847" t="s">
        <v>8619</v>
      </c>
      <c r="AG1847" t="s">
        <v>450</v>
      </c>
      <c r="AH1847" t="s">
        <v>450</v>
      </c>
      <c r="AI1847">
        <v>100</v>
      </c>
      <c r="AJ1847" t="s">
        <v>92</v>
      </c>
      <c r="AK1847" t="s">
        <v>77</v>
      </c>
      <c r="AL1847" t="s">
        <v>139</v>
      </c>
      <c r="AM1847" t="s">
        <v>65</v>
      </c>
      <c r="AN1847" t="s">
        <v>65</v>
      </c>
      <c r="AO1847" t="s">
        <v>78</v>
      </c>
      <c r="AP1847" t="s">
        <v>451</v>
      </c>
      <c r="AQ1847" t="s">
        <v>10733</v>
      </c>
      <c r="AR1847" t="s">
        <v>80</v>
      </c>
      <c r="AS1847" t="s">
        <v>140</v>
      </c>
      <c r="AT1847" s="1">
        <v>36342</v>
      </c>
      <c r="AU1847" t="s">
        <v>8684</v>
      </c>
      <c r="AV1847" t="s">
        <v>65</v>
      </c>
      <c r="AW1847" t="s">
        <v>142</v>
      </c>
      <c r="AX1847" t="s">
        <v>8620</v>
      </c>
      <c r="AY1847">
        <v>414</v>
      </c>
      <c r="AZ1847" t="s">
        <v>65</v>
      </c>
      <c r="BA1847" t="s">
        <v>65</v>
      </c>
      <c r="BB1847" t="s">
        <v>144</v>
      </c>
      <c r="BC1847" t="s">
        <v>145</v>
      </c>
      <c r="BD1847" t="s">
        <v>146</v>
      </c>
      <c r="BE1847" t="s">
        <v>65</v>
      </c>
      <c r="BG1847" t="e">
        <f>INDEX('TO Report - School Leadership'!J:J,MATCH(LCGMS!C1847,'TO Report - School Leadership'!D:D,0))</f>
        <v>#N/A</v>
      </c>
      <c r="BH1847" t="e">
        <f>INDEX('TO Report - School Leadership'!M:M,MATCH(LCGMS!C1847,'TO Report - School Leadership'!D:D,0))</f>
        <v>#N/A</v>
      </c>
      <c r="BI1847" t="e">
        <f t="shared" si="56"/>
        <v>#N/A</v>
      </c>
      <c r="BJ1847" t="e">
        <f t="shared" si="57"/>
        <v>#N/A</v>
      </c>
    </row>
    <row r="1848" spans="1:62" hidden="1" x14ac:dyDescent="0.25">
      <c r="A1848" t="s">
        <v>4702</v>
      </c>
      <c r="B1848" t="s">
        <v>10746</v>
      </c>
      <c r="C1848" t="s">
        <v>10747</v>
      </c>
      <c r="D1848" t="s">
        <v>10748</v>
      </c>
      <c r="E1848" t="s">
        <v>4703</v>
      </c>
      <c r="F1848">
        <v>4003430001</v>
      </c>
      <c r="G1848" s="1">
        <v>40574.445219907408</v>
      </c>
      <c r="H1848">
        <v>4004156</v>
      </c>
      <c r="I1848" t="s">
        <v>4704</v>
      </c>
      <c r="J1848" t="s">
        <v>62</v>
      </c>
      <c r="K1848" t="s">
        <v>63</v>
      </c>
      <c r="L1848" t="s">
        <v>64</v>
      </c>
      <c r="M1848" t="s">
        <v>65</v>
      </c>
      <c r="N1848" t="s">
        <v>4474</v>
      </c>
      <c r="O1848">
        <v>11106</v>
      </c>
      <c r="P1848">
        <v>30</v>
      </c>
      <c r="Q1848" t="s">
        <v>67</v>
      </c>
      <c r="R1848" t="s">
        <v>10749</v>
      </c>
      <c r="S1848" t="s">
        <v>10750</v>
      </c>
      <c r="T1848" t="s">
        <v>10751</v>
      </c>
      <c r="U1848" t="s">
        <v>65</v>
      </c>
      <c r="V1848" t="s">
        <v>65</v>
      </c>
      <c r="W1848">
        <v>1957</v>
      </c>
      <c r="X1848">
        <v>26</v>
      </c>
      <c r="Y1848" t="s">
        <v>65</v>
      </c>
      <c r="Z1848" t="s">
        <v>65</v>
      </c>
      <c r="AA1848">
        <v>40.756470999999998</v>
      </c>
      <c r="AB1848">
        <v>343</v>
      </c>
      <c r="AC1848">
        <v>1</v>
      </c>
      <c r="AD1848" t="s">
        <v>65</v>
      </c>
      <c r="AE1848">
        <v>-73.932627999999994</v>
      </c>
      <c r="AF1848" t="s">
        <v>4475</v>
      </c>
      <c r="AG1848" t="s">
        <v>1082</v>
      </c>
      <c r="AH1848" t="s">
        <v>598</v>
      </c>
      <c r="AI1848">
        <v>114</v>
      </c>
      <c r="AJ1848" t="s">
        <v>76</v>
      </c>
      <c r="AK1848" t="s">
        <v>77</v>
      </c>
      <c r="AL1848" t="s">
        <v>8667</v>
      </c>
      <c r="AM1848" t="s">
        <v>1083</v>
      </c>
      <c r="AN1848" t="s">
        <v>1084</v>
      </c>
      <c r="AO1848" t="s">
        <v>78</v>
      </c>
      <c r="AP1848" t="s">
        <v>1085</v>
      </c>
      <c r="AQ1848" t="s">
        <v>10750</v>
      </c>
      <c r="AR1848" t="s">
        <v>80</v>
      </c>
      <c r="AS1848" t="s">
        <v>1086</v>
      </c>
      <c r="AT1848" s="1">
        <v>41456</v>
      </c>
      <c r="AU1848" t="s">
        <v>8667</v>
      </c>
      <c r="AV1848" t="s">
        <v>65</v>
      </c>
      <c r="AW1848" t="s">
        <v>10602</v>
      </c>
      <c r="AX1848" t="s">
        <v>4476</v>
      </c>
      <c r="AY1848">
        <v>401</v>
      </c>
      <c r="AZ1848" t="s">
        <v>1088</v>
      </c>
      <c r="BA1848" t="s">
        <v>1089</v>
      </c>
      <c r="BB1848" t="s">
        <v>1090</v>
      </c>
      <c r="BC1848" t="s">
        <v>1091</v>
      </c>
      <c r="BD1848" t="s">
        <v>65</v>
      </c>
      <c r="BE1848" t="s">
        <v>1092</v>
      </c>
      <c r="BG1848" t="str">
        <f>INDEX('TO Report - School Leadership'!J:J,MATCH(LCGMS!C1848,'TO Report - School Leadership'!D:D,0))</f>
        <v>Barter, Hope</v>
      </c>
      <c r="BH1848" t="str">
        <f>INDEX('TO Report - School Leadership'!M:M,MATCH(LCGMS!C1848,'TO Report - School Leadership'!D:D,0))</f>
        <v>hbarter@schools.nyc.gov</v>
      </c>
      <c r="BI1848">
        <f t="shared" si="56"/>
        <v>1</v>
      </c>
      <c r="BJ1848" t="str">
        <f t="shared" si="57"/>
        <v/>
      </c>
    </row>
    <row r="1849" spans="1:62" hidden="1" x14ac:dyDescent="0.25">
      <c r="A1849" t="s">
        <v>7344</v>
      </c>
      <c r="B1849" t="s">
        <v>10752</v>
      </c>
      <c r="C1849" t="s">
        <v>10753</v>
      </c>
      <c r="D1849" t="s">
        <v>10754</v>
      </c>
      <c r="E1849" t="s">
        <v>7345</v>
      </c>
      <c r="F1849">
        <v>4109440301</v>
      </c>
      <c r="G1849" s="1">
        <v>40574.445219907408</v>
      </c>
      <c r="H1849">
        <v>4234318</v>
      </c>
      <c r="I1849" t="s">
        <v>7346</v>
      </c>
      <c r="J1849" t="s">
        <v>62</v>
      </c>
      <c r="K1849" t="s">
        <v>63</v>
      </c>
      <c r="L1849" t="s">
        <v>64</v>
      </c>
      <c r="M1849" t="s">
        <v>65</v>
      </c>
      <c r="N1849" t="s">
        <v>4474</v>
      </c>
      <c r="O1849">
        <v>11412</v>
      </c>
      <c r="P1849">
        <v>29</v>
      </c>
      <c r="Q1849" t="s">
        <v>67</v>
      </c>
      <c r="R1849" t="s">
        <v>10755</v>
      </c>
      <c r="S1849" t="s">
        <v>10756</v>
      </c>
      <c r="T1849" t="s">
        <v>10757</v>
      </c>
      <c r="U1849" t="s">
        <v>65</v>
      </c>
      <c r="V1849" t="s">
        <v>65</v>
      </c>
      <c r="W1849">
        <v>1963</v>
      </c>
      <c r="X1849">
        <v>27</v>
      </c>
      <c r="Y1849" t="s">
        <v>65</v>
      </c>
      <c r="Z1849" t="s">
        <v>65</v>
      </c>
      <c r="AA1849">
        <v>40.705989000000002</v>
      </c>
      <c r="AB1849">
        <v>10944</v>
      </c>
      <c r="AC1849">
        <v>301</v>
      </c>
      <c r="AD1849" t="s">
        <v>65</v>
      </c>
      <c r="AE1849">
        <v>-73.752885000000006</v>
      </c>
      <c r="AF1849" t="s">
        <v>7347</v>
      </c>
      <c r="AG1849" t="s">
        <v>737</v>
      </c>
      <c r="AH1849" t="s">
        <v>738</v>
      </c>
      <c r="AI1849">
        <v>103</v>
      </c>
      <c r="AJ1849" t="s">
        <v>76</v>
      </c>
      <c r="AK1849" t="s">
        <v>77</v>
      </c>
      <c r="AL1849" t="s">
        <v>8820</v>
      </c>
      <c r="AM1849" t="s">
        <v>10668</v>
      </c>
      <c r="AN1849" t="s">
        <v>10669</v>
      </c>
      <c r="AO1849" t="s">
        <v>78</v>
      </c>
      <c r="AP1849" t="s">
        <v>739</v>
      </c>
      <c r="AQ1849" t="s">
        <v>10756</v>
      </c>
      <c r="AR1849" t="s">
        <v>80</v>
      </c>
      <c r="AS1849" t="s">
        <v>81</v>
      </c>
      <c r="AT1849" s="1">
        <v>38534</v>
      </c>
      <c r="AU1849" t="s">
        <v>8820</v>
      </c>
      <c r="AV1849" t="s">
        <v>65</v>
      </c>
      <c r="AW1849" t="s">
        <v>10602</v>
      </c>
      <c r="AX1849" t="s">
        <v>7348</v>
      </c>
      <c r="AY1849">
        <v>412</v>
      </c>
      <c r="AZ1849" t="s">
        <v>8668</v>
      </c>
      <c r="BA1849" t="s">
        <v>8669</v>
      </c>
      <c r="BB1849" t="s">
        <v>8735</v>
      </c>
      <c r="BC1849" t="s">
        <v>8736</v>
      </c>
      <c r="BD1849" t="s">
        <v>65</v>
      </c>
      <c r="BE1849" t="s">
        <v>10670</v>
      </c>
      <c r="BG1849" t="str">
        <f>INDEX('TO Report - School Leadership'!J:J,MATCH(LCGMS!C1849,'TO Report - School Leadership'!D:D,0))</f>
        <v>Haseley, Sylvan</v>
      </c>
      <c r="BH1849" t="str">
        <f>INDEX('TO Report - School Leadership'!M:M,MATCH(LCGMS!C1849,'TO Report - School Leadership'!D:D,0))</f>
        <v>shasele@schools.nyc.gov</v>
      </c>
      <c r="BI1849">
        <f t="shared" si="56"/>
        <v>1</v>
      </c>
      <c r="BJ1849" t="str">
        <f t="shared" si="57"/>
        <v/>
      </c>
    </row>
    <row r="1850" spans="1:62" hidden="1" x14ac:dyDescent="0.25">
      <c r="A1850" t="s">
        <v>8624</v>
      </c>
      <c r="B1850" t="s">
        <v>10716</v>
      </c>
      <c r="C1850" t="s">
        <v>10758</v>
      </c>
      <c r="D1850" t="s">
        <v>10759</v>
      </c>
      <c r="E1850" t="s">
        <v>8625</v>
      </c>
      <c r="F1850">
        <v>4157360001</v>
      </c>
      <c r="G1850" s="1">
        <v>40574.445219907408</v>
      </c>
      <c r="H1850">
        <v>4300730</v>
      </c>
      <c r="I1850" t="s">
        <v>8626</v>
      </c>
      <c r="J1850" t="s">
        <v>62</v>
      </c>
      <c r="K1850" t="s">
        <v>63</v>
      </c>
      <c r="L1850" t="s">
        <v>64</v>
      </c>
      <c r="N1850" t="s">
        <v>4474</v>
      </c>
      <c r="O1850">
        <v>11691</v>
      </c>
      <c r="P1850">
        <v>27</v>
      </c>
      <c r="Q1850" t="s">
        <v>67</v>
      </c>
      <c r="R1850" t="s">
        <v>10760</v>
      </c>
      <c r="S1850" t="s">
        <v>10761</v>
      </c>
      <c r="T1850" t="s">
        <v>10762</v>
      </c>
      <c r="U1850" t="s">
        <v>65</v>
      </c>
      <c r="V1850" t="s">
        <v>65</v>
      </c>
      <c r="W1850">
        <v>1929</v>
      </c>
      <c r="X1850">
        <v>31</v>
      </c>
      <c r="Y1850" t="s">
        <v>65</v>
      </c>
      <c r="Z1850" t="s">
        <v>65</v>
      </c>
      <c r="AA1850">
        <v>40.601537</v>
      </c>
      <c r="AB1850">
        <v>15736</v>
      </c>
      <c r="AC1850">
        <v>1</v>
      </c>
      <c r="AD1850" t="s">
        <v>65</v>
      </c>
      <c r="AE1850">
        <v>-73.763994999999994</v>
      </c>
      <c r="AF1850" t="s">
        <v>4605</v>
      </c>
      <c r="AG1850" t="s">
        <v>1448</v>
      </c>
      <c r="AH1850" t="s">
        <v>598</v>
      </c>
      <c r="AI1850">
        <v>101</v>
      </c>
      <c r="AJ1850" t="s">
        <v>76</v>
      </c>
      <c r="AK1850" t="s">
        <v>77</v>
      </c>
      <c r="AL1850" t="s">
        <v>9054</v>
      </c>
      <c r="AM1850" t="s">
        <v>10668</v>
      </c>
      <c r="AN1850" t="s">
        <v>10669</v>
      </c>
      <c r="AO1850" t="s">
        <v>78</v>
      </c>
      <c r="AP1850" t="s">
        <v>1085</v>
      </c>
      <c r="AQ1850" t="s">
        <v>10761</v>
      </c>
      <c r="AR1850" t="s">
        <v>80</v>
      </c>
      <c r="AS1850" t="s">
        <v>81</v>
      </c>
      <c r="AT1850" s="1">
        <v>38238</v>
      </c>
      <c r="AU1850" t="s">
        <v>9054</v>
      </c>
      <c r="AV1850" t="s">
        <v>65</v>
      </c>
      <c r="AW1850" t="s">
        <v>10602</v>
      </c>
      <c r="AX1850" t="s">
        <v>4606</v>
      </c>
      <c r="AY1850">
        <v>414</v>
      </c>
      <c r="AZ1850" t="s">
        <v>8668</v>
      </c>
      <c r="BA1850" t="s">
        <v>8669</v>
      </c>
      <c r="BB1850" t="s">
        <v>8735</v>
      </c>
      <c r="BC1850" t="s">
        <v>8736</v>
      </c>
      <c r="BD1850" t="s">
        <v>65</v>
      </c>
      <c r="BE1850" t="s">
        <v>10670</v>
      </c>
      <c r="BG1850" t="str">
        <f>INDEX('TO Report - School Leadership'!J:J,MATCH(LCGMS!C1850,'TO Report - School Leadership'!D:D,0))</f>
        <v>Worley, Tenesha</v>
      </c>
      <c r="BH1850" t="str">
        <f>INDEX('TO Report - School Leadership'!M:M,MATCH(LCGMS!C1850,'TO Report - School Leadership'!D:D,0))</f>
        <v>tworley@schools.nyc.gov</v>
      </c>
      <c r="BI1850">
        <f t="shared" si="56"/>
        <v>1</v>
      </c>
      <c r="BJ1850" t="str">
        <f t="shared" si="57"/>
        <v/>
      </c>
    </row>
    <row r="1851" spans="1:62" hidden="1" x14ac:dyDescent="0.25">
      <c r="A1851" t="s">
        <v>10763</v>
      </c>
      <c r="B1851" t="s">
        <v>10716</v>
      </c>
      <c r="C1851" t="s">
        <v>10758</v>
      </c>
      <c r="D1851" t="s">
        <v>10759</v>
      </c>
      <c r="E1851" t="s">
        <v>10764</v>
      </c>
      <c r="F1851">
        <v>4157360001</v>
      </c>
      <c r="G1851" s="1">
        <v>44804.488449074073</v>
      </c>
      <c r="H1851">
        <v>4300730</v>
      </c>
      <c r="I1851" t="s">
        <v>10765</v>
      </c>
      <c r="J1851" t="s">
        <v>62</v>
      </c>
      <c r="K1851" t="s">
        <v>63</v>
      </c>
      <c r="L1851" t="s">
        <v>64</v>
      </c>
      <c r="N1851" t="s">
        <v>3599</v>
      </c>
      <c r="O1851">
        <v>11691</v>
      </c>
      <c r="P1851">
        <v>27</v>
      </c>
      <c r="Q1851" t="s">
        <v>67</v>
      </c>
      <c r="R1851" t="s">
        <v>10760</v>
      </c>
      <c r="S1851" t="s">
        <v>10761</v>
      </c>
      <c r="T1851" t="s">
        <v>10762</v>
      </c>
      <c r="U1851" t="s">
        <v>65</v>
      </c>
      <c r="V1851" t="s">
        <v>65</v>
      </c>
      <c r="W1851">
        <v>2001</v>
      </c>
      <c r="X1851">
        <v>31</v>
      </c>
      <c r="Y1851" t="s">
        <v>65</v>
      </c>
      <c r="Z1851" t="s">
        <v>65</v>
      </c>
      <c r="AA1851">
        <v>40.601500000000001</v>
      </c>
      <c r="AB1851">
        <v>15736</v>
      </c>
      <c r="AC1851">
        <v>1</v>
      </c>
      <c r="AD1851" t="s">
        <v>65</v>
      </c>
      <c r="AE1851">
        <v>-73.762600000000006</v>
      </c>
      <c r="AF1851" t="s">
        <v>4605</v>
      </c>
      <c r="AG1851" t="s">
        <v>1448</v>
      </c>
      <c r="AH1851" t="s">
        <v>598</v>
      </c>
      <c r="AI1851">
        <v>101</v>
      </c>
      <c r="AJ1851" t="s">
        <v>92</v>
      </c>
      <c r="AK1851" t="s">
        <v>77</v>
      </c>
      <c r="AL1851" t="s">
        <v>9054</v>
      </c>
      <c r="AM1851" t="s">
        <v>10668</v>
      </c>
      <c r="AN1851" t="s">
        <v>10669</v>
      </c>
      <c r="AO1851" t="s">
        <v>78</v>
      </c>
      <c r="AP1851" t="s">
        <v>1085</v>
      </c>
      <c r="AQ1851" t="s">
        <v>10761</v>
      </c>
      <c r="AR1851" t="s">
        <v>80</v>
      </c>
      <c r="AS1851" t="s">
        <v>81</v>
      </c>
      <c r="AT1851" s="1">
        <v>38238</v>
      </c>
      <c r="AU1851" t="s">
        <v>9054</v>
      </c>
      <c r="AV1851" t="s">
        <v>65</v>
      </c>
      <c r="AW1851" t="s">
        <v>10602</v>
      </c>
      <c r="AX1851" t="s">
        <v>4606</v>
      </c>
      <c r="AY1851">
        <v>414</v>
      </c>
      <c r="AZ1851" t="s">
        <v>8668</v>
      </c>
      <c r="BA1851" t="s">
        <v>8669</v>
      </c>
      <c r="BB1851" t="s">
        <v>8735</v>
      </c>
      <c r="BC1851" t="s">
        <v>8736</v>
      </c>
      <c r="BD1851" t="s">
        <v>65</v>
      </c>
      <c r="BE1851" t="s">
        <v>10670</v>
      </c>
      <c r="BG1851" t="str">
        <f>INDEX('TO Report - School Leadership'!J:J,MATCH(LCGMS!C1851,'TO Report - School Leadership'!D:D,0))</f>
        <v>Worley, Tenesha</v>
      </c>
      <c r="BH1851" t="str">
        <f>INDEX('TO Report - School Leadership'!M:M,MATCH(LCGMS!C1851,'TO Report - School Leadership'!D:D,0))</f>
        <v>tworley@schools.nyc.gov</v>
      </c>
      <c r="BI1851">
        <f t="shared" si="56"/>
        <v>1</v>
      </c>
      <c r="BJ1851" t="str">
        <f t="shared" si="57"/>
        <v/>
      </c>
    </row>
    <row r="1852" spans="1:62" hidden="1" x14ac:dyDescent="0.25">
      <c r="A1852" t="s">
        <v>10766</v>
      </c>
      <c r="B1852" t="s">
        <v>10767</v>
      </c>
      <c r="C1852" t="s">
        <v>10768</v>
      </c>
      <c r="D1852" t="s">
        <v>10769</v>
      </c>
      <c r="E1852" t="s">
        <v>10770</v>
      </c>
      <c r="F1852">
        <v>4122610001</v>
      </c>
      <c r="G1852" s="1">
        <v>40574.445219907408</v>
      </c>
      <c r="H1852">
        <v>4265978</v>
      </c>
      <c r="I1852" t="s">
        <v>10771</v>
      </c>
      <c r="J1852" t="s">
        <v>62</v>
      </c>
      <c r="K1852" t="s">
        <v>63</v>
      </c>
      <c r="L1852" t="s">
        <v>64</v>
      </c>
      <c r="M1852" t="s">
        <v>65</v>
      </c>
      <c r="N1852" t="s">
        <v>4474</v>
      </c>
      <c r="O1852">
        <v>11434</v>
      </c>
      <c r="P1852">
        <v>27</v>
      </c>
      <c r="Q1852" t="s">
        <v>67</v>
      </c>
      <c r="R1852" t="s">
        <v>10772</v>
      </c>
      <c r="S1852" t="s">
        <v>10773</v>
      </c>
      <c r="T1852" t="s">
        <v>10774</v>
      </c>
      <c r="U1852" t="s">
        <v>65</v>
      </c>
      <c r="V1852" t="s">
        <v>65</v>
      </c>
      <c r="W1852">
        <v>1942</v>
      </c>
      <c r="X1852">
        <v>28</v>
      </c>
      <c r="Y1852" t="s">
        <v>65</v>
      </c>
      <c r="Z1852" t="s">
        <v>65</v>
      </c>
      <c r="AA1852">
        <v>40.673949</v>
      </c>
      <c r="AB1852">
        <v>12261</v>
      </c>
      <c r="AC1852">
        <v>1</v>
      </c>
      <c r="AD1852" t="s">
        <v>65</v>
      </c>
      <c r="AE1852">
        <v>-73.782684000000003</v>
      </c>
      <c r="AF1852" t="s">
        <v>4558</v>
      </c>
      <c r="AG1852" t="s">
        <v>1448</v>
      </c>
      <c r="AH1852" t="s">
        <v>10775</v>
      </c>
      <c r="AI1852">
        <v>113</v>
      </c>
      <c r="AJ1852" t="s">
        <v>76</v>
      </c>
      <c r="AK1852" t="s">
        <v>77</v>
      </c>
      <c r="AL1852" t="s">
        <v>9054</v>
      </c>
      <c r="AM1852" t="s">
        <v>3079</v>
      </c>
      <c r="AN1852" t="s">
        <v>3080</v>
      </c>
      <c r="AO1852" t="s">
        <v>78</v>
      </c>
      <c r="AP1852" t="s">
        <v>1085</v>
      </c>
      <c r="AQ1852" t="s">
        <v>10773</v>
      </c>
      <c r="AR1852" t="s">
        <v>80</v>
      </c>
      <c r="AS1852" t="s">
        <v>2931</v>
      </c>
      <c r="AT1852" s="1">
        <v>41456</v>
      </c>
      <c r="AU1852" t="s">
        <v>9054</v>
      </c>
      <c r="AV1852" t="s">
        <v>65</v>
      </c>
      <c r="AW1852" t="s">
        <v>10602</v>
      </c>
      <c r="AX1852" t="s">
        <v>4559</v>
      </c>
      <c r="AY1852">
        <v>412</v>
      </c>
      <c r="AZ1852" t="s">
        <v>2534</v>
      </c>
      <c r="BA1852" t="s">
        <v>2535</v>
      </c>
      <c r="BB1852" t="s">
        <v>2536</v>
      </c>
      <c r="BC1852" t="s">
        <v>2537</v>
      </c>
      <c r="BD1852" t="s">
        <v>65</v>
      </c>
      <c r="BE1852" t="s">
        <v>3081</v>
      </c>
      <c r="BG1852" t="str">
        <f>INDEX('TO Report - School Leadership'!J:J,MATCH(LCGMS!C1852,'TO Report - School Leadership'!D:D,0))</f>
        <v>Losurdo, Christopher</v>
      </c>
      <c r="BH1852" t="str">
        <f>INDEX('TO Report - School Leadership'!M:M,MATCH(LCGMS!C1852,'TO Report - School Leadership'!D:D,0))</f>
        <v>closurdo@schools.nyc.gov</v>
      </c>
      <c r="BI1852">
        <f t="shared" si="56"/>
        <v>1</v>
      </c>
      <c r="BJ1852" t="str">
        <f t="shared" si="57"/>
        <v/>
      </c>
    </row>
    <row r="1853" spans="1:62" hidden="1" x14ac:dyDescent="0.25">
      <c r="A1853" t="s">
        <v>8616</v>
      </c>
      <c r="B1853" t="s">
        <v>10776</v>
      </c>
      <c r="C1853" t="s">
        <v>10777</v>
      </c>
      <c r="D1853" t="s">
        <v>10778</v>
      </c>
      <c r="E1853" t="s">
        <v>8617</v>
      </c>
      <c r="F1853">
        <v>4161670099</v>
      </c>
      <c r="G1853" s="1">
        <v>40648.549988425926</v>
      </c>
      <c r="H1853">
        <v>4303773</v>
      </c>
      <c r="I1853" t="s">
        <v>8618</v>
      </c>
      <c r="J1853" t="s">
        <v>62</v>
      </c>
      <c r="K1853" t="s">
        <v>63</v>
      </c>
      <c r="L1853" t="s">
        <v>64</v>
      </c>
      <c r="M1853" t="s">
        <v>65</v>
      </c>
      <c r="N1853" t="s">
        <v>4474</v>
      </c>
      <c r="O1853">
        <v>11694</v>
      </c>
      <c r="P1853">
        <v>27</v>
      </c>
      <c r="Q1853" t="s">
        <v>67</v>
      </c>
      <c r="R1853" t="s">
        <v>10779</v>
      </c>
      <c r="S1853" t="s">
        <v>10780</v>
      </c>
      <c r="T1853" t="s">
        <v>10781</v>
      </c>
      <c r="U1853" t="s">
        <v>65</v>
      </c>
      <c r="V1853" t="s">
        <v>65</v>
      </c>
      <c r="W1853">
        <v>1973</v>
      </c>
      <c r="X1853">
        <v>32</v>
      </c>
      <c r="Y1853" t="s">
        <v>65</v>
      </c>
      <c r="Z1853" t="s">
        <v>65</v>
      </c>
      <c r="AA1853">
        <v>40.586011999999997</v>
      </c>
      <c r="AB1853">
        <v>16167</v>
      </c>
      <c r="AC1853">
        <v>99</v>
      </c>
      <c r="AD1853" t="s">
        <v>65</v>
      </c>
      <c r="AE1853">
        <v>-73.825316999999998</v>
      </c>
      <c r="AF1853" t="s">
        <v>8619</v>
      </c>
      <c r="AG1853" t="s">
        <v>737</v>
      </c>
      <c r="AH1853" t="s">
        <v>738</v>
      </c>
      <c r="AI1853">
        <v>100</v>
      </c>
      <c r="AJ1853" t="s">
        <v>76</v>
      </c>
      <c r="AK1853" t="s">
        <v>77</v>
      </c>
      <c r="AL1853" t="s">
        <v>9054</v>
      </c>
      <c r="AM1853" t="s">
        <v>2532</v>
      </c>
      <c r="AN1853" t="s">
        <v>2533</v>
      </c>
      <c r="AO1853" t="s">
        <v>78</v>
      </c>
      <c r="AP1853" t="s">
        <v>739</v>
      </c>
      <c r="AQ1853" t="s">
        <v>10780</v>
      </c>
      <c r="AR1853" t="s">
        <v>80</v>
      </c>
      <c r="AS1853" t="s">
        <v>81</v>
      </c>
      <c r="AT1853" s="1">
        <v>38238</v>
      </c>
      <c r="AU1853" t="s">
        <v>9054</v>
      </c>
      <c r="AV1853" t="s">
        <v>65</v>
      </c>
      <c r="AW1853" t="s">
        <v>10602</v>
      </c>
      <c r="AX1853" t="s">
        <v>8620</v>
      </c>
      <c r="AY1853">
        <v>414</v>
      </c>
      <c r="AZ1853" t="s">
        <v>2534</v>
      </c>
      <c r="BA1853" t="s">
        <v>2535</v>
      </c>
      <c r="BB1853" t="s">
        <v>2536</v>
      </c>
      <c r="BC1853" t="s">
        <v>2537</v>
      </c>
      <c r="BD1853" t="s">
        <v>65</v>
      </c>
      <c r="BE1853" t="s">
        <v>2538</v>
      </c>
      <c r="BG1853" t="str">
        <f>INDEX('TO Report - School Leadership'!J:J,MATCH(LCGMS!C1853,'TO Report - School Leadership'!D:D,0))</f>
        <v>Paparelli, Catherine</v>
      </c>
      <c r="BH1853" t="str">
        <f>INDEX('TO Report - School Leadership'!M:M,MATCH(LCGMS!C1853,'TO Report - School Leadership'!D:D,0))</f>
        <v>cpapare@schools.nyc.gov</v>
      </c>
    </row>
    <row r="1854" spans="1:62" hidden="1" x14ac:dyDescent="0.25">
      <c r="A1854" t="s">
        <v>4747</v>
      </c>
      <c r="B1854" t="s">
        <v>4607</v>
      </c>
      <c r="C1854" t="s">
        <v>10782</v>
      </c>
      <c r="D1854" t="s">
        <v>10783</v>
      </c>
      <c r="E1854" t="s">
        <v>4748</v>
      </c>
      <c r="F1854">
        <v>4050510027</v>
      </c>
      <c r="G1854" s="1">
        <v>40574.445219907408</v>
      </c>
      <c r="H1854">
        <v>4114763</v>
      </c>
      <c r="I1854" t="s">
        <v>4749</v>
      </c>
      <c r="J1854" t="s">
        <v>62</v>
      </c>
      <c r="K1854" t="s">
        <v>63</v>
      </c>
      <c r="L1854" t="s">
        <v>64</v>
      </c>
      <c r="M1854" t="s">
        <v>65</v>
      </c>
      <c r="N1854" t="s">
        <v>4474</v>
      </c>
      <c r="O1854">
        <v>11355</v>
      </c>
      <c r="P1854">
        <v>25</v>
      </c>
      <c r="Q1854" t="s">
        <v>67</v>
      </c>
      <c r="R1854" t="s">
        <v>10784</v>
      </c>
      <c r="S1854" t="s">
        <v>10785</v>
      </c>
      <c r="T1854" t="s">
        <v>10786</v>
      </c>
      <c r="U1854" t="s">
        <v>65</v>
      </c>
      <c r="V1854" t="s">
        <v>65</v>
      </c>
      <c r="W1854">
        <v>1957</v>
      </c>
      <c r="X1854">
        <v>20</v>
      </c>
      <c r="Y1854" t="s">
        <v>65</v>
      </c>
      <c r="Z1854" t="s">
        <v>65</v>
      </c>
      <c r="AA1854">
        <v>40.759962999999999</v>
      </c>
      <c r="AB1854">
        <v>5051</v>
      </c>
      <c r="AC1854">
        <v>27</v>
      </c>
      <c r="AD1854" t="s">
        <v>65</v>
      </c>
      <c r="AE1854">
        <v>-73.818398999999999</v>
      </c>
      <c r="AF1854" t="s">
        <v>4750</v>
      </c>
      <c r="AG1854" t="s">
        <v>1448</v>
      </c>
      <c r="AH1854" t="s">
        <v>1448</v>
      </c>
      <c r="AI1854">
        <v>109</v>
      </c>
      <c r="AJ1854" t="s">
        <v>76</v>
      </c>
      <c r="AK1854" t="s">
        <v>77</v>
      </c>
      <c r="AL1854" t="s">
        <v>8869</v>
      </c>
      <c r="AM1854" t="s">
        <v>2532</v>
      </c>
      <c r="AN1854" t="s">
        <v>2533</v>
      </c>
      <c r="AO1854" t="s">
        <v>78</v>
      </c>
      <c r="AP1854" t="s">
        <v>1085</v>
      </c>
      <c r="AQ1854" t="s">
        <v>10785</v>
      </c>
      <c r="AR1854" t="s">
        <v>80</v>
      </c>
      <c r="AS1854" t="s">
        <v>81</v>
      </c>
      <c r="AT1854" s="1">
        <v>38238</v>
      </c>
      <c r="AU1854" t="s">
        <v>8869</v>
      </c>
      <c r="AV1854" t="s">
        <v>65</v>
      </c>
      <c r="AW1854" t="s">
        <v>10602</v>
      </c>
      <c r="AX1854" t="s">
        <v>4751</v>
      </c>
      <c r="AY1854">
        <v>407</v>
      </c>
      <c r="AZ1854" t="s">
        <v>2534</v>
      </c>
      <c r="BA1854" t="s">
        <v>2535</v>
      </c>
      <c r="BB1854" t="s">
        <v>2536</v>
      </c>
      <c r="BC1854" t="s">
        <v>2537</v>
      </c>
      <c r="BD1854" t="s">
        <v>65</v>
      </c>
      <c r="BE1854" t="s">
        <v>2538</v>
      </c>
      <c r="BG1854" t="str">
        <f>INDEX('TO Report - School Leadership'!J:J,MATCH(LCGMS!C1854,'TO Report - School Leadership'!D:D,0))</f>
        <v>Hesseltine, Kevin</v>
      </c>
      <c r="BH1854" t="str">
        <f>INDEX('TO Report - School Leadership'!M:M,MATCH(LCGMS!C1854,'TO Report - School Leadership'!D:D,0))</f>
        <v>khesseltine@schools.nyc.gov</v>
      </c>
      <c r="BI1854">
        <f t="shared" si="56"/>
        <v>1</v>
      </c>
      <c r="BJ1854" t="str">
        <f t="shared" si="57"/>
        <v/>
      </c>
    </row>
    <row r="1855" spans="1:62" hidden="1" x14ac:dyDescent="0.25">
      <c r="A1855" t="s">
        <v>10787</v>
      </c>
      <c r="B1855" t="s">
        <v>10788</v>
      </c>
      <c r="C1855" t="s">
        <v>10789</v>
      </c>
      <c r="D1855" t="s">
        <v>10790</v>
      </c>
      <c r="E1855" t="s">
        <v>10791</v>
      </c>
      <c r="F1855">
        <v>4002740001</v>
      </c>
      <c r="G1855" s="1">
        <v>43714.698587962965</v>
      </c>
      <c r="H1855">
        <v>4003517</v>
      </c>
      <c r="I1855" t="s">
        <v>10792</v>
      </c>
      <c r="J1855" t="s">
        <v>389</v>
      </c>
      <c r="K1855" t="s">
        <v>63</v>
      </c>
      <c r="L1855" t="s">
        <v>64</v>
      </c>
      <c r="M1855" t="s">
        <v>65</v>
      </c>
      <c r="N1855" t="s">
        <v>4474</v>
      </c>
      <c r="O1855">
        <v>11101</v>
      </c>
      <c r="P1855">
        <v>24</v>
      </c>
      <c r="Q1855" t="s">
        <v>67</v>
      </c>
      <c r="R1855" t="s">
        <v>10793</v>
      </c>
      <c r="S1855" t="s">
        <v>10794</v>
      </c>
      <c r="T1855" t="s">
        <v>10795</v>
      </c>
      <c r="U1855" t="s">
        <v>65</v>
      </c>
      <c r="V1855" t="s">
        <v>65</v>
      </c>
      <c r="W1855">
        <v>1914</v>
      </c>
      <c r="X1855">
        <v>26</v>
      </c>
      <c r="Y1855" t="s">
        <v>65</v>
      </c>
      <c r="Z1855" t="s">
        <v>65</v>
      </c>
      <c r="AA1855">
        <v>40.744174999999998</v>
      </c>
      <c r="AB1855">
        <v>274</v>
      </c>
      <c r="AC1855">
        <v>1</v>
      </c>
      <c r="AD1855" t="s">
        <v>65</v>
      </c>
      <c r="AE1855">
        <v>-73.937004000000002</v>
      </c>
      <c r="AF1855" t="s">
        <v>4679</v>
      </c>
      <c r="AG1855" t="s">
        <v>1448</v>
      </c>
      <c r="AH1855" t="s">
        <v>598</v>
      </c>
      <c r="AI1855">
        <v>108</v>
      </c>
      <c r="AJ1855" t="s">
        <v>76</v>
      </c>
      <c r="AK1855" t="s">
        <v>77</v>
      </c>
      <c r="AL1855" t="s">
        <v>8709</v>
      </c>
      <c r="AM1855" t="s">
        <v>10627</v>
      </c>
      <c r="AN1855" t="s">
        <v>10628</v>
      </c>
      <c r="AO1855" t="s">
        <v>78</v>
      </c>
      <c r="AP1855" t="s">
        <v>1085</v>
      </c>
      <c r="AQ1855" t="s">
        <v>10794</v>
      </c>
      <c r="AR1855" t="s">
        <v>80</v>
      </c>
      <c r="AS1855" t="s">
        <v>81</v>
      </c>
      <c r="AT1855" s="1">
        <v>38534</v>
      </c>
      <c r="AU1855" t="s">
        <v>8667</v>
      </c>
      <c r="AV1855" t="s">
        <v>65</v>
      </c>
      <c r="AW1855" t="s">
        <v>10602</v>
      </c>
      <c r="AX1855" t="s">
        <v>4680</v>
      </c>
      <c r="AY1855">
        <v>402</v>
      </c>
      <c r="AZ1855" t="s">
        <v>8668</v>
      </c>
      <c r="BA1855" t="s">
        <v>8669</v>
      </c>
      <c r="BB1855" t="s">
        <v>8670</v>
      </c>
      <c r="BC1855" t="s">
        <v>8671</v>
      </c>
      <c r="BD1855" t="s">
        <v>65</v>
      </c>
      <c r="BE1855" t="s">
        <v>10629</v>
      </c>
      <c r="BG1855" t="str">
        <f>INDEX('TO Report - School Leadership'!J:J,MATCH(LCGMS!C1855,'TO Report - School Leadership'!D:D,0))</f>
        <v>Armano, Victoria</v>
      </c>
      <c r="BH1855" t="str">
        <f>INDEX('TO Report - School Leadership'!M:M,MATCH(LCGMS!C1855,'TO Report - School Leadership'!D:D,0))</f>
        <v>varmano@schools.nyc.gov</v>
      </c>
      <c r="BI1855">
        <f t="shared" si="56"/>
        <v>1</v>
      </c>
      <c r="BJ1855" t="str">
        <f t="shared" si="57"/>
        <v/>
      </c>
    </row>
    <row r="1856" spans="1:62" hidden="1" x14ac:dyDescent="0.25">
      <c r="A1856" t="s">
        <v>8621</v>
      </c>
      <c r="B1856" t="s">
        <v>10796</v>
      </c>
      <c r="C1856" t="s">
        <v>10797</v>
      </c>
      <c r="D1856" t="s">
        <v>10798</v>
      </c>
      <c r="E1856" t="s">
        <v>8622</v>
      </c>
      <c r="F1856">
        <v>4130570056</v>
      </c>
      <c r="G1856" s="1">
        <v>40574.445219907408</v>
      </c>
      <c r="H1856">
        <v>4280845</v>
      </c>
      <c r="I1856" t="s">
        <v>8623</v>
      </c>
      <c r="J1856" t="s">
        <v>62</v>
      </c>
      <c r="K1856" t="s">
        <v>63</v>
      </c>
      <c r="L1856" t="s">
        <v>64</v>
      </c>
      <c r="M1856" t="s">
        <v>65</v>
      </c>
      <c r="N1856" t="s">
        <v>4474</v>
      </c>
      <c r="O1856">
        <v>11413</v>
      </c>
      <c r="P1856">
        <v>29</v>
      </c>
      <c r="Q1856" t="s">
        <v>67</v>
      </c>
      <c r="R1856" t="s">
        <v>10799</v>
      </c>
      <c r="S1856" t="s">
        <v>10800</v>
      </c>
      <c r="T1856" t="s">
        <v>10801</v>
      </c>
      <c r="U1856" t="s">
        <v>65</v>
      </c>
      <c r="V1856" t="s">
        <v>65</v>
      </c>
      <c r="W1856">
        <v>1965</v>
      </c>
      <c r="X1856">
        <v>31</v>
      </c>
      <c r="Y1856" t="s">
        <v>65</v>
      </c>
      <c r="Z1856" t="s">
        <v>65</v>
      </c>
      <c r="AA1856">
        <v>40.669029999999999</v>
      </c>
      <c r="AB1856">
        <v>13057</v>
      </c>
      <c r="AC1856">
        <v>56</v>
      </c>
      <c r="AD1856" t="s">
        <v>65</v>
      </c>
      <c r="AE1856">
        <v>-73.757744000000002</v>
      </c>
      <c r="AF1856" t="s">
        <v>4558</v>
      </c>
      <c r="AG1856" t="s">
        <v>1448</v>
      </c>
      <c r="AH1856" t="s">
        <v>598</v>
      </c>
      <c r="AI1856">
        <v>113</v>
      </c>
      <c r="AJ1856" t="s">
        <v>76</v>
      </c>
      <c r="AK1856" t="s">
        <v>77</v>
      </c>
      <c r="AL1856" t="s">
        <v>8820</v>
      </c>
      <c r="AM1856" t="s">
        <v>10668</v>
      </c>
      <c r="AN1856" t="s">
        <v>10669</v>
      </c>
      <c r="AO1856" t="s">
        <v>78</v>
      </c>
      <c r="AP1856" t="s">
        <v>1085</v>
      </c>
      <c r="AQ1856" t="s">
        <v>10800</v>
      </c>
      <c r="AR1856" t="s">
        <v>80</v>
      </c>
      <c r="AS1856" t="s">
        <v>81</v>
      </c>
      <c r="AT1856" s="1">
        <v>38238</v>
      </c>
      <c r="AU1856" t="s">
        <v>8820</v>
      </c>
      <c r="AV1856" t="s">
        <v>65</v>
      </c>
      <c r="AW1856" t="s">
        <v>10602</v>
      </c>
      <c r="AX1856" t="s">
        <v>4559</v>
      </c>
      <c r="AY1856">
        <v>412</v>
      </c>
      <c r="AZ1856" t="s">
        <v>8668</v>
      </c>
      <c r="BA1856" t="s">
        <v>8669</v>
      </c>
      <c r="BB1856" t="s">
        <v>8735</v>
      </c>
      <c r="BC1856" t="s">
        <v>8736</v>
      </c>
      <c r="BD1856" t="s">
        <v>65</v>
      </c>
      <c r="BE1856" t="s">
        <v>10670</v>
      </c>
      <c r="BG1856" t="str">
        <f>INDEX('TO Report - School Leadership'!J:J,MATCH(LCGMS!C1856,'TO Report - School Leadership'!D:D,0))</f>
        <v>Orji, Rodney</v>
      </c>
      <c r="BH1856" t="str">
        <f>INDEX('TO Report - School Leadership'!M:M,MATCH(LCGMS!C1856,'TO Report - School Leadership'!D:D,0))</f>
        <v>rorji@schools.nyc.gov</v>
      </c>
      <c r="BI1856">
        <f t="shared" si="56"/>
        <v>1</v>
      </c>
      <c r="BJ1856" t="str">
        <f t="shared" si="57"/>
        <v/>
      </c>
    </row>
    <row r="1857" spans="1:62" hidden="1" x14ac:dyDescent="0.25">
      <c r="A1857" t="s">
        <v>10503</v>
      </c>
      <c r="B1857" t="s">
        <v>10503</v>
      </c>
      <c r="C1857" t="s">
        <v>10802</v>
      </c>
      <c r="D1857" t="s">
        <v>10803</v>
      </c>
      <c r="E1857" t="s">
        <v>10504</v>
      </c>
      <c r="F1857">
        <v>4078700074</v>
      </c>
      <c r="G1857" s="1">
        <v>42754.709814814814</v>
      </c>
      <c r="H1857">
        <v>4529900</v>
      </c>
      <c r="I1857" t="s">
        <v>10505</v>
      </c>
      <c r="J1857" t="s">
        <v>62</v>
      </c>
      <c r="K1857" t="s">
        <v>63</v>
      </c>
      <c r="L1857" t="s">
        <v>64</v>
      </c>
      <c r="N1857" t="s">
        <v>4474</v>
      </c>
      <c r="O1857">
        <v>11426</v>
      </c>
      <c r="P1857">
        <v>26</v>
      </c>
      <c r="Q1857" t="s">
        <v>67</v>
      </c>
      <c r="R1857" t="s">
        <v>10804</v>
      </c>
      <c r="S1857" t="s">
        <v>10805</v>
      </c>
      <c r="T1857" t="s">
        <v>10806</v>
      </c>
      <c r="U1857" t="s">
        <v>8851</v>
      </c>
      <c r="V1857" t="s">
        <v>8684</v>
      </c>
      <c r="W1857">
        <v>2003</v>
      </c>
      <c r="X1857">
        <v>23</v>
      </c>
      <c r="Y1857" t="s">
        <v>65</v>
      </c>
      <c r="Z1857" t="s">
        <v>65</v>
      </c>
      <c r="AA1857">
        <v>40.746127999999999</v>
      </c>
      <c r="AB1857">
        <v>7870</v>
      </c>
      <c r="AC1857">
        <v>74</v>
      </c>
      <c r="AD1857" t="s">
        <v>65</v>
      </c>
      <c r="AE1857">
        <v>-73.728414999999998</v>
      </c>
      <c r="AF1857" t="s">
        <v>8852</v>
      </c>
      <c r="AG1857" t="s">
        <v>703</v>
      </c>
      <c r="AH1857" t="s">
        <v>546</v>
      </c>
      <c r="AI1857">
        <v>105</v>
      </c>
      <c r="AJ1857" t="s">
        <v>76</v>
      </c>
      <c r="AK1857" t="s">
        <v>77</v>
      </c>
      <c r="AL1857" t="s">
        <v>8684</v>
      </c>
      <c r="AM1857" t="s">
        <v>65</v>
      </c>
      <c r="AN1857" t="s">
        <v>65</v>
      </c>
      <c r="AO1857" t="s">
        <v>78</v>
      </c>
      <c r="AP1857" t="s">
        <v>398</v>
      </c>
      <c r="AQ1857" t="s">
        <v>10805</v>
      </c>
      <c r="AR1857" t="s">
        <v>80</v>
      </c>
      <c r="AS1857" t="s">
        <v>81</v>
      </c>
      <c r="AT1857" s="1">
        <v>37803</v>
      </c>
      <c r="AU1857" t="s">
        <v>8684</v>
      </c>
      <c r="AV1857" t="s">
        <v>65</v>
      </c>
      <c r="AW1857" t="s">
        <v>8684</v>
      </c>
      <c r="AX1857" t="s">
        <v>8853</v>
      </c>
      <c r="AY1857">
        <v>413</v>
      </c>
      <c r="AZ1857" t="s">
        <v>8668</v>
      </c>
      <c r="BA1857" t="s">
        <v>8669</v>
      </c>
      <c r="BB1857" t="s">
        <v>8670</v>
      </c>
      <c r="BC1857" t="s">
        <v>8671</v>
      </c>
      <c r="BD1857" t="s">
        <v>8854</v>
      </c>
      <c r="BE1857" t="s">
        <v>65</v>
      </c>
      <c r="BG1857" t="str">
        <f>INDEX('TO Report - School Leadership'!J:J,MATCH(LCGMS!C1857,'TO Report - School Leadership'!D:D,0))</f>
        <v>Greenidge, Ayanna</v>
      </c>
      <c r="BH1857" t="str">
        <f>INDEX('TO Report - School Leadership'!M:M,MATCH(LCGMS!C1857,'TO Report - School Leadership'!D:D,0))</f>
        <v>agreenidge3@schools.nyc.gov</v>
      </c>
      <c r="BI1857">
        <f t="shared" si="56"/>
        <v>1</v>
      </c>
      <c r="BJ1857" t="str">
        <f t="shared" si="57"/>
        <v/>
      </c>
    </row>
    <row r="1858" spans="1:62" hidden="1" x14ac:dyDescent="0.25">
      <c r="A1858" t="s">
        <v>10787</v>
      </c>
      <c r="B1858" t="s">
        <v>10807</v>
      </c>
      <c r="C1858" t="s">
        <v>10808</v>
      </c>
      <c r="D1858" t="s">
        <v>10809</v>
      </c>
      <c r="E1858" t="s">
        <v>10791</v>
      </c>
      <c r="F1858">
        <v>4002740001</v>
      </c>
      <c r="G1858" s="1">
        <v>43714.698587962965</v>
      </c>
      <c r="H1858">
        <v>4003517</v>
      </c>
      <c r="I1858" t="s">
        <v>10792</v>
      </c>
      <c r="J1858" t="s">
        <v>389</v>
      </c>
      <c r="K1858" t="s">
        <v>63</v>
      </c>
      <c r="L1858" t="s">
        <v>64</v>
      </c>
      <c r="M1858" t="s">
        <v>65</v>
      </c>
      <c r="N1858" t="s">
        <v>4474</v>
      </c>
      <c r="O1858">
        <v>11101</v>
      </c>
      <c r="P1858">
        <v>24</v>
      </c>
      <c r="Q1858" t="s">
        <v>67</v>
      </c>
      <c r="R1858" t="s">
        <v>10810</v>
      </c>
      <c r="S1858" t="s">
        <v>10811</v>
      </c>
      <c r="T1858" t="s">
        <v>10812</v>
      </c>
      <c r="U1858" t="s">
        <v>65</v>
      </c>
      <c r="V1858" t="s">
        <v>65</v>
      </c>
      <c r="W1858">
        <v>1914</v>
      </c>
      <c r="X1858">
        <v>26</v>
      </c>
      <c r="Y1858" t="s">
        <v>65</v>
      </c>
      <c r="Z1858" t="s">
        <v>65</v>
      </c>
      <c r="AA1858">
        <v>40.744174999999998</v>
      </c>
      <c r="AB1858">
        <v>274</v>
      </c>
      <c r="AC1858">
        <v>1</v>
      </c>
      <c r="AD1858" t="s">
        <v>65</v>
      </c>
      <c r="AE1858">
        <v>-73.937004000000002</v>
      </c>
      <c r="AF1858" t="s">
        <v>4679</v>
      </c>
      <c r="AG1858" t="s">
        <v>1448</v>
      </c>
      <c r="AH1858" t="s">
        <v>598</v>
      </c>
      <c r="AI1858">
        <v>108</v>
      </c>
      <c r="AJ1858" t="s">
        <v>76</v>
      </c>
      <c r="AK1858" t="s">
        <v>77</v>
      </c>
      <c r="AL1858" t="s">
        <v>8709</v>
      </c>
      <c r="AM1858" t="s">
        <v>10627</v>
      </c>
      <c r="AN1858" t="s">
        <v>10628</v>
      </c>
      <c r="AO1858" t="s">
        <v>78</v>
      </c>
      <c r="AP1858" t="s">
        <v>1085</v>
      </c>
      <c r="AQ1858" t="s">
        <v>10811</v>
      </c>
      <c r="AR1858" t="s">
        <v>80</v>
      </c>
      <c r="AS1858" t="s">
        <v>81</v>
      </c>
      <c r="AT1858" s="1">
        <v>38534</v>
      </c>
      <c r="AU1858" t="s">
        <v>8667</v>
      </c>
      <c r="AV1858" t="s">
        <v>65</v>
      </c>
      <c r="AW1858" t="s">
        <v>10602</v>
      </c>
      <c r="AX1858" t="s">
        <v>4680</v>
      </c>
      <c r="AY1858">
        <v>402</v>
      </c>
      <c r="AZ1858" t="s">
        <v>8668</v>
      </c>
      <c r="BA1858" t="s">
        <v>8669</v>
      </c>
      <c r="BB1858" t="s">
        <v>8670</v>
      </c>
      <c r="BC1858" t="s">
        <v>8671</v>
      </c>
      <c r="BD1858" t="s">
        <v>65</v>
      </c>
      <c r="BE1858" t="s">
        <v>10629</v>
      </c>
      <c r="BG1858" t="str">
        <f>INDEX('TO Report - School Leadership'!J:J,MATCH(LCGMS!C1858,'TO Report - School Leadership'!D:D,0))</f>
        <v>Shin, Daniel</v>
      </c>
      <c r="BH1858" t="str">
        <f>INDEX('TO Report - School Leadership'!M:M,MATCH(LCGMS!C1858,'TO Report - School Leadership'!D:D,0))</f>
        <v>dshin@schools.nyc.gov</v>
      </c>
      <c r="BI1858">
        <f t="shared" si="56"/>
        <v>1</v>
      </c>
      <c r="BJ1858" t="str">
        <f t="shared" si="57"/>
        <v/>
      </c>
    </row>
    <row r="1859" spans="1:62" hidden="1" x14ac:dyDescent="0.25">
      <c r="A1859" t="s">
        <v>8759</v>
      </c>
      <c r="B1859" t="s">
        <v>8759</v>
      </c>
      <c r="C1859" t="s">
        <v>10813</v>
      </c>
      <c r="D1859" t="s">
        <v>10814</v>
      </c>
      <c r="E1859" t="s">
        <v>8760</v>
      </c>
      <c r="F1859">
        <v>4102150001</v>
      </c>
      <c r="G1859" s="1">
        <v>42754.710775462961</v>
      </c>
      <c r="H1859">
        <v>4217573</v>
      </c>
      <c r="I1859" t="s">
        <v>8761</v>
      </c>
      <c r="J1859" t="s">
        <v>62</v>
      </c>
      <c r="K1859" t="s">
        <v>63</v>
      </c>
      <c r="L1859" t="s">
        <v>64</v>
      </c>
      <c r="N1859" t="s">
        <v>4474</v>
      </c>
      <c r="O1859">
        <v>11433</v>
      </c>
      <c r="P1859">
        <v>29</v>
      </c>
      <c r="Q1859" t="s">
        <v>67</v>
      </c>
      <c r="R1859" t="s">
        <v>10815</v>
      </c>
      <c r="S1859" t="s">
        <v>10816</v>
      </c>
      <c r="T1859" t="s">
        <v>10817</v>
      </c>
      <c r="U1859" t="s">
        <v>8819</v>
      </c>
      <c r="V1859" t="s">
        <v>8820</v>
      </c>
      <c r="W1859">
        <v>2003</v>
      </c>
      <c r="X1859">
        <v>27</v>
      </c>
      <c r="Y1859" t="s">
        <v>65</v>
      </c>
      <c r="Z1859" t="s">
        <v>65</v>
      </c>
      <c r="AA1859">
        <v>40.707647999999999</v>
      </c>
      <c r="AB1859">
        <v>10215</v>
      </c>
      <c r="AC1859">
        <v>1</v>
      </c>
      <c r="AD1859" t="s">
        <v>65</v>
      </c>
      <c r="AE1859">
        <v>-73.785210000000006</v>
      </c>
      <c r="AF1859" t="s">
        <v>4684</v>
      </c>
      <c r="AG1859" t="s">
        <v>396</v>
      </c>
      <c r="AH1859" t="s">
        <v>397</v>
      </c>
      <c r="AI1859">
        <v>103</v>
      </c>
      <c r="AJ1859" t="s">
        <v>76</v>
      </c>
      <c r="AK1859" t="s">
        <v>77</v>
      </c>
      <c r="AL1859" t="s">
        <v>8820</v>
      </c>
      <c r="AM1859" t="s">
        <v>65</v>
      </c>
      <c r="AN1859" t="s">
        <v>65</v>
      </c>
      <c r="AO1859" t="s">
        <v>78</v>
      </c>
      <c r="AP1859" t="s">
        <v>398</v>
      </c>
      <c r="AQ1859" t="s">
        <v>10816</v>
      </c>
      <c r="AR1859" t="s">
        <v>80</v>
      </c>
      <c r="AS1859" t="s">
        <v>81</v>
      </c>
      <c r="AT1859" s="1">
        <v>37803</v>
      </c>
      <c r="AU1859" t="s">
        <v>8820</v>
      </c>
      <c r="AV1859" t="s">
        <v>65</v>
      </c>
      <c r="AW1859" t="s">
        <v>8820</v>
      </c>
      <c r="AX1859" t="s">
        <v>4685</v>
      </c>
      <c r="AY1859">
        <v>412</v>
      </c>
      <c r="AZ1859" t="s">
        <v>8668</v>
      </c>
      <c r="BA1859" t="s">
        <v>8669</v>
      </c>
      <c r="BB1859" t="s">
        <v>8735</v>
      </c>
      <c r="BC1859" t="s">
        <v>8736</v>
      </c>
      <c r="BD1859" t="s">
        <v>8823</v>
      </c>
      <c r="BE1859" t="s">
        <v>65</v>
      </c>
      <c r="BG1859" t="str">
        <f>INDEX('TO Report - School Leadership'!J:J,MATCH(LCGMS!C1859,'TO Report - School Leadership'!D:D,0))</f>
        <v>Smith, Wilburn</v>
      </c>
      <c r="BH1859" t="str">
        <f>INDEX('TO Report - School Leadership'!M:M,MATCH(LCGMS!C1859,'TO Report - School Leadership'!D:D,0))</f>
        <v>wsmith3@schools.nyc.gov</v>
      </c>
      <c r="BI1859">
        <f t="shared" ref="BI1859:BI1922" si="58">IF(BG1859=R1859,"",1)</f>
        <v>1</v>
      </c>
      <c r="BJ1859" t="str">
        <f t="shared" ref="BJ1859:BJ1922" si="59">IF(BH1859=T1859,"",1)</f>
        <v/>
      </c>
    </row>
    <row r="1860" spans="1:62" hidden="1" x14ac:dyDescent="0.25">
      <c r="A1860" t="s">
        <v>8686</v>
      </c>
      <c r="B1860" t="s">
        <v>8686</v>
      </c>
      <c r="C1860" t="s">
        <v>10818</v>
      </c>
      <c r="D1860" t="s">
        <v>10819</v>
      </c>
      <c r="E1860" t="s">
        <v>8687</v>
      </c>
      <c r="F1860">
        <v>4129730001</v>
      </c>
      <c r="G1860" s="1">
        <v>42754.712141203701</v>
      </c>
      <c r="H1860">
        <v>4529511</v>
      </c>
      <c r="I1860" t="s">
        <v>8688</v>
      </c>
      <c r="J1860" t="s">
        <v>62</v>
      </c>
      <c r="K1860" t="s">
        <v>63</v>
      </c>
      <c r="L1860" t="s">
        <v>64</v>
      </c>
      <c r="N1860" t="s">
        <v>4474</v>
      </c>
      <c r="O1860">
        <v>11422</v>
      </c>
      <c r="P1860">
        <v>29</v>
      </c>
      <c r="Q1860" t="s">
        <v>67</v>
      </c>
      <c r="R1860" t="s">
        <v>10820</v>
      </c>
      <c r="S1860" t="s">
        <v>10821</v>
      </c>
      <c r="T1860" t="s">
        <v>10822</v>
      </c>
      <c r="U1860" t="s">
        <v>8819</v>
      </c>
      <c r="V1860" t="s">
        <v>8820</v>
      </c>
      <c r="W1860">
        <v>2003</v>
      </c>
      <c r="X1860">
        <v>31</v>
      </c>
      <c r="Y1860" t="s">
        <v>65</v>
      </c>
      <c r="Z1860" t="s">
        <v>65</v>
      </c>
      <c r="AA1860">
        <v>40.675069999999998</v>
      </c>
      <c r="AB1860">
        <v>12973</v>
      </c>
      <c r="AC1860">
        <v>1</v>
      </c>
      <c r="AD1860" t="s">
        <v>65</v>
      </c>
      <c r="AE1860">
        <v>-73.736232000000001</v>
      </c>
      <c r="AF1860" t="s">
        <v>8689</v>
      </c>
      <c r="AG1860" t="s">
        <v>396</v>
      </c>
      <c r="AH1860" t="s">
        <v>546</v>
      </c>
      <c r="AI1860">
        <v>105</v>
      </c>
      <c r="AJ1860" t="s">
        <v>76</v>
      </c>
      <c r="AK1860" t="s">
        <v>77</v>
      </c>
      <c r="AL1860" t="s">
        <v>8820</v>
      </c>
      <c r="AM1860" t="s">
        <v>65</v>
      </c>
      <c r="AN1860" t="s">
        <v>65</v>
      </c>
      <c r="AO1860" t="s">
        <v>78</v>
      </c>
      <c r="AP1860" t="s">
        <v>398</v>
      </c>
      <c r="AQ1860" t="s">
        <v>10821</v>
      </c>
      <c r="AR1860" t="s">
        <v>80</v>
      </c>
      <c r="AS1860" t="s">
        <v>81</v>
      </c>
      <c r="AT1860" s="1">
        <v>37803</v>
      </c>
      <c r="AU1860" t="s">
        <v>8820</v>
      </c>
      <c r="AV1860" t="s">
        <v>65</v>
      </c>
      <c r="AW1860" t="s">
        <v>8820</v>
      </c>
      <c r="AX1860" t="s">
        <v>8690</v>
      </c>
      <c r="AY1860">
        <v>413</v>
      </c>
      <c r="AZ1860" t="s">
        <v>8668</v>
      </c>
      <c r="BA1860" t="s">
        <v>8669</v>
      </c>
      <c r="BB1860" t="s">
        <v>8735</v>
      </c>
      <c r="BC1860" t="s">
        <v>8736</v>
      </c>
      <c r="BD1860" t="s">
        <v>8823</v>
      </c>
      <c r="BE1860" t="s">
        <v>65</v>
      </c>
      <c r="BG1860" t="str">
        <f>INDEX('TO Report - School Leadership'!J:J,MATCH(LCGMS!C1860,'TO Report - School Leadership'!D:D,0))</f>
        <v>Harper, Chayvonne</v>
      </c>
      <c r="BH1860" t="str">
        <f>INDEX('TO Report - School Leadership'!M:M,MATCH(LCGMS!C1860,'TO Report - School Leadership'!D:D,0))</f>
        <v>charper2@schools.nyc.gov</v>
      </c>
      <c r="BI1860">
        <f t="shared" si="58"/>
        <v>1</v>
      </c>
      <c r="BJ1860" t="str">
        <f t="shared" si="59"/>
        <v/>
      </c>
    </row>
    <row r="1861" spans="1:62" hidden="1" x14ac:dyDescent="0.25">
      <c r="A1861" t="s">
        <v>8621</v>
      </c>
      <c r="B1861" t="s">
        <v>10823</v>
      </c>
      <c r="C1861" t="s">
        <v>10824</v>
      </c>
      <c r="D1861" t="s">
        <v>10825</v>
      </c>
      <c r="E1861" t="s">
        <v>8622</v>
      </c>
      <c r="F1861">
        <v>4130570056</v>
      </c>
      <c r="G1861" s="1">
        <v>40574.445219907408</v>
      </c>
      <c r="H1861">
        <v>4280845</v>
      </c>
      <c r="I1861" t="s">
        <v>8623</v>
      </c>
      <c r="J1861" t="s">
        <v>62</v>
      </c>
      <c r="K1861" t="s">
        <v>63</v>
      </c>
      <c r="L1861" t="s">
        <v>64</v>
      </c>
      <c r="M1861" t="s">
        <v>65</v>
      </c>
      <c r="N1861" t="s">
        <v>4474</v>
      </c>
      <c r="O1861">
        <v>11413</v>
      </c>
      <c r="P1861">
        <v>29</v>
      </c>
      <c r="Q1861" t="s">
        <v>67</v>
      </c>
      <c r="R1861" t="s">
        <v>10826</v>
      </c>
      <c r="S1861" t="s">
        <v>10827</v>
      </c>
      <c r="T1861" t="s">
        <v>10828</v>
      </c>
      <c r="U1861" t="s">
        <v>65</v>
      </c>
      <c r="V1861" t="s">
        <v>65</v>
      </c>
      <c r="W1861">
        <v>1965</v>
      </c>
      <c r="X1861">
        <v>31</v>
      </c>
      <c r="Y1861" t="s">
        <v>65</v>
      </c>
      <c r="Z1861" t="s">
        <v>65</v>
      </c>
      <c r="AA1861">
        <v>40.669029999999999</v>
      </c>
      <c r="AB1861">
        <v>13057</v>
      </c>
      <c r="AC1861">
        <v>56</v>
      </c>
      <c r="AD1861" t="s">
        <v>65</v>
      </c>
      <c r="AE1861">
        <v>-73.757744000000002</v>
      </c>
      <c r="AF1861" t="s">
        <v>4558</v>
      </c>
      <c r="AG1861" t="s">
        <v>1448</v>
      </c>
      <c r="AH1861" t="s">
        <v>598</v>
      </c>
      <c r="AI1861">
        <v>113</v>
      </c>
      <c r="AJ1861" t="s">
        <v>76</v>
      </c>
      <c r="AK1861" t="s">
        <v>77</v>
      </c>
      <c r="AL1861" t="s">
        <v>8820</v>
      </c>
      <c r="AM1861" t="s">
        <v>10668</v>
      </c>
      <c r="AN1861" t="s">
        <v>10669</v>
      </c>
      <c r="AO1861" t="s">
        <v>78</v>
      </c>
      <c r="AP1861" t="s">
        <v>1085</v>
      </c>
      <c r="AQ1861" t="s">
        <v>10827</v>
      </c>
      <c r="AR1861" t="s">
        <v>80</v>
      </c>
      <c r="AS1861" t="s">
        <v>81</v>
      </c>
      <c r="AT1861" s="1">
        <v>38238</v>
      </c>
      <c r="AU1861" t="s">
        <v>8820</v>
      </c>
      <c r="AV1861" t="s">
        <v>65</v>
      </c>
      <c r="AW1861" t="s">
        <v>10602</v>
      </c>
      <c r="AX1861" t="s">
        <v>4559</v>
      </c>
      <c r="AY1861">
        <v>412</v>
      </c>
      <c r="AZ1861" t="s">
        <v>8668</v>
      </c>
      <c r="BA1861" t="s">
        <v>8669</v>
      </c>
      <c r="BB1861" t="s">
        <v>8735</v>
      </c>
      <c r="BC1861" t="s">
        <v>8736</v>
      </c>
      <c r="BD1861" t="s">
        <v>65</v>
      </c>
      <c r="BE1861" t="s">
        <v>10670</v>
      </c>
      <c r="BG1861" t="str">
        <f>INDEX('TO Report - School Leadership'!J:J,MATCH(LCGMS!C1861,'TO Report - School Leadership'!D:D,0))</f>
        <v>SUTTON, JANICE</v>
      </c>
      <c r="BH1861" t="str">
        <f>INDEX('TO Report - School Leadership'!M:M,MATCH(LCGMS!C1861,'TO Report - School Leadership'!D:D,0))</f>
        <v>jsutton2@schools.nyc.gov</v>
      </c>
      <c r="BI1861">
        <f t="shared" si="58"/>
        <v>1</v>
      </c>
      <c r="BJ1861" t="str">
        <f t="shared" si="59"/>
        <v/>
      </c>
    </row>
    <row r="1862" spans="1:62" hidden="1" x14ac:dyDescent="0.25">
      <c r="A1862" t="s">
        <v>10829</v>
      </c>
      <c r="B1862" t="s">
        <v>10829</v>
      </c>
      <c r="C1862" t="s">
        <v>10830</v>
      </c>
      <c r="D1862" t="s">
        <v>10831</v>
      </c>
      <c r="E1862" t="s">
        <v>10832</v>
      </c>
      <c r="F1862">
        <v>4092880101</v>
      </c>
      <c r="G1862" s="1">
        <v>40574.447546296295</v>
      </c>
      <c r="H1862">
        <v>4539360</v>
      </c>
      <c r="I1862" t="s">
        <v>10833</v>
      </c>
      <c r="J1862" t="s">
        <v>62</v>
      </c>
      <c r="K1862" t="s">
        <v>63</v>
      </c>
      <c r="L1862" t="s">
        <v>64</v>
      </c>
      <c r="N1862" t="s">
        <v>4474</v>
      </c>
      <c r="O1862">
        <v>11418</v>
      </c>
      <c r="P1862">
        <v>27</v>
      </c>
      <c r="Q1862" t="s">
        <v>67</v>
      </c>
      <c r="R1862" t="s">
        <v>10834</v>
      </c>
      <c r="S1862" t="s">
        <v>10835</v>
      </c>
      <c r="T1862" t="s">
        <v>10836</v>
      </c>
      <c r="U1862" t="s">
        <v>9053</v>
      </c>
      <c r="V1862" t="s">
        <v>9054</v>
      </c>
      <c r="W1862">
        <v>2010</v>
      </c>
      <c r="X1862">
        <v>32</v>
      </c>
      <c r="Y1862" t="s">
        <v>65</v>
      </c>
      <c r="Z1862" t="s">
        <v>65</v>
      </c>
      <c r="AA1862">
        <v>40.693612999999999</v>
      </c>
      <c r="AB1862">
        <v>9288</v>
      </c>
      <c r="AC1862">
        <v>101</v>
      </c>
      <c r="AD1862" t="s">
        <v>65</v>
      </c>
      <c r="AE1862">
        <v>-73.844335000000001</v>
      </c>
      <c r="AF1862" t="s">
        <v>4721</v>
      </c>
      <c r="AG1862" t="s">
        <v>193</v>
      </c>
      <c r="AH1862" t="s">
        <v>75</v>
      </c>
      <c r="AI1862">
        <v>102</v>
      </c>
      <c r="AJ1862" t="s">
        <v>76</v>
      </c>
      <c r="AK1862" t="s">
        <v>77</v>
      </c>
      <c r="AL1862" t="s">
        <v>9054</v>
      </c>
      <c r="AM1862" t="s">
        <v>65</v>
      </c>
      <c r="AN1862" t="s">
        <v>65</v>
      </c>
      <c r="AO1862" t="s">
        <v>78</v>
      </c>
      <c r="AP1862" t="s">
        <v>79</v>
      </c>
      <c r="AQ1862" t="s">
        <v>10835</v>
      </c>
      <c r="AR1862" t="s">
        <v>80</v>
      </c>
      <c r="AS1862" t="s">
        <v>81</v>
      </c>
      <c r="AT1862" s="1">
        <v>40360</v>
      </c>
      <c r="AU1862" t="s">
        <v>9054</v>
      </c>
      <c r="AV1862" t="s">
        <v>65</v>
      </c>
      <c r="AW1862" t="s">
        <v>9054</v>
      </c>
      <c r="AX1862" t="s">
        <v>4722</v>
      </c>
      <c r="AY1862">
        <v>409</v>
      </c>
      <c r="AZ1862" t="s">
        <v>8668</v>
      </c>
      <c r="BA1862" t="s">
        <v>8669</v>
      </c>
      <c r="BB1862" t="s">
        <v>8735</v>
      </c>
      <c r="BC1862" t="s">
        <v>8736</v>
      </c>
      <c r="BD1862" t="s">
        <v>9055</v>
      </c>
      <c r="BE1862" t="s">
        <v>65</v>
      </c>
      <c r="BG1862" t="str">
        <f>INDEX('TO Report - School Leadership'!J:J,MATCH(LCGMS!C1862,'TO Report - School Leadership'!D:D,0))</f>
        <v>Perez, Lollinez</v>
      </c>
      <c r="BH1862" t="str">
        <f>INDEX('TO Report - School Leadership'!M:M,MATCH(LCGMS!C1862,'TO Report - School Leadership'!D:D,0))</f>
        <v>lperez26@schools.nyc.gov</v>
      </c>
      <c r="BI1862">
        <f t="shared" si="58"/>
        <v>1</v>
      </c>
      <c r="BJ1862" t="str">
        <f t="shared" si="59"/>
        <v/>
      </c>
    </row>
    <row r="1863" spans="1:62" hidden="1" x14ac:dyDescent="0.25">
      <c r="A1863" t="s">
        <v>9343</v>
      </c>
      <c r="B1863" t="s">
        <v>8764</v>
      </c>
      <c r="C1863" t="s">
        <v>10837</v>
      </c>
      <c r="D1863" t="s">
        <v>10838</v>
      </c>
      <c r="E1863" t="s">
        <v>9346</v>
      </c>
      <c r="F1863">
        <v>4003540001</v>
      </c>
      <c r="G1863" s="1">
        <v>44385.612303240741</v>
      </c>
      <c r="H1863">
        <v>4004331</v>
      </c>
      <c r="I1863" t="s">
        <v>9347</v>
      </c>
      <c r="J1863" t="s">
        <v>62</v>
      </c>
      <c r="K1863" t="s">
        <v>63</v>
      </c>
      <c r="L1863" t="s">
        <v>64</v>
      </c>
      <c r="M1863" t="s">
        <v>65</v>
      </c>
      <c r="N1863" t="s">
        <v>3599</v>
      </c>
      <c r="O1863">
        <v>11106</v>
      </c>
      <c r="P1863">
        <v>30</v>
      </c>
      <c r="Q1863" t="s">
        <v>67</v>
      </c>
      <c r="R1863" t="s">
        <v>10839</v>
      </c>
      <c r="S1863" t="s">
        <v>10840</v>
      </c>
      <c r="T1863" t="s">
        <v>10841</v>
      </c>
      <c r="U1863" t="s">
        <v>135</v>
      </c>
      <c r="V1863" t="s">
        <v>136</v>
      </c>
      <c r="W1863">
        <v>1966</v>
      </c>
      <c r="X1863">
        <v>26</v>
      </c>
      <c r="Y1863" t="s">
        <v>65</v>
      </c>
      <c r="Z1863" t="s">
        <v>65</v>
      </c>
      <c r="AA1863">
        <v>40.760862000000003</v>
      </c>
      <c r="AB1863">
        <v>354</v>
      </c>
      <c r="AC1863">
        <v>1</v>
      </c>
      <c r="AD1863" t="s">
        <v>65</v>
      </c>
      <c r="AE1863">
        <v>-73.941630000000004</v>
      </c>
      <c r="AF1863" t="s">
        <v>4475</v>
      </c>
      <c r="AG1863" t="s">
        <v>737</v>
      </c>
      <c r="AH1863" t="s">
        <v>599</v>
      </c>
      <c r="AI1863">
        <v>114</v>
      </c>
      <c r="AJ1863" t="s">
        <v>92</v>
      </c>
      <c r="AK1863" t="s">
        <v>77</v>
      </c>
      <c r="AL1863" t="s">
        <v>139</v>
      </c>
      <c r="AM1863" t="s">
        <v>65</v>
      </c>
      <c r="AN1863" t="s">
        <v>65</v>
      </c>
      <c r="AO1863" t="s">
        <v>78</v>
      </c>
      <c r="AP1863" t="s">
        <v>451</v>
      </c>
      <c r="AQ1863" t="s">
        <v>10840</v>
      </c>
      <c r="AR1863" t="s">
        <v>80</v>
      </c>
      <c r="AS1863" t="s">
        <v>140</v>
      </c>
      <c r="AT1863" s="1">
        <v>41456</v>
      </c>
      <c r="AU1863" t="s">
        <v>8709</v>
      </c>
      <c r="AV1863" t="s">
        <v>65</v>
      </c>
      <c r="AW1863" t="s">
        <v>142</v>
      </c>
      <c r="AX1863" t="s">
        <v>4476</v>
      </c>
      <c r="AY1863">
        <v>401</v>
      </c>
      <c r="AZ1863" t="s">
        <v>65</v>
      </c>
      <c r="BA1863" t="s">
        <v>65</v>
      </c>
      <c r="BB1863" t="s">
        <v>144</v>
      </c>
      <c r="BC1863" t="s">
        <v>145</v>
      </c>
      <c r="BD1863" t="s">
        <v>146</v>
      </c>
      <c r="BE1863" t="s">
        <v>65</v>
      </c>
      <c r="BG1863" t="e">
        <f>INDEX('TO Report - School Leadership'!J:J,MATCH(LCGMS!C1863,'TO Report - School Leadership'!D:D,0))</f>
        <v>#N/A</v>
      </c>
      <c r="BH1863" t="e">
        <f>INDEX('TO Report - School Leadership'!M:M,MATCH(LCGMS!C1863,'TO Report - School Leadership'!D:D,0))</f>
        <v>#N/A</v>
      </c>
      <c r="BI1863" t="e">
        <f t="shared" si="58"/>
        <v>#N/A</v>
      </c>
      <c r="BJ1863" t="e">
        <f t="shared" si="59"/>
        <v>#N/A</v>
      </c>
    </row>
    <row r="1864" spans="1:62" hidden="1" x14ac:dyDescent="0.25">
      <c r="A1864" t="s">
        <v>10842</v>
      </c>
      <c r="B1864" t="s">
        <v>8764</v>
      </c>
      <c r="C1864" t="s">
        <v>10837</v>
      </c>
      <c r="D1864" t="s">
        <v>10838</v>
      </c>
      <c r="E1864" t="s">
        <v>10843</v>
      </c>
      <c r="F1864">
        <v>4033650027</v>
      </c>
      <c r="G1864" s="1">
        <v>42762.596805555557</v>
      </c>
      <c r="H1864">
        <v>4080234</v>
      </c>
      <c r="I1864" t="s">
        <v>10844</v>
      </c>
      <c r="J1864" t="s">
        <v>62</v>
      </c>
      <c r="K1864" t="s">
        <v>63</v>
      </c>
      <c r="L1864" t="s">
        <v>64</v>
      </c>
      <c r="N1864" t="s">
        <v>4474</v>
      </c>
      <c r="O1864">
        <v>11385</v>
      </c>
      <c r="P1864">
        <v>24</v>
      </c>
      <c r="Q1864" t="s">
        <v>67</v>
      </c>
      <c r="R1864" t="s">
        <v>10839</v>
      </c>
      <c r="S1864" t="s">
        <v>10840</v>
      </c>
      <c r="T1864" t="s">
        <v>10841</v>
      </c>
      <c r="U1864" t="s">
        <v>135</v>
      </c>
      <c r="V1864" t="s">
        <v>136</v>
      </c>
      <c r="W1864">
        <v>2014</v>
      </c>
      <c r="X1864">
        <v>30</v>
      </c>
      <c r="Y1864" t="s">
        <v>65</v>
      </c>
      <c r="Z1864" t="s">
        <v>65</v>
      </c>
      <c r="AA1864">
        <v>40.713030000000003</v>
      </c>
      <c r="AB1864">
        <v>3365</v>
      </c>
      <c r="AC1864">
        <v>27</v>
      </c>
      <c r="AD1864" t="s">
        <v>65</v>
      </c>
      <c r="AE1864">
        <v>-73.908306999999994</v>
      </c>
      <c r="AF1864" t="s">
        <v>3603</v>
      </c>
      <c r="AG1864" t="s">
        <v>737</v>
      </c>
      <c r="AH1864" t="s">
        <v>599</v>
      </c>
      <c r="AI1864">
        <v>104</v>
      </c>
      <c r="AJ1864" t="s">
        <v>92</v>
      </c>
      <c r="AK1864" t="s">
        <v>77</v>
      </c>
      <c r="AL1864" t="s">
        <v>139</v>
      </c>
      <c r="AM1864" t="s">
        <v>65</v>
      </c>
      <c r="AN1864" t="s">
        <v>65</v>
      </c>
      <c r="AO1864" t="s">
        <v>78</v>
      </c>
      <c r="AP1864" t="s">
        <v>451</v>
      </c>
      <c r="AQ1864" t="s">
        <v>10840</v>
      </c>
      <c r="AR1864" t="s">
        <v>80</v>
      </c>
      <c r="AS1864" t="s">
        <v>140</v>
      </c>
      <c r="AT1864" s="1">
        <v>41456</v>
      </c>
      <c r="AU1864" t="s">
        <v>8709</v>
      </c>
      <c r="AV1864" t="s">
        <v>65</v>
      </c>
      <c r="AW1864" t="s">
        <v>142</v>
      </c>
      <c r="AX1864" t="s">
        <v>3604</v>
      </c>
      <c r="AY1864">
        <v>405</v>
      </c>
      <c r="AZ1864" t="s">
        <v>65</v>
      </c>
      <c r="BA1864" t="s">
        <v>65</v>
      </c>
      <c r="BB1864" t="s">
        <v>144</v>
      </c>
      <c r="BC1864" t="s">
        <v>145</v>
      </c>
      <c r="BD1864" t="s">
        <v>146</v>
      </c>
      <c r="BE1864" t="s">
        <v>65</v>
      </c>
      <c r="BG1864" t="e">
        <f>INDEX('TO Report - School Leadership'!J:J,MATCH(LCGMS!C1864,'TO Report - School Leadership'!D:D,0))</f>
        <v>#N/A</v>
      </c>
      <c r="BH1864" t="e">
        <f>INDEX('TO Report - School Leadership'!M:M,MATCH(LCGMS!C1864,'TO Report - School Leadership'!D:D,0))</f>
        <v>#N/A</v>
      </c>
      <c r="BI1864" t="e">
        <f t="shared" si="58"/>
        <v>#N/A</v>
      </c>
      <c r="BJ1864" t="e">
        <f t="shared" si="59"/>
        <v>#N/A</v>
      </c>
    </row>
    <row r="1865" spans="1:62" hidden="1" x14ac:dyDescent="0.25">
      <c r="A1865" t="s">
        <v>9633</v>
      </c>
      <c r="B1865" t="s">
        <v>8764</v>
      </c>
      <c r="C1865" t="s">
        <v>10837</v>
      </c>
      <c r="D1865" t="s">
        <v>10838</v>
      </c>
      <c r="E1865" t="s">
        <v>9637</v>
      </c>
      <c r="F1865">
        <v>4016130017</v>
      </c>
      <c r="G1865" s="1">
        <v>42740.475925925923</v>
      </c>
      <c r="H1865">
        <v>4439257</v>
      </c>
      <c r="I1865" t="s">
        <v>9638</v>
      </c>
      <c r="J1865" t="s">
        <v>62</v>
      </c>
      <c r="K1865" t="s">
        <v>63</v>
      </c>
      <c r="L1865" t="s">
        <v>64</v>
      </c>
      <c r="N1865" t="s">
        <v>4474</v>
      </c>
      <c r="O1865">
        <v>11368</v>
      </c>
      <c r="P1865">
        <v>24</v>
      </c>
      <c r="Q1865" t="s">
        <v>67</v>
      </c>
      <c r="R1865" t="s">
        <v>10839</v>
      </c>
      <c r="S1865" t="s">
        <v>10840</v>
      </c>
      <c r="T1865" t="s">
        <v>10841</v>
      </c>
      <c r="U1865" t="s">
        <v>135</v>
      </c>
      <c r="V1865" t="s">
        <v>136</v>
      </c>
      <c r="W1865">
        <v>2015</v>
      </c>
      <c r="X1865">
        <v>21</v>
      </c>
      <c r="Y1865" t="s">
        <v>65</v>
      </c>
      <c r="Z1865" t="s">
        <v>65</v>
      </c>
      <c r="AA1865">
        <v>40.745995000000001</v>
      </c>
      <c r="AB1865">
        <v>1613</v>
      </c>
      <c r="AC1865">
        <v>17</v>
      </c>
      <c r="AD1865" t="s">
        <v>65</v>
      </c>
      <c r="AE1865">
        <v>-73.866371999999998</v>
      </c>
      <c r="AF1865" t="s">
        <v>8833</v>
      </c>
      <c r="AG1865" t="s">
        <v>737</v>
      </c>
      <c r="AH1865" t="s">
        <v>599</v>
      </c>
      <c r="AI1865">
        <v>110</v>
      </c>
      <c r="AJ1865" t="s">
        <v>92</v>
      </c>
      <c r="AK1865" t="s">
        <v>77</v>
      </c>
      <c r="AL1865" t="s">
        <v>139</v>
      </c>
      <c r="AM1865" t="s">
        <v>65</v>
      </c>
      <c r="AN1865" t="s">
        <v>65</v>
      </c>
      <c r="AO1865" t="s">
        <v>78</v>
      </c>
      <c r="AP1865" t="s">
        <v>451</v>
      </c>
      <c r="AQ1865" t="s">
        <v>10840</v>
      </c>
      <c r="AR1865" t="s">
        <v>80</v>
      </c>
      <c r="AS1865" t="s">
        <v>140</v>
      </c>
      <c r="AT1865" s="1">
        <v>41456</v>
      </c>
      <c r="AU1865" t="s">
        <v>8709</v>
      </c>
      <c r="AV1865" t="s">
        <v>65</v>
      </c>
      <c r="AW1865" t="s">
        <v>142</v>
      </c>
      <c r="AX1865" t="s">
        <v>8834</v>
      </c>
      <c r="AY1865">
        <v>404</v>
      </c>
      <c r="AZ1865" t="s">
        <v>65</v>
      </c>
      <c r="BA1865" t="s">
        <v>65</v>
      </c>
      <c r="BB1865" t="s">
        <v>144</v>
      </c>
      <c r="BC1865" t="s">
        <v>145</v>
      </c>
      <c r="BD1865" t="s">
        <v>146</v>
      </c>
      <c r="BE1865" t="s">
        <v>65</v>
      </c>
      <c r="BG1865" t="e">
        <f>INDEX('TO Report - School Leadership'!J:J,MATCH(LCGMS!C1865,'TO Report - School Leadership'!D:D,0))</f>
        <v>#N/A</v>
      </c>
      <c r="BH1865" t="e">
        <f>INDEX('TO Report - School Leadership'!M:M,MATCH(LCGMS!C1865,'TO Report - School Leadership'!D:D,0))</f>
        <v>#N/A</v>
      </c>
      <c r="BI1865" t="e">
        <f t="shared" si="58"/>
        <v>#N/A</v>
      </c>
      <c r="BJ1865" t="e">
        <f t="shared" si="59"/>
        <v>#N/A</v>
      </c>
    </row>
    <row r="1866" spans="1:62" hidden="1" x14ac:dyDescent="0.25">
      <c r="A1866" t="s">
        <v>10845</v>
      </c>
      <c r="B1866" t="s">
        <v>8764</v>
      </c>
      <c r="C1866" t="s">
        <v>10837</v>
      </c>
      <c r="D1866" t="s">
        <v>10838</v>
      </c>
      <c r="E1866" t="s">
        <v>10846</v>
      </c>
      <c r="F1866">
        <v>4016280021</v>
      </c>
      <c r="G1866" s="1">
        <v>43675.472997685189</v>
      </c>
      <c r="H1866">
        <v>4040713</v>
      </c>
      <c r="I1866" t="s">
        <v>10847</v>
      </c>
      <c r="J1866" t="s">
        <v>62</v>
      </c>
      <c r="K1866" t="s">
        <v>63</v>
      </c>
      <c r="L1866" t="s">
        <v>64</v>
      </c>
      <c r="N1866" t="s">
        <v>4474</v>
      </c>
      <c r="O1866">
        <v>11368</v>
      </c>
      <c r="P1866">
        <v>24</v>
      </c>
      <c r="Q1866" t="s">
        <v>67</v>
      </c>
      <c r="R1866" t="s">
        <v>10839</v>
      </c>
      <c r="S1866" t="s">
        <v>10840</v>
      </c>
      <c r="T1866" t="s">
        <v>10841</v>
      </c>
      <c r="U1866" t="s">
        <v>135</v>
      </c>
      <c r="V1866" t="s">
        <v>136</v>
      </c>
      <c r="W1866">
        <v>2016</v>
      </c>
      <c r="X1866">
        <v>21</v>
      </c>
      <c r="Y1866" t="s">
        <v>65</v>
      </c>
      <c r="Z1866" t="s">
        <v>65</v>
      </c>
      <c r="AA1866">
        <v>40.745919999999998</v>
      </c>
      <c r="AB1866">
        <v>1628</v>
      </c>
      <c r="AC1866">
        <v>21</v>
      </c>
      <c r="AD1866" t="s">
        <v>65</v>
      </c>
      <c r="AE1866">
        <v>-73.865239000000003</v>
      </c>
      <c r="AF1866" t="s">
        <v>8833</v>
      </c>
      <c r="AG1866" t="s">
        <v>737</v>
      </c>
      <c r="AH1866" t="s">
        <v>599</v>
      </c>
      <c r="AI1866">
        <v>110</v>
      </c>
      <c r="AJ1866" t="s">
        <v>92</v>
      </c>
      <c r="AK1866" t="s">
        <v>77</v>
      </c>
      <c r="AL1866" t="s">
        <v>139</v>
      </c>
      <c r="AM1866" t="s">
        <v>65</v>
      </c>
      <c r="AN1866" t="s">
        <v>65</v>
      </c>
      <c r="AO1866" t="s">
        <v>78</v>
      </c>
      <c r="AP1866" t="s">
        <v>451</v>
      </c>
      <c r="AQ1866" t="s">
        <v>10840</v>
      </c>
      <c r="AR1866" t="s">
        <v>80</v>
      </c>
      <c r="AS1866" t="s">
        <v>140</v>
      </c>
      <c r="AT1866" s="1">
        <v>41456</v>
      </c>
      <c r="AU1866" t="s">
        <v>8709</v>
      </c>
      <c r="AV1866" t="s">
        <v>65</v>
      </c>
      <c r="AW1866" t="s">
        <v>142</v>
      </c>
      <c r="AX1866" t="s">
        <v>8834</v>
      </c>
      <c r="AY1866">
        <v>404</v>
      </c>
      <c r="AZ1866" t="s">
        <v>65</v>
      </c>
      <c r="BA1866" t="s">
        <v>65</v>
      </c>
      <c r="BB1866" t="s">
        <v>144</v>
      </c>
      <c r="BC1866" t="s">
        <v>145</v>
      </c>
      <c r="BD1866" t="s">
        <v>146</v>
      </c>
      <c r="BE1866" t="s">
        <v>65</v>
      </c>
      <c r="BG1866" t="e">
        <f>INDEX('TO Report - School Leadership'!J:J,MATCH(LCGMS!C1866,'TO Report - School Leadership'!D:D,0))</f>
        <v>#N/A</v>
      </c>
      <c r="BH1866" t="e">
        <f>INDEX('TO Report - School Leadership'!M:M,MATCH(LCGMS!C1866,'TO Report - School Leadership'!D:D,0))</f>
        <v>#N/A</v>
      </c>
      <c r="BI1866" t="e">
        <f t="shared" si="58"/>
        <v>#N/A</v>
      </c>
      <c r="BJ1866" t="e">
        <f t="shared" si="59"/>
        <v>#N/A</v>
      </c>
    </row>
    <row r="1867" spans="1:62" hidden="1" x14ac:dyDescent="0.25">
      <c r="A1867" t="s">
        <v>10848</v>
      </c>
      <c r="B1867" t="s">
        <v>8764</v>
      </c>
      <c r="C1867" t="s">
        <v>10837</v>
      </c>
      <c r="D1867" t="s">
        <v>10838</v>
      </c>
      <c r="E1867" t="s">
        <v>10849</v>
      </c>
      <c r="F1867">
        <v>4017050001</v>
      </c>
      <c r="G1867" s="1">
        <v>44768.58</v>
      </c>
      <c r="H1867">
        <v>4617857</v>
      </c>
      <c r="I1867" t="s">
        <v>10850</v>
      </c>
      <c r="J1867" t="s">
        <v>62</v>
      </c>
      <c r="K1867" t="s">
        <v>63</v>
      </c>
      <c r="L1867" t="s">
        <v>64</v>
      </c>
      <c r="N1867" t="s">
        <v>3599</v>
      </c>
      <c r="O1867">
        <v>11369</v>
      </c>
      <c r="P1867">
        <v>24</v>
      </c>
      <c r="Q1867" t="s">
        <v>67</v>
      </c>
      <c r="R1867" t="s">
        <v>10839</v>
      </c>
      <c r="S1867" t="s">
        <v>10840</v>
      </c>
      <c r="T1867" t="s">
        <v>10841</v>
      </c>
      <c r="U1867" t="s">
        <v>135</v>
      </c>
      <c r="V1867" t="s">
        <v>136</v>
      </c>
      <c r="W1867">
        <v>2022</v>
      </c>
      <c r="X1867">
        <v>21</v>
      </c>
      <c r="Y1867" t="s">
        <v>65</v>
      </c>
      <c r="Z1867" s="1">
        <v>44440</v>
      </c>
      <c r="AA1867">
        <v>40.759436000000001</v>
      </c>
      <c r="AB1867">
        <v>1705</v>
      </c>
      <c r="AC1867">
        <v>1</v>
      </c>
      <c r="AD1867" t="s">
        <v>65</v>
      </c>
      <c r="AE1867">
        <v>-73.858714000000006</v>
      </c>
      <c r="AF1867" t="s">
        <v>4708</v>
      </c>
      <c r="AG1867" t="s">
        <v>737</v>
      </c>
      <c r="AH1867" t="s">
        <v>599</v>
      </c>
      <c r="AI1867">
        <v>115</v>
      </c>
      <c r="AJ1867" t="s">
        <v>92</v>
      </c>
      <c r="AK1867" t="s">
        <v>77</v>
      </c>
      <c r="AL1867" t="s">
        <v>139</v>
      </c>
      <c r="AM1867" t="s">
        <v>65</v>
      </c>
      <c r="AN1867" t="s">
        <v>65</v>
      </c>
      <c r="AO1867" t="s">
        <v>78</v>
      </c>
      <c r="AP1867" t="s">
        <v>451</v>
      </c>
      <c r="AQ1867" t="s">
        <v>10840</v>
      </c>
      <c r="AR1867" t="s">
        <v>80</v>
      </c>
      <c r="AS1867" t="s">
        <v>140</v>
      </c>
      <c r="AT1867" s="1">
        <v>41456</v>
      </c>
      <c r="AU1867" t="s">
        <v>8709</v>
      </c>
      <c r="AV1867" t="s">
        <v>65</v>
      </c>
      <c r="AW1867" t="s">
        <v>142</v>
      </c>
      <c r="AX1867" t="s">
        <v>4709</v>
      </c>
      <c r="AY1867">
        <v>403</v>
      </c>
      <c r="AZ1867" t="s">
        <v>65</v>
      </c>
      <c r="BA1867" t="s">
        <v>65</v>
      </c>
      <c r="BB1867" t="s">
        <v>144</v>
      </c>
      <c r="BC1867" t="s">
        <v>145</v>
      </c>
      <c r="BD1867" t="s">
        <v>146</v>
      </c>
      <c r="BE1867" t="s">
        <v>65</v>
      </c>
      <c r="BG1867" t="e">
        <f>INDEX('TO Report - School Leadership'!J:J,MATCH(LCGMS!C1867,'TO Report - School Leadership'!D:D,0))</f>
        <v>#N/A</v>
      </c>
      <c r="BH1867" t="e">
        <f>INDEX('TO Report - School Leadership'!M:M,MATCH(LCGMS!C1867,'TO Report - School Leadership'!D:D,0))</f>
        <v>#N/A</v>
      </c>
      <c r="BI1867" t="e">
        <f t="shared" si="58"/>
        <v>#N/A</v>
      </c>
      <c r="BJ1867" t="e">
        <f t="shared" si="59"/>
        <v>#N/A</v>
      </c>
    </row>
    <row r="1868" spans="1:62" hidden="1" x14ac:dyDescent="0.25">
      <c r="A1868" t="s">
        <v>4702</v>
      </c>
      <c r="B1868" t="s">
        <v>8764</v>
      </c>
      <c r="C1868" t="s">
        <v>10837</v>
      </c>
      <c r="D1868" t="s">
        <v>10838</v>
      </c>
      <c r="E1868" t="s">
        <v>4703</v>
      </c>
      <c r="F1868">
        <v>4003430001</v>
      </c>
      <c r="G1868" s="1">
        <v>40574.445219907408</v>
      </c>
      <c r="H1868">
        <v>4004156</v>
      </c>
      <c r="I1868" t="s">
        <v>4704</v>
      </c>
      <c r="J1868" t="s">
        <v>62</v>
      </c>
      <c r="K1868" t="s">
        <v>63</v>
      </c>
      <c r="L1868" t="s">
        <v>64</v>
      </c>
      <c r="M1868" t="s">
        <v>65</v>
      </c>
      <c r="N1868" t="s">
        <v>4474</v>
      </c>
      <c r="O1868">
        <v>11106</v>
      </c>
      <c r="P1868">
        <v>30</v>
      </c>
      <c r="Q1868" t="s">
        <v>67</v>
      </c>
      <c r="R1868" t="s">
        <v>10839</v>
      </c>
      <c r="S1868" t="s">
        <v>10840</v>
      </c>
      <c r="T1868" t="s">
        <v>10841</v>
      </c>
      <c r="U1868" t="s">
        <v>135</v>
      </c>
      <c r="V1868" t="s">
        <v>136</v>
      </c>
      <c r="W1868">
        <v>1957</v>
      </c>
      <c r="X1868">
        <v>26</v>
      </c>
      <c r="Y1868" t="s">
        <v>65</v>
      </c>
      <c r="Z1868" t="s">
        <v>65</v>
      </c>
      <c r="AA1868">
        <v>40.756470999999998</v>
      </c>
      <c r="AB1868">
        <v>343</v>
      </c>
      <c r="AC1868">
        <v>1</v>
      </c>
      <c r="AD1868" t="s">
        <v>65</v>
      </c>
      <c r="AE1868">
        <v>-73.932627999999994</v>
      </c>
      <c r="AF1868" t="s">
        <v>4475</v>
      </c>
      <c r="AG1868" t="s">
        <v>737</v>
      </c>
      <c r="AH1868" t="s">
        <v>599</v>
      </c>
      <c r="AI1868">
        <v>114</v>
      </c>
      <c r="AJ1868" t="s">
        <v>92</v>
      </c>
      <c r="AK1868" t="s">
        <v>77</v>
      </c>
      <c r="AL1868" t="s">
        <v>139</v>
      </c>
      <c r="AM1868" t="s">
        <v>65</v>
      </c>
      <c r="AN1868" t="s">
        <v>65</v>
      </c>
      <c r="AO1868" t="s">
        <v>78</v>
      </c>
      <c r="AP1868" t="s">
        <v>451</v>
      </c>
      <c r="AQ1868" t="s">
        <v>10840</v>
      </c>
      <c r="AR1868" t="s">
        <v>80</v>
      </c>
      <c r="AS1868" t="s">
        <v>140</v>
      </c>
      <c r="AT1868" s="1">
        <v>41456</v>
      </c>
      <c r="AU1868" t="s">
        <v>8709</v>
      </c>
      <c r="AV1868" t="s">
        <v>65</v>
      </c>
      <c r="AW1868" t="s">
        <v>142</v>
      </c>
      <c r="AX1868" t="s">
        <v>4476</v>
      </c>
      <c r="AY1868">
        <v>401</v>
      </c>
      <c r="AZ1868" t="s">
        <v>65</v>
      </c>
      <c r="BA1868" t="s">
        <v>65</v>
      </c>
      <c r="BB1868" t="s">
        <v>144</v>
      </c>
      <c r="BC1868" t="s">
        <v>145</v>
      </c>
      <c r="BD1868" t="s">
        <v>146</v>
      </c>
      <c r="BE1868" t="s">
        <v>65</v>
      </c>
      <c r="BG1868" t="e">
        <f>INDEX('TO Report - School Leadership'!J:J,MATCH(LCGMS!C1868,'TO Report - School Leadership'!D:D,0))</f>
        <v>#N/A</v>
      </c>
      <c r="BH1868" t="e">
        <f>INDEX('TO Report - School Leadership'!M:M,MATCH(LCGMS!C1868,'TO Report - School Leadership'!D:D,0))</f>
        <v>#N/A</v>
      </c>
      <c r="BI1868" t="e">
        <f t="shared" si="58"/>
        <v>#N/A</v>
      </c>
      <c r="BJ1868" t="e">
        <f t="shared" si="59"/>
        <v>#N/A</v>
      </c>
    </row>
    <row r="1869" spans="1:62" hidden="1" x14ac:dyDescent="0.25">
      <c r="A1869" t="s">
        <v>5284</v>
      </c>
      <c r="B1869" t="s">
        <v>8764</v>
      </c>
      <c r="C1869" t="s">
        <v>10837</v>
      </c>
      <c r="D1869" t="s">
        <v>10838</v>
      </c>
      <c r="E1869" t="s">
        <v>5285</v>
      </c>
      <c r="F1869">
        <v>4033630001</v>
      </c>
      <c r="G1869" s="1">
        <v>40574.445219907408</v>
      </c>
      <c r="H1869">
        <v>4080227</v>
      </c>
      <c r="I1869" t="s">
        <v>5286</v>
      </c>
      <c r="J1869" t="s">
        <v>62</v>
      </c>
      <c r="K1869" t="s">
        <v>63</v>
      </c>
      <c r="L1869" t="s">
        <v>64</v>
      </c>
      <c r="M1869" t="s">
        <v>65</v>
      </c>
      <c r="N1869" t="s">
        <v>4474</v>
      </c>
      <c r="O1869">
        <v>11385</v>
      </c>
      <c r="P1869">
        <v>24</v>
      </c>
      <c r="Q1869" t="s">
        <v>67</v>
      </c>
      <c r="R1869" t="s">
        <v>10839</v>
      </c>
      <c r="S1869" t="s">
        <v>10840</v>
      </c>
      <c r="T1869" t="s">
        <v>10841</v>
      </c>
      <c r="U1869" t="s">
        <v>135</v>
      </c>
      <c r="V1869" t="s">
        <v>136</v>
      </c>
      <c r="W1869">
        <v>1931</v>
      </c>
      <c r="X1869">
        <v>30</v>
      </c>
      <c r="Y1869" t="s">
        <v>65</v>
      </c>
      <c r="Z1869" t="s">
        <v>65</v>
      </c>
      <c r="AA1869">
        <v>40.711880999999998</v>
      </c>
      <c r="AB1869">
        <v>3363</v>
      </c>
      <c r="AC1869">
        <v>1</v>
      </c>
      <c r="AD1869" t="s">
        <v>65</v>
      </c>
      <c r="AE1869">
        <v>-73.909201999999993</v>
      </c>
      <c r="AF1869" t="s">
        <v>3603</v>
      </c>
      <c r="AG1869" t="s">
        <v>737</v>
      </c>
      <c r="AH1869" t="s">
        <v>599</v>
      </c>
      <c r="AI1869">
        <v>104</v>
      </c>
      <c r="AJ1869" t="s">
        <v>92</v>
      </c>
      <c r="AK1869" t="s">
        <v>77</v>
      </c>
      <c r="AL1869" t="s">
        <v>139</v>
      </c>
      <c r="AM1869" t="s">
        <v>65</v>
      </c>
      <c r="AN1869" t="s">
        <v>65</v>
      </c>
      <c r="AO1869" t="s">
        <v>78</v>
      </c>
      <c r="AP1869" t="s">
        <v>451</v>
      </c>
      <c r="AQ1869" t="s">
        <v>10840</v>
      </c>
      <c r="AR1869" t="s">
        <v>80</v>
      </c>
      <c r="AS1869" t="s">
        <v>140</v>
      </c>
      <c r="AT1869" s="1">
        <v>41456</v>
      </c>
      <c r="AU1869" t="s">
        <v>8709</v>
      </c>
      <c r="AV1869" t="s">
        <v>65</v>
      </c>
      <c r="AW1869" t="s">
        <v>142</v>
      </c>
      <c r="AX1869" t="s">
        <v>3604</v>
      </c>
      <c r="AY1869">
        <v>405</v>
      </c>
      <c r="AZ1869" t="s">
        <v>65</v>
      </c>
      <c r="BA1869" t="s">
        <v>65</v>
      </c>
      <c r="BB1869" t="s">
        <v>144</v>
      </c>
      <c r="BC1869" t="s">
        <v>145</v>
      </c>
      <c r="BD1869" t="s">
        <v>146</v>
      </c>
      <c r="BE1869" t="s">
        <v>65</v>
      </c>
      <c r="BG1869" t="e">
        <f>INDEX('TO Report - School Leadership'!J:J,MATCH(LCGMS!C1869,'TO Report - School Leadership'!D:D,0))</f>
        <v>#N/A</v>
      </c>
      <c r="BH1869" t="e">
        <f>INDEX('TO Report - School Leadership'!M:M,MATCH(LCGMS!C1869,'TO Report - School Leadership'!D:D,0))</f>
        <v>#N/A</v>
      </c>
      <c r="BI1869" t="e">
        <f t="shared" si="58"/>
        <v>#N/A</v>
      </c>
      <c r="BJ1869" t="e">
        <f t="shared" si="59"/>
        <v>#N/A</v>
      </c>
    </row>
    <row r="1870" spans="1:62" hidden="1" x14ac:dyDescent="0.25">
      <c r="A1870" t="s">
        <v>10851</v>
      </c>
      <c r="B1870" t="s">
        <v>8764</v>
      </c>
      <c r="C1870" t="s">
        <v>10837</v>
      </c>
      <c r="D1870" t="s">
        <v>10838</v>
      </c>
      <c r="E1870" t="s">
        <v>10852</v>
      </c>
      <c r="F1870">
        <v>4022940026</v>
      </c>
      <c r="G1870" s="1">
        <v>44320.444432870368</v>
      </c>
      <c r="H1870">
        <v>4437370</v>
      </c>
      <c r="I1870" t="s">
        <v>10853</v>
      </c>
      <c r="J1870" t="s">
        <v>389</v>
      </c>
      <c r="K1870" t="s">
        <v>63</v>
      </c>
      <c r="L1870" t="s">
        <v>64</v>
      </c>
      <c r="N1870" t="s">
        <v>3599</v>
      </c>
      <c r="O1870">
        <v>11377</v>
      </c>
      <c r="P1870">
        <v>24</v>
      </c>
      <c r="Q1870" t="s">
        <v>67</v>
      </c>
      <c r="R1870" t="s">
        <v>10839</v>
      </c>
      <c r="S1870" t="s">
        <v>10840</v>
      </c>
      <c r="T1870" t="s">
        <v>10841</v>
      </c>
      <c r="U1870" t="s">
        <v>135</v>
      </c>
      <c r="V1870" t="s">
        <v>136</v>
      </c>
      <c r="W1870">
        <v>1926</v>
      </c>
      <c r="X1870">
        <v>26</v>
      </c>
      <c r="Y1870" t="s">
        <v>65</v>
      </c>
      <c r="Z1870" t="s">
        <v>65</v>
      </c>
      <c r="AA1870">
        <v>40.73668</v>
      </c>
      <c r="AB1870">
        <v>2294</v>
      </c>
      <c r="AC1870">
        <v>26</v>
      </c>
      <c r="AD1870" t="s">
        <v>65</v>
      </c>
      <c r="AE1870">
        <v>-73.921346</v>
      </c>
      <c r="AF1870" t="s">
        <v>4679</v>
      </c>
      <c r="AG1870" t="s">
        <v>737</v>
      </c>
      <c r="AH1870" t="s">
        <v>599</v>
      </c>
      <c r="AI1870">
        <v>108</v>
      </c>
      <c r="AJ1870" t="s">
        <v>76</v>
      </c>
      <c r="AK1870" t="s">
        <v>77</v>
      </c>
      <c r="AL1870" t="s">
        <v>139</v>
      </c>
      <c r="AM1870" t="s">
        <v>65</v>
      </c>
      <c r="AN1870" t="s">
        <v>65</v>
      </c>
      <c r="AO1870" t="s">
        <v>78</v>
      </c>
      <c r="AP1870" t="s">
        <v>451</v>
      </c>
      <c r="AQ1870" t="s">
        <v>10840</v>
      </c>
      <c r="AR1870" t="s">
        <v>80</v>
      </c>
      <c r="AS1870" t="s">
        <v>140</v>
      </c>
      <c r="AT1870" s="1">
        <v>41456</v>
      </c>
      <c r="AU1870" t="s">
        <v>8709</v>
      </c>
      <c r="AV1870" t="s">
        <v>65</v>
      </c>
      <c r="AW1870" t="s">
        <v>142</v>
      </c>
      <c r="AX1870" t="s">
        <v>4680</v>
      </c>
      <c r="AY1870">
        <v>402</v>
      </c>
      <c r="AZ1870" t="s">
        <v>65</v>
      </c>
      <c r="BA1870" t="s">
        <v>65</v>
      </c>
      <c r="BB1870" t="s">
        <v>144</v>
      </c>
      <c r="BC1870" t="s">
        <v>145</v>
      </c>
      <c r="BD1870" t="s">
        <v>146</v>
      </c>
      <c r="BE1870" t="s">
        <v>65</v>
      </c>
      <c r="BG1870" t="e">
        <f>INDEX('TO Report - School Leadership'!J:J,MATCH(LCGMS!C1870,'TO Report - School Leadership'!D:D,0))</f>
        <v>#N/A</v>
      </c>
      <c r="BH1870" t="e">
        <f>INDEX('TO Report - School Leadership'!M:M,MATCH(LCGMS!C1870,'TO Report - School Leadership'!D:D,0))</f>
        <v>#N/A</v>
      </c>
      <c r="BI1870" t="e">
        <f t="shared" si="58"/>
        <v>#N/A</v>
      </c>
      <c r="BJ1870" t="e">
        <f t="shared" si="59"/>
        <v>#N/A</v>
      </c>
    </row>
    <row r="1871" spans="1:62" hidden="1" x14ac:dyDescent="0.25">
      <c r="A1871" t="s">
        <v>10854</v>
      </c>
      <c r="B1871" t="s">
        <v>8764</v>
      </c>
      <c r="C1871" t="s">
        <v>10837</v>
      </c>
      <c r="D1871" t="s">
        <v>10838</v>
      </c>
      <c r="E1871" t="s">
        <v>10855</v>
      </c>
      <c r="F1871">
        <v>4015710019</v>
      </c>
      <c r="G1871" s="1">
        <v>44319.682245370372</v>
      </c>
      <c r="H1871">
        <v>4039316</v>
      </c>
      <c r="I1871" t="s">
        <v>10856</v>
      </c>
      <c r="J1871" t="s">
        <v>389</v>
      </c>
      <c r="K1871" t="s">
        <v>63</v>
      </c>
      <c r="L1871" t="s">
        <v>64</v>
      </c>
      <c r="N1871" t="s">
        <v>3599</v>
      </c>
      <c r="O1871">
        <v>11373</v>
      </c>
      <c r="P1871">
        <v>24</v>
      </c>
      <c r="Q1871" t="s">
        <v>67</v>
      </c>
      <c r="R1871" t="s">
        <v>10839</v>
      </c>
      <c r="S1871" t="s">
        <v>10840</v>
      </c>
      <c r="T1871" t="s">
        <v>10841</v>
      </c>
      <c r="U1871" t="s">
        <v>135</v>
      </c>
      <c r="V1871" t="s">
        <v>136</v>
      </c>
      <c r="W1871">
        <v>1956</v>
      </c>
      <c r="X1871">
        <v>25</v>
      </c>
      <c r="Y1871" t="s">
        <v>65</v>
      </c>
      <c r="Z1871" t="s">
        <v>65</v>
      </c>
      <c r="AA1871">
        <v>40.742891</v>
      </c>
      <c r="AB1871">
        <v>1571</v>
      </c>
      <c r="AC1871">
        <v>19</v>
      </c>
      <c r="AD1871" t="s">
        <v>65</v>
      </c>
      <c r="AE1871">
        <v>-73.876705999999999</v>
      </c>
      <c r="AF1871" t="s">
        <v>8801</v>
      </c>
      <c r="AG1871" t="s">
        <v>737</v>
      </c>
      <c r="AH1871" t="s">
        <v>599</v>
      </c>
      <c r="AI1871">
        <v>110</v>
      </c>
      <c r="AJ1871" t="s">
        <v>92</v>
      </c>
      <c r="AK1871" t="s">
        <v>77</v>
      </c>
      <c r="AL1871" t="s">
        <v>139</v>
      </c>
      <c r="AM1871" t="s">
        <v>65</v>
      </c>
      <c r="AN1871" t="s">
        <v>65</v>
      </c>
      <c r="AO1871" t="s">
        <v>78</v>
      </c>
      <c r="AP1871" t="s">
        <v>451</v>
      </c>
      <c r="AQ1871" t="s">
        <v>10840</v>
      </c>
      <c r="AR1871" t="s">
        <v>80</v>
      </c>
      <c r="AS1871" t="s">
        <v>140</v>
      </c>
      <c r="AT1871" s="1">
        <v>41456</v>
      </c>
      <c r="AU1871" t="s">
        <v>8709</v>
      </c>
      <c r="AV1871" t="s">
        <v>65</v>
      </c>
      <c r="AW1871" t="s">
        <v>142</v>
      </c>
      <c r="AX1871" t="s">
        <v>8802</v>
      </c>
      <c r="AY1871">
        <v>404</v>
      </c>
      <c r="AZ1871" t="s">
        <v>65</v>
      </c>
      <c r="BA1871" t="s">
        <v>65</v>
      </c>
      <c r="BB1871" t="s">
        <v>144</v>
      </c>
      <c r="BC1871" t="s">
        <v>145</v>
      </c>
      <c r="BD1871" t="s">
        <v>146</v>
      </c>
      <c r="BE1871" t="s">
        <v>65</v>
      </c>
      <c r="BG1871" t="e">
        <f>INDEX('TO Report - School Leadership'!J:J,MATCH(LCGMS!C1871,'TO Report - School Leadership'!D:D,0))</f>
        <v>#N/A</v>
      </c>
      <c r="BH1871" t="e">
        <f>INDEX('TO Report - School Leadership'!M:M,MATCH(LCGMS!C1871,'TO Report - School Leadership'!D:D,0))</f>
        <v>#N/A</v>
      </c>
      <c r="BI1871" t="e">
        <f t="shared" si="58"/>
        <v>#N/A</v>
      </c>
      <c r="BJ1871" t="e">
        <f t="shared" si="59"/>
        <v>#N/A</v>
      </c>
    </row>
    <row r="1872" spans="1:62" hidden="1" x14ac:dyDescent="0.25">
      <c r="A1872" t="s">
        <v>10857</v>
      </c>
      <c r="B1872" t="s">
        <v>8764</v>
      </c>
      <c r="C1872" t="s">
        <v>10837</v>
      </c>
      <c r="D1872" t="s">
        <v>10838</v>
      </c>
      <c r="E1872" t="s">
        <v>10858</v>
      </c>
      <c r="F1872">
        <v>4000060008</v>
      </c>
      <c r="G1872" s="1">
        <v>43056.456562500003</v>
      </c>
      <c r="H1872">
        <v>4538588</v>
      </c>
      <c r="I1872" t="s">
        <v>10859</v>
      </c>
      <c r="J1872" t="s">
        <v>62</v>
      </c>
      <c r="K1872" t="s">
        <v>63</v>
      </c>
      <c r="L1872" t="s">
        <v>64</v>
      </c>
      <c r="N1872" t="s">
        <v>4474</v>
      </c>
      <c r="O1872">
        <v>11101</v>
      </c>
      <c r="P1872">
        <v>30</v>
      </c>
      <c r="Q1872" t="s">
        <v>67</v>
      </c>
      <c r="R1872" t="s">
        <v>10839</v>
      </c>
      <c r="S1872" t="s">
        <v>10840</v>
      </c>
      <c r="T1872" t="s">
        <v>10841</v>
      </c>
      <c r="U1872" t="s">
        <v>135</v>
      </c>
      <c r="V1872" t="s">
        <v>136</v>
      </c>
      <c r="W1872">
        <v>2013</v>
      </c>
      <c r="X1872">
        <v>26</v>
      </c>
      <c r="Y1872" t="s">
        <v>65</v>
      </c>
      <c r="Z1872" t="s">
        <v>65</v>
      </c>
      <c r="AA1872">
        <v>40.742964000000001</v>
      </c>
      <c r="AB1872">
        <v>6</v>
      </c>
      <c r="AC1872">
        <v>8</v>
      </c>
      <c r="AD1872" t="s">
        <v>65</v>
      </c>
      <c r="AE1872">
        <v>-73.959182999999996</v>
      </c>
      <c r="AF1872" t="s">
        <v>4679</v>
      </c>
      <c r="AG1872" t="s">
        <v>737</v>
      </c>
      <c r="AH1872" t="s">
        <v>599</v>
      </c>
      <c r="AI1872">
        <v>108</v>
      </c>
      <c r="AJ1872" t="s">
        <v>92</v>
      </c>
      <c r="AK1872" t="s">
        <v>77</v>
      </c>
      <c r="AL1872" t="s">
        <v>139</v>
      </c>
      <c r="AM1872" t="s">
        <v>65</v>
      </c>
      <c r="AN1872" t="s">
        <v>65</v>
      </c>
      <c r="AO1872" t="s">
        <v>78</v>
      </c>
      <c r="AP1872" t="s">
        <v>451</v>
      </c>
      <c r="AQ1872" t="s">
        <v>10840</v>
      </c>
      <c r="AR1872" t="s">
        <v>80</v>
      </c>
      <c r="AS1872" t="s">
        <v>140</v>
      </c>
      <c r="AT1872" s="1">
        <v>41456</v>
      </c>
      <c r="AU1872" t="s">
        <v>8709</v>
      </c>
      <c r="AV1872" t="s">
        <v>65</v>
      </c>
      <c r="AW1872" t="s">
        <v>142</v>
      </c>
      <c r="AX1872" t="s">
        <v>4680</v>
      </c>
      <c r="AY1872">
        <v>402</v>
      </c>
      <c r="AZ1872" t="s">
        <v>65</v>
      </c>
      <c r="BA1872" t="s">
        <v>65</v>
      </c>
      <c r="BB1872" t="s">
        <v>144</v>
      </c>
      <c r="BC1872" t="s">
        <v>145</v>
      </c>
      <c r="BD1872" t="s">
        <v>146</v>
      </c>
      <c r="BE1872" t="s">
        <v>65</v>
      </c>
      <c r="BG1872" t="e">
        <f>INDEX('TO Report - School Leadership'!J:J,MATCH(LCGMS!C1872,'TO Report - School Leadership'!D:D,0))</f>
        <v>#N/A</v>
      </c>
      <c r="BH1872" t="e">
        <f>INDEX('TO Report - School Leadership'!M:M,MATCH(LCGMS!C1872,'TO Report - School Leadership'!D:D,0))</f>
        <v>#N/A</v>
      </c>
      <c r="BI1872" t="e">
        <f t="shared" si="58"/>
        <v>#N/A</v>
      </c>
      <c r="BJ1872" t="e">
        <f t="shared" si="59"/>
        <v>#N/A</v>
      </c>
    </row>
    <row r="1873" spans="1:62" hidden="1" x14ac:dyDescent="0.25">
      <c r="A1873" t="s">
        <v>9365</v>
      </c>
      <c r="B1873" t="s">
        <v>8764</v>
      </c>
      <c r="C1873" t="s">
        <v>10837</v>
      </c>
      <c r="D1873" t="s">
        <v>10838</v>
      </c>
      <c r="E1873" t="s">
        <v>9366</v>
      </c>
      <c r="F1873">
        <v>4000210030</v>
      </c>
      <c r="G1873" s="1">
        <v>42762.704097222224</v>
      </c>
      <c r="H1873">
        <v>4542629</v>
      </c>
      <c r="I1873" t="s">
        <v>9367</v>
      </c>
      <c r="J1873" t="s">
        <v>62</v>
      </c>
      <c r="K1873" t="s">
        <v>63</v>
      </c>
      <c r="L1873" t="s">
        <v>64</v>
      </c>
      <c r="N1873" t="s">
        <v>4474</v>
      </c>
      <c r="O1873">
        <v>11101</v>
      </c>
      <c r="P1873">
        <v>30</v>
      </c>
      <c r="Q1873" t="s">
        <v>67</v>
      </c>
      <c r="R1873" t="s">
        <v>10839</v>
      </c>
      <c r="S1873" t="s">
        <v>10840</v>
      </c>
      <c r="T1873" t="s">
        <v>10841</v>
      </c>
      <c r="U1873" t="s">
        <v>135</v>
      </c>
      <c r="V1873" t="s">
        <v>136</v>
      </c>
      <c r="W1873">
        <v>2013</v>
      </c>
      <c r="X1873">
        <v>26</v>
      </c>
      <c r="Y1873" t="s">
        <v>65</v>
      </c>
      <c r="Z1873" t="s">
        <v>65</v>
      </c>
      <c r="AA1873">
        <v>40.747076999999997</v>
      </c>
      <c r="AB1873">
        <v>21</v>
      </c>
      <c r="AC1873">
        <v>30</v>
      </c>
      <c r="AD1873" t="s">
        <v>65</v>
      </c>
      <c r="AE1873">
        <v>-73.955145000000002</v>
      </c>
      <c r="AF1873" t="s">
        <v>4679</v>
      </c>
      <c r="AG1873" t="s">
        <v>737</v>
      </c>
      <c r="AH1873" t="s">
        <v>599</v>
      </c>
      <c r="AI1873">
        <v>108</v>
      </c>
      <c r="AJ1873" t="s">
        <v>92</v>
      </c>
      <c r="AK1873" t="s">
        <v>77</v>
      </c>
      <c r="AL1873" t="s">
        <v>139</v>
      </c>
      <c r="AM1873" t="s">
        <v>65</v>
      </c>
      <c r="AN1873" t="s">
        <v>65</v>
      </c>
      <c r="AO1873" t="s">
        <v>78</v>
      </c>
      <c r="AP1873" t="s">
        <v>451</v>
      </c>
      <c r="AQ1873" t="s">
        <v>10840</v>
      </c>
      <c r="AR1873" t="s">
        <v>80</v>
      </c>
      <c r="AS1873" t="s">
        <v>140</v>
      </c>
      <c r="AT1873" s="1">
        <v>41456</v>
      </c>
      <c r="AU1873" t="s">
        <v>8709</v>
      </c>
      <c r="AV1873" t="s">
        <v>65</v>
      </c>
      <c r="AW1873" t="s">
        <v>142</v>
      </c>
      <c r="AX1873" t="s">
        <v>4680</v>
      </c>
      <c r="AY1873">
        <v>402</v>
      </c>
      <c r="AZ1873" t="s">
        <v>65</v>
      </c>
      <c r="BA1873" t="s">
        <v>65</v>
      </c>
      <c r="BB1873" t="s">
        <v>144</v>
      </c>
      <c r="BC1873" t="s">
        <v>145</v>
      </c>
      <c r="BD1873" t="s">
        <v>146</v>
      </c>
      <c r="BE1873" t="s">
        <v>65</v>
      </c>
      <c r="BG1873" t="e">
        <f>INDEX('TO Report - School Leadership'!J:J,MATCH(LCGMS!C1873,'TO Report - School Leadership'!D:D,0))</f>
        <v>#N/A</v>
      </c>
      <c r="BH1873" t="e">
        <f>INDEX('TO Report - School Leadership'!M:M,MATCH(LCGMS!C1873,'TO Report - School Leadership'!D:D,0))</f>
        <v>#N/A</v>
      </c>
      <c r="BI1873" t="e">
        <f t="shared" si="58"/>
        <v>#N/A</v>
      </c>
      <c r="BJ1873" t="e">
        <f t="shared" si="59"/>
        <v>#N/A</v>
      </c>
    </row>
    <row r="1874" spans="1:62" hidden="1" x14ac:dyDescent="0.25">
      <c r="A1874" t="s">
        <v>10860</v>
      </c>
      <c r="B1874" t="s">
        <v>10860</v>
      </c>
      <c r="C1874" t="s">
        <v>10861</v>
      </c>
      <c r="D1874" t="s">
        <v>10862</v>
      </c>
      <c r="E1874" t="s">
        <v>10863</v>
      </c>
      <c r="F1874">
        <v>4014540018</v>
      </c>
      <c r="G1874" s="1">
        <v>44319.685902777775</v>
      </c>
      <c r="H1874">
        <v>4035799</v>
      </c>
      <c r="I1874" t="s">
        <v>10864</v>
      </c>
      <c r="J1874" t="s">
        <v>389</v>
      </c>
      <c r="K1874" t="s">
        <v>63</v>
      </c>
      <c r="L1874" t="s">
        <v>64</v>
      </c>
      <c r="N1874" t="s">
        <v>3599</v>
      </c>
      <c r="O1874">
        <v>11372</v>
      </c>
      <c r="P1874">
        <v>30</v>
      </c>
      <c r="Q1874" t="s">
        <v>67</v>
      </c>
      <c r="R1874" t="s">
        <v>10865</v>
      </c>
      <c r="S1874" t="s">
        <v>10866</v>
      </c>
      <c r="T1874" t="s">
        <v>10867</v>
      </c>
      <c r="U1874" t="s">
        <v>8666</v>
      </c>
      <c r="V1874" t="s">
        <v>8667</v>
      </c>
      <c r="W1874">
        <v>1932</v>
      </c>
      <c r="X1874">
        <v>25</v>
      </c>
      <c r="Y1874" t="s">
        <v>65</v>
      </c>
      <c r="Z1874" t="s">
        <v>65</v>
      </c>
      <c r="AA1874">
        <v>40.753345000000003</v>
      </c>
      <c r="AB1874">
        <v>1454</v>
      </c>
      <c r="AC1874">
        <v>18</v>
      </c>
      <c r="AD1874" t="s">
        <v>65</v>
      </c>
      <c r="AE1874">
        <v>-73.874109000000004</v>
      </c>
      <c r="AF1874" t="s">
        <v>4737</v>
      </c>
      <c r="AG1874" t="s">
        <v>193</v>
      </c>
      <c r="AH1874" t="s">
        <v>216</v>
      </c>
      <c r="AI1874">
        <v>115</v>
      </c>
      <c r="AJ1874" t="s">
        <v>76</v>
      </c>
      <c r="AK1874" t="s">
        <v>77</v>
      </c>
      <c r="AL1874" t="s">
        <v>8667</v>
      </c>
      <c r="AM1874" t="s">
        <v>65</v>
      </c>
      <c r="AN1874" t="s">
        <v>65</v>
      </c>
      <c r="AO1874" t="s">
        <v>78</v>
      </c>
      <c r="AP1874" t="s">
        <v>79</v>
      </c>
      <c r="AQ1874" t="s">
        <v>10866</v>
      </c>
      <c r="AR1874" t="s">
        <v>80</v>
      </c>
      <c r="AS1874" t="s">
        <v>81</v>
      </c>
      <c r="AT1874" s="1">
        <v>40360</v>
      </c>
      <c r="AU1874" t="s">
        <v>8667</v>
      </c>
      <c r="AV1874" t="s">
        <v>65</v>
      </c>
      <c r="AW1874" t="s">
        <v>8667</v>
      </c>
      <c r="AX1874" t="s">
        <v>4738</v>
      </c>
      <c r="AY1874">
        <v>403</v>
      </c>
      <c r="AZ1874" t="s">
        <v>8668</v>
      </c>
      <c r="BA1874" t="s">
        <v>8669</v>
      </c>
      <c r="BB1874" t="s">
        <v>8670</v>
      </c>
      <c r="BC1874" t="s">
        <v>8671</v>
      </c>
      <c r="BD1874" t="s">
        <v>8672</v>
      </c>
      <c r="BE1874" t="s">
        <v>65</v>
      </c>
      <c r="BG1874" t="str">
        <f>INDEX('TO Report - School Leadership'!J:J,MATCH(LCGMS!C1874,'TO Report - School Leadership'!D:D,0))</f>
        <v>Dueno, Milagros</v>
      </c>
      <c r="BH1874" t="str">
        <f>INDEX('TO Report - School Leadership'!M:M,MATCH(LCGMS!C1874,'TO Report - School Leadership'!D:D,0))</f>
        <v>mdueno@schools.nyc.gov</v>
      </c>
      <c r="BI1874">
        <f t="shared" si="58"/>
        <v>1</v>
      </c>
      <c r="BJ1874" t="str">
        <f t="shared" si="59"/>
        <v/>
      </c>
    </row>
    <row r="1875" spans="1:62" hidden="1" x14ac:dyDescent="0.25">
      <c r="A1875" t="s">
        <v>10603</v>
      </c>
      <c r="B1875" t="s">
        <v>10868</v>
      </c>
      <c r="C1875" t="s">
        <v>10869</v>
      </c>
      <c r="D1875" t="s">
        <v>10870</v>
      </c>
      <c r="E1875" t="s">
        <v>10606</v>
      </c>
      <c r="F1875">
        <v>4051470001</v>
      </c>
      <c r="G1875" s="1">
        <v>40574.445219907408</v>
      </c>
      <c r="H1875">
        <v>4116436</v>
      </c>
      <c r="I1875" t="s">
        <v>10607</v>
      </c>
      <c r="J1875" t="s">
        <v>62</v>
      </c>
      <c r="K1875" t="s">
        <v>63</v>
      </c>
      <c r="L1875" t="s">
        <v>64</v>
      </c>
      <c r="M1875" t="s">
        <v>65</v>
      </c>
      <c r="N1875" t="s">
        <v>4474</v>
      </c>
      <c r="O1875">
        <v>11355</v>
      </c>
      <c r="P1875">
        <v>25</v>
      </c>
      <c r="Q1875" t="s">
        <v>67</v>
      </c>
      <c r="R1875" t="s">
        <v>10871</v>
      </c>
      <c r="S1875" t="s">
        <v>10872</v>
      </c>
      <c r="T1875" t="s">
        <v>10873</v>
      </c>
      <c r="U1875" t="s">
        <v>65</v>
      </c>
      <c r="V1875" t="s">
        <v>65</v>
      </c>
      <c r="W1875">
        <v>1971</v>
      </c>
      <c r="X1875">
        <v>20</v>
      </c>
      <c r="Y1875" t="s">
        <v>65</v>
      </c>
      <c r="Z1875" t="s">
        <v>65</v>
      </c>
      <c r="AA1875">
        <v>40.749429999999997</v>
      </c>
      <c r="AB1875">
        <v>5147</v>
      </c>
      <c r="AC1875">
        <v>1</v>
      </c>
      <c r="AD1875" t="s">
        <v>65</v>
      </c>
      <c r="AE1875">
        <v>-73.821402000000006</v>
      </c>
      <c r="AF1875" t="s">
        <v>4563</v>
      </c>
      <c r="AG1875" t="s">
        <v>737</v>
      </c>
      <c r="AH1875" t="s">
        <v>738</v>
      </c>
      <c r="AI1875">
        <v>109</v>
      </c>
      <c r="AJ1875" t="s">
        <v>76</v>
      </c>
      <c r="AK1875" t="s">
        <v>77</v>
      </c>
      <c r="AL1875" t="s">
        <v>8869</v>
      </c>
      <c r="AM1875" t="s">
        <v>1449</v>
      </c>
      <c r="AN1875" t="s">
        <v>1450</v>
      </c>
      <c r="AO1875" t="s">
        <v>78</v>
      </c>
      <c r="AP1875" t="s">
        <v>739</v>
      </c>
      <c r="AQ1875" t="s">
        <v>10872</v>
      </c>
      <c r="AR1875" t="s">
        <v>80</v>
      </c>
      <c r="AS1875" t="s">
        <v>81</v>
      </c>
      <c r="AT1875" s="1">
        <v>38899</v>
      </c>
      <c r="AU1875" t="s">
        <v>8869</v>
      </c>
      <c r="AV1875" t="s">
        <v>65</v>
      </c>
      <c r="AW1875" t="s">
        <v>10602</v>
      </c>
      <c r="AX1875" t="s">
        <v>4564</v>
      </c>
      <c r="AY1875">
        <v>407</v>
      </c>
      <c r="AZ1875" t="s">
        <v>1451</v>
      </c>
      <c r="BA1875" t="s">
        <v>1452</v>
      </c>
      <c r="BB1875" t="s">
        <v>1453</v>
      </c>
      <c r="BC1875" t="s">
        <v>1454</v>
      </c>
      <c r="BD1875" t="s">
        <v>65</v>
      </c>
      <c r="BE1875" t="s">
        <v>1455</v>
      </c>
      <c r="BG1875" t="str">
        <f>INDEX('TO Report - School Leadership'!J:J,MATCH(LCGMS!C1875,'TO Report - School Leadership'!D:D,0))</f>
        <v>Cromer, Anthony</v>
      </c>
      <c r="BH1875" t="str">
        <f>INDEX('TO Report - School Leadership'!M:M,MATCH(LCGMS!C1875,'TO Report - School Leadership'!D:D,0))</f>
        <v>acromer@schools.nyc.gov</v>
      </c>
      <c r="BI1875">
        <f t="shared" si="58"/>
        <v>1</v>
      </c>
      <c r="BJ1875" t="str">
        <f t="shared" si="59"/>
        <v/>
      </c>
    </row>
    <row r="1876" spans="1:62" hidden="1" x14ac:dyDescent="0.25">
      <c r="A1876" t="s">
        <v>10763</v>
      </c>
      <c r="B1876" t="s">
        <v>10874</v>
      </c>
      <c r="C1876" t="s">
        <v>10875</v>
      </c>
      <c r="D1876" t="s">
        <v>10876</v>
      </c>
      <c r="E1876" t="s">
        <v>10764</v>
      </c>
      <c r="F1876">
        <v>4157360001</v>
      </c>
      <c r="G1876" s="1">
        <v>44804.488449074073</v>
      </c>
      <c r="H1876">
        <v>4300730</v>
      </c>
      <c r="I1876" t="s">
        <v>10765</v>
      </c>
      <c r="J1876" t="s">
        <v>62</v>
      </c>
      <c r="K1876" t="s">
        <v>63</v>
      </c>
      <c r="L1876" t="s">
        <v>64</v>
      </c>
      <c r="N1876" t="s">
        <v>3599</v>
      </c>
      <c r="O1876">
        <v>11691</v>
      </c>
      <c r="P1876">
        <v>27</v>
      </c>
      <c r="Q1876" t="s">
        <v>67</v>
      </c>
      <c r="R1876" t="s">
        <v>10877</v>
      </c>
      <c r="S1876" t="s">
        <v>10878</v>
      </c>
      <c r="T1876" t="s">
        <v>10879</v>
      </c>
      <c r="U1876" t="s">
        <v>9053</v>
      </c>
      <c r="V1876" t="s">
        <v>9054</v>
      </c>
      <c r="W1876">
        <v>2001</v>
      </c>
      <c r="X1876">
        <v>31</v>
      </c>
      <c r="Y1876" t="s">
        <v>65</v>
      </c>
      <c r="Z1876" t="s">
        <v>65</v>
      </c>
      <c r="AA1876">
        <v>40.601500000000001</v>
      </c>
      <c r="AB1876">
        <v>15736</v>
      </c>
      <c r="AC1876">
        <v>1</v>
      </c>
      <c r="AD1876" t="s">
        <v>65</v>
      </c>
      <c r="AE1876">
        <v>-73.762600000000006</v>
      </c>
      <c r="AF1876" t="s">
        <v>4605</v>
      </c>
      <c r="AG1876" t="s">
        <v>104</v>
      </c>
      <c r="AH1876" t="s">
        <v>105</v>
      </c>
      <c r="AI1876">
        <v>101</v>
      </c>
      <c r="AJ1876" t="s">
        <v>92</v>
      </c>
      <c r="AK1876" t="s">
        <v>77</v>
      </c>
      <c r="AL1876" t="s">
        <v>9054</v>
      </c>
      <c r="AM1876" t="s">
        <v>65</v>
      </c>
      <c r="AN1876" t="s">
        <v>65</v>
      </c>
      <c r="AO1876" t="s">
        <v>78</v>
      </c>
      <c r="AP1876" t="s">
        <v>106</v>
      </c>
      <c r="AQ1876" t="s">
        <v>10878</v>
      </c>
      <c r="AR1876" t="s">
        <v>80</v>
      </c>
      <c r="AS1876" t="s">
        <v>81</v>
      </c>
      <c r="AT1876" s="1">
        <v>38899</v>
      </c>
      <c r="AU1876" t="s">
        <v>9054</v>
      </c>
      <c r="AV1876" t="s">
        <v>65</v>
      </c>
      <c r="AW1876" t="s">
        <v>9054</v>
      </c>
      <c r="AX1876" t="s">
        <v>4606</v>
      </c>
      <c r="AY1876">
        <v>414</v>
      </c>
      <c r="AZ1876" t="s">
        <v>8668</v>
      </c>
      <c r="BA1876" t="s">
        <v>8669</v>
      </c>
      <c r="BB1876" t="s">
        <v>8735</v>
      </c>
      <c r="BC1876" t="s">
        <v>8736</v>
      </c>
      <c r="BD1876" t="s">
        <v>9055</v>
      </c>
      <c r="BE1876" t="s">
        <v>65</v>
      </c>
      <c r="BG1876" t="str">
        <f>INDEX('TO Report - School Leadership'!J:J,MATCH(LCGMS!C1876,'TO Report - School Leadership'!D:D,0))</f>
        <v>DUMORNAY, GARY</v>
      </c>
      <c r="BH1876" t="str">
        <f>INDEX('TO Report - School Leadership'!M:M,MATCH(LCGMS!C1876,'TO Report - School Leadership'!D:D,0))</f>
        <v>gdumorn@schools.nyc.gov</v>
      </c>
      <c r="BI1876">
        <f t="shared" si="58"/>
        <v>1</v>
      </c>
      <c r="BJ1876" t="str">
        <f t="shared" si="59"/>
        <v/>
      </c>
    </row>
    <row r="1877" spans="1:62" hidden="1" x14ac:dyDescent="0.25">
      <c r="A1877" t="s">
        <v>8624</v>
      </c>
      <c r="B1877" t="s">
        <v>10874</v>
      </c>
      <c r="C1877" t="s">
        <v>10875</v>
      </c>
      <c r="D1877" t="s">
        <v>10876</v>
      </c>
      <c r="E1877" t="s">
        <v>8625</v>
      </c>
      <c r="F1877">
        <v>4157360001</v>
      </c>
      <c r="G1877" s="1">
        <v>40574.445219907408</v>
      </c>
      <c r="H1877">
        <v>4300730</v>
      </c>
      <c r="I1877" t="s">
        <v>8626</v>
      </c>
      <c r="J1877" t="s">
        <v>62</v>
      </c>
      <c r="K1877" t="s">
        <v>63</v>
      </c>
      <c r="L1877" t="s">
        <v>64</v>
      </c>
      <c r="N1877" t="s">
        <v>4474</v>
      </c>
      <c r="O1877">
        <v>11691</v>
      </c>
      <c r="P1877">
        <v>27</v>
      </c>
      <c r="Q1877" t="s">
        <v>67</v>
      </c>
      <c r="R1877" t="s">
        <v>10877</v>
      </c>
      <c r="S1877" t="s">
        <v>10878</v>
      </c>
      <c r="T1877" t="s">
        <v>10879</v>
      </c>
      <c r="U1877" t="s">
        <v>9053</v>
      </c>
      <c r="V1877" t="s">
        <v>9054</v>
      </c>
      <c r="W1877">
        <v>1929</v>
      </c>
      <c r="X1877">
        <v>31</v>
      </c>
      <c r="Y1877" t="s">
        <v>65</v>
      </c>
      <c r="Z1877" t="s">
        <v>65</v>
      </c>
      <c r="AA1877">
        <v>40.601537</v>
      </c>
      <c r="AB1877">
        <v>15736</v>
      </c>
      <c r="AC1877">
        <v>1</v>
      </c>
      <c r="AD1877" t="s">
        <v>65</v>
      </c>
      <c r="AE1877">
        <v>-73.763994999999994</v>
      </c>
      <c r="AF1877" t="s">
        <v>4605</v>
      </c>
      <c r="AG1877" t="s">
        <v>104</v>
      </c>
      <c r="AH1877" t="s">
        <v>105</v>
      </c>
      <c r="AI1877">
        <v>101</v>
      </c>
      <c r="AJ1877" t="s">
        <v>76</v>
      </c>
      <c r="AK1877" t="s">
        <v>77</v>
      </c>
      <c r="AL1877" t="s">
        <v>9054</v>
      </c>
      <c r="AM1877" t="s">
        <v>65</v>
      </c>
      <c r="AN1877" t="s">
        <v>65</v>
      </c>
      <c r="AO1877" t="s">
        <v>78</v>
      </c>
      <c r="AP1877" t="s">
        <v>106</v>
      </c>
      <c r="AQ1877" t="s">
        <v>10878</v>
      </c>
      <c r="AR1877" t="s">
        <v>80</v>
      </c>
      <c r="AS1877" t="s">
        <v>81</v>
      </c>
      <c r="AT1877" s="1">
        <v>38899</v>
      </c>
      <c r="AU1877" t="s">
        <v>9054</v>
      </c>
      <c r="AV1877" t="s">
        <v>65</v>
      </c>
      <c r="AW1877" t="s">
        <v>9054</v>
      </c>
      <c r="AX1877" t="s">
        <v>4606</v>
      </c>
      <c r="AY1877">
        <v>414</v>
      </c>
      <c r="AZ1877" t="s">
        <v>8668</v>
      </c>
      <c r="BA1877" t="s">
        <v>8669</v>
      </c>
      <c r="BB1877" t="s">
        <v>8735</v>
      </c>
      <c r="BC1877" t="s">
        <v>8736</v>
      </c>
      <c r="BD1877" t="s">
        <v>9055</v>
      </c>
      <c r="BE1877" t="s">
        <v>65</v>
      </c>
      <c r="BG1877" t="str">
        <f>INDEX('TO Report - School Leadership'!J:J,MATCH(LCGMS!C1877,'TO Report - School Leadership'!D:D,0))</f>
        <v>DUMORNAY, GARY</v>
      </c>
      <c r="BH1877" t="str">
        <f>INDEX('TO Report - School Leadership'!M:M,MATCH(LCGMS!C1877,'TO Report - School Leadership'!D:D,0))</f>
        <v>gdumorn@schools.nyc.gov</v>
      </c>
      <c r="BI1877">
        <f t="shared" si="58"/>
        <v>1</v>
      </c>
      <c r="BJ1877" t="str">
        <f t="shared" si="59"/>
        <v/>
      </c>
    </row>
    <row r="1878" spans="1:62" hidden="1" x14ac:dyDescent="0.25">
      <c r="A1878" t="s">
        <v>8621</v>
      </c>
      <c r="B1878" t="s">
        <v>10880</v>
      </c>
      <c r="C1878" t="s">
        <v>10881</v>
      </c>
      <c r="D1878" t="s">
        <v>10882</v>
      </c>
      <c r="E1878" t="s">
        <v>8622</v>
      </c>
      <c r="F1878">
        <v>4130570056</v>
      </c>
      <c r="G1878" s="1">
        <v>40574.445219907408</v>
      </c>
      <c r="H1878">
        <v>4280845</v>
      </c>
      <c r="I1878" t="s">
        <v>8623</v>
      </c>
      <c r="J1878" t="s">
        <v>62</v>
      </c>
      <c r="K1878" t="s">
        <v>63</v>
      </c>
      <c r="L1878" t="s">
        <v>64</v>
      </c>
      <c r="M1878" t="s">
        <v>65</v>
      </c>
      <c r="N1878" t="s">
        <v>4474</v>
      </c>
      <c r="O1878">
        <v>11413</v>
      </c>
      <c r="P1878">
        <v>29</v>
      </c>
      <c r="Q1878" t="s">
        <v>67</v>
      </c>
      <c r="R1878" t="s">
        <v>10883</v>
      </c>
      <c r="S1878" t="s">
        <v>10884</v>
      </c>
      <c r="T1878" t="s">
        <v>10885</v>
      </c>
      <c r="U1878" t="s">
        <v>65</v>
      </c>
      <c r="V1878" t="s">
        <v>65</v>
      </c>
      <c r="W1878">
        <v>1965</v>
      </c>
      <c r="X1878">
        <v>31</v>
      </c>
      <c r="Y1878" t="s">
        <v>65</v>
      </c>
      <c r="Z1878" t="s">
        <v>65</v>
      </c>
      <c r="AA1878">
        <v>40.669029999999999</v>
      </c>
      <c r="AB1878">
        <v>13057</v>
      </c>
      <c r="AC1878">
        <v>56</v>
      </c>
      <c r="AD1878" t="s">
        <v>65</v>
      </c>
      <c r="AE1878">
        <v>-73.757744000000002</v>
      </c>
      <c r="AF1878" t="s">
        <v>4558</v>
      </c>
      <c r="AG1878" t="s">
        <v>737</v>
      </c>
      <c r="AH1878" t="s">
        <v>738</v>
      </c>
      <c r="AI1878">
        <v>113</v>
      </c>
      <c r="AJ1878" t="s">
        <v>76</v>
      </c>
      <c r="AK1878" t="s">
        <v>77</v>
      </c>
      <c r="AL1878" t="s">
        <v>8820</v>
      </c>
      <c r="AM1878" t="s">
        <v>10668</v>
      </c>
      <c r="AN1878" t="s">
        <v>10669</v>
      </c>
      <c r="AO1878" t="s">
        <v>78</v>
      </c>
      <c r="AP1878" t="s">
        <v>739</v>
      </c>
      <c r="AQ1878" t="s">
        <v>10884</v>
      </c>
      <c r="AR1878" t="s">
        <v>80</v>
      </c>
      <c r="AS1878" t="s">
        <v>81</v>
      </c>
      <c r="AT1878" s="1">
        <v>38899</v>
      </c>
      <c r="AU1878" t="s">
        <v>8820</v>
      </c>
      <c r="AV1878" t="s">
        <v>65</v>
      </c>
      <c r="AW1878" t="s">
        <v>8820</v>
      </c>
      <c r="AX1878" t="s">
        <v>4559</v>
      </c>
      <c r="AY1878">
        <v>412</v>
      </c>
      <c r="AZ1878" t="s">
        <v>8668</v>
      </c>
      <c r="BA1878" t="s">
        <v>8669</v>
      </c>
      <c r="BB1878" t="s">
        <v>8735</v>
      </c>
      <c r="BC1878" t="s">
        <v>8736</v>
      </c>
      <c r="BD1878" t="s">
        <v>65</v>
      </c>
      <c r="BE1878" t="s">
        <v>10670</v>
      </c>
      <c r="BG1878" t="str">
        <f>INDEX('TO Report - School Leadership'!J:J,MATCH(LCGMS!C1878,'TO Report - School Leadership'!D:D,0))</f>
        <v>ANDERSON, CHARLES</v>
      </c>
      <c r="BH1878" t="str">
        <f>INDEX('TO Report - School Leadership'!M:M,MATCH(LCGMS!C1878,'TO Report - School Leadership'!D:D,0))</f>
        <v>canderson15@schools.nyc.gov</v>
      </c>
      <c r="BI1878">
        <f t="shared" si="58"/>
        <v>1</v>
      </c>
      <c r="BJ1878" t="str">
        <f t="shared" si="59"/>
        <v/>
      </c>
    </row>
    <row r="1879" spans="1:62" hidden="1" x14ac:dyDescent="0.25">
      <c r="A1879" t="s">
        <v>8723</v>
      </c>
      <c r="B1879" t="s">
        <v>10886</v>
      </c>
      <c r="C1879" t="s">
        <v>10887</v>
      </c>
      <c r="D1879" t="s">
        <v>10888</v>
      </c>
      <c r="E1879" t="s">
        <v>8726</v>
      </c>
      <c r="F1879">
        <v>4101780001</v>
      </c>
      <c r="G1879" s="1">
        <v>40574.445219907408</v>
      </c>
      <c r="H1879">
        <v>4216655</v>
      </c>
      <c r="I1879" t="s">
        <v>8727</v>
      </c>
      <c r="J1879" t="s">
        <v>62</v>
      </c>
      <c r="K1879" t="s">
        <v>63</v>
      </c>
      <c r="L1879" t="s">
        <v>64</v>
      </c>
      <c r="M1879" t="s">
        <v>65</v>
      </c>
      <c r="N1879" t="s">
        <v>4474</v>
      </c>
      <c r="O1879">
        <v>11433</v>
      </c>
      <c r="P1879">
        <v>28</v>
      </c>
      <c r="Q1879" t="s">
        <v>67</v>
      </c>
      <c r="R1879" t="s">
        <v>10889</v>
      </c>
      <c r="S1879" t="s">
        <v>10890</v>
      </c>
      <c r="T1879" t="s">
        <v>10891</v>
      </c>
      <c r="U1879" t="s">
        <v>65</v>
      </c>
      <c r="V1879" t="s">
        <v>65</v>
      </c>
      <c r="W1879">
        <v>1963</v>
      </c>
      <c r="X1879">
        <v>27</v>
      </c>
      <c r="Y1879" t="s">
        <v>65</v>
      </c>
      <c r="Z1879" t="s">
        <v>65</v>
      </c>
      <c r="AA1879">
        <v>40.696910000000003</v>
      </c>
      <c r="AB1879">
        <v>10178</v>
      </c>
      <c r="AC1879">
        <v>1</v>
      </c>
      <c r="AD1879" t="s">
        <v>65</v>
      </c>
      <c r="AE1879">
        <v>-73.786403000000007</v>
      </c>
      <c r="AF1879" t="s">
        <v>8733</v>
      </c>
      <c r="AG1879" t="s">
        <v>737</v>
      </c>
      <c r="AH1879" t="s">
        <v>738</v>
      </c>
      <c r="AI1879">
        <v>103</v>
      </c>
      <c r="AJ1879" t="s">
        <v>76</v>
      </c>
      <c r="AK1879" t="s">
        <v>77</v>
      </c>
      <c r="AL1879" t="s">
        <v>8732</v>
      </c>
      <c r="AM1879" t="s">
        <v>1083</v>
      </c>
      <c r="AN1879" t="s">
        <v>1084</v>
      </c>
      <c r="AO1879" t="s">
        <v>78</v>
      </c>
      <c r="AP1879" t="s">
        <v>739</v>
      </c>
      <c r="AQ1879" t="s">
        <v>10890</v>
      </c>
      <c r="AR1879" t="s">
        <v>80</v>
      </c>
      <c r="AS1879" t="s">
        <v>81</v>
      </c>
      <c r="AT1879" s="1">
        <v>38899</v>
      </c>
      <c r="AU1879" t="s">
        <v>8732</v>
      </c>
      <c r="AV1879" t="s">
        <v>65</v>
      </c>
      <c r="AW1879" t="s">
        <v>10602</v>
      </c>
      <c r="AX1879" t="s">
        <v>8734</v>
      </c>
      <c r="AY1879">
        <v>412</v>
      </c>
      <c r="AZ1879" t="s">
        <v>1088</v>
      </c>
      <c r="BA1879" t="s">
        <v>1089</v>
      </c>
      <c r="BB1879" t="s">
        <v>1090</v>
      </c>
      <c r="BC1879" t="s">
        <v>1091</v>
      </c>
      <c r="BD1879" t="s">
        <v>65</v>
      </c>
      <c r="BE1879" t="s">
        <v>1092</v>
      </c>
      <c r="BG1879" t="str">
        <f>INDEX('TO Report - School Leadership'!J:J,MATCH(LCGMS!C1879,'TO Report - School Leadership'!D:D,0))</f>
        <v>ANGELES, NOAH</v>
      </c>
      <c r="BH1879" t="str">
        <f>INDEX('TO Report - School Leadership'!M:M,MATCH(LCGMS!C1879,'TO Report - School Leadership'!D:D,0))</f>
        <v>nangeles2@schools.nyc.gov</v>
      </c>
      <c r="BI1879">
        <f t="shared" si="58"/>
        <v>1</v>
      </c>
      <c r="BJ1879" t="str">
        <f t="shared" si="59"/>
        <v/>
      </c>
    </row>
    <row r="1880" spans="1:62" hidden="1" x14ac:dyDescent="0.25">
      <c r="A1880" t="s">
        <v>8922</v>
      </c>
      <c r="B1880" t="s">
        <v>10892</v>
      </c>
      <c r="C1880" t="s">
        <v>10893</v>
      </c>
      <c r="D1880" t="s">
        <v>10894</v>
      </c>
      <c r="E1880" t="s">
        <v>8925</v>
      </c>
      <c r="F1880">
        <v>4052610001</v>
      </c>
      <c r="G1880" s="1">
        <v>43859.629907407405</v>
      </c>
      <c r="H1880">
        <v>4119139</v>
      </c>
      <c r="I1880" t="s">
        <v>8926</v>
      </c>
      <c r="J1880" t="s">
        <v>62</v>
      </c>
      <c r="K1880" t="s">
        <v>63</v>
      </c>
      <c r="L1880" t="s">
        <v>64</v>
      </c>
      <c r="M1880" t="s">
        <v>65</v>
      </c>
      <c r="N1880" t="s">
        <v>4474</v>
      </c>
      <c r="O1880">
        <v>11358</v>
      </c>
      <c r="P1880">
        <v>25</v>
      </c>
      <c r="Q1880" t="s">
        <v>67</v>
      </c>
      <c r="R1880" t="s">
        <v>10895</v>
      </c>
      <c r="S1880" t="s">
        <v>10896</v>
      </c>
      <c r="T1880" t="s">
        <v>10897</v>
      </c>
      <c r="U1880" t="s">
        <v>65</v>
      </c>
      <c r="V1880" t="s">
        <v>65</v>
      </c>
      <c r="W1880">
        <v>1970</v>
      </c>
      <c r="X1880">
        <v>19</v>
      </c>
      <c r="Y1880" t="s">
        <v>65</v>
      </c>
      <c r="Z1880" t="s">
        <v>65</v>
      </c>
      <c r="AA1880">
        <v>40.764884000000002</v>
      </c>
      <c r="AB1880">
        <v>5261</v>
      </c>
      <c r="AC1880">
        <v>1</v>
      </c>
      <c r="AD1880" t="s">
        <v>65</v>
      </c>
      <c r="AE1880">
        <v>-73.789365000000004</v>
      </c>
      <c r="AF1880" t="s">
        <v>8929</v>
      </c>
      <c r="AG1880" t="s">
        <v>737</v>
      </c>
      <c r="AH1880" t="s">
        <v>738</v>
      </c>
      <c r="AI1880">
        <v>111</v>
      </c>
      <c r="AJ1880" t="s">
        <v>76</v>
      </c>
      <c r="AK1880" t="s">
        <v>77</v>
      </c>
      <c r="AL1880" t="s">
        <v>8869</v>
      </c>
      <c r="AM1880" t="s">
        <v>10627</v>
      </c>
      <c r="AN1880" t="s">
        <v>10628</v>
      </c>
      <c r="AO1880" t="s">
        <v>78</v>
      </c>
      <c r="AP1880" t="s">
        <v>739</v>
      </c>
      <c r="AQ1880" t="s">
        <v>10896</v>
      </c>
      <c r="AR1880" t="s">
        <v>80</v>
      </c>
      <c r="AS1880" t="s">
        <v>81</v>
      </c>
      <c r="AT1880" s="1">
        <v>38899</v>
      </c>
      <c r="AU1880" t="s">
        <v>8869</v>
      </c>
      <c r="AV1880" t="s">
        <v>65</v>
      </c>
      <c r="AW1880" t="s">
        <v>8869</v>
      </c>
      <c r="AX1880" t="s">
        <v>8930</v>
      </c>
      <c r="AY1880">
        <v>411</v>
      </c>
      <c r="AZ1880" t="s">
        <v>8668</v>
      </c>
      <c r="BA1880" t="s">
        <v>8669</v>
      </c>
      <c r="BB1880" t="s">
        <v>8670</v>
      </c>
      <c r="BC1880" t="s">
        <v>8671</v>
      </c>
      <c r="BD1880" t="s">
        <v>65</v>
      </c>
      <c r="BE1880" t="s">
        <v>10629</v>
      </c>
      <c r="BG1880" t="str">
        <f>INDEX('TO Report - School Leadership'!J:J,MATCH(LCGMS!C1880,'TO Report - School Leadership'!D:D,0))</f>
        <v>Werner, Janine</v>
      </c>
      <c r="BH1880" t="str">
        <f>INDEX('TO Report - School Leadership'!M:M,MATCH(LCGMS!C1880,'TO Report - School Leadership'!D:D,0))</f>
        <v>jwerner2@schools.nyc.gov</v>
      </c>
      <c r="BI1880">
        <f t="shared" si="58"/>
        <v>1</v>
      </c>
      <c r="BJ1880" t="str">
        <f t="shared" si="59"/>
        <v/>
      </c>
    </row>
    <row r="1881" spans="1:62" hidden="1" x14ac:dyDescent="0.25">
      <c r="A1881" t="s">
        <v>10898</v>
      </c>
      <c r="B1881" t="s">
        <v>10899</v>
      </c>
      <c r="C1881" t="s">
        <v>10900</v>
      </c>
      <c r="D1881" t="s">
        <v>10901</v>
      </c>
      <c r="E1881" t="s">
        <v>10902</v>
      </c>
      <c r="F1881">
        <v>4005420008</v>
      </c>
      <c r="G1881" s="1">
        <v>44319.672662037039</v>
      </c>
      <c r="H1881">
        <v>4440035</v>
      </c>
      <c r="I1881" t="s">
        <v>10903</v>
      </c>
      <c r="J1881" t="s">
        <v>389</v>
      </c>
      <c r="K1881" t="s">
        <v>63</v>
      </c>
      <c r="L1881" t="s">
        <v>64</v>
      </c>
      <c r="N1881" t="s">
        <v>3599</v>
      </c>
      <c r="O1881">
        <v>11102</v>
      </c>
      <c r="P1881">
        <v>30</v>
      </c>
      <c r="Q1881" t="s">
        <v>67</v>
      </c>
      <c r="R1881" t="s">
        <v>10904</v>
      </c>
      <c r="S1881" t="s">
        <v>10905</v>
      </c>
      <c r="T1881" t="s">
        <v>10906</v>
      </c>
      <c r="U1881" t="s">
        <v>65</v>
      </c>
      <c r="V1881" t="s">
        <v>65</v>
      </c>
      <c r="W1881">
        <v>1953</v>
      </c>
      <c r="X1881">
        <v>22</v>
      </c>
      <c r="Y1881" t="s">
        <v>65</v>
      </c>
      <c r="Z1881" t="s">
        <v>65</v>
      </c>
      <c r="AA1881">
        <v>40.770769000000001</v>
      </c>
      <c r="AB1881">
        <v>542</v>
      </c>
      <c r="AC1881">
        <v>8</v>
      </c>
      <c r="AD1881" t="s">
        <v>65</v>
      </c>
      <c r="AE1881">
        <v>-73.923829999999995</v>
      </c>
      <c r="AF1881" t="s">
        <v>4553</v>
      </c>
      <c r="AG1881" t="s">
        <v>737</v>
      </c>
      <c r="AH1881" t="s">
        <v>738</v>
      </c>
      <c r="AI1881">
        <v>114</v>
      </c>
      <c r="AJ1881" t="s">
        <v>76</v>
      </c>
      <c r="AK1881" t="s">
        <v>77</v>
      </c>
      <c r="AL1881" t="s">
        <v>8667</v>
      </c>
      <c r="AM1881" t="s">
        <v>1449</v>
      </c>
      <c r="AN1881" t="s">
        <v>1450</v>
      </c>
      <c r="AO1881" t="s">
        <v>78</v>
      </c>
      <c r="AP1881" t="s">
        <v>739</v>
      </c>
      <c r="AQ1881" t="s">
        <v>10905</v>
      </c>
      <c r="AR1881" t="s">
        <v>80</v>
      </c>
      <c r="AS1881" t="s">
        <v>81</v>
      </c>
      <c r="AT1881" s="1">
        <v>38899</v>
      </c>
      <c r="AU1881" t="s">
        <v>8667</v>
      </c>
      <c r="AV1881" t="s">
        <v>65</v>
      </c>
      <c r="AW1881" t="s">
        <v>8667</v>
      </c>
      <c r="AX1881" t="s">
        <v>4554</v>
      </c>
      <c r="AY1881">
        <v>401</v>
      </c>
      <c r="AZ1881" t="s">
        <v>1451</v>
      </c>
      <c r="BA1881" t="s">
        <v>1452</v>
      </c>
      <c r="BB1881" t="s">
        <v>1453</v>
      </c>
      <c r="BC1881" t="s">
        <v>1454</v>
      </c>
      <c r="BD1881" t="s">
        <v>65</v>
      </c>
      <c r="BE1881" t="s">
        <v>1455</v>
      </c>
      <c r="BG1881" t="str">
        <f>INDEX('TO Report - School Leadership'!J:J,MATCH(LCGMS!C1881,'TO Report - School Leadership'!D:D,0))</f>
        <v>Persad, Allison</v>
      </c>
      <c r="BH1881" t="str">
        <f>INDEX('TO Report - School Leadership'!M:M,MATCH(LCGMS!C1881,'TO Report - School Leadership'!D:D,0))</f>
        <v>apersad@schools.nyc.gov</v>
      </c>
      <c r="BI1881">
        <f t="shared" si="58"/>
        <v>1</v>
      </c>
      <c r="BJ1881" t="str">
        <f t="shared" si="59"/>
        <v/>
      </c>
    </row>
    <row r="1882" spans="1:62" hidden="1" x14ac:dyDescent="0.25">
      <c r="A1882" t="s">
        <v>8723</v>
      </c>
      <c r="B1882" t="s">
        <v>10907</v>
      </c>
      <c r="C1882" t="s">
        <v>10908</v>
      </c>
      <c r="D1882" t="s">
        <v>10909</v>
      </c>
      <c r="E1882" t="s">
        <v>8726</v>
      </c>
      <c r="F1882">
        <v>4101780001</v>
      </c>
      <c r="G1882" s="1">
        <v>40574.445219907408</v>
      </c>
      <c r="H1882">
        <v>4216655</v>
      </c>
      <c r="I1882" t="s">
        <v>8727</v>
      </c>
      <c r="J1882" t="s">
        <v>62</v>
      </c>
      <c r="K1882" t="s">
        <v>63</v>
      </c>
      <c r="L1882" t="s">
        <v>64</v>
      </c>
      <c r="M1882" t="s">
        <v>65</v>
      </c>
      <c r="N1882" t="s">
        <v>4474</v>
      </c>
      <c r="O1882">
        <v>11433</v>
      </c>
      <c r="P1882">
        <v>28</v>
      </c>
      <c r="Q1882" t="s">
        <v>67</v>
      </c>
      <c r="R1882" t="s">
        <v>10910</v>
      </c>
      <c r="S1882" t="s">
        <v>10911</v>
      </c>
      <c r="T1882" t="s">
        <v>10912</v>
      </c>
      <c r="U1882" t="s">
        <v>8731</v>
      </c>
      <c r="V1882" t="s">
        <v>8732</v>
      </c>
      <c r="W1882">
        <v>1963</v>
      </c>
      <c r="X1882">
        <v>27</v>
      </c>
      <c r="Y1882" t="s">
        <v>65</v>
      </c>
      <c r="Z1882" t="s">
        <v>65</v>
      </c>
      <c r="AA1882">
        <v>40.696910000000003</v>
      </c>
      <c r="AB1882">
        <v>10178</v>
      </c>
      <c r="AC1882">
        <v>1</v>
      </c>
      <c r="AD1882" t="s">
        <v>65</v>
      </c>
      <c r="AE1882">
        <v>-73.786403000000007</v>
      </c>
      <c r="AF1882" t="s">
        <v>8733</v>
      </c>
      <c r="AG1882" t="s">
        <v>104</v>
      </c>
      <c r="AH1882" t="s">
        <v>105</v>
      </c>
      <c r="AI1882">
        <v>103</v>
      </c>
      <c r="AJ1882" t="s">
        <v>76</v>
      </c>
      <c r="AK1882" t="s">
        <v>77</v>
      </c>
      <c r="AL1882" t="s">
        <v>8732</v>
      </c>
      <c r="AM1882" t="s">
        <v>65</v>
      </c>
      <c r="AN1882" t="s">
        <v>65</v>
      </c>
      <c r="AO1882" t="s">
        <v>78</v>
      </c>
      <c r="AP1882" t="s">
        <v>106</v>
      </c>
      <c r="AQ1882" t="s">
        <v>10911</v>
      </c>
      <c r="AR1882" t="s">
        <v>80</v>
      </c>
      <c r="AS1882" t="s">
        <v>81</v>
      </c>
      <c r="AT1882" s="1">
        <v>41456</v>
      </c>
      <c r="AU1882" t="s">
        <v>8732</v>
      </c>
      <c r="AV1882" t="s">
        <v>65</v>
      </c>
      <c r="AW1882" t="s">
        <v>8732</v>
      </c>
      <c r="AX1882" t="s">
        <v>8734</v>
      </c>
      <c r="AY1882">
        <v>412</v>
      </c>
      <c r="AZ1882" t="s">
        <v>8668</v>
      </c>
      <c r="BA1882" t="s">
        <v>8669</v>
      </c>
      <c r="BB1882" t="s">
        <v>8735</v>
      </c>
      <c r="BC1882" t="s">
        <v>8736</v>
      </c>
      <c r="BD1882" t="s">
        <v>8737</v>
      </c>
      <c r="BE1882" t="s">
        <v>65</v>
      </c>
      <c r="BG1882" t="str">
        <f>INDEX('TO Report - School Leadership'!J:J,MATCH(LCGMS!C1882,'TO Report - School Leadership'!D:D,0))</f>
        <v>Lau, Jakub</v>
      </c>
      <c r="BH1882" t="str">
        <f>INDEX('TO Report - School Leadership'!M:M,MATCH(LCGMS!C1882,'TO Report - School Leadership'!D:D,0))</f>
        <v>jlau@schools.nyc.gov</v>
      </c>
      <c r="BI1882">
        <f t="shared" si="58"/>
        <v>1</v>
      </c>
      <c r="BJ1882" t="str">
        <f t="shared" si="59"/>
        <v/>
      </c>
    </row>
    <row r="1883" spans="1:62" hidden="1" x14ac:dyDescent="0.25">
      <c r="A1883" t="s">
        <v>10010</v>
      </c>
      <c r="B1883" t="s">
        <v>10913</v>
      </c>
      <c r="C1883" t="s">
        <v>10914</v>
      </c>
      <c r="D1883" t="s">
        <v>10915</v>
      </c>
      <c r="E1883" t="s">
        <v>10013</v>
      </c>
      <c r="F1883">
        <v>4131700012</v>
      </c>
      <c r="G1883" s="1">
        <v>40574.445219907408</v>
      </c>
      <c r="H1883">
        <v>4283015</v>
      </c>
      <c r="I1883" t="s">
        <v>10014</v>
      </c>
      <c r="J1883" t="s">
        <v>62</v>
      </c>
      <c r="K1883" t="s">
        <v>63</v>
      </c>
      <c r="L1883" t="s">
        <v>64</v>
      </c>
      <c r="M1883" t="s">
        <v>65</v>
      </c>
      <c r="N1883" t="s">
        <v>4474</v>
      </c>
      <c r="O1883">
        <v>11413</v>
      </c>
      <c r="P1883">
        <v>29</v>
      </c>
      <c r="Q1883" t="s">
        <v>67</v>
      </c>
      <c r="R1883" t="s">
        <v>10916</v>
      </c>
      <c r="S1883" t="s">
        <v>10917</v>
      </c>
      <c r="T1883" t="s">
        <v>10918</v>
      </c>
      <c r="U1883" t="s">
        <v>8819</v>
      </c>
      <c r="V1883" t="s">
        <v>8820</v>
      </c>
      <c r="W1883">
        <v>1931</v>
      </c>
      <c r="X1883">
        <v>31</v>
      </c>
      <c r="Y1883" t="s">
        <v>65</v>
      </c>
      <c r="Z1883" t="s">
        <v>65</v>
      </c>
      <c r="AA1883">
        <v>40.672258999999997</v>
      </c>
      <c r="AB1883">
        <v>13170</v>
      </c>
      <c r="AC1883">
        <v>12</v>
      </c>
      <c r="AD1883" t="s">
        <v>65</v>
      </c>
      <c r="AE1883">
        <v>-73.743326999999994</v>
      </c>
      <c r="AF1883" t="s">
        <v>8689</v>
      </c>
      <c r="AG1883" t="s">
        <v>104</v>
      </c>
      <c r="AH1883" t="s">
        <v>105</v>
      </c>
      <c r="AI1883">
        <v>105</v>
      </c>
      <c r="AJ1883" t="s">
        <v>76</v>
      </c>
      <c r="AK1883" t="s">
        <v>77</v>
      </c>
      <c r="AL1883" t="s">
        <v>8820</v>
      </c>
      <c r="AM1883" t="s">
        <v>65</v>
      </c>
      <c r="AN1883" t="s">
        <v>65</v>
      </c>
      <c r="AO1883" t="s">
        <v>78</v>
      </c>
      <c r="AP1883" t="s">
        <v>106</v>
      </c>
      <c r="AQ1883" t="s">
        <v>10917</v>
      </c>
      <c r="AR1883" t="s">
        <v>80</v>
      </c>
      <c r="AS1883" t="s">
        <v>81</v>
      </c>
      <c r="AT1883" s="1">
        <v>41456</v>
      </c>
      <c r="AU1883" t="s">
        <v>8820</v>
      </c>
      <c r="AV1883" t="s">
        <v>65</v>
      </c>
      <c r="AW1883" t="s">
        <v>8820</v>
      </c>
      <c r="AX1883" t="s">
        <v>8690</v>
      </c>
      <c r="AY1883">
        <v>413</v>
      </c>
      <c r="AZ1883" t="s">
        <v>8668</v>
      </c>
      <c r="BA1883" t="s">
        <v>8669</v>
      </c>
      <c r="BB1883" t="s">
        <v>8735</v>
      </c>
      <c r="BC1883" t="s">
        <v>8736</v>
      </c>
      <c r="BD1883" t="s">
        <v>8823</v>
      </c>
      <c r="BE1883" t="s">
        <v>65</v>
      </c>
      <c r="BG1883" t="str">
        <f>INDEX('TO Report - School Leadership'!J:J,MATCH(LCGMS!C1883,'TO Report - School Leadership'!D:D,0))</f>
        <v>FRANCIS, TOSHALYN</v>
      </c>
      <c r="BH1883" t="str">
        <f>INDEX('TO Report - School Leadership'!M:M,MATCH(LCGMS!C1883,'TO Report - School Leadership'!D:D,0))</f>
        <v>tfrancis8@schools.nyc.gov</v>
      </c>
      <c r="BI1883">
        <f t="shared" si="58"/>
        <v>1</v>
      </c>
      <c r="BJ1883" t="str">
        <f t="shared" si="59"/>
        <v/>
      </c>
    </row>
    <row r="1884" spans="1:62" hidden="1" x14ac:dyDescent="0.25">
      <c r="A1884" t="s">
        <v>10842</v>
      </c>
      <c r="B1884" t="s">
        <v>10842</v>
      </c>
      <c r="C1884" t="s">
        <v>10919</v>
      </c>
      <c r="D1884" t="s">
        <v>10920</v>
      </c>
      <c r="E1884" t="s">
        <v>10843</v>
      </c>
      <c r="F1884">
        <v>4033650027</v>
      </c>
      <c r="G1884" s="1">
        <v>42762.596805555557</v>
      </c>
      <c r="H1884">
        <v>4080234</v>
      </c>
      <c r="I1884" t="s">
        <v>10844</v>
      </c>
      <c r="J1884" t="s">
        <v>62</v>
      </c>
      <c r="K1884" t="s">
        <v>63</v>
      </c>
      <c r="L1884" t="s">
        <v>64</v>
      </c>
      <c r="N1884" t="s">
        <v>4474</v>
      </c>
      <c r="O1884">
        <v>11385</v>
      </c>
      <c r="P1884">
        <v>24</v>
      </c>
      <c r="Q1884" t="s">
        <v>67</v>
      </c>
      <c r="R1884" t="s">
        <v>10921</v>
      </c>
      <c r="S1884" t="s">
        <v>10922</v>
      </c>
      <c r="T1884" t="s">
        <v>10923</v>
      </c>
      <c r="U1884" t="s">
        <v>8708</v>
      </c>
      <c r="V1884" t="s">
        <v>8709</v>
      </c>
      <c r="W1884">
        <v>2014</v>
      </c>
      <c r="X1884">
        <v>30</v>
      </c>
      <c r="Y1884" t="s">
        <v>65</v>
      </c>
      <c r="Z1884" t="s">
        <v>65</v>
      </c>
      <c r="AA1884">
        <v>40.713030000000003</v>
      </c>
      <c r="AB1884">
        <v>3365</v>
      </c>
      <c r="AC1884">
        <v>27</v>
      </c>
      <c r="AD1884" t="s">
        <v>65</v>
      </c>
      <c r="AE1884">
        <v>-73.908306999999994</v>
      </c>
      <c r="AF1884" t="s">
        <v>3603</v>
      </c>
      <c r="AG1884" t="s">
        <v>193</v>
      </c>
      <c r="AH1884" t="s">
        <v>75</v>
      </c>
      <c r="AI1884">
        <v>104</v>
      </c>
      <c r="AJ1884" t="s">
        <v>76</v>
      </c>
      <c r="AK1884" t="s">
        <v>77</v>
      </c>
      <c r="AL1884" t="s">
        <v>8709</v>
      </c>
      <c r="AM1884" t="s">
        <v>65</v>
      </c>
      <c r="AN1884" t="s">
        <v>65</v>
      </c>
      <c r="AO1884" t="s">
        <v>78</v>
      </c>
      <c r="AP1884" t="s">
        <v>79</v>
      </c>
      <c r="AQ1884" t="s">
        <v>10922</v>
      </c>
      <c r="AR1884" t="s">
        <v>80</v>
      </c>
      <c r="AS1884" t="s">
        <v>81</v>
      </c>
      <c r="AT1884" s="1">
        <v>40360</v>
      </c>
      <c r="AU1884" t="s">
        <v>8709</v>
      </c>
      <c r="AV1884" t="s">
        <v>65</v>
      </c>
      <c r="AW1884" t="s">
        <v>8709</v>
      </c>
      <c r="AX1884" t="s">
        <v>3604</v>
      </c>
      <c r="AY1884">
        <v>405</v>
      </c>
      <c r="AZ1884" t="s">
        <v>8668</v>
      </c>
      <c r="BA1884" t="s">
        <v>8669</v>
      </c>
      <c r="BB1884" t="s">
        <v>8670</v>
      </c>
      <c r="BC1884" t="s">
        <v>8671</v>
      </c>
      <c r="BD1884" t="s">
        <v>8710</v>
      </c>
      <c r="BE1884" t="s">
        <v>65</v>
      </c>
      <c r="BG1884" t="str">
        <f>INDEX('TO Report - School Leadership'!J:J,MATCH(LCGMS!C1884,'TO Report - School Leadership'!D:D,0))</f>
        <v>Jimenez, Jose</v>
      </c>
      <c r="BH1884" t="str">
        <f>INDEX('TO Report - School Leadership'!M:M,MATCH(LCGMS!C1884,'TO Report - School Leadership'!D:D,0))</f>
        <v>jjimenez5@schools.nyc.gov</v>
      </c>
      <c r="BI1884">
        <f t="shared" si="58"/>
        <v>1</v>
      </c>
      <c r="BJ1884" t="str">
        <f t="shared" si="59"/>
        <v/>
      </c>
    </row>
    <row r="1885" spans="1:62" hidden="1" x14ac:dyDescent="0.25">
      <c r="A1885" t="s">
        <v>10857</v>
      </c>
      <c r="B1885" t="s">
        <v>10924</v>
      </c>
      <c r="C1885" t="s">
        <v>10925</v>
      </c>
      <c r="D1885" t="s">
        <v>10926</v>
      </c>
      <c r="E1885" t="s">
        <v>10858</v>
      </c>
      <c r="F1885">
        <v>4000060008</v>
      </c>
      <c r="G1885" s="1">
        <v>43056.456562500003</v>
      </c>
      <c r="H1885">
        <v>4538588</v>
      </c>
      <c r="I1885" t="s">
        <v>10859</v>
      </c>
      <c r="J1885" t="s">
        <v>62</v>
      </c>
      <c r="K1885" t="s">
        <v>63</v>
      </c>
      <c r="L1885" t="s">
        <v>64</v>
      </c>
      <c r="N1885" t="s">
        <v>4474</v>
      </c>
      <c r="O1885">
        <v>11101</v>
      </c>
      <c r="P1885">
        <v>30</v>
      </c>
      <c r="Q1885" t="s">
        <v>67</v>
      </c>
      <c r="R1885" t="s">
        <v>10927</v>
      </c>
      <c r="S1885" t="s">
        <v>10928</v>
      </c>
      <c r="T1885" t="s">
        <v>10929</v>
      </c>
      <c r="U1885" t="s">
        <v>8666</v>
      </c>
      <c r="V1885" t="s">
        <v>8667</v>
      </c>
      <c r="W1885">
        <v>2013</v>
      </c>
      <c r="X1885">
        <v>26</v>
      </c>
      <c r="Y1885" t="s">
        <v>65</v>
      </c>
      <c r="Z1885" t="s">
        <v>65</v>
      </c>
      <c r="AA1885">
        <v>40.742964000000001</v>
      </c>
      <c r="AB1885">
        <v>6</v>
      </c>
      <c r="AC1885">
        <v>8</v>
      </c>
      <c r="AD1885" t="s">
        <v>65</v>
      </c>
      <c r="AE1885">
        <v>-73.959182999999996</v>
      </c>
      <c r="AF1885" t="s">
        <v>4679</v>
      </c>
      <c r="AG1885" t="s">
        <v>104</v>
      </c>
      <c r="AH1885" t="s">
        <v>105</v>
      </c>
      <c r="AI1885">
        <v>108</v>
      </c>
      <c r="AJ1885" t="s">
        <v>76</v>
      </c>
      <c r="AK1885" t="s">
        <v>77</v>
      </c>
      <c r="AL1885" t="s">
        <v>8667</v>
      </c>
      <c r="AM1885" t="s">
        <v>65</v>
      </c>
      <c r="AN1885" t="s">
        <v>65</v>
      </c>
      <c r="AO1885" t="s">
        <v>78</v>
      </c>
      <c r="AP1885" t="s">
        <v>106</v>
      </c>
      <c r="AQ1885" t="s">
        <v>10928</v>
      </c>
      <c r="AR1885" t="s">
        <v>80</v>
      </c>
      <c r="AS1885" t="s">
        <v>81</v>
      </c>
      <c r="AT1885" s="1">
        <v>41456</v>
      </c>
      <c r="AU1885" t="s">
        <v>8667</v>
      </c>
      <c r="AV1885" t="s">
        <v>65</v>
      </c>
      <c r="AW1885" t="s">
        <v>8667</v>
      </c>
      <c r="AX1885" t="s">
        <v>4680</v>
      </c>
      <c r="AY1885">
        <v>402</v>
      </c>
      <c r="AZ1885" t="s">
        <v>8668</v>
      </c>
      <c r="BA1885" t="s">
        <v>8669</v>
      </c>
      <c r="BB1885" t="s">
        <v>8670</v>
      </c>
      <c r="BC1885" t="s">
        <v>8671</v>
      </c>
      <c r="BD1885" t="s">
        <v>8672</v>
      </c>
      <c r="BE1885" t="s">
        <v>65</v>
      </c>
      <c r="BG1885" t="str">
        <f>INDEX('TO Report - School Leadership'!J:J,MATCH(LCGMS!C1885,'TO Report - School Leadership'!D:D,0))</f>
        <v>GOODMAN, SARAH</v>
      </c>
      <c r="BH1885" t="str">
        <f>INDEX('TO Report - School Leadership'!M:M,MATCH(LCGMS!C1885,'TO Report - School Leadership'!D:D,0))</f>
        <v>sgoodma4@schools.nyc.gov</v>
      </c>
      <c r="BI1885">
        <f t="shared" si="58"/>
        <v>1</v>
      </c>
      <c r="BJ1885" t="str">
        <f t="shared" si="59"/>
        <v/>
      </c>
    </row>
    <row r="1886" spans="1:62" hidden="1" x14ac:dyDescent="0.25">
      <c r="A1886" t="s">
        <v>10930</v>
      </c>
      <c r="B1886" t="s">
        <v>10931</v>
      </c>
      <c r="C1886" t="s">
        <v>10932</v>
      </c>
      <c r="D1886" t="s">
        <v>10933</v>
      </c>
      <c r="E1886" t="s">
        <v>10934</v>
      </c>
      <c r="F1886">
        <v>4016000061</v>
      </c>
      <c r="G1886" s="1">
        <v>44319.675543981481</v>
      </c>
      <c r="H1886">
        <v>4437166</v>
      </c>
      <c r="I1886" t="s">
        <v>10935</v>
      </c>
      <c r="J1886" t="s">
        <v>389</v>
      </c>
      <c r="K1886" t="s">
        <v>63</v>
      </c>
      <c r="L1886" t="s">
        <v>64</v>
      </c>
      <c r="N1886" t="s">
        <v>3599</v>
      </c>
      <c r="O1886">
        <v>11373</v>
      </c>
      <c r="P1886">
        <v>24</v>
      </c>
      <c r="Q1886" t="s">
        <v>67</v>
      </c>
      <c r="R1886" t="s">
        <v>10936</v>
      </c>
      <c r="S1886" t="s">
        <v>10937</v>
      </c>
      <c r="T1886" t="s">
        <v>10938</v>
      </c>
      <c r="U1886" t="s">
        <v>65</v>
      </c>
      <c r="V1886" t="s">
        <v>65</v>
      </c>
      <c r="W1886">
        <v>2008</v>
      </c>
      <c r="X1886">
        <v>25</v>
      </c>
      <c r="Y1886" t="s">
        <v>65</v>
      </c>
      <c r="Z1886" t="s">
        <v>65</v>
      </c>
      <c r="AA1886">
        <v>40.743228000000002</v>
      </c>
      <c r="AB1886">
        <v>1600</v>
      </c>
      <c r="AC1886">
        <v>61</v>
      </c>
      <c r="AD1886" t="s">
        <v>65</v>
      </c>
      <c r="AE1886">
        <v>-73.871504999999999</v>
      </c>
      <c r="AF1886" t="s">
        <v>8801</v>
      </c>
      <c r="AG1886" t="s">
        <v>1448</v>
      </c>
      <c r="AH1886" t="s">
        <v>598</v>
      </c>
      <c r="AI1886">
        <v>110</v>
      </c>
      <c r="AJ1886" t="s">
        <v>76</v>
      </c>
      <c r="AK1886" t="s">
        <v>77</v>
      </c>
      <c r="AL1886" t="s">
        <v>8709</v>
      </c>
      <c r="AM1886" t="s">
        <v>1449</v>
      </c>
      <c r="AN1886" t="s">
        <v>1450</v>
      </c>
      <c r="AO1886" t="s">
        <v>78</v>
      </c>
      <c r="AP1886" t="s">
        <v>1085</v>
      </c>
      <c r="AQ1886" t="s">
        <v>10937</v>
      </c>
      <c r="AR1886" t="s">
        <v>80</v>
      </c>
      <c r="AS1886" t="s">
        <v>81</v>
      </c>
      <c r="AT1886" s="1">
        <v>39630</v>
      </c>
      <c r="AU1886" t="s">
        <v>8709</v>
      </c>
      <c r="AV1886" t="s">
        <v>65</v>
      </c>
      <c r="AW1886" t="s">
        <v>10602</v>
      </c>
      <c r="AX1886" t="s">
        <v>8802</v>
      </c>
      <c r="AY1886">
        <v>404</v>
      </c>
      <c r="AZ1886" t="s">
        <v>1451</v>
      </c>
      <c r="BA1886" t="s">
        <v>1452</v>
      </c>
      <c r="BB1886" t="s">
        <v>1453</v>
      </c>
      <c r="BC1886" t="s">
        <v>1454</v>
      </c>
      <c r="BD1886" t="s">
        <v>65</v>
      </c>
      <c r="BE1886" t="s">
        <v>1455</v>
      </c>
      <c r="BG1886" t="str">
        <f>INDEX('TO Report - School Leadership'!J:J,MATCH(LCGMS!C1886,'TO Report - School Leadership'!D:D,0))</f>
        <v>NGUYEN, PHUONG</v>
      </c>
      <c r="BH1886" t="str">
        <f>INDEX('TO Report - School Leadership'!M:M,MATCH(LCGMS!C1886,'TO Report - School Leadership'!D:D,0))</f>
        <v>pnguyen@schools.nyc.gov</v>
      </c>
      <c r="BI1886">
        <f t="shared" si="58"/>
        <v>1</v>
      </c>
      <c r="BJ1886" t="str">
        <f t="shared" si="59"/>
        <v/>
      </c>
    </row>
    <row r="1887" spans="1:62" hidden="1" x14ac:dyDescent="0.25">
      <c r="A1887" t="s">
        <v>10109</v>
      </c>
      <c r="B1887" t="s">
        <v>10939</v>
      </c>
      <c r="C1887" t="s">
        <v>10940</v>
      </c>
      <c r="D1887" t="s">
        <v>10941</v>
      </c>
      <c r="E1887" t="s">
        <v>10112</v>
      </c>
      <c r="F1887">
        <v>4058650050</v>
      </c>
      <c r="G1887" s="1">
        <v>40574.445219907408</v>
      </c>
      <c r="H1887">
        <v>4131147</v>
      </c>
      <c r="I1887" t="s">
        <v>10113</v>
      </c>
      <c r="J1887" t="s">
        <v>62</v>
      </c>
      <c r="K1887" t="s">
        <v>63</v>
      </c>
      <c r="L1887" t="s">
        <v>64</v>
      </c>
      <c r="M1887" t="s">
        <v>65</v>
      </c>
      <c r="N1887" t="s">
        <v>4474</v>
      </c>
      <c r="O1887">
        <v>11360</v>
      </c>
      <c r="P1887">
        <v>25</v>
      </c>
      <c r="Q1887" t="s">
        <v>67</v>
      </c>
      <c r="R1887" t="s">
        <v>10942</v>
      </c>
      <c r="S1887" t="s">
        <v>10943</v>
      </c>
      <c r="T1887" t="s">
        <v>10944</v>
      </c>
      <c r="U1887" t="s">
        <v>8868</v>
      </c>
      <c r="V1887" t="s">
        <v>8869</v>
      </c>
      <c r="W1887">
        <v>1957</v>
      </c>
      <c r="X1887">
        <v>19</v>
      </c>
      <c r="Y1887" t="s">
        <v>65</v>
      </c>
      <c r="Z1887" t="s">
        <v>65</v>
      </c>
      <c r="AA1887">
        <v>40.782330999999999</v>
      </c>
      <c r="AB1887">
        <v>5865</v>
      </c>
      <c r="AC1887">
        <v>50</v>
      </c>
      <c r="AD1887" t="s">
        <v>65</v>
      </c>
      <c r="AE1887">
        <v>-73.77843</v>
      </c>
      <c r="AF1887" t="s">
        <v>8754</v>
      </c>
      <c r="AG1887" t="s">
        <v>104</v>
      </c>
      <c r="AH1887" t="s">
        <v>105</v>
      </c>
      <c r="AI1887">
        <v>109</v>
      </c>
      <c r="AJ1887" t="s">
        <v>76</v>
      </c>
      <c r="AK1887" t="s">
        <v>77</v>
      </c>
      <c r="AL1887" t="s">
        <v>8869</v>
      </c>
      <c r="AM1887" t="s">
        <v>65</v>
      </c>
      <c r="AN1887" t="s">
        <v>65</v>
      </c>
      <c r="AO1887" t="s">
        <v>78</v>
      </c>
      <c r="AP1887" t="s">
        <v>106</v>
      </c>
      <c r="AQ1887" t="s">
        <v>10943</v>
      </c>
      <c r="AR1887" t="s">
        <v>80</v>
      </c>
      <c r="AS1887" t="s">
        <v>81</v>
      </c>
      <c r="AT1887" s="1">
        <v>39264</v>
      </c>
      <c r="AU1887" t="s">
        <v>8869</v>
      </c>
      <c r="AV1887" t="s">
        <v>65</v>
      </c>
      <c r="AW1887" t="s">
        <v>8869</v>
      </c>
      <c r="AX1887" t="s">
        <v>8755</v>
      </c>
      <c r="AY1887">
        <v>407</v>
      </c>
      <c r="AZ1887" t="s">
        <v>8668</v>
      </c>
      <c r="BA1887" t="s">
        <v>8669</v>
      </c>
      <c r="BB1887" t="s">
        <v>8670</v>
      </c>
      <c r="BC1887" t="s">
        <v>8671</v>
      </c>
      <c r="BD1887" t="s">
        <v>8870</v>
      </c>
      <c r="BE1887" t="s">
        <v>65</v>
      </c>
      <c r="BG1887" t="str">
        <f>INDEX('TO Report - School Leadership'!J:J,MATCH(LCGMS!C1887,'TO Report - School Leadership'!D:D,0))</f>
        <v>ABBOTT, DAVID</v>
      </c>
      <c r="BH1887" t="str">
        <f>INDEX('TO Report - School Leadership'!M:M,MATCH(LCGMS!C1887,'TO Report - School Leadership'!D:D,0))</f>
        <v>dabbott@schools.nyc.gov</v>
      </c>
      <c r="BI1887">
        <f t="shared" si="58"/>
        <v>1</v>
      </c>
      <c r="BJ1887" t="str">
        <f t="shared" si="59"/>
        <v/>
      </c>
    </row>
    <row r="1888" spans="1:62" hidden="1" x14ac:dyDescent="0.25">
      <c r="A1888" t="s">
        <v>4607</v>
      </c>
      <c r="B1888" t="s">
        <v>10945</v>
      </c>
      <c r="C1888" t="s">
        <v>10946</v>
      </c>
      <c r="D1888" t="s">
        <v>10947</v>
      </c>
      <c r="E1888" t="s">
        <v>4608</v>
      </c>
      <c r="F1888">
        <v>4108130005</v>
      </c>
      <c r="G1888" s="1">
        <v>42740.677453703705</v>
      </c>
      <c r="H1888">
        <v>4231378</v>
      </c>
      <c r="I1888" t="s">
        <v>4609</v>
      </c>
      <c r="J1888" t="s">
        <v>62</v>
      </c>
      <c r="K1888" t="s">
        <v>63</v>
      </c>
      <c r="L1888" t="s">
        <v>64</v>
      </c>
      <c r="N1888" t="s">
        <v>4474</v>
      </c>
      <c r="O1888">
        <v>11428</v>
      </c>
      <c r="P1888">
        <v>29</v>
      </c>
      <c r="Q1888" t="s">
        <v>67</v>
      </c>
      <c r="R1888" t="s">
        <v>10948</v>
      </c>
      <c r="S1888" t="s">
        <v>10949</v>
      </c>
      <c r="T1888" t="s">
        <v>10950</v>
      </c>
      <c r="U1888" t="s">
        <v>8819</v>
      </c>
      <c r="V1888" t="s">
        <v>8820</v>
      </c>
      <c r="W1888">
        <v>2007</v>
      </c>
      <c r="X1888">
        <v>23</v>
      </c>
      <c r="Y1888" t="s">
        <v>65</v>
      </c>
      <c r="Z1888" t="s">
        <v>65</v>
      </c>
      <c r="AA1888">
        <v>40.720616999999997</v>
      </c>
      <c r="AB1888">
        <v>10813</v>
      </c>
      <c r="AC1888">
        <v>5</v>
      </c>
      <c r="AD1888" t="s">
        <v>65</v>
      </c>
      <c r="AE1888">
        <v>-73.731397999999999</v>
      </c>
      <c r="AF1888" t="s">
        <v>4610</v>
      </c>
      <c r="AG1888" t="s">
        <v>703</v>
      </c>
      <c r="AH1888" t="s">
        <v>546</v>
      </c>
      <c r="AI1888">
        <v>105</v>
      </c>
      <c r="AJ1888" t="s">
        <v>76</v>
      </c>
      <c r="AK1888" t="s">
        <v>77</v>
      </c>
      <c r="AL1888" t="s">
        <v>8820</v>
      </c>
      <c r="AM1888" t="s">
        <v>65</v>
      </c>
      <c r="AN1888" t="s">
        <v>65</v>
      </c>
      <c r="AO1888" t="s">
        <v>78</v>
      </c>
      <c r="AP1888" t="s">
        <v>398</v>
      </c>
      <c r="AQ1888" t="s">
        <v>10949</v>
      </c>
      <c r="AR1888" t="s">
        <v>80</v>
      </c>
      <c r="AS1888" t="s">
        <v>81</v>
      </c>
      <c r="AT1888" s="1">
        <v>39264</v>
      </c>
      <c r="AU1888" t="s">
        <v>8820</v>
      </c>
      <c r="AV1888" t="s">
        <v>65</v>
      </c>
      <c r="AW1888" t="s">
        <v>8820</v>
      </c>
      <c r="AX1888" t="s">
        <v>4611</v>
      </c>
      <c r="AY1888">
        <v>413</v>
      </c>
      <c r="AZ1888" t="s">
        <v>8668</v>
      </c>
      <c r="BA1888" t="s">
        <v>8669</v>
      </c>
      <c r="BB1888" t="s">
        <v>8735</v>
      </c>
      <c r="BC1888" t="s">
        <v>8736</v>
      </c>
      <c r="BD1888" t="s">
        <v>8823</v>
      </c>
      <c r="BE1888" t="s">
        <v>65</v>
      </c>
      <c r="BG1888" t="str">
        <f>INDEX('TO Report - School Leadership'!J:J,MATCH(LCGMS!C1888,'TO Report - School Leadership'!D:D,0))</f>
        <v>Ryan, Deborah</v>
      </c>
      <c r="BH1888" t="str">
        <f>INDEX('TO Report - School Leadership'!M:M,MATCH(LCGMS!C1888,'TO Report - School Leadership'!D:D,0))</f>
        <v>dryan4@schools.nyc.gov</v>
      </c>
      <c r="BI1888">
        <f t="shared" si="58"/>
        <v>1</v>
      </c>
      <c r="BJ1888" t="str">
        <f t="shared" si="59"/>
        <v/>
      </c>
    </row>
    <row r="1889" spans="1:62" hidden="1" x14ac:dyDescent="0.25">
      <c r="A1889" t="s">
        <v>10930</v>
      </c>
      <c r="B1889" t="s">
        <v>10951</v>
      </c>
      <c r="C1889" t="s">
        <v>10952</v>
      </c>
      <c r="D1889" t="s">
        <v>10953</v>
      </c>
      <c r="E1889" t="s">
        <v>10934</v>
      </c>
      <c r="F1889">
        <v>4016000061</v>
      </c>
      <c r="G1889" s="1">
        <v>44319.675543981481</v>
      </c>
      <c r="H1889">
        <v>4437166</v>
      </c>
      <c r="I1889" t="s">
        <v>10935</v>
      </c>
      <c r="J1889" t="s">
        <v>389</v>
      </c>
      <c r="K1889" t="s">
        <v>63</v>
      </c>
      <c r="L1889" t="s">
        <v>64</v>
      </c>
      <c r="N1889" t="s">
        <v>3599</v>
      </c>
      <c r="O1889">
        <v>11373</v>
      </c>
      <c r="P1889">
        <v>24</v>
      </c>
      <c r="Q1889" t="s">
        <v>67</v>
      </c>
      <c r="R1889" t="s">
        <v>10954</v>
      </c>
      <c r="S1889" t="s">
        <v>10955</v>
      </c>
      <c r="T1889" t="s">
        <v>10956</v>
      </c>
      <c r="U1889" t="s">
        <v>65</v>
      </c>
      <c r="V1889" t="s">
        <v>65</v>
      </c>
      <c r="W1889">
        <v>2008</v>
      </c>
      <c r="X1889">
        <v>25</v>
      </c>
      <c r="Y1889" t="s">
        <v>65</v>
      </c>
      <c r="Z1889" t="s">
        <v>65</v>
      </c>
      <c r="AA1889">
        <v>40.743228000000002</v>
      </c>
      <c r="AB1889">
        <v>1600</v>
      </c>
      <c r="AC1889">
        <v>61</v>
      </c>
      <c r="AD1889" t="s">
        <v>65</v>
      </c>
      <c r="AE1889">
        <v>-73.871504999999999</v>
      </c>
      <c r="AF1889" t="s">
        <v>8801</v>
      </c>
      <c r="AG1889" t="s">
        <v>1448</v>
      </c>
      <c r="AH1889" t="s">
        <v>1448</v>
      </c>
      <c r="AI1889">
        <v>110</v>
      </c>
      <c r="AJ1889" t="s">
        <v>76</v>
      </c>
      <c r="AK1889" t="s">
        <v>77</v>
      </c>
      <c r="AL1889" t="s">
        <v>8709</v>
      </c>
      <c r="AM1889" t="s">
        <v>2532</v>
      </c>
      <c r="AN1889" t="s">
        <v>2533</v>
      </c>
      <c r="AO1889" t="s">
        <v>78</v>
      </c>
      <c r="AP1889" t="s">
        <v>1085</v>
      </c>
      <c r="AQ1889" t="s">
        <v>10955</v>
      </c>
      <c r="AR1889" t="s">
        <v>80</v>
      </c>
      <c r="AS1889" t="s">
        <v>81</v>
      </c>
      <c r="AT1889" s="1">
        <v>39264</v>
      </c>
      <c r="AU1889" t="s">
        <v>8709</v>
      </c>
      <c r="AV1889" t="s">
        <v>65</v>
      </c>
      <c r="AW1889" t="s">
        <v>10602</v>
      </c>
      <c r="AX1889" t="s">
        <v>8802</v>
      </c>
      <c r="AY1889">
        <v>404</v>
      </c>
      <c r="AZ1889" t="s">
        <v>2534</v>
      </c>
      <c r="BA1889" t="s">
        <v>2535</v>
      </c>
      <c r="BB1889" t="s">
        <v>2536</v>
      </c>
      <c r="BC1889" t="s">
        <v>2537</v>
      </c>
      <c r="BD1889" t="s">
        <v>65</v>
      </c>
      <c r="BE1889" t="s">
        <v>2538</v>
      </c>
      <c r="BG1889" t="str">
        <f>INDEX('TO Report - School Leadership'!J:J,MATCH(LCGMS!C1889,'TO Report - School Leadership'!D:D,0))</f>
        <v>Velez, Waleska</v>
      </c>
      <c r="BH1889" t="str">
        <f>INDEX('TO Report - School Leadership'!M:M,MATCH(LCGMS!C1889,'TO Report - School Leadership'!D:D,0))</f>
        <v>wvelez2@schools.nyc.gov</v>
      </c>
      <c r="BI1889">
        <f t="shared" si="58"/>
        <v>1</v>
      </c>
      <c r="BJ1889" t="str">
        <f t="shared" si="59"/>
        <v/>
      </c>
    </row>
    <row r="1890" spans="1:62" hidden="1" x14ac:dyDescent="0.25">
      <c r="A1890" t="s">
        <v>7352</v>
      </c>
      <c r="B1890" t="s">
        <v>10547</v>
      </c>
      <c r="C1890" t="s">
        <v>10957</v>
      </c>
      <c r="D1890" t="s">
        <v>10958</v>
      </c>
      <c r="E1890" t="s">
        <v>7353</v>
      </c>
      <c r="F1890">
        <v>4117140100</v>
      </c>
      <c r="G1890" s="1">
        <v>40574.445219907408</v>
      </c>
      <c r="H1890">
        <v>4253607</v>
      </c>
      <c r="I1890" t="s">
        <v>7354</v>
      </c>
      <c r="J1890" t="s">
        <v>62</v>
      </c>
      <c r="K1890" t="s">
        <v>63</v>
      </c>
      <c r="L1890" t="s">
        <v>64</v>
      </c>
      <c r="M1890" t="s">
        <v>65</v>
      </c>
      <c r="N1890" t="s">
        <v>4474</v>
      </c>
      <c r="O1890">
        <v>11420</v>
      </c>
      <c r="P1890">
        <v>27</v>
      </c>
      <c r="Q1890" t="s">
        <v>67</v>
      </c>
      <c r="R1890" t="s">
        <v>10959</v>
      </c>
      <c r="S1890" t="s">
        <v>10960</v>
      </c>
      <c r="T1890" t="s">
        <v>10961</v>
      </c>
      <c r="U1890" t="s">
        <v>9053</v>
      </c>
      <c r="V1890" t="s">
        <v>9054</v>
      </c>
      <c r="W1890">
        <v>1975</v>
      </c>
      <c r="X1890">
        <v>28</v>
      </c>
      <c r="Y1890" t="s">
        <v>65</v>
      </c>
      <c r="Z1890" t="s">
        <v>65</v>
      </c>
      <c r="AA1890">
        <v>40.675021000000001</v>
      </c>
      <c r="AB1890">
        <v>11714</v>
      </c>
      <c r="AC1890">
        <v>100</v>
      </c>
      <c r="AD1890" t="s">
        <v>65</v>
      </c>
      <c r="AE1890">
        <v>-73.816730000000007</v>
      </c>
      <c r="AF1890" t="s">
        <v>5282</v>
      </c>
      <c r="AG1890" t="s">
        <v>104</v>
      </c>
      <c r="AH1890" t="s">
        <v>105</v>
      </c>
      <c r="AI1890">
        <v>106</v>
      </c>
      <c r="AJ1890" t="s">
        <v>76</v>
      </c>
      <c r="AK1890" t="s">
        <v>77</v>
      </c>
      <c r="AL1890" t="s">
        <v>9054</v>
      </c>
      <c r="AM1890" t="s">
        <v>65</v>
      </c>
      <c r="AN1890" t="s">
        <v>65</v>
      </c>
      <c r="AO1890" t="s">
        <v>78</v>
      </c>
      <c r="AP1890" t="s">
        <v>106</v>
      </c>
      <c r="AQ1890" t="s">
        <v>10960</v>
      </c>
      <c r="AR1890" t="s">
        <v>80</v>
      </c>
      <c r="AS1890" t="s">
        <v>81</v>
      </c>
      <c r="AT1890" s="1">
        <v>41456</v>
      </c>
      <c r="AU1890" t="s">
        <v>9054</v>
      </c>
      <c r="AV1890" t="s">
        <v>65</v>
      </c>
      <c r="AW1890" t="s">
        <v>9054</v>
      </c>
      <c r="AX1890" t="s">
        <v>5283</v>
      </c>
      <c r="AY1890">
        <v>410</v>
      </c>
      <c r="AZ1890" t="s">
        <v>8668</v>
      </c>
      <c r="BA1890" t="s">
        <v>8669</v>
      </c>
      <c r="BB1890" t="s">
        <v>8735</v>
      </c>
      <c r="BC1890" t="s">
        <v>8736</v>
      </c>
      <c r="BD1890" t="s">
        <v>9055</v>
      </c>
      <c r="BE1890" t="s">
        <v>65</v>
      </c>
      <c r="BG1890" t="str">
        <f>INDEX('TO Report - School Leadership'!J:J,MATCH(LCGMS!C1890,'TO Report - School Leadership'!D:D,0))</f>
        <v>Hussey, M</v>
      </c>
      <c r="BH1890" t="str">
        <f>INDEX('TO Report - School Leadership'!M:M,MATCH(LCGMS!C1890,'TO Report - School Leadership'!D:D,0))</f>
        <v>mhussey2@schools.nyc.gov</v>
      </c>
      <c r="BI1890">
        <f t="shared" si="58"/>
        <v>1</v>
      </c>
      <c r="BJ1890" t="str">
        <f t="shared" si="59"/>
        <v/>
      </c>
    </row>
    <row r="1891" spans="1:62" hidden="1" x14ac:dyDescent="0.25">
      <c r="A1891" t="s">
        <v>10962</v>
      </c>
      <c r="B1891" t="s">
        <v>10415</v>
      </c>
      <c r="C1891" t="s">
        <v>10963</v>
      </c>
      <c r="D1891" t="s">
        <v>10964</v>
      </c>
      <c r="E1891" t="s">
        <v>10965</v>
      </c>
      <c r="F1891">
        <v>4036670023</v>
      </c>
      <c r="G1891" s="1">
        <v>41415.407407407409</v>
      </c>
      <c r="H1891">
        <v>4089211</v>
      </c>
      <c r="I1891" t="s">
        <v>10966</v>
      </c>
      <c r="J1891" t="s">
        <v>2690</v>
      </c>
      <c r="K1891" t="s">
        <v>63</v>
      </c>
      <c r="L1891" t="s">
        <v>64</v>
      </c>
      <c r="N1891" t="s">
        <v>4474</v>
      </c>
      <c r="O1891">
        <v>11379</v>
      </c>
      <c r="P1891">
        <v>24</v>
      </c>
      <c r="Q1891" t="s">
        <v>474</v>
      </c>
      <c r="R1891" t="s">
        <v>10967</v>
      </c>
      <c r="S1891" t="s">
        <v>10968</v>
      </c>
      <c r="T1891" t="s">
        <v>10969</v>
      </c>
      <c r="U1891" t="s">
        <v>65</v>
      </c>
      <c r="V1891" t="s">
        <v>478</v>
      </c>
      <c r="X1891">
        <v>30</v>
      </c>
      <c r="Y1891" t="s">
        <v>65</v>
      </c>
      <c r="Z1891" t="s">
        <v>65</v>
      </c>
      <c r="AA1891">
        <v>40.710973000000003</v>
      </c>
      <c r="AB1891">
        <v>3667</v>
      </c>
      <c r="AC1891">
        <v>23</v>
      </c>
      <c r="AD1891" t="s">
        <v>65</v>
      </c>
      <c r="AE1891">
        <v>-73.888324999999995</v>
      </c>
      <c r="AF1891" t="s">
        <v>3603</v>
      </c>
      <c r="AG1891" t="s">
        <v>104</v>
      </c>
      <c r="AH1891" t="s">
        <v>104</v>
      </c>
      <c r="AI1891">
        <v>104</v>
      </c>
      <c r="AJ1891" t="s">
        <v>76</v>
      </c>
      <c r="AK1891" t="s">
        <v>77</v>
      </c>
      <c r="AL1891" t="s">
        <v>478</v>
      </c>
      <c r="AM1891" t="s">
        <v>65</v>
      </c>
      <c r="AN1891" t="s">
        <v>65</v>
      </c>
      <c r="AO1891" t="s">
        <v>78</v>
      </c>
      <c r="AP1891" t="s">
        <v>106</v>
      </c>
      <c r="AQ1891" t="s">
        <v>10968</v>
      </c>
      <c r="AR1891" t="s">
        <v>80</v>
      </c>
      <c r="AS1891" t="s">
        <v>81</v>
      </c>
      <c r="AT1891" s="1">
        <v>41456</v>
      </c>
      <c r="AU1891" t="s">
        <v>8709</v>
      </c>
      <c r="AV1891" t="s">
        <v>65</v>
      </c>
      <c r="AW1891" t="s">
        <v>478</v>
      </c>
      <c r="AX1891" t="s">
        <v>3604</v>
      </c>
      <c r="AY1891">
        <v>405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65</v>
      </c>
      <c r="BG1891" t="e">
        <f>INDEX('TO Report - School Leadership'!J:J,MATCH(LCGMS!C1891,'TO Report - School Leadership'!D:D,0))</f>
        <v>#N/A</v>
      </c>
      <c r="BH1891" t="e">
        <f>INDEX('TO Report - School Leadership'!M:M,MATCH(LCGMS!C1891,'TO Report - School Leadership'!D:D,0))</f>
        <v>#N/A</v>
      </c>
      <c r="BI1891" t="e">
        <f t="shared" si="58"/>
        <v>#N/A</v>
      </c>
      <c r="BJ1891" t="e">
        <f t="shared" si="59"/>
        <v>#N/A</v>
      </c>
    </row>
    <row r="1892" spans="1:62" hidden="1" x14ac:dyDescent="0.25">
      <c r="A1892" t="s">
        <v>10787</v>
      </c>
      <c r="B1892" t="s">
        <v>10970</v>
      </c>
      <c r="C1892" t="s">
        <v>10971</v>
      </c>
      <c r="D1892" t="s">
        <v>10972</v>
      </c>
      <c r="E1892" t="s">
        <v>10791</v>
      </c>
      <c r="F1892">
        <v>4002740001</v>
      </c>
      <c r="G1892" s="1">
        <v>43714.698587962965</v>
      </c>
      <c r="H1892">
        <v>4003517</v>
      </c>
      <c r="I1892" t="s">
        <v>10792</v>
      </c>
      <c r="J1892" t="s">
        <v>389</v>
      </c>
      <c r="K1892" t="s">
        <v>63</v>
      </c>
      <c r="L1892" t="s">
        <v>64</v>
      </c>
      <c r="M1892" t="s">
        <v>65</v>
      </c>
      <c r="N1892" t="s">
        <v>4474</v>
      </c>
      <c r="O1892">
        <v>11101</v>
      </c>
      <c r="P1892">
        <v>24</v>
      </c>
      <c r="Q1892" t="s">
        <v>67</v>
      </c>
      <c r="R1892" t="s">
        <v>10973</v>
      </c>
      <c r="S1892" t="s">
        <v>10974</v>
      </c>
      <c r="T1892" t="s">
        <v>10975</v>
      </c>
      <c r="U1892" t="s">
        <v>65</v>
      </c>
      <c r="V1892" t="s">
        <v>65</v>
      </c>
      <c r="W1892">
        <v>1914</v>
      </c>
      <c r="X1892">
        <v>26</v>
      </c>
      <c r="Y1892" t="s">
        <v>65</v>
      </c>
      <c r="Z1892" t="s">
        <v>65</v>
      </c>
      <c r="AA1892">
        <v>40.744174999999998</v>
      </c>
      <c r="AB1892">
        <v>274</v>
      </c>
      <c r="AC1892">
        <v>1</v>
      </c>
      <c r="AD1892" t="s">
        <v>65</v>
      </c>
      <c r="AE1892">
        <v>-73.937004000000002</v>
      </c>
      <c r="AF1892" t="s">
        <v>4679</v>
      </c>
      <c r="AG1892" t="s">
        <v>1448</v>
      </c>
      <c r="AH1892" t="s">
        <v>598</v>
      </c>
      <c r="AI1892">
        <v>108</v>
      </c>
      <c r="AJ1892" t="s">
        <v>76</v>
      </c>
      <c r="AK1892" t="s">
        <v>77</v>
      </c>
      <c r="AL1892" t="s">
        <v>8709</v>
      </c>
      <c r="AM1892" t="s">
        <v>10627</v>
      </c>
      <c r="AN1892" t="s">
        <v>10628</v>
      </c>
      <c r="AO1892" t="s">
        <v>78</v>
      </c>
      <c r="AP1892" t="s">
        <v>1085</v>
      </c>
      <c r="AQ1892" t="s">
        <v>10974</v>
      </c>
      <c r="AR1892" t="s">
        <v>80</v>
      </c>
      <c r="AS1892" t="s">
        <v>81</v>
      </c>
      <c r="AT1892" s="1">
        <v>39630</v>
      </c>
      <c r="AU1892" t="s">
        <v>8709</v>
      </c>
      <c r="AV1892" t="s">
        <v>65</v>
      </c>
      <c r="AW1892" t="s">
        <v>10602</v>
      </c>
      <c r="AX1892" t="s">
        <v>4680</v>
      </c>
      <c r="AY1892">
        <v>402</v>
      </c>
      <c r="AZ1892" t="s">
        <v>8668</v>
      </c>
      <c r="BA1892" t="s">
        <v>8669</v>
      </c>
      <c r="BB1892" t="s">
        <v>8670</v>
      </c>
      <c r="BC1892" t="s">
        <v>8671</v>
      </c>
      <c r="BD1892" t="s">
        <v>65</v>
      </c>
      <c r="BE1892" t="s">
        <v>10629</v>
      </c>
      <c r="BG1892" t="str">
        <f>INDEX('TO Report - School Leadership'!J:J,MATCH(LCGMS!C1892,'TO Report - School Leadership'!D:D,0))</f>
        <v>Hymson, Laura</v>
      </c>
      <c r="BH1892" t="str">
        <f>INDEX('TO Report - School Leadership'!M:M,MATCH(LCGMS!C1892,'TO Report - School Leadership'!D:D,0))</f>
        <v>lhymson@schools.nyc.gov</v>
      </c>
      <c r="BI1892">
        <f t="shared" si="58"/>
        <v>1</v>
      </c>
      <c r="BJ1892" t="str">
        <f t="shared" si="59"/>
        <v/>
      </c>
    </row>
    <row r="1893" spans="1:62" hidden="1" x14ac:dyDescent="0.25">
      <c r="A1893" t="s">
        <v>8835</v>
      </c>
      <c r="B1893" t="s">
        <v>10976</v>
      </c>
      <c r="C1893" t="s">
        <v>10977</v>
      </c>
      <c r="D1893" t="s">
        <v>10978</v>
      </c>
      <c r="E1893" t="s">
        <v>8838</v>
      </c>
      <c r="F1893">
        <v>4005940001</v>
      </c>
      <c r="G1893" s="1">
        <v>43859.646006944444</v>
      </c>
      <c r="H1893">
        <v>4007663</v>
      </c>
      <c r="I1893" t="s">
        <v>8839</v>
      </c>
      <c r="J1893" t="s">
        <v>62</v>
      </c>
      <c r="K1893" t="s">
        <v>63</v>
      </c>
      <c r="L1893" t="s">
        <v>64</v>
      </c>
      <c r="M1893" t="s">
        <v>65</v>
      </c>
      <c r="N1893" t="s">
        <v>4474</v>
      </c>
      <c r="O1893">
        <v>11102</v>
      </c>
      <c r="P1893">
        <v>30</v>
      </c>
      <c r="Q1893" t="s">
        <v>67</v>
      </c>
      <c r="R1893" t="s">
        <v>10979</v>
      </c>
      <c r="S1893" t="s">
        <v>10980</v>
      </c>
      <c r="T1893" t="s">
        <v>10981</v>
      </c>
      <c r="U1893" t="s">
        <v>8666</v>
      </c>
      <c r="V1893" t="s">
        <v>8667</v>
      </c>
      <c r="W1893">
        <v>1967</v>
      </c>
      <c r="X1893">
        <v>22</v>
      </c>
      <c r="Y1893" t="s">
        <v>65</v>
      </c>
      <c r="Z1893" t="s">
        <v>65</v>
      </c>
      <c r="AA1893">
        <v>40.768034</v>
      </c>
      <c r="AB1893">
        <v>594</v>
      </c>
      <c r="AC1893">
        <v>1</v>
      </c>
      <c r="AD1893" t="s">
        <v>65</v>
      </c>
      <c r="AE1893">
        <v>-73.922544000000002</v>
      </c>
      <c r="AF1893" t="s">
        <v>4553</v>
      </c>
      <c r="AG1893" t="s">
        <v>396</v>
      </c>
      <c r="AH1893" t="s">
        <v>397</v>
      </c>
      <c r="AI1893">
        <v>114</v>
      </c>
      <c r="AJ1893" t="s">
        <v>76</v>
      </c>
      <c r="AK1893" t="s">
        <v>77</v>
      </c>
      <c r="AL1893" t="s">
        <v>8667</v>
      </c>
      <c r="AM1893" t="s">
        <v>65</v>
      </c>
      <c r="AN1893" t="s">
        <v>65</v>
      </c>
      <c r="AO1893" t="s">
        <v>78</v>
      </c>
      <c r="AP1893" t="s">
        <v>398</v>
      </c>
      <c r="AQ1893" t="s">
        <v>10980</v>
      </c>
      <c r="AR1893" t="s">
        <v>80</v>
      </c>
      <c r="AS1893" t="s">
        <v>81</v>
      </c>
      <c r="AT1893" s="1">
        <v>41821</v>
      </c>
      <c r="AU1893" t="s">
        <v>8667</v>
      </c>
      <c r="AV1893" t="s">
        <v>65</v>
      </c>
      <c r="AW1893" t="s">
        <v>8667</v>
      </c>
      <c r="AX1893" t="s">
        <v>4554</v>
      </c>
      <c r="AY1893">
        <v>401</v>
      </c>
      <c r="AZ1893" t="s">
        <v>8668</v>
      </c>
      <c r="BA1893" t="s">
        <v>8669</v>
      </c>
      <c r="BB1893" t="s">
        <v>8670</v>
      </c>
      <c r="BC1893" t="s">
        <v>8671</v>
      </c>
      <c r="BD1893" t="s">
        <v>8672</v>
      </c>
      <c r="BE1893" t="s">
        <v>65</v>
      </c>
      <c r="BG1893" t="str">
        <f>INDEX('TO Report - School Leadership'!J:J,MATCH(LCGMS!C1893,'TO Report - School Leadership'!D:D,0))</f>
        <v>Ramkishun, Sonita</v>
      </c>
      <c r="BH1893" t="str">
        <f>INDEX('TO Report - School Leadership'!M:M,MATCH(LCGMS!C1893,'TO Report - School Leadership'!D:D,0))</f>
        <v>sramkishun@schools.nyc.gov</v>
      </c>
      <c r="BI1893">
        <f t="shared" si="58"/>
        <v>1</v>
      </c>
      <c r="BJ1893" t="str">
        <f t="shared" si="59"/>
        <v/>
      </c>
    </row>
    <row r="1894" spans="1:62" hidden="1" x14ac:dyDescent="0.25">
      <c r="A1894" t="s">
        <v>9769</v>
      </c>
      <c r="B1894" t="s">
        <v>10976</v>
      </c>
      <c r="C1894" t="s">
        <v>10977</v>
      </c>
      <c r="D1894" t="s">
        <v>10978</v>
      </c>
      <c r="E1894" t="s">
        <v>9772</v>
      </c>
      <c r="F1894">
        <v>4005530001</v>
      </c>
      <c r="G1894" s="1">
        <v>40574.445219907408</v>
      </c>
      <c r="H1894">
        <v>4006382</v>
      </c>
      <c r="I1894" t="s">
        <v>9773</v>
      </c>
      <c r="J1894" t="s">
        <v>62</v>
      </c>
      <c r="K1894" t="s">
        <v>63</v>
      </c>
      <c r="L1894" t="s">
        <v>64</v>
      </c>
      <c r="M1894" t="s">
        <v>65</v>
      </c>
      <c r="N1894" t="s">
        <v>4474</v>
      </c>
      <c r="O1894">
        <v>11106</v>
      </c>
      <c r="P1894">
        <v>30</v>
      </c>
      <c r="Q1894" t="s">
        <v>67</v>
      </c>
      <c r="R1894" t="s">
        <v>10979</v>
      </c>
      <c r="S1894" t="s">
        <v>10980</v>
      </c>
      <c r="T1894" t="s">
        <v>10981</v>
      </c>
      <c r="U1894" t="s">
        <v>8666</v>
      </c>
      <c r="V1894" t="s">
        <v>8667</v>
      </c>
      <c r="W1894">
        <v>1925</v>
      </c>
      <c r="X1894">
        <v>22</v>
      </c>
      <c r="Y1894" t="s">
        <v>65</v>
      </c>
      <c r="Z1894" t="s">
        <v>65</v>
      </c>
      <c r="AA1894">
        <v>40.766007999999999</v>
      </c>
      <c r="AB1894">
        <v>553</v>
      </c>
      <c r="AC1894">
        <v>1</v>
      </c>
      <c r="AD1894" t="s">
        <v>65</v>
      </c>
      <c r="AE1894">
        <v>-73.929990000000004</v>
      </c>
      <c r="AF1894" t="s">
        <v>4713</v>
      </c>
      <c r="AG1894" t="s">
        <v>396</v>
      </c>
      <c r="AH1894" t="s">
        <v>397</v>
      </c>
      <c r="AI1894">
        <v>114</v>
      </c>
      <c r="AJ1894" t="s">
        <v>92</v>
      </c>
      <c r="AK1894" t="s">
        <v>77</v>
      </c>
      <c r="AL1894" t="s">
        <v>8667</v>
      </c>
      <c r="AM1894" t="s">
        <v>65</v>
      </c>
      <c r="AN1894" t="s">
        <v>65</v>
      </c>
      <c r="AO1894" t="s">
        <v>78</v>
      </c>
      <c r="AP1894" t="s">
        <v>398</v>
      </c>
      <c r="AQ1894" t="s">
        <v>10980</v>
      </c>
      <c r="AR1894" t="s">
        <v>80</v>
      </c>
      <c r="AS1894" t="s">
        <v>81</v>
      </c>
      <c r="AT1894" s="1">
        <v>41821</v>
      </c>
      <c r="AU1894" t="s">
        <v>8667</v>
      </c>
      <c r="AV1894" t="s">
        <v>65</v>
      </c>
      <c r="AW1894" t="s">
        <v>8667</v>
      </c>
      <c r="AX1894" t="s">
        <v>4714</v>
      </c>
      <c r="AY1894">
        <v>401</v>
      </c>
      <c r="AZ1894" t="s">
        <v>8668</v>
      </c>
      <c r="BA1894" t="s">
        <v>8669</v>
      </c>
      <c r="BB1894" t="s">
        <v>8670</v>
      </c>
      <c r="BC1894" t="s">
        <v>8671</v>
      </c>
      <c r="BD1894" t="s">
        <v>8672</v>
      </c>
      <c r="BE1894" t="s">
        <v>65</v>
      </c>
      <c r="BG1894" t="str">
        <f>INDEX('TO Report - School Leadership'!J:J,MATCH(LCGMS!C1894,'TO Report - School Leadership'!D:D,0))</f>
        <v>Ramkishun, Sonita</v>
      </c>
      <c r="BH1894" t="str">
        <f>INDEX('TO Report - School Leadership'!M:M,MATCH(LCGMS!C1894,'TO Report - School Leadership'!D:D,0))</f>
        <v>sramkishun@schools.nyc.gov</v>
      </c>
      <c r="BI1894">
        <f t="shared" si="58"/>
        <v>1</v>
      </c>
      <c r="BJ1894" t="str">
        <f t="shared" si="59"/>
        <v/>
      </c>
    </row>
    <row r="1895" spans="1:62" hidden="1" x14ac:dyDescent="0.25">
      <c r="A1895" t="s">
        <v>10857</v>
      </c>
      <c r="B1895" t="s">
        <v>10982</v>
      </c>
      <c r="C1895" t="s">
        <v>10983</v>
      </c>
      <c r="D1895" t="s">
        <v>10984</v>
      </c>
      <c r="E1895" t="s">
        <v>10858</v>
      </c>
      <c r="F1895">
        <v>4000060008</v>
      </c>
      <c r="G1895" s="1">
        <v>43056.456562500003</v>
      </c>
      <c r="H1895">
        <v>4538588</v>
      </c>
      <c r="I1895" t="s">
        <v>10859</v>
      </c>
      <c r="J1895" t="s">
        <v>62</v>
      </c>
      <c r="K1895" t="s">
        <v>63</v>
      </c>
      <c r="L1895" t="s">
        <v>64</v>
      </c>
      <c r="N1895" t="s">
        <v>4474</v>
      </c>
      <c r="O1895">
        <v>11101</v>
      </c>
      <c r="P1895">
        <v>30</v>
      </c>
      <c r="Q1895" t="s">
        <v>67</v>
      </c>
      <c r="R1895" t="s">
        <v>10985</v>
      </c>
      <c r="S1895" t="s">
        <v>10986</v>
      </c>
      <c r="T1895" t="s">
        <v>10987</v>
      </c>
      <c r="U1895" t="s">
        <v>65</v>
      </c>
      <c r="V1895" t="s">
        <v>65</v>
      </c>
      <c r="W1895">
        <v>2013</v>
      </c>
      <c r="X1895">
        <v>26</v>
      </c>
      <c r="Y1895" t="s">
        <v>65</v>
      </c>
      <c r="Z1895" t="s">
        <v>65</v>
      </c>
      <c r="AA1895">
        <v>40.742964000000001</v>
      </c>
      <c r="AB1895">
        <v>6</v>
      </c>
      <c r="AC1895">
        <v>8</v>
      </c>
      <c r="AD1895" t="s">
        <v>65</v>
      </c>
      <c r="AE1895">
        <v>-73.959182999999996</v>
      </c>
      <c r="AF1895" t="s">
        <v>4679</v>
      </c>
      <c r="AG1895" t="s">
        <v>1448</v>
      </c>
      <c r="AH1895" t="s">
        <v>598</v>
      </c>
      <c r="AI1895">
        <v>108</v>
      </c>
      <c r="AJ1895" t="s">
        <v>76</v>
      </c>
      <c r="AK1895" t="s">
        <v>77</v>
      </c>
      <c r="AL1895" t="s">
        <v>8667</v>
      </c>
      <c r="AM1895" t="s">
        <v>1449</v>
      </c>
      <c r="AN1895" t="s">
        <v>1450</v>
      </c>
      <c r="AO1895" t="s">
        <v>78</v>
      </c>
      <c r="AP1895" t="s">
        <v>1085</v>
      </c>
      <c r="AQ1895" t="s">
        <v>10986</v>
      </c>
      <c r="AR1895" t="s">
        <v>80</v>
      </c>
      <c r="AS1895" t="s">
        <v>1086</v>
      </c>
      <c r="AT1895" s="1">
        <v>39630</v>
      </c>
      <c r="AU1895" t="s">
        <v>8667</v>
      </c>
      <c r="AV1895" t="s">
        <v>65</v>
      </c>
      <c r="AW1895" t="s">
        <v>10602</v>
      </c>
      <c r="AX1895" t="s">
        <v>4680</v>
      </c>
      <c r="AY1895">
        <v>402</v>
      </c>
      <c r="AZ1895" t="s">
        <v>1451</v>
      </c>
      <c r="BA1895" t="s">
        <v>1452</v>
      </c>
      <c r="BB1895" t="s">
        <v>1453</v>
      </c>
      <c r="BC1895" t="s">
        <v>1454</v>
      </c>
      <c r="BD1895" t="s">
        <v>65</v>
      </c>
      <c r="BE1895" t="s">
        <v>1455</v>
      </c>
      <c r="BG1895" t="str">
        <f>INDEX('TO Report - School Leadership'!J:J,MATCH(LCGMS!C1895,'TO Report - School Leadership'!D:D,0))</f>
        <v>Stahl, Alexandra</v>
      </c>
      <c r="BH1895" t="str">
        <f>INDEX('TO Report - School Leadership'!M:M,MATCH(LCGMS!C1895,'TO Report - School Leadership'!D:D,0))</f>
        <v>astahl2@schools.nyc.gov</v>
      </c>
      <c r="BI1895">
        <f t="shared" si="58"/>
        <v>1</v>
      </c>
      <c r="BJ1895" t="str">
        <f t="shared" si="59"/>
        <v/>
      </c>
    </row>
    <row r="1896" spans="1:62" hidden="1" x14ac:dyDescent="0.25">
      <c r="A1896" t="s">
        <v>8624</v>
      </c>
      <c r="B1896" t="s">
        <v>10988</v>
      </c>
      <c r="C1896" t="s">
        <v>10989</v>
      </c>
      <c r="D1896" t="s">
        <v>10990</v>
      </c>
      <c r="E1896" t="s">
        <v>8625</v>
      </c>
      <c r="F1896">
        <v>4157360001</v>
      </c>
      <c r="G1896" s="1">
        <v>40574.445219907408</v>
      </c>
      <c r="H1896">
        <v>4300730</v>
      </c>
      <c r="I1896" t="s">
        <v>8626</v>
      </c>
      <c r="J1896" t="s">
        <v>62</v>
      </c>
      <c r="K1896" t="s">
        <v>63</v>
      </c>
      <c r="L1896" t="s">
        <v>64</v>
      </c>
      <c r="N1896" t="s">
        <v>4474</v>
      </c>
      <c r="O1896">
        <v>11691</v>
      </c>
      <c r="P1896">
        <v>27</v>
      </c>
      <c r="Q1896" t="s">
        <v>67</v>
      </c>
      <c r="R1896" t="s">
        <v>10991</v>
      </c>
      <c r="S1896" t="s">
        <v>10992</v>
      </c>
      <c r="T1896" t="s">
        <v>10993</v>
      </c>
      <c r="U1896" t="s">
        <v>65</v>
      </c>
      <c r="V1896" t="s">
        <v>65</v>
      </c>
      <c r="W1896">
        <v>1929</v>
      </c>
      <c r="X1896">
        <v>31</v>
      </c>
      <c r="Y1896" t="s">
        <v>65</v>
      </c>
      <c r="Z1896" t="s">
        <v>65</v>
      </c>
      <c r="AA1896">
        <v>40.601537</v>
      </c>
      <c r="AB1896">
        <v>15736</v>
      </c>
      <c r="AC1896">
        <v>1</v>
      </c>
      <c r="AD1896" t="s">
        <v>65</v>
      </c>
      <c r="AE1896">
        <v>-73.763994999999994</v>
      </c>
      <c r="AF1896" t="s">
        <v>4605</v>
      </c>
      <c r="AG1896" t="s">
        <v>1448</v>
      </c>
      <c r="AH1896" t="s">
        <v>598</v>
      </c>
      <c r="AI1896">
        <v>101</v>
      </c>
      <c r="AJ1896" t="s">
        <v>76</v>
      </c>
      <c r="AK1896" t="s">
        <v>77</v>
      </c>
      <c r="AL1896" t="s">
        <v>9054</v>
      </c>
      <c r="AM1896" t="s">
        <v>1449</v>
      </c>
      <c r="AN1896" t="s">
        <v>1450</v>
      </c>
      <c r="AO1896" t="s">
        <v>78</v>
      </c>
      <c r="AP1896" t="s">
        <v>1085</v>
      </c>
      <c r="AQ1896" t="s">
        <v>10992</v>
      </c>
      <c r="AR1896" t="s">
        <v>80</v>
      </c>
      <c r="AS1896" t="s">
        <v>81</v>
      </c>
      <c r="AT1896" s="1">
        <v>39630</v>
      </c>
      <c r="AU1896" t="s">
        <v>9054</v>
      </c>
      <c r="AV1896" t="s">
        <v>65</v>
      </c>
      <c r="AW1896" t="s">
        <v>10602</v>
      </c>
      <c r="AX1896" t="s">
        <v>4606</v>
      </c>
      <c r="AY1896">
        <v>414</v>
      </c>
      <c r="AZ1896" t="s">
        <v>1451</v>
      </c>
      <c r="BA1896" t="s">
        <v>1452</v>
      </c>
      <c r="BB1896" t="s">
        <v>1453</v>
      </c>
      <c r="BC1896" t="s">
        <v>1454</v>
      </c>
      <c r="BD1896" t="s">
        <v>65</v>
      </c>
      <c r="BE1896" t="s">
        <v>1455</v>
      </c>
      <c r="BG1896" t="str">
        <f>INDEX('TO Report - School Leadership'!J:J,MATCH(LCGMS!C1896,'TO Report - School Leadership'!D:D,0))</f>
        <v>Singh, Mahendra</v>
      </c>
      <c r="BH1896" t="str">
        <f>INDEX('TO Report - School Leadership'!M:M,MATCH(LCGMS!C1896,'TO Report - School Leadership'!D:D,0))</f>
        <v>msingh8@schools.nyc.gov</v>
      </c>
      <c r="BI1896">
        <f t="shared" si="58"/>
        <v>1</v>
      </c>
      <c r="BJ1896" t="str">
        <f t="shared" si="59"/>
        <v/>
      </c>
    </row>
    <row r="1897" spans="1:62" hidden="1" x14ac:dyDescent="0.25">
      <c r="A1897" t="s">
        <v>10763</v>
      </c>
      <c r="B1897" t="s">
        <v>10988</v>
      </c>
      <c r="C1897" t="s">
        <v>10989</v>
      </c>
      <c r="D1897" t="s">
        <v>10990</v>
      </c>
      <c r="E1897" t="s">
        <v>10764</v>
      </c>
      <c r="F1897">
        <v>4157360001</v>
      </c>
      <c r="G1897" s="1">
        <v>44804.488449074073</v>
      </c>
      <c r="H1897">
        <v>4300730</v>
      </c>
      <c r="I1897" t="s">
        <v>10765</v>
      </c>
      <c r="J1897" t="s">
        <v>62</v>
      </c>
      <c r="K1897" t="s">
        <v>63</v>
      </c>
      <c r="L1897" t="s">
        <v>64</v>
      </c>
      <c r="N1897" t="s">
        <v>3599</v>
      </c>
      <c r="O1897">
        <v>11691</v>
      </c>
      <c r="P1897">
        <v>27</v>
      </c>
      <c r="Q1897" t="s">
        <v>67</v>
      </c>
      <c r="R1897" t="s">
        <v>10991</v>
      </c>
      <c r="S1897" t="s">
        <v>10992</v>
      </c>
      <c r="T1897" t="s">
        <v>10993</v>
      </c>
      <c r="U1897" t="s">
        <v>65</v>
      </c>
      <c r="V1897" t="s">
        <v>65</v>
      </c>
      <c r="W1897">
        <v>2001</v>
      </c>
      <c r="X1897">
        <v>31</v>
      </c>
      <c r="Y1897" t="s">
        <v>65</v>
      </c>
      <c r="Z1897" t="s">
        <v>65</v>
      </c>
      <c r="AA1897">
        <v>40.601500000000001</v>
      </c>
      <c r="AB1897">
        <v>15736</v>
      </c>
      <c r="AC1897">
        <v>1</v>
      </c>
      <c r="AD1897" t="s">
        <v>65</v>
      </c>
      <c r="AE1897">
        <v>-73.762600000000006</v>
      </c>
      <c r="AF1897" t="s">
        <v>4605</v>
      </c>
      <c r="AG1897" t="s">
        <v>1448</v>
      </c>
      <c r="AH1897" t="s">
        <v>598</v>
      </c>
      <c r="AI1897">
        <v>101</v>
      </c>
      <c r="AJ1897" t="s">
        <v>92</v>
      </c>
      <c r="AK1897" t="s">
        <v>77</v>
      </c>
      <c r="AL1897" t="s">
        <v>9054</v>
      </c>
      <c r="AM1897" t="s">
        <v>1449</v>
      </c>
      <c r="AN1897" t="s">
        <v>1450</v>
      </c>
      <c r="AO1897" t="s">
        <v>78</v>
      </c>
      <c r="AP1897" t="s">
        <v>1085</v>
      </c>
      <c r="AQ1897" t="s">
        <v>10992</v>
      </c>
      <c r="AR1897" t="s">
        <v>80</v>
      </c>
      <c r="AS1897" t="s">
        <v>81</v>
      </c>
      <c r="AT1897" s="1">
        <v>39630</v>
      </c>
      <c r="AU1897" t="s">
        <v>9054</v>
      </c>
      <c r="AV1897" t="s">
        <v>65</v>
      </c>
      <c r="AW1897" t="s">
        <v>10602</v>
      </c>
      <c r="AX1897" t="s">
        <v>4606</v>
      </c>
      <c r="AY1897">
        <v>414</v>
      </c>
      <c r="AZ1897" t="s">
        <v>1451</v>
      </c>
      <c r="BA1897" t="s">
        <v>1452</v>
      </c>
      <c r="BB1897" t="s">
        <v>1453</v>
      </c>
      <c r="BC1897" t="s">
        <v>1454</v>
      </c>
      <c r="BD1897" t="s">
        <v>65</v>
      </c>
      <c r="BE1897" t="s">
        <v>1455</v>
      </c>
      <c r="BG1897" t="str">
        <f>INDEX('TO Report - School Leadership'!J:J,MATCH(LCGMS!C1897,'TO Report - School Leadership'!D:D,0))</f>
        <v>Singh, Mahendra</v>
      </c>
      <c r="BH1897" t="str">
        <f>INDEX('TO Report - School Leadership'!M:M,MATCH(LCGMS!C1897,'TO Report - School Leadership'!D:D,0))</f>
        <v>msingh8@schools.nyc.gov</v>
      </c>
      <c r="BI1897">
        <f t="shared" si="58"/>
        <v>1</v>
      </c>
      <c r="BJ1897" t="str">
        <f t="shared" si="59"/>
        <v/>
      </c>
    </row>
    <row r="1898" spans="1:62" hidden="1" x14ac:dyDescent="0.25">
      <c r="A1898" t="s">
        <v>10994</v>
      </c>
      <c r="B1898" t="s">
        <v>10995</v>
      </c>
      <c r="C1898" t="s">
        <v>10996</v>
      </c>
      <c r="D1898" t="s">
        <v>10997</v>
      </c>
      <c r="E1898" t="s">
        <v>10998</v>
      </c>
      <c r="F1898">
        <v>4022180021</v>
      </c>
      <c r="G1898" s="1">
        <v>44067.622384259259</v>
      </c>
      <c r="H1898">
        <v>4052265</v>
      </c>
      <c r="I1898" t="s">
        <v>10999</v>
      </c>
      <c r="J1898" t="s">
        <v>62</v>
      </c>
      <c r="K1898" t="s">
        <v>63</v>
      </c>
      <c r="L1898" t="s">
        <v>64</v>
      </c>
      <c r="N1898" t="s">
        <v>3599</v>
      </c>
      <c r="O1898">
        <v>11375</v>
      </c>
      <c r="P1898">
        <v>28</v>
      </c>
      <c r="Q1898" t="s">
        <v>67</v>
      </c>
      <c r="R1898" t="s">
        <v>11000</v>
      </c>
      <c r="S1898" t="s">
        <v>11001</v>
      </c>
      <c r="T1898" t="s">
        <v>11002</v>
      </c>
      <c r="U1898" t="s">
        <v>8731</v>
      </c>
      <c r="V1898" t="s">
        <v>8732</v>
      </c>
      <c r="W1898">
        <v>1921</v>
      </c>
      <c r="X1898">
        <v>29</v>
      </c>
      <c r="Y1898" t="s">
        <v>65</v>
      </c>
      <c r="Z1898" t="s">
        <v>65</v>
      </c>
      <c r="AA1898">
        <v>40.725786999999997</v>
      </c>
      <c r="AB1898">
        <v>2218</v>
      </c>
      <c r="AC1898">
        <v>21</v>
      </c>
      <c r="AD1898" t="s">
        <v>65</v>
      </c>
      <c r="AE1898">
        <v>-73.844031999999999</v>
      </c>
      <c r="AF1898" t="s">
        <v>9569</v>
      </c>
      <c r="AG1898" t="s">
        <v>74</v>
      </c>
      <c r="AH1898" t="s">
        <v>75</v>
      </c>
      <c r="AI1898">
        <v>112</v>
      </c>
      <c r="AJ1898" t="s">
        <v>76</v>
      </c>
      <c r="AK1898" t="s">
        <v>77</v>
      </c>
      <c r="AL1898" t="s">
        <v>8732</v>
      </c>
      <c r="AM1898" t="s">
        <v>65</v>
      </c>
      <c r="AN1898" t="s">
        <v>65</v>
      </c>
      <c r="AO1898" t="s">
        <v>78</v>
      </c>
      <c r="AP1898" t="s">
        <v>79</v>
      </c>
      <c r="AQ1898" t="s">
        <v>11001</v>
      </c>
      <c r="AR1898" t="s">
        <v>80</v>
      </c>
      <c r="AS1898" t="s">
        <v>81</v>
      </c>
      <c r="AT1898" s="1">
        <v>39630</v>
      </c>
      <c r="AU1898" t="s">
        <v>8732</v>
      </c>
      <c r="AV1898" t="s">
        <v>65</v>
      </c>
      <c r="AW1898" t="s">
        <v>8732</v>
      </c>
      <c r="AX1898" t="s">
        <v>9570</v>
      </c>
      <c r="AY1898">
        <v>406</v>
      </c>
      <c r="AZ1898" t="s">
        <v>8668</v>
      </c>
      <c r="BA1898" t="s">
        <v>8669</v>
      </c>
      <c r="BB1898" t="s">
        <v>8735</v>
      </c>
      <c r="BC1898" t="s">
        <v>8736</v>
      </c>
      <c r="BD1898" t="s">
        <v>8737</v>
      </c>
      <c r="BE1898" t="s">
        <v>65</v>
      </c>
      <c r="BG1898" t="str">
        <f>INDEX('TO Report - School Leadership'!J:J,MATCH(LCGMS!C1898,'TO Report - School Leadership'!D:D,0))</f>
        <v>LETO, BARBARA</v>
      </c>
      <c r="BH1898" t="str">
        <f>INDEX('TO Report - School Leadership'!M:M,MATCH(LCGMS!C1898,'TO Report - School Leadership'!D:D,0))</f>
        <v>bleto2@schools.nyc.gov</v>
      </c>
      <c r="BI1898">
        <f t="shared" si="58"/>
        <v>1</v>
      </c>
      <c r="BJ1898" t="str">
        <f t="shared" si="59"/>
        <v/>
      </c>
    </row>
    <row r="1899" spans="1:62" hidden="1" x14ac:dyDescent="0.25">
      <c r="A1899" t="s">
        <v>9642</v>
      </c>
      <c r="B1899" t="s">
        <v>11003</v>
      </c>
      <c r="C1899" t="s">
        <v>11004</v>
      </c>
      <c r="D1899" t="s">
        <v>11005</v>
      </c>
      <c r="E1899" t="s">
        <v>9645</v>
      </c>
      <c r="F1899">
        <v>4003630001</v>
      </c>
      <c r="G1899" s="1">
        <v>40574.445219907408</v>
      </c>
      <c r="H1899">
        <v>4004419</v>
      </c>
      <c r="I1899" t="s">
        <v>9646</v>
      </c>
      <c r="J1899" t="s">
        <v>62</v>
      </c>
      <c r="K1899" t="s">
        <v>63</v>
      </c>
      <c r="L1899" t="s">
        <v>64</v>
      </c>
      <c r="M1899" t="s">
        <v>65</v>
      </c>
      <c r="N1899" t="s">
        <v>4474</v>
      </c>
      <c r="O1899">
        <v>11101</v>
      </c>
      <c r="P1899">
        <v>30</v>
      </c>
      <c r="Q1899" t="s">
        <v>474</v>
      </c>
      <c r="R1899" t="s">
        <v>11006</v>
      </c>
      <c r="S1899" t="s">
        <v>11007</v>
      </c>
      <c r="T1899" t="s">
        <v>11008</v>
      </c>
      <c r="U1899" t="s">
        <v>65</v>
      </c>
      <c r="V1899" t="s">
        <v>478</v>
      </c>
      <c r="W1899">
        <v>1950</v>
      </c>
      <c r="X1899">
        <v>26</v>
      </c>
      <c r="Y1899" t="s">
        <v>65</v>
      </c>
      <c r="Z1899" t="s">
        <v>65</v>
      </c>
      <c r="AA1899">
        <v>40.758341999999999</v>
      </c>
      <c r="AB1899">
        <v>363</v>
      </c>
      <c r="AC1899">
        <v>1</v>
      </c>
      <c r="AD1899" t="s">
        <v>65</v>
      </c>
      <c r="AE1899">
        <v>-73.939181000000005</v>
      </c>
      <c r="AF1899" t="s">
        <v>4475</v>
      </c>
      <c r="AG1899" t="s">
        <v>396</v>
      </c>
      <c r="AH1899" t="s">
        <v>396</v>
      </c>
      <c r="AI1899">
        <v>114</v>
      </c>
      <c r="AJ1899" t="s">
        <v>92</v>
      </c>
      <c r="AK1899" t="s">
        <v>77</v>
      </c>
      <c r="AL1899" t="s">
        <v>478</v>
      </c>
      <c r="AM1899" t="s">
        <v>65</v>
      </c>
      <c r="AN1899" t="s">
        <v>65</v>
      </c>
      <c r="AO1899" t="s">
        <v>78</v>
      </c>
      <c r="AP1899" t="s">
        <v>398</v>
      </c>
      <c r="AQ1899" t="s">
        <v>11007</v>
      </c>
      <c r="AR1899" t="s">
        <v>80</v>
      </c>
      <c r="AS1899" t="s">
        <v>81</v>
      </c>
      <c r="AT1899" s="1">
        <v>39630</v>
      </c>
      <c r="AU1899" t="s">
        <v>2643</v>
      </c>
      <c r="AV1899" t="s">
        <v>65</v>
      </c>
      <c r="AW1899" t="s">
        <v>478</v>
      </c>
      <c r="AX1899" t="s">
        <v>4476</v>
      </c>
      <c r="AY1899">
        <v>401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G1899" t="e">
        <f>INDEX('TO Report - School Leadership'!J:J,MATCH(LCGMS!C1899,'TO Report - School Leadership'!D:D,0))</f>
        <v>#N/A</v>
      </c>
      <c r="BH1899" t="e">
        <f>INDEX('TO Report - School Leadership'!M:M,MATCH(LCGMS!C1899,'TO Report - School Leadership'!D:D,0))</f>
        <v>#N/A</v>
      </c>
      <c r="BI1899" t="e">
        <f t="shared" si="58"/>
        <v>#N/A</v>
      </c>
      <c r="BJ1899" t="e">
        <f t="shared" si="59"/>
        <v>#N/A</v>
      </c>
    </row>
    <row r="1900" spans="1:62" hidden="1" x14ac:dyDescent="0.25">
      <c r="A1900" t="s">
        <v>11009</v>
      </c>
      <c r="B1900" t="s">
        <v>11003</v>
      </c>
      <c r="C1900" t="s">
        <v>11004</v>
      </c>
      <c r="D1900" t="s">
        <v>11005</v>
      </c>
      <c r="E1900" t="s">
        <v>11010</v>
      </c>
      <c r="F1900">
        <v>4003520001</v>
      </c>
      <c r="G1900" s="1">
        <v>41515.726631944446</v>
      </c>
      <c r="H1900">
        <v>4439170</v>
      </c>
      <c r="I1900" t="s">
        <v>11011</v>
      </c>
      <c r="J1900" t="s">
        <v>2690</v>
      </c>
      <c r="K1900" t="s">
        <v>63</v>
      </c>
      <c r="L1900" t="s">
        <v>64</v>
      </c>
      <c r="M1900" t="s">
        <v>65</v>
      </c>
      <c r="N1900" t="s">
        <v>4474</v>
      </c>
      <c r="O1900">
        <v>11106</v>
      </c>
      <c r="P1900">
        <v>30</v>
      </c>
      <c r="Q1900" t="s">
        <v>474</v>
      </c>
      <c r="R1900" t="s">
        <v>11006</v>
      </c>
      <c r="S1900" t="s">
        <v>11007</v>
      </c>
      <c r="T1900" t="s">
        <v>11008</v>
      </c>
      <c r="U1900" t="s">
        <v>65</v>
      </c>
      <c r="V1900" t="s">
        <v>478</v>
      </c>
      <c r="X1900">
        <v>26</v>
      </c>
      <c r="Y1900" t="s">
        <v>65</v>
      </c>
      <c r="Z1900" t="s">
        <v>65</v>
      </c>
      <c r="AA1900">
        <v>40.760376000000001</v>
      </c>
      <c r="AB1900">
        <v>352</v>
      </c>
      <c r="AC1900">
        <v>1</v>
      </c>
      <c r="AD1900" t="s">
        <v>65</v>
      </c>
      <c r="AE1900">
        <v>-73.939983999999995</v>
      </c>
      <c r="AF1900" t="s">
        <v>4475</v>
      </c>
      <c r="AG1900" t="s">
        <v>396</v>
      </c>
      <c r="AH1900" t="s">
        <v>396</v>
      </c>
      <c r="AI1900">
        <v>114</v>
      </c>
      <c r="AJ1900" t="s">
        <v>76</v>
      </c>
      <c r="AK1900" t="s">
        <v>77</v>
      </c>
      <c r="AL1900" t="s">
        <v>478</v>
      </c>
      <c r="AM1900" t="s">
        <v>65</v>
      </c>
      <c r="AN1900" t="s">
        <v>65</v>
      </c>
      <c r="AO1900" t="s">
        <v>78</v>
      </c>
      <c r="AP1900" t="s">
        <v>398</v>
      </c>
      <c r="AQ1900" t="s">
        <v>11007</v>
      </c>
      <c r="AR1900" t="s">
        <v>80</v>
      </c>
      <c r="AS1900" t="s">
        <v>81</v>
      </c>
      <c r="AT1900" s="1">
        <v>39630</v>
      </c>
      <c r="AU1900" t="s">
        <v>2643</v>
      </c>
      <c r="AV1900" t="s">
        <v>65</v>
      </c>
      <c r="AW1900" t="s">
        <v>478</v>
      </c>
      <c r="AX1900" t="s">
        <v>4476</v>
      </c>
      <c r="AY1900">
        <v>401</v>
      </c>
      <c r="AZ1900" t="s">
        <v>65</v>
      </c>
      <c r="BA1900" t="s">
        <v>65</v>
      </c>
      <c r="BB1900" t="s">
        <v>65</v>
      </c>
      <c r="BC1900" t="s">
        <v>65</v>
      </c>
      <c r="BD1900" t="s">
        <v>65</v>
      </c>
      <c r="BE1900" t="s">
        <v>65</v>
      </c>
      <c r="BG1900" t="e">
        <f>INDEX('TO Report - School Leadership'!J:J,MATCH(LCGMS!C1900,'TO Report - School Leadership'!D:D,0))</f>
        <v>#N/A</v>
      </c>
      <c r="BH1900" t="e">
        <f>INDEX('TO Report - School Leadership'!M:M,MATCH(LCGMS!C1900,'TO Report - School Leadership'!D:D,0))</f>
        <v>#N/A</v>
      </c>
      <c r="BI1900" t="e">
        <f t="shared" si="58"/>
        <v>#N/A</v>
      </c>
      <c r="BJ1900" t="e">
        <f t="shared" si="59"/>
        <v>#N/A</v>
      </c>
    </row>
    <row r="1901" spans="1:62" hidden="1" x14ac:dyDescent="0.25">
      <c r="A1901" t="s">
        <v>4594</v>
      </c>
      <c r="B1901" t="s">
        <v>11012</v>
      </c>
      <c r="C1901" t="s">
        <v>11013</v>
      </c>
      <c r="D1901" t="s">
        <v>11014</v>
      </c>
      <c r="E1901" t="s">
        <v>4595</v>
      </c>
      <c r="F1901">
        <v>4034280015</v>
      </c>
      <c r="G1901" s="1">
        <v>44813.471782407411</v>
      </c>
      <c r="H1901">
        <v>4081817</v>
      </c>
      <c r="I1901" t="s">
        <v>4596</v>
      </c>
      <c r="J1901" t="s">
        <v>62</v>
      </c>
      <c r="K1901" t="s">
        <v>63</v>
      </c>
      <c r="L1901" t="s">
        <v>64</v>
      </c>
      <c r="N1901" t="s">
        <v>3599</v>
      </c>
      <c r="O1901">
        <v>11385</v>
      </c>
      <c r="P1901">
        <v>24</v>
      </c>
      <c r="Q1901" t="s">
        <v>67</v>
      </c>
      <c r="R1901" t="s">
        <v>11015</v>
      </c>
      <c r="S1901" t="s">
        <v>11016</v>
      </c>
      <c r="T1901" t="s">
        <v>11017</v>
      </c>
      <c r="U1901" t="s">
        <v>8708</v>
      </c>
      <c r="V1901" t="s">
        <v>8709</v>
      </c>
      <c r="W1901">
        <v>2008</v>
      </c>
      <c r="X1901">
        <v>34</v>
      </c>
      <c r="Y1901" t="s">
        <v>65</v>
      </c>
      <c r="Z1901" t="s">
        <v>65</v>
      </c>
      <c r="AA1901">
        <v>40.706837</v>
      </c>
      <c r="AB1901">
        <v>3428</v>
      </c>
      <c r="AC1901">
        <v>15</v>
      </c>
      <c r="AD1901" t="s">
        <v>65</v>
      </c>
      <c r="AE1901">
        <v>-73.914990000000003</v>
      </c>
      <c r="AF1901" t="s">
        <v>3603</v>
      </c>
      <c r="AG1901" t="s">
        <v>74</v>
      </c>
      <c r="AH1901" t="s">
        <v>75</v>
      </c>
      <c r="AI1901">
        <v>115</v>
      </c>
      <c r="AJ1901" t="s">
        <v>76</v>
      </c>
      <c r="AK1901" t="s">
        <v>77</v>
      </c>
      <c r="AL1901" t="s">
        <v>8709</v>
      </c>
      <c r="AM1901" t="s">
        <v>65</v>
      </c>
      <c r="AN1901" t="s">
        <v>65</v>
      </c>
      <c r="AO1901" t="s">
        <v>78</v>
      </c>
      <c r="AP1901" t="s">
        <v>79</v>
      </c>
      <c r="AQ1901" t="s">
        <v>11016</v>
      </c>
      <c r="AR1901" t="s">
        <v>80</v>
      </c>
      <c r="AS1901" t="s">
        <v>81</v>
      </c>
      <c r="AT1901" s="1">
        <v>39630</v>
      </c>
      <c r="AU1901" t="s">
        <v>8709</v>
      </c>
      <c r="AV1901" t="s">
        <v>65</v>
      </c>
      <c r="AW1901" t="s">
        <v>8709</v>
      </c>
      <c r="AX1901" t="s">
        <v>3604</v>
      </c>
      <c r="AY1901">
        <v>405</v>
      </c>
      <c r="AZ1901" t="s">
        <v>8668</v>
      </c>
      <c r="BA1901" t="s">
        <v>8669</v>
      </c>
      <c r="BB1901" t="s">
        <v>8670</v>
      </c>
      <c r="BC1901" t="s">
        <v>8671</v>
      </c>
      <c r="BD1901" t="s">
        <v>8710</v>
      </c>
      <c r="BE1901" t="s">
        <v>65</v>
      </c>
      <c r="BG1901" t="str">
        <f>INDEX('TO Report - School Leadership'!J:J,MATCH(LCGMS!C1901,'TO Report - School Leadership'!D:D,0))</f>
        <v>Dalipi, Kalosh</v>
      </c>
      <c r="BH1901" t="str">
        <f>INDEX('TO Report - School Leadership'!M:M,MATCH(LCGMS!C1901,'TO Report - School Leadership'!D:D,0))</f>
        <v>kdalipi@schools.nyc.gov</v>
      </c>
      <c r="BI1901">
        <f t="shared" si="58"/>
        <v>1</v>
      </c>
      <c r="BJ1901" t="str">
        <f t="shared" si="59"/>
        <v/>
      </c>
    </row>
    <row r="1902" spans="1:62" hidden="1" x14ac:dyDescent="0.25">
      <c r="A1902" t="s">
        <v>11018</v>
      </c>
      <c r="B1902" t="s">
        <v>11012</v>
      </c>
      <c r="C1902" t="s">
        <v>11013</v>
      </c>
      <c r="D1902" t="s">
        <v>11014</v>
      </c>
      <c r="E1902" t="s">
        <v>11019</v>
      </c>
      <c r="F1902">
        <v>4034250007</v>
      </c>
      <c r="G1902" s="1">
        <v>42762.594652777778</v>
      </c>
      <c r="H1902">
        <v>4597303</v>
      </c>
      <c r="I1902" t="s">
        <v>11020</v>
      </c>
      <c r="J1902" t="s">
        <v>62</v>
      </c>
      <c r="K1902" t="s">
        <v>63</v>
      </c>
      <c r="L1902" t="s">
        <v>64</v>
      </c>
      <c r="N1902" t="s">
        <v>4474</v>
      </c>
      <c r="O1902">
        <v>11385</v>
      </c>
      <c r="P1902">
        <v>24</v>
      </c>
      <c r="Q1902" t="s">
        <v>67</v>
      </c>
      <c r="R1902" t="s">
        <v>11015</v>
      </c>
      <c r="S1902" t="s">
        <v>11016</v>
      </c>
      <c r="T1902" t="s">
        <v>11017</v>
      </c>
      <c r="U1902" t="s">
        <v>8708</v>
      </c>
      <c r="V1902" t="s">
        <v>8709</v>
      </c>
      <c r="W1902">
        <v>2015</v>
      </c>
      <c r="X1902">
        <v>34</v>
      </c>
      <c r="Y1902" t="s">
        <v>65</v>
      </c>
      <c r="Z1902" t="s">
        <v>65</v>
      </c>
      <c r="AA1902">
        <v>40.707343000000002</v>
      </c>
      <c r="AB1902">
        <v>3425</v>
      </c>
      <c r="AC1902">
        <v>7</v>
      </c>
      <c r="AD1902" t="s">
        <v>65</v>
      </c>
      <c r="AE1902">
        <v>-73.915358999999995</v>
      </c>
      <c r="AF1902" t="s">
        <v>3603</v>
      </c>
      <c r="AG1902" t="s">
        <v>74</v>
      </c>
      <c r="AH1902" t="s">
        <v>75</v>
      </c>
      <c r="AI1902">
        <v>104</v>
      </c>
      <c r="AJ1902" t="s">
        <v>92</v>
      </c>
      <c r="AK1902" t="s">
        <v>77</v>
      </c>
      <c r="AL1902" t="s">
        <v>8709</v>
      </c>
      <c r="AM1902" t="s">
        <v>65</v>
      </c>
      <c r="AN1902" t="s">
        <v>65</v>
      </c>
      <c r="AO1902" t="s">
        <v>78</v>
      </c>
      <c r="AP1902" t="s">
        <v>79</v>
      </c>
      <c r="AQ1902" t="s">
        <v>11016</v>
      </c>
      <c r="AR1902" t="s">
        <v>80</v>
      </c>
      <c r="AS1902" t="s">
        <v>81</v>
      </c>
      <c r="AT1902" s="1">
        <v>39630</v>
      </c>
      <c r="AU1902" t="s">
        <v>8709</v>
      </c>
      <c r="AV1902" t="s">
        <v>65</v>
      </c>
      <c r="AW1902" t="s">
        <v>8709</v>
      </c>
      <c r="AX1902" t="s">
        <v>3604</v>
      </c>
      <c r="AY1902">
        <v>405</v>
      </c>
      <c r="AZ1902" t="s">
        <v>8668</v>
      </c>
      <c r="BA1902" t="s">
        <v>8669</v>
      </c>
      <c r="BB1902" t="s">
        <v>8670</v>
      </c>
      <c r="BC1902" t="s">
        <v>8671</v>
      </c>
      <c r="BD1902" t="s">
        <v>8710</v>
      </c>
      <c r="BE1902" t="s">
        <v>65</v>
      </c>
      <c r="BG1902" t="str">
        <f>INDEX('TO Report - School Leadership'!J:J,MATCH(LCGMS!C1902,'TO Report - School Leadership'!D:D,0))</f>
        <v>Dalipi, Kalosh</v>
      </c>
      <c r="BH1902" t="str">
        <f>INDEX('TO Report - School Leadership'!M:M,MATCH(LCGMS!C1902,'TO Report - School Leadership'!D:D,0))</f>
        <v>kdalipi@schools.nyc.gov</v>
      </c>
      <c r="BI1902">
        <f t="shared" si="58"/>
        <v>1</v>
      </c>
      <c r="BJ1902" t="str">
        <f t="shared" si="59"/>
        <v/>
      </c>
    </row>
    <row r="1903" spans="1:62" hidden="1" x14ac:dyDescent="0.25">
      <c r="A1903" t="s">
        <v>10776</v>
      </c>
      <c r="B1903" t="s">
        <v>11021</v>
      </c>
      <c r="C1903" t="s">
        <v>11022</v>
      </c>
      <c r="D1903" t="s">
        <v>11023</v>
      </c>
      <c r="E1903" t="s">
        <v>11024</v>
      </c>
      <c r="F1903">
        <v>4089750100</v>
      </c>
      <c r="G1903" s="1">
        <v>43055.469456018516</v>
      </c>
      <c r="H1903">
        <v>4538070</v>
      </c>
      <c r="I1903" t="s">
        <v>11025</v>
      </c>
      <c r="J1903" t="s">
        <v>62</v>
      </c>
      <c r="K1903" t="s">
        <v>63</v>
      </c>
      <c r="L1903" t="s">
        <v>64</v>
      </c>
      <c r="N1903" t="s">
        <v>4474</v>
      </c>
      <c r="O1903">
        <v>11421</v>
      </c>
      <c r="P1903">
        <v>27</v>
      </c>
      <c r="Q1903" t="s">
        <v>67</v>
      </c>
      <c r="R1903" t="s">
        <v>11026</v>
      </c>
      <c r="S1903" t="s">
        <v>11027</v>
      </c>
      <c r="T1903" t="s">
        <v>11028</v>
      </c>
      <c r="U1903" t="s">
        <v>9053</v>
      </c>
      <c r="V1903" t="s">
        <v>9054</v>
      </c>
      <c r="W1903">
        <v>2008</v>
      </c>
      <c r="X1903">
        <v>32</v>
      </c>
      <c r="Y1903" t="s">
        <v>65</v>
      </c>
      <c r="Z1903" t="s">
        <v>65</v>
      </c>
      <c r="AA1903">
        <v>40.691482000000001</v>
      </c>
      <c r="AB1903">
        <v>8975</v>
      </c>
      <c r="AC1903">
        <v>100</v>
      </c>
      <c r="AD1903" t="s">
        <v>65</v>
      </c>
      <c r="AE1903">
        <v>-73.848577000000006</v>
      </c>
      <c r="AF1903" t="s">
        <v>9201</v>
      </c>
      <c r="AG1903" t="s">
        <v>74</v>
      </c>
      <c r="AH1903" t="s">
        <v>75</v>
      </c>
      <c r="AI1903">
        <v>102</v>
      </c>
      <c r="AJ1903" t="s">
        <v>76</v>
      </c>
      <c r="AK1903" t="s">
        <v>77</v>
      </c>
      <c r="AL1903" t="s">
        <v>9054</v>
      </c>
      <c r="AM1903" t="s">
        <v>65</v>
      </c>
      <c r="AN1903" t="s">
        <v>65</v>
      </c>
      <c r="AO1903" t="s">
        <v>78</v>
      </c>
      <c r="AP1903" t="s">
        <v>79</v>
      </c>
      <c r="AQ1903" t="s">
        <v>11027</v>
      </c>
      <c r="AR1903" t="s">
        <v>80</v>
      </c>
      <c r="AS1903" t="s">
        <v>81</v>
      </c>
      <c r="AT1903" s="1">
        <v>39630</v>
      </c>
      <c r="AU1903" t="s">
        <v>9054</v>
      </c>
      <c r="AV1903" t="s">
        <v>65</v>
      </c>
      <c r="AW1903" t="s">
        <v>9054</v>
      </c>
      <c r="AX1903" t="s">
        <v>9202</v>
      </c>
      <c r="AY1903">
        <v>409</v>
      </c>
      <c r="AZ1903" t="s">
        <v>8668</v>
      </c>
      <c r="BA1903" t="s">
        <v>8669</v>
      </c>
      <c r="BB1903" t="s">
        <v>8735</v>
      </c>
      <c r="BC1903" t="s">
        <v>8736</v>
      </c>
      <c r="BD1903" t="s">
        <v>9055</v>
      </c>
      <c r="BE1903" t="s">
        <v>65</v>
      </c>
      <c r="BG1903" t="str">
        <f>INDEX('TO Report - School Leadership'!J:J,MATCH(LCGMS!C1903,'TO Report - School Leadership'!D:D,0))</f>
        <v>LEONE, CHERYL-ANN</v>
      </c>
      <c r="BH1903" t="str">
        <f>INDEX('TO Report - School Leadership'!M:M,MATCH(LCGMS!C1903,'TO Report - School Leadership'!D:D,0))</f>
        <v>cleone8@schools.nyc.gov</v>
      </c>
      <c r="BI1903">
        <f t="shared" si="58"/>
        <v>1</v>
      </c>
      <c r="BJ1903" t="str">
        <f t="shared" si="59"/>
        <v/>
      </c>
    </row>
    <row r="1904" spans="1:62" hidden="1" x14ac:dyDescent="0.25">
      <c r="A1904" t="s">
        <v>10716</v>
      </c>
      <c r="B1904" t="s">
        <v>11029</v>
      </c>
      <c r="C1904" t="s">
        <v>11030</v>
      </c>
      <c r="D1904" t="s">
        <v>11031</v>
      </c>
      <c r="E1904" t="s">
        <v>10717</v>
      </c>
      <c r="F1904">
        <v>4016080058</v>
      </c>
      <c r="G1904" s="1">
        <v>42739.724872685183</v>
      </c>
      <c r="H1904">
        <v>4040271</v>
      </c>
      <c r="I1904" t="s">
        <v>10718</v>
      </c>
      <c r="J1904" t="s">
        <v>62</v>
      </c>
      <c r="K1904" t="s">
        <v>63</v>
      </c>
      <c r="L1904" t="s">
        <v>64</v>
      </c>
      <c r="N1904" t="s">
        <v>4474</v>
      </c>
      <c r="O1904">
        <v>11368</v>
      </c>
      <c r="P1904">
        <v>24</v>
      </c>
      <c r="Q1904" t="s">
        <v>67</v>
      </c>
      <c r="R1904" t="s">
        <v>11032</v>
      </c>
      <c r="S1904" t="s">
        <v>11033</v>
      </c>
      <c r="T1904" t="s">
        <v>11034</v>
      </c>
      <c r="U1904" t="s">
        <v>8708</v>
      </c>
      <c r="V1904" t="s">
        <v>8709</v>
      </c>
      <c r="W1904">
        <v>2008</v>
      </c>
      <c r="X1904">
        <v>21</v>
      </c>
      <c r="Y1904" t="s">
        <v>65</v>
      </c>
      <c r="Z1904" t="s">
        <v>65</v>
      </c>
      <c r="AA1904">
        <v>40.749175000000001</v>
      </c>
      <c r="AB1904">
        <v>1608</v>
      </c>
      <c r="AC1904">
        <v>58</v>
      </c>
      <c r="AD1904" t="s">
        <v>65</v>
      </c>
      <c r="AE1904">
        <v>-73.865786999999997</v>
      </c>
      <c r="AF1904" t="s">
        <v>8833</v>
      </c>
      <c r="AG1904" t="s">
        <v>74</v>
      </c>
      <c r="AH1904" t="s">
        <v>75</v>
      </c>
      <c r="AI1904">
        <v>110</v>
      </c>
      <c r="AJ1904" t="s">
        <v>76</v>
      </c>
      <c r="AK1904" t="s">
        <v>77</v>
      </c>
      <c r="AL1904" t="s">
        <v>8709</v>
      </c>
      <c r="AM1904" t="s">
        <v>65</v>
      </c>
      <c r="AN1904" t="s">
        <v>65</v>
      </c>
      <c r="AO1904" t="s">
        <v>78</v>
      </c>
      <c r="AP1904" t="s">
        <v>79</v>
      </c>
      <c r="AQ1904" t="s">
        <v>11033</v>
      </c>
      <c r="AR1904" t="s">
        <v>80</v>
      </c>
      <c r="AS1904" t="s">
        <v>81</v>
      </c>
      <c r="AT1904" s="1">
        <v>39630</v>
      </c>
      <c r="AU1904" t="s">
        <v>8709</v>
      </c>
      <c r="AV1904" t="s">
        <v>65</v>
      </c>
      <c r="AW1904" t="s">
        <v>8709</v>
      </c>
      <c r="AX1904" t="s">
        <v>8834</v>
      </c>
      <c r="AY1904">
        <v>404</v>
      </c>
      <c r="AZ1904" t="s">
        <v>8668</v>
      </c>
      <c r="BA1904" t="s">
        <v>8669</v>
      </c>
      <c r="BB1904" t="s">
        <v>8670</v>
      </c>
      <c r="BC1904" t="s">
        <v>8671</v>
      </c>
      <c r="BD1904" t="s">
        <v>8710</v>
      </c>
      <c r="BE1904" t="s">
        <v>65</v>
      </c>
      <c r="BG1904" t="str">
        <f>INDEX('TO Report - School Leadership'!J:J,MATCH(LCGMS!C1904,'TO Report - School Leadership'!D:D,0))</f>
        <v>JACKSON, CECILIA</v>
      </c>
      <c r="BH1904" t="str">
        <f>INDEX('TO Report - School Leadership'!M:M,MATCH(LCGMS!C1904,'TO Report - School Leadership'!D:D,0))</f>
        <v>cjackson4@schools.nyc.gov</v>
      </c>
      <c r="BI1904">
        <f t="shared" si="58"/>
        <v>1</v>
      </c>
      <c r="BJ1904" t="str">
        <f t="shared" si="59"/>
        <v/>
      </c>
    </row>
    <row r="1905" spans="1:62" hidden="1" x14ac:dyDescent="0.25">
      <c r="A1905" t="s">
        <v>10347</v>
      </c>
      <c r="B1905" t="s">
        <v>11035</v>
      </c>
      <c r="C1905" t="s">
        <v>11036</v>
      </c>
      <c r="D1905" t="s">
        <v>11037</v>
      </c>
      <c r="E1905" t="s">
        <v>10350</v>
      </c>
      <c r="F1905">
        <v>4114030001</v>
      </c>
      <c r="G1905" s="1">
        <v>40574.445219907408</v>
      </c>
      <c r="H1905">
        <v>4245993</v>
      </c>
      <c r="I1905" t="s">
        <v>10351</v>
      </c>
      <c r="J1905" t="s">
        <v>62</v>
      </c>
      <c r="K1905" t="s">
        <v>63</v>
      </c>
      <c r="L1905" t="s">
        <v>64</v>
      </c>
      <c r="M1905" t="s">
        <v>65</v>
      </c>
      <c r="N1905" t="s">
        <v>4474</v>
      </c>
      <c r="O1905">
        <v>11417</v>
      </c>
      <c r="P1905">
        <v>27</v>
      </c>
      <c r="Q1905" t="s">
        <v>67</v>
      </c>
      <c r="R1905" t="s">
        <v>11038</v>
      </c>
      <c r="S1905" t="s">
        <v>11039</v>
      </c>
      <c r="T1905" t="s">
        <v>11040</v>
      </c>
      <c r="U1905" t="s">
        <v>65</v>
      </c>
      <c r="V1905" t="s">
        <v>65</v>
      </c>
      <c r="W1905">
        <v>1964</v>
      </c>
      <c r="X1905">
        <v>32</v>
      </c>
      <c r="Y1905" t="s">
        <v>65</v>
      </c>
      <c r="Z1905" t="s">
        <v>65</v>
      </c>
      <c r="AA1905">
        <v>40.670904999999998</v>
      </c>
      <c r="AB1905">
        <v>11403</v>
      </c>
      <c r="AC1905">
        <v>1</v>
      </c>
      <c r="AD1905" t="s">
        <v>65</v>
      </c>
      <c r="AE1905">
        <v>-73.845991999999995</v>
      </c>
      <c r="AF1905" t="s">
        <v>9226</v>
      </c>
      <c r="AG1905" t="s">
        <v>1448</v>
      </c>
      <c r="AH1905" t="s">
        <v>598</v>
      </c>
      <c r="AI1905">
        <v>106</v>
      </c>
      <c r="AJ1905" t="s">
        <v>76</v>
      </c>
      <c r="AK1905" t="s">
        <v>77</v>
      </c>
      <c r="AL1905" t="s">
        <v>9054</v>
      </c>
      <c r="AM1905" t="s">
        <v>10668</v>
      </c>
      <c r="AN1905" t="s">
        <v>10669</v>
      </c>
      <c r="AO1905" t="s">
        <v>78</v>
      </c>
      <c r="AP1905" t="s">
        <v>1085</v>
      </c>
      <c r="AQ1905" t="s">
        <v>11039</v>
      </c>
      <c r="AR1905" t="s">
        <v>80</v>
      </c>
      <c r="AS1905" t="s">
        <v>81</v>
      </c>
      <c r="AT1905" s="1">
        <v>39630</v>
      </c>
      <c r="AU1905" t="s">
        <v>9054</v>
      </c>
      <c r="AV1905" t="s">
        <v>65</v>
      </c>
      <c r="AW1905" t="s">
        <v>10602</v>
      </c>
      <c r="AX1905" t="s">
        <v>9227</v>
      </c>
      <c r="AY1905">
        <v>410</v>
      </c>
      <c r="AZ1905" t="s">
        <v>8668</v>
      </c>
      <c r="BA1905" t="s">
        <v>8669</v>
      </c>
      <c r="BB1905" t="s">
        <v>8735</v>
      </c>
      <c r="BC1905" t="s">
        <v>8736</v>
      </c>
      <c r="BD1905" t="s">
        <v>65</v>
      </c>
      <c r="BE1905" t="s">
        <v>10670</v>
      </c>
      <c r="BG1905" t="str">
        <f>INDEX('TO Report - School Leadership'!J:J,MATCH(LCGMS!C1905,'TO Report - School Leadership'!D:D,0))</f>
        <v>Birgeles, Joseph</v>
      </c>
      <c r="BH1905" t="str">
        <f>INDEX('TO Report - School Leadership'!M:M,MATCH(LCGMS!C1905,'TO Report - School Leadership'!D:D,0))</f>
        <v>jbirgel@schools.nyc.gov</v>
      </c>
      <c r="BI1905">
        <f t="shared" si="58"/>
        <v>1</v>
      </c>
      <c r="BJ1905" t="str">
        <f t="shared" si="59"/>
        <v/>
      </c>
    </row>
    <row r="1906" spans="1:62" hidden="1" x14ac:dyDescent="0.25">
      <c r="A1906" t="s">
        <v>8624</v>
      </c>
      <c r="B1906" t="s">
        <v>11041</v>
      </c>
      <c r="C1906" t="s">
        <v>11042</v>
      </c>
      <c r="D1906" t="s">
        <v>11043</v>
      </c>
      <c r="E1906" t="s">
        <v>8625</v>
      </c>
      <c r="F1906">
        <v>4157360001</v>
      </c>
      <c r="G1906" s="1">
        <v>40574.445219907408</v>
      </c>
      <c r="H1906">
        <v>4300730</v>
      </c>
      <c r="I1906" t="s">
        <v>8626</v>
      </c>
      <c r="J1906" t="s">
        <v>62</v>
      </c>
      <c r="K1906" t="s">
        <v>63</v>
      </c>
      <c r="L1906" t="s">
        <v>64</v>
      </c>
      <c r="N1906" t="s">
        <v>4474</v>
      </c>
      <c r="O1906">
        <v>11691</v>
      </c>
      <c r="P1906">
        <v>27</v>
      </c>
      <c r="Q1906" t="s">
        <v>67</v>
      </c>
      <c r="R1906" t="s">
        <v>11044</v>
      </c>
      <c r="S1906" t="s">
        <v>11045</v>
      </c>
      <c r="T1906" t="s">
        <v>11046</v>
      </c>
      <c r="U1906" t="s">
        <v>65</v>
      </c>
      <c r="V1906" t="s">
        <v>65</v>
      </c>
      <c r="W1906">
        <v>1929</v>
      </c>
      <c r="X1906">
        <v>31</v>
      </c>
      <c r="Y1906" t="s">
        <v>65</v>
      </c>
      <c r="Z1906" t="s">
        <v>65</v>
      </c>
      <c r="AA1906">
        <v>40.601537</v>
      </c>
      <c r="AB1906">
        <v>15736</v>
      </c>
      <c r="AC1906">
        <v>1</v>
      </c>
      <c r="AD1906" t="s">
        <v>65</v>
      </c>
      <c r="AE1906">
        <v>-73.763994999999994</v>
      </c>
      <c r="AF1906" t="s">
        <v>4605</v>
      </c>
      <c r="AG1906" t="s">
        <v>737</v>
      </c>
      <c r="AH1906" t="s">
        <v>738</v>
      </c>
      <c r="AI1906">
        <v>101</v>
      </c>
      <c r="AJ1906" t="s">
        <v>76</v>
      </c>
      <c r="AK1906" t="s">
        <v>77</v>
      </c>
      <c r="AL1906" t="s">
        <v>9054</v>
      </c>
      <c r="AM1906" t="s">
        <v>10668</v>
      </c>
      <c r="AN1906" t="s">
        <v>10669</v>
      </c>
      <c r="AO1906" t="s">
        <v>78</v>
      </c>
      <c r="AP1906" t="s">
        <v>739</v>
      </c>
      <c r="AQ1906" t="s">
        <v>11045</v>
      </c>
      <c r="AR1906" t="s">
        <v>80</v>
      </c>
      <c r="AS1906" t="s">
        <v>81</v>
      </c>
      <c r="AT1906" s="1">
        <v>39630</v>
      </c>
      <c r="AU1906" t="s">
        <v>9054</v>
      </c>
      <c r="AV1906" t="s">
        <v>65</v>
      </c>
      <c r="AW1906" t="s">
        <v>10602</v>
      </c>
      <c r="AX1906" t="s">
        <v>4606</v>
      </c>
      <c r="AY1906">
        <v>414</v>
      </c>
      <c r="AZ1906" t="s">
        <v>8668</v>
      </c>
      <c r="BA1906" t="s">
        <v>8669</v>
      </c>
      <c r="BB1906" t="s">
        <v>8735</v>
      </c>
      <c r="BC1906" t="s">
        <v>8736</v>
      </c>
      <c r="BD1906" t="s">
        <v>65</v>
      </c>
      <c r="BE1906" t="s">
        <v>10670</v>
      </c>
      <c r="BG1906" t="str">
        <f>INDEX('TO Report - School Leadership'!J:J,MATCH(LCGMS!C1906,'TO Report - School Leadership'!D:D,0))</f>
        <v>Johnson, William</v>
      </c>
      <c r="BH1906" t="str">
        <f>INDEX('TO Report - School Leadership'!M:M,MATCH(LCGMS!C1906,'TO Report - School Leadership'!D:D,0))</f>
        <v>wjohnson2@schools.nyc.gov</v>
      </c>
      <c r="BI1906">
        <f t="shared" si="58"/>
        <v>1</v>
      </c>
      <c r="BJ1906" t="str">
        <f t="shared" si="59"/>
        <v/>
      </c>
    </row>
    <row r="1907" spans="1:62" hidden="1" x14ac:dyDescent="0.25">
      <c r="A1907" t="s">
        <v>10763</v>
      </c>
      <c r="B1907" t="s">
        <v>11041</v>
      </c>
      <c r="C1907" t="s">
        <v>11042</v>
      </c>
      <c r="D1907" t="s">
        <v>11043</v>
      </c>
      <c r="E1907" t="s">
        <v>10764</v>
      </c>
      <c r="F1907">
        <v>4157360001</v>
      </c>
      <c r="G1907" s="1">
        <v>44804.488449074073</v>
      </c>
      <c r="H1907">
        <v>4300730</v>
      </c>
      <c r="I1907" t="s">
        <v>10765</v>
      </c>
      <c r="J1907" t="s">
        <v>62</v>
      </c>
      <c r="K1907" t="s">
        <v>63</v>
      </c>
      <c r="L1907" t="s">
        <v>64</v>
      </c>
      <c r="N1907" t="s">
        <v>3599</v>
      </c>
      <c r="O1907">
        <v>11691</v>
      </c>
      <c r="P1907">
        <v>27</v>
      </c>
      <c r="Q1907" t="s">
        <v>67</v>
      </c>
      <c r="R1907" t="s">
        <v>11044</v>
      </c>
      <c r="S1907" t="s">
        <v>11045</v>
      </c>
      <c r="T1907" t="s">
        <v>11046</v>
      </c>
      <c r="U1907" t="s">
        <v>65</v>
      </c>
      <c r="V1907" t="s">
        <v>65</v>
      </c>
      <c r="W1907">
        <v>2001</v>
      </c>
      <c r="X1907">
        <v>31</v>
      </c>
      <c r="Y1907" t="s">
        <v>65</v>
      </c>
      <c r="Z1907" t="s">
        <v>65</v>
      </c>
      <c r="AA1907">
        <v>40.601500000000001</v>
      </c>
      <c r="AB1907">
        <v>15736</v>
      </c>
      <c r="AC1907">
        <v>1</v>
      </c>
      <c r="AD1907" t="s">
        <v>65</v>
      </c>
      <c r="AE1907">
        <v>-73.762600000000006</v>
      </c>
      <c r="AF1907" t="s">
        <v>4605</v>
      </c>
      <c r="AG1907" t="s">
        <v>737</v>
      </c>
      <c r="AH1907" t="s">
        <v>738</v>
      </c>
      <c r="AI1907">
        <v>101</v>
      </c>
      <c r="AJ1907" t="s">
        <v>92</v>
      </c>
      <c r="AK1907" t="s">
        <v>77</v>
      </c>
      <c r="AL1907" t="s">
        <v>9054</v>
      </c>
      <c r="AM1907" t="s">
        <v>10668</v>
      </c>
      <c r="AN1907" t="s">
        <v>10669</v>
      </c>
      <c r="AO1907" t="s">
        <v>78</v>
      </c>
      <c r="AP1907" t="s">
        <v>739</v>
      </c>
      <c r="AQ1907" t="s">
        <v>11045</v>
      </c>
      <c r="AR1907" t="s">
        <v>80</v>
      </c>
      <c r="AS1907" t="s">
        <v>81</v>
      </c>
      <c r="AT1907" s="1">
        <v>39630</v>
      </c>
      <c r="AU1907" t="s">
        <v>9054</v>
      </c>
      <c r="AV1907" t="s">
        <v>65</v>
      </c>
      <c r="AW1907" t="s">
        <v>10602</v>
      </c>
      <c r="AX1907" t="s">
        <v>4606</v>
      </c>
      <c r="AY1907">
        <v>414</v>
      </c>
      <c r="AZ1907" t="s">
        <v>8668</v>
      </c>
      <c r="BA1907" t="s">
        <v>8669</v>
      </c>
      <c r="BB1907" t="s">
        <v>8735</v>
      </c>
      <c r="BC1907" t="s">
        <v>8736</v>
      </c>
      <c r="BD1907" t="s">
        <v>65</v>
      </c>
      <c r="BE1907" t="s">
        <v>10670</v>
      </c>
      <c r="BG1907" t="str">
        <f>INDEX('TO Report - School Leadership'!J:J,MATCH(LCGMS!C1907,'TO Report - School Leadership'!D:D,0))</f>
        <v>Johnson, William</v>
      </c>
      <c r="BH1907" t="str">
        <f>INDEX('TO Report - School Leadership'!M:M,MATCH(LCGMS!C1907,'TO Report - School Leadership'!D:D,0))</f>
        <v>wjohnson2@schools.nyc.gov</v>
      </c>
      <c r="BI1907">
        <f t="shared" si="58"/>
        <v>1</v>
      </c>
      <c r="BJ1907" t="str">
        <f t="shared" si="59"/>
        <v/>
      </c>
    </row>
    <row r="1908" spans="1:62" hidden="1" x14ac:dyDescent="0.25">
      <c r="A1908" t="s">
        <v>11047</v>
      </c>
      <c r="B1908" t="s">
        <v>11048</v>
      </c>
      <c r="C1908" t="s">
        <v>11049</v>
      </c>
      <c r="D1908" t="s">
        <v>11050</v>
      </c>
      <c r="E1908" t="s">
        <v>11051</v>
      </c>
      <c r="F1908">
        <v>4098580100</v>
      </c>
      <c r="G1908" s="1">
        <v>40574.445219907408</v>
      </c>
      <c r="H1908">
        <v>4448806</v>
      </c>
      <c r="I1908" t="s">
        <v>11052</v>
      </c>
      <c r="J1908" t="s">
        <v>62</v>
      </c>
      <c r="K1908" t="s">
        <v>63</v>
      </c>
      <c r="L1908" t="s">
        <v>64</v>
      </c>
      <c r="N1908" t="s">
        <v>9383</v>
      </c>
      <c r="O1908">
        <v>11432</v>
      </c>
      <c r="P1908">
        <v>28</v>
      </c>
      <c r="Q1908" t="s">
        <v>67</v>
      </c>
      <c r="R1908" t="s">
        <v>11053</v>
      </c>
      <c r="S1908" t="s">
        <v>11054</v>
      </c>
      <c r="T1908" t="s">
        <v>11055</v>
      </c>
      <c r="U1908" t="s">
        <v>65</v>
      </c>
      <c r="V1908" t="s">
        <v>65</v>
      </c>
      <c r="W1908">
        <v>1927</v>
      </c>
      <c r="X1908">
        <v>24</v>
      </c>
      <c r="Y1908" t="s">
        <v>65</v>
      </c>
      <c r="Z1908" t="s">
        <v>65</v>
      </c>
      <c r="AA1908">
        <v>40.714551</v>
      </c>
      <c r="AB1908">
        <v>9858</v>
      </c>
      <c r="AC1908">
        <v>100</v>
      </c>
      <c r="AD1908" t="s">
        <v>65</v>
      </c>
      <c r="AE1908">
        <v>-73.798658000000003</v>
      </c>
      <c r="AF1908" t="s">
        <v>4774</v>
      </c>
      <c r="AG1908" t="s">
        <v>737</v>
      </c>
      <c r="AH1908" t="s">
        <v>738</v>
      </c>
      <c r="AI1908">
        <v>107</v>
      </c>
      <c r="AJ1908" t="s">
        <v>76</v>
      </c>
      <c r="AK1908" t="s">
        <v>77</v>
      </c>
      <c r="AL1908" t="s">
        <v>8732</v>
      </c>
      <c r="AM1908" t="s">
        <v>10668</v>
      </c>
      <c r="AN1908" t="s">
        <v>10669</v>
      </c>
      <c r="AO1908" t="s">
        <v>78</v>
      </c>
      <c r="AP1908" t="s">
        <v>739</v>
      </c>
      <c r="AQ1908" t="s">
        <v>11054</v>
      </c>
      <c r="AR1908" t="s">
        <v>80</v>
      </c>
      <c r="AS1908" t="s">
        <v>81</v>
      </c>
      <c r="AT1908" s="1">
        <v>39630</v>
      </c>
      <c r="AU1908" t="s">
        <v>8732</v>
      </c>
      <c r="AV1908" t="s">
        <v>65</v>
      </c>
      <c r="AW1908" t="s">
        <v>10602</v>
      </c>
      <c r="AX1908" t="s">
        <v>4775</v>
      </c>
      <c r="AY1908">
        <v>408</v>
      </c>
      <c r="AZ1908" t="s">
        <v>8668</v>
      </c>
      <c r="BA1908" t="s">
        <v>8669</v>
      </c>
      <c r="BB1908" t="s">
        <v>8735</v>
      </c>
      <c r="BC1908" t="s">
        <v>8736</v>
      </c>
      <c r="BD1908" t="s">
        <v>65</v>
      </c>
      <c r="BE1908" t="s">
        <v>10670</v>
      </c>
      <c r="BG1908" t="str">
        <f>INDEX('TO Report - School Leadership'!J:J,MATCH(LCGMS!C1908,'TO Report - School Leadership'!D:D,0))</f>
        <v>Harrell, James</v>
      </c>
      <c r="BH1908" t="str">
        <f>INDEX('TO Report - School Leadership'!M:M,MATCH(LCGMS!C1908,'TO Report - School Leadership'!D:D,0))</f>
        <v>jharrell@schools.nyc.gov</v>
      </c>
      <c r="BI1908">
        <f t="shared" si="58"/>
        <v>1</v>
      </c>
      <c r="BJ1908" t="str">
        <f t="shared" si="59"/>
        <v/>
      </c>
    </row>
    <row r="1909" spans="1:62" hidden="1" x14ac:dyDescent="0.25">
      <c r="A1909" t="s">
        <v>10845</v>
      </c>
      <c r="B1909" t="s">
        <v>10845</v>
      </c>
      <c r="C1909" t="s">
        <v>11056</v>
      </c>
      <c r="D1909" t="s">
        <v>11057</v>
      </c>
      <c r="E1909" t="s">
        <v>10846</v>
      </c>
      <c r="F1909">
        <v>4016280021</v>
      </c>
      <c r="G1909" s="1">
        <v>43675.472997685189</v>
      </c>
      <c r="H1909">
        <v>4040713</v>
      </c>
      <c r="I1909" t="s">
        <v>10847</v>
      </c>
      <c r="J1909" t="s">
        <v>62</v>
      </c>
      <c r="K1909" t="s">
        <v>63</v>
      </c>
      <c r="L1909" t="s">
        <v>64</v>
      </c>
      <c r="N1909" t="s">
        <v>4474</v>
      </c>
      <c r="O1909">
        <v>11368</v>
      </c>
      <c r="P1909">
        <v>24</v>
      </c>
      <c r="Q1909" t="s">
        <v>67</v>
      </c>
      <c r="R1909" t="s">
        <v>11058</v>
      </c>
      <c r="S1909" t="s">
        <v>11059</v>
      </c>
      <c r="T1909" t="s">
        <v>11060</v>
      </c>
      <c r="U1909" t="s">
        <v>8708</v>
      </c>
      <c r="V1909" t="s">
        <v>8709</v>
      </c>
      <c r="W1909">
        <v>2016</v>
      </c>
      <c r="X1909">
        <v>21</v>
      </c>
      <c r="Y1909" t="s">
        <v>65</v>
      </c>
      <c r="Z1909" t="s">
        <v>65</v>
      </c>
      <c r="AA1909">
        <v>40.745919999999998</v>
      </c>
      <c r="AB1909">
        <v>1628</v>
      </c>
      <c r="AC1909">
        <v>21</v>
      </c>
      <c r="AD1909" t="s">
        <v>65</v>
      </c>
      <c r="AE1909">
        <v>-73.865239000000003</v>
      </c>
      <c r="AF1909" t="s">
        <v>8833</v>
      </c>
      <c r="AG1909" t="s">
        <v>104</v>
      </c>
      <c r="AH1909" t="s">
        <v>105</v>
      </c>
      <c r="AI1909">
        <v>110</v>
      </c>
      <c r="AJ1909" t="s">
        <v>76</v>
      </c>
      <c r="AK1909" t="s">
        <v>77</v>
      </c>
      <c r="AL1909" t="s">
        <v>8709</v>
      </c>
      <c r="AM1909" t="s">
        <v>65</v>
      </c>
      <c r="AN1909" t="s">
        <v>65</v>
      </c>
      <c r="AO1909" t="s">
        <v>78</v>
      </c>
      <c r="AP1909" t="s">
        <v>106</v>
      </c>
      <c r="AQ1909" t="s">
        <v>11059</v>
      </c>
      <c r="AR1909" t="s">
        <v>80</v>
      </c>
      <c r="AS1909" t="s">
        <v>81</v>
      </c>
      <c r="AT1909" s="1">
        <v>41456</v>
      </c>
      <c r="AU1909" t="s">
        <v>8709</v>
      </c>
      <c r="AV1909" t="s">
        <v>65</v>
      </c>
      <c r="AW1909" t="s">
        <v>8709</v>
      </c>
      <c r="AX1909" t="s">
        <v>8834</v>
      </c>
      <c r="AY1909">
        <v>404</v>
      </c>
      <c r="AZ1909" t="s">
        <v>8668</v>
      </c>
      <c r="BA1909" t="s">
        <v>8669</v>
      </c>
      <c r="BB1909" t="s">
        <v>8670</v>
      </c>
      <c r="BC1909" t="s">
        <v>8671</v>
      </c>
      <c r="BD1909" t="s">
        <v>8710</v>
      </c>
      <c r="BE1909" t="s">
        <v>65</v>
      </c>
      <c r="BG1909" t="str">
        <f>INDEX('TO Report - School Leadership'!J:J,MATCH(LCGMS!C1909,'TO Report - School Leadership'!D:D,0))</f>
        <v>Hert, Beth</v>
      </c>
      <c r="BH1909" t="str">
        <f>INDEX('TO Report - School Leadership'!M:M,MATCH(LCGMS!C1909,'TO Report - School Leadership'!D:D,0))</f>
        <v>bhert@schools.nyc.gov</v>
      </c>
      <c r="BI1909">
        <f t="shared" si="58"/>
        <v>1</v>
      </c>
      <c r="BJ1909" t="str">
        <f t="shared" si="59"/>
        <v/>
      </c>
    </row>
    <row r="1910" spans="1:62" hidden="1" x14ac:dyDescent="0.25">
      <c r="A1910" t="s">
        <v>9026</v>
      </c>
      <c r="B1910" t="s">
        <v>9365</v>
      </c>
      <c r="C1910" t="s">
        <v>11061</v>
      </c>
      <c r="D1910" t="s">
        <v>11062</v>
      </c>
      <c r="E1910" t="s">
        <v>9029</v>
      </c>
      <c r="F1910">
        <v>4121510001</v>
      </c>
      <c r="G1910" s="1">
        <v>44277.41642361111</v>
      </c>
      <c r="H1910">
        <v>4263341</v>
      </c>
      <c r="I1910" t="s">
        <v>9030</v>
      </c>
      <c r="J1910" t="s">
        <v>62</v>
      </c>
      <c r="K1910" t="s">
        <v>63</v>
      </c>
      <c r="L1910" t="s">
        <v>64</v>
      </c>
      <c r="M1910" t="s">
        <v>65</v>
      </c>
      <c r="N1910" t="s">
        <v>3599</v>
      </c>
      <c r="O1910">
        <v>11433</v>
      </c>
      <c r="P1910">
        <v>28</v>
      </c>
      <c r="Q1910" t="s">
        <v>67</v>
      </c>
      <c r="R1910" t="s">
        <v>11063</v>
      </c>
      <c r="S1910" t="s">
        <v>11064</v>
      </c>
      <c r="T1910" t="s">
        <v>11065</v>
      </c>
      <c r="U1910" t="s">
        <v>8731</v>
      </c>
      <c r="V1910" t="s">
        <v>8732</v>
      </c>
      <c r="W1910">
        <v>1912</v>
      </c>
      <c r="X1910">
        <v>28</v>
      </c>
      <c r="Y1910" t="s">
        <v>65</v>
      </c>
      <c r="Z1910" t="s">
        <v>65</v>
      </c>
      <c r="AA1910">
        <v>40.693559</v>
      </c>
      <c r="AB1910">
        <v>12151</v>
      </c>
      <c r="AC1910">
        <v>1</v>
      </c>
      <c r="AD1910" t="s">
        <v>65</v>
      </c>
      <c r="AE1910">
        <v>-73.790975000000003</v>
      </c>
      <c r="AF1910" t="s">
        <v>8733</v>
      </c>
      <c r="AG1910" t="s">
        <v>193</v>
      </c>
      <c r="AH1910" t="s">
        <v>216</v>
      </c>
      <c r="AI1910">
        <v>103</v>
      </c>
      <c r="AJ1910" t="s">
        <v>76</v>
      </c>
      <c r="AK1910" t="s">
        <v>77</v>
      </c>
      <c r="AL1910" t="s">
        <v>8732</v>
      </c>
      <c r="AM1910" t="s">
        <v>65</v>
      </c>
      <c r="AN1910" t="s">
        <v>65</v>
      </c>
      <c r="AO1910" t="s">
        <v>78</v>
      </c>
      <c r="AP1910" t="s">
        <v>79</v>
      </c>
      <c r="AQ1910" t="s">
        <v>11064</v>
      </c>
      <c r="AR1910" t="s">
        <v>80</v>
      </c>
      <c r="AS1910" t="s">
        <v>81</v>
      </c>
      <c r="AT1910" s="1">
        <v>41821</v>
      </c>
      <c r="AU1910" t="s">
        <v>8732</v>
      </c>
      <c r="AV1910" t="s">
        <v>65</v>
      </c>
      <c r="AW1910" t="s">
        <v>8732</v>
      </c>
      <c r="AX1910" t="s">
        <v>8734</v>
      </c>
      <c r="AY1910">
        <v>412</v>
      </c>
      <c r="AZ1910" t="s">
        <v>8668</v>
      </c>
      <c r="BA1910" t="s">
        <v>8669</v>
      </c>
      <c r="BB1910" t="s">
        <v>8735</v>
      </c>
      <c r="BC1910" t="s">
        <v>8736</v>
      </c>
      <c r="BD1910" t="s">
        <v>8737</v>
      </c>
      <c r="BE1910" t="s">
        <v>65</v>
      </c>
      <c r="BG1910" t="str">
        <f>INDEX('TO Report - School Leadership'!J:J,MATCH(LCGMS!C1910,'TO Report - School Leadership'!D:D,0))</f>
        <v>Cespedes, Michele</v>
      </c>
      <c r="BH1910" t="str">
        <f>INDEX('TO Report - School Leadership'!M:M,MATCH(LCGMS!C1910,'TO Report - School Leadership'!D:D,0))</f>
        <v>mcespedes2@schools.nyc.gov</v>
      </c>
      <c r="BI1910">
        <f t="shared" si="58"/>
        <v>1</v>
      </c>
      <c r="BJ1910" t="str">
        <f t="shared" si="59"/>
        <v/>
      </c>
    </row>
    <row r="1911" spans="1:62" hidden="1" x14ac:dyDescent="0.25">
      <c r="A1911" t="s">
        <v>10645</v>
      </c>
      <c r="B1911" t="s">
        <v>11066</v>
      </c>
      <c r="C1911" t="s">
        <v>11067</v>
      </c>
      <c r="D1911" t="s">
        <v>11068</v>
      </c>
      <c r="E1911" t="s">
        <v>10649</v>
      </c>
      <c r="F1911">
        <v>4110490001</v>
      </c>
      <c r="G1911" s="1">
        <v>40574.445219907408</v>
      </c>
      <c r="H1911">
        <v>4238003</v>
      </c>
      <c r="I1911" t="s">
        <v>10650</v>
      </c>
      <c r="J1911" t="s">
        <v>62</v>
      </c>
      <c r="K1911" t="s">
        <v>63</v>
      </c>
      <c r="L1911" t="s">
        <v>64</v>
      </c>
      <c r="N1911" t="s">
        <v>4474</v>
      </c>
      <c r="O1911">
        <v>11411</v>
      </c>
      <c r="P1911">
        <v>29</v>
      </c>
      <c r="Q1911" t="s">
        <v>67</v>
      </c>
      <c r="R1911" t="s">
        <v>11069</v>
      </c>
      <c r="S1911" t="s">
        <v>11070</v>
      </c>
      <c r="T1911" t="s">
        <v>11071</v>
      </c>
      <c r="U1911" t="s">
        <v>65</v>
      </c>
      <c r="V1911" t="s">
        <v>65</v>
      </c>
      <c r="W1911">
        <v>1937</v>
      </c>
      <c r="X1911">
        <v>27</v>
      </c>
      <c r="Y1911" t="s">
        <v>65</v>
      </c>
      <c r="Z1911" t="s">
        <v>65</v>
      </c>
      <c r="AA1911">
        <v>40.698785999999998</v>
      </c>
      <c r="AB1911">
        <v>11049</v>
      </c>
      <c r="AC1911">
        <v>1</v>
      </c>
      <c r="AD1911" t="s">
        <v>65</v>
      </c>
      <c r="AE1911">
        <v>-73.74633</v>
      </c>
      <c r="AF1911" t="s">
        <v>9941</v>
      </c>
      <c r="AG1911" t="s">
        <v>1448</v>
      </c>
      <c r="AH1911" t="s">
        <v>598</v>
      </c>
      <c r="AI1911">
        <v>105</v>
      </c>
      <c r="AJ1911" t="s">
        <v>76</v>
      </c>
      <c r="AK1911" t="s">
        <v>77</v>
      </c>
      <c r="AL1911" t="s">
        <v>8820</v>
      </c>
      <c r="AM1911" t="s">
        <v>10668</v>
      </c>
      <c r="AN1911" t="s">
        <v>10669</v>
      </c>
      <c r="AO1911" t="s">
        <v>78</v>
      </c>
      <c r="AP1911" t="s">
        <v>1085</v>
      </c>
      <c r="AQ1911" t="s">
        <v>11070</v>
      </c>
      <c r="AR1911" t="s">
        <v>80</v>
      </c>
      <c r="AS1911" t="s">
        <v>1086</v>
      </c>
      <c r="AT1911" s="1">
        <v>41821</v>
      </c>
      <c r="AU1911" t="s">
        <v>8820</v>
      </c>
      <c r="AV1911" t="s">
        <v>65</v>
      </c>
      <c r="AW1911" t="s">
        <v>10602</v>
      </c>
      <c r="AX1911" t="s">
        <v>9942</v>
      </c>
      <c r="AY1911">
        <v>413</v>
      </c>
      <c r="AZ1911" t="s">
        <v>8668</v>
      </c>
      <c r="BA1911" t="s">
        <v>8669</v>
      </c>
      <c r="BB1911" t="s">
        <v>8735</v>
      </c>
      <c r="BC1911" t="s">
        <v>8736</v>
      </c>
      <c r="BD1911" t="s">
        <v>65</v>
      </c>
      <c r="BE1911" t="s">
        <v>10670</v>
      </c>
      <c r="BG1911" t="str">
        <f>INDEX('TO Report - School Leadership'!J:J,MATCH(LCGMS!C1911,'TO Report - School Leadership'!D:D,0))</f>
        <v>Brenord, Dudrige</v>
      </c>
      <c r="BH1911" t="str">
        <f>INDEX('TO Report - School Leadership'!M:M,MATCH(LCGMS!C1911,'TO Report - School Leadership'!D:D,0))</f>
        <v>dbrenord@schools.nyc.gov</v>
      </c>
      <c r="BI1911">
        <f t="shared" si="58"/>
        <v>1</v>
      </c>
      <c r="BJ1911" t="str">
        <f t="shared" si="59"/>
        <v/>
      </c>
    </row>
    <row r="1912" spans="1:62" hidden="1" x14ac:dyDescent="0.25">
      <c r="A1912" t="s">
        <v>7352</v>
      </c>
      <c r="B1912" t="s">
        <v>10509</v>
      </c>
      <c r="C1912" t="s">
        <v>11072</v>
      </c>
      <c r="D1912" t="s">
        <v>11073</v>
      </c>
      <c r="E1912" t="s">
        <v>7353</v>
      </c>
      <c r="F1912">
        <v>4117140100</v>
      </c>
      <c r="G1912" s="1">
        <v>40574.445219907408</v>
      </c>
      <c r="H1912">
        <v>4253607</v>
      </c>
      <c r="I1912" t="s">
        <v>7354</v>
      </c>
      <c r="J1912" t="s">
        <v>62</v>
      </c>
      <c r="K1912" t="s">
        <v>63</v>
      </c>
      <c r="L1912" t="s">
        <v>64</v>
      </c>
      <c r="M1912" t="s">
        <v>65</v>
      </c>
      <c r="N1912" t="s">
        <v>4474</v>
      </c>
      <c r="O1912">
        <v>11420</v>
      </c>
      <c r="P1912">
        <v>27</v>
      </c>
      <c r="Q1912" t="s">
        <v>67</v>
      </c>
      <c r="R1912" t="s">
        <v>11074</v>
      </c>
      <c r="S1912" t="s">
        <v>11075</v>
      </c>
      <c r="T1912" t="s">
        <v>11076</v>
      </c>
      <c r="U1912" t="s">
        <v>65</v>
      </c>
      <c r="V1912" t="s">
        <v>65</v>
      </c>
      <c r="W1912">
        <v>1975</v>
      </c>
      <c r="X1912">
        <v>28</v>
      </c>
      <c r="Y1912" t="s">
        <v>65</v>
      </c>
      <c r="Z1912" t="s">
        <v>65</v>
      </c>
      <c r="AA1912">
        <v>40.675021000000001</v>
      </c>
      <c r="AB1912">
        <v>11714</v>
      </c>
      <c r="AC1912">
        <v>100</v>
      </c>
      <c r="AD1912" t="s">
        <v>65</v>
      </c>
      <c r="AE1912">
        <v>-73.816730000000007</v>
      </c>
      <c r="AF1912" t="s">
        <v>5282</v>
      </c>
      <c r="AG1912" t="s">
        <v>1448</v>
      </c>
      <c r="AH1912" t="s">
        <v>598</v>
      </c>
      <c r="AI1912">
        <v>106</v>
      </c>
      <c r="AJ1912" t="s">
        <v>76</v>
      </c>
      <c r="AK1912" t="s">
        <v>77</v>
      </c>
      <c r="AL1912" t="s">
        <v>9054</v>
      </c>
      <c r="AM1912" t="s">
        <v>10668</v>
      </c>
      <c r="AN1912" t="s">
        <v>10669</v>
      </c>
      <c r="AO1912" t="s">
        <v>78</v>
      </c>
      <c r="AP1912" t="s">
        <v>1085</v>
      </c>
      <c r="AQ1912" t="s">
        <v>11075</v>
      </c>
      <c r="AR1912" t="s">
        <v>80</v>
      </c>
      <c r="AS1912" t="s">
        <v>81</v>
      </c>
      <c r="AT1912" s="1">
        <v>41821</v>
      </c>
      <c r="AU1912" t="s">
        <v>9054</v>
      </c>
      <c r="AV1912" t="s">
        <v>65</v>
      </c>
      <c r="AW1912" t="s">
        <v>10602</v>
      </c>
      <c r="AX1912" t="s">
        <v>5283</v>
      </c>
      <c r="AY1912">
        <v>410</v>
      </c>
      <c r="AZ1912" t="s">
        <v>8668</v>
      </c>
      <c r="BA1912" t="s">
        <v>8669</v>
      </c>
      <c r="BB1912" t="s">
        <v>8735</v>
      </c>
      <c r="BC1912" t="s">
        <v>8736</v>
      </c>
      <c r="BD1912" t="s">
        <v>65</v>
      </c>
      <c r="BE1912" t="s">
        <v>10670</v>
      </c>
      <c r="BG1912" t="str">
        <f>INDEX('TO Report - School Leadership'!J:J,MATCH(LCGMS!C1912,'TO Report - School Leadership'!D:D,0))</f>
        <v>MOHAN, SUBHAS</v>
      </c>
      <c r="BH1912" t="str">
        <f>INDEX('TO Report - School Leadership'!M:M,MATCH(LCGMS!C1912,'TO Report - School Leadership'!D:D,0))</f>
        <v>smohan@schools.nyc.gov</v>
      </c>
      <c r="BI1912">
        <f t="shared" si="58"/>
        <v>1</v>
      </c>
      <c r="BJ1912" t="str">
        <f t="shared" si="59"/>
        <v/>
      </c>
    </row>
    <row r="1913" spans="1:62" hidden="1" x14ac:dyDescent="0.25">
      <c r="A1913" t="s">
        <v>10187</v>
      </c>
      <c r="B1913" t="s">
        <v>9633</v>
      </c>
      <c r="C1913" t="s">
        <v>11077</v>
      </c>
      <c r="D1913" t="s">
        <v>11078</v>
      </c>
      <c r="E1913" t="s">
        <v>10188</v>
      </c>
      <c r="F1913">
        <v>4079300002</v>
      </c>
      <c r="G1913" s="1">
        <v>43859.647534722222</v>
      </c>
      <c r="H1913">
        <v>4166101</v>
      </c>
      <c r="I1913" t="s">
        <v>10189</v>
      </c>
      <c r="J1913" t="s">
        <v>62</v>
      </c>
      <c r="K1913" t="s">
        <v>63</v>
      </c>
      <c r="L1913" t="s">
        <v>64</v>
      </c>
      <c r="M1913" t="s">
        <v>65</v>
      </c>
      <c r="N1913" t="s">
        <v>4474</v>
      </c>
      <c r="O1913">
        <v>11427</v>
      </c>
      <c r="P1913">
        <v>26</v>
      </c>
      <c r="Q1913" t="s">
        <v>67</v>
      </c>
      <c r="R1913" t="s">
        <v>11079</v>
      </c>
      <c r="S1913" t="s">
        <v>11080</v>
      </c>
      <c r="T1913" t="s">
        <v>11081</v>
      </c>
      <c r="U1913" t="s">
        <v>65</v>
      </c>
      <c r="V1913" t="s">
        <v>65</v>
      </c>
      <c r="W1913">
        <v>1955</v>
      </c>
      <c r="X1913">
        <v>23</v>
      </c>
      <c r="Y1913" t="s">
        <v>65</v>
      </c>
      <c r="Z1913" t="s">
        <v>65</v>
      </c>
      <c r="AA1913">
        <v>40.733888</v>
      </c>
      <c r="AB1913">
        <v>7930</v>
      </c>
      <c r="AC1913">
        <v>2</v>
      </c>
      <c r="AD1913" t="s">
        <v>65</v>
      </c>
      <c r="AE1913">
        <v>-73.739726000000005</v>
      </c>
      <c r="AF1913" t="s">
        <v>8852</v>
      </c>
      <c r="AG1913" t="s">
        <v>1448</v>
      </c>
      <c r="AH1913" t="s">
        <v>598</v>
      </c>
      <c r="AI1913">
        <v>105</v>
      </c>
      <c r="AJ1913" t="s">
        <v>76</v>
      </c>
      <c r="AK1913" t="s">
        <v>77</v>
      </c>
      <c r="AL1913" t="s">
        <v>8684</v>
      </c>
      <c r="AM1913" t="s">
        <v>1083</v>
      </c>
      <c r="AN1913" t="s">
        <v>1084</v>
      </c>
      <c r="AO1913" t="s">
        <v>78</v>
      </c>
      <c r="AP1913" t="s">
        <v>1085</v>
      </c>
      <c r="AQ1913" t="s">
        <v>11080</v>
      </c>
      <c r="AR1913" t="s">
        <v>80</v>
      </c>
      <c r="AS1913" t="s">
        <v>1086</v>
      </c>
      <c r="AT1913" s="1">
        <v>41821</v>
      </c>
      <c r="AU1913" t="s">
        <v>8684</v>
      </c>
      <c r="AV1913" t="s">
        <v>65</v>
      </c>
      <c r="AW1913" t="s">
        <v>10602</v>
      </c>
      <c r="AX1913" t="s">
        <v>8853</v>
      </c>
      <c r="AY1913">
        <v>413</v>
      </c>
      <c r="AZ1913" t="s">
        <v>1088</v>
      </c>
      <c r="BA1913" t="s">
        <v>1089</v>
      </c>
      <c r="BB1913" t="s">
        <v>1090</v>
      </c>
      <c r="BC1913" t="s">
        <v>1091</v>
      </c>
      <c r="BD1913" t="s">
        <v>65</v>
      </c>
      <c r="BE1913" t="s">
        <v>1092</v>
      </c>
      <c r="BG1913" t="str">
        <f>INDEX('TO Report - School Leadership'!J:J,MATCH(LCGMS!C1913,'TO Report - School Leadership'!D:D,0))</f>
        <v>Henry, Patrice</v>
      </c>
      <c r="BH1913" t="str">
        <f>INDEX('TO Report - School Leadership'!M:M,MATCH(LCGMS!C1913,'TO Report - School Leadership'!D:D,0))</f>
        <v>phenry@schools.nyc.gov</v>
      </c>
      <c r="BI1913">
        <f t="shared" si="58"/>
        <v>1</v>
      </c>
      <c r="BJ1913" t="str">
        <f t="shared" si="59"/>
        <v/>
      </c>
    </row>
    <row r="1914" spans="1:62" hidden="1" x14ac:dyDescent="0.25">
      <c r="A1914" t="s">
        <v>11082</v>
      </c>
      <c r="B1914" t="s">
        <v>11082</v>
      </c>
      <c r="C1914" t="s">
        <v>11083</v>
      </c>
      <c r="D1914" t="s">
        <v>11084</v>
      </c>
      <c r="E1914" t="s">
        <v>11085</v>
      </c>
      <c r="F1914">
        <v>4090640031</v>
      </c>
      <c r="G1914" s="1">
        <v>42762.578136574077</v>
      </c>
      <c r="H1914">
        <v>4541381</v>
      </c>
      <c r="I1914" t="s">
        <v>11086</v>
      </c>
      <c r="J1914" t="s">
        <v>62</v>
      </c>
      <c r="K1914" t="s">
        <v>63</v>
      </c>
      <c r="L1914" t="s">
        <v>64</v>
      </c>
      <c r="N1914" t="s">
        <v>4474</v>
      </c>
      <c r="O1914">
        <v>11416</v>
      </c>
      <c r="P1914">
        <v>27</v>
      </c>
      <c r="Q1914" t="s">
        <v>67</v>
      </c>
      <c r="R1914" t="s">
        <v>11087</v>
      </c>
      <c r="S1914" t="s">
        <v>11088</v>
      </c>
      <c r="T1914" t="s">
        <v>11089</v>
      </c>
      <c r="U1914" t="s">
        <v>9053</v>
      </c>
      <c r="V1914" t="s">
        <v>9054</v>
      </c>
      <c r="W1914">
        <v>2014</v>
      </c>
      <c r="X1914">
        <v>32</v>
      </c>
      <c r="Y1914" t="s">
        <v>65</v>
      </c>
      <c r="Z1914" t="s">
        <v>65</v>
      </c>
      <c r="AA1914">
        <v>40.683112000000001</v>
      </c>
      <c r="AB1914">
        <v>9064</v>
      </c>
      <c r="AC1914">
        <v>31</v>
      </c>
      <c r="AD1914" t="s">
        <v>65</v>
      </c>
      <c r="AE1914">
        <v>-73.850122999999996</v>
      </c>
      <c r="AF1914" t="s">
        <v>9201</v>
      </c>
      <c r="AG1914" t="s">
        <v>193</v>
      </c>
      <c r="AH1914" t="s">
        <v>75</v>
      </c>
      <c r="AI1914">
        <v>102</v>
      </c>
      <c r="AJ1914" t="s">
        <v>76</v>
      </c>
      <c r="AK1914" t="s">
        <v>77</v>
      </c>
      <c r="AL1914" t="s">
        <v>9054</v>
      </c>
      <c r="AM1914" t="s">
        <v>65</v>
      </c>
      <c r="AN1914" t="s">
        <v>65</v>
      </c>
      <c r="AO1914" t="s">
        <v>78</v>
      </c>
      <c r="AP1914" t="s">
        <v>79</v>
      </c>
      <c r="AQ1914" t="s">
        <v>11088</v>
      </c>
      <c r="AR1914" t="s">
        <v>80</v>
      </c>
      <c r="AS1914" t="s">
        <v>81</v>
      </c>
      <c r="AT1914" s="1">
        <v>41821</v>
      </c>
      <c r="AU1914" t="s">
        <v>9054</v>
      </c>
      <c r="AV1914" t="s">
        <v>65</v>
      </c>
      <c r="AW1914" t="s">
        <v>9054</v>
      </c>
      <c r="AX1914" t="s">
        <v>9202</v>
      </c>
      <c r="AY1914">
        <v>409</v>
      </c>
      <c r="AZ1914" t="s">
        <v>8668</v>
      </c>
      <c r="BA1914" t="s">
        <v>8669</v>
      </c>
      <c r="BB1914" t="s">
        <v>8735</v>
      </c>
      <c r="BC1914" t="s">
        <v>8736</v>
      </c>
      <c r="BD1914" t="s">
        <v>9055</v>
      </c>
      <c r="BE1914" t="s">
        <v>65</v>
      </c>
      <c r="BG1914" t="str">
        <f>INDEX('TO Report - School Leadership'!J:J,MATCH(LCGMS!C1914,'TO Report - School Leadership'!D:D,0))</f>
        <v>Grant, Nicole</v>
      </c>
      <c r="BH1914" t="str">
        <f>INDEX('TO Report - School Leadership'!M:M,MATCH(LCGMS!C1914,'TO Report - School Leadership'!D:D,0))</f>
        <v>ngrant10@schools.nyc.gov</v>
      </c>
      <c r="BI1914">
        <f t="shared" si="58"/>
        <v>1</v>
      </c>
      <c r="BJ1914" t="str">
        <f t="shared" si="59"/>
        <v/>
      </c>
    </row>
    <row r="1915" spans="1:62" hidden="1" x14ac:dyDescent="0.25">
      <c r="A1915" t="s">
        <v>11090</v>
      </c>
      <c r="B1915" t="s">
        <v>11091</v>
      </c>
      <c r="C1915" t="s">
        <v>11092</v>
      </c>
      <c r="D1915" t="s">
        <v>11093</v>
      </c>
      <c r="E1915" t="s">
        <v>11094</v>
      </c>
      <c r="F1915">
        <v>4161810001</v>
      </c>
      <c r="G1915" s="1">
        <v>40574.445219907408</v>
      </c>
      <c r="H1915">
        <v>4303853</v>
      </c>
      <c r="I1915" t="s">
        <v>11095</v>
      </c>
      <c r="J1915" t="s">
        <v>62</v>
      </c>
      <c r="K1915" t="s">
        <v>63</v>
      </c>
      <c r="L1915" t="s">
        <v>64</v>
      </c>
      <c r="M1915" t="s">
        <v>65</v>
      </c>
      <c r="N1915" t="s">
        <v>11096</v>
      </c>
      <c r="O1915">
        <v>11694</v>
      </c>
      <c r="P1915">
        <v>27</v>
      </c>
      <c r="Q1915" t="s">
        <v>67</v>
      </c>
      <c r="R1915" t="s">
        <v>11097</v>
      </c>
      <c r="S1915" t="s">
        <v>11098</v>
      </c>
      <c r="T1915" t="s">
        <v>11099</v>
      </c>
      <c r="U1915" t="s">
        <v>9053</v>
      </c>
      <c r="V1915" t="s">
        <v>9054</v>
      </c>
      <c r="W1915">
        <v>1964</v>
      </c>
      <c r="X1915">
        <v>32</v>
      </c>
      <c r="Y1915" t="s">
        <v>65</v>
      </c>
      <c r="Z1915" t="s">
        <v>65</v>
      </c>
      <c r="AA1915">
        <v>40.580907000000003</v>
      </c>
      <c r="AB1915">
        <v>16181</v>
      </c>
      <c r="AC1915">
        <v>1</v>
      </c>
      <c r="AD1915" t="s">
        <v>65</v>
      </c>
      <c r="AE1915">
        <v>-73.831090000000003</v>
      </c>
      <c r="AF1915" t="s">
        <v>8619</v>
      </c>
      <c r="AG1915" t="s">
        <v>74</v>
      </c>
      <c r="AH1915" t="s">
        <v>75</v>
      </c>
      <c r="AI1915">
        <v>100</v>
      </c>
      <c r="AJ1915" t="s">
        <v>76</v>
      </c>
      <c r="AK1915" t="s">
        <v>77</v>
      </c>
      <c r="AL1915" t="s">
        <v>9054</v>
      </c>
      <c r="AM1915" t="s">
        <v>65</v>
      </c>
      <c r="AN1915" t="s">
        <v>65</v>
      </c>
      <c r="AO1915" t="s">
        <v>78</v>
      </c>
      <c r="AP1915" t="s">
        <v>79</v>
      </c>
      <c r="AQ1915" t="s">
        <v>11098</v>
      </c>
      <c r="AR1915" t="s">
        <v>80</v>
      </c>
      <c r="AS1915" t="s">
        <v>81</v>
      </c>
      <c r="AT1915" s="1">
        <v>39995</v>
      </c>
      <c r="AU1915" t="s">
        <v>9054</v>
      </c>
      <c r="AV1915" t="s">
        <v>65</v>
      </c>
      <c r="AW1915" t="s">
        <v>9054</v>
      </c>
      <c r="AX1915" t="s">
        <v>8620</v>
      </c>
      <c r="AY1915">
        <v>414</v>
      </c>
      <c r="AZ1915" t="s">
        <v>8668</v>
      </c>
      <c r="BA1915" t="s">
        <v>8669</v>
      </c>
      <c r="BB1915" t="s">
        <v>8735</v>
      </c>
      <c r="BC1915" t="s">
        <v>8736</v>
      </c>
      <c r="BD1915" t="s">
        <v>9055</v>
      </c>
      <c r="BE1915" t="s">
        <v>65</v>
      </c>
      <c r="BG1915" t="str">
        <f>INDEX('TO Report - School Leadership'!J:J,MATCH(LCGMS!C1915,'TO Report - School Leadership'!D:D,0))</f>
        <v>GERENDASI, DANA</v>
      </c>
      <c r="BH1915" t="str">
        <f>INDEX('TO Report - School Leadership'!M:M,MATCH(LCGMS!C1915,'TO Report - School Leadership'!D:D,0))</f>
        <v>dgerendasi@schools.nyc.gov</v>
      </c>
      <c r="BI1915">
        <f t="shared" si="58"/>
        <v>1</v>
      </c>
      <c r="BJ1915" t="str">
        <f t="shared" si="59"/>
        <v/>
      </c>
    </row>
    <row r="1916" spans="1:62" hidden="1" x14ac:dyDescent="0.25">
      <c r="A1916" t="s">
        <v>11090</v>
      </c>
      <c r="B1916" t="s">
        <v>11100</v>
      </c>
      <c r="C1916" t="s">
        <v>11101</v>
      </c>
      <c r="D1916" t="s">
        <v>11102</v>
      </c>
      <c r="E1916" t="s">
        <v>11094</v>
      </c>
      <c r="F1916">
        <v>4161810001</v>
      </c>
      <c r="G1916" s="1">
        <v>40574.445219907408</v>
      </c>
      <c r="H1916">
        <v>4303853</v>
      </c>
      <c r="I1916" t="s">
        <v>11095</v>
      </c>
      <c r="J1916" t="s">
        <v>62</v>
      </c>
      <c r="K1916" t="s">
        <v>63</v>
      </c>
      <c r="L1916" t="s">
        <v>64</v>
      </c>
      <c r="M1916" t="s">
        <v>65</v>
      </c>
      <c r="N1916" t="s">
        <v>11096</v>
      </c>
      <c r="O1916">
        <v>11694</v>
      </c>
      <c r="P1916">
        <v>27</v>
      </c>
      <c r="Q1916" t="s">
        <v>67</v>
      </c>
      <c r="R1916" t="s">
        <v>11103</v>
      </c>
      <c r="S1916" t="s">
        <v>11104</v>
      </c>
      <c r="T1916" t="s">
        <v>11105</v>
      </c>
      <c r="U1916" t="s">
        <v>9053</v>
      </c>
      <c r="V1916" t="s">
        <v>9054</v>
      </c>
      <c r="W1916">
        <v>1964</v>
      </c>
      <c r="X1916">
        <v>32</v>
      </c>
      <c r="Y1916" t="s">
        <v>65</v>
      </c>
      <c r="Z1916" t="s">
        <v>65</v>
      </c>
      <c r="AA1916">
        <v>40.580907000000003</v>
      </c>
      <c r="AB1916">
        <v>16181</v>
      </c>
      <c r="AC1916">
        <v>1</v>
      </c>
      <c r="AD1916" t="s">
        <v>65</v>
      </c>
      <c r="AE1916">
        <v>-73.831090000000003</v>
      </c>
      <c r="AF1916" t="s">
        <v>8619</v>
      </c>
      <c r="AG1916" t="s">
        <v>104</v>
      </c>
      <c r="AH1916" t="s">
        <v>105</v>
      </c>
      <c r="AI1916">
        <v>100</v>
      </c>
      <c r="AJ1916" t="s">
        <v>76</v>
      </c>
      <c r="AK1916" t="s">
        <v>77</v>
      </c>
      <c r="AL1916" t="s">
        <v>9054</v>
      </c>
      <c r="AM1916" t="s">
        <v>65</v>
      </c>
      <c r="AN1916" t="s">
        <v>65</v>
      </c>
      <c r="AO1916" t="s">
        <v>78</v>
      </c>
      <c r="AP1916" t="s">
        <v>106</v>
      </c>
      <c r="AQ1916" t="s">
        <v>11104</v>
      </c>
      <c r="AR1916" t="s">
        <v>80</v>
      </c>
      <c r="AS1916" t="s">
        <v>81</v>
      </c>
      <c r="AT1916" s="1">
        <v>39995</v>
      </c>
      <c r="AU1916" t="s">
        <v>9054</v>
      </c>
      <c r="AV1916" t="s">
        <v>65</v>
      </c>
      <c r="AW1916" t="s">
        <v>9054</v>
      </c>
      <c r="AX1916" t="s">
        <v>8620</v>
      </c>
      <c r="AY1916">
        <v>414</v>
      </c>
      <c r="AZ1916" t="s">
        <v>8668</v>
      </c>
      <c r="BA1916" t="s">
        <v>8669</v>
      </c>
      <c r="BB1916" t="s">
        <v>8735</v>
      </c>
      <c r="BC1916" t="s">
        <v>8736</v>
      </c>
      <c r="BD1916" t="s">
        <v>9055</v>
      </c>
      <c r="BE1916" t="s">
        <v>65</v>
      </c>
      <c r="BG1916" t="str">
        <f>INDEX('TO Report - School Leadership'!J:J,MATCH(LCGMS!C1916,'TO Report - School Leadership'!D:D,0))</f>
        <v>Munro, Linda</v>
      </c>
      <c r="BH1916" t="str">
        <f>INDEX('TO Report - School Leadership'!M:M,MATCH(LCGMS!C1916,'TO Report - School Leadership'!D:D,0))</f>
        <v>lmunro@schools.nyc.gov</v>
      </c>
      <c r="BI1916">
        <f t="shared" si="58"/>
        <v>1</v>
      </c>
      <c r="BJ1916">
        <f t="shared" si="59"/>
        <v>1</v>
      </c>
    </row>
    <row r="1917" spans="1:62" hidden="1" x14ac:dyDescent="0.25">
      <c r="A1917" t="s">
        <v>9137</v>
      </c>
      <c r="B1917" t="s">
        <v>11106</v>
      </c>
      <c r="C1917" t="s">
        <v>11107</v>
      </c>
      <c r="D1917" t="s">
        <v>11108</v>
      </c>
      <c r="E1917" t="s">
        <v>9140</v>
      </c>
      <c r="F1917">
        <v>4155570025</v>
      </c>
      <c r="G1917" s="1">
        <v>40574.445219907408</v>
      </c>
      <c r="H1917">
        <v>4298234</v>
      </c>
      <c r="I1917" t="s">
        <v>9141</v>
      </c>
      <c r="J1917" t="s">
        <v>62</v>
      </c>
      <c r="K1917" t="s">
        <v>63</v>
      </c>
      <c r="L1917" t="s">
        <v>64</v>
      </c>
      <c r="M1917" t="s">
        <v>65</v>
      </c>
      <c r="N1917" t="s">
        <v>4474</v>
      </c>
      <c r="O1917">
        <v>11691</v>
      </c>
      <c r="P1917">
        <v>27</v>
      </c>
      <c r="Q1917" t="s">
        <v>67</v>
      </c>
      <c r="R1917" t="s">
        <v>11109</v>
      </c>
      <c r="S1917" t="s">
        <v>11110</v>
      </c>
      <c r="T1917" t="s">
        <v>11111</v>
      </c>
      <c r="U1917" t="s">
        <v>9053</v>
      </c>
      <c r="V1917" t="s">
        <v>9054</v>
      </c>
      <c r="W1917">
        <v>1973</v>
      </c>
      <c r="X1917">
        <v>31</v>
      </c>
      <c r="Y1917" t="s">
        <v>65</v>
      </c>
      <c r="Z1917" t="s">
        <v>65</v>
      </c>
      <c r="AA1917">
        <v>40.604019000000001</v>
      </c>
      <c r="AB1917">
        <v>15557</v>
      </c>
      <c r="AC1917">
        <v>25</v>
      </c>
      <c r="AD1917" t="s">
        <v>65</v>
      </c>
      <c r="AE1917">
        <v>-73.749891000000005</v>
      </c>
      <c r="AF1917" t="s">
        <v>4605</v>
      </c>
      <c r="AG1917" t="s">
        <v>104</v>
      </c>
      <c r="AH1917" t="s">
        <v>105</v>
      </c>
      <c r="AI1917">
        <v>101</v>
      </c>
      <c r="AJ1917" t="s">
        <v>76</v>
      </c>
      <c r="AK1917" t="s">
        <v>77</v>
      </c>
      <c r="AL1917" t="s">
        <v>9054</v>
      </c>
      <c r="AM1917" t="s">
        <v>65</v>
      </c>
      <c r="AN1917" t="s">
        <v>65</v>
      </c>
      <c r="AO1917" t="s">
        <v>78</v>
      </c>
      <c r="AP1917" t="s">
        <v>106</v>
      </c>
      <c r="AQ1917" t="s">
        <v>11110</v>
      </c>
      <c r="AR1917" t="s">
        <v>80</v>
      </c>
      <c r="AS1917" t="s">
        <v>81</v>
      </c>
      <c r="AT1917" s="1">
        <v>39995</v>
      </c>
      <c r="AU1917" t="s">
        <v>9054</v>
      </c>
      <c r="AV1917" t="s">
        <v>65</v>
      </c>
      <c r="AW1917" t="s">
        <v>9054</v>
      </c>
      <c r="AX1917" t="s">
        <v>4606</v>
      </c>
      <c r="AY1917">
        <v>414</v>
      </c>
      <c r="AZ1917" t="s">
        <v>8668</v>
      </c>
      <c r="BA1917" t="s">
        <v>8669</v>
      </c>
      <c r="BB1917" t="s">
        <v>8735</v>
      </c>
      <c r="BC1917" t="s">
        <v>8736</v>
      </c>
      <c r="BD1917" t="s">
        <v>9055</v>
      </c>
      <c r="BE1917" t="s">
        <v>65</v>
      </c>
      <c r="BG1917" t="str">
        <f>INDEX('TO Report - School Leadership'!J:J,MATCH(LCGMS!C1917,'TO Report - School Leadership'!D:D,0))</f>
        <v>LEE, DORIS</v>
      </c>
      <c r="BH1917" t="str">
        <f>INDEX('TO Report - School Leadership'!M:M,MATCH(LCGMS!C1917,'TO Report - School Leadership'!D:D,0))</f>
        <v>dlee9@schools.nyc.gov</v>
      </c>
      <c r="BI1917">
        <f t="shared" si="58"/>
        <v>1</v>
      </c>
      <c r="BJ1917" t="str">
        <f t="shared" si="59"/>
        <v/>
      </c>
    </row>
    <row r="1918" spans="1:62" hidden="1" x14ac:dyDescent="0.25">
      <c r="A1918" t="s">
        <v>10766</v>
      </c>
      <c r="B1918" t="s">
        <v>11018</v>
      </c>
      <c r="C1918" t="s">
        <v>11112</v>
      </c>
      <c r="D1918" t="s">
        <v>11113</v>
      </c>
      <c r="E1918" t="s">
        <v>10770</v>
      </c>
      <c r="F1918">
        <v>4122610001</v>
      </c>
      <c r="G1918" s="1">
        <v>40574.445219907408</v>
      </c>
      <c r="H1918">
        <v>4265978</v>
      </c>
      <c r="I1918" t="s">
        <v>10771</v>
      </c>
      <c r="J1918" t="s">
        <v>62</v>
      </c>
      <c r="K1918" t="s">
        <v>63</v>
      </c>
      <c r="L1918" t="s">
        <v>64</v>
      </c>
      <c r="M1918" t="s">
        <v>65</v>
      </c>
      <c r="N1918" t="s">
        <v>4474</v>
      </c>
      <c r="O1918">
        <v>11434</v>
      </c>
      <c r="P1918">
        <v>27</v>
      </c>
      <c r="Q1918" t="s">
        <v>474</v>
      </c>
      <c r="R1918" t="s">
        <v>11114</v>
      </c>
      <c r="S1918" t="s">
        <v>11115</v>
      </c>
      <c r="T1918" t="s">
        <v>11116</v>
      </c>
      <c r="U1918" t="s">
        <v>65</v>
      </c>
      <c r="V1918" t="s">
        <v>478</v>
      </c>
      <c r="W1918">
        <v>1942</v>
      </c>
      <c r="X1918">
        <v>28</v>
      </c>
      <c r="Y1918" t="s">
        <v>65</v>
      </c>
      <c r="Z1918" t="s">
        <v>65</v>
      </c>
      <c r="AA1918">
        <v>40.673949</v>
      </c>
      <c r="AB1918">
        <v>12261</v>
      </c>
      <c r="AC1918">
        <v>1</v>
      </c>
      <c r="AD1918" t="s">
        <v>65</v>
      </c>
      <c r="AE1918">
        <v>-73.782684000000003</v>
      </c>
      <c r="AF1918" t="s">
        <v>4558</v>
      </c>
      <c r="AG1918" t="s">
        <v>1448</v>
      </c>
      <c r="AH1918" t="s">
        <v>598</v>
      </c>
      <c r="AI1918">
        <v>113</v>
      </c>
      <c r="AJ1918" t="s">
        <v>76</v>
      </c>
      <c r="AK1918" t="s">
        <v>77</v>
      </c>
      <c r="AL1918" t="s">
        <v>478</v>
      </c>
      <c r="AM1918" t="s">
        <v>65</v>
      </c>
      <c r="AN1918" t="s">
        <v>65</v>
      </c>
      <c r="AO1918" t="s">
        <v>78</v>
      </c>
      <c r="AP1918" t="s">
        <v>1085</v>
      </c>
      <c r="AQ1918" t="s">
        <v>11115</v>
      </c>
      <c r="AR1918" t="s">
        <v>80</v>
      </c>
      <c r="AS1918" t="s">
        <v>81</v>
      </c>
      <c r="AT1918" s="1">
        <v>42186</v>
      </c>
      <c r="AU1918" t="s">
        <v>9054</v>
      </c>
      <c r="AV1918" t="s">
        <v>65</v>
      </c>
      <c r="AW1918" t="s">
        <v>478</v>
      </c>
      <c r="AX1918" t="s">
        <v>4559</v>
      </c>
      <c r="AY1918">
        <v>412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G1918" t="e">
        <f>INDEX('TO Report - School Leadership'!J:J,MATCH(LCGMS!C1918,'TO Report - School Leadership'!D:D,0))</f>
        <v>#N/A</v>
      </c>
      <c r="BH1918" t="e">
        <f>INDEX('TO Report - School Leadership'!M:M,MATCH(LCGMS!C1918,'TO Report - School Leadership'!D:D,0))</f>
        <v>#N/A</v>
      </c>
      <c r="BI1918" t="e">
        <f t="shared" si="58"/>
        <v>#N/A</v>
      </c>
      <c r="BJ1918" t="e">
        <f t="shared" si="59"/>
        <v>#N/A</v>
      </c>
    </row>
    <row r="1919" spans="1:62" hidden="1" x14ac:dyDescent="0.25">
      <c r="A1919" t="s">
        <v>11117</v>
      </c>
      <c r="B1919" t="s">
        <v>11118</v>
      </c>
      <c r="C1919" t="s">
        <v>11119</v>
      </c>
      <c r="D1919" t="s">
        <v>11120</v>
      </c>
      <c r="E1919" t="s">
        <v>11121</v>
      </c>
      <c r="F1919">
        <v>4003980001</v>
      </c>
      <c r="G1919" s="1">
        <v>44399.655462962961</v>
      </c>
      <c r="H1919">
        <v>4436783</v>
      </c>
      <c r="I1919" t="s">
        <v>11120</v>
      </c>
      <c r="J1919" t="s">
        <v>2690</v>
      </c>
      <c r="K1919" t="s">
        <v>63</v>
      </c>
      <c r="L1919" t="s">
        <v>64</v>
      </c>
      <c r="N1919" t="s">
        <v>11122</v>
      </c>
      <c r="O1919">
        <v>11101</v>
      </c>
      <c r="P1919">
        <v>30</v>
      </c>
      <c r="Q1919" t="s">
        <v>474</v>
      </c>
      <c r="R1919" t="s">
        <v>11123</v>
      </c>
      <c r="S1919" t="s">
        <v>11124</v>
      </c>
      <c r="T1919" t="s">
        <v>11125</v>
      </c>
      <c r="U1919" t="s">
        <v>65</v>
      </c>
      <c r="V1919" t="s">
        <v>478</v>
      </c>
      <c r="X1919">
        <v>26</v>
      </c>
      <c r="Y1919" t="s">
        <v>65</v>
      </c>
      <c r="Z1919" t="s">
        <v>65</v>
      </c>
      <c r="AA1919">
        <v>40.753503000000002</v>
      </c>
      <c r="AB1919">
        <v>398</v>
      </c>
      <c r="AC1919">
        <v>1</v>
      </c>
      <c r="AD1919" t="s">
        <v>65</v>
      </c>
      <c r="AE1919">
        <v>-73.93562</v>
      </c>
      <c r="AF1919" t="s">
        <v>4475</v>
      </c>
      <c r="AG1919" t="s">
        <v>193</v>
      </c>
      <c r="AH1919" t="s">
        <v>396</v>
      </c>
      <c r="AI1919">
        <v>114</v>
      </c>
      <c r="AJ1919" t="s">
        <v>76</v>
      </c>
      <c r="AK1919" t="s">
        <v>77</v>
      </c>
      <c r="AL1919" t="s">
        <v>478</v>
      </c>
      <c r="AM1919" t="s">
        <v>65</v>
      </c>
      <c r="AN1919" t="s">
        <v>65</v>
      </c>
      <c r="AO1919" t="s">
        <v>78</v>
      </c>
      <c r="AP1919" t="s">
        <v>398</v>
      </c>
      <c r="AQ1919" t="s">
        <v>11124</v>
      </c>
      <c r="AR1919" t="s">
        <v>80</v>
      </c>
      <c r="AS1919" t="s">
        <v>81</v>
      </c>
      <c r="AT1919" s="1">
        <v>39995</v>
      </c>
      <c r="AU1919" t="s">
        <v>2643</v>
      </c>
      <c r="AV1919" t="s">
        <v>65</v>
      </c>
      <c r="AW1919" t="s">
        <v>478</v>
      </c>
      <c r="AX1919" t="s">
        <v>4476</v>
      </c>
      <c r="AY1919">
        <v>401</v>
      </c>
      <c r="AZ1919" t="s">
        <v>65</v>
      </c>
      <c r="BA1919" t="s">
        <v>65</v>
      </c>
      <c r="BB1919" t="s">
        <v>65</v>
      </c>
      <c r="BC1919" t="s">
        <v>65</v>
      </c>
      <c r="BD1919" t="s">
        <v>65</v>
      </c>
      <c r="BE1919" t="s">
        <v>65</v>
      </c>
      <c r="BG1919" t="e">
        <f>INDEX('TO Report - School Leadership'!J:J,MATCH(LCGMS!C1919,'TO Report - School Leadership'!D:D,0))</f>
        <v>#N/A</v>
      </c>
      <c r="BH1919" t="e">
        <f>INDEX('TO Report - School Leadership'!M:M,MATCH(LCGMS!C1919,'TO Report - School Leadership'!D:D,0))</f>
        <v>#N/A</v>
      </c>
      <c r="BI1919" t="e">
        <f t="shared" si="58"/>
        <v>#N/A</v>
      </c>
      <c r="BJ1919" t="e">
        <f t="shared" si="59"/>
        <v>#N/A</v>
      </c>
    </row>
    <row r="1920" spans="1:62" hidden="1" x14ac:dyDescent="0.25">
      <c r="A1920" t="s">
        <v>11126</v>
      </c>
      <c r="B1920" t="s">
        <v>11118</v>
      </c>
      <c r="C1920" t="s">
        <v>11119</v>
      </c>
      <c r="D1920" t="s">
        <v>11120</v>
      </c>
      <c r="E1920" t="s">
        <v>11127</v>
      </c>
      <c r="F1920">
        <v>4003520001</v>
      </c>
      <c r="G1920" s="1">
        <v>40101.538738425923</v>
      </c>
      <c r="H1920">
        <v>4439169</v>
      </c>
      <c r="I1920" t="s">
        <v>11128</v>
      </c>
      <c r="J1920" t="s">
        <v>2690</v>
      </c>
      <c r="K1920" t="s">
        <v>63</v>
      </c>
      <c r="L1920" t="s">
        <v>64</v>
      </c>
      <c r="N1920" t="s">
        <v>4474</v>
      </c>
      <c r="O1920">
        <v>11106</v>
      </c>
      <c r="P1920">
        <v>30</v>
      </c>
      <c r="Q1920" t="s">
        <v>474</v>
      </c>
      <c r="R1920" t="s">
        <v>11123</v>
      </c>
      <c r="S1920" t="s">
        <v>11124</v>
      </c>
      <c r="T1920" t="s">
        <v>11125</v>
      </c>
      <c r="U1920" t="s">
        <v>65</v>
      </c>
      <c r="V1920" t="s">
        <v>478</v>
      </c>
      <c r="X1920">
        <v>26</v>
      </c>
      <c r="Y1920" t="s">
        <v>65</v>
      </c>
      <c r="Z1920" t="s">
        <v>65</v>
      </c>
      <c r="AA1920">
        <v>40.760376000000001</v>
      </c>
      <c r="AB1920">
        <v>352</v>
      </c>
      <c r="AC1920">
        <v>1</v>
      </c>
      <c r="AD1920" t="s">
        <v>65</v>
      </c>
      <c r="AE1920">
        <v>-73.939983999999995</v>
      </c>
      <c r="AF1920" t="s">
        <v>4475</v>
      </c>
      <c r="AG1920" t="s">
        <v>193</v>
      </c>
      <c r="AH1920" t="s">
        <v>396</v>
      </c>
      <c r="AI1920">
        <v>114</v>
      </c>
      <c r="AJ1920" t="s">
        <v>92</v>
      </c>
      <c r="AK1920" t="s">
        <v>77</v>
      </c>
      <c r="AL1920" t="s">
        <v>478</v>
      </c>
      <c r="AM1920" t="s">
        <v>65</v>
      </c>
      <c r="AN1920" t="s">
        <v>65</v>
      </c>
      <c r="AO1920" t="s">
        <v>78</v>
      </c>
      <c r="AP1920" t="s">
        <v>398</v>
      </c>
      <c r="AQ1920" t="s">
        <v>11124</v>
      </c>
      <c r="AR1920" t="s">
        <v>80</v>
      </c>
      <c r="AS1920" t="s">
        <v>81</v>
      </c>
      <c r="AT1920" s="1">
        <v>39995</v>
      </c>
      <c r="AU1920" t="s">
        <v>2643</v>
      </c>
      <c r="AV1920" t="s">
        <v>65</v>
      </c>
      <c r="AW1920" t="s">
        <v>478</v>
      </c>
      <c r="AX1920" t="s">
        <v>4476</v>
      </c>
      <c r="AY1920">
        <v>401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G1920" t="e">
        <f>INDEX('TO Report - School Leadership'!J:J,MATCH(LCGMS!C1920,'TO Report - School Leadership'!D:D,0))</f>
        <v>#N/A</v>
      </c>
      <c r="BH1920" t="e">
        <f>INDEX('TO Report - School Leadership'!M:M,MATCH(LCGMS!C1920,'TO Report - School Leadership'!D:D,0))</f>
        <v>#N/A</v>
      </c>
      <c r="BI1920" t="e">
        <f t="shared" si="58"/>
        <v>#N/A</v>
      </c>
      <c r="BJ1920" t="e">
        <f t="shared" si="59"/>
        <v>#N/A</v>
      </c>
    </row>
    <row r="1921" spans="1:62" hidden="1" x14ac:dyDescent="0.25">
      <c r="A1921" t="s">
        <v>11129</v>
      </c>
      <c r="B1921" t="s">
        <v>11130</v>
      </c>
      <c r="C1921" t="s">
        <v>11131</v>
      </c>
      <c r="D1921" t="s">
        <v>11132</v>
      </c>
      <c r="E1921" t="s">
        <v>11133</v>
      </c>
      <c r="F1921">
        <v>4161590012</v>
      </c>
      <c r="G1921" s="1">
        <v>40574.445219907408</v>
      </c>
      <c r="H1921">
        <v>4303722</v>
      </c>
      <c r="I1921" t="s">
        <v>11134</v>
      </c>
      <c r="J1921" t="s">
        <v>62</v>
      </c>
      <c r="K1921" t="s">
        <v>63</v>
      </c>
      <c r="L1921" t="s">
        <v>64</v>
      </c>
      <c r="N1921" t="s">
        <v>4474</v>
      </c>
      <c r="O1921">
        <v>11694</v>
      </c>
      <c r="P1921">
        <v>27</v>
      </c>
      <c r="Q1921" t="s">
        <v>67</v>
      </c>
      <c r="R1921" t="s">
        <v>11135</v>
      </c>
      <c r="S1921" t="s">
        <v>11136</v>
      </c>
      <c r="T1921" t="s">
        <v>11137</v>
      </c>
      <c r="U1921" t="s">
        <v>9053</v>
      </c>
      <c r="V1921" t="s">
        <v>9054</v>
      </c>
      <c r="W1921">
        <v>1958</v>
      </c>
      <c r="X1921">
        <v>32</v>
      </c>
      <c r="Y1921" t="s">
        <v>65</v>
      </c>
      <c r="Z1921" t="s">
        <v>65</v>
      </c>
      <c r="AA1921">
        <v>40.584542999999996</v>
      </c>
      <c r="AB1921">
        <v>16159</v>
      </c>
      <c r="AC1921">
        <v>12</v>
      </c>
      <c r="AD1921" t="s">
        <v>65</v>
      </c>
      <c r="AE1921">
        <v>-73.825162000000006</v>
      </c>
      <c r="AF1921" t="s">
        <v>8619</v>
      </c>
      <c r="AG1921" t="s">
        <v>737</v>
      </c>
      <c r="AH1921" t="s">
        <v>738</v>
      </c>
      <c r="AI1921">
        <v>100</v>
      </c>
      <c r="AJ1921" t="s">
        <v>76</v>
      </c>
      <c r="AK1921" t="s">
        <v>77</v>
      </c>
      <c r="AL1921" t="s">
        <v>9054</v>
      </c>
      <c r="AM1921" t="s">
        <v>65</v>
      </c>
      <c r="AN1921" t="s">
        <v>65</v>
      </c>
      <c r="AO1921" t="s">
        <v>78</v>
      </c>
      <c r="AP1921" t="s">
        <v>739</v>
      </c>
      <c r="AQ1921" t="s">
        <v>11136</v>
      </c>
      <c r="AR1921" t="s">
        <v>80</v>
      </c>
      <c r="AS1921" t="s">
        <v>81</v>
      </c>
      <c r="AT1921" s="1">
        <v>38534</v>
      </c>
      <c r="AU1921" t="s">
        <v>9054</v>
      </c>
      <c r="AV1921" t="s">
        <v>65</v>
      </c>
      <c r="AW1921" t="s">
        <v>9054</v>
      </c>
      <c r="AX1921" t="s">
        <v>8620</v>
      </c>
      <c r="AY1921">
        <v>414</v>
      </c>
      <c r="AZ1921" t="s">
        <v>8668</v>
      </c>
      <c r="BA1921" t="s">
        <v>8669</v>
      </c>
      <c r="BB1921" t="s">
        <v>8735</v>
      </c>
      <c r="BC1921" t="s">
        <v>8736</v>
      </c>
      <c r="BD1921" t="s">
        <v>9055</v>
      </c>
      <c r="BE1921" t="s">
        <v>65</v>
      </c>
      <c r="BG1921" t="str">
        <f>INDEX('TO Report - School Leadership'!J:J,MATCH(LCGMS!C1921,'TO Report - School Leadership'!D:D,0))</f>
        <v>Smyth, Michele</v>
      </c>
      <c r="BH1921" t="str">
        <f>INDEX('TO Report - School Leadership'!M:M,MATCH(LCGMS!C1921,'TO Report - School Leadership'!D:D,0))</f>
        <v>msmyth3@schools.nyc.gov</v>
      </c>
      <c r="BI1921">
        <f t="shared" si="58"/>
        <v>1</v>
      </c>
      <c r="BJ1921" t="str">
        <f t="shared" si="59"/>
        <v/>
      </c>
    </row>
    <row r="1922" spans="1:62" hidden="1" x14ac:dyDescent="0.25">
      <c r="A1922" t="s">
        <v>8616</v>
      </c>
      <c r="B1922" t="s">
        <v>11138</v>
      </c>
      <c r="C1922" t="s">
        <v>11139</v>
      </c>
      <c r="D1922" t="s">
        <v>11140</v>
      </c>
      <c r="E1922" t="s">
        <v>8617</v>
      </c>
      <c r="F1922">
        <v>4161670099</v>
      </c>
      <c r="G1922" s="1">
        <v>40648.549988425926</v>
      </c>
      <c r="H1922">
        <v>4303773</v>
      </c>
      <c r="I1922" t="s">
        <v>8618</v>
      </c>
      <c r="J1922" t="s">
        <v>62</v>
      </c>
      <c r="K1922" t="s">
        <v>63</v>
      </c>
      <c r="L1922" t="s">
        <v>64</v>
      </c>
      <c r="M1922" t="s">
        <v>65</v>
      </c>
      <c r="N1922" t="s">
        <v>4474</v>
      </c>
      <c r="O1922">
        <v>11694</v>
      </c>
      <c r="P1922">
        <v>27</v>
      </c>
      <c r="Q1922" t="s">
        <v>67</v>
      </c>
      <c r="R1922" t="s">
        <v>11141</v>
      </c>
      <c r="S1922" t="s">
        <v>11142</v>
      </c>
      <c r="T1922" t="s">
        <v>11143</v>
      </c>
      <c r="U1922" t="s">
        <v>65</v>
      </c>
      <c r="V1922" t="s">
        <v>65</v>
      </c>
      <c r="W1922">
        <v>1973</v>
      </c>
      <c r="X1922">
        <v>32</v>
      </c>
      <c r="Y1922" t="s">
        <v>65</v>
      </c>
      <c r="Z1922" t="s">
        <v>65</v>
      </c>
      <c r="AA1922">
        <v>40.586011999999997</v>
      </c>
      <c r="AB1922">
        <v>16167</v>
      </c>
      <c r="AC1922">
        <v>99</v>
      </c>
      <c r="AD1922" t="s">
        <v>65</v>
      </c>
      <c r="AE1922">
        <v>-73.825316999999998</v>
      </c>
      <c r="AF1922" t="s">
        <v>8619</v>
      </c>
      <c r="AG1922" t="s">
        <v>1448</v>
      </c>
      <c r="AH1922" t="s">
        <v>598</v>
      </c>
      <c r="AI1922">
        <v>100</v>
      </c>
      <c r="AJ1922" t="s">
        <v>76</v>
      </c>
      <c r="AK1922" t="s">
        <v>77</v>
      </c>
      <c r="AL1922" t="s">
        <v>9054</v>
      </c>
      <c r="AM1922" t="s">
        <v>10668</v>
      </c>
      <c r="AN1922" t="s">
        <v>10669</v>
      </c>
      <c r="AO1922" t="s">
        <v>78</v>
      </c>
      <c r="AP1922" t="s">
        <v>1085</v>
      </c>
      <c r="AQ1922" t="s">
        <v>11142</v>
      </c>
      <c r="AR1922" t="s">
        <v>80</v>
      </c>
      <c r="AS1922" t="s">
        <v>81</v>
      </c>
      <c r="AT1922" s="1">
        <v>40360</v>
      </c>
      <c r="AU1922" t="s">
        <v>9054</v>
      </c>
      <c r="AV1922" t="s">
        <v>65</v>
      </c>
      <c r="AW1922" t="s">
        <v>10602</v>
      </c>
      <c r="AX1922" t="s">
        <v>8620</v>
      </c>
      <c r="AY1922">
        <v>414</v>
      </c>
      <c r="AZ1922" t="s">
        <v>8668</v>
      </c>
      <c r="BA1922" t="s">
        <v>8669</v>
      </c>
      <c r="BB1922" t="s">
        <v>8735</v>
      </c>
      <c r="BC1922" t="s">
        <v>8736</v>
      </c>
      <c r="BD1922" t="s">
        <v>65</v>
      </c>
      <c r="BE1922" t="s">
        <v>10670</v>
      </c>
      <c r="BG1922" t="str">
        <f>INDEX('TO Report - School Leadership'!J:J,MATCH(LCGMS!C1922,'TO Report - School Leadership'!D:D,0))</f>
        <v>Zambrano Lamhao, Miriam</v>
      </c>
      <c r="BH1922" t="str">
        <f>INDEX('TO Report - School Leadership'!M:M,MATCH(LCGMS!C1922,'TO Report - School Leadership'!D:D,0))</f>
        <v>mzambranolamhaouhi@schools.nyc.gov</v>
      </c>
      <c r="BI1922">
        <f t="shared" si="58"/>
        <v>1</v>
      </c>
      <c r="BJ1922" t="str">
        <f t="shared" si="59"/>
        <v/>
      </c>
    </row>
    <row r="1923" spans="1:62" hidden="1" x14ac:dyDescent="0.25">
      <c r="A1923" t="s">
        <v>11047</v>
      </c>
      <c r="B1923" t="s">
        <v>11144</v>
      </c>
      <c r="C1923" t="s">
        <v>11145</v>
      </c>
      <c r="D1923" t="s">
        <v>11146</v>
      </c>
      <c r="E1923" t="s">
        <v>11051</v>
      </c>
      <c r="F1923">
        <v>4098580100</v>
      </c>
      <c r="G1923" s="1">
        <v>40574.445219907408</v>
      </c>
      <c r="H1923">
        <v>4448806</v>
      </c>
      <c r="I1923" t="s">
        <v>11052</v>
      </c>
      <c r="J1923" t="s">
        <v>62</v>
      </c>
      <c r="K1923" t="s">
        <v>63</v>
      </c>
      <c r="L1923" t="s">
        <v>64</v>
      </c>
      <c r="N1923" t="s">
        <v>9383</v>
      </c>
      <c r="O1923">
        <v>11432</v>
      </c>
      <c r="P1923">
        <v>28</v>
      </c>
      <c r="Q1923" t="s">
        <v>67</v>
      </c>
      <c r="R1923" t="s">
        <v>11147</v>
      </c>
      <c r="S1923" t="s">
        <v>11148</v>
      </c>
      <c r="T1923" t="s">
        <v>11149</v>
      </c>
      <c r="U1923" t="s">
        <v>65</v>
      </c>
      <c r="V1923" t="s">
        <v>65</v>
      </c>
      <c r="W1923">
        <v>1927</v>
      </c>
      <c r="X1923">
        <v>24</v>
      </c>
      <c r="Y1923" t="s">
        <v>65</v>
      </c>
      <c r="Z1923" t="s">
        <v>65</v>
      </c>
      <c r="AA1923">
        <v>40.714551</v>
      </c>
      <c r="AB1923">
        <v>9858</v>
      </c>
      <c r="AC1923">
        <v>100</v>
      </c>
      <c r="AD1923" t="s">
        <v>65</v>
      </c>
      <c r="AE1923">
        <v>-73.798658000000003</v>
      </c>
      <c r="AF1923" t="s">
        <v>4774</v>
      </c>
      <c r="AG1923" t="s">
        <v>1448</v>
      </c>
      <c r="AH1923" t="s">
        <v>598</v>
      </c>
      <c r="AI1923">
        <v>107</v>
      </c>
      <c r="AJ1923" t="s">
        <v>76</v>
      </c>
      <c r="AK1923" t="s">
        <v>77</v>
      </c>
      <c r="AL1923" t="s">
        <v>8732</v>
      </c>
      <c r="AM1923" t="s">
        <v>10668</v>
      </c>
      <c r="AN1923" t="s">
        <v>10669</v>
      </c>
      <c r="AO1923" t="s">
        <v>78</v>
      </c>
      <c r="AP1923" t="s">
        <v>1085</v>
      </c>
      <c r="AQ1923" t="s">
        <v>11148</v>
      </c>
      <c r="AR1923" t="s">
        <v>80</v>
      </c>
      <c r="AS1923" t="s">
        <v>81</v>
      </c>
      <c r="AT1923" s="1">
        <v>40360</v>
      </c>
      <c r="AU1923" t="s">
        <v>8732</v>
      </c>
      <c r="AV1923" t="s">
        <v>65</v>
      </c>
      <c r="AW1923" t="s">
        <v>10602</v>
      </c>
      <c r="AX1923" t="s">
        <v>4775</v>
      </c>
      <c r="AY1923">
        <v>408</v>
      </c>
      <c r="AZ1923" t="s">
        <v>8668</v>
      </c>
      <c r="BA1923" t="s">
        <v>8669</v>
      </c>
      <c r="BB1923" t="s">
        <v>8735</v>
      </c>
      <c r="BC1923" t="s">
        <v>8736</v>
      </c>
      <c r="BD1923" t="s">
        <v>65</v>
      </c>
      <c r="BE1923" t="s">
        <v>10670</v>
      </c>
      <c r="BG1923" t="str">
        <f>INDEX('TO Report - School Leadership'!J:J,MATCH(LCGMS!C1923,'TO Report - School Leadership'!D:D,0))</f>
        <v>Nolasco, Raquel</v>
      </c>
      <c r="BH1923" t="str">
        <f>INDEX('TO Report - School Leadership'!M:M,MATCH(LCGMS!C1923,'TO Report - School Leadership'!D:D,0))</f>
        <v>rnolasco@schools.nyc.gov</v>
      </c>
      <c r="BI1923">
        <f t="shared" ref="BI1923:BI1986" si="60">IF(BG1923=R1923,"",1)</f>
        <v>1</v>
      </c>
      <c r="BJ1923" t="str">
        <f t="shared" ref="BJ1923:BJ1986" si="61">IF(BH1923=T1923,"",1)</f>
        <v/>
      </c>
    </row>
    <row r="1924" spans="1:62" hidden="1" x14ac:dyDescent="0.25">
      <c r="A1924" t="s">
        <v>11150</v>
      </c>
      <c r="B1924" t="s">
        <v>11151</v>
      </c>
      <c r="C1924" t="s">
        <v>11152</v>
      </c>
      <c r="D1924" t="s">
        <v>11153</v>
      </c>
      <c r="E1924" t="s">
        <v>11154</v>
      </c>
      <c r="F1924">
        <v>4104430001</v>
      </c>
      <c r="G1924" s="1">
        <v>44319.683680555558</v>
      </c>
      <c r="H1924">
        <v>4222072</v>
      </c>
      <c r="I1924" t="s">
        <v>11155</v>
      </c>
      <c r="J1924" t="s">
        <v>389</v>
      </c>
      <c r="K1924" t="s">
        <v>63</v>
      </c>
      <c r="L1924" t="s">
        <v>64</v>
      </c>
      <c r="N1924" t="s">
        <v>3599</v>
      </c>
      <c r="O1924">
        <v>11423</v>
      </c>
      <c r="P1924">
        <v>29</v>
      </c>
      <c r="Q1924" t="s">
        <v>67</v>
      </c>
      <c r="R1924" t="s">
        <v>11156</v>
      </c>
      <c r="S1924" t="s">
        <v>11157</v>
      </c>
      <c r="T1924" t="s">
        <v>11158</v>
      </c>
      <c r="U1924" t="s">
        <v>65</v>
      </c>
      <c r="V1924" t="s">
        <v>65</v>
      </c>
      <c r="W1924">
        <v>1923</v>
      </c>
      <c r="X1924">
        <v>23</v>
      </c>
      <c r="Y1924" t="s">
        <v>65</v>
      </c>
      <c r="Z1924" t="s">
        <v>65</v>
      </c>
      <c r="AA1924">
        <v>40.711857000000002</v>
      </c>
      <c r="AB1924">
        <v>10443</v>
      </c>
      <c r="AC1924">
        <v>1</v>
      </c>
      <c r="AD1924" t="s">
        <v>65</v>
      </c>
      <c r="AE1924">
        <v>-73.771196000000003</v>
      </c>
      <c r="AF1924" t="s">
        <v>4684</v>
      </c>
      <c r="AG1924" t="s">
        <v>1448</v>
      </c>
      <c r="AH1924" t="s">
        <v>598</v>
      </c>
      <c r="AI1924">
        <v>103</v>
      </c>
      <c r="AJ1924" t="s">
        <v>76</v>
      </c>
      <c r="AK1924" t="s">
        <v>77</v>
      </c>
      <c r="AL1924" t="s">
        <v>8820</v>
      </c>
      <c r="AM1924" t="s">
        <v>1449</v>
      </c>
      <c r="AN1924" t="s">
        <v>1450</v>
      </c>
      <c r="AO1924" t="s">
        <v>78</v>
      </c>
      <c r="AP1924" t="s">
        <v>1085</v>
      </c>
      <c r="AQ1924" t="s">
        <v>11157</v>
      </c>
      <c r="AR1924" t="s">
        <v>80</v>
      </c>
      <c r="AS1924" t="s">
        <v>81</v>
      </c>
      <c r="AT1924" s="1">
        <v>40360</v>
      </c>
      <c r="AU1924" t="s">
        <v>8820</v>
      </c>
      <c r="AV1924" t="s">
        <v>65</v>
      </c>
      <c r="AW1924" t="s">
        <v>10602</v>
      </c>
      <c r="AX1924" t="s">
        <v>4685</v>
      </c>
      <c r="AY1924">
        <v>412</v>
      </c>
      <c r="AZ1924" t="s">
        <v>1451</v>
      </c>
      <c r="BA1924" t="s">
        <v>1452</v>
      </c>
      <c r="BB1924" t="s">
        <v>1453</v>
      </c>
      <c r="BC1924" t="s">
        <v>1454</v>
      </c>
      <c r="BD1924" t="s">
        <v>65</v>
      </c>
      <c r="BE1924" t="s">
        <v>1455</v>
      </c>
      <c r="BG1924" t="str">
        <f>INDEX('TO Report - School Leadership'!J:J,MATCH(LCGMS!C1924,'TO Report - School Leadership'!D:D,0))</f>
        <v>MENAKE, MELISSA</v>
      </c>
      <c r="BH1924" t="str">
        <f>INDEX('TO Report - School Leadership'!M:M,MATCH(LCGMS!C1924,'TO Report - School Leadership'!D:D,0))</f>
        <v>mmenake@schools.nyc.gov</v>
      </c>
      <c r="BI1924">
        <f t="shared" si="60"/>
        <v>1</v>
      </c>
      <c r="BJ1924" t="str">
        <f t="shared" si="61"/>
        <v/>
      </c>
    </row>
    <row r="1925" spans="1:62" hidden="1" x14ac:dyDescent="0.25">
      <c r="A1925" t="s">
        <v>11159</v>
      </c>
      <c r="B1925" t="s">
        <v>11160</v>
      </c>
      <c r="C1925" t="s">
        <v>11161</v>
      </c>
      <c r="D1925" t="s">
        <v>11162</v>
      </c>
      <c r="E1925" t="s">
        <v>11163</v>
      </c>
      <c r="F1925">
        <v>4123930001</v>
      </c>
      <c r="G1925" s="1">
        <v>44319.579583333332</v>
      </c>
      <c r="H1925">
        <v>4268543</v>
      </c>
      <c r="I1925" t="s">
        <v>11164</v>
      </c>
      <c r="J1925" t="s">
        <v>389</v>
      </c>
      <c r="K1925" t="s">
        <v>63</v>
      </c>
      <c r="L1925" t="s">
        <v>64</v>
      </c>
      <c r="N1925" t="s">
        <v>3599</v>
      </c>
      <c r="O1925">
        <v>11434</v>
      </c>
      <c r="P1925">
        <v>29</v>
      </c>
      <c r="Q1925" t="s">
        <v>67</v>
      </c>
      <c r="R1925" t="s">
        <v>11165</v>
      </c>
      <c r="S1925" t="s">
        <v>11166</v>
      </c>
      <c r="T1925" t="s">
        <v>11167</v>
      </c>
      <c r="U1925" t="s">
        <v>65</v>
      </c>
      <c r="V1925" t="s">
        <v>65</v>
      </c>
      <c r="W1925">
        <v>1984</v>
      </c>
      <c r="X1925">
        <v>27</v>
      </c>
      <c r="Y1925" t="s">
        <v>65</v>
      </c>
      <c r="Z1925" t="s">
        <v>65</v>
      </c>
      <c r="AA1925">
        <v>40.691719999999997</v>
      </c>
      <c r="AB1925">
        <v>12393</v>
      </c>
      <c r="AC1925">
        <v>1</v>
      </c>
      <c r="AD1925" t="s">
        <v>65</v>
      </c>
      <c r="AE1925">
        <v>-73.778924000000004</v>
      </c>
      <c r="AF1925" t="s">
        <v>8821</v>
      </c>
      <c r="AG1925" t="s">
        <v>737</v>
      </c>
      <c r="AH1925" t="s">
        <v>738</v>
      </c>
      <c r="AI1925">
        <v>113</v>
      </c>
      <c r="AJ1925" t="s">
        <v>76</v>
      </c>
      <c r="AK1925" t="s">
        <v>77</v>
      </c>
      <c r="AL1925" t="s">
        <v>8820</v>
      </c>
      <c r="AM1925" t="s">
        <v>10668</v>
      </c>
      <c r="AN1925" t="s">
        <v>10669</v>
      </c>
      <c r="AO1925" t="s">
        <v>78</v>
      </c>
      <c r="AP1925" t="s">
        <v>739</v>
      </c>
      <c r="AQ1925" t="s">
        <v>11166</v>
      </c>
      <c r="AR1925" t="s">
        <v>80</v>
      </c>
      <c r="AS1925" t="s">
        <v>81</v>
      </c>
      <c r="AT1925" s="1">
        <v>40360</v>
      </c>
      <c r="AU1925" t="s">
        <v>8820</v>
      </c>
      <c r="AV1925" t="s">
        <v>65</v>
      </c>
      <c r="AW1925" t="s">
        <v>10602</v>
      </c>
      <c r="AX1925" t="s">
        <v>8822</v>
      </c>
      <c r="AY1925">
        <v>412</v>
      </c>
      <c r="AZ1925" t="s">
        <v>8668</v>
      </c>
      <c r="BA1925" t="s">
        <v>8669</v>
      </c>
      <c r="BB1925" t="s">
        <v>8735</v>
      </c>
      <c r="BC1925" t="s">
        <v>8736</v>
      </c>
      <c r="BD1925" t="s">
        <v>65</v>
      </c>
      <c r="BE1925" t="s">
        <v>10670</v>
      </c>
      <c r="BG1925" t="str">
        <f>INDEX('TO Report - School Leadership'!J:J,MATCH(LCGMS!C1925,'TO Report - School Leadership'!D:D,0))</f>
        <v>SMITH, CHRISTOPHE</v>
      </c>
      <c r="BH1925" t="str">
        <f>INDEX('TO Report - School Leadership'!M:M,MATCH(LCGMS!C1925,'TO Report - School Leadership'!D:D,0))</f>
        <v>csmith33@schools.nyc.gov</v>
      </c>
      <c r="BI1925">
        <f t="shared" si="60"/>
        <v>1</v>
      </c>
      <c r="BJ1925" t="str">
        <f t="shared" si="61"/>
        <v/>
      </c>
    </row>
    <row r="1926" spans="1:62" hidden="1" x14ac:dyDescent="0.25">
      <c r="A1926" t="s">
        <v>11047</v>
      </c>
      <c r="B1926" t="s">
        <v>11168</v>
      </c>
      <c r="C1926" t="s">
        <v>11169</v>
      </c>
      <c r="D1926" t="s">
        <v>11170</v>
      </c>
      <c r="E1926" t="s">
        <v>11051</v>
      </c>
      <c r="F1926">
        <v>4098580100</v>
      </c>
      <c r="G1926" s="1">
        <v>40574.445219907408</v>
      </c>
      <c r="H1926">
        <v>4448806</v>
      </c>
      <c r="I1926" t="s">
        <v>11052</v>
      </c>
      <c r="J1926" t="s">
        <v>62</v>
      </c>
      <c r="K1926" t="s">
        <v>63</v>
      </c>
      <c r="L1926" t="s">
        <v>64</v>
      </c>
      <c r="N1926" t="s">
        <v>9383</v>
      </c>
      <c r="O1926">
        <v>11432</v>
      </c>
      <c r="P1926">
        <v>28</v>
      </c>
      <c r="Q1926" t="s">
        <v>67</v>
      </c>
      <c r="R1926" t="s">
        <v>11171</v>
      </c>
      <c r="S1926" t="s">
        <v>11172</v>
      </c>
      <c r="T1926" t="s">
        <v>11173</v>
      </c>
      <c r="U1926" t="s">
        <v>65</v>
      </c>
      <c r="V1926" t="s">
        <v>65</v>
      </c>
      <c r="W1926">
        <v>1927</v>
      </c>
      <c r="X1926">
        <v>24</v>
      </c>
      <c r="Y1926" t="s">
        <v>65</v>
      </c>
      <c r="Z1926" t="s">
        <v>65</v>
      </c>
      <c r="AA1926">
        <v>40.714551</v>
      </c>
      <c r="AB1926">
        <v>9858</v>
      </c>
      <c r="AC1926">
        <v>100</v>
      </c>
      <c r="AD1926" t="s">
        <v>65</v>
      </c>
      <c r="AE1926">
        <v>-73.798658000000003</v>
      </c>
      <c r="AF1926" t="s">
        <v>4774</v>
      </c>
      <c r="AG1926" t="s">
        <v>1448</v>
      </c>
      <c r="AH1926" t="s">
        <v>598</v>
      </c>
      <c r="AI1926">
        <v>107</v>
      </c>
      <c r="AJ1926" t="s">
        <v>76</v>
      </c>
      <c r="AK1926" t="s">
        <v>77</v>
      </c>
      <c r="AL1926" t="s">
        <v>8732</v>
      </c>
      <c r="AM1926" t="s">
        <v>1449</v>
      </c>
      <c r="AN1926" t="s">
        <v>1450</v>
      </c>
      <c r="AO1926" t="s">
        <v>78</v>
      </c>
      <c r="AP1926" t="s">
        <v>1085</v>
      </c>
      <c r="AQ1926" t="s">
        <v>11172</v>
      </c>
      <c r="AR1926" t="s">
        <v>80</v>
      </c>
      <c r="AS1926" t="s">
        <v>81</v>
      </c>
      <c r="AT1926" s="1">
        <v>40360</v>
      </c>
      <c r="AU1926" t="s">
        <v>8732</v>
      </c>
      <c r="AV1926" t="s">
        <v>65</v>
      </c>
      <c r="AW1926" t="s">
        <v>10602</v>
      </c>
      <c r="AX1926" t="s">
        <v>4775</v>
      </c>
      <c r="AY1926">
        <v>408</v>
      </c>
      <c r="AZ1926" t="s">
        <v>1451</v>
      </c>
      <c r="BA1926" t="s">
        <v>1452</v>
      </c>
      <c r="BB1926" t="s">
        <v>1453</v>
      </c>
      <c r="BC1926" t="s">
        <v>1454</v>
      </c>
      <c r="BD1926" t="s">
        <v>65</v>
      </c>
      <c r="BE1926" t="s">
        <v>1455</v>
      </c>
      <c r="BG1926" t="str">
        <f>INDEX('TO Report - School Leadership'!J:J,MATCH(LCGMS!C1926,'TO Report - School Leadership'!D:D,0))</f>
        <v>BORRERO, CARLOS</v>
      </c>
      <c r="BH1926" t="str">
        <f>INDEX('TO Report - School Leadership'!M:M,MATCH(LCGMS!C1926,'TO Report - School Leadership'!D:D,0))</f>
        <v>cborrero@schools.nyc.gov</v>
      </c>
      <c r="BI1926">
        <f t="shared" si="60"/>
        <v>1</v>
      </c>
      <c r="BJ1926" t="str">
        <f t="shared" si="61"/>
        <v/>
      </c>
    </row>
    <row r="1927" spans="1:62" hidden="1" x14ac:dyDescent="0.25">
      <c r="A1927" t="s">
        <v>11174</v>
      </c>
      <c r="B1927" t="s">
        <v>11174</v>
      </c>
      <c r="C1927" t="s">
        <v>11175</v>
      </c>
      <c r="D1927" t="s">
        <v>11176</v>
      </c>
      <c r="E1927" t="s">
        <v>11177</v>
      </c>
      <c r="F1927">
        <v>4013770016</v>
      </c>
      <c r="G1927" s="1">
        <v>44319.678078703706</v>
      </c>
      <c r="H1927">
        <v>4437125</v>
      </c>
      <c r="I1927" t="s">
        <v>11178</v>
      </c>
      <c r="J1927" t="s">
        <v>389</v>
      </c>
      <c r="K1927" t="s">
        <v>63</v>
      </c>
      <c r="L1927" t="s">
        <v>64</v>
      </c>
      <c r="N1927" t="s">
        <v>3599</v>
      </c>
      <c r="O1927">
        <v>11369</v>
      </c>
      <c r="P1927">
        <v>30</v>
      </c>
      <c r="Q1927" t="s">
        <v>67</v>
      </c>
      <c r="R1927" t="s">
        <v>11179</v>
      </c>
      <c r="S1927" t="s">
        <v>11180</v>
      </c>
      <c r="T1927" t="s">
        <v>11181</v>
      </c>
      <c r="U1927" t="s">
        <v>8666</v>
      </c>
      <c r="V1927" t="s">
        <v>8667</v>
      </c>
      <c r="W1927">
        <v>1940</v>
      </c>
      <c r="X1927">
        <v>21</v>
      </c>
      <c r="Y1927" t="s">
        <v>65</v>
      </c>
      <c r="Z1927" t="s">
        <v>65</v>
      </c>
      <c r="AA1927">
        <v>40.761572999999999</v>
      </c>
      <c r="AB1927">
        <v>1377</v>
      </c>
      <c r="AC1927">
        <v>16</v>
      </c>
      <c r="AD1927" t="s">
        <v>65</v>
      </c>
      <c r="AE1927">
        <v>-73.872243999999995</v>
      </c>
      <c r="AF1927" t="s">
        <v>4708</v>
      </c>
      <c r="AG1927" t="s">
        <v>193</v>
      </c>
      <c r="AH1927" t="s">
        <v>216</v>
      </c>
      <c r="AI1927">
        <v>115</v>
      </c>
      <c r="AJ1927" t="s">
        <v>76</v>
      </c>
      <c r="AK1927" t="s">
        <v>77</v>
      </c>
      <c r="AL1927" t="s">
        <v>8667</v>
      </c>
      <c r="AM1927" t="s">
        <v>65</v>
      </c>
      <c r="AN1927" t="s">
        <v>65</v>
      </c>
      <c r="AO1927" t="s">
        <v>78</v>
      </c>
      <c r="AP1927" t="s">
        <v>79</v>
      </c>
      <c r="AQ1927" t="s">
        <v>11180</v>
      </c>
      <c r="AR1927" t="s">
        <v>80</v>
      </c>
      <c r="AS1927" t="s">
        <v>81</v>
      </c>
      <c r="AT1927" s="1">
        <v>41456</v>
      </c>
      <c r="AU1927" t="s">
        <v>8667</v>
      </c>
      <c r="AV1927" t="s">
        <v>65</v>
      </c>
      <c r="AW1927" t="s">
        <v>8667</v>
      </c>
      <c r="AX1927" t="s">
        <v>4709</v>
      </c>
      <c r="AY1927">
        <v>403</v>
      </c>
      <c r="AZ1927" t="s">
        <v>8668</v>
      </c>
      <c r="BA1927" t="s">
        <v>8669</v>
      </c>
      <c r="BB1927" t="s">
        <v>8670</v>
      </c>
      <c r="BC1927" t="s">
        <v>8671</v>
      </c>
      <c r="BD1927" t="s">
        <v>8672</v>
      </c>
      <c r="BE1927" t="s">
        <v>65</v>
      </c>
      <c r="BG1927" t="str">
        <f>INDEX('TO Report - School Leadership'!J:J,MATCH(LCGMS!C1927,'TO Report - School Leadership'!D:D,0))</f>
        <v>STAROBA-HALLENB, RACHEL</v>
      </c>
      <c r="BH1927" t="str">
        <f>INDEX('TO Report - School Leadership'!M:M,MATCH(LCGMS!C1927,'TO Report - School Leadership'!D:D,0))</f>
        <v>rstarobahallenbeck@schools.nyc.gov</v>
      </c>
      <c r="BI1927">
        <f t="shared" si="60"/>
        <v>1</v>
      </c>
      <c r="BJ1927" t="str">
        <f t="shared" si="61"/>
        <v/>
      </c>
    </row>
    <row r="1928" spans="1:62" hidden="1" x14ac:dyDescent="0.25">
      <c r="A1928" t="s">
        <v>10907</v>
      </c>
      <c r="B1928" t="s">
        <v>11182</v>
      </c>
      <c r="C1928" t="s">
        <v>11183</v>
      </c>
      <c r="D1928" t="s">
        <v>11184</v>
      </c>
      <c r="E1928" t="s">
        <v>11185</v>
      </c>
      <c r="F1928">
        <v>4017250001</v>
      </c>
      <c r="G1928" s="1">
        <v>42762.677245370367</v>
      </c>
      <c r="H1928">
        <v>4540038</v>
      </c>
      <c r="I1928" t="s">
        <v>11186</v>
      </c>
      <c r="J1928" t="s">
        <v>62</v>
      </c>
      <c r="K1928" t="s">
        <v>63</v>
      </c>
      <c r="L1928" t="s">
        <v>64</v>
      </c>
      <c r="N1928" t="s">
        <v>4474</v>
      </c>
      <c r="O1928">
        <v>11368</v>
      </c>
      <c r="P1928">
        <v>24</v>
      </c>
      <c r="Q1928" t="s">
        <v>67</v>
      </c>
      <c r="R1928" t="s">
        <v>11187</v>
      </c>
      <c r="S1928" t="s">
        <v>11188</v>
      </c>
      <c r="T1928" t="s">
        <v>11189</v>
      </c>
      <c r="U1928" t="s">
        <v>8708</v>
      </c>
      <c r="V1928" t="s">
        <v>8709</v>
      </c>
      <c r="W1928">
        <v>2013</v>
      </c>
      <c r="X1928">
        <v>21</v>
      </c>
      <c r="Y1928" t="s">
        <v>65</v>
      </c>
      <c r="Z1928" t="s">
        <v>65</v>
      </c>
      <c r="AA1928">
        <v>40.757888000000001</v>
      </c>
      <c r="AB1928">
        <v>1725</v>
      </c>
      <c r="AC1928">
        <v>1</v>
      </c>
      <c r="AD1928" t="s">
        <v>65</v>
      </c>
      <c r="AE1928">
        <v>-73.859201999999996</v>
      </c>
      <c r="AF1928" t="s">
        <v>8833</v>
      </c>
      <c r="AG1928" t="s">
        <v>193</v>
      </c>
      <c r="AH1928" t="s">
        <v>216</v>
      </c>
      <c r="AI1928">
        <v>115</v>
      </c>
      <c r="AJ1928" t="s">
        <v>76</v>
      </c>
      <c r="AK1928" t="s">
        <v>77</v>
      </c>
      <c r="AL1928" t="s">
        <v>8709</v>
      </c>
      <c r="AM1928" t="s">
        <v>65</v>
      </c>
      <c r="AN1928" t="s">
        <v>65</v>
      </c>
      <c r="AO1928" t="s">
        <v>78</v>
      </c>
      <c r="AP1928" t="s">
        <v>79</v>
      </c>
      <c r="AQ1928" t="s">
        <v>11188</v>
      </c>
      <c r="AR1928" t="s">
        <v>80</v>
      </c>
      <c r="AS1928" t="s">
        <v>81</v>
      </c>
      <c r="AT1928" s="1">
        <v>40360</v>
      </c>
      <c r="AU1928" t="s">
        <v>8709</v>
      </c>
      <c r="AV1928" t="s">
        <v>65</v>
      </c>
      <c r="AW1928" t="s">
        <v>8709</v>
      </c>
      <c r="AX1928" t="s">
        <v>8834</v>
      </c>
      <c r="AY1928">
        <v>403</v>
      </c>
      <c r="AZ1928" t="s">
        <v>8668</v>
      </c>
      <c r="BA1928" t="s">
        <v>8669</v>
      </c>
      <c r="BB1928" t="s">
        <v>8670</v>
      </c>
      <c r="BC1928" t="s">
        <v>8671</v>
      </c>
      <c r="BD1928" t="s">
        <v>8710</v>
      </c>
      <c r="BE1928" t="s">
        <v>65</v>
      </c>
      <c r="BG1928" t="str">
        <f>INDEX('TO Report - School Leadership'!J:J,MATCH(LCGMS!C1928,'TO Report - School Leadership'!D:D,0))</f>
        <v>Rudolph, Debra</v>
      </c>
      <c r="BH1928" t="str">
        <f>INDEX('TO Report - School Leadership'!M:M,MATCH(LCGMS!C1928,'TO Report - School Leadership'!D:D,0))</f>
        <v>drudolp@schools.nyc.gov</v>
      </c>
      <c r="BI1928">
        <f t="shared" si="60"/>
        <v>1</v>
      </c>
      <c r="BJ1928" t="str">
        <f t="shared" si="61"/>
        <v/>
      </c>
    </row>
    <row r="1929" spans="1:62" hidden="1" x14ac:dyDescent="0.25">
      <c r="A1929" t="s">
        <v>11190</v>
      </c>
      <c r="B1929" t="s">
        <v>11191</v>
      </c>
      <c r="C1929" t="s">
        <v>11192</v>
      </c>
      <c r="D1929" t="s">
        <v>11193</v>
      </c>
      <c r="E1929" t="s">
        <v>11194</v>
      </c>
      <c r="F1929">
        <v>4019840001</v>
      </c>
      <c r="G1929" s="1">
        <v>42772.662083333336</v>
      </c>
      <c r="H1929">
        <v>4437334</v>
      </c>
      <c r="I1929" t="s">
        <v>11195</v>
      </c>
      <c r="J1929" t="s">
        <v>389</v>
      </c>
      <c r="K1929" t="s">
        <v>63</v>
      </c>
      <c r="L1929" t="s">
        <v>64</v>
      </c>
      <c r="N1929" t="s">
        <v>4474</v>
      </c>
      <c r="O1929">
        <v>11368</v>
      </c>
      <c r="P1929">
        <v>24</v>
      </c>
      <c r="Q1929" t="s">
        <v>67</v>
      </c>
      <c r="R1929" t="s">
        <v>11196</v>
      </c>
      <c r="S1929" t="s">
        <v>65</v>
      </c>
      <c r="T1929" t="s">
        <v>11197</v>
      </c>
      <c r="U1929" t="s">
        <v>8708</v>
      </c>
      <c r="V1929" t="s">
        <v>8709</v>
      </c>
      <c r="W1929">
        <v>2017</v>
      </c>
      <c r="X1929">
        <v>21</v>
      </c>
      <c r="Y1929" t="s">
        <v>65</v>
      </c>
      <c r="Z1929" t="s">
        <v>65</v>
      </c>
      <c r="AA1929">
        <v>40.749771000000003</v>
      </c>
      <c r="AB1929">
        <v>1984</v>
      </c>
      <c r="AC1929">
        <v>1</v>
      </c>
      <c r="AD1929" t="s">
        <v>65</v>
      </c>
      <c r="AE1929">
        <v>-73.861044000000007</v>
      </c>
      <c r="AF1929" t="s">
        <v>8833</v>
      </c>
      <c r="AH1929" t="s">
        <v>4903</v>
      </c>
      <c r="AI1929" t="s">
        <v>65</v>
      </c>
      <c r="AJ1929" t="s">
        <v>92</v>
      </c>
      <c r="AK1929" t="s">
        <v>77</v>
      </c>
      <c r="AL1929" t="s">
        <v>8709</v>
      </c>
      <c r="AM1929" t="s">
        <v>65</v>
      </c>
      <c r="AN1929" t="s">
        <v>65</v>
      </c>
      <c r="AO1929" t="s">
        <v>78</v>
      </c>
      <c r="AP1929" t="s">
        <v>4904</v>
      </c>
      <c r="AQ1929" t="s">
        <v>65</v>
      </c>
      <c r="AR1929" t="s">
        <v>80</v>
      </c>
      <c r="AS1929" t="s">
        <v>81</v>
      </c>
      <c r="AT1929" s="1">
        <v>42186</v>
      </c>
      <c r="AU1929" t="s">
        <v>8709</v>
      </c>
      <c r="AV1929" t="s">
        <v>65</v>
      </c>
      <c r="AW1929" t="s">
        <v>8709</v>
      </c>
      <c r="AX1929" t="s">
        <v>8834</v>
      </c>
      <c r="AY1929">
        <v>404</v>
      </c>
      <c r="AZ1929" t="s">
        <v>8668</v>
      </c>
      <c r="BA1929" t="s">
        <v>8669</v>
      </c>
      <c r="BB1929" t="s">
        <v>8670</v>
      </c>
      <c r="BC1929" t="s">
        <v>8671</v>
      </c>
      <c r="BD1929" t="s">
        <v>8710</v>
      </c>
      <c r="BE1929" t="s">
        <v>65</v>
      </c>
      <c r="BG1929" t="e">
        <f>INDEX('TO Report - School Leadership'!J:J,MATCH(LCGMS!C1929,'TO Report - School Leadership'!D:D,0))</f>
        <v>#N/A</v>
      </c>
      <c r="BH1929" t="e">
        <f>INDEX('TO Report - School Leadership'!M:M,MATCH(LCGMS!C1929,'TO Report - School Leadership'!D:D,0))</f>
        <v>#N/A</v>
      </c>
      <c r="BI1929" t="e">
        <f t="shared" si="60"/>
        <v>#N/A</v>
      </c>
      <c r="BJ1929" t="e">
        <f t="shared" si="61"/>
        <v>#N/A</v>
      </c>
    </row>
    <row r="1930" spans="1:62" hidden="1" x14ac:dyDescent="0.25">
      <c r="A1930" t="s">
        <v>11198</v>
      </c>
      <c r="B1930" t="s">
        <v>11191</v>
      </c>
      <c r="C1930" t="s">
        <v>11192</v>
      </c>
      <c r="D1930" t="s">
        <v>11193</v>
      </c>
      <c r="E1930" t="s">
        <v>11199</v>
      </c>
      <c r="F1930">
        <v>4019960011</v>
      </c>
      <c r="G1930" s="1">
        <v>43299.53125</v>
      </c>
      <c r="H1930">
        <v>4049190</v>
      </c>
      <c r="I1930" t="s">
        <v>11200</v>
      </c>
      <c r="J1930" t="s">
        <v>389</v>
      </c>
      <c r="K1930" t="s">
        <v>63</v>
      </c>
      <c r="L1930" t="s">
        <v>64</v>
      </c>
      <c r="N1930" t="s">
        <v>4474</v>
      </c>
      <c r="O1930">
        <v>11368</v>
      </c>
      <c r="P1930">
        <v>24</v>
      </c>
      <c r="Q1930" t="s">
        <v>67</v>
      </c>
      <c r="R1930" t="s">
        <v>11196</v>
      </c>
      <c r="S1930" t="s">
        <v>65</v>
      </c>
      <c r="T1930" t="s">
        <v>11197</v>
      </c>
      <c r="U1930" t="s">
        <v>8708</v>
      </c>
      <c r="V1930" t="s">
        <v>8709</v>
      </c>
      <c r="W1930">
        <v>2018</v>
      </c>
      <c r="X1930">
        <v>21</v>
      </c>
      <c r="Y1930" t="s">
        <v>65</v>
      </c>
      <c r="Z1930" s="1">
        <v>43344</v>
      </c>
      <c r="AA1930">
        <v>40.750681999999998</v>
      </c>
      <c r="AB1930">
        <v>1996</v>
      </c>
      <c r="AC1930">
        <v>11</v>
      </c>
      <c r="AD1930" t="s">
        <v>65</v>
      </c>
      <c r="AE1930">
        <v>-73.857960000000006</v>
      </c>
      <c r="AF1930" t="s">
        <v>8833</v>
      </c>
      <c r="AH1930" t="s">
        <v>4903</v>
      </c>
      <c r="AI1930">
        <v>110</v>
      </c>
      <c r="AJ1930" t="s">
        <v>92</v>
      </c>
      <c r="AK1930" t="s">
        <v>77</v>
      </c>
      <c r="AL1930" t="s">
        <v>8709</v>
      </c>
      <c r="AM1930" t="s">
        <v>65</v>
      </c>
      <c r="AN1930" t="s">
        <v>65</v>
      </c>
      <c r="AO1930" t="s">
        <v>78</v>
      </c>
      <c r="AP1930" t="s">
        <v>4904</v>
      </c>
      <c r="AQ1930" t="s">
        <v>65</v>
      </c>
      <c r="AR1930" t="s">
        <v>80</v>
      </c>
      <c r="AS1930" t="s">
        <v>81</v>
      </c>
      <c r="AT1930" s="1">
        <v>42186</v>
      </c>
      <c r="AU1930" t="s">
        <v>8709</v>
      </c>
      <c r="AV1930" t="s">
        <v>65</v>
      </c>
      <c r="AW1930" t="s">
        <v>8709</v>
      </c>
      <c r="AX1930" t="s">
        <v>8834</v>
      </c>
      <c r="AY1930">
        <v>404</v>
      </c>
      <c r="AZ1930" t="s">
        <v>8668</v>
      </c>
      <c r="BA1930" t="s">
        <v>8669</v>
      </c>
      <c r="BB1930" t="s">
        <v>8670</v>
      </c>
      <c r="BC1930" t="s">
        <v>8671</v>
      </c>
      <c r="BD1930" t="s">
        <v>8710</v>
      </c>
      <c r="BE1930" t="s">
        <v>65</v>
      </c>
      <c r="BG1930" t="e">
        <f>INDEX('TO Report - School Leadership'!J:J,MATCH(LCGMS!C1930,'TO Report - School Leadership'!D:D,0))</f>
        <v>#N/A</v>
      </c>
      <c r="BH1930" t="e">
        <f>INDEX('TO Report - School Leadership'!M:M,MATCH(LCGMS!C1930,'TO Report - School Leadership'!D:D,0))</f>
        <v>#N/A</v>
      </c>
      <c r="BI1930" t="e">
        <f t="shared" si="60"/>
        <v>#N/A</v>
      </c>
      <c r="BJ1930" t="e">
        <f t="shared" si="61"/>
        <v>#N/A</v>
      </c>
    </row>
    <row r="1931" spans="1:62" hidden="1" x14ac:dyDescent="0.25">
      <c r="A1931" t="s">
        <v>11201</v>
      </c>
      <c r="B1931" t="s">
        <v>11191</v>
      </c>
      <c r="C1931" t="s">
        <v>11192</v>
      </c>
      <c r="D1931" t="s">
        <v>11193</v>
      </c>
      <c r="E1931" t="s">
        <v>11202</v>
      </c>
      <c r="F1931">
        <v>4019070023</v>
      </c>
      <c r="G1931" s="1">
        <v>44319.689398148148</v>
      </c>
      <c r="H1931">
        <v>4437298</v>
      </c>
      <c r="I1931" t="s">
        <v>11203</v>
      </c>
      <c r="J1931" t="s">
        <v>389</v>
      </c>
      <c r="K1931" t="s">
        <v>63</v>
      </c>
      <c r="L1931" t="s">
        <v>64</v>
      </c>
      <c r="N1931" t="s">
        <v>3599</v>
      </c>
      <c r="O1931">
        <v>11368</v>
      </c>
      <c r="P1931">
        <v>24</v>
      </c>
      <c r="Q1931" t="s">
        <v>67</v>
      </c>
      <c r="R1931" t="s">
        <v>11196</v>
      </c>
      <c r="S1931" t="s">
        <v>65</v>
      </c>
      <c r="T1931" t="s">
        <v>11197</v>
      </c>
      <c r="U1931" t="s">
        <v>8708</v>
      </c>
      <c r="V1931" t="s">
        <v>8709</v>
      </c>
      <c r="W1931">
        <v>1968</v>
      </c>
      <c r="X1931">
        <v>21</v>
      </c>
      <c r="Y1931" t="s">
        <v>65</v>
      </c>
      <c r="Z1931" t="s">
        <v>65</v>
      </c>
      <c r="AA1931">
        <v>40.738999</v>
      </c>
      <c r="AB1931">
        <v>1907</v>
      </c>
      <c r="AC1931">
        <v>23</v>
      </c>
      <c r="AD1931" t="s">
        <v>65</v>
      </c>
      <c r="AE1931">
        <v>-73.861810000000006</v>
      </c>
      <c r="AF1931" t="s">
        <v>4763</v>
      </c>
      <c r="AH1931" t="s">
        <v>4903</v>
      </c>
      <c r="AJ1931" t="s">
        <v>92</v>
      </c>
      <c r="AK1931" t="s">
        <v>77</v>
      </c>
      <c r="AL1931" t="s">
        <v>8709</v>
      </c>
      <c r="AM1931" t="s">
        <v>65</v>
      </c>
      <c r="AN1931" t="s">
        <v>65</v>
      </c>
      <c r="AO1931" t="s">
        <v>78</v>
      </c>
      <c r="AP1931" t="s">
        <v>4904</v>
      </c>
      <c r="AQ1931" t="s">
        <v>65</v>
      </c>
      <c r="AR1931" t="s">
        <v>80</v>
      </c>
      <c r="AS1931" t="s">
        <v>81</v>
      </c>
      <c r="AT1931" s="1">
        <v>42186</v>
      </c>
      <c r="AU1931" t="s">
        <v>8709</v>
      </c>
      <c r="AV1931" t="s">
        <v>65</v>
      </c>
      <c r="AW1931" t="s">
        <v>8709</v>
      </c>
      <c r="AX1931" t="s">
        <v>4764</v>
      </c>
      <c r="AY1931">
        <v>404</v>
      </c>
      <c r="AZ1931" t="s">
        <v>8668</v>
      </c>
      <c r="BA1931" t="s">
        <v>8669</v>
      </c>
      <c r="BB1931" t="s">
        <v>8670</v>
      </c>
      <c r="BC1931" t="s">
        <v>8671</v>
      </c>
      <c r="BD1931" t="s">
        <v>8710</v>
      </c>
      <c r="BE1931" t="s">
        <v>65</v>
      </c>
      <c r="BG1931" t="e">
        <f>INDEX('TO Report - School Leadership'!J:J,MATCH(LCGMS!C1931,'TO Report - School Leadership'!D:D,0))</f>
        <v>#N/A</v>
      </c>
      <c r="BH1931" t="e">
        <f>INDEX('TO Report - School Leadership'!M:M,MATCH(LCGMS!C1931,'TO Report - School Leadership'!D:D,0))</f>
        <v>#N/A</v>
      </c>
      <c r="BI1931" t="e">
        <f t="shared" si="60"/>
        <v>#N/A</v>
      </c>
      <c r="BJ1931" t="e">
        <f t="shared" si="61"/>
        <v>#N/A</v>
      </c>
    </row>
    <row r="1932" spans="1:62" hidden="1" x14ac:dyDescent="0.25">
      <c r="A1932" t="s">
        <v>11204</v>
      </c>
      <c r="B1932" t="s">
        <v>11191</v>
      </c>
      <c r="C1932" t="s">
        <v>11192</v>
      </c>
      <c r="D1932" t="s">
        <v>11193</v>
      </c>
      <c r="E1932" t="s">
        <v>11205</v>
      </c>
      <c r="F1932">
        <v>4019350068</v>
      </c>
      <c r="G1932" s="1">
        <v>43299.529814814814</v>
      </c>
      <c r="H1932">
        <v>4047629</v>
      </c>
      <c r="I1932" t="s">
        <v>11206</v>
      </c>
      <c r="J1932" t="s">
        <v>62</v>
      </c>
      <c r="K1932" t="s">
        <v>63</v>
      </c>
      <c r="L1932" t="s">
        <v>64</v>
      </c>
      <c r="N1932" t="s">
        <v>4474</v>
      </c>
      <c r="O1932">
        <v>11368</v>
      </c>
      <c r="P1932">
        <v>24</v>
      </c>
      <c r="Q1932" t="s">
        <v>67</v>
      </c>
      <c r="R1932" t="s">
        <v>11196</v>
      </c>
      <c r="S1932" t="s">
        <v>65</v>
      </c>
      <c r="T1932" t="s">
        <v>11197</v>
      </c>
      <c r="U1932" t="s">
        <v>8708</v>
      </c>
      <c r="V1932" t="s">
        <v>8709</v>
      </c>
      <c r="W1932">
        <v>2018</v>
      </c>
      <c r="X1932">
        <v>21</v>
      </c>
      <c r="Y1932" t="s">
        <v>65</v>
      </c>
      <c r="Z1932" s="1">
        <v>43344</v>
      </c>
      <c r="AA1932">
        <v>40.743779000000004</v>
      </c>
      <c r="AB1932">
        <v>1935</v>
      </c>
      <c r="AC1932">
        <v>68</v>
      </c>
      <c r="AD1932" t="s">
        <v>65</v>
      </c>
      <c r="AE1932">
        <v>-73.858429000000001</v>
      </c>
      <c r="AF1932" t="s">
        <v>4763</v>
      </c>
      <c r="AH1932" t="s">
        <v>4903</v>
      </c>
      <c r="AI1932">
        <v>110</v>
      </c>
      <c r="AJ1932" t="s">
        <v>92</v>
      </c>
      <c r="AK1932" t="s">
        <v>77</v>
      </c>
      <c r="AL1932" t="s">
        <v>8709</v>
      </c>
      <c r="AM1932" t="s">
        <v>65</v>
      </c>
      <c r="AN1932" t="s">
        <v>65</v>
      </c>
      <c r="AO1932" t="s">
        <v>78</v>
      </c>
      <c r="AP1932" t="s">
        <v>4904</v>
      </c>
      <c r="AQ1932" t="s">
        <v>65</v>
      </c>
      <c r="AR1932" t="s">
        <v>80</v>
      </c>
      <c r="AS1932" t="s">
        <v>81</v>
      </c>
      <c r="AT1932" s="1">
        <v>42186</v>
      </c>
      <c r="AU1932" t="s">
        <v>8709</v>
      </c>
      <c r="AV1932" t="s">
        <v>65</v>
      </c>
      <c r="AW1932" t="s">
        <v>8709</v>
      </c>
      <c r="AX1932" t="s">
        <v>4764</v>
      </c>
      <c r="AY1932">
        <v>404</v>
      </c>
      <c r="AZ1932" t="s">
        <v>8668</v>
      </c>
      <c r="BA1932" t="s">
        <v>8669</v>
      </c>
      <c r="BB1932" t="s">
        <v>8670</v>
      </c>
      <c r="BC1932" t="s">
        <v>8671</v>
      </c>
      <c r="BD1932" t="s">
        <v>8710</v>
      </c>
      <c r="BE1932" t="s">
        <v>65</v>
      </c>
      <c r="BG1932" t="e">
        <f>INDEX('TO Report - School Leadership'!J:J,MATCH(LCGMS!C1932,'TO Report - School Leadership'!D:D,0))</f>
        <v>#N/A</v>
      </c>
      <c r="BH1932" t="e">
        <f>INDEX('TO Report - School Leadership'!M:M,MATCH(LCGMS!C1932,'TO Report - School Leadership'!D:D,0))</f>
        <v>#N/A</v>
      </c>
      <c r="BI1932" t="e">
        <f t="shared" si="60"/>
        <v>#N/A</v>
      </c>
      <c r="BJ1932" t="e">
        <f t="shared" si="61"/>
        <v>#N/A</v>
      </c>
    </row>
    <row r="1933" spans="1:62" hidden="1" x14ac:dyDescent="0.25">
      <c r="A1933" t="s">
        <v>11207</v>
      </c>
      <c r="B1933" t="s">
        <v>11191</v>
      </c>
      <c r="C1933" t="s">
        <v>11192</v>
      </c>
      <c r="D1933" t="s">
        <v>11193</v>
      </c>
      <c r="E1933" t="s">
        <v>11208</v>
      </c>
      <c r="F1933">
        <v>4014860013</v>
      </c>
      <c r="G1933" s="1">
        <v>44180.593344907407</v>
      </c>
      <c r="H1933">
        <v>4036730</v>
      </c>
      <c r="I1933" t="s">
        <v>11209</v>
      </c>
      <c r="J1933" t="s">
        <v>62</v>
      </c>
      <c r="K1933" t="s">
        <v>63</v>
      </c>
      <c r="L1933" t="s">
        <v>64</v>
      </c>
      <c r="M1933" t="s">
        <v>65</v>
      </c>
      <c r="N1933" t="s">
        <v>3599</v>
      </c>
      <c r="O1933">
        <v>11373</v>
      </c>
      <c r="P1933">
        <v>24</v>
      </c>
      <c r="Q1933" t="s">
        <v>67</v>
      </c>
      <c r="R1933" t="s">
        <v>11196</v>
      </c>
      <c r="S1933" t="s">
        <v>65</v>
      </c>
      <c r="T1933" t="s">
        <v>11197</v>
      </c>
      <c r="U1933" t="s">
        <v>8708</v>
      </c>
      <c r="V1933" t="s">
        <v>8709</v>
      </c>
      <c r="W1933">
        <v>2020</v>
      </c>
      <c r="X1933">
        <v>25</v>
      </c>
      <c r="Y1933" t="s">
        <v>65</v>
      </c>
      <c r="Z1933" s="1">
        <v>44075</v>
      </c>
      <c r="AA1933">
        <v>40.746445999999999</v>
      </c>
      <c r="AB1933">
        <v>1486</v>
      </c>
      <c r="AC1933">
        <v>13</v>
      </c>
      <c r="AD1933" t="s">
        <v>65</v>
      </c>
      <c r="AE1933">
        <v>-73.890006</v>
      </c>
      <c r="AF1933" t="s">
        <v>8801</v>
      </c>
      <c r="AH1933" t="s">
        <v>4903</v>
      </c>
      <c r="AI1933">
        <v>110</v>
      </c>
      <c r="AJ1933" t="s">
        <v>92</v>
      </c>
      <c r="AK1933" t="s">
        <v>77</v>
      </c>
      <c r="AL1933" t="s">
        <v>8709</v>
      </c>
      <c r="AM1933" t="s">
        <v>65</v>
      </c>
      <c r="AN1933" t="s">
        <v>65</v>
      </c>
      <c r="AO1933" t="s">
        <v>78</v>
      </c>
      <c r="AP1933" t="s">
        <v>4904</v>
      </c>
      <c r="AQ1933" t="s">
        <v>65</v>
      </c>
      <c r="AR1933" t="s">
        <v>80</v>
      </c>
      <c r="AS1933" t="s">
        <v>81</v>
      </c>
      <c r="AT1933" s="1">
        <v>42186</v>
      </c>
      <c r="AU1933" t="s">
        <v>8709</v>
      </c>
      <c r="AV1933" t="s">
        <v>65</v>
      </c>
      <c r="AW1933" t="s">
        <v>8709</v>
      </c>
      <c r="AX1933" t="s">
        <v>8802</v>
      </c>
      <c r="AY1933">
        <v>404</v>
      </c>
      <c r="AZ1933" t="s">
        <v>8668</v>
      </c>
      <c r="BA1933" t="s">
        <v>8669</v>
      </c>
      <c r="BB1933" t="s">
        <v>8670</v>
      </c>
      <c r="BC1933" t="s">
        <v>8671</v>
      </c>
      <c r="BD1933" t="s">
        <v>8710</v>
      </c>
      <c r="BE1933" t="s">
        <v>65</v>
      </c>
      <c r="BG1933" t="e">
        <f>INDEX('TO Report - School Leadership'!J:J,MATCH(LCGMS!C1933,'TO Report - School Leadership'!D:D,0))</f>
        <v>#N/A</v>
      </c>
      <c r="BH1933" t="e">
        <f>INDEX('TO Report - School Leadership'!M:M,MATCH(LCGMS!C1933,'TO Report - School Leadership'!D:D,0))</f>
        <v>#N/A</v>
      </c>
      <c r="BI1933" t="e">
        <f t="shared" si="60"/>
        <v>#N/A</v>
      </c>
      <c r="BJ1933" t="e">
        <f t="shared" si="61"/>
        <v>#N/A</v>
      </c>
    </row>
    <row r="1934" spans="1:62" hidden="1" x14ac:dyDescent="0.25">
      <c r="A1934" t="s">
        <v>11210</v>
      </c>
      <c r="B1934" t="s">
        <v>11191</v>
      </c>
      <c r="C1934" t="s">
        <v>11192</v>
      </c>
      <c r="D1934" t="s">
        <v>11193</v>
      </c>
      <c r="E1934" t="s">
        <v>11211</v>
      </c>
      <c r="F1934">
        <v>4017020058</v>
      </c>
      <c r="G1934" s="1">
        <v>43714.69332175926</v>
      </c>
      <c r="H1934">
        <v>4042209</v>
      </c>
      <c r="I1934" t="s">
        <v>11212</v>
      </c>
      <c r="J1934" t="s">
        <v>389</v>
      </c>
      <c r="K1934" t="s">
        <v>63</v>
      </c>
      <c r="L1934" t="s">
        <v>64</v>
      </c>
      <c r="N1934" t="s">
        <v>4474</v>
      </c>
      <c r="O1934">
        <v>11368</v>
      </c>
      <c r="P1934">
        <v>24</v>
      </c>
      <c r="Q1934" t="s">
        <v>67</v>
      </c>
      <c r="R1934" t="s">
        <v>11196</v>
      </c>
      <c r="S1934" t="s">
        <v>65</v>
      </c>
      <c r="T1934" t="s">
        <v>11197</v>
      </c>
      <c r="U1934" t="s">
        <v>8708</v>
      </c>
      <c r="V1934" t="s">
        <v>8709</v>
      </c>
      <c r="W1934">
        <v>1975</v>
      </c>
      <c r="X1934">
        <v>21</v>
      </c>
      <c r="Y1934" t="s">
        <v>65</v>
      </c>
      <c r="Z1934" s="1">
        <v>42248</v>
      </c>
      <c r="AA1934">
        <v>40.757810999999997</v>
      </c>
      <c r="AB1934">
        <v>1702</v>
      </c>
      <c r="AC1934">
        <v>58</v>
      </c>
      <c r="AD1934" t="s">
        <v>65</v>
      </c>
      <c r="AE1934">
        <v>-73.861666</v>
      </c>
      <c r="AF1934" t="s">
        <v>4708</v>
      </c>
      <c r="AH1934" t="s">
        <v>4903</v>
      </c>
      <c r="AI1934">
        <v>115</v>
      </c>
      <c r="AJ1934" t="s">
        <v>92</v>
      </c>
      <c r="AK1934" t="s">
        <v>77</v>
      </c>
      <c r="AL1934" t="s">
        <v>8709</v>
      </c>
      <c r="AM1934" t="s">
        <v>65</v>
      </c>
      <c r="AN1934" t="s">
        <v>65</v>
      </c>
      <c r="AO1934" t="s">
        <v>78</v>
      </c>
      <c r="AP1934" t="s">
        <v>4904</v>
      </c>
      <c r="AQ1934" t="s">
        <v>65</v>
      </c>
      <c r="AR1934" t="s">
        <v>80</v>
      </c>
      <c r="AS1934" t="s">
        <v>81</v>
      </c>
      <c r="AT1934" s="1">
        <v>42186</v>
      </c>
      <c r="AU1934" t="s">
        <v>8709</v>
      </c>
      <c r="AV1934" t="s">
        <v>65</v>
      </c>
      <c r="AW1934" t="s">
        <v>8709</v>
      </c>
      <c r="AX1934" t="s">
        <v>4709</v>
      </c>
      <c r="AY1934">
        <v>403</v>
      </c>
      <c r="AZ1934" t="s">
        <v>8668</v>
      </c>
      <c r="BA1934" t="s">
        <v>8669</v>
      </c>
      <c r="BB1934" t="s">
        <v>8670</v>
      </c>
      <c r="BC1934" t="s">
        <v>8671</v>
      </c>
      <c r="BD1934" t="s">
        <v>8710</v>
      </c>
      <c r="BE1934" t="s">
        <v>65</v>
      </c>
      <c r="BG1934" t="e">
        <f>INDEX('TO Report - School Leadership'!J:J,MATCH(LCGMS!C1934,'TO Report - School Leadership'!D:D,0))</f>
        <v>#N/A</v>
      </c>
      <c r="BH1934" t="e">
        <f>INDEX('TO Report - School Leadership'!M:M,MATCH(LCGMS!C1934,'TO Report - School Leadership'!D:D,0))</f>
        <v>#N/A</v>
      </c>
      <c r="BI1934" t="e">
        <f t="shared" si="60"/>
        <v>#N/A</v>
      </c>
      <c r="BJ1934" t="e">
        <f t="shared" si="61"/>
        <v>#N/A</v>
      </c>
    </row>
    <row r="1935" spans="1:62" hidden="1" x14ac:dyDescent="0.25">
      <c r="A1935" t="s">
        <v>11213</v>
      </c>
      <c r="B1935" t="s">
        <v>11191</v>
      </c>
      <c r="C1935" t="s">
        <v>11192</v>
      </c>
      <c r="D1935" t="s">
        <v>11193</v>
      </c>
      <c r="E1935" t="s">
        <v>11214</v>
      </c>
      <c r="F1935">
        <v>4027090040</v>
      </c>
      <c r="G1935" s="1">
        <v>44319.674016203702</v>
      </c>
      <c r="H1935">
        <v>4437553</v>
      </c>
      <c r="I1935" t="s">
        <v>11215</v>
      </c>
      <c r="J1935" t="s">
        <v>389</v>
      </c>
      <c r="K1935" t="s">
        <v>63</v>
      </c>
      <c r="L1935" t="s">
        <v>64</v>
      </c>
      <c r="N1935" t="s">
        <v>3599</v>
      </c>
      <c r="O1935">
        <v>11378</v>
      </c>
      <c r="P1935">
        <v>24</v>
      </c>
      <c r="Q1935" t="s">
        <v>67</v>
      </c>
      <c r="R1935" t="s">
        <v>11196</v>
      </c>
      <c r="S1935" t="s">
        <v>65</v>
      </c>
      <c r="T1935" t="s">
        <v>11197</v>
      </c>
      <c r="U1935" t="s">
        <v>8708</v>
      </c>
      <c r="V1935" t="s">
        <v>8709</v>
      </c>
      <c r="W1935">
        <v>1922</v>
      </c>
      <c r="X1935">
        <v>30</v>
      </c>
      <c r="Y1935" t="s">
        <v>65</v>
      </c>
      <c r="Z1935" s="1">
        <v>42248</v>
      </c>
      <c r="AA1935">
        <v>40.724966999999999</v>
      </c>
      <c r="AB1935">
        <v>2709</v>
      </c>
      <c r="AC1935">
        <v>40</v>
      </c>
      <c r="AD1935" t="s">
        <v>65</v>
      </c>
      <c r="AE1935">
        <v>-73.904289000000006</v>
      </c>
      <c r="AF1935" t="s">
        <v>8746</v>
      </c>
      <c r="AH1935" t="s">
        <v>4903</v>
      </c>
      <c r="AI1935">
        <v>104</v>
      </c>
      <c r="AJ1935" t="s">
        <v>92</v>
      </c>
      <c r="AK1935" t="s">
        <v>77</v>
      </c>
      <c r="AL1935" t="s">
        <v>8709</v>
      </c>
      <c r="AM1935" t="s">
        <v>65</v>
      </c>
      <c r="AN1935" t="s">
        <v>65</v>
      </c>
      <c r="AO1935" t="s">
        <v>78</v>
      </c>
      <c r="AP1935" t="s">
        <v>4904</v>
      </c>
      <c r="AQ1935" t="s">
        <v>65</v>
      </c>
      <c r="AR1935" t="s">
        <v>80</v>
      </c>
      <c r="AS1935" t="s">
        <v>81</v>
      </c>
      <c r="AT1935" s="1">
        <v>42186</v>
      </c>
      <c r="AU1935" t="s">
        <v>8709</v>
      </c>
      <c r="AV1935" t="s">
        <v>65</v>
      </c>
      <c r="AW1935" t="s">
        <v>8709</v>
      </c>
      <c r="AX1935" t="s">
        <v>8747</v>
      </c>
      <c r="AY1935">
        <v>405</v>
      </c>
      <c r="AZ1935" t="s">
        <v>8668</v>
      </c>
      <c r="BA1935" t="s">
        <v>8669</v>
      </c>
      <c r="BB1935" t="s">
        <v>8670</v>
      </c>
      <c r="BC1935" t="s">
        <v>8671</v>
      </c>
      <c r="BD1935" t="s">
        <v>8710</v>
      </c>
      <c r="BE1935" t="s">
        <v>65</v>
      </c>
      <c r="BG1935" t="e">
        <f>INDEX('TO Report - School Leadership'!J:J,MATCH(LCGMS!C1935,'TO Report - School Leadership'!D:D,0))</f>
        <v>#N/A</v>
      </c>
      <c r="BH1935" t="e">
        <f>INDEX('TO Report - School Leadership'!M:M,MATCH(LCGMS!C1935,'TO Report - School Leadership'!D:D,0))</f>
        <v>#N/A</v>
      </c>
      <c r="BI1935" t="e">
        <f t="shared" si="60"/>
        <v>#N/A</v>
      </c>
      <c r="BJ1935" t="e">
        <f t="shared" si="61"/>
        <v>#N/A</v>
      </c>
    </row>
    <row r="1936" spans="1:62" hidden="1" x14ac:dyDescent="0.25">
      <c r="A1936" t="s">
        <v>11216</v>
      </c>
      <c r="B1936" t="s">
        <v>11191</v>
      </c>
      <c r="C1936" t="s">
        <v>11192</v>
      </c>
      <c r="D1936" t="s">
        <v>11193</v>
      </c>
      <c r="E1936" t="s">
        <v>11217</v>
      </c>
      <c r="F1936">
        <v>4017217501</v>
      </c>
      <c r="G1936" s="1">
        <v>43873.403113425928</v>
      </c>
      <c r="H1936">
        <v>4548811</v>
      </c>
      <c r="I1936" t="s">
        <v>11212</v>
      </c>
      <c r="J1936" t="s">
        <v>389</v>
      </c>
      <c r="K1936" t="s">
        <v>63</v>
      </c>
      <c r="L1936" t="s">
        <v>64</v>
      </c>
      <c r="N1936" t="s">
        <v>4474</v>
      </c>
      <c r="O1936">
        <v>11368</v>
      </c>
      <c r="P1936">
        <v>24</v>
      </c>
      <c r="Q1936" t="s">
        <v>67</v>
      </c>
      <c r="R1936" t="s">
        <v>11196</v>
      </c>
      <c r="S1936" t="s">
        <v>65</v>
      </c>
      <c r="T1936" t="s">
        <v>11197</v>
      </c>
      <c r="U1936" t="s">
        <v>8708</v>
      </c>
      <c r="V1936" t="s">
        <v>8709</v>
      </c>
      <c r="W1936">
        <v>2014</v>
      </c>
      <c r="X1936">
        <v>21</v>
      </c>
      <c r="Y1936" t="s">
        <v>65</v>
      </c>
      <c r="Z1936" s="1">
        <v>42614</v>
      </c>
      <c r="AA1936">
        <v>40.757755000000003</v>
      </c>
      <c r="AB1936">
        <v>1721</v>
      </c>
      <c r="AC1936">
        <v>7501</v>
      </c>
      <c r="AD1936" t="s">
        <v>65</v>
      </c>
      <c r="AE1936">
        <v>-73.862658999999994</v>
      </c>
      <c r="AF1936" t="s">
        <v>8833</v>
      </c>
      <c r="AH1936" t="s">
        <v>4903</v>
      </c>
      <c r="AI1936">
        <v>115</v>
      </c>
      <c r="AJ1936" t="s">
        <v>92</v>
      </c>
      <c r="AK1936" t="s">
        <v>77</v>
      </c>
      <c r="AL1936" t="s">
        <v>8709</v>
      </c>
      <c r="AM1936" t="s">
        <v>65</v>
      </c>
      <c r="AN1936" t="s">
        <v>65</v>
      </c>
      <c r="AO1936" t="s">
        <v>78</v>
      </c>
      <c r="AP1936" t="s">
        <v>4904</v>
      </c>
      <c r="AQ1936" t="s">
        <v>65</v>
      </c>
      <c r="AR1936" t="s">
        <v>80</v>
      </c>
      <c r="AS1936" t="s">
        <v>81</v>
      </c>
      <c r="AT1936" s="1">
        <v>42186</v>
      </c>
      <c r="AU1936" t="s">
        <v>8709</v>
      </c>
      <c r="AV1936" t="s">
        <v>65</v>
      </c>
      <c r="AW1936" t="s">
        <v>8709</v>
      </c>
      <c r="AX1936" t="s">
        <v>8834</v>
      </c>
      <c r="AY1936">
        <v>403</v>
      </c>
      <c r="AZ1936" t="s">
        <v>8668</v>
      </c>
      <c r="BA1936" t="s">
        <v>8669</v>
      </c>
      <c r="BB1936" t="s">
        <v>8670</v>
      </c>
      <c r="BC1936" t="s">
        <v>8671</v>
      </c>
      <c r="BD1936" t="s">
        <v>8710</v>
      </c>
      <c r="BE1936" t="s">
        <v>65</v>
      </c>
      <c r="BG1936" t="e">
        <f>INDEX('TO Report - School Leadership'!J:J,MATCH(LCGMS!C1936,'TO Report - School Leadership'!D:D,0))</f>
        <v>#N/A</v>
      </c>
      <c r="BH1936" t="e">
        <f>INDEX('TO Report - School Leadership'!M:M,MATCH(LCGMS!C1936,'TO Report - School Leadership'!D:D,0))</f>
        <v>#N/A</v>
      </c>
      <c r="BI1936" t="e">
        <f t="shared" si="60"/>
        <v>#N/A</v>
      </c>
      <c r="BJ1936" t="e">
        <f t="shared" si="61"/>
        <v>#N/A</v>
      </c>
    </row>
    <row r="1937" spans="1:62" hidden="1" x14ac:dyDescent="0.25">
      <c r="A1937" t="s">
        <v>11118</v>
      </c>
      <c r="B1937" t="s">
        <v>11191</v>
      </c>
      <c r="C1937" t="s">
        <v>11192</v>
      </c>
      <c r="D1937" t="s">
        <v>11193</v>
      </c>
      <c r="E1937" t="s">
        <v>11218</v>
      </c>
      <c r="F1937">
        <v>4024450001</v>
      </c>
      <c r="G1937" s="1">
        <v>44319.689872685187</v>
      </c>
      <c r="H1937">
        <v>4441128</v>
      </c>
      <c r="I1937" t="s">
        <v>11219</v>
      </c>
      <c r="J1937" t="s">
        <v>389</v>
      </c>
      <c r="K1937" t="s">
        <v>63</v>
      </c>
      <c r="L1937" t="s">
        <v>64</v>
      </c>
      <c r="N1937" t="s">
        <v>3599</v>
      </c>
      <c r="O1937">
        <v>11377</v>
      </c>
      <c r="P1937">
        <v>24</v>
      </c>
      <c r="Q1937" t="s">
        <v>67</v>
      </c>
      <c r="R1937" t="s">
        <v>11196</v>
      </c>
      <c r="S1937" t="s">
        <v>65</v>
      </c>
      <c r="T1937" t="s">
        <v>11197</v>
      </c>
      <c r="U1937" t="s">
        <v>8708</v>
      </c>
      <c r="V1937" t="s">
        <v>8709</v>
      </c>
      <c r="W1937">
        <v>1915</v>
      </c>
      <c r="X1937">
        <v>30</v>
      </c>
      <c r="Y1937" t="s">
        <v>65</v>
      </c>
      <c r="Z1937" s="1">
        <v>42614</v>
      </c>
      <c r="AA1937">
        <v>40.738643000000003</v>
      </c>
      <c r="AB1937">
        <v>2445</v>
      </c>
      <c r="AC1937">
        <v>1</v>
      </c>
      <c r="AD1937" t="s">
        <v>65</v>
      </c>
      <c r="AE1937">
        <v>-73.893173000000004</v>
      </c>
      <c r="AF1937" t="s">
        <v>4803</v>
      </c>
      <c r="AH1937" t="s">
        <v>4903</v>
      </c>
      <c r="AI1937">
        <v>108</v>
      </c>
      <c r="AJ1937" t="s">
        <v>92</v>
      </c>
      <c r="AK1937" t="s">
        <v>77</v>
      </c>
      <c r="AL1937" t="s">
        <v>8709</v>
      </c>
      <c r="AM1937" t="s">
        <v>65</v>
      </c>
      <c r="AN1937" t="s">
        <v>65</v>
      </c>
      <c r="AO1937" t="s">
        <v>78</v>
      </c>
      <c r="AP1937" t="s">
        <v>4904</v>
      </c>
      <c r="AQ1937" t="s">
        <v>65</v>
      </c>
      <c r="AR1937" t="s">
        <v>80</v>
      </c>
      <c r="AS1937" t="s">
        <v>81</v>
      </c>
      <c r="AT1937" s="1">
        <v>42186</v>
      </c>
      <c r="AU1937" t="s">
        <v>8709</v>
      </c>
      <c r="AV1937" t="s">
        <v>65</v>
      </c>
      <c r="AW1937" t="s">
        <v>8709</v>
      </c>
      <c r="AX1937" t="s">
        <v>4804</v>
      </c>
      <c r="AY1937">
        <v>402</v>
      </c>
      <c r="AZ1937" t="s">
        <v>8668</v>
      </c>
      <c r="BA1937" t="s">
        <v>8669</v>
      </c>
      <c r="BB1937" t="s">
        <v>8670</v>
      </c>
      <c r="BC1937" t="s">
        <v>8671</v>
      </c>
      <c r="BD1937" t="s">
        <v>8710</v>
      </c>
      <c r="BE1937" t="s">
        <v>65</v>
      </c>
      <c r="BG1937" t="e">
        <f>INDEX('TO Report - School Leadership'!J:J,MATCH(LCGMS!C1937,'TO Report - School Leadership'!D:D,0))</f>
        <v>#N/A</v>
      </c>
      <c r="BH1937" t="e">
        <f>INDEX('TO Report - School Leadership'!M:M,MATCH(LCGMS!C1937,'TO Report - School Leadership'!D:D,0))</f>
        <v>#N/A</v>
      </c>
      <c r="BI1937" t="e">
        <f t="shared" si="60"/>
        <v>#N/A</v>
      </c>
      <c r="BJ1937" t="e">
        <f t="shared" si="61"/>
        <v>#N/A</v>
      </c>
    </row>
    <row r="1938" spans="1:62" hidden="1" x14ac:dyDescent="0.25">
      <c r="A1938" t="s">
        <v>11220</v>
      </c>
      <c r="B1938" t="s">
        <v>11191</v>
      </c>
      <c r="C1938" t="s">
        <v>11192</v>
      </c>
      <c r="D1938" t="s">
        <v>11193</v>
      </c>
      <c r="E1938" t="s">
        <v>11221</v>
      </c>
      <c r="F1938">
        <v>4019390011</v>
      </c>
      <c r="G1938" s="1">
        <v>43299.530231481483</v>
      </c>
      <c r="H1938">
        <v>4607925</v>
      </c>
      <c r="I1938" t="s">
        <v>11222</v>
      </c>
      <c r="J1938" t="s">
        <v>389</v>
      </c>
      <c r="K1938" t="s">
        <v>63</v>
      </c>
      <c r="L1938" t="s">
        <v>64</v>
      </c>
      <c r="N1938" t="s">
        <v>4474</v>
      </c>
      <c r="O1938">
        <v>11368</v>
      </c>
      <c r="P1938">
        <v>24</v>
      </c>
      <c r="Q1938" t="s">
        <v>67</v>
      </c>
      <c r="R1938" t="s">
        <v>11196</v>
      </c>
      <c r="S1938" t="s">
        <v>65</v>
      </c>
      <c r="T1938" t="s">
        <v>11197</v>
      </c>
      <c r="U1938" t="s">
        <v>8708</v>
      </c>
      <c r="V1938" t="s">
        <v>8709</v>
      </c>
      <c r="W1938">
        <v>2018</v>
      </c>
      <c r="X1938">
        <v>21</v>
      </c>
      <c r="Y1938" t="s">
        <v>65</v>
      </c>
      <c r="Z1938" s="1">
        <v>43344</v>
      </c>
      <c r="AA1938">
        <v>40.740032999999997</v>
      </c>
      <c r="AB1938">
        <v>1939</v>
      </c>
      <c r="AC1938">
        <v>11</v>
      </c>
      <c r="AD1938" t="s">
        <v>65</v>
      </c>
      <c r="AE1938">
        <v>-73.858755000000002</v>
      </c>
      <c r="AF1938" t="s">
        <v>4763</v>
      </c>
      <c r="AH1938" t="s">
        <v>4903</v>
      </c>
      <c r="AI1938">
        <v>110</v>
      </c>
      <c r="AJ1938" t="s">
        <v>92</v>
      </c>
      <c r="AK1938" t="s">
        <v>77</v>
      </c>
      <c r="AL1938" t="s">
        <v>8709</v>
      </c>
      <c r="AM1938" t="s">
        <v>65</v>
      </c>
      <c r="AN1938" t="s">
        <v>65</v>
      </c>
      <c r="AO1938" t="s">
        <v>78</v>
      </c>
      <c r="AP1938" t="s">
        <v>4904</v>
      </c>
      <c r="AQ1938" t="s">
        <v>65</v>
      </c>
      <c r="AR1938" t="s">
        <v>80</v>
      </c>
      <c r="AS1938" t="s">
        <v>81</v>
      </c>
      <c r="AT1938" s="1">
        <v>42186</v>
      </c>
      <c r="AU1938" t="s">
        <v>8709</v>
      </c>
      <c r="AV1938" t="s">
        <v>65</v>
      </c>
      <c r="AW1938" t="s">
        <v>8709</v>
      </c>
      <c r="AX1938" t="s">
        <v>4764</v>
      </c>
      <c r="AY1938">
        <v>404</v>
      </c>
      <c r="AZ1938" t="s">
        <v>8668</v>
      </c>
      <c r="BA1938" t="s">
        <v>8669</v>
      </c>
      <c r="BB1938" t="s">
        <v>8670</v>
      </c>
      <c r="BC1938" t="s">
        <v>8671</v>
      </c>
      <c r="BD1938" t="s">
        <v>8710</v>
      </c>
      <c r="BE1938" t="s">
        <v>65</v>
      </c>
      <c r="BG1938" t="e">
        <f>INDEX('TO Report - School Leadership'!J:J,MATCH(LCGMS!C1938,'TO Report - School Leadership'!D:D,0))</f>
        <v>#N/A</v>
      </c>
      <c r="BH1938" t="e">
        <f>INDEX('TO Report - School Leadership'!M:M,MATCH(LCGMS!C1938,'TO Report - School Leadership'!D:D,0))</f>
        <v>#N/A</v>
      </c>
      <c r="BI1938" t="e">
        <f t="shared" si="60"/>
        <v>#N/A</v>
      </c>
      <c r="BJ1938" t="e">
        <f t="shared" si="61"/>
        <v>#N/A</v>
      </c>
    </row>
    <row r="1939" spans="1:62" hidden="1" x14ac:dyDescent="0.25">
      <c r="A1939" t="s">
        <v>11223</v>
      </c>
      <c r="B1939" t="s">
        <v>11191</v>
      </c>
      <c r="C1939" t="s">
        <v>11192</v>
      </c>
      <c r="D1939" t="s">
        <v>11193</v>
      </c>
      <c r="E1939" t="s">
        <v>11224</v>
      </c>
      <c r="F1939">
        <v>4020180001</v>
      </c>
      <c r="G1939" s="1">
        <v>44769.411516203705</v>
      </c>
      <c r="H1939">
        <v>4615694</v>
      </c>
      <c r="I1939" t="s">
        <v>11225</v>
      </c>
      <c r="J1939" t="s">
        <v>62</v>
      </c>
      <c r="K1939" t="s">
        <v>63</v>
      </c>
      <c r="L1939" t="s">
        <v>64</v>
      </c>
      <c r="N1939" t="s">
        <v>3599</v>
      </c>
      <c r="O1939">
        <v>11368</v>
      </c>
      <c r="P1939">
        <v>24</v>
      </c>
      <c r="Q1939" t="s">
        <v>67</v>
      </c>
      <c r="R1939" t="s">
        <v>11196</v>
      </c>
      <c r="S1939" t="s">
        <v>65</v>
      </c>
      <c r="T1939" t="s">
        <v>11197</v>
      </c>
      <c r="U1939" t="s">
        <v>8708</v>
      </c>
      <c r="V1939" t="s">
        <v>8709</v>
      </c>
      <c r="W1939">
        <v>2022</v>
      </c>
      <c r="X1939">
        <v>21</v>
      </c>
      <c r="Y1939" t="s">
        <v>65</v>
      </c>
      <c r="Z1939" t="s">
        <v>65</v>
      </c>
      <c r="AA1939">
        <v>40.747261999999999</v>
      </c>
      <c r="AB1939">
        <v>2018</v>
      </c>
      <c r="AC1939">
        <v>1</v>
      </c>
      <c r="AD1939" t="s">
        <v>65</v>
      </c>
      <c r="AE1939">
        <v>-73.843333000000001</v>
      </c>
      <c r="AF1939" t="s">
        <v>11226</v>
      </c>
      <c r="AH1939" t="s">
        <v>4903</v>
      </c>
      <c r="AJ1939" t="s">
        <v>92</v>
      </c>
      <c r="AK1939" t="s">
        <v>77</v>
      </c>
      <c r="AL1939" t="s">
        <v>8709</v>
      </c>
      <c r="AM1939" t="s">
        <v>65</v>
      </c>
      <c r="AN1939" t="s">
        <v>65</v>
      </c>
      <c r="AO1939" t="s">
        <v>78</v>
      </c>
      <c r="AP1939" t="s">
        <v>4904</v>
      </c>
      <c r="AQ1939" t="s">
        <v>65</v>
      </c>
      <c r="AR1939" t="s">
        <v>80</v>
      </c>
      <c r="AS1939" t="s">
        <v>81</v>
      </c>
      <c r="AT1939" s="1">
        <v>42186</v>
      </c>
      <c r="AU1939" t="s">
        <v>8709</v>
      </c>
      <c r="AV1939" t="s">
        <v>65</v>
      </c>
      <c r="AW1939" t="s">
        <v>8709</v>
      </c>
      <c r="AX1939" t="s">
        <v>11227</v>
      </c>
      <c r="AY1939">
        <v>481</v>
      </c>
      <c r="AZ1939" t="s">
        <v>8668</v>
      </c>
      <c r="BA1939" t="s">
        <v>8669</v>
      </c>
      <c r="BB1939" t="s">
        <v>8670</v>
      </c>
      <c r="BC1939" t="s">
        <v>8671</v>
      </c>
      <c r="BD1939" t="s">
        <v>8710</v>
      </c>
      <c r="BE1939" t="s">
        <v>65</v>
      </c>
      <c r="BG1939" t="e">
        <f>INDEX('TO Report - School Leadership'!J:J,MATCH(LCGMS!C1939,'TO Report - School Leadership'!D:D,0))</f>
        <v>#N/A</v>
      </c>
      <c r="BH1939" t="e">
        <f>INDEX('TO Report - School Leadership'!M:M,MATCH(LCGMS!C1939,'TO Report - School Leadership'!D:D,0))</f>
        <v>#N/A</v>
      </c>
      <c r="BI1939" t="e">
        <f t="shared" si="60"/>
        <v>#N/A</v>
      </c>
      <c r="BJ1939" t="e">
        <f t="shared" si="61"/>
        <v>#N/A</v>
      </c>
    </row>
    <row r="1940" spans="1:62" hidden="1" x14ac:dyDescent="0.25">
      <c r="A1940" t="s">
        <v>10851</v>
      </c>
      <c r="B1940" t="s">
        <v>11191</v>
      </c>
      <c r="C1940" t="s">
        <v>11192</v>
      </c>
      <c r="D1940" t="s">
        <v>11193</v>
      </c>
      <c r="E1940" t="s">
        <v>10852</v>
      </c>
      <c r="F1940">
        <v>4022940026</v>
      </c>
      <c r="G1940" s="1">
        <v>44320.444432870368</v>
      </c>
      <c r="H1940">
        <v>4437370</v>
      </c>
      <c r="I1940" t="s">
        <v>10853</v>
      </c>
      <c r="J1940" t="s">
        <v>389</v>
      </c>
      <c r="K1940" t="s">
        <v>63</v>
      </c>
      <c r="L1940" t="s">
        <v>64</v>
      </c>
      <c r="N1940" t="s">
        <v>3599</v>
      </c>
      <c r="O1940">
        <v>11377</v>
      </c>
      <c r="P1940">
        <v>24</v>
      </c>
      <c r="Q1940" t="s">
        <v>67</v>
      </c>
      <c r="R1940" t="s">
        <v>11196</v>
      </c>
      <c r="S1940" t="s">
        <v>65</v>
      </c>
      <c r="T1940" t="s">
        <v>11197</v>
      </c>
      <c r="U1940" t="s">
        <v>8708</v>
      </c>
      <c r="V1940" t="s">
        <v>8709</v>
      </c>
      <c r="W1940">
        <v>1926</v>
      </c>
      <c r="X1940">
        <v>26</v>
      </c>
      <c r="Y1940" t="s">
        <v>65</v>
      </c>
      <c r="Z1940" t="s">
        <v>65</v>
      </c>
      <c r="AA1940">
        <v>40.73668</v>
      </c>
      <c r="AB1940">
        <v>2294</v>
      </c>
      <c r="AC1940">
        <v>26</v>
      </c>
      <c r="AD1940" t="s">
        <v>65</v>
      </c>
      <c r="AE1940">
        <v>-73.921346</v>
      </c>
      <c r="AF1940" t="s">
        <v>4679</v>
      </c>
      <c r="AH1940" t="s">
        <v>4903</v>
      </c>
      <c r="AI1940">
        <v>108</v>
      </c>
      <c r="AJ1940" t="s">
        <v>92</v>
      </c>
      <c r="AK1940" t="s">
        <v>77</v>
      </c>
      <c r="AL1940" t="s">
        <v>8709</v>
      </c>
      <c r="AM1940" t="s">
        <v>65</v>
      </c>
      <c r="AN1940" t="s">
        <v>65</v>
      </c>
      <c r="AO1940" t="s">
        <v>78</v>
      </c>
      <c r="AP1940" t="s">
        <v>4904</v>
      </c>
      <c r="AQ1940" t="s">
        <v>65</v>
      </c>
      <c r="AR1940" t="s">
        <v>80</v>
      </c>
      <c r="AS1940" t="s">
        <v>81</v>
      </c>
      <c r="AT1940" s="1">
        <v>42186</v>
      </c>
      <c r="AU1940" t="s">
        <v>8709</v>
      </c>
      <c r="AV1940" t="s">
        <v>65</v>
      </c>
      <c r="AW1940" t="s">
        <v>8709</v>
      </c>
      <c r="AX1940" t="s">
        <v>4680</v>
      </c>
      <c r="AY1940">
        <v>402</v>
      </c>
      <c r="AZ1940" t="s">
        <v>8668</v>
      </c>
      <c r="BA1940" t="s">
        <v>8669</v>
      </c>
      <c r="BB1940" t="s">
        <v>8670</v>
      </c>
      <c r="BC1940" t="s">
        <v>8671</v>
      </c>
      <c r="BD1940" t="s">
        <v>8710</v>
      </c>
      <c r="BE1940" t="s">
        <v>65</v>
      </c>
      <c r="BG1940" t="e">
        <f>INDEX('TO Report - School Leadership'!J:J,MATCH(LCGMS!C1940,'TO Report - School Leadership'!D:D,0))</f>
        <v>#N/A</v>
      </c>
      <c r="BH1940" t="e">
        <f>INDEX('TO Report - School Leadership'!M:M,MATCH(LCGMS!C1940,'TO Report - School Leadership'!D:D,0))</f>
        <v>#N/A</v>
      </c>
      <c r="BI1940" t="e">
        <f t="shared" si="60"/>
        <v>#N/A</v>
      </c>
      <c r="BJ1940" t="e">
        <f t="shared" si="61"/>
        <v>#N/A</v>
      </c>
    </row>
    <row r="1941" spans="1:62" hidden="1" x14ac:dyDescent="0.25">
      <c r="A1941" t="s">
        <v>11228</v>
      </c>
      <c r="B1941" t="s">
        <v>11191</v>
      </c>
      <c r="C1941" t="s">
        <v>11192</v>
      </c>
      <c r="D1941" t="s">
        <v>11193</v>
      </c>
      <c r="E1941" t="s">
        <v>11229</v>
      </c>
      <c r="F1941">
        <v>4015290073</v>
      </c>
      <c r="G1941" s="1">
        <v>43714.691018518519</v>
      </c>
      <c r="H1941">
        <v>4038257</v>
      </c>
      <c r="I1941" t="s">
        <v>11230</v>
      </c>
      <c r="J1941" t="s">
        <v>389</v>
      </c>
      <c r="K1941" t="s">
        <v>63</v>
      </c>
      <c r="L1941" t="s">
        <v>64</v>
      </c>
      <c r="N1941" t="s">
        <v>4474</v>
      </c>
      <c r="O1941">
        <v>11373</v>
      </c>
      <c r="P1941">
        <v>24</v>
      </c>
      <c r="Q1941" t="s">
        <v>67</v>
      </c>
      <c r="R1941" t="s">
        <v>11196</v>
      </c>
      <c r="S1941" t="s">
        <v>65</v>
      </c>
      <c r="T1941" t="s">
        <v>11197</v>
      </c>
      <c r="U1941" t="s">
        <v>8708</v>
      </c>
      <c r="V1941" t="s">
        <v>8709</v>
      </c>
      <c r="W1941">
        <v>1956</v>
      </c>
      <c r="X1941">
        <v>25</v>
      </c>
      <c r="Y1941" t="s">
        <v>65</v>
      </c>
      <c r="Z1941" s="1">
        <v>42277</v>
      </c>
      <c r="AA1941">
        <v>40.740084000000003</v>
      </c>
      <c r="AB1941">
        <v>1529</v>
      </c>
      <c r="AC1941">
        <v>73</v>
      </c>
      <c r="AD1941" t="s">
        <v>65</v>
      </c>
      <c r="AE1941">
        <v>-73.888242000000005</v>
      </c>
      <c r="AF1941" t="s">
        <v>4803</v>
      </c>
      <c r="AH1941" t="s">
        <v>4903</v>
      </c>
      <c r="AI1941">
        <v>110</v>
      </c>
      <c r="AJ1941" t="s">
        <v>92</v>
      </c>
      <c r="AK1941" t="s">
        <v>77</v>
      </c>
      <c r="AL1941" t="s">
        <v>8709</v>
      </c>
      <c r="AM1941" t="s">
        <v>65</v>
      </c>
      <c r="AN1941" t="s">
        <v>65</v>
      </c>
      <c r="AO1941" t="s">
        <v>78</v>
      </c>
      <c r="AP1941" t="s">
        <v>4904</v>
      </c>
      <c r="AQ1941" t="s">
        <v>65</v>
      </c>
      <c r="AR1941" t="s">
        <v>80</v>
      </c>
      <c r="AS1941" t="s">
        <v>81</v>
      </c>
      <c r="AT1941" s="1">
        <v>42186</v>
      </c>
      <c r="AU1941" t="s">
        <v>8709</v>
      </c>
      <c r="AV1941" t="s">
        <v>65</v>
      </c>
      <c r="AW1941" t="s">
        <v>8709</v>
      </c>
      <c r="AX1941" t="s">
        <v>4804</v>
      </c>
      <c r="AY1941">
        <v>404</v>
      </c>
      <c r="AZ1941" t="s">
        <v>8668</v>
      </c>
      <c r="BA1941" t="s">
        <v>8669</v>
      </c>
      <c r="BB1941" t="s">
        <v>8670</v>
      </c>
      <c r="BC1941" t="s">
        <v>8671</v>
      </c>
      <c r="BD1941" t="s">
        <v>8710</v>
      </c>
      <c r="BE1941" t="s">
        <v>65</v>
      </c>
      <c r="BG1941" t="e">
        <f>INDEX('TO Report - School Leadership'!J:J,MATCH(LCGMS!C1941,'TO Report - School Leadership'!D:D,0))</f>
        <v>#N/A</v>
      </c>
      <c r="BH1941" t="e">
        <f>INDEX('TO Report - School Leadership'!M:M,MATCH(LCGMS!C1941,'TO Report - School Leadership'!D:D,0))</f>
        <v>#N/A</v>
      </c>
      <c r="BI1941" t="e">
        <f t="shared" si="60"/>
        <v>#N/A</v>
      </c>
      <c r="BJ1941" t="e">
        <f t="shared" si="61"/>
        <v>#N/A</v>
      </c>
    </row>
    <row r="1942" spans="1:62" hidden="1" x14ac:dyDescent="0.25">
      <c r="A1942" t="s">
        <v>11231</v>
      </c>
      <c r="B1942" t="s">
        <v>11191</v>
      </c>
      <c r="C1942" t="s">
        <v>11192</v>
      </c>
      <c r="D1942" t="s">
        <v>11193</v>
      </c>
      <c r="E1942" t="s">
        <v>11232</v>
      </c>
      <c r="F1942">
        <v>4015710019</v>
      </c>
      <c r="G1942" s="1">
        <v>44319.686261574076</v>
      </c>
      <c r="H1942">
        <v>4439252</v>
      </c>
      <c r="I1942" t="s">
        <v>11233</v>
      </c>
      <c r="J1942" t="s">
        <v>389</v>
      </c>
      <c r="K1942" t="s">
        <v>63</v>
      </c>
      <c r="L1942" t="s">
        <v>64</v>
      </c>
      <c r="N1942" t="s">
        <v>3599</v>
      </c>
      <c r="O1942">
        <v>11373</v>
      </c>
      <c r="P1942">
        <v>24</v>
      </c>
      <c r="Q1942" t="s">
        <v>67</v>
      </c>
      <c r="R1942" t="s">
        <v>11196</v>
      </c>
      <c r="S1942" t="s">
        <v>65</v>
      </c>
      <c r="T1942" t="s">
        <v>11197</v>
      </c>
      <c r="U1942" t="s">
        <v>8708</v>
      </c>
      <c r="V1942" t="s">
        <v>8709</v>
      </c>
      <c r="W1942">
        <v>1922</v>
      </c>
      <c r="X1942">
        <v>25</v>
      </c>
      <c r="Y1942" t="s">
        <v>65</v>
      </c>
      <c r="Z1942" s="1">
        <v>42248</v>
      </c>
      <c r="AA1942">
        <v>40.742972000000002</v>
      </c>
      <c r="AB1942">
        <v>1571</v>
      </c>
      <c r="AC1942">
        <v>19</v>
      </c>
      <c r="AD1942" t="s">
        <v>65</v>
      </c>
      <c r="AE1942">
        <v>-73.877450999999994</v>
      </c>
      <c r="AF1942" t="s">
        <v>8801</v>
      </c>
      <c r="AH1942" t="s">
        <v>4903</v>
      </c>
      <c r="AI1942">
        <v>110</v>
      </c>
      <c r="AJ1942" t="s">
        <v>92</v>
      </c>
      <c r="AK1942" t="s">
        <v>77</v>
      </c>
      <c r="AL1942" t="s">
        <v>8709</v>
      </c>
      <c r="AM1942" t="s">
        <v>65</v>
      </c>
      <c r="AN1942" t="s">
        <v>65</v>
      </c>
      <c r="AO1942" t="s">
        <v>78</v>
      </c>
      <c r="AP1942" t="s">
        <v>4904</v>
      </c>
      <c r="AQ1942" t="s">
        <v>65</v>
      </c>
      <c r="AR1942" t="s">
        <v>80</v>
      </c>
      <c r="AS1942" t="s">
        <v>81</v>
      </c>
      <c r="AT1942" s="1">
        <v>42186</v>
      </c>
      <c r="AU1942" t="s">
        <v>8709</v>
      </c>
      <c r="AV1942" t="s">
        <v>65</v>
      </c>
      <c r="AW1942" t="s">
        <v>8709</v>
      </c>
      <c r="AX1942" t="s">
        <v>8802</v>
      </c>
      <c r="AY1942">
        <v>404</v>
      </c>
      <c r="AZ1942" t="s">
        <v>8668</v>
      </c>
      <c r="BA1942" t="s">
        <v>8669</v>
      </c>
      <c r="BB1942" t="s">
        <v>8670</v>
      </c>
      <c r="BC1942" t="s">
        <v>8671</v>
      </c>
      <c r="BD1942" t="s">
        <v>8710</v>
      </c>
      <c r="BE1942" t="s">
        <v>65</v>
      </c>
      <c r="BG1942" t="e">
        <f>INDEX('TO Report - School Leadership'!J:J,MATCH(LCGMS!C1942,'TO Report - School Leadership'!D:D,0))</f>
        <v>#N/A</v>
      </c>
      <c r="BH1942" t="e">
        <f>INDEX('TO Report - School Leadership'!M:M,MATCH(LCGMS!C1942,'TO Report - School Leadership'!D:D,0))</f>
        <v>#N/A</v>
      </c>
      <c r="BI1942" t="e">
        <f t="shared" si="60"/>
        <v>#N/A</v>
      </c>
      <c r="BJ1942" t="e">
        <f t="shared" si="61"/>
        <v>#N/A</v>
      </c>
    </row>
    <row r="1943" spans="1:62" hidden="1" x14ac:dyDescent="0.25">
      <c r="A1943" t="s">
        <v>11234</v>
      </c>
      <c r="B1943" t="s">
        <v>11191</v>
      </c>
      <c r="C1943" t="s">
        <v>11192</v>
      </c>
      <c r="D1943" t="s">
        <v>11193</v>
      </c>
      <c r="E1943" t="s">
        <v>11235</v>
      </c>
      <c r="F1943">
        <v>4037030007</v>
      </c>
      <c r="G1943" s="1">
        <v>44319.67150462963</v>
      </c>
      <c r="H1943">
        <v>4090330</v>
      </c>
      <c r="I1943" t="s">
        <v>11236</v>
      </c>
      <c r="J1943" t="s">
        <v>389</v>
      </c>
      <c r="K1943" t="s">
        <v>63</v>
      </c>
      <c r="L1943" t="s">
        <v>64</v>
      </c>
      <c r="N1943" t="s">
        <v>3599</v>
      </c>
      <c r="O1943">
        <v>11385</v>
      </c>
      <c r="P1943">
        <v>24</v>
      </c>
      <c r="Q1943" t="s">
        <v>67</v>
      </c>
      <c r="R1943" t="s">
        <v>11196</v>
      </c>
      <c r="S1943" t="s">
        <v>65</v>
      </c>
      <c r="T1943" t="s">
        <v>11197</v>
      </c>
      <c r="U1943" t="s">
        <v>8708</v>
      </c>
      <c r="V1943" t="s">
        <v>8709</v>
      </c>
      <c r="W1943">
        <v>1959</v>
      </c>
      <c r="X1943">
        <v>30</v>
      </c>
      <c r="Y1943" t="s">
        <v>65</v>
      </c>
      <c r="Z1943" s="1">
        <v>42248</v>
      </c>
      <c r="AA1943">
        <v>40.701694000000003</v>
      </c>
      <c r="AB1943">
        <v>3703</v>
      </c>
      <c r="AC1943">
        <v>7</v>
      </c>
      <c r="AD1943" t="s">
        <v>65</v>
      </c>
      <c r="AE1943">
        <v>-73.883877999999996</v>
      </c>
      <c r="AF1943" t="s">
        <v>9480</v>
      </c>
      <c r="AH1943" t="s">
        <v>4903</v>
      </c>
      <c r="AI1943">
        <v>104</v>
      </c>
      <c r="AJ1943" t="s">
        <v>76</v>
      </c>
      <c r="AK1943" t="s">
        <v>77</v>
      </c>
      <c r="AL1943" t="s">
        <v>8709</v>
      </c>
      <c r="AM1943" t="s">
        <v>65</v>
      </c>
      <c r="AN1943" t="s">
        <v>65</v>
      </c>
      <c r="AO1943" t="s">
        <v>78</v>
      </c>
      <c r="AP1943" t="s">
        <v>4904</v>
      </c>
      <c r="AQ1943" t="s">
        <v>65</v>
      </c>
      <c r="AR1943" t="s">
        <v>80</v>
      </c>
      <c r="AS1943" t="s">
        <v>81</v>
      </c>
      <c r="AT1943" s="1">
        <v>42186</v>
      </c>
      <c r="AU1943" t="s">
        <v>8709</v>
      </c>
      <c r="AV1943" t="s">
        <v>65</v>
      </c>
      <c r="AW1943" t="s">
        <v>8709</v>
      </c>
      <c r="AX1943" t="s">
        <v>9481</v>
      </c>
      <c r="AY1943">
        <v>405</v>
      </c>
      <c r="AZ1943" t="s">
        <v>8668</v>
      </c>
      <c r="BA1943" t="s">
        <v>8669</v>
      </c>
      <c r="BB1943" t="s">
        <v>8670</v>
      </c>
      <c r="BC1943" t="s">
        <v>8671</v>
      </c>
      <c r="BD1943" t="s">
        <v>8710</v>
      </c>
      <c r="BE1943" t="s">
        <v>65</v>
      </c>
      <c r="BG1943" t="e">
        <f>INDEX('TO Report - School Leadership'!J:J,MATCH(LCGMS!C1943,'TO Report - School Leadership'!D:D,0))</f>
        <v>#N/A</v>
      </c>
      <c r="BH1943" t="e">
        <f>INDEX('TO Report - School Leadership'!M:M,MATCH(LCGMS!C1943,'TO Report - School Leadership'!D:D,0))</f>
        <v>#N/A</v>
      </c>
      <c r="BI1943" t="e">
        <f t="shared" si="60"/>
        <v>#N/A</v>
      </c>
      <c r="BJ1943" t="e">
        <f t="shared" si="61"/>
        <v>#N/A</v>
      </c>
    </row>
    <row r="1944" spans="1:62" hidden="1" x14ac:dyDescent="0.25">
      <c r="A1944" t="s">
        <v>9294</v>
      </c>
      <c r="B1944" t="s">
        <v>11237</v>
      </c>
      <c r="C1944" t="s">
        <v>11238</v>
      </c>
      <c r="D1944" t="s">
        <v>11239</v>
      </c>
      <c r="E1944" t="s">
        <v>9297</v>
      </c>
      <c r="F1944">
        <v>4124950270</v>
      </c>
      <c r="G1944" s="1">
        <v>40574.445219907408</v>
      </c>
      <c r="H1944">
        <v>4270059</v>
      </c>
      <c r="I1944" t="s">
        <v>9298</v>
      </c>
      <c r="J1944" t="s">
        <v>62</v>
      </c>
      <c r="K1944" t="s">
        <v>63</v>
      </c>
      <c r="L1944" t="s">
        <v>64</v>
      </c>
      <c r="M1944" t="s">
        <v>65</v>
      </c>
      <c r="N1944" t="s">
        <v>4474</v>
      </c>
      <c r="O1944">
        <v>11434</v>
      </c>
      <c r="P1944">
        <v>28</v>
      </c>
      <c r="Q1944" t="s">
        <v>67</v>
      </c>
      <c r="R1944" t="s">
        <v>11240</v>
      </c>
      <c r="S1944" t="s">
        <v>11241</v>
      </c>
      <c r="T1944" t="s">
        <v>11242</v>
      </c>
      <c r="U1944" t="s">
        <v>8731</v>
      </c>
      <c r="V1944" t="s">
        <v>8732</v>
      </c>
      <c r="W1944">
        <v>1967</v>
      </c>
      <c r="X1944">
        <v>28</v>
      </c>
      <c r="Y1944" t="s">
        <v>65</v>
      </c>
      <c r="Z1944" t="s">
        <v>65</v>
      </c>
      <c r="AA1944">
        <v>40.675013999999997</v>
      </c>
      <c r="AB1944">
        <v>12495</v>
      </c>
      <c r="AC1944">
        <v>270</v>
      </c>
      <c r="AD1944" t="s">
        <v>65</v>
      </c>
      <c r="AE1944">
        <v>-73.775643000000002</v>
      </c>
      <c r="AF1944" t="s">
        <v>4558</v>
      </c>
      <c r="AG1944" t="s">
        <v>104</v>
      </c>
      <c r="AH1944" t="s">
        <v>105</v>
      </c>
      <c r="AI1944">
        <v>113</v>
      </c>
      <c r="AJ1944" t="s">
        <v>76</v>
      </c>
      <c r="AK1944" t="s">
        <v>77</v>
      </c>
      <c r="AL1944" t="s">
        <v>8732</v>
      </c>
      <c r="AM1944" t="s">
        <v>65</v>
      </c>
      <c r="AN1944" t="s">
        <v>65</v>
      </c>
      <c r="AO1944" t="s">
        <v>78</v>
      </c>
      <c r="AP1944" t="s">
        <v>106</v>
      </c>
      <c r="AQ1944" t="s">
        <v>11241</v>
      </c>
      <c r="AR1944" t="s">
        <v>80</v>
      </c>
      <c r="AS1944" t="s">
        <v>81</v>
      </c>
      <c r="AT1944" s="1">
        <v>41821</v>
      </c>
      <c r="AU1944" t="s">
        <v>8732</v>
      </c>
      <c r="AV1944" t="s">
        <v>65</v>
      </c>
      <c r="AW1944" t="s">
        <v>8732</v>
      </c>
      <c r="AX1944" t="s">
        <v>4559</v>
      </c>
      <c r="AY1944">
        <v>412</v>
      </c>
      <c r="AZ1944" t="s">
        <v>8668</v>
      </c>
      <c r="BA1944" t="s">
        <v>8669</v>
      </c>
      <c r="BB1944" t="s">
        <v>8735</v>
      </c>
      <c r="BC1944" t="s">
        <v>8736</v>
      </c>
      <c r="BD1944" t="s">
        <v>8737</v>
      </c>
      <c r="BE1944" t="s">
        <v>65</v>
      </c>
      <c r="BG1944" t="str">
        <f>INDEX('TO Report - School Leadership'!J:J,MATCH(LCGMS!C1944,'TO Report - School Leadership'!D:D,0))</f>
        <v>Katan Brown, Tammy</v>
      </c>
      <c r="BH1944" t="str">
        <f>INDEX('TO Report - School Leadership'!M:M,MATCH(LCGMS!C1944,'TO Report - School Leadership'!D:D,0))</f>
        <v>tkatanb@schools.nyc.gov</v>
      </c>
      <c r="BI1944">
        <f t="shared" si="60"/>
        <v>1</v>
      </c>
      <c r="BJ1944" t="str">
        <f t="shared" si="61"/>
        <v/>
      </c>
    </row>
    <row r="1945" spans="1:62" hidden="1" x14ac:dyDescent="0.25">
      <c r="A1945" t="s">
        <v>10737</v>
      </c>
      <c r="B1945" t="s">
        <v>11243</v>
      </c>
      <c r="C1945" t="s">
        <v>11244</v>
      </c>
      <c r="D1945" t="s">
        <v>11245</v>
      </c>
      <c r="E1945" t="s">
        <v>10738</v>
      </c>
      <c r="F1945">
        <v>4158940011</v>
      </c>
      <c r="G1945" s="1">
        <v>40574.445219907408</v>
      </c>
      <c r="H1945">
        <v>4301929</v>
      </c>
      <c r="I1945" t="s">
        <v>10739</v>
      </c>
      <c r="J1945" t="s">
        <v>62</v>
      </c>
      <c r="K1945" t="s">
        <v>63</v>
      </c>
      <c r="L1945" t="s">
        <v>64</v>
      </c>
      <c r="N1945" t="s">
        <v>4474</v>
      </c>
      <c r="O1945">
        <v>11692</v>
      </c>
      <c r="P1945">
        <v>27</v>
      </c>
      <c r="Q1945" t="s">
        <v>67</v>
      </c>
      <c r="R1945" t="s">
        <v>11246</v>
      </c>
      <c r="S1945" t="s">
        <v>11247</v>
      </c>
      <c r="T1945" t="s">
        <v>11248</v>
      </c>
      <c r="U1945" t="s">
        <v>9053</v>
      </c>
      <c r="V1945" t="s">
        <v>9054</v>
      </c>
      <c r="W1945">
        <v>1955</v>
      </c>
      <c r="X1945">
        <v>31</v>
      </c>
      <c r="Y1945" t="s">
        <v>65</v>
      </c>
      <c r="Z1945" t="s">
        <v>65</v>
      </c>
      <c r="AA1945">
        <v>40.594008000000002</v>
      </c>
      <c r="AB1945">
        <v>15894</v>
      </c>
      <c r="AC1945">
        <v>11</v>
      </c>
      <c r="AD1945" t="s">
        <v>65</v>
      </c>
      <c r="AE1945">
        <v>-73.786648999999997</v>
      </c>
      <c r="AF1945" t="s">
        <v>4745</v>
      </c>
      <c r="AG1945" t="s">
        <v>703</v>
      </c>
      <c r="AH1945" t="s">
        <v>546</v>
      </c>
      <c r="AI1945">
        <v>101</v>
      </c>
      <c r="AJ1945" t="s">
        <v>76</v>
      </c>
      <c r="AK1945" t="s">
        <v>77</v>
      </c>
      <c r="AL1945" t="s">
        <v>9054</v>
      </c>
      <c r="AM1945" t="s">
        <v>65</v>
      </c>
      <c r="AN1945" t="s">
        <v>65</v>
      </c>
      <c r="AO1945" t="s">
        <v>78</v>
      </c>
      <c r="AP1945" t="s">
        <v>398</v>
      </c>
      <c r="AQ1945" t="s">
        <v>11247</v>
      </c>
      <c r="AR1945" t="s">
        <v>80</v>
      </c>
      <c r="AS1945" t="s">
        <v>81</v>
      </c>
      <c r="AT1945" s="1">
        <v>38899</v>
      </c>
      <c r="AU1945" t="s">
        <v>9054</v>
      </c>
      <c r="AV1945" t="s">
        <v>65</v>
      </c>
      <c r="AW1945" t="s">
        <v>9054</v>
      </c>
      <c r="AX1945" t="s">
        <v>4746</v>
      </c>
      <c r="AY1945">
        <v>414</v>
      </c>
      <c r="AZ1945" t="s">
        <v>8668</v>
      </c>
      <c r="BA1945" t="s">
        <v>8669</v>
      </c>
      <c r="BB1945" t="s">
        <v>8735</v>
      </c>
      <c r="BC1945" t="s">
        <v>8736</v>
      </c>
      <c r="BD1945" t="s">
        <v>9055</v>
      </c>
      <c r="BE1945" t="s">
        <v>65</v>
      </c>
      <c r="BG1945" t="str">
        <f>INDEX('TO Report - School Leadership'!J:J,MATCH(LCGMS!C1945,'TO Report - School Leadership'!D:D,0))</f>
        <v>Kerrison, Shauntina</v>
      </c>
      <c r="BH1945" t="str">
        <f>INDEX('TO Report - School Leadership'!M:M,MATCH(LCGMS!C1945,'TO Report - School Leadership'!D:D,0))</f>
        <v>skerrison2@schools.nyc.gov</v>
      </c>
      <c r="BI1945">
        <f t="shared" si="60"/>
        <v>1</v>
      </c>
      <c r="BJ1945" t="str">
        <f t="shared" si="61"/>
        <v/>
      </c>
    </row>
    <row r="1946" spans="1:62" hidden="1" x14ac:dyDescent="0.25">
      <c r="A1946" t="s">
        <v>11249</v>
      </c>
      <c r="B1946" t="s">
        <v>11250</v>
      </c>
      <c r="C1946" t="s">
        <v>11251</v>
      </c>
      <c r="D1946" t="s">
        <v>11252</v>
      </c>
      <c r="E1946" t="s">
        <v>11253</v>
      </c>
      <c r="F1946">
        <v>4094350016</v>
      </c>
      <c r="G1946" s="1">
        <v>44319.691342592596</v>
      </c>
      <c r="H1946">
        <v>4441342</v>
      </c>
      <c r="I1946" t="s">
        <v>11254</v>
      </c>
      <c r="J1946" t="s">
        <v>389</v>
      </c>
      <c r="K1946" t="s">
        <v>63</v>
      </c>
      <c r="L1946" t="s">
        <v>64</v>
      </c>
      <c r="N1946" t="s">
        <v>3599</v>
      </c>
      <c r="O1946">
        <v>11419</v>
      </c>
      <c r="P1946">
        <v>27</v>
      </c>
      <c r="Q1946" t="s">
        <v>67</v>
      </c>
      <c r="R1946" t="s">
        <v>11255</v>
      </c>
      <c r="S1946" t="s">
        <v>11256</v>
      </c>
      <c r="T1946" t="s">
        <v>11257</v>
      </c>
      <c r="U1946" t="s">
        <v>65</v>
      </c>
      <c r="V1946" t="s">
        <v>65</v>
      </c>
      <c r="W1946">
        <v>1919</v>
      </c>
      <c r="X1946">
        <v>28</v>
      </c>
      <c r="Y1946" t="s">
        <v>65</v>
      </c>
      <c r="Z1946" t="s">
        <v>65</v>
      </c>
      <c r="AA1946">
        <v>40.693013000000001</v>
      </c>
      <c r="AB1946">
        <v>9435</v>
      </c>
      <c r="AC1946">
        <v>16</v>
      </c>
      <c r="AD1946" t="s">
        <v>65</v>
      </c>
      <c r="AE1946">
        <v>-73.829408999999998</v>
      </c>
      <c r="AF1946" t="s">
        <v>4721</v>
      </c>
      <c r="AG1946" t="s">
        <v>1448</v>
      </c>
      <c r="AH1946" t="s">
        <v>598</v>
      </c>
      <c r="AI1946">
        <v>102</v>
      </c>
      <c r="AJ1946" t="s">
        <v>76</v>
      </c>
      <c r="AK1946" t="s">
        <v>77</v>
      </c>
      <c r="AL1946" t="s">
        <v>9054</v>
      </c>
      <c r="AM1946" t="s">
        <v>10668</v>
      </c>
      <c r="AN1946" t="s">
        <v>10669</v>
      </c>
      <c r="AO1946" t="s">
        <v>78</v>
      </c>
      <c r="AP1946" t="s">
        <v>1085</v>
      </c>
      <c r="AQ1946" t="s">
        <v>11256</v>
      </c>
      <c r="AR1946" t="s">
        <v>80</v>
      </c>
      <c r="AS1946" t="s">
        <v>81</v>
      </c>
      <c r="AT1946" s="1">
        <v>41821</v>
      </c>
      <c r="AU1946" t="s">
        <v>9054</v>
      </c>
      <c r="AV1946" t="s">
        <v>65</v>
      </c>
      <c r="AW1946" t="s">
        <v>10602</v>
      </c>
      <c r="AX1946" t="s">
        <v>4722</v>
      </c>
      <c r="AY1946">
        <v>409</v>
      </c>
      <c r="AZ1946" t="s">
        <v>8668</v>
      </c>
      <c r="BA1946" t="s">
        <v>8669</v>
      </c>
      <c r="BB1946" t="s">
        <v>8735</v>
      </c>
      <c r="BC1946" t="s">
        <v>8736</v>
      </c>
      <c r="BD1946" t="s">
        <v>65</v>
      </c>
      <c r="BE1946" t="s">
        <v>10670</v>
      </c>
      <c r="BG1946" t="str">
        <f>INDEX('TO Report - School Leadership'!J:J,MATCH(LCGMS!C1946,'TO Report - School Leadership'!D:D,0))</f>
        <v>Breen, Kristen</v>
      </c>
      <c r="BH1946" t="str">
        <f>INDEX('TO Report - School Leadership'!M:M,MATCH(LCGMS!C1946,'TO Report - School Leadership'!D:D,0))</f>
        <v>kbreen@schools.nyc.gov</v>
      </c>
      <c r="BI1946">
        <f t="shared" si="60"/>
        <v>1</v>
      </c>
      <c r="BJ1946" t="str">
        <f t="shared" si="61"/>
        <v/>
      </c>
    </row>
    <row r="1947" spans="1:62" hidden="1" x14ac:dyDescent="0.25">
      <c r="A1947" t="s">
        <v>11258</v>
      </c>
      <c r="B1947" t="s">
        <v>10575</v>
      </c>
      <c r="C1947" t="s">
        <v>11259</v>
      </c>
      <c r="D1947" t="s">
        <v>11260</v>
      </c>
      <c r="E1947" t="s">
        <v>11261</v>
      </c>
      <c r="F1947">
        <v>4033560030</v>
      </c>
      <c r="G1947" s="1">
        <v>43714.697800925926</v>
      </c>
      <c r="H1947">
        <v>4080142</v>
      </c>
      <c r="I1947" t="s">
        <v>11262</v>
      </c>
      <c r="J1947" t="s">
        <v>389</v>
      </c>
      <c r="K1947" t="s">
        <v>63</v>
      </c>
      <c r="L1947" t="s">
        <v>64</v>
      </c>
      <c r="N1947" t="s">
        <v>4474</v>
      </c>
      <c r="O1947">
        <v>11415</v>
      </c>
      <c r="P1947">
        <v>28</v>
      </c>
      <c r="Q1947" t="s">
        <v>67</v>
      </c>
      <c r="R1947" t="s">
        <v>11263</v>
      </c>
      <c r="S1947" t="s">
        <v>11264</v>
      </c>
      <c r="T1947" t="s">
        <v>11265</v>
      </c>
      <c r="U1947" t="s">
        <v>8731</v>
      </c>
      <c r="V1947" t="s">
        <v>8732</v>
      </c>
      <c r="W1947">
        <v>1931</v>
      </c>
      <c r="X1947">
        <v>29</v>
      </c>
      <c r="Y1947" t="s">
        <v>65</v>
      </c>
      <c r="Z1947" s="1">
        <v>42248</v>
      </c>
      <c r="AA1947">
        <v>40.713425000000001</v>
      </c>
      <c r="AB1947">
        <v>3356</v>
      </c>
      <c r="AC1947">
        <v>30</v>
      </c>
      <c r="AD1947" t="s">
        <v>65</v>
      </c>
      <c r="AE1947">
        <v>-73.830192999999994</v>
      </c>
      <c r="AF1947" t="s">
        <v>9549</v>
      </c>
      <c r="AH1947" t="s">
        <v>4903</v>
      </c>
      <c r="AI1947">
        <v>102</v>
      </c>
      <c r="AJ1947" t="s">
        <v>92</v>
      </c>
      <c r="AK1947" t="s">
        <v>77</v>
      </c>
      <c r="AL1947" t="s">
        <v>8732</v>
      </c>
      <c r="AM1947" t="s">
        <v>65</v>
      </c>
      <c r="AN1947" t="s">
        <v>65</v>
      </c>
      <c r="AO1947" t="s">
        <v>78</v>
      </c>
      <c r="AP1947" t="s">
        <v>4904</v>
      </c>
      <c r="AQ1947" t="s">
        <v>11264</v>
      </c>
      <c r="AR1947" t="s">
        <v>80</v>
      </c>
      <c r="AS1947" t="s">
        <v>81</v>
      </c>
      <c r="AT1947" s="1">
        <v>42186</v>
      </c>
      <c r="AU1947" t="s">
        <v>8732</v>
      </c>
      <c r="AV1947" t="s">
        <v>65</v>
      </c>
      <c r="AW1947" t="s">
        <v>8732</v>
      </c>
      <c r="AX1947" t="s">
        <v>9551</v>
      </c>
      <c r="AY1947">
        <v>409</v>
      </c>
      <c r="AZ1947" t="s">
        <v>8668</v>
      </c>
      <c r="BA1947" t="s">
        <v>8669</v>
      </c>
      <c r="BB1947" t="s">
        <v>8735</v>
      </c>
      <c r="BC1947" t="s">
        <v>8736</v>
      </c>
      <c r="BD1947" t="s">
        <v>8737</v>
      </c>
      <c r="BE1947" t="s">
        <v>65</v>
      </c>
      <c r="BG1947" t="e">
        <f>INDEX('TO Report - School Leadership'!J:J,MATCH(LCGMS!C1947,'TO Report - School Leadership'!D:D,0))</f>
        <v>#N/A</v>
      </c>
      <c r="BH1947" t="e">
        <f>INDEX('TO Report - School Leadership'!M:M,MATCH(LCGMS!C1947,'TO Report - School Leadership'!D:D,0))</f>
        <v>#N/A</v>
      </c>
      <c r="BI1947" t="e">
        <f t="shared" si="60"/>
        <v>#N/A</v>
      </c>
      <c r="BJ1947" t="e">
        <f t="shared" si="61"/>
        <v>#N/A</v>
      </c>
    </row>
    <row r="1948" spans="1:62" hidden="1" x14ac:dyDescent="0.25">
      <c r="A1948" t="s">
        <v>11266</v>
      </c>
      <c r="B1948" t="s">
        <v>10575</v>
      </c>
      <c r="C1948" t="s">
        <v>11259</v>
      </c>
      <c r="D1948" t="s">
        <v>11260</v>
      </c>
      <c r="E1948" t="s">
        <v>11267</v>
      </c>
      <c r="F1948">
        <v>4097557501</v>
      </c>
      <c r="G1948" s="1">
        <v>43714.692002314812</v>
      </c>
      <c r="H1948">
        <v>4208910</v>
      </c>
      <c r="I1948" t="s">
        <v>11268</v>
      </c>
      <c r="J1948" t="s">
        <v>389</v>
      </c>
      <c r="K1948" t="s">
        <v>63</v>
      </c>
      <c r="L1948" t="s">
        <v>64</v>
      </c>
      <c r="N1948" t="s">
        <v>4474</v>
      </c>
      <c r="O1948">
        <v>11432</v>
      </c>
      <c r="P1948">
        <v>28</v>
      </c>
      <c r="Q1948" t="s">
        <v>67</v>
      </c>
      <c r="R1948" t="s">
        <v>11263</v>
      </c>
      <c r="S1948" t="s">
        <v>11264</v>
      </c>
      <c r="T1948" t="s">
        <v>11265</v>
      </c>
      <c r="U1948" t="s">
        <v>8731</v>
      </c>
      <c r="V1948" t="s">
        <v>8732</v>
      </c>
      <c r="W1948">
        <v>2006</v>
      </c>
      <c r="X1948">
        <v>24</v>
      </c>
      <c r="Y1948" t="s">
        <v>65</v>
      </c>
      <c r="Z1948" s="1">
        <v>42248</v>
      </c>
      <c r="AA1948">
        <v>40.705525000000002</v>
      </c>
      <c r="AB1948">
        <v>9755</v>
      </c>
      <c r="AC1948">
        <v>7501</v>
      </c>
      <c r="AD1948" t="s">
        <v>65</v>
      </c>
      <c r="AE1948">
        <v>-73.802503000000002</v>
      </c>
      <c r="AF1948" t="s">
        <v>4684</v>
      </c>
      <c r="AH1948" t="s">
        <v>4903</v>
      </c>
      <c r="AI1948">
        <v>103</v>
      </c>
      <c r="AJ1948" t="s">
        <v>92</v>
      </c>
      <c r="AK1948" t="s">
        <v>77</v>
      </c>
      <c r="AL1948" t="s">
        <v>8732</v>
      </c>
      <c r="AM1948" t="s">
        <v>65</v>
      </c>
      <c r="AN1948" t="s">
        <v>65</v>
      </c>
      <c r="AO1948" t="s">
        <v>78</v>
      </c>
      <c r="AP1948" t="s">
        <v>4904</v>
      </c>
      <c r="AQ1948" t="s">
        <v>11264</v>
      </c>
      <c r="AR1948" t="s">
        <v>80</v>
      </c>
      <c r="AS1948" t="s">
        <v>81</v>
      </c>
      <c r="AT1948" s="1">
        <v>42186</v>
      </c>
      <c r="AU1948" t="s">
        <v>8732</v>
      </c>
      <c r="AV1948" t="s">
        <v>65</v>
      </c>
      <c r="AW1948" t="s">
        <v>8732</v>
      </c>
      <c r="AX1948" t="s">
        <v>4685</v>
      </c>
      <c r="AY1948">
        <v>412</v>
      </c>
      <c r="AZ1948" t="s">
        <v>8668</v>
      </c>
      <c r="BA1948" t="s">
        <v>8669</v>
      </c>
      <c r="BB1948" t="s">
        <v>8735</v>
      </c>
      <c r="BC1948" t="s">
        <v>8736</v>
      </c>
      <c r="BD1948" t="s">
        <v>8737</v>
      </c>
      <c r="BE1948" t="s">
        <v>65</v>
      </c>
      <c r="BG1948" t="e">
        <f>INDEX('TO Report - School Leadership'!J:J,MATCH(LCGMS!C1948,'TO Report - School Leadership'!D:D,0))</f>
        <v>#N/A</v>
      </c>
      <c r="BH1948" t="e">
        <f>INDEX('TO Report - School Leadership'!M:M,MATCH(LCGMS!C1948,'TO Report - School Leadership'!D:D,0))</f>
        <v>#N/A</v>
      </c>
      <c r="BI1948" t="e">
        <f t="shared" si="60"/>
        <v>#N/A</v>
      </c>
      <c r="BJ1948" t="e">
        <f t="shared" si="61"/>
        <v>#N/A</v>
      </c>
    </row>
    <row r="1949" spans="1:62" hidden="1" x14ac:dyDescent="0.25">
      <c r="A1949" t="s">
        <v>11269</v>
      </c>
      <c r="B1949" t="s">
        <v>10575</v>
      </c>
      <c r="C1949" t="s">
        <v>11259</v>
      </c>
      <c r="D1949" t="s">
        <v>11260</v>
      </c>
      <c r="E1949" t="s">
        <v>11270</v>
      </c>
      <c r="F1949">
        <v>4093400104</v>
      </c>
      <c r="G1949" s="1">
        <v>43714.692349537036</v>
      </c>
      <c r="H1949">
        <v>4196343</v>
      </c>
      <c r="I1949" t="s">
        <v>11271</v>
      </c>
      <c r="J1949" t="s">
        <v>389</v>
      </c>
      <c r="K1949" t="s">
        <v>63</v>
      </c>
      <c r="L1949" t="s">
        <v>64</v>
      </c>
      <c r="N1949" t="s">
        <v>4474</v>
      </c>
      <c r="O1949">
        <v>11418</v>
      </c>
      <c r="P1949">
        <v>28</v>
      </c>
      <c r="Q1949" t="s">
        <v>67</v>
      </c>
      <c r="R1949" t="s">
        <v>11263</v>
      </c>
      <c r="S1949" t="s">
        <v>11264</v>
      </c>
      <c r="T1949" t="s">
        <v>11265</v>
      </c>
      <c r="U1949" t="s">
        <v>8731</v>
      </c>
      <c r="V1949" t="s">
        <v>8732</v>
      </c>
      <c r="W1949">
        <v>1967</v>
      </c>
      <c r="X1949">
        <v>29</v>
      </c>
      <c r="Y1949" t="s">
        <v>65</v>
      </c>
      <c r="Z1949" s="1">
        <v>42248</v>
      </c>
      <c r="AA1949">
        <v>40.702178000000004</v>
      </c>
      <c r="AB1949">
        <v>9340</v>
      </c>
      <c r="AC1949">
        <v>104</v>
      </c>
      <c r="AD1949" t="s">
        <v>65</v>
      </c>
      <c r="AE1949">
        <v>-73.820221000000004</v>
      </c>
      <c r="AF1949" t="s">
        <v>4721</v>
      </c>
      <c r="AH1949" t="s">
        <v>4903</v>
      </c>
      <c r="AI1949">
        <v>102</v>
      </c>
      <c r="AJ1949" t="s">
        <v>76</v>
      </c>
      <c r="AK1949" t="s">
        <v>77</v>
      </c>
      <c r="AL1949" t="s">
        <v>8732</v>
      </c>
      <c r="AM1949" t="s">
        <v>65</v>
      </c>
      <c r="AN1949" t="s">
        <v>65</v>
      </c>
      <c r="AO1949" t="s">
        <v>78</v>
      </c>
      <c r="AP1949" t="s">
        <v>4904</v>
      </c>
      <c r="AQ1949" t="s">
        <v>11264</v>
      </c>
      <c r="AR1949" t="s">
        <v>80</v>
      </c>
      <c r="AS1949" t="s">
        <v>81</v>
      </c>
      <c r="AT1949" s="1">
        <v>42186</v>
      </c>
      <c r="AU1949" t="s">
        <v>8732</v>
      </c>
      <c r="AV1949" t="s">
        <v>65</v>
      </c>
      <c r="AW1949" t="s">
        <v>8732</v>
      </c>
      <c r="AX1949" t="s">
        <v>4722</v>
      </c>
      <c r="AY1949">
        <v>409</v>
      </c>
      <c r="AZ1949" t="s">
        <v>8668</v>
      </c>
      <c r="BA1949" t="s">
        <v>8669</v>
      </c>
      <c r="BB1949" t="s">
        <v>8735</v>
      </c>
      <c r="BC1949" t="s">
        <v>8736</v>
      </c>
      <c r="BD1949" t="s">
        <v>8737</v>
      </c>
      <c r="BE1949" t="s">
        <v>65</v>
      </c>
      <c r="BG1949" t="e">
        <f>INDEX('TO Report - School Leadership'!J:J,MATCH(LCGMS!C1949,'TO Report - School Leadership'!D:D,0))</f>
        <v>#N/A</v>
      </c>
      <c r="BH1949" t="e">
        <f>INDEX('TO Report - School Leadership'!M:M,MATCH(LCGMS!C1949,'TO Report - School Leadership'!D:D,0))</f>
        <v>#N/A</v>
      </c>
      <c r="BI1949" t="e">
        <f t="shared" si="60"/>
        <v>#N/A</v>
      </c>
      <c r="BJ1949" t="e">
        <f t="shared" si="61"/>
        <v>#N/A</v>
      </c>
    </row>
    <row r="1950" spans="1:62" hidden="1" x14ac:dyDescent="0.25">
      <c r="A1950" t="s">
        <v>11272</v>
      </c>
      <c r="B1950" t="s">
        <v>11273</v>
      </c>
      <c r="C1950" t="s">
        <v>11274</v>
      </c>
      <c r="D1950" t="s">
        <v>11275</v>
      </c>
      <c r="E1950" t="s">
        <v>11276</v>
      </c>
      <c r="F1950">
        <v>4094220001</v>
      </c>
      <c r="G1950" s="1">
        <v>43329.43472222222</v>
      </c>
      <c r="H1950">
        <v>4198431</v>
      </c>
      <c r="I1950" t="s">
        <v>11277</v>
      </c>
      <c r="J1950" t="s">
        <v>389</v>
      </c>
      <c r="K1950" t="s">
        <v>63</v>
      </c>
      <c r="L1950" t="s">
        <v>64</v>
      </c>
      <c r="M1950" t="s">
        <v>65</v>
      </c>
      <c r="N1950" t="s">
        <v>4474</v>
      </c>
      <c r="O1950">
        <v>11416</v>
      </c>
      <c r="P1950">
        <v>27</v>
      </c>
      <c r="Q1950" t="s">
        <v>67</v>
      </c>
      <c r="R1950" t="s">
        <v>11278</v>
      </c>
      <c r="S1950" t="s">
        <v>11279</v>
      </c>
      <c r="T1950" t="s">
        <v>11280</v>
      </c>
      <c r="U1950" t="s">
        <v>9053</v>
      </c>
      <c r="V1950" t="s">
        <v>9054</v>
      </c>
      <c r="W1950">
        <v>2018</v>
      </c>
      <c r="X1950">
        <v>28</v>
      </c>
      <c r="Y1950" t="s">
        <v>65</v>
      </c>
      <c r="Z1950" s="1">
        <v>43344</v>
      </c>
      <c r="AA1950">
        <v>40.685662000000001</v>
      </c>
      <c r="AB1950">
        <v>9422</v>
      </c>
      <c r="AC1950">
        <v>1</v>
      </c>
      <c r="AD1950" t="s">
        <v>65</v>
      </c>
      <c r="AE1950">
        <v>-73.838320999999993</v>
      </c>
      <c r="AF1950" t="s">
        <v>9226</v>
      </c>
      <c r="AH1950" t="s">
        <v>4903</v>
      </c>
      <c r="AI1950">
        <v>102</v>
      </c>
      <c r="AJ1950" t="s">
        <v>92</v>
      </c>
      <c r="AK1950" t="s">
        <v>77</v>
      </c>
      <c r="AL1950" t="s">
        <v>9054</v>
      </c>
      <c r="AM1950" t="s">
        <v>65</v>
      </c>
      <c r="AN1950" t="s">
        <v>65</v>
      </c>
      <c r="AO1950" t="s">
        <v>78</v>
      </c>
      <c r="AP1950" t="s">
        <v>4904</v>
      </c>
      <c r="AQ1950" t="s">
        <v>11279</v>
      </c>
      <c r="AR1950" t="s">
        <v>80</v>
      </c>
      <c r="AS1950" t="s">
        <v>81</v>
      </c>
      <c r="AT1950" s="1">
        <v>43282</v>
      </c>
      <c r="AU1950" t="s">
        <v>9054</v>
      </c>
      <c r="AV1950" t="s">
        <v>65</v>
      </c>
      <c r="AW1950" t="s">
        <v>9054</v>
      </c>
      <c r="AX1950" t="s">
        <v>9227</v>
      </c>
      <c r="AY1950">
        <v>409</v>
      </c>
      <c r="AZ1950" t="s">
        <v>8668</v>
      </c>
      <c r="BA1950" t="s">
        <v>8669</v>
      </c>
      <c r="BB1950" t="s">
        <v>8735</v>
      </c>
      <c r="BC1950" t="s">
        <v>8736</v>
      </c>
      <c r="BD1950" t="s">
        <v>9055</v>
      </c>
      <c r="BE1950" t="s">
        <v>65</v>
      </c>
      <c r="BG1950" t="e">
        <f>INDEX('TO Report - School Leadership'!J:J,MATCH(LCGMS!C1950,'TO Report - School Leadership'!D:D,0))</f>
        <v>#N/A</v>
      </c>
      <c r="BH1950" t="e">
        <f>INDEX('TO Report - School Leadership'!M:M,MATCH(LCGMS!C1950,'TO Report - School Leadership'!D:D,0))</f>
        <v>#N/A</v>
      </c>
      <c r="BI1950" t="e">
        <f t="shared" si="60"/>
        <v>#N/A</v>
      </c>
      <c r="BJ1950" t="e">
        <f t="shared" si="61"/>
        <v>#N/A</v>
      </c>
    </row>
    <row r="1951" spans="1:62" hidden="1" x14ac:dyDescent="0.25">
      <c r="A1951" t="s">
        <v>11281</v>
      </c>
      <c r="B1951" t="s">
        <v>11273</v>
      </c>
      <c r="C1951" t="s">
        <v>11274</v>
      </c>
      <c r="D1951" t="s">
        <v>11275</v>
      </c>
      <c r="E1951" t="s">
        <v>11282</v>
      </c>
      <c r="F1951">
        <v>4113580001</v>
      </c>
      <c r="G1951" t="s">
        <v>65</v>
      </c>
      <c r="H1951">
        <v>4541230</v>
      </c>
      <c r="I1951" t="s">
        <v>11283</v>
      </c>
      <c r="J1951" t="s">
        <v>389</v>
      </c>
      <c r="K1951" t="s">
        <v>63</v>
      </c>
      <c r="L1951" t="s">
        <v>64</v>
      </c>
      <c r="M1951" t="s">
        <v>65</v>
      </c>
      <c r="N1951" t="s">
        <v>4474</v>
      </c>
      <c r="O1951">
        <v>11414</v>
      </c>
      <c r="P1951">
        <v>27</v>
      </c>
      <c r="Q1951" t="s">
        <v>67</v>
      </c>
      <c r="R1951" t="s">
        <v>11278</v>
      </c>
      <c r="S1951" t="s">
        <v>11279</v>
      </c>
      <c r="T1951" t="s">
        <v>11280</v>
      </c>
      <c r="U1951" t="s">
        <v>9053</v>
      </c>
      <c r="V1951" t="s">
        <v>9054</v>
      </c>
      <c r="W1951">
        <v>2018</v>
      </c>
      <c r="X1951">
        <v>32</v>
      </c>
      <c r="Y1951" t="s">
        <v>65</v>
      </c>
      <c r="Z1951" s="1">
        <v>43344</v>
      </c>
      <c r="AA1951">
        <v>40.671903</v>
      </c>
      <c r="AB1951">
        <v>1135</v>
      </c>
      <c r="AC1951">
        <v>1</v>
      </c>
      <c r="AD1951" t="s">
        <v>65</v>
      </c>
      <c r="AE1951">
        <v>-73.857175999999995</v>
      </c>
      <c r="AF1951" t="s">
        <v>11284</v>
      </c>
      <c r="AH1951" t="s">
        <v>4903</v>
      </c>
      <c r="AI1951">
        <v>106</v>
      </c>
      <c r="AJ1951" t="s">
        <v>76</v>
      </c>
      <c r="AK1951" t="s">
        <v>77</v>
      </c>
      <c r="AL1951" t="s">
        <v>9054</v>
      </c>
      <c r="AM1951" t="s">
        <v>65</v>
      </c>
      <c r="AN1951" t="s">
        <v>65</v>
      </c>
      <c r="AO1951" t="s">
        <v>78</v>
      </c>
      <c r="AP1951" t="s">
        <v>4904</v>
      </c>
      <c r="AQ1951" t="s">
        <v>11279</v>
      </c>
      <c r="AR1951" t="s">
        <v>80</v>
      </c>
      <c r="AS1951" t="s">
        <v>81</v>
      </c>
      <c r="AT1951" s="1">
        <v>43282</v>
      </c>
      <c r="AU1951" t="s">
        <v>9054</v>
      </c>
      <c r="AV1951" t="s">
        <v>65</v>
      </c>
      <c r="AW1951" t="s">
        <v>9054</v>
      </c>
      <c r="AX1951" t="s">
        <v>11285</v>
      </c>
      <c r="AY1951">
        <v>410</v>
      </c>
      <c r="AZ1951" t="s">
        <v>8668</v>
      </c>
      <c r="BA1951" t="s">
        <v>8669</v>
      </c>
      <c r="BB1951" t="s">
        <v>8735</v>
      </c>
      <c r="BC1951" t="s">
        <v>8736</v>
      </c>
      <c r="BD1951" t="s">
        <v>9055</v>
      </c>
      <c r="BE1951" t="s">
        <v>65</v>
      </c>
      <c r="BG1951" t="e">
        <f>INDEX('TO Report - School Leadership'!J:J,MATCH(LCGMS!C1951,'TO Report - School Leadership'!D:D,0))</f>
        <v>#N/A</v>
      </c>
      <c r="BH1951" t="e">
        <f>INDEX('TO Report - School Leadership'!M:M,MATCH(LCGMS!C1951,'TO Report - School Leadership'!D:D,0))</f>
        <v>#N/A</v>
      </c>
      <c r="BI1951" t="e">
        <f t="shared" si="60"/>
        <v>#N/A</v>
      </c>
      <c r="BJ1951" t="e">
        <f t="shared" si="61"/>
        <v>#N/A</v>
      </c>
    </row>
    <row r="1952" spans="1:62" hidden="1" x14ac:dyDescent="0.25">
      <c r="A1952" t="s">
        <v>11286</v>
      </c>
      <c r="B1952" t="s">
        <v>11273</v>
      </c>
      <c r="C1952" t="s">
        <v>11274</v>
      </c>
      <c r="D1952" t="s">
        <v>11275</v>
      </c>
      <c r="E1952" t="s">
        <v>11287</v>
      </c>
      <c r="F1952">
        <v>4095390001</v>
      </c>
      <c r="G1952" s="1">
        <v>43647.81927083333</v>
      </c>
      <c r="H1952">
        <v>4202778</v>
      </c>
      <c r="I1952" t="s">
        <v>11288</v>
      </c>
      <c r="J1952" t="s">
        <v>389</v>
      </c>
      <c r="K1952" t="s">
        <v>63</v>
      </c>
      <c r="L1952" t="s">
        <v>64</v>
      </c>
      <c r="M1952" t="s">
        <v>65</v>
      </c>
      <c r="N1952" t="s">
        <v>4474</v>
      </c>
      <c r="O1952">
        <v>11417</v>
      </c>
      <c r="P1952">
        <v>27</v>
      </c>
      <c r="Q1952" t="s">
        <v>67</v>
      </c>
      <c r="R1952" t="s">
        <v>11278</v>
      </c>
      <c r="S1952" t="s">
        <v>11279</v>
      </c>
      <c r="T1952" t="s">
        <v>11280</v>
      </c>
      <c r="U1952" t="s">
        <v>9053</v>
      </c>
      <c r="V1952" t="s">
        <v>9054</v>
      </c>
      <c r="W1952">
        <v>2019</v>
      </c>
      <c r="X1952">
        <v>32</v>
      </c>
      <c r="Y1952" t="s">
        <v>65</v>
      </c>
      <c r="Z1952" s="1">
        <v>43709</v>
      </c>
      <c r="AA1952">
        <v>40.679437999999998</v>
      </c>
      <c r="AB1952">
        <v>9539</v>
      </c>
      <c r="AC1952">
        <v>1</v>
      </c>
      <c r="AD1952" t="s">
        <v>65</v>
      </c>
      <c r="AE1952">
        <v>-73.838902000000004</v>
      </c>
      <c r="AF1952" t="s">
        <v>9226</v>
      </c>
      <c r="AH1952" t="s">
        <v>4903</v>
      </c>
      <c r="AI1952">
        <v>106</v>
      </c>
      <c r="AJ1952" t="s">
        <v>92</v>
      </c>
      <c r="AK1952" t="s">
        <v>77</v>
      </c>
      <c r="AL1952" t="s">
        <v>9054</v>
      </c>
      <c r="AM1952" t="s">
        <v>65</v>
      </c>
      <c r="AN1952" t="s">
        <v>65</v>
      </c>
      <c r="AO1952" t="s">
        <v>78</v>
      </c>
      <c r="AP1952" t="s">
        <v>4904</v>
      </c>
      <c r="AQ1952" t="s">
        <v>11279</v>
      </c>
      <c r="AR1952" t="s">
        <v>80</v>
      </c>
      <c r="AS1952" t="s">
        <v>81</v>
      </c>
      <c r="AT1952" s="1">
        <v>43282</v>
      </c>
      <c r="AU1952" t="s">
        <v>9054</v>
      </c>
      <c r="AV1952" t="s">
        <v>65</v>
      </c>
      <c r="AW1952" t="s">
        <v>9054</v>
      </c>
      <c r="AX1952" t="s">
        <v>9227</v>
      </c>
      <c r="AY1952">
        <v>410</v>
      </c>
      <c r="AZ1952" t="s">
        <v>8668</v>
      </c>
      <c r="BA1952" t="s">
        <v>8669</v>
      </c>
      <c r="BB1952" t="s">
        <v>8735</v>
      </c>
      <c r="BC1952" t="s">
        <v>8736</v>
      </c>
      <c r="BD1952" t="s">
        <v>9055</v>
      </c>
      <c r="BE1952" t="s">
        <v>65</v>
      </c>
      <c r="BG1952" t="e">
        <f>INDEX('TO Report - School Leadership'!J:J,MATCH(LCGMS!C1952,'TO Report - School Leadership'!D:D,0))</f>
        <v>#N/A</v>
      </c>
      <c r="BH1952" t="e">
        <f>INDEX('TO Report - School Leadership'!M:M,MATCH(LCGMS!C1952,'TO Report - School Leadership'!D:D,0))</f>
        <v>#N/A</v>
      </c>
      <c r="BI1952" t="e">
        <f t="shared" si="60"/>
        <v>#N/A</v>
      </c>
      <c r="BJ1952" t="e">
        <f t="shared" si="61"/>
        <v>#N/A</v>
      </c>
    </row>
    <row r="1953" spans="1:62" hidden="1" x14ac:dyDescent="0.25">
      <c r="A1953" t="s">
        <v>11289</v>
      </c>
      <c r="B1953" t="s">
        <v>11273</v>
      </c>
      <c r="C1953" t="s">
        <v>11274</v>
      </c>
      <c r="D1953" t="s">
        <v>11275</v>
      </c>
      <c r="E1953" t="s">
        <v>11290</v>
      </c>
      <c r="F1953">
        <v>4089250026</v>
      </c>
      <c r="G1953" s="1">
        <v>43647.819791666669</v>
      </c>
      <c r="H1953">
        <v>4438404</v>
      </c>
      <c r="I1953" t="s">
        <v>11291</v>
      </c>
      <c r="J1953" t="s">
        <v>389</v>
      </c>
      <c r="K1953" t="s">
        <v>63</v>
      </c>
      <c r="L1953" t="s">
        <v>64</v>
      </c>
      <c r="M1953" t="s">
        <v>65</v>
      </c>
      <c r="N1953" t="s">
        <v>4474</v>
      </c>
      <c r="O1953">
        <v>11421</v>
      </c>
      <c r="P1953">
        <v>27</v>
      </c>
      <c r="Q1953" t="s">
        <v>67</v>
      </c>
      <c r="R1953" t="s">
        <v>11278</v>
      </c>
      <c r="S1953" t="s">
        <v>11279</v>
      </c>
      <c r="T1953" t="s">
        <v>11280</v>
      </c>
      <c r="U1953" t="s">
        <v>9053</v>
      </c>
      <c r="V1953" t="s">
        <v>9054</v>
      </c>
      <c r="W1953">
        <v>2019</v>
      </c>
      <c r="X1953">
        <v>32</v>
      </c>
      <c r="Y1953" t="s">
        <v>65</v>
      </c>
      <c r="Z1953" s="1">
        <v>43709</v>
      </c>
      <c r="AA1953">
        <v>40.691406000000001</v>
      </c>
      <c r="AB1953">
        <v>8925</v>
      </c>
      <c r="AC1953">
        <v>26</v>
      </c>
      <c r="AD1953" t="s">
        <v>65</v>
      </c>
      <c r="AE1953">
        <v>-73.856363000000002</v>
      </c>
      <c r="AF1953" t="s">
        <v>9226</v>
      </c>
      <c r="AH1953" t="s">
        <v>4903</v>
      </c>
      <c r="AI1953">
        <v>102</v>
      </c>
      <c r="AJ1953" t="s">
        <v>92</v>
      </c>
      <c r="AK1953" t="s">
        <v>77</v>
      </c>
      <c r="AL1953" t="s">
        <v>9054</v>
      </c>
      <c r="AM1953" t="s">
        <v>65</v>
      </c>
      <c r="AN1953" t="s">
        <v>65</v>
      </c>
      <c r="AO1953" t="s">
        <v>78</v>
      </c>
      <c r="AP1953" t="s">
        <v>4904</v>
      </c>
      <c r="AQ1953" t="s">
        <v>11279</v>
      </c>
      <c r="AR1953" t="s">
        <v>80</v>
      </c>
      <c r="AS1953" t="s">
        <v>81</v>
      </c>
      <c r="AT1953" s="1">
        <v>43282</v>
      </c>
      <c r="AU1953" t="s">
        <v>9054</v>
      </c>
      <c r="AV1953" t="s">
        <v>65</v>
      </c>
      <c r="AW1953" t="s">
        <v>9054</v>
      </c>
      <c r="AX1953" t="s">
        <v>9227</v>
      </c>
      <c r="AY1953">
        <v>409</v>
      </c>
      <c r="AZ1953" t="s">
        <v>8668</v>
      </c>
      <c r="BA1953" t="s">
        <v>8669</v>
      </c>
      <c r="BB1953" t="s">
        <v>8735</v>
      </c>
      <c r="BC1953" t="s">
        <v>8736</v>
      </c>
      <c r="BD1953" t="s">
        <v>9055</v>
      </c>
      <c r="BE1953" t="s">
        <v>65</v>
      </c>
      <c r="BG1953" t="e">
        <f>INDEX('TO Report - School Leadership'!J:J,MATCH(LCGMS!C1953,'TO Report - School Leadership'!D:D,0))</f>
        <v>#N/A</v>
      </c>
      <c r="BH1953" t="e">
        <f>INDEX('TO Report - School Leadership'!M:M,MATCH(LCGMS!C1953,'TO Report - School Leadership'!D:D,0))</f>
        <v>#N/A</v>
      </c>
      <c r="BI1953" t="e">
        <f t="shared" si="60"/>
        <v>#N/A</v>
      </c>
      <c r="BJ1953" t="e">
        <f t="shared" si="61"/>
        <v>#N/A</v>
      </c>
    </row>
    <row r="1954" spans="1:62" hidden="1" x14ac:dyDescent="0.25">
      <c r="A1954" t="s">
        <v>11292</v>
      </c>
      <c r="B1954" t="s">
        <v>11273</v>
      </c>
      <c r="C1954" t="s">
        <v>11274</v>
      </c>
      <c r="D1954" t="s">
        <v>11275</v>
      </c>
      <c r="E1954" t="s">
        <v>11293</v>
      </c>
      <c r="F1954">
        <v>4091020027</v>
      </c>
      <c r="G1954" s="1">
        <v>43647.81890046296</v>
      </c>
      <c r="H1954">
        <v>4189324</v>
      </c>
      <c r="I1954" t="s">
        <v>11294</v>
      </c>
      <c r="J1954" t="s">
        <v>389</v>
      </c>
      <c r="K1954" t="s">
        <v>63</v>
      </c>
      <c r="L1954" t="s">
        <v>64</v>
      </c>
      <c r="M1954" t="s">
        <v>65</v>
      </c>
      <c r="N1954" t="s">
        <v>4474</v>
      </c>
      <c r="O1954">
        <v>11416</v>
      </c>
      <c r="P1954">
        <v>27</v>
      </c>
      <c r="Q1954" t="s">
        <v>67</v>
      </c>
      <c r="R1954" t="s">
        <v>11278</v>
      </c>
      <c r="S1954" t="s">
        <v>11279</v>
      </c>
      <c r="T1954" t="s">
        <v>11280</v>
      </c>
      <c r="U1954" t="s">
        <v>9053</v>
      </c>
      <c r="V1954" t="s">
        <v>9054</v>
      </c>
      <c r="W1954">
        <v>2019</v>
      </c>
      <c r="X1954">
        <v>32</v>
      </c>
      <c r="Y1954" t="s">
        <v>65</v>
      </c>
      <c r="Z1954" s="1">
        <v>43709</v>
      </c>
      <c r="AA1954">
        <v>40.682949000000001</v>
      </c>
      <c r="AB1954">
        <v>9102</v>
      </c>
      <c r="AC1954">
        <v>27</v>
      </c>
      <c r="AD1954" t="s">
        <v>65</v>
      </c>
      <c r="AE1954">
        <v>-73.844900999999993</v>
      </c>
      <c r="AF1954" t="s">
        <v>9201</v>
      </c>
      <c r="AH1954" t="s">
        <v>4903</v>
      </c>
      <c r="AI1954">
        <v>102</v>
      </c>
      <c r="AJ1954" t="s">
        <v>92</v>
      </c>
      <c r="AK1954" t="s">
        <v>77</v>
      </c>
      <c r="AL1954" t="s">
        <v>9054</v>
      </c>
      <c r="AM1954" t="s">
        <v>65</v>
      </c>
      <c r="AN1954" t="s">
        <v>65</v>
      </c>
      <c r="AO1954" t="s">
        <v>78</v>
      </c>
      <c r="AP1954" t="s">
        <v>4904</v>
      </c>
      <c r="AQ1954" t="s">
        <v>11279</v>
      </c>
      <c r="AR1954" t="s">
        <v>80</v>
      </c>
      <c r="AS1954" t="s">
        <v>81</v>
      </c>
      <c r="AT1954" s="1">
        <v>43282</v>
      </c>
      <c r="AU1954" t="s">
        <v>9054</v>
      </c>
      <c r="AV1954" t="s">
        <v>65</v>
      </c>
      <c r="AW1954" t="s">
        <v>9054</v>
      </c>
      <c r="AX1954" t="s">
        <v>9202</v>
      </c>
      <c r="AY1954">
        <v>409</v>
      </c>
      <c r="AZ1954" t="s">
        <v>8668</v>
      </c>
      <c r="BA1954" t="s">
        <v>8669</v>
      </c>
      <c r="BB1954" t="s">
        <v>8735</v>
      </c>
      <c r="BC1954" t="s">
        <v>8736</v>
      </c>
      <c r="BD1954" t="s">
        <v>9055</v>
      </c>
      <c r="BE1954" t="s">
        <v>65</v>
      </c>
      <c r="BG1954" t="e">
        <f>INDEX('TO Report - School Leadership'!J:J,MATCH(LCGMS!C1954,'TO Report - School Leadership'!D:D,0))</f>
        <v>#N/A</v>
      </c>
      <c r="BH1954" t="e">
        <f>INDEX('TO Report - School Leadership'!M:M,MATCH(LCGMS!C1954,'TO Report - School Leadership'!D:D,0))</f>
        <v>#N/A</v>
      </c>
      <c r="BI1954" t="e">
        <f t="shared" si="60"/>
        <v>#N/A</v>
      </c>
      <c r="BJ1954" t="e">
        <f t="shared" si="61"/>
        <v>#N/A</v>
      </c>
    </row>
    <row r="1955" spans="1:62" hidden="1" x14ac:dyDescent="0.25">
      <c r="A1955" t="s">
        <v>11295</v>
      </c>
      <c r="B1955" t="s">
        <v>11273</v>
      </c>
      <c r="C1955" t="s">
        <v>11274</v>
      </c>
      <c r="D1955" t="s">
        <v>11275</v>
      </c>
      <c r="E1955" t="s">
        <v>11296</v>
      </c>
      <c r="F1955">
        <v>4140300006</v>
      </c>
      <c r="G1955" s="1">
        <v>43927.626956018517</v>
      </c>
      <c r="H1955">
        <v>4293775</v>
      </c>
      <c r="I1955" t="s">
        <v>11297</v>
      </c>
      <c r="J1955" t="s">
        <v>389</v>
      </c>
      <c r="K1955" t="s">
        <v>63</v>
      </c>
      <c r="L1955" t="s">
        <v>64</v>
      </c>
      <c r="M1955" t="s">
        <v>65</v>
      </c>
      <c r="N1955" t="s">
        <v>4474</v>
      </c>
      <c r="O1955">
        <v>11414</v>
      </c>
      <c r="P1955">
        <v>27</v>
      </c>
      <c r="Q1955" t="s">
        <v>67</v>
      </c>
      <c r="R1955" t="s">
        <v>11278</v>
      </c>
      <c r="S1955" t="s">
        <v>11279</v>
      </c>
      <c r="T1955" t="s">
        <v>11280</v>
      </c>
      <c r="U1955" t="s">
        <v>9053</v>
      </c>
      <c r="V1955" t="s">
        <v>9054</v>
      </c>
      <c r="W1955">
        <v>2019</v>
      </c>
      <c r="X1955">
        <v>32</v>
      </c>
      <c r="Y1955" t="s">
        <v>65</v>
      </c>
      <c r="Z1955" s="1">
        <v>43709</v>
      </c>
      <c r="AA1955">
        <v>40.656942999999998</v>
      </c>
      <c r="AB1955">
        <v>1403</v>
      </c>
      <c r="AC1955">
        <v>6</v>
      </c>
      <c r="AD1955" t="s">
        <v>65</v>
      </c>
      <c r="AE1955">
        <v>-73.839962</v>
      </c>
      <c r="AF1955" t="s">
        <v>9928</v>
      </c>
      <c r="AH1955" t="s">
        <v>4903</v>
      </c>
      <c r="AI1955">
        <v>106</v>
      </c>
      <c r="AJ1955" t="s">
        <v>92</v>
      </c>
      <c r="AK1955" t="s">
        <v>77</v>
      </c>
      <c r="AL1955" t="s">
        <v>9054</v>
      </c>
      <c r="AM1955" t="s">
        <v>65</v>
      </c>
      <c r="AN1955" t="s">
        <v>65</v>
      </c>
      <c r="AO1955" t="s">
        <v>78</v>
      </c>
      <c r="AP1955" t="s">
        <v>4904</v>
      </c>
      <c r="AQ1955" t="s">
        <v>11279</v>
      </c>
      <c r="AR1955" t="s">
        <v>80</v>
      </c>
      <c r="AS1955" t="s">
        <v>81</v>
      </c>
      <c r="AT1955" s="1">
        <v>43282</v>
      </c>
      <c r="AU1955" t="s">
        <v>9054</v>
      </c>
      <c r="AV1955" t="s">
        <v>65</v>
      </c>
      <c r="AW1955" t="s">
        <v>9054</v>
      </c>
      <c r="AX1955" t="s">
        <v>9929</v>
      </c>
      <c r="AY1955">
        <v>410</v>
      </c>
      <c r="AZ1955" t="s">
        <v>8668</v>
      </c>
      <c r="BA1955" t="s">
        <v>8669</v>
      </c>
      <c r="BB1955" t="s">
        <v>8735</v>
      </c>
      <c r="BC1955" t="s">
        <v>8736</v>
      </c>
      <c r="BD1955" t="s">
        <v>9055</v>
      </c>
      <c r="BE1955" t="s">
        <v>65</v>
      </c>
      <c r="BG1955" t="e">
        <f>INDEX('TO Report - School Leadership'!J:J,MATCH(LCGMS!C1955,'TO Report - School Leadership'!D:D,0))</f>
        <v>#N/A</v>
      </c>
      <c r="BH1955" t="e">
        <f>INDEX('TO Report - School Leadership'!M:M,MATCH(LCGMS!C1955,'TO Report - School Leadership'!D:D,0))</f>
        <v>#N/A</v>
      </c>
      <c r="BI1955" t="e">
        <f t="shared" si="60"/>
        <v>#N/A</v>
      </c>
      <c r="BJ1955" t="e">
        <f t="shared" si="61"/>
        <v>#N/A</v>
      </c>
    </row>
    <row r="1956" spans="1:62" hidden="1" x14ac:dyDescent="0.25">
      <c r="A1956" t="s">
        <v>11298</v>
      </c>
      <c r="B1956" t="s">
        <v>11273</v>
      </c>
      <c r="C1956" t="s">
        <v>11274</v>
      </c>
      <c r="D1956" t="s">
        <v>11275</v>
      </c>
      <c r="E1956" t="s">
        <v>11299</v>
      </c>
      <c r="F1956">
        <v>4161720020</v>
      </c>
      <c r="G1956" s="1">
        <v>44754.68304398148</v>
      </c>
      <c r="H1956">
        <v>4440329</v>
      </c>
      <c r="I1956" t="s">
        <v>11300</v>
      </c>
      <c r="J1956" t="s">
        <v>389</v>
      </c>
      <c r="K1956" t="s">
        <v>63</v>
      </c>
      <c r="L1956" t="s">
        <v>64</v>
      </c>
      <c r="M1956" t="s">
        <v>65</v>
      </c>
      <c r="N1956" t="s">
        <v>3599</v>
      </c>
      <c r="O1956">
        <v>11694</v>
      </c>
      <c r="P1956">
        <v>27</v>
      </c>
      <c r="Q1956" t="s">
        <v>67</v>
      </c>
      <c r="R1956" t="s">
        <v>11278</v>
      </c>
      <c r="S1956" t="s">
        <v>11279</v>
      </c>
      <c r="T1956" t="s">
        <v>11280</v>
      </c>
      <c r="U1956" t="s">
        <v>9053</v>
      </c>
      <c r="V1956" t="s">
        <v>9054</v>
      </c>
      <c r="W1956">
        <v>2022</v>
      </c>
      <c r="X1956">
        <v>32</v>
      </c>
      <c r="Y1956" t="s">
        <v>65</v>
      </c>
      <c r="Z1956" s="1">
        <v>44805</v>
      </c>
      <c r="AA1956">
        <v>40.583590000000001</v>
      </c>
      <c r="AB1956">
        <v>16172</v>
      </c>
      <c r="AC1956">
        <v>20</v>
      </c>
      <c r="AD1956" t="s">
        <v>65</v>
      </c>
      <c r="AE1956">
        <v>-73.820445000000007</v>
      </c>
      <c r="AF1956" t="s">
        <v>8619</v>
      </c>
      <c r="AH1956" t="s">
        <v>4903</v>
      </c>
      <c r="AI1956">
        <v>100</v>
      </c>
      <c r="AJ1956" t="s">
        <v>92</v>
      </c>
      <c r="AK1956" t="s">
        <v>77</v>
      </c>
      <c r="AL1956" t="s">
        <v>9054</v>
      </c>
      <c r="AM1956" t="s">
        <v>65</v>
      </c>
      <c r="AN1956" t="s">
        <v>65</v>
      </c>
      <c r="AO1956" t="s">
        <v>78</v>
      </c>
      <c r="AP1956" t="s">
        <v>4904</v>
      </c>
      <c r="AQ1956" t="s">
        <v>11279</v>
      </c>
      <c r="AR1956" t="s">
        <v>80</v>
      </c>
      <c r="AS1956" t="s">
        <v>81</v>
      </c>
      <c r="AT1956" s="1">
        <v>43282</v>
      </c>
      <c r="AU1956" t="s">
        <v>9054</v>
      </c>
      <c r="AV1956" t="s">
        <v>65</v>
      </c>
      <c r="AW1956" t="s">
        <v>9054</v>
      </c>
      <c r="AX1956" t="s">
        <v>8620</v>
      </c>
      <c r="AY1956">
        <v>414</v>
      </c>
      <c r="AZ1956" t="s">
        <v>8668</v>
      </c>
      <c r="BA1956" t="s">
        <v>8669</v>
      </c>
      <c r="BB1956" t="s">
        <v>8735</v>
      </c>
      <c r="BC1956" t="s">
        <v>8736</v>
      </c>
      <c r="BD1956" t="s">
        <v>9055</v>
      </c>
      <c r="BE1956" t="s">
        <v>65</v>
      </c>
      <c r="BG1956" t="e">
        <f>INDEX('TO Report - School Leadership'!J:J,MATCH(LCGMS!C1956,'TO Report - School Leadership'!D:D,0))</f>
        <v>#N/A</v>
      </c>
      <c r="BH1956" t="e">
        <f>INDEX('TO Report - School Leadership'!M:M,MATCH(LCGMS!C1956,'TO Report - School Leadership'!D:D,0))</f>
        <v>#N/A</v>
      </c>
      <c r="BI1956" t="e">
        <f t="shared" si="60"/>
        <v>#N/A</v>
      </c>
      <c r="BJ1956" t="e">
        <f t="shared" si="61"/>
        <v>#N/A</v>
      </c>
    </row>
    <row r="1957" spans="1:62" hidden="1" x14ac:dyDescent="0.25">
      <c r="A1957" t="s">
        <v>11301</v>
      </c>
      <c r="B1957" t="s">
        <v>11302</v>
      </c>
      <c r="C1957" t="s">
        <v>11303</v>
      </c>
      <c r="D1957" t="s">
        <v>11304</v>
      </c>
      <c r="E1957" t="s">
        <v>11305</v>
      </c>
      <c r="F1957">
        <v>4136400001</v>
      </c>
      <c r="G1957" s="1">
        <v>44320.606979166667</v>
      </c>
      <c r="H1957">
        <v>4289717</v>
      </c>
      <c r="I1957" t="s">
        <v>11306</v>
      </c>
      <c r="J1957" t="s">
        <v>389</v>
      </c>
      <c r="K1957" t="s">
        <v>63</v>
      </c>
      <c r="L1957" t="s">
        <v>64</v>
      </c>
      <c r="N1957" t="s">
        <v>3599</v>
      </c>
      <c r="O1957">
        <v>11422</v>
      </c>
      <c r="P1957">
        <v>29</v>
      </c>
      <c r="Q1957" t="s">
        <v>474</v>
      </c>
      <c r="R1957" t="s">
        <v>65</v>
      </c>
      <c r="S1957" t="s">
        <v>11307</v>
      </c>
      <c r="T1957" t="s">
        <v>65</v>
      </c>
      <c r="U1957" t="s">
        <v>65</v>
      </c>
      <c r="V1957" t="s">
        <v>478</v>
      </c>
      <c r="W1957">
        <v>1958</v>
      </c>
      <c r="X1957">
        <v>31</v>
      </c>
      <c r="Y1957" t="s">
        <v>65</v>
      </c>
      <c r="Z1957" t="s">
        <v>65</v>
      </c>
      <c r="AA1957">
        <v>40.655811</v>
      </c>
      <c r="AB1957">
        <v>13640</v>
      </c>
      <c r="AC1957">
        <v>1</v>
      </c>
      <c r="AD1957" t="s">
        <v>65</v>
      </c>
      <c r="AE1957">
        <v>-73.738793000000001</v>
      </c>
      <c r="AF1957" t="s">
        <v>4729</v>
      </c>
      <c r="AG1957" t="s">
        <v>193</v>
      </c>
      <c r="AH1957" t="s">
        <v>11308</v>
      </c>
      <c r="AI1957">
        <v>105</v>
      </c>
      <c r="AJ1957" t="s">
        <v>76</v>
      </c>
      <c r="AK1957" t="s">
        <v>77</v>
      </c>
      <c r="AL1957" t="s">
        <v>478</v>
      </c>
      <c r="AM1957" t="s">
        <v>65</v>
      </c>
      <c r="AN1957" t="s">
        <v>65</v>
      </c>
      <c r="AO1957" t="s">
        <v>78</v>
      </c>
      <c r="AP1957" t="s">
        <v>79</v>
      </c>
      <c r="AQ1957" t="s">
        <v>11307</v>
      </c>
      <c r="AR1957" t="s">
        <v>80</v>
      </c>
      <c r="AS1957" t="s">
        <v>81</v>
      </c>
      <c r="AT1957" s="1">
        <v>41821</v>
      </c>
      <c r="AU1957" t="s">
        <v>9054</v>
      </c>
      <c r="AV1957" t="s">
        <v>65</v>
      </c>
      <c r="AW1957" t="s">
        <v>478</v>
      </c>
      <c r="AX1957" t="s">
        <v>4730</v>
      </c>
      <c r="AY1957">
        <v>413</v>
      </c>
      <c r="AZ1957" t="s">
        <v>65</v>
      </c>
      <c r="BA1957" t="s">
        <v>65</v>
      </c>
      <c r="BB1957" t="s">
        <v>65</v>
      </c>
      <c r="BC1957" t="s">
        <v>65</v>
      </c>
      <c r="BD1957" t="s">
        <v>65</v>
      </c>
      <c r="BE1957" t="s">
        <v>65</v>
      </c>
      <c r="BG1957" t="e">
        <f>INDEX('TO Report - School Leadership'!J:J,MATCH(LCGMS!C1957,'TO Report - School Leadership'!D:D,0))</f>
        <v>#N/A</v>
      </c>
      <c r="BH1957" t="e">
        <f>INDEX('TO Report - School Leadership'!M:M,MATCH(LCGMS!C1957,'TO Report - School Leadership'!D:D,0))</f>
        <v>#N/A</v>
      </c>
      <c r="BI1957" t="e">
        <f t="shared" si="60"/>
        <v>#N/A</v>
      </c>
      <c r="BJ1957" t="e">
        <f t="shared" si="61"/>
        <v>#N/A</v>
      </c>
    </row>
    <row r="1958" spans="1:62" hidden="1" x14ac:dyDescent="0.25">
      <c r="A1958" t="s">
        <v>11309</v>
      </c>
      <c r="B1958" t="s">
        <v>11302</v>
      </c>
      <c r="C1958" t="s">
        <v>11303</v>
      </c>
      <c r="D1958" t="s">
        <v>11304</v>
      </c>
      <c r="E1958" t="s">
        <v>11310</v>
      </c>
      <c r="F1958">
        <v>4116090021</v>
      </c>
      <c r="G1958" s="1">
        <v>44551.465254629627</v>
      </c>
      <c r="H1958">
        <v>4448916</v>
      </c>
      <c r="I1958" t="s">
        <v>11311</v>
      </c>
      <c r="J1958" t="s">
        <v>389</v>
      </c>
      <c r="K1958" t="s">
        <v>63</v>
      </c>
      <c r="L1958" t="s">
        <v>64</v>
      </c>
      <c r="M1958" t="s">
        <v>65</v>
      </c>
      <c r="N1958" t="s">
        <v>3599</v>
      </c>
      <c r="O1958">
        <v>11420</v>
      </c>
      <c r="P1958">
        <v>28</v>
      </c>
      <c r="Q1958" t="s">
        <v>474</v>
      </c>
      <c r="R1958" t="s">
        <v>65</v>
      </c>
      <c r="S1958" t="s">
        <v>11307</v>
      </c>
      <c r="T1958" t="s">
        <v>65</v>
      </c>
      <c r="U1958" t="s">
        <v>65</v>
      </c>
      <c r="V1958" t="s">
        <v>478</v>
      </c>
      <c r="W1958">
        <v>2021</v>
      </c>
      <c r="X1958">
        <v>28</v>
      </c>
      <c r="Y1958" t="s">
        <v>65</v>
      </c>
      <c r="Z1958" s="1">
        <v>44440</v>
      </c>
      <c r="AA1958">
        <v>40.683802</v>
      </c>
      <c r="AB1958">
        <v>11609</v>
      </c>
      <c r="AC1958">
        <v>21</v>
      </c>
      <c r="AD1958" t="s">
        <v>65</v>
      </c>
      <c r="AE1958">
        <v>-73.813925999999995</v>
      </c>
      <c r="AF1958" t="s">
        <v>5282</v>
      </c>
      <c r="AG1958" t="s">
        <v>193</v>
      </c>
      <c r="AH1958" t="s">
        <v>11308</v>
      </c>
      <c r="AI1958">
        <v>106</v>
      </c>
      <c r="AJ1958" t="s">
        <v>92</v>
      </c>
      <c r="AK1958" t="s">
        <v>77</v>
      </c>
      <c r="AL1958" t="s">
        <v>478</v>
      </c>
      <c r="AM1958" t="s">
        <v>65</v>
      </c>
      <c r="AN1958" t="s">
        <v>65</v>
      </c>
      <c r="AO1958" t="s">
        <v>78</v>
      </c>
      <c r="AP1958" t="s">
        <v>79</v>
      </c>
      <c r="AQ1958" t="s">
        <v>11307</v>
      </c>
      <c r="AR1958" t="s">
        <v>80</v>
      </c>
      <c r="AS1958" t="s">
        <v>81</v>
      </c>
      <c r="AT1958" s="1">
        <v>41821</v>
      </c>
      <c r="AU1958" t="s">
        <v>9054</v>
      </c>
      <c r="AV1958" t="s">
        <v>65</v>
      </c>
      <c r="AW1958" t="s">
        <v>478</v>
      </c>
      <c r="AX1958" t="s">
        <v>5283</v>
      </c>
      <c r="AY1958">
        <v>410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G1958" t="e">
        <f>INDEX('TO Report - School Leadership'!J:J,MATCH(LCGMS!C1958,'TO Report - School Leadership'!D:D,0))</f>
        <v>#N/A</v>
      </c>
      <c r="BH1958" t="e">
        <f>INDEX('TO Report - School Leadership'!M:M,MATCH(LCGMS!C1958,'TO Report - School Leadership'!D:D,0))</f>
        <v>#N/A</v>
      </c>
      <c r="BI1958" t="e">
        <f t="shared" si="60"/>
        <v>#N/A</v>
      </c>
      <c r="BJ1958" t="e">
        <f t="shared" si="61"/>
        <v>#N/A</v>
      </c>
    </row>
    <row r="1959" spans="1:62" hidden="1" x14ac:dyDescent="0.25">
      <c r="A1959" t="s">
        <v>4723</v>
      </c>
      <c r="B1959" t="s">
        <v>11312</v>
      </c>
      <c r="C1959" t="s">
        <v>11313</v>
      </c>
      <c r="D1959" t="s">
        <v>11314</v>
      </c>
      <c r="E1959" t="s">
        <v>4724</v>
      </c>
      <c r="F1959">
        <v>4097680022</v>
      </c>
      <c r="G1959" s="1">
        <v>40574.445219907408</v>
      </c>
      <c r="H1959">
        <v>4209031</v>
      </c>
      <c r="I1959" t="s">
        <v>4725</v>
      </c>
      <c r="J1959" t="s">
        <v>62</v>
      </c>
      <c r="K1959" t="s">
        <v>63</v>
      </c>
      <c r="L1959" t="s">
        <v>64</v>
      </c>
      <c r="M1959" t="s">
        <v>65</v>
      </c>
      <c r="N1959" t="s">
        <v>4474</v>
      </c>
      <c r="O1959">
        <v>11432</v>
      </c>
      <c r="P1959">
        <v>28</v>
      </c>
      <c r="Q1959" t="s">
        <v>67</v>
      </c>
      <c r="R1959" t="s">
        <v>11315</v>
      </c>
      <c r="S1959" t="s">
        <v>11316</v>
      </c>
      <c r="T1959" t="s">
        <v>11317</v>
      </c>
      <c r="U1959" t="s">
        <v>65</v>
      </c>
      <c r="V1959" t="s">
        <v>65</v>
      </c>
      <c r="W1959">
        <v>1896</v>
      </c>
      <c r="X1959">
        <v>24</v>
      </c>
      <c r="Y1959" t="s">
        <v>65</v>
      </c>
      <c r="Z1959" t="s">
        <v>65</v>
      </c>
      <c r="AA1959">
        <v>40.708204000000002</v>
      </c>
      <c r="AB1959">
        <v>9768</v>
      </c>
      <c r="AC1959">
        <v>22</v>
      </c>
      <c r="AD1959" t="s">
        <v>65</v>
      </c>
      <c r="AE1959">
        <v>-73.799531999999999</v>
      </c>
      <c r="AF1959" t="s">
        <v>4684</v>
      </c>
      <c r="AG1959" t="s">
        <v>1448</v>
      </c>
      <c r="AH1959" t="s">
        <v>1448</v>
      </c>
      <c r="AI1959">
        <v>103</v>
      </c>
      <c r="AJ1959" t="s">
        <v>76</v>
      </c>
      <c r="AK1959" t="s">
        <v>77</v>
      </c>
      <c r="AL1959" t="s">
        <v>8732</v>
      </c>
      <c r="AM1959" t="s">
        <v>2532</v>
      </c>
      <c r="AN1959" t="s">
        <v>2533</v>
      </c>
      <c r="AO1959" t="s">
        <v>78</v>
      </c>
      <c r="AP1959" t="s">
        <v>1085</v>
      </c>
      <c r="AQ1959" t="s">
        <v>11316</v>
      </c>
      <c r="AR1959" t="s">
        <v>80</v>
      </c>
      <c r="AS1959" t="s">
        <v>2931</v>
      </c>
      <c r="AT1959" s="1">
        <v>40360</v>
      </c>
      <c r="AU1959" t="s">
        <v>8732</v>
      </c>
      <c r="AV1959" t="s">
        <v>65</v>
      </c>
      <c r="AW1959" t="s">
        <v>10602</v>
      </c>
      <c r="AX1959" t="s">
        <v>4685</v>
      </c>
      <c r="AY1959">
        <v>412</v>
      </c>
      <c r="AZ1959" t="s">
        <v>2534</v>
      </c>
      <c r="BA1959" t="s">
        <v>2535</v>
      </c>
      <c r="BB1959" t="s">
        <v>2536</v>
      </c>
      <c r="BC1959" t="s">
        <v>2537</v>
      </c>
      <c r="BD1959" t="s">
        <v>65</v>
      </c>
      <c r="BE1959" t="s">
        <v>2538</v>
      </c>
      <c r="BG1959" t="str">
        <f>INDEX('TO Report - School Leadership'!J:J,MATCH(LCGMS!C1959,'TO Report - School Leadership'!D:D,0))</f>
        <v>Mckenna, Thomas</v>
      </c>
      <c r="BH1959" t="str">
        <f>INDEX('TO Report - School Leadership'!M:M,MATCH(LCGMS!C1959,'TO Report - School Leadership'!D:D,0))</f>
        <v>tmckenn2@schools.nyc.gov</v>
      </c>
      <c r="BI1959">
        <f t="shared" si="60"/>
        <v>1</v>
      </c>
      <c r="BJ1959" t="str">
        <f t="shared" si="61"/>
        <v/>
      </c>
    </row>
    <row r="1960" spans="1:62" hidden="1" x14ac:dyDescent="0.25">
      <c r="A1960" t="s">
        <v>9185</v>
      </c>
      <c r="B1960" t="s">
        <v>11318</v>
      </c>
      <c r="C1960" t="s">
        <v>11319</v>
      </c>
      <c r="D1960" t="s">
        <v>11320</v>
      </c>
      <c r="E1960" t="s">
        <v>9188</v>
      </c>
      <c r="F1960">
        <v>4127230076</v>
      </c>
      <c r="G1960" s="1">
        <v>42136.679375</v>
      </c>
      <c r="H1960">
        <v>4274083</v>
      </c>
      <c r="I1960" t="s">
        <v>9189</v>
      </c>
      <c r="J1960" t="s">
        <v>62</v>
      </c>
      <c r="K1960" t="s">
        <v>63</v>
      </c>
      <c r="L1960" t="s">
        <v>64</v>
      </c>
      <c r="M1960" t="s">
        <v>65</v>
      </c>
      <c r="N1960" t="s">
        <v>4474</v>
      </c>
      <c r="O1960">
        <v>11413</v>
      </c>
      <c r="P1960">
        <v>29</v>
      </c>
      <c r="Q1960" t="s">
        <v>474</v>
      </c>
      <c r="R1960" t="s">
        <v>11321</v>
      </c>
      <c r="S1960" t="s">
        <v>11322</v>
      </c>
      <c r="T1960" t="s">
        <v>11323</v>
      </c>
      <c r="U1960" t="s">
        <v>65</v>
      </c>
      <c r="V1960" t="s">
        <v>478</v>
      </c>
      <c r="W1960">
        <v>1956</v>
      </c>
      <c r="X1960">
        <v>27</v>
      </c>
      <c r="Y1960" t="s">
        <v>65</v>
      </c>
      <c r="Z1960" t="s">
        <v>65</v>
      </c>
      <c r="AA1960">
        <v>40.681880999999997</v>
      </c>
      <c r="AB1960">
        <v>12723</v>
      </c>
      <c r="AC1960">
        <v>76</v>
      </c>
      <c r="AD1960" t="s">
        <v>65</v>
      </c>
      <c r="AE1960">
        <v>-73.752771999999993</v>
      </c>
      <c r="AF1960" t="s">
        <v>8821</v>
      </c>
      <c r="AG1960" t="s">
        <v>193</v>
      </c>
      <c r="AH1960" t="s">
        <v>397</v>
      </c>
      <c r="AI1960">
        <v>113</v>
      </c>
      <c r="AJ1960" t="s">
        <v>76</v>
      </c>
      <c r="AK1960" t="s">
        <v>77</v>
      </c>
      <c r="AL1960" t="s">
        <v>478</v>
      </c>
      <c r="AM1960" t="s">
        <v>65</v>
      </c>
      <c r="AN1960" t="s">
        <v>65</v>
      </c>
      <c r="AO1960" t="s">
        <v>78</v>
      </c>
      <c r="AP1960" t="s">
        <v>398</v>
      </c>
      <c r="AQ1960" t="s">
        <v>11322</v>
      </c>
      <c r="AR1960" t="s">
        <v>80</v>
      </c>
      <c r="AS1960" t="s">
        <v>81</v>
      </c>
      <c r="AT1960" s="1">
        <v>41821</v>
      </c>
      <c r="AU1960" t="s">
        <v>8820</v>
      </c>
      <c r="AV1960" t="s">
        <v>65</v>
      </c>
      <c r="AW1960" t="s">
        <v>478</v>
      </c>
      <c r="AX1960" t="s">
        <v>8822</v>
      </c>
      <c r="AY1960">
        <v>412</v>
      </c>
      <c r="AZ1960" t="s">
        <v>65</v>
      </c>
      <c r="BA1960" t="s">
        <v>65</v>
      </c>
      <c r="BB1960" t="s">
        <v>65</v>
      </c>
      <c r="BC1960" t="s">
        <v>65</v>
      </c>
      <c r="BD1960" t="s">
        <v>65</v>
      </c>
      <c r="BE1960" t="s">
        <v>65</v>
      </c>
      <c r="BG1960" t="e">
        <f>INDEX('TO Report - School Leadership'!J:J,MATCH(LCGMS!C1960,'TO Report - School Leadership'!D:D,0))</f>
        <v>#N/A</v>
      </c>
      <c r="BH1960" t="e">
        <f>INDEX('TO Report - School Leadership'!M:M,MATCH(LCGMS!C1960,'TO Report - School Leadership'!D:D,0))</f>
        <v>#N/A</v>
      </c>
      <c r="BI1960" t="e">
        <f t="shared" si="60"/>
        <v>#N/A</v>
      </c>
      <c r="BJ1960" t="e">
        <f t="shared" si="61"/>
        <v>#N/A</v>
      </c>
    </row>
    <row r="1961" spans="1:62" hidden="1" x14ac:dyDescent="0.25">
      <c r="A1961" t="s">
        <v>11324</v>
      </c>
      <c r="B1961" t="s">
        <v>11325</v>
      </c>
      <c r="C1961" t="s">
        <v>11326</v>
      </c>
      <c r="D1961" t="s">
        <v>11327</v>
      </c>
      <c r="E1961" t="s">
        <v>11328</v>
      </c>
      <c r="F1961">
        <v>4157370010</v>
      </c>
      <c r="G1961" s="1">
        <v>41311.408425925925</v>
      </c>
      <c r="H1961">
        <v>4000000</v>
      </c>
      <c r="I1961" t="s">
        <v>11329</v>
      </c>
      <c r="J1961" t="s">
        <v>2690</v>
      </c>
      <c r="K1961" t="s">
        <v>63</v>
      </c>
      <c r="L1961" t="s">
        <v>64</v>
      </c>
      <c r="M1961" t="s">
        <v>65</v>
      </c>
      <c r="N1961" t="s">
        <v>4474</v>
      </c>
      <c r="O1961">
        <v>11691</v>
      </c>
      <c r="P1961">
        <v>27</v>
      </c>
      <c r="Q1961" t="s">
        <v>474</v>
      </c>
      <c r="R1961" t="s">
        <v>11330</v>
      </c>
      <c r="S1961" t="s">
        <v>11331</v>
      </c>
      <c r="T1961" t="s">
        <v>11332</v>
      </c>
      <c r="U1961" t="s">
        <v>65</v>
      </c>
      <c r="V1961" t="s">
        <v>478</v>
      </c>
      <c r="X1961">
        <v>31</v>
      </c>
      <c r="Y1961" t="s">
        <v>65</v>
      </c>
      <c r="Z1961" t="s">
        <v>65</v>
      </c>
      <c r="AA1961">
        <v>40.600136999999997</v>
      </c>
      <c r="AB1961">
        <v>15737</v>
      </c>
      <c r="AC1961">
        <v>10</v>
      </c>
      <c r="AD1961" t="s">
        <v>65</v>
      </c>
      <c r="AE1961">
        <v>-73.764065000000002</v>
      </c>
      <c r="AF1961" t="s">
        <v>4605</v>
      </c>
      <c r="AG1961" t="s">
        <v>396</v>
      </c>
      <c r="AH1961" t="s">
        <v>11333</v>
      </c>
      <c r="AI1961">
        <v>101</v>
      </c>
      <c r="AJ1961" t="s">
        <v>76</v>
      </c>
      <c r="AK1961" t="s">
        <v>77</v>
      </c>
      <c r="AL1961" t="s">
        <v>478</v>
      </c>
      <c r="AM1961" t="s">
        <v>65</v>
      </c>
      <c r="AN1961" t="s">
        <v>65</v>
      </c>
      <c r="AO1961" t="s">
        <v>78</v>
      </c>
      <c r="AP1961" t="s">
        <v>398</v>
      </c>
      <c r="AQ1961" t="s">
        <v>11331</v>
      </c>
      <c r="AR1961" t="s">
        <v>80</v>
      </c>
      <c r="AS1961" t="s">
        <v>81</v>
      </c>
      <c r="AT1961" s="1">
        <v>40330</v>
      </c>
      <c r="AU1961" t="s">
        <v>2643</v>
      </c>
      <c r="AV1961" t="s">
        <v>65</v>
      </c>
      <c r="AW1961" t="s">
        <v>478</v>
      </c>
      <c r="AX1961" t="s">
        <v>4606</v>
      </c>
      <c r="AY1961">
        <v>414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G1961" t="e">
        <f>INDEX('TO Report - School Leadership'!J:J,MATCH(LCGMS!C1961,'TO Report - School Leadership'!D:D,0))</f>
        <v>#N/A</v>
      </c>
      <c r="BH1961" t="e">
        <f>INDEX('TO Report - School Leadership'!M:M,MATCH(LCGMS!C1961,'TO Report - School Leadership'!D:D,0))</f>
        <v>#N/A</v>
      </c>
      <c r="BI1961" t="e">
        <f t="shared" si="60"/>
        <v>#N/A</v>
      </c>
      <c r="BJ1961" t="e">
        <f t="shared" si="61"/>
        <v>#N/A</v>
      </c>
    </row>
    <row r="1962" spans="1:62" hidden="1" x14ac:dyDescent="0.25">
      <c r="A1962" t="s">
        <v>11334</v>
      </c>
      <c r="B1962" t="s">
        <v>11325</v>
      </c>
      <c r="C1962" t="s">
        <v>11326</v>
      </c>
      <c r="D1962" t="s">
        <v>11327</v>
      </c>
      <c r="E1962" t="s">
        <v>11335</v>
      </c>
      <c r="F1962">
        <v>4155290048</v>
      </c>
      <c r="G1962" t="s">
        <v>65</v>
      </c>
      <c r="H1962">
        <v>4297866</v>
      </c>
      <c r="I1962" t="s">
        <v>11336</v>
      </c>
      <c r="J1962" t="s">
        <v>2690</v>
      </c>
      <c r="K1962" t="s">
        <v>63</v>
      </c>
      <c r="L1962" t="s">
        <v>64</v>
      </c>
      <c r="N1962" t="s">
        <v>4474</v>
      </c>
      <c r="O1962">
        <v>11691</v>
      </c>
      <c r="P1962">
        <v>27</v>
      </c>
      <c r="Q1962" t="s">
        <v>474</v>
      </c>
      <c r="R1962" t="s">
        <v>11330</v>
      </c>
      <c r="S1962" t="s">
        <v>11331</v>
      </c>
      <c r="T1962" t="s">
        <v>11332</v>
      </c>
      <c r="U1962" t="s">
        <v>65</v>
      </c>
      <c r="V1962" t="s">
        <v>478</v>
      </c>
      <c r="X1962">
        <v>31</v>
      </c>
      <c r="Y1962" t="s">
        <v>65</v>
      </c>
      <c r="Z1962" t="s">
        <v>65</v>
      </c>
      <c r="AA1962">
        <v>40.609537000000003</v>
      </c>
      <c r="AB1962">
        <v>15529</v>
      </c>
      <c r="AC1962">
        <v>48</v>
      </c>
      <c r="AD1962" t="s">
        <v>65</v>
      </c>
      <c r="AE1962">
        <v>-73.750514999999993</v>
      </c>
      <c r="AF1962" t="s">
        <v>4605</v>
      </c>
      <c r="AG1962" t="s">
        <v>396</v>
      </c>
      <c r="AH1962" t="s">
        <v>11333</v>
      </c>
      <c r="AI1962" t="s">
        <v>65</v>
      </c>
      <c r="AJ1962" t="s">
        <v>92</v>
      </c>
      <c r="AK1962" t="s">
        <v>77</v>
      </c>
      <c r="AL1962" t="s">
        <v>478</v>
      </c>
      <c r="AM1962" t="s">
        <v>65</v>
      </c>
      <c r="AN1962" t="s">
        <v>65</v>
      </c>
      <c r="AO1962" t="s">
        <v>78</v>
      </c>
      <c r="AP1962" t="s">
        <v>398</v>
      </c>
      <c r="AQ1962" t="s">
        <v>11331</v>
      </c>
      <c r="AR1962" t="s">
        <v>80</v>
      </c>
      <c r="AS1962" t="s">
        <v>81</v>
      </c>
      <c r="AT1962" s="1">
        <v>40330</v>
      </c>
      <c r="AU1962" t="s">
        <v>2643</v>
      </c>
      <c r="AV1962" t="s">
        <v>65</v>
      </c>
      <c r="AW1962" t="s">
        <v>478</v>
      </c>
      <c r="AX1962" t="s">
        <v>4606</v>
      </c>
      <c r="AY1962">
        <v>414</v>
      </c>
      <c r="AZ1962" t="s">
        <v>65</v>
      </c>
      <c r="BA1962" t="s">
        <v>65</v>
      </c>
      <c r="BB1962" t="s">
        <v>65</v>
      </c>
      <c r="BC1962" t="s">
        <v>65</v>
      </c>
      <c r="BD1962" t="s">
        <v>65</v>
      </c>
      <c r="BE1962" t="s">
        <v>65</v>
      </c>
      <c r="BG1962" t="e">
        <f>INDEX('TO Report - School Leadership'!J:J,MATCH(LCGMS!C1962,'TO Report - School Leadership'!D:D,0))</f>
        <v>#N/A</v>
      </c>
      <c r="BH1962" t="e">
        <f>INDEX('TO Report - School Leadership'!M:M,MATCH(LCGMS!C1962,'TO Report - School Leadership'!D:D,0))</f>
        <v>#N/A</v>
      </c>
      <c r="BI1962" t="e">
        <f t="shared" si="60"/>
        <v>#N/A</v>
      </c>
      <c r="BJ1962" t="e">
        <f t="shared" si="61"/>
        <v>#N/A</v>
      </c>
    </row>
    <row r="1963" spans="1:62" hidden="1" x14ac:dyDescent="0.25">
      <c r="A1963" t="s">
        <v>11337</v>
      </c>
      <c r="B1963" t="s">
        <v>11325</v>
      </c>
      <c r="C1963" t="s">
        <v>11326</v>
      </c>
      <c r="D1963" t="s">
        <v>11327</v>
      </c>
      <c r="E1963" t="s">
        <v>11338</v>
      </c>
      <c r="F1963">
        <v>4155370137</v>
      </c>
      <c r="G1963" t="s">
        <v>65</v>
      </c>
      <c r="H1963">
        <v>4297966</v>
      </c>
      <c r="I1963" t="s">
        <v>11339</v>
      </c>
      <c r="J1963" t="s">
        <v>2690</v>
      </c>
      <c r="K1963" t="s">
        <v>63</v>
      </c>
      <c r="L1963" t="s">
        <v>64</v>
      </c>
      <c r="N1963" t="s">
        <v>4474</v>
      </c>
      <c r="O1963">
        <v>11691</v>
      </c>
      <c r="P1963">
        <v>27</v>
      </c>
      <c r="Q1963" t="s">
        <v>474</v>
      </c>
      <c r="R1963" t="s">
        <v>11330</v>
      </c>
      <c r="S1963" t="s">
        <v>11331</v>
      </c>
      <c r="T1963" t="s">
        <v>11332</v>
      </c>
      <c r="U1963" t="s">
        <v>65</v>
      </c>
      <c r="V1963" t="s">
        <v>478</v>
      </c>
      <c r="X1963">
        <v>31</v>
      </c>
      <c r="Y1963" t="s">
        <v>65</v>
      </c>
      <c r="Z1963" t="s">
        <v>65</v>
      </c>
      <c r="AA1963">
        <v>40.605620999999999</v>
      </c>
      <c r="AB1963">
        <v>15537</v>
      </c>
      <c r="AC1963">
        <v>137</v>
      </c>
      <c r="AD1963" t="s">
        <v>65</v>
      </c>
      <c r="AE1963">
        <v>-73.752117999999996</v>
      </c>
      <c r="AF1963" t="s">
        <v>4605</v>
      </c>
      <c r="AG1963" t="s">
        <v>396</v>
      </c>
      <c r="AH1963" t="s">
        <v>11333</v>
      </c>
      <c r="AI1963">
        <v>101</v>
      </c>
      <c r="AJ1963" t="s">
        <v>92</v>
      </c>
      <c r="AK1963" t="s">
        <v>77</v>
      </c>
      <c r="AL1963" t="s">
        <v>478</v>
      </c>
      <c r="AM1963" t="s">
        <v>65</v>
      </c>
      <c r="AN1963" t="s">
        <v>65</v>
      </c>
      <c r="AO1963" t="s">
        <v>78</v>
      </c>
      <c r="AP1963" t="s">
        <v>398</v>
      </c>
      <c r="AQ1963" t="s">
        <v>11331</v>
      </c>
      <c r="AR1963" t="s">
        <v>80</v>
      </c>
      <c r="AS1963" t="s">
        <v>81</v>
      </c>
      <c r="AT1963" s="1">
        <v>40330</v>
      </c>
      <c r="AU1963" t="s">
        <v>2643</v>
      </c>
      <c r="AV1963" t="s">
        <v>65</v>
      </c>
      <c r="AW1963" t="s">
        <v>478</v>
      </c>
      <c r="AX1963" t="s">
        <v>4606</v>
      </c>
      <c r="AY1963">
        <v>414</v>
      </c>
      <c r="AZ1963" t="s">
        <v>65</v>
      </c>
      <c r="BA1963" t="s">
        <v>65</v>
      </c>
      <c r="BB1963" t="s">
        <v>65</v>
      </c>
      <c r="BC1963" t="s">
        <v>65</v>
      </c>
      <c r="BD1963" t="s">
        <v>65</v>
      </c>
      <c r="BE1963" t="s">
        <v>65</v>
      </c>
      <c r="BG1963" t="e">
        <f>INDEX('TO Report - School Leadership'!J:J,MATCH(LCGMS!C1963,'TO Report - School Leadership'!D:D,0))</f>
        <v>#N/A</v>
      </c>
      <c r="BH1963" t="e">
        <f>INDEX('TO Report - School Leadership'!M:M,MATCH(LCGMS!C1963,'TO Report - School Leadership'!D:D,0))</f>
        <v>#N/A</v>
      </c>
      <c r="BI1963" t="e">
        <f t="shared" si="60"/>
        <v>#N/A</v>
      </c>
      <c r="BJ1963" t="e">
        <f t="shared" si="61"/>
        <v>#N/A</v>
      </c>
    </row>
    <row r="1964" spans="1:62" hidden="1" x14ac:dyDescent="0.25">
      <c r="A1964" t="s">
        <v>11340</v>
      </c>
      <c r="B1964" t="s">
        <v>11325</v>
      </c>
      <c r="C1964" t="s">
        <v>11326</v>
      </c>
      <c r="D1964" t="s">
        <v>11327</v>
      </c>
      <c r="E1964" t="s">
        <v>11341</v>
      </c>
      <c r="F1964">
        <v>4155370133</v>
      </c>
      <c r="G1964" s="1">
        <v>44078.396666666667</v>
      </c>
      <c r="H1964">
        <v>4448976</v>
      </c>
      <c r="I1964" t="s">
        <v>11342</v>
      </c>
      <c r="J1964" t="s">
        <v>2690</v>
      </c>
      <c r="K1964" t="s">
        <v>63</v>
      </c>
      <c r="L1964" t="s">
        <v>64</v>
      </c>
      <c r="M1964" t="s">
        <v>65</v>
      </c>
      <c r="N1964" t="s">
        <v>3599</v>
      </c>
      <c r="O1964">
        <v>11691</v>
      </c>
      <c r="P1964">
        <v>27</v>
      </c>
      <c r="Q1964" t="s">
        <v>474</v>
      </c>
      <c r="R1964" t="s">
        <v>11330</v>
      </c>
      <c r="S1964" t="s">
        <v>11331</v>
      </c>
      <c r="T1964" t="s">
        <v>11332</v>
      </c>
      <c r="U1964" t="s">
        <v>65</v>
      </c>
      <c r="V1964" t="s">
        <v>478</v>
      </c>
      <c r="W1964">
        <v>0</v>
      </c>
      <c r="X1964">
        <v>31</v>
      </c>
      <c r="Y1964" t="s">
        <v>65</v>
      </c>
      <c r="Z1964" t="s">
        <v>65</v>
      </c>
      <c r="AA1964">
        <v>40.605671999999998</v>
      </c>
      <c r="AB1964">
        <v>15537</v>
      </c>
      <c r="AC1964">
        <v>133</v>
      </c>
      <c r="AD1964" t="s">
        <v>65</v>
      </c>
      <c r="AE1964">
        <v>-73.751386999999994</v>
      </c>
      <c r="AF1964" t="s">
        <v>4605</v>
      </c>
      <c r="AG1964" t="s">
        <v>396</v>
      </c>
      <c r="AH1964" t="s">
        <v>11333</v>
      </c>
      <c r="AI1964">
        <v>101</v>
      </c>
      <c r="AJ1964" t="s">
        <v>92</v>
      </c>
      <c r="AK1964" t="s">
        <v>77</v>
      </c>
      <c r="AL1964" t="s">
        <v>478</v>
      </c>
      <c r="AM1964" t="s">
        <v>65</v>
      </c>
      <c r="AN1964" t="s">
        <v>65</v>
      </c>
      <c r="AO1964" t="s">
        <v>78</v>
      </c>
      <c r="AP1964" t="s">
        <v>398</v>
      </c>
      <c r="AQ1964" t="s">
        <v>11331</v>
      </c>
      <c r="AR1964" t="s">
        <v>80</v>
      </c>
      <c r="AS1964" t="s">
        <v>81</v>
      </c>
      <c r="AT1964" s="1">
        <v>40330</v>
      </c>
      <c r="AU1964" t="s">
        <v>2643</v>
      </c>
      <c r="AV1964" t="s">
        <v>65</v>
      </c>
      <c r="AW1964" t="s">
        <v>478</v>
      </c>
      <c r="AX1964" t="s">
        <v>4606</v>
      </c>
      <c r="AY1964">
        <v>414</v>
      </c>
      <c r="AZ1964" t="s">
        <v>65</v>
      </c>
      <c r="BA1964" t="s">
        <v>65</v>
      </c>
      <c r="BB1964" t="s">
        <v>65</v>
      </c>
      <c r="BC1964" t="s">
        <v>65</v>
      </c>
      <c r="BD1964" t="s">
        <v>65</v>
      </c>
      <c r="BE1964" t="s">
        <v>65</v>
      </c>
      <c r="BG1964" t="e">
        <f>INDEX('TO Report - School Leadership'!J:J,MATCH(LCGMS!C1964,'TO Report - School Leadership'!D:D,0))</f>
        <v>#N/A</v>
      </c>
      <c r="BH1964" t="e">
        <f>INDEX('TO Report - School Leadership'!M:M,MATCH(LCGMS!C1964,'TO Report - School Leadership'!D:D,0))</f>
        <v>#N/A</v>
      </c>
      <c r="BI1964" t="e">
        <f t="shared" si="60"/>
        <v>#N/A</v>
      </c>
      <c r="BJ1964" t="e">
        <f t="shared" si="61"/>
        <v>#N/A</v>
      </c>
    </row>
    <row r="1965" spans="1:62" hidden="1" x14ac:dyDescent="0.25">
      <c r="A1965" t="s">
        <v>11343</v>
      </c>
      <c r="B1965" t="s">
        <v>11344</v>
      </c>
      <c r="C1965" t="s">
        <v>11345</v>
      </c>
      <c r="D1965" t="s">
        <v>11346</v>
      </c>
      <c r="E1965" t="s">
        <v>11347</v>
      </c>
      <c r="F1965">
        <v>4124490004</v>
      </c>
      <c r="G1965" s="1">
        <v>44643.539675925924</v>
      </c>
      <c r="H1965">
        <v>4268946</v>
      </c>
      <c r="I1965" t="s">
        <v>11348</v>
      </c>
      <c r="J1965" t="s">
        <v>2690</v>
      </c>
      <c r="K1965" t="s">
        <v>63</v>
      </c>
      <c r="L1965" t="s">
        <v>64</v>
      </c>
      <c r="M1965" t="s">
        <v>65</v>
      </c>
      <c r="N1965" t="s">
        <v>3599</v>
      </c>
      <c r="O1965">
        <v>11412</v>
      </c>
      <c r="P1965">
        <v>29</v>
      </c>
      <c r="Q1965" t="s">
        <v>474</v>
      </c>
      <c r="R1965" t="s">
        <v>11349</v>
      </c>
      <c r="S1965" t="s">
        <v>11350</v>
      </c>
      <c r="T1965" t="s">
        <v>11351</v>
      </c>
      <c r="U1965" t="s">
        <v>65</v>
      </c>
      <c r="V1965" t="s">
        <v>478</v>
      </c>
      <c r="X1965">
        <v>27</v>
      </c>
      <c r="Y1965" t="s">
        <v>65</v>
      </c>
      <c r="Z1965" t="s">
        <v>65</v>
      </c>
      <c r="AA1965">
        <v>40.689430000000002</v>
      </c>
      <c r="AB1965">
        <v>12449</v>
      </c>
      <c r="AC1965">
        <v>4</v>
      </c>
      <c r="AD1965" t="s">
        <v>65</v>
      </c>
      <c r="AE1965">
        <v>-73.763609000000002</v>
      </c>
      <c r="AF1965" t="s">
        <v>8821</v>
      </c>
      <c r="AG1965" t="s">
        <v>11352</v>
      </c>
      <c r="AH1965" t="s">
        <v>396</v>
      </c>
      <c r="AI1965">
        <v>113</v>
      </c>
      <c r="AJ1965" t="s">
        <v>76</v>
      </c>
      <c r="AK1965" t="s">
        <v>77</v>
      </c>
      <c r="AL1965" t="s">
        <v>478</v>
      </c>
      <c r="AM1965" t="s">
        <v>65</v>
      </c>
      <c r="AN1965" t="s">
        <v>65</v>
      </c>
      <c r="AO1965" t="s">
        <v>78</v>
      </c>
      <c r="AP1965" t="s">
        <v>398</v>
      </c>
      <c r="AQ1965" t="s">
        <v>11350</v>
      </c>
      <c r="AR1965" t="s">
        <v>80</v>
      </c>
      <c r="AS1965" t="s">
        <v>81</v>
      </c>
      <c r="AT1965" s="1">
        <v>40330</v>
      </c>
      <c r="AU1965" t="s">
        <v>2643</v>
      </c>
      <c r="AV1965" t="s">
        <v>65</v>
      </c>
      <c r="AW1965" t="s">
        <v>478</v>
      </c>
      <c r="AX1965" t="s">
        <v>8822</v>
      </c>
      <c r="AY1965">
        <v>412</v>
      </c>
      <c r="AZ1965" t="s">
        <v>65</v>
      </c>
      <c r="BA1965" t="s">
        <v>65</v>
      </c>
      <c r="BB1965" t="s">
        <v>65</v>
      </c>
      <c r="BC1965" t="s">
        <v>65</v>
      </c>
      <c r="BD1965" t="s">
        <v>65</v>
      </c>
      <c r="BE1965" t="s">
        <v>65</v>
      </c>
      <c r="BG1965" t="e">
        <f>INDEX('TO Report - School Leadership'!J:J,MATCH(LCGMS!C1965,'TO Report - School Leadership'!D:D,0))</f>
        <v>#N/A</v>
      </c>
      <c r="BH1965" t="e">
        <f>INDEX('TO Report - School Leadership'!M:M,MATCH(LCGMS!C1965,'TO Report - School Leadership'!D:D,0))</f>
        <v>#N/A</v>
      </c>
      <c r="BI1965" t="e">
        <f t="shared" si="60"/>
        <v>#N/A</v>
      </c>
      <c r="BJ1965" t="e">
        <f t="shared" si="61"/>
        <v>#N/A</v>
      </c>
    </row>
    <row r="1966" spans="1:62" hidden="1" x14ac:dyDescent="0.25">
      <c r="A1966" t="s">
        <v>11353</v>
      </c>
      <c r="B1966" t="s">
        <v>11354</v>
      </c>
      <c r="C1966" t="s">
        <v>11355</v>
      </c>
      <c r="D1966" t="s">
        <v>11356</v>
      </c>
      <c r="E1966" t="s">
        <v>11357</v>
      </c>
      <c r="F1966">
        <v>0</v>
      </c>
      <c r="G1966" s="1">
        <v>40297.751273148147</v>
      </c>
      <c r="H1966">
        <v>4533226</v>
      </c>
      <c r="I1966" t="s">
        <v>11358</v>
      </c>
      <c r="J1966" t="s">
        <v>2690</v>
      </c>
      <c r="K1966" t="s">
        <v>63</v>
      </c>
      <c r="L1966" t="s">
        <v>64</v>
      </c>
      <c r="N1966" t="s">
        <v>4474</v>
      </c>
      <c r="O1966">
        <v>11434</v>
      </c>
      <c r="P1966">
        <v>28</v>
      </c>
      <c r="Q1966" t="s">
        <v>474</v>
      </c>
      <c r="R1966" t="s">
        <v>11359</v>
      </c>
      <c r="S1966" t="s">
        <v>11360</v>
      </c>
      <c r="T1966" t="s">
        <v>11361</v>
      </c>
      <c r="U1966" t="s">
        <v>65</v>
      </c>
      <c r="V1966" t="s">
        <v>478</v>
      </c>
      <c r="X1966">
        <v>27</v>
      </c>
      <c r="Y1966" t="s">
        <v>65</v>
      </c>
      <c r="Z1966" t="s">
        <v>65</v>
      </c>
      <c r="AA1966">
        <v>40.680016000000002</v>
      </c>
      <c r="AB1966">
        <v>12381</v>
      </c>
      <c r="AC1966">
        <v>10</v>
      </c>
      <c r="AD1966" t="s">
        <v>65</v>
      </c>
      <c r="AE1966">
        <v>-73.778613000000007</v>
      </c>
      <c r="AF1966" t="s">
        <v>4503</v>
      </c>
      <c r="AG1966" t="s">
        <v>193</v>
      </c>
      <c r="AH1966" t="s">
        <v>703</v>
      </c>
      <c r="AI1966">
        <v>113</v>
      </c>
      <c r="AJ1966" t="s">
        <v>76</v>
      </c>
      <c r="AK1966" t="s">
        <v>77</v>
      </c>
      <c r="AL1966" t="s">
        <v>478</v>
      </c>
      <c r="AM1966" t="s">
        <v>65</v>
      </c>
      <c r="AN1966" t="s">
        <v>65</v>
      </c>
      <c r="AO1966" t="s">
        <v>78</v>
      </c>
      <c r="AP1966" t="s">
        <v>79</v>
      </c>
      <c r="AQ1966" t="s">
        <v>11360</v>
      </c>
      <c r="AR1966" t="s">
        <v>80</v>
      </c>
      <c r="AS1966" t="s">
        <v>81</v>
      </c>
      <c r="AT1966" s="1">
        <v>40330</v>
      </c>
      <c r="AU1966" t="s">
        <v>2643</v>
      </c>
      <c r="AV1966" t="s">
        <v>65</v>
      </c>
      <c r="AW1966" t="s">
        <v>478</v>
      </c>
      <c r="AX1966" t="s">
        <v>4504</v>
      </c>
      <c r="AY1966">
        <v>412</v>
      </c>
      <c r="AZ1966" t="s">
        <v>65</v>
      </c>
      <c r="BA1966" t="s">
        <v>65</v>
      </c>
      <c r="BB1966" t="s">
        <v>65</v>
      </c>
      <c r="BC1966" t="s">
        <v>65</v>
      </c>
      <c r="BD1966" t="s">
        <v>65</v>
      </c>
      <c r="BE1966" t="s">
        <v>65</v>
      </c>
      <c r="BG1966" t="e">
        <f>INDEX('TO Report - School Leadership'!J:J,MATCH(LCGMS!C1966,'TO Report - School Leadership'!D:D,0))</f>
        <v>#N/A</v>
      </c>
      <c r="BH1966" t="e">
        <f>INDEX('TO Report - School Leadership'!M:M,MATCH(LCGMS!C1966,'TO Report - School Leadership'!D:D,0))</f>
        <v>#N/A</v>
      </c>
      <c r="BI1966" t="e">
        <f t="shared" si="60"/>
        <v>#N/A</v>
      </c>
      <c r="BJ1966" t="e">
        <f t="shared" si="61"/>
        <v>#N/A</v>
      </c>
    </row>
    <row r="1967" spans="1:62" hidden="1" x14ac:dyDescent="0.25">
      <c r="A1967" t="s">
        <v>11362</v>
      </c>
      <c r="B1967" t="s">
        <v>11354</v>
      </c>
      <c r="C1967" t="s">
        <v>11355</v>
      </c>
      <c r="D1967" t="s">
        <v>11356</v>
      </c>
      <c r="E1967" t="s">
        <v>11363</v>
      </c>
      <c r="F1967">
        <v>4101920001</v>
      </c>
      <c r="G1967" s="1">
        <v>42741.452465277776</v>
      </c>
      <c r="H1967">
        <v>4000000</v>
      </c>
      <c r="I1967" t="s">
        <v>11364</v>
      </c>
      <c r="J1967" t="s">
        <v>2690</v>
      </c>
      <c r="K1967" t="s">
        <v>63</v>
      </c>
      <c r="L1967" t="s">
        <v>64</v>
      </c>
      <c r="N1967" t="s">
        <v>4474</v>
      </c>
      <c r="O1967">
        <v>11433</v>
      </c>
      <c r="P1967">
        <v>28</v>
      </c>
      <c r="Q1967" t="s">
        <v>474</v>
      </c>
      <c r="R1967" t="s">
        <v>11359</v>
      </c>
      <c r="S1967" t="s">
        <v>11360</v>
      </c>
      <c r="T1967" t="s">
        <v>11361</v>
      </c>
      <c r="U1967" t="s">
        <v>65</v>
      </c>
      <c r="V1967" t="s">
        <v>478</v>
      </c>
      <c r="X1967">
        <v>27</v>
      </c>
      <c r="Y1967" t="s">
        <v>65</v>
      </c>
      <c r="Z1967" t="s">
        <v>65</v>
      </c>
      <c r="AA1967">
        <v>40.692337999999999</v>
      </c>
      <c r="AB1967">
        <v>10192</v>
      </c>
      <c r="AC1967">
        <v>1</v>
      </c>
      <c r="AD1967" t="s">
        <v>65</v>
      </c>
      <c r="AE1967">
        <v>-73.787809999999993</v>
      </c>
      <c r="AF1967" t="s">
        <v>8733</v>
      </c>
      <c r="AG1967" t="s">
        <v>193</v>
      </c>
      <c r="AH1967" t="s">
        <v>703</v>
      </c>
      <c r="AI1967">
        <v>113</v>
      </c>
      <c r="AJ1967" t="s">
        <v>92</v>
      </c>
      <c r="AK1967" t="s">
        <v>77</v>
      </c>
      <c r="AL1967" t="s">
        <v>478</v>
      </c>
      <c r="AM1967" t="s">
        <v>65</v>
      </c>
      <c r="AN1967" t="s">
        <v>65</v>
      </c>
      <c r="AO1967" t="s">
        <v>78</v>
      </c>
      <c r="AP1967" t="s">
        <v>79</v>
      </c>
      <c r="AQ1967" t="s">
        <v>11360</v>
      </c>
      <c r="AR1967" t="s">
        <v>80</v>
      </c>
      <c r="AS1967" t="s">
        <v>81</v>
      </c>
      <c r="AT1967" s="1">
        <v>40330</v>
      </c>
      <c r="AU1967" t="s">
        <v>2643</v>
      </c>
      <c r="AV1967" t="s">
        <v>65</v>
      </c>
      <c r="AW1967" t="s">
        <v>478</v>
      </c>
      <c r="AX1967" t="s">
        <v>8734</v>
      </c>
      <c r="AY1967">
        <v>412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G1967" t="e">
        <f>INDEX('TO Report - School Leadership'!J:J,MATCH(LCGMS!C1967,'TO Report - School Leadership'!D:D,0))</f>
        <v>#N/A</v>
      </c>
      <c r="BH1967" t="e">
        <f>INDEX('TO Report - School Leadership'!M:M,MATCH(LCGMS!C1967,'TO Report - School Leadership'!D:D,0))</f>
        <v>#N/A</v>
      </c>
      <c r="BI1967" t="e">
        <f t="shared" si="60"/>
        <v>#N/A</v>
      </c>
      <c r="BJ1967" t="e">
        <f t="shared" si="61"/>
        <v>#N/A</v>
      </c>
    </row>
    <row r="1968" spans="1:62" hidden="1" x14ac:dyDescent="0.25">
      <c r="A1968" t="s">
        <v>11066</v>
      </c>
      <c r="B1968" t="s">
        <v>11365</v>
      </c>
      <c r="C1968" t="s">
        <v>11366</v>
      </c>
      <c r="D1968" t="s">
        <v>11367</v>
      </c>
      <c r="E1968" t="s">
        <v>11368</v>
      </c>
      <c r="F1968">
        <v>4001690006</v>
      </c>
      <c r="G1968" s="1">
        <v>42762.655185185184</v>
      </c>
      <c r="H1968">
        <v>4002006</v>
      </c>
      <c r="I1968" t="s">
        <v>11369</v>
      </c>
      <c r="J1968" t="s">
        <v>62</v>
      </c>
      <c r="K1968" t="s">
        <v>63</v>
      </c>
      <c r="L1968" t="s">
        <v>64</v>
      </c>
      <c r="N1968" t="s">
        <v>4474</v>
      </c>
      <c r="O1968">
        <v>11104</v>
      </c>
      <c r="P1968">
        <v>24</v>
      </c>
      <c r="Q1968" t="s">
        <v>67</v>
      </c>
      <c r="R1968" t="s">
        <v>11370</v>
      </c>
      <c r="S1968" t="s">
        <v>11371</v>
      </c>
      <c r="T1968" t="s">
        <v>11372</v>
      </c>
      <c r="U1968" t="s">
        <v>8708</v>
      </c>
      <c r="V1968" t="s">
        <v>8709</v>
      </c>
      <c r="W1968">
        <v>2014</v>
      </c>
      <c r="X1968">
        <v>26</v>
      </c>
      <c r="Y1968" t="s">
        <v>65</v>
      </c>
      <c r="Z1968" t="s">
        <v>65</v>
      </c>
      <c r="AA1968">
        <v>40.742579999999997</v>
      </c>
      <c r="AB1968">
        <v>169</v>
      </c>
      <c r="AC1968">
        <v>6</v>
      </c>
      <c r="AD1968" t="s">
        <v>65</v>
      </c>
      <c r="AE1968">
        <v>-73.922604000000007</v>
      </c>
      <c r="AF1968" t="s">
        <v>4679</v>
      </c>
      <c r="AG1968" t="s">
        <v>193</v>
      </c>
      <c r="AH1968" t="s">
        <v>216</v>
      </c>
      <c r="AI1968">
        <v>108</v>
      </c>
      <c r="AJ1968" t="s">
        <v>76</v>
      </c>
      <c r="AK1968" t="s">
        <v>77</v>
      </c>
      <c r="AL1968" t="s">
        <v>8709</v>
      </c>
      <c r="AM1968" t="s">
        <v>65</v>
      </c>
      <c r="AN1968" t="s">
        <v>65</v>
      </c>
      <c r="AO1968" t="s">
        <v>78</v>
      </c>
      <c r="AP1968" t="s">
        <v>79</v>
      </c>
      <c r="AQ1968" t="s">
        <v>11371</v>
      </c>
      <c r="AR1968" t="s">
        <v>80</v>
      </c>
      <c r="AS1968" t="s">
        <v>81</v>
      </c>
      <c r="AT1968" s="1">
        <v>41821</v>
      </c>
      <c r="AU1968" t="s">
        <v>8709</v>
      </c>
      <c r="AV1968" t="s">
        <v>65</v>
      </c>
      <c r="AW1968" t="s">
        <v>8709</v>
      </c>
      <c r="AX1968" t="s">
        <v>4680</v>
      </c>
      <c r="AY1968">
        <v>402</v>
      </c>
      <c r="AZ1968" t="s">
        <v>8668</v>
      </c>
      <c r="BA1968" t="s">
        <v>8669</v>
      </c>
      <c r="BB1968" t="s">
        <v>8670</v>
      </c>
      <c r="BC1968" t="s">
        <v>8671</v>
      </c>
      <c r="BD1968" t="s">
        <v>8710</v>
      </c>
      <c r="BE1968" t="s">
        <v>65</v>
      </c>
      <c r="BG1968" t="str">
        <f>INDEX('TO Report - School Leadership'!J:J,MATCH(LCGMS!C1968,'TO Report - School Leadership'!D:D,0))</f>
        <v>Barr, Brooke</v>
      </c>
      <c r="BH1968" t="str">
        <f>INDEX('TO Report - School Leadership'!M:M,MATCH(LCGMS!C1968,'TO Report - School Leadership'!D:D,0))</f>
        <v>bbarr@schools.nyc.gov</v>
      </c>
      <c r="BI1968">
        <f t="shared" si="60"/>
        <v>1</v>
      </c>
      <c r="BJ1968" t="str">
        <f t="shared" si="61"/>
        <v/>
      </c>
    </row>
    <row r="1969" spans="1:62" hidden="1" x14ac:dyDescent="0.25">
      <c r="A1969" t="s">
        <v>11373</v>
      </c>
      <c r="B1969" t="s">
        <v>11374</v>
      </c>
      <c r="C1969" t="s">
        <v>11375</v>
      </c>
      <c r="D1969" t="s">
        <v>11376</v>
      </c>
      <c r="E1969" t="s">
        <v>11377</v>
      </c>
      <c r="F1969">
        <v>2026050040</v>
      </c>
      <c r="G1969" s="1">
        <v>39069.620775462965</v>
      </c>
      <c r="H1969" t="s">
        <v>65</v>
      </c>
      <c r="I1969" t="s">
        <v>11378</v>
      </c>
      <c r="J1969" t="s">
        <v>62</v>
      </c>
      <c r="K1969" t="s">
        <v>63</v>
      </c>
      <c r="L1969" t="s">
        <v>64</v>
      </c>
      <c r="N1969" t="s">
        <v>4474</v>
      </c>
      <c r="O1969">
        <v>11370</v>
      </c>
      <c r="P1969">
        <v>7</v>
      </c>
      <c r="Q1969" t="s">
        <v>67</v>
      </c>
      <c r="R1969" t="s">
        <v>11379</v>
      </c>
      <c r="S1969" t="s">
        <v>65</v>
      </c>
      <c r="T1969" t="s">
        <v>11380</v>
      </c>
      <c r="U1969" t="s">
        <v>4458</v>
      </c>
      <c r="V1969" t="s">
        <v>4459</v>
      </c>
      <c r="X1969">
        <v>22</v>
      </c>
      <c r="Y1969" t="s">
        <v>65</v>
      </c>
      <c r="Z1969" t="s">
        <v>65</v>
      </c>
      <c r="AA1969">
        <v>40.788800000000002</v>
      </c>
      <c r="AB1969">
        <v>2605</v>
      </c>
      <c r="AC1969">
        <v>40</v>
      </c>
      <c r="AD1969" t="s">
        <v>65</v>
      </c>
      <c r="AE1969">
        <v>-73.883899999999997</v>
      </c>
      <c r="AF1969" t="s">
        <v>4545</v>
      </c>
      <c r="AH1969" t="s">
        <v>1448</v>
      </c>
      <c r="AI1969">
        <v>114</v>
      </c>
      <c r="AJ1969" t="s">
        <v>76</v>
      </c>
      <c r="AK1969" t="s">
        <v>77</v>
      </c>
      <c r="AL1969" t="s">
        <v>4459</v>
      </c>
      <c r="AM1969" t="s">
        <v>65</v>
      </c>
      <c r="AN1969" t="s">
        <v>65</v>
      </c>
      <c r="AO1969" t="s">
        <v>3058</v>
      </c>
      <c r="AP1969" t="s">
        <v>1085</v>
      </c>
      <c r="AQ1969" t="s">
        <v>65</v>
      </c>
      <c r="AR1969" t="s">
        <v>80</v>
      </c>
      <c r="AS1969" t="s">
        <v>8380</v>
      </c>
      <c r="AT1969" s="1">
        <v>40395</v>
      </c>
      <c r="AU1969" t="s">
        <v>8667</v>
      </c>
      <c r="AV1969" t="s">
        <v>65</v>
      </c>
      <c r="AW1969" t="s">
        <v>4459</v>
      </c>
      <c r="AX1969" t="s">
        <v>4546</v>
      </c>
      <c r="AY1969">
        <v>401</v>
      </c>
      <c r="AZ1969" t="s">
        <v>2534</v>
      </c>
      <c r="BA1969" t="s">
        <v>2535</v>
      </c>
      <c r="BB1969" t="s">
        <v>2536</v>
      </c>
      <c r="BC1969" t="s">
        <v>2537</v>
      </c>
      <c r="BD1969" t="s">
        <v>4461</v>
      </c>
      <c r="BE1969" t="s">
        <v>65</v>
      </c>
      <c r="BG1969" t="str">
        <f>INDEX('TO Report - School Leadership'!J:J,MATCH(LCGMS!C1969,'TO Report - School Leadership'!D:D,0))</f>
        <v>Threadgill, Tonya</v>
      </c>
      <c r="BH1969" t="str">
        <f>INDEX('TO Report - School Leadership'!M:M,MATCH(LCGMS!C1969,'TO Report - School Leadership'!D:D,0))</f>
        <v>tthread@schools.nyc.gov</v>
      </c>
      <c r="BI1969">
        <f t="shared" si="60"/>
        <v>1</v>
      </c>
      <c r="BJ1969" t="str">
        <f t="shared" si="61"/>
        <v/>
      </c>
    </row>
    <row r="1970" spans="1:62" hidden="1" x14ac:dyDescent="0.25">
      <c r="A1970" t="s">
        <v>11381</v>
      </c>
      <c r="B1970" t="s">
        <v>11374</v>
      </c>
      <c r="C1970" t="s">
        <v>11375</v>
      </c>
      <c r="D1970" t="s">
        <v>11376</v>
      </c>
      <c r="E1970" t="s">
        <v>11382</v>
      </c>
      <c r="F1970">
        <v>2026050040</v>
      </c>
      <c r="G1970" s="1">
        <v>42475.720208333332</v>
      </c>
      <c r="H1970">
        <v>2109479</v>
      </c>
      <c r="I1970" t="s">
        <v>11383</v>
      </c>
      <c r="J1970" t="s">
        <v>62</v>
      </c>
      <c r="K1970" t="s">
        <v>63</v>
      </c>
      <c r="L1970" t="s">
        <v>64</v>
      </c>
      <c r="N1970" t="s">
        <v>4474</v>
      </c>
      <c r="O1970">
        <v>11370</v>
      </c>
      <c r="P1970">
        <v>7</v>
      </c>
      <c r="Q1970" t="s">
        <v>67</v>
      </c>
      <c r="R1970" t="s">
        <v>11379</v>
      </c>
      <c r="S1970" t="s">
        <v>65</v>
      </c>
      <c r="T1970" t="s">
        <v>11380</v>
      </c>
      <c r="U1970" t="s">
        <v>4458</v>
      </c>
      <c r="V1970" t="s">
        <v>4459</v>
      </c>
      <c r="X1970">
        <v>22</v>
      </c>
      <c r="Y1970" s="1">
        <v>38191</v>
      </c>
      <c r="Z1970" t="s">
        <v>65</v>
      </c>
      <c r="AA1970">
        <v>40.791200000000003</v>
      </c>
      <c r="AB1970">
        <v>2605</v>
      </c>
      <c r="AC1970">
        <v>40</v>
      </c>
      <c r="AD1970" t="s">
        <v>65</v>
      </c>
      <c r="AE1970">
        <v>-73.883600000000001</v>
      </c>
      <c r="AF1970" t="s">
        <v>4545</v>
      </c>
      <c r="AH1970" t="s">
        <v>1448</v>
      </c>
      <c r="AI1970">
        <v>114</v>
      </c>
      <c r="AJ1970" t="s">
        <v>92</v>
      </c>
      <c r="AK1970" t="s">
        <v>77</v>
      </c>
      <c r="AL1970" t="s">
        <v>4459</v>
      </c>
      <c r="AM1970" t="s">
        <v>65</v>
      </c>
      <c r="AN1970" t="s">
        <v>65</v>
      </c>
      <c r="AO1970" t="s">
        <v>3058</v>
      </c>
      <c r="AP1970" t="s">
        <v>1085</v>
      </c>
      <c r="AQ1970" t="s">
        <v>65</v>
      </c>
      <c r="AR1970" t="s">
        <v>80</v>
      </c>
      <c r="AS1970" t="s">
        <v>8380</v>
      </c>
      <c r="AT1970" s="1">
        <v>40395</v>
      </c>
      <c r="AU1970" t="s">
        <v>8667</v>
      </c>
      <c r="AV1970" t="s">
        <v>65</v>
      </c>
      <c r="AW1970" t="s">
        <v>4459</v>
      </c>
      <c r="AX1970" t="s">
        <v>4546</v>
      </c>
      <c r="AY1970">
        <v>401</v>
      </c>
      <c r="AZ1970" t="s">
        <v>2534</v>
      </c>
      <c r="BA1970" t="s">
        <v>2535</v>
      </c>
      <c r="BB1970" t="s">
        <v>2536</v>
      </c>
      <c r="BC1970" t="s">
        <v>2537</v>
      </c>
      <c r="BD1970" t="s">
        <v>4461</v>
      </c>
      <c r="BE1970" t="s">
        <v>65</v>
      </c>
      <c r="BG1970" t="str">
        <f>INDEX('TO Report - School Leadership'!J:J,MATCH(LCGMS!C1970,'TO Report - School Leadership'!D:D,0))</f>
        <v>Threadgill, Tonya</v>
      </c>
      <c r="BH1970" t="str">
        <f>INDEX('TO Report - School Leadership'!M:M,MATCH(LCGMS!C1970,'TO Report - School Leadership'!D:D,0))</f>
        <v>tthread@schools.nyc.gov</v>
      </c>
      <c r="BI1970">
        <f t="shared" si="60"/>
        <v>1</v>
      </c>
      <c r="BJ1970" t="str">
        <f t="shared" si="61"/>
        <v/>
      </c>
    </row>
    <row r="1971" spans="1:62" hidden="1" x14ac:dyDescent="0.25">
      <c r="A1971" t="s">
        <v>4689</v>
      </c>
      <c r="B1971" t="s">
        <v>11374</v>
      </c>
      <c r="C1971" t="s">
        <v>11375</v>
      </c>
      <c r="D1971" t="s">
        <v>11376</v>
      </c>
      <c r="E1971" t="s">
        <v>4690</v>
      </c>
      <c r="F1971">
        <v>4007550031</v>
      </c>
      <c r="G1971" s="1">
        <v>42762.725358796299</v>
      </c>
      <c r="H1971">
        <v>4020785</v>
      </c>
      <c r="I1971" t="s">
        <v>4691</v>
      </c>
      <c r="J1971" t="s">
        <v>62</v>
      </c>
      <c r="K1971" t="s">
        <v>63</v>
      </c>
      <c r="L1971" t="s">
        <v>64</v>
      </c>
      <c r="N1971" t="s">
        <v>4474</v>
      </c>
      <c r="O1971">
        <v>11370</v>
      </c>
      <c r="P1971">
        <v>30</v>
      </c>
      <c r="Q1971" t="s">
        <v>67</v>
      </c>
      <c r="R1971" t="s">
        <v>11379</v>
      </c>
      <c r="S1971" t="s">
        <v>65</v>
      </c>
      <c r="T1971" t="s">
        <v>11380</v>
      </c>
      <c r="U1971" t="s">
        <v>4458</v>
      </c>
      <c r="V1971" t="s">
        <v>4459</v>
      </c>
      <c r="X1971">
        <v>22</v>
      </c>
      <c r="Y1971" s="1">
        <v>38191</v>
      </c>
      <c r="Z1971" t="s">
        <v>65</v>
      </c>
      <c r="AA1971">
        <v>40.773499999999999</v>
      </c>
      <c r="AB1971">
        <v>945</v>
      </c>
      <c r="AC1971">
        <v>100</v>
      </c>
      <c r="AD1971" t="s">
        <v>65</v>
      </c>
      <c r="AE1971">
        <v>-73.893299999999996</v>
      </c>
      <c r="AF1971" t="s">
        <v>4692</v>
      </c>
      <c r="AH1971" t="s">
        <v>1448</v>
      </c>
      <c r="AI1971">
        <v>114</v>
      </c>
      <c r="AJ1971" t="s">
        <v>92</v>
      </c>
      <c r="AK1971" t="s">
        <v>77</v>
      </c>
      <c r="AL1971" t="s">
        <v>4459</v>
      </c>
      <c r="AM1971" t="s">
        <v>65</v>
      </c>
      <c r="AN1971" t="s">
        <v>65</v>
      </c>
      <c r="AO1971" t="s">
        <v>3058</v>
      </c>
      <c r="AP1971" t="s">
        <v>1085</v>
      </c>
      <c r="AQ1971" t="s">
        <v>65</v>
      </c>
      <c r="AR1971" t="s">
        <v>80</v>
      </c>
      <c r="AS1971" t="s">
        <v>8380</v>
      </c>
      <c r="AT1971" s="1">
        <v>40395</v>
      </c>
      <c r="AU1971" t="s">
        <v>8667</v>
      </c>
      <c r="AV1971" t="s">
        <v>65</v>
      </c>
      <c r="AW1971" t="s">
        <v>4459</v>
      </c>
      <c r="AX1971" t="s">
        <v>4693</v>
      </c>
      <c r="AY1971">
        <v>401</v>
      </c>
      <c r="AZ1971" t="s">
        <v>2534</v>
      </c>
      <c r="BA1971" t="s">
        <v>2535</v>
      </c>
      <c r="BB1971" t="s">
        <v>2536</v>
      </c>
      <c r="BC1971" t="s">
        <v>2537</v>
      </c>
      <c r="BD1971" t="s">
        <v>4461</v>
      </c>
      <c r="BE1971" t="s">
        <v>65</v>
      </c>
      <c r="BG1971" t="str">
        <f>INDEX('TO Report - School Leadership'!J:J,MATCH(LCGMS!C1971,'TO Report - School Leadership'!D:D,0))</f>
        <v>Threadgill, Tonya</v>
      </c>
      <c r="BH1971" t="str">
        <f>INDEX('TO Report - School Leadership'!M:M,MATCH(LCGMS!C1971,'TO Report - School Leadership'!D:D,0))</f>
        <v>tthread@schools.nyc.gov</v>
      </c>
      <c r="BI1971">
        <f t="shared" si="60"/>
        <v>1</v>
      </c>
      <c r="BJ1971" t="str">
        <f t="shared" si="61"/>
        <v/>
      </c>
    </row>
    <row r="1972" spans="1:62" hidden="1" x14ac:dyDescent="0.25">
      <c r="A1972" t="s">
        <v>11384</v>
      </c>
      <c r="B1972" t="s">
        <v>11374</v>
      </c>
      <c r="C1972" t="s">
        <v>11375</v>
      </c>
      <c r="D1972" t="s">
        <v>11376</v>
      </c>
      <c r="E1972" t="s">
        <v>11385</v>
      </c>
      <c r="F1972">
        <v>2026050040</v>
      </c>
      <c r="G1972" s="1">
        <v>42475.433159722219</v>
      </c>
      <c r="H1972">
        <v>2096863</v>
      </c>
      <c r="I1972" t="s">
        <v>11386</v>
      </c>
      <c r="J1972" t="s">
        <v>2690</v>
      </c>
      <c r="K1972" t="s">
        <v>63</v>
      </c>
      <c r="L1972" t="s">
        <v>64</v>
      </c>
      <c r="N1972" t="s">
        <v>4474</v>
      </c>
      <c r="O1972">
        <v>11370</v>
      </c>
      <c r="P1972">
        <v>7</v>
      </c>
      <c r="Q1972" t="s">
        <v>67</v>
      </c>
      <c r="R1972" t="s">
        <v>11379</v>
      </c>
      <c r="S1972" t="s">
        <v>65</v>
      </c>
      <c r="T1972" t="s">
        <v>11380</v>
      </c>
      <c r="U1972" t="s">
        <v>4458</v>
      </c>
      <c r="V1972" t="s">
        <v>4459</v>
      </c>
      <c r="X1972">
        <v>22</v>
      </c>
      <c r="Y1972" t="s">
        <v>65</v>
      </c>
      <c r="Z1972" t="s">
        <v>65</v>
      </c>
      <c r="AA1972">
        <v>40.790382999999999</v>
      </c>
      <c r="AB1972">
        <v>2605</v>
      </c>
      <c r="AC1972">
        <v>40</v>
      </c>
      <c r="AD1972" t="s">
        <v>65</v>
      </c>
      <c r="AE1972">
        <v>-73.881709999999998</v>
      </c>
      <c r="AF1972" t="s">
        <v>4545</v>
      </c>
      <c r="AH1972" t="s">
        <v>1448</v>
      </c>
      <c r="AI1972" t="s">
        <v>65</v>
      </c>
      <c r="AJ1972" t="s">
        <v>92</v>
      </c>
      <c r="AK1972" t="s">
        <v>77</v>
      </c>
      <c r="AL1972" t="s">
        <v>4459</v>
      </c>
      <c r="AM1972" t="s">
        <v>65</v>
      </c>
      <c r="AN1972" t="s">
        <v>65</v>
      </c>
      <c r="AO1972" t="s">
        <v>3058</v>
      </c>
      <c r="AP1972" t="s">
        <v>1085</v>
      </c>
      <c r="AQ1972" t="s">
        <v>65</v>
      </c>
      <c r="AR1972" t="s">
        <v>80</v>
      </c>
      <c r="AS1972" t="s">
        <v>8380</v>
      </c>
      <c r="AT1972" s="1">
        <v>40395</v>
      </c>
      <c r="AU1972" t="s">
        <v>8667</v>
      </c>
      <c r="AV1972" t="s">
        <v>65</v>
      </c>
      <c r="AW1972" t="s">
        <v>4459</v>
      </c>
      <c r="AX1972" t="s">
        <v>4546</v>
      </c>
      <c r="AY1972">
        <v>401</v>
      </c>
      <c r="AZ1972" t="s">
        <v>2534</v>
      </c>
      <c r="BA1972" t="s">
        <v>2535</v>
      </c>
      <c r="BB1972" t="s">
        <v>2536</v>
      </c>
      <c r="BC1972" t="s">
        <v>2537</v>
      </c>
      <c r="BD1972" t="s">
        <v>4461</v>
      </c>
      <c r="BE1972" t="s">
        <v>65</v>
      </c>
      <c r="BG1972" t="str">
        <f>INDEX('TO Report - School Leadership'!J:J,MATCH(LCGMS!C1972,'TO Report - School Leadership'!D:D,0))</f>
        <v>Threadgill, Tonya</v>
      </c>
      <c r="BH1972" t="str">
        <f>INDEX('TO Report - School Leadership'!M:M,MATCH(LCGMS!C1972,'TO Report - School Leadership'!D:D,0))</f>
        <v>tthread@schools.nyc.gov</v>
      </c>
      <c r="BI1972">
        <f t="shared" si="60"/>
        <v>1</v>
      </c>
      <c r="BJ1972" t="str">
        <f t="shared" si="61"/>
        <v/>
      </c>
    </row>
    <row r="1973" spans="1:62" hidden="1" x14ac:dyDescent="0.25">
      <c r="A1973" t="s">
        <v>11387</v>
      </c>
      <c r="B1973" t="s">
        <v>11374</v>
      </c>
      <c r="C1973" t="s">
        <v>11375</v>
      </c>
      <c r="D1973" t="s">
        <v>11376</v>
      </c>
      <c r="E1973" t="s">
        <v>11388</v>
      </c>
      <c r="F1973">
        <v>2026050040</v>
      </c>
      <c r="G1973" s="1">
        <v>42475.432106481479</v>
      </c>
      <c r="H1973">
        <v>2109478</v>
      </c>
      <c r="I1973" t="s">
        <v>11389</v>
      </c>
      <c r="J1973" t="s">
        <v>2690</v>
      </c>
      <c r="K1973" t="s">
        <v>63</v>
      </c>
      <c r="L1973" t="s">
        <v>64</v>
      </c>
      <c r="N1973" t="s">
        <v>4474</v>
      </c>
      <c r="O1973">
        <v>11370</v>
      </c>
      <c r="P1973">
        <v>7</v>
      </c>
      <c r="Q1973" t="s">
        <v>67</v>
      </c>
      <c r="R1973" t="s">
        <v>11379</v>
      </c>
      <c r="S1973" t="s">
        <v>65</v>
      </c>
      <c r="T1973" t="s">
        <v>11380</v>
      </c>
      <c r="U1973" t="s">
        <v>4458</v>
      </c>
      <c r="V1973" t="s">
        <v>4459</v>
      </c>
      <c r="X1973">
        <v>22</v>
      </c>
      <c r="Y1973" t="s">
        <v>65</v>
      </c>
      <c r="Z1973" t="s">
        <v>65</v>
      </c>
      <c r="AA1973">
        <v>40.790930000000003</v>
      </c>
      <c r="AB1973">
        <v>2605</v>
      </c>
      <c r="AC1973">
        <v>40</v>
      </c>
      <c r="AD1973" t="s">
        <v>65</v>
      </c>
      <c r="AE1973">
        <v>-73.884373999999994</v>
      </c>
      <c r="AF1973" t="s">
        <v>4545</v>
      </c>
      <c r="AH1973" t="s">
        <v>1448</v>
      </c>
      <c r="AI1973" t="s">
        <v>65</v>
      </c>
      <c r="AJ1973" t="s">
        <v>92</v>
      </c>
      <c r="AK1973" t="s">
        <v>77</v>
      </c>
      <c r="AL1973" t="s">
        <v>4459</v>
      </c>
      <c r="AM1973" t="s">
        <v>65</v>
      </c>
      <c r="AN1973" t="s">
        <v>65</v>
      </c>
      <c r="AO1973" t="s">
        <v>3058</v>
      </c>
      <c r="AP1973" t="s">
        <v>1085</v>
      </c>
      <c r="AQ1973" t="s">
        <v>65</v>
      </c>
      <c r="AR1973" t="s">
        <v>80</v>
      </c>
      <c r="AS1973" t="s">
        <v>8380</v>
      </c>
      <c r="AT1973" s="1">
        <v>40395</v>
      </c>
      <c r="AU1973" t="s">
        <v>8667</v>
      </c>
      <c r="AV1973" t="s">
        <v>65</v>
      </c>
      <c r="AW1973" t="s">
        <v>4459</v>
      </c>
      <c r="AX1973" t="s">
        <v>4546</v>
      </c>
      <c r="AY1973">
        <v>401</v>
      </c>
      <c r="AZ1973" t="s">
        <v>2534</v>
      </c>
      <c r="BA1973" t="s">
        <v>2535</v>
      </c>
      <c r="BB1973" t="s">
        <v>2536</v>
      </c>
      <c r="BC1973" t="s">
        <v>2537</v>
      </c>
      <c r="BD1973" t="s">
        <v>4461</v>
      </c>
      <c r="BE1973" t="s">
        <v>65</v>
      </c>
      <c r="BG1973" t="str">
        <f>INDEX('TO Report - School Leadership'!J:J,MATCH(LCGMS!C1973,'TO Report - School Leadership'!D:D,0))</f>
        <v>Threadgill, Tonya</v>
      </c>
      <c r="BH1973" t="str">
        <f>INDEX('TO Report - School Leadership'!M:M,MATCH(LCGMS!C1973,'TO Report - School Leadership'!D:D,0))</f>
        <v>tthread@schools.nyc.gov</v>
      </c>
      <c r="BI1973">
        <f t="shared" si="60"/>
        <v>1</v>
      </c>
      <c r="BJ1973" t="str">
        <f t="shared" si="61"/>
        <v/>
      </c>
    </row>
    <row r="1974" spans="1:62" hidden="1" x14ac:dyDescent="0.25">
      <c r="A1974" t="s">
        <v>11390</v>
      </c>
      <c r="B1974" t="s">
        <v>11374</v>
      </c>
      <c r="C1974" t="s">
        <v>11375</v>
      </c>
      <c r="D1974" t="s">
        <v>11376</v>
      </c>
      <c r="E1974" t="s">
        <v>11391</v>
      </c>
      <c r="F1974">
        <v>2026050040</v>
      </c>
      <c r="G1974" s="1">
        <v>42475.430358796293</v>
      </c>
      <c r="H1974">
        <v>2109474</v>
      </c>
      <c r="I1974" t="s">
        <v>11392</v>
      </c>
      <c r="J1974" t="s">
        <v>2690</v>
      </c>
      <c r="K1974" t="s">
        <v>63</v>
      </c>
      <c r="L1974" t="s">
        <v>64</v>
      </c>
      <c r="N1974" t="s">
        <v>4474</v>
      </c>
      <c r="O1974">
        <v>11370</v>
      </c>
      <c r="P1974">
        <v>7</v>
      </c>
      <c r="Q1974" t="s">
        <v>67</v>
      </c>
      <c r="R1974" t="s">
        <v>11379</v>
      </c>
      <c r="S1974" t="s">
        <v>65</v>
      </c>
      <c r="T1974" t="s">
        <v>11380</v>
      </c>
      <c r="U1974" t="s">
        <v>4458</v>
      </c>
      <c r="V1974" t="s">
        <v>4459</v>
      </c>
      <c r="X1974">
        <v>22</v>
      </c>
      <c r="Y1974" t="s">
        <v>65</v>
      </c>
      <c r="Z1974" t="s">
        <v>65</v>
      </c>
      <c r="AA1974">
        <v>40.790382999999999</v>
      </c>
      <c r="AB1974">
        <v>2605</v>
      </c>
      <c r="AC1974">
        <v>40</v>
      </c>
      <c r="AD1974" t="s">
        <v>65</v>
      </c>
      <c r="AE1974">
        <v>-73.881709999999998</v>
      </c>
      <c r="AF1974" t="s">
        <v>4545</v>
      </c>
      <c r="AH1974" t="s">
        <v>1448</v>
      </c>
      <c r="AI1974" t="s">
        <v>65</v>
      </c>
      <c r="AJ1974" t="s">
        <v>92</v>
      </c>
      <c r="AK1974" t="s">
        <v>77</v>
      </c>
      <c r="AL1974" t="s">
        <v>4459</v>
      </c>
      <c r="AM1974" t="s">
        <v>65</v>
      </c>
      <c r="AN1974" t="s">
        <v>65</v>
      </c>
      <c r="AO1974" t="s">
        <v>3058</v>
      </c>
      <c r="AP1974" t="s">
        <v>1085</v>
      </c>
      <c r="AQ1974" t="s">
        <v>65</v>
      </c>
      <c r="AR1974" t="s">
        <v>80</v>
      </c>
      <c r="AS1974" t="s">
        <v>8380</v>
      </c>
      <c r="AT1974" s="1">
        <v>40395</v>
      </c>
      <c r="AU1974" t="s">
        <v>8667</v>
      </c>
      <c r="AV1974" t="s">
        <v>65</v>
      </c>
      <c r="AW1974" t="s">
        <v>4459</v>
      </c>
      <c r="AX1974" t="s">
        <v>4546</v>
      </c>
      <c r="AY1974">
        <v>401</v>
      </c>
      <c r="AZ1974" t="s">
        <v>2534</v>
      </c>
      <c r="BA1974" t="s">
        <v>2535</v>
      </c>
      <c r="BB1974" t="s">
        <v>2536</v>
      </c>
      <c r="BC1974" t="s">
        <v>2537</v>
      </c>
      <c r="BD1974" t="s">
        <v>4461</v>
      </c>
      <c r="BE1974" t="s">
        <v>65</v>
      </c>
      <c r="BG1974" t="str">
        <f>INDEX('TO Report - School Leadership'!J:J,MATCH(LCGMS!C1974,'TO Report - School Leadership'!D:D,0))</f>
        <v>Threadgill, Tonya</v>
      </c>
      <c r="BH1974" t="str">
        <f>INDEX('TO Report - School Leadership'!M:M,MATCH(LCGMS!C1974,'TO Report - School Leadership'!D:D,0))</f>
        <v>tthread@schools.nyc.gov</v>
      </c>
      <c r="BI1974">
        <f t="shared" si="60"/>
        <v>1</v>
      </c>
      <c r="BJ1974" t="str">
        <f t="shared" si="61"/>
        <v/>
      </c>
    </row>
    <row r="1975" spans="1:62" hidden="1" x14ac:dyDescent="0.25">
      <c r="A1975" t="s">
        <v>10509</v>
      </c>
      <c r="B1975" t="s">
        <v>11393</v>
      </c>
      <c r="C1975" t="s">
        <v>11394</v>
      </c>
      <c r="D1975" t="s">
        <v>11395</v>
      </c>
      <c r="E1975" t="s">
        <v>10510</v>
      </c>
      <c r="F1975">
        <v>4098130033</v>
      </c>
      <c r="G1975" s="1">
        <v>42762.589988425927</v>
      </c>
      <c r="H1975">
        <v>4310514</v>
      </c>
      <c r="I1975" t="s">
        <v>10511</v>
      </c>
      <c r="J1975" t="s">
        <v>62</v>
      </c>
      <c r="K1975" t="s">
        <v>63</v>
      </c>
      <c r="L1975" t="s">
        <v>64</v>
      </c>
      <c r="N1975" t="s">
        <v>4474</v>
      </c>
      <c r="O1975">
        <v>11432</v>
      </c>
      <c r="P1975">
        <v>28</v>
      </c>
      <c r="Q1975" t="s">
        <v>67</v>
      </c>
      <c r="R1975" t="s">
        <v>11396</v>
      </c>
      <c r="S1975" t="s">
        <v>11397</v>
      </c>
      <c r="T1975" t="s">
        <v>11398</v>
      </c>
      <c r="U1975" t="s">
        <v>8731</v>
      </c>
      <c r="V1975" t="s">
        <v>8732</v>
      </c>
      <c r="W1975">
        <v>2015</v>
      </c>
      <c r="X1975">
        <v>24</v>
      </c>
      <c r="Y1975" t="s">
        <v>65</v>
      </c>
      <c r="Z1975" t="s">
        <v>65</v>
      </c>
      <c r="AA1975">
        <v>40.708697999999998</v>
      </c>
      <c r="AB1975">
        <v>9813</v>
      </c>
      <c r="AC1975">
        <v>33</v>
      </c>
      <c r="AD1975" t="s">
        <v>65</v>
      </c>
      <c r="AE1975">
        <v>-73.797980999999993</v>
      </c>
      <c r="AF1975" t="s">
        <v>4684</v>
      </c>
      <c r="AG1975" t="s">
        <v>74</v>
      </c>
      <c r="AH1975" t="s">
        <v>75</v>
      </c>
      <c r="AI1975">
        <v>103</v>
      </c>
      <c r="AJ1975" t="s">
        <v>76</v>
      </c>
      <c r="AK1975" t="s">
        <v>77</v>
      </c>
      <c r="AL1975" t="s">
        <v>8732</v>
      </c>
      <c r="AM1975" t="s">
        <v>65</v>
      </c>
      <c r="AN1975" t="s">
        <v>65</v>
      </c>
      <c r="AO1975" t="s">
        <v>78</v>
      </c>
      <c r="AP1975" t="s">
        <v>79</v>
      </c>
      <c r="AQ1975" t="s">
        <v>11397</v>
      </c>
      <c r="AR1975" t="s">
        <v>80</v>
      </c>
      <c r="AS1975" t="s">
        <v>81</v>
      </c>
      <c r="AT1975" s="1">
        <v>42186</v>
      </c>
      <c r="AU1975" t="s">
        <v>8732</v>
      </c>
      <c r="AV1975" t="s">
        <v>65</v>
      </c>
      <c r="AW1975" t="s">
        <v>8732</v>
      </c>
      <c r="AX1975" t="s">
        <v>4685</v>
      </c>
      <c r="AY1975">
        <v>412</v>
      </c>
      <c r="AZ1975" t="s">
        <v>8668</v>
      </c>
      <c r="BA1975" t="s">
        <v>8669</v>
      </c>
      <c r="BB1975" t="s">
        <v>8735</v>
      </c>
      <c r="BC1975" t="s">
        <v>8736</v>
      </c>
      <c r="BD1975" t="s">
        <v>8737</v>
      </c>
      <c r="BE1975" t="s">
        <v>65</v>
      </c>
      <c r="BG1975" t="str">
        <f>INDEX('TO Report - School Leadership'!J:J,MATCH(LCGMS!C1975,'TO Report - School Leadership'!D:D,0))</f>
        <v>Bates Howell, Tanya</v>
      </c>
      <c r="BH1975" t="str">
        <f>INDEX('TO Report - School Leadership'!M:M,MATCH(LCGMS!C1975,'TO Report - School Leadership'!D:D,0))</f>
        <v>tbateshowell@schools.nyc.gov</v>
      </c>
      <c r="BI1975">
        <f t="shared" si="60"/>
        <v>1</v>
      </c>
      <c r="BJ1975" t="str">
        <f t="shared" si="61"/>
        <v/>
      </c>
    </row>
    <row r="1976" spans="1:62" hidden="1" x14ac:dyDescent="0.25">
      <c r="A1976" t="s">
        <v>11047</v>
      </c>
      <c r="B1976" t="s">
        <v>11399</v>
      </c>
      <c r="C1976" t="s">
        <v>11400</v>
      </c>
      <c r="D1976" t="s">
        <v>11401</v>
      </c>
      <c r="E1976" t="s">
        <v>11051</v>
      </c>
      <c r="F1976">
        <v>4098580100</v>
      </c>
      <c r="G1976" s="1">
        <v>40574.445219907408</v>
      </c>
      <c r="H1976">
        <v>4448806</v>
      </c>
      <c r="I1976" t="s">
        <v>11052</v>
      </c>
      <c r="J1976" t="s">
        <v>62</v>
      </c>
      <c r="K1976" t="s">
        <v>63</v>
      </c>
      <c r="L1976" t="s">
        <v>64</v>
      </c>
      <c r="N1976" t="s">
        <v>9383</v>
      </c>
      <c r="O1976">
        <v>11432</v>
      </c>
      <c r="P1976">
        <v>28</v>
      </c>
      <c r="Q1976" t="s">
        <v>67</v>
      </c>
      <c r="R1976" t="s">
        <v>11402</v>
      </c>
      <c r="S1976" t="s">
        <v>11403</v>
      </c>
      <c r="T1976" t="s">
        <v>11404</v>
      </c>
      <c r="U1976" t="s">
        <v>65</v>
      </c>
      <c r="V1976" t="s">
        <v>65</v>
      </c>
      <c r="W1976">
        <v>1927</v>
      </c>
      <c r="X1976">
        <v>24</v>
      </c>
      <c r="Y1976" t="s">
        <v>65</v>
      </c>
      <c r="Z1976" t="s">
        <v>65</v>
      </c>
      <c r="AA1976">
        <v>40.714551</v>
      </c>
      <c r="AB1976">
        <v>9858</v>
      </c>
      <c r="AC1976">
        <v>100</v>
      </c>
      <c r="AD1976" t="s">
        <v>65</v>
      </c>
      <c r="AE1976">
        <v>-73.798658000000003</v>
      </c>
      <c r="AF1976" t="s">
        <v>4774</v>
      </c>
      <c r="AG1976" t="s">
        <v>1448</v>
      </c>
      <c r="AH1976" t="s">
        <v>598</v>
      </c>
      <c r="AI1976">
        <v>107</v>
      </c>
      <c r="AJ1976" t="s">
        <v>76</v>
      </c>
      <c r="AK1976" t="s">
        <v>77</v>
      </c>
      <c r="AL1976" t="s">
        <v>8732</v>
      </c>
      <c r="AM1976" t="s">
        <v>10668</v>
      </c>
      <c r="AN1976" t="s">
        <v>10669</v>
      </c>
      <c r="AO1976" t="s">
        <v>78</v>
      </c>
      <c r="AP1976" t="s">
        <v>1085</v>
      </c>
      <c r="AQ1976" t="s">
        <v>11403</v>
      </c>
      <c r="AR1976" t="s">
        <v>80</v>
      </c>
      <c r="AS1976" t="s">
        <v>81</v>
      </c>
      <c r="AT1976" s="1">
        <v>40725</v>
      </c>
      <c r="AU1976" t="s">
        <v>8732</v>
      </c>
      <c r="AV1976" t="s">
        <v>65</v>
      </c>
      <c r="AW1976" t="s">
        <v>10602</v>
      </c>
      <c r="AX1976" t="s">
        <v>4775</v>
      </c>
      <c r="AY1976">
        <v>408</v>
      </c>
      <c r="AZ1976" t="s">
        <v>8668</v>
      </c>
      <c r="BA1976" t="s">
        <v>8669</v>
      </c>
      <c r="BB1976" t="s">
        <v>8735</v>
      </c>
      <c r="BC1976" t="s">
        <v>8736</v>
      </c>
      <c r="BD1976" t="s">
        <v>65</v>
      </c>
      <c r="BE1976" t="s">
        <v>10670</v>
      </c>
      <c r="BG1976" t="str">
        <f>INDEX('TO Report - School Leadership'!J:J,MATCH(LCGMS!C1976,'TO Report - School Leadership'!D:D,0))</f>
        <v>BIRCHWOOD TAYLO, CAREN</v>
      </c>
      <c r="BH1976" t="str">
        <f>INDEX('TO Report - School Leadership'!M:M,MATCH(LCGMS!C1976,'TO Report - School Leadership'!D:D,0))</f>
        <v>cbirchw@schools.nyc.gov</v>
      </c>
      <c r="BI1976">
        <f t="shared" si="60"/>
        <v>1</v>
      </c>
      <c r="BJ1976" t="str">
        <f t="shared" si="61"/>
        <v/>
      </c>
    </row>
    <row r="1977" spans="1:62" hidden="1" x14ac:dyDescent="0.25">
      <c r="A1977" t="s">
        <v>8616</v>
      </c>
      <c r="B1977" t="s">
        <v>11405</v>
      </c>
      <c r="C1977" t="s">
        <v>11406</v>
      </c>
      <c r="D1977" t="s">
        <v>11407</v>
      </c>
      <c r="E1977" t="s">
        <v>8617</v>
      </c>
      <c r="F1977">
        <v>4161670099</v>
      </c>
      <c r="G1977" s="1">
        <v>40648.549988425926</v>
      </c>
      <c r="H1977">
        <v>4303773</v>
      </c>
      <c r="I1977" t="s">
        <v>8618</v>
      </c>
      <c r="J1977" t="s">
        <v>62</v>
      </c>
      <c r="K1977" t="s">
        <v>63</v>
      </c>
      <c r="L1977" t="s">
        <v>64</v>
      </c>
      <c r="M1977" t="s">
        <v>65</v>
      </c>
      <c r="N1977" t="s">
        <v>4474</v>
      </c>
      <c r="O1977">
        <v>11694</v>
      </c>
      <c r="P1977">
        <v>27</v>
      </c>
      <c r="Q1977" t="s">
        <v>67</v>
      </c>
      <c r="R1977" t="s">
        <v>11408</v>
      </c>
      <c r="S1977" t="s">
        <v>11409</v>
      </c>
      <c r="T1977" t="s">
        <v>65</v>
      </c>
      <c r="U1977" t="s">
        <v>65</v>
      </c>
      <c r="V1977" t="s">
        <v>65</v>
      </c>
      <c r="W1977">
        <v>1973</v>
      </c>
      <c r="X1977">
        <v>32</v>
      </c>
      <c r="Y1977" t="s">
        <v>65</v>
      </c>
      <c r="Z1977" t="s">
        <v>65</v>
      </c>
      <c r="AA1977">
        <v>40.586011999999997</v>
      </c>
      <c r="AB1977">
        <v>16167</v>
      </c>
      <c r="AC1977">
        <v>99</v>
      </c>
      <c r="AD1977" t="s">
        <v>65</v>
      </c>
      <c r="AE1977">
        <v>-73.825316999999998</v>
      </c>
      <c r="AF1977" t="s">
        <v>8619</v>
      </c>
      <c r="AG1977" t="s">
        <v>1448</v>
      </c>
      <c r="AH1977" t="s">
        <v>598</v>
      </c>
      <c r="AI1977">
        <v>100</v>
      </c>
      <c r="AJ1977" t="s">
        <v>76</v>
      </c>
      <c r="AK1977" t="s">
        <v>77</v>
      </c>
      <c r="AL1977" t="s">
        <v>9054</v>
      </c>
      <c r="AM1977" t="s">
        <v>10668</v>
      </c>
      <c r="AN1977" t="s">
        <v>10669</v>
      </c>
      <c r="AO1977" t="s">
        <v>78</v>
      </c>
      <c r="AP1977" t="s">
        <v>1085</v>
      </c>
      <c r="AQ1977" t="s">
        <v>11409</v>
      </c>
      <c r="AR1977" t="s">
        <v>80</v>
      </c>
      <c r="AS1977" t="s">
        <v>81</v>
      </c>
      <c r="AT1977" s="1">
        <v>40725</v>
      </c>
      <c r="AU1977" t="s">
        <v>9054</v>
      </c>
      <c r="AV1977" t="s">
        <v>65</v>
      </c>
      <c r="AW1977" t="s">
        <v>10602</v>
      </c>
      <c r="AX1977" t="s">
        <v>8620</v>
      </c>
      <c r="AY1977">
        <v>414</v>
      </c>
      <c r="AZ1977" t="s">
        <v>8668</v>
      </c>
      <c r="BA1977" t="s">
        <v>8669</v>
      </c>
      <c r="BB1977" t="s">
        <v>8735</v>
      </c>
      <c r="BC1977" t="s">
        <v>8736</v>
      </c>
      <c r="BD1977" t="s">
        <v>65</v>
      </c>
      <c r="BE1977" t="s">
        <v>10670</v>
      </c>
      <c r="BG1977" t="str">
        <f>INDEX('TO Report - School Leadership'!J:J,MATCH(LCGMS!C1977,'TO Report - School Leadership'!D:D,0))</f>
        <v>Broyde, Rivky</v>
      </c>
      <c r="BH1977" t="str">
        <f>INDEX('TO Report - School Leadership'!M:M,MATCH(LCGMS!C1977,'TO Report - School Leadership'!D:D,0))</f>
        <v>rbroyde@schools.nyc.gov</v>
      </c>
      <c r="BI1977">
        <f t="shared" si="60"/>
        <v>1</v>
      </c>
      <c r="BJ1977">
        <f t="shared" si="61"/>
        <v>1</v>
      </c>
    </row>
    <row r="1978" spans="1:62" hidden="1" x14ac:dyDescent="0.25">
      <c r="A1978" t="s">
        <v>11410</v>
      </c>
      <c r="B1978" t="s">
        <v>11411</v>
      </c>
      <c r="C1978" t="s">
        <v>11412</v>
      </c>
      <c r="D1978" t="s">
        <v>11413</v>
      </c>
      <c r="E1978" t="s">
        <v>11414</v>
      </c>
      <c r="F1978">
        <v>4124950065</v>
      </c>
      <c r="G1978" s="1">
        <v>40574.445219907408</v>
      </c>
      <c r="H1978">
        <v>4270045</v>
      </c>
      <c r="I1978" t="s">
        <v>11415</v>
      </c>
      <c r="J1978" t="s">
        <v>62</v>
      </c>
      <c r="K1978" t="s">
        <v>63</v>
      </c>
      <c r="L1978" t="s">
        <v>64</v>
      </c>
      <c r="M1978" t="s">
        <v>65</v>
      </c>
      <c r="N1978" t="s">
        <v>4474</v>
      </c>
      <c r="O1978">
        <v>11434</v>
      </c>
      <c r="P1978">
        <v>28</v>
      </c>
      <c r="Q1978" t="s">
        <v>67</v>
      </c>
      <c r="R1978" t="s">
        <v>65</v>
      </c>
      <c r="S1978" t="s">
        <v>11416</v>
      </c>
      <c r="T1978" t="s">
        <v>65</v>
      </c>
      <c r="U1978" t="s">
        <v>8731</v>
      </c>
      <c r="V1978" t="s">
        <v>8732</v>
      </c>
      <c r="W1978">
        <v>1965</v>
      </c>
      <c r="X1978">
        <v>28</v>
      </c>
      <c r="Y1978" t="s">
        <v>65</v>
      </c>
      <c r="Z1978" t="s">
        <v>65</v>
      </c>
      <c r="AA1978">
        <v>40.679842999999998</v>
      </c>
      <c r="AB1978">
        <v>12495</v>
      </c>
      <c r="AC1978">
        <v>65</v>
      </c>
      <c r="AD1978" t="s">
        <v>65</v>
      </c>
      <c r="AE1978">
        <v>-73.774668000000005</v>
      </c>
      <c r="AF1978" t="s">
        <v>4558</v>
      </c>
      <c r="AG1978" t="s">
        <v>74</v>
      </c>
      <c r="AH1978" t="s">
        <v>75</v>
      </c>
      <c r="AI1978">
        <v>113</v>
      </c>
      <c r="AJ1978" t="s">
        <v>76</v>
      </c>
      <c r="AK1978" t="s">
        <v>77</v>
      </c>
      <c r="AL1978" t="s">
        <v>8732</v>
      </c>
      <c r="AM1978" t="s">
        <v>65</v>
      </c>
      <c r="AN1978" t="s">
        <v>65</v>
      </c>
      <c r="AO1978" t="s">
        <v>78</v>
      </c>
      <c r="AP1978" t="s">
        <v>79</v>
      </c>
      <c r="AQ1978" t="s">
        <v>11416</v>
      </c>
      <c r="AR1978" t="s">
        <v>80</v>
      </c>
      <c r="AS1978" t="s">
        <v>81</v>
      </c>
      <c r="AT1978" s="1">
        <v>40725</v>
      </c>
      <c r="AU1978" t="s">
        <v>8732</v>
      </c>
      <c r="AV1978" t="s">
        <v>65</v>
      </c>
      <c r="AW1978" t="s">
        <v>8732</v>
      </c>
      <c r="AX1978" t="s">
        <v>4559</v>
      </c>
      <c r="AY1978">
        <v>412</v>
      </c>
      <c r="AZ1978" t="s">
        <v>8668</v>
      </c>
      <c r="BA1978" t="s">
        <v>8669</v>
      </c>
      <c r="BB1978" t="s">
        <v>8735</v>
      </c>
      <c r="BC1978" t="s">
        <v>8736</v>
      </c>
      <c r="BD1978" t="s">
        <v>8737</v>
      </c>
      <c r="BE1978" t="s">
        <v>65</v>
      </c>
      <c r="BG1978" t="str">
        <f>INDEX('TO Report - School Leadership'!J:J,MATCH(LCGMS!C1978,'TO Report - School Leadership'!D:D,0))</f>
        <v>Remy, Emmanuela</v>
      </c>
      <c r="BH1978" t="str">
        <f>INDEX('TO Report - School Leadership'!M:M,MATCH(LCGMS!C1978,'TO Report - School Leadership'!D:D,0))</f>
        <v>eremy@schools.nyc.gov</v>
      </c>
      <c r="BI1978">
        <f t="shared" si="60"/>
        <v>1</v>
      </c>
      <c r="BJ1978">
        <f t="shared" si="61"/>
        <v>1</v>
      </c>
    </row>
    <row r="1979" spans="1:62" hidden="1" x14ac:dyDescent="0.25">
      <c r="A1979" t="s">
        <v>11417</v>
      </c>
      <c r="B1979" t="s">
        <v>11418</v>
      </c>
      <c r="C1979" t="s">
        <v>11419</v>
      </c>
      <c r="D1979" t="s">
        <v>11420</v>
      </c>
      <c r="E1979" t="s">
        <v>11421</v>
      </c>
      <c r="F1979">
        <v>4133310001</v>
      </c>
      <c r="G1979" s="1">
        <v>42858.461354166669</v>
      </c>
      <c r="H1979">
        <v>4285682</v>
      </c>
      <c r="I1979" t="s">
        <v>11422</v>
      </c>
      <c r="J1979" t="s">
        <v>62</v>
      </c>
      <c r="K1979" t="s">
        <v>63</v>
      </c>
      <c r="L1979" t="s">
        <v>64</v>
      </c>
      <c r="M1979" t="s">
        <v>65</v>
      </c>
      <c r="N1979" t="s">
        <v>4474</v>
      </c>
      <c r="O1979">
        <v>11413</v>
      </c>
      <c r="P1979">
        <v>29</v>
      </c>
      <c r="Q1979" t="s">
        <v>67</v>
      </c>
      <c r="R1979" t="s">
        <v>11423</v>
      </c>
      <c r="S1979" t="s">
        <v>11424</v>
      </c>
      <c r="T1979" t="s">
        <v>11425</v>
      </c>
      <c r="U1979" t="s">
        <v>8819</v>
      </c>
      <c r="V1979" t="s">
        <v>8820</v>
      </c>
      <c r="W1979">
        <v>1963</v>
      </c>
      <c r="X1979">
        <v>31</v>
      </c>
      <c r="Y1979" t="s">
        <v>65</v>
      </c>
      <c r="Z1979" t="s">
        <v>65</v>
      </c>
      <c r="AA1979">
        <v>40.664808999999998</v>
      </c>
      <c r="AB1979">
        <v>13331</v>
      </c>
      <c r="AC1979">
        <v>1</v>
      </c>
      <c r="AD1979" t="s">
        <v>65</v>
      </c>
      <c r="AE1979">
        <v>-73.759395999999995</v>
      </c>
      <c r="AF1979" t="s">
        <v>9135</v>
      </c>
      <c r="AG1979" t="s">
        <v>104</v>
      </c>
      <c r="AH1979" t="s">
        <v>105</v>
      </c>
      <c r="AI1979">
        <v>105</v>
      </c>
      <c r="AJ1979" t="s">
        <v>76</v>
      </c>
      <c r="AK1979" t="s">
        <v>77</v>
      </c>
      <c r="AL1979" t="s">
        <v>8820</v>
      </c>
      <c r="AM1979" t="s">
        <v>65</v>
      </c>
      <c r="AN1979" t="s">
        <v>65</v>
      </c>
      <c r="AO1979" t="s">
        <v>78</v>
      </c>
      <c r="AP1979" t="s">
        <v>106</v>
      </c>
      <c r="AQ1979" t="s">
        <v>11424</v>
      </c>
      <c r="AR1979" t="s">
        <v>80</v>
      </c>
      <c r="AS1979" t="s">
        <v>81</v>
      </c>
      <c r="AT1979" s="1">
        <v>40725</v>
      </c>
      <c r="AU1979" t="s">
        <v>8820</v>
      </c>
      <c r="AV1979" t="s">
        <v>65</v>
      </c>
      <c r="AW1979" t="s">
        <v>8820</v>
      </c>
      <c r="AX1979" t="s">
        <v>9136</v>
      </c>
      <c r="AY1979">
        <v>413</v>
      </c>
      <c r="AZ1979" t="s">
        <v>8668</v>
      </c>
      <c r="BA1979" t="s">
        <v>8669</v>
      </c>
      <c r="BB1979" t="s">
        <v>8735</v>
      </c>
      <c r="BC1979" t="s">
        <v>8736</v>
      </c>
      <c r="BD1979" t="s">
        <v>8823</v>
      </c>
      <c r="BE1979" t="s">
        <v>65</v>
      </c>
      <c r="BG1979" t="str">
        <f>INDEX('TO Report - School Leadership'!J:J,MATCH(LCGMS!C1979,'TO Report - School Leadership'!D:D,0))</f>
        <v>Holloway, Tammy</v>
      </c>
      <c r="BH1979" t="str">
        <f>INDEX('TO Report - School Leadership'!M:M,MATCH(LCGMS!C1979,'TO Report - School Leadership'!D:D,0))</f>
        <v>thollow2@schools.nyc.gov</v>
      </c>
      <c r="BI1979">
        <f t="shared" si="60"/>
        <v>1</v>
      </c>
      <c r="BJ1979" t="str">
        <f t="shared" si="61"/>
        <v/>
      </c>
    </row>
    <row r="1980" spans="1:62" hidden="1" x14ac:dyDescent="0.25">
      <c r="A1980" t="s">
        <v>11417</v>
      </c>
      <c r="B1980" t="s">
        <v>11426</v>
      </c>
      <c r="C1980" t="s">
        <v>11427</v>
      </c>
      <c r="D1980" t="s">
        <v>11428</v>
      </c>
      <c r="E1980" t="s">
        <v>11421</v>
      </c>
      <c r="F1980">
        <v>4133310001</v>
      </c>
      <c r="G1980" s="1">
        <v>42858.461354166669</v>
      </c>
      <c r="H1980">
        <v>4285682</v>
      </c>
      <c r="I1980" t="s">
        <v>11422</v>
      </c>
      <c r="J1980" t="s">
        <v>62</v>
      </c>
      <c r="K1980" t="s">
        <v>63</v>
      </c>
      <c r="L1980" t="s">
        <v>64</v>
      </c>
      <c r="M1980" t="s">
        <v>65</v>
      </c>
      <c r="N1980" t="s">
        <v>4474</v>
      </c>
      <c r="O1980">
        <v>11413</v>
      </c>
      <c r="P1980">
        <v>29</v>
      </c>
      <c r="Q1980" t="s">
        <v>67</v>
      </c>
      <c r="R1980" t="s">
        <v>11429</v>
      </c>
      <c r="S1980" t="s">
        <v>11430</v>
      </c>
      <c r="T1980" t="s">
        <v>11431</v>
      </c>
      <c r="U1980" t="s">
        <v>8819</v>
      </c>
      <c r="V1980" t="s">
        <v>8820</v>
      </c>
      <c r="W1980">
        <v>1963</v>
      </c>
      <c r="X1980">
        <v>31</v>
      </c>
      <c r="Y1980" t="s">
        <v>65</v>
      </c>
      <c r="Z1980" t="s">
        <v>65</v>
      </c>
      <c r="AA1980">
        <v>40.664808999999998</v>
      </c>
      <c r="AB1980">
        <v>13331</v>
      </c>
      <c r="AC1980">
        <v>1</v>
      </c>
      <c r="AD1980" t="s">
        <v>65</v>
      </c>
      <c r="AE1980">
        <v>-73.759395999999995</v>
      </c>
      <c r="AF1980" t="s">
        <v>9135</v>
      </c>
      <c r="AG1980" t="s">
        <v>104</v>
      </c>
      <c r="AH1980" t="s">
        <v>105</v>
      </c>
      <c r="AI1980">
        <v>105</v>
      </c>
      <c r="AJ1980" t="s">
        <v>76</v>
      </c>
      <c r="AK1980" t="s">
        <v>77</v>
      </c>
      <c r="AL1980" t="s">
        <v>8820</v>
      </c>
      <c r="AM1980" t="s">
        <v>65</v>
      </c>
      <c r="AN1980" t="s">
        <v>65</v>
      </c>
      <c r="AO1980" t="s">
        <v>78</v>
      </c>
      <c r="AP1980" t="s">
        <v>106</v>
      </c>
      <c r="AQ1980" t="s">
        <v>11430</v>
      </c>
      <c r="AR1980" t="s">
        <v>80</v>
      </c>
      <c r="AS1980" t="s">
        <v>81</v>
      </c>
      <c r="AT1980" s="1">
        <v>40725</v>
      </c>
      <c r="AU1980" t="s">
        <v>8820</v>
      </c>
      <c r="AV1980" t="s">
        <v>65</v>
      </c>
      <c r="AW1980" t="s">
        <v>8820</v>
      </c>
      <c r="AX1980" t="s">
        <v>9136</v>
      </c>
      <c r="AY1980">
        <v>413</v>
      </c>
      <c r="AZ1980" t="s">
        <v>8668</v>
      </c>
      <c r="BA1980" t="s">
        <v>8669</v>
      </c>
      <c r="BB1980" t="s">
        <v>8735</v>
      </c>
      <c r="BC1980" t="s">
        <v>8736</v>
      </c>
      <c r="BD1980" t="s">
        <v>8823</v>
      </c>
      <c r="BE1980" t="s">
        <v>65</v>
      </c>
      <c r="BG1980" t="str">
        <f>INDEX('TO Report - School Leadership'!J:J,MATCH(LCGMS!C1980,'TO Report - School Leadership'!D:D,0))</f>
        <v>Branch, Ryan</v>
      </c>
      <c r="BH1980" t="str">
        <f>INDEX('TO Report - School Leadership'!M:M,MATCH(LCGMS!C1980,'TO Report - School Leadership'!D:D,0))</f>
        <v>rbranch3@schools.nyc.gov</v>
      </c>
      <c r="BI1980">
        <f t="shared" si="60"/>
        <v>1</v>
      </c>
      <c r="BJ1980" t="str">
        <f t="shared" si="61"/>
        <v/>
      </c>
    </row>
    <row r="1981" spans="1:62" hidden="1" x14ac:dyDescent="0.25">
      <c r="A1981" t="s">
        <v>10509</v>
      </c>
      <c r="B1981" t="s">
        <v>11432</v>
      </c>
      <c r="C1981" t="s">
        <v>11433</v>
      </c>
      <c r="D1981" t="s">
        <v>11434</v>
      </c>
      <c r="E1981" t="s">
        <v>10510</v>
      </c>
      <c r="F1981">
        <v>4098130033</v>
      </c>
      <c r="G1981" s="1">
        <v>42762.589988425927</v>
      </c>
      <c r="H1981">
        <v>4310514</v>
      </c>
      <c r="I1981" t="s">
        <v>10511</v>
      </c>
      <c r="J1981" t="s">
        <v>62</v>
      </c>
      <c r="K1981" t="s">
        <v>63</v>
      </c>
      <c r="L1981" t="s">
        <v>64</v>
      </c>
      <c r="N1981" t="s">
        <v>4474</v>
      </c>
      <c r="O1981">
        <v>11432</v>
      </c>
      <c r="P1981">
        <v>28</v>
      </c>
      <c r="Q1981" t="s">
        <v>67</v>
      </c>
      <c r="R1981" t="s">
        <v>11435</v>
      </c>
      <c r="S1981" t="s">
        <v>11436</v>
      </c>
      <c r="T1981" t="s">
        <v>11437</v>
      </c>
      <c r="U1981" t="s">
        <v>8731</v>
      </c>
      <c r="V1981" t="s">
        <v>8732</v>
      </c>
      <c r="W1981">
        <v>2015</v>
      </c>
      <c r="X1981">
        <v>24</v>
      </c>
      <c r="Y1981" t="s">
        <v>65</v>
      </c>
      <c r="Z1981" t="s">
        <v>65</v>
      </c>
      <c r="AA1981">
        <v>40.708697999999998</v>
      </c>
      <c r="AB1981">
        <v>9813</v>
      </c>
      <c r="AC1981">
        <v>33</v>
      </c>
      <c r="AD1981" t="s">
        <v>65</v>
      </c>
      <c r="AE1981">
        <v>-73.797980999999993</v>
      </c>
      <c r="AF1981" t="s">
        <v>4684</v>
      </c>
      <c r="AG1981" t="s">
        <v>104</v>
      </c>
      <c r="AH1981" t="s">
        <v>105</v>
      </c>
      <c r="AI1981">
        <v>103</v>
      </c>
      <c r="AJ1981" t="s">
        <v>76</v>
      </c>
      <c r="AK1981" t="s">
        <v>77</v>
      </c>
      <c r="AL1981" t="s">
        <v>8732</v>
      </c>
      <c r="AM1981" t="s">
        <v>65</v>
      </c>
      <c r="AN1981" t="s">
        <v>65</v>
      </c>
      <c r="AO1981" t="s">
        <v>78</v>
      </c>
      <c r="AP1981" t="s">
        <v>106</v>
      </c>
      <c r="AQ1981" t="s">
        <v>11436</v>
      </c>
      <c r="AR1981" t="s">
        <v>80</v>
      </c>
      <c r="AS1981" t="s">
        <v>81</v>
      </c>
      <c r="AT1981" s="1">
        <v>42186</v>
      </c>
      <c r="AU1981" t="s">
        <v>8732</v>
      </c>
      <c r="AV1981" t="s">
        <v>65</v>
      </c>
      <c r="AW1981" t="s">
        <v>8732</v>
      </c>
      <c r="AX1981" t="s">
        <v>4685</v>
      </c>
      <c r="AY1981">
        <v>412</v>
      </c>
      <c r="AZ1981" t="s">
        <v>8668</v>
      </c>
      <c r="BA1981" t="s">
        <v>8669</v>
      </c>
      <c r="BB1981" t="s">
        <v>8735</v>
      </c>
      <c r="BC1981" t="s">
        <v>8736</v>
      </c>
      <c r="BD1981" t="s">
        <v>8737</v>
      </c>
      <c r="BE1981" t="s">
        <v>65</v>
      </c>
      <c r="BG1981" t="str">
        <f>INDEX('TO Report - School Leadership'!J:J,MATCH(LCGMS!C1981,'TO Report - School Leadership'!D:D,0))</f>
        <v>Hall, Cedric</v>
      </c>
      <c r="BH1981" t="str">
        <f>INDEX('TO Report - School Leadership'!M:M,MATCH(LCGMS!C1981,'TO Report - School Leadership'!D:D,0))</f>
        <v>chall26@schools.nyc.gov</v>
      </c>
      <c r="BI1981">
        <f t="shared" si="60"/>
        <v>1</v>
      </c>
      <c r="BJ1981" t="str">
        <f t="shared" si="61"/>
        <v/>
      </c>
    </row>
    <row r="1982" spans="1:62" hidden="1" x14ac:dyDescent="0.25">
      <c r="A1982" t="s">
        <v>11438</v>
      </c>
      <c r="B1982" t="s">
        <v>11439</v>
      </c>
      <c r="C1982" t="s">
        <v>11440</v>
      </c>
      <c r="D1982" t="s">
        <v>11441</v>
      </c>
      <c r="E1982" t="s">
        <v>11442</v>
      </c>
      <c r="F1982">
        <v>4011360006</v>
      </c>
      <c r="G1982" s="1">
        <v>41470.378217592595</v>
      </c>
      <c r="H1982">
        <v>4437069</v>
      </c>
      <c r="I1982" t="s">
        <v>7579</v>
      </c>
      <c r="J1982" t="s">
        <v>2690</v>
      </c>
      <c r="K1982" t="s">
        <v>63</v>
      </c>
      <c r="L1982" t="s">
        <v>64</v>
      </c>
      <c r="M1982" t="s">
        <v>65</v>
      </c>
      <c r="N1982" t="s">
        <v>4474</v>
      </c>
      <c r="O1982">
        <v>11377</v>
      </c>
      <c r="P1982">
        <v>30</v>
      </c>
      <c r="Q1982" t="s">
        <v>474</v>
      </c>
      <c r="R1982" t="s">
        <v>11443</v>
      </c>
      <c r="S1982" t="s">
        <v>11444</v>
      </c>
      <c r="T1982" t="s">
        <v>11445</v>
      </c>
      <c r="U1982" t="s">
        <v>65</v>
      </c>
      <c r="V1982" t="s">
        <v>478</v>
      </c>
      <c r="X1982">
        <v>26</v>
      </c>
      <c r="Y1982" t="s">
        <v>65</v>
      </c>
      <c r="Z1982" t="s">
        <v>65</v>
      </c>
      <c r="AA1982">
        <v>40.756180999999998</v>
      </c>
      <c r="AB1982">
        <v>1136</v>
      </c>
      <c r="AC1982">
        <v>6</v>
      </c>
      <c r="AD1982" t="s">
        <v>65</v>
      </c>
      <c r="AE1982">
        <v>-73.902197000000001</v>
      </c>
      <c r="AF1982" t="s">
        <v>8783</v>
      </c>
      <c r="AG1982" t="s">
        <v>193</v>
      </c>
      <c r="AH1982" t="s">
        <v>396</v>
      </c>
      <c r="AI1982">
        <v>114</v>
      </c>
      <c r="AJ1982" t="s">
        <v>76</v>
      </c>
      <c r="AK1982" t="s">
        <v>77</v>
      </c>
      <c r="AL1982" t="s">
        <v>478</v>
      </c>
      <c r="AM1982" t="s">
        <v>65</v>
      </c>
      <c r="AN1982" t="s">
        <v>65</v>
      </c>
      <c r="AO1982" t="s">
        <v>78</v>
      </c>
      <c r="AP1982" t="s">
        <v>398</v>
      </c>
      <c r="AQ1982" t="s">
        <v>11444</v>
      </c>
      <c r="AR1982" t="s">
        <v>80</v>
      </c>
      <c r="AS1982" t="s">
        <v>81</v>
      </c>
      <c r="AT1982" s="1">
        <v>40725</v>
      </c>
      <c r="AU1982" t="s">
        <v>2643</v>
      </c>
      <c r="AV1982" t="s">
        <v>65</v>
      </c>
      <c r="AW1982" t="s">
        <v>478</v>
      </c>
      <c r="AX1982" t="s">
        <v>8784</v>
      </c>
      <c r="AY1982">
        <v>401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G1982" t="e">
        <f>INDEX('TO Report - School Leadership'!J:J,MATCH(LCGMS!C1982,'TO Report - School Leadership'!D:D,0))</f>
        <v>#N/A</v>
      </c>
      <c r="BH1982" t="e">
        <f>INDEX('TO Report - School Leadership'!M:M,MATCH(LCGMS!C1982,'TO Report - School Leadership'!D:D,0))</f>
        <v>#N/A</v>
      </c>
      <c r="BI1982" t="e">
        <f t="shared" si="60"/>
        <v>#N/A</v>
      </c>
      <c r="BJ1982" t="e">
        <f t="shared" si="61"/>
        <v>#N/A</v>
      </c>
    </row>
    <row r="1983" spans="1:62" hidden="1" x14ac:dyDescent="0.25">
      <c r="A1983" t="s">
        <v>4615</v>
      </c>
      <c r="B1983" t="s">
        <v>11439</v>
      </c>
      <c r="C1983" t="s">
        <v>11440</v>
      </c>
      <c r="D1983" t="s">
        <v>11441</v>
      </c>
      <c r="E1983" t="s">
        <v>4616</v>
      </c>
      <c r="F1983">
        <v>4005420008</v>
      </c>
      <c r="G1983" s="1">
        <v>40498.711446759262</v>
      </c>
      <c r="H1983">
        <v>4439576</v>
      </c>
      <c r="I1983" t="s">
        <v>4617</v>
      </c>
      <c r="J1983" t="s">
        <v>2690</v>
      </c>
      <c r="K1983" t="s">
        <v>63</v>
      </c>
      <c r="L1983" t="s">
        <v>64</v>
      </c>
      <c r="N1983" t="s">
        <v>4474</v>
      </c>
      <c r="O1983">
        <v>11102</v>
      </c>
      <c r="P1983">
        <v>30</v>
      </c>
      <c r="Q1983" t="s">
        <v>474</v>
      </c>
      <c r="R1983" t="s">
        <v>11443</v>
      </c>
      <c r="S1983" t="s">
        <v>11444</v>
      </c>
      <c r="T1983" t="s">
        <v>11445</v>
      </c>
      <c r="U1983" t="s">
        <v>65</v>
      </c>
      <c r="V1983" t="s">
        <v>478</v>
      </c>
      <c r="X1983">
        <v>22</v>
      </c>
      <c r="Y1983" t="s">
        <v>65</v>
      </c>
      <c r="Z1983" t="s">
        <v>65</v>
      </c>
      <c r="AA1983">
        <v>40.770769000000001</v>
      </c>
      <c r="AB1983">
        <v>542</v>
      </c>
      <c r="AC1983">
        <v>8</v>
      </c>
      <c r="AD1983" t="s">
        <v>65</v>
      </c>
      <c r="AE1983">
        <v>-73.923829999999995</v>
      </c>
      <c r="AF1983" t="s">
        <v>4553</v>
      </c>
      <c r="AG1983" t="s">
        <v>193</v>
      </c>
      <c r="AH1983" t="s">
        <v>396</v>
      </c>
      <c r="AI1983" t="s">
        <v>65</v>
      </c>
      <c r="AJ1983" t="s">
        <v>92</v>
      </c>
      <c r="AK1983" t="s">
        <v>77</v>
      </c>
      <c r="AL1983" t="s">
        <v>478</v>
      </c>
      <c r="AM1983" t="s">
        <v>65</v>
      </c>
      <c r="AN1983" t="s">
        <v>65</v>
      </c>
      <c r="AO1983" t="s">
        <v>78</v>
      </c>
      <c r="AP1983" t="s">
        <v>398</v>
      </c>
      <c r="AQ1983" t="s">
        <v>11444</v>
      </c>
      <c r="AR1983" t="s">
        <v>80</v>
      </c>
      <c r="AS1983" t="s">
        <v>81</v>
      </c>
      <c r="AT1983" s="1">
        <v>40725</v>
      </c>
      <c r="AU1983" t="s">
        <v>2643</v>
      </c>
      <c r="AV1983" t="s">
        <v>65</v>
      </c>
      <c r="AW1983" t="s">
        <v>478</v>
      </c>
      <c r="AX1983" t="s">
        <v>4554</v>
      </c>
      <c r="AY1983">
        <v>401</v>
      </c>
      <c r="AZ1983" t="s">
        <v>65</v>
      </c>
      <c r="BA1983" t="s">
        <v>65</v>
      </c>
      <c r="BB1983" t="s">
        <v>65</v>
      </c>
      <c r="BC1983" t="s">
        <v>65</v>
      </c>
      <c r="BD1983" t="s">
        <v>65</v>
      </c>
      <c r="BE1983" t="s">
        <v>65</v>
      </c>
      <c r="BG1983" t="e">
        <f>INDEX('TO Report - School Leadership'!J:J,MATCH(LCGMS!C1983,'TO Report - School Leadership'!D:D,0))</f>
        <v>#N/A</v>
      </c>
      <c r="BH1983" t="e">
        <f>INDEX('TO Report - School Leadership'!M:M,MATCH(LCGMS!C1983,'TO Report - School Leadership'!D:D,0))</f>
        <v>#N/A</v>
      </c>
      <c r="BI1983" t="e">
        <f t="shared" si="60"/>
        <v>#N/A</v>
      </c>
      <c r="BJ1983" t="e">
        <f t="shared" si="61"/>
        <v>#N/A</v>
      </c>
    </row>
    <row r="1984" spans="1:62" hidden="1" x14ac:dyDescent="0.25">
      <c r="A1984" t="s">
        <v>11446</v>
      </c>
      <c r="B1984" t="s">
        <v>11447</v>
      </c>
      <c r="C1984" t="s">
        <v>11448</v>
      </c>
      <c r="D1984" t="s">
        <v>11449</v>
      </c>
      <c r="E1984" t="s">
        <v>11450</v>
      </c>
      <c r="F1984">
        <v>4109750001</v>
      </c>
      <c r="G1984" s="1">
        <v>43748.490057870367</v>
      </c>
      <c r="H1984">
        <v>4235252</v>
      </c>
      <c r="I1984" t="s">
        <v>11451</v>
      </c>
      <c r="J1984" t="s">
        <v>62</v>
      </c>
      <c r="K1984" t="s">
        <v>63</v>
      </c>
      <c r="L1984" t="s">
        <v>64</v>
      </c>
      <c r="N1984" t="s">
        <v>4474</v>
      </c>
      <c r="O1984">
        <v>11412</v>
      </c>
      <c r="P1984">
        <v>29</v>
      </c>
      <c r="Q1984" t="s">
        <v>67</v>
      </c>
      <c r="R1984" t="s">
        <v>11452</v>
      </c>
      <c r="S1984" t="s">
        <v>11453</v>
      </c>
      <c r="T1984" t="s">
        <v>11454</v>
      </c>
      <c r="U1984" t="s">
        <v>8819</v>
      </c>
      <c r="V1984" t="s">
        <v>8820</v>
      </c>
      <c r="W1984">
        <v>2015</v>
      </c>
      <c r="X1984">
        <v>27</v>
      </c>
      <c r="Y1984" t="s">
        <v>65</v>
      </c>
      <c r="Z1984" t="s">
        <v>65</v>
      </c>
      <c r="AA1984">
        <v>40.702328999999999</v>
      </c>
      <c r="AB1984">
        <v>10975</v>
      </c>
      <c r="AC1984">
        <v>1</v>
      </c>
      <c r="AD1984" t="s">
        <v>65</v>
      </c>
      <c r="AE1984">
        <v>-73.756259</v>
      </c>
      <c r="AF1984" t="s">
        <v>8821</v>
      </c>
      <c r="AG1984" t="s">
        <v>74</v>
      </c>
      <c r="AH1984" t="s">
        <v>75</v>
      </c>
      <c r="AI1984">
        <v>113</v>
      </c>
      <c r="AJ1984" t="s">
        <v>76</v>
      </c>
      <c r="AK1984" t="s">
        <v>77</v>
      </c>
      <c r="AL1984" t="s">
        <v>8820</v>
      </c>
      <c r="AM1984" t="s">
        <v>65</v>
      </c>
      <c r="AN1984" t="s">
        <v>65</v>
      </c>
      <c r="AO1984" t="s">
        <v>78</v>
      </c>
      <c r="AP1984" t="s">
        <v>79</v>
      </c>
      <c r="AQ1984" t="s">
        <v>11453</v>
      </c>
      <c r="AR1984" t="s">
        <v>80</v>
      </c>
      <c r="AS1984" t="s">
        <v>81</v>
      </c>
      <c r="AT1984" s="1">
        <v>42186</v>
      </c>
      <c r="AU1984" t="s">
        <v>8820</v>
      </c>
      <c r="AV1984" t="s">
        <v>65</v>
      </c>
      <c r="AW1984" t="s">
        <v>8820</v>
      </c>
      <c r="AX1984" t="s">
        <v>8822</v>
      </c>
      <c r="AY1984">
        <v>412</v>
      </c>
      <c r="AZ1984" t="s">
        <v>8668</v>
      </c>
      <c r="BA1984" t="s">
        <v>8669</v>
      </c>
      <c r="BB1984" t="s">
        <v>8735</v>
      </c>
      <c r="BC1984" t="s">
        <v>8736</v>
      </c>
      <c r="BD1984" t="s">
        <v>8823</v>
      </c>
      <c r="BE1984" t="s">
        <v>65</v>
      </c>
      <c r="BG1984" t="str">
        <f>INDEX('TO Report - School Leadership'!J:J,MATCH(LCGMS!C1984,'TO Report - School Leadership'!D:D,0))</f>
        <v>Thomas, Rachel</v>
      </c>
      <c r="BH1984" t="str">
        <f>INDEX('TO Report - School Leadership'!M:M,MATCH(LCGMS!C1984,'TO Report - School Leadership'!D:D,0))</f>
        <v>rthomas11@schools.nyc.gov</v>
      </c>
      <c r="BI1984">
        <f t="shared" si="60"/>
        <v>1</v>
      </c>
      <c r="BJ1984" t="str">
        <f t="shared" si="61"/>
        <v/>
      </c>
    </row>
    <row r="1985" spans="1:62" hidden="1" x14ac:dyDescent="0.25">
      <c r="A1985" t="s">
        <v>11318</v>
      </c>
      <c r="B1985" t="s">
        <v>9042</v>
      </c>
      <c r="C1985" t="s">
        <v>11455</v>
      </c>
      <c r="D1985" t="s">
        <v>11456</v>
      </c>
      <c r="E1985" t="s">
        <v>11457</v>
      </c>
      <c r="F1985">
        <v>4012280048</v>
      </c>
      <c r="G1985" s="1">
        <v>42762.690983796296</v>
      </c>
      <c r="H1985">
        <v>4543408</v>
      </c>
      <c r="I1985" t="s">
        <v>11458</v>
      </c>
      <c r="J1985" t="s">
        <v>62</v>
      </c>
      <c r="K1985" t="s">
        <v>63</v>
      </c>
      <c r="L1985" t="s">
        <v>64</v>
      </c>
      <c r="N1985" t="s">
        <v>4474</v>
      </c>
      <c r="O1985">
        <v>11377</v>
      </c>
      <c r="P1985">
        <v>30</v>
      </c>
      <c r="Q1985" t="s">
        <v>67</v>
      </c>
      <c r="R1985" t="s">
        <v>11459</v>
      </c>
      <c r="S1985" t="s">
        <v>11460</v>
      </c>
      <c r="T1985" t="s">
        <v>11461</v>
      </c>
      <c r="U1985" t="s">
        <v>8666</v>
      </c>
      <c r="V1985" t="s">
        <v>8667</v>
      </c>
      <c r="W1985">
        <v>2015</v>
      </c>
      <c r="X1985">
        <v>26</v>
      </c>
      <c r="Y1985" t="s">
        <v>65</v>
      </c>
      <c r="Z1985" t="s">
        <v>65</v>
      </c>
      <c r="AA1985">
        <v>40.747700999999999</v>
      </c>
      <c r="AB1985">
        <v>1228</v>
      </c>
      <c r="AC1985">
        <v>48</v>
      </c>
      <c r="AD1985" t="s">
        <v>65</v>
      </c>
      <c r="AE1985">
        <v>-73.90643</v>
      </c>
      <c r="AF1985" t="s">
        <v>8783</v>
      </c>
      <c r="AG1985" t="s">
        <v>74</v>
      </c>
      <c r="AH1985" t="s">
        <v>75</v>
      </c>
      <c r="AI1985">
        <v>108</v>
      </c>
      <c r="AJ1985" t="s">
        <v>76</v>
      </c>
      <c r="AK1985" t="s">
        <v>77</v>
      </c>
      <c r="AL1985" t="s">
        <v>8667</v>
      </c>
      <c r="AM1985" t="s">
        <v>65</v>
      </c>
      <c r="AN1985" t="s">
        <v>65</v>
      </c>
      <c r="AO1985" t="s">
        <v>78</v>
      </c>
      <c r="AP1985" t="s">
        <v>79</v>
      </c>
      <c r="AQ1985" t="s">
        <v>11460</v>
      </c>
      <c r="AR1985" t="s">
        <v>80</v>
      </c>
      <c r="AS1985" t="s">
        <v>81</v>
      </c>
      <c r="AT1985" s="1">
        <v>42186</v>
      </c>
      <c r="AU1985" t="s">
        <v>8667</v>
      </c>
      <c r="AV1985" t="s">
        <v>65</v>
      </c>
      <c r="AW1985" t="s">
        <v>8667</v>
      </c>
      <c r="AX1985" t="s">
        <v>8784</v>
      </c>
      <c r="AY1985">
        <v>402</v>
      </c>
      <c r="AZ1985" t="s">
        <v>8668</v>
      </c>
      <c r="BA1985" t="s">
        <v>8669</v>
      </c>
      <c r="BB1985" t="s">
        <v>8670</v>
      </c>
      <c r="BC1985" t="s">
        <v>8671</v>
      </c>
      <c r="BD1985" t="s">
        <v>8672</v>
      </c>
      <c r="BE1985" t="s">
        <v>65</v>
      </c>
      <c r="BG1985" t="str">
        <f>INDEX('TO Report - School Leadership'!J:J,MATCH(LCGMS!C1985,'TO Report - School Leadership'!D:D,0))</f>
        <v>Hwang, Nayeon</v>
      </c>
      <c r="BH1985" t="str">
        <f>INDEX('TO Report - School Leadership'!M:M,MATCH(LCGMS!C1985,'TO Report - School Leadership'!D:D,0))</f>
        <v>nhwang@schools.nyc.gov</v>
      </c>
      <c r="BI1985">
        <f t="shared" si="60"/>
        <v>1</v>
      </c>
      <c r="BJ1985" t="str">
        <f t="shared" si="61"/>
        <v/>
      </c>
    </row>
    <row r="1986" spans="1:62" hidden="1" x14ac:dyDescent="0.25">
      <c r="A1986" t="s">
        <v>11462</v>
      </c>
      <c r="B1986" t="s">
        <v>11463</v>
      </c>
      <c r="C1986" t="s">
        <v>11464</v>
      </c>
      <c r="D1986" t="s">
        <v>11465</v>
      </c>
      <c r="E1986" t="s">
        <v>11466</v>
      </c>
      <c r="F1986">
        <v>4157720031</v>
      </c>
      <c r="G1986" s="1">
        <v>40574.445219907408</v>
      </c>
      <c r="H1986">
        <v>4301194</v>
      </c>
      <c r="I1986" t="s">
        <v>11467</v>
      </c>
      <c r="J1986" t="s">
        <v>62</v>
      </c>
      <c r="K1986" t="s">
        <v>63</v>
      </c>
      <c r="L1986" t="s">
        <v>64</v>
      </c>
      <c r="M1986" t="s">
        <v>65</v>
      </c>
      <c r="N1986" t="s">
        <v>4474</v>
      </c>
      <c r="O1986">
        <v>11691</v>
      </c>
      <c r="P1986">
        <v>27</v>
      </c>
      <c r="Q1986" t="s">
        <v>67</v>
      </c>
      <c r="R1986" t="s">
        <v>11468</v>
      </c>
      <c r="S1986" t="s">
        <v>11469</v>
      </c>
      <c r="T1986" t="s">
        <v>11470</v>
      </c>
      <c r="U1986" t="s">
        <v>9053</v>
      </c>
      <c r="V1986" t="s">
        <v>9054</v>
      </c>
      <c r="W1986">
        <v>1953</v>
      </c>
      <c r="X1986">
        <v>31</v>
      </c>
      <c r="Y1986" t="s">
        <v>65</v>
      </c>
      <c r="Z1986" t="s">
        <v>65</v>
      </c>
      <c r="AA1986">
        <v>40.599466999999997</v>
      </c>
      <c r="AB1986">
        <v>15772</v>
      </c>
      <c r="AC1986">
        <v>31</v>
      </c>
      <c r="AD1986" t="s">
        <v>65</v>
      </c>
      <c r="AE1986">
        <v>-73.758587000000006</v>
      </c>
      <c r="AF1986" t="s">
        <v>4605</v>
      </c>
      <c r="AG1986" t="s">
        <v>74</v>
      </c>
      <c r="AH1986" t="s">
        <v>75</v>
      </c>
      <c r="AI1986">
        <v>101</v>
      </c>
      <c r="AJ1986" t="s">
        <v>76</v>
      </c>
      <c r="AK1986" t="s">
        <v>77</v>
      </c>
      <c r="AL1986" t="s">
        <v>9054</v>
      </c>
      <c r="AM1986" t="s">
        <v>65</v>
      </c>
      <c r="AN1986" t="s">
        <v>65</v>
      </c>
      <c r="AO1986" t="s">
        <v>78</v>
      </c>
      <c r="AP1986" t="s">
        <v>79</v>
      </c>
      <c r="AQ1986" t="s">
        <v>11469</v>
      </c>
      <c r="AR1986" t="s">
        <v>80</v>
      </c>
      <c r="AS1986" t="s">
        <v>81</v>
      </c>
      <c r="AT1986" s="1">
        <v>41091</v>
      </c>
      <c r="AU1986" t="s">
        <v>9054</v>
      </c>
      <c r="AV1986" t="s">
        <v>65</v>
      </c>
      <c r="AW1986" t="s">
        <v>9054</v>
      </c>
      <c r="AX1986" t="s">
        <v>4606</v>
      </c>
      <c r="AY1986">
        <v>414</v>
      </c>
      <c r="AZ1986" t="s">
        <v>8668</v>
      </c>
      <c r="BA1986" t="s">
        <v>8669</v>
      </c>
      <c r="BB1986" t="s">
        <v>8735</v>
      </c>
      <c r="BC1986" t="s">
        <v>8736</v>
      </c>
      <c r="BD1986" t="s">
        <v>9055</v>
      </c>
      <c r="BE1986" t="s">
        <v>65</v>
      </c>
      <c r="BG1986" t="str">
        <f>INDEX('TO Report - School Leadership'!J:J,MATCH(LCGMS!C1986,'TO Report - School Leadership'!D:D,0))</f>
        <v>Ferguson, Gemma</v>
      </c>
      <c r="BH1986" t="str">
        <f>INDEX('TO Report - School Leadership'!M:M,MATCH(LCGMS!C1986,'TO Report - School Leadership'!D:D,0))</f>
        <v>gferguson@schools.nyc.gov</v>
      </c>
      <c r="BI1986">
        <f t="shared" si="60"/>
        <v>1</v>
      </c>
      <c r="BJ1986" t="str">
        <f t="shared" si="61"/>
        <v/>
      </c>
    </row>
    <row r="1987" spans="1:62" hidden="1" x14ac:dyDescent="0.25">
      <c r="A1987" t="s">
        <v>11471</v>
      </c>
      <c r="B1987" t="s">
        <v>11190</v>
      </c>
      <c r="C1987" t="s">
        <v>11472</v>
      </c>
      <c r="D1987" t="s">
        <v>11473</v>
      </c>
      <c r="E1987" t="s">
        <v>11474</v>
      </c>
      <c r="F1987">
        <v>4097490036</v>
      </c>
      <c r="G1987" t="s">
        <v>65</v>
      </c>
      <c r="H1987">
        <v>4208741</v>
      </c>
      <c r="I1987" t="s">
        <v>11475</v>
      </c>
      <c r="J1987" t="s">
        <v>483</v>
      </c>
      <c r="K1987" t="s">
        <v>63</v>
      </c>
      <c r="L1987" t="s">
        <v>64</v>
      </c>
      <c r="M1987" t="s">
        <v>65</v>
      </c>
      <c r="N1987" t="s">
        <v>4474</v>
      </c>
      <c r="O1987">
        <v>11432</v>
      </c>
      <c r="P1987">
        <v>28</v>
      </c>
      <c r="Q1987" t="s">
        <v>474</v>
      </c>
      <c r="R1987" t="s">
        <v>11476</v>
      </c>
      <c r="S1987" t="s">
        <v>11124</v>
      </c>
      <c r="T1987" t="s">
        <v>11477</v>
      </c>
      <c r="U1987" t="s">
        <v>65</v>
      </c>
      <c r="V1987" t="s">
        <v>478</v>
      </c>
      <c r="W1987" t="s">
        <v>65</v>
      </c>
      <c r="X1987">
        <v>24</v>
      </c>
      <c r="Y1987" t="s">
        <v>65</v>
      </c>
      <c r="Z1987" t="s">
        <v>65</v>
      </c>
      <c r="AA1987">
        <v>40.713084000000002</v>
      </c>
      <c r="AB1987">
        <v>9749</v>
      </c>
      <c r="AC1987">
        <v>36</v>
      </c>
      <c r="AD1987" t="s">
        <v>65</v>
      </c>
      <c r="AE1987">
        <v>-73.807561000000007</v>
      </c>
      <c r="AF1987" t="s">
        <v>4774</v>
      </c>
      <c r="AG1987" t="s">
        <v>193</v>
      </c>
      <c r="AH1987" t="s">
        <v>396</v>
      </c>
      <c r="AI1987">
        <v>107</v>
      </c>
      <c r="AJ1987" t="s">
        <v>76</v>
      </c>
      <c r="AK1987" t="s">
        <v>77</v>
      </c>
      <c r="AL1987" t="s">
        <v>478</v>
      </c>
      <c r="AM1987" t="s">
        <v>65</v>
      </c>
      <c r="AN1987" t="s">
        <v>65</v>
      </c>
      <c r="AO1987" t="s">
        <v>78</v>
      </c>
      <c r="AP1987" t="s">
        <v>79</v>
      </c>
      <c r="AQ1987" t="s">
        <v>11124</v>
      </c>
      <c r="AR1987" t="s">
        <v>80</v>
      </c>
      <c r="AS1987" t="s">
        <v>81</v>
      </c>
      <c r="AT1987" s="1">
        <v>42552</v>
      </c>
      <c r="AU1987" t="s">
        <v>8732</v>
      </c>
      <c r="AV1987" t="s">
        <v>65</v>
      </c>
      <c r="AW1987" t="s">
        <v>478</v>
      </c>
      <c r="AX1987" t="s">
        <v>4775</v>
      </c>
      <c r="AY1987">
        <v>408</v>
      </c>
      <c r="AZ1987" t="s">
        <v>65</v>
      </c>
      <c r="BA1987" t="s">
        <v>65</v>
      </c>
      <c r="BB1987" t="s">
        <v>65</v>
      </c>
      <c r="BC1987" t="s">
        <v>65</v>
      </c>
      <c r="BD1987" t="s">
        <v>65</v>
      </c>
      <c r="BE1987" t="s">
        <v>65</v>
      </c>
      <c r="BG1987" t="e">
        <f>INDEX('TO Report - School Leadership'!J:J,MATCH(LCGMS!C1987,'TO Report - School Leadership'!D:D,0))</f>
        <v>#N/A</v>
      </c>
      <c r="BH1987" t="e">
        <f>INDEX('TO Report - School Leadership'!M:M,MATCH(LCGMS!C1987,'TO Report - School Leadership'!D:D,0))</f>
        <v>#N/A</v>
      </c>
      <c r="BI1987" t="e">
        <f t="shared" ref="BI1987:BI2050" si="62">IF(BG1987=R1987,"",1)</f>
        <v>#N/A</v>
      </c>
      <c r="BJ1987" t="e">
        <f t="shared" ref="BJ1987:BJ2050" si="63">IF(BH1987=T1987,"",1)</f>
        <v>#N/A</v>
      </c>
    </row>
    <row r="1988" spans="1:62" hidden="1" x14ac:dyDescent="0.25">
      <c r="A1988" t="s">
        <v>11478</v>
      </c>
      <c r="B1988" t="s">
        <v>11190</v>
      </c>
      <c r="C1988" t="s">
        <v>11472</v>
      </c>
      <c r="D1988" t="s">
        <v>11473</v>
      </c>
      <c r="E1988" t="s">
        <v>11479</v>
      </c>
      <c r="F1988">
        <v>4097600050</v>
      </c>
      <c r="G1988" s="1">
        <v>43628.557511574072</v>
      </c>
      <c r="H1988">
        <v>4440106</v>
      </c>
      <c r="I1988" t="s">
        <v>11480</v>
      </c>
      <c r="J1988" t="s">
        <v>2690</v>
      </c>
      <c r="K1988" t="s">
        <v>63</v>
      </c>
      <c r="L1988" t="s">
        <v>64</v>
      </c>
      <c r="M1988" t="s">
        <v>65</v>
      </c>
      <c r="N1988" t="s">
        <v>3599</v>
      </c>
      <c r="O1988">
        <v>11432</v>
      </c>
      <c r="P1988">
        <v>28</v>
      </c>
      <c r="Q1988" t="s">
        <v>474</v>
      </c>
      <c r="R1988" t="s">
        <v>11476</v>
      </c>
      <c r="S1988" t="s">
        <v>11124</v>
      </c>
      <c r="T1988" t="s">
        <v>11477</v>
      </c>
      <c r="U1988" t="s">
        <v>65</v>
      </c>
      <c r="V1988" t="s">
        <v>478</v>
      </c>
      <c r="W1988" t="s">
        <v>65</v>
      </c>
      <c r="X1988">
        <v>24</v>
      </c>
      <c r="Y1988" t="s">
        <v>65</v>
      </c>
      <c r="Z1988" t="s">
        <v>65</v>
      </c>
      <c r="AA1988">
        <v>40.706040999999999</v>
      </c>
      <c r="AB1988">
        <v>9760</v>
      </c>
      <c r="AC1988">
        <v>50</v>
      </c>
      <c r="AD1988" t="s">
        <v>65</v>
      </c>
      <c r="AE1988">
        <v>-73.799059</v>
      </c>
      <c r="AF1988" t="s">
        <v>4684</v>
      </c>
      <c r="AG1988" t="s">
        <v>193</v>
      </c>
      <c r="AH1988" t="s">
        <v>396</v>
      </c>
      <c r="AI1988">
        <v>103</v>
      </c>
      <c r="AJ1988" t="s">
        <v>92</v>
      </c>
      <c r="AK1988" t="s">
        <v>77</v>
      </c>
      <c r="AL1988" t="s">
        <v>478</v>
      </c>
      <c r="AM1988" t="s">
        <v>65</v>
      </c>
      <c r="AN1988" t="s">
        <v>65</v>
      </c>
      <c r="AO1988" t="s">
        <v>78</v>
      </c>
      <c r="AP1988" t="s">
        <v>79</v>
      </c>
      <c r="AQ1988" t="s">
        <v>11124</v>
      </c>
      <c r="AR1988" t="s">
        <v>80</v>
      </c>
      <c r="AS1988" t="s">
        <v>81</v>
      </c>
      <c r="AT1988" s="1">
        <v>42552</v>
      </c>
      <c r="AU1988" t="s">
        <v>8732</v>
      </c>
      <c r="AV1988" t="s">
        <v>65</v>
      </c>
      <c r="AW1988" t="s">
        <v>478</v>
      </c>
      <c r="AX1988" t="s">
        <v>4685</v>
      </c>
      <c r="AY1988">
        <v>412</v>
      </c>
      <c r="AZ1988" t="s">
        <v>65</v>
      </c>
      <c r="BA1988" t="s">
        <v>65</v>
      </c>
      <c r="BB1988" t="s">
        <v>65</v>
      </c>
      <c r="BC1988" t="s">
        <v>65</v>
      </c>
      <c r="BD1988" t="s">
        <v>65</v>
      </c>
      <c r="BE1988" t="s">
        <v>65</v>
      </c>
      <c r="BG1988" t="e">
        <f>INDEX('TO Report - School Leadership'!J:J,MATCH(LCGMS!C1988,'TO Report - School Leadership'!D:D,0))</f>
        <v>#N/A</v>
      </c>
      <c r="BH1988" t="e">
        <f>INDEX('TO Report - School Leadership'!M:M,MATCH(LCGMS!C1988,'TO Report - School Leadership'!D:D,0))</f>
        <v>#N/A</v>
      </c>
      <c r="BI1988" t="e">
        <f t="shared" si="62"/>
        <v>#N/A</v>
      </c>
      <c r="BJ1988" t="e">
        <f t="shared" si="63"/>
        <v>#N/A</v>
      </c>
    </row>
    <row r="1989" spans="1:62" hidden="1" x14ac:dyDescent="0.25">
      <c r="A1989" t="s">
        <v>8616</v>
      </c>
      <c r="B1989" t="s">
        <v>11204</v>
      </c>
      <c r="C1989" t="s">
        <v>11481</v>
      </c>
      <c r="D1989" t="s">
        <v>11482</v>
      </c>
      <c r="E1989" t="s">
        <v>8617</v>
      </c>
      <c r="F1989">
        <v>4161670099</v>
      </c>
      <c r="G1989" s="1">
        <v>40648.549988425926</v>
      </c>
      <c r="H1989">
        <v>4303773</v>
      </c>
      <c r="I1989" t="s">
        <v>8618</v>
      </c>
      <c r="J1989" t="s">
        <v>62</v>
      </c>
      <c r="K1989" t="s">
        <v>63</v>
      </c>
      <c r="L1989" t="s">
        <v>64</v>
      </c>
      <c r="M1989" t="s">
        <v>65</v>
      </c>
      <c r="N1989" t="s">
        <v>4474</v>
      </c>
      <c r="O1989">
        <v>11694</v>
      </c>
      <c r="P1989">
        <v>27</v>
      </c>
      <c r="Q1989" t="s">
        <v>474</v>
      </c>
      <c r="R1989" t="s">
        <v>11483</v>
      </c>
      <c r="S1989" t="s">
        <v>11484</v>
      </c>
      <c r="T1989" t="s">
        <v>11485</v>
      </c>
      <c r="U1989" t="s">
        <v>65</v>
      </c>
      <c r="V1989" t="s">
        <v>478</v>
      </c>
      <c r="W1989">
        <v>1973</v>
      </c>
      <c r="X1989">
        <v>32</v>
      </c>
      <c r="Y1989" t="s">
        <v>65</v>
      </c>
      <c r="Z1989" t="s">
        <v>65</v>
      </c>
      <c r="AA1989">
        <v>40.586011999999997</v>
      </c>
      <c r="AB1989">
        <v>16167</v>
      </c>
      <c r="AC1989">
        <v>99</v>
      </c>
      <c r="AD1989" t="s">
        <v>65</v>
      </c>
      <c r="AE1989">
        <v>-73.825316999999998</v>
      </c>
      <c r="AF1989" t="s">
        <v>8619</v>
      </c>
      <c r="AG1989" t="s">
        <v>1448</v>
      </c>
      <c r="AH1989" t="s">
        <v>1448</v>
      </c>
      <c r="AI1989">
        <v>100</v>
      </c>
      <c r="AJ1989" t="s">
        <v>76</v>
      </c>
      <c r="AK1989" t="s">
        <v>77</v>
      </c>
      <c r="AL1989" t="s">
        <v>478</v>
      </c>
      <c r="AM1989" t="s">
        <v>65</v>
      </c>
      <c r="AN1989" t="s">
        <v>65</v>
      </c>
      <c r="AO1989" t="s">
        <v>78</v>
      </c>
      <c r="AP1989" t="s">
        <v>1085</v>
      </c>
      <c r="AQ1989" t="s">
        <v>11484</v>
      </c>
      <c r="AR1989" t="s">
        <v>80</v>
      </c>
      <c r="AS1989" t="s">
        <v>81</v>
      </c>
      <c r="AT1989" s="1">
        <v>42917</v>
      </c>
      <c r="AU1989" t="s">
        <v>8820</v>
      </c>
      <c r="AV1989" t="s">
        <v>65</v>
      </c>
      <c r="AW1989" t="s">
        <v>478</v>
      </c>
      <c r="AX1989" t="s">
        <v>8620</v>
      </c>
      <c r="AY1989">
        <v>414</v>
      </c>
      <c r="AZ1989" t="s">
        <v>65</v>
      </c>
      <c r="BA1989" t="s">
        <v>65</v>
      </c>
      <c r="BB1989" t="s">
        <v>65</v>
      </c>
      <c r="BC1989" t="s">
        <v>65</v>
      </c>
      <c r="BD1989" t="s">
        <v>65</v>
      </c>
      <c r="BE1989" t="s">
        <v>65</v>
      </c>
      <c r="BG1989" t="e">
        <f>INDEX('TO Report - School Leadership'!J:J,MATCH(LCGMS!C1989,'TO Report - School Leadership'!D:D,0))</f>
        <v>#N/A</v>
      </c>
      <c r="BH1989" t="e">
        <f>INDEX('TO Report - School Leadership'!M:M,MATCH(LCGMS!C1989,'TO Report - School Leadership'!D:D,0))</f>
        <v>#N/A</v>
      </c>
      <c r="BI1989" t="e">
        <f t="shared" si="62"/>
        <v>#N/A</v>
      </c>
      <c r="BJ1989" t="e">
        <f t="shared" si="63"/>
        <v>#N/A</v>
      </c>
    </row>
    <row r="1990" spans="1:62" hidden="1" x14ac:dyDescent="0.25">
      <c r="A1990" t="s">
        <v>11486</v>
      </c>
      <c r="B1990" t="s">
        <v>11301</v>
      </c>
      <c r="C1990" t="s">
        <v>11487</v>
      </c>
      <c r="D1990" t="s">
        <v>11488</v>
      </c>
      <c r="E1990" t="s">
        <v>11489</v>
      </c>
      <c r="F1990">
        <v>4120330010</v>
      </c>
      <c r="G1990" s="1">
        <v>44320.607314814813</v>
      </c>
      <c r="H1990">
        <v>4261207</v>
      </c>
      <c r="I1990" t="s">
        <v>11490</v>
      </c>
      <c r="J1990" t="s">
        <v>389</v>
      </c>
      <c r="K1990" t="s">
        <v>63</v>
      </c>
      <c r="L1990" t="s">
        <v>64</v>
      </c>
      <c r="N1990" t="s">
        <v>3599</v>
      </c>
      <c r="O1990">
        <v>11436</v>
      </c>
      <c r="P1990">
        <v>27</v>
      </c>
      <c r="Q1990" t="s">
        <v>474</v>
      </c>
      <c r="R1990" t="s">
        <v>11491</v>
      </c>
      <c r="S1990" t="s">
        <v>65</v>
      </c>
      <c r="T1990" t="s">
        <v>11492</v>
      </c>
      <c r="U1990" t="s">
        <v>65</v>
      </c>
      <c r="V1990" t="s">
        <v>478</v>
      </c>
      <c r="W1990">
        <v>1929</v>
      </c>
      <c r="X1990">
        <v>28</v>
      </c>
      <c r="Y1990" t="s">
        <v>65</v>
      </c>
      <c r="Z1990" t="s">
        <v>65</v>
      </c>
      <c r="AA1990">
        <v>40.675626000000001</v>
      </c>
      <c r="AB1990">
        <v>12033</v>
      </c>
      <c r="AC1990">
        <v>10</v>
      </c>
      <c r="AD1990" t="s">
        <v>65</v>
      </c>
      <c r="AE1990">
        <v>-73.799756000000002</v>
      </c>
      <c r="AF1990" t="s">
        <v>4503</v>
      </c>
      <c r="AG1990" t="s">
        <v>193</v>
      </c>
      <c r="AH1990" t="s">
        <v>1116</v>
      </c>
      <c r="AI1990">
        <v>113</v>
      </c>
      <c r="AJ1990" t="s">
        <v>76</v>
      </c>
      <c r="AK1990" t="s">
        <v>77</v>
      </c>
      <c r="AL1990" t="s">
        <v>478</v>
      </c>
      <c r="AM1990" t="s">
        <v>65</v>
      </c>
      <c r="AN1990" t="s">
        <v>65</v>
      </c>
      <c r="AO1990" t="s">
        <v>78</v>
      </c>
      <c r="AP1990" t="s">
        <v>79</v>
      </c>
      <c r="AQ1990" t="s">
        <v>65</v>
      </c>
      <c r="AR1990" t="s">
        <v>80</v>
      </c>
      <c r="AS1990" t="s">
        <v>81</v>
      </c>
      <c r="AT1990" s="1">
        <v>42552</v>
      </c>
      <c r="AU1990" t="s">
        <v>9054</v>
      </c>
      <c r="AV1990" t="s">
        <v>65</v>
      </c>
      <c r="AW1990" t="s">
        <v>478</v>
      </c>
      <c r="AX1990" t="s">
        <v>4504</v>
      </c>
      <c r="AY1990">
        <v>412</v>
      </c>
      <c r="AZ1990" t="s">
        <v>65</v>
      </c>
      <c r="BA1990" t="s">
        <v>65</v>
      </c>
      <c r="BB1990" t="s">
        <v>65</v>
      </c>
      <c r="BC1990" t="s">
        <v>65</v>
      </c>
      <c r="BD1990" t="s">
        <v>65</v>
      </c>
      <c r="BE1990" t="s">
        <v>65</v>
      </c>
      <c r="BG1990" t="e">
        <f>INDEX('TO Report - School Leadership'!J:J,MATCH(LCGMS!C1990,'TO Report - School Leadership'!D:D,0))</f>
        <v>#N/A</v>
      </c>
      <c r="BH1990" t="e">
        <f>INDEX('TO Report - School Leadership'!M:M,MATCH(LCGMS!C1990,'TO Report - School Leadership'!D:D,0))</f>
        <v>#N/A</v>
      </c>
      <c r="BI1990" t="e">
        <f t="shared" si="62"/>
        <v>#N/A</v>
      </c>
      <c r="BJ1990" t="e">
        <f t="shared" si="63"/>
        <v>#N/A</v>
      </c>
    </row>
    <row r="1991" spans="1:62" hidden="1" x14ac:dyDescent="0.25">
      <c r="A1991" t="s">
        <v>9137</v>
      </c>
      <c r="B1991" t="s">
        <v>11493</v>
      </c>
      <c r="C1991" t="s">
        <v>11494</v>
      </c>
      <c r="D1991" t="s">
        <v>11495</v>
      </c>
      <c r="E1991" t="s">
        <v>9140</v>
      </c>
      <c r="F1991">
        <v>4155570025</v>
      </c>
      <c r="G1991" s="1">
        <v>40574.445219907408</v>
      </c>
      <c r="H1991">
        <v>4298234</v>
      </c>
      <c r="I1991" t="s">
        <v>9141</v>
      </c>
      <c r="J1991" t="s">
        <v>62</v>
      </c>
      <c r="K1991" t="s">
        <v>63</v>
      </c>
      <c r="L1991" t="s">
        <v>64</v>
      </c>
      <c r="M1991" t="s">
        <v>65</v>
      </c>
      <c r="N1991" t="s">
        <v>4474</v>
      </c>
      <c r="O1991">
        <v>11691</v>
      </c>
      <c r="P1991">
        <v>27</v>
      </c>
      <c r="Q1991" t="s">
        <v>474</v>
      </c>
      <c r="R1991" t="s">
        <v>11496</v>
      </c>
      <c r="S1991" t="s">
        <v>65</v>
      </c>
      <c r="T1991" t="s">
        <v>11497</v>
      </c>
      <c r="U1991" t="s">
        <v>65</v>
      </c>
      <c r="V1991" t="s">
        <v>478</v>
      </c>
      <c r="W1991">
        <v>1973</v>
      </c>
      <c r="X1991">
        <v>31</v>
      </c>
      <c r="Y1991" t="s">
        <v>65</v>
      </c>
      <c r="Z1991" t="s">
        <v>65</v>
      </c>
      <c r="AA1991">
        <v>40.604019000000001</v>
      </c>
      <c r="AB1991">
        <v>15557</v>
      </c>
      <c r="AC1991">
        <v>25</v>
      </c>
      <c r="AD1991" t="s">
        <v>65</v>
      </c>
      <c r="AE1991">
        <v>-73.749891000000005</v>
      </c>
      <c r="AF1991" t="s">
        <v>4605</v>
      </c>
      <c r="AG1991" t="s">
        <v>193</v>
      </c>
      <c r="AH1991" t="s">
        <v>11308</v>
      </c>
      <c r="AI1991">
        <v>101</v>
      </c>
      <c r="AJ1991" t="s">
        <v>76</v>
      </c>
      <c r="AK1991" t="s">
        <v>77</v>
      </c>
      <c r="AL1991" t="s">
        <v>478</v>
      </c>
      <c r="AM1991" t="s">
        <v>65</v>
      </c>
      <c r="AN1991" t="s">
        <v>65</v>
      </c>
      <c r="AO1991" t="s">
        <v>78</v>
      </c>
      <c r="AP1991" t="s">
        <v>79</v>
      </c>
      <c r="AQ1991" t="s">
        <v>65</v>
      </c>
      <c r="AR1991" t="s">
        <v>80</v>
      </c>
      <c r="AS1991" t="s">
        <v>81</v>
      </c>
      <c r="AT1991" s="1">
        <v>42552</v>
      </c>
      <c r="AU1991" t="s">
        <v>9054</v>
      </c>
      <c r="AV1991" t="s">
        <v>65</v>
      </c>
      <c r="AW1991" t="s">
        <v>478</v>
      </c>
      <c r="AX1991" t="s">
        <v>4606</v>
      </c>
      <c r="AY1991">
        <v>414</v>
      </c>
      <c r="AZ1991" t="s">
        <v>65</v>
      </c>
      <c r="BA1991" t="s">
        <v>65</v>
      </c>
      <c r="BB1991" t="s">
        <v>65</v>
      </c>
      <c r="BC1991" t="s">
        <v>65</v>
      </c>
      <c r="BD1991" t="s">
        <v>65</v>
      </c>
      <c r="BE1991" t="s">
        <v>65</v>
      </c>
      <c r="BG1991" t="e">
        <f>INDEX('TO Report - School Leadership'!J:J,MATCH(LCGMS!C1991,'TO Report - School Leadership'!D:D,0))</f>
        <v>#N/A</v>
      </c>
      <c r="BH1991" t="e">
        <f>INDEX('TO Report - School Leadership'!M:M,MATCH(LCGMS!C1991,'TO Report - School Leadership'!D:D,0))</f>
        <v>#N/A</v>
      </c>
      <c r="BI1991" t="e">
        <f t="shared" si="62"/>
        <v>#N/A</v>
      </c>
      <c r="BJ1991" t="e">
        <f t="shared" si="63"/>
        <v>#N/A</v>
      </c>
    </row>
    <row r="1992" spans="1:62" hidden="1" x14ac:dyDescent="0.25">
      <c r="A1992" t="s">
        <v>11237</v>
      </c>
      <c r="B1992" t="s">
        <v>11498</v>
      </c>
      <c r="C1992" t="s">
        <v>11499</v>
      </c>
      <c r="D1992" t="s">
        <v>2854</v>
      </c>
      <c r="E1992" t="s">
        <v>11500</v>
      </c>
      <c r="F1992">
        <v>4073270028</v>
      </c>
      <c r="G1992" s="1">
        <v>43282.48400462963</v>
      </c>
      <c r="H1992">
        <v>4157240</v>
      </c>
      <c r="I1992" t="s">
        <v>11501</v>
      </c>
      <c r="J1992" t="s">
        <v>62</v>
      </c>
      <c r="K1992" t="s">
        <v>63</v>
      </c>
      <c r="L1992" t="s">
        <v>64</v>
      </c>
      <c r="N1992" t="s">
        <v>4474</v>
      </c>
      <c r="O1992">
        <v>11364</v>
      </c>
      <c r="P1992">
        <v>26</v>
      </c>
      <c r="Q1992" t="s">
        <v>67</v>
      </c>
      <c r="R1992" t="s">
        <v>11502</v>
      </c>
      <c r="S1992" t="s">
        <v>11503</v>
      </c>
      <c r="T1992" t="s">
        <v>11504</v>
      </c>
      <c r="U1992" t="s">
        <v>8851</v>
      </c>
      <c r="V1992" t="s">
        <v>8684</v>
      </c>
      <c r="W1992">
        <v>2017</v>
      </c>
      <c r="X1992">
        <v>19</v>
      </c>
      <c r="Y1992" t="s">
        <v>65</v>
      </c>
      <c r="Z1992" t="s">
        <v>65</v>
      </c>
      <c r="AA1992">
        <v>40.754953999999998</v>
      </c>
      <c r="AB1992">
        <v>7327</v>
      </c>
      <c r="AC1992">
        <v>28</v>
      </c>
      <c r="AD1992" t="s">
        <v>65</v>
      </c>
      <c r="AE1992">
        <v>-73.770313999999999</v>
      </c>
      <c r="AF1992" t="s">
        <v>8901</v>
      </c>
      <c r="AG1992" t="s">
        <v>193</v>
      </c>
      <c r="AH1992" t="s">
        <v>75</v>
      </c>
      <c r="AI1992">
        <v>111</v>
      </c>
      <c r="AJ1992" t="s">
        <v>76</v>
      </c>
      <c r="AK1992" t="s">
        <v>77</v>
      </c>
      <c r="AL1992" t="s">
        <v>8684</v>
      </c>
      <c r="AM1992" t="s">
        <v>65</v>
      </c>
      <c r="AN1992" t="s">
        <v>65</v>
      </c>
      <c r="AO1992" t="s">
        <v>78</v>
      </c>
      <c r="AP1992" t="s">
        <v>79</v>
      </c>
      <c r="AQ1992" t="s">
        <v>11503</v>
      </c>
      <c r="AR1992" t="s">
        <v>80</v>
      </c>
      <c r="AS1992" t="s">
        <v>81</v>
      </c>
      <c r="AT1992" s="1">
        <v>42979</v>
      </c>
      <c r="AU1992" t="s">
        <v>8684</v>
      </c>
      <c r="AV1992" t="s">
        <v>65</v>
      </c>
      <c r="AW1992" t="s">
        <v>8684</v>
      </c>
      <c r="AX1992" t="s">
        <v>8902</v>
      </c>
      <c r="AY1992">
        <v>411</v>
      </c>
      <c r="AZ1992" t="s">
        <v>8668</v>
      </c>
      <c r="BA1992" t="s">
        <v>8669</v>
      </c>
      <c r="BB1992" t="s">
        <v>8670</v>
      </c>
      <c r="BC1992" t="s">
        <v>8671</v>
      </c>
      <c r="BD1992" t="s">
        <v>8854</v>
      </c>
      <c r="BE1992" t="s">
        <v>65</v>
      </c>
      <c r="BG1992" t="str">
        <f>INDEX('TO Report - School Leadership'!J:J,MATCH(LCGMS!C1992,'TO Report - School Leadership'!D:D,0))</f>
        <v>Kang, Clara</v>
      </c>
      <c r="BH1992" t="str">
        <f>INDEX('TO Report - School Leadership'!M:M,MATCH(LCGMS!C1992,'TO Report - School Leadership'!D:D,0))</f>
        <v>ckang3@schools.nyc.gov</v>
      </c>
      <c r="BI1992">
        <f t="shared" si="62"/>
        <v>1</v>
      </c>
      <c r="BJ1992" t="str">
        <f t="shared" si="63"/>
        <v/>
      </c>
    </row>
    <row r="1993" spans="1:62" hidden="1" x14ac:dyDescent="0.25">
      <c r="A1993" t="s">
        <v>10575</v>
      </c>
      <c r="B1993" t="s">
        <v>11505</v>
      </c>
      <c r="C1993" t="s">
        <v>11506</v>
      </c>
      <c r="D1993" t="s">
        <v>11507</v>
      </c>
      <c r="E1993" t="s">
        <v>10576</v>
      </c>
      <c r="F1993">
        <v>4115580001</v>
      </c>
      <c r="G1993" s="1">
        <v>43282.484525462962</v>
      </c>
      <c r="H1993">
        <v>4595594</v>
      </c>
      <c r="I1993" t="s">
        <v>10577</v>
      </c>
      <c r="J1993" t="s">
        <v>62</v>
      </c>
      <c r="K1993" t="s">
        <v>63</v>
      </c>
      <c r="L1993" t="s">
        <v>64</v>
      </c>
      <c r="N1993" t="s">
        <v>4474</v>
      </c>
      <c r="O1993">
        <v>11417</v>
      </c>
      <c r="P1993">
        <v>27</v>
      </c>
      <c r="Q1993" t="s">
        <v>67</v>
      </c>
      <c r="R1993" t="s">
        <v>11508</v>
      </c>
      <c r="S1993" t="s">
        <v>11509</v>
      </c>
      <c r="T1993" t="s">
        <v>11510</v>
      </c>
      <c r="U1993" t="s">
        <v>9053</v>
      </c>
      <c r="V1993" t="s">
        <v>9054</v>
      </c>
      <c r="W1993">
        <v>2017</v>
      </c>
      <c r="X1993">
        <v>32</v>
      </c>
      <c r="Y1993" t="s">
        <v>65</v>
      </c>
      <c r="Z1993" t="s">
        <v>65</v>
      </c>
      <c r="AA1993">
        <v>40.668083000000003</v>
      </c>
      <c r="AB1993">
        <v>11558</v>
      </c>
      <c r="AC1993">
        <v>1</v>
      </c>
      <c r="AD1993" t="s">
        <v>65</v>
      </c>
      <c r="AE1993">
        <v>-73.836849999999998</v>
      </c>
      <c r="AF1993" t="s">
        <v>9226</v>
      </c>
      <c r="AG1993" t="s">
        <v>193</v>
      </c>
      <c r="AH1993" t="s">
        <v>75</v>
      </c>
      <c r="AI1993">
        <v>106</v>
      </c>
      <c r="AJ1993" t="s">
        <v>76</v>
      </c>
      <c r="AK1993" t="s">
        <v>77</v>
      </c>
      <c r="AL1993" t="s">
        <v>9054</v>
      </c>
      <c r="AM1993" t="s">
        <v>65</v>
      </c>
      <c r="AN1993" t="s">
        <v>65</v>
      </c>
      <c r="AO1993" t="s">
        <v>78</v>
      </c>
      <c r="AP1993" t="s">
        <v>79</v>
      </c>
      <c r="AQ1993" t="s">
        <v>11509</v>
      </c>
      <c r="AR1993" t="s">
        <v>80</v>
      </c>
      <c r="AS1993" t="s">
        <v>81</v>
      </c>
      <c r="AT1993" s="1">
        <v>42979</v>
      </c>
      <c r="AU1993" t="s">
        <v>9054</v>
      </c>
      <c r="AV1993" t="s">
        <v>65</v>
      </c>
      <c r="AW1993" t="s">
        <v>9054</v>
      </c>
      <c r="AX1993" t="s">
        <v>9227</v>
      </c>
      <c r="AY1993">
        <v>410</v>
      </c>
      <c r="AZ1993" t="s">
        <v>8668</v>
      </c>
      <c r="BA1993" t="s">
        <v>8669</v>
      </c>
      <c r="BB1993" t="s">
        <v>8735</v>
      </c>
      <c r="BC1993" t="s">
        <v>8736</v>
      </c>
      <c r="BD1993" t="s">
        <v>9055</v>
      </c>
      <c r="BE1993" t="s">
        <v>65</v>
      </c>
      <c r="BG1993" t="str">
        <f>INDEX('TO Report - School Leadership'!J:J,MATCH(LCGMS!C1993,'TO Report - School Leadership'!D:D,0))</f>
        <v>Keane, Tracy</v>
      </c>
      <c r="BH1993" t="str">
        <f>INDEX('TO Report - School Leadership'!M:M,MATCH(LCGMS!C1993,'TO Report - School Leadership'!D:D,0))</f>
        <v>tkeane@schools.nyc.gov</v>
      </c>
      <c r="BI1993">
        <f t="shared" si="62"/>
        <v>1</v>
      </c>
      <c r="BJ1993" t="str">
        <f t="shared" si="63"/>
        <v/>
      </c>
    </row>
    <row r="1994" spans="1:62" hidden="1" x14ac:dyDescent="0.25">
      <c r="A1994" t="s">
        <v>11273</v>
      </c>
      <c r="B1994" t="s">
        <v>11511</v>
      </c>
      <c r="C1994" t="s">
        <v>11512</v>
      </c>
      <c r="D1994" t="s">
        <v>11513</v>
      </c>
      <c r="E1994" t="s">
        <v>11514</v>
      </c>
      <c r="F1994">
        <v>4040890045</v>
      </c>
      <c r="G1994" s="1">
        <v>43675.473483796297</v>
      </c>
      <c r="H1994">
        <v>4098406</v>
      </c>
      <c r="I1994" t="s">
        <v>11515</v>
      </c>
      <c r="J1994" t="s">
        <v>389</v>
      </c>
      <c r="K1994" t="s">
        <v>63</v>
      </c>
      <c r="L1994" t="s">
        <v>64</v>
      </c>
      <c r="N1994" t="s">
        <v>4474</v>
      </c>
      <c r="O1994">
        <v>11356</v>
      </c>
      <c r="P1994">
        <v>25</v>
      </c>
      <c r="Q1994" t="s">
        <v>67</v>
      </c>
      <c r="R1994" t="s">
        <v>11516</v>
      </c>
      <c r="S1994" t="s">
        <v>11517</v>
      </c>
      <c r="T1994" t="s">
        <v>11518</v>
      </c>
      <c r="U1994" t="s">
        <v>8868</v>
      </c>
      <c r="V1994" t="s">
        <v>8869</v>
      </c>
      <c r="W1994">
        <v>2018</v>
      </c>
      <c r="X1994">
        <v>19</v>
      </c>
      <c r="Y1994" t="s">
        <v>65</v>
      </c>
      <c r="Z1994" s="1">
        <v>43101</v>
      </c>
      <c r="AA1994">
        <v>40.785128999999998</v>
      </c>
      <c r="AB1994">
        <v>4089</v>
      </c>
      <c r="AC1994">
        <v>45</v>
      </c>
      <c r="AD1994" t="s">
        <v>65</v>
      </c>
      <c r="AE1994">
        <v>-73.843503999999996</v>
      </c>
      <c r="AF1994" t="s">
        <v>8952</v>
      </c>
      <c r="AG1994" t="s">
        <v>104</v>
      </c>
      <c r="AH1994" t="s">
        <v>105</v>
      </c>
      <c r="AI1994">
        <v>109</v>
      </c>
      <c r="AJ1994" t="s">
        <v>76</v>
      </c>
      <c r="AK1994" t="s">
        <v>77</v>
      </c>
      <c r="AL1994" t="s">
        <v>8869</v>
      </c>
      <c r="AM1994" t="s">
        <v>65</v>
      </c>
      <c r="AN1994" t="s">
        <v>65</v>
      </c>
      <c r="AO1994" t="s">
        <v>78</v>
      </c>
      <c r="AP1994" t="s">
        <v>106</v>
      </c>
      <c r="AQ1994" t="s">
        <v>11517</v>
      </c>
      <c r="AR1994" t="s">
        <v>80</v>
      </c>
      <c r="AS1994" t="s">
        <v>81</v>
      </c>
      <c r="AT1994" s="1">
        <v>43282</v>
      </c>
      <c r="AU1994" t="s">
        <v>8869</v>
      </c>
      <c r="AV1994" t="s">
        <v>65</v>
      </c>
      <c r="AW1994" t="s">
        <v>8869</v>
      </c>
      <c r="AX1994" t="s">
        <v>8953</v>
      </c>
      <c r="AY1994">
        <v>407</v>
      </c>
      <c r="AZ1994" t="s">
        <v>8668</v>
      </c>
      <c r="BA1994" t="s">
        <v>8669</v>
      </c>
      <c r="BB1994" t="s">
        <v>8670</v>
      </c>
      <c r="BC1994" t="s">
        <v>8671</v>
      </c>
      <c r="BD1994" t="s">
        <v>8870</v>
      </c>
      <c r="BE1994" t="s">
        <v>65</v>
      </c>
      <c r="BG1994" t="str">
        <f>INDEX('TO Report - School Leadership'!J:J,MATCH(LCGMS!C1994,'TO Report - School Leadership'!D:D,0))</f>
        <v>KLAGER, RENEE</v>
      </c>
      <c r="BH1994" t="str">
        <f>INDEX('TO Report - School Leadership'!M:M,MATCH(LCGMS!C1994,'TO Report - School Leadership'!D:D,0))</f>
        <v>rklager@schools.nyc.gov</v>
      </c>
      <c r="BI1994">
        <f t="shared" si="62"/>
        <v>1</v>
      </c>
      <c r="BJ1994" t="str">
        <f t="shared" si="63"/>
        <v/>
      </c>
    </row>
    <row r="1995" spans="1:62" hidden="1" x14ac:dyDescent="0.25">
      <c r="A1995" t="s">
        <v>11519</v>
      </c>
      <c r="B1995" t="s">
        <v>11520</v>
      </c>
      <c r="C1995" t="s">
        <v>11521</v>
      </c>
      <c r="D1995" t="s">
        <v>11522</v>
      </c>
      <c r="E1995" t="s">
        <v>11523</v>
      </c>
      <c r="F1995">
        <v>4015497501</v>
      </c>
      <c r="G1995" s="1">
        <v>43671.462118055555</v>
      </c>
      <c r="H1995">
        <v>4570298</v>
      </c>
      <c r="I1995" t="s">
        <v>11522</v>
      </c>
      <c r="J1995" t="s">
        <v>2690</v>
      </c>
      <c r="K1995" t="s">
        <v>63</v>
      </c>
      <c r="L1995" t="s">
        <v>64</v>
      </c>
      <c r="M1995" t="s">
        <v>65</v>
      </c>
      <c r="N1995" t="s">
        <v>4474</v>
      </c>
      <c r="O1995">
        <v>11373</v>
      </c>
      <c r="P1995">
        <v>24</v>
      </c>
      <c r="Q1995" t="s">
        <v>474</v>
      </c>
      <c r="R1995" t="s">
        <v>11524</v>
      </c>
      <c r="S1995" t="s">
        <v>65</v>
      </c>
      <c r="T1995" t="s">
        <v>11525</v>
      </c>
      <c r="U1995" t="s">
        <v>65</v>
      </c>
      <c r="V1995" t="s">
        <v>478</v>
      </c>
      <c r="W1995" t="s">
        <v>65</v>
      </c>
      <c r="X1995">
        <v>25</v>
      </c>
      <c r="Y1995" t="s">
        <v>65</v>
      </c>
      <c r="Z1995" t="s">
        <v>65</v>
      </c>
      <c r="AA1995">
        <v>40.737386999999998</v>
      </c>
      <c r="AB1995">
        <v>1549</v>
      </c>
      <c r="AC1995">
        <v>7501</v>
      </c>
      <c r="AD1995" t="s">
        <v>65</v>
      </c>
      <c r="AE1995">
        <v>-73.877859999999998</v>
      </c>
      <c r="AF1995" t="s">
        <v>8801</v>
      </c>
      <c r="AG1995" t="s">
        <v>396</v>
      </c>
      <c r="AH1995" t="s">
        <v>2642</v>
      </c>
      <c r="AI1995">
        <v>110</v>
      </c>
      <c r="AJ1995" t="s">
        <v>76</v>
      </c>
      <c r="AK1995" t="s">
        <v>77</v>
      </c>
      <c r="AL1995" t="s">
        <v>478</v>
      </c>
      <c r="AM1995" t="s">
        <v>65</v>
      </c>
      <c r="AN1995" t="s">
        <v>65</v>
      </c>
      <c r="AO1995" t="s">
        <v>78</v>
      </c>
      <c r="AP1995" t="s">
        <v>106</v>
      </c>
      <c r="AQ1995" t="s">
        <v>65</v>
      </c>
      <c r="AR1995" t="s">
        <v>80</v>
      </c>
      <c r="AS1995" t="s">
        <v>81</v>
      </c>
      <c r="AT1995" s="1">
        <v>42857</v>
      </c>
      <c r="AU1995" t="s">
        <v>8709</v>
      </c>
      <c r="AV1995" t="s">
        <v>65</v>
      </c>
      <c r="AW1995" t="s">
        <v>478</v>
      </c>
      <c r="AX1995" t="s">
        <v>8802</v>
      </c>
      <c r="AY1995">
        <v>404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G1995" t="e">
        <f>INDEX('TO Report - School Leadership'!J:J,MATCH(LCGMS!C1995,'TO Report - School Leadership'!D:D,0))</f>
        <v>#N/A</v>
      </c>
      <c r="BH1995" t="e">
        <f>INDEX('TO Report - School Leadership'!M:M,MATCH(LCGMS!C1995,'TO Report - School Leadership'!D:D,0))</f>
        <v>#N/A</v>
      </c>
      <c r="BI1995" t="e">
        <f t="shared" si="62"/>
        <v>#N/A</v>
      </c>
      <c r="BJ1995" t="e">
        <f t="shared" si="63"/>
        <v>#N/A</v>
      </c>
    </row>
    <row r="1996" spans="1:62" hidden="1" x14ac:dyDescent="0.25">
      <c r="A1996" t="s">
        <v>11526</v>
      </c>
      <c r="B1996" t="s">
        <v>11526</v>
      </c>
      <c r="C1996" t="s">
        <v>11527</v>
      </c>
      <c r="D1996" t="s">
        <v>11528</v>
      </c>
      <c r="E1996" t="s">
        <v>11529</v>
      </c>
      <c r="F1996">
        <v>4102100022</v>
      </c>
      <c r="G1996" s="1">
        <v>43714.691678240742</v>
      </c>
      <c r="H1996">
        <v>4542034</v>
      </c>
      <c r="I1996" t="s">
        <v>11530</v>
      </c>
      <c r="J1996" t="s">
        <v>389</v>
      </c>
      <c r="K1996" t="s">
        <v>63</v>
      </c>
      <c r="L1996" t="s">
        <v>64</v>
      </c>
      <c r="N1996" t="s">
        <v>4474</v>
      </c>
      <c r="O1996">
        <v>11432</v>
      </c>
      <c r="P1996">
        <v>29</v>
      </c>
      <c r="Q1996" t="s">
        <v>67</v>
      </c>
      <c r="R1996" t="s">
        <v>11531</v>
      </c>
      <c r="S1996" t="s">
        <v>65</v>
      </c>
      <c r="T1996" t="s">
        <v>11532</v>
      </c>
      <c r="U1996" t="s">
        <v>8819</v>
      </c>
      <c r="V1996" t="s">
        <v>8820</v>
      </c>
      <c r="W1996">
        <v>2013</v>
      </c>
      <c r="X1996">
        <v>27</v>
      </c>
      <c r="Y1996" t="s">
        <v>65</v>
      </c>
      <c r="Z1996" s="1">
        <v>42248</v>
      </c>
      <c r="AA1996">
        <v>40.706724000000001</v>
      </c>
      <c r="AB1996">
        <v>10210</v>
      </c>
      <c r="AC1996">
        <v>22</v>
      </c>
      <c r="AD1996" t="s">
        <v>65</v>
      </c>
      <c r="AE1996">
        <v>-73.791303999999997</v>
      </c>
      <c r="AF1996" t="s">
        <v>4684</v>
      </c>
      <c r="AH1996" t="s">
        <v>4903</v>
      </c>
      <c r="AI1996">
        <v>103</v>
      </c>
      <c r="AJ1996" t="s">
        <v>76</v>
      </c>
      <c r="AK1996" t="s">
        <v>77</v>
      </c>
      <c r="AL1996" t="s">
        <v>8820</v>
      </c>
      <c r="AM1996" t="s">
        <v>65</v>
      </c>
      <c r="AN1996" t="s">
        <v>65</v>
      </c>
      <c r="AO1996" t="s">
        <v>78</v>
      </c>
      <c r="AP1996" t="s">
        <v>4904</v>
      </c>
      <c r="AQ1996" t="s">
        <v>65</v>
      </c>
      <c r="AR1996" t="s">
        <v>80</v>
      </c>
      <c r="AS1996" t="s">
        <v>81</v>
      </c>
      <c r="AT1996" s="1">
        <v>42186</v>
      </c>
      <c r="AU1996" t="s">
        <v>8820</v>
      </c>
      <c r="AV1996" t="s">
        <v>65</v>
      </c>
      <c r="AW1996" t="s">
        <v>8820</v>
      </c>
      <c r="AX1996" t="s">
        <v>4685</v>
      </c>
      <c r="AY1996">
        <v>412</v>
      </c>
      <c r="AZ1996" t="s">
        <v>8668</v>
      </c>
      <c r="BA1996" t="s">
        <v>8669</v>
      </c>
      <c r="BB1996" t="s">
        <v>8735</v>
      </c>
      <c r="BC1996" t="s">
        <v>8736</v>
      </c>
      <c r="BD1996" t="s">
        <v>8823</v>
      </c>
      <c r="BE1996" t="s">
        <v>65</v>
      </c>
      <c r="BG1996" t="e">
        <f>INDEX('TO Report - School Leadership'!J:J,MATCH(LCGMS!C1996,'TO Report - School Leadership'!D:D,0))</f>
        <v>#N/A</v>
      </c>
      <c r="BH1996" t="e">
        <f>INDEX('TO Report - School Leadership'!M:M,MATCH(LCGMS!C1996,'TO Report - School Leadership'!D:D,0))</f>
        <v>#N/A</v>
      </c>
      <c r="BI1996" t="e">
        <f t="shared" si="62"/>
        <v>#N/A</v>
      </c>
      <c r="BJ1996" t="e">
        <f t="shared" si="63"/>
        <v>#N/A</v>
      </c>
    </row>
    <row r="1997" spans="1:62" hidden="1" x14ac:dyDescent="0.25">
      <c r="A1997" t="s">
        <v>11533</v>
      </c>
      <c r="B1997" t="s">
        <v>11526</v>
      </c>
      <c r="C1997" t="s">
        <v>11527</v>
      </c>
      <c r="D1997" t="s">
        <v>11528</v>
      </c>
      <c r="E1997" t="s">
        <v>11534</v>
      </c>
      <c r="F1997">
        <v>4107730010</v>
      </c>
      <c r="G1997" s="1">
        <v>44319.688148148147</v>
      </c>
      <c r="H1997">
        <v>4230907</v>
      </c>
      <c r="I1997" t="s">
        <v>11535</v>
      </c>
      <c r="J1997" t="s">
        <v>389</v>
      </c>
      <c r="K1997" t="s">
        <v>63</v>
      </c>
      <c r="L1997" t="s">
        <v>64</v>
      </c>
      <c r="N1997" t="s">
        <v>3599</v>
      </c>
      <c r="O1997">
        <v>11429</v>
      </c>
      <c r="P1997">
        <v>29</v>
      </c>
      <c r="Q1997" t="s">
        <v>67</v>
      </c>
      <c r="R1997" t="s">
        <v>11531</v>
      </c>
      <c r="S1997" t="s">
        <v>65</v>
      </c>
      <c r="T1997" t="s">
        <v>11532</v>
      </c>
      <c r="U1997" t="s">
        <v>8819</v>
      </c>
      <c r="V1997" t="s">
        <v>8820</v>
      </c>
      <c r="W1997">
        <v>1964</v>
      </c>
      <c r="X1997">
        <v>27</v>
      </c>
      <c r="Y1997" t="s">
        <v>65</v>
      </c>
      <c r="Z1997" s="1">
        <v>42248</v>
      </c>
      <c r="AA1997">
        <v>40.714843999999999</v>
      </c>
      <c r="AB1997">
        <v>10773</v>
      </c>
      <c r="AC1997">
        <v>10</v>
      </c>
      <c r="AD1997" t="s">
        <v>65</v>
      </c>
      <c r="AE1997">
        <v>-73.735602</v>
      </c>
      <c r="AF1997" t="s">
        <v>4610</v>
      </c>
      <c r="AH1997" t="s">
        <v>4903</v>
      </c>
      <c r="AI1997">
        <v>105</v>
      </c>
      <c r="AJ1997" t="s">
        <v>92</v>
      </c>
      <c r="AK1997" t="s">
        <v>77</v>
      </c>
      <c r="AL1997" t="s">
        <v>8820</v>
      </c>
      <c r="AM1997" t="s">
        <v>65</v>
      </c>
      <c r="AN1997" t="s">
        <v>65</v>
      </c>
      <c r="AO1997" t="s">
        <v>78</v>
      </c>
      <c r="AP1997" t="s">
        <v>4904</v>
      </c>
      <c r="AQ1997" t="s">
        <v>65</v>
      </c>
      <c r="AR1997" t="s">
        <v>80</v>
      </c>
      <c r="AS1997" t="s">
        <v>81</v>
      </c>
      <c r="AT1997" s="1">
        <v>42186</v>
      </c>
      <c r="AU1997" t="s">
        <v>8820</v>
      </c>
      <c r="AV1997" t="s">
        <v>65</v>
      </c>
      <c r="AW1997" t="s">
        <v>8820</v>
      </c>
      <c r="AX1997" t="s">
        <v>4611</v>
      </c>
      <c r="AY1997">
        <v>413</v>
      </c>
      <c r="AZ1997" t="s">
        <v>8668</v>
      </c>
      <c r="BA1997" t="s">
        <v>8669</v>
      </c>
      <c r="BB1997" t="s">
        <v>8735</v>
      </c>
      <c r="BC1997" t="s">
        <v>8736</v>
      </c>
      <c r="BD1997" t="s">
        <v>8823</v>
      </c>
      <c r="BE1997" t="s">
        <v>65</v>
      </c>
      <c r="BG1997" t="e">
        <f>INDEX('TO Report - School Leadership'!J:J,MATCH(LCGMS!C1997,'TO Report - School Leadership'!D:D,0))</f>
        <v>#N/A</v>
      </c>
      <c r="BH1997" t="e">
        <f>INDEX('TO Report - School Leadership'!M:M,MATCH(LCGMS!C1997,'TO Report - School Leadership'!D:D,0))</f>
        <v>#N/A</v>
      </c>
      <c r="BI1997" t="e">
        <f t="shared" si="62"/>
        <v>#N/A</v>
      </c>
      <c r="BJ1997" t="e">
        <f t="shared" si="63"/>
        <v>#N/A</v>
      </c>
    </row>
    <row r="1998" spans="1:62" hidden="1" x14ac:dyDescent="0.25">
      <c r="A1998" t="s">
        <v>8073</v>
      </c>
      <c r="B1998" t="s">
        <v>11526</v>
      </c>
      <c r="C1998" t="s">
        <v>11527</v>
      </c>
      <c r="D1998" t="s">
        <v>11528</v>
      </c>
      <c r="E1998" t="s">
        <v>8074</v>
      </c>
      <c r="F1998">
        <v>4107040020</v>
      </c>
      <c r="G1998" s="1">
        <v>44104.600914351853</v>
      </c>
      <c r="H1998">
        <v>4229342</v>
      </c>
      <c r="I1998" t="s">
        <v>8075</v>
      </c>
      <c r="J1998" t="s">
        <v>389</v>
      </c>
      <c r="K1998" t="s">
        <v>63</v>
      </c>
      <c r="L1998" t="s">
        <v>64</v>
      </c>
      <c r="M1998" t="s">
        <v>65</v>
      </c>
      <c r="N1998" t="s">
        <v>3599</v>
      </c>
      <c r="O1998">
        <v>11428</v>
      </c>
      <c r="P1998">
        <v>29</v>
      </c>
      <c r="Q1998" t="s">
        <v>67</v>
      </c>
      <c r="R1998" t="s">
        <v>11531</v>
      </c>
      <c r="S1998" t="s">
        <v>65</v>
      </c>
      <c r="T1998" t="s">
        <v>11532</v>
      </c>
      <c r="U1998" t="s">
        <v>8819</v>
      </c>
      <c r="V1998" t="s">
        <v>8820</v>
      </c>
      <c r="W1998">
        <v>2020</v>
      </c>
      <c r="X1998">
        <v>23</v>
      </c>
      <c r="Y1998" t="s">
        <v>65</v>
      </c>
      <c r="Z1998" s="1">
        <v>44075</v>
      </c>
      <c r="AA1998">
        <v>40.723301999999997</v>
      </c>
      <c r="AB1998">
        <v>1070</v>
      </c>
      <c r="AC1998">
        <v>20</v>
      </c>
      <c r="AD1998" t="s">
        <v>65</v>
      </c>
      <c r="AE1998">
        <v>-73.737116</v>
      </c>
      <c r="AF1998" t="s">
        <v>4610</v>
      </c>
      <c r="AH1998" t="s">
        <v>4903</v>
      </c>
      <c r="AI1998">
        <v>105</v>
      </c>
      <c r="AJ1998" t="s">
        <v>92</v>
      </c>
      <c r="AK1998" t="s">
        <v>77</v>
      </c>
      <c r="AL1998" t="s">
        <v>8820</v>
      </c>
      <c r="AM1998" t="s">
        <v>65</v>
      </c>
      <c r="AN1998" t="s">
        <v>65</v>
      </c>
      <c r="AO1998" t="s">
        <v>78</v>
      </c>
      <c r="AP1998" t="s">
        <v>4904</v>
      </c>
      <c r="AQ1998" t="s">
        <v>65</v>
      </c>
      <c r="AR1998" t="s">
        <v>80</v>
      </c>
      <c r="AS1998" t="s">
        <v>81</v>
      </c>
      <c r="AT1998" s="1">
        <v>42186</v>
      </c>
      <c r="AU1998" t="s">
        <v>8820</v>
      </c>
      <c r="AV1998" t="s">
        <v>65</v>
      </c>
      <c r="AW1998" t="s">
        <v>8820</v>
      </c>
      <c r="AX1998" t="s">
        <v>4611</v>
      </c>
      <c r="AY1998">
        <v>413</v>
      </c>
      <c r="AZ1998" t="s">
        <v>8668</v>
      </c>
      <c r="BA1998" t="s">
        <v>8669</v>
      </c>
      <c r="BB1998" t="s">
        <v>8735</v>
      </c>
      <c r="BC1998" t="s">
        <v>8736</v>
      </c>
      <c r="BD1998" t="s">
        <v>8823</v>
      </c>
      <c r="BE1998" t="s">
        <v>65</v>
      </c>
      <c r="BG1998" t="e">
        <f>INDEX('TO Report - School Leadership'!J:J,MATCH(LCGMS!C1998,'TO Report - School Leadership'!D:D,0))</f>
        <v>#N/A</v>
      </c>
      <c r="BH1998" t="e">
        <f>INDEX('TO Report - School Leadership'!M:M,MATCH(LCGMS!C1998,'TO Report - School Leadership'!D:D,0))</f>
        <v>#N/A</v>
      </c>
      <c r="BI1998" t="e">
        <f t="shared" si="62"/>
        <v>#N/A</v>
      </c>
      <c r="BJ1998" t="e">
        <f t="shared" si="63"/>
        <v>#N/A</v>
      </c>
    </row>
    <row r="1999" spans="1:62" hidden="1" x14ac:dyDescent="0.25">
      <c r="A1999" t="s">
        <v>11536</v>
      </c>
      <c r="B1999" t="s">
        <v>11526</v>
      </c>
      <c r="C1999" t="s">
        <v>11527</v>
      </c>
      <c r="D1999" t="s">
        <v>11528</v>
      </c>
      <c r="E1999" t="s">
        <v>11537</v>
      </c>
      <c r="F1999">
        <v>4130130039</v>
      </c>
      <c r="G1999" s="1">
        <v>44180.592881944445</v>
      </c>
      <c r="H1999">
        <v>4279972</v>
      </c>
      <c r="I1999" t="s">
        <v>11538</v>
      </c>
      <c r="J1999" t="s">
        <v>62</v>
      </c>
      <c r="K1999" t="s">
        <v>63</v>
      </c>
      <c r="L1999" t="s">
        <v>64</v>
      </c>
      <c r="M1999" t="s">
        <v>65</v>
      </c>
      <c r="N1999" t="s">
        <v>3599</v>
      </c>
      <c r="O1999">
        <v>11413</v>
      </c>
      <c r="P1999">
        <v>29</v>
      </c>
      <c r="Q1999" t="s">
        <v>67</v>
      </c>
      <c r="R1999" t="s">
        <v>11531</v>
      </c>
      <c r="S1999" t="s">
        <v>65</v>
      </c>
      <c r="T1999" t="s">
        <v>11532</v>
      </c>
      <c r="U1999" t="s">
        <v>8819</v>
      </c>
      <c r="V1999" t="s">
        <v>8820</v>
      </c>
      <c r="W1999">
        <v>2020</v>
      </c>
      <c r="X1999">
        <v>31</v>
      </c>
      <c r="Y1999" t="s">
        <v>65</v>
      </c>
      <c r="Z1999" s="1">
        <v>44075</v>
      </c>
      <c r="AA1999">
        <v>40.679088999999998</v>
      </c>
      <c r="AB1999">
        <v>13013</v>
      </c>
      <c r="AC1999">
        <v>39</v>
      </c>
      <c r="AD1999" t="s">
        <v>65</v>
      </c>
      <c r="AE1999">
        <v>-73.753270000000001</v>
      </c>
      <c r="AF1999" t="s">
        <v>8689</v>
      </c>
      <c r="AH1999" t="s">
        <v>4903</v>
      </c>
      <c r="AI1999">
        <v>105</v>
      </c>
      <c r="AJ1999" t="s">
        <v>92</v>
      </c>
      <c r="AK1999" t="s">
        <v>77</v>
      </c>
      <c r="AL1999" t="s">
        <v>8820</v>
      </c>
      <c r="AM1999" t="s">
        <v>65</v>
      </c>
      <c r="AN1999" t="s">
        <v>65</v>
      </c>
      <c r="AO1999" t="s">
        <v>78</v>
      </c>
      <c r="AP1999" t="s">
        <v>4904</v>
      </c>
      <c r="AQ1999" t="s">
        <v>65</v>
      </c>
      <c r="AR1999" t="s">
        <v>80</v>
      </c>
      <c r="AS1999" t="s">
        <v>81</v>
      </c>
      <c r="AT1999" s="1">
        <v>42186</v>
      </c>
      <c r="AU1999" t="s">
        <v>8820</v>
      </c>
      <c r="AV1999" t="s">
        <v>65</v>
      </c>
      <c r="AW1999" t="s">
        <v>8820</v>
      </c>
      <c r="AX1999" t="s">
        <v>8690</v>
      </c>
      <c r="AY1999">
        <v>413</v>
      </c>
      <c r="AZ1999" t="s">
        <v>8668</v>
      </c>
      <c r="BA1999" t="s">
        <v>8669</v>
      </c>
      <c r="BB1999" t="s">
        <v>8735</v>
      </c>
      <c r="BC1999" t="s">
        <v>8736</v>
      </c>
      <c r="BD1999" t="s">
        <v>8823</v>
      </c>
      <c r="BE1999" t="s">
        <v>65</v>
      </c>
      <c r="BG1999" t="e">
        <f>INDEX('TO Report - School Leadership'!J:J,MATCH(LCGMS!C1999,'TO Report - School Leadership'!D:D,0))</f>
        <v>#N/A</v>
      </c>
      <c r="BH1999" t="e">
        <f>INDEX('TO Report - School Leadership'!M:M,MATCH(LCGMS!C1999,'TO Report - School Leadership'!D:D,0))</f>
        <v>#N/A</v>
      </c>
      <c r="BI1999" t="e">
        <f t="shared" si="62"/>
        <v>#N/A</v>
      </c>
      <c r="BJ1999" t="e">
        <f t="shared" si="63"/>
        <v>#N/A</v>
      </c>
    </row>
    <row r="2000" spans="1:62" hidden="1" x14ac:dyDescent="0.25">
      <c r="A2000" t="s">
        <v>11539</v>
      </c>
      <c r="B2000" t="s">
        <v>11526</v>
      </c>
      <c r="C2000" t="s">
        <v>11527</v>
      </c>
      <c r="D2000" t="s">
        <v>11528</v>
      </c>
      <c r="E2000" t="s">
        <v>11540</v>
      </c>
      <c r="F2000">
        <v>4105400005</v>
      </c>
      <c r="G2000" s="1">
        <v>44180.594571759262</v>
      </c>
      <c r="H2000">
        <v>4224473</v>
      </c>
      <c r="I2000" t="s">
        <v>11541</v>
      </c>
      <c r="J2000" t="s">
        <v>389</v>
      </c>
      <c r="K2000" t="s">
        <v>63</v>
      </c>
      <c r="L2000" t="s">
        <v>64</v>
      </c>
      <c r="M2000" t="s">
        <v>65</v>
      </c>
      <c r="N2000" t="s">
        <v>3599</v>
      </c>
      <c r="O2000">
        <v>11428</v>
      </c>
      <c r="P2000">
        <v>29</v>
      </c>
      <c r="Q2000" t="s">
        <v>67</v>
      </c>
      <c r="R2000" t="s">
        <v>11531</v>
      </c>
      <c r="S2000" t="s">
        <v>65</v>
      </c>
      <c r="T2000" t="s">
        <v>11532</v>
      </c>
      <c r="U2000" t="s">
        <v>8819</v>
      </c>
      <c r="V2000" t="s">
        <v>8820</v>
      </c>
      <c r="W2000">
        <v>2020</v>
      </c>
      <c r="X2000">
        <v>23</v>
      </c>
      <c r="Y2000" t="s">
        <v>65</v>
      </c>
      <c r="Z2000" s="1">
        <v>43709</v>
      </c>
      <c r="AA2000">
        <v>40.71443</v>
      </c>
      <c r="AB2000">
        <v>540</v>
      </c>
      <c r="AC2000">
        <v>5</v>
      </c>
      <c r="AD2000" t="s">
        <v>65</v>
      </c>
      <c r="AE2000">
        <v>-73.752958000000007</v>
      </c>
      <c r="AF2000" t="s">
        <v>4610</v>
      </c>
      <c r="AH2000" t="s">
        <v>4903</v>
      </c>
      <c r="AI2000">
        <v>105</v>
      </c>
      <c r="AJ2000" t="s">
        <v>92</v>
      </c>
      <c r="AK2000" t="s">
        <v>77</v>
      </c>
      <c r="AL2000" t="s">
        <v>8820</v>
      </c>
      <c r="AM2000" t="s">
        <v>65</v>
      </c>
      <c r="AN2000" t="s">
        <v>65</v>
      </c>
      <c r="AO2000" t="s">
        <v>78</v>
      </c>
      <c r="AP2000" t="s">
        <v>4904</v>
      </c>
      <c r="AQ2000" t="s">
        <v>65</v>
      </c>
      <c r="AR2000" t="s">
        <v>80</v>
      </c>
      <c r="AS2000" t="s">
        <v>81</v>
      </c>
      <c r="AT2000" s="1">
        <v>42186</v>
      </c>
      <c r="AU2000" t="s">
        <v>8820</v>
      </c>
      <c r="AV2000" t="s">
        <v>65</v>
      </c>
      <c r="AW2000" t="s">
        <v>8820</v>
      </c>
      <c r="AX2000" t="s">
        <v>4611</v>
      </c>
      <c r="AY2000">
        <v>413</v>
      </c>
      <c r="AZ2000" t="s">
        <v>8668</v>
      </c>
      <c r="BA2000" t="s">
        <v>8669</v>
      </c>
      <c r="BB2000" t="s">
        <v>8735</v>
      </c>
      <c r="BC2000" t="s">
        <v>8736</v>
      </c>
      <c r="BD2000" t="s">
        <v>8823</v>
      </c>
      <c r="BE2000" t="s">
        <v>65</v>
      </c>
      <c r="BG2000" t="e">
        <f>INDEX('TO Report - School Leadership'!J:J,MATCH(LCGMS!C2000,'TO Report - School Leadership'!D:D,0))</f>
        <v>#N/A</v>
      </c>
      <c r="BH2000" t="e">
        <f>INDEX('TO Report - School Leadership'!M:M,MATCH(LCGMS!C2000,'TO Report - School Leadership'!D:D,0))</f>
        <v>#N/A</v>
      </c>
      <c r="BI2000" t="e">
        <f t="shared" si="62"/>
        <v>#N/A</v>
      </c>
      <c r="BJ2000" t="e">
        <f t="shared" si="63"/>
        <v>#N/A</v>
      </c>
    </row>
    <row r="2001" spans="1:62" hidden="1" x14ac:dyDescent="0.25">
      <c r="A2001" t="s">
        <v>11493</v>
      </c>
      <c r="B2001" t="s">
        <v>11542</v>
      </c>
      <c r="C2001" t="s">
        <v>11543</v>
      </c>
      <c r="D2001" t="s">
        <v>11544</v>
      </c>
      <c r="E2001" t="s">
        <v>11545</v>
      </c>
      <c r="F2001">
        <v>4000060130</v>
      </c>
      <c r="G2001" s="1">
        <v>44461.468414351853</v>
      </c>
      <c r="H2001">
        <v>4617653</v>
      </c>
      <c r="I2001" t="s">
        <v>11546</v>
      </c>
      <c r="J2001" t="s">
        <v>62</v>
      </c>
      <c r="K2001" t="s">
        <v>63</v>
      </c>
      <c r="L2001" t="s">
        <v>64</v>
      </c>
      <c r="N2001" t="s">
        <v>3599</v>
      </c>
      <c r="O2001">
        <v>11101</v>
      </c>
      <c r="P2001">
        <v>30</v>
      </c>
      <c r="Q2001" t="s">
        <v>67</v>
      </c>
      <c r="R2001" t="s">
        <v>11547</v>
      </c>
      <c r="S2001" t="s">
        <v>11548</v>
      </c>
      <c r="T2001" t="s">
        <v>11549</v>
      </c>
      <c r="U2001" t="s">
        <v>8666</v>
      </c>
      <c r="V2001" t="s">
        <v>8667</v>
      </c>
      <c r="W2001">
        <v>2021</v>
      </c>
      <c r="X2001">
        <v>26</v>
      </c>
      <c r="Y2001" t="s">
        <v>65</v>
      </c>
      <c r="Z2001" s="1">
        <v>44440</v>
      </c>
      <c r="AA2001">
        <v>40.738864</v>
      </c>
      <c r="AB2001">
        <v>6</v>
      </c>
      <c r="AC2001">
        <v>130</v>
      </c>
      <c r="AD2001" t="s">
        <v>65</v>
      </c>
      <c r="AE2001">
        <v>-73.960836</v>
      </c>
      <c r="AF2001" t="s">
        <v>4679</v>
      </c>
      <c r="AG2001" t="s">
        <v>193</v>
      </c>
      <c r="AH2001" t="s">
        <v>5235</v>
      </c>
      <c r="AI2001">
        <v>108</v>
      </c>
      <c r="AJ2001" t="s">
        <v>76</v>
      </c>
      <c r="AK2001" t="s">
        <v>77</v>
      </c>
      <c r="AL2001" t="s">
        <v>8667</v>
      </c>
      <c r="AM2001" t="s">
        <v>65</v>
      </c>
      <c r="AN2001" t="s">
        <v>65</v>
      </c>
      <c r="AO2001" t="s">
        <v>78</v>
      </c>
      <c r="AP2001" t="s">
        <v>79</v>
      </c>
      <c r="AQ2001" t="s">
        <v>11548</v>
      </c>
      <c r="AR2001" t="s">
        <v>80</v>
      </c>
      <c r="AS2001" t="s">
        <v>81</v>
      </c>
      <c r="AT2001" s="1">
        <v>43282</v>
      </c>
      <c r="AU2001" t="s">
        <v>8667</v>
      </c>
      <c r="AV2001" t="s">
        <v>65</v>
      </c>
      <c r="AW2001" t="s">
        <v>8667</v>
      </c>
      <c r="AX2001" t="s">
        <v>4680</v>
      </c>
      <c r="AY2001">
        <v>402</v>
      </c>
      <c r="AZ2001" t="s">
        <v>8668</v>
      </c>
      <c r="BA2001" t="s">
        <v>8669</v>
      </c>
      <c r="BB2001" t="s">
        <v>8670</v>
      </c>
      <c r="BC2001" t="s">
        <v>8671</v>
      </c>
      <c r="BD2001" t="s">
        <v>8672</v>
      </c>
      <c r="BE2001" t="s">
        <v>65</v>
      </c>
      <c r="BG2001" t="str">
        <f>INDEX('TO Report - School Leadership'!J:J,MATCH(LCGMS!C2001,'TO Report - School Leadership'!D:D,0))</f>
        <v>BRITTON, CHRISTINE</v>
      </c>
      <c r="BH2001" t="str">
        <f>INDEX('TO Report - School Leadership'!M:M,MATCH(LCGMS!C2001,'TO Report - School Leadership'!D:D,0))</f>
        <v>cbritton2@schools.nyc.gov</v>
      </c>
      <c r="BI2001">
        <f t="shared" si="62"/>
        <v>1</v>
      </c>
      <c r="BJ2001" t="str">
        <f t="shared" si="63"/>
        <v/>
      </c>
    </row>
    <row r="2002" spans="1:62" hidden="1" x14ac:dyDescent="0.25">
      <c r="A2002" t="s">
        <v>11550</v>
      </c>
      <c r="B2002" t="s">
        <v>11551</v>
      </c>
      <c r="C2002" t="s">
        <v>11552</v>
      </c>
      <c r="D2002" t="s">
        <v>11553</v>
      </c>
      <c r="E2002" t="s">
        <v>11554</v>
      </c>
      <c r="F2002">
        <v>4024530025</v>
      </c>
      <c r="G2002" s="1">
        <v>44778.398773148147</v>
      </c>
      <c r="H2002">
        <v>4000000</v>
      </c>
      <c r="I2002" t="s">
        <v>11554</v>
      </c>
      <c r="J2002" t="s">
        <v>2690</v>
      </c>
      <c r="K2002" t="s">
        <v>63</v>
      </c>
      <c r="L2002" t="s">
        <v>64</v>
      </c>
      <c r="M2002" t="s">
        <v>65</v>
      </c>
      <c r="N2002" t="s">
        <v>3599</v>
      </c>
      <c r="O2002">
        <v>11373</v>
      </c>
      <c r="P2002">
        <v>24</v>
      </c>
      <c r="Q2002" t="s">
        <v>474</v>
      </c>
      <c r="R2002" t="s">
        <v>11555</v>
      </c>
      <c r="S2002" t="s">
        <v>11556</v>
      </c>
      <c r="T2002" t="s">
        <v>11557</v>
      </c>
      <c r="U2002" t="s">
        <v>65</v>
      </c>
      <c r="V2002" t="s">
        <v>478</v>
      </c>
      <c r="W2002" t="s">
        <v>65</v>
      </c>
      <c r="X2002">
        <v>25</v>
      </c>
      <c r="Y2002" t="s">
        <v>65</v>
      </c>
      <c r="Z2002" t="s">
        <v>65</v>
      </c>
      <c r="AA2002">
        <v>40.737929999999999</v>
      </c>
      <c r="AB2002">
        <v>2453</v>
      </c>
      <c r="AC2002">
        <v>25</v>
      </c>
      <c r="AD2002" t="s">
        <v>65</v>
      </c>
      <c r="AE2002">
        <v>-73.883527999999998</v>
      </c>
      <c r="AG2002" t="s">
        <v>193</v>
      </c>
      <c r="AH2002" t="s">
        <v>193</v>
      </c>
      <c r="AI2002">
        <v>110</v>
      </c>
      <c r="AJ2002" t="s">
        <v>76</v>
      </c>
      <c r="AK2002" t="s">
        <v>77</v>
      </c>
      <c r="AL2002" t="s">
        <v>478</v>
      </c>
      <c r="AM2002" t="s">
        <v>65</v>
      </c>
      <c r="AN2002" t="s">
        <v>65</v>
      </c>
      <c r="AO2002" t="s">
        <v>78</v>
      </c>
      <c r="AP2002" t="s">
        <v>79</v>
      </c>
      <c r="AQ2002" t="s">
        <v>11556</v>
      </c>
      <c r="AR2002" t="s">
        <v>80</v>
      </c>
      <c r="AS2002" t="s">
        <v>81</v>
      </c>
      <c r="AT2002" s="1">
        <v>43282</v>
      </c>
      <c r="AU2002" t="s">
        <v>2643</v>
      </c>
      <c r="AV2002" t="s">
        <v>65</v>
      </c>
      <c r="AW2002" t="s">
        <v>478</v>
      </c>
      <c r="AX2002" t="s">
        <v>65</v>
      </c>
      <c r="AY2002">
        <v>404</v>
      </c>
      <c r="AZ2002" t="s">
        <v>65</v>
      </c>
      <c r="BA2002" t="s">
        <v>65</v>
      </c>
      <c r="BB2002" t="s">
        <v>65</v>
      </c>
      <c r="BC2002" t="s">
        <v>65</v>
      </c>
      <c r="BD2002" t="s">
        <v>65</v>
      </c>
      <c r="BE2002" t="s">
        <v>65</v>
      </c>
      <c r="BG2002" t="e">
        <f>INDEX('TO Report - School Leadership'!J:J,MATCH(LCGMS!C2002,'TO Report - School Leadership'!D:D,0))</f>
        <v>#N/A</v>
      </c>
      <c r="BH2002" t="e">
        <f>INDEX('TO Report - School Leadership'!M:M,MATCH(LCGMS!C2002,'TO Report - School Leadership'!D:D,0))</f>
        <v>#N/A</v>
      </c>
      <c r="BI2002" t="e">
        <f t="shared" si="62"/>
        <v>#N/A</v>
      </c>
      <c r="BJ2002" t="e">
        <f t="shared" si="63"/>
        <v>#N/A</v>
      </c>
    </row>
    <row r="2003" spans="1:62" hidden="1" x14ac:dyDescent="0.25">
      <c r="A2003" t="s">
        <v>11558</v>
      </c>
      <c r="B2003" t="s">
        <v>11559</v>
      </c>
      <c r="C2003" t="s">
        <v>11560</v>
      </c>
      <c r="D2003" t="s">
        <v>11561</v>
      </c>
      <c r="E2003" t="s">
        <v>11562</v>
      </c>
      <c r="F2003" t="s">
        <v>65</v>
      </c>
      <c r="G2003" t="s">
        <v>65</v>
      </c>
      <c r="H2003">
        <v>0</v>
      </c>
      <c r="I2003" t="s">
        <v>11561</v>
      </c>
      <c r="J2003" t="s">
        <v>2690</v>
      </c>
      <c r="K2003" t="s">
        <v>63</v>
      </c>
      <c r="L2003" t="s">
        <v>64</v>
      </c>
      <c r="N2003" t="s">
        <v>3599</v>
      </c>
      <c r="O2003">
        <v>11414</v>
      </c>
      <c r="P2003">
        <v>27</v>
      </c>
      <c r="Q2003" t="s">
        <v>474</v>
      </c>
      <c r="R2003" t="s">
        <v>11563</v>
      </c>
      <c r="S2003" t="s">
        <v>65</v>
      </c>
      <c r="T2003" t="s">
        <v>11564</v>
      </c>
      <c r="U2003" t="s">
        <v>65</v>
      </c>
      <c r="V2003" t="s">
        <v>478</v>
      </c>
      <c r="X2003" t="s">
        <v>65</v>
      </c>
      <c r="Y2003" t="s">
        <v>65</v>
      </c>
      <c r="Z2003" t="s">
        <v>65</v>
      </c>
      <c r="AA2003">
        <v>40.671281</v>
      </c>
      <c r="AB2003">
        <v>11377</v>
      </c>
      <c r="AC2003">
        <v>1</v>
      </c>
      <c r="AD2003" t="s">
        <v>65</v>
      </c>
      <c r="AE2003">
        <v>-73.856042000000002</v>
      </c>
      <c r="AF2003" t="s">
        <v>65</v>
      </c>
      <c r="AG2003" t="s">
        <v>193</v>
      </c>
      <c r="AH2003" t="s">
        <v>193</v>
      </c>
      <c r="AI2003" t="s">
        <v>65</v>
      </c>
      <c r="AJ2003" t="s">
        <v>76</v>
      </c>
      <c r="AK2003" t="s">
        <v>77</v>
      </c>
      <c r="AL2003" t="s">
        <v>478</v>
      </c>
      <c r="AM2003" t="s">
        <v>65</v>
      </c>
      <c r="AN2003" t="s">
        <v>65</v>
      </c>
      <c r="AO2003" t="s">
        <v>78</v>
      </c>
      <c r="AP2003" t="s">
        <v>79</v>
      </c>
      <c r="AQ2003" t="s">
        <v>65</v>
      </c>
      <c r="AR2003" t="s">
        <v>80</v>
      </c>
      <c r="AS2003" t="s">
        <v>81</v>
      </c>
      <c r="AT2003" s="1">
        <v>43282</v>
      </c>
      <c r="AU2003" t="s">
        <v>9054</v>
      </c>
      <c r="AV2003" t="s">
        <v>65</v>
      </c>
      <c r="AW2003" t="s">
        <v>478</v>
      </c>
      <c r="AX2003" t="s">
        <v>65</v>
      </c>
      <c r="AY2003" t="s">
        <v>65</v>
      </c>
      <c r="AZ2003" t="s">
        <v>65</v>
      </c>
      <c r="BA2003" t="s">
        <v>65</v>
      </c>
      <c r="BB2003" t="s">
        <v>65</v>
      </c>
      <c r="BC2003" t="s">
        <v>65</v>
      </c>
      <c r="BD2003" t="s">
        <v>65</v>
      </c>
      <c r="BE2003" t="s">
        <v>65</v>
      </c>
      <c r="BG2003" t="e">
        <f>INDEX('TO Report - School Leadership'!J:J,MATCH(LCGMS!C2003,'TO Report - School Leadership'!D:D,0))</f>
        <v>#N/A</v>
      </c>
      <c r="BH2003" t="e">
        <f>INDEX('TO Report - School Leadership'!M:M,MATCH(LCGMS!C2003,'TO Report - School Leadership'!D:D,0))</f>
        <v>#N/A</v>
      </c>
      <c r="BI2003" t="e">
        <f t="shared" si="62"/>
        <v>#N/A</v>
      </c>
      <c r="BJ2003" t="e">
        <f t="shared" si="63"/>
        <v>#N/A</v>
      </c>
    </row>
    <row r="2004" spans="1:62" hidden="1" x14ac:dyDescent="0.25">
      <c r="A2004" t="s">
        <v>11565</v>
      </c>
      <c r="B2004" t="s">
        <v>11533</v>
      </c>
      <c r="C2004" t="s">
        <v>11566</v>
      </c>
      <c r="D2004" t="s">
        <v>11567</v>
      </c>
      <c r="E2004" t="s">
        <v>11568</v>
      </c>
      <c r="F2004">
        <v>4020910033</v>
      </c>
      <c r="G2004" s="1">
        <v>44386.608344907407</v>
      </c>
      <c r="H2004">
        <v>4622920</v>
      </c>
      <c r="I2004" t="s">
        <v>11569</v>
      </c>
      <c r="J2004" t="s">
        <v>2690</v>
      </c>
      <c r="K2004" t="s">
        <v>63</v>
      </c>
      <c r="L2004" t="s">
        <v>64</v>
      </c>
      <c r="M2004" t="s">
        <v>65</v>
      </c>
      <c r="N2004" t="s">
        <v>3599</v>
      </c>
      <c r="O2004">
        <v>11374</v>
      </c>
      <c r="P2004">
        <v>28</v>
      </c>
      <c r="Q2004" t="s">
        <v>474</v>
      </c>
      <c r="R2004" t="s">
        <v>11570</v>
      </c>
      <c r="S2004" t="s">
        <v>65</v>
      </c>
      <c r="T2004" t="s">
        <v>11571</v>
      </c>
      <c r="U2004" t="s">
        <v>65</v>
      </c>
      <c r="V2004" t="s">
        <v>478</v>
      </c>
      <c r="W2004" t="s">
        <v>65</v>
      </c>
      <c r="X2004">
        <v>29</v>
      </c>
      <c r="Y2004" t="s">
        <v>65</v>
      </c>
      <c r="Z2004" t="s">
        <v>65</v>
      </c>
      <c r="AA2004">
        <v>40.729413000000001</v>
      </c>
      <c r="AB2004">
        <v>2091</v>
      </c>
      <c r="AC2004">
        <v>33</v>
      </c>
      <c r="AD2004" t="s">
        <v>65</v>
      </c>
      <c r="AE2004">
        <v>-73.858852999999996</v>
      </c>
      <c r="AF2004" t="s">
        <v>9881</v>
      </c>
      <c r="AG2004" t="s">
        <v>2642</v>
      </c>
      <c r="AH2004" t="s">
        <v>2642</v>
      </c>
      <c r="AI2004">
        <v>112</v>
      </c>
      <c r="AJ2004" t="s">
        <v>76</v>
      </c>
      <c r="AK2004" t="s">
        <v>77</v>
      </c>
      <c r="AL2004" t="s">
        <v>478</v>
      </c>
      <c r="AM2004" t="s">
        <v>65</v>
      </c>
      <c r="AN2004" t="s">
        <v>65</v>
      </c>
      <c r="AO2004" t="s">
        <v>78</v>
      </c>
      <c r="AP2004" t="s">
        <v>106</v>
      </c>
      <c r="AQ2004" t="s">
        <v>65</v>
      </c>
      <c r="AR2004" t="s">
        <v>80</v>
      </c>
      <c r="AS2004" t="s">
        <v>81</v>
      </c>
      <c r="AT2004" s="1">
        <v>43647</v>
      </c>
      <c r="AU2004" t="s">
        <v>8709</v>
      </c>
      <c r="AV2004" t="s">
        <v>65</v>
      </c>
      <c r="AW2004" t="s">
        <v>478</v>
      </c>
      <c r="AX2004" t="s">
        <v>9882</v>
      </c>
      <c r="AY2004">
        <v>406</v>
      </c>
      <c r="AZ2004" t="s">
        <v>65</v>
      </c>
      <c r="BA2004" t="s">
        <v>65</v>
      </c>
      <c r="BB2004" t="s">
        <v>65</v>
      </c>
      <c r="BC2004" t="s">
        <v>65</v>
      </c>
      <c r="BD2004" t="s">
        <v>65</v>
      </c>
      <c r="BE2004" t="s">
        <v>65</v>
      </c>
      <c r="BG2004" t="e">
        <f>INDEX('TO Report - School Leadership'!J:J,MATCH(LCGMS!C2004,'TO Report - School Leadership'!D:D,0))</f>
        <v>#N/A</v>
      </c>
      <c r="BH2004" t="e">
        <f>INDEX('TO Report - School Leadership'!M:M,MATCH(LCGMS!C2004,'TO Report - School Leadership'!D:D,0))</f>
        <v>#N/A</v>
      </c>
      <c r="BI2004" t="e">
        <f t="shared" si="62"/>
        <v>#N/A</v>
      </c>
      <c r="BJ2004" t="e">
        <f t="shared" si="63"/>
        <v>#N/A</v>
      </c>
    </row>
    <row r="2005" spans="1:62" hidden="1" x14ac:dyDescent="0.25">
      <c r="A2005" t="s">
        <v>11572</v>
      </c>
      <c r="B2005" t="s">
        <v>11573</v>
      </c>
      <c r="C2005" t="s">
        <v>11574</v>
      </c>
      <c r="D2005" t="s">
        <v>11480</v>
      </c>
      <c r="E2005" t="s">
        <v>11575</v>
      </c>
      <c r="F2005">
        <v>4097600031</v>
      </c>
      <c r="G2005" s="1">
        <v>44627.662812499999</v>
      </c>
      <c r="H2005">
        <v>4440105</v>
      </c>
      <c r="I2005" t="s">
        <v>11576</v>
      </c>
      <c r="J2005" t="s">
        <v>2690</v>
      </c>
      <c r="K2005" t="s">
        <v>63</v>
      </c>
      <c r="L2005" t="s">
        <v>64</v>
      </c>
      <c r="M2005" t="s">
        <v>65</v>
      </c>
      <c r="N2005" t="s">
        <v>3599</v>
      </c>
      <c r="O2005">
        <v>11432</v>
      </c>
      <c r="P2005">
        <v>28</v>
      </c>
      <c r="Q2005" t="s">
        <v>474</v>
      </c>
      <c r="R2005" t="s">
        <v>11577</v>
      </c>
      <c r="S2005" t="s">
        <v>65</v>
      </c>
      <c r="T2005" t="s">
        <v>11578</v>
      </c>
      <c r="U2005" t="s">
        <v>65</v>
      </c>
      <c r="V2005" t="s">
        <v>478</v>
      </c>
      <c r="W2005" t="s">
        <v>65</v>
      </c>
      <c r="X2005">
        <v>24</v>
      </c>
      <c r="Y2005" t="s">
        <v>65</v>
      </c>
      <c r="Z2005" t="s">
        <v>65</v>
      </c>
      <c r="AA2005">
        <v>40.706074000000001</v>
      </c>
      <c r="AB2005">
        <v>9760</v>
      </c>
      <c r="AC2005">
        <v>31</v>
      </c>
      <c r="AD2005" t="s">
        <v>65</v>
      </c>
      <c r="AE2005">
        <v>-73.799775999999994</v>
      </c>
      <c r="AF2005" t="s">
        <v>4684</v>
      </c>
      <c r="AG2005" t="s">
        <v>1448</v>
      </c>
      <c r="AH2005" t="s">
        <v>1448</v>
      </c>
      <c r="AI2005">
        <v>103</v>
      </c>
      <c r="AJ2005" t="s">
        <v>76</v>
      </c>
      <c r="AK2005" t="s">
        <v>77</v>
      </c>
      <c r="AL2005" t="s">
        <v>478</v>
      </c>
      <c r="AM2005" t="s">
        <v>65</v>
      </c>
      <c r="AN2005" t="s">
        <v>65</v>
      </c>
      <c r="AO2005" t="s">
        <v>78</v>
      </c>
      <c r="AP2005" t="s">
        <v>1085</v>
      </c>
      <c r="AQ2005" t="s">
        <v>65</v>
      </c>
      <c r="AR2005" t="s">
        <v>80</v>
      </c>
      <c r="AS2005" t="s">
        <v>2931</v>
      </c>
      <c r="AT2005" s="1">
        <v>43647</v>
      </c>
      <c r="AU2005" t="s">
        <v>8732</v>
      </c>
      <c r="AV2005" t="s">
        <v>65</v>
      </c>
      <c r="AW2005" t="s">
        <v>478</v>
      </c>
      <c r="AX2005" t="s">
        <v>4685</v>
      </c>
      <c r="AY2005">
        <v>412</v>
      </c>
      <c r="AZ2005" t="s">
        <v>65</v>
      </c>
      <c r="BA2005" t="s">
        <v>65</v>
      </c>
      <c r="BB2005" t="s">
        <v>65</v>
      </c>
      <c r="BC2005" t="s">
        <v>65</v>
      </c>
      <c r="BD2005" t="s">
        <v>65</v>
      </c>
      <c r="BE2005" t="s">
        <v>65</v>
      </c>
      <c r="BG2005" t="e">
        <f>INDEX('TO Report - School Leadership'!J:J,MATCH(LCGMS!C2005,'TO Report - School Leadership'!D:D,0))</f>
        <v>#N/A</v>
      </c>
      <c r="BH2005" t="e">
        <f>INDEX('TO Report - School Leadership'!M:M,MATCH(LCGMS!C2005,'TO Report - School Leadership'!D:D,0))</f>
        <v>#N/A</v>
      </c>
      <c r="BI2005" t="e">
        <f t="shared" si="62"/>
        <v>#N/A</v>
      </c>
      <c r="BJ2005" t="e">
        <f t="shared" si="63"/>
        <v>#N/A</v>
      </c>
    </row>
    <row r="2006" spans="1:62" hidden="1" x14ac:dyDescent="0.25">
      <c r="A2006" t="s">
        <v>10722</v>
      </c>
      <c r="B2006" t="s">
        <v>11579</v>
      </c>
      <c r="C2006" t="s">
        <v>11580</v>
      </c>
      <c r="D2006" t="s">
        <v>11581</v>
      </c>
      <c r="E2006" t="s">
        <v>10723</v>
      </c>
      <c r="F2006">
        <v>4006470016</v>
      </c>
      <c r="G2006" s="1">
        <v>44319.679270833331</v>
      </c>
      <c r="H2006">
        <v>4436898</v>
      </c>
      <c r="I2006" t="s">
        <v>10724</v>
      </c>
      <c r="J2006" t="s">
        <v>389</v>
      </c>
      <c r="K2006" t="s">
        <v>63</v>
      </c>
      <c r="L2006" t="s">
        <v>64</v>
      </c>
      <c r="N2006" t="s">
        <v>3599</v>
      </c>
      <c r="O2006">
        <v>11103</v>
      </c>
      <c r="P2006">
        <v>30</v>
      </c>
      <c r="Q2006" t="s">
        <v>67</v>
      </c>
      <c r="R2006" t="s">
        <v>11582</v>
      </c>
      <c r="S2006" t="s">
        <v>11583</v>
      </c>
      <c r="T2006" t="s">
        <v>11584</v>
      </c>
      <c r="U2006" t="s">
        <v>8666</v>
      </c>
      <c r="V2006" t="s">
        <v>8667</v>
      </c>
      <c r="W2006">
        <v>1957</v>
      </c>
      <c r="X2006">
        <v>22</v>
      </c>
      <c r="Y2006" t="s">
        <v>65</v>
      </c>
      <c r="Z2006" s="1">
        <v>42614</v>
      </c>
      <c r="AA2006">
        <v>40.759307999999997</v>
      </c>
      <c r="AB2006">
        <v>647</v>
      </c>
      <c r="AC2006">
        <v>16</v>
      </c>
      <c r="AD2006" t="s">
        <v>65</v>
      </c>
      <c r="AE2006">
        <v>-73.920947999999996</v>
      </c>
      <c r="AF2006" t="s">
        <v>4713</v>
      </c>
      <c r="AH2006" t="s">
        <v>4903</v>
      </c>
      <c r="AI2006">
        <v>114</v>
      </c>
      <c r="AJ2006" t="s">
        <v>92</v>
      </c>
      <c r="AK2006" t="s">
        <v>77</v>
      </c>
      <c r="AL2006" t="s">
        <v>8667</v>
      </c>
      <c r="AM2006" t="s">
        <v>65</v>
      </c>
      <c r="AN2006" t="s">
        <v>65</v>
      </c>
      <c r="AO2006" t="s">
        <v>78</v>
      </c>
      <c r="AP2006" t="s">
        <v>4904</v>
      </c>
      <c r="AQ2006" t="s">
        <v>11583</v>
      </c>
      <c r="AR2006" t="s">
        <v>80</v>
      </c>
      <c r="AS2006" t="s">
        <v>81</v>
      </c>
      <c r="AT2006" s="1">
        <v>42186</v>
      </c>
      <c r="AU2006" t="s">
        <v>8667</v>
      </c>
      <c r="AV2006" t="s">
        <v>65</v>
      </c>
      <c r="AW2006" t="s">
        <v>8667</v>
      </c>
      <c r="AX2006" t="s">
        <v>4714</v>
      </c>
      <c r="AY2006">
        <v>401</v>
      </c>
      <c r="AZ2006" t="s">
        <v>8668</v>
      </c>
      <c r="BA2006" t="s">
        <v>8669</v>
      </c>
      <c r="BB2006" t="s">
        <v>8670</v>
      </c>
      <c r="BC2006" t="s">
        <v>8671</v>
      </c>
      <c r="BD2006" t="s">
        <v>8672</v>
      </c>
      <c r="BE2006" t="s">
        <v>65</v>
      </c>
      <c r="BG2006" t="e">
        <f>INDEX('TO Report - School Leadership'!J:J,MATCH(LCGMS!C2006,'TO Report - School Leadership'!D:D,0))</f>
        <v>#N/A</v>
      </c>
      <c r="BH2006" t="e">
        <f>INDEX('TO Report - School Leadership'!M:M,MATCH(LCGMS!C2006,'TO Report - School Leadership'!D:D,0))</f>
        <v>#N/A</v>
      </c>
      <c r="BI2006" t="e">
        <f t="shared" si="62"/>
        <v>#N/A</v>
      </c>
      <c r="BJ2006" t="e">
        <f t="shared" si="63"/>
        <v>#N/A</v>
      </c>
    </row>
    <row r="2007" spans="1:62" hidden="1" x14ac:dyDescent="0.25">
      <c r="A2007" t="s">
        <v>11585</v>
      </c>
      <c r="B2007" t="s">
        <v>11579</v>
      </c>
      <c r="C2007" t="s">
        <v>11580</v>
      </c>
      <c r="D2007" t="s">
        <v>11581</v>
      </c>
      <c r="E2007" t="s">
        <v>11586</v>
      </c>
      <c r="F2007">
        <v>4000320033</v>
      </c>
      <c r="G2007" s="1">
        <v>44551.548877314817</v>
      </c>
      <c r="H2007">
        <v>4000140</v>
      </c>
      <c r="I2007" t="s">
        <v>11587</v>
      </c>
      <c r="J2007" t="s">
        <v>62</v>
      </c>
      <c r="K2007" t="s">
        <v>205</v>
      </c>
      <c r="L2007" t="s">
        <v>206</v>
      </c>
      <c r="N2007" t="s">
        <v>3599</v>
      </c>
      <c r="O2007">
        <v>11101</v>
      </c>
      <c r="P2007">
        <v>30</v>
      </c>
      <c r="Q2007" t="s">
        <v>67</v>
      </c>
      <c r="R2007" t="s">
        <v>11582</v>
      </c>
      <c r="S2007" t="s">
        <v>11583</v>
      </c>
      <c r="T2007" t="s">
        <v>11584</v>
      </c>
      <c r="U2007" t="s">
        <v>8666</v>
      </c>
      <c r="V2007" t="s">
        <v>8667</v>
      </c>
      <c r="W2007">
        <v>2000</v>
      </c>
      <c r="X2007">
        <v>26</v>
      </c>
      <c r="Y2007" t="s">
        <v>65</v>
      </c>
      <c r="Z2007" t="s">
        <v>65</v>
      </c>
      <c r="AA2007">
        <v>40.743541999999998</v>
      </c>
      <c r="AB2007">
        <v>32</v>
      </c>
      <c r="AC2007">
        <v>33</v>
      </c>
      <c r="AD2007" t="s">
        <v>65</v>
      </c>
      <c r="AE2007">
        <v>-73.955647999999997</v>
      </c>
      <c r="AF2007" t="s">
        <v>4679</v>
      </c>
      <c r="AH2007" t="s">
        <v>4903</v>
      </c>
      <c r="AI2007">
        <v>108</v>
      </c>
      <c r="AJ2007" t="s">
        <v>92</v>
      </c>
      <c r="AK2007" t="s">
        <v>77</v>
      </c>
      <c r="AL2007" t="s">
        <v>8667</v>
      </c>
      <c r="AM2007" t="s">
        <v>65</v>
      </c>
      <c r="AN2007" t="s">
        <v>65</v>
      </c>
      <c r="AO2007" t="s">
        <v>78</v>
      </c>
      <c r="AP2007" t="s">
        <v>4904</v>
      </c>
      <c r="AQ2007" t="s">
        <v>11583</v>
      </c>
      <c r="AR2007" t="s">
        <v>80</v>
      </c>
      <c r="AS2007" t="s">
        <v>81</v>
      </c>
      <c r="AT2007" s="1">
        <v>42186</v>
      </c>
      <c r="AU2007" t="s">
        <v>8667</v>
      </c>
      <c r="AV2007" t="s">
        <v>65</v>
      </c>
      <c r="AW2007" t="s">
        <v>8667</v>
      </c>
      <c r="AX2007" t="s">
        <v>4680</v>
      </c>
      <c r="AY2007">
        <v>402</v>
      </c>
      <c r="AZ2007" t="s">
        <v>8668</v>
      </c>
      <c r="BA2007" t="s">
        <v>8669</v>
      </c>
      <c r="BB2007" t="s">
        <v>8670</v>
      </c>
      <c r="BC2007" t="s">
        <v>8671</v>
      </c>
      <c r="BD2007" t="s">
        <v>8672</v>
      </c>
      <c r="BE2007" t="s">
        <v>65</v>
      </c>
      <c r="BG2007" t="e">
        <f>INDEX('TO Report - School Leadership'!J:J,MATCH(LCGMS!C2007,'TO Report - School Leadership'!D:D,0))</f>
        <v>#N/A</v>
      </c>
      <c r="BH2007" t="e">
        <f>INDEX('TO Report - School Leadership'!M:M,MATCH(LCGMS!C2007,'TO Report - School Leadership'!D:D,0))</f>
        <v>#N/A</v>
      </c>
      <c r="BI2007" t="e">
        <f t="shared" si="62"/>
        <v>#N/A</v>
      </c>
      <c r="BJ2007" t="e">
        <f t="shared" si="63"/>
        <v>#N/A</v>
      </c>
    </row>
    <row r="2008" spans="1:62" hidden="1" x14ac:dyDescent="0.25">
      <c r="A2008" t="s">
        <v>9356</v>
      </c>
      <c r="B2008" t="s">
        <v>11579</v>
      </c>
      <c r="C2008" t="s">
        <v>11580</v>
      </c>
      <c r="D2008" t="s">
        <v>11581</v>
      </c>
      <c r="E2008" t="s">
        <v>9360</v>
      </c>
      <c r="F2008">
        <v>4000180001</v>
      </c>
      <c r="G2008" s="1">
        <v>40812.825474537036</v>
      </c>
      <c r="H2008">
        <v>4000019</v>
      </c>
      <c r="I2008" t="s">
        <v>9361</v>
      </c>
      <c r="J2008" t="s">
        <v>389</v>
      </c>
      <c r="K2008" t="s">
        <v>63</v>
      </c>
      <c r="L2008" t="s">
        <v>64</v>
      </c>
      <c r="M2008" t="s">
        <v>65</v>
      </c>
      <c r="N2008" t="s">
        <v>4474</v>
      </c>
      <c r="O2008">
        <v>11109</v>
      </c>
      <c r="P2008">
        <v>30</v>
      </c>
      <c r="Q2008" t="s">
        <v>67</v>
      </c>
      <c r="R2008" t="s">
        <v>11582</v>
      </c>
      <c r="S2008" t="s">
        <v>11583</v>
      </c>
      <c r="T2008" t="s">
        <v>11584</v>
      </c>
      <c r="U2008" t="s">
        <v>8666</v>
      </c>
      <c r="V2008" t="s">
        <v>8667</v>
      </c>
      <c r="W2008">
        <v>1996</v>
      </c>
      <c r="X2008">
        <v>26</v>
      </c>
      <c r="Y2008" t="s">
        <v>65</v>
      </c>
      <c r="Z2008" t="s">
        <v>65</v>
      </c>
      <c r="AA2008">
        <v>40.744368000000001</v>
      </c>
      <c r="AB2008">
        <v>18</v>
      </c>
      <c r="AC2008">
        <v>1</v>
      </c>
      <c r="AD2008" t="s">
        <v>65</v>
      </c>
      <c r="AE2008">
        <v>-73.957177000000001</v>
      </c>
      <c r="AF2008" t="s">
        <v>4679</v>
      </c>
      <c r="AH2008" t="s">
        <v>4903</v>
      </c>
      <c r="AI2008">
        <v>108</v>
      </c>
      <c r="AJ2008" t="s">
        <v>92</v>
      </c>
      <c r="AK2008" t="s">
        <v>77</v>
      </c>
      <c r="AL2008" t="s">
        <v>8667</v>
      </c>
      <c r="AM2008" t="s">
        <v>65</v>
      </c>
      <c r="AN2008" t="s">
        <v>65</v>
      </c>
      <c r="AO2008" t="s">
        <v>78</v>
      </c>
      <c r="AP2008" t="s">
        <v>4904</v>
      </c>
      <c r="AQ2008" t="s">
        <v>11583</v>
      </c>
      <c r="AR2008" t="s">
        <v>80</v>
      </c>
      <c r="AS2008" t="s">
        <v>81</v>
      </c>
      <c r="AT2008" s="1">
        <v>42186</v>
      </c>
      <c r="AU2008" t="s">
        <v>8667</v>
      </c>
      <c r="AV2008" t="s">
        <v>65</v>
      </c>
      <c r="AW2008" t="s">
        <v>8667</v>
      </c>
      <c r="AX2008" t="s">
        <v>4680</v>
      </c>
      <c r="AY2008">
        <v>402</v>
      </c>
      <c r="AZ2008" t="s">
        <v>8668</v>
      </c>
      <c r="BA2008" t="s">
        <v>8669</v>
      </c>
      <c r="BB2008" t="s">
        <v>8670</v>
      </c>
      <c r="BC2008" t="s">
        <v>8671</v>
      </c>
      <c r="BD2008" t="s">
        <v>8672</v>
      </c>
      <c r="BE2008" t="s">
        <v>65</v>
      </c>
      <c r="BG2008" t="e">
        <f>INDEX('TO Report - School Leadership'!J:J,MATCH(LCGMS!C2008,'TO Report - School Leadership'!D:D,0))</f>
        <v>#N/A</v>
      </c>
      <c r="BH2008" t="e">
        <f>INDEX('TO Report - School Leadership'!M:M,MATCH(LCGMS!C2008,'TO Report - School Leadership'!D:D,0))</f>
        <v>#N/A</v>
      </c>
      <c r="BI2008" t="e">
        <f t="shared" si="62"/>
        <v>#N/A</v>
      </c>
      <c r="BJ2008" t="e">
        <f t="shared" si="63"/>
        <v>#N/A</v>
      </c>
    </row>
    <row r="2009" spans="1:62" hidden="1" x14ac:dyDescent="0.25">
      <c r="A2009" t="s">
        <v>4694</v>
      </c>
      <c r="B2009" t="s">
        <v>11579</v>
      </c>
      <c r="C2009" t="s">
        <v>11580</v>
      </c>
      <c r="D2009" t="s">
        <v>11581</v>
      </c>
      <c r="E2009" t="s">
        <v>4695</v>
      </c>
      <c r="F2009">
        <v>4004320008</v>
      </c>
      <c r="G2009" s="1">
        <v>43748.490752314814</v>
      </c>
      <c r="H2009">
        <v>4005127</v>
      </c>
      <c r="I2009" t="s">
        <v>4696</v>
      </c>
      <c r="J2009" t="s">
        <v>389</v>
      </c>
      <c r="K2009" t="s">
        <v>63</v>
      </c>
      <c r="L2009" t="s">
        <v>64</v>
      </c>
      <c r="N2009" t="s">
        <v>4474</v>
      </c>
      <c r="O2009">
        <v>11101</v>
      </c>
      <c r="P2009">
        <v>30</v>
      </c>
      <c r="Q2009" t="s">
        <v>67</v>
      </c>
      <c r="R2009" t="s">
        <v>11582</v>
      </c>
      <c r="S2009" t="s">
        <v>11583</v>
      </c>
      <c r="T2009" t="s">
        <v>11584</v>
      </c>
      <c r="U2009" t="s">
        <v>8666</v>
      </c>
      <c r="V2009" t="s">
        <v>8667</v>
      </c>
      <c r="W2009">
        <v>1996</v>
      </c>
      <c r="X2009">
        <v>26</v>
      </c>
      <c r="Y2009" s="1">
        <v>35704</v>
      </c>
      <c r="Z2009" t="s">
        <v>65</v>
      </c>
      <c r="AA2009">
        <v>40.748159000000001</v>
      </c>
      <c r="AB2009">
        <v>432</v>
      </c>
      <c r="AC2009">
        <v>8</v>
      </c>
      <c r="AD2009" t="s">
        <v>65</v>
      </c>
      <c r="AE2009">
        <v>-73.940315999999996</v>
      </c>
      <c r="AF2009" t="s">
        <v>4679</v>
      </c>
      <c r="AH2009" t="s">
        <v>4903</v>
      </c>
      <c r="AJ2009" t="s">
        <v>92</v>
      </c>
      <c r="AK2009" t="s">
        <v>77</v>
      </c>
      <c r="AL2009" t="s">
        <v>8667</v>
      </c>
      <c r="AM2009" t="s">
        <v>65</v>
      </c>
      <c r="AN2009" t="s">
        <v>65</v>
      </c>
      <c r="AO2009" t="s">
        <v>78</v>
      </c>
      <c r="AP2009" t="s">
        <v>4904</v>
      </c>
      <c r="AQ2009" t="s">
        <v>11583</v>
      </c>
      <c r="AR2009" t="s">
        <v>80</v>
      </c>
      <c r="AS2009" t="s">
        <v>81</v>
      </c>
      <c r="AT2009" s="1">
        <v>42186</v>
      </c>
      <c r="AU2009" t="s">
        <v>8667</v>
      </c>
      <c r="AV2009" t="s">
        <v>65</v>
      </c>
      <c r="AW2009" t="s">
        <v>8667</v>
      </c>
      <c r="AX2009" t="s">
        <v>4680</v>
      </c>
      <c r="AY2009">
        <v>402</v>
      </c>
      <c r="AZ2009" t="s">
        <v>8668</v>
      </c>
      <c r="BA2009" t="s">
        <v>8669</v>
      </c>
      <c r="BB2009" t="s">
        <v>8670</v>
      </c>
      <c r="BC2009" t="s">
        <v>8671</v>
      </c>
      <c r="BD2009" t="s">
        <v>8672</v>
      </c>
      <c r="BE2009" t="s">
        <v>65</v>
      </c>
      <c r="BG2009" t="e">
        <f>INDEX('TO Report - School Leadership'!J:J,MATCH(LCGMS!C2009,'TO Report - School Leadership'!D:D,0))</f>
        <v>#N/A</v>
      </c>
      <c r="BH2009" t="e">
        <f>INDEX('TO Report - School Leadership'!M:M,MATCH(LCGMS!C2009,'TO Report - School Leadership'!D:D,0))</f>
        <v>#N/A</v>
      </c>
      <c r="BI2009" t="e">
        <f t="shared" si="62"/>
        <v>#N/A</v>
      </c>
      <c r="BJ2009" t="e">
        <f t="shared" si="63"/>
        <v>#N/A</v>
      </c>
    </row>
    <row r="2010" spans="1:62" hidden="1" x14ac:dyDescent="0.25">
      <c r="A2010" t="s">
        <v>11579</v>
      </c>
      <c r="B2010" t="s">
        <v>11579</v>
      </c>
      <c r="C2010" t="s">
        <v>11580</v>
      </c>
      <c r="D2010" t="s">
        <v>11581</v>
      </c>
      <c r="E2010" t="s">
        <v>11588</v>
      </c>
      <c r="F2010">
        <v>4010900001</v>
      </c>
      <c r="G2010" s="1">
        <v>43714.692673611113</v>
      </c>
      <c r="H2010">
        <v>4023781</v>
      </c>
      <c r="I2010" t="s">
        <v>11589</v>
      </c>
      <c r="J2010" t="s">
        <v>389</v>
      </c>
      <c r="K2010" t="s">
        <v>63</v>
      </c>
      <c r="L2010" t="s">
        <v>64</v>
      </c>
      <c r="N2010" t="s">
        <v>4474</v>
      </c>
      <c r="O2010">
        <v>11369</v>
      </c>
      <c r="P2010">
        <v>30</v>
      </c>
      <c r="Q2010" t="s">
        <v>67</v>
      </c>
      <c r="R2010" t="s">
        <v>11582</v>
      </c>
      <c r="S2010" t="s">
        <v>11583</v>
      </c>
      <c r="T2010" t="s">
        <v>11584</v>
      </c>
      <c r="U2010" t="s">
        <v>8666</v>
      </c>
      <c r="V2010" t="s">
        <v>8667</v>
      </c>
      <c r="W2010">
        <v>1966</v>
      </c>
      <c r="X2010">
        <v>21</v>
      </c>
      <c r="Y2010" t="s">
        <v>65</v>
      </c>
      <c r="Z2010" t="s">
        <v>65</v>
      </c>
      <c r="AA2010">
        <v>40.768360000000001</v>
      </c>
      <c r="AB2010">
        <v>1090</v>
      </c>
      <c r="AC2010">
        <v>1</v>
      </c>
      <c r="AD2010" t="s">
        <v>65</v>
      </c>
      <c r="AE2010">
        <v>-73.874093999999999</v>
      </c>
      <c r="AF2010" t="s">
        <v>4708</v>
      </c>
      <c r="AH2010" t="s">
        <v>4903</v>
      </c>
      <c r="AI2010">
        <v>115</v>
      </c>
      <c r="AJ2010" t="s">
        <v>76</v>
      </c>
      <c r="AK2010" t="s">
        <v>77</v>
      </c>
      <c r="AL2010" t="s">
        <v>8667</v>
      </c>
      <c r="AM2010" t="s">
        <v>65</v>
      </c>
      <c r="AN2010" t="s">
        <v>65</v>
      </c>
      <c r="AO2010" t="s">
        <v>78</v>
      </c>
      <c r="AP2010" t="s">
        <v>4904</v>
      </c>
      <c r="AQ2010" t="s">
        <v>11583</v>
      </c>
      <c r="AR2010" t="s">
        <v>80</v>
      </c>
      <c r="AS2010" t="s">
        <v>81</v>
      </c>
      <c r="AT2010" s="1">
        <v>42186</v>
      </c>
      <c r="AU2010" t="s">
        <v>8667</v>
      </c>
      <c r="AV2010" t="s">
        <v>65</v>
      </c>
      <c r="AW2010" t="s">
        <v>8667</v>
      </c>
      <c r="AX2010" t="s">
        <v>4709</v>
      </c>
      <c r="AY2010">
        <v>403</v>
      </c>
      <c r="AZ2010" t="s">
        <v>8668</v>
      </c>
      <c r="BA2010" t="s">
        <v>8669</v>
      </c>
      <c r="BB2010" t="s">
        <v>8670</v>
      </c>
      <c r="BC2010" t="s">
        <v>8671</v>
      </c>
      <c r="BD2010" t="s">
        <v>8672</v>
      </c>
      <c r="BE2010" t="s">
        <v>65</v>
      </c>
      <c r="BG2010" t="e">
        <f>INDEX('TO Report - School Leadership'!J:J,MATCH(LCGMS!C2010,'TO Report - School Leadership'!D:D,0))</f>
        <v>#N/A</v>
      </c>
      <c r="BH2010" t="e">
        <f>INDEX('TO Report - School Leadership'!M:M,MATCH(LCGMS!C2010,'TO Report - School Leadership'!D:D,0))</f>
        <v>#N/A</v>
      </c>
      <c r="BI2010" t="e">
        <f t="shared" si="62"/>
        <v>#N/A</v>
      </c>
      <c r="BJ2010" t="e">
        <f t="shared" si="63"/>
        <v>#N/A</v>
      </c>
    </row>
    <row r="2011" spans="1:62" hidden="1" x14ac:dyDescent="0.25">
      <c r="A2011" t="s">
        <v>9042</v>
      </c>
      <c r="B2011" t="s">
        <v>11309</v>
      </c>
      <c r="C2011" t="s">
        <v>11590</v>
      </c>
      <c r="D2011" t="s">
        <v>11591</v>
      </c>
      <c r="E2011" t="s">
        <v>9043</v>
      </c>
      <c r="F2011">
        <v>4074420001</v>
      </c>
      <c r="G2011" s="1">
        <v>44385.612870370373</v>
      </c>
      <c r="H2011">
        <v>4438331</v>
      </c>
      <c r="I2011" t="s">
        <v>9044</v>
      </c>
      <c r="J2011" t="s">
        <v>389</v>
      </c>
      <c r="K2011" t="s">
        <v>63</v>
      </c>
      <c r="L2011" t="s">
        <v>64</v>
      </c>
      <c r="M2011" t="s">
        <v>65</v>
      </c>
      <c r="N2011" t="s">
        <v>3599</v>
      </c>
      <c r="O2011">
        <v>11364</v>
      </c>
      <c r="P2011">
        <v>26</v>
      </c>
      <c r="Q2011" t="s">
        <v>67</v>
      </c>
      <c r="R2011" t="s">
        <v>11592</v>
      </c>
      <c r="S2011" t="s">
        <v>11593</v>
      </c>
      <c r="T2011" t="s">
        <v>11594</v>
      </c>
      <c r="U2011" t="s">
        <v>8851</v>
      </c>
      <c r="V2011" t="s">
        <v>8684</v>
      </c>
      <c r="W2011">
        <v>2020</v>
      </c>
      <c r="X2011">
        <v>23</v>
      </c>
      <c r="Y2011" t="s">
        <v>65</v>
      </c>
      <c r="Z2011" s="1">
        <v>2958344</v>
      </c>
      <c r="AA2011">
        <v>40.749673000000001</v>
      </c>
      <c r="AB2011">
        <v>7442</v>
      </c>
      <c r="AC2011">
        <v>1</v>
      </c>
      <c r="AD2011" t="s">
        <v>65</v>
      </c>
      <c r="AE2011">
        <v>-73.764954000000003</v>
      </c>
      <c r="AF2011" t="s">
        <v>8929</v>
      </c>
      <c r="AH2011" t="s">
        <v>2476</v>
      </c>
      <c r="AI2011">
        <v>111</v>
      </c>
      <c r="AJ2011" t="s">
        <v>76</v>
      </c>
      <c r="AK2011" t="s">
        <v>77</v>
      </c>
      <c r="AL2011" t="s">
        <v>8684</v>
      </c>
      <c r="AM2011" t="s">
        <v>65</v>
      </c>
      <c r="AN2011" t="s">
        <v>65</v>
      </c>
      <c r="AO2011" t="s">
        <v>78</v>
      </c>
      <c r="AP2011" t="s">
        <v>79</v>
      </c>
      <c r="AQ2011" t="s">
        <v>11593</v>
      </c>
      <c r="AR2011" t="s">
        <v>80</v>
      </c>
      <c r="AS2011" t="s">
        <v>81</v>
      </c>
      <c r="AT2011" s="1">
        <v>44013</v>
      </c>
      <c r="AU2011" t="s">
        <v>8684</v>
      </c>
      <c r="AV2011" t="s">
        <v>65</v>
      </c>
      <c r="AW2011" t="s">
        <v>8684</v>
      </c>
      <c r="AX2011" t="s">
        <v>8930</v>
      </c>
      <c r="AY2011">
        <v>411</v>
      </c>
      <c r="AZ2011" t="s">
        <v>8668</v>
      </c>
      <c r="BA2011" t="s">
        <v>8669</v>
      </c>
      <c r="BB2011" t="s">
        <v>8670</v>
      </c>
      <c r="BC2011" t="s">
        <v>8671</v>
      </c>
      <c r="BD2011" t="s">
        <v>8854</v>
      </c>
      <c r="BE2011" t="s">
        <v>65</v>
      </c>
      <c r="BG2011" t="str">
        <f>INDEX('TO Report - School Leadership'!J:J,MATCH(LCGMS!C2011,'TO Report - School Leadership'!D:D,0))</f>
        <v>Leib, Melody</v>
      </c>
      <c r="BH2011" t="str">
        <f>INDEX('TO Report - School Leadership'!M:M,MATCH(LCGMS!C2011,'TO Report - School Leadership'!D:D,0))</f>
        <v>mleib@schools.nyc.gov</v>
      </c>
      <c r="BI2011">
        <f t="shared" si="62"/>
        <v>1</v>
      </c>
      <c r="BJ2011" t="str">
        <f t="shared" si="63"/>
        <v/>
      </c>
    </row>
    <row r="2012" spans="1:62" hidden="1" x14ac:dyDescent="0.25">
      <c r="A2012" t="s">
        <v>11595</v>
      </c>
      <c r="B2012" t="s">
        <v>11595</v>
      </c>
      <c r="C2012" t="s">
        <v>11596</v>
      </c>
      <c r="D2012" t="s">
        <v>11597</v>
      </c>
      <c r="E2012" t="s">
        <v>11598</v>
      </c>
      <c r="F2012">
        <v>401242003</v>
      </c>
      <c r="G2012" s="1">
        <v>43647.805972222224</v>
      </c>
      <c r="H2012">
        <v>4028492</v>
      </c>
      <c r="I2012" t="s">
        <v>11599</v>
      </c>
      <c r="J2012" t="s">
        <v>62</v>
      </c>
      <c r="K2012" t="s">
        <v>63</v>
      </c>
      <c r="L2012" t="s">
        <v>64</v>
      </c>
      <c r="N2012" t="s">
        <v>4474</v>
      </c>
      <c r="O2012">
        <v>11377</v>
      </c>
      <c r="P2012">
        <v>30</v>
      </c>
      <c r="Q2012" t="s">
        <v>67</v>
      </c>
      <c r="R2012" t="s">
        <v>11600</v>
      </c>
      <c r="S2012" t="s">
        <v>11601</v>
      </c>
      <c r="T2012" t="s">
        <v>11602</v>
      </c>
      <c r="U2012" t="s">
        <v>8666</v>
      </c>
      <c r="V2012" t="s">
        <v>8667</v>
      </c>
      <c r="W2012">
        <v>2019</v>
      </c>
      <c r="X2012">
        <v>25</v>
      </c>
      <c r="Y2012" t="s">
        <v>65</v>
      </c>
      <c r="Z2012" t="s">
        <v>65</v>
      </c>
      <c r="AA2012">
        <v>40.752772999999998</v>
      </c>
      <c r="AB2012">
        <v>1242</v>
      </c>
      <c r="AC2012">
        <v>32</v>
      </c>
      <c r="AD2012" t="s">
        <v>65</v>
      </c>
      <c r="AE2012">
        <v>-73.896704999999997</v>
      </c>
      <c r="AF2012" t="s">
        <v>4737</v>
      </c>
      <c r="AG2012" t="s">
        <v>216</v>
      </c>
      <c r="AH2012" t="s">
        <v>10644</v>
      </c>
      <c r="AI2012">
        <v>115</v>
      </c>
      <c r="AJ2012" t="s">
        <v>76</v>
      </c>
      <c r="AK2012" t="s">
        <v>77</v>
      </c>
      <c r="AL2012" t="s">
        <v>8667</v>
      </c>
      <c r="AM2012" t="s">
        <v>65</v>
      </c>
      <c r="AN2012" t="s">
        <v>65</v>
      </c>
      <c r="AO2012" t="s">
        <v>78</v>
      </c>
      <c r="AP2012" t="s">
        <v>79</v>
      </c>
      <c r="AQ2012" t="s">
        <v>11601</v>
      </c>
      <c r="AR2012" t="s">
        <v>80</v>
      </c>
      <c r="AS2012" t="s">
        <v>81</v>
      </c>
      <c r="AT2012" s="1">
        <v>43647</v>
      </c>
      <c r="AU2012" t="s">
        <v>8667</v>
      </c>
      <c r="AV2012" t="s">
        <v>65</v>
      </c>
      <c r="AW2012" t="s">
        <v>8667</v>
      </c>
      <c r="AX2012" t="s">
        <v>4738</v>
      </c>
      <c r="AY2012">
        <v>403</v>
      </c>
      <c r="AZ2012" t="s">
        <v>8668</v>
      </c>
      <c r="BA2012" t="s">
        <v>8669</v>
      </c>
      <c r="BB2012" t="s">
        <v>8670</v>
      </c>
      <c r="BC2012" t="s">
        <v>8671</v>
      </c>
      <c r="BD2012" t="s">
        <v>8672</v>
      </c>
      <c r="BE2012" t="s">
        <v>65</v>
      </c>
      <c r="BG2012" t="str">
        <f>INDEX('TO Report - School Leadership'!J:J,MATCH(LCGMS!C2012,'TO Report - School Leadership'!D:D,0))</f>
        <v>Urena Thus, Erica</v>
      </c>
      <c r="BH2012" t="str">
        <f>INDEX('TO Report - School Leadership'!M:M,MATCH(LCGMS!C2012,'TO Report - School Leadership'!D:D,0))</f>
        <v>eurenat@schools.nyc.gov</v>
      </c>
      <c r="BI2012">
        <f t="shared" si="62"/>
        <v>1</v>
      </c>
      <c r="BJ2012" t="str">
        <f t="shared" si="63"/>
        <v/>
      </c>
    </row>
    <row r="2013" spans="1:62" hidden="1" x14ac:dyDescent="0.25">
      <c r="A2013" t="s">
        <v>10766</v>
      </c>
      <c r="B2013" t="s">
        <v>10766</v>
      </c>
      <c r="C2013" t="s">
        <v>11603</v>
      </c>
      <c r="D2013" t="s">
        <v>11604</v>
      </c>
      <c r="E2013" t="s">
        <v>10770</v>
      </c>
      <c r="F2013">
        <v>4122610001</v>
      </c>
      <c r="G2013" s="1">
        <v>40574.445219907408</v>
      </c>
      <c r="H2013">
        <v>4265978</v>
      </c>
      <c r="I2013" t="s">
        <v>10771</v>
      </c>
      <c r="J2013" t="s">
        <v>62</v>
      </c>
      <c r="K2013" t="s">
        <v>63</v>
      </c>
      <c r="L2013" t="s">
        <v>64</v>
      </c>
      <c r="M2013" t="s">
        <v>65</v>
      </c>
      <c r="N2013" t="s">
        <v>4474</v>
      </c>
      <c r="O2013">
        <v>11434</v>
      </c>
      <c r="P2013">
        <v>27</v>
      </c>
      <c r="Q2013" t="s">
        <v>67</v>
      </c>
      <c r="R2013" t="s">
        <v>11605</v>
      </c>
      <c r="S2013" t="s">
        <v>11606</v>
      </c>
      <c r="T2013" t="s">
        <v>65</v>
      </c>
      <c r="U2013" t="s">
        <v>65</v>
      </c>
      <c r="V2013" t="s">
        <v>65</v>
      </c>
      <c r="W2013">
        <v>1942</v>
      </c>
      <c r="X2013">
        <v>28</v>
      </c>
      <c r="Y2013" t="s">
        <v>65</v>
      </c>
      <c r="Z2013" t="s">
        <v>65</v>
      </c>
      <c r="AA2013">
        <v>40.673949</v>
      </c>
      <c r="AB2013">
        <v>12261</v>
      </c>
      <c r="AC2013">
        <v>1</v>
      </c>
      <c r="AD2013" t="s">
        <v>65</v>
      </c>
      <c r="AE2013">
        <v>-73.782684000000003</v>
      </c>
      <c r="AF2013" t="s">
        <v>4558</v>
      </c>
      <c r="AG2013" t="s">
        <v>1448</v>
      </c>
      <c r="AH2013" t="s">
        <v>598</v>
      </c>
      <c r="AI2013">
        <v>113</v>
      </c>
      <c r="AJ2013" t="s">
        <v>76</v>
      </c>
      <c r="AK2013" t="s">
        <v>77</v>
      </c>
      <c r="AL2013" t="s">
        <v>9054</v>
      </c>
      <c r="AM2013" t="s">
        <v>10668</v>
      </c>
      <c r="AN2013" t="s">
        <v>10669</v>
      </c>
      <c r="AO2013" t="s">
        <v>78</v>
      </c>
      <c r="AP2013" t="s">
        <v>1085</v>
      </c>
      <c r="AQ2013" t="s">
        <v>11606</v>
      </c>
      <c r="AR2013" t="s">
        <v>80</v>
      </c>
      <c r="AS2013" t="s">
        <v>81</v>
      </c>
      <c r="AT2013" s="1">
        <v>15523</v>
      </c>
      <c r="AU2013" t="s">
        <v>9054</v>
      </c>
      <c r="AV2013" t="s">
        <v>65</v>
      </c>
      <c r="AW2013" t="s">
        <v>10602</v>
      </c>
      <c r="AX2013" t="s">
        <v>4559</v>
      </c>
      <c r="AY2013">
        <v>412</v>
      </c>
      <c r="AZ2013" t="s">
        <v>8668</v>
      </c>
      <c r="BA2013" t="s">
        <v>8669</v>
      </c>
      <c r="BB2013" t="s">
        <v>8735</v>
      </c>
      <c r="BC2013" t="s">
        <v>8736</v>
      </c>
      <c r="BD2013" t="s">
        <v>65</v>
      </c>
      <c r="BE2013" t="s">
        <v>10670</v>
      </c>
      <c r="BG2013" t="str">
        <f>INDEX('TO Report - School Leadership'!J:J,MATCH(LCGMS!C2013,'TO Report - School Leadership'!D:D,0))</f>
        <v>Tiberio, Allison</v>
      </c>
      <c r="BH2013" t="str">
        <f>INDEX('TO Report - School Leadership'!M:M,MATCH(LCGMS!C2013,'TO Report - School Leadership'!D:D,0))</f>
        <v>atiberio2@schools.nyc.gov</v>
      </c>
      <c r="BI2013">
        <f t="shared" si="62"/>
        <v>1</v>
      </c>
      <c r="BJ2013">
        <f t="shared" si="63"/>
        <v>1</v>
      </c>
    </row>
    <row r="2014" spans="1:62" hidden="1" x14ac:dyDescent="0.25">
      <c r="A2014" t="s">
        <v>11607</v>
      </c>
      <c r="B2014" t="s">
        <v>10766</v>
      </c>
      <c r="C2014" t="s">
        <v>11603</v>
      </c>
      <c r="D2014" t="s">
        <v>11604</v>
      </c>
      <c r="E2014" t="s">
        <v>11608</v>
      </c>
      <c r="F2014">
        <v>4122610001</v>
      </c>
      <c r="G2014" s="1">
        <v>44811.434675925928</v>
      </c>
      <c r="H2014">
        <v>4265978</v>
      </c>
      <c r="I2014" t="s">
        <v>11609</v>
      </c>
      <c r="J2014" t="s">
        <v>62</v>
      </c>
      <c r="K2014" t="s">
        <v>63</v>
      </c>
      <c r="L2014" t="s">
        <v>64</v>
      </c>
      <c r="M2014" t="s">
        <v>65</v>
      </c>
      <c r="N2014" t="s">
        <v>3599</v>
      </c>
      <c r="O2014">
        <v>11434</v>
      </c>
      <c r="P2014">
        <v>27</v>
      </c>
      <c r="Q2014" t="s">
        <v>67</v>
      </c>
      <c r="R2014" t="s">
        <v>11605</v>
      </c>
      <c r="S2014" t="s">
        <v>11606</v>
      </c>
      <c r="T2014" t="s">
        <v>65</v>
      </c>
      <c r="U2014" t="s">
        <v>65</v>
      </c>
      <c r="V2014" t="s">
        <v>65</v>
      </c>
      <c r="W2014">
        <v>1942</v>
      </c>
      <c r="X2014">
        <v>28</v>
      </c>
      <c r="Y2014" t="s">
        <v>65</v>
      </c>
      <c r="Z2014" t="s">
        <v>65</v>
      </c>
      <c r="AA2014">
        <v>40.673949</v>
      </c>
      <c r="AB2014">
        <v>12261</v>
      </c>
      <c r="AC2014">
        <v>1</v>
      </c>
      <c r="AD2014" t="s">
        <v>65</v>
      </c>
      <c r="AE2014">
        <v>-73.782684000000003</v>
      </c>
      <c r="AF2014" t="s">
        <v>4558</v>
      </c>
      <c r="AG2014" t="s">
        <v>1448</v>
      </c>
      <c r="AH2014" t="s">
        <v>598</v>
      </c>
      <c r="AI2014">
        <v>113</v>
      </c>
      <c r="AJ2014" t="s">
        <v>92</v>
      </c>
      <c r="AK2014" t="s">
        <v>77</v>
      </c>
      <c r="AL2014" t="s">
        <v>9054</v>
      </c>
      <c r="AM2014" t="s">
        <v>10668</v>
      </c>
      <c r="AN2014" t="s">
        <v>10669</v>
      </c>
      <c r="AO2014" t="s">
        <v>78</v>
      </c>
      <c r="AP2014" t="s">
        <v>1085</v>
      </c>
      <c r="AQ2014" t="s">
        <v>11606</v>
      </c>
      <c r="AR2014" t="s">
        <v>80</v>
      </c>
      <c r="AS2014" t="s">
        <v>81</v>
      </c>
      <c r="AT2014" s="1">
        <v>15523</v>
      </c>
      <c r="AU2014" t="s">
        <v>9054</v>
      </c>
      <c r="AV2014" t="s">
        <v>65</v>
      </c>
      <c r="AW2014" t="s">
        <v>10602</v>
      </c>
      <c r="AX2014" t="s">
        <v>4559</v>
      </c>
      <c r="AY2014">
        <v>412</v>
      </c>
      <c r="AZ2014" t="s">
        <v>8668</v>
      </c>
      <c r="BA2014" t="s">
        <v>8669</v>
      </c>
      <c r="BB2014" t="s">
        <v>8735</v>
      </c>
      <c r="BC2014" t="s">
        <v>8736</v>
      </c>
      <c r="BD2014" t="s">
        <v>65</v>
      </c>
      <c r="BE2014" t="s">
        <v>10670</v>
      </c>
      <c r="BG2014" t="str">
        <f>INDEX('TO Report - School Leadership'!J:J,MATCH(LCGMS!C2014,'TO Report - School Leadership'!D:D,0))</f>
        <v>Tiberio, Allison</v>
      </c>
      <c r="BH2014" t="str">
        <f>INDEX('TO Report - School Leadership'!M:M,MATCH(LCGMS!C2014,'TO Report - School Leadership'!D:D,0))</f>
        <v>atiberio2@schools.nyc.gov</v>
      </c>
      <c r="BI2014">
        <f t="shared" si="62"/>
        <v>1</v>
      </c>
      <c r="BJ2014">
        <f t="shared" si="63"/>
        <v>1</v>
      </c>
    </row>
    <row r="2015" spans="1:62" hidden="1" x14ac:dyDescent="0.25">
      <c r="A2015" t="s">
        <v>11610</v>
      </c>
      <c r="B2015" t="s">
        <v>11611</v>
      </c>
      <c r="C2015" t="s">
        <v>11612</v>
      </c>
      <c r="D2015" t="s">
        <v>11613</v>
      </c>
      <c r="E2015" t="s">
        <v>11614</v>
      </c>
      <c r="F2015">
        <v>4041670001</v>
      </c>
      <c r="G2015" s="1">
        <v>44319.68273148148</v>
      </c>
      <c r="H2015">
        <v>4099233</v>
      </c>
      <c r="I2015" t="s">
        <v>11615</v>
      </c>
      <c r="J2015" t="s">
        <v>389</v>
      </c>
      <c r="K2015" t="s">
        <v>63</v>
      </c>
      <c r="L2015" t="s">
        <v>64</v>
      </c>
      <c r="N2015" t="s">
        <v>3599</v>
      </c>
      <c r="O2015">
        <v>11356</v>
      </c>
      <c r="P2015">
        <v>25</v>
      </c>
      <c r="Q2015" t="s">
        <v>67</v>
      </c>
      <c r="R2015" t="s">
        <v>11616</v>
      </c>
      <c r="S2015" t="s">
        <v>65</v>
      </c>
      <c r="T2015" t="s">
        <v>11617</v>
      </c>
      <c r="U2015" t="s">
        <v>8868</v>
      </c>
      <c r="V2015" t="s">
        <v>8869</v>
      </c>
      <c r="W2015">
        <v>1949</v>
      </c>
      <c r="X2015">
        <v>19</v>
      </c>
      <c r="Y2015" t="s">
        <v>65</v>
      </c>
      <c r="Z2015" s="1">
        <v>42248</v>
      </c>
      <c r="AA2015">
        <v>40.780363000000001</v>
      </c>
      <c r="AB2015">
        <v>4167</v>
      </c>
      <c r="AC2015">
        <v>1</v>
      </c>
      <c r="AD2015" t="s">
        <v>65</v>
      </c>
      <c r="AE2015">
        <v>-73.844811000000007</v>
      </c>
      <c r="AF2015" t="s">
        <v>8952</v>
      </c>
      <c r="AH2015" t="s">
        <v>4903</v>
      </c>
      <c r="AJ2015" t="s">
        <v>92</v>
      </c>
      <c r="AK2015" t="s">
        <v>77</v>
      </c>
      <c r="AL2015" t="s">
        <v>8869</v>
      </c>
      <c r="AM2015" t="s">
        <v>65</v>
      </c>
      <c r="AN2015" t="s">
        <v>65</v>
      </c>
      <c r="AO2015" t="s">
        <v>78</v>
      </c>
      <c r="AP2015" t="s">
        <v>4904</v>
      </c>
      <c r="AQ2015" t="s">
        <v>65</v>
      </c>
      <c r="AR2015" t="s">
        <v>80</v>
      </c>
      <c r="AS2015" t="s">
        <v>81</v>
      </c>
      <c r="AT2015" s="1">
        <v>42445</v>
      </c>
      <c r="AU2015" t="s">
        <v>8869</v>
      </c>
      <c r="AV2015" t="s">
        <v>65</v>
      </c>
      <c r="AW2015" t="s">
        <v>8869</v>
      </c>
      <c r="AX2015" t="s">
        <v>8953</v>
      </c>
      <c r="AY2015">
        <v>407</v>
      </c>
      <c r="AZ2015" t="s">
        <v>8668</v>
      </c>
      <c r="BA2015" t="s">
        <v>8669</v>
      </c>
      <c r="BB2015" t="s">
        <v>8670</v>
      </c>
      <c r="BC2015" t="s">
        <v>8671</v>
      </c>
      <c r="BD2015" t="s">
        <v>8870</v>
      </c>
      <c r="BE2015" t="s">
        <v>65</v>
      </c>
      <c r="BG2015" t="e">
        <f>INDEX('TO Report - School Leadership'!J:J,MATCH(LCGMS!C2015,'TO Report - School Leadership'!D:D,0))</f>
        <v>#N/A</v>
      </c>
      <c r="BH2015" t="e">
        <f>INDEX('TO Report - School Leadership'!M:M,MATCH(LCGMS!C2015,'TO Report - School Leadership'!D:D,0))</f>
        <v>#N/A</v>
      </c>
      <c r="BI2015" t="e">
        <f t="shared" si="62"/>
        <v>#N/A</v>
      </c>
      <c r="BJ2015" t="e">
        <f t="shared" si="63"/>
        <v>#N/A</v>
      </c>
    </row>
    <row r="2016" spans="1:62" hidden="1" x14ac:dyDescent="0.25">
      <c r="A2016" t="s">
        <v>11611</v>
      </c>
      <c r="B2016" t="s">
        <v>11611</v>
      </c>
      <c r="C2016" t="s">
        <v>11612</v>
      </c>
      <c r="D2016" t="s">
        <v>11613</v>
      </c>
      <c r="E2016" t="s">
        <v>11618</v>
      </c>
      <c r="F2016">
        <v>4041110088</v>
      </c>
      <c r="G2016" s="1">
        <v>44319.674432870372</v>
      </c>
      <c r="H2016">
        <v>4098778</v>
      </c>
      <c r="I2016" t="s">
        <v>11619</v>
      </c>
      <c r="J2016" t="s">
        <v>389</v>
      </c>
      <c r="K2016" t="s">
        <v>63</v>
      </c>
      <c r="L2016" t="s">
        <v>64</v>
      </c>
      <c r="N2016" t="s">
        <v>3599</v>
      </c>
      <c r="O2016">
        <v>11357</v>
      </c>
      <c r="P2016">
        <v>25</v>
      </c>
      <c r="Q2016" t="s">
        <v>67</v>
      </c>
      <c r="R2016" t="s">
        <v>11616</v>
      </c>
      <c r="S2016" t="s">
        <v>65</v>
      </c>
      <c r="T2016" t="s">
        <v>11617</v>
      </c>
      <c r="U2016" t="s">
        <v>8868</v>
      </c>
      <c r="V2016" t="s">
        <v>8869</v>
      </c>
      <c r="W2016">
        <v>1967</v>
      </c>
      <c r="X2016">
        <v>19</v>
      </c>
      <c r="Y2016" t="s">
        <v>65</v>
      </c>
      <c r="Z2016" t="s">
        <v>65</v>
      </c>
      <c r="AA2016">
        <v>40.785786999999999</v>
      </c>
      <c r="AB2016">
        <v>4111</v>
      </c>
      <c r="AC2016">
        <v>88</v>
      </c>
      <c r="AD2016" t="s">
        <v>65</v>
      </c>
      <c r="AE2016">
        <v>-73.826154000000002</v>
      </c>
      <c r="AF2016" t="s">
        <v>9376</v>
      </c>
      <c r="AH2016" t="s">
        <v>4903</v>
      </c>
      <c r="AI2016">
        <v>109</v>
      </c>
      <c r="AJ2016" t="s">
        <v>76</v>
      </c>
      <c r="AK2016" t="s">
        <v>77</v>
      </c>
      <c r="AL2016" t="s">
        <v>8869</v>
      </c>
      <c r="AM2016" t="s">
        <v>65</v>
      </c>
      <c r="AN2016" t="s">
        <v>65</v>
      </c>
      <c r="AO2016" t="s">
        <v>78</v>
      </c>
      <c r="AP2016" t="s">
        <v>4904</v>
      </c>
      <c r="AQ2016" t="s">
        <v>65</v>
      </c>
      <c r="AR2016" t="s">
        <v>80</v>
      </c>
      <c r="AS2016" t="s">
        <v>81</v>
      </c>
      <c r="AT2016" s="1">
        <v>42445</v>
      </c>
      <c r="AU2016" t="s">
        <v>8869</v>
      </c>
      <c r="AV2016" t="s">
        <v>65</v>
      </c>
      <c r="AW2016" t="s">
        <v>8869</v>
      </c>
      <c r="AX2016" t="s">
        <v>9377</v>
      </c>
      <c r="AY2016">
        <v>407</v>
      </c>
      <c r="AZ2016" t="s">
        <v>8668</v>
      </c>
      <c r="BA2016" t="s">
        <v>8669</v>
      </c>
      <c r="BB2016" t="s">
        <v>8670</v>
      </c>
      <c r="BC2016" t="s">
        <v>8671</v>
      </c>
      <c r="BD2016" t="s">
        <v>8870</v>
      </c>
      <c r="BE2016" t="s">
        <v>65</v>
      </c>
      <c r="BG2016" t="e">
        <f>INDEX('TO Report - School Leadership'!J:J,MATCH(LCGMS!C2016,'TO Report - School Leadership'!D:D,0))</f>
        <v>#N/A</v>
      </c>
      <c r="BH2016" t="e">
        <f>INDEX('TO Report - School Leadership'!M:M,MATCH(LCGMS!C2016,'TO Report - School Leadership'!D:D,0))</f>
        <v>#N/A</v>
      </c>
      <c r="BI2016" t="e">
        <f t="shared" si="62"/>
        <v>#N/A</v>
      </c>
      <c r="BJ2016" t="e">
        <f t="shared" si="63"/>
        <v>#N/A</v>
      </c>
    </row>
    <row r="2017" spans="1:62" hidden="1" x14ac:dyDescent="0.25">
      <c r="A2017" t="s">
        <v>11620</v>
      </c>
      <c r="B2017" t="s">
        <v>11216</v>
      </c>
      <c r="C2017" t="s">
        <v>11621</v>
      </c>
      <c r="D2017" t="s">
        <v>11622</v>
      </c>
      <c r="E2017" t="s">
        <v>11623</v>
      </c>
      <c r="F2017">
        <v>4015360223</v>
      </c>
      <c r="G2017" s="1">
        <v>44756.527604166666</v>
      </c>
      <c r="H2017">
        <v>4038418</v>
      </c>
      <c r="I2017" t="s">
        <v>11623</v>
      </c>
      <c r="J2017" t="s">
        <v>2690</v>
      </c>
      <c r="K2017" t="s">
        <v>63</v>
      </c>
      <c r="L2017" t="s">
        <v>64</v>
      </c>
      <c r="M2017" t="s">
        <v>65</v>
      </c>
      <c r="N2017" t="s">
        <v>3599</v>
      </c>
      <c r="O2017">
        <v>11373</v>
      </c>
      <c r="P2017">
        <v>24</v>
      </c>
      <c r="Q2017" t="s">
        <v>474</v>
      </c>
      <c r="R2017" t="s">
        <v>11624</v>
      </c>
      <c r="S2017" t="s">
        <v>65</v>
      </c>
      <c r="T2017" t="s">
        <v>11625</v>
      </c>
      <c r="U2017" t="s">
        <v>65</v>
      </c>
      <c r="V2017" t="s">
        <v>478</v>
      </c>
      <c r="W2017" t="s">
        <v>65</v>
      </c>
      <c r="X2017">
        <v>25</v>
      </c>
      <c r="Y2017" t="s">
        <v>65</v>
      </c>
      <c r="Z2017" t="s">
        <v>65</v>
      </c>
      <c r="AA2017">
        <v>40.741152999999997</v>
      </c>
      <c r="AB2017">
        <v>1536</v>
      </c>
      <c r="AC2017">
        <v>223</v>
      </c>
      <c r="AD2017" t="s">
        <v>65</v>
      </c>
      <c r="AE2017">
        <v>-73.881555000000006</v>
      </c>
      <c r="AG2017" t="s">
        <v>759</v>
      </c>
      <c r="AH2017" t="s">
        <v>5315</v>
      </c>
      <c r="AI2017">
        <v>110</v>
      </c>
      <c r="AJ2017" t="s">
        <v>76</v>
      </c>
      <c r="AK2017" t="s">
        <v>77</v>
      </c>
      <c r="AL2017" t="s">
        <v>478</v>
      </c>
      <c r="AM2017" t="s">
        <v>65</v>
      </c>
      <c r="AN2017" t="s">
        <v>65</v>
      </c>
      <c r="AO2017" t="s">
        <v>78</v>
      </c>
      <c r="AP2017" t="s">
        <v>451</v>
      </c>
      <c r="AQ2017" t="s">
        <v>65</v>
      </c>
      <c r="AR2017" t="s">
        <v>80</v>
      </c>
      <c r="AS2017" t="s">
        <v>81</v>
      </c>
      <c r="AT2017" s="1">
        <v>44013</v>
      </c>
      <c r="AU2017" t="s">
        <v>2643</v>
      </c>
      <c r="AV2017" t="s">
        <v>65</v>
      </c>
      <c r="AW2017" t="s">
        <v>478</v>
      </c>
      <c r="AX2017" t="s">
        <v>65</v>
      </c>
      <c r="AY2017">
        <v>404</v>
      </c>
      <c r="AZ2017" t="s">
        <v>65</v>
      </c>
      <c r="BA2017" t="s">
        <v>65</v>
      </c>
      <c r="BB2017" t="s">
        <v>65</v>
      </c>
      <c r="BC2017" t="s">
        <v>65</v>
      </c>
      <c r="BD2017" t="s">
        <v>65</v>
      </c>
      <c r="BE2017" t="s">
        <v>65</v>
      </c>
      <c r="BG2017" t="e">
        <f>INDEX('TO Report - School Leadership'!J:J,MATCH(LCGMS!C2017,'TO Report - School Leadership'!D:D,0))</f>
        <v>#N/A</v>
      </c>
      <c r="BH2017" t="e">
        <f>INDEX('TO Report - School Leadership'!M:M,MATCH(LCGMS!C2017,'TO Report - School Leadership'!D:D,0))</f>
        <v>#N/A</v>
      </c>
      <c r="BI2017" t="e">
        <f t="shared" si="62"/>
        <v>#N/A</v>
      </c>
      <c r="BJ2017" t="e">
        <f t="shared" si="63"/>
        <v>#N/A</v>
      </c>
    </row>
    <row r="2018" spans="1:62" hidden="1" x14ac:dyDescent="0.25">
      <c r="A2018" t="s">
        <v>11626</v>
      </c>
      <c r="B2018" t="s">
        <v>11626</v>
      </c>
      <c r="C2018" t="s">
        <v>11627</v>
      </c>
      <c r="D2018" t="s">
        <v>11628</v>
      </c>
      <c r="E2018" t="s">
        <v>11629</v>
      </c>
      <c r="F2018">
        <v>4075290001</v>
      </c>
      <c r="G2018" s="1">
        <v>41649.458634259259</v>
      </c>
      <c r="H2018">
        <v>4161735</v>
      </c>
      <c r="I2018" t="s">
        <v>11630</v>
      </c>
      <c r="J2018" t="s">
        <v>62</v>
      </c>
      <c r="K2018" t="s">
        <v>63</v>
      </c>
      <c r="L2018" t="s">
        <v>64</v>
      </c>
      <c r="N2018" t="s">
        <v>11631</v>
      </c>
      <c r="O2018">
        <v>11364</v>
      </c>
      <c r="P2018">
        <v>26</v>
      </c>
      <c r="Q2018" t="s">
        <v>67</v>
      </c>
      <c r="R2018" t="s">
        <v>11632</v>
      </c>
      <c r="S2018" t="s">
        <v>11633</v>
      </c>
      <c r="T2018" t="s">
        <v>11634</v>
      </c>
      <c r="U2018" t="s">
        <v>65</v>
      </c>
      <c r="V2018" t="s">
        <v>65</v>
      </c>
      <c r="W2018">
        <v>1967</v>
      </c>
      <c r="X2018">
        <v>23</v>
      </c>
      <c r="Y2018" t="s">
        <v>65</v>
      </c>
      <c r="Z2018" t="s">
        <v>65</v>
      </c>
      <c r="AA2018">
        <v>40.752343000000003</v>
      </c>
      <c r="AB2018">
        <v>7529</v>
      </c>
      <c r="AC2018">
        <v>1</v>
      </c>
      <c r="AD2018" t="s">
        <v>65</v>
      </c>
      <c r="AE2018">
        <v>-73.757271000000003</v>
      </c>
      <c r="AF2018" t="s">
        <v>8682</v>
      </c>
      <c r="AG2018" t="s">
        <v>1448</v>
      </c>
      <c r="AH2018" t="s">
        <v>598</v>
      </c>
      <c r="AI2018">
        <v>111</v>
      </c>
      <c r="AJ2018" t="s">
        <v>76</v>
      </c>
      <c r="AK2018" t="s">
        <v>77</v>
      </c>
      <c r="AL2018" t="s">
        <v>8684</v>
      </c>
      <c r="AM2018" t="s">
        <v>10627</v>
      </c>
      <c r="AN2018" t="s">
        <v>10628</v>
      </c>
      <c r="AO2018" t="s">
        <v>78</v>
      </c>
      <c r="AP2018" t="s">
        <v>1085</v>
      </c>
      <c r="AQ2018" t="s">
        <v>11633</v>
      </c>
      <c r="AR2018" t="s">
        <v>80</v>
      </c>
      <c r="AS2018" t="s">
        <v>81</v>
      </c>
      <c r="AT2018" s="1">
        <v>24654</v>
      </c>
      <c r="AU2018" t="s">
        <v>8684</v>
      </c>
      <c r="AV2018" t="s">
        <v>65</v>
      </c>
      <c r="AW2018" t="s">
        <v>10602</v>
      </c>
      <c r="AX2018" t="s">
        <v>8685</v>
      </c>
      <c r="AY2018">
        <v>411</v>
      </c>
      <c r="AZ2018" t="s">
        <v>8668</v>
      </c>
      <c r="BA2018" t="s">
        <v>8669</v>
      </c>
      <c r="BB2018" t="s">
        <v>8670</v>
      </c>
      <c r="BC2018" t="s">
        <v>8671</v>
      </c>
      <c r="BD2018" t="s">
        <v>65</v>
      </c>
      <c r="BE2018" t="s">
        <v>10629</v>
      </c>
      <c r="BG2018" t="str">
        <f>INDEX('TO Report - School Leadership'!J:J,MATCH(LCGMS!C2018,'TO Report - School Leadership'!D:D,0))</f>
        <v>Colby, Meagan</v>
      </c>
      <c r="BH2018" t="str">
        <f>INDEX('TO Report - School Leadership'!M:M,MATCH(LCGMS!C2018,'TO Report - School Leadership'!D:D,0))</f>
        <v>mcolby@schools.nyc.gov</v>
      </c>
      <c r="BI2018">
        <f t="shared" si="62"/>
        <v>1</v>
      </c>
      <c r="BJ2018" t="str">
        <f t="shared" si="63"/>
        <v/>
      </c>
    </row>
    <row r="2019" spans="1:62" hidden="1" x14ac:dyDescent="0.25">
      <c r="A2019" t="s">
        <v>11635</v>
      </c>
      <c r="B2019" t="s">
        <v>11626</v>
      </c>
      <c r="C2019" t="s">
        <v>11627</v>
      </c>
      <c r="D2019" t="s">
        <v>11628</v>
      </c>
      <c r="E2019" t="s">
        <v>11636</v>
      </c>
      <c r="F2019">
        <v>4075290001</v>
      </c>
      <c r="G2019" s="1">
        <v>44804.466585648152</v>
      </c>
      <c r="H2019">
        <v>4161735</v>
      </c>
      <c r="I2019" t="s">
        <v>11637</v>
      </c>
      <c r="J2019" t="s">
        <v>62</v>
      </c>
      <c r="K2019" t="s">
        <v>63</v>
      </c>
      <c r="L2019" t="s">
        <v>64</v>
      </c>
      <c r="M2019" t="s">
        <v>65</v>
      </c>
      <c r="N2019" t="s">
        <v>3599</v>
      </c>
      <c r="O2019">
        <v>11364</v>
      </c>
      <c r="P2019">
        <v>26</v>
      </c>
      <c r="Q2019" t="s">
        <v>67</v>
      </c>
      <c r="R2019" t="s">
        <v>11632</v>
      </c>
      <c r="S2019" t="s">
        <v>11633</v>
      </c>
      <c r="T2019" t="s">
        <v>11634</v>
      </c>
      <c r="U2019" t="s">
        <v>65</v>
      </c>
      <c r="V2019" t="s">
        <v>65</v>
      </c>
      <c r="W2019">
        <v>1967</v>
      </c>
      <c r="X2019">
        <v>23</v>
      </c>
      <c r="Y2019" t="s">
        <v>65</v>
      </c>
      <c r="Z2019" t="s">
        <v>65</v>
      </c>
      <c r="AA2019">
        <v>40.752343000000003</v>
      </c>
      <c r="AB2019">
        <v>7529</v>
      </c>
      <c r="AC2019">
        <v>1</v>
      </c>
      <c r="AD2019" t="s">
        <v>65</v>
      </c>
      <c r="AE2019">
        <v>-73.757271000000003</v>
      </c>
      <c r="AF2019" t="s">
        <v>8682</v>
      </c>
      <c r="AG2019" t="s">
        <v>1448</v>
      </c>
      <c r="AH2019" t="s">
        <v>598</v>
      </c>
      <c r="AI2019">
        <v>111</v>
      </c>
      <c r="AJ2019" t="s">
        <v>92</v>
      </c>
      <c r="AK2019" t="s">
        <v>77</v>
      </c>
      <c r="AL2019" t="s">
        <v>8684</v>
      </c>
      <c r="AM2019" t="s">
        <v>10627</v>
      </c>
      <c r="AN2019" t="s">
        <v>10628</v>
      </c>
      <c r="AO2019" t="s">
        <v>78</v>
      </c>
      <c r="AP2019" t="s">
        <v>1085</v>
      </c>
      <c r="AQ2019" t="s">
        <v>11633</v>
      </c>
      <c r="AR2019" t="s">
        <v>80</v>
      </c>
      <c r="AS2019" t="s">
        <v>81</v>
      </c>
      <c r="AT2019" s="1">
        <v>24654</v>
      </c>
      <c r="AU2019" t="s">
        <v>8684</v>
      </c>
      <c r="AV2019" t="s">
        <v>65</v>
      </c>
      <c r="AW2019" t="s">
        <v>10602</v>
      </c>
      <c r="AX2019" t="s">
        <v>8685</v>
      </c>
      <c r="AY2019">
        <v>411</v>
      </c>
      <c r="AZ2019" t="s">
        <v>8668</v>
      </c>
      <c r="BA2019" t="s">
        <v>8669</v>
      </c>
      <c r="BB2019" t="s">
        <v>8670</v>
      </c>
      <c r="BC2019" t="s">
        <v>8671</v>
      </c>
      <c r="BD2019" t="s">
        <v>65</v>
      </c>
      <c r="BE2019" t="s">
        <v>10629</v>
      </c>
      <c r="BG2019" t="str">
        <f>INDEX('TO Report - School Leadership'!J:J,MATCH(LCGMS!C2019,'TO Report - School Leadership'!D:D,0))</f>
        <v>Colby, Meagan</v>
      </c>
      <c r="BH2019" t="str">
        <f>INDEX('TO Report - School Leadership'!M:M,MATCH(LCGMS!C2019,'TO Report - School Leadership'!D:D,0))</f>
        <v>mcolby@schools.nyc.gov</v>
      </c>
      <c r="BI2019">
        <f t="shared" si="62"/>
        <v>1</v>
      </c>
      <c r="BJ2019" t="str">
        <f t="shared" si="63"/>
        <v/>
      </c>
    </row>
    <row r="2020" spans="1:62" hidden="1" x14ac:dyDescent="0.25">
      <c r="A2020" t="s">
        <v>11638</v>
      </c>
      <c r="B2020" t="s">
        <v>11635</v>
      </c>
      <c r="C2020" t="s">
        <v>11639</v>
      </c>
      <c r="D2020" t="s">
        <v>11640</v>
      </c>
      <c r="E2020" t="s">
        <v>11641</v>
      </c>
      <c r="F2020">
        <v>4124510014</v>
      </c>
      <c r="G2020" s="1">
        <v>40101.740185185183</v>
      </c>
      <c r="H2020">
        <v>4268969</v>
      </c>
      <c r="I2020" t="s">
        <v>11642</v>
      </c>
      <c r="J2020" t="s">
        <v>2690</v>
      </c>
      <c r="K2020" t="s">
        <v>63</v>
      </c>
      <c r="L2020" t="s">
        <v>64</v>
      </c>
      <c r="N2020" t="s">
        <v>4474</v>
      </c>
      <c r="O2020">
        <v>11412</v>
      </c>
      <c r="P2020">
        <v>29</v>
      </c>
      <c r="Q2020" t="s">
        <v>474</v>
      </c>
      <c r="R2020" t="s">
        <v>11643</v>
      </c>
      <c r="S2020" t="s">
        <v>11644</v>
      </c>
      <c r="T2020" t="s">
        <v>11645</v>
      </c>
      <c r="U2020" t="s">
        <v>65</v>
      </c>
      <c r="V2020" t="s">
        <v>478</v>
      </c>
      <c r="X2020">
        <v>27</v>
      </c>
      <c r="Y2020" t="s">
        <v>65</v>
      </c>
      <c r="Z2020" t="s">
        <v>65</v>
      </c>
      <c r="AA2020">
        <v>40.688262999999999</v>
      </c>
      <c r="AB2020">
        <v>12451</v>
      </c>
      <c r="AC2020">
        <v>14</v>
      </c>
      <c r="AD2020" t="s">
        <v>65</v>
      </c>
      <c r="AE2020">
        <v>-73.763471999999993</v>
      </c>
      <c r="AF2020" t="s">
        <v>8821</v>
      </c>
      <c r="AG2020" t="s">
        <v>396</v>
      </c>
      <c r="AH2020" t="s">
        <v>11646</v>
      </c>
      <c r="AI2020">
        <v>113</v>
      </c>
      <c r="AJ2020" t="s">
        <v>76</v>
      </c>
      <c r="AK2020" t="s">
        <v>77</v>
      </c>
      <c r="AL2020" t="s">
        <v>478</v>
      </c>
      <c r="AM2020" t="s">
        <v>65</v>
      </c>
      <c r="AN2020" t="s">
        <v>65</v>
      </c>
      <c r="AO2020" t="s">
        <v>78</v>
      </c>
      <c r="AP2020" t="s">
        <v>398</v>
      </c>
      <c r="AQ2020" t="s">
        <v>11644</v>
      </c>
      <c r="AR2020" t="s">
        <v>80</v>
      </c>
      <c r="AS2020" t="s">
        <v>81</v>
      </c>
      <c r="AT2020" s="1">
        <v>44378</v>
      </c>
      <c r="AU2020" t="s">
        <v>8820</v>
      </c>
      <c r="AV2020" t="s">
        <v>65</v>
      </c>
      <c r="AW2020" t="s">
        <v>478</v>
      </c>
      <c r="AX2020" t="s">
        <v>8822</v>
      </c>
      <c r="AY2020">
        <v>412</v>
      </c>
      <c r="AZ2020" t="s">
        <v>65</v>
      </c>
      <c r="BA2020" t="s">
        <v>65</v>
      </c>
      <c r="BB2020" t="s">
        <v>65</v>
      </c>
      <c r="BC2020" t="s">
        <v>65</v>
      </c>
      <c r="BD2020" t="s">
        <v>65</v>
      </c>
      <c r="BE2020" t="s">
        <v>65</v>
      </c>
      <c r="BG2020" t="e">
        <f>INDEX('TO Report - School Leadership'!J:J,MATCH(LCGMS!C2020,'TO Report - School Leadership'!D:D,0))</f>
        <v>#N/A</v>
      </c>
      <c r="BH2020" t="e">
        <f>INDEX('TO Report - School Leadership'!M:M,MATCH(LCGMS!C2020,'TO Report - School Leadership'!D:D,0))</f>
        <v>#N/A</v>
      </c>
      <c r="BI2020" t="e">
        <f t="shared" si="62"/>
        <v>#N/A</v>
      </c>
      <c r="BJ2020" t="e">
        <f t="shared" si="63"/>
        <v>#N/A</v>
      </c>
    </row>
    <row r="2021" spans="1:62" hidden="1" x14ac:dyDescent="0.25">
      <c r="A2021" t="s">
        <v>11647</v>
      </c>
      <c r="B2021" t="s">
        <v>11648</v>
      </c>
      <c r="C2021" t="s">
        <v>11649</v>
      </c>
      <c r="D2021" t="s">
        <v>11650</v>
      </c>
      <c r="E2021" t="s">
        <v>11651</v>
      </c>
      <c r="F2021">
        <v>4004040001</v>
      </c>
      <c r="G2021" s="1">
        <v>40574.445219907408</v>
      </c>
      <c r="H2021">
        <v>4004874</v>
      </c>
      <c r="I2021" t="s">
        <v>11652</v>
      </c>
      <c r="J2021" t="s">
        <v>62</v>
      </c>
      <c r="K2021" t="s">
        <v>63</v>
      </c>
      <c r="L2021" t="s">
        <v>64</v>
      </c>
      <c r="M2021" t="s">
        <v>65</v>
      </c>
      <c r="N2021" t="s">
        <v>4474</v>
      </c>
      <c r="O2021">
        <v>11101</v>
      </c>
      <c r="P2021">
        <v>30</v>
      </c>
      <c r="Q2021" t="s">
        <v>67</v>
      </c>
      <c r="R2021" t="s">
        <v>11653</v>
      </c>
      <c r="S2021" t="s">
        <v>65</v>
      </c>
      <c r="T2021" t="s">
        <v>11654</v>
      </c>
      <c r="U2021" t="s">
        <v>65</v>
      </c>
      <c r="V2021" t="s">
        <v>65</v>
      </c>
      <c r="W2021">
        <v>1905</v>
      </c>
      <c r="X2021">
        <v>26</v>
      </c>
      <c r="Y2021" t="s">
        <v>65</v>
      </c>
      <c r="Z2021" t="s">
        <v>65</v>
      </c>
      <c r="AA2021">
        <v>40.751837999999999</v>
      </c>
      <c r="AB2021">
        <v>404</v>
      </c>
      <c r="AC2021">
        <v>1</v>
      </c>
      <c r="AD2021" t="s">
        <v>65</v>
      </c>
      <c r="AE2021">
        <v>-73.936592000000005</v>
      </c>
      <c r="AF2021" t="s">
        <v>4475</v>
      </c>
      <c r="AG2021" t="s">
        <v>1448</v>
      </c>
      <c r="AH2021" t="s">
        <v>11655</v>
      </c>
      <c r="AI2021">
        <v>114</v>
      </c>
      <c r="AJ2021" t="s">
        <v>76</v>
      </c>
      <c r="AK2021" t="s">
        <v>77</v>
      </c>
      <c r="AL2021" t="s">
        <v>8667</v>
      </c>
      <c r="AM2021" t="s">
        <v>10627</v>
      </c>
      <c r="AN2021" t="s">
        <v>10628</v>
      </c>
      <c r="AO2021" t="s">
        <v>78</v>
      </c>
      <c r="AP2021" t="s">
        <v>1085</v>
      </c>
      <c r="AQ2021" t="s">
        <v>65</v>
      </c>
      <c r="AR2021" t="s">
        <v>80</v>
      </c>
      <c r="AS2021" t="s">
        <v>81</v>
      </c>
      <c r="AT2021" s="1">
        <v>44743</v>
      </c>
      <c r="AU2021" t="s">
        <v>8667</v>
      </c>
      <c r="AV2021" t="s">
        <v>65</v>
      </c>
      <c r="AW2021" t="s">
        <v>8667</v>
      </c>
      <c r="AX2021" t="s">
        <v>4476</v>
      </c>
      <c r="AY2021">
        <v>401</v>
      </c>
      <c r="AZ2021" t="s">
        <v>65</v>
      </c>
      <c r="BA2021" t="s">
        <v>65</v>
      </c>
      <c r="BB2021" t="s">
        <v>8670</v>
      </c>
      <c r="BC2021" t="s">
        <v>8671</v>
      </c>
      <c r="BD2021" t="s">
        <v>65</v>
      </c>
      <c r="BE2021" t="s">
        <v>10629</v>
      </c>
      <c r="BG2021" t="str">
        <f>INDEX('TO Report - School Leadership'!J:J,MATCH(LCGMS!C2021,'TO Report - School Leadership'!D:D,0))</f>
        <v>Gill, Cherylann</v>
      </c>
      <c r="BH2021" t="str">
        <f>INDEX('TO Report - School Leadership'!M:M,MATCH(LCGMS!C2021,'TO Report - School Leadership'!D:D,0))</f>
        <v>cgill3@schools.nyc.gov</v>
      </c>
      <c r="BI2021">
        <f t="shared" si="62"/>
        <v>1</v>
      </c>
      <c r="BJ2021" t="str">
        <f t="shared" si="63"/>
        <v/>
      </c>
    </row>
    <row r="2022" spans="1:62" hidden="1" x14ac:dyDescent="0.25">
      <c r="A2022" t="s">
        <v>11656</v>
      </c>
      <c r="B2022" t="s">
        <v>11657</v>
      </c>
      <c r="C2022" t="s">
        <v>11658</v>
      </c>
      <c r="D2022" t="s">
        <v>11659</v>
      </c>
      <c r="E2022" t="s">
        <v>11660</v>
      </c>
      <c r="F2022">
        <v>4019010026</v>
      </c>
      <c r="G2022" s="1">
        <v>41311.407997685186</v>
      </c>
      <c r="H2022">
        <v>4047068</v>
      </c>
      <c r="I2022" t="s">
        <v>11661</v>
      </c>
      <c r="J2022" t="s">
        <v>2690</v>
      </c>
      <c r="K2022" t="s">
        <v>63</v>
      </c>
      <c r="L2022" t="s">
        <v>64</v>
      </c>
      <c r="M2022" t="s">
        <v>65</v>
      </c>
      <c r="N2022" t="s">
        <v>4474</v>
      </c>
      <c r="O2022">
        <v>11373</v>
      </c>
      <c r="P2022">
        <v>24</v>
      </c>
      <c r="Q2022" t="s">
        <v>474</v>
      </c>
      <c r="R2022" t="s">
        <v>65</v>
      </c>
      <c r="S2022" t="s">
        <v>65</v>
      </c>
      <c r="T2022" t="s">
        <v>65</v>
      </c>
      <c r="U2022" t="s">
        <v>65</v>
      </c>
      <c r="V2022" t="s">
        <v>478</v>
      </c>
      <c r="X2022">
        <v>25</v>
      </c>
      <c r="Y2022" t="s">
        <v>65</v>
      </c>
      <c r="Z2022" t="s">
        <v>65</v>
      </c>
      <c r="AA2022">
        <v>40.737321000000001</v>
      </c>
      <c r="AB2022">
        <v>1901</v>
      </c>
      <c r="AC2022">
        <v>26</v>
      </c>
      <c r="AD2022" t="s">
        <v>65</v>
      </c>
      <c r="AE2022">
        <v>-73.866454000000004</v>
      </c>
      <c r="AF2022" t="s">
        <v>8801</v>
      </c>
      <c r="AH2022" t="s">
        <v>11646</v>
      </c>
      <c r="AI2022">
        <v>110</v>
      </c>
      <c r="AJ2022" t="s">
        <v>76</v>
      </c>
      <c r="AK2022" t="s">
        <v>77</v>
      </c>
      <c r="AL2022" t="s">
        <v>478</v>
      </c>
      <c r="AM2022" t="s">
        <v>65</v>
      </c>
      <c r="AN2022" t="s">
        <v>65</v>
      </c>
      <c r="AO2022" t="s">
        <v>78</v>
      </c>
      <c r="AP2022" t="s">
        <v>79</v>
      </c>
      <c r="AQ2022" t="s">
        <v>65</v>
      </c>
      <c r="AR2022" t="s">
        <v>80</v>
      </c>
      <c r="AS2022" t="s">
        <v>81</v>
      </c>
      <c r="AT2022" s="1">
        <v>44743</v>
      </c>
      <c r="AU2022" t="s">
        <v>2643</v>
      </c>
      <c r="AV2022" t="s">
        <v>65</v>
      </c>
      <c r="AW2022" t="s">
        <v>478</v>
      </c>
      <c r="AX2022" t="s">
        <v>8802</v>
      </c>
      <c r="AY2022">
        <v>404</v>
      </c>
      <c r="AZ2022" t="s">
        <v>65</v>
      </c>
      <c r="BA2022" t="s">
        <v>65</v>
      </c>
      <c r="BB2022" t="s">
        <v>65</v>
      </c>
      <c r="BC2022" t="s">
        <v>65</v>
      </c>
      <c r="BD2022" t="s">
        <v>65</v>
      </c>
      <c r="BE2022" t="s">
        <v>65</v>
      </c>
      <c r="BG2022" t="e">
        <f>INDEX('TO Report - School Leadership'!J:J,MATCH(LCGMS!C2022,'TO Report - School Leadership'!D:D,0))</f>
        <v>#N/A</v>
      </c>
      <c r="BH2022" t="e">
        <f>INDEX('TO Report - School Leadership'!M:M,MATCH(LCGMS!C2022,'TO Report - School Leadership'!D:D,0))</f>
        <v>#N/A</v>
      </c>
      <c r="BI2022" t="e">
        <f t="shared" si="62"/>
        <v>#N/A</v>
      </c>
      <c r="BJ2022" t="e">
        <f t="shared" si="63"/>
        <v>#N/A</v>
      </c>
    </row>
    <row r="2023" spans="1:62" hidden="1" x14ac:dyDescent="0.25">
      <c r="A2023" t="s">
        <v>10848</v>
      </c>
      <c r="B2023" t="s">
        <v>10848</v>
      </c>
      <c r="C2023" t="s">
        <v>11662</v>
      </c>
      <c r="D2023" t="s">
        <v>11663</v>
      </c>
      <c r="E2023" t="s">
        <v>10849</v>
      </c>
      <c r="F2023">
        <v>4017050001</v>
      </c>
      <c r="G2023" s="1">
        <v>44768.58</v>
      </c>
      <c r="H2023">
        <v>4617857</v>
      </c>
      <c r="I2023" t="s">
        <v>10850</v>
      </c>
      <c r="J2023" t="s">
        <v>62</v>
      </c>
      <c r="K2023" t="s">
        <v>63</v>
      </c>
      <c r="L2023" t="s">
        <v>64</v>
      </c>
      <c r="N2023" t="s">
        <v>3599</v>
      </c>
      <c r="O2023">
        <v>11369</v>
      </c>
      <c r="P2023">
        <v>24</v>
      </c>
      <c r="Q2023" t="s">
        <v>67</v>
      </c>
      <c r="R2023" t="s">
        <v>11664</v>
      </c>
      <c r="S2023" t="s">
        <v>65</v>
      </c>
      <c r="T2023" t="s">
        <v>11665</v>
      </c>
      <c r="U2023" t="s">
        <v>8708</v>
      </c>
      <c r="V2023" t="s">
        <v>8709</v>
      </c>
      <c r="W2023">
        <v>2022</v>
      </c>
      <c r="X2023">
        <v>21</v>
      </c>
      <c r="Y2023" t="s">
        <v>65</v>
      </c>
      <c r="Z2023" s="1">
        <v>44440</v>
      </c>
      <c r="AA2023">
        <v>40.759436000000001</v>
      </c>
      <c r="AB2023">
        <v>1705</v>
      </c>
      <c r="AC2023">
        <v>1</v>
      </c>
      <c r="AD2023" t="s">
        <v>65</v>
      </c>
      <c r="AE2023">
        <v>-73.858714000000006</v>
      </c>
      <c r="AF2023" t="s">
        <v>4708</v>
      </c>
      <c r="AG2023" t="s">
        <v>105</v>
      </c>
      <c r="AH2023" t="s">
        <v>105</v>
      </c>
      <c r="AI2023">
        <v>115</v>
      </c>
      <c r="AJ2023" t="s">
        <v>76</v>
      </c>
      <c r="AK2023" t="s">
        <v>77</v>
      </c>
      <c r="AL2023" t="s">
        <v>8709</v>
      </c>
      <c r="AM2023" t="s">
        <v>65</v>
      </c>
      <c r="AN2023" t="s">
        <v>65</v>
      </c>
      <c r="AO2023" t="s">
        <v>78</v>
      </c>
      <c r="AP2023" t="s">
        <v>106</v>
      </c>
      <c r="AQ2023" t="s">
        <v>65</v>
      </c>
      <c r="AR2023" t="s">
        <v>80</v>
      </c>
      <c r="AS2023" t="s">
        <v>81</v>
      </c>
      <c r="AT2023" s="1">
        <v>44378</v>
      </c>
      <c r="AU2023" t="s">
        <v>8709</v>
      </c>
      <c r="AV2023" t="s">
        <v>65</v>
      </c>
      <c r="AW2023" t="s">
        <v>8709</v>
      </c>
      <c r="AX2023" t="s">
        <v>4709</v>
      </c>
      <c r="AY2023">
        <v>403</v>
      </c>
      <c r="AZ2023" t="s">
        <v>65</v>
      </c>
      <c r="BA2023" t="s">
        <v>65</v>
      </c>
      <c r="BB2023" t="s">
        <v>8670</v>
      </c>
      <c r="BC2023" t="s">
        <v>8671</v>
      </c>
      <c r="BD2023" t="s">
        <v>8710</v>
      </c>
      <c r="BE2023" t="s">
        <v>65</v>
      </c>
      <c r="BG2023" t="str">
        <f>INDEX('TO Report - School Leadership'!J:J,MATCH(LCGMS!C2023,'TO Report - School Leadership'!D:D,0))</f>
        <v>Montanes, Soledad</v>
      </c>
      <c r="BH2023" t="str">
        <f>INDEX('TO Report - School Leadership'!M:M,MATCH(LCGMS!C2023,'TO Report - School Leadership'!D:D,0))</f>
        <v>smontanes@schools.nyc.gov</v>
      </c>
      <c r="BI2023">
        <f t="shared" si="62"/>
        <v>1</v>
      </c>
      <c r="BJ2023" t="str">
        <f t="shared" si="63"/>
        <v/>
      </c>
    </row>
    <row r="2024" spans="1:62" hidden="1" x14ac:dyDescent="0.25">
      <c r="A2024" t="s">
        <v>11666</v>
      </c>
      <c r="B2024" t="s">
        <v>11667</v>
      </c>
      <c r="C2024" t="s">
        <v>11668</v>
      </c>
      <c r="D2024" t="s">
        <v>11669</v>
      </c>
      <c r="E2024" t="s">
        <v>11670</v>
      </c>
      <c r="F2024">
        <v>4065070001</v>
      </c>
      <c r="G2024" s="1">
        <v>43714.69568287037</v>
      </c>
      <c r="H2024">
        <v>4439900</v>
      </c>
      <c r="I2024" t="s">
        <v>11671</v>
      </c>
      <c r="J2024" t="s">
        <v>62</v>
      </c>
      <c r="K2024" t="s">
        <v>63</v>
      </c>
      <c r="L2024" t="s">
        <v>64</v>
      </c>
      <c r="M2024" t="s">
        <v>65</v>
      </c>
      <c r="N2024" t="s">
        <v>4474</v>
      </c>
      <c r="O2024">
        <v>11367</v>
      </c>
      <c r="P2024">
        <v>25</v>
      </c>
      <c r="Q2024" t="s">
        <v>67</v>
      </c>
      <c r="R2024" t="s">
        <v>11672</v>
      </c>
      <c r="S2024" t="s">
        <v>11673</v>
      </c>
      <c r="T2024" t="s">
        <v>11674</v>
      </c>
      <c r="U2024" t="s">
        <v>65</v>
      </c>
      <c r="V2024" t="s">
        <v>65</v>
      </c>
      <c r="W2024">
        <v>1952</v>
      </c>
      <c r="X2024">
        <v>24</v>
      </c>
      <c r="Y2024" t="s">
        <v>65</v>
      </c>
      <c r="Z2024" t="s">
        <v>65</v>
      </c>
      <c r="AA2024">
        <v>40.737448000000001</v>
      </c>
      <c r="AB2024">
        <v>6507</v>
      </c>
      <c r="AC2024">
        <v>1</v>
      </c>
      <c r="AD2024" t="s">
        <v>65</v>
      </c>
      <c r="AE2024">
        <v>-73.823841000000002</v>
      </c>
      <c r="AF2024" t="s">
        <v>10000</v>
      </c>
      <c r="AG2024" t="s">
        <v>1448</v>
      </c>
      <c r="AH2024" t="s">
        <v>598</v>
      </c>
      <c r="AI2024">
        <v>107</v>
      </c>
      <c r="AJ2024" t="s">
        <v>92</v>
      </c>
      <c r="AK2024" t="s">
        <v>77</v>
      </c>
      <c r="AL2024" t="s">
        <v>8869</v>
      </c>
      <c r="AM2024" t="s">
        <v>10627</v>
      </c>
      <c r="AN2024" t="s">
        <v>10628</v>
      </c>
      <c r="AO2024" t="s">
        <v>78</v>
      </c>
      <c r="AP2024" t="s">
        <v>1085</v>
      </c>
      <c r="AQ2024" t="s">
        <v>11673</v>
      </c>
      <c r="AR2024" t="s">
        <v>80</v>
      </c>
      <c r="AS2024" t="s">
        <v>81</v>
      </c>
      <c r="AT2024" s="1">
        <v>23559</v>
      </c>
      <c r="AU2024" t="s">
        <v>8869</v>
      </c>
      <c r="AV2024" t="s">
        <v>65</v>
      </c>
      <c r="AW2024" t="s">
        <v>10602</v>
      </c>
      <c r="AX2024" t="s">
        <v>10001</v>
      </c>
      <c r="AY2024">
        <v>408</v>
      </c>
      <c r="AZ2024" t="s">
        <v>8668</v>
      </c>
      <c r="BA2024" t="s">
        <v>8669</v>
      </c>
      <c r="BB2024" t="s">
        <v>8670</v>
      </c>
      <c r="BC2024" t="s">
        <v>8671</v>
      </c>
      <c r="BD2024" t="s">
        <v>65</v>
      </c>
      <c r="BE2024" t="s">
        <v>10629</v>
      </c>
      <c r="BG2024" t="str">
        <f>INDEX('TO Report - School Leadership'!J:J,MATCH(LCGMS!C2024,'TO Report - School Leadership'!D:D,0))</f>
        <v>Izzo Iannelli, Laura</v>
      </c>
      <c r="BH2024" t="str">
        <f>INDEX('TO Report - School Leadership'!M:M,MATCH(LCGMS!C2024,'TO Report - School Leadership'!D:D,0))</f>
        <v>lizzoiannelli@schools.nyc.gov</v>
      </c>
      <c r="BI2024">
        <f t="shared" si="62"/>
        <v>1</v>
      </c>
      <c r="BJ2024" t="str">
        <f t="shared" si="63"/>
        <v/>
      </c>
    </row>
    <row r="2025" spans="1:62" hidden="1" x14ac:dyDescent="0.25">
      <c r="A2025" t="s">
        <v>11675</v>
      </c>
      <c r="B2025" t="s">
        <v>11667</v>
      </c>
      <c r="C2025" t="s">
        <v>11668</v>
      </c>
      <c r="D2025" t="s">
        <v>11669</v>
      </c>
      <c r="E2025" t="s">
        <v>11670</v>
      </c>
      <c r="F2025">
        <v>4065070001</v>
      </c>
      <c r="G2025" s="1">
        <v>40574.445219907408</v>
      </c>
      <c r="H2025">
        <v>4439900</v>
      </c>
      <c r="I2025" t="s">
        <v>11676</v>
      </c>
      <c r="J2025" t="s">
        <v>62</v>
      </c>
      <c r="K2025" t="s">
        <v>63</v>
      </c>
      <c r="L2025" t="s">
        <v>64</v>
      </c>
      <c r="M2025" t="s">
        <v>65</v>
      </c>
      <c r="N2025" t="s">
        <v>4474</v>
      </c>
      <c r="O2025">
        <v>11367</v>
      </c>
      <c r="P2025">
        <v>25</v>
      </c>
      <c r="Q2025" t="s">
        <v>67</v>
      </c>
      <c r="R2025" t="s">
        <v>11672</v>
      </c>
      <c r="S2025" t="s">
        <v>11673</v>
      </c>
      <c r="T2025" t="s">
        <v>11674</v>
      </c>
      <c r="U2025" t="s">
        <v>65</v>
      </c>
      <c r="V2025" t="s">
        <v>65</v>
      </c>
      <c r="W2025">
        <v>1997</v>
      </c>
      <c r="X2025">
        <v>24</v>
      </c>
      <c r="Y2025" t="s">
        <v>65</v>
      </c>
      <c r="Z2025" t="s">
        <v>65</v>
      </c>
      <c r="AA2025">
        <v>40.737448000000001</v>
      </c>
      <c r="AB2025">
        <v>6507</v>
      </c>
      <c r="AC2025">
        <v>1</v>
      </c>
      <c r="AD2025" t="s">
        <v>65</v>
      </c>
      <c r="AE2025">
        <v>-73.823841000000002</v>
      </c>
      <c r="AF2025" t="s">
        <v>10000</v>
      </c>
      <c r="AG2025" t="s">
        <v>1448</v>
      </c>
      <c r="AH2025" t="s">
        <v>598</v>
      </c>
      <c r="AI2025">
        <v>107</v>
      </c>
      <c r="AJ2025" t="s">
        <v>92</v>
      </c>
      <c r="AK2025" t="s">
        <v>77</v>
      </c>
      <c r="AL2025" t="s">
        <v>8869</v>
      </c>
      <c r="AM2025" t="s">
        <v>10627</v>
      </c>
      <c r="AN2025" t="s">
        <v>10628</v>
      </c>
      <c r="AO2025" t="s">
        <v>78</v>
      </c>
      <c r="AP2025" t="s">
        <v>1085</v>
      </c>
      <c r="AQ2025" t="s">
        <v>11673</v>
      </c>
      <c r="AR2025" t="s">
        <v>80</v>
      </c>
      <c r="AS2025" t="s">
        <v>81</v>
      </c>
      <c r="AT2025" s="1">
        <v>23559</v>
      </c>
      <c r="AU2025" t="s">
        <v>8869</v>
      </c>
      <c r="AV2025" t="s">
        <v>65</v>
      </c>
      <c r="AW2025" t="s">
        <v>10602</v>
      </c>
      <c r="AX2025" t="s">
        <v>10001</v>
      </c>
      <c r="AY2025">
        <v>408</v>
      </c>
      <c r="AZ2025" t="s">
        <v>8668</v>
      </c>
      <c r="BA2025" t="s">
        <v>8669</v>
      </c>
      <c r="BB2025" t="s">
        <v>8670</v>
      </c>
      <c r="BC2025" t="s">
        <v>8671</v>
      </c>
      <c r="BD2025" t="s">
        <v>65</v>
      </c>
      <c r="BE2025" t="s">
        <v>10629</v>
      </c>
      <c r="BG2025" t="str">
        <f>INDEX('TO Report - School Leadership'!J:J,MATCH(LCGMS!C2025,'TO Report - School Leadership'!D:D,0))</f>
        <v>Izzo Iannelli, Laura</v>
      </c>
      <c r="BH2025" t="str">
        <f>INDEX('TO Report - School Leadership'!M:M,MATCH(LCGMS!C2025,'TO Report - School Leadership'!D:D,0))</f>
        <v>lizzoiannelli@schools.nyc.gov</v>
      </c>
      <c r="BI2025">
        <f t="shared" si="62"/>
        <v>1</v>
      </c>
      <c r="BJ2025" t="str">
        <f t="shared" si="63"/>
        <v/>
      </c>
    </row>
    <row r="2026" spans="1:62" hidden="1" x14ac:dyDescent="0.25">
      <c r="A2026" t="s">
        <v>11667</v>
      </c>
      <c r="B2026" t="s">
        <v>11667</v>
      </c>
      <c r="C2026" t="s">
        <v>11668</v>
      </c>
      <c r="D2026" t="s">
        <v>11669</v>
      </c>
      <c r="E2026" t="s">
        <v>11670</v>
      </c>
      <c r="F2026">
        <v>4065070001</v>
      </c>
      <c r="G2026" s="1">
        <v>40574.445219907408</v>
      </c>
      <c r="H2026">
        <v>4439900</v>
      </c>
      <c r="I2026" t="s">
        <v>11677</v>
      </c>
      <c r="J2026" t="s">
        <v>62</v>
      </c>
      <c r="K2026" t="s">
        <v>63</v>
      </c>
      <c r="L2026" t="s">
        <v>64</v>
      </c>
      <c r="M2026" t="s">
        <v>65</v>
      </c>
      <c r="N2026" t="s">
        <v>4474</v>
      </c>
      <c r="O2026">
        <v>11367</v>
      </c>
      <c r="P2026">
        <v>25</v>
      </c>
      <c r="Q2026" t="s">
        <v>67</v>
      </c>
      <c r="R2026" t="s">
        <v>11672</v>
      </c>
      <c r="S2026" t="s">
        <v>11673</v>
      </c>
      <c r="T2026" t="s">
        <v>11674</v>
      </c>
      <c r="U2026" t="s">
        <v>65</v>
      </c>
      <c r="V2026" t="s">
        <v>65</v>
      </c>
      <c r="W2026">
        <v>1964</v>
      </c>
      <c r="X2026">
        <v>24</v>
      </c>
      <c r="Y2026" t="s">
        <v>65</v>
      </c>
      <c r="Z2026" t="s">
        <v>65</v>
      </c>
      <c r="AA2026">
        <v>40.737448000000001</v>
      </c>
      <c r="AB2026">
        <v>6507</v>
      </c>
      <c r="AC2026">
        <v>1</v>
      </c>
      <c r="AD2026" t="s">
        <v>65</v>
      </c>
      <c r="AE2026">
        <v>-73.823841000000002</v>
      </c>
      <c r="AF2026" t="s">
        <v>10000</v>
      </c>
      <c r="AG2026" t="s">
        <v>1448</v>
      </c>
      <c r="AH2026" t="s">
        <v>598</v>
      </c>
      <c r="AI2026">
        <v>107</v>
      </c>
      <c r="AJ2026" t="s">
        <v>76</v>
      </c>
      <c r="AK2026" t="s">
        <v>77</v>
      </c>
      <c r="AL2026" t="s">
        <v>8869</v>
      </c>
      <c r="AM2026" t="s">
        <v>10627</v>
      </c>
      <c r="AN2026" t="s">
        <v>10628</v>
      </c>
      <c r="AO2026" t="s">
        <v>78</v>
      </c>
      <c r="AP2026" t="s">
        <v>1085</v>
      </c>
      <c r="AQ2026" t="s">
        <v>11673</v>
      </c>
      <c r="AR2026" t="s">
        <v>80</v>
      </c>
      <c r="AS2026" t="s">
        <v>81</v>
      </c>
      <c r="AT2026" s="1">
        <v>23559</v>
      </c>
      <c r="AU2026" t="s">
        <v>8869</v>
      </c>
      <c r="AV2026" t="s">
        <v>65</v>
      </c>
      <c r="AW2026" t="s">
        <v>10602</v>
      </c>
      <c r="AX2026" t="s">
        <v>10001</v>
      </c>
      <c r="AY2026">
        <v>408</v>
      </c>
      <c r="AZ2026" t="s">
        <v>8668</v>
      </c>
      <c r="BA2026" t="s">
        <v>8669</v>
      </c>
      <c r="BB2026" t="s">
        <v>8670</v>
      </c>
      <c r="BC2026" t="s">
        <v>8671</v>
      </c>
      <c r="BD2026" t="s">
        <v>65</v>
      </c>
      <c r="BE2026" t="s">
        <v>10629</v>
      </c>
      <c r="BG2026" t="str">
        <f>INDEX('TO Report - School Leadership'!J:J,MATCH(LCGMS!C2026,'TO Report - School Leadership'!D:D,0))</f>
        <v>Izzo Iannelli, Laura</v>
      </c>
      <c r="BH2026" t="str">
        <f>INDEX('TO Report - School Leadership'!M:M,MATCH(LCGMS!C2026,'TO Report - School Leadership'!D:D,0))</f>
        <v>lizzoiannelli@schools.nyc.gov</v>
      </c>
      <c r="BI2026">
        <f t="shared" si="62"/>
        <v>1</v>
      </c>
      <c r="BJ2026" t="str">
        <f t="shared" si="63"/>
        <v/>
      </c>
    </row>
    <row r="2027" spans="1:62" hidden="1" x14ac:dyDescent="0.25">
      <c r="A2027" t="s">
        <v>11678</v>
      </c>
      <c r="B2027" t="s">
        <v>11678</v>
      </c>
      <c r="C2027" t="s">
        <v>11679</v>
      </c>
      <c r="D2027" t="s">
        <v>11680</v>
      </c>
      <c r="E2027" t="s">
        <v>11681</v>
      </c>
      <c r="F2027">
        <v>4068820001</v>
      </c>
      <c r="G2027" s="1">
        <v>43510.718043981484</v>
      </c>
      <c r="H2027">
        <v>4148763</v>
      </c>
      <c r="I2027" t="s">
        <v>11682</v>
      </c>
      <c r="J2027" t="s">
        <v>62</v>
      </c>
      <c r="K2027" t="s">
        <v>63</v>
      </c>
      <c r="L2027" t="s">
        <v>64</v>
      </c>
      <c r="M2027" t="s">
        <v>65</v>
      </c>
      <c r="N2027" t="s">
        <v>4474</v>
      </c>
      <c r="O2027">
        <v>11365</v>
      </c>
      <c r="P2027">
        <v>26</v>
      </c>
      <c r="Q2027" t="s">
        <v>67</v>
      </c>
      <c r="R2027" t="s">
        <v>11683</v>
      </c>
      <c r="S2027" t="s">
        <v>11684</v>
      </c>
      <c r="T2027" t="s">
        <v>11685</v>
      </c>
      <c r="U2027" t="s">
        <v>65</v>
      </c>
      <c r="V2027" t="s">
        <v>65</v>
      </c>
      <c r="W2027">
        <v>1960</v>
      </c>
      <c r="X2027">
        <v>20</v>
      </c>
      <c r="Y2027" t="s">
        <v>65</v>
      </c>
      <c r="Z2027" t="s">
        <v>65</v>
      </c>
      <c r="AA2027">
        <v>40.740875000000003</v>
      </c>
      <c r="AB2027">
        <v>6882</v>
      </c>
      <c r="AC2027">
        <v>1</v>
      </c>
      <c r="AD2027" t="s">
        <v>65</v>
      </c>
      <c r="AE2027">
        <v>-73.795049000000006</v>
      </c>
      <c r="AF2027" t="s">
        <v>8929</v>
      </c>
      <c r="AG2027" t="s">
        <v>1448</v>
      </c>
      <c r="AH2027" t="s">
        <v>598</v>
      </c>
      <c r="AI2027">
        <v>111</v>
      </c>
      <c r="AJ2027" t="s">
        <v>76</v>
      </c>
      <c r="AK2027" t="s">
        <v>77</v>
      </c>
      <c r="AL2027" t="s">
        <v>8684</v>
      </c>
      <c r="AM2027" t="s">
        <v>10627</v>
      </c>
      <c r="AN2027" t="s">
        <v>10628</v>
      </c>
      <c r="AO2027" t="s">
        <v>78</v>
      </c>
      <c r="AP2027" t="s">
        <v>1085</v>
      </c>
      <c r="AQ2027" t="s">
        <v>11684</v>
      </c>
      <c r="AR2027" t="s">
        <v>80</v>
      </c>
      <c r="AS2027" t="s">
        <v>81</v>
      </c>
      <c r="AT2027" s="1">
        <v>22098</v>
      </c>
      <c r="AU2027" t="s">
        <v>8684</v>
      </c>
      <c r="AV2027" t="s">
        <v>65</v>
      </c>
      <c r="AW2027" t="s">
        <v>10602</v>
      </c>
      <c r="AX2027" t="s">
        <v>8930</v>
      </c>
      <c r="AY2027">
        <v>411</v>
      </c>
      <c r="AZ2027" t="s">
        <v>8668</v>
      </c>
      <c r="BA2027" t="s">
        <v>8669</v>
      </c>
      <c r="BB2027" t="s">
        <v>8670</v>
      </c>
      <c r="BC2027" t="s">
        <v>8671</v>
      </c>
      <c r="BD2027" t="s">
        <v>65</v>
      </c>
      <c r="BE2027" t="s">
        <v>10629</v>
      </c>
      <c r="BG2027" t="str">
        <f>INDEX('TO Report - School Leadership'!J:J,MATCH(LCGMS!C2027,'TO Report - School Leadership'!D:D,0))</f>
        <v>Marmor, David</v>
      </c>
      <c r="BH2027" t="str">
        <f>INDEX('TO Report - School Leadership'!M:M,MATCH(LCGMS!C2027,'TO Report - School Leadership'!D:D,0))</f>
        <v>dmarmor@schools.nyc.gov</v>
      </c>
      <c r="BI2027">
        <f t="shared" si="62"/>
        <v>1</v>
      </c>
      <c r="BJ2027" t="str">
        <f t="shared" si="63"/>
        <v/>
      </c>
    </row>
    <row r="2028" spans="1:62" hidden="1" x14ac:dyDescent="0.25">
      <c r="A2028" t="s">
        <v>11686</v>
      </c>
      <c r="B2028" t="s">
        <v>11678</v>
      </c>
      <c r="C2028" t="s">
        <v>11679</v>
      </c>
      <c r="D2028" t="s">
        <v>11680</v>
      </c>
      <c r="E2028" t="s">
        <v>11687</v>
      </c>
      <c r="F2028">
        <v>4068820001</v>
      </c>
      <c r="G2028" s="1">
        <v>44811.447685185187</v>
      </c>
      <c r="H2028">
        <v>4148763</v>
      </c>
      <c r="I2028" t="s">
        <v>11688</v>
      </c>
      <c r="J2028" t="s">
        <v>62</v>
      </c>
      <c r="K2028" t="s">
        <v>63</v>
      </c>
      <c r="L2028" t="s">
        <v>64</v>
      </c>
      <c r="M2028" t="s">
        <v>65</v>
      </c>
      <c r="N2028" t="s">
        <v>3599</v>
      </c>
      <c r="O2028">
        <v>11365</v>
      </c>
      <c r="P2028">
        <v>26</v>
      </c>
      <c r="Q2028" t="s">
        <v>67</v>
      </c>
      <c r="R2028" t="s">
        <v>11683</v>
      </c>
      <c r="S2028" t="s">
        <v>11684</v>
      </c>
      <c r="T2028" t="s">
        <v>11685</v>
      </c>
      <c r="U2028" t="s">
        <v>65</v>
      </c>
      <c r="V2028" t="s">
        <v>65</v>
      </c>
      <c r="W2028">
        <v>1960</v>
      </c>
      <c r="X2028">
        <v>20</v>
      </c>
      <c r="Y2028" t="s">
        <v>65</v>
      </c>
      <c r="Z2028" t="s">
        <v>65</v>
      </c>
      <c r="AA2028">
        <v>40.740875000000003</v>
      </c>
      <c r="AB2028">
        <v>6882</v>
      </c>
      <c r="AC2028">
        <v>1</v>
      </c>
      <c r="AD2028" t="s">
        <v>65</v>
      </c>
      <c r="AE2028">
        <v>-73.795049000000006</v>
      </c>
      <c r="AF2028" t="s">
        <v>8929</v>
      </c>
      <c r="AG2028" t="s">
        <v>1448</v>
      </c>
      <c r="AH2028" t="s">
        <v>598</v>
      </c>
      <c r="AI2028">
        <v>111</v>
      </c>
      <c r="AJ2028" t="s">
        <v>92</v>
      </c>
      <c r="AK2028" t="s">
        <v>77</v>
      </c>
      <c r="AL2028" t="s">
        <v>8684</v>
      </c>
      <c r="AM2028" t="s">
        <v>10627</v>
      </c>
      <c r="AN2028" t="s">
        <v>10628</v>
      </c>
      <c r="AO2028" t="s">
        <v>78</v>
      </c>
      <c r="AP2028" t="s">
        <v>1085</v>
      </c>
      <c r="AQ2028" t="s">
        <v>11684</v>
      </c>
      <c r="AR2028" t="s">
        <v>80</v>
      </c>
      <c r="AS2028" t="s">
        <v>81</v>
      </c>
      <c r="AT2028" s="1">
        <v>22098</v>
      </c>
      <c r="AU2028" t="s">
        <v>8684</v>
      </c>
      <c r="AV2028" t="s">
        <v>65</v>
      </c>
      <c r="AW2028" t="s">
        <v>10602</v>
      </c>
      <c r="AX2028" t="s">
        <v>8930</v>
      </c>
      <c r="AY2028">
        <v>411</v>
      </c>
      <c r="AZ2028" t="s">
        <v>8668</v>
      </c>
      <c r="BA2028" t="s">
        <v>8669</v>
      </c>
      <c r="BB2028" t="s">
        <v>8670</v>
      </c>
      <c r="BC2028" t="s">
        <v>8671</v>
      </c>
      <c r="BD2028" t="s">
        <v>65</v>
      </c>
      <c r="BE2028" t="s">
        <v>10629</v>
      </c>
      <c r="BG2028" t="str">
        <f>INDEX('TO Report - School Leadership'!J:J,MATCH(LCGMS!C2028,'TO Report - School Leadership'!D:D,0))</f>
        <v>Marmor, David</v>
      </c>
      <c r="BH2028" t="str">
        <f>INDEX('TO Report - School Leadership'!M:M,MATCH(LCGMS!C2028,'TO Report - School Leadership'!D:D,0))</f>
        <v>dmarmor@schools.nyc.gov</v>
      </c>
      <c r="BI2028">
        <f t="shared" si="62"/>
        <v>1</v>
      </c>
      <c r="BJ2028" t="str">
        <f t="shared" si="63"/>
        <v/>
      </c>
    </row>
    <row r="2029" spans="1:62" hidden="1" x14ac:dyDescent="0.25">
      <c r="A2029" t="s">
        <v>11689</v>
      </c>
      <c r="B2029" t="s">
        <v>11678</v>
      </c>
      <c r="C2029" t="s">
        <v>11679</v>
      </c>
      <c r="D2029" t="s">
        <v>11680</v>
      </c>
      <c r="E2029" t="s">
        <v>11687</v>
      </c>
      <c r="F2029">
        <v>4068820001</v>
      </c>
      <c r="G2029" s="1">
        <v>44783.493067129632</v>
      </c>
      <c r="H2029">
        <v>4148763</v>
      </c>
      <c r="I2029" t="s">
        <v>11690</v>
      </c>
      <c r="J2029" t="s">
        <v>62</v>
      </c>
      <c r="K2029" t="s">
        <v>63</v>
      </c>
      <c r="L2029" t="s">
        <v>64</v>
      </c>
      <c r="N2029" t="s">
        <v>3599</v>
      </c>
      <c r="O2029">
        <v>11365</v>
      </c>
      <c r="P2029">
        <v>26</v>
      </c>
      <c r="Q2029" t="s">
        <v>67</v>
      </c>
      <c r="R2029" t="s">
        <v>11683</v>
      </c>
      <c r="S2029" t="s">
        <v>11684</v>
      </c>
      <c r="T2029" t="s">
        <v>11685</v>
      </c>
      <c r="U2029" t="s">
        <v>65</v>
      </c>
      <c r="V2029" t="s">
        <v>65</v>
      </c>
      <c r="W2029">
        <v>2022</v>
      </c>
      <c r="X2029">
        <v>20</v>
      </c>
      <c r="Y2029" t="s">
        <v>65</v>
      </c>
      <c r="Z2029" t="s">
        <v>65</v>
      </c>
      <c r="AA2029">
        <v>40.740876</v>
      </c>
      <c r="AB2029">
        <v>6882</v>
      </c>
      <c r="AC2029">
        <v>1</v>
      </c>
      <c r="AD2029" t="s">
        <v>65</v>
      </c>
      <c r="AE2029">
        <v>-73.795057</v>
      </c>
      <c r="AF2029" t="s">
        <v>8929</v>
      </c>
      <c r="AG2029" t="s">
        <v>1448</v>
      </c>
      <c r="AH2029" t="s">
        <v>598</v>
      </c>
      <c r="AJ2029" t="s">
        <v>92</v>
      </c>
      <c r="AK2029" t="s">
        <v>77</v>
      </c>
      <c r="AL2029" t="s">
        <v>8684</v>
      </c>
      <c r="AM2029" t="s">
        <v>10627</v>
      </c>
      <c r="AN2029" t="s">
        <v>10628</v>
      </c>
      <c r="AO2029" t="s">
        <v>78</v>
      </c>
      <c r="AP2029" t="s">
        <v>1085</v>
      </c>
      <c r="AQ2029" t="s">
        <v>11684</v>
      </c>
      <c r="AR2029" t="s">
        <v>80</v>
      </c>
      <c r="AS2029" t="s">
        <v>81</v>
      </c>
      <c r="AT2029" s="1">
        <v>22098</v>
      </c>
      <c r="AU2029" t="s">
        <v>8684</v>
      </c>
      <c r="AV2029" t="s">
        <v>65</v>
      </c>
      <c r="AW2029" t="s">
        <v>10602</v>
      </c>
      <c r="AX2029" t="s">
        <v>8930</v>
      </c>
      <c r="AY2029">
        <v>411</v>
      </c>
      <c r="AZ2029" t="s">
        <v>8668</v>
      </c>
      <c r="BA2029" t="s">
        <v>8669</v>
      </c>
      <c r="BB2029" t="s">
        <v>8670</v>
      </c>
      <c r="BC2029" t="s">
        <v>8671</v>
      </c>
      <c r="BD2029" t="s">
        <v>65</v>
      </c>
      <c r="BE2029" t="s">
        <v>10629</v>
      </c>
      <c r="BG2029" t="str">
        <f>INDEX('TO Report - School Leadership'!J:J,MATCH(LCGMS!C2029,'TO Report - School Leadership'!D:D,0))</f>
        <v>Marmor, David</v>
      </c>
      <c r="BH2029" t="str">
        <f>INDEX('TO Report - School Leadership'!M:M,MATCH(LCGMS!C2029,'TO Report - School Leadership'!D:D,0))</f>
        <v>dmarmor@schools.nyc.gov</v>
      </c>
      <c r="BI2029">
        <f t="shared" si="62"/>
        <v>1</v>
      </c>
      <c r="BJ2029" t="str">
        <f t="shared" si="63"/>
        <v/>
      </c>
    </row>
    <row r="2030" spans="1:62" hidden="1" x14ac:dyDescent="0.25">
      <c r="A2030" t="s">
        <v>10187</v>
      </c>
      <c r="B2030" t="s">
        <v>10187</v>
      </c>
      <c r="C2030" t="s">
        <v>11691</v>
      </c>
      <c r="D2030" t="s">
        <v>11692</v>
      </c>
      <c r="E2030" t="s">
        <v>10188</v>
      </c>
      <c r="F2030">
        <v>4079300002</v>
      </c>
      <c r="G2030" s="1">
        <v>43859.647534722222</v>
      </c>
      <c r="H2030">
        <v>4166101</v>
      </c>
      <c r="I2030" t="s">
        <v>10189</v>
      </c>
      <c r="J2030" t="s">
        <v>62</v>
      </c>
      <c r="K2030" t="s">
        <v>63</v>
      </c>
      <c r="L2030" t="s">
        <v>64</v>
      </c>
      <c r="M2030" t="s">
        <v>65</v>
      </c>
      <c r="N2030" t="s">
        <v>4474</v>
      </c>
      <c r="O2030">
        <v>11427</v>
      </c>
      <c r="P2030">
        <v>26</v>
      </c>
      <c r="Q2030" t="s">
        <v>67</v>
      </c>
      <c r="R2030" t="s">
        <v>11693</v>
      </c>
      <c r="S2030" t="s">
        <v>11694</v>
      </c>
      <c r="T2030" t="s">
        <v>11695</v>
      </c>
      <c r="U2030" t="s">
        <v>65</v>
      </c>
      <c r="V2030" t="s">
        <v>65</v>
      </c>
      <c r="W2030">
        <v>1955</v>
      </c>
      <c r="X2030">
        <v>23</v>
      </c>
      <c r="Y2030" t="s">
        <v>65</v>
      </c>
      <c r="Z2030" t="s">
        <v>65</v>
      </c>
      <c r="AA2030">
        <v>40.733888</v>
      </c>
      <c r="AB2030">
        <v>7930</v>
      </c>
      <c r="AC2030">
        <v>2</v>
      </c>
      <c r="AD2030" t="s">
        <v>65</v>
      </c>
      <c r="AE2030">
        <v>-73.739726000000005</v>
      </c>
      <c r="AF2030" t="s">
        <v>8852</v>
      </c>
      <c r="AG2030" t="s">
        <v>1448</v>
      </c>
      <c r="AH2030" t="s">
        <v>598</v>
      </c>
      <c r="AI2030">
        <v>105</v>
      </c>
      <c r="AJ2030" t="s">
        <v>76</v>
      </c>
      <c r="AK2030" t="s">
        <v>77</v>
      </c>
      <c r="AL2030" t="s">
        <v>8684</v>
      </c>
      <c r="AM2030" t="s">
        <v>10627</v>
      </c>
      <c r="AN2030" t="s">
        <v>10628</v>
      </c>
      <c r="AO2030" t="s">
        <v>78</v>
      </c>
      <c r="AP2030" t="s">
        <v>1085</v>
      </c>
      <c r="AQ2030" t="s">
        <v>11694</v>
      </c>
      <c r="AR2030" t="s">
        <v>80</v>
      </c>
      <c r="AS2030" t="s">
        <v>81</v>
      </c>
      <c r="AT2030" s="1">
        <v>20271</v>
      </c>
      <c r="AU2030" t="s">
        <v>8684</v>
      </c>
      <c r="AV2030" t="s">
        <v>65</v>
      </c>
      <c r="AW2030" t="s">
        <v>10602</v>
      </c>
      <c r="AX2030" t="s">
        <v>8853</v>
      </c>
      <c r="AY2030">
        <v>413</v>
      </c>
      <c r="AZ2030" t="s">
        <v>8668</v>
      </c>
      <c r="BA2030" t="s">
        <v>8669</v>
      </c>
      <c r="BB2030" t="s">
        <v>8670</v>
      </c>
      <c r="BC2030" t="s">
        <v>8671</v>
      </c>
      <c r="BD2030" t="s">
        <v>65</v>
      </c>
      <c r="BE2030" t="s">
        <v>10629</v>
      </c>
      <c r="BG2030" t="str">
        <f>INDEX('TO Report - School Leadership'!J:J,MATCH(LCGMS!C2030,'TO Report - School Leadership'!D:D,0))</f>
        <v>Nettleford, Deborah</v>
      </c>
      <c r="BH2030" t="str">
        <f>INDEX('TO Report - School Leadership'!M:M,MATCH(LCGMS!C2030,'TO Report - School Leadership'!D:D,0))</f>
        <v>dnettleford@schools.nyc.gov</v>
      </c>
      <c r="BI2030">
        <f t="shared" si="62"/>
        <v>1</v>
      </c>
      <c r="BJ2030" t="str">
        <f t="shared" si="63"/>
        <v/>
      </c>
    </row>
    <row r="2031" spans="1:62" hidden="1" x14ac:dyDescent="0.25">
      <c r="A2031" t="s">
        <v>11696</v>
      </c>
      <c r="B2031" t="s">
        <v>10187</v>
      </c>
      <c r="C2031" t="s">
        <v>11691</v>
      </c>
      <c r="D2031" t="s">
        <v>11692</v>
      </c>
      <c r="E2031" t="s">
        <v>11697</v>
      </c>
      <c r="F2031">
        <v>4079300002</v>
      </c>
      <c r="G2031" s="1">
        <v>44804.489236111112</v>
      </c>
      <c r="H2031">
        <v>4166101</v>
      </c>
      <c r="I2031" t="s">
        <v>11698</v>
      </c>
      <c r="J2031" t="s">
        <v>62</v>
      </c>
      <c r="K2031" t="s">
        <v>63</v>
      </c>
      <c r="L2031" t="s">
        <v>64</v>
      </c>
      <c r="M2031" t="s">
        <v>65</v>
      </c>
      <c r="N2031" t="s">
        <v>3599</v>
      </c>
      <c r="O2031">
        <v>11427</v>
      </c>
      <c r="P2031">
        <v>26</v>
      </c>
      <c r="Q2031" t="s">
        <v>67</v>
      </c>
      <c r="R2031" t="s">
        <v>11693</v>
      </c>
      <c r="S2031" t="s">
        <v>11694</v>
      </c>
      <c r="T2031" t="s">
        <v>11695</v>
      </c>
      <c r="U2031" t="s">
        <v>65</v>
      </c>
      <c r="V2031" t="s">
        <v>65</v>
      </c>
      <c r="W2031">
        <v>1958</v>
      </c>
      <c r="X2031">
        <v>23</v>
      </c>
      <c r="Y2031" t="s">
        <v>65</v>
      </c>
      <c r="Z2031" t="s">
        <v>65</v>
      </c>
      <c r="AA2031">
        <v>40.733888</v>
      </c>
      <c r="AB2031">
        <v>7930</v>
      </c>
      <c r="AC2031">
        <v>2</v>
      </c>
      <c r="AD2031" t="s">
        <v>65</v>
      </c>
      <c r="AE2031">
        <v>-73.739726000000005</v>
      </c>
      <c r="AF2031" t="s">
        <v>8852</v>
      </c>
      <c r="AG2031" t="s">
        <v>1448</v>
      </c>
      <c r="AH2031" t="s">
        <v>598</v>
      </c>
      <c r="AI2031">
        <v>105</v>
      </c>
      <c r="AJ2031" t="s">
        <v>92</v>
      </c>
      <c r="AK2031" t="s">
        <v>77</v>
      </c>
      <c r="AL2031" t="s">
        <v>8684</v>
      </c>
      <c r="AM2031" t="s">
        <v>10627</v>
      </c>
      <c r="AN2031" t="s">
        <v>10628</v>
      </c>
      <c r="AO2031" t="s">
        <v>78</v>
      </c>
      <c r="AP2031" t="s">
        <v>1085</v>
      </c>
      <c r="AQ2031" t="s">
        <v>11694</v>
      </c>
      <c r="AR2031" t="s">
        <v>80</v>
      </c>
      <c r="AS2031" t="s">
        <v>81</v>
      </c>
      <c r="AT2031" s="1">
        <v>20271</v>
      </c>
      <c r="AU2031" t="s">
        <v>8684</v>
      </c>
      <c r="AV2031" t="s">
        <v>65</v>
      </c>
      <c r="AW2031" t="s">
        <v>10602</v>
      </c>
      <c r="AX2031" t="s">
        <v>8853</v>
      </c>
      <c r="AY2031">
        <v>413</v>
      </c>
      <c r="AZ2031" t="s">
        <v>8668</v>
      </c>
      <c r="BA2031" t="s">
        <v>8669</v>
      </c>
      <c r="BB2031" t="s">
        <v>8670</v>
      </c>
      <c r="BC2031" t="s">
        <v>8671</v>
      </c>
      <c r="BD2031" t="s">
        <v>65</v>
      </c>
      <c r="BE2031" t="s">
        <v>10629</v>
      </c>
      <c r="BG2031" t="str">
        <f>INDEX('TO Report - School Leadership'!J:J,MATCH(LCGMS!C2031,'TO Report - School Leadership'!D:D,0))</f>
        <v>Nettleford, Deborah</v>
      </c>
      <c r="BH2031" t="str">
        <f>INDEX('TO Report - School Leadership'!M:M,MATCH(LCGMS!C2031,'TO Report - School Leadership'!D:D,0))</f>
        <v>dnettleford@schools.nyc.gov</v>
      </c>
      <c r="BI2031">
        <f t="shared" si="62"/>
        <v>1</v>
      </c>
      <c r="BJ2031" t="str">
        <f t="shared" si="63"/>
        <v/>
      </c>
    </row>
    <row r="2032" spans="1:62" hidden="1" x14ac:dyDescent="0.25">
      <c r="A2032" t="s">
        <v>11699</v>
      </c>
      <c r="B2032" t="s">
        <v>11699</v>
      </c>
      <c r="C2032" t="s">
        <v>11700</v>
      </c>
      <c r="D2032" t="s">
        <v>11701</v>
      </c>
      <c r="E2032" t="s">
        <v>11702</v>
      </c>
      <c r="F2032">
        <v>4021890002</v>
      </c>
      <c r="G2032" s="1">
        <v>40574.445219907408</v>
      </c>
      <c r="H2032">
        <v>4052143</v>
      </c>
      <c r="I2032" t="s">
        <v>11703</v>
      </c>
      <c r="J2032" t="s">
        <v>62</v>
      </c>
      <c r="K2032" t="s">
        <v>63</v>
      </c>
      <c r="L2032" t="s">
        <v>64</v>
      </c>
      <c r="M2032" t="s">
        <v>65</v>
      </c>
      <c r="N2032" t="s">
        <v>4474</v>
      </c>
      <c r="O2032">
        <v>11375</v>
      </c>
      <c r="P2032">
        <v>28</v>
      </c>
      <c r="Q2032" t="s">
        <v>67</v>
      </c>
      <c r="R2032" t="s">
        <v>11704</v>
      </c>
      <c r="S2032" t="s">
        <v>11705</v>
      </c>
      <c r="T2032" t="s">
        <v>11706</v>
      </c>
      <c r="U2032" t="s">
        <v>65</v>
      </c>
      <c r="V2032" t="s">
        <v>65</v>
      </c>
      <c r="W2032">
        <v>1941</v>
      </c>
      <c r="X2032">
        <v>29</v>
      </c>
      <c r="Y2032" t="s">
        <v>65</v>
      </c>
      <c r="Z2032" t="s">
        <v>65</v>
      </c>
      <c r="AA2032">
        <v>40.730016999999997</v>
      </c>
      <c r="AB2032">
        <v>2189</v>
      </c>
      <c r="AC2032">
        <v>2</v>
      </c>
      <c r="AD2032" t="s">
        <v>65</v>
      </c>
      <c r="AE2032">
        <v>-73.843971999999994</v>
      </c>
      <c r="AF2032" t="s">
        <v>9569</v>
      </c>
      <c r="AG2032" t="s">
        <v>1448</v>
      </c>
      <c r="AH2032" t="s">
        <v>11707</v>
      </c>
      <c r="AI2032">
        <v>112</v>
      </c>
      <c r="AJ2032" t="s">
        <v>76</v>
      </c>
      <c r="AK2032" t="s">
        <v>77</v>
      </c>
      <c r="AL2032" t="s">
        <v>8732</v>
      </c>
      <c r="AM2032" t="s">
        <v>10668</v>
      </c>
      <c r="AN2032" t="s">
        <v>10669</v>
      </c>
      <c r="AO2032" t="s">
        <v>78</v>
      </c>
      <c r="AP2032" t="s">
        <v>1085</v>
      </c>
      <c r="AQ2032" t="s">
        <v>11705</v>
      </c>
      <c r="AR2032" t="s">
        <v>80</v>
      </c>
      <c r="AS2032" t="s">
        <v>81</v>
      </c>
      <c r="AT2032" s="1">
        <v>15158</v>
      </c>
      <c r="AU2032" t="s">
        <v>8732</v>
      </c>
      <c r="AV2032" t="s">
        <v>65</v>
      </c>
      <c r="AW2032" t="s">
        <v>10602</v>
      </c>
      <c r="AX2032" t="s">
        <v>9570</v>
      </c>
      <c r="AY2032">
        <v>406</v>
      </c>
      <c r="AZ2032" t="s">
        <v>8668</v>
      </c>
      <c r="BA2032" t="s">
        <v>8669</v>
      </c>
      <c r="BB2032" t="s">
        <v>8735</v>
      </c>
      <c r="BC2032" t="s">
        <v>8736</v>
      </c>
      <c r="BD2032" t="s">
        <v>65</v>
      </c>
      <c r="BE2032" t="s">
        <v>10670</v>
      </c>
      <c r="BG2032" t="str">
        <f>INDEX('TO Report - School Leadership'!J:J,MATCH(LCGMS!C2032,'TO Report - School Leadership'!D:D,0))</f>
        <v>WILBUR, PAUL</v>
      </c>
      <c r="BH2032" t="str">
        <f>INDEX('TO Report - School Leadership'!M:M,MATCH(LCGMS!C2032,'TO Report - School Leadership'!D:D,0))</f>
        <v>pwilbur@schools.nyc.gov</v>
      </c>
      <c r="BI2032">
        <f t="shared" si="62"/>
        <v>1</v>
      </c>
      <c r="BJ2032" t="str">
        <f t="shared" si="63"/>
        <v/>
      </c>
    </row>
    <row r="2033" spans="1:62" hidden="1" x14ac:dyDescent="0.25">
      <c r="A2033" t="s">
        <v>11708</v>
      </c>
      <c r="B2033" t="s">
        <v>11699</v>
      </c>
      <c r="C2033" t="s">
        <v>11700</v>
      </c>
      <c r="D2033" t="s">
        <v>11701</v>
      </c>
      <c r="E2033" t="s">
        <v>11709</v>
      </c>
      <c r="F2033">
        <v>4021890002</v>
      </c>
      <c r="G2033" s="1">
        <v>44804.483981481484</v>
      </c>
      <c r="H2033">
        <v>4052143</v>
      </c>
      <c r="I2033" t="s">
        <v>11710</v>
      </c>
      <c r="J2033" t="s">
        <v>62</v>
      </c>
      <c r="K2033" t="s">
        <v>63</v>
      </c>
      <c r="L2033" t="s">
        <v>64</v>
      </c>
      <c r="M2033" t="s">
        <v>65</v>
      </c>
      <c r="N2033" t="s">
        <v>3599</v>
      </c>
      <c r="O2033">
        <v>11375</v>
      </c>
      <c r="P2033">
        <v>28</v>
      </c>
      <c r="Q2033" t="s">
        <v>67</v>
      </c>
      <c r="R2033" t="s">
        <v>11704</v>
      </c>
      <c r="S2033" t="s">
        <v>11705</v>
      </c>
      <c r="T2033" t="s">
        <v>11706</v>
      </c>
      <c r="U2033" t="s">
        <v>65</v>
      </c>
      <c r="V2033" t="s">
        <v>65</v>
      </c>
      <c r="W2033">
        <v>1940</v>
      </c>
      <c r="X2033">
        <v>29</v>
      </c>
      <c r="Y2033" t="s">
        <v>65</v>
      </c>
      <c r="Z2033" t="s">
        <v>65</v>
      </c>
      <c r="AA2033">
        <v>40.730016999999997</v>
      </c>
      <c r="AB2033">
        <v>2189</v>
      </c>
      <c r="AC2033">
        <v>2</v>
      </c>
      <c r="AD2033" t="s">
        <v>65</v>
      </c>
      <c r="AE2033">
        <v>-73.843971999999994</v>
      </c>
      <c r="AF2033" t="s">
        <v>9569</v>
      </c>
      <c r="AG2033" t="s">
        <v>1448</v>
      </c>
      <c r="AH2033" t="s">
        <v>11707</v>
      </c>
      <c r="AI2033">
        <v>112</v>
      </c>
      <c r="AJ2033" t="s">
        <v>92</v>
      </c>
      <c r="AK2033" t="s">
        <v>77</v>
      </c>
      <c r="AL2033" t="s">
        <v>8732</v>
      </c>
      <c r="AM2033" t="s">
        <v>10668</v>
      </c>
      <c r="AN2033" t="s">
        <v>10669</v>
      </c>
      <c r="AO2033" t="s">
        <v>78</v>
      </c>
      <c r="AP2033" t="s">
        <v>1085</v>
      </c>
      <c r="AQ2033" t="s">
        <v>11705</v>
      </c>
      <c r="AR2033" t="s">
        <v>80</v>
      </c>
      <c r="AS2033" t="s">
        <v>81</v>
      </c>
      <c r="AT2033" s="1">
        <v>15158</v>
      </c>
      <c r="AU2033" t="s">
        <v>8732</v>
      </c>
      <c r="AV2033" t="s">
        <v>65</v>
      </c>
      <c r="AW2033" t="s">
        <v>10602</v>
      </c>
      <c r="AX2033" t="s">
        <v>9570</v>
      </c>
      <c r="AY2033">
        <v>406</v>
      </c>
      <c r="AZ2033" t="s">
        <v>8668</v>
      </c>
      <c r="BA2033" t="s">
        <v>8669</v>
      </c>
      <c r="BB2033" t="s">
        <v>8735</v>
      </c>
      <c r="BC2033" t="s">
        <v>8736</v>
      </c>
      <c r="BD2033" t="s">
        <v>65</v>
      </c>
      <c r="BE2033" t="s">
        <v>10670</v>
      </c>
      <c r="BG2033" t="str">
        <f>INDEX('TO Report - School Leadership'!J:J,MATCH(LCGMS!C2033,'TO Report - School Leadership'!D:D,0))</f>
        <v>WILBUR, PAUL</v>
      </c>
      <c r="BH2033" t="str">
        <f>INDEX('TO Report - School Leadership'!M:M,MATCH(LCGMS!C2033,'TO Report - School Leadership'!D:D,0))</f>
        <v>pwilbur@schools.nyc.gov</v>
      </c>
      <c r="BI2033">
        <f t="shared" si="62"/>
        <v>1</v>
      </c>
      <c r="BJ2033" t="str">
        <f t="shared" si="63"/>
        <v/>
      </c>
    </row>
    <row r="2034" spans="1:62" hidden="1" x14ac:dyDescent="0.25">
      <c r="A2034" t="s">
        <v>11711</v>
      </c>
      <c r="B2034" t="s">
        <v>11711</v>
      </c>
      <c r="C2034" t="s">
        <v>11712</v>
      </c>
      <c r="D2034" t="s">
        <v>11713</v>
      </c>
      <c r="E2034" t="s">
        <v>11714</v>
      </c>
      <c r="F2034">
        <v>4007380002</v>
      </c>
      <c r="G2034" s="1">
        <v>40574.445219907408</v>
      </c>
      <c r="H2034">
        <v>4013655</v>
      </c>
      <c r="I2034" t="s">
        <v>11715</v>
      </c>
      <c r="J2034" t="s">
        <v>62</v>
      </c>
      <c r="K2034" t="s">
        <v>63</v>
      </c>
      <c r="L2034" t="s">
        <v>64</v>
      </c>
      <c r="M2034" t="s">
        <v>65</v>
      </c>
      <c r="N2034" t="s">
        <v>4474</v>
      </c>
      <c r="O2034">
        <v>11103</v>
      </c>
      <c r="P2034">
        <v>30</v>
      </c>
      <c r="Q2034" t="s">
        <v>67</v>
      </c>
      <c r="R2034" t="s">
        <v>11716</v>
      </c>
      <c r="S2034" t="s">
        <v>11717</v>
      </c>
      <c r="T2034" t="s">
        <v>65</v>
      </c>
      <c r="U2034" t="s">
        <v>65</v>
      </c>
      <c r="V2034" t="s">
        <v>65</v>
      </c>
      <c r="W2034">
        <v>1939</v>
      </c>
      <c r="X2034">
        <v>26</v>
      </c>
      <c r="Y2034" t="s">
        <v>65</v>
      </c>
      <c r="Z2034" t="s">
        <v>65</v>
      </c>
      <c r="AA2034">
        <v>40.757072000000001</v>
      </c>
      <c r="AB2034">
        <v>738</v>
      </c>
      <c r="AC2034">
        <v>2</v>
      </c>
      <c r="AD2034" t="s">
        <v>65</v>
      </c>
      <c r="AE2034">
        <v>-73.911164999999997</v>
      </c>
      <c r="AF2034" t="s">
        <v>4713</v>
      </c>
      <c r="AG2034" t="s">
        <v>1448</v>
      </c>
      <c r="AH2034" t="s">
        <v>3542</v>
      </c>
      <c r="AI2034">
        <v>114</v>
      </c>
      <c r="AJ2034" t="s">
        <v>76</v>
      </c>
      <c r="AK2034" t="s">
        <v>77</v>
      </c>
      <c r="AL2034" t="s">
        <v>8667</v>
      </c>
      <c r="AM2034" t="s">
        <v>10627</v>
      </c>
      <c r="AN2034" t="s">
        <v>10628</v>
      </c>
      <c r="AO2034" t="s">
        <v>78</v>
      </c>
      <c r="AP2034" t="s">
        <v>1085</v>
      </c>
      <c r="AQ2034" t="s">
        <v>11717</v>
      </c>
      <c r="AR2034" t="s">
        <v>80</v>
      </c>
      <c r="AS2034" t="s">
        <v>81</v>
      </c>
      <c r="AT2034" s="1">
        <v>14427</v>
      </c>
      <c r="AU2034" t="s">
        <v>8667</v>
      </c>
      <c r="AV2034" t="s">
        <v>65</v>
      </c>
      <c r="AW2034" t="s">
        <v>10602</v>
      </c>
      <c r="AX2034" t="s">
        <v>4714</v>
      </c>
      <c r="AY2034">
        <v>401</v>
      </c>
      <c r="AZ2034" t="s">
        <v>8668</v>
      </c>
      <c r="BA2034" t="s">
        <v>8669</v>
      </c>
      <c r="BB2034" t="s">
        <v>8670</v>
      </c>
      <c r="BC2034" t="s">
        <v>8671</v>
      </c>
      <c r="BD2034" t="s">
        <v>65</v>
      </c>
      <c r="BE2034" t="s">
        <v>10629</v>
      </c>
      <c r="BG2034" t="str">
        <f>INDEX('TO Report - School Leadership'!J:J,MATCH(LCGMS!C2034,'TO Report - School Leadership'!D:D,0))</f>
        <v>ST AUBAIN, CARLYN</v>
      </c>
      <c r="BH2034" t="str">
        <f>INDEX('TO Report - School Leadership'!M:M,MATCH(LCGMS!C2034,'TO Report - School Leadership'!D:D,0))</f>
        <v>cstaubain@schools.nyc.gov</v>
      </c>
      <c r="BI2034">
        <f t="shared" si="62"/>
        <v>1</v>
      </c>
      <c r="BJ2034">
        <f t="shared" si="63"/>
        <v>1</v>
      </c>
    </row>
    <row r="2035" spans="1:62" hidden="1" x14ac:dyDescent="0.25">
      <c r="A2035" t="s">
        <v>11718</v>
      </c>
      <c r="B2035" t="s">
        <v>11711</v>
      </c>
      <c r="C2035" t="s">
        <v>11712</v>
      </c>
      <c r="D2035" t="s">
        <v>11713</v>
      </c>
      <c r="E2035" t="s">
        <v>11719</v>
      </c>
      <c r="F2035">
        <v>4007380002</v>
      </c>
      <c r="G2035" s="1">
        <v>44804.446018518516</v>
      </c>
      <c r="H2035">
        <v>4013655</v>
      </c>
      <c r="I2035" t="s">
        <v>11720</v>
      </c>
      <c r="J2035" t="s">
        <v>62</v>
      </c>
      <c r="K2035" t="s">
        <v>63</v>
      </c>
      <c r="L2035" t="s">
        <v>64</v>
      </c>
      <c r="M2035" t="s">
        <v>65</v>
      </c>
      <c r="N2035" t="s">
        <v>3599</v>
      </c>
      <c r="O2035">
        <v>11103</v>
      </c>
      <c r="P2035">
        <v>30</v>
      </c>
      <c r="Q2035" t="s">
        <v>67</v>
      </c>
      <c r="R2035" t="s">
        <v>11716</v>
      </c>
      <c r="S2035" t="s">
        <v>11717</v>
      </c>
      <c r="T2035" t="s">
        <v>65</v>
      </c>
      <c r="U2035" t="s">
        <v>65</v>
      </c>
      <c r="V2035" t="s">
        <v>65</v>
      </c>
      <c r="W2035">
        <v>1950</v>
      </c>
      <c r="X2035">
        <v>26</v>
      </c>
      <c r="Y2035" t="s">
        <v>65</v>
      </c>
      <c r="Z2035" t="s">
        <v>65</v>
      </c>
      <c r="AA2035">
        <v>40.757072000000001</v>
      </c>
      <c r="AB2035">
        <v>738</v>
      </c>
      <c r="AC2035">
        <v>2</v>
      </c>
      <c r="AD2035" t="s">
        <v>65</v>
      </c>
      <c r="AE2035">
        <v>-73.911164999999997</v>
      </c>
      <c r="AF2035" t="s">
        <v>4713</v>
      </c>
      <c r="AG2035" t="s">
        <v>1448</v>
      </c>
      <c r="AH2035" t="s">
        <v>3542</v>
      </c>
      <c r="AI2035">
        <v>114</v>
      </c>
      <c r="AJ2035" t="s">
        <v>92</v>
      </c>
      <c r="AK2035" t="s">
        <v>77</v>
      </c>
      <c r="AL2035" t="s">
        <v>8667</v>
      </c>
      <c r="AM2035" t="s">
        <v>10627</v>
      </c>
      <c r="AN2035" t="s">
        <v>10628</v>
      </c>
      <c r="AO2035" t="s">
        <v>78</v>
      </c>
      <c r="AP2035" t="s">
        <v>1085</v>
      </c>
      <c r="AQ2035" t="s">
        <v>11717</v>
      </c>
      <c r="AR2035" t="s">
        <v>80</v>
      </c>
      <c r="AS2035" t="s">
        <v>81</v>
      </c>
      <c r="AT2035" s="1">
        <v>14427</v>
      </c>
      <c r="AU2035" t="s">
        <v>8667</v>
      </c>
      <c r="AV2035" t="s">
        <v>65</v>
      </c>
      <c r="AW2035" t="s">
        <v>10602</v>
      </c>
      <c r="AX2035" t="s">
        <v>4714</v>
      </c>
      <c r="AY2035">
        <v>401</v>
      </c>
      <c r="AZ2035" t="s">
        <v>8668</v>
      </c>
      <c r="BA2035" t="s">
        <v>8669</v>
      </c>
      <c r="BB2035" t="s">
        <v>8670</v>
      </c>
      <c r="BC2035" t="s">
        <v>8671</v>
      </c>
      <c r="BD2035" t="s">
        <v>65</v>
      </c>
      <c r="BE2035" t="s">
        <v>10629</v>
      </c>
      <c r="BG2035" t="str">
        <f>INDEX('TO Report - School Leadership'!J:J,MATCH(LCGMS!C2035,'TO Report - School Leadership'!D:D,0))</f>
        <v>ST AUBAIN, CARLYN</v>
      </c>
      <c r="BH2035" t="str">
        <f>INDEX('TO Report - School Leadership'!M:M,MATCH(LCGMS!C2035,'TO Report - School Leadership'!D:D,0))</f>
        <v>cstaubain@schools.nyc.gov</v>
      </c>
      <c r="BI2035">
        <f t="shared" si="62"/>
        <v>1</v>
      </c>
      <c r="BJ2035">
        <f t="shared" si="63"/>
        <v>1</v>
      </c>
    </row>
    <row r="2036" spans="1:62" hidden="1" x14ac:dyDescent="0.25">
      <c r="A2036" t="s">
        <v>4710</v>
      </c>
      <c r="B2036" t="s">
        <v>11647</v>
      </c>
      <c r="C2036" t="s">
        <v>11721</v>
      </c>
      <c r="D2036" t="s">
        <v>11722</v>
      </c>
      <c r="E2036" t="s">
        <v>4711</v>
      </c>
      <c r="F2036">
        <v>4005290002</v>
      </c>
      <c r="G2036" s="1">
        <v>40574.445219907408</v>
      </c>
      <c r="H2036">
        <v>4467709</v>
      </c>
      <c r="I2036" t="s">
        <v>4712</v>
      </c>
      <c r="J2036" t="s">
        <v>62</v>
      </c>
      <c r="K2036" t="s">
        <v>63</v>
      </c>
      <c r="L2036" t="s">
        <v>64</v>
      </c>
      <c r="M2036" t="s">
        <v>65</v>
      </c>
      <c r="N2036" t="s">
        <v>4474</v>
      </c>
      <c r="O2036">
        <v>11106</v>
      </c>
      <c r="P2036">
        <v>30</v>
      </c>
      <c r="Q2036" t="s">
        <v>67</v>
      </c>
      <c r="R2036" t="s">
        <v>11723</v>
      </c>
      <c r="S2036" t="s">
        <v>11724</v>
      </c>
      <c r="T2036" t="s">
        <v>11725</v>
      </c>
      <c r="U2036" t="s">
        <v>65</v>
      </c>
      <c r="V2036" t="s">
        <v>65</v>
      </c>
      <c r="W2036">
        <v>1995</v>
      </c>
      <c r="X2036">
        <v>22</v>
      </c>
      <c r="Y2036" t="s">
        <v>65</v>
      </c>
      <c r="Z2036" t="s">
        <v>65</v>
      </c>
      <c r="AA2036">
        <v>40.765881</v>
      </c>
      <c r="AB2036">
        <v>529</v>
      </c>
      <c r="AC2036">
        <v>2</v>
      </c>
      <c r="AD2036" t="s">
        <v>65</v>
      </c>
      <c r="AE2036">
        <v>-73.933907000000005</v>
      </c>
      <c r="AF2036" t="s">
        <v>4713</v>
      </c>
      <c r="AG2036" t="s">
        <v>1448</v>
      </c>
      <c r="AH2036" t="s">
        <v>598</v>
      </c>
      <c r="AI2036">
        <v>114</v>
      </c>
      <c r="AJ2036" t="s">
        <v>76</v>
      </c>
      <c r="AK2036" t="s">
        <v>77</v>
      </c>
      <c r="AL2036" t="s">
        <v>8667</v>
      </c>
      <c r="AM2036" t="s">
        <v>10627</v>
      </c>
      <c r="AN2036" t="s">
        <v>10628</v>
      </c>
      <c r="AO2036" t="s">
        <v>78</v>
      </c>
      <c r="AP2036" t="s">
        <v>1085</v>
      </c>
      <c r="AQ2036" t="s">
        <v>11724</v>
      </c>
      <c r="AR2036" t="s">
        <v>80</v>
      </c>
      <c r="AS2036" t="s">
        <v>81</v>
      </c>
      <c r="AT2036" s="1">
        <v>35221</v>
      </c>
      <c r="AU2036" t="s">
        <v>8667</v>
      </c>
      <c r="AV2036" t="s">
        <v>65</v>
      </c>
      <c r="AW2036" t="s">
        <v>10602</v>
      </c>
      <c r="AX2036" t="s">
        <v>4714</v>
      </c>
      <c r="AY2036">
        <v>401</v>
      </c>
      <c r="AZ2036" t="s">
        <v>8668</v>
      </c>
      <c r="BA2036" t="s">
        <v>8669</v>
      </c>
      <c r="BB2036" t="s">
        <v>8670</v>
      </c>
      <c r="BC2036" t="s">
        <v>8671</v>
      </c>
      <c r="BD2036" t="s">
        <v>65</v>
      </c>
      <c r="BE2036" t="s">
        <v>10629</v>
      </c>
      <c r="BG2036" t="str">
        <f>INDEX('TO Report - School Leadership'!J:J,MATCH(LCGMS!C2036,'TO Report - School Leadership'!D:D,0))</f>
        <v>Selenikas, Vivian</v>
      </c>
      <c r="BH2036" t="str">
        <f>INDEX('TO Report - School Leadership'!M:M,MATCH(LCGMS!C2036,'TO Report - School Leadership'!D:D,0))</f>
        <v>vseleni@schools.nyc.gov</v>
      </c>
      <c r="BI2036">
        <f t="shared" si="62"/>
        <v>1</v>
      </c>
      <c r="BJ2036" t="str">
        <f t="shared" si="63"/>
        <v/>
      </c>
    </row>
    <row r="2037" spans="1:62" hidden="1" x14ac:dyDescent="0.25">
      <c r="A2037" t="s">
        <v>11726</v>
      </c>
      <c r="B2037" t="s">
        <v>11647</v>
      </c>
      <c r="C2037" t="s">
        <v>11721</v>
      </c>
      <c r="D2037" t="s">
        <v>11722</v>
      </c>
      <c r="E2037" t="s">
        <v>11727</v>
      </c>
      <c r="F2037">
        <v>4005290002</v>
      </c>
      <c r="G2037" s="1">
        <v>44804.473657407405</v>
      </c>
      <c r="H2037">
        <v>4467709</v>
      </c>
      <c r="I2037" t="s">
        <v>11728</v>
      </c>
      <c r="J2037" t="s">
        <v>62</v>
      </c>
      <c r="K2037" t="s">
        <v>63</v>
      </c>
      <c r="L2037" t="s">
        <v>64</v>
      </c>
      <c r="M2037" t="s">
        <v>65</v>
      </c>
      <c r="N2037" t="s">
        <v>3599</v>
      </c>
      <c r="O2037">
        <v>11106</v>
      </c>
      <c r="P2037">
        <v>30</v>
      </c>
      <c r="Q2037" t="s">
        <v>67</v>
      </c>
      <c r="R2037" t="s">
        <v>11723</v>
      </c>
      <c r="S2037" t="s">
        <v>11724</v>
      </c>
      <c r="T2037" t="s">
        <v>11725</v>
      </c>
      <c r="U2037" t="s">
        <v>65</v>
      </c>
      <c r="V2037" t="s">
        <v>65</v>
      </c>
      <c r="W2037">
        <v>1995</v>
      </c>
      <c r="X2037">
        <v>22</v>
      </c>
      <c r="Y2037" t="s">
        <v>65</v>
      </c>
      <c r="Z2037" t="s">
        <v>65</v>
      </c>
      <c r="AA2037">
        <v>40.765881</v>
      </c>
      <c r="AB2037">
        <v>529</v>
      </c>
      <c r="AC2037">
        <v>2</v>
      </c>
      <c r="AD2037" t="s">
        <v>65</v>
      </c>
      <c r="AE2037">
        <v>-73.933907000000005</v>
      </c>
      <c r="AF2037" t="s">
        <v>4713</v>
      </c>
      <c r="AG2037" t="s">
        <v>1448</v>
      </c>
      <c r="AH2037" t="s">
        <v>598</v>
      </c>
      <c r="AI2037">
        <v>114</v>
      </c>
      <c r="AJ2037" t="s">
        <v>92</v>
      </c>
      <c r="AK2037" t="s">
        <v>77</v>
      </c>
      <c r="AL2037" t="s">
        <v>8667</v>
      </c>
      <c r="AM2037" t="s">
        <v>10627</v>
      </c>
      <c r="AN2037" t="s">
        <v>10628</v>
      </c>
      <c r="AO2037" t="s">
        <v>78</v>
      </c>
      <c r="AP2037" t="s">
        <v>1085</v>
      </c>
      <c r="AQ2037" t="s">
        <v>11724</v>
      </c>
      <c r="AR2037" t="s">
        <v>80</v>
      </c>
      <c r="AS2037" t="s">
        <v>81</v>
      </c>
      <c r="AT2037" s="1">
        <v>35221</v>
      </c>
      <c r="AU2037" t="s">
        <v>8667</v>
      </c>
      <c r="AV2037" t="s">
        <v>65</v>
      </c>
      <c r="AW2037" t="s">
        <v>10602</v>
      </c>
      <c r="AX2037" t="s">
        <v>4714</v>
      </c>
      <c r="AY2037">
        <v>401</v>
      </c>
      <c r="AZ2037" t="s">
        <v>8668</v>
      </c>
      <c r="BA2037" t="s">
        <v>8669</v>
      </c>
      <c r="BB2037" t="s">
        <v>8670</v>
      </c>
      <c r="BC2037" t="s">
        <v>8671</v>
      </c>
      <c r="BD2037" t="s">
        <v>65</v>
      </c>
      <c r="BE2037" t="s">
        <v>10629</v>
      </c>
      <c r="BG2037" t="str">
        <f>INDEX('TO Report - School Leadership'!J:J,MATCH(LCGMS!C2037,'TO Report - School Leadership'!D:D,0))</f>
        <v>Selenikas, Vivian</v>
      </c>
      <c r="BH2037" t="str">
        <f>INDEX('TO Report - School Leadership'!M:M,MATCH(LCGMS!C2037,'TO Report - School Leadership'!D:D,0))</f>
        <v>vseleni@schools.nyc.gov</v>
      </c>
      <c r="BI2037">
        <f t="shared" si="62"/>
        <v>1</v>
      </c>
      <c r="BJ2037" t="str">
        <f t="shared" si="63"/>
        <v/>
      </c>
    </row>
    <row r="2038" spans="1:62" hidden="1" x14ac:dyDescent="0.25">
      <c r="A2038" t="s">
        <v>10593</v>
      </c>
      <c r="B2038" t="s">
        <v>10593</v>
      </c>
      <c r="C2038" t="s">
        <v>11729</v>
      </c>
      <c r="D2038" t="s">
        <v>11730</v>
      </c>
      <c r="E2038" t="s">
        <v>10597</v>
      </c>
      <c r="F2038">
        <v>4018490001</v>
      </c>
      <c r="G2038" s="1">
        <v>40574.445219907408</v>
      </c>
      <c r="H2038">
        <v>4045629</v>
      </c>
      <c r="I2038" t="s">
        <v>10598</v>
      </c>
      <c r="J2038" t="s">
        <v>62</v>
      </c>
      <c r="K2038" t="s">
        <v>63</v>
      </c>
      <c r="L2038" t="s">
        <v>64</v>
      </c>
      <c r="M2038" t="s">
        <v>65</v>
      </c>
      <c r="N2038" t="s">
        <v>4474</v>
      </c>
      <c r="O2038">
        <v>11373</v>
      </c>
      <c r="P2038">
        <v>24</v>
      </c>
      <c r="Q2038" t="s">
        <v>67</v>
      </c>
      <c r="R2038" t="s">
        <v>11731</v>
      </c>
      <c r="S2038" t="s">
        <v>11732</v>
      </c>
      <c r="T2038" t="s">
        <v>11733</v>
      </c>
      <c r="U2038" t="s">
        <v>65</v>
      </c>
      <c r="V2038" t="s">
        <v>65</v>
      </c>
      <c r="W2038">
        <v>1922</v>
      </c>
      <c r="X2038">
        <v>25</v>
      </c>
      <c r="Y2038" t="s">
        <v>65</v>
      </c>
      <c r="Z2038" t="s">
        <v>65</v>
      </c>
      <c r="AA2038">
        <v>40.740824000000003</v>
      </c>
      <c r="AB2038">
        <v>1849</v>
      </c>
      <c r="AC2038">
        <v>1</v>
      </c>
      <c r="AD2038" t="s">
        <v>65</v>
      </c>
      <c r="AE2038">
        <v>-73.874128999999996</v>
      </c>
      <c r="AF2038" t="s">
        <v>8801</v>
      </c>
      <c r="AG2038" t="s">
        <v>1448</v>
      </c>
      <c r="AH2038" t="s">
        <v>598</v>
      </c>
      <c r="AI2038">
        <v>110</v>
      </c>
      <c r="AJ2038" t="s">
        <v>76</v>
      </c>
      <c r="AK2038" t="s">
        <v>77</v>
      </c>
      <c r="AL2038" t="s">
        <v>8709</v>
      </c>
      <c r="AM2038" t="s">
        <v>10627</v>
      </c>
      <c r="AN2038" t="s">
        <v>10628</v>
      </c>
      <c r="AO2038" t="s">
        <v>78</v>
      </c>
      <c r="AP2038" t="s">
        <v>1085</v>
      </c>
      <c r="AQ2038" t="s">
        <v>11732</v>
      </c>
      <c r="AR2038" t="s">
        <v>80</v>
      </c>
      <c r="AS2038" t="s">
        <v>81</v>
      </c>
      <c r="AT2038" s="1">
        <v>8218</v>
      </c>
      <c r="AU2038" t="s">
        <v>8709</v>
      </c>
      <c r="AV2038" t="s">
        <v>65</v>
      </c>
      <c r="AW2038" t="s">
        <v>10602</v>
      </c>
      <c r="AX2038" t="s">
        <v>8802</v>
      </c>
      <c r="AY2038">
        <v>404</v>
      </c>
      <c r="AZ2038" t="s">
        <v>8668</v>
      </c>
      <c r="BA2038" t="s">
        <v>8669</v>
      </c>
      <c r="BB2038" t="s">
        <v>8670</v>
      </c>
      <c r="BC2038" t="s">
        <v>8671</v>
      </c>
      <c r="BD2038" t="s">
        <v>65</v>
      </c>
      <c r="BE2038" t="s">
        <v>10629</v>
      </c>
      <c r="BG2038" t="str">
        <f>INDEX('TO Report - School Leadership'!J:J,MATCH(LCGMS!C2038,'TO Report - School Leadership'!D:D,0))</f>
        <v>FICALORA, JOHN</v>
      </c>
      <c r="BH2038" t="str">
        <f>INDEX('TO Report - School Leadership'!M:M,MATCH(LCGMS!C2038,'TO Report - School Leadership'!D:D,0))</f>
        <v>jficalo@schools.nyc.gov</v>
      </c>
      <c r="BI2038">
        <f t="shared" si="62"/>
        <v>1</v>
      </c>
      <c r="BJ2038" t="str">
        <f t="shared" si="63"/>
        <v/>
      </c>
    </row>
    <row r="2039" spans="1:62" hidden="1" x14ac:dyDescent="0.25">
      <c r="A2039" t="s">
        <v>11734</v>
      </c>
      <c r="B2039" t="s">
        <v>10593</v>
      </c>
      <c r="C2039" t="s">
        <v>11729</v>
      </c>
      <c r="D2039" t="s">
        <v>11730</v>
      </c>
      <c r="E2039" t="s">
        <v>11735</v>
      </c>
      <c r="F2039">
        <v>4018580001</v>
      </c>
      <c r="G2039" s="1">
        <v>44804.483263888891</v>
      </c>
      <c r="H2039">
        <v>4000000</v>
      </c>
      <c r="I2039" t="s">
        <v>11736</v>
      </c>
      <c r="J2039" t="s">
        <v>62</v>
      </c>
      <c r="K2039" t="s">
        <v>63</v>
      </c>
      <c r="L2039" t="s">
        <v>64</v>
      </c>
      <c r="M2039" t="s">
        <v>65</v>
      </c>
      <c r="N2039" t="s">
        <v>3599</v>
      </c>
      <c r="O2039">
        <v>11373</v>
      </c>
      <c r="P2039">
        <v>24</v>
      </c>
      <c r="Q2039" t="s">
        <v>67</v>
      </c>
      <c r="R2039" t="s">
        <v>11731</v>
      </c>
      <c r="S2039" t="s">
        <v>11732</v>
      </c>
      <c r="T2039" t="s">
        <v>11733</v>
      </c>
      <c r="U2039" t="s">
        <v>65</v>
      </c>
      <c r="V2039" t="s">
        <v>65</v>
      </c>
      <c r="W2039">
        <v>1973</v>
      </c>
      <c r="X2039">
        <v>25</v>
      </c>
      <c r="Y2039" t="s">
        <v>65</v>
      </c>
      <c r="Z2039" t="s">
        <v>65</v>
      </c>
      <c r="AA2039">
        <v>40.735661</v>
      </c>
      <c r="AB2039">
        <v>1858</v>
      </c>
      <c r="AC2039">
        <v>1</v>
      </c>
      <c r="AD2039" t="s">
        <v>65</v>
      </c>
      <c r="AE2039">
        <v>-73.871184</v>
      </c>
      <c r="AF2039" t="s">
        <v>8801</v>
      </c>
      <c r="AG2039" t="s">
        <v>1448</v>
      </c>
      <c r="AH2039" t="s">
        <v>598</v>
      </c>
      <c r="AI2039">
        <v>110</v>
      </c>
      <c r="AJ2039" t="s">
        <v>92</v>
      </c>
      <c r="AK2039" t="s">
        <v>77</v>
      </c>
      <c r="AL2039" t="s">
        <v>8709</v>
      </c>
      <c r="AM2039" t="s">
        <v>10627</v>
      </c>
      <c r="AN2039" t="s">
        <v>10628</v>
      </c>
      <c r="AO2039" t="s">
        <v>78</v>
      </c>
      <c r="AP2039" t="s">
        <v>1085</v>
      </c>
      <c r="AQ2039" t="s">
        <v>11732</v>
      </c>
      <c r="AR2039" t="s">
        <v>80</v>
      </c>
      <c r="AS2039" t="s">
        <v>81</v>
      </c>
      <c r="AT2039" s="1">
        <v>8218</v>
      </c>
      <c r="AU2039" t="s">
        <v>8709</v>
      </c>
      <c r="AV2039" t="s">
        <v>65</v>
      </c>
      <c r="AW2039" t="s">
        <v>10602</v>
      </c>
      <c r="AX2039" t="s">
        <v>8802</v>
      </c>
      <c r="AY2039">
        <v>404</v>
      </c>
      <c r="AZ2039" t="s">
        <v>8668</v>
      </c>
      <c r="BA2039" t="s">
        <v>8669</v>
      </c>
      <c r="BB2039" t="s">
        <v>8670</v>
      </c>
      <c r="BC2039" t="s">
        <v>8671</v>
      </c>
      <c r="BD2039" t="s">
        <v>65</v>
      </c>
      <c r="BE2039" t="s">
        <v>10629</v>
      </c>
      <c r="BG2039" t="str">
        <f>INDEX('TO Report - School Leadership'!J:J,MATCH(LCGMS!C2039,'TO Report - School Leadership'!D:D,0))</f>
        <v>FICALORA, JOHN</v>
      </c>
      <c r="BH2039" t="str">
        <f>INDEX('TO Report - School Leadership'!M:M,MATCH(LCGMS!C2039,'TO Report - School Leadership'!D:D,0))</f>
        <v>jficalo@schools.nyc.gov</v>
      </c>
      <c r="BI2039">
        <f t="shared" si="62"/>
        <v>1</v>
      </c>
      <c r="BJ2039" t="str">
        <f t="shared" si="63"/>
        <v/>
      </c>
    </row>
    <row r="2040" spans="1:62" hidden="1" x14ac:dyDescent="0.25">
      <c r="A2040" t="s">
        <v>4715</v>
      </c>
      <c r="B2040" t="s">
        <v>4715</v>
      </c>
      <c r="C2040" t="s">
        <v>11737</v>
      </c>
      <c r="D2040" t="s">
        <v>11738</v>
      </c>
      <c r="E2040" t="s">
        <v>4716</v>
      </c>
      <c r="F2040">
        <v>4050020001</v>
      </c>
      <c r="G2040" s="1">
        <v>40574.445219907408</v>
      </c>
      <c r="H2040">
        <v>4113172</v>
      </c>
      <c r="I2040" t="s">
        <v>4717</v>
      </c>
      <c r="J2040" t="s">
        <v>62</v>
      </c>
      <c r="K2040" t="s">
        <v>63</v>
      </c>
      <c r="L2040" t="s">
        <v>64</v>
      </c>
      <c r="M2040" t="s">
        <v>65</v>
      </c>
      <c r="N2040" t="s">
        <v>4474</v>
      </c>
      <c r="O2040">
        <v>11354</v>
      </c>
      <c r="P2040">
        <v>25</v>
      </c>
      <c r="Q2040" t="s">
        <v>67</v>
      </c>
      <c r="R2040" t="s">
        <v>11739</v>
      </c>
      <c r="S2040" t="s">
        <v>11740</v>
      </c>
      <c r="T2040" t="s">
        <v>11741</v>
      </c>
      <c r="U2040" t="s">
        <v>65</v>
      </c>
      <c r="V2040" t="s">
        <v>65</v>
      </c>
      <c r="W2040">
        <v>1915</v>
      </c>
      <c r="X2040">
        <v>20</v>
      </c>
      <c r="Y2040" t="s">
        <v>65</v>
      </c>
      <c r="Z2040" t="s">
        <v>65</v>
      </c>
      <c r="AA2040">
        <v>40.764892000000003</v>
      </c>
      <c r="AB2040">
        <v>5002</v>
      </c>
      <c r="AC2040">
        <v>1</v>
      </c>
      <c r="AD2040" t="s">
        <v>65</v>
      </c>
      <c r="AE2040">
        <v>-73.826811000000006</v>
      </c>
      <c r="AF2040" t="s">
        <v>4563</v>
      </c>
      <c r="AG2040" t="s">
        <v>1448</v>
      </c>
      <c r="AH2040" t="s">
        <v>598</v>
      </c>
      <c r="AI2040">
        <v>109</v>
      </c>
      <c r="AJ2040" t="s">
        <v>76</v>
      </c>
      <c r="AK2040" t="s">
        <v>77</v>
      </c>
      <c r="AL2040" t="s">
        <v>8869</v>
      </c>
      <c r="AM2040" t="s">
        <v>10627</v>
      </c>
      <c r="AN2040" t="s">
        <v>10628</v>
      </c>
      <c r="AO2040" t="s">
        <v>78</v>
      </c>
      <c r="AP2040" t="s">
        <v>1085</v>
      </c>
      <c r="AQ2040" t="s">
        <v>11740</v>
      </c>
      <c r="AR2040" t="s">
        <v>80</v>
      </c>
      <c r="AS2040" t="s">
        <v>81</v>
      </c>
      <c r="AT2040" s="1">
        <v>5661</v>
      </c>
      <c r="AU2040" t="s">
        <v>8869</v>
      </c>
      <c r="AV2040" t="s">
        <v>65</v>
      </c>
      <c r="AW2040" t="s">
        <v>10602</v>
      </c>
      <c r="AX2040" t="s">
        <v>4564</v>
      </c>
      <c r="AY2040">
        <v>407</v>
      </c>
      <c r="AZ2040" t="s">
        <v>8668</v>
      </c>
      <c r="BA2040" t="s">
        <v>8669</v>
      </c>
      <c r="BB2040" t="s">
        <v>8670</v>
      </c>
      <c r="BC2040" t="s">
        <v>8671</v>
      </c>
      <c r="BD2040" t="s">
        <v>65</v>
      </c>
      <c r="BE2040" t="s">
        <v>10629</v>
      </c>
      <c r="BG2040" t="str">
        <f>INDEX('TO Report - School Leadership'!J:J,MATCH(LCGMS!C2040,'TO Report - School Leadership'!D:D,0))</f>
        <v>Accardi, Ignazio</v>
      </c>
      <c r="BH2040" t="str">
        <f>INDEX('TO Report - School Leadership'!M:M,MATCH(LCGMS!C2040,'TO Report - School Leadership'!D:D,0))</f>
        <v>iaccard@schools.nyc.gov</v>
      </c>
      <c r="BI2040">
        <f t="shared" si="62"/>
        <v>1</v>
      </c>
      <c r="BJ2040" t="str">
        <f t="shared" si="63"/>
        <v/>
      </c>
    </row>
    <row r="2041" spans="1:62" hidden="1" x14ac:dyDescent="0.25">
      <c r="A2041" t="s">
        <v>11742</v>
      </c>
      <c r="B2041" t="s">
        <v>4715</v>
      </c>
      <c r="C2041" t="s">
        <v>11737</v>
      </c>
      <c r="D2041" t="s">
        <v>11738</v>
      </c>
      <c r="E2041" t="s">
        <v>11743</v>
      </c>
      <c r="F2041">
        <v>4048120012</v>
      </c>
      <c r="G2041" s="1">
        <v>44320.458495370367</v>
      </c>
      <c r="H2041">
        <v>4108665</v>
      </c>
      <c r="I2041" t="s">
        <v>11744</v>
      </c>
      <c r="J2041" t="s">
        <v>62</v>
      </c>
      <c r="K2041" t="s">
        <v>63</v>
      </c>
      <c r="L2041" t="s">
        <v>64</v>
      </c>
      <c r="N2041" t="s">
        <v>3599</v>
      </c>
      <c r="O2041">
        <v>11354</v>
      </c>
      <c r="P2041">
        <v>25</v>
      </c>
      <c r="Q2041" t="s">
        <v>67</v>
      </c>
      <c r="R2041" t="s">
        <v>11739</v>
      </c>
      <c r="S2041" t="s">
        <v>11740</v>
      </c>
      <c r="T2041" t="s">
        <v>11741</v>
      </c>
      <c r="U2041" t="s">
        <v>65</v>
      </c>
      <c r="V2041" t="s">
        <v>65</v>
      </c>
      <c r="W2041">
        <v>1925</v>
      </c>
      <c r="X2041">
        <v>19</v>
      </c>
      <c r="Y2041" t="s">
        <v>65</v>
      </c>
      <c r="Z2041" t="s">
        <v>65</v>
      </c>
      <c r="AA2041">
        <v>40.774500000000003</v>
      </c>
      <c r="AB2041">
        <v>4812</v>
      </c>
      <c r="AC2041">
        <v>12</v>
      </c>
      <c r="AD2041" t="s">
        <v>65</v>
      </c>
      <c r="AE2041">
        <v>-73.819299999999998</v>
      </c>
      <c r="AF2041" t="s">
        <v>4750</v>
      </c>
      <c r="AG2041" t="s">
        <v>1448</v>
      </c>
      <c r="AH2041" t="s">
        <v>598</v>
      </c>
      <c r="AI2041">
        <v>109</v>
      </c>
      <c r="AJ2041" t="s">
        <v>92</v>
      </c>
      <c r="AK2041" t="s">
        <v>77</v>
      </c>
      <c r="AL2041" t="s">
        <v>8869</v>
      </c>
      <c r="AM2041" t="s">
        <v>10627</v>
      </c>
      <c r="AN2041" t="s">
        <v>10628</v>
      </c>
      <c r="AO2041" t="s">
        <v>78</v>
      </c>
      <c r="AP2041" t="s">
        <v>1085</v>
      </c>
      <c r="AQ2041" t="s">
        <v>11740</v>
      </c>
      <c r="AR2041" t="s">
        <v>80</v>
      </c>
      <c r="AS2041" t="s">
        <v>81</v>
      </c>
      <c r="AT2041" s="1">
        <v>5661</v>
      </c>
      <c r="AU2041" t="s">
        <v>8869</v>
      </c>
      <c r="AV2041" t="s">
        <v>65</v>
      </c>
      <c r="AW2041" t="s">
        <v>10602</v>
      </c>
      <c r="AX2041" t="s">
        <v>4751</v>
      </c>
      <c r="AY2041">
        <v>407</v>
      </c>
      <c r="AZ2041" t="s">
        <v>8668</v>
      </c>
      <c r="BA2041" t="s">
        <v>8669</v>
      </c>
      <c r="BB2041" t="s">
        <v>8670</v>
      </c>
      <c r="BC2041" t="s">
        <v>8671</v>
      </c>
      <c r="BD2041" t="s">
        <v>65</v>
      </c>
      <c r="BE2041" t="s">
        <v>10629</v>
      </c>
      <c r="BG2041" t="str">
        <f>INDEX('TO Report - School Leadership'!J:J,MATCH(LCGMS!C2041,'TO Report - School Leadership'!D:D,0))</f>
        <v>Accardi, Ignazio</v>
      </c>
      <c r="BH2041" t="str">
        <f>INDEX('TO Report - School Leadership'!M:M,MATCH(LCGMS!C2041,'TO Report - School Leadership'!D:D,0))</f>
        <v>iaccard@schools.nyc.gov</v>
      </c>
      <c r="BI2041">
        <f t="shared" si="62"/>
        <v>1</v>
      </c>
      <c r="BJ2041" t="str">
        <f t="shared" si="63"/>
        <v/>
      </c>
    </row>
    <row r="2042" spans="1:62" hidden="1" x14ac:dyDescent="0.25">
      <c r="A2042" t="s">
        <v>11745</v>
      </c>
      <c r="B2042" t="s">
        <v>4715</v>
      </c>
      <c r="C2042" t="s">
        <v>11737</v>
      </c>
      <c r="D2042" t="s">
        <v>11738</v>
      </c>
      <c r="E2042" t="s">
        <v>11746</v>
      </c>
      <c r="F2042">
        <v>4050020001</v>
      </c>
      <c r="G2042" s="1">
        <v>44806.663680555554</v>
      </c>
      <c r="H2042">
        <v>4113172</v>
      </c>
      <c r="I2042" t="s">
        <v>11747</v>
      </c>
      <c r="J2042" t="s">
        <v>62</v>
      </c>
      <c r="K2042" t="s">
        <v>63</v>
      </c>
      <c r="L2042" t="s">
        <v>64</v>
      </c>
      <c r="M2042" t="s">
        <v>65</v>
      </c>
      <c r="N2042" t="s">
        <v>3599</v>
      </c>
      <c r="O2042">
        <v>11354</v>
      </c>
      <c r="P2042">
        <v>25</v>
      </c>
      <c r="Q2042" t="s">
        <v>67</v>
      </c>
      <c r="R2042" t="s">
        <v>11739</v>
      </c>
      <c r="S2042" t="s">
        <v>11740</v>
      </c>
      <c r="T2042" t="s">
        <v>11741</v>
      </c>
      <c r="U2042" t="s">
        <v>65</v>
      </c>
      <c r="V2042" t="s">
        <v>65</v>
      </c>
      <c r="W2042">
        <v>1990</v>
      </c>
      <c r="X2042">
        <v>20</v>
      </c>
      <c r="Y2042" t="s">
        <v>65</v>
      </c>
      <c r="Z2042" t="s">
        <v>65</v>
      </c>
      <c r="AA2042">
        <v>40.765099999999997</v>
      </c>
      <c r="AB2042">
        <v>4953</v>
      </c>
      <c r="AC2042">
        <v>1</v>
      </c>
      <c r="AD2042" t="s">
        <v>65</v>
      </c>
      <c r="AE2042">
        <v>-73.8279</v>
      </c>
      <c r="AF2042" t="s">
        <v>4563</v>
      </c>
      <c r="AG2042" t="s">
        <v>1448</v>
      </c>
      <c r="AH2042" t="s">
        <v>598</v>
      </c>
      <c r="AI2042">
        <v>109</v>
      </c>
      <c r="AJ2042" t="s">
        <v>92</v>
      </c>
      <c r="AK2042" t="s">
        <v>77</v>
      </c>
      <c r="AL2042" t="s">
        <v>8869</v>
      </c>
      <c r="AM2042" t="s">
        <v>10627</v>
      </c>
      <c r="AN2042" t="s">
        <v>10628</v>
      </c>
      <c r="AO2042" t="s">
        <v>78</v>
      </c>
      <c r="AP2042" t="s">
        <v>1085</v>
      </c>
      <c r="AQ2042" t="s">
        <v>11740</v>
      </c>
      <c r="AR2042" t="s">
        <v>80</v>
      </c>
      <c r="AS2042" t="s">
        <v>81</v>
      </c>
      <c r="AT2042" s="1">
        <v>5661</v>
      </c>
      <c r="AU2042" t="s">
        <v>8869</v>
      </c>
      <c r="AV2042" t="s">
        <v>65</v>
      </c>
      <c r="AW2042" t="s">
        <v>10602</v>
      </c>
      <c r="AX2042" t="s">
        <v>4564</v>
      </c>
      <c r="AY2042">
        <v>407</v>
      </c>
      <c r="AZ2042" t="s">
        <v>8668</v>
      </c>
      <c r="BA2042" t="s">
        <v>8669</v>
      </c>
      <c r="BB2042" t="s">
        <v>8670</v>
      </c>
      <c r="BC2042" t="s">
        <v>8671</v>
      </c>
      <c r="BD2042" t="s">
        <v>65</v>
      </c>
      <c r="BE2042" t="s">
        <v>10629</v>
      </c>
      <c r="BG2042" t="str">
        <f>INDEX('TO Report - School Leadership'!J:J,MATCH(LCGMS!C2042,'TO Report - School Leadership'!D:D,0))</f>
        <v>Accardi, Ignazio</v>
      </c>
      <c r="BH2042" t="str">
        <f>INDEX('TO Report - School Leadership'!M:M,MATCH(LCGMS!C2042,'TO Report - School Leadership'!D:D,0))</f>
        <v>iaccard@schools.nyc.gov</v>
      </c>
      <c r="BI2042">
        <f t="shared" si="62"/>
        <v>1</v>
      </c>
      <c r="BJ2042" t="str">
        <f t="shared" si="63"/>
        <v/>
      </c>
    </row>
    <row r="2043" spans="1:62" hidden="1" x14ac:dyDescent="0.25">
      <c r="A2043" t="s">
        <v>4718</v>
      </c>
      <c r="B2043" t="s">
        <v>4718</v>
      </c>
      <c r="C2043" t="s">
        <v>11748</v>
      </c>
      <c r="D2043" t="s">
        <v>11749</v>
      </c>
      <c r="E2043" t="s">
        <v>4719</v>
      </c>
      <c r="F2043">
        <v>4093210001</v>
      </c>
      <c r="G2043" s="1">
        <v>44551.471956018519</v>
      </c>
      <c r="H2043">
        <v>4195688</v>
      </c>
      <c r="I2043" t="s">
        <v>4720</v>
      </c>
      <c r="J2043" t="s">
        <v>62</v>
      </c>
      <c r="K2043" t="s">
        <v>63</v>
      </c>
      <c r="L2043" t="s">
        <v>64</v>
      </c>
      <c r="M2043" t="s">
        <v>65</v>
      </c>
      <c r="N2043" t="s">
        <v>3599</v>
      </c>
      <c r="O2043">
        <v>11418</v>
      </c>
      <c r="P2043">
        <v>27</v>
      </c>
      <c r="Q2043" t="s">
        <v>67</v>
      </c>
      <c r="R2043" t="s">
        <v>11750</v>
      </c>
      <c r="S2043" t="s">
        <v>11751</v>
      </c>
      <c r="T2043" t="s">
        <v>11752</v>
      </c>
      <c r="U2043" t="s">
        <v>65</v>
      </c>
      <c r="V2043" t="s">
        <v>65</v>
      </c>
      <c r="W2043">
        <v>1929</v>
      </c>
      <c r="X2043">
        <v>28</v>
      </c>
      <c r="Y2043" t="s">
        <v>65</v>
      </c>
      <c r="Z2043" t="s">
        <v>65</v>
      </c>
      <c r="AA2043">
        <v>40.695171000000002</v>
      </c>
      <c r="AB2043">
        <v>9321</v>
      </c>
      <c r="AC2043">
        <v>1</v>
      </c>
      <c r="AD2043" t="s">
        <v>65</v>
      </c>
      <c r="AE2043">
        <v>-73.833815000000001</v>
      </c>
      <c r="AF2043" t="s">
        <v>4721</v>
      </c>
      <c r="AG2043" t="s">
        <v>1448</v>
      </c>
      <c r="AH2043" t="s">
        <v>598</v>
      </c>
      <c r="AI2043">
        <v>102</v>
      </c>
      <c r="AJ2043" t="s">
        <v>76</v>
      </c>
      <c r="AK2043" t="s">
        <v>77</v>
      </c>
      <c r="AL2043" t="s">
        <v>9054</v>
      </c>
      <c r="AM2043" t="s">
        <v>10668</v>
      </c>
      <c r="AN2043" t="s">
        <v>10669</v>
      </c>
      <c r="AO2043" t="s">
        <v>78</v>
      </c>
      <c r="AP2043" t="s">
        <v>1085</v>
      </c>
      <c r="AQ2043" t="s">
        <v>11751</v>
      </c>
      <c r="AR2043" t="s">
        <v>80</v>
      </c>
      <c r="AS2043" t="s">
        <v>81</v>
      </c>
      <c r="AT2043" s="1">
        <v>10775</v>
      </c>
      <c r="AU2043" t="s">
        <v>9054</v>
      </c>
      <c r="AV2043" t="s">
        <v>65</v>
      </c>
      <c r="AW2043" t="s">
        <v>10602</v>
      </c>
      <c r="AX2043" t="s">
        <v>4722</v>
      </c>
      <c r="AY2043">
        <v>409</v>
      </c>
      <c r="AZ2043" t="s">
        <v>8668</v>
      </c>
      <c r="BA2043" t="s">
        <v>8669</v>
      </c>
      <c r="BB2043" t="s">
        <v>8735</v>
      </c>
      <c r="BC2043" t="s">
        <v>8736</v>
      </c>
      <c r="BD2043" t="s">
        <v>65</v>
      </c>
      <c r="BE2043" t="s">
        <v>10670</v>
      </c>
      <c r="BG2043" t="str">
        <f>INDEX('TO Report - School Leadership'!J:J,MATCH(LCGMS!C2043,'TO Report - School Leadership'!D:D,0))</f>
        <v>Ganesh, Neil</v>
      </c>
      <c r="BH2043" t="str">
        <f>INDEX('TO Report - School Leadership'!M:M,MATCH(LCGMS!C2043,'TO Report - School Leadership'!D:D,0))</f>
        <v>nganesh2@schools.nyc.gov</v>
      </c>
      <c r="BI2043">
        <f t="shared" si="62"/>
        <v>1</v>
      </c>
      <c r="BJ2043" t="str">
        <f t="shared" si="63"/>
        <v/>
      </c>
    </row>
    <row r="2044" spans="1:62" hidden="1" x14ac:dyDescent="0.25">
      <c r="A2044" t="s">
        <v>5279</v>
      </c>
      <c r="B2044" t="s">
        <v>5279</v>
      </c>
      <c r="C2044" t="s">
        <v>11753</v>
      </c>
      <c r="D2044" t="s">
        <v>11754</v>
      </c>
      <c r="E2044" t="s">
        <v>5280</v>
      </c>
      <c r="F2044">
        <v>4095220032</v>
      </c>
      <c r="G2044" s="1">
        <v>43510.719861111109</v>
      </c>
      <c r="H2044">
        <v>4529513</v>
      </c>
      <c r="I2044" t="s">
        <v>5281</v>
      </c>
      <c r="J2044" t="s">
        <v>62</v>
      </c>
      <c r="K2044" t="s">
        <v>63</v>
      </c>
      <c r="L2044" t="s">
        <v>64</v>
      </c>
      <c r="M2044" t="s">
        <v>65</v>
      </c>
      <c r="N2044" t="s">
        <v>4474</v>
      </c>
      <c r="O2044">
        <v>11417</v>
      </c>
      <c r="P2044">
        <v>27</v>
      </c>
      <c r="Q2044" t="s">
        <v>67</v>
      </c>
      <c r="R2044" t="s">
        <v>11755</v>
      </c>
      <c r="S2044" t="s">
        <v>11756</v>
      </c>
      <c r="T2044" t="s">
        <v>11757</v>
      </c>
      <c r="U2044" t="s">
        <v>65</v>
      </c>
      <c r="V2044" t="s">
        <v>65</v>
      </c>
      <c r="W2044">
        <v>1930</v>
      </c>
      <c r="X2044">
        <v>32</v>
      </c>
      <c r="Y2044" t="s">
        <v>65</v>
      </c>
      <c r="Z2044" t="s">
        <v>65</v>
      </c>
      <c r="AA2044">
        <v>40.680064999999999</v>
      </c>
      <c r="AB2044">
        <v>9522</v>
      </c>
      <c r="AC2044">
        <v>32</v>
      </c>
      <c r="AD2044" t="s">
        <v>65</v>
      </c>
      <c r="AE2044">
        <v>-73.838616000000002</v>
      </c>
      <c r="AF2044" t="s">
        <v>5282</v>
      </c>
      <c r="AG2044" t="s">
        <v>1448</v>
      </c>
      <c r="AH2044" t="s">
        <v>598</v>
      </c>
      <c r="AI2044">
        <v>106</v>
      </c>
      <c r="AJ2044" t="s">
        <v>76</v>
      </c>
      <c r="AK2044" t="s">
        <v>77</v>
      </c>
      <c r="AL2044" t="s">
        <v>9054</v>
      </c>
      <c r="AM2044" t="s">
        <v>10668</v>
      </c>
      <c r="AN2044" t="s">
        <v>10669</v>
      </c>
      <c r="AO2044" t="s">
        <v>78</v>
      </c>
      <c r="AP2044" t="s">
        <v>1085</v>
      </c>
      <c r="AQ2044" t="s">
        <v>11756</v>
      </c>
      <c r="AR2044" t="s">
        <v>80</v>
      </c>
      <c r="AS2044" t="s">
        <v>81</v>
      </c>
      <c r="AT2044" s="1">
        <v>11140</v>
      </c>
      <c r="AU2044" t="s">
        <v>9054</v>
      </c>
      <c r="AV2044" t="s">
        <v>65</v>
      </c>
      <c r="AW2044" t="s">
        <v>10602</v>
      </c>
      <c r="AX2044" t="s">
        <v>5283</v>
      </c>
      <c r="AY2044">
        <v>410</v>
      </c>
      <c r="AZ2044" t="s">
        <v>8668</v>
      </c>
      <c r="BA2044" t="s">
        <v>8669</v>
      </c>
      <c r="BB2044" t="s">
        <v>8735</v>
      </c>
      <c r="BC2044" t="s">
        <v>8736</v>
      </c>
      <c r="BD2044" t="s">
        <v>65</v>
      </c>
      <c r="BE2044" t="s">
        <v>10670</v>
      </c>
      <c r="BG2044" t="str">
        <f>INDEX('TO Report - School Leadership'!J:J,MATCH(LCGMS!C2044,'TO Report - School Leadership'!D:D,0))</f>
        <v>CUBERO, PEDRO</v>
      </c>
      <c r="BH2044" t="str">
        <f>INDEX('TO Report - School Leadership'!M:M,MATCH(LCGMS!C2044,'TO Report - School Leadership'!D:D,0))</f>
        <v>pcubero@schools.nyc.gov</v>
      </c>
      <c r="BI2044">
        <f t="shared" si="62"/>
        <v>1</v>
      </c>
      <c r="BJ2044" t="str">
        <f t="shared" si="63"/>
        <v/>
      </c>
    </row>
    <row r="2045" spans="1:62" hidden="1" x14ac:dyDescent="0.25">
      <c r="A2045" t="s">
        <v>11758</v>
      </c>
      <c r="B2045" t="s">
        <v>5279</v>
      </c>
      <c r="C2045" t="s">
        <v>11753</v>
      </c>
      <c r="D2045" t="s">
        <v>11754</v>
      </c>
      <c r="E2045" t="s">
        <v>11759</v>
      </c>
      <c r="F2045">
        <v>4095220032</v>
      </c>
      <c r="G2045" s="1">
        <v>44804.450729166667</v>
      </c>
      <c r="H2045">
        <v>4529513</v>
      </c>
      <c r="I2045" t="s">
        <v>11760</v>
      </c>
      <c r="J2045" t="s">
        <v>62</v>
      </c>
      <c r="K2045" t="s">
        <v>63</v>
      </c>
      <c r="L2045" t="s">
        <v>64</v>
      </c>
      <c r="M2045" t="s">
        <v>65</v>
      </c>
      <c r="N2045" t="s">
        <v>3599</v>
      </c>
      <c r="O2045">
        <v>11417</v>
      </c>
      <c r="P2045">
        <v>27</v>
      </c>
      <c r="Q2045" t="s">
        <v>67</v>
      </c>
      <c r="R2045" t="s">
        <v>11755</v>
      </c>
      <c r="S2045" t="s">
        <v>11756</v>
      </c>
      <c r="T2045" t="s">
        <v>11757</v>
      </c>
      <c r="U2045" t="s">
        <v>65</v>
      </c>
      <c r="V2045" t="s">
        <v>65</v>
      </c>
      <c r="W2045">
        <v>1930</v>
      </c>
      <c r="X2045">
        <v>32</v>
      </c>
      <c r="Y2045" t="s">
        <v>65</v>
      </c>
      <c r="Z2045" t="s">
        <v>65</v>
      </c>
      <c r="AA2045">
        <v>40.680064999999999</v>
      </c>
      <c r="AB2045">
        <v>9522</v>
      </c>
      <c r="AC2045">
        <v>32</v>
      </c>
      <c r="AD2045" t="s">
        <v>65</v>
      </c>
      <c r="AE2045">
        <v>-73.838616000000002</v>
      </c>
      <c r="AF2045" t="s">
        <v>5282</v>
      </c>
      <c r="AG2045" t="s">
        <v>1448</v>
      </c>
      <c r="AH2045" t="s">
        <v>598</v>
      </c>
      <c r="AI2045">
        <v>106</v>
      </c>
      <c r="AJ2045" t="s">
        <v>92</v>
      </c>
      <c r="AK2045" t="s">
        <v>77</v>
      </c>
      <c r="AL2045" t="s">
        <v>9054</v>
      </c>
      <c r="AM2045" t="s">
        <v>10668</v>
      </c>
      <c r="AN2045" t="s">
        <v>10669</v>
      </c>
      <c r="AO2045" t="s">
        <v>78</v>
      </c>
      <c r="AP2045" t="s">
        <v>1085</v>
      </c>
      <c r="AQ2045" t="s">
        <v>11756</v>
      </c>
      <c r="AR2045" t="s">
        <v>80</v>
      </c>
      <c r="AS2045" t="s">
        <v>81</v>
      </c>
      <c r="AT2045" s="1">
        <v>11140</v>
      </c>
      <c r="AU2045" t="s">
        <v>9054</v>
      </c>
      <c r="AV2045" t="s">
        <v>65</v>
      </c>
      <c r="AW2045" t="s">
        <v>10602</v>
      </c>
      <c r="AX2045" t="s">
        <v>5283</v>
      </c>
      <c r="AY2045">
        <v>410</v>
      </c>
      <c r="AZ2045" t="s">
        <v>8668</v>
      </c>
      <c r="BA2045" t="s">
        <v>8669</v>
      </c>
      <c r="BB2045" t="s">
        <v>8735</v>
      </c>
      <c r="BC2045" t="s">
        <v>8736</v>
      </c>
      <c r="BD2045" t="s">
        <v>65</v>
      </c>
      <c r="BE2045" t="s">
        <v>10670</v>
      </c>
      <c r="BG2045" t="str">
        <f>INDEX('TO Report - School Leadership'!J:J,MATCH(LCGMS!C2045,'TO Report - School Leadership'!D:D,0))</f>
        <v>CUBERO, PEDRO</v>
      </c>
      <c r="BH2045" t="str">
        <f>INDEX('TO Report - School Leadership'!M:M,MATCH(LCGMS!C2045,'TO Report - School Leadership'!D:D,0))</f>
        <v>pcubero@schools.nyc.gov</v>
      </c>
      <c r="BI2045">
        <f t="shared" si="62"/>
        <v>1</v>
      </c>
      <c r="BJ2045" t="str">
        <f t="shared" si="63"/>
        <v/>
      </c>
    </row>
    <row r="2046" spans="1:62" hidden="1" x14ac:dyDescent="0.25">
      <c r="A2046" t="s">
        <v>11761</v>
      </c>
      <c r="B2046" t="s">
        <v>5279</v>
      </c>
      <c r="C2046" t="s">
        <v>11753</v>
      </c>
      <c r="D2046" t="s">
        <v>11754</v>
      </c>
      <c r="E2046" t="s">
        <v>11762</v>
      </c>
      <c r="F2046">
        <v>4095220032</v>
      </c>
      <c r="G2046" s="1">
        <v>43768.62777777778</v>
      </c>
      <c r="H2046">
        <v>4247569</v>
      </c>
      <c r="I2046" t="s">
        <v>11763</v>
      </c>
      <c r="J2046" t="s">
        <v>62</v>
      </c>
      <c r="K2046" t="s">
        <v>205</v>
      </c>
      <c r="L2046" t="s">
        <v>206</v>
      </c>
      <c r="N2046" t="s">
        <v>4474</v>
      </c>
      <c r="O2046">
        <v>11417</v>
      </c>
      <c r="P2046">
        <v>27</v>
      </c>
      <c r="Q2046" t="s">
        <v>67</v>
      </c>
      <c r="R2046" t="s">
        <v>11755</v>
      </c>
      <c r="S2046" t="s">
        <v>11756</v>
      </c>
      <c r="T2046" t="s">
        <v>11757</v>
      </c>
      <c r="U2046" t="s">
        <v>65</v>
      </c>
      <c r="V2046" t="s">
        <v>65</v>
      </c>
      <c r="W2046">
        <v>2000</v>
      </c>
      <c r="X2046">
        <v>32</v>
      </c>
      <c r="Y2046" s="1">
        <v>43497</v>
      </c>
      <c r="Z2046" t="s">
        <v>65</v>
      </c>
      <c r="AA2046">
        <v>40.680064999999999</v>
      </c>
      <c r="AB2046">
        <v>9522</v>
      </c>
      <c r="AC2046">
        <v>32</v>
      </c>
      <c r="AD2046" t="s">
        <v>65</v>
      </c>
      <c r="AE2046">
        <v>-73.838616000000002</v>
      </c>
      <c r="AF2046" t="s">
        <v>5282</v>
      </c>
      <c r="AG2046" t="s">
        <v>1448</v>
      </c>
      <c r="AH2046" t="s">
        <v>598</v>
      </c>
      <c r="AI2046">
        <v>106</v>
      </c>
      <c r="AJ2046" t="s">
        <v>92</v>
      </c>
      <c r="AK2046" t="s">
        <v>77</v>
      </c>
      <c r="AL2046" t="s">
        <v>9054</v>
      </c>
      <c r="AM2046" t="s">
        <v>10668</v>
      </c>
      <c r="AN2046" t="s">
        <v>10669</v>
      </c>
      <c r="AO2046" t="s">
        <v>78</v>
      </c>
      <c r="AP2046" t="s">
        <v>1085</v>
      </c>
      <c r="AQ2046" t="s">
        <v>11756</v>
      </c>
      <c r="AR2046" t="s">
        <v>80</v>
      </c>
      <c r="AS2046" t="s">
        <v>81</v>
      </c>
      <c r="AT2046" s="1">
        <v>11140</v>
      </c>
      <c r="AU2046" t="s">
        <v>9054</v>
      </c>
      <c r="AV2046" t="s">
        <v>65</v>
      </c>
      <c r="AW2046" t="s">
        <v>10602</v>
      </c>
      <c r="AX2046" t="s">
        <v>5283</v>
      </c>
      <c r="AY2046">
        <v>410</v>
      </c>
      <c r="AZ2046" t="s">
        <v>8668</v>
      </c>
      <c r="BA2046" t="s">
        <v>8669</v>
      </c>
      <c r="BB2046" t="s">
        <v>8735</v>
      </c>
      <c r="BC2046" t="s">
        <v>8736</v>
      </c>
      <c r="BD2046" t="s">
        <v>65</v>
      </c>
      <c r="BE2046" t="s">
        <v>10670</v>
      </c>
      <c r="BG2046" t="str">
        <f>INDEX('TO Report - School Leadership'!J:J,MATCH(LCGMS!C2046,'TO Report - School Leadership'!D:D,0))</f>
        <v>CUBERO, PEDRO</v>
      </c>
      <c r="BH2046" t="str">
        <f>INDEX('TO Report - School Leadership'!M:M,MATCH(LCGMS!C2046,'TO Report - School Leadership'!D:D,0))</f>
        <v>pcubero@schools.nyc.gov</v>
      </c>
      <c r="BI2046">
        <f t="shared" si="62"/>
        <v>1</v>
      </c>
      <c r="BJ2046" t="str">
        <f t="shared" si="63"/>
        <v/>
      </c>
    </row>
    <row r="2047" spans="1:62" hidden="1" x14ac:dyDescent="0.25">
      <c r="A2047" t="s">
        <v>5284</v>
      </c>
      <c r="B2047" t="s">
        <v>5284</v>
      </c>
      <c r="C2047" t="s">
        <v>11764</v>
      </c>
      <c r="D2047" t="s">
        <v>11765</v>
      </c>
      <c r="E2047" t="s">
        <v>5285</v>
      </c>
      <c r="F2047">
        <v>4033630001</v>
      </c>
      <c r="G2047" s="1">
        <v>40574.445219907408</v>
      </c>
      <c r="H2047">
        <v>4080227</v>
      </c>
      <c r="I2047" t="s">
        <v>5286</v>
      </c>
      <c r="J2047" t="s">
        <v>62</v>
      </c>
      <c r="K2047" t="s">
        <v>63</v>
      </c>
      <c r="L2047" t="s">
        <v>64</v>
      </c>
      <c r="M2047" t="s">
        <v>65</v>
      </c>
      <c r="N2047" t="s">
        <v>4474</v>
      </c>
      <c r="O2047">
        <v>11385</v>
      </c>
      <c r="P2047">
        <v>24</v>
      </c>
      <c r="Q2047" t="s">
        <v>67</v>
      </c>
      <c r="R2047" t="s">
        <v>11766</v>
      </c>
      <c r="S2047" t="s">
        <v>11767</v>
      </c>
      <c r="T2047" t="s">
        <v>11768</v>
      </c>
      <c r="U2047" t="s">
        <v>65</v>
      </c>
      <c r="V2047" t="s">
        <v>65</v>
      </c>
      <c r="W2047">
        <v>1931</v>
      </c>
      <c r="X2047">
        <v>30</v>
      </c>
      <c r="Y2047" t="s">
        <v>65</v>
      </c>
      <c r="Z2047" t="s">
        <v>65</v>
      </c>
      <c r="AA2047">
        <v>40.711880999999998</v>
      </c>
      <c r="AB2047">
        <v>3363</v>
      </c>
      <c r="AC2047">
        <v>1</v>
      </c>
      <c r="AD2047" t="s">
        <v>65</v>
      </c>
      <c r="AE2047">
        <v>-73.909201999999993</v>
      </c>
      <c r="AF2047" t="s">
        <v>3603</v>
      </c>
      <c r="AG2047" t="s">
        <v>1448</v>
      </c>
      <c r="AH2047" t="s">
        <v>598</v>
      </c>
      <c r="AI2047">
        <v>104</v>
      </c>
      <c r="AJ2047" t="s">
        <v>76</v>
      </c>
      <c r="AK2047" t="s">
        <v>77</v>
      </c>
      <c r="AL2047" t="s">
        <v>8709</v>
      </c>
      <c r="AM2047" t="s">
        <v>10627</v>
      </c>
      <c r="AN2047" t="s">
        <v>10628</v>
      </c>
      <c r="AO2047" t="s">
        <v>78</v>
      </c>
      <c r="AP2047" t="s">
        <v>1085</v>
      </c>
      <c r="AQ2047" t="s">
        <v>11767</v>
      </c>
      <c r="AR2047" t="s">
        <v>80</v>
      </c>
      <c r="AS2047" t="s">
        <v>81</v>
      </c>
      <c r="AT2047" s="1">
        <v>11505</v>
      </c>
      <c r="AU2047" t="s">
        <v>8709</v>
      </c>
      <c r="AV2047" t="s">
        <v>65</v>
      </c>
      <c r="AW2047" t="s">
        <v>10602</v>
      </c>
      <c r="AX2047" t="s">
        <v>3604</v>
      </c>
      <c r="AY2047">
        <v>405</v>
      </c>
      <c r="AZ2047" t="s">
        <v>8668</v>
      </c>
      <c r="BA2047" t="s">
        <v>8669</v>
      </c>
      <c r="BB2047" t="s">
        <v>8670</v>
      </c>
      <c r="BC2047" t="s">
        <v>8671</v>
      </c>
      <c r="BD2047" t="s">
        <v>65</v>
      </c>
      <c r="BE2047" t="s">
        <v>10629</v>
      </c>
      <c r="BG2047" t="str">
        <f>INDEX('TO Report - School Leadership'!J:J,MATCH(LCGMS!C2047,'TO Report - School Leadership'!D:D,0))</f>
        <v>Pascente, Marc</v>
      </c>
      <c r="BH2047" t="str">
        <f>INDEX('TO Report - School Leadership'!M:M,MATCH(LCGMS!C2047,'TO Report - School Leadership'!D:D,0))</f>
        <v>mpascente@schools.nyc.gov</v>
      </c>
      <c r="BI2047">
        <f t="shared" si="62"/>
        <v>1</v>
      </c>
      <c r="BJ2047" t="str">
        <f t="shared" si="63"/>
        <v/>
      </c>
    </row>
    <row r="2048" spans="1:62" hidden="1" x14ac:dyDescent="0.25">
      <c r="A2048" t="s">
        <v>11769</v>
      </c>
      <c r="B2048" t="s">
        <v>5284</v>
      </c>
      <c r="C2048" t="s">
        <v>11764</v>
      </c>
      <c r="D2048" t="s">
        <v>11765</v>
      </c>
      <c r="E2048" t="s">
        <v>11770</v>
      </c>
      <c r="F2048">
        <v>4033630001</v>
      </c>
      <c r="G2048" s="1">
        <v>44804.481736111113</v>
      </c>
      <c r="H2048">
        <v>4080227</v>
      </c>
      <c r="I2048" t="s">
        <v>11771</v>
      </c>
      <c r="J2048" t="s">
        <v>62</v>
      </c>
      <c r="K2048" t="s">
        <v>63</v>
      </c>
      <c r="L2048" t="s">
        <v>64</v>
      </c>
      <c r="M2048" t="s">
        <v>65</v>
      </c>
      <c r="N2048" t="s">
        <v>3599</v>
      </c>
      <c r="O2048">
        <v>11385</v>
      </c>
      <c r="P2048">
        <v>24</v>
      </c>
      <c r="Q2048" t="s">
        <v>67</v>
      </c>
      <c r="R2048" t="s">
        <v>11766</v>
      </c>
      <c r="S2048" t="s">
        <v>11767</v>
      </c>
      <c r="T2048" t="s">
        <v>11768</v>
      </c>
      <c r="U2048" t="s">
        <v>65</v>
      </c>
      <c r="V2048" t="s">
        <v>65</v>
      </c>
      <c r="W2048">
        <v>1931</v>
      </c>
      <c r="X2048">
        <v>30</v>
      </c>
      <c r="Y2048" t="s">
        <v>65</v>
      </c>
      <c r="Z2048" t="s">
        <v>65</v>
      </c>
      <c r="AA2048">
        <v>40.711880999999998</v>
      </c>
      <c r="AB2048">
        <v>3363</v>
      </c>
      <c r="AC2048">
        <v>1</v>
      </c>
      <c r="AD2048" t="s">
        <v>65</v>
      </c>
      <c r="AE2048">
        <v>-73.909201999999993</v>
      </c>
      <c r="AF2048" t="s">
        <v>3603</v>
      </c>
      <c r="AG2048" t="s">
        <v>1448</v>
      </c>
      <c r="AH2048" t="s">
        <v>598</v>
      </c>
      <c r="AI2048">
        <v>104</v>
      </c>
      <c r="AJ2048" t="s">
        <v>92</v>
      </c>
      <c r="AK2048" t="s">
        <v>77</v>
      </c>
      <c r="AL2048" t="s">
        <v>8709</v>
      </c>
      <c r="AM2048" t="s">
        <v>10627</v>
      </c>
      <c r="AN2048" t="s">
        <v>10628</v>
      </c>
      <c r="AO2048" t="s">
        <v>78</v>
      </c>
      <c r="AP2048" t="s">
        <v>1085</v>
      </c>
      <c r="AQ2048" t="s">
        <v>11767</v>
      </c>
      <c r="AR2048" t="s">
        <v>80</v>
      </c>
      <c r="AS2048" t="s">
        <v>81</v>
      </c>
      <c r="AT2048" s="1">
        <v>11505</v>
      </c>
      <c r="AU2048" t="s">
        <v>8709</v>
      </c>
      <c r="AV2048" t="s">
        <v>65</v>
      </c>
      <c r="AW2048" t="s">
        <v>10602</v>
      </c>
      <c r="AX2048" t="s">
        <v>3604</v>
      </c>
      <c r="AY2048">
        <v>405</v>
      </c>
      <c r="AZ2048" t="s">
        <v>8668</v>
      </c>
      <c r="BA2048" t="s">
        <v>8669</v>
      </c>
      <c r="BB2048" t="s">
        <v>8670</v>
      </c>
      <c r="BC2048" t="s">
        <v>8671</v>
      </c>
      <c r="BD2048" t="s">
        <v>65</v>
      </c>
      <c r="BE2048" t="s">
        <v>10629</v>
      </c>
      <c r="BG2048" t="str">
        <f>INDEX('TO Report - School Leadership'!J:J,MATCH(LCGMS!C2048,'TO Report - School Leadership'!D:D,0))</f>
        <v>Pascente, Marc</v>
      </c>
      <c r="BH2048" t="str">
        <f>INDEX('TO Report - School Leadership'!M:M,MATCH(LCGMS!C2048,'TO Report - School Leadership'!D:D,0))</f>
        <v>mpascente@schools.nyc.gov</v>
      </c>
      <c r="BI2048">
        <f t="shared" si="62"/>
        <v>1</v>
      </c>
      <c r="BJ2048" t="str">
        <f t="shared" si="63"/>
        <v/>
      </c>
    </row>
    <row r="2049" spans="1:62" hidden="1" x14ac:dyDescent="0.25">
      <c r="A2049" t="s">
        <v>11772</v>
      </c>
      <c r="B2049" t="s">
        <v>5284</v>
      </c>
      <c r="C2049" t="s">
        <v>11764</v>
      </c>
      <c r="D2049" t="s">
        <v>11765</v>
      </c>
      <c r="E2049" t="s">
        <v>11773</v>
      </c>
      <c r="F2049">
        <v>4034180001</v>
      </c>
      <c r="G2049" s="1">
        <v>44804.444803240738</v>
      </c>
      <c r="H2049">
        <v>4080227</v>
      </c>
      <c r="I2049" t="s">
        <v>11774</v>
      </c>
      <c r="J2049" t="s">
        <v>62</v>
      </c>
      <c r="K2049" t="s">
        <v>63</v>
      </c>
      <c r="L2049" t="s">
        <v>64</v>
      </c>
      <c r="M2049" t="s">
        <v>65</v>
      </c>
      <c r="N2049" t="s">
        <v>3599</v>
      </c>
      <c r="O2049">
        <v>11385</v>
      </c>
      <c r="P2049">
        <v>24</v>
      </c>
      <c r="Q2049" t="s">
        <v>67</v>
      </c>
      <c r="R2049" t="s">
        <v>11766</v>
      </c>
      <c r="S2049" t="s">
        <v>11767</v>
      </c>
      <c r="T2049" t="s">
        <v>11768</v>
      </c>
      <c r="U2049" t="s">
        <v>65</v>
      </c>
      <c r="V2049" t="s">
        <v>65</v>
      </c>
      <c r="W2049">
        <v>1931</v>
      </c>
      <c r="X2049">
        <v>30</v>
      </c>
      <c r="Y2049" t="s">
        <v>65</v>
      </c>
      <c r="Z2049" t="s">
        <v>65</v>
      </c>
      <c r="AA2049">
        <v>40.711100000000002</v>
      </c>
      <c r="AB2049">
        <v>3418</v>
      </c>
      <c r="AC2049">
        <v>1</v>
      </c>
      <c r="AD2049" t="s">
        <v>65</v>
      </c>
      <c r="AE2049">
        <v>-73.908799999999999</v>
      </c>
      <c r="AF2049" t="s">
        <v>3603</v>
      </c>
      <c r="AG2049" t="s">
        <v>1448</v>
      </c>
      <c r="AH2049" t="s">
        <v>598</v>
      </c>
      <c r="AI2049">
        <v>104</v>
      </c>
      <c r="AJ2049" t="s">
        <v>92</v>
      </c>
      <c r="AK2049" t="s">
        <v>77</v>
      </c>
      <c r="AL2049" t="s">
        <v>8709</v>
      </c>
      <c r="AM2049" t="s">
        <v>10627</v>
      </c>
      <c r="AN2049" t="s">
        <v>10628</v>
      </c>
      <c r="AO2049" t="s">
        <v>78</v>
      </c>
      <c r="AP2049" t="s">
        <v>1085</v>
      </c>
      <c r="AQ2049" t="s">
        <v>11767</v>
      </c>
      <c r="AR2049" t="s">
        <v>80</v>
      </c>
      <c r="AS2049" t="s">
        <v>81</v>
      </c>
      <c r="AT2049" s="1">
        <v>11505</v>
      </c>
      <c r="AU2049" t="s">
        <v>8709</v>
      </c>
      <c r="AV2049" t="s">
        <v>65</v>
      </c>
      <c r="AW2049" t="s">
        <v>10602</v>
      </c>
      <c r="AX2049" t="s">
        <v>3604</v>
      </c>
      <c r="AY2049">
        <v>405</v>
      </c>
      <c r="AZ2049" t="s">
        <v>8668</v>
      </c>
      <c r="BA2049" t="s">
        <v>8669</v>
      </c>
      <c r="BB2049" t="s">
        <v>8670</v>
      </c>
      <c r="BC2049" t="s">
        <v>8671</v>
      </c>
      <c r="BD2049" t="s">
        <v>65</v>
      </c>
      <c r="BE2049" t="s">
        <v>10629</v>
      </c>
      <c r="BG2049" t="str">
        <f>INDEX('TO Report - School Leadership'!J:J,MATCH(LCGMS!C2049,'TO Report - School Leadership'!D:D,0))</f>
        <v>Pascente, Marc</v>
      </c>
      <c r="BH2049" t="str">
        <f>INDEX('TO Report - School Leadership'!M:M,MATCH(LCGMS!C2049,'TO Report - School Leadership'!D:D,0))</f>
        <v>mpascente@schools.nyc.gov</v>
      </c>
      <c r="BI2049">
        <f t="shared" si="62"/>
        <v>1</v>
      </c>
      <c r="BJ2049" t="str">
        <f t="shared" si="63"/>
        <v/>
      </c>
    </row>
    <row r="2050" spans="1:62" hidden="1" x14ac:dyDescent="0.25">
      <c r="A2050" t="s">
        <v>10645</v>
      </c>
      <c r="B2050" t="s">
        <v>11775</v>
      </c>
      <c r="C2050" t="s">
        <v>11776</v>
      </c>
      <c r="D2050" t="s">
        <v>11777</v>
      </c>
      <c r="E2050" t="s">
        <v>10649</v>
      </c>
      <c r="F2050">
        <v>4110490001</v>
      </c>
      <c r="G2050" s="1">
        <v>40574.445219907408</v>
      </c>
      <c r="H2050">
        <v>4238003</v>
      </c>
      <c r="I2050" t="s">
        <v>10650</v>
      </c>
      <c r="J2050" t="s">
        <v>62</v>
      </c>
      <c r="K2050" t="s">
        <v>63</v>
      </c>
      <c r="L2050" t="s">
        <v>64</v>
      </c>
      <c r="N2050" t="s">
        <v>4474</v>
      </c>
      <c r="O2050">
        <v>11411</v>
      </c>
      <c r="P2050">
        <v>29</v>
      </c>
      <c r="Q2050" t="s">
        <v>67</v>
      </c>
      <c r="R2050" t="s">
        <v>11778</v>
      </c>
      <c r="S2050" t="s">
        <v>11779</v>
      </c>
      <c r="T2050" t="s">
        <v>11780</v>
      </c>
      <c r="U2050" t="s">
        <v>65</v>
      </c>
      <c r="V2050" t="s">
        <v>65</v>
      </c>
      <c r="W2050">
        <v>1937</v>
      </c>
      <c r="X2050">
        <v>27</v>
      </c>
      <c r="Y2050" t="s">
        <v>65</v>
      </c>
      <c r="Z2050" t="s">
        <v>65</v>
      </c>
      <c r="AA2050">
        <v>40.698785999999998</v>
      </c>
      <c r="AB2050">
        <v>11049</v>
      </c>
      <c r="AC2050">
        <v>1</v>
      </c>
      <c r="AD2050" t="s">
        <v>65</v>
      </c>
      <c r="AE2050">
        <v>-73.74633</v>
      </c>
      <c r="AF2050" t="s">
        <v>9941</v>
      </c>
      <c r="AG2050" t="s">
        <v>1448</v>
      </c>
      <c r="AH2050" t="s">
        <v>598</v>
      </c>
      <c r="AI2050">
        <v>105</v>
      </c>
      <c r="AJ2050" t="s">
        <v>76</v>
      </c>
      <c r="AK2050" t="s">
        <v>77</v>
      </c>
      <c r="AL2050" t="s">
        <v>8820</v>
      </c>
      <c r="AM2050" t="s">
        <v>10668</v>
      </c>
      <c r="AN2050" t="s">
        <v>10669</v>
      </c>
      <c r="AO2050" t="s">
        <v>78</v>
      </c>
      <c r="AP2050" t="s">
        <v>1085</v>
      </c>
      <c r="AQ2050" t="s">
        <v>11779</v>
      </c>
      <c r="AR2050" t="s">
        <v>80</v>
      </c>
      <c r="AS2050" t="s">
        <v>81</v>
      </c>
      <c r="AT2050" s="1">
        <v>35221</v>
      </c>
      <c r="AU2050" t="s">
        <v>8820</v>
      </c>
      <c r="AV2050" t="s">
        <v>65</v>
      </c>
      <c r="AW2050" t="s">
        <v>10602</v>
      </c>
      <c r="AX2050" t="s">
        <v>9942</v>
      </c>
      <c r="AY2050">
        <v>413</v>
      </c>
      <c r="AZ2050" t="s">
        <v>8668</v>
      </c>
      <c r="BA2050" t="s">
        <v>8669</v>
      </c>
      <c r="BB2050" t="s">
        <v>8735</v>
      </c>
      <c r="BC2050" t="s">
        <v>8736</v>
      </c>
      <c r="BD2050" t="s">
        <v>65</v>
      </c>
      <c r="BE2050" t="s">
        <v>10670</v>
      </c>
      <c r="BG2050" t="str">
        <f>INDEX('TO Report - School Leadership'!J:J,MATCH(LCGMS!C2050,'TO Report - School Leadership'!D:D,0))</f>
        <v>Thompson, Allika</v>
      </c>
      <c r="BH2050" t="str">
        <f>INDEX('TO Report - School Leadership'!M:M,MATCH(LCGMS!C2050,'TO Report - School Leadership'!D:D,0))</f>
        <v>athomps8@schools.nyc.gov</v>
      </c>
      <c r="BI2050">
        <f t="shared" si="62"/>
        <v>1</v>
      </c>
      <c r="BJ2050" t="str">
        <f t="shared" si="63"/>
        <v/>
      </c>
    </row>
    <row r="2051" spans="1:62" hidden="1" x14ac:dyDescent="0.25">
      <c r="A2051" t="s">
        <v>11781</v>
      </c>
      <c r="B2051" t="s">
        <v>11782</v>
      </c>
      <c r="C2051" t="s">
        <v>11783</v>
      </c>
      <c r="D2051" t="s">
        <v>11784</v>
      </c>
      <c r="E2051" t="s">
        <v>11785</v>
      </c>
      <c r="F2051">
        <v>4060440001</v>
      </c>
      <c r="G2051" s="1">
        <v>43287.617939814816</v>
      </c>
      <c r="H2051">
        <v>4134578</v>
      </c>
      <c r="I2051" t="s">
        <v>11786</v>
      </c>
      <c r="J2051" t="s">
        <v>62</v>
      </c>
      <c r="K2051" t="s">
        <v>63</v>
      </c>
      <c r="L2051" t="s">
        <v>64</v>
      </c>
      <c r="M2051" t="s">
        <v>65</v>
      </c>
      <c r="N2051" t="s">
        <v>4474</v>
      </c>
      <c r="O2051">
        <v>11361</v>
      </c>
      <c r="P2051">
        <v>26</v>
      </c>
      <c r="Q2051" t="s">
        <v>67</v>
      </c>
      <c r="R2051" t="s">
        <v>11787</v>
      </c>
      <c r="S2051" t="s">
        <v>11788</v>
      </c>
      <c r="T2051" t="s">
        <v>11789</v>
      </c>
      <c r="U2051" t="s">
        <v>65</v>
      </c>
      <c r="V2051" t="s">
        <v>65</v>
      </c>
      <c r="W2051">
        <v>1936</v>
      </c>
      <c r="X2051">
        <v>19</v>
      </c>
      <c r="Y2051" t="s">
        <v>65</v>
      </c>
      <c r="Z2051" t="s">
        <v>65</v>
      </c>
      <c r="AA2051">
        <v>40.771397999999998</v>
      </c>
      <c r="AB2051">
        <v>6044</v>
      </c>
      <c r="AC2051">
        <v>1</v>
      </c>
      <c r="AD2051" t="s">
        <v>65</v>
      </c>
      <c r="AE2051">
        <v>-73.781041000000002</v>
      </c>
      <c r="AF2051" t="s">
        <v>8901</v>
      </c>
      <c r="AG2051" t="s">
        <v>1448</v>
      </c>
      <c r="AH2051" t="s">
        <v>598</v>
      </c>
      <c r="AI2051">
        <v>111</v>
      </c>
      <c r="AJ2051" t="s">
        <v>76</v>
      </c>
      <c r="AK2051" t="s">
        <v>77</v>
      </c>
      <c r="AL2051" t="s">
        <v>8684</v>
      </c>
      <c r="AM2051" t="s">
        <v>1449</v>
      </c>
      <c r="AN2051" t="s">
        <v>1450</v>
      </c>
      <c r="AO2051" t="s">
        <v>78</v>
      </c>
      <c r="AP2051" t="s">
        <v>1085</v>
      </c>
      <c r="AQ2051" t="s">
        <v>11788</v>
      </c>
      <c r="AR2051" t="s">
        <v>80</v>
      </c>
      <c r="AS2051" t="s">
        <v>81</v>
      </c>
      <c r="AT2051" s="1">
        <v>13154</v>
      </c>
      <c r="AU2051" t="s">
        <v>8684</v>
      </c>
      <c r="AV2051" t="s">
        <v>65</v>
      </c>
      <c r="AW2051" t="s">
        <v>10602</v>
      </c>
      <c r="AX2051" t="s">
        <v>8902</v>
      </c>
      <c r="AY2051">
        <v>411</v>
      </c>
      <c r="AZ2051" t="s">
        <v>1451</v>
      </c>
      <c r="BA2051" t="s">
        <v>1452</v>
      </c>
      <c r="BB2051" t="s">
        <v>1453</v>
      </c>
      <c r="BC2051" t="s">
        <v>1454</v>
      </c>
      <c r="BD2051" t="s">
        <v>65</v>
      </c>
      <c r="BE2051" t="s">
        <v>1455</v>
      </c>
      <c r="BG2051" t="str">
        <f>INDEX('TO Report - School Leadership'!J:J,MATCH(LCGMS!C2051,'TO Report - School Leadership'!D:D,0))</f>
        <v>Martinez, Tracy</v>
      </c>
      <c r="BH2051" t="str">
        <f>INDEX('TO Report - School Leadership'!M:M,MATCH(LCGMS!C2051,'TO Report - School Leadership'!D:D,0))</f>
        <v>tmartinez3@schools.nyc.gov</v>
      </c>
      <c r="BI2051">
        <f t="shared" ref="BI2051:BI2114" si="64">IF(BG2051=R2051,"",1)</f>
        <v>1</v>
      </c>
      <c r="BJ2051" t="str">
        <f t="shared" ref="BJ2051:BJ2114" si="65">IF(BH2051=T2051,"",1)</f>
        <v/>
      </c>
    </row>
    <row r="2052" spans="1:62" hidden="1" x14ac:dyDescent="0.25">
      <c r="A2052" t="s">
        <v>11790</v>
      </c>
      <c r="B2052" t="s">
        <v>11782</v>
      </c>
      <c r="C2052" t="s">
        <v>11783</v>
      </c>
      <c r="D2052" t="s">
        <v>11784</v>
      </c>
      <c r="E2052" t="s">
        <v>11791</v>
      </c>
      <c r="F2052">
        <v>4060340001</v>
      </c>
      <c r="G2052" s="1">
        <v>44804.492418981485</v>
      </c>
      <c r="H2052">
        <v>4458679</v>
      </c>
      <c r="I2052" t="s">
        <v>11792</v>
      </c>
      <c r="J2052" t="s">
        <v>62</v>
      </c>
      <c r="K2052" t="s">
        <v>63</v>
      </c>
      <c r="L2052" t="s">
        <v>64</v>
      </c>
      <c r="N2052" t="s">
        <v>3599</v>
      </c>
      <c r="O2052">
        <v>11360</v>
      </c>
      <c r="P2052">
        <v>26</v>
      </c>
      <c r="Q2052" t="s">
        <v>67</v>
      </c>
      <c r="R2052" t="s">
        <v>11787</v>
      </c>
      <c r="S2052" t="s">
        <v>11788</v>
      </c>
      <c r="T2052" t="s">
        <v>11789</v>
      </c>
      <c r="U2052" t="s">
        <v>65</v>
      </c>
      <c r="V2052" t="s">
        <v>65</v>
      </c>
      <c r="W2052">
        <v>1936</v>
      </c>
      <c r="X2052">
        <v>19</v>
      </c>
      <c r="Y2052" t="s">
        <v>65</v>
      </c>
      <c r="Z2052" t="s">
        <v>65</v>
      </c>
      <c r="AA2052">
        <v>40.772201000000003</v>
      </c>
      <c r="AB2052">
        <v>6034</v>
      </c>
      <c r="AC2052">
        <v>1</v>
      </c>
      <c r="AD2052" t="s">
        <v>65</v>
      </c>
      <c r="AE2052">
        <v>-73.785418000000007</v>
      </c>
      <c r="AF2052" t="s">
        <v>8901</v>
      </c>
      <c r="AG2052" t="s">
        <v>1448</v>
      </c>
      <c r="AH2052" t="s">
        <v>598</v>
      </c>
      <c r="AI2052">
        <v>111</v>
      </c>
      <c r="AJ2052" t="s">
        <v>92</v>
      </c>
      <c r="AK2052" t="s">
        <v>77</v>
      </c>
      <c r="AL2052" t="s">
        <v>8684</v>
      </c>
      <c r="AM2052" t="s">
        <v>1449</v>
      </c>
      <c r="AN2052" t="s">
        <v>1450</v>
      </c>
      <c r="AO2052" t="s">
        <v>78</v>
      </c>
      <c r="AP2052" t="s">
        <v>1085</v>
      </c>
      <c r="AQ2052" t="s">
        <v>11788</v>
      </c>
      <c r="AR2052" t="s">
        <v>80</v>
      </c>
      <c r="AS2052" t="s">
        <v>81</v>
      </c>
      <c r="AT2052" s="1">
        <v>13154</v>
      </c>
      <c r="AU2052" t="s">
        <v>8684</v>
      </c>
      <c r="AV2052" t="s">
        <v>65</v>
      </c>
      <c r="AW2052" t="s">
        <v>10602</v>
      </c>
      <c r="AX2052" t="s">
        <v>8902</v>
      </c>
      <c r="AY2052">
        <v>411</v>
      </c>
      <c r="AZ2052" t="s">
        <v>1451</v>
      </c>
      <c r="BA2052" t="s">
        <v>1452</v>
      </c>
      <c r="BB2052" t="s">
        <v>1453</v>
      </c>
      <c r="BC2052" t="s">
        <v>1454</v>
      </c>
      <c r="BD2052" t="s">
        <v>65</v>
      </c>
      <c r="BE2052" t="s">
        <v>1455</v>
      </c>
      <c r="BG2052" t="str">
        <f>INDEX('TO Report - School Leadership'!J:J,MATCH(LCGMS!C2052,'TO Report - School Leadership'!D:D,0))</f>
        <v>Martinez, Tracy</v>
      </c>
      <c r="BH2052" t="str">
        <f>INDEX('TO Report - School Leadership'!M:M,MATCH(LCGMS!C2052,'TO Report - School Leadership'!D:D,0))</f>
        <v>tmartinez3@schools.nyc.gov</v>
      </c>
      <c r="BI2052">
        <f t="shared" si="64"/>
        <v>1</v>
      </c>
      <c r="BJ2052" t="str">
        <f t="shared" si="65"/>
        <v/>
      </c>
    </row>
    <row r="2053" spans="1:62" hidden="1" x14ac:dyDescent="0.25">
      <c r="A2053" t="s">
        <v>11793</v>
      </c>
      <c r="B2053" t="s">
        <v>11782</v>
      </c>
      <c r="C2053" t="s">
        <v>11783</v>
      </c>
      <c r="D2053" t="s">
        <v>11784</v>
      </c>
      <c r="E2053" t="s">
        <v>11794</v>
      </c>
      <c r="F2053">
        <v>4060440001</v>
      </c>
      <c r="G2053" s="1">
        <v>43054.428935185184</v>
      </c>
      <c r="H2053">
        <v>4134578</v>
      </c>
      <c r="I2053" t="s">
        <v>11795</v>
      </c>
      <c r="J2053" t="s">
        <v>62</v>
      </c>
      <c r="K2053" t="s">
        <v>205</v>
      </c>
      <c r="L2053" t="s">
        <v>206</v>
      </c>
      <c r="N2053" t="s">
        <v>4474</v>
      </c>
      <c r="O2053">
        <v>11361</v>
      </c>
      <c r="P2053">
        <v>26</v>
      </c>
      <c r="Q2053" t="s">
        <v>67</v>
      </c>
      <c r="R2053" t="s">
        <v>11787</v>
      </c>
      <c r="S2053" t="s">
        <v>11788</v>
      </c>
      <c r="T2053" t="s">
        <v>11789</v>
      </c>
      <c r="U2053" t="s">
        <v>65</v>
      </c>
      <c r="V2053" t="s">
        <v>65</v>
      </c>
      <c r="X2053">
        <v>19</v>
      </c>
      <c r="Y2053" t="s">
        <v>65</v>
      </c>
      <c r="Z2053" t="s">
        <v>65</v>
      </c>
      <c r="AA2053">
        <v>40.771397999999998</v>
      </c>
      <c r="AB2053">
        <v>6044</v>
      </c>
      <c r="AC2053">
        <v>1</v>
      </c>
      <c r="AD2053" t="s">
        <v>65</v>
      </c>
      <c r="AE2053">
        <v>-73.781041000000002</v>
      </c>
      <c r="AF2053" t="s">
        <v>8901</v>
      </c>
      <c r="AG2053" t="s">
        <v>1448</v>
      </c>
      <c r="AH2053" t="s">
        <v>598</v>
      </c>
      <c r="AI2053">
        <v>111</v>
      </c>
      <c r="AJ2053" t="s">
        <v>92</v>
      </c>
      <c r="AK2053" t="s">
        <v>77</v>
      </c>
      <c r="AL2053" t="s">
        <v>8684</v>
      </c>
      <c r="AM2053" t="s">
        <v>1449</v>
      </c>
      <c r="AN2053" t="s">
        <v>1450</v>
      </c>
      <c r="AO2053" t="s">
        <v>78</v>
      </c>
      <c r="AP2053" t="s">
        <v>1085</v>
      </c>
      <c r="AQ2053" t="s">
        <v>11788</v>
      </c>
      <c r="AR2053" t="s">
        <v>80</v>
      </c>
      <c r="AS2053" t="s">
        <v>81</v>
      </c>
      <c r="AT2053" s="1">
        <v>13154</v>
      </c>
      <c r="AU2053" t="s">
        <v>8684</v>
      </c>
      <c r="AV2053" t="s">
        <v>65</v>
      </c>
      <c r="AW2053" t="s">
        <v>10602</v>
      </c>
      <c r="AX2053" t="s">
        <v>8902</v>
      </c>
      <c r="AY2053">
        <v>411</v>
      </c>
      <c r="AZ2053" t="s">
        <v>1451</v>
      </c>
      <c r="BA2053" t="s">
        <v>1452</v>
      </c>
      <c r="BB2053" t="s">
        <v>1453</v>
      </c>
      <c r="BC2053" t="s">
        <v>1454</v>
      </c>
      <c r="BD2053" t="s">
        <v>65</v>
      </c>
      <c r="BE2053" t="s">
        <v>1455</v>
      </c>
      <c r="BG2053" t="str">
        <f>INDEX('TO Report - School Leadership'!J:J,MATCH(LCGMS!C2053,'TO Report - School Leadership'!D:D,0))</f>
        <v>Martinez, Tracy</v>
      </c>
      <c r="BH2053" t="str">
        <f>INDEX('TO Report - School Leadership'!M:M,MATCH(LCGMS!C2053,'TO Report - School Leadership'!D:D,0))</f>
        <v>tmartinez3@schools.nyc.gov</v>
      </c>
      <c r="BI2053">
        <f t="shared" si="64"/>
        <v>1</v>
      </c>
      <c r="BJ2053" t="str">
        <f t="shared" si="65"/>
        <v/>
      </c>
    </row>
    <row r="2054" spans="1:62" hidden="1" x14ac:dyDescent="0.25">
      <c r="A2054" t="s">
        <v>10645</v>
      </c>
      <c r="B2054" t="s">
        <v>11796</v>
      </c>
      <c r="C2054" t="s">
        <v>11797</v>
      </c>
      <c r="D2054" t="s">
        <v>11798</v>
      </c>
      <c r="E2054" t="s">
        <v>10649</v>
      </c>
      <c r="F2054">
        <v>4110490001</v>
      </c>
      <c r="G2054" s="1">
        <v>40574.445219907408</v>
      </c>
      <c r="H2054">
        <v>4238003</v>
      </c>
      <c r="I2054" t="s">
        <v>10650</v>
      </c>
      <c r="J2054" t="s">
        <v>62</v>
      </c>
      <c r="K2054" t="s">
        <v>63</v>
      </c>
      <c r="L2054" t="s">
        <v>64</v>
      </c>
      <c r="N2054" t="s">
        <v>4474</v>
      </c>
      <c r="O2054">
        <v>11411</v>
      </c>
      <c r="P2054">
        <v>29</v>
      </c>
      <c r="Q2054" t="s">
        <v>67</v>
      </c>
      <c r="R2054" t="s">
        <v>11799</v>
      </c>
      <c r="S2054" t="s">
        <v>11800</v>
      </c>
      <c r="T2054" t="s">
        <v>11801</v>
      </c>
      <c r="U2054" t="s">
        <v>65</v>
      </c>
      <c r="V2054" t="s">
        <v>65</v>
      </c>
      <c r="W2054">
        <v>1937</v>
      </c>
      <c r="X2054">
        <v>27</v>
      </c>
      <c r="Y2054" t="s">
        <v>65</v>
      </c>
      <c r="Z2054" t="s">
        <v>65</v>
      </c>
      <c r="AA2054">
        <v>40.698785999999998</v>
      </c>
      <c r="AB2054">
        <v>11049</v>
      </c>
      <c r="AC2054">
        <v>1</v>
      </c>
      <c r="AD2054" t="s">
        <v>65</v>
      </c>
      <c r="AE2054">
        <v>-73.74633</v>
      </c>
      <c r="AF2054" t="s">
        <v>9941</v>
      </c>
      <c r="AG2054" t="s">
        <v>1448</v>
      </c>
      <c r="AH2054" t="s">
        <v>598</v>
      </c>
      <c r="AI2054">
        <v>105</v>
      </c>
      <c r="AJ2054" t="s">
        <v>76</v>
      </c>
      <c r="AK2054" t="s">
        <v>77</v>
      </c>
      <c r="AL2054" t="s">
        <v>8820</v>
      </c>
      <c r="AM2054" t="s">
        <v>10668</v>
      </c>
      <c r="AN2054" t="s">
        <v>10669</v>
      </c>
      <c r="AO2054" t="s">
        <v>78</v>
      </c>
      <c r="AP2054" t="s">
        <v>1085</v>
      </c>
      <c r="AQ2054" t="s">
        <v>11800</v>
      </c>
      <c r="AR2054" t="s">
        <v>80</v>
      </c>
      <c r="AS2054" t="s">
        <v>81</v>
      </c>
      <c r="AT2054" s="1">
        <v>35221</v>
      </c>
      <c r="AU2054" t="s">
        <v>8820</v>
      </c>
      <c r="AV2054" t="s">
        <v>65</v>
      </c>
      <c r="AW2054" t="s">
        <v>10602</v>
      </c>
      <c r="AX2054" t="s">
        <v>9942</v>
      </c>
      <c r="AY2054">
        <v>413</v>
      </c>
      <c r="AZ2054" t="s">
        <v>8668</v>
      </c>
      <c r="BA2054" t="s">
        <v>8669</v>
      </c>
      <c r="BB2054" t="s">
        <v>8735</v>
      </c>
      <c r="BC2054" t="s">
        <v>8736</v>
      </c>
      <c r="BD2054" t="s">
        <v>65</v>
      </c>
      <c r="BE2054" t="s">
        <v>10670</v>
      </c>
      <c r="BG2054" t="str">
        <f>INDEX('TO Report - School Leadership'!J:J,MATCH(LCGMS!C2054,'TO Report - School Leadership'!D:D,0))</f>
        <v>AYETIWA, KAYODE</v>
      </c>
      <c r="BH2054" t="str">
        <f>INDEX('TO Report - School Leadership'!M:M,MATCH(LCGMS!C2054,'TO Report - School Leadership'!D:D,0))</f>
        <v>kayetiwa@schools.nyc.gov</v>
      </c>
      <c r="BI2054">
        <f t="shared" si="64"/>
        <v>1</v>
      </c>
      <c r="BJ2054" t="str">
        <f t="shared" si="65"/>
        <v/>
      </c>
    </row>
    <row r="2055" spans="1:62" hidden="1" x14ac:dyDescent="0.25">
      <c r="A2055" t="s">
        <v>11802</v>
      </c>
      <c r="B2055" t="s">
        <v>11802</v>
      </c>
      <c r="C2055" t="s">
        <v>11803</v>
      </c>
      <c r="D2055" t="s">
        <v>11804</v>
      </c>
      <c r="E2055" t="s">
        <v>11805</v>
      </c>
      <c r="F2055">
        <v>4065070150</v>
      </c>
      <c r="G2055" s="1">
        <v>40574.445219907408</v>
      </c>
      <c r="H2055">
        <v>4467571</v>
      </c>
      <c r="I2055" t="s">
        <v>11806</v>
      </c>
      <c r="J2055" t="s">
        <v>62</v>
      </c>
      <c r="K2055" t="s">
        <v>63</v>
      </c>
      <c r="L2055" t="s">
        <v>64</v>
      </c>
      <c r="N2055" t="s">
        <v>4474</v>
      </c>
      <c r="O2055">
        <v>11367</v>
      </c>
      <c r="P2055">
        <v>25</v>
      </c>
      <c r="Q2055" t="s">
        <v>67</v>
      </c>
      <c r="R2055" t="s">
        <v>11807</v>
      </c>
      <c r="S2055" t="s">
        <v>11808</v>
      </c>
      <c r="T2055" t="s">
        <v>11809</v>
      </c>
      <c r="U2055" t="s">
        <v>8868</v>
      </c>
      <c r="V2055" t="s">
        <v>8869</v>
      </c>
      <c r="W2055">
        <v>2004</v>
      </c>
      <c r="X2055">
        <v>24</v>
      </c>
      <c r="Y2055" t="s">
        <v>65</v>
      </c>
      <c r="Z2055" s="1">
        <v>38235</v>
      </c>
      <c r="AA2055">
        <v>40.738599000000001</v>
      </c>
      <c r="AB2055">
        <v>6507</v>
      </c>
      <c r="AC2055">
        <v>150</v>
      </c>
      <c r="AD2055" t="s">
        <v>65</v>
      </c>
      <c r="AE2055">
        <v>-73.820820999999995</v>
      </c>
      <c r="AF2055" t="s">
        <v>10000</v>
      </c>
      <c r="AG2055" t="s">
        <v>703</v>
      </c>
      <c r="AH2055" t="s">
        <v>546</v>
      </c>
      <c r="AI2055">
        <v>107</v>
      </c>
      <c r="AJ2055" t="s">
        <v>76</v>
      </c>
      <c r="AK2055" t="s">
        <v>77</v>
      </c>
      <c r="AL2055" t="s">
        <v>8869</v>
      </c>
      <c r="AM2055" t="s">
        <v>65</v>
      </c>
      <c r="AN2055" t="s">
        <v>65</v>
      </c>
      <c r="AO2055" t="s">
        <v>78</v>
      </c>
      <c r="AP2055" t="s">
        <v>398</v>
      </c>
      <c r="AQ2055" t="s">
        <v>11808</v>
      </c>
      <c r="AR2055" t="s">
        <v>80</v>
      </c>
      <c r="AS2055" t="s">
        <v>81</v>
      </c>
      <c r="AT2055" s="1">
        <v>36404</v>
      </c>
      <c r="AU2055" t="s">
        <v>8869</v>
      </c>
      <c r="AV2055" t="s">
        <v>65</v>
      </c>
      <c r="AW2055" t="s">
        <v>8869</v>
      </c>
      <c r="AX2055" t="s">
        <v>10001</v>
      </c>
      <c r="AY2055">
        <v>408</v>
      </c>
      <c r="AZ2055" t="s">
        <v>8668</v>
      </c>
      <c r="BA2055" t="s">
        <v>8669</v>
      </c>
      <c r="BB2055" t="s">
        <v>8670</v>
      </c>
      <c r="BC2055" t="s">
        <v>8671</v>
      </c>
      <c r="BD2055" t="s">
        <v>8870</v>
      </c>
      <c r="BE2055" t="s">
        <v>65</v>
      </c>
      <c r="BG2055" t="str">
        <f>INDEX('TO Report - School Leadership'!J:J,MATCH(LCGMS!C2055,'TO Report - School Leadership'!D:D,0))</f>
        <v>MAHAJAN, SIMI</v>
      </c>
      <c r="BH2055" t="str">
        <f>INDEX('TO Report - School Leadership'!M:M,MATCH(LCGMS!C2055,'TO Report - School Leadership'!D:D,0))</f>
        <v>sminhas@schools.nyc.gov</v>
      </c>
      <c r="BI2055">
        <f t="shared" si="64"/>
        <v>1</v>
      </c>
      <c r="BJ2055" t="str">
        <f t="shared" si="65"/>
        <v/>
      </c>
    </row>
    <row r="2056" spans="1:62" hidden="1" x14ac:dyDescent="0.25">
      <c r="A2056" t="s">
        <v>11810</v>
      </c>
      <c r="B2056" t="s">
        <v>11811</v>
      </c>
      <c r="C2056" t="s">
        <v>11812</v>
      </c>
      <c r="D2056" t="s">
        <v>11813</v>
      </c>
      <c r="E2056" t="s">
        <v>11814</v>
      </c>
      <c r="F2056">
        <v>4006390016</v>
      </c>
      <c r="G2056" s="1">
        <v>40011.489722222221</v>
      </c>
      <c r="H2056">
        <v>4003516</v>
      </c>
      <c r="I2056" t="s">
        <v>11815</v>
      </c>
      <c r="J2056" t="s">
        <v>62</v>
      </c>
      <c r="K2056" t="s">
        <v>63</v>
      </c>
      <c r="L2056" t="s">
        <v>64</v>
      </c>
      <c r="N2056" t="s">
        <v>4474</v>
      </c>
      <c r="O2056">
        <v>11106</v>
      </c>
      <c r="P2056">
        <v>30</v>
      </c>
      <c r="Q2056" t="s">
        <v>67</v>
      </c>
      <c r="R2056" t="s">
        <v>11816</v>
      </c>
      <c r="S2056" t="s">
        <v>11817</v>
      </c>
      <c r="T2056" t="s">
        <v>11818</v>
      </c>
      <c r="U2056" t="s">
        <v>65</v>
      </c>
      <c r="V2056" t="s">
        <v>65</v>
      </c>
      <c r="W2056">
        <v>2009</v>
      </c>
      <c r="X2056">
        <v>26</v>
      </c>
      <c r="Y2056" t="s">
        <v>65</v>
      </c>
      <c r="Z2056" s="1">
        <v>40064</v>
      </c>
      <c r="AA2056">
        <v>40.756098999999999</v>
      </c>
      <c r="AB2056">
        <v>639</v>
      </c>
      <c r="AC2056">
        <v>16</v>
      </c>
      <c r="AD2056" t="s">
        <v>65</v>
      </c>
      <c r="AE2056">
        <v>-73.925182000000007</v>
      </c>
      <c r="AF2056" t="s">
        <v>4713</v>
      </c>
      <c r="AG2056" t="s">
        <v>1448</v>
      </c>
      <c r="AH2056" t="s">
        <v>598</v>
      </c>
      <c r="AI2056">
        <v>108</v>
      </c>
      <c r="AJ2056" t="s">
        <v>76</v>
      </c>
      <c r="AK2056" t="s">
        <v>77</v>
      </c>
      <c r="AL2056" t="s">
        <v>8667</v>
      </c>
      <c r="AM2056" t="s">
        <v>10627</v>
      </c>
      <c r="AN2056" t="s">
        <v>10628</v>
      </c>
      <c r="AO2056" t="s">
        <v>78</v>
      </c>
      <c r="AP2056" t="s">
        <v>1085</v>
      </c>
      <c r="AQ2056" t="s">
        <v>11817</v>
      </c>
      <c r="AR2056" t="s">
        <v>80</v>
      </c>
      <c r="AS2056" t="s">
        <v>81</v>
      </c>
      <c r="AT2056" s="1">
        <v>36708</v>
      </c>
      <c r="AU2056" t="s">
        <v>8667</v>
      </c>
      <c r="AV2056" t="s">
        <v>65</v>
      </c>
      <c r="AW2056" t="s">
        <v>10602</v>
      </c>
      <c r="AX2056" t="s">
        <v>4714</v>
      </c>
      <c r="AY2056">
        <v>401</v>
      </c>
      <c r="AZ2056" t="s">
        <v>8668</v>
      </c>
      <c r="BA2056" t="s">
        <v>8669</v>
      </c>
      <c r="BB2056" t="s">
        <v>8670</v>
      </c>
      <c r="BC2056" t="s">
        <v>8671</v>
      </c>
      <c r="BD2056" t="s">
        <v>65</v>
      </c>
      <c r="BE2056" t="s">
        <v>10629</v>
      </c>
      <c r="BG2056" t="str">
        <f>INDEX('TO Report - School Leadership'!J:J,MATCH(LCGMS!C2056,'TO Report - School Leadership'!D:D,0))</f>
        <v>Rafel Frankel, Gideon</v>
      </c>
      <c r="BH2056" t="str">
        <f>INDEX('TO Report - School Leadership'!M:M,MATCH(LCGMS!C2056,'TO Report - School Leadership'!D:D,0))</f>
        <v>grafelfrankel@schools.nyc.gov</v>
      </c>
      <c r="BI2056">
        <f t="shared" si="64"/>
        <v>1</v>
      </c>
      <c r="BJ2056" t="str">
        <f t="shared" si="65"/>
        <v/>
      </c>
    </row>
    <row r="2057" spans="1:62" hidden="1" x14ac:dyDescent="0.25">
      <c r="A2057" t="s">
        <v>11819</v>
      </c>
      <c r="B2057" t="s">
        <v>11820</v>
      </c>
      <c r="C2057" t="s">
        <v>11821</v>
      </c>
      <c r="D2057" t="s">
        <v>11822</v>
      </c>
      <c r="E2057" t="s">
        <v>11823</v>
      </c>
      <c r="F2057">
        <v>4004380026</v>
      </c>
      <c r="G2057" s="1">
        <v>44319.584652777776</v>
      </c>
      <c r="H2057">
        <v>4005184</v>
      </c>
      <c r="I2057" t="s">
        <v>11824</v>
      </c>
      <c r="J2057" t="s">
        <v>389</v>
      </c>
      <c r="K2057" t="s">
        <v>63</v>
      </c>
      <c r="L2057" t="s">
        <v>64</v>
      </c>
      <c r="N2057" t="s">
        <v>3599</v>
      </c>
      <c r="O2057">
        <v>11101</v>
      </c>
      <c r="P2057">
        <v>30</v>
      </c>
      <c r="Q2057" t="s">
        <v>67</v>
      </c>
      <c r="R2057" t="s">
        <v>11825</v>
      </c>
      <c r="S2057" t="s">
        <v>11826</v>
      </c>
      <c r="T2057" t="s">
        <v>11827</v>
      </c>
      <c r="U2057" t="s">
        <v>65</v>
      </c>
      <c r="V2057" t="s">
        <v>65</v>
      </c>
      <c r="W2057">
        <v>1919</v>
      </c>
      <c r="X2057">
        <v>26</v>
      </c>
      <c r="Y2057" t="s">
        <v>65</v>
      </c>
      <c r="Z2057" t="s">
        <v>65</v>
      </c>
      <c r="AA2057">
        <v>40.748502000000002</v>
      </c>
      <c r="AB2057">
        <v>438</v>
      </c>
      <c r="AC2057">
        <v>26</v>
      </c>
      <c r="AD2057" t="s">
        <v>65</v>
      </c>
      <c r="AE2057">
        <v>-73.946488000000002</v>
      </c>
      <c r="AF2057" t="s">
        <v>4679</v>
      </c>
      <c r="AG2057" t="s">
        <v>1448</v>
      </c>
      <c r="AH2057" t="s">
        <v>598</v>
      </c>
      <c r="AI2057">
        <v>108</v>
      </c>
      <c r="AJ2057" t="s">
        <v>76</v>
      </c>
      <c r="AK2057" t="s">
        <v>77</v>
      </c>
      <c r="AL2057" t="s">
        <v>8667</v>
      </c>
      <c r="AM2057" t="s">
        <v>10627</v>
      </c>
      <c r="AN2057" t="s">
        <v>10628</v>
      </c>
      <c r="AO2057" t="s">
        <v>78</v>
      </c>
      <c r="AP2057" t="s">
        <v>1085</v>
      </c>
      <c r="AQ2057" t="s">
        <v>11826</v>
      </c>
      <c r="AR2057" t="s">
        <v>80</v>
      </c>
      <c r="AS2057" t="s">
        <v>81</v>
      </c>
      <c r="AT2057" s="1">
        <v>37438</v>
      </c>
      <c r="AU2057" t="s">
        <v>8667</v>
      </c>
      <c r="AV2057" t="s">
        <v>65</v>
      </c>
      <c r="AW2057" t="s">
        <v>10602</v>
      </c>
      <c r="AX2057" t="s">
        <v>4680</v>
      </c>
      <c r="AY2057">
        <v>402</v>
      </c>
      <c r="AZ2057" t="s">
        <v>8668</v>
      </c>
      <c r="BA2057" t="s">
        <v>8669</v>
      </c>
      <c r="BB2057" t="s">
        <v>8670</v>
      </c>
      <c r="BC2057" t="s">
        <v>8671</v>
      </c>
      <c r="BD2057" t="s">
        <v>65</v>
      </c>
      <c r="BE2057" t="s">
        <v>10629</v>
      </c>
      <c r="BG2057" t="str">
        <f>INDEX('TO Report - School Leadership'!J:J,MATCH(LCGMS!C2057,'TO Report - School Leadership'!D:D,0))</f>
        <v>Woods Powell, Jean</v>
      </c>
      <c r="BH2057" t="str">
        <f>INDEX('TO Report - School Leadership'!M:M,MATCH(LCGMS!C2057,'TO Report - School Leadership'!D:D,0))</f>
        <v>jwoods6@schools.nyc.gov</v>
      </c>
      <c r="BI2057">
        <f t="shared" si="64"/>
        <v>1</v>
      </c>
      <c r="BJ2057" t="str">
        <f t="shared" si="65"/>
        <v/>
      </c>
    </row>
    <row r="2058" spans="1:62" hidden="1" x14ac:dyDescent="0.25">
      <c r="A2058" t="s">
        <v>8627</v>
      </c>
      <c r="B2058" t="s">
        <v>8627</v>
      </c>
      <c r="C2058" t="s">
        <v>11828</v>
      </c>
      <c r="D2058" t="s">
        <v>11829</v>
      </c>
      <c r="E2058" t="s">
        <v>8628</v>
      </c>
      <c r="F2058">
        <v>4097740001</v>
      </c>
      <c r="G2058" s="1">
        <v>40574.445219907408</v>
      </c>
      <c r="H2058">
        <v>4448767</v>
      </c>
      <c r="I2058" t="s">
        <v>8629</v>
      </c>
      <c r="J2058" t="s">
        <v>62</v>
      </c>
      <c r="K2058" t="s">
        <v>63</v>
      </c>
      <c r="L2058" t="s">
        <v>64</v>
      </c>
      <c r="M2058" t="s">
        <v>65</v>
      </c>
      <c r="N2058" t="s">
        <v>4474</v>
      </c>
      <c r="O2058">
        <v>11432</v>
      </c>
      <c r="P2058">
        <v>28</v>
      </c>
      <c r="Q2058" t="s">
        <v>67</v>
      </c>
      <c r="R2058" t="s">
        <v>11830</v>
      </c>
      <c r="S2058" t="s">
        <v>11831</v>
      </c>
      <c r="T2058" t="s">
        <v>11832</v>
      </c>
      <c r="U2058" t="s">
        <v>65</v>
      </c>
      <c r="V2058" t="s">
        <v>65</v>
      </c>
      <c r="W2058">
        <v>1971</v>
      </c>
      <c r="X2058">
        <v>24</v>
      </c>
      <c r="Y2058" t="s">
        <v>65</v>
      </c>
      <c r="Z2058" t="s">
        <v>65</v>
      </c>
      <c r="AA2058">
        <v>40.709460999999997</v>
      </c>
      <c r="AB2058">
        <v>9774</v>
      </c>
      <c r="AC2058">
        <v>1</v>
      </c>
      <c r="AD2058" t="s">
        <v>65</v>
      </c>
      <c r="AE2058">
        <v>-73.803000999999995</v>
      </c>
      <c r="AF2058" t="s">
        <v>4774</v>
      </c>
      <c r="AG2058" t="s">
        <v>1448</v>
      </c>
      <c r="AH2058" t="s">
        <v>598</v>
      </c>
      <c r="AI2058">
        <v>107</v>
      </c>
      <c r="AJ2058" t="s">
        <v>76</v>
      </c>
      <c r="AK2058" t="s">
        <v>77</v>
      </c>
      <c r="AL2058" t="s">
        <v>8732</v>
      </c>
      <c r="AM2058" t="s">
        <v>1449</v>
      </c>
      <c r="AN2058" t="s">
        <v>1450</v>
      </c>
      <c r="AO2058" t="s">
        <v>78</v>
      </c>
      <c r="AP2058" t="s">
        <v>1085</v>
      </c>
      <c r="AQ2058" t="s">
        <v>11831</v>
      </c>
      <c r="AR2058" t="s">
        <v>80</v>
      </c>
      <c r="AS2058" t="s">
        <v>81</v>
      </c>
      <c r="AT2058" s="1">
        <v>26115</v>
      </c>
      <c r="AU2058" t="s">
        <v>8732</v>
      </c>
      <c r="AV2058" t="s">
        <v>65</v>
      </c>
      <c r="AW2058" t="s">
        <v>10602</v>
      </c>
      <c r="AX2058" t="s">
        <v>4775</v>
      </c>
      <c r="AY2058">
        <v>408</v>
      </c>
      <c r="AZ2058" t="s">
        <v>1451</v>
      </c>
      <c r="BA2058" t="s">
        <v>1452</v>
      </c>
      <c r="BB2058" t="s">
        <v>1453</v>
      </c>
      <c r="BC2058" t="s">
        <v>1454</v>
      </c>
      <c r="BD2058" t="s">
        <v>65</v>
      </c>
      <c r="BE2058" t="s">
        <v>1455</v>
      </c>
      <c r="BG2058" t="str">
        <f>INDEX('TO Report - School Leadership'!J:J,MATCH(LCGMS!C2058,'TO Report - School Leadership'!D:D,0))</f>
        <v>Milczewski, Scott</v>
      </c>
      <c r="BH2058" t="str">
        <f>INDEX('TO Report - School Leadership'!M:M,MATCH(LCGMS!C2058,'TO Report - School Leadership'!D:D,0))</f>
        <v>smilczewski@schools.nyc.gov</v>
      </c>
      <c r="BI2058">
        <f t="shared" si="64"/>
        <v>1</v>
      </c>
      <c r="BJ2058" t="str">
        <f t="shared" si="65"/>
        <v/>
      </c>
    </row>
    <row r="2059" spans="1:62" hidden="1" x14ac:dyDescent="0.25">
      <c r="A2059" t="s">
        <v>11833</v>
      </c>
      <c r="B2059" t="s">
        <v>8627</v>
      </c>
      <c r="C2059" t="s">
        <v>11828</v>
      </c>
      <c r="D2059" t="s">
        <v>11829</v>
      </c>
      <c r="E2059" t="s">
        <v>11834</v>
      </c>
      <c r="F2059">
        <v>4097740001</v>
      </c>
      <c r="G2059" s="1">
        <v>44804.452430555553</v>
      </c>
      <c r="H2059">
        <v>4448767</v>
      </c>
      <c r="I2059" t="s">
        <v>11835</v>
      </c>
      <c r="J2059" t="s">
        <v>62</v>
      </c>
      <c r="K2059" t="s">
        <v>63</v>
      </c>
      <c r="L2059" t="s">
        <v>64</v>
      </c>
      <c r="M2059" t="s">
        <v>65</v>
      </c>
      <c r="N2059" t="s">
        <v>3599</v>
      </c>
      <c r="O2059">
        <v>11432</v>
      </c>
      <c r="P2059">
        <v>28</v>
      </c>
      <c r="Q2059" t="s">
        <v>67</v>
      </c>
      <c r="R2059" t="s">
        <v>11830</v>
      </c>
      <c r="S2059" t="s">
        <v>11831</v>
      </c>
      <c r="T2059" t="s">
        <v>11832</v>
      </c>
      <c r="U2059" t="s">
        <v>65</v>
      </c>
      <c r="V2059" t="s">
        <v>65</v>
      </c>
      <c r="W2059">
        <v>1970</v>
      </c>
      <c r="X2059">
        <v>24</v>
      </c>
      <c r="Y2059" t="s">
        <v>65</v>
      </c>
      <c r="Z2059" t="s">
        <v>65</v>
      </c>
      <c r="AA2059">
        <v>40.709460999999997</v>
      </c>
      <c r="AB2059">
        <v>9774</v>
      </c>
      <c r="AC2059">
        <v>1</v>
      </c>
      <c r="AD2059" t="s">
        <v>65</v>
      </c>
      <c r="AE2059">
        <v>-73.803000999999995</v>
      </c>
      <c r="AF2059" t="s">
        <v>4774</v>
      </c>
      <c r="AG2059" t="s">
        <v>1448</v>
      </c>
      <c r="AH2059" t="s">
        <v>598</v>
      </c>
      <c r="AI2059">
        <v>107</v>
      </c>
      <c r="AJ2059" t="s">
        <v>92</v>
      </c>
      <c r="AK2059" t="s">
        <v>77</v>
      </c>
      <c r="AL2059" t="s">
        <v>8732</v>
      </c>
      <c r="AM2059" t="s">
        <v>1449</v>
      </c>
      <c r="AN2059" t="s">
        <v>1450</v>
      </c>
      <c r="AO2059" t="s">
        <v>78</v>
      </c>
      <c r="AP2059" t="s">
        <v>1085</v>
      </c>
      <c r="AQ2059" t="s">
        <v>11831</v>
      </c>
      <c r="AR2059" t="s">
        <v>80</v>
      </c>
      <c r="AS2059" t="s">
        <v>81</v>
      </c>
      <c r="AT2059" s="1">
        <v>26115</v>
      </c>
      <c r="AU2059" t="s">
        <v>8732</v>
      </c>
      <c r="AV2059" t="s">
        <v>65</v>
      </c>
      <c r="AW2059" t="s">
        <v>10602</v>
      </c>
      <c r="AX2059" t="s">
        <v>4775</v>
      </c>
      <c r="AY2059">
        <v>408</v>
      </c>
      <c r="AZ2059" t="s">
        <v>1451</v>
      </c>
      <c r="BA2059" t="s">
        <v>1452</v>
      </c>
      <c r="BB2059" t="s">
        <v>1453</v>
      </c>
      <c r="BC2059" t="s">
        <v>1454</v>
      </c>
      <c r="BD2059" t="s">
        <v>65</v>
      </c>
      <c r="BE2059" t="s">
        <v>1455</v>
      </c>
      <c r="BG2059" t="str">
        <f>INDEX('TO Report - School Leadership'!J:J,MATCH(LCGMS!C2059,'TO Report - School Leadership'!D:D,0))</f>
        <v>Milczewski, Scott</v>
      </c>
      <c r="BH2059" t="str">
        <f>INDEX('TO Report - School Leadership'!M:M,MATCH(LCGMS!C2059,'TO Report - School Leadership'!D:D,0))</f>
        <v>smilczewski@schools.nyc.gov</v>
      </c>
      <c r="BI2059">
        <f t="shared" si="64"/>
        <v>1</v>
      </c>
      <c r="BJ2059" t="str">
        <f t="shared" si="65"/>
        <v/>
      </c>
    </row>
    <row r="2060" spans="1:62" hidden="1" x14ac:dyDescent="0.25">
      <c r="A2060" t="s">
        <v>11836</v>
      </c>
      <c r="B2060" t="s">
        <v>11836</v>
      </c>
      <c r="C2060" t="s">
        <v>11837</v>
      </c>
      <c r="D2060" t="s">
        <v>11838</v>
      </c>
      <c r="E2060" t="s">
        <v>11839</v>
      </c>
      <c r="F2060">
        <v>4002490001</v>
      </c>
      <c r="G2060" s="1">
        <v>43132.630358796298</v>
      </c>
      <c r="H2060">
        <v>4003534</v>
      </c>
      <c r="I2060" t="s">
        <v>11840</v>
      </c>
      <c r="J2060" t="s">
        <v>62</v>
      </c>
      <c r="K2060" t="s">
        <v>63</v>
      </c>
      <c r="L2060" t="s">
        <v>64</v>
      </c>
      <c r="N2060" t="s">
        <v>4474</v>
      </c>
      <c r="O2060">
        <v>11101</v>
      </c>
      <c r="P2060">
        <v>24</v>
      </c>
      <c r="Q2060" t="s">
        <v>67</v>
      </c>
      <c r="R2060" t="s">
        <v>11841</v>
      </c>
      <c r="S2060" t="s">
        <v>11842</v>
      </c>
      <c r="T2060" t="s">
        <v>11843</v>
      </c>
      <c r="U2060" t="s">
        <v>65</v>
      </c>
      <c r="V2060" t="s">
        <v>65</v>
      </c>
      <c r="W2060">
        <v>2012</v>
      </c>
      <c r="X2060">
        <v>26</v>
      </c>
      <c r="Y2060" t="s">
        <v>65</v>
      </c>
      <c r="Z2060" s="1">
        <v>32325</v>
      </c>
      <c r="AA2060">
        <v>40.743253000000003</v>
      </c>
      <c r="AB2060">
        <v>249</v>
      </c>
      <c r="AC2060">
        <v>1</v>
      </c>
      <c r="AD2060" t="s">
        <v>65</v>
      </c>
      <c r="AE2060">
        <v>-73.933316000000005</v>
      </c>
      <c r="AF2060" t="s">
        <v>4679</v>
      </c>
      <c r="AG2060" t="s">
        <v>1448</v>
      </c>
      <c r="AH2060" t="s">
        <v>598</v>
      </c>
      <c r="AI2060">
        <v>108</v>
      </c>
      <c r="AJ2060" t="s">
        <v>76</v>
      </c>
      <c r="AK2060" t="s">
        <v>77</v>
      </c>
      <c r="AL2060" t="s">
        <v>8709</v>
      </c>
      <c r="AM2060" t="s">
        <v>2532</v>
      </c>
      <c r="AN2060" t="s">
        <v>2533</v>
      </c>
      <c r="AO2060" t="s">
        <v>78</v>
      </c>
      <c r="AP2060" t="s">
        <v>1085</v>
      </c>
      <c r="AQ2060" t="s">
        <v>11842</v>
      </c>
      <c r="AR2060" t="s">
        <v>80</v>
      </c>
      <c r="AS2060" t="s">
        <v>81</v>
      </c>
      <c r="AT2060" s="1">
        <v>36708</v>
      </c>
      <c r="AU2060" t="s">
        <v>8709</v>
      </c>
      <c r="AV2060" t="s">
        <v>65</v>
      </c>
      <c r="AW2060" t="s">
        <v>10602</v>
      </c>
      <c r="AX2060" t="s">
        <v>4680</v>
      </c>
      <c r="AY2060">
        <v>402</v>
      </c>
      <c r="AZ2060" t="s">
        <v>2534</v>
      </c>
      <c r="BA2060" t="s">
        <v>2535</v>
      </c>
      <c r="BB2060" t="s">
        <v>2536</v>
      </c>
      <c r="BC2060" t="s">
        <v>2537</v>
      </c>
      <c r="BD2060" t="s">
        <v>65</v>
      </c>
      <c r="BE2060" t="s">
        <v>2538</v>
      </c>
      <c r="BG2060" t="str">
        <f>INDEX('TO Report - School Leadership'!J:J,MATCH(LCGMS!C2060,'TO Report - School Leadership'!D:D,0))</f>
        <v>ORTIZ JR, SOCRATES</v>
      </c>
      <c r="BH2060" t="str">
        <f>INDEX('TO Report - School Leadership'!M:M,MATCH(LCGMS!C2060,'TO Report - School Leadership'!D:D,0))</f>
        <v>sortiz4@schools.nyc.gov</v>
      </c>
      <c r="BI2060">
        <f t="shared" si="64"/>
        <v>1</v>
      </c>
      <c r="BJ2060" t="str">
        <f t="shared" si="65"/>
        <v/>
      </c>
    </row>
    <row r="2061" spans="1:62" hidden="1" x14ac:dyDescent="0.25">
      <c r="A2061" t="s">
        <v>10710</v>
      </c>
      <c r="B2061" t="s">
        <v>11844</v>
      </c>
      <c r="C2061" t="s">
        <v>11845</v>
      </c>
      <c r="D2061" t="s">
        <v>11846</v>
      </c>
      <c r="E2061" t="s">
        <v>10711</v>
      </c>
      <c r="F2061">
        <v>4065070100</v>
      </c>
      <c r="G2061" s="1">
        <v>40574.445219907408</v>
      </c>
      <c r="H2061">
        <v>4141869</v>
      </c>
      <c r="I2061" t="s">
        <v>10712</v>
      </c>
      <c r="J2061" t="s">
        <v>62</v>
      </c>
      <c r="K2061" t="s">
        <v>63</v>
      </c>
      <c r="L2061" t="s">
        <v>64</v>
      </c>
      <c r="M2061" t="s">
        <v>65</v>
      </c>
      <c r="N2061" t="s">
        <v>4474</v>
      </c>
      <c r="O2061">
        <v>11367</v>
      </c>
      <c r="P2061">
        <v>25</v>
      </c>
      <c r="Q2061" t="s">
        <v>67</v>
      </c>
      <c r="R2061" t="s">
        <v>11847</v>
      </c>
      <c r="S2061" t="s">
        <v>11848</v>
      </c>
      <c r="T2061" t="s">
        <v>11849</v>
      </c>
      <c r="U2061" t="s">
        <v>65</v>
      </c>
      <c r="V2061" t="s">
        <v>65</v>
      </c>
      <c r="W2061">
        <v>1995</v>
      </c>
      <c r="X2061">
        <v>24</v>
      </c>
      <c r="Y2061" t="s">
        <v>65</v>
      </c>
      <c r="Z2061" t="s">
        <v>65</v>
      </c>
      <c r="AA2061">
        <v>40.737037999999998</v>
      </c>
      <c r="AB2061">
        <v>6507</v>
      </c>
      <c r="AC2061">
        <v>100</v>
      </c>
      <c r="AD2061" t="s">
        <v>65</v>
      </c>
      <c r="AE2061">
        <v>-73.821532000000005</v>
      </c>
      <c r="AF2061" t="s">
        <v>10000</v>
      </c>
      <c r="AG2061" t="s">
        <v>1448</v>
      </c>
      <c r="AH2061" t="s">
        <v>1448</v>
      </c>
      <c r="AI2061">
        <v>107</v>
      </c>
      <c r="AJ2061" t="s">
        <v>76</v>
      </c>
      <c r="AK2061" t="s">
        <v>77</v>
      </c>
      <c r="AL2061" t="s">
        <v>8869</v>
      </c>
      <c r="AM2061" t="s">
        <v>10627</v>
      </c>
      <c r="AN2061" t="s">
        <v>10628</v>
      </c>
      <c r="AO2061" t="s">
        <v>78</v>
      </c>
      <c r="AP2061" t="s">
        <v>1085</v>
      </c>
      <c r="AQ2061" t="s">
        <v>11848</v>
      </c>
      <c r="AR2061" t="s">
        <v>80</v>
      </c>
      <c r="AS2061" t="s">
        <v>81</v>
      </c>
      <c r="AT2061" s="1">
        <v>35221</v>
      </c>
      <c r="AU2061" t="s">
        <v>8869</v>
      </c>
      <c r="AV2061" t="s">
        <v>65</v>
      </c>
      <c r="AW2061" t="s">
        <v>10602</v>
      </c>
      <c r="AX2061" t="s">
        <v>10001</v>
      </c>
      <c r="AY2061">
        <v>408</v>
      </c>
      <c r="AZ2061" t="s">
        <v>8668</v>
      </c>
      <c r="BA2061" t="s">
        <v>8669</v>
      </c>
      <c r="BB2061" t="s">
        <v>8670</v>
      </c>
      <c r="BC2061" t="s">
        <v>8671</v>
      </c>
      <c r="BD2061" t="s">
        <v>65</v>
      </c>
      <c r="BE2061" t="s">
        <v>10629</v>
      </c>
      <c r="BG2061" t="str">
        <f>INDEX('TO Report - School Leadership'!J:J,MATCH(LCGMS!C2061,'TO Report - School Leadership'!D:D,0))</f>
        <v>Condon, Brian</v>
      </c>
      <c r="BH2061" t="str">
        <f>INDEX('TO Report - School Leadership'!M:M,MATCH(LCGMS!C2061,'TO Report - School Leadership'!D:D,0))</f>
        <v>bcondon@schools.nyc.gov</v>
      </c>
      <c r="BI2061">
        <f t="shared" si="64"/>
        <v>1</v>
      </c>
      <c r="BJ2061" t="str">
        <f t="shared" si="65"/>
        <v/>
      </c>
    </row>
    <row r="2062" spans="1:62" hidden="1" x14ac:dyDescent="0.25">
      <c r="A2062" t="s">
        <v>11836</v>
      </c>
      <c r="B2062" t="s">
        <v>11850</v>
      </c>
      <c r="C2062" t="s">
        <v>11851</v>
      </c>
      <c r="D2062" t="s">
        <v>11852</v>
      </c>
      <c r="E2062" t="s">
        <v>11839</v>
      </c>
      <c r="F2062">
        <v>4002490001</v>
      </c>
      <c r="G2062" s="1">
        <v>43132.630358796298</v>
      </c>
      <c r="H2062">
        <v>4003534</v>
      </c>
      <c r="I2062" t="s">
        <v>11840</v>
      </c>
      <c r="J2062" t="s">
        <v>62</v>
      </c>
      <c r="K2062" t="s">
        <v>63</v>
      </c>
      <c r="L2062" t="s">
        <v>64</v>
      </c>
      <c r="N2062" t="s">
        <v>4474</v>
      </c>
      <c r="O2062">
        <v>11101</v>
      </c>
      <c r="P2062">
        <v>24</v>
      </c>
      <c r="Q2062" t="s">
        <v>67</v>
      </c>
      <c r="R2062" t="s">
        <v>11853</v>
      </c>
      <c r="S2062" t="s">
        <v>11854</v>
      </c>
      <c r="T2062" t="s">
        <v>11855</v>
      </c>
      <c r="U2062" t="s">
        <v>65</v>
      </c>
      <c r="V2062" t="s">
        <v>65</v>
      </c>
      <c r="W2062">
        <v>2012</v>
      </c>
      <c r="X2062">
        <v>26</v>
      </c>
      <c r="Y2062" t="s">
        <v>65</v>
      </c>
      <c r="Z2062" s="1">
        <v>32325</v>
      </c>
      <c r="AA2062">
        <v>40.743253000000003</v>
      </c>
      <c r="AB2062">
        <v>249</v>
      </c>
      <c r="AC2062">
        <v>1</v>
      </c>
      <c r="AD2062" t="s">
        <v>65</v>
      </c>
      <c r="AE2062">
        <v>-73.933316000000005</v>
      </c>
      <c r="AF2062" t="s">
        <v>4679</v>
      </c>
      <c r="AG2062" t="s">
        <v>1448</v>
      </c>
      <c r="AH2062" t="s">
        <v>1448</v>
      </c>
      <c r="AI2062">
        <v>108</v>
      </c>
      <c r="AJ2062" t="s">
        <v>76</v>
      </c>
      <c r="AK2062" t="s">
        <v>77</v>
      </c>
      <c r="AL2062" t="s">
        <v>8709</v>
      </c>
      <c r="AM2062" t="s">
        <v>2532</v>
      </c>
      <c r="AN2062" t="s">
        <v>2533</v>
      </c>
      <c r="AO2062" t="s">
        <v>78</v>
      </c>
      <c r="AP2062" t="s">
        <v>1085</v>
      </c>
      <c r="AQ2062" t="s">
        <v>11854</v>
      </c>
      <c r="AR2062" t="s">
        <v>80</v>
      </c>
      <c r="AS2062" t="s">
        <v>81</v>
      </c>
      <c r="AT2062" s="1">
        <v>36342</v>
      </c>
      <c r="AU2062" t="s">
        <v>8709</v>
      </c>
      <c r="AV2062" t="s">
        <v>65</v>
      </c>
      <c r="AW2062" t="s">
        <v>10602</v>
      </c>
      <c r="AX2062" t="s">
        <v>4680</v>
      </c>
      <c r="AY2062">
        <v>402</v>
      </c>
      <c r="AZ2062" t="s">
        <v>2534</v>
      </c>
      <c r="BA2062" t="s">
        <v>2535</v>
      </c>
      <c r="BB2062" t="s">
        <v>2536</v>
      </c>
      <c r="BC2062" t="s">
        <v>2537</v>
      </c>
      <c r="BD2062" t="s">
        <v>65</v>
      </c>
      <c r="BE2062" t="s">
        <v>2538</v>
      </c>
      <c r="BG2062" t="str">
        <f>INDEX('TO Report - School Leadership'!J:J,MATCH(LCGMS!C2062,'TO Report - School Leadership'!D:D,0))</f>
        <v>Valane, Jaclyn</v>
      </c>
      <c r="BH2062" t="str">
        <f>INDEX('TO Report - School Leadership'!M:M,MATCH(LCGMS!C2062,'TO Report - School Leadership'!D:D,0))</f>
        <v>jvalane@schools.nyc.gov</v>
      </c>
      <c r="BI2062">
        <f t="shared" si="64"/>
        <v>1</v>
      </c>
      <c r="BJ2062" t="str">
        <f t="shared" si="65"/>
        <v/>
      </c>
    </row>
    <row r="2063" spans="1:62" hidden="1" x14ac:dyDescent="0.25">
      <c r="A2063" t="s">
        <v>8888</v>
      </c>
      <c r="B2063" t="s">
        <v>11856</v>
      </c>
      <c r="C2063" t="s">
        <v>11857</v>
      </c>
      <c r="D2063" t="s">
        <v>11858</v>
      </c>
      <c r="E2063" t="s">
        <v>11859</v>
      </c>
      <c r="F2063">
        <v>4049560055</v>
      </c>
      <c r="G2063" s="1">
        <v>40574.445219907408</v>
      </c>
      <c r="H2063">
        <v>4112106</v>
      </c>
      <c r="I2063" t="s">
        <v>11860</v>
      </c>
      <c r="J2063" t="s">
        <v>62</v>
      </c>
      <c r="K2063" t="s">
        <v>63</v>
      </c>
      <c r="L2063" t="s">
        <v>64</v>
      </c>
      <c r="M2063" t="s">
        <v>65</v>
      </c>
      <c r="N2063" t="s">
        <v>4474</v>
      </c>
      <c r="O2063">
        <v>11354</v>
      </c>
      <c r="P2063">
        <v>25</v>
      </c>
      <c r="Q2063" t="s">
        <v>67</v>
      </c>
      <c r="R2063" t="s">
        <v>11861</v>
      </c>
      <c r="S2063" t="s">
        <v>11862</v>
      </c>
      <c r="T2063" t="s">
        <v>11863</v>
      </c>
      <c r="U2063" t="s">
        <v>65</v>
      </c>
      <c r="V2063" t="s">
        <v>65</v>
      </c>
      <c r="W2063">
        <v>1898</v>
      </c>
      <c r="X2063">
        <v>20</v>
      </c>
      <c r="Y2063" t="s">
        <v>65</v>
      </c>
      <c r="Z2063" t="s">
        <v>65</v>
      </c>
      <c r="AA2063">
        <v>40.765624000000003</v>
      </c>
      <c r="AB2063">
        <v>4956</v>
      </c>
      <c r="AC2063">
        <v>55</v>
      </c>
      <c r="AD2063" t="s">
        <v>65</v>
      </c>
      <c r="AE2063">
        <v>-73.828278999999995</v>
      </c>
      <c r="AF2063" t="s">
        <v>4563</v>
      </c>
      <c r="AG2063" t="s">
        <v>1448</v>
      </c>
      <c r="AH2063" t="s">
        <v>598</v>
      </c>
      <c r="AI2063">
        <v>109</v>
      </c>
      <c r="AJ2063" t="s">
        <v>76</v>
      </c>
      <c r="AK2063" t="s">
        <v>77</v>
      </c>
      <c r="AL2063" t="s">
        <v>8869</v>
      </c>
      <c r="AM2063" t="s">
        <v>3079</v>
      </c>
      <c r="AN2063" t="s">
        <v>3080</v>
      </c>
      <c r="AO2063" t="s">
        <v>78</v>
      </c>
      <c r="AP2063" t="s">
        <v>1085</v>
      </c>
      <c r="AQ2063" t="s">
        <v>11862</v>
      </c>
      <c r="AR2063" t="s">
        <v>80</v>
      </c>
      <c r="AS2063" t="s">
        <v>2931</v>
      </c>
      <c r="AT2063" s="1">
        <v>37803</v>
      </c>
      <c r="AU2063" t="s">
        <v>8869</v>
      </c>
      <c r="AV2063" t="s">
        <v>65</v>
      </c>
      <c r="AW2063" t="s">
        <v>10602</v>
      </c>
      <c r="AX2063" t="s">
        <v>4564</v>
      </c>
      <c r="AY2063">
        <v>407</v>
      </c>
      <c r="AZ2063" t="s">
        <v>2534</v>
      </c>
      <c r="BA2063" t="s">
        <v>2535</v>
      </c>
      <c r="BB2063" t="s">
        <v>2536</v>
      </c>
      <c r="BC2063" t="s">
        <v>2537</v>
      </c>
      <c r="BD2063" t="s">
        <v>65</v>
      </c>
      <c r="BE2063" t="s">
        <v>3081</v>
      </c>
      <c r="BG2063" t="str">
        <f>INDEX('TO Report - School Leadership'!J:J,MATCH(LCGMS!C2063,'TO Report - School Leadership'!D:D,0))</f>
        <v>MEMOLA JR, JAMES</v>
      </c>
      <c r="BH2063" t="str">
        <f>INDEX('TO Report - School Leadership'!M:M,MATCH(LCGMS!C2063,'TO Report - School Leadership'!D:D,0))</f>
        <v>jmemolajr@schools.nyc.gov</v>
      </c>
      <c r="BI2063">
        <f t="shared" si="64"/>
        <v>1</v>
      </c>
      <c r="BJ2063" t="str">
        <f t="shared" si="65"/>
        <v/>
      </c>
    </row>
    <row r="2064" spans="1:62" hidden="1" x14ac:dyDescent="0.25">
      <c r="A2064" t="s">
        <v>5287</v>
      </c>
      <c r="B2064" t="s">
        <v>11864</v>
      </c>
      <c r="C2064" t="s">
        <v>11865</v>
      </c>
      <c r="D2064" t="s">
        <v>11866</v>
      </c>
      <c r="E2064" t="s">
        <v>5288</v>
      </c>
      <c r="F2064">
        <v>4019630005</v>
      </c>
      <c r="G2064" s="1">
        <v>40574.445219907408</v>
      </c>
      <c r="H2064">
        <v>4048306</v>
      </c>
      <c r="I2064" t="s">
        <v>5289</v>
      </c>
      <c r="J2064" t="s">
        <v>62</v>
      </c>
      <c r="K2064" t="s">
        <v>63</v>
      </c>
      <c r="L2064" t="s">
        <v>64</v>
      </c>
      <c r="N2064" t="s">
        <v>4474</v>
      </c>
      <c r="O2064">
        <v>11368</v>
      </c>
      <c r="P2064">
        <v>24</v>
      </c>
      <c r="Q2064" t="s">
        <v>67</v>
      </c>
      <c r="R2064" t="s">
        <v>11867</v>
      </c>
      <c r="S2064" t="s">
        <v>11868</v>
      </c>
      <c r="T2064" t="s">
        <v>11869</v>
      </c>
      <c r="U2064" t="s">
        <v>65</v>
      </c>
      <c r="V2064" t="s">
        <v>65</v>
      </c>
      <c r="W2064">
        <v>1973</v>
      </c>
      <c r="X2064">
        <v>21</v>
      </c>
      <c r="Y2064" t="s">
        <v>65</v>
      </c>
      <c r="Z2064" t="s">
        <v>65</v>
      </c>
      <c r="AA2064">
        <v>40.737673000000001</v>
      </c>
      <c r="AB2064">
        <v>1963</v>
      </c>
      <c r="AC2064">
        <v>5</v>
      </c>
      <c r="AD2064" t="s">
        <v>65</v>
      </c>
      <c r="AE2064">
        <v>-73.853412000000006</v>
      </c>
      <c r="AF2064" t="s">
        <v>4763</v>
      </c>
      <c r="AG2064" t="s">
        <v>1448</v>
      </c>
      <c r="AH2064" t="s">
        <v>598</v>
      </c>
      <c r="AI2064">
        <v>110</v>
      </c>
      <c r="AJ2064" t="s">
        <v>76</v>
      </c>
      <c r="AK2064" t="s">
        <v>77</v>
      </c>
      <c r="AL2064" t="s">
        <v>8709</v>
      </c>
      <c r="AM2064" t="s">
        <v>10627</v>
      </c>
      <c r="AN2064" t="s">
        <v>10628</v>
      </c>
      <c r="AO2064" t="s">
        <v>78</v>
      </c>
      <c r="AP2064" t="s">
        <v>1085</v>
      </c>
      <c r="AQ2064" t="s">
        <v>11868</v>
      </c>
      <c r="AR2064" t="s">
        <v>80</v>
      </c>
      <c r="AS2064" t="s">
        <v>81</v>
      </c>
      <c r="AT2064" s="1">
        <v>35909</v>
      </c>
      <c r="AU2064" t="s">
        <v>8709</v>
      </c>
      <c r="AV2064" t="s">
        <v>65</v>
      </c>
      <c r="AW2064" t="s">
        <v>10602</v>
      </c>
      <c r="AX2064" t="s">
        <v>4764</v>
      </c>
      <c r="AY2064">
        <v>404</v>
      </c>
      <c r="AZ2064" t="s">
        <v>8668</v>
      </c>
      <c r="BA2064" t="s">
        <v>8669</v>
      </c>
      <c r="BB2064" t="s">
        <v>8670</v>
      </c>
      <c r="BC2064" t="s">
        <v>8671</v>
      </c>
      <c r="BD2064" t="s">
        <v>65</v>
      </c>
      <c r="BE2064" t="s">
        <v>10629</v>
      </c>
      <c r="BG2064" t="str">
        <f>INDEX('TO Report - School Leadership'!J:J,MATCH(LCGMS!C2064,'TO Report - School Leadership'!D:D,0))</f>
        <v>ZAMBRANO BURAKO, ANA</v>
      </c>
      <c r="BH2064" t="str">
        <f>INDEX('TO Report - School Leadership'!M:M,MATCH(LCGMS!C2064,'TO Report - School Leadership'!D:D,0))</f>
        <v>azambra@schools.nyc.gov</v>
      </c>
      <c r="BI2064">
        <f t="shared" si="64"/>
        <v>1</v>
      </c>
      <c r="BJ2064" t="str">
        <f t="shared" si="65"/>
        <v/>
      </c>
    </row>
    <row r="2065" spans="1:62" hidden="1" x14ac:dyDescent="0.25">
      <c r="A2065" t="s">
        <v>11647</v>
      </c>
      <c r="B2065" t="s">
        <v>11870</v>
      </c>
      <c r="C2065" t="s">
        <v>11871</v>
      </c>
      <c r="D2065" t="s">
        <v>11872</v>
      </c>
      <c r="E2065" t="s">
        <v>11651</v>
      </c>
      <c r="F2065">
        <v>4004040001</v>
      </c>
      <c r="G2065" s="1">
        <v>40574.445219907408</v>
      </c>
      <c r="H2065">
        <v>4004874</v>
      </c>
      <c r="I2065" t="s">
        <v>11652</v>
      </c>
      <c r="J2065" t="s">
        <v>62</v>
      </c>
      <c r="K2065" t="s">
        <v>63</v>
      </c>
      <c r="L2065" t="s">
        <v>64</v>
      </c>
      <c r="M2065" t="s">
        <v>65</v>
      </c>
      <c r="N2065" t="s">
        <v>4474</v>
      </c>
      <c r="O2065">
        <v>11101</v>
      </c>
      <c r="P2065">
        <v>30</v>
      </c>
      <c r="Q2065" t="s">
        <v>67</v>
      </c>
      <c r="R2065" t="s">
        <v>11873</v>
      </c>
      <c r="S2065" t="s">
        <v>11874</v>
      </c>
      <c r="T2065" t="s">
        <v>11875</v>
      </c>
      <c r="U2065" t="s">
        <v>65</v>
      </c>
      <c r="V2065" t="s">
        <v>65</v>
      </c>
      <c r="W2065">
        <v>1905</v>
      </c>
      <c r="X2065">
        <v>26</v>
      </c>
      <c r="Y2065" t="s">
        <v>65</v>
      </c>
      <c r="Z2065" t="s">
        <v>65</v>
      </c>
      <c r="AA2065">
        <v>40.751837999999999</v>
      </c>
      <c r="AB2065">
        <v>404</v>
      </c>
      <c r="AC2065">
        <v>1</v>
      </c>
      <c r="AD2065" t="s">
        <v>65</v>
      </c>
      <c r="AE2065">
        <v>-73.936592000000005</v>
      </c>
      <c r="AF2065" t="s">
        <v>4475</v>
      </c>
      <c r="AG2065" t="s">
        <v>1448</v>
      </c>
      <c r="AH2065" t="s">
        <v>598</v>
      </c>
      <c r="AI2065">
        <v>114</v>
      </c>
      <c r="AJ2065" t="s">
        <v>76</v>
      </c>
      <c r="AK2065" t="s">
        <v>77</v>
      </c>
      <c r="AL2065" t="s">
        <v>8667</v>
      </c>
      <c r="AM2065" t="s">
        <v>10627</v>
      </c>
      <c r="AN2065" t="s">
        <v>10628</v>
      </c>
      <c r="AO2065" t="s">
        <v>78</v>
      </c>
      <c r="AP2065" t="s">
        <v>1085</v>
      </c>
      <c r="AQ2065" t="s">
        <v>11874</v>
      </c>
      <c r="AR2065" t="s">
        <v>80</v>
      </c>
      <c r="AS2065" t="s">
        <v>81</v>
      </c>
      <c r="AT2065" s="1">
        <v>35221</v>
      </c>
      <c r="AU2065" t="s">
        <v>8667</v>
      </c>
      <c r="AV2065" t="s">
        <v>65</v>
      </c>
      <c r="AW2065" t="s">
        <v>10602</v>
      </c>
      <c r="AX2065" t="s">
        <v>4476</v>
      </c>
      <c r="AY2065">
        <v>401</v>
      </c>
      <c r="AZ2065" t="s">
        <v>8668</v>
      </c>
      <c r="BA2065" t="s">
        <v>8669</v>
      </c>
      <c r="BB2065" t="s">
        <v>8670</v>
      </c>
      <c r="BC2065" t="s">
        <v>8671</v>
      </c>
      <c r="BD2065" t="s">
        <v>65</v>
      </c>
      <c r="BE2065" t="s">
        <v>10629</v>
      </c>
      <c r="BG2065" t="str">
        <f>INDEX('TO Report - School Leadership'!J:J,MATCH(LCGMS!C2065,'TO Report - School Leadership'!D:D,0))</f>
        <v>Messmann, Elizabeth</v>
      </c>
      <c r="BH2065" t="str">
        <f>INDEX('TO Report - School Leadership'!M:M,MATCH(LCGMS!C2065,'TO Report - School Leadership'!D:D,0))</f>
        <v>emessmann@schools.nyc.gov</v>
      </c>
      <c r="BI2065">
        <f t="shared" si="64"/>
        <v>1</v>
      </c>
      <c r="BJ2065" t="str">
        <f t="shared" si="65"/>
        <v/>
      </c>
    </row>
    <row r="2066" spans="1:62" hidden="1" x14ac:dyDescent="0.25">
      <c r="A2066" t="s">
        <v>11876</v>
      </c>
      <c r="B2066" t="s">
        <v>11877</v>
      </c>
      <c r="C2066" t="s">
        <v>11878</v>
      </c>
      <c r="D2066" t="s">
        <v>11879</v>
      </c>
      <c r="E2066" t="s">
        <v>11880</v>
      </c>
      <c r="F2066">
        <v>4002820001</v>
      </c>
      <c r="G2066" s="1">
        <v>44319.621006944442</v>
      </c>
      <c r="H2066">
        <v>4003540</v>
      </c>
      <c r="I2066" t="s">
        <v>11881</v>
      </c>
      <c r="J2066" t="s">
        <v>389</v>
      </c>
      <c r="K2066" t="s">
        <v>63</v>
      </c>
      <c r="L2066" t="s">
        <v>64</v>
      </c>
      <c r="M2066" t="s">
        <v>65</v>
      </c>
      <c r="N2066" t="s">
        <v>3599</v>
      </c>
      <c r="O2066">
        <v>11101</v>
      </c>
      <c r="P2066">
        <v>24</v>
      </c>
      <c r="Q2066" t="s">
        <v>67</v>
      </c>
      <c r="R2066" t="s">
        <v>11882</v>
      </c>
      <c r="S2066" t="s">
        <v>11883</v>
      </c>
      <c r="T2066" t="s">
        <v>11884</v>
      </c>
      <c r="U2066" t="s">
        <v>65</v>
      </c>
      <c r="V2066" t="s">
        <v>65</v>
      </c>
      <c r="W2066">
        <v>1910</v>
      </c>
      <c r="X2066">
        <v>26</v>
      </c>
      <c r="Y2066" t="s">
        <v>65</v>
      </c>
      <c r="Z2066" t="s">
        <v>65</v>
      </c>
      <c r="AA2066">
        <v>40.742216999999997</v>
      </c>
      <c r="AB2066">
        <v>282</v>
      </c>
      <c r="AC2066">
        <v>1</v>
      </c>
      <c r="AD2066" t="s">
        <v>65</v>
      </c>
      <c r="AE2066">
        <v>-73.936442</v>
      </c>
      <c r="AF2066" t="s">
        <v>4679</v>
      </c>
      <c r="AG2066" t="s">
        <v>8407</v>
      </c>
      <c r="AH2066" t="s">
        <v>738</v>
      </c>
      <c r="AI2066">
        <v>108</v>
      </c>
      <c r="AJ2066" t="s">
        <v>76</v>
      </c>
      <c r="AK2066" t="s">
        <v>77</v>
      </c>
      <c r="AL2066" t="s">
        <v>8709</v>
      </c>
      <c r="AM2066" t="s">
        <v>1449</v>
      </c>
      <c r="AN2066" t="s">
        <v>1450</v>
      </c>
      <c r="AO2066" t="s">
        <v>78</v>
      </c>
      <c r="AP2066" t="s">
        <v>739</v>
      </c>
      <c r="AQ2066" t="s">
        <v>11883</v>
      </c>
      <c r="AR2066" t="s">
        <v>80</v>
      </c>
      <c r="AS2066" t="s">
        <v>81</v>
      </c>
      <c r="AT2066" s="1">
        <v>35221</v>
      </c>
      <c r="AU2066" t="s">
        <v>8667</v>
      </c>
      <c r="AV2066" t="s">
        <v>65</v>
      </c>
      <c r="AW2066" t="s">
        <v>10602</v>
      </c>
      <c r="AX2066" t="s">
        <v>4680</v>
      </c>
      <c r="AY2066">
        <v>402</v>
      </c>
      <c r="AZ2066" t="s">
        <v>1451</v>
      </c>
      <c r="BA2066" t="s">
        <v>1452</v>
      </c>
      <c r="BB2066" t="s">
        <v>1453</v>
      </c>
      <c r="BC2066" t="s">
        <v>1454</v>
      </c>
      <c r="BD2066" t="s">
        <v>65</v>
      </c>
      <c r="BE2066" t="s">
        <v>1455</v>
      </c>
      <c r="BG2066" t="str">
        <f>INDEX('TO Report - School Leadership'!J:J,MATCH(LCGMS!C2066,'TO Report - School Leadership'!D:D,0))</f>
        <v>Vu, Stephania</v>
      </c>
      <c r="BH2066" t="str">
        <f>INDEX('TO Report - School Leadership'!M:M,MATCH(LCGMS!C2066,'TO Report - School Leadership'!D:D,0))</f>
        <v>svu@schools.nyc.gov</v>
      </c>
      <c r="BI2066">
        <f t="shared" si="64"/>
        <v>1</v>
      </c>
      <c r="BJ2066" t="str">
        <f t="shared" si="65"/>
        <v/>
      </c>
    </row>
    <row r="2067" spans="1:62" hidden="1" x14ac:dyDescent="0.25">
      <c r="A2067" t="s">
        <v>11885</v>
      </c>
      <c r="B2067" t="s">
        <v>11885</v>
      </c>
      <c r="C2067" t="s">
        <v>11886</v>
      </c>
      <c r="D2067" t="s">
        <v>11887</v>
      </c>
      <c r="E2067" t="s">
        <v>11888</v>
      </c>
      <c r="F2067">
        <v>4078700072</v>
      </c>
      <c r="G2067" s="1">
        <v>40574.445219907408</v>
      </c>
      <c r="H2067">
        <v>4529899</v>
      </c>
      <c r="I2067" t="s">
        <v>11889</v>
      </c>
      <c r="J2067" t="s">
        <v>62</v>
      </c>
      <c r="K2067" t="s">
        <v>63</v>
      </c>
      <c r="L2067" t="s">
        <v>64</v>
      </c>
      <c r="N2067" t="s">
        <v>4474</v>
      </c>
      <c r="O2067">
        <v>11426</v>
      </c>
      <c r="P2067">
        <v>26</v>
      </c>
      <c r="Q2067" t="s">
        <v>67</v>
      </c>
      <c r="R2067" t="s">
        <v>11890</v>
      </c>
      <c r="S2067" t="s">
        <v>11891</v>
      </c>
      <c r="T2067" t="s">
        <v>11892</v>
      </c>
      <c r="U2067" t="s">
        <v>65</v>
      </c>
      <c r="V2067" t="s">
        <v>65</v>
      </c>
      <c r="W2067">
        <v>2003</v>
      </c>
      <c r="X2067">
        <v>23</v>
      </c>
      <c r="Y2067" s="1">
        <v>401768</v>
      </c>
      <c r="Z2067" s="1">
        <v>37391</v>
      </c>
      <c r="AA2067">
        <v>40.744197</v>
      </c>
      <c r="AB2067">
        <v>7870</v>
      </c>
      <c r="AC2067">
        <v>72</v>
      </c>
      <c r="AD2067" t="s">
        <v>65</v>
      </c>
      <c r="AE2067">
        <v>-73.728834000000006</v>
      </c>
      <c r="AF2067" t="s">
        <v>8852</v>
      </c>
      <c r="AG2067" t="s">
        <v>1448</v>
      </c>
      <c r="AH2067" t="s">
        <v>598</v>
      </c>
      <c r="AI2067">
        <v>105</v>
      </c>
      <c r="AJ2067" t="s">
        <v>76</v>
      </c>
      <c r="AK2067" t="s">
        <v>77</v>
      </c>
      <c r="AL2067" t="s">
        <v>8684</v>
      </c>
      <c r="AM2067" t="s">
        <v>10627</v>
      </c>
      <c r="AN2067" t="s">
        <v>10628</v>
      </c>
      <c r="AO2067" t="s">
        <v>78</v>
      </c>
      <c r="AP2067" t="s">
        <v>1085</v>
      </c>
      <c r="AQ2067" t="s">
        <v>11891</v>
      </c>
      <c r="AR2067" t="s">
        <v>80</v>
      </c>
      <c r="AS2067" t="s">
        <v>81</v>
      </c>
      <c r="AT2067" s="1">
        <v>37803</v>
      </c>
      <c r="AU2067" t="s">
        <v>8684</v>
      </c>
      <c r="AV2067" t="s">
        <v>65</v>
      </c>
      <c r="AW2067" t="s">
        <v>10602</v>
      </c>
      <c r="AX2067" t="s">
        <v>8853</v>
      </c>
      <c r="AY2067">
        <v>413</v>
      </c>
      <c r="AZ2067" t="s">
        <v>8668</v>
      </c>
      <c r="BA2067" t="s">
        <v>8669</v>
      </c>
      <c r="BB2067" t="s">
        <v>8670</v>
      </c>
      <c r="BC2067" t="s">
        <v>8671</v>
      </c>
      <c r="BD2067" t="s">
        <v>65</v>
      </c>
      <c r="BE2067" t="s">
        <v>10629</v>
      </c>
      <c r="BG2067" t="str">
        <f>INDEX('TO Report - School Leadership'!J:J,MATCH(LCGMS!C2067,'TO Report - School Leadership'!D:D,0))</f>
        <v>Corrado, Ean</v>
      </c>
      <c r="BH2067" t="str">
        <f>INDEX('TO Report - School Leadership'!M:M,MATCH(LCGMS!C2067,'TO Report - School Leadership'!D:D,0))</f>
        <v>ecorrado@schools.nyc.gov</v>
      </c>
      <c r="BI2067">
        <f t="shared" si="64"/>
        <v>1</v>
      </c>
      <c r="BJ2067">
        <f t="shared" si="65"/>
        <v>1</v>
      </c>
    </row>
    <row r="2068" spans="1:62" hidden="1" x14ac:dyDescent="0.25">
      <c r="A2068" t="s">
        <v>11893</v>
      </c>
      <c r="B2068" t="s">
        <v>11893</v>
      </c>
      <c r="C2068" t="s">
        <v>11894</v>
      </c>
      <c r="D2068" t="s">
        <v>11895</v>
      </c>
      <c r="E2068" t="s">
        <v>11896</v>
      </c>
      <c r="F2068">
        <v>4004040001</v>
      </c>
      <c r="G2068" s="1">
        <v>44693.082986111112</v>
      </c>
      <c r="H2068">
        <v>4004874</v>
      </c>
      <c r="I2068" t="s">
        <v>11897</v>
      </c>
      <c r="J2068" t="s">
        <v>62</v>
      </c>
      <c r="K2068" t="s">
        <v>63</v>
      </c>
      <c r="L2068" t="s">
        <v>64</v>
      </c>
      <c r="N2068" t="s">
        <v>3599</v>
      </c>
      <c r="O2068">
        <v>11101</v>
      </c>
      <c r="P2068">
        <v>30</v>
      </c>
      <c r="Q2068" t="s">
        <v>67</v>
      </c>
      <c r="R2068" t="s">
        <v>11898</v>
      </c>
      <c r="S2068" t="s">
        <v>11899</v>
      </c>
      <c r="T2068" t="s">
        <v>11900</v>
      </c>
      <c r="U2068" t="s">
        <v>65</v>
      </c>
      <c r="V2068" t="s">
        <v>65</v>
      </c>
      <c r="W2068">
        <v>2021</v>
      </c>
      <c r="X2068">
        <v>26</v>
      </c>
      <c r="Y2068" t="s">
        <v>65</v>
      </c>
      <c r="Z2068" t="s">
        <v>65</v>
      </c>
      <c r="AA2068">
        <v>40.751838999999997</v>
      </c>
      <c r="AB2068">
        <v>404</v>
      </c>
      <c r="AC2068">
        <v>1</v>
      </c>
      <c r="AD2068" t="s">
        <v>65</v>
      </c>
      <c r="AE2068">
        <v>-73.936595999999994</v>
      </c>
      <c r="AF2068" t="s">
        <v>4475</v>
      </c>
      <c r="AG2068" t="s">
        <v>1448</v>
      </c>
      <c r="AH2068" t="s">
        <v>598</v>
      </c>
      <c r="AI2068">
        <v>114</v>
      </c>
      <c r="AJ2068" t="s">
        <v>76</v>
      </c>
      <c r="AK2068" t="s">
        <v>77</v>
      </c>
      <c r="AL2068" t="s">
        <v>8667</v>
      </c>
      <c r="AM2068" t="s">
        <v>10627</v>
      </c>
      <c r="AN2068" t="s">
        <v>10628</v>
      </c>
      <c r="AO2068" t="s">
        <v>78</v>
      </c>
      <c r="AP2068" t="s">
        <v>1085</v>
      </c>
      <c r="AQ2068" t="s">
        <v>11899</v>
      </c>
      <c r="AR2068" t="s">
        <v>80</v>
      </c>
      <c r="AS2068" t="s">
        <v>81</v>
      </c>
      <c r="AT2068" s="1">
        <v>35173</v>
      </c>
      <c r="AU2068" t="s">
        <v>8667</v>
      </c>
      <c r="AV2068" t="s">
        <v>65</v>
      </c>
      <c r="AW2068" t="s">
        <v>10602</v>
      </c>
      <c r="AX2068" t="s">
        <v>4476</v>
      </c>
      <c r="AY2068">
        <v>401</v>
      </c>
      <c r="AZ2068" t="s">
        <v>8668</v>
      </c>
      <c r="BA2068" t="s">
        <v>8669</v>
      </c>
      <c r="BB2068" t="s">
        <v>8670</v>
      </c>
      <c r="BC2068" t="s">
        <v>8671</v>
      </c>
      <c r="BD2068" t="s">
        <v>65</v>
      </c>
      <c r="BE2068" t="s">
        <v>10629</v>
      </c>
      <c r="BG2068" t="str">
        <f>INDEX('TO Report - School Leadership'!J:J,MATCH(LCGMS!C2068,'TO Report - School Leadership'!D:D,0))</f>
        <v>Bassell, William</v>
      </c>
      <c r="BH2068" t="str">
        <f>INDEX('TO Report - School Leadership'!M:M,MATCH(LCGMS!C2068,'TO Report - School Leadership'!D:D,0))</f>
        <v>wbassel@schools.nyc.gov</v>
      </c>
      <c r="BI2068">
        <f t="shared" si="64"/>
        <v>1</v>
      </c>
      <c r="BJ2068" t="str">
        <f t="shared" si="65"/>
        <v/>
      </c>
    </row>
    <row r="2069" spans="1:62" hidden="1" x14ac:dyDescent="0.25">
      <c r="A2069" t="s">
        <v>11901</v>
      </c>
      <c r="B2069" t="s">
        <v>11902</v>
      </c>
      <c r="C2069" t="s">
        <v>11903</v>
      </c>
      <c r="D2069" t="s">
        <v>11904</v>
      </c>
      <c r="E2069" t="s">
        <v>11905</v>
      </c>
      <c r="F2069">
        <v>4006340036</v>
      </c>
      <c r="G2069" s="1">
        <v>43714.699016203704</v>
      </c>
      <c r="H2069">
        <v>4009499</v>
      </c>
      <c r="I2069" t="s">
        <v>11906</v>
      </c>
      <c r="J2069" t="s">
        <v>389</v>
      </c>
      <c r="K2069" t="s">
        <v>63</v>
      </c>
      <c r="L2069" t="s">
        <v>64</v>
      </c>
      <c r="N2069" t="s">
        <v>4474</v>
      </c>
      <c r="O2069">
        <v>11106</v>
      </c>
      <c r="P2069">
        <v>30</v>
      </c>
      <c r="Q2069" t="s">
        <v>67</v>
      </c>
      <c r="R2069" t="s">
        <v>11907</v>
      </c>
      <c r="S2069" t="s">
        <v>11908</v>
      </c>
      <c r="T2069" t="s">
        <v>65</v>
      </c>
      <c r="U2069" t="s">
        <v>65</v>
      </c>
      <c r="V2069" t="s">
        <v>65</v>
      </c>
      <c r="W2069">
        <v>1930</v>
      </c>
      <c r="X2069">
        <v>26</v>
      </c>
      <c r="Y2069" t="s">
        <v>65</v>
      </c>
      <c r="Z2069" t="s">
        <v>65</v>
      </c>
      <c r="AA2069">
        <v>40.754975000000002</v>
      </c>
      <c r="AB2069">
        <v>634</v>
      </c>
      <c r="AC2069">
        <v>36</v>
      </c>
      <c r="AD2069" t="s">
        <v>65</v>
      </c>
      <c r="AE2069">
        <v>-73.926976999999994</v>
      </c>
      <c r="AF2069" t="s">
        <v>4475</v>
      </c>
      <c r="AG2069" t="s">
        <v>8407</v>
      </c>
      <c r="AH2069" t="s">
        <v>5932</v>
      </c>
      <c r="AI2069">
        <v>114</v>
      </c>
      <c r="AJ2069" t="s">
        <v>76</v>
      </c>
      <c r="AK2069" t="s">
        <v>77</v>
      </c>
      <c r="AL2069" t="s">
        <v>8667</v>
      </c>
      <c r="AM2069" t="s">
        <v>10627</v>
      </c>
      <c r="AN2069" t="s">
        <v>10628</v>
      </c>
      <c r="AO2069" t="s">
        <v>78</v>
      </c>
      <c r="AP2069" t="s">
        <v>739</v>
      </c>
      <c r="AQ2069" t="s">
        <v>11908</v>
      </c>
      <c r="AR2069" t="s">
        <v>80</v>
      </c>
      <c r="AS2069" t="s">
        <v>81</v>
      </c>
      <c r="AT2069" s="1">
        <v>37073</v>
      </c>
      <c r="AU2069" t="s">
        <v>8667</v>
      </c>
      <c r="AV2069" t="s">
        <v>65</v>
      </c>
      <c r="AW2069" t="s">
        <v>10602</v>
      </c>
      <c r="AX2069" t="s">
        <v>4476</v>
      </c>
      <c r="AY2069">
        <v>401</v>
      </c>
      <c r="AZ2069" t="s">
        <v>8668</v>
      </c>
      <c r="BA2069" t="s">
        <v>8669</v>
      </c>
      <c r="BB2069" t="s">
        <v>8670</v>
      </c>
      <c r="BC2069" t="s">
        <v>8671</v>
      </c>
      <c r="BD2069" t="s">
        <v>65</v>
      </c>
      <c r="BE2069" t="s">
        <v>10629</v>
      </c>
      <c r="BG2069" t="str">
        <f>INDEX('TO Report - School Leadership'!J:J,MATCH(LCGMS!C2069,'TO Report - School Leadership'!D:D,0))</f>
        <v>PAGE, HEATHER</v>
      </c>
      <c r="BH2069" t="str">
        <f>INDEX('TO Report - School Leadership'!M:M,MATCH(LCGMS!C2069,'TO Report - School Leadership'!D:D,0))</f>
        <v>hpage@schools.nyc.gov</v>
      </c>
      <c r="BI2069">
        <f t="shared" si="64"/>
        <v>1</v>
      </c>
      <c r="BJ2069">
        <f t="shared" si="65"/>
        <v>1</v>
      </c>
    </row>
    <row r="2070" spans="1:62" hidden="1" x14ac:dyDescent="0.25">
      <c r="A2070" t="s">
        <v>11909</v>
      </c>
      <c r="B2070" t="s">
        <v>11909</v>
      </c>
      <c r="C2070" t="s">
        <v>11910</v>
      </c>
      <c r="D2070" t="s">
        <v>11911</v>
      </c>
      <c r="E2070" t="s">
        <v>11912</v>
      </c>
      <c r="F2070">
        <v>4028030001</v>
      </c>
      <c r="G2070" s="1">
        <v>41165.334849537037</v>
      </c>
      <c r="H2070">
        <v>4062864</v>
      </c>
      <c r="I2070" t="s">
        <v>11913</v>
      </c>
      <c r="J2070" t="s">
        <v>62</v>
      </c>
      <c r="K2070" t="s">
        <v>63</v>
      </c>
      <c r="L2070" t="s">
        <v>64</v>
      </c>
      <c r="N2070" t="s">
        <v>4474</v>
      </c>
      <c r="O2070">
        <v>11373</v>
      </c>
      <c r="P2070">
        <v>24</v>
      </c>
      <c r="Q2070" t="s">
        <v>67</v>
      </c>
      <c r="R2070" t="s">
        <v>11914</v>
      </c>
      <c r="S2070" t="s">
        <v>11915</v>
      </c>
      <c r="T2070" t="s">
        <v>11916</v>
      </c>
      <c r="U2070" t="s">
        <v>65</v>
      </c>
      <c r="V2070" t="s">
        <v>65</v>
      </c>
      <c r="W2070">
        <v>2012</v>
      </c>
      <c r="X2070">
        <v>30</v>
      </c>
      <c r="Y2070" t="s">
        <v>65</v>
      </c>
      <c r="Z2070" t="s">
        <v>65</v>
      </c>
      <c r="AA2070">
        <v>40.729104</v>
      </c>
      <c r="AB2070">
        <v>2803</v>
      </c>
      <c r="AC2070">
        <v>1</v>
      </c>
      <c r="AD2070" t="s">
        <v>65</v>
      </c>
      <c r="AE2070">
        <v>-73.887908999999993</v>
      </c>
      <c r="AF2070" t="s">
        <v>8746</v>
      </c>
      <c r="AG2070" t="s">
        <v>1448</v>
      </c>
      <c r="AH2070" t="s">
        <v>1448</v>
      </c>
      <c r="AI2070">
        <v>104</v>
      </c>
      <c r="AJ2070" t="s">
        <v>76</v>
      </c>
      <c r="AK2070" t="s">
        <v>77</v>
      </c>
      <c r="AL2070" t="s">
        <v>8709</v>
      </c>
      <c r="AM2070" t="s">
        <v>1083</v>
      </c>
      <c r="AN2070" t="s">
        <v>1084</v>
      </c>
      <c r="AO2070" t="s">
        <v>78</v>
      </c>
      <c r="AP2070" t="s">
        <v>1085</v>
      </c>
      <c r="AQ2070" t="s">
        <v>11915</v>
      </c>
      <c r="AR2070" t="s">
        <v>80</v>
      </c>
      <c r="AS2070" t="s">
        <v>81</v>
      </c>
      <c r="AT2070" s="1">
        <v>40725</v>
      </c>
      <c r="AU2070" t="s">
        <v>8709</v>
      </c>
      <c r="AV2070" t="s">
        <v>65</v>
      </c>
      <c r="AW2070" t="s">
        <v>10602</v>
      </c>
      <c r="AX2070" t="s">
        <v>8747</v>
      </c>
      <c r="AY2070">
        <v>405</v>
      </c>
      <c r="AZ2070" t="s">
        <v>1088</v>
      </c>
      <c r="BA2070" t="s">
        <v>1089</v>
      </c>
      <c r="BB2070" t="s">
        <v>1090</v>
      </c>
      <c r="BC2070" t="s">
        <v>1091</v>
      </c>
      <c r="BD2070" t="s">
        <v>65</v>
      </c>
      <c r="BE2070" t="s">
        <v>1092</v>
      </c>
      <c r="BG2070" t="str">
        <f>INDEX('TO Report - School Leadership'!J:J,MATCH(LCGMS!C2070,'TO Report - School Leadership'!D:D,0))</f>
        <v>ALICANOGLU SATI, SELIN</v>
      </c>
      <c r="BH2070" t="str">
        <f>INDEX('TO Report - School Leadership'!M:M,MATCH(LCGMS!C2070,'TO Report - School Leadership'!D:D,0))</f>
        <v>salicanoglu@schools.nyc.gov</v>
      </c>
      <c r="BI2070">
        <f t="shared" si="64"/>
        <v>1</v>
      </c>
      <c r="BJ2070" t="str">
        <f t="shared" si="65"/>
        <v/>
      </c>
    </row>
    <row r="2071" spans="1:62" hidden="1" x14ac:dyDescent="0.25">
      <c r="A2071" t="s">
        <v>11917</v>
      </c>
      <c r="B2071" t="s">
        <v>11917</v>
      </c>
      <c r="C2071" t="s">
        <v>11918</v>
      </c>
      <c r="D2071" t="s">
        <v>11919</v>
      </c>
      <c r="E2071" t="s">
        <v>11920</v>
      </c>
      <c r="F2071">
        <v>4002280020</v>
      </c>
      <c r="G2071" s="1">
        <v>43510.710439814815</v>
      </c>
      <c r="H2071">
        <v>4003259</v>
      </c>
      <c r="I2071" t="s">
        <v>11921</v>
      </c>
      <c r="J2071" t="s">
        <v>62</v>
      </c>
      <c r="K2071" t="s">
        <v>63</v>
      </c>
      <c r="L2071" t="s">
        <v>64</v>
      </c>
      <c r="M2071" t="s">
        <v>65</v>
      </c>
      <c r="N2071" t="s">
        <v>4474</v>
      </c>
      <c r="O2071">
        <v>11101</v>
      </c>
      <c r="P2071">
        <v>24</v>
      </c>
      <c r="Q2071" t="s">
        <v>67</v>
      </c>
      <c r="R2071" t="s">
        <v>11922</v>
      </c>
      <c r="S2071" t="s">
        <v>11923</v>
      </c>
      <c r="T2071" t="s">
        <v>11924</v>
      </c>
      <c r="U2071" t="s">
        <v>65</v>
      </c>
      <c r="V2071" t="s">
        <v>65</v>
      </c>
      <c r="W2071">
        <v>1920</v>
      </c>
      <c r="X2071">
        <v>26</v>
      </c>
      <c r="Y2071" t="s">
        <v>65</v>
      </c>
      <c r="Z2071" t="s">
        <v>65</v>
      </c>
      <c r="AA2071">
        <v>40.741658000000001</v>
      </c>
      <c r="AB2071">
        <v>228</v>
      </c>
      <c r="AC2071">
        <v>20</v>
      </c>
      <c r="AD2071" t="s">
        <v>65</v>
      </c>
      <c r="AE2071">
        <v>-73.927994999999996</v>
      </c>
      <c r="AF2071" t="s">
        <v>4679</v>
      </c>
      <c r="AG2071" t="s">
        <v>1448</v>
      </c>
      <c r="AH2071" t="s">
        <v>1448</v>
      </c>
      <c r="AI2071">
        <v>108</v>
      </c>
      <c r="AJ2071" t="s">
        <v>76</v>
      </c>
      <c r="AK2071" t="s">
        <v>77</v>
      </c>
      <c r="AL2071" t="s">
        <v>8709</v>
      </c>
      <c r="AM2071" t="s">
        <v>10627</v>
      </c>
      <c r="AN2071" t="s">
        <v>10628</v>
      </c>
      <c r="AO2071" t="s">
        <v>78</v>
      </c>
      <c r="AP2071" t="s">
        <v>1085</v>
      </c>
      <c r="AQ2071" t="s">
        <v>11923</v>
      </c>
      <c r="AR2071" t="s">
        <v>80</v>
      </c>
      <c r="AS2071" t="s">
        <v>1086</v>
      </c>
      <c r="AT2071" s="1">
        <v>7488</v>
      </c>
      <c r="AU2071" t="s">
        <v>8709</v>
      </c>
      <c r="AV2071" t="s">
        <v>65</v>
      </c>
      <c r="AW2071" t="s">
        <v>10602</v>
      </c>
      <c r="AX2071" t="s">
        <v>4680</v>
      </c>
      <c r="AY2071">
        <v>402</v>
      </c>
      <c r="AZ2071" t="s">
        <v>8668</v>
      </c>
      <c r="BA2071" t="s">
        <v>8669</v>
      </c>
      <c r="BB2071" t="s">
        <v>8670</v>
      </c>
      <c r="BC2071" t="s">
        <v>8671</v>
      </c>
      <c r="BD2071" t="s">
        <v>65</v>
      </c>
      <c r="BE2071" t="s">
        <v>10629</v>
      </c>
      <c r="BG2071" t="str">
        <f>INDEX('TO Report - School Leadership'!J:J,MATCH(LCGMS!C2071,'TO Report - School Leadership'!D:D,0))</f>
        <v>Garcia, Louis</v>
      </c>
      <c r="BH2071" t="str">
        <f>INDEX('TO Report - School Leadership'!M:M,MATCH(LCGMS!C2071,'TO Report - School Leadership'!D:D,0))</f>
        <v>lgarcia32@schools.nyc.gov</v>
      </c>
      <c r="BI2071">
        <f t="shared" si="64"/>
        <v>1</v>
      </c>
      <c r="BJ2071" t="str">
        <f t="shared" si="65"/>
        <v/>
      </c>
    </row>
    <row r="2072" spans="1:62" hidden="1" x14ac:dyDescent="0.25">
      <c r="A2072" t="s">
        <v>4676</v>
      </c>
      <c r="B2072" t="s">
        <v>4676</v>
      </c>
      <c r="C2072" t="s">
        <v>11925</v>
      </c>
      <c r="D2072" t="s">
        <v>11926</v>
      </c>
      <c r="E2072" t="s">
        <v>4677</v>
      </c>
      <c r="F2072">
        <v>4002260001</v>
      </c>
      <c r="G2072" s="1">
        <v>40574.445219907408</v>
      </c>
      <c r="H2072">
        <v>4436685</v>
      </c>
      <c r="I2072" t="s">
        <v>4678</v>
      </c>
      <c r="J2072" t="s">
        <v>62</v>
      </c>
      <c r="K2072" t="s">
        <v>63</v>
      </c>
      <c r="L2072" t="s">
        <v>64</v>
      </c>
      <c r="M2072" t="s">
        <v>65</v>
      </c>
      <c r="N2072" t="s">
        <v>4474</v>
      </c>
      <c r="O2072">
        <v>11101</v>
      </c>
      <c r="P2072">
        <v>24</v>
      </c>
      <c r="Q2072" t="s">
        <v>67</v>
      </c>
      <c r="R2072" t="s">
        <v>11927</v>
      </c>
      <c r="S2072" t="s">
        <v>11928</v>
      </c>
      <c r="T2072" t="s">
        <v>11929</v>
      </c>
      <c r="U2072" t="s">
        <v>65</v>
      </c>
      <c r="V2072" t="s">
        <v>65</v>
      </c>
      <c r="W2072">
        <v>1958</v>
      </c>
      <c r="X2072">
        <v>26</v>
      </c>
      <c r="Y2072" t="s">
        <v>65</v>
      </c>
      <c r="Z2072" t="s">
        <v>65</v>
      </c>
      <c r="AA2072">
        <v>40.743309000000004</v>
      </c>
      <c r="AB2072">
        <v>226</v>
      </c>
      <c r="AC2072">
        <v>1</v>
      </c>
      <c r="AD2072" t="s">
        <v>65</v>
      </c>
      <c r="AE2072">
        <v>-73.929576999999995</v>
      </c>
      <c r="AF2072" t="s">
        <v>4679</v>
      </c>
      <c r="AG2072" t="s">
        <v>1448</v>
      </c>
      <c r="AH2072" t="s">
        <v>598</v>
      </c>
      <c r="AI2072">
        <v>108</v>
      </c>
      <c r="AJ2072" t="s">
        <v>76</v>
      </c>
      <c r="AK2072" t="s">
        <v>77</v>
      </c>
      <c r="AL2072" t="s">
        <v>8709</v>
      </c>
      <c r="AM2072" t="s">
        <v>10627</v>
      </c>
      <c r="AN2072" t="s">
        <v>10628</v>
      </c>
      <c r="AO2072" t="s">
        <v>78</v>
      </c>
      <c r="AP2072" t="s">
        <v>1085</v>
      </c>
      <c r="AQ2072" t="s">
        <v>11928</v>
      </c>
      <c r="AR2072" t="s">
        <v>80</v>
      </c>
      <c r="AS2072" t="s">
        <v>1086</v>
      </c>
      <c r="AT2072" s="1">
        <v>21367</v>
      </c>
      <c r="AU2072" t="s">
        <v>8709</v>
      </c>
      <c r="AV2072" t="s">
        <v>65</v>
      </c>
      <c r="AW2072" t="s">
        <v>10602</v>
      </c>
      <c r="AX2072" t="s">
        <v>4680</v>
      </c>
      <c r="AY2072">
        <v>402</v>
      </c>
      <c r="AZ2072" t="s">
        <v>8668</v>
      </c>
      <c r="BA2072" t="s">
        <v>8669</v>
      </c>
      <c r="BB2072" t="s">
        <v>8670</v>
      </c>
      <c r="BC2072" t="s">
        <v>8671</v>
      </c>
      <c r="BD2072" t="s">
        <v>65</v>
      </c>
      <c r="BE2072" t="s">
        <v>10629</v>
      </c>
      <c r="BG2072" t="str">
        <f>INDEX('TO Report - School Leadership'!J:J,MATCH(LCGMS!C2072,'TO Report - School Leadership'!D:D,0))</f>
        <v>Jackson, Steven</v>
      </c>
      <c r="BH2072" t="str">
        <f>INDEX('TO Report - School Leadership'!M:M,MATCH(LCGMS!C2072,'TO Report - School Leadership'!D:D,0))</f>
        <v>sjackso17@schools.nyc.gov</v>
      </c>
      <c r="BI2072">
        <f t="shared" si="64"/>
        <v>1</v>
      </c>
      <c r="BJ2072" t="str">
        <f t="shared" si="65"/>
        <v/>
      </c>
    </row>
    <row r="2073" spans="1:62" hidden="1" x14ac:dyDescent="0.25">
      <c r="A2073" t="s">
        <v>11930</v>
      </c>
      <c r="B2073" t="s">
        <v>4676</v>
      </c>
      <c r="C2073" t="s">
        <v>11925</v>
      </c>
      <c r="D2073" t="s">
        <v>11926</v>
      </c>
      <c r="E2073" t="s">
        <v>11931</v>
      </c>
      <c r="F2073">
        <v>4142600001</v>
      </c>
      <c r="G2073" s="1">
        <v>44692.970856481479</v>
      </c>
      <c r="H2073">
        <v>4542270</v>
      </c>
      <c r="I2073" t="s">
        <v>11932</v>
      </c>
      <c r="J2073" t="s">
        <v>62</v>
      </c>
      <c r="K2073" t="s">
        <v>63</v>
      </c>
      <c r="L2073" t="s">
        <v>64</v>
      </c>
      <c r="N2073" t="s">
        <v>3599</v>
      </c>
      <c r="O2073">
        <v>11422</v>
      </c>
      <c r="P2073">
        <v>27</v>
      </c>
      <c r="Q2073" t="s">
        <v>67</v>
      </c>
      <c r="R2073" t="s">
        <v>11927</v>
      </c>
      <c r="S2073" t="s">
        <v>11928</v>
      </c>
      <c r="T2073" t="s">
        <v>11929</v>
      </c>
      <c r="U2073" t="s">
        <v>65</v>
      </c>
      <c r="V2073" t="s">
        <v>65</v>
      </c>
      <c r="W2073">
        <v>1950</v>
      </c>
      <c r="X2073">
        <v>28</v>
      </c>
      <c r="Y2073" t="s">
        <v>65</v>
      </c>
      <c r="Z2073" t="s">
        <v>65</v>
      </c>
      <c r="AA2073">
        <v>40.648251999999999</v>
      </c>
      <c r="AB2073">
        <v>14260</v>
      </c>
      <c r="AC2073">
        <v>1</v>
      </c>
      <c r="AD2073" t="s">
        <v>65</v>
      </c>
      <c r="AE2073">
        <v>-73.788242999999994</v>
      </c>
      <c r="AF2073" t="s">
        <v>11933</v>
      </c>
      <c r="AG2073" t="s">
        <v>1448</v>
      </c>
      <c r="AH2073" t="s">
        <v>598</v>
      </c>
      <c r="AI2073">
        <v>113</v>
      </c>
      <c r="AJ2073" t="s">
        <v>92</v>
      </c>
      <c r="AK2073" t="s">
        <v>77</v>
      </c>
      <c r="AL2073" t="s">
        <v>8709</v>
      </c>
      <c r="AM2073" t="s">
        <v>10627</v>
      </c>
      <c r="AN2073" t="s">
        <v>10628</v>
      </c>
      <c r="AO2073" t="s">
        <v>78</v>
      </c>
      <c r="AP2073" t="s">
        <v>1085</v>
      </c>
      <c r="AQ2073" t="s">
        <v>11928</v>
      </c>
      <c r="AR2073" t="s">
        <v>80</v>
      </c>
      <c r="AS2073" t="s">
        <v>1086</v>
      </c>
      <c r="AT2073" s="1">
        <v>21367</v>
      </c>
      <c r="AU2073" t="s">
        <v>8709</v>
      </c>
      <c r="AV2073" t="s">
        <v>65</v>
      </c>
      <c r="AW2073" t="s">
        <v>10602</v>
      </c>
      <c r="AX2073" t="s">
        <v>11934</v>
      </c>
      <c r="AY2073">
        <v>483</v>
      </c>
      <c r="AZ2073" t="s">
        <v>8668</v>
      </c>
      <c r="BA2073" t="s">
        <v>8669</v>
      </c>
      <c r="BB2073" t="s">
        <v>8670</v>
      </c>
      <c r="BC2073" t="s">
        <v>8671</v>
      </c>
      <c r="BD2073" t="s">
        <v>65</v>
      </c>
      <c r="BE2073" t="s">
        <v>10629</v>
      </c>
      <c r="BG2073" t="str">
        <f>INDEX('TO Report - School Leadership'!J:J,MATCH(LCGMS!C2073,'TO Report - School Leadership'!D:D,0))</f>
        <v>Jackson, Steven</v>
      </c>
      <c r="BH2073" t="str">
        <f>INDEX('TO Report - School Leadership'!M:M,MATCH(LCGMS!C2073,'TO Report - School Leadership'!D:D,0))</f>
        <v>sjackso17@schools.nyc.gov</v>
      </c>
      <c r="BI2073">
        <f t="shared" si="64"/>
        <v>1</v>
      </c>
      <c r="BJ2073" t="str">
        <f t="shared" si="65"/>
        <v/>
      </c>
    </row>
    <row r="2074" spans="1:62" hidden="1" x14ac:dyDescent="0.25">
      <c r="A2074" t="s">
        <v>11935</v>
      </c>
      <c r="B2074" t="s">
        <v>11935</v>
      </c>
      <c r="C2074" t="s">
        <v>11936</v>
      </c>
      <c r="D2074" t="s">
        <v>11937</v>
      </c>
      <c r="E2074" t="s">
        <v>11938</v>
      </c>
      <c r="F2074">
        <v>4098670002</v>
      </c>
      <c r="G2074" s="1">
        <v>40574.445219907408</v>
      </c>
      <c r="H2074">
        <v>4211027</v>
      </c>
      <c r="I2074" t="s">
        <v>11939</v>
      </c>
      <c r="J2074" t="s">
        <v>62</v>
      </c>
      <c r="K2074" t="s">
        <v>63</v>
      </c>
      <c r="L2074" t="s">
        <v>64</v>
      </c>
      <c r="M2074" t="s">
        <v>65</v>
      </c>
      <c r="N2074" t="s">
        <v>4474</v>
      </c>
      <c r="O2074">
        <v>11432</v>
      </c>
      <c r="P2074">
        <v>28</v>
      </c>
      <c r="Q2074" t="s">
        <v>67</v>
      </c>
      <c r="R2074" t="s">
        <v>11940</v>
      </c>
      <c r="S2074" t="s">
        <v>11941</v>
      </c>
      <c r="T2074" t="s">
        <v>11942</v>
      </c>
      <c r="U2074" t="s">
        <v>65</v>
      </c>
      <c r="V2074" t="s">
        <v>65</v>
      </c>
      <c r="W2074">
        <v>1959</v>
      </c>
      <c r="X2074">
        <v>24</v>
      </c>
      <c r="Y2074" t="s">
        <v>65</v>
      </c>
      <c r="Z2074" t="s">
        <v>65</v>
      </c>
      <c r="AA2074">
        <v>40.716070999999999</v>
      </c>
      <c r="AB2074">
        <v>9867</v>
      </c>
      <c r="AC2074">
        <v>2</v>
      </c>
      <c r="AD2074" t="s">
        <v>65</v>
      </c>
      <c r="AE2074">
        <v>-73.799691999999993</v>
      </c>
      <c r="AF2074" t="s">
        <v>4774</v>
      </c>
      <c r="AG2074" t="s">
        <v>1448</v>
      </c>
      <c r="AH2074" t="s">
        <v>598</v>
      </c>
      <c r="AI2074">
        <v>107</v>
      </c>
      <c r="AJ2074" t="s">
        <v>76</v>
      </c>
      <c r="AK2074" t="s">
        <v>77</v>
      </c>
      <c r="AL2074" t="s">
        <v>8732</v>
      </c>
      <c r="AM2074" t="s">
        <v>10668</v>
      </c>
      <c r="AN2074" t="s">
        <v>10669</v>
      </c>
      <c r="AO2074" t="s">
        <v>78</v>
      </c>
      <c r="AP2074" t="s">
        <v>1085</v>
      </c>
      <c r="AQ2074" t="s">
        <v>11941</v>
      </c>
      <c r="AR2074" t="s">
        <v>80</v>
      </c>
      <c r="AS2074" t="s">
        <v>1086</v>
      </c>
      <c r="AT2074" s="1">
        <v>21732</v>
      </c>
      <c r="AU2074" t="s">
        <v>8732</v>
      </c>
      <c r="AV2074" t="s">
        <v>65</v>
      </c>
      <c r="AW2074" t="s">
        <v>10602</v>
      </c>
      <c r="AX2074" t="s">
        <v>4775</v>
      </c>
      <c r="AY2074">
        <v>408</v>
      </c>
      <c r="AZ2074" t="s">
        <v>8668</v>
      </c>
      <c r="BA2074" t="s">
        <v>8669</v>
      </c>
      <c r="BB2074" t="s">
        <v>8735</v>
      </c>
      <c r="BC2074" t="s">
        <v>8736</v>
      </c>
      <c r="BD2074" t="s">
        <v>65</v>
      </c>
      <c r="BE2074" t="s">
        <v>10670</v>
      </c>
      <c r="BG2074" t="str">
        <f>INDEX('TO Report - School Leadership'!J:J,MATCH(LCGMS!C2074,'TO Report - School Leadership'!D:D,0))</f>
        <v>OJEDA, MOSES</v>
      </c>
      <c r="BH2074" t="str">
        <f>INDEX('TO Report - School Leadership'!M:M,MATCH(LCGMS!C2074,'TO Report - School Leadership'!D:D,0))</f>
        <v>mojeda3@schools.nyc.gov</v>
      </c>
      <c r="BI2074">
        <f t="shared" si="64"/>
        <v>1</v>
      </c>
      <c r="BJ2074" t="str">
        <f t="shared" si="65"/>
        <v/>
      </c>
    </row>
    <row r="2075" spans="1:62" hidden="1" x14ac:dyDescent="0.25">
      <c r="A2075" t="s">
        <v>10572</v>
      </c>
      <c r="B2075" t="s">
        <v>10572</v>
      </c>
      <c r="C2075" t="s">
        <v>11943</v>
      </c>
      <c r="D2075" t="s">
        <v>11944</v>
      </c>
      <c r="E2075" t="s">
        <v>10573</v>
      </c>
      <c r="F2075">
        <v>4093810044</v>
      </c>
      <c r="G2075" s="1">
        <v>40574.445219907408</v>
      </c>
      <c r="H2075">
        <v>4438609</v>
      </c>
      <c r="I2075" t="s">
        <v>10574</v>
      </c>
      <c r="J2075" t="s">
        <v>62</v>
      </c>
      <c r="K2075" t="s">
        <v>63</v>
      </c>
      <c r="L2075" t="s">
        <v>64</v>
      </c>
      <c r="N2075" t="s">
        <v>4474</v>
      </c>
      <c r="O2075">
        <v>11416</v>
      </c>
      <c r="P2075">
        <v>27</v>
      </c>
      <c r="Q2075" t="s">
        <v>67</v>
      </c>
      <c r="R2075" t="s">
        <v>11945</v>
      </c>
      <c r="S2075" t="s">
        <v>11946</v>
      </c>
      <c r="T2075" t="s">
        <v>11947</v>
      </c>
      <c r="U2075" t="s">
        <v>65</v>
      </c>
      <c r="V2075" t="s">
        <v>65</v>
      </c>
      <c r="W2075">
        <v>2006</v>
      </c>
      <c r="X2075">
        <v>28</v>
      </c>
      <c r="Y2075" t="s">
        <v>65</v>
      </c>
      <c r="Z2075" t="s">
        <v>65</v>
      </c>
      <c r="AA2075">
        <v>40.689177000000001</v>
      </c>
      <c r="AB2075">
        <v>9381</v>
      </c>
      <c r="AC2075">
        <v>44</v>
      </c>
      <c r="AD2075" t="s">
        <v>65</v>
      </c>
      <c r="AE2075">
        <v>-73.841475000000003</v>
      </c>
      <c r="AF2075" t="s">
        <v>4721</v>
      </c>
      <c r="AG2075" t="s">
        <v>1448</v>
      </c>
      <c r="AH2075" t="s">
        <v>598</v>
      </c>
      <c r="AI2075">
        <v>102</v>
      </c>
      <c r="AJ2075" t="s">
        <v>76</v>
      </c>
      <c r="AK2075" t="s">
        <v>77</v>
      </c>
      <c r="AL2075" t="s">
        <v>9054</v>
      </c>
      <c r="AM2075" t="s">
        <v>10668</v>
      </c>
      <c r="AN2075" t="s">
        <v>10669</v>
      </c>
      <c r="AO2075" t="s">
        <v>78</v>
      </c>
      <c r="AP2075" t="s">
        <v>1085</v>
      </c>
      <c r="AQ2075" t="s">
        <v>11946</v>
      </c>
      <c r="AR2075" t="s">
        <v>80</v>
      </c>
      <c r="AS2075" t="s">
        <v>1086</v>
      </c>
      <c r="AT2075" s="1">
        <v>38899</v>
      </c>
      <c r="AU2075" t="s">
        <v>9054</v>
      </c>
      <c r="AV2075" t="s">
        <v>65</v>
      </c>
      <c r="AW2075" t="s">
        <v>10602</v>
      </c>
      <c r="AX2075" t="s">
        <v>4722</v>
      </c>
      <c r="AY2075">
        <v>409</v>
      </c>
      <c r="AZ2075" t="s">
        <v>8668</v>
      </c>
      <c r="BA2075" t="s">
        <v>8669</v>
      </c>
      <c r="BB2075" t="s">
        <v>8735</v>
      </c>
      <c r="BC2075" t="s">
        <v>8736</v>
      </c>
      <c r="BD2075" t="s">
        <v>65</v>
      </c>
      <c r="BE2075" t="s">
        <v>10670</v>
      </c>
      <c r="BG2075" t="str">
        <f>INDEX('TO Report - School Leadership'!J:J,MATCH(LCGMS!C2075,'TO Report - School Leadership'!D:D,0))</f>
        <v>Gordon, Lakeisha</v>
      </c>
      <c r="BH2075" t="str">
        <f>INDEX('TO Report - School Leadership'!M:M,MATCH(LCGMS!C2075,'TO Report - School Leadership'!D:D,0))</f>
        <v>lgordon6@schools.nyc.gov</v>
      </c>
      <c r="BI2075">
        <f t="shared" si="64"/>
        <v>1</v>
      </c>
      <c r="BJ2075" t="str">
        <f t="shared" si="65"/>
        <v/>
      </c>
    </row>
    <row r="2076" spans="1:62" hidden="1" x14ac:dyDescent="0.25">
      <c r="A2076" t="s">
        <v>11948</v>
      </c>
      <c r="B2076" t="s">
        <v>11949</v>
      </c>
      <c r="C2076" t="s">
        <v>11950</v>
      </c>
      <c r="D2076" t="s">
        <v>11951</v>
      </c>
      <c r="E2076" t="s">
        <v>11952</v>
      </c>
      <c r="F2076">
        <v>4068090056</v>
      </c>
      <c r="G2076" s="1">
        <v>43873.404479166667</v>
      </c>
      <c r="H2076">
        <v>4147452</v>
      </c>
      <c r="I2076" t="s">
        <v>11953</v>
      </c>
      <c r="J2076" t="s">
        <v>389</v>
      </c>
      <c r="K2076" t="s">
        <v>63</v>
      </c>
      <c r="L2076" t="s">
        <v>64</v>
      </c>
      <c r="M2076" t="s">
        <v>65</v>
      </c>
      <c r="N2076" t="s">
        <v>4474</v>
      </c>
      <c r="O2076">
        <v>11366</v>
      </c>
      <c r="P2076">
        <v>25</v>
      </c>
      <c r="Q2076" t="s">
        <v>67</v>
      </c>
      <c r="R2076" t="s">
        <v>11954</v>
      </c>
      <c r="S2076" t="s">
        <v>11955</v>
      </c>
      <c r="T2076" t="s">
        <v>11956</v>
      </c>
      <c r="U2076" t="s">
        <v>65</v>
      </c>
      <c r="V2076" t="s">
        <v>65</v>
      </c>
      <c r="W2076">
        <v>1972</v>
      </c>
      <c r="X2076">
        <v>24</v>
      </c>
      <c r="Y2076" t="s">
        <v>65</v>
      </c>
      <c r="Z2076" t="s">
        <v>65</v>
      </c>
      <c r="AA2076">
        <v>40.725279999999998</v>
      </c>
      <c r="AB2076">
        <v>6809</v>
      </c>
      <c r="AC2076">
        <v>56</v>
      </c>
      <c r="AD2076" t="s">
        <v>65</v>
      </c>
      <c r="AE2076">
        <v>-73.811408</v>
      </c>
      <c r="AF2076" t="s">
        <v>10000</v>
      </c>
      <c r="AG2076" t="s">
        <v>1448</v>
      </c>
      <c r="AH2076" t="s">
        <v>1448</v>
      </c>
      <c r="AI2076">
        <v>107</v>
      </c>
      <c r="AJ2076" t="s">
        <v>76</v>
      </c>
      <c r="AK2076" t="s">
        <v>77</v>
      </c>
      <c r="AL2076" t="s">
        <v>8869</v>
      </c>
      <c r="AM2076" t="s">
        <v>10627</v>
      </c>
      <c r="AN2076" t="s">
        <v>10628</v>
      </c>
      <c r="AO2076" t="s">
        <v>78</v>
      </c>
      <c r="AP2076" t="s">
        <v>1085</v>
      </c>
      <c r="AQ2076" t="s">
        <v>11955</v>
      </c>
      <c r="AR2076" t="s">
        <v>80</v>
      </c>
      <c r="AS2076" t="s">
        <v>81</v>
      </c>
      <c r="AT2076" s="1">
        <v>36342</v>
      </c>
      <c r="AU2076" t="s">
        <v>8869</v>
      </c>
      <c r="AV2076" t="s">
        <v>65</v>
      </c>
      <c r="AW2076" t="s">
        <v>10602</v>
      </c>
      <c r="AX2076" t="s">
        <v>10001</v>
      </c>
      <c r="AY2076">
        <v>408</v>
      </c>
      <c r="AZ2076" t="s">
        <v>8668</v>
      </c>
      <c r="BA2076" t="s">
        <v>8669</v>
      </c>
      <c r="BB2076" t="s">
        <v>8670</v>
      </c>
      <c r="BC2076" t="s">
        <v>8671</v>
      </c>
      <c r="BD2076" t="s">
        <v>65</v>
      </c>
      <c r="BE2076" t="s">
        <v>10629</v>
      </c>
      <c r="BG2076" t="str">
        <f>INDEX('TO Report - School Leadership'!J:J,MATCH(LCGMS!C2076,'TO Report - School Leadership'!D:D,0))</f>
        <v>Barbetta, Anthony</v>
      </c>
      <c r="BH2076" t="str">
        <f>INDEX('TO Report - School Leadership'!M:M,MATCH(LCGMS!C2076,'TO Report - School Leadership'!D:D,0))</f>
        <v>abarbet@schools.nyc.gov</v>
      </c>
      <c r="BI2076">
        <f t="shared" si="64"/>
        <v>1</v>
      </c>
      <c r="BJ2076" t="str">
        <f t="shared" si="65"/>
        <v/>
      </c>
    </row>
    <row r="2077" spans="1:62" hidden="1" x14ac:dyDescent="0.25">
      <c r="A2077" t="s">
        <v>11957</v>
      </c>
      <c r="B2077" t="s">
        <v>11958</v>
      </c>
      <c r="C2077" t="s">
        <v>11959</v>
      </c>
      <c r="D2077" t="s">
        <v>11960</v>
      </c>
      <c r="E2077" t="s">
        <v>11961</v>
      </c>
      <c r="F2077">
        <v>4068580001</v>
      </c>
      <c r="G2077" s="1">
        <v>40574.447384259256</v>
      </c>
      <c r="H2077">
        <v>4442432</v>
      </c>
      <c r="I2077" t="s">
        <v>11962</v>
      </c>
      <c r="J2077" t="s">
        <v>62</v>
      </c>
      <c r="K2077" t="s">
        <v>63</v>
      </c>
      <c r="L2077" t="s">
        <v>64</v>
      </c>
      <c r="N2077" t="s">
        <v>4474</v>
      </c>
      <c r="O2077">
        <v>11432</v>
      </c>
      <c r="P2077">
        <v>28</v>
      </c>
      <c r="Q2077" t="s">
        <v>67</v>
      </c>
      <c r="R2077" t="s">
        <v>11963</v>
      </c>
      <c r="S2077" t="s">
        <v>11964</v>
      </c>
      <c r="T2077" t="s">
        <v>11965</v>
      </c>
      <c r="U2077" t="s">
        <v>65</v>
      </c>
      <c r="V2077" t="s">
        <v>65</v>
      </c>
      <c r="W2077">
        <v>2010</v>
      </c>
      <c r="X2077">
        <v>24</v>
      </c>
      <c r="Y2077" t="s">
        <v>65</v>
      </c>
      <c r="Z2077" t="s">
        <v>65</v>
      </c>
      <c r="AA2077">
        <v>40.718026999999999</v>
      </c>
      <c r="AB2077">
        <v>6858</v>
      </c>
      <c r="AC2077">
        <v>1</v>
      </c>
      <c r="AD2077" t="s">
        <v>65</v>
      </c>
      <c r="AE2077">
        <v>-73.805923000000007</v>
      </c>
      <c r="AF2077" t="s">
        <v>10150</v>
      </c>
      <c r="AG2077" t="s">
        <v>8407</v>
      </c>
      <c r="AH2077" t="s">
        <v>738</v>
      </c>
      <c r="AI2077">
        <v>107</v>
      </c>
      <c r="AJ2077" t="s">
        <v>76</v>
      </c>
      <c r="AK2077" t="s">
        <v>77</v>
      </c>
      <c r="AL2077" t="s">
        <v>8732</v>
      </c>
      <c r="AM2077" t="s">
        <v>10668</v>
      </c>
      <c r="AN2077" t="s">
        <v>10669</v>
      </c>
      <c r="AO2077" t="s">
        <v>78</v>
      </c>
      <c r="AP2077" t="s">
        <v>739</v>
      </c>
      <c r="AQ2077" t="s">
        <v>11964</v>
      </c>
      <c r="AR2077" t="s">
        <v>80</v>
      </c>
      <c r="AS2077" t="s">
        <v>81</v>
      </c>
      <c r="AT2077" s="1">
        <v>35977</v>
      </c>
      <c r="AU2077" t="s">
        <v>8732</v>
      </c>
      <c r="AV2077" t="s">
        <v>65</v>
      </c>
      <c r="AW2077" t="s">
        <v>10602</v>
      </c>
      <c r="AX2077" t="s">
        <v>10151</v>
      </c>
      <c r="AY2077">
        <v>408</v>
      </c>
      <c r="AZ2077" t="s">
        <v>8668</v>
      </c>
      <c r="BA2077" t="s">
        <v>8669</v>
      </c>
      <c r="BB2077" t="s">
        <v>8735</v>
      </c>
      <c r="BC2077" t="s">
        <v>8736</v>
      </c>
      <c r="BD2077" t="s">
        <v>65</v>
      </c>
      <c r="BE2077" t="s">
        <v>10670</v>
      </c>
      <c r="BG2077" t="str">
        <f>INDEX('TO Report - School Leadership'!J:J,MATCH(LCGMS!C2077,'TO Report - School Leadership'!D:D,0))</f>
        <v>Henry, Judy</v>
      </c>
      <c r="BH2077" t="str">
        <f>INDEX('TO Report - School Leadership'!M:M,MATCH(LCGMS!C2077,'TO Report - School Leadership'!D:D,0))</f>
        <v>jhenry2@schools.nyc.gov</v>
      </c>
      <c r="BI2077">
        <f t="shared" si="64"/>
        <v>1</v>
      </c>
      <c r="BJ2077" t="str">
        <f t="shared" si="65"/>
        <v/>
      </c>
    </row>
    <row r="2078" spans="1:62" hidden="1" x14ac:dyDescent="0.25">
      <c r="A2078" t="s">
        <v>10100</v>
      </c>
      <c r="B2078" t="s">
        <v>10100</v>
      </c>
      <c r="C2078" t="s">
        <v>11966</v>
      </c>
      <c r="D2078" t="s">
        <v>11967</v>
      </c>
      <c r="E2078" t="s">
        <v>10104</v>
      </c>
      <c r="F2078">
        <v>4038860800</v>
      </c>
      <c r="G2078" s="1">
        <v>40574.447476851848</v>
      </c>
      <c r="H2078">
        <v>4447233</v>
      </c>
      <c r="I2078" t="s">
        <v>10105</v>
      </c>
      <c r="J2078" t="s">
        <v>62</v>
      </c>
      <c r="K2078" t="s">
        <v>63</v>
      </c>
      <c r="L2078" t="s">
        <v>64</v>
      </c>
      <c r="N2078" t="s">
        <v>4474</v>
      </c>
      <c r="O2078">
        <v>11375</v>
      </c>
      <c r="P2078">
        <v>28</v>
      </c>
      <c r="Q2078" t="s">
        <v>67</v>
      </c>
      <c r="R2078" t="s">
        <v>11968</v>
      </c>
      <c r="S2078" t="s">
        <v>11969</v>
      </c>
      <c r="T2078" t="s">
        <v>11970</v>
      </c>
      <c r="U2078" t="s">
        <v>65</v>
      </c>
      <c r="V2078" t="s">
        <v>65</v>
      </c>
      <c r="W2078">
        <v>2010</v>
      </c>
      <c r="X2078">
        <v>29</v>
      </c>
      <c r="Y2078" t="s">
        <v>65</v>
      </c>
      <c r="Z2078" t="s">
        <v>65</v>
      </c>
      <c r="AA2078">
        <v>40.708430999999997</v>
      </c>
      <c r="AB2078">
        <v>3886</v>
      </c>
      <c r="AC2078">
        <v>800</v>
      </c>
      <c r="AD2078" t="s">
        <v>65</v>
      </c>
      <c r="AE2078">
        <v>-73.855542999999997</v>
      </c>
      <c r="AF2078" t="s">
        <v>9569</v>
      </c>
      <c r="AG2078" t="s">
        <v>1448</v>
      </c>
      <c r="AH2078" t="s">
        <v>598</v>
      </c>
      <c r="AI2078">
        <v>112</v>
      </c>
      <c r="AJ2078" t="s">
        <v>76</v>
      </c>
      <c r="AK2078" t="s">
        <v>77</v>
      </c>
      <c r="AL2078" t="s">
        <v>8732</v>
      </c>
      <c r="AM2078" t="s">
        <v>10668</v>
      </c>
      <c r="AN2078" t="s">
        <v>10669</v>
      </c>
      <c r="AO2078" t="s">
        <v>78</v>
      </c>
      <c r="AP2078" t="s">
        <v>1085</v>
      </c>
      <c r="AQ2078" t="s">
        <v>11969</v>
      </c>
      <c r="AR2078" t="s">
        <v>80</v>
      </c>
      <c r="AS2078" t="s">
        <v>81</v>
      </c>
      <c r="AT2078" s="1">
        <v>40360</v>
      </c>
      <c r="AU2078" t="s">
        <v>8732</v>
      </c>
      <c r="AV2078" t="s">
        <v>65</v>
      </c>
      <c r="AW2078" t="s">
        <v>10602</v>
      </c>
      <c r="AX2078" t="s">
        <v>9570</v>
      </c>
      <c r="AY2078">
        <v>406</v>
      </c>
      <c r="AZ2078" t="s">
        <v>8668</v>
      </c>
      <c r="BA2078" t="s">
        <v>8669</v>
      </c>
      <c r="BB2078" t="s">
        <v>8735</v>
      </c>
      <c r="BC2078" t="s">
        <v>8736</v>
      </c>
      <c r="BD2078" t="s">
        <v>65</v>
      </c>
      <c r="BE2078" t="s">
        <v>10670</v>
      </c>
      <c r="BG2078" t="str">
        <f>INDEX('TO Report - School Leadership'!J:J,MATCH(LCGMS!C2078,'TO Report - School Leadership'!D:D,0))</f>
        <v>RODRIGUEZTABONE, SAIDA</v>
      </c>
      <c r="BH2078" t="str">
        <f>INDEX('TO Report - School Leadership'!M:M,MATCH(LCGMS!C2078,'TO Report - School Leadership'!D:D,0))</f>
        <v>srodrig6@schools.nyc.gov</v>
      </c>
      <c r="BI2078">
        <f t="shared" si="64"/>
        <v>1</v>
      </c>
      <c r="BJ2078" t="str">
        <f t="shared" si="65"/>
        <v/>
      </c>
    </row>
    <row r="2079" spans="1:62" hidden="1" x14ac:dyDescent="0.25">
      <c r="A2079" t="s">
        <v>11971</v>
      </c>
      <c r="B2079" t="s">
        <v>11972</v>
      </c>
      <c r="C2079" t="s">
        <v>11973</v>
      </c>
      <c r="D2079" t="s">
        <v>11974</v>
      </c>
      <c r="E2079" t="s">
        <v>11975</v>
      </c>
      <c r="F2079">
        <v>4100990052</v>
      </c>
      <c r="G2079" s="1">
        <v>44319.592175925929</v>
      </c>
      <c r="H2079">
        <v>4215611</v>
      </c>
      <c r="I2079" t="s">
        <v>11976</v>
      </c>
      <c r="J2079" t="s">
        <v>389</v>
      </c>
      <c r="K2079" t="s">
        <v>63</v>
      </c>
      <c r="L2079" t="s">
        <v>64</v>
      </c>
      <c r="N2079" t="s">
        <v>3599</v>
      </c>
      <c r="O2079">
        <v>11433</v>
      </c>
      <c r="P2079">
        <v>28</v>
      </c>
      <c r="Q2079" t="s">
        <v>67</v>
      </c>
      <c r="R2079" t="s">
        <v>11977</v>
      </c>
      <c r="S2079" t="s">
        <v>11978</v>
      </c>
      <c r="T2079" t="s">
        <v>11979</v>
      </c>
      <c r="U2079" t="s">
        <v>65</v>
      </c>
      <c r="V2079" t="s">
        <v>65</v>
      </c>
      <c r="W2079">
        <v>1973</v>
      </c>
      <c r="X2079">
        <v>27</v>
      </c>
      <c r="Y2079" t="s">
        <v>65</v>
      </c>
      <c r="Z2079" t="s">
        <v>65</v>
      </c>
      <c r="AA2079">
        <v>40.700884000000002</v>
      </c>
      <c r="AB2079">
        <v>10099</v>
      </c>
      <c r="AC2079">
        <v>52</v>
      </c>
      <c r="AD2079" t="s">
        <v>65</v>
      </c>
      <c r="AE2079">
        <v>-73.798364000000007</v>
      </c>
      <c r="AF2079" t="s">
        <v>4684</v>
      </c>
      <c r="AG2079" t="s">
        <v>1448</v>
      </c>
      <c r="AH2079" t="s">
        <v>1448</v>
      </c>
      <c r="AI2079">
        <v>103</v>
      </c>
      <c r="AJ2079" t="s">
        <v>76</v>
      </c>
      <c r="AK2079" t="s">
        <v>77</v>
      </c>
      <c r="AL2079" t="s">
        <v>8732</v>
      </c>
      <c r="AM2079" t="s">
        <v>10668</v>
      </c>
      <c r="AN2079" t="s">
        <v>10669</v>
      </c>
      <c r="AO2079" t="s">
        <v>78</v>
      </c>
      <c r="AP2079" t="s">
        <v>1085</v>
      </c>
      <c r="AQ2079" t="s">
        <v>11978</v>
      </c>
      <c r="AR2079" t="s">
        <v>80</v>
      </c>
      <c r="AS2079" t="s">
        <v>81</v>
      </c>
      <c r="AT2079" s="1">
        <v>37438</v>
      </c>
      <c r="AU2079" t="s">
        <v>8732</v>
      </c>
      <c r="AV2079" t="s">
        <v>65</v>
      </c>
      <c r="AW2079" t="s">
        <v>10602</v>
      </c>
      <c r="AX2079" t="s">
        <v>4685</v>
      </c>
      <c r="AY2079">
        <v>412</v>
      </c>
      <c r="AZ2079" t="s">
        <v>8668</v>
      </c>
      <c r="BA2079" t="s">
        <v>8669</v>
      </c>
      <c r="BB2079" t="s">
        <v>8735</v>
      </c>
      <c r="BC2079" t="s">
        <v>8736</v>
      </c>
      <c r="BD2079" t="s">
        <v>65</v>
      </c>
      <c r="BE2079" t="s">
        <v>10670</v>
      </c>
      <c r="BG2079" t="str">
        <f>INDEX('TO Report - School Leadership'!J:J,MATCH(LCGMS!C2079,'TO Report - School Leadership'!D:D,0))</f>
        <v>De Jesus, Ana</v>
      </c>
      <c r="BH2079" t="str">
        <f>INDEX('TO Report - School Leadership'!M:M,MATCH(LCGMS!C2079,'TO Report - School Leadership'!D:D,0))</f>
        <v>adejesus7@schools.nyc.gov</v>
      </c>
      <c r="BI2079">
        <f t="shared" si="64"/>
        <v>1</v>
      </c>
      <c r="BJ2079" t="str">
        <f t="shared" si="65"/>
        <v/>
      </c>
    </row>
    <row r="2080" spans="1:62" hidden="1" x14ac:dyDescent="0.25">
      <c r="A2080" t="s">
        <v>11980</v>
      </c>
      <c r="B2080" t="s">
        <v>11980</v>
      </c>
      <c r="C2080" t="s">
        <v>11981</v>
      </c>
      <c r="D2080" t="s">
        <v>11982</v>
      </c>
      <c r="E2080" t="s">
        <v>11983</v>
      </c>
      <c r="F2080">
        <v>4123350049</v>
      </c>
      <c r="G2080" s="1">
        <v>40574.445219907408</v>
      </c>
      <c r="H2080">
        <v>4464077</v>
      </c>
      <c r="I2080" t="s">
        <v>11984</v>
      </c>
      <c r="J2080" t="s">
        <v>62</v>
      </c>
      <c r="K2080" t="s">
        <v>63</v>
      </c>
      <c r="L2080" t="s">
        <v>64</v>
      </c>
      <c r="M2080" t="s">
        <v>65</v>
      </c>
      <c r="N2080" t="s">
        <v>4474</v>
      </c>
      <c r="O2080">
        <v>11434</v>
      </c>
      <c r="P2080">
        <v>28</v>
      </c>
      <c r="Q2080" t="s">
        <v>67</v>
      </c>
      <c r="R2080" t="s">
        <v>11985</v>
      </c>
      <c r="S2080" t="s">
        <v>11986</v>
      </c>
      <c r="T2080" t="s">
        <v>11987</v>
      </c>
      <c r="U2080" t="s">
        <v>65</v>
      </c>
      <c r="V2080" t="s">
        <v>65</v>
      </c>
      <c r="W2080">
        <v>2003</v>
      </c>
      <c r="X2080">
        <v>28</v>
      </c>
      <c r="Y2080" s="1">
        <v>401768</v>
      </c>
      <c r="Z2080" s="1">
        <v>37438</v>
      </c>
      <c r="AA2080">
        <v>40.685837999999997</v>
      </c>
      <c r="AB2080">
        <v>12335</v>
      </c>
      <c r="AC2080">
        <v>49</v>
      </c>
      <c r="AD2080" t="s">
        <v>65</v>
      </c>
      <c r="AE2080">
        <v>-73.783438000000004</v>
      </c>
      <c r="AF2080" t="s">
        <v>4503</v>
      </c>
      <c r="AG2080" t="s">
        <v>598</v>
      </c>
      <c r="AH2080" t="s">
        <v>598</v>
      </c>
      <c r="AI2080">
        <v>113</v>
      </c>
      <c r="AJ2080" t="s">
        <v>76</v>
      </c>
      <c r="AK2080" t="s">
        <v>77</v>
      </c>
      <c r="AL2080" t="s">
        <v>8732</v>
      </c>
      <c r="AM2080" t="s">
        <v>10668</v>
      </c>
      <c r="AN2080" t="s">
        <v>10669</v>
      </c>
      <c r="AO2080" t="s">
        <v>78</v>
      </c>
      <c r="AP2080" t="s">
        <v>1085</v>
      </c>
      <c r="AQ2080" t="s">
        <v>11986</v>
      </c>
      <c r="AR2080" t="s">
        <v>80</v>
      </c>
      <c r="AS2080" t="s">
        <v>81</v>
      </c>
      <c r="AT2080" s="1">
        <v>37803</v>
      </c>
      <c r="AU2080" t="s">
        <v>8732</v>
      </c>
      <c r="AV2080" t="s">
        <v>65</v>
      </c>
      <c r="AW2080" t="s">
        <v>10602</v>
      </c>
      <c r="AX2080" t="s">
        <v>4504</v>
      </c>
      <c r="AY2080">
        <v>412</v>
      </c>
      <c r="AZ2080" t="s">
        <v>8668</v>
      </c>
      <c r="BA2080" t="s">
        <v>8669</v>
      </c>
      <c r="BB2080" t="s">
        <v>8735</v>
      </c>
      <c r="BC2080" t="s">
        <v>8736</v>
      </c>
      <c r="BD2080" t="s">
        <v>65</v>
      </c>
      <c r="BE2080" t="s">
        <v>10670</v>
      </c>
      <c r="BG2080" t="str">
        <f>INDEX('TO Report - School Leadership'!J:J,MATCH(LCGMS!C2080,'TO Report - School Leadership'!D:D,0))</f>
        <v>Van Deren, Laura</v>
      </c>
      <c r="BH2080" t="str">
        <f>INDEX('TO Report - School Leadership'!M:M,MATCH(LCGMS!C2080,'TO Report - School Leadership'!D:D,0))</f>
        <v>lvander@schools.nyc.gov</v>
      </c>
      <c r="BI2080">
        <f t="shared" si="64"/>
        <v>1</v>
      </c>
      <c r="BJ2080" t="str">
        <f t="shared" si="65"/>
        <v/>
      </c>
    </row>
    <row r="2081" spans="1:62" hidden="1" x14ac:dyDescent="0.25">
      <c r="A2081" t="s">
        <v>11988</v>
      </c>
      <c r="B2081" t="s">
        <v>11989</v>
      </c>
      <c r="C2081" t="s">
        <v>11990</v>
      </c>
      <c r="D2081" t="s">
        <v>11991</v>
      </c>
      <c r="E2081" t="s">
        <v>11992</v>
      </c>
      <c r="F2081">
        <v>4130190010</v>
      </c>
      <c r="G2081" s="1">
        <v>41760.498541666668</v>
      </c>
      <c r="H2081">
        <v>4280082</v>
      </c>
      <c r="I2081" t="s">
        <v>11993</v>
      </c>
      <c r="J2081" t="s">
        <v>483</v>
      </c>
      <c r="K2081" t="s">
        <v>63</v>
      </c>
      <c r="L2081" t="s">
        <v>64</v>
      </c>
      <c r="M2081" t="s">
        <v>65</v>
      </c>
      <c r="N2081" t="s">
        <v>4474</v>
      </c>
      <c r="O2081">
        <v>11413</v>
      </c>
      <c r="P2081">
        <v>29</v>
      </c>
      <c r="Q2081" t="s">
        <v>474</v>
      </c>
      <c r="R2081" t="s">
        <v>11994</v>
      </c>
      <c r="S2081" t="s">
        <v>11995</v>
      </c>
      <c r="T2081" t="s">
        <v>11996</v>
      </c>
      <c r="U2081" t="s">
        <v>65</v>
      </c>
      <c r="V2081" t="s">
        <v>478</v>
      </c>
      <c r="X2081">
        <v>31</v>
      </c>
      <c r="Y2081" t="s">
        <v>65</v>
      </c>
      <c r="Z2081" t="s">
        <v>65</v>
      </c>
      <c r="AA2081">
        <v>40.676318000000002</v>
      </c>
      <c r="AB2081">
        <v>13019</v>
      </c>
      <c r="AC2081">
        <v>10</v>
      </c>
      <c r="AD2081" t="s">
        <v>65</v>
      </c>
      <c r="AE2081">
        <v>-73.753009000000006</v>
      </c>
      <c r="AF2081" t="s">
        <v>8689</v>
      </c>
      <c r="AG2081" t="s">
        <v>4950</v>
      </c>
      <c r="AH2081" t="s">
        <v>216</v>
      </c>
      <c r="AI2081">
        <v>105</v>
      </c>
      <c r="AJ2081" t="s">
        <v>76</v>
      </c>
      <c r="AK2081" t="s">
        <v>77</v>
      </c>
      <c r="AL2081" t="s">
        <v>478</v>
      </c>
      <c r="AM2081" t="s">
        <v>65</v>
      </c>
      <c r="AN2081" t="s">
        <v>65</v>
      </c>
      <c r="AO2081" t="s">
        <v>78</v>
      </c>
      <c r="AP2081" t="s">
        <v>79</v>
      </c>
      <c r="AQ2081" t="s">
        <v>11995</v>
      </c>
      <c r="AR2081" t="s">
        <v>80</v>
      </c>
      <c r="AS2081" t="s">
        <v>81</v>
      </c>
      <c r="AT2081" s="1">
        <v>36650</v>
      </c>
      <c r="AU2081" t="s">
        <v>2643</v>
      </c>
      <c r="AV2081" t="s">
        <v>65</v>
      </c>
      <c r="AW2081" t="s">
        <v>478</v>
      </c>
      <c r="AX2081" t="s">
        <v>8690</v>
      </c>
      <c r="AY2081">
        <v>413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G2081" t="e">
        <f>INDEX('TO Report - School Leadership'!J:J,MATCH(LCGMS!C2081,'TO Report - School Leadership'!D:D,0))</f>
        <v>#N/A</v>
      </c>
      <c r="BH2081" t="e">
        <f>INDEX('TO Report - School Leadership'!M:M,MATCH(LCGMS!C2081,'TO Report - School Leadership'!D:D,0))</f>
        <v>#N/A</v>
      </c>
      <c r="BI2081" t="e">
        <f t="shared" si="64"/>
        <v>#N/A</v>
      </c>
      <c r="BJ2081" t="e">
        <f t="shared" si="65"/>
        <v>#N/A</v>
      </c>
    </row>
    <row r="2082" spans="1:62" hidden="1" x14ac:dyDescent="0.25">
      <c r="A2082" t="s">
        <v>10713</v>
      </c>
      <c r="B2082" t="s">
        <v>11997</v>
      </c>
      <c r="C2082" t="s">
        <v>11998</v>
      </c>
      <c r="D2082" t="s">
        <v>11999</v>
      </c>
      <c r="E2082" t="s">
        <v>10714</v>
      </c>
      <c r="F2082">
        <v>4012810038</v>
      </c>
      <c r="G2082" s="1">
        <v>43713.62604166667</v>
      </c>
      <c r="H2082">
        <v>4029691</v>
      </c>
      <c r="I2082" t="s">
        <v>10715</v>
      </c>
      <c r="J2082" t="s">
        <v>389</v>
      </c>
      <c r="K2082" t="s">
        <v>63</v>
      </c>
      <c r="L2082" t="s">
        <v>64</v>
      </c>
      <c r="M2082" t="s">
        <v>65</v>
      </c>
      <c r="N2082" t="s">
        <v>4474</v>
      </c>
      <c r="O2082">
        <v>11372</v>
      </c>
      <c r="P2082">
        <v>30</v>
      </c>
      <c r="Q2082" t="s">
        <v>474</v>
      </c>
      <c r="R2082" t="s">
        <v>12000</v>
      </c>
      <c r="S2082" t="s">
        <v>12001</v>
      </c>
      <c r="T2082" t="s">
        <v>12002</v>
      </c>
      <c r="U2082" t="s">
        <v>65</v>
      </c>
      <c r="V2082" t="s">
        <v>478</v>
      </c>
      <c r="W2082">
        <v>1950</v>
      </c>
      <c r="X2082">
        <v>25</v>
      </c>
      <c r="Y2082" t="s">
        <v>65</v>
      </c>
      <c r="Z2082" t="s">
        <v>65</v>
      </c>
      <c r="AA2082">
        <v>40.749934000000003</v>
      </c>
      <c r="AB2082">
        <v>1281</v>
      </c>
      <c r="AC2082">
        <v>38</v>
      </c>
      <c r="AD2082" t="s">
        <v>65</v>
      </c>
      <c r="AE2082">
        <v>-73.884816999999998</v>
      </c>
      <c r="AF2082" t="s">
        <v>4737</v>
      </c>
      <c r="AG2082" t="s">
        <v>759</v>
      </c>
      <c r="AH2082" t="s">
        <v>5462</v>
      </c>
      <c r="AI2082">
        <v>115</v>
      </c>
      <c r="AJ2082" t="s">
        <v>76</v>
      </c>
      <c r="AK2082" t="s">
        <v>77</v>
      </c>
      <c r="AL2082" t="s">
        <v>478</v>
      </c>
      <c r="AM2082" t="s">
        <v>65</v>
      </c>
      <c r="AN2082" t="s">
        <v>65</v>
      </c>
      <c r="AO2082" t="s">
        <v>78</v>
      </c>
      <c r="AP2082" t="s">
        <v>451</v>
      </c>
      <c r="AQ2082" t="s">
        <v>12001</v>
      </c>
      <c r="AR2082" t="s">
        <v>80</v>
      </c>
      <c r="AS2082" t="s">
        <v>81</v>
      </c>
      <c r="AT2082" s="1">
        <v>36650</v>
      </c>
      <c r="AU2082" t="s">
        <v>2643</v>
      </c>
      <c r="AV2082" t="s">
        <v>65</v>
      </c>
      <c r="AW2082" t="s">
        <v>478</v>
      </c>
      <c r="AX2082" t="s">
        <v>4738</v>
      </c>
      <c r="AY2082">
        <v>403</v>
      </c>
      <c r="AZ2082" t="s">
        <v>65</v>
      </c>
      <c r="BA2082" t="s">
        <v>65</v>
      </c>
      <c r="BB2082" t="s">
        <v>65</v>
      </c>
      <c r="BC2082" t="s">
        <v>65</v>
      </c>
      <c r="BD2082" t="s">
        <v>65</v>
      </c>
      <c r="BE2082" t="s">
        <v>65</v>
      </c>
      <c r="BG2082" t="e">
        <f>INDEX('TO Report - School Leadership'!J:J,MATCH(LCGMS!C2082,'TO Report - School Leadership'!D:D,0))</f>
        <v>#N/A</v>
      </c>
      <c r="BH2082" t="e">
        <f>INDEX('TO Report - School Leadership'!M:M,MATCH(LCGMS!C2082,'TO Report - School Leadership'!D:D,0))</f>
        <v>#N/A</v>
      </c>
      <c r="BI2082" t="e">
        <f t="shared" si="64"/>
        <v>#N/A</v>
      </c>
      <c r="BJ2082" t="e">
        <f t="shared" si="65"/>
        <v>#N/A</v>
      </c>
    </row>
    <row r="2083" spans="1:62" hidden="1" x14ac:dyDescent="0.25">
      <c r="A2083" t="s">
        <v>12003</v>
      </c>
      <c r="B2083" t="s">
        <v>12004</v>
      </c>
      <c r="C2083" t="s">
        <v>12005</v>
      </c>
      <c r="D2083" t="s">
        <v>12006</v>
      </c>
      <c r="E2083" t="s">
        <v>12007</v>
      </c>
      <c r="F2083">
        <v>4006400024</v>
      </c>
      <c r="G2083" s="1">
        <v>41526.482291666667</v>
      </c>
      <c r="H2083">
        <v>4436895</v>
      </c>
      <c r="I2083" t="s">
        <v>12008</v>
      </c>
      <c r="J2083" t="s">
        <v>2690</v>
      </c>
      <c r="K2083" t="s">
        <v>63</v>
      </c>
      <c r="L2083" t="s">
        <v>64</v>
      </c>
      <c r="M2083" t="s">
        <v>65</v>
      </c>
      <c r="N2083" t="s">
        <v>4474</v>
      </c>
      <c r="O2083">
        <v>11106</v>
      </c>
      <c r="P2083">
        <v>30</v>
      </c>
      <c r="Q2083" t="s">
        <v>474</v>
      </c>
      <c r="R2083" t="s">
        <v>12009</v>
      </c>
      <c r="S2083" t="s">
        <v>12010</v>
      </c>
      <c r="T2083" t="s">
        <v>12011</v>
      </c>
      <c r="U2083" t="s">
        <v>65</v>
      </c>
      <c r="V2083" t="s">
        <v>478</v>
      </c>
      <c r="X2083">
        <v>26</v>
      </c>
      <c r="Y2083" t="s">
        <v>65</v>
      </c>
      <c r="Z2083" t="s">
        <v>65</v>
      </c>
      <c r="AA2083">
        <v>40.755713999999998</v>
      </c>
      <c r="AB2083">
        <v>640</v>
      </c>
      <c r="AC2083">
        <v>24</v>
      </c>
      <c r="AD2083" t="s">
        <v>65</v>
      </c>
      <c r="AE2083">
        <v>-73.924175000000005</v>
      </c>
      <c r="AF2083" t="s">
        <v>4713</v>
      </c>
      <c r="AG2083" t="s">
        <v>397</v>
      </c>
      <c r="AH2083" t="s">
        <v>396</v>
      </c>
      <c r="AI2083">
        <v>114</v>
      </c>
      <c r="AJ2083" t="s">
        <v>76</v>
      </c>
      <c r="AK2083" t="s">
        <v>77</v>
      </c>
      <c r="AL2083" t="s">
        <v>478</v>
      </c>
      <c r="AM2083" t="s">
        <v>65</v>
      </c>
      <c r="AN2083" t="s">
        <v>65</v>
      </c>
      <c r="AO2083" t="s">
        <v>78</v>
      </c>
      <c r="AP2083" t="s">
        <v>398</v>
      </c>
      <c r="AQ2083" t="s">
        <v>12010</v>
      </c>
      <c r="AR2083" t="s">
        <v>80</v>
      </c>
      <c r="AS2083" t="s">
        <v>81</v>
      </c>
      <c r="AT2083" s="1">
        <v>36708</v>
      </c>
      <c r="AU2083" t="s">
        <v>2643</v>
      </c>
      <c r="AV2083" t="s">
        <v>65</v>
      </c>
      <c r="AW2083" t="s">
        <v>478</v>
      </c>
      <c r="AX2083" t="s">
        <v>4714</v>
      </c>
      <c r="AY2083">
        <v>401</v>
      </c>
      <c r="AZ2083" t="s">
        <v>65</v>
      </c>
      <c r="BA2083" t="s">
        <v>65</v>
      </c>
      <c r="BB2083" t="s">
        <v>65</v>
      </c>
      <c r="BC2083" t="s">
        <v>65</v>
      </c>
      <c r="BD2083" t="s">
        <v>65</v>
      </c>
      <c r="BE2083" t="s">
        <v>65</v>
      </c>
      <c r="BG2083" t="e">
        <f>INDEX('TO Report - School Leadership'!J:J,MATCH(LCGMS!C2083,'TO Report - School Leadership'!D:D,0))</f>
        <v>#N/A</v>
      </c>
      <c r="BH2083" t="e">
        <f>INDEX('TO Report - School Leadership'!M:M,MATCH(LCGMS!C2083,'TO Report - School Leadership'!D:D,0))</f>
        <v>#N/A</v>
      </c>
      <c r="BI2083" t="e">
        <f t="shared" si="64"/>
        <v>#N/A</v>
      </c>
      <c r="BJ2083" t="e">
        <f t="shared" si="65"/>
        <v>#N/A</v>
      </c>
    </row>
    <row r="2084" spans="1:62" hidden="1" x14ac:dyDescent="0.25">
      <c r="A2084" t="s">
        <v>12012</v>
      </c>
      <c r="B2084" t="s">
        <v>12004</v>
      </c>
      <c r="C2084" t="s">
        <v>12005</v>
      </c>
      <c r="D2084" t="s">
        <v>12006</v>
      </c>
      <c r="E2084" t="s">
        <v>12013</v>
      </c>
      <c r="F2084">
        <v>4006490042</v>
      </c>
      <c r="G2084" t="s">
        <v>65</v>
      </c>
      <c r="H2084">
        <v>4436902</v>
      </c>
      <c r="I2084" t="s">
        <v>12014</v>
      </c>
      <c r="J2084" t="s">
        <v>2690</v>
      </c>
      <c r="K2084" t="s">
        <v>63</v>
      </c>
      <c r="L2084" t="s">
        <v>64</v>
      </c>
      <c r="N2084" t="s">
        <v>4474</v>
      </c>
      <c r="O2084">
        <v>11106</v>
      </c>
      <c r="P2084">
        <v>30</v>
      </c>
      <c r="Q2084" t="s">
        <v>474</v>
      </c>
      <c r="R2084" t="s">
        <v>12009</v>
      </c>
      <c r="S2084" t="s">
        <v>12010</v>
      </c>
      <c r="T2084" t="s">
        <v>12011</v>
      </c>
      <c r="U2084" t="s">
        <v>65</v>
      </c>
      <c r="V2084" t="s">
        <v>478</v>
      </c>
      <c r="X2084">
        <v>22</v>
      </c>
      <c r="Y2084" t="s">
        <v>65</v>
      </c>
      <c r="Z2084" t="s">
        <v>65</v>
      </c>
      <c r="AA2084">
        <v>40.761774000000003</v>
      </c>
      <c r="AB2084">
        <v>649</v>
      </c>
      <c r="AC2084">
        <v>42</v>
      </c>
      <c r="AD2084" t="s">
        <v>65</v>
      </c>
      <c r="AE2084">
        <v>-73.919269999999997</v>
      </c>
      <c r="AF2084" t="s">
        <v>4713</v>
      </c>
      <c r="AG2084" t="s">
        <v>397</v>
      </c>
      <c r="AH2084" t="s">
        <v>396</v>
      </c>
      <c r="AI2084">
        <v>114</v>
      </c>
      <c r="AJ2084" t="s">
        <v>92</v>
      </c>
      <c r="AK2084" t="s">
        <v>77</v>
      </c>
      <c r="AL2084" t="s">
        <v>478</v>
      </c>
      <c r="AM2084" t="s">
        <v>65</v>
      </c>
      <c r="AN2084" t="s">
        <v>65</v>
      </c>
      <c r="AO2084" t="s">
        <v>78</v>
      </c>
      <c r="AP2084" t="s">
        <v>398</v>
      </c>
      <c r="AQ2084" t="s">
        <v>12010</v>
      </c>
      <c r="AR2084" t="s">
        <v>80</v>
      </c>
      <c r="AS2084" t="s">
        <v>81</v>
      </c>
      <c r="AT2084" s="1">
        <v>36708</v>
      </c>
      <c r="AU2084" t="s">
        <v>2643</v>
      </c>
      <c r="AV2084" t="s">
        <v>65</v>
      </c>
      <c r="AW2084" t="s">
        <v>478</v>
      </c>
      <c r="AX2084" t="s">
        <v>4714</v>
      </c>
      <c r="AY2084">
        <v>401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G2084" t="e">
        <f>INDEX('TO Report - School Leadership'!J:J,MATCH(LCGMS!C2084,'TO Report - School Leadership'!D:D,0))</f>
        <v>#N/A</v>
      </c>
      <c r="BH2084" t="e">
        <f>INDEX('TO Report - School Leadership'!M:M,MATCH(LCGMS!C2084,'TO Report - School Leadership'!D:D,0))</f>
        <v>#N/A</v>
      </c>
      <c r="BI2084" t="e">
        <f t="shared" si="64"/>
        <v>#N/A</v>
      </c>
      <c r="BJ2084" t="e">
        <f t="shared" si="65"/>
        <v>#N/A</v>
      </c>
    </row>
    <row r="2085" spans="1:62" hidden="1" x14ac:dyDescent="0.25">
      <c r="A2085" t="s">
        <v>12015</v>
      </c>
      <c r="B2085" t="s">
        <v>8824</v>
      </c>
      <c r="C2085" t="s">
        <v>12016</v>
      </c>
      <c r="D2085" t="s">
        <v>12017</v>
      </c>
      <c r="E2085" t="s">
        <v>12018</v>
      </c>
      <c r="F2085">
        <v>4018730050</v>
      </c>
      <c r="G2085" s="1">
        <v>40583.66673611111</v>
      </c>
      <c r="H2085">
        <v>4462647</v>
      </c>
      <c r="I2085" t="s">
        <v>12019</v>
      </c>
      <c r="J2085" t="s">
        <v>62</v>
      </c>
      <c r="K2085" t="s">
        <v>63</v>
      </c>
      <c r="L2085" t="s">
        <v>64</v>
      </c>
      <c r="M2085" t="s">
        <v>65</v>
      </c>
      <c r="N2085" t="s">
        <v>4474</v>
      </c>
      <c r="O2085">
        <v>11373</v>
      </c>
      <c r="P2085">
        <v>24</v>
      </c>
      <c r="Q2085" t="s">
        <v>67</v>
      </c>
      <c r="R2085" t="s">
        <v>12020</v>
      </c>
      <c r="S2085" t="s">
        <v>12021</v>
      </c>
      <c r="T2085" t="s">
        <v>12022</v>
      </c>
      <c r="U2085" t="s">
        <v>135</v>
      </c>
      <c r="V2085" t="s">
        <v>136</v>
      </c>
      <c r="W2085">
        <v>1997</v>
      </c>
      <c r="X2085">
        <v>25</v>
      </c>
      <c r="Y2085" t="s">
        <v>65</v>
      </c>
      <c r="Z2085" t="s">
        <v>65</v>
      </c>
      <c r="AA2085">
        <v>40.735613000000001</v>
      </c>
      <c r="AB2085">
        <v>1873</v>
      </c>
      <c r="AC2085">
        <v>50</v>
      </c>
      <c r="AD2085" t="s">
        <v>65</v>
      </c>
      <c r="AE2085">
        <v>-73.867881999999994</v>
      </c>
      <c r="AF2085" t="s">
        <v>8801</v>
      </c>
      <c r="AG2085" t="s">
        <v>598</v>
      </c>
      <c r="AH2085" t="s">
        <v>598</v>
      </c>
      <c r="AI2085">
        <v>110</v>
      </c>
      <c r="AJ2085" t="s">
        <v>76</v>
      </c>
      <c r="AK2085" t="s">
        <v>77</v>
      </c>
      <c r="AL2085" t="s">
        <v>139</v>
      </c>
      <c r="AM2085" t="s">
        <v>65</v>
      </c>
      <c r="AN2085" t="s">
        <v>65</v>
      </c>
      <c r="AO2085" t="s">
        <v>78</v>
      </c>
      <c r="AP2085" t="s">
        <v>1085</v>
      </c>
      <c r="AQ2085" t="s">
        <v>12021</v>
      </c>
      <c r="AR2085" t="s">
        <v>80</v>
      </c>
      <c r="AS2085" t="s">
        <v>140</v>
      </c>
      <c r="AT2085" s="1">
        <v>36342</v>
      </c>
      <c r="AU2085" t="s">
        <v>8709</v>
      </c>
      <c r="AV2085" t="s">
        <v>65</v>
      </c>
      <c r="AW2085" t="s">
        <v>142</v>
      </c>
      <c r="AX2085" t="s">
        <v>8802</v>
      </c>
      <c r="AY2085">
        <v>404</v>
      </c>
      <c r="AZ2085" t="s">
        <v>65</v>
      </c>
      <c r="BA2085" t="s">
        <v>65</v>
      </c>
      <c r="BB2085" t="s">
        <v>144</v>
      </c>
      <c r="BC2085" t="s">
        <v>145</v>
      </c>
      <c r="BD2085" t="s">
        <v>146</v>
      </c>
      <c r="BE2085" t="s">
        <v>65</v>
      </c>
      <c r="BG2085" t="e">
        <f>INDEX('TO Report - School Leadership'!J:J,MATCH(LCGMS!C2085,'TO Report - School Leadership'!D:D,0))</f>
        <v>#N/A</v>
      </c>
      <c r="BH2085" t="e">
        <f>INDEX('TO Report - School Leadership'!M:M,MATCH(LCGMS!C2085,'TO Report - School Leadership'!D:D,0))</f>
        <v>#N/A</v>
      </c>
      <c r="BI2085" t="e">
        <f t="shared" si="64"/>
        <v>#N/A</v>
      </c>
      <c r="BJ2085" t="e">
        <f t="shared" si="65"/>
        <v>#N/A</v>
      </c>
    </row>
    <row r="2086" spans="1:62" hidden="1" x14ac:dyDescent="0.25">
      <c r="A2086" t="s">
        <v>11819</v>
      </c>
      <c r="B2086" t="s">
        <v>8824</v>
      </c>
      <c r="C2086" t="s">
        <v>12016</v>
      </c>
      <c r="D2086" t="s">
        <v>12017</v>
      </c>
      <c r="E2086" t="s">
        <v>11823</v>
      </c>
      <c r="F2086">
        <v>4004380026</v>
      </c>
      <c r="G2086" s="1">
        <v>44319.584652777776</v>
      </c>
      <c r="H2086">
        <v>4005184</v>
      </c>
      <c r="I2086" t="s">
        <v>11824</v>
      </c>
      <c r="J2086" t="s">
        <v>389</v>
      </c>
      <c r="K2086" t="s">
        <v>63</v>
      </c>
      <c r="L2086" t="s">
        <v>64</v>
      </c>
      <c r="N2086" t="s">
        <v>3599</v>
      </c>
      <c r="O2086">
        <v>11101</v>
      </c>
      <c r="P2086">
        <v>30</v>
      </c>
      <c r="Q2086" t="s">
        <v>67</v>
      </c>
      <c r="R2086" t="s">
        <v>12020</v>
      </c>
      <c r="S2086" t="s">
        <v>12021</v>
      </c>
      <c r="T2086" t="s">
        <v>12022</v>
      </c>
      <c r="U2086" t="s">
        <v>135</v>
      </c>
      <c r="V2086" t="s">
        <v>136</v>
      </c>
      <c r="W2086">
        <v>1919</v>
      </c>
      <c r="X2086">
        <v>26</v>
      </c>
      <c r="Y2086" t="s">
        <v>65</v>
      </c>
      <c r="Z2086" t="s">
        <v>65</v>
      </c>
      <c r="AA2086">
        <v>40.748502000000002</v>
      </c>
      <c r="AB2086">
        <v>438</v>
      </c>
      <c r="AC2086">
        <v>26</v>
      </c>
      <c r="AD2086" t="s">
        <v>65</v>
      </c>
      <c r="AE2086">
        <v>-73.946488000000002</v>
      </c>
      <c r="AF2086" t="s">
        <v>4679</v>
      </c>
      <c r="AG2086" t="s">
        <v>598</v>
      </c>
      <c r="AH2086" t="s">
        <v>598</v>
      </c>
      <c r="AI2086">
        <v>108</v>
      </c>
      <c r="AJ2086" t="s">
        <v>92</v>
      </c>
      <c r="AK2086" t="s">
        <v>77</v>
      </c>
      <c r="AL2086" t="s">
        <v>139</v>
      </c>
      <c r="AM2086" t="s">
        <v>65</v>
      </c>
      <c r="AN2086" t="s">
        <v>65</v>
      </c>
      <c r="AO2086" t="s">
        <v>78</v>
      </c>
      <c r="AP2086" t="s">
        <v>1085</v>
      </c>
      <c r="AQ2086" t="s">
        <v>12021</v>
      </c>
      <c r="AR2086" t="s">
        <v>80</v>
      </c>
      <c r="AS2086" t="s">
        <v>140</v>
      </c>
      <c r="AT2086" s="1">
        <v>36342</v>
      </c>
      <c r="AU2086" t="s">
        <v>8709</v>
      </c>
      <c r="AV2086" t="s">
        <v>65</v>
      </c>
      <c r="AW2086" t="s">
        <v>142</v>
      </c>
      <c r="AX2086" t="s">
        <v>4680</v>
      </c>
      <c r="AY2086">
        <v>402</v>
      </c>
      <c r="AZ2086" t="s">
        <v>65</v>
      </c>
      <c r="BA2086" t="s">
        <v>65</v>
      </c>
      <c r="BB2086" t="s">
        <v>144</v>
      </c>
      <c r="BC2086" t="s">
        <v>145</v>
      </c>
      <c r="BD2086" t="s">
        <v>146</v>
      </c>
      <c r="BE2086" t="s">
        <v>65</v>
      </c>
      <c r="BG2086" t="e">
        <f>INDEX('TO Report - School Leadership'!J:J,MATCH(LCGMS!C2086,'TO Report - School Leadership'!D:D,0))</f>
        <v>#N/A</v>
      </c>
      <c r="BH2086" t="e">
        <f>INDEX('TO Report - School Leadership'!M:M,MATCH(LCGMS!C2086,'TO Report - School Leadership'!D:D,0))</f>
        <v>#N/A</v>
      </c>
      <c r="BI2086" t="e">
        <f t="shared" si="64"/>
        <v>#N/A</v>
      </c>
      <c r="BJ2086" t="e">
        <f t="shared" si="65"/>
        <v>#N/A</v>
      </c>
    </row>
    <row r="2087" spans="1:62" hidden="1" x14ac:dyDescent="0.25">
      <c r="A2087" t="s">
        <v>12023</v>
      </c>
      <c r="B2087" t="s">
        <v>8824</v>
      </c>
      <c r="C2087" t="s">
        <v>12016</v>
      </c>
      <c r="D2087" t="s">
        <v>12017</v>
      </c>
      <c r="E2087" t="s">
        <v>12024</v>
      </c>
      <c r="F2087">
        <v>4028640036</v>
      </c>
      <c r="G2087" s="1">
        <v>44319.677453703705</v>
      </c>
      <c r="H2087">
        <v>4064938</v>
      </c>
      <c r="I2087" t="s">
        <v>12025</v>
      </c>
      <c r="J2087" t="s">
        <v>389</v>
      </c>
      <c r="K2087" t="s">
        <v>63</v>
      </c>
      <c r="L2087" t="s">
        <v>64</v>
      </c>
      <c r="N2087" t="s">
        <v>3599</v>
      </c>
      <c r="O2087">
        <v>11373</v>
      </c>
      <c r="P2087">
        <v>24</v>
      </c>
      <c r="Q2087" t="s">
        <v>67</v>
      </c>
      <c r="R2087" t="s">
        <v>12020</v>
      </c>
      <c r="S2087" t="s">
        <v>12021</v>
      </c>
      <c r="T2087" t="s">
        <v>12022</v>
      </c>
      <c r="U2087" t="s">
        <v>135</v>
      </c>
      <c r="V2087" t="s">
        <v>136</v>
      </c>
      <c r="W2087">
        <v>1951</v>
      </c>
      <c r="X2087">
        <v>25</v>
      </c>
      <c r="Y2087" t="s">
        <v>65</v>
      </c>
      <c r="Z2087" t="s">
        <v>65</v>
      </c>
      <c r="AA2087">
        <v>40.735875</v>
      </c>
      <c r="AB2087">
        <v>2864</v>
      </c>
      <c r="AC2087">
        <v>36</v>
      </c>
      <c r="AD2087" t="s">
        <v>65</v>
      </c>
      <c r="AE2087">
        <v>-73.878710999999996</v>
      </c>
      <c r="AF2087" t="s">
        <v>8801</v>
      </c>
      <c r="AG2087" t="s">
        <v>598</v>
      </c>
      <c r="AH2087" t="s">
        <v>598</v>
      </c>
      <c r="AI2087">
        <v>110</v>
      </c>
      <c r="AJ2087" t="s">
        <v>92</v>
      </c>
      <c r="AK2087" t="s">
        <v>77</v>
      </c>
      <c r="AL2087" t="s">
        <v>139</v>
      </c>
      <c r="AM2087" t="s">
        <v>65</v>
      </c>
      <c r="AN2087" t="s">
        <v>65</v>
      </c>
      <c r="AO2087" t="s">
        <v>78</v>
      </c>
      <c r="AP2087" t="s">
        <v>1085</v>
      </c>
      <c r="AQ2087" t="s">
        <v>12021</v>
      </c>
      <c r="AR2087" t="s">
        <v>80</v>
      </c>
      <c r="AS2087" t="s">
        <v>140</v>
      </c>
      <c r="AT2087" s="1">
        <v>36342</v>
      </c>
      <c r="AU2087" t="s">
        <v>8709</v>
      </c>
      <c r="AV2087" t="s">
        <v>65</v>
      </c>
      <c r="AW2087" t="s">
        <v>142</v>
      </c>
      <c r="AX2087" t="s">
        <v>8802</v>
      </c>
      <c r="AY2087">
        <v>404</v>
      </c>
      <c r="AZ2087" t="s">
        <v>65</v>
      </c>
      <c r="BA2087" t="s">
        <v>65</v>
      </c>
      <c r="BB2087" t="s">
        <v>144</v>
      </c>
      <c r="BC2087" t="s">
        <v>145</v>
      </c>
      <c r="BD2087" t="s">
        <v>146</v>
      </c>
      <c r="BE2087" t="s">
        <v>65</v>
      </c>
      <c r="BG2087" t="e">
        <f>INDEX('TO Report - School Leadership'!J:J,MATCH(LCGMS!C2087,'TO Report - School Leadership'!D:D,0))</f>
        <v>#N/A</v>
      </c>
      <c r="BH2087" t="e">
        <f>INDEX('TO Report - School Leadership'!M:M,MATCH(LCGMS!C2087,'TO Report - School Leadership'!D:D,0))</f>
        <v>#N/A</v>
      </c>
      <c r="BI2087" t="e">
        <f t="shared" si="64"/>
        <v>#N/A</v>
      </c>
      <c r="BJ2087" t="e">
        <f t="shared" si="65"/>
        <v>#N/A</v>
      </c>
    </row>
    <row r="2088" spans="1:62" hidden="1" x14ac:dyDescent="0.25">
      <c r="A2088" t="s">
        <v>11909</v>
      </c>
      <c r="B2088" t="s">
        <v>8824</v>
      </c>
      <c r="C2088" t="s">
        <v>12016</v>
      </c>
      <c r="D2088" t="s">
        <v>12017</v>
      </c>
      <c r="E2088" t="s">
        <v>11912</v>
      </c>
      <c r="F2088">
        <v>4028030001</v>
      </c>
      <c r="G2088" s="1">
        <v>41165.334849537037</v>
      </c>
      <c r="H2088">
        <v>4062864</v>
      </c>
      <c r="I2088" t="s">
        <v>11913</v>
      </c>
      <c r="J2088" t="s">
        <v>62</v>
      </c>
      <c r="K2088" t="s">
        <v>63</v>
      </c>
      <c r="L2088" t="s">
        <v>64</v>
      </c>
      <c r="N2088" t="s">
        <v>4474</v>
      </c>
      <c r="O2088">
        <v>11373</v>
      </c>
      <c r="P2088">
        <v>24</v>
      </c>
      <c r="Q2088" t="s">
        <v>67</v>
      </c>
      <c r="R2088" t="s">
        <v>12020</v>
      </c>
      <c r="S2088" t="s">
        <v>12021</v>
      </c>
      <c r="T2088" t="s">
        <v>12022</v>
      </c>
      <c r="U2088" t="s">
        <v>135</v>
      </c>
      <c r="V2088" t="s">
        <v>136</v>
      </c>
      <c r="W2088">
        <v>2012</v>
      </c>
      <c r="X2088">
        <v>30</v>
      </c>
      <c r="Y2088" t="s">
        <v>65</v>
      </c>
      <c r="Z2088" t="s">
        <v>65</v>
      </c>
      <c r="AA2088">
        <v>40.729104</v>
      </c>
      <c r="AB2088">
        <v>2803</v>
      </c>
      <c r="AC2088">
        <v>1</v>
      </c>
      <c r="AD2088" t="s">
        <v>65</v>
      </c>
      <c r="AE2088">
        <v>-73.887908999999993</v>
      </c>
      <c r="AF2088" t="s">
        <v>8746</v>
      </c>
      <c r="AG2088" t="s">
        <v>598</v>
      </c>
      <c r="AH2088" t="s">
        <v>598</v>
      </c>
      <c r="AI2088">
        <v>104</v>
      </c>
      <c r="AJ2088" t="s">
        <v>92</v>
      </c>
      <c r="AK2088" t="s">
        <v>77</v>
      </c>
      <c r="AL2088" t="s">
        <v>139</v>
      </c>
      <c r="AM2088" t="s">
        <v>65</v>
      </c>
      <c r="AN2088" t="s">
        <v>65</v>
      </c>
      <c r="AO2088" t="s">
        <v>78</v>
      </c>
      <c r="AP2088" t="s">
        <v>1085</v>
      </c>
      <c r="AQ2088" t="s">
        <v>12021</v>
      </c>
      <c r="AR2088" t="s">
        <v>80</v>
      </c>
      <c r="AS2088" t="s">
        <v>140</v>
      </c>
      <c r="AT2088" s="1">
        <v>36342</v>
      </c>
      <c r="AU2088" t="s">
        <v>8709</v>
      </c>
      <c r="AV2088" t="s">
        <v>65</v>
      </c>
      <c r="AW2088" t="s">
        <v>142</v>
      </c>
      <c r="AX2088" t="s">
        <v>8747</v>
      </c>
      <c r="AY2088">
        <v>405</v>
      </c>
      <c r="AZ2088" t="s">
        <v>65</v>
      </c>
      <c r="BA2088" t="s">
        <v>65</v>
      </c>
      <c r="BB2088" t="s">
        <v>144</v>
      </c>
      <c r="BC2088" t="s">
        <v>145</v>
      </c>
      <c r="BD2088" t="s">
        <v>146</v>
      </c>
      <c r="BE2088" t="s">
        <v>65</v>
      </c>
      <c r="BG2088" t="e">
        <f>INDEX('TO Report - School Leadership'!J:J,MATCH(LCGMS!C2088,'TO Report - School Leadership'!D:D,0))</f>
        <v>#N/A</v>
      </c>
      <c r="BH2088" t="e">
        <f>INDEX('TO Report - School Leadership'!M:M,MATCH(LCGMS!C2088,'TO Report - School Leadership'!D:D,0))</f>
        <v>#N/A</v>
      </c>
      <c r="BI2088" t="e">
        <f t="shared" si="64"/>
        <v>#N/A</v>
      </c>
      <c r="BJ2088" t="e">
        <f t="shared" si="65"/>
        <v>#N/A</v>
      </c>
    </row>
    <row r="2089" spans="1:62" hidden="1" x14ac:dyDescent="0.25">
      <c r="A2089" t="s">
        <v>12026</v>
      </c>
      <c r="B2089" t="s">
        <v>8824</v>
      </c>
      <c r="C2089" t="s">
        <v>12016</v>
      </c>
      <c r="D2089" t="s">
        <v>12017</v>
      </c>
      <c r="E2089" t="s">
        <v>12027</v>
      </c>
      <c r="F2089">
        <v>0</v>
      </c>
      <c r="G2089" t="s">
        <v>65</v>
      </c>
      <c r="H2089">
        <v>4146646</v>
      </c>
      <c r="I2089" t="s">
        <v>12028</v>
      </c>
      <c r="J2089" t="s">
        <v>2690</v>
      </c>
      <c r="K2089" t="s">
        <v>63</v>
      </c>
      <c r="L2089" t="s">
        <v>64</v>
      </c>
      <c r="N2089" t="s">
        <v>4474</v>
      </c>
      <c r="O2089">
        <v>11367</v>
      </c>
      <c r="P2089">
        <v>25</v>
      </c>
      <c r="Q2089" t="s">
        <v>67</v>
      </c>
      <c r="R2089" t="s">
        <v>12020</v>
      </c>
      <c r="S2089" t="s">
        <v>12021</v>
      </c>
      <c r="T2089" t="s">
        <v>12022</v>
      </c>
      <c r="U2089" t="s">
        <v>135</v>
      </c>
      <c r="V2089" t="s">
        <v>136</v>
      </c>
      <c r="X2089">
        <v>24</v>
      </c>
      <c r="Y2089" t="s">
        <v>65</v>
      </c>
      <c r="Z2089" t="s">
        <v>65</v>
      </c>
      <c r="AA2089">
        <v>40.737709000000002</v>
      </c>
      <c r="AB2089">
        <v>6743</v>
      </c>
      <c r="AC2089">
        <v>29</v>
      </c>
      <c r="AD2089" t="s">
        <v>65</v>
      </c>
      <c r="AE2089">
        <v>-73.814791999999997</v>
      </c>
      <c r="AF2089" t="s">
        <v>10150</v>
      </c>
      <c r="AG2089" t="s">
        <v>598</v>
      </c>
      <c r="AH2089" t="s">
        <v>598</v>
      </c>
      <c r="AI2089">
        <v>107</v>
      </c>
      <c r="AJ2089" t="s">
        <v>92</v>
      </c>
      <c r="AK2089" t="s">
        <v>77</v>
      </c>
      <c r="AL2089" t="s">
        <v>139</v>
      </c>
      <c r="AM2089" t="s">
        <v>65</v>
      </c>
      <c r="AN2089" t="s">
        <v>65</v>
      </c>
      <c r="AO2089" t="s">
        <v>78</v>
      </c>
      <c r="AP2089" t="s">
        <v>1085</v>
      </c>
      <c r="AQ2089" t="s">
        <v>12021</v>
      </c>
      <c r="AR2089" t="s">
        <v>80</v>
      </c>
      <c r="AS2089" t="s">
        <v>140</v>
      </c>
      <c r="AT2089" s="1">
        <v>36342</v>
      </c>
      <c r="AU2089" t="s">
        <v>8709</v>
      </c>
      <c r="AV2089" t="s">
        <v>65</v>
      </c>
      <c r="AW2089" t="s">
        <v>142</v>
      </c>
      <c r="AX2089" t="s">
        <v>10151</v>
      </c>
      <c r="AY2089">
        <v>408</v>
      </c>
      <c r="AZ2089" t="s">
        <v>65</v>
      </c>
      <c r="BA2089" t="s">
        <v>65</v>
      </c>
      <c r="BB2089" t="s">
        <v>144</v>
      </c>
      <c r="BC2089" t="s">
        <v>145</v>
      </c>
      <c r="BD2089" t="s">
        <v>146</v>
      </c>
      <c r="BE2089" t="s">
        <v>65</v>
      </c>
      <c r="BG2089" t="e">
        <f>INDEX('TO Report - School Leadership'!J:J,MATCH(LCGMS!C2089,'TO Report - School Leadership'!D:D,0))</f>
        <v>#N/A</v>
      </c>
      <c r="BH2089" t="e">
        <f>INDEX('TO Report - School Leadership'!M:M,MATCH(LCGMS!C2089,'TO Report - School Leadership'!D:D,0))</f>
        <v>#N/A</v>
      </c>
      <c r="BI2089" t="e">
        <f t="shared" si="64"/>
        <v>#N/A</v>
      </c>
      <c r="BJ2089" t="e">
        <f t="shared" si="65"/>
        <v>#N/A</v>
      </c>
    </row>
    <row r="2090" spans="1:62" hidden="1" x14ac:dyDescent="0.25">
      <c r="A2090" t="s">
        <v>12029</v>
      </c>
      <c r="B2090" t="s">
        <v>8824</v>
      </c>
      <c r="C2090" t="s">
        <v>12016</v>
      </c>
      <c r="D2090" t="s">
        <v>12017</v>
      </c>
      <c r="E2090" t="s">
        <v>12030</v>
      </c>
      <c r="F2090">
        <v>0</v>
      </c>
      <c r="G2090" s="1">
        <v>41725.665324074071</v>
      </c>
      <c r="H2090">
        <v>4058561</v>
      </c>
      <c r="I2090" t="s">
        <v>12031</v>
      </c>
      <c r="J2090" t="s">
        <v>2690</v>
      </c>
      <c r="K2090" t="s">
        <v>63</v>
      </c>
      <c r="L2090" t="s">
        <v>64</v>
      </c>
      <c r="N2090" t="s">
        <v>4474</v>
      </c>
      <c r="O2090">
        <v>11378</v>
      </c>
      <c r="P2090">
        <v>24</v>
      </c>
      <c r="Q2090" t="s">
        <v>67</v>
      </c>
      <c r="R2090" t="s">
        <v>12020</v>
      </c>
      <c r="S2090" t="s">
        <v>12021</v>
      </c>
      <c r="T2090" t="s">
        <v>12022</v>
      </c>
      <c r="U2090" t="s">
        <v>135</v>
      </c>
      <c r="V2090" t="s">
        <v>136</v>
      </c>
      <c r="X2090">
        <v>30</v>
      </c>
      <c r="Y2090" t="s">
        <v>65</v>
      </c>
      <c r="Z2090" t="s">
        <v>65</v>
      </c>
      <c r="AA2090">
        <v>40.727027</v>
      </c>
      <c r="AB2090">
        <v>2501</v>
      </c>
      <c r="AC2090">
        <v>32</v>
      </c>
      <c r="AD2090" t="s">
        <v>65</v>
      </c>
      <c r="AE2090">
        <v>-73.893557000000001</v>
      </c>
      <c r="AF2090" t="s">
        <v>8746</v>
      </c>
      <c r="AG2090" t="s">
        <v>598</v>
      </c>
      <c r="AH2090" t="s">
        <v>598</v>
      </c>
      <c r="AI2090">
        <v>104</v>
      </c>
      <c r="AJ2090" t="s">
        <v>92</v>
      </c>
      <c r="AK2090" t="s">
        <v>77</v>
      </c>
      <c r="AL2090" t="s">
        <v>139</v>
      </c>
      <c r="AM2090" t="s">
        <v>65</v>
      </c>
      <c r="AN2090" t="s">
        <v>65</v>
      </c>
      <c r="AO2090" t="s">
        <v>78</v>
      </c>
      <c r="AP2090" t="s">
        <v>1085</v>
      </c>
      <c r="AQ2090" t="s">
        <v>12021</v>
      </c>
      <c r="AR2090" t="s">
        <v>80</v>
      </c>
      <c r="AS2090" t="s">
        <v>140</v>
      </c>
      <c r="AT2090" s="1">
        <v>36342</v>
      </c>
      <c r="AU2090" t="s">
        <v>8709</v>
      </c>
      <c r="AV2090" t="s">
        <v>65</v>
      </c>
      <c r="AW2090" t="s">
        <v>142</v>
      </c>
      <c r="AX2090" t="s">
        <v>8747</v>
      </c>
      <c r="AY2090">
        <v>405</v>
      </c>
      <c r="AZ2090" t="s">
        <v>65</v>
      </c>
      <c r="BA2090" t="s">
        <v>65</v>
      </c>
      <c r="BB2090" t="s">
        <v>144</v>
      </c>
      <c r="BC2090" t="s">
        <v>145</v>
      </c>
      <c r="BD2090" t="s">
        <v>146</v>
      </c>
      <c r="BE2090" t="s">
        <v>65</v>
      </c>
      <c r="BG2090" t="e">
        <f>INDEX('TO Report - School Leadership'!J:J,MATCH(LCGMS!C2090,'TO Report - School Leadership'!D:D,0))</f>
        <v>#N/A</v>
      </c>
      <c r="BH2090" t="e">
        <f>INDEX('TO Report - School Leadership'!M:M,MATCH(LCGMS!C2090,'TO Report - School Leadership'!D:D,0))</f>
        <v>#N/A</v>
      </c>
      <c r="BI2090" t="e">
        <f t="shared" si="64"/>
        <v>#N/A</v>
      </c>
      <c r="BJ2090" t="e">
        <f t="shared" si="65"/>
        <v>#N/A</v>
      </c>
    </row>
    <row r="2091" spans="1:62" hidden="1" x14ac:dyDescent="0.25">
      <c r="A2091" t="s">
        <v>10930</v>
      </c>
      <c r="B2091" t="s">
        <v>10930</v>
      </c>
      <c r="C2091" t="s">
        <v>12032</v>
      </c>
      <c r="D2091" t="s">
        <v>12033</v>
      </c>
      <c r="E2091" t="s">
        <v>10934</v>
      </c>
      <c r="F2091">
        <v>4016000061</v>
      </c>
      <c r="G2091" s="1">
        <v>44319.675543981481</v>
      </c>
      <c r="H2091">
        <v>4437166</v>
      </c>
      <c r="I2091" t="s">
        <v>10935</v>
      </c>
      <c r="J2091" t="s">
        <v>389</v>
      </c>
      <c r="K2091" t="s">
        <v>63</v>
      </c>
      <c r="L2091" t="s">
        <v>64</v>
      </c>
      <c r="N2091" t="s">
        <v>3599</v>
      </c>
      <c r="O2091">
        <v>11373</v>
      </c>
      <c r="P2091">
        <v>24</v>
      </c>
      <c r="Q2091" t="s">
        <v>67</v>
      </c>
      <c r="R2091" t="s">
        <v>12034</v>
      </c>
      <c r="S2091" t="s">
        <v>12035</v>
      </c>
      <c r="T2091" t="s">
        <v>12036</v>
      </c>
      <c r="U2091" t="s">
        <v>65</v>
      </c>
      <c r="V2091" t="s">
        <v>65</v>
      </c>
      <c r="W2091">
        <v>2008</v>
      </c>
      <c r="X2091">
        <v>25</v>
      </c>
      <c r="Y2091" t="s">
        <v>65</v>
      </c>
      <c r="Z2091" t="s">
        <v>65</v>
      </c>
      <c r="AA2091">
        <v>40.743228000000002</v>
      </c>
      <c r="AB2091">
        <v>1600</v>
      </c>
      <c r="AC2091">
        <v>61</v>
      </c>
      <c r="AD2091" t="s">
        <v>65</v>
      </c>
      <c r="AE2091">
        <v>-73.871504999999999</v>
      </c>
      <c r="AF2091" t="s">
        <v>8801</v>
      </c>
      <c r="AG2091" t="s">
        <v>1448</v>
      </c>
      <c r="AH2091" t="s">
        <v>12037</v>
      </c>
      <c r="AI2091">
        <v>110</v>
      </c>
      <c r="AJ2091" t="s">
        <v>76</v>
      </c>
      <c r="AK2091" t="s">
        <v>77</v>
      </c>
      <c r="AL2091" t="s">
        <v>8709</v>
      </c>
      <c r="AM2091" t="s">
        <v>3079</v>
      </c>
      <c r="AN2091" t="s">
        <v>3080</v>
      </c>
      <c r="AO2091" t="s">
        <v>78</v>
      </c>
      <c r="AP2091" t="s">
        <v>1085</v>
      </c>
      <c r="AQ2091" t="s">
        <v>12035</v>
      </c>
      <c r="AR2091" t="s">
        <v>80</v>
      </c>
      <c r="AS2091" t="s">
        <v>2931</v>
      </c>
      <c r="AT2091" s="1">
        <v>39630</v>
      </c>
      <c r="AU2091" t="s">
        <v>8709</v>
      </c>
      <c r="AV2091" t="s">
        <v>65</v>
      </c>
      <c r="AW2091" t="s">
        <v>10602</v>
      </c>
      <c r="AX2091" t="s">
        <v>8802</v>
      </c>
      <c r="AY2091">
        <v>404</v>
      </c>
      <c r="AZ2091" t="s">
        <v>2534</v>
      </c>
      <c r="BA2091" t="s">
        <v>2535</v>
      </c>
      <c r="BB2091" t="s">
        <v>2536</v>
      </c>
      <c r="BC2091" t="s">
        <v>2537</v>
      </c>
      <c r="BD2091" t="s">
        <v>65</v>
      </c>
      <c r="BE2091" t="s">
        <v>3081</v>
      </c>
      <c r="BG2091" t="str">
        <f>INDEX('TO Report - School Leadership'!J:J,MATCH(LCGMS!C2091,'TO Report - School Leadership'!D:D,0))</f>
        <v>BLEIBERG, NICHOLAS</v>
      </c>
      <c r="BH2091" t="str">
        <f>INDEX('TO Report - School Leadership'!M:M,MATCH(LCGMS!C2091,'TO Report - School Leadership'!D:D,0))</f>
        <v>nbleiberg@schools.nyc.gov</v>
      </c>
      <c r="BI2091">
        <f t="shared" si="64"/>
        <v>1</v>
      </c>
      <c r="BJ2091" t="str">
        <f t="shared" si="65"/>
        <v/>
      </c>
    </row>
    <row r="2092" spans="1:62" hidden="1" x14ac:dyDescent="0.25">
      <c r="A2092" t="s">
        <v>4731</v>
      </c>
      <c r="B2092" t="s">
        <v>12038</v>
      </c>
      <c r="C2092" t="s">
        <v>12039</v>
      </c>
      <c r="D2092" t="s">
        <v>12040</v>
      </c>
      <c r="E2092" t="s">
        <v>4732</v>
      </c>
      <c r="F2092">
        <v>4119720070</v>
      </c>
      <c r="G2092" s="1">
        <v>43424.412187499998</v>
      </c>
      <c r="H2092">
        <v>4259200</v>
      </c>
      <c r="I2092" t="s">
        <v>4733</v>
      </c>
      <c r="J2092" t="s">
        <v>62</v>
      </c>
      <c r="K2092" t="s">
        <v>63</v>
      </c>
      <c r="L2092" t="s">
        <v>64</v>
      </c>
      <c r="M2092" t="s">
        <v>65</v>
      </c>
      <c r="N2092" t="s">
        <v>4474</v>
      </c>
      <c r="O2092">
        <v>11436</v>
      </c>
      <c r="P2092">
        <v>28</v>
      </c>
      <c r="Q2092" t="s">
        <v>67</v>
      </c>
      <c r="R2092" t="s">
        <v>12041</v>
      </c>
      <c r="S2092" t="s">
        <v>12042</v>
      </c>
      <c r="T2092" t="s">
        <v>12043</v>
      </c>
      <c r="U2092" t="s">
        <v>135</v>
      </c>
      <c r="V2092" t="s">
        <v>136</v>
      </c>
      <c r="W2092">
        <v>1930</v>
      </c>
      <c r="X2092">
        <v>28</v>
      </c>
      <c r="Y2092" t="s">
        <v>65</v>
      </c>
      <c r="Z2092" t="s">
        <v>65</v>
      </c>
      <c r="AA2092">
        <v>40.683472999999999</v>
      </c>
      <c r="AB2092">
        <v>11972</v>
      </c>
      <c r="AC2092">
        <v>70</v>
      </c>
      <c r="AD2092" t="s">
        <v>65</v>
      </c>
      <c r="AE2092">
        <v>-73.800875000000005</v>
      </c>
      <c r="AF2092" t="s">
        <v>4503</v>
      </c>
      <c r="AG2092" t="s">
        <v>598</v>
      </c>
      <c r="AH2092" t="s">
        <v>598</v>
      </c>
      <c r="AI2092">
        <v>113</v>
      </c>
      <c r="AJ2092" t="s">
        <v>76</v>
      </c>
      <c r="AK2092" t="s">
        <v>77</v>
      </c>
      <c r="AL2092" t="s">
        <v>139</v>
      </c>
      <c r="AM2092" t="s">
        <v>65</v>
      </c>
      <c r="AN2092" t="s">
        <v>65</v>
      </c>
      <c r="AO2092" t="s">
        <v>78</v>
      </c>
      <c r="AP2092" t="s">
        <v>1085</v>
      </c>
      <c r="AQ2092" t="s">
        <v>12042</v>
      </c>
      <c r="AR2092" t="s">
        <v>80</v>
      </c>
      <c r="AS2092" t="s">
        <v>140</v>
      </c>
      <c r="AT2092" s="1">
        <v>36342</v>
      </c>
      <c r="AU2092" t="s">
        <v>8732</v>
      </c>
      <c r="AV2092" t="s">
        <v>65</v>
      </c>
      <c r="AW2092" t="s">
        <v>142</v>
      </c>
      <c r="AX2092" t="s">
        <v>4504</v>
      </c>
      <c r="AY2092">
        <v>412</v>
      </c>
      <c r="AZ2092" t="s">
        <v>65</v>
      </c>
      <c r="BA2092" t="s">
        <v>65</v>
      </c>
      <c r="BB2092" t="s">
        <v>144</v>
      </c>
      <c r="BC2092" t="s">
        <v>145</v>
      </c>
      <c r="BD2092" t="s">
        <v>146</v>
      </c>
      <c r="BE2092" t="s">
        <v>65</v>
      </c>
      <c r="BG2092" t="e">
        <f>INDEX('TO Report - School Leadership'!J:J,MATCH(LCGMS!C2092,'TO Report - School Leadership'!D:D,0))</f>
        <v>#N/A</v>
      </c>
      <c r="BH2092" t="e">
        <f>INDEX('TO Report - School Leadership'!M:M,MATCH(LCGMS!C2092,'TO Report - School Leadership'!D:D,0))</f>
        <v>#N/A</v>
      </c>
      <c r="BI2092" t="e">
        <f t="shared" si="64"/>
        <v>#N/A</v>
      </c>
      <c r="BJ2092" t="e">
        <f t="shared" si="65"/>
        <v>#N/A</v>
      </c>
    </row>
    <row r="2093" spans="1:62" hidden="1" x14ac:dyDescent="0.25">
      <c r="A2093" t="s">
        <v>10766</v>
      </c>
      <c r="B2093" t="s">
        <v>12038</v>
      </c>
      <c r="C2093" t="s">
        <v>12039</v>
      </c>
      <c r="D2093" t="s">
        <v>12040</v>
      </c>
      <c r="E2093" t="s">
        <v>10770</v>
      </c>
      <c r="F2093">
        <v>4122610001</v>
      </c>
      <c r="G2093" s="1">
        <v>40574.445219907408</v>
      </c>
      <c r="H2093">
        <v>4265978</v>
      </c>
      <c r="I2093" t="s">
        <v>10771</v>
      </c>
      <c r="J2093" t="s">
        <v>62</v>
      </c>
      <c r="K2093" t="s">
        <v>63</v>
      </c>
      <c r="L2093" t="s">
        <v>64</v>
      </c>
      <c r="M2093" t="s">
        <v>65</v>
      </c>
      <c r="N2093" t="s">
        <v>4474</v>
      </c>
      <c r="O2093">
        <v>11434</v>
      </c>
      <c r="P2093">
        <v>27</v>
      </c>
      <c r="Q2093" t="s">
        <v>67</v>
      </c>
      <c r="R2093" t="s">
        <v>12041</v>
      </c>
      <c r="S2093" t="s">
        <v>12042</v>
      </c>
      <c r="T2093" t="s">
        <v>12043</v>
      </c>
      <c r="U2093" t="s">
        <v>135</v>
      </c>
      <c r="V2093" t="s">
        <v>136</v>
      </c>
      <c r="W2093">
        <v>1942</v>
      </c>
      <c r="X2093">
        <v>28</v>
      </c>
      <c r="Y2093" t="s">
        <v>65</v>
      </c>
      <c r="Z2093" t="s">
        <v>65</v>
      </c>
      <c r="AA2093">
        <v>40.673949</v>
      </c>
      <c r="AB2093">
        <v>12261</v>
      </c>
      <c r="AC2093">
        <v>1</v>
      </c>
      <c r="AD2093" t="s">
        <v>65</v>
      </c>
      <c r="AE2093">
        <v>-73.782684000000003</v>
      </c>
      <c r="AF2093" t="s">
        <v>4558</v>
      </c>
      <c r="AG2093" t="s">
        <v>598</v>
      </c>
      <c r="AH2093" t="s">
        <v>598</v>
      </c>
      <c r="AI2093">
        <v>113</v>
      </c>
      <c r="AJ2093" t="s">
        <v>92</v>
      </c>
      <c r="AK2093" t="s">
        <v>77</v>
      </c>
      <c r="AL2093" t="s">
        <v>139</v>
      </c>
      <c r="AM2093" t="s">
        <v>65</v>
      </c>
      <c r="AN2093" t="s">
        <v>65</v>
      </c>
      <c r="AO2093" t="s">
        <v>78</v>
      </c>
      <c r="AP2093" t="s">
        <v>1085</v>
      </c>
      <c r="AQ2093" t="s">
        <v>12042</v>
      </c>
      <c r="AR2093" t="s">
        <v>80</v>
      </c>
      <c r="AS2093" t="s">
        <v>140</v>
      </c>
      <c r="AT2093" s="1">
        <v>36342</v>
      </c>
      <c r="AU2093" t="s">
        <v>8732</v>
      </c>
      <c r="AV2093" t="s">
        <v>65</v>
      </c>
      <c r="AW2093" t="s">
        <v>142</v>
      </c>
      <c r="AX2093" t="s">
        <v>4559</v>
      </c>
      <c r="AY2093">
        <v>412</v>
      </c>
      <c r="AZ2093" t="s">
        <v>65</v>
      </c>
      <c r="BA2093" t="s">
        <v>65</v>
      </c>
      <c r="BB2093" t="s">
        <v>144</v>
      </c>
      <c r="BC2093" t="s">
        <v>145</v>
      </c>
      <c r="BD2093" t="s">
        <v>146</v>
      </c>
      <c r="BE2093" t="s">
        <v>65</v>
      </c>
      <c r="BG2093" t="e">
        <f>INDEX('TO Report - School Leadership'!J:J,MATCH(LCGMS!C2093,'TO Report - School Leadership'!D:D,0))</f>
        <v>#N/A</v>
      </c>
      <c r="BH2093" t="e">
        <f>INDEX('TO Report - School Leadership'!M:M,MATCH(LCGMS!C2093,'TO Report - School Leadership'!D:D,0))</f>
        <v>#N/A</v>
      </c>
      <c r="BI2093" t="e">
        <f t="shared" si="64"/>
        <v>#N/A</v>
      </c>
      <c r="BJ2093" t="e">
        <f t="shared" si="65"/>
        <v>#N/A</v>
      </c>
    </row>
    <row r="2094" spans="1:62" hidden="1" x14ac:dyDescent="0.25">
      <c r="A2094" t="s">
        <v>11935</v>
      </c>
      <c r="B2094" t="s">
        <v>12038</v>
      </c>
      <c r="C2094" t="s">
        <v>12039</v>
      </c>
      <c r="D2094" t="s">
        <v>12040</v>
      </c>
      <c r="E2094" t="s">
        <v>11938</v>
      </c>
      <c r="F2094">
        <v>4098670002</v>
      </c>
      <c r="G2094" s="1">
        <v>40574.445219907408</v>
      </c>
      <c r="H2094">
        <v>4211027</v>
      </c>
      <c r="I2094" t="s">
        <v>11939</v>
      </c>
      <c r="J2094" t="s">
        <v>62</v>
      </c>
      <c r="K2094" t="s">
        <v>63</v>
      </c>
      <c r="L2094" t="s">
        <v>64</v>
      </c>
      <c r="M2094" t="s">
        <v>65</v>
      </c>
      <c r="N2094" t="s">
        <v>4474</v>
      </c>
      <c r="O2094">
        <v>11432</v>
      </c>
      <c r="P2094">
        <v>28</v>
      </c>
      <c r="Q2094" t="s">
        <v>67</v>
      </c>
      <c r="R2094" t="s">
        <v>12041</v>
      </c>
      <c r="S2094" t="s">
        <v>12042</v>
      </c>
      <c r="T2094" t="s">
        <v>12043</v>
      </c>
      <c r="U2094" t="s">
        <v>135</v>
      </c>
      <c r="V2094" t="s">
        <v>136</v>
      </c>
      <c r="W2094">
        <v>1959</v>
      </c>
      <c r="X2094">
        <v>24</v>
      </c>
      <c r="Y2094" t="s">
        <v>65</v>
      </c>
      <c r="Z2094" t="s">
        <v>65</v>
      </c>
      <c r="AA2094">
        <v>40.716070999999999</v>
      </c>
      <c r="AB2094">
        <v>9867</v>
      </c>
      <c r="AC2094">
        <v>2</v>
      </c>
      <c r="AD2094" t="s">
        <v>65</v>
      </c>
      <c r="AE2094">
        <v>-73.799691999999993</v>
      </c>
      <c r="AF2094" t="s">
        <v>4774</v>
      </c>
      <c r="AG2094" t="s">
        <v>598</v>
      </c>
      <c r="AH2094" t="s">
        <v>598</v>
      </c>
      <c r="AI2094">
        <v>107</v>
      </c>
      <c r="AJ2094" t="s">
        <v>92</v>
      </c>
      <c r="AK2094" t="s">
        <v>77</v>
      </c>
      <c r="AL2094" t="s">
        <v>139</v>
      </c>
      <c r="AM2094" t="s">
        <v>65</v>
      </c>
      <c r="AN2094" t="s">
        <v>65</v>
      </c>
      <c r="AO2094" t="s">
        <v>78</v>
      </c>
      <c r="AP2094" t="s">
        <v>1085</v>
      </c>
      <c r="AQ2094" t="s">
        <v>12042</v>
      </c>
      <c r="AR2094" t="s">
        <v>80</v>
      </c>
      <c r="AS2094" t="s">
        <v>140</v>
      </c>
      <c r="AT2094" s="1">
        <v>36342</v>
      </c>
      <c r="AU2094" t="s">
        <v>8732</v>
      </c>
      <c r="AV2094" t="s">
        <v>65</v>
      </c>
      <c r="AW2094" t="s">
        <v>142</v>
      </c>
      <c r="AX2094" t="s">
        <v>4775</v>
      </c>
      <c r="AY2094">
        <v>408</v>
      </c>
      <c r="AZ2094" t="s">
        <v>65</v>
      </c>
      <c r="BA2094" t="s">
        <v>65</v>
      </c>
      <c r="BB2094" t="s">
        <v>144</v>
      </c>
      <c r="BC2094" t="s">
        <v>145</v>
      </c>
      <c r="BD2094" t="s">
        <v>146</v>
      </c>
      <c r="BE2094" t="s">
        <v>65</v>
      </c>
      <c r="BG2094" t="e">
        <f>INDEX('TO Report - School Leadership'!J:J,MATCH(LCGMS!C2094,'TO Report - School Leadership'!D:D,0))</f>
        <v>#N/A</v>
      </c>
      <c r="BH2094" t="e">
        <f>INDEX('TO Report - School Leadership'!M:M,MATCH(LCGMS!C2094,'TO Report - School Leadership'!D:D,0))</f>
        <v>#N/A</v>
      </c>
      <c r="BI2094" t="e">
        <f t="shared" si="64"/>
        <v>#N/A</v>
      </c>
      <c r="BJ2094" t="e">
        <f t="shared" si="65"/>
        <v>#N/A</v>
      </c>
    </row>
    <row r="2095" spans="1:62" hidden="1" x14ac:dyDescent="0.25">
      <c r="A2095" t="s">
        <v>11980</v>
      </c>
      <c r="B2095" t="s">
        <v>12038</v>
      </c>
      <c r="C2095" t="s">
        <v>12039</v>
      </c>
      <c r="D2095" t="s">
        <v>12040</v>
      </c>
      <c r="E2095" t="s">
        <v>11983</v>
      </c>
      <c r="F2095">
        <v>4123350049</v>
      </c>
      <c r="G2095" s="1">
        <v>40574.445219907408</v>
      </c>
      <c r="H2095">
        <v>4464077</v>
      </c>
      <c r="I2095" t="s">
        <v>11984</v>
      </c>
      <c r="J2095" t="s">
        <v>62</v>
      </c>
      <c r="K2095" t="s">
        <v>63</v>
      </c>
      <c r="L2095" t="s">
        <v>64</v>
      </c>
      <c r="M2095" t="s">
        <v>65</v>
      </c>
      <c r="N2095" t="s">
        <v>4474</v>
      </c>
      <c r="O2095">
        <v>11434</v>
      </c>
      <c r="P2095">
        <v>28</v>
      </c>
      <c r="Q2095" t="s">
        <v>67</v>
      </c>
      <c r="R2095" t="s">
        <v>12041</v>
      </c>
      <c r="S2095" t="s">
        <v>12042</v>
      </c>
      <c r="T2095" t="s">
        <v>12043</v>
      </c>
      <c r="U2095" t="s">
        <v>135</v>
      </c>
      <c r="V2095" t="s">
        <v>136</v>
      </c>
      <c r="W2095">
        <v>2003</v>
      </c>
      <c r="X2095">
        <v>28</v>
      </c>
      <c r="Y2095" s="1">
        <v>401768</v>
      </c>
      <c r="Z2095" s="1">
        <v>37438</v>
      </c>
      <c r="AA2095">
        <v>40.685837999999997</v>
      </c>
      <c r="AB2095">
        <v>12335</v>
      </c>
      <c r="AC2095">
        <v>49</v>
      </c>
      <c r="AD2095" t="s">
        <v>65</v>
      </c>
      <c r="AE2095">
        <v>-73.783438000000004</v>
      </c>
      <c r="AF2095" t="s">
        <v>4503</v>
      </c>
      <c r="AG2095" t="s">
        <v>598</v>
      </c>
      <c r="AH2095" t="s">
        <v>598</v>
      </c>
      <c r="AI2095">
        <v>113</v>
      </c>
      <c r="AJ2095" t="s">
        <v>92</v>
      </c>
      <c r="AK2095" t="s">
        <v>77</v>
      </c>
      <c r="AL2095" t="s">
        <v>139</v>
      </c>
      <c r="AM2095" t="s">
        <v>65</v>
      </c>
      <c r="AN2095" t="s">
        <v>65</v>
      </c>
      <c r="AO2095" t="s">
        <v>78</v>
      </c>
      <c r="AP2095" t="s">
        <v>1085</v>
      </c>
      <c r="AQ2095" t="s">
        <v>12042</v>
      </c>
      <c r="AR2095" t="s">
        <v>80</v>
      </c>
      <c r="AS2095" t="s">
        <v>140</v>
      </c>
      <c r="AT2095" s="1">
        <v>36342</v>
      </c>
      <c r="AU2095" t="s">
        <v>8732</v>
      </c>
      <c r="AV2095" t="s">
        <v>65</v>
      </c>
      <c r="AW2095" t="s">
        <v>142</v>
      </c>
      <c r="AX2095" t="s">
        <v>4504</v>
      </c>
      <c r="AY2095">
        <v>412</v>
      </c>
      <c r="AZ2095" t="s">
        <v>65</v>
      </c>
      <c r="BA2095" t="s">
        <v>65</v>
      </c>
      <c r="BB2095" t="s">
        <v>144</v>
      </c>
      <c r="BC2095" t="s">
        <v>145</v>
      </c>
      <c r="BD2095" t="s">
        <v>146</v>
      </c>
      <c r="BE2095" t="s">
        <v>65</v>
      </c>
      <c r="BG2095" t="e">
        <f>INDEX('TO Report - School Leadership'!J:J,MATCH(LCGMS!C2095,'TO Report - School Leadership'!D:D,0))</f>
        <v>#N/A</v>
      </c>
      <c r="BH2095" t="e">
        <f>INDEX('TO Report - School Leadership'!M:M,MATCH(LCGMS!C2095,'TO Report - School Leadership'!D:D,0))</f>
        <v>#N/A</v>
      </c>
      <c r="BI2095" t="e">
        <f t="shared" si="64"/>
        <v>#N/A</v>
      </c>
      <c r="BJ2095" t="e">
        <f t="shared" si="65"/>
        <v>#N/A</v>
      </c>
    </row>
    <row r="2096" spans="1:62" hidden="1" x14ac:dyDescent="0.25">
      <c r="A2096" t="s">
        <v>10930</v>
      </c>
      <c r="B2096" t="s">
        <v>12038</v>
      </c>
      <c r="C2096" t="s">
        <v>12039</v>
      </c>
      <c r="D2096" t="s">
        <v>12040</v>
      </c>
      <c r="E2096" t="s">
        <v>10934</v>
      </c>
      <c r="F2096">
        <v>4016000061</v>
      </c>
      <c r="G2096" s="1">
        <v>44319.675543981481</v>
      </c>
      <c r="H2096">
        <v>4437166</v>
      </c>
      <c r="I2096" t="s">
        <v>10935</v>
      </c>
      <c r="J2096" t="s">
        <v>389</v>
      </c>
      <c r="K2096" t="s">
        <v>63</v>
      </c>
      <c r="L2096" t="s">
        <v>64</v>
      </c>
      <c r="N2096" t="s">
        <v>3599</v>
      </c>
      <c r="O2096">
        <v>11373</v>
      </c>
      <c r="P2096">
        <v>24</v>
      </c>
      <c r="Q2096" t="s">
        <v>67</v>
      </c>
      <c r="R2096" t="s">
        <v>12041</v>
      </c>
      <c r="S2096" t="s">
        <v>12042</v>
      </c>
      <c r="T2096" t="s">
        <v>12043</v>
      </c>
      <c r="U2096" t="s">
        <v>135</v>
      </c>
      <c r="V2096" t="s">
        <v>136</v>
      </c>
      <c r="W2096">
        <v>2008</v>
      </c>
      <c r="X2096">
        <v>25</v>
      </c>
      <c r="Y2096" t="s">
        <v>65</v>
      </c>
      <c r="Z2096" t="s">
        <v>65</v>
      </c>
      <c r="AA2096">
        <v>40.743228000000002</v>
      </c>
      <c r="AB2096">
        <v>1600</v>
      </c>
      <c r="AC2096">
        <v>61</v>
      </c>
      <c r="AD2096" t="s">
        <v>65</v>
      </c>
      <c r="AE2096">
        <v>-73.871504999999999</v>
      </c>
      <c r="AF2096" t="s">
        <v>8801</v>
      </c>
      <c r="AG2096" t="s">
        <v>598</v>
      </c>
      <c r="AH2096" t="s">
        <v>598</v>
      </c>
      <c r="AI2096">
        <v>110</v>
      </c>
      <c r="AJ2096" t="s">
        <v>92</v>
      </c>
      <c r="AK2096" t="s">
        <v>77</v>
      </c>
      <c r="AL2096" t="s">
        <v>139</v>
      </c>
      <c r="AM2096" t="s">
        <v>65</v>
      </c>
      <c r="AN2096" t="s">
        <v>65</v>
      </c>
      <c r="AO2096" t="s">
        <v>78</v>
      </c>
      <c r="AP2096" t="s">
        <v>1085</v>
      </c>
      <c r="AQ2096" t="s">
        <v>12042</v>
      </c>
      <c r="AR2096" t="s">
        <v>80</v>
      </c>
      <c r="AS2096" t="s">
        <v>140</v>
      </c>
      <c r="AT2096" s="1">
        <v>36342</v>
      </c>
      <c r="AU2096" t="s">
        <v>8732</v>
      </c>
      <c r="AV2096" t="s">
        <v>65</v>
      </c>
      <c r="AW2096" t="s">
        <v>142</v>
      </c>
      <c r="AX2096" t="s">
        <v>8802</v>
      </c>
      <c r="AY2096">
        <v>404</v>
      </c>
      <c r="AZ2096" t="s">
        <v>65</v>
      </c>
      <c r="BA2096" t="s">
        <v>65</v>
      </c>
      <c r="BB2096" t="s">
        <v>144</v>
      </c>
      <c r="BC2096" t="s">
        <v>145</v>
      </c>
      <c r="BD2096" t="s">
        <v>146</v>
      </c>
      <c r="BE2096" t="s">
        <v>65</v>
      </c>
      <c r="BG2096" t="e">
        <f>INDEX('TO Report - School Leadership'!J:J,MATCH(LCGMS!C2096,'TO Report - School Leadership'!D:D,0))</f>
        <v>#N/A</v>
      </c>
      <c r="BH2096" t="e">
        <f>INDEX('TO Report - School Leadership'!M:M,MATCH(LCGMS!C2096,'TO Report - School Leadership'!D:D,0))</f>
        <v>#N/A</v>
      </c>
      <c r="BI2096" t="e">
        <f t="shared" si="64"/>
        <v>#N/A</v>
      </c>
      <c r="BJ2096" t="e">
        <f t="shared" si="65"/>
        <v>#N/A</v>
      </c>
    </row>
    <row r="2097" spans="1:62" hidden="1" x14ac:dyDescent="0.25">
      <c r="A2097" t="s">
        <v>11957</v>
      </c>
      <c r="B2097" t="s">
        <v>12038</v>
      </c>
      <c r="C2097" t="s">
        <v>12039</v>
      </c>
      <c r="D2097" t="s">
        <v>12040</v>
      </c>
      <c r="E2097" t="s">
        <v>11961</v>
      </c>
      <c r="F2097">
        <v>4068580001</v>
      </c>
      <c r="G2097" s="1">
        <v>40574.447384259256</v>
      </c>
      <c r="H2097">
        <v>4442432</v>
      </c>
      <c r="I2097" t="s">
        <v>11962</v>
      </c>
      <c r="J2097" t="s">
        <v>62</v>
      </c>
      <c r="K2097" t="s">
        <v>63</v>
      </c>
      <c r="L2097" t="s">
        <v>64</v>
      </c>
      <c r="N2097" t="s">
        <v>4474</v>
      </c>
      <c r="O2097">
        <v>11432</v>
      </c>
      <c r="P2097">
        <v>28</v>
      </c>
      <c r="Q2097" t="s">
        <v>67</v>
      </c>
      <c r="R2097" t="s">
        <v>12041</v>
      </c>
      <c r="S2097" t="s">
        <v>12042</v>
      </c>
      <c r="T2097" t="s">
        <v>12043</v>
      </c>
      <c r="U2097" t="s">
        <v>135</v>
      </c>
      <c r="V2097" t="s">
        <v>136</v>
      </c>
      <c r="W2097">
        <v>2010</v>
      </c>
      <c r="X2097">
        <v>24</v>
      </c>
      <c r="Y2097" t="s">
        <v>65</v>
      </c>
      <c r="Z2097" t="s">
        <v>65</v>
      </c>
      <c r="AA2097">
        <v>40.718026999999999</v>
      </c>
      <c r="AB2097">
        <v>6858</v>
      </c>
      <c r="AC2097">
        <v>1</v>
      </c>
      <c r="AD2097" t="s">
        <v>65</v>
      </c>
      <c r="AE2097">
        <v>-73.805923000000007</v>
      </c>
      <c r="AF2097" t="s">
        <v>10150</v>
      </c>
      <c r="AG2097" t="s">
        <v>598</v>
      </c>
      <c r="AH2097" t="s">
        <v>598</v>
      </c>
      <c r="AI2097">
        <v>107</v>
      </c>
      <c r="AJ2097" t="s">
        <v>92</v>
      </c>
      <c r="AK2097" t="s">
        <v>77</v>
      </c>
      <c r="AL2097" t="s">
        <v>139</v>
      </c>
      <c r="AM2097" t="s">
        <v>65</v>
      </c>
      <c r="AN2097" t="s">
        <v>65</v>
      </c>
      <c r="AO2097" t="s">
        <v>78</v>
      </c>
      <c r="AP2097" t="s">
        <v>1085</v>
      </c>
      <c r="AQ2097" t="s">
        <v>12042</v>
      </c>
      <c r="AR2097" t="s">
        <v>80</v>
      </c>
      <c r="AS2097" t="s">
        <v>140</v>
      </c>
      <c r="AT2097" s="1">
        <v>36342</v>
      </c>
      <c r="AU2097" t="s">
        <v>8732</v>
      </c>
      <c r="AV2097" t="s">
        <v>65</v>
      </c>
      <c r="AW2097" t="s">
        <v>142</v>
      </c>
      <c r="AX2097" t="s">
        <v>10151</v>
      </c>
      <c r="AY2097">
        <v>408</v>
      </c>
      <c r="AZ2097" t="s">
        <v>65</v>
      </c>
      <c r="BA2097" t="s">
        <v>65</v>
      </c>
      <c r="BB2097" t="s">
        <v>144</v>
      </c>
      <c r="BC2097" t="s">
        <v>145</v>
      </c>
      <c r="BD2097" t="s">
        <v>146</v>
      </c>
      <c r="BE2097" t="s">
        <v>65</v>
      </c>
      <c r="BG2097" t="e">
        <f>INDEX('TO Report - School Leadership'!J:J,MATCH(LCGMS!C2097,'TO Report - School Leadership'!D:D,0))</f>
        <v>#N/A</v>
      </c>
      <c r="BH2097" t="e">
        <f>INDEX('TO Report - School Leadership'!M:M,MATCH(LCGMS!C2097,'TO Report - School Leadership'!D:D,0))</f>
        <v>#N/A</v>
      </c>
      <c r="BI2097" t="e">
        <f t="shared" si="64"/>
        <v>#N/A</v>
      </c>
      <c r="BJ2097" t="e">
        <f t="shared" si="65"/>
        <v>#N/A</v>
      </c>
    </row>
    <row r="2098" spans="1:62" hidden="1" x14ac:dyDescent="0.25">
      <c r="A2098" t="s">
        <v>12044</v>
      </c>
      <c r="B2098" t="s">
        <v>12044</v>
      </c>
      <c r="C2098" t="s">
        <v>12045</v>
      </c>
      <c r="D2098" t="s">
        <v>12046</v>
      </c>
      <c r="E2098" t="s">
        <v>12047</v>
      </c>
      <c r="F2098">
        <v>4066290035</v>
      </c>
      <c r="G2098" s="1">
        <v>44319.687627314815</v>
      </c>
      <c r="H2098">
        <v>4438284</v>
      </c>
      <c r="I2098" t="s">
        <v>12048</v>
      </c>
      <c r="J2098" t="s">
        <v>389</v>
      </c>
      <c r="K2098" t="s">
        <v>63</v>
      </c>
      <c r="L2098" t="s">
        <v>64</v>
      </c>
      <c r="N2098" t="s">
        <v>3599</v>
      </c>
      <c r="O2098">
        <v>11367</v>
      </c>
      <c r="P2098">
        <v>25</v>
      </c>
      <c r="Q2098" t="s">
        <v>67</v>
      </c>
      <c r="R2098" t="s">
        <v>12049</v>
      </c>
      <c r="S2098" t="s">
        <v>12050</v>
      </c>
      <c r="T2098" t="s">
        <v>12051</v>
      </c>
      <c r="U2098" t="s">
        <v>65</v>
      </c>
      <c r="V2098" t="s">
        <v>65</v>
      </c>
      <c r="W2098">
        <v>1953</v>
      </c>
      <c r="X2098">
        <v>24</v>
      </c>
      <c r="Y2098" t="s">
        <v>65</v>
      </c>
      <c r="Z2098" t="s">
        <v>65</v>
      </c>
      <c r="AA2098">
        <v>40.720585999999997</v>
      </c>
      <c r="AB2098">
        <v>6629</v>
      </c>
      <c r="AC2098">
        <v>35</v>
      </c>
      <c r="AD2098" t="s">
        <v>65</v>
      </c>
      <c r="AE2098">
        <v>-73.819664000000003</v>
      </c>
      <c r="AF2098" t="s">
        <v>10000</v>
      </c>
      <c r="AG2098" t="s">
        <v>1448</v>
      </c>
      <c r="AH2098" t="s">
        <v>1448</v>
      </c>
      <c r="AI2098">
        <v>107</v>
      </c>
      <c r="AJ2098" t="s">
        <v>76</v>
      </c>
      <c r="AK2098" t="s">
        <v>77</v>
      </c>
      <c r="AL2098" t="s">
        <v>8869</v>
      </c>
      <c r="AM2098" t="s">
        <v>3079</v>
      </c>
      <c r="AN2098" t="s">
        <v>3080</v>
      </c>
      <c r="AO2098" t="s">
        <v>78</v>
      </c>
      <c r="AP2098" t="s">
        <v>1085</v>
      </c>
      <c r="AQ2098" t="s">
        <v>12050</v>
      </c>
      <c r="AR2098" t="s">
        <v>80</v>
      </c>
      <c r="AS2098" t="s">
        <v>2931</v>
      </c>
      <c r="AT2098" s="1">
        <v>39264</v>
      </c>
      <c r="AU2098" t="s">
        <v>8869</v>
      </c>
      <c r="AV2098" t="s">
        <v>65</v>
      </c>
      <c r="AW2098" t="s">
        <v>10602</v>
      </c>
      <c r="AX2098" t="s">
        <v>10001</v>
      </c>
      <c r="AY2098">
        <v>408</v>
      </c>
      <c r="AZ2098" t="s">
        <v>2534</v>
      </c>
      <c r="BA2098" t="s">
        <v>2535</v>
      </c>
      <c r="BB2098" t="s">
        <v>2536</v>
      </c>
      <c r="BC2098" t="s">
        <v>2537</v>
      </c>
      <c r="BD2098" t="s">
        <v>65</v>
      </c>
      <c r="BE2098" t="s">
        <v>3081</v>
      </c>
      <c r="BG2098" t="str">
        <f>INDEX('TO Report - School Leadership'!J:J,MATCH(LCGMS!C2098,'TO Report - School Leadership'!D:D,0))</f>
        <v>Chang, Wen wei</v>
      </c>
      <c r="BH2098" t="str">
        <f>INDEX('TO Report - School Leadership'!M:M,MATCH(LCGMS!C2098,'TO Report - School Leadership'!D:D,0))</f>
        <v>wchang3@schools.nyc.gov</v>
      </c>
      <c r="BI2098">
        <f t="shared" si="64"/>
        <v>1</v>
      </c>
      <c r="BJ2098" t="str">
        <f t="shared" si="65"/>
        <v/>
      </c>
    </row>
    <row r="2099" spans="1:62" hidden="1" x14ac:dyDescent="0.25">
      <c r="A2099" t="s">
        <v>9010</v>
      </c>
      <c r="B2099" t="s">
        <v>12052</v>
      </c>
      <c r="C2099" t="s">
        <v>12053</v>
      </c>
      <c r="D2099" t="s">
        <v>12054</v>
      </c>
      <c r="E2099" t="s">
        <v>9013</v>
      </c>
      <c r="F2099">
        <v>4129930118</v>
      </c>
      <c r="G2099" s="1">
        <v>44067.627812500003</v>
      </c>
      <c r="H2099">
        <v>4279864</v>
      </c>
      <c r="I2099" t="s">
        <v>9014</v>
      </c>
      <c r="J2099" t="s">
        <v>62</v>
      </c>
      <c r="K2099" t="s">
        <v>63</v>
      </c>
      <c r="L2099" t="s">
        <v>64</v>
      </c>
      <c r="M2099" t="s">
        <v>65</v>
      </c>
      <c r="N2099" t="s">
        <v>3599</v>
      </c>
      <c r="O2099">
        <v>11434</v>
      </c>
      <c r="P2099">
        <v>29</v>
      </c>
      <c r="Q2099" t="s">
        <v>67</v>
      </c>
      <c r="R2099" t="s">
        <v>12055</v>
      </c>
      <c r="S2099" t="s">
        <v>12056</v>
      </c>
      <c r="T2099" t="s">
        <v>12057</v>
      </c>
      <c r="U2099" t="s">
        <v>135</v>
      </c>
      <c r="V2099" t="s">
        <v>136</v>
      </c>
      <c r="W2099">
        <v>1928</v>
      </c>
      <c r="X2099">
        <v>27</v>
      </c>
      <c r="Y2099" t="s">
        <v>65</v>
      </c>
      <c r="Z2099" t="s">
        <v>65</v>
      </c>
      <c r="AA2099">
        <v>40.676200999999999</v>
      </c>
      <c r="AB2099">
        <v>12993</v>
      </c>
      <c r="AC2099">
        <v>118</v>
      </c>
      <c r="AD2099" t="s">
        <v>65</v>
      </c>
      <c r="AE2099">
        <v>-73.758778000000007</v>
      </c>
      <c r="AF2099" t="s">
        <v>8821</v>
      </c>
      <c r="AG2099" t="s">
        <v>449</v>
      </c>
      <c r="AH2099" t="s">
        <v>599</v>
      </c>
      <c r="AI2099">
        <v>113</v>
      </c>
      <c r="AJ2099" t="s">
        <v>92</v>
      </c>
      <c r="AK2099" t="s">
        <v>77</v>
      </c>
      <c r="AL2099" t="s">
        <v>139</v>
      </c>
      <c r="AM2099" t="s">
        <v>65</v>
      </c>
      <c r="AN2099" t="s">
        <v>65</v>
      </c>
      <c r="AO2099" t="s">
        <v>78</v>
      </c>
      <c r="AP2099" t="s">
        <v>451</v>
      </c>
      <c r="AQ2099" t="s">
        <v>12056</v>
      </c>
      <c r="AR2099" t="s">
        <v>80</v>
      </c>
      <c r="AS2099" t="s">
        <v>140</v>
      </c>
      <c r="AT2099" s="1">
        <v>19541</v>
      </c>
      <c r="AU2099" t="s">
        <v>8684</v>
      </c>
      <c r="AV2099" t="s">
        <v>65</v>
      </c>
      <c r="AW2099" t="s">
        <v>142</v>
      </c>
      <c r="AX2099" t="s">
        <v>8822</v>
      </c>
      <c r="AY2099">
        <v>412</v>
      </c>
      <c r="AZ2099" t="s">
        <v>65</v>
      </c>
      <c r="BA2099" t="s">
        <v>65</v>
      </c>
      <c r="BB2099" t="s">
        <v>144</v>
      </c>
      <c r="BC2099" t="s">
        <v>145</v>
      </c>
      <c r="BD2099" t="s">
        <v>146</v>
      </c>
      <c r="BE2099" t="s">
        <v>65</v>
      </c>
      <c r="BG2099" t="e">
        <f>INDEX('TO Report - School Leadership'!J:J,MATCH(LCGMS!C2099,'TO Report - School Leadership'!D:D,0))</f>
        <v>#N/A</v>
      </c>
      <c r="BH2099" t="e">
        <f>INDEX('TO Report - School Leadership'!M:M,MATCH(LCGMS!C2099,'TO Report - School Leadership'!D:D,0))</f>
        <v>#N/A</v>
      </c>
      <c r="BI2099" t="e">
        <f t="shared" si="64"/>
        <v>#N/A</v>
      </c>
      <c r="BJ2099" t="e">
        <f t="shared" si="65"/>
        <v>#N/A</v>
      </c>
    </row>
    <row r="2100" spans="1:62" hidden="1" x14ac:dyDescent="0.25">
      <c r="A2100" t="s">
        <v>9883</v>
      </c>
      <c r="B2100" t="s">
        <v>12052</v>
      </c>
      <c r="C2100" t="s">
        <v>12053</v>
      </c>
      <c r="D2100" t="s">
        <v>12054</v>
      </c>
      <c r="E2100" t="s">
        <v>9886</v>
      </c>
      <c r="F2100">
        <v>4123410031</v>
      </c>
      <c r="G2100" s="1">
        <v>40574.445219907408</v>
      </c>
      <c r="H2100">
        <v>4267260</v>
      </c>
      <c r="I2100" t="s">
        <v>9887</v>
      </c>
      <c r="J2100" t="s">
        <v>62</v>
      </c>
      <c r="K2100" t="s">
        <v>63</v>
      </c>
      <c r="L2100" t="s">
        <v>64</v>
      </c>
      <c r="N2100" t="s">
        <v>4474</v>
      </c>
      <c r="O2100">
        <v>11434</v>
      </c>
      <c r="P2100">
        <v>28</v>
      </c>
      <c r="Q2100" t="s">
        <v>67</v>
      </c>
      <c r="R2100" t="s">
        <v>12055</v>
      </c>
      <c r="S2100" t="s">
        <v>12056</v>
      </c>
      <c r="T2100" t="s">
        <v>12057</v>
      </c>
      <c r="U2100" t="s">
        <v>135</v>
      </c>
      <c r="V2100" t="s">
        <v>136</v>
      </c>
      <c r="W2100">
        <v>1929</v>
      </c>
      <c r="X2100">
        <v>27</v>
      </c>
      <c r="Y2100" t="s">
        <v>65</v>
      </c>
      <c r="Z2100" t="s">
        <v>65</v>
      </c>
      <c r="AA2100">
        <v>40.687486</v>
      </c>
      <c r="AB2100">
        <v>12341</v>
      </c>
      <c r="AC2100">
        <v>31</v>
      </c>
      <c r="AD2100" t="s">
        <v>65</v>
      </c>
      <c r="AE2100">
        <v>-73.781255000000002</v>
      </c>
      <c r="AF2100" t="s">
        <v>4503</v>
      </c>
      <c r="AG2100" t="s">
        <v>449</v>
      </c>
      <c r="AH2100" t="s">
        <v>599</v>
      </c>
      <c r="AI2100">
        <v>113</v>
      </c>
      <c r="AJ2100" t="s">
        <v>92</v>
      </c>
      <c r="AK2100" t="s">
        <v>77</v>
      </c>
      <c r="AL2100" t="s">
        <v>139</v>
      </c>
      <c r="AM2100" t="s">
        <v>65</v>
      </c>
      <c r="AN2100" t="s">
        <v>65</v>
      </c>
      <c r="AO2100" t="s">
        <v>78</v>
      </c>
      <c r="AP2100" t="s">
        <v>451</v>
      </c>
      <c r="AQ2100" t="s">
        <v>12056</v>
      </c>
      <c r="AR2100" t="s">
        <v>80</v>
      </c>
      <c r="AS2100" t="s">
        <v>140</v>
      </c>
      <c r="AT2100" s="1">
        <v>19541</v>
      </c>
      <c r="AU2100" t="s">
        <v>8684</v>
      </c>
      <c r="AV2100" t="s">
        <v>65</v>
      </c>
      <c r="AW2100" t="s">
        <v>142</v>
      </c>
      <c r="AX2100" t="s">
        <v>4504</v>
      </c>
      <c r="AY2100">
        <v>412</v>
      </c>
      <c r="AZ2100" t="s">
        <v>65</v>
      </c>
      <c r="BA2100" t="s">
        <v>65</v>
      </c>
      <c r="BB2100" t="s">
        <v>144</v>
      </c>
      <c r="BC2100" t="s">
        <v>145</v>
      </c>
      <c r="BD2100" t="s">
        <v>146</v>
      </c>
      <c r="BE2100" t="s">
        <v>65</v>
      </c>
      <c r="BG2100" t="e">
        <f>INDEX('TO Report - School Leadership'!J:J,MATCH(LCGMS!C2100,'TO Report - School Leadership'!D:D,0))</f>
        <v>#N/A</v>
      </c>
      <c r="BH2100" t="e">
        <f>INDEX('TO Report - School Leadership'!M:M,MATCH(LCGMS!C2100,'TO Report - School Leadership'!D:D,0))</f>
        <v>#N/A</v>
      </c>
      <c r="BI2100" t="e">
        <f t="shared" si="64"/>
        <v>#N/A</v>
      </c>
      <c r="BJ2100" t="e">
        <f t="shared" si="65"/>
        <v>#N/A</v>
      </c>
    </row>
    <row r="2101" spans="1:62" hidden="1" x14ac:dyDescent="0.25">
      <c r="A2101" t="s">
        <v>9933</v>
      </c>
      <c r="B2101" t="s">
        <v>12052</v>
      </c>
      <c r="C2101" t="s">
        <v>12053</v>
      </c>
      <c r="D2101" t="s">
        <v>12054</v>
      </c>
      <c r="E2101" t="s">
        <v>9936</v>
      </c>
      <c r="F2101">
        <v>4113000001</v>
      </c>
      <c r="G2101" s="1">
        <v>44277.413553240738</v>
      </c>
      <c r="H2101">
        <v>4243743</v>
      </c>
      <c r="I2101" t="s">
        <v>9937</v>
      </c>
      <c r="J2101" t="s">
        <v>62</v>
      </c>
      <c r="K2101" t="s">
        <v>63</v>
      </c>
      <c r="L2101" t="s">
        <v>64</v>
      </c>
      <c r="M2101" t="s">
        <v>65</v>
      </c>
      <c r="N2101" t="s">
        <v>3599</v>
      </c>
      <c r="O2101">
        <v>11411</v>
      </c>
      <c r="P2101">
        <v>29</v>
      </c>
      <c r="Q2101" t="s">
        <v>67</v>
      </c>
      <c r="R2101" t="s">
        <v>12055</v>
      </c>
      <c r="S2101" t="s">
        <v>12056</v>
      </c>
      <c r="T2101" t="s">
        <v>12057</v>
      </c>
      <c r="U2101" t="s">
        <v>135</v>
      </c>
      <c r="V2101" t="s">
        <v>136</v>
      </c>
      <c r="W2101">
        <v>1930</v>
      </c>
      <c r="X2101">
        <v>27</v>
      </c>
      <c r="Y2101" t="s">
        <v>65</v>
      </c>
      <c r="Z2101" t="s">
        <v>65</v>
      </c>
      <c r="AA2101">
        <v>40.698028000000001</v>
      </c>
      <c r="AB2101">
        <v>11300</v>
      </c>
      <c r="AC2101">
        <v>1</v>
      </c>
      <c r="AD2101" t="s">
        <v>65</v>
      </c>
      <c r="AE2101">
        <v>-73.740139999999997</v>
      </c>
      <c r="AF2101" t="s">
        <v>9941</v>
      </c>
      <c r="AG2101" t="s">
        <v>449</v>
      </c>
      <c r="AH2101" t="s">
        <v>599</v>
      </c>
      <c r="AI2101">
        <v>105</v>
      </c>
      <c r="AJ2101" t="s">
        <v>92</v>
      </c>
      <c r="AK2101" t="s">
        <v>77</v>
      </c>
      <c r="AL2101" t="s">
        <v>139</v>
      </c>
      <c r="AM2101" t="s">
        <v>65</v>
      </c>
      <c r="AN2101" t="s">
        <v>65</v>
      </c>
      <c r="AO2101" t="s">
        <v>78</v>
      </c>
      <c r="AP2101" t="s">
        <v>451</v>
      </c>
      <c r="AQ2101" t="s">
        <v>12056</v>
      </c>
      <c r="AR2101" t="s">
        <v>80</v>
      </c>
      <c r="AS2101" t="s">
        <v>140</v>
      </c>
      <c r="AT2101" s="1">
        <v>19541</v>
      </c>
      <c r="AU2101" t="s">
        <v>8684</v>
      </c>
      <c r="AV2101" t="s">
        <v>65</v>
      </c>
      <c r="AW2101" t="s">
        <v>142</v>
      </c>
      <c r="AX2101" t="s">
        <v>9942</v>
      </c>
      <c r="AY2101">
        <v>413</v>
      </c>
      <c r="AZ2101" t="s">
        <v>65</v>
      </c>
      <c r="BA2101" t="s">
        <v>65</v>
      </c>
      <c r="BB2101" t="s">
        <v>144</v>
      </c>
      <c r="BC2101" t="s">
        <v>145</v>
      </c>
      <c r="BD2101" t="s">
        <v>146</v>
      </c>
      <c r="BE2101" t="s">
        <v>65</v>
      </c>
      <c r="BG2101" t="e">
        <f>INDEX('TO Report - School Leadership'!J:J,MATCH(LCGMS!C2101,'TO Report - School Leadership'!D:D,0))</f>
        <v>#N/A</v>
      </c>
      <c r="BH2101" t="e">
        <f>INDEX('TO Report - School Leadership'!M:M,MATCH(LCGMS!C2101,'TO Report - School Leadership'!D:D,0))</f>
        <v>#N/A</v>
      </c>
      <c r="BI2101" t="e">
        <f t="shared" si="64"/>
        <v>#N/A</v>
      </c>
      <c r="BJ2101" t="e">
        <f t="shared" si="65"/>
        <v>#N/A</v>
      </c>
    </row>
    <row r="2102" spans="1:62" hidden="1" x14ac:dyDescent="0.25">
      <c r="A2102" t="s">
        <v>4705</v>
      </c>
      <c r="B2102" t="s">
        <v>12052</v>
      </c>
      <c r="C2102" t="s">
        <v>12053</v>
      </c>
      <c r="D2102" t="s">
        <v>12054</v>
      </c>
      <c r="E2102" t="s">
        <v>4706</v>
      </c>
      <c r="F2102">
        <v>4014230001</v>
      </c>
      <c r="G2102" s="1">
        <v>40574.445219907408</v>
      </c>
      <c r="H2102">
        <v>4034891</v>
      </c>
      <c r="I2102" t="s">
        <v>4707</v>
      </c>
      <c r="J2102" t="s">
        <v>62</v>
      </c>
      <c r="K2102" t="s">
        <v>63</v>
      </c>
      <c r="L2102" t="s">
        <v>64</v>
      </c>
      <c r="M2102" t="s">
        <v>65</v>
      </c>
      <c r="N2102" t="s">
        <v>4474</v>
      </c>
      <c r="O2102">
        <v>11369</v>
      </c>
      <c r="P2102">
        <v>30</v>
      </c>
      <c r="Q2102" t="s">
        <v>67</v>
      </c>
      <c r="R2102" t="s">
        <v>12055</v>
      </c>
      <c r="S2102" t="s">
        <v>12056</v>
      </c>
      <c r="T2102" t="s">
        <v>12057</v>
      </c>
      <c r="U2102" t="s">
        <v>135</v>
      </c>
      <c r="V2102" t="s">
        <v>136</v>
      </c>
      <c r="W2102">
        <v>1979</v>
      </c>
      <c r="X2102">
        <v>21</v>
      </c>
      <c r="Y2102" t="s">
        <v>65</v>
      </c>
      <c r="Z2102" t="s">
        <v>65</v>
      </c>
      <c r="AA2102">
        <v>40.757567000000002</v>
      </c>
      <c r="AB2102">
        <v>1423</v>
      </c>
      <c r="AC2102">
        <v>1</v>
      </c>
      <c r="AD2102" t="s">
        <v>65</v>
      </c>
      <c r="AE2102">
        <v>-73.874613999999994</v>
      </c>
      <c r="AF2102" t="s">
        <v>4708</v>
      </c>
      <c r="AG2102" t="s">
        <v>449</v>
      </c>
      <c r="AH2102" t="s">
        <v>599</v>
      </c>
      <c r="AI2102">
        <v>115</v>
      </c>
      <c r="AJ2102" t="s">
        <v>92</v>
      </c>
      <c r="AK2102" t="s">
        <v>77</v>
      </c>
      <c r="AL2102" t="s">
        <v>139</v>
      </c>
      <c r="AM2102" t="s">
        <v>65</v>
      </c>
      <c r="AN2102" t="s">
        <v>65</v>
      </c>
      <c r="AO2102" t="s">
        <v>78</v>
      </c>
      <c r="AP2102" t="s">
        <v>451</v>
      </c>
      <c r="AQ2102" t="s">
        <v>12056</v>
      </c>
      <c r="AR2102" t="s">
        <v>80</v>
      </c>
      <c r="AS2102" t="s">
        <v>140</v>
      </c>
      <c r="AT2102" s="1">
        <v>19541</v>
      </c>
      <c r="AU2102" t="s">
        <v>8684</v>
      </c>
      <c r="AV2102" t="s">
        <v>65</v>
      </c>
      <c r="AW2102" t="s">
        <v>142</v>
      </c>
      <c r="AX2102" t="s">
        <v>4709</v>
      </c>
      <c r="AY2102">
        <v>403</v>
      </c>
      <c r="AZ2102" t="s">
        <v>65</v>
      </c>
      <c r="BA2102" t="s">
        <v>65</v>
      </c>
      <c r="BB2102" t="s">
        <v>144</v>
      </c>
      <c r="BC2102" t="s">
        <v>145</v>
      </c>
      <c r="BD2102" t="s">
        <v>146</v>
      </c>
      <c r="BE2102" t="s">
        <v>65</v>
      </c>
      <c r="BG2102" t="e">
        <f>INDEX('TO Report - School Leadership'!J:J,MATCH(LCGMS!C2102,'TO Report - School Leadership'!D:D,0))</f>
        <v>#N/A</v>
      </c>
      <c r="BH2102" t="e">
        <f>INDEX('TO Report - School Leadership'!M:M,MATCH(LCGMS!C2102,'TO Report - School Leadership'!D:D,0))</f>
        <v>#N/A</v>
      </c>
      <c r="BI2102" t="e">
        <f t="shared" si="64"/>
        <v>#N/A</v>
      </c>
      <c r="BJ2102" t="e">
        <f t="shared" si="65"/>
        <v>#N/A</v>
      </c>
    </row>
    <row r="2103" spans="1:62" hidden="1" x14ac:dyDescent="0.25">
      <c r="A2103" t="s">
        <v>11781</v>
      </c>
      <c r="B2103" t="s">
        <v>12052</v>
      </c>
      <c r="C2103" t="s">
        <v>12053</v>
      </c>
      <c r="D2103" t="s">
        <v>12054</v>
      </c>
      <c r="E2103" t="s">
        <v>11785</v>
      </c>
      <c r="F2103">
        <v>4060440001</v>
      </c>
      <c r="G2103" s="1">
        <v>43287.617939814816</v>
      </c>
      <c r="H2103">
        <v>4134578</v>
      </c>
      <c r="I2103" t="s">
        <v>11786</v>
      </c>
      <c r="J2103" t="s">
        <v>62</v>
      </c>
      <c r="K2103" t="s">
        <v>63</v>
      </c>
      <c r="L2103" t="s">
        <v>64</v>
      </c>
      <c r="M2103" t="s">
        <v>65</v>
      </c>
      <c r="N2103" t="s">
        <v>4474</v>
      </c>
      <c r="O2103">
        <v>11361</v>
      </c>
      <c r="P2103">
        <v>26</v>
      </c>
      <c r="Q2103" t="s">
        <v>67</v>
      </c>
      <c r="R2103" t="s">
        <v>12055</v>
      </c>
      <c r="S2103" t="s">
        <v>12056</v>
      </c>
      <c r="T2103" t="s">
        <v>12057</v>
      </c>
      <c r="U2103" t="s">
        <v>135</v>
      </c>
      <c r="V2103" t="s">
        <v>136</v>
      </c>
      <c r="W2103">
        <v>1936</v>
      </c>
      <c r="X2103">
        <v>19</v>
      </c>
      <c r="Y2103" t="s">
        <v>65</v>
      </c>
      <c r="Z2103" t="s">
        <v>65</v>
      </c>
      <c r="AA2103">
        <v>40.771397999999998</v>
      </c>
      <c r="AB2103">
        <v>6044</v>
      </c>
      <c r="AC2103">
        <v>1</v>
      </c>
      <c r="AD2103" t="s">
        <v>65</v>
      </c>
      <c r="AE2103">
        <v>-73.781041000000002</v>
      </c>
      <c r="AF2103" t="s">
        <v>8901</v>
      </c>
      <c r="AG2103" t="s">
        <v>449</v>
      </c>
      <c r="AH2103" t="s">
        <v>599</v>
      </c>
      <c r="AI2103">
        <v>111</v>
      </c>
      <c r="AJ2103" t="s">
        <v>92</v>
      </c>
      <c r="AK2103" t="s">
        <v>77</v>
      </c>
      <c r="AL2103" t="s">
        <v>139</v>
      </c>
      <c r="AM2103" t="s">
        <v>65</v>
      </c>
      <c r="AN2103" t="s">
        <v>65</v>
      </c>
      <c r="AO2103" t="s">
        <v>78</v>
      </c>
      <c r="AP2103" t="s">
        <v>451</v>
      </c>
      <c r="AQ2103" t="s">
        <v>12056</v>
      </c>
      <c r="AR2103" t="s">
        <v>80</v>
      </c>
      <c r="AS2103" t="s">
        <v>140</v>
      </c>
      <c r="AT2103" s="1">
        <v>19541</v>
      </c>
      <c r="AU2103" t="s">
        <v>8684</v>
      </c>
      <c r="AV2103" t="s">
        <v>65</v>
      </c>
      <c r="AW2103" t="s">
        <v>142</v>
      </c>
      <c r="AX2103" t="s">
        <v>8902</v>
      </c>
      <c r="AY2103">
        <v>411</v>
      </c>
      <c r="AZ2103" t="s">
        <v>65</v>
      </c>
      <c r="BA2103" t="s">
        <v>65</v>
      </c>
      <c r="BB2103" t="s">
        <v>144</v>
      </c>
      <c r="BC2103" t="s">
        <v>145</v>
      </c>
      <c r="BD2103" t="s">
        <v>146</v>
      </c>
      <c r="BE2103" t="s">
        <v>65</v>
      </c>
      <c r="BG2103" t="e">
        <f>INDEX('TO Report - School Leadership'!J:J,MATCH(LCGMS!C2103,'TO Report - School Leadership'!D:D,0))</f>
        <v>#N/A</v>
      </c>
      <c r="BH2103" t="e">
        <f>INDEX('TO Report - School Leadership'!M:M,MATCH(LCGMS!C2103,'TO Report - School Leadership'!D:D,0))</f>
        <v>#N/A</v>
      </c>
      <c r="BI2103" t="e">
        <f t="shared" si="64"/>
        <v>#N/A</v>
      </c>
      <c r="BJ2103" t="e">
        <f t="shared" si="65"/>
        <v>#N/A</v>
      </c>
    </row>
    <row r="2104" spans="1:62" hidden="1" x14ac:dyDescent="0.25">
      <c r="A2104" t="s">
        <v>11678</v>
      </c>
      <c r="B2104" t="s">
        <v>12052</v>
      </c>
      <c r="C2104" t="s">
        <v>12053</v>
      </c>
      <c r="D2104" t="s">
        <v>12054</v>
      </c>
      <c r="E2104" t="s">
        <v>11681</v>
      </c>
      <c r="F2104">
        <v>4068820001</v>
      </c>
      <c r="G2104" s="1">
        <v>43510.718043981484</v>
      </c>
      <c r="H2104">
        <v>4148763</v>
      </c>
      <c r="I2104" t="s">
        <v>11682</v>
      </c>
      <c r="J2104" t="s">
        <v>62</v>
      </c>
      <c r="K2104" t="s">
        <v>63</v>
      </c>
      <c r="L2104" t="s">
        <v>64</v>
      </c>
      <c r="M2104" t="s">
        <v>65</v>
      </c>
      <c r="N2104" t="s">
        <v>4474</v>
      </c>
      <c r="O2104">
        <v>11365</v>
      </c>
      <c r="P2104">
        <v>26</v>
      </c>
      <c r="Q2104" t="s">
        <v>67</v>
      </c>
      <c r="R2104" t="s">
        <v>12055</v>
      </c>
      <c r="S2104" t="s">
        <v>12056</v>
      </c>
      <c r="T2104" t="s">
        <v>12057</v>
      </c>
      <c r="U2104" t="s">
        <v>135</v>
      </c>
      <c r="V2104" t="s">
        <v>136</v>
      </c>
      <c r="W2104">
        <v>1960</v>
      </c>
      <c r="X2104">
        <v>20</v>
      </c>
      <c r="Y2104" t="s">
        <v>65</v>
      </c>
      <c r="Z2104" t="s">
        <v>65</v>
      </c>
      <c r="AA2104">
        <v>40.740875000000003</v>
      </c>
      <c r="AB2104">
        <v>6882</v>
      </c>
      <c r="AC2104">
        <v>1</v>
      </c>
      <c r="AD2104" t="s">
        <v>65</v>
      </c>
      <c r="AE2104">
        <v>-73.795049000000006</v>
      </c>
      <c r="AF2104" t="s">
        <v>8929</v>
      </c>
      <c r="AG2104" t="s">
        <v>449</v>
      </c>
      <c r="AH2104" t="s">
        <v>599</v>
      </c>
      <c r="AI2104">
        <v>111</v>
      </c>
      <c r="AJ2104" t="s">
        <v>92</v>
      </c>
      <c r="AK2104" t="s">
        <v>77</v>
      </c>
      <c r="AL2104" t="s">
        <v>139</v>
      </c>
      <c r="AM2104" t="s">
        <v>65</v>
      </c>
      <c r="AN2104" t="s">
        <v>65</v>
      </c>
      <c r="AO2104" t="s">
        <v>78</v>
      </c>
      <c r="AP2104" t="s">
        <v>451</v>
      </c>
      <c r="AQ2104" t="s">
        <v>12056</v>
      </c>
      <c r="AR2104" t="s">
        <v>80</v>
      </c>
      <c r="AS2104" t="s">
        <v>140</v>
      </c>
      <c r="AT2104" s="1">
        <v>19541</v>
      </c>
      <c r="AU2104" t="s">
        <v>8684</v>
      </c>
      <c r="AV2104" t="s">
        <v>65</v>
      </c>
      <c r="AW2104" t="s">
        <v>142</v>
      </c>
      <c r="AX2104" t="s">
        <v>8930</v>
      </c>
      <c r="AY2104">
        <v>411</v>
      </c>
      <c r="AZ2104" t="s">
        <v>65</v>
      </c>
      <c r="BA2104" t="s">
        <v>65</v>
      </c>
      <c r="BB2104" t="s">
        <v>144</v>
      </c>
      <c r="BC2104" t="s">
        <v>145</v>
      </c>
      <c r="BD2104" t="s">
        <v>146</v>
      </c>
      <c r="BE2104" t="s">
        <v>65</v>
      </c>
      <c r="BG2104" t="e">
        <f>INDEX('TO Report - School Leadership'!J:J,MATCH(LCGMS!C2104,'TO Report - School Leadership'!D:D,0))</f>
        <v>#N/A</v>
      </c>
      <c r="BH2104" t="e">
        <f>INDEX('TO Report - School Leadership'!M:M,MATCH(LCGMS!C2104,'TO Report - School Leadership'!D:D,0))</f>
        <v>#N/A</v>
      </c>
      <c r="BI2104" t="e">
        <f t="shared" si="64"/>
        <v>#N/A</v>
      </c>
      <c r="BJ2104" t="e">
        <f t="shared" si="65"/>
        <v>#N/A</v>
      </c>
    </row>
    <row r="2105" spans="1:62" hidden="1" x14ac:dyDescent="0.25">
      <c r="A2105" t="s">
        <v>12052</v>
      </c>
      <c r="B2105" t="s">
        <v>12052</v>
      </c>
      <c r="C2105" t="s">
        <v>12053</v>
      </c>
      <c r="D2105" t="s">
        <v>12054</v>
      </c>
      <c r="E2105" t="s">
        <v>12058</v>
      </c>
      <c r="F2105">
        <v>4083610001</v>
      </c>
      <c r="G2105" s="1">
        <v>40574.445219907408</v>
      </c>
      <c r="H2105">
        <v>4173060</v>
      </c>
      <c r="I2105" t="s">
        <v>12059</v>
      </c>
      <c r="J2105" t="s">
        <v>62</v>
      </c>
      <c r="K2105" t="s">
        <v>63</v>
      </c>
      <c r="L2105" t="s">
        <v>64</v>
      </c>
      <c r="M2105" t="s">
        <v>65</v>
      </c>
      <c r="N2105" t="s">
        <v>4474</v>
      </c>
      <c r="O2105">
        <v>11362</v>
      </c>
      <c r="P2105">
        <v>26</v>
      </c>
      <c r="Q2105" t="s">
        <v>67</v>
      </c>
      <c r="R2105" t="s">
        <v>12055</v>
      </c>
      <c r="S2105" t="s">
        <v>12056</v>
      </c>
      <c r="T2105" t="s">
        <v>12057</v>
      </c>
      <c r="U2105" t="s">
        <v>135</v>
      </c>
      <c r="V2105" t="s">
        <v>136</v>
      </c>
      <c r="W2105">
        <v>1953</v>
      </c>
      <c r="X2105">
        <v>23</v>
      </c>
      <c r="Y2105" t="s">
        <v>65</v>
      </c>
      <c r="Z2105" t="s">
        <v>65</v>
      </c>
      <c r="AA2105">
        <v>40.756481000000001</v>
      </c>
      <c r="AB2105">
        <v>8361</v>
      </c>
      <c r="AC2105">
        <v>1</v>
      </c>
      <c r="AD2105" t="s">
        <v>65</v>
      </c>
      <c r="AE2105">
        <v>-73.728412000000006</v>
      </c>
      <c r="AF2105" t="s">
        <v>9264</v>
      </c>
      <c r="AG2105" t="s">
        <v>449</v>
      </c>
      <c r="AH2105" t="s">
        <v>599</v>
      </c>
      <c r="AI2105">
        <v>111</v>
      </c>
      <c r="AJ2105" t="s">
        <v>76</v>
      </c>
      <c r="AK2105" t="s">
        <v>77</v>
      </c>
      <c r="AL2105" t="s">
        <v>139</v>
      </c>
      <c r="AM2105" t="s">
        <v>65</v>
      </c>
      <c r="AN2105" t="s">
        <v>65</v>
      </c>
      <c r="AO2105" t="s">
        <v>78</v>
      </c>
      <c r="AP2105" t="s">
        <v>451</v>
      </c>
      <c r="AQ2105" t="s">
        <v>12056</v>
      </c>
      <c r="AR2105" t="s">
        <v>80</v>
      </c>
      <c r="AS2105" t="s">
        <v>140</v>
      </c>
      <c r="AT2105" s="1">
        <v>19541</v>
      </c>
      <c r="AU2105" t="s">
        <v>8684</v>
      </c>
      <c r="AV2105" t="s">
        <v>65</v>
      </c>
      <c r="AW2105" t="s">
        <v>142</v>
      </c>
      <c r="AX2105" t="s">
        <v>9265</v>
      </c>
      <c r="AY2105">
        <v>411</v>
      </c>
      <c r="AZ2105" t="s">
        <v>65</v>
      </c>
      <c r="BA2105" t="s">
        <v>65</v>
      </c>
      <c r="BB2105" t="s">
        <v>144</v>
      </c>
      <c r="BC2105" t="s">
        <v>145</v>
      </c>
      <c r="BD2105" t="s">
        <v>146</v>
      </c>
      <c r="BE2105" t="s">
        <v>65</v>
      </c>
      <c r="BG2105" t="e">
        <f>INDEX('TO Report - School Leadership'!J:J,MATCH(LCGMS!C2105,'TO Report - School Leadership'!D:D,0))</f>
        <v>#N/A</v>
      </c>
      <c r="BH2105" t="e">
        <f>INDEX('TO Report - School Leadership'!M:M,MATCH(LCGMS!C2105,'TO Report - School Leadership'!D:D,0))</f>
        <v>#N/A</v>
      </c>
      <c r="BI2105" t="e">
        <f t="shared" si="64"/>
        <v>#N/A</v>
      </c>
      <c r="BJ2105" t="e">
        <f t="shared" si="65"/>
        <v>#N/A</v>
      </c>
    </row>
    <row r="2106" spans="1:62" hidden="1" x14ac:dyDescent="0.25">
      <c r="A2106" t="s">
        <v>12060</v>
      </c>
      <c r="B2106" t="s">
        <v>12052</v>
      </c>
      <c r="C2106" t="s">
        <v>12053</v>
      </c>
      <c r="D2106" t="s">
        <v>12054</v>
      </c>
      <c r="E2106" t="s">
        <v>12061</v>
      </c>
      <c r="F2106">
        <v>4110180021</v>
      </c>
      <c r="G2106" s="1">
        <v>40574.445219907408</v>
      </c>
      <c r="H2106">
        <v>4236757</v>
      </c>
      <c r="I2106" t="s">
        <v>12062</v>
      </c>
      <c r="J2106" t="s">
        <v>62</v>
      </c>
      <c r="K2106" t="s">
        <v>63</v>
      </c>
      <c r="L2106" t="s">
        <v>64</v>
      </c>
      <c r="M2106" t="s">
        <v>65</v>
      </c>
      <c r="N2106" t="s">
        <v>4474</v>
      </c>
      <c r="O2106">
        <v>11412</v>
      </c>
      <c r="P2106">
        <v>29</v>
      </c>
      <c r="Q2106" t="s">
        <v>67</v>
      </c>
      <c r="R2106" t="s">
        <v>12055</v>
      </c>
      <c r="S2106" t="s">
        <v>12056</v>
      </c>
      <c r="T2106" t="s">
        <v>12057</v>
      </c>
      <c r="U2106" t="s">
        <v>135</v>
      </c>
      <c r="V2106" t="s">
        <v>136</v>
      </c>
      <c r="W2106">
        <v>1974</v>
      </c>
      <c r="X2106">
        <v>27</v>
      </c>
      <c r="Y2106" t="s">
        <v>65</v>
      </c>
      <c r="Z2106" t="s">
        <v>65</v>
      </c>
      <c r="AA2106">
        <v>40.69894</v>
      </c>
      <c r="AB2106">
        <v>11018</v>
      </c>
      <c r="AC2106">
        <v>21</v>
      </c>
      <c r="AD2106" t="s">
        <v>65</v>
      </c>
      <c r="AE2106">
        <v>-73.752694000000005</v>
      </c>
      <c r="AF2106" t="s">
        <v>8821</v>
      </c>
      <c r="AG2106" t="s">
        <v>449</v>
      </c>
      <c r="AH2106" t="s">
        <v>599</v>
      </c>
      <c r="AI2106">
        <v>113</v>
      </c>
      <c r="AJ2106" t="s">
        <v>92</v>
      </c>
      <c r="AK2106" t="s">
        <v>77</v>
      </c>
      <c r="AL2106" t="s">
        <v>139</v>
      </c>
      <c r="AM2106" t="s">
        <v>65</v>
      </c>
      <c r="AN2106" t="s">
        <v>65</v>
      </c>
      <c r="AO2106" t="s">
        <v>78</v>
      </c>
      <c r="AP2106" t="s">
        <v>451</v>
      </c>
      <c r="AQ2106" t="s">
        <v>12056</v>
      </c>
      <c r="AR2106" t="s">
        <v>80</v>
      </c>
      <c r="AS2106" t="s">
        <v>140</v>
      </c>
      <c r="AT2106" s="1">
        <v>19541</v>
      </c>
      <c r="AU2106" t="s">
        <v>8684</v>
      </c>
      <c r="AV2106" t="s">
        <v>65</v>
      </c>
      <c r="AW2106" t="s">
        <v>142</v>
      </c>
      <c r="AX2106" t="s">
        <v>8822</v>
      </c>
      <c r="AY2106">
        <v>412</v>
      </c>
      <c r="AZ2106" t="s">
        <v>65</v>
      </c>
      <c r="BA2106" t="s">
        <v>65</v>
      </c>
      <c r="BB2106" t="s">
        <v>144</v>
      </c>
      <c r="BC2106" t="s">
        <v>145</v>
      </c>
      <c r="BD2106" t="s">
        <v>146</v>
      </c>
      <c r="BE2106" t="s">
        <v>65</v>
      </c>
      <c r="BG2106" t="e">
        <f>INDEX('TO Report - School Leadership'!J:J,MATCH(LCGMS!C2106,'TO Report - School Leadership'!D:D,0))</f>
        <v>#N/A</v>
      </c>
      <c r="BH2106" t="e">
        <f>INDEX('TO Report - School Leadership'!M:M,MATCH(LCGMS!C2106,'TO Report - School Leadership'!D:D,0))</f>
        <v>#N/A</v>
      </c>
      <c r="BI2106" t="e">
        <f t="shared" si="64"/>
        <v>#N/A</v>
      </c>
      <c r="BJ2106" t="e">
        <f t="shared" si="65"/>
        <v>#N/A</v>
      </c>
    </row>
    <row r="2107" spans="1:62" hidden="1" x14ac:dyDescent="0.25">
      <c r="A2107" t="s">
        <v>12063</v>
      </c>
      <c r="B2107" t="s">
        <v>12052</v>
      </c>
      <c r="C2107" t="s">
        <v>12053</v>
      </c>
      <c r="D2107" t="s">
        <v>12054</v>
      </c>
      <c r="E2107" t="s">
        <v>12064</v>
      </c>
      <c r="F2107">
        <v>4113000001</v>
      </c>
      <c r="G2107" s="1">
        <v>40574.445219907408</v>
      </c>
      <c r="H2107">
        <v>4243743</v>
      </c>
      <c r="I2107" t="s">
        <v>12065</v>
      </c>
      <c r="J2107" t="s">
        <v>62</v>
      </c>
      <c r="K2107" t="s">
        <v>63</v>
      </c>
      <c r="L2107" t="s">
        <v>64</v>
      </c>
      <c r="M2107" t="s">
        <v>65</v>
      </c>
      <c r="N2107" t="s">
        <v>4474</v>
      </c>
      <c r="O2107">
        <v>11411</v>
      </c>
      <c r="P2107">
        <v>29</v>
      </c>
      <c r="Q2107" t="s">
        <v>67</v>
      </c>
      <c r="R2107" t="s">
        <v>12055</v>
      </c>
      <c r="S2107" t="s">
        <v>12056</v>
      </c>
      <c r="T2107" t="s">
        <v>12057</v>
      </c>
      <c r="U2107" t="s">
        <v>135</v>
      </c>
      <c r="V2107" t="s">
        <v>136</v>
      </c>
      <c r="W2107">
        <v>1972</v>
      </c>
      <c r="X2107">
        <v>27</v>
      </c>
      <c r="Y2107" t="s">
        <v>65</v>
      </c>
      <c r="Z2107" t="s">
        <v>65</v>
      </c>
      <c r="AA2107">
        <v>40.698028000000001</v>
      </c>
      <c r="AB2107">
        <v>11300</v>
      </c>
      <c r="AC2107">
        <v>1</v>
      </c>
      <c r="AD2107" t="s">
        <v>65</v>
      </c>
      <c r="AE2107">
        <v>-73.740139999999997</v>
      </c>
      <c r="AF2107" t="s">
        <v>9941</v>
      </c>
      <c r="AG2107" t="s">
        <v>449</v>
      </c>
      <c r="AH2107" t="s">
        <v>599</v>
      </c>
      <c r="AI2107">
        <v>105</v>
      </c>
      <c r="AJ2107" t="s">
        <v>92</v>
      </c>
      <c r="AK2107" t="s">
        <v>77</v>
      </c>
      <c r="AL2107" t="s">
        <v>139</v>
      </c>
      <c r="AM2107" t="s">
        <v>65</v>
      </c>
      <c r="AN2107" t="s">
        <v>65</v>
      </c>
      <c r="AO2107" t="s">
        <v>78</v>
      </c>
      <c r="AP2107" t="s">
        <v>451</v>
      </c>
      <c r="AQ2107" t="s">
        <v>12056</v>
      </c>
      <c r="AR2107" t="s">
        <v>80</v>
      </c>
      <c r="AS2107" t="s">
        <v>140</v>
      </c>
      <c r="AT2107" s="1">
        <v>19541</v>
      </c>
      <c r="AU2107" t="s">
        <v>8684</v>
      </c>
      <c r="AV2107" t="s">
        <v>65</v>
      </c>
      <c r="AW2107" t="s">
        <v>142</v>
      </c>
      <c r="AX2107" t="s">
        <v>9942</v>
      </c>
      <c r="AY2107">
        <v>413</v>
      </c>
      <c r="AZ2107" t="s">
        <v>65</v>
      </c>
      <c r="BA2107" t="s">
        <v>65</v>
      </c>
      <c r="BB2107" t="s">
        <v>144</v>
      </c>
      <c r="BC2107" t="s">
        <v>145</v>
      </c>
      <c r="BD2107" t="s">
        <v>146</v>
      </c>
      <c r="BE2107" t="s">
        <v>65</v>
      </c>
      <c r="BG2107" t="e">
        <f>INDEX('TO Report - School Leadership'!J:J,MATCH(LCGMS!C2107,'TO Report - School Leadership'!D:D,0))</f>
        <v>#N/A</v>
      </c>
      <c r="BH2107" t="e">
        <f>INDEX('TO Report - School Leadership'!M:M,MATCH(LCGMS!C2107,'TO Report - School Leadership'!D:D,0))</f>
        <v>#N/A</v>
      </c>
      <c r="BI2107" t="e">
        <f t="shared" si="64"/>
        <v>#N/A</v>
      </c>
      <c r="BJ2107" t="e">
        <f t="shared" si="65"/>
        <v>#N/A</v>
      </c>
    </row>
    <row r="2108" spans="1:62" hidden="1" x14ac:dyDescent="0.25">
      <c r="A2108" t="s">
        <v>11885</v>
      </c>
      <c r="B2108" t="s">
        <v>12052</v>
      </c>
      <c r="C2108" t="s">
        <v>12053</v>
      </c>
      <c r="D2108" t="s">
        <v>12054</v>
      </c>
      <c r="E2108" t="s">
        <v>11888</v>
      </c>
      <c r="F2108">
        <v>4078700072</v>
      </c>
      <c r="G2108" s="1">
        <v>40574.445219907408</v>
      </c>
      <c r="H2108">
        <v>4529899</v>
      </c>
      <c r="I2108" t="s">
        <v>11889</v>
      </c>
      <c r="J2108" t="s">
        <v>62</v>
      </c>
      <c r="K2108" t="s">
        <v>63</v>
      </c>
      <c r="L2108" t="s">
        <v>64</v>
      </c>
      <c r="N2108" t="s">
        <v>4474</v>
      </c>
      <c r="O2108">
        <v>11426</v>
      </c>
      <c r="P2108">
        <v>26</v>
      </c>
      <c r="Q2108" t="s">
        <v>67</v>
      </c>
      <c r="R2108" t="s">
        <v>12055</v>
      </c>
      <c r="S2108" t="s">
        <v>12056</v>
      </c>
      <c r="T2108" t="s">
        <v>12057</v>
      </c>
      <c r="U2108" t="s">
        <v>135</v>
      </c>
      <c r="V2108" t="s">
        <v>136</v>
      </c>
      <c r="W2108">
        <v>2003</v>
      </c>
      <c r="X2108">
        <v>23</v>
      </c>
      <c r="Y2108" s="1">
        <v>401768</v>
      </c>
      <c r="Z2108" s="1">
        <v>37391</v>
      </c>
      <c r="AA2108">
        <v>40.744197</v>
      </c>
      <c r="AB2108">
        <v>7870</v>
      </c>
      <c r="AC2108">
        <v>72</v>
      </c>
      <c r="AD2108" t="s">
        <v>65</v>
      </c>
      <c r="AE2108">
        <v>-73.728834000000006</v>
      </c>
      <c r="AF2108" t="s">
        <v>8852</v>
      </c>
      <c r="AG2108" t="s">
        <v>449</v>
      </c>
      <c r="AH2108" t="s">
        <v>599</v>
      </c>
      <c r="AI2108">
        <v>105</v>
      </c>
      <c r="AJ2108" t="s">
        <v>92</v>
      </c>
      <c r="AK2108" t="s">
        <v>77</v>
      </c>
      <c r="AL2108" t="s">
        <v>139</v>
      </c>
      <c r="AM2108" t="s">
        <v>65</v>
      </c>
      <c r="AN2108" t="s">
        <v>65</v>
      </c>
      <c r="AO2108" t="s">
        <v>78</v>
      </c>
      <c r="AP2108" t="s">
        <v>451</v>
      </c>
      <c r="AQ2108" t="s">
        <v>12056</v>
      </c>
      <c r="AR2108" t="s">
        <v>80</v>
      </c>
      <c r="AS2108" t="s">
        <v>140</v>
      </c>
      <c r="AT2108" s="1">
        <v>19541</v>
      </c>
      <c r="AU2108" t="s">
        <v>8684</v>
      </c>
      <c r="AV2108" t="s">
        <v>65</v>
      </c>
      <c r="AW2108" t="s">
        <v>142</v>
      </c>
      <c r="AX2108" t="s">
        <v>8853</v>
      </c>
      <c r="AY2108">
        <v>413</v>
      </c>
      <c r="AZ2108" t="s">
        <v>65</v>
      </c>
      <c r="BA2108" t="s">
        <v>65</v>
      </c>
      <c r="BB2108" t="s">
        <v>144</v>
      </c>
      <c r="BC2108" t="s">
        <v>145</v>
      </c>
      <c r="BD2108" t="s">
        <v>146</v>
      </c>
      <c r="BE2108" t="s">
        <v>65</v>
      </c>
      <c r="BG2108" t="e">
        <f>INDEX('TO Report - School Leadership'!J:J,MATCH(LCGMS!C2108,'TO Report - School Leadership'!D:D,0))</f>
        <v>#N/A</v>
      </c>
      <c r="BH2108" t="e">
        <f>INDEX('TO Report - School Leadership'!M:M,MATCH(LCGMS!C2108,'TO Report - School Leadership'!D:D,0))</f>
        <v>#N/A</v>
      </c>
      <c r="BI2108" t="e">
        <f t="shared" si="64"/>
        <v>#N/A</v>
      </c>
      <c r="BJ2108" t="e">
        <f t="shared" si="65"/>
        <v>#N/A</v>
      </c>
    </row>
    <row r="2109" spans="1:62" hidden="1" x14ac:dyDescent="0.25">
      <c r="A2109" t="s">
        <v>11958</v>
      </c>
      <c r="B2109" t="s">
        <v>12066</v>
      </c>
      <c r="C2109" t="s">
        <v>12067</v>
      </c>
      <c r="D2109" t="s">
        <v>12068</v>
      </c>
      <c r="E2109" t="s">
        <v>12069</v>
      </c>
      <c r="F2109">
        <v>4097070048</v>
      </c>
      <c r="G2109" s="1">
        <v>43859.648310185185</v>
      </c>
      <c r="H2109">
        <v>4207510</v>
      </c>
      <c r="I2109" t="s">
        <v>12070</v>
      </c>
      <c r="J2109" t="s">
        <v>62</v>
      </c>
      <c r="K2109" t="s">
        <v>63</v>
      </c>
      <c r="L2109" t="s">
        <v>64</v>
      </c>
      <c r="M2109" t="s">
        <v>65</v>
      </c>
      <c r="N2109" t="s">
        <v>4474</v>
      </c>
      <c r="O2109">
        <v>11432</v>
      </c>
      <c r="P2109">
        <v>28</v>
      </c>
      <c r="Q2109" t="s">
        <v>67</v>
      </c>
      <c r="R2109" t="s">
        <v>12071</v>
      </c>
      <c r="S2109" t="s">
        <v>12072</v>
      </c>
      <c r="T2109" t="s">
        <v>12073</v>
      </c>
      <c r="U2109" t="s">
        <v>65</v>
      </c>
      <c r="V2109" t="s">
        <v>65</v>
      </c>
      <c r="W2109">
        <v>1998</v>
      </c>
      <c r="X2109">
        <v>24</v>
      </c>
      <c r="Y2109" t="s">
        <v>65</v>
      </c>
      <c r="Z2109" t="s">
        <v>65</v>
      </c>
      <c r="AA2109">
        <v>40.708409000000003</v>
      </c>
      <c r="AB2109">
        <v>9707</v>
      </c>
      <c r="AC2109">
        <v>48</v>
      </c>
      <c r="AD2109" t="s">
        <v>65</v>
      </c>
      <c r="AE2109">
        <v>-73.804165999999995</v>
      </c>
      <c r="AF2109" t="s">
        <v>4774</v>
      </c>
      <c r="AG2109" t="s">
        <v>8407</v>
      </c>
      <c r="AH2109" t="s">
        <v>737</v>
      </c>
      <c r="AI2109">
        <v>107</v>
      </c>
      <c r="AJ2109" t="s">
        <v>76</v>
      </c>
      <c r="AK2109" t="s">
        <v>77</v>
      </c>
      <c r="AL2109" t="s">
        <v>8732</v>
      </c>
      <c r="AM2109" t="s">
        <v>1449</v>
      </c>
      <c r="AN2109" t="s">
        <v>1450</v>
      </c>
      <c r="AO2109" t="s">
        <v>78</v>
      </c>
      <c r="AP2109" t="s">
        <v>739</v>
      </c>
      <c r="AQ2109" t="s">
        <v>12072</v>
      </c>
      <c r="AR2109" t="s">
        <v>80</v>
      </c>
      <c r="AS2109" t="s">
        <v>81</v>
      </c>
      <c r="AT2109" s="1">
        <v>38534</v>
      </c>
      <c r="AU2109" t="s">
        <v>8732</v>
      </c>
      <c r="AV2109" t="s">
        <v>65</v>
      </c>
      <c r="AW2109" t="s">
        <v>10602</v>
      </c>
      <c r="AX2109" t="s">
        <v>4775</v>
      </c>
      <c r="AY2109">
        <v>408</v>
      </c>
      <c r="AZ2109" t="s">
        <v>1451</v>
      </c>
      <c r="BA2109" t="s">
        <v>1452</v>
      </c>
      <c r="BB2109" t="s">
        <v>1453</v>
      </c>
      <c r="BC2109" t="s">
        <v>1454</v>
      </c>
      <c r="BD2109" t="s">
        <v>65</v>
      </c>
      <c r="BE2109" t="s">
        <v>1455</v>
      </c>
      <c r="BG2109" t="str">
        <f>INDEX('TO Report - School Leadership'!J:J,MATCH(LCGMS!C2109,'TO Report - School Leadership'!D:D,0))</f>
        <v>PANDAY, MALA</v>
      </c>
      <c r="BH2109" t="str">
        <f>INDEX('TO Report - School Leadership'!M:M,MATCH(LCGMS!C2109,'TO Report - School Leadership'!D:D,0))</f>
        <v>mpanday@schools.nyc.gov</v>
      </c>
      <c r="BI2109">
        <f t="shared" si="64"/>
        <v>1</v>
      </c>
      <c r="BJ2109" t="str">
        <f t="shared" si="65"/>
        <v/>
      </c>
    </row>
    <row r="2110" spans="1:62" hidden="1" x14ac:dyDescent="0.25">
      <c r="A2110" t="s">
        <v>4715</v>
      </c>
      <c r="B2110" t="s">
        <v>11381</v>
      </c>
      <c r="C2110" t="s">
        <v>12074</v>
      </c>
      <c r="D2110" t="s">
        <v>12075</v>
      </c>
      <c r="E2110" t="s">
        <v>4716</v>
      </c>
      <c r="F2110">
        <v>4050020001</v>
      </c>
      <c r="G2110" s="1">
        <v>40574.445219907408</v>
      </c>
      <c r="H2110">
        <v>4113172</v>
      </c>
      <c r="I2110" t="s">
        <v>4717</v>
      </c>
      <c r="J2110" t="s">
        <v>62</v>
      </c>
      <c r="K2110" t="s">
        <v>63</v>
      </c>
      <c r="L2110" t="s">
        <v>64</v>
      </c>
      <c r="M2110" t="s">
        <v>65</v>
      </c>
      <c r="N2110" t="s">
        <v>4474</v>
      </c>
      <c r="O2110">
        <v>11354</v>
      </c>
      <c r="P2110">
        <v>25</v>
      </c>
      <c r="Q2110" t="s">
        <v>67</v>
      </c>
      <c r="R2110" t="s">
        <v>65</v>
      </c>
      <c r="S2110" t="s">
        <v>11740</v>
      </c>
      <c r="T2110" t="s">
        <v>65</v>
      </c>
      <c r="U2110" t="s">
        <v>8868</v>
      </c>
      <c r="V2110" t="s">
        <v>8869</v>
      </c>
      <c r="W2110">
        <v>1915</v>
      </c>
      <c r="X2110">
        <v>20</v>
      </c>
      <c r="Y2110" t="s">
        <v>65</v>
      </c>
      <c r="Z2110" t="s">
        <v>65</v>
      </c>
      <c r="AA2110">
        <v>40.764892000000003</v>
      </c>
      <c r="AB2110">
        <v>5002</v>
      </c>
      <c r="AC2110">
        <v>1</v>
      </c>
      <c r="AD2110" t="s">
        <v>65</v>
      </c>
      <c r="AE2110">
        <v>-73.826811000000006</v>
      </c>
      <c r="AF2110" t="s">
        <v>4563</v>
      </c>
      <c r="AI2110">
        <v>109</v>
      </c>
      <c r="AJ2110" t="s">
        <v>76</v>
      </c>
      <c r="AK2110" t="s">
        <v>77</v>
      </c>
      <c r="AL2110" t="s">
        <v>10602</v>
      </c>
      <c r="AM2110" t="s">
        <v>65</v>
      </c>
      <c r="AN2110" t="s">
        <v>65</v>
      </c>
      <c r="AO2110" t="s">
        <v>3058</v>
      </c>
      <c r="AP2110" t="s">
        <v>3820</v>
      </c>
      <c r="AQ2110" t="s">
        <v>11740</v>
      </c>
      <c r="AR2110" t="s">
        <v>80</v>
      </c>
      <c r="AS2110" t="s">
        <v>12076</v>
      </c>
      <c r="AT2110" s="1">
        <v>37073</v>
      </c>
      <c r="AU2110" t="s">
        <v>8869</v>
      </c>
      <c r="AV2110" t="s">
        <v>65</v>
      </c>
      <c r="AW2110" t="s">
        <v>10602</v>
      </c>
      <c r="AX2110" t="s">
        <v>4564</v>
      </c>
      <c r="AY2110">
        <v>407</v>
      </c>
      <c r="AZ2110" t="s">
        <v>65</v>
      </c>
      <c r="BA2110" t="s">
        <v>65</v>
      </c>
      <c r="BB2110" t="s">
        <v>65</v>
      </c>
      <c r="BC2110" t="s">
        <v>65</v>
      </c>
      <c r="BD2110" t="s">
        <v>8870</v>
      </c>
      <c r="BE2110" t="s">
        <v>65</v>
      </c>
      <c r="BG2110" t="e">
        <f>INDEX('TO Report - School Leadership'!J:J,MATCH(LCGMS!C2110,'TO Report - School Leadership'!D:D,0))</f>
        <v>#N/A</v>
      </c>
      <c r="BH2110" t="e">
        <f>INDEX('TO Report - School Leadership'!M:M,MATCH(LCGMS!C2110,'TO Report - School Leadership'!D:D,0))</f>
        <v>#N/A</v>
      </c>
      <c r="BI2110" t="e">
        <f t="shared" si="64"/>
        <v>#N/A</v>
      </c>
      <c r="BJ2110" t="e">
        <f t="shared" si="65"/>
        <v>#N/A</v>
      </c>
    </row>
    <row r="2111" spans="1:62" hidden="1" x14ac:dyDescent="0.25">
      <c r="A2111" t="s">
        <v>2807</v>
      </c>
      <c r="B2111" t="s">
        <v>12077</v>
      </c>
      <c r="C2111" t="s">
        <v>12078</v>
      </c>
      <c r="D2111" t="s">
        <v>12079</v>
      </c>
      <c r="E2111" t="s">
        <v>2811</v>
      </c>
      <c r="F2111">
        <v>3017260014</v>
      </c>
      <c r="G2111" s="1">
        <v>43510.726689814815</v>
      </c>
      <c r="H2111">
        <v>3048352</v>
      </c>
      <c r="I2111" t="s">
        <v>2812</v>
      </c>
      <c r="J2111" t="s">
        <v>62</v>
      </c>
      <c r="K2111" t="s">
        <v>63</v>
      </c>
      <c r="L2111" t="s">
        <v>64</v>
      </c>
      <c r="N2111" t="s">
        <v>66</v>
      </c>
      <c r="O2111">
        <v>11206</v>
      </c>
      <c r="P2111">
        <v>14</v>
      </c>
      <c r="Q2111" t="s">
        <v>67</v>
      </c>
      <c r="R2111" t="s">
        <v>12080</v>
      </c>
      <c r="S2111" t="s">
        <v>12081</v>
      </c>
      <c r="T2111" t="s">
        <v>12082</v>
      </c>
      <c r="U2111" t="s">
        <v>4458</v>
      </c>
      <c r="V2111" t="s">
        <v>4459</v>
      </c>
      <c r="W2111">
        <v>1907</v>
      </c>
      <c r="X2111">
        <v>36</v>
      </c>
      <c r="Y2111" t="s">
        <v>65</v>
      </c>
      <c r="Z2111" t="s">
        <v>65</v>
      </c>
      <c r="AA2111">
        <v>40.699213999999998</v>
      </c>
      <c r="AB2111">
        <v>1726</v>
      </c>
      <c r="AC2111">
        <v>14</v>
      </c>
      <c r="AD2111" t="s">
        <v>65</v>
      </c>
      <c r="AE2111">
        <v>-73.945211</v>
      </c>
      <c r="AF2111" t="s">
        <v>350</v>
      </c>
      <c r="AH2111" t="s">
        <v>3054</v>
      </c>
      <c r="AI2111">
        <v>79</v>
      </c>
      <c r="AJ2111" t="s">
        <v>92</v>
      </c>
      <c r="AK2111" t="s">
        <v>77</v>
      </c>
      <c r="AL2111" t="s">
        <v>4459</v>
      </c>
      <c r="AM2111" t="s">
        <v>65</v>
      </c>
      <c r="AN2111" t="s">
        <v>65</v>
      </c>
      <c r="AO2111" t="s">
        <v>3058</v>
      </c>
      <c r="AP2111" t="s">
        <v>1085</v>
      </c>
      <c r="AQ2111" t="s">
        <v>12081</v>
      </c>
      <c r="AR2111" t="s">
        <v>80</v>
      </c>
      <c r="AS2111" t="s">
        <v>81</v>
      </c>
      <c r="AT2111" s="1">
        <v>39231</v>
      </c>
      <c r="AU2111" t="s">
        <v>8732</v>
      </c>
      <c r="AV2111" t="s">
        <v>65</v>
      </c>
      <c r="AW2111" t="s">
        <v>4459</v>
      </c>
      <c r="AX2111" t="s">
        <v>351</v>
      </c>
      <c r="AY2111">
        <v>303</v>
      </c>
      <c r="AZ2111" t="s">
        <v>2534</v>
      </c>
      <c r="BA2111" t="s">
        <v>2535</v>
      </c>
      <c r="BB2111" t="s">
        <v>2536</v>
      </c>
      <c r="BC2111" t="s">
        <v>2537</v>
      </c>
      <c r="BD2111" t="s">
        <v>4461</v>
      </c>
      <c r="BE2111" t="s">
        <v>65</v>
      </c>
      <c r="BG2111" t="str">
        <f>INDEX('TO Report - School Leadership'!J:J,MATCH(LCGMS!C2111,'TO Report - School Leadership'!D:D,0))</f>
        <v>Singh, Surindra</v>
      </c>
      <c r="BH2111" t="str">
        <f>INDEX('TO Report - School Leadership'!M:M,MATCH(LCGMS!C2111,'TO Report - School Leadership'!D:D,0))</f>
        <v>ssingh6@schools.nyc.gov</v>
      </c>
      <c r="BI2111">
        <f t="shared" si="64"/>
        <v>1</v>
      </c>
      <c r="BJ2111">
        <f t="shared" si="65"/>
        <v>1</v>
      </c>
    </row>
    <row r="2112" spans="1:62" hidden="1" x14ac:dyDescent="0.25">
      <c r="A2112" t="s">
        <v>608</v>
      </c>
      <c r="B2112" t="s">
        <v>12077</v>
      </c>
      <c r="C2112" t="s">
        <v>12078</v>
      </c>
      <c r="D2112" t="s">
        <v>12079</v>
      </c>
      <c r="E2112" t="s">
        <v>609</v>
      </c>
      <c r="F2112">
        <v>3072540001</v>
      </c>
      <c r="G2112" s="1">
        <v>40574.445219907408</v>
      </c>
      <c r="H2112">
        <v>3196293</v>
      </c>
      <c r="I2112" t="s">
        <v>610</v>
      </c>
      <c r="J2112" t="s">
        <v>62</v>
      </c>
      <c r="K2112" t="s">
        <v>63</v>
      </c>
      <c r="L2112" t="s">
        <v>64</v>
      </c>
      <c r="M2112" t="s">
        <v>65</v>
      </c>
      <c r="N2112" t="s">
        <v>66</v>
      </c>
      <c r="O2112">
        <v>11235</v>
      </c>
      <c r="P2112">
        <v>21</v>
      </c>
      <c r="Q2112" t="s">
        <v>67</v>
      </c>
      <c r="R2112" t="s">
        <v>12080</v>
      </c>
      <c r="S2112" t="s">
        <v>12081</v>
      </c>
      <c r="T2112" t="s">
        <v>12082</v>
      </c>
      <c r="U2112" t="s">
        <v>4458</v>
      </c>
      <c r="V2112" t="s">
        <v>4459</v>
      </c>
      <c r="W2112">
        <v>1930</v>
      </c>
      <c r="X2112">
        <v>47</v>
      </c>
      <c r="Y2112" t="s">
        <v>65</v>
      </c>
      <c r="Z2112" t="s">
        <v>65</v>
      </c>
      <c r="AA2112">
        <v>40.582627000000002</v>
      </c>
      <c r="AB2112">
        <v>7254</v>
      </c>
      <c r="AC2112">
        <v>1</v>
      </c>
      <c r="AD2112" t="s">
        <v>65</v>
      </c>
      <c r="AE2112">
        <v>-73.968733</v>
      </c>
      <c r="AF2112" t="s">
        <v>611</v>
      </c>
      <c r="AH2112" t="s">
        <v>3054</v>
      </c>
      <c r="AI2112">
        <v>60</v>
      </c>
      <c r="AJ2112" t="s">
        <v>92</v>
      </c>
      <c r="AK2112" t="s">
        <v>77</v>
      </c>
      <c r="AL2112" t="s">
        <v>4459</v>
      </c>
      <c r="AM2112" t="s">
        <v>65</v>
      </c>
      <c r="AN2112" t="s">
        <v>65</v>
      </c>
      <c r="AO2112" t="s">
        <v>3058</v>
      </c>
      <c r="AP2112" t="s">
        <v>1085</v>
      </c>
      <c r="AQ2112" t="s">
        <v>12081</v>
      </c>
      <c r="AR2112" t="s">
        <v>80</v>
      </c>
      <c r="AS2112" t="s">
        <v>81</v>
      </c>
      <c r="AT2112" s="1">
        <v>39231</v>
      </c>
      <c r="AU2112" t="s">
        <v>8732</v>
      </c>
      <c r="AV2112" t="s">
        <v>65</v>
      </c>
      <c r="AW2112" t="s">
        <v>4459</v>
      </c>
      <c r="AX2112" t="s">
        <v>612</v>
      </c>
      <c r="AY2112">
        <v>313</v>
      </c>
      <c r="AZ2112" t="s">
        <v>2534</v>
      </c>
      <c r="BA2112" t="s">
        <v>2535</v>
      </c>
      <c r="BB2112" t="s">
        <v>2536</v>
      </c>
      <c r="BC2112" t="s">
        <v>2537</v>
      </c>
      <c r="BD2112" t="s">
        <v>4461</v>
      </c>
      <c r="BE2112" t="s">
        <v>65</v>
      </c>
      <c r="BG2112" t="str">
        <f>INDEX('TO Report - School Leadership'!J:J,MATCH(LCGMS!C2112,'TO Report - School Leadership'!D:D,0))</f>
        <v>Singh, Surindra</v>
      </c>
      <c r="BH2112" t="str">
        <f>INDEX('TO Report - School Leadership'!M:M,MATCH(LCGMS!C2112,'TO Report - School Leadership'!D:D,0))</f>
        <v>ssingh6@schools.nyc.gov</v>
      </c>
      <c r="BI2112">
        <f t="shared" si="64"/>
        <v>1</v>
      </c>
      <c r="BJ2112">
        <f t="shared" si="65"/>
        <v>1</v>
      </c>
    </row>
    <row r="2113" spans="1:62" hidden="1" x14ac:dyDescent="0.25">
      <c r="A2113" t="s">
        <v>3719</v>
      </c>
      <c r="B2113" t="s">
        <v>12077</v>
      </c>
      <c r="C2113" t="s">
        <v>12078</v>
      </c>
      <c r="D2113" t="s">
        <v>12079</v>
      </c>
      <c r="E2113" t="s">
        <v>3723</v>
      </c>
      <c r="F2113">
        <v>3040940001</v>
      </c>
      <c r="G2113" s="1">
        <v>40574.445219907408</v>
      </c>
      <c r="H2113">
        <v>3090738</v>
      </c>
      <c r="I2113" t="s">
        <v>3724</v>
      </c>
      <c r="J2113" t="s">
        <v>62</v>
      </c>
      <c r="K2113" t="s">
        <v>63</v>
      </c>
      <c r="L2113" t="s">
        <v>64</v>
      </c>
      <c r="M2113" t="s">
        <v>65</v>
      </c>
      <c r="N2113" t="s">
        <v>66</v>
      </c>
      <c r="O2113">
        <v>11208</v>
      </c>
      <c r="P2113">
        <v>19</v>
      </c>
      <c r="Q2113" t="s">
        <v>67</v>
      </c>
      <c r="R2113" t="s">
        <v>12080</v>
      </c>
      <c r="S2113" t="s">
        <v>12081</v>
      </c>
      <c r="T2113" t="s">
        <v>12082</v>
      </c>
      <c r="U2113" t="s">
        <v>4458</v>
      </c>
      <c r="V2113" t="s">
        <v>4459</v>
      </c>
      <c r="W2113">
        <v>1937</v>
      </c>
      <c r="X2113">
        <v>37</v>
      </c>
      <c r="Y2113" t="s">
        <v>65</v>
      </c>
      <c r="Z2113" t="s">
        <v>65</v>
      </c>
      <c r="AA2113">
        <v>40.693002</v>
      </c>
      <c r="AB2113">
        <v>4094</v>
      </c>
      <c r="AC2113">
        <v>1</v>
      </c>
      <c r="AD2113" t="s">
        <v>65</v>
      </c>
      <c r="AE2113">
        <v>-73.869304999999997</v>
      </c>
      <c r="AF2113" t="s">
        <v>2208</v>
      </c>
      <c r="AH2113" t="s">
        <v>3054</v>
      </c>
      <c r="AI2113">
        <v>75</v>
      </c>
      <c r="AJ2113" t="s">
        <v>92</v>
      </c>
      <c r="AK2113" t="s">
        <v>77</v>
      </c>
      <c r="AL2113" t="s">
        <v>4459</v>
      </c>
      <c r="AM2113" t="s">
        <v>65</v>
      </c>
      <c r="AN2113" t="s">
        <v>65</v>
      </c>
      <c r="AO2113" t="s">
        <v>3058</v>
      </c>
      <c r="AP2113" t="s">
        <v>1085</v>
      </c>
      <c r="AQ2113" t="s">
        <v>12081</v>
      </c>
      <c r="AR2113" t="s">
        <v>80</v>
      </c>
      <c r="AS2113" t="s">
        <v>81</v>
      </c>
      <c r="AT2113" s="1">
        <v>39231</v>
      </c>
      <c r="AU2113" t="s">
        <v>8732</v>
      </c>
      <c r="AV2113" t="s">
        <v>65</v>
      </c>
      <c r="AW2113" t="s">
        <v>4459</v>
      </c>
      <c r="AX2113" t="s">
        <v>2209</v>
      </c>
      <c r="AY2113">
        <v>305</v>
      </c>
      <c r="AZ2113" t="s">
        <v>2534</v>
      </c>
      <c r="BA2113" t="s">
        <v>2535</v>
      </c>
      <c r="BB2113" t="s">
        <v>2536</v>
      </c>
      <c r="BC2113" t="s">
        <v>2537</v>
      </c>
      <c r="BD2113" t="s">
        <v>4461</v>
      </c>
      <c r="BE2113" t="s">
        <v>65</v>
      </c>
      <c r="BG2113" t="str">
        <f>INDEX('TO Report - School Leadership'!J:J,MATCH(LCGMS!C2113,'TO Report - School Leadership'!D:D,0))</f>
        <v>Singh, Surindra</v>
      </c>
      <c r="BH2113" t="str">
        <f>INDEX('TO Report - School Leadership'!M:M,MATCH(LCGMS!C2113,'TO Report - School Leadership'!D:D,0))</f>
        <v>ssingh6@schools.nyc.gov</v>
      </c>
      <c r="BI2113">
        <f t="shared" si="64"/>
        <v>1</v>
      </c>
      <c r="BJ2113">
        <f t="shared" si="65"/>
        <v>1</v>
      </c>
    </row>
    <row r="2114" spans="1:62" hidden="1" x14ac:dyDescent="0.25">
      <c r="A2114" t="s">
        <v>3182</v>
      </c>
      <c r="B2114" t="s">
        <v>12077</v>
      </c>
      <c r="C2114" t="s">
        <v>12078</v>
      </c>
      <c r="D2114" t="s">
        <v>12079</v>
      </c>
      <c r="E2114" t="s">
        <v>3185</v>
      </c>
      <c r="F2114">
        <v>3017010001</v>
      </c>
      <c r="G2114" s="1">
        <v>40574.445219907408</v>
      </c>
      <c r="H2114">
        <v>3047996</v>
      </c>
      <c r="I2114" t="s">
        <v>3186</v>
      </c>
      <c r="J2114" t="s">
        <v>62</v>
      </c>
      <c r="K2114" t="s">
        <v>63</v>
      </c>
      <c r="L2114" t="s">
        <v>64</v>
      </c>
      <c r="M2114" t="s">
        <v>65</v>
      </c>
      <c r="N2114" t="s">
        <v>66</v>
      </c>
      <c r="O2114">
        <v>11213</v>
      </c>
      <c r="P2114">
        <v>16</v>
      </c>
      <c r="Q2114" t="s">
        <v>67</v>
      </c>
      <c r="R2114" t="s">
        <v>12080</v>
      </c>
      <c r="S2114" t="s">
        <v>12081</v>
      </c>
      <c r="T2114" t="s">
        <v>12082</v>
      </c>
      <c r="U2114" t="s">
        <v>4458</v>
      </c>
      <c r="V2114" t="s">
        <v>4459</v>
      </c>
      <c r="W2114">
        <v>1976</v>
      </c>
      <c r="X2114">
        <v>36</v>
      </c>
      <c r="Y2114" t="s">
        <v>65</v>
      </c>
      <c r="Z2114" t="s">
        <v>65</v>
      </c>
      <c r="AA2114">
        <v>40.678477999999998</v>
      </c>
      <c r="AB2114">
        <v>1701</v>
      </c>
      <c r="AC2114">
        <v>1</v>
      </c>
      <c r="AD2114" t="s">
        <v>65</v>
      </c>
      <c r="AE2114">
        <v>-73.931603999999993</v>
      </c>
      <c r="AF2114" t="s">
        <v>340</v>
      </c>
      <c r="AH2114" t="s">
        <v>3054</v>
      </c>
      <c r="AI2114">
        <v>81</v>
      </c>
      <c r="AJ2114" t="s">
        <v>92</v>
      </c>
      <c r="AK2114" t="s">
        <v>77</v>
      </c>
      <c r="AL2114" t="s">
        <v>4459</v>
      </c>
      <c r="AM2114" t="s">
        <v>65</v>
      </c>
      <c r="AN2114" t="s">
        <v>65</v>
      </c>
      <c r="AO2114" t="s">
        <v>3058</v>
      </c>
      <c r="AP2114" t="s">
        <v>1085</v>
      </c>
      <c r="AQ2114" t="s">
        <v>12081</v>
      </c>
      <c r="AR2114" t="s">
        <v>80</v>
      </c>
      <c r="AS2114" t="s">
        <v>81</v>
      </c>
      <c r="AT2114" s="1">
        <v>39231</v>
      </c>
      <c r="AU2114" t="s">
        <v>8732</v>
      </c>
      <c r="AV2114" t="s">
        <v>65</v>
      </c>
      <c r="AW2114" t="s">
        <v>4459</v>
      </c>
      <c r="AX2114" t="s">
        <v>341</v>
      </c>
      <c r="AY2114">
        <v>303</v>
      </c>
      <c r="AZ2114" t="s">
        <v>2534</v>
      </c>
      <c r="BA2114" t="s">
        <v>2535</v>
      </c>
      <c r="BB2114" t="s">
        <v>2536</v>
      </c>
      <c r="BC2114" t="s">
        <v>2537</v>
      </c>
      <c r="BD2114" t="s">
        <v>4461</v>
      </c>
      <c r="BE2114" t="s">
        <v>65</v>
      </c>
      <c r="BG2114" t="str">
        <f>INDEX('TO Report - School Leadership'!J:J,MATCH(LCGMS!C2114,'TO Report - School Leadership'!D:D,0))</f>
        <v>Singh, Surindra</v>
      </c>
      <c r="BH2114" t="str">
        <f>INDEX('TO Report - School Leadership'!M:M,MATCH(LCGMS!C2114,'TO Report - School Leadership'!D:D,0))</f>
        <v>ssingh6@schools.nyc.gov</v>
      </c>
      <c r="BI2114">
        <f t="shared" si="64"/>
        <v>1</v>
      </c>
      <c r="BJ2114">
        <f t="shared" si="65"/>
        <v>1</v>
      </c>
    </row>
    <row r="2115" spans="1:62" hidden="1" x14ac:dyDescent="0.25">
      <c r="A2115" t="s">
        <v>2786</v>
      </c>
      <c r="B2115" t="s">
        <v>12077</v>
      </c>
      <c r="C2115" t="s">
        <v>12078</v>
      </c>
      <c r="D2115" t="s">
        <v>12079</v>
      </c>
      <c r="E2115" t="s">
        <v>2787</v>
      </c>
      <c r="F2115">
        <v>3018230038</v>
      </c>
      <c r="G2115" s="1">
        <v>43510.699814814812</v>
      </c>
      <c r="H2115">
        <v>3051641</v>
      </c>
      <c r="I2115" t="s">
        <v>2788</v>
      </c>
      <c r="J2115" t="s">
        <v>62</v>
      </c>
      <c r="K2115" t="s">
        <v>63</v>
      </c>
      <c r="L2115" t="s">
        <v>64</v>
      </c>
      <c r="M2115" t="s">
        <v>65</v>
      </c>
      <c r="N2115" t="s">
        <v>66</v>
      </c>
      <c r="O2115">
        <v>11216</v>
      </c>
      <c r="P2115">
        <v>13</v>
      </c>
      <c r="Q2115" t="s">
        <v>67</v>
      </c>
      <c r="R2115" t="s">
        <v>12080</v>
      </c>
      <c r="S2115" t="s">
        <v>12081</v>
      </c>
      <c r="T2115" t="s">
        <v>12082</v>
      </c>
      <c r="U2115" t="s">
        <v>4458</v>
      </c>
      <c r="V2115" t="s">
        <v>4459</v>
      </c>
      <c r="W2115">
        <v>1891</v>
      </c>
      <c r="X2115">
        <v>36</v>
      </c>
      <c r="Y2115" t="s">
        <v>65</v>
      </c>
      <c r="Z2115" t="s">
        <v>65</v>
      </c>
      <c r="AA2115">
        <v>40.684654000000002</v>
      </c>
      <c r="AB2115">
        <v>1823</v>
      </c>
      <c r="AC2115">
        <v>38</v>
      </c>
      <c r="AD2115" t="s">
        <v>65</v>
      </c>
      <c r="AE2115">
        <v>-73.947873000000001</v>
      </c>
      <c r="AF2115" t="s">
        <v>350</v>
      </c>
      <c r="AH2115" t="s">
        <v>3054</v>
      </c>
      <c r="AI2115">
        <v>79</v>
      </c>
      <c r="AJ2115" t="s">
        <v>92</v>
      </c>
      <c r="AK2115" t="s">
        <v>77</v>
      </c>
      <c r="AL2115" t="s">
        <v>4459</v>
      </c>
      <c r="AM2115" t="s">
        <v>65</v>
      </c>
      <c r="AN2115" t="s">
        <v>65</v>
      </c>
      <c r="AO2115" t="s">
        <v>3058</v>
      </c>
      <c r="AP2115" t="s">
        <v>1085</v>
      </c>
      <c r="AQ2115" t="s">
        <v>12081</v>
      </c>
      <c r="AR2115" t="s">
        <v>80</v>
      </c>
      <c r="AS2115" t="s">
        <v>81</v>
      </c>
      <c r="AT2115" s="1">
        <v>39231</v>
      </c>
      <c r="AU2115" t="s">
        <v>8732</v>
      </c>
      <c r="AV2115" t="s">
        <v>65</v>
      </c>
      <c r="AW2115" t="s">
        <v>4459</v>
      </c>
      <c r="AX2115" t="s">
        <v>351</v>
      </c>
      <c r="AY2115">
        <v>303</v>
      </c>
      <c r="AZ2115" t="s">
        <v>2534</v>
      </c>
      <c r="BA2115" t="s">
        <v>2535</v>
      </c>
      <c r="BB2115" t="s">
        <v>2536</v>
      </c>
      <c r="BC2115" t="s">
        <v>2537</v>
      </c>
      <c r="BD2115" t="s">
        <v>4461</v>
      </c>
      <c r="BE2115" t="s">
        <v>65</v>
      </c>
      <c r="BG2115" t="str">
        <f>INDEX('TO Report - School Leadership'!J:J,MATCH(LCGMS!C2115,'TO Report - School Leadership'!D:D,0))</f>
        <v>Singh, Surindra</v>
      </c>
      <c r="BH2115" t="str">
        <f>INDEX('TO Report - School Leadership'!M:M,MATCH(LCGMS!C2115,'TO Report - School Leadership'!D:D,0))</f>
        <v>ssingh6@schools.nyc.gov</v>
      </c>
      <c r="BI2115">
        <f t="shared" ref="BI2115:BI2178" si="66">IF(BG2115=R2115,"",1)</f>
        <v>1</v>
      </c>
      <c r="BJ2115">
        <f t="shared" ref="BJ2115:BJ2178" si="67">IF(BH2115=T2115,"",1)</f>
        <v>1</v>
      </c>
    </row>
    <row r="2116" spans="1:62" hidden="1" x14ac:dyDescent="0.25">
      <c r="A2116" t="s">
        <v>12083</v>
      </c>
      <c r="B2116" t="s">
        <v>12077</v>
      </c>
      <c r="C2116" t="s">
        <v>12078</v>
      </c>
      <c r="D2116" t="s">
        <v>12079</v>
      </c>
      <c r="E2116" t="s">
        <v>12084</v>
      </c>
      <c r="F2116">
        <v>4159507501</v>
      </c>
      <c r="G2116" s="1">
        <v>44595.707870370374</v>
      </c>
      <c r="H2116">
        <v>4615090</v>
      </c>
      <c r="I2116" t="s">
        <v>12085</v>
      </c>
      <c r="J2116" t="s">
        <v>2690</v>
      </c>
      <c r="K2116" t="s">
        <v>63</v>
      </c>
      <c r="L2116" t="s">
        <v>64</v>
      </c>
      <c r="M2116" t="s">
        <v>65</v>
      </c>
      <c r="N2116" t="s">
        <v>3599</v>
      </c>
      <c r="O2116">
        <v>11691</v>
      </c>
      <c r="P2116">
        <v>27</v>
      </c>
      <c r="Q2116" t="s">
        <v>67</v>
      </c>
      <c r="R2116" t="s">
        <v>12080</v>
      </c>
      <c r="S2116" t="s">
        <v>12081</v>
      </c>
      <c r="T2116" t="s">
        <v>12082</v>
      </c>
      <c r="U2116" t="s">
        <v>4458</v>
      </c>
      <c r="V2116" t="s">
        <v>4459</v>
      </c>
      <c r="W2116" t="s">
        <v>65</v>
      </c>
      <c r="X2116">
        <v>31</v>
      </c>
      <c r="Y2116" t="s">
        <v>65</v>
      </c>
      <c r="Z2116" t="s">
        <v>65</v>
      </c>
      <c r="AA2116">
        <v>40.597150999999997</v>
      </c>
      <c r="AB2116">
        <v>15950</v>
      </c>
      <c r="AC2116">
        <v>7501</v>
      </c>
      <c r="AD2116" t="s">
        <v>65</v>
      </c>
      <c r="AE2116">
        <v>-73.766917000000007</v>
      </c>
      <c r="AF2116" t="s">
        <v>4745</v>
      </c>
      <c r="AH2116" t="s">
        <v>3054</v>
      </c>
      <c r="AI2116">
        <v>101</v>
      </c>
      <c r="AJ2116" t="s">
        <v>92</v>
      </c>
      <c r="AK2116" t="s">
        <v>77</v>
      </c>
      <c r="AL2116" t="s">
        <v>4459</v>
      </c>
      <c r="AM2116" t="s">
        <v>65</v>
      </c>
      <c r="AN2116" t="s">
        <v>65</v>
      </c>
      <c r="AO2116" t="s">
        <v>3058</v>
      </c>
      <c r="AP2116" t="s">
        <v>1085</v>
      </c>
      <c r="AQ2116" t="s">
        <v>12081</v>
      </c>
      <c r="AR2116" t="s">
        <v>80</v>
      </c>
      <c r="AS2116" t="s">
        <v>81</v>
      </c>
      <c r="AT2116" s="1">
        <v>39231</v>
      </c>
      <c r="AU2116" t="s">
        <v>8732</v>
      </c>
      <c r="AV2116" t="s">
        <v>65</v>
      </c>
      <c r="AW2116" t="s">
        <v>4459</v>
      </c>
      <c r="AX2116" t="s">
        <v>4746</v>
      </c>
      <c r="AY2116">
        <v>414</v>
      </c>
      <c r="AZ2116" t="s">
        <v>2534</v>
      </c>
      <c r="BA2116" t="s">
        <v>2535</v>
      </c>
      <c r="BB2116" t="s">
        <v>2536</v>
      </c>
      <c r="BC2116" t="s">
        <v>2537</v>
      </c>
      <c r="BD2116" t="s">
        <v>4461</v>
      </c>
      <c r="BE2116" t="s">
        <v>65</v>
      </c>
      <c r="BG2116" t="str">
        <f>INDEX('TO Report - School Leadership'!J:J,MATCH(LCGMS!C2116,'TO Report - School Leadership'!D:D,0))</f>
        <v>Singh, Surindra</v>
      </c>
      <c r="BH2116" t="str">
        <f>INDEX('TO Report - School Leadership'!M:M,MATCH(LCGMS!C2116,'TO Report - School Leadership'!D:D,0))</f>
        <v>ssingh6@schools.nyc.gov</v>
      </c>
      <c r="BI2116">
        <f t="shared" si="66"/>
        <v>1</v>
      </c>
      <c r="BJ2116">
        <f t="shared" si="67"/>
        <v>1</v>
      </c>
    </row>
    <row r="2117" spans="1:62" hidden="1" x14ac:dyDescent="0.25">
      <c r="A2117" t="s">
        <v>12086</v>
      </c>
      <c r="B2117" t="s">
        <v>12077</v>
      </c>
      <c r="C2117" t="s">
        <v>12078</v>
      </c>
      <c r="D2117" t="s">
        <v>12079</v>
      </c>
      <c r="E2117" t="s">
        <v>12087</v>
      </c>
      <c r="F2117">
        <v>2032010056</v>
      </c>
      <c r="G2117" s="1">
        <v>44739.394965277781</v>
      </c>
      <c r="H2117">
        <v>2014382</v>
      </c>
      <c r="I2117" t="s">
        <v>12088</v>
      </c>
      <c r="J2117" t="s">
        <v>2690</v>
      </c>
      <c r="K2117" t="s">
        <v>63</v>
      </c>
      <c r="L2117" t="s">
        <v>64</v>
      </c>
      <c r="M2117" t="s">
        <v>65</v>
      </c>
      <c r="N2117" t="s">
        <v>4568</v>
      </c>
      <c r="O2117">
        <v>10468</v>
      </c>
      <c r="P2117">
        <v>10</v>
      </c>
      <c r="Q2117" t="s">
        <v>67</v>
      </c>
      <c r="R2117" t="s">
        <v>12080</v>
      </c>
      <c r="S2117" t="s">
        <v>12081</v>
      </c>
      <c r="T2117" t="s">
        <v>12082</v>
      </c>
      <c r="U2117" t="s">
        <v>4458</v>
      </c>
      <c r="V2117" t="s">
        <v>4459</v>
      </c>
      <c r="W2117" t="s">
        <v>65</v>
      </c>
      <c r="X2117">
        <v>14</v>
      </c>
      <c r="Y2117" t="s">
        <v>65</v>
      </c>
      <c r="Z2117" t="s">
        <v>65</v>
      </c>
      <c r="AA2117">
        <v>40.864060000000002</v>
      </c>
      <c r="AB2117">
        <v>3201</v>
      </c>
      <c r="AC2117">
        <v>56</v>
      </c>
      <c r="AD2117" t="s">
        <v>65</v>
      </c>
      <c r="AE2117">
        <v>-73.900075000000001</v>
      </c>
      <c r="AH2117" t="s">
        <v>3054</v>
      </c>
      <c r="AI2117">
        <v>52</v>
      </c>
      <c r="AJ2117" t="s">
        <v>92</v>
      </c>
      <c r="AK2117" t="s">
        <v>77</v>
      </c>
      <c r="AL2117" t="s">
        <v>4459</v>
      </c>
      <c r="AM2117" t="s">
        <v>65</v>
      </c>
      <c r="AN2117" t="s">
        <v>65</v>
      </c>
      <c r="AO2117" t="s">
        <v>3058</v>
      </c>
      <c r="AP2117" t="s">
        <v>1085</v>
      </c>
      <c r="AQ2117" t="s">
        <v>12081</v>
      </c>
      <c r="AR2117" t="s">
        <v>80</v>
      </c>
      <c r="AS2117" t="s">
        <v>81</v>
      </c>
      <c r="AT2117" s="1">
        <v>39231</v>
      </c>
      <c r="AU2117" t="s">
        <v>8732</v>
      </c>
      <c r="AV2117" t="s">
        <v>65</v>
      </c>
      <c r="AW2117" t="s">
        <v>4459</v>
      </c>
      <c r="AX2117" t="s">
        <v>65</v>
      </c>
      <c r="AY2117">
        <v>207</v>
      </c>
      <c r="AZ2117" t="s">
        <v>2534</v>
      </c>
      <c r="BA2117" t="s">
        <v>2535</v>
      </c>
      <c r="BB2117" t="s">
        <v>2536</v>
      </c>
      <c r="BC2117" t="s">
        <v>2537</v>
      </c>
      <c r="BD2117" t="s">
        <v>4461</v>
      </c>
      <c r="BE2117" t="s">
        <v>65</v>
      </c>
      <c r="BG2117" t="str">
        <f>INDEX('TO Report - School Leadership'!J:J,MATCH(LCGMS!C2117,'TO Report - School Leadership'!D:D,0))</f>
        <v>Singh, Surindra</v>
      </c>
      <c r="BH2117" t="str">
        <f>INDEX('TO Report - School Leadership'!M:M,MATCH(LCGMS!C2117,'TO Report - School Leadership'!D:D,0))</f>
        <v>ssingh6@schools.nyc.gov</v>
      </c>
      <c r="BI2117">
        <f t="shared" si="66"/>
        <v>1</v>
      </c>
      <c r="BJ2117">
        <f t="shared" si="67"/>
        <v>1</v>
      </c>
    </row>
    <row r="2118" spans="1:62" hidden="1" x14ac:dyDescent="0.25">
      <c r="A2118" t="s">
        <v>12089</v>
      </c>
      <c r="B2118" t="s">
        <v>12077</v>
      </c>
      <c r="C2118" t="s">
        <v>12078</v>
      </c>
      <c r="D2118" t="s">
        <v>12079</v>
      </c>
      <c r="E2118" t="s">
        <v>12090</v>
      </c>
      <c r="F2118">
        <v>4067920030</v>
      </c>
      <c r="G2118" s="1">
        <v>43675.398090277777</v>
      </c>
      <c r="H2118">
        <v>4455430</v>
      </c>
      <c r="I2118" t="s">
        <v>12091</v>
      </c>
      <c r="J2118" t="s">
        <v>2690</v>
      </c>
      <c r="K2118" t="s">
        <v>63</v>
      </c>
      <c r="L2118" t="s">
        <v>64</v>
      </c>
      <c r="M2118" t="s">
        <v>65</v>
      </c>
      <c r="N2118" t="s">
        <v>4474</v>
      </c>
      <c r="O2118">
        <v>11367</v>
      </c>
      <c r="P2118">
        <v>25</v>
      </c>
      <c r="Q2118" t="s">
        <v>67</v>
      </c>
      <c r="R2118" t="s">
        <v>12080</v>
      </c>
      <c r="S2118" t="s">
        <v>12081</v>
      </c>
      <c r="T2118" t="s">
        <v>12082</v>
      </c>
      <c r="U2118" t="s">
        <v>4458</v>
      </c>
      <c r="V2118" t="s">
        <v>4459</v>
      </c>
      <c r="X2118">
        <v>24</v>
      </c>
      <c r="Y2118" t="s">
        <v>65</v>
      </c>
      <c r="Z2118" t="s">
        <v>65</v>
      </c>
      <c r="AA2118">
        <v>40.735163</v>
      </c>
      <c r="AB2118">
        <v>6792</v>
      </c>
      <c r="AC2118">
        <v>30</v>
      </c>
      <c r="AD2118" t="s">
        <v>65</v>
      </c>
      <c r="AE2118">
        <v>-73.814089999999993</v>
      </c>
      <c r="AF2118" t="s">
        <v>10150</v>
      </c>
      <c r="AH2118" t="s">
        <v>3054</v>
      </c>
      <c r="AI2118">
        <v>107</v>
      </c>
      <c r="AJ2118" t="s">
        <v>92</v>
      </c>
      <c r="AK2118" t="s">
        <v>77</v>
      </c>
      <c r="AL2118" t="s">
        <v>4459</v>
      </c>
      <c r="AM2118" t="s">
        <v>65</v>
      </c>
      <c r="AN2118" t="s">
        <v>65</v>
      </c>
      <c r="AO2118" t="s">
        <v>3058</v>
      </c>
      <c r="AP2118" t="s">
        <v>1085</v>
      </c>
      <c r="AQ2118" t="s">
        <v>12081</v>
      </c>
      <c r="AR2118" t="s">
        <v>80</v>
      </c>
      <c r="AS2118" t="s">
        <v>81</v>
      </c>
      <c r="AT2118" s="1">
        <v>39231</v>
      </c>
      <c r="AU2118" t="s">
        <v>8732</v>
      </c>
      <c r="AV2118" t="s">
        <v>65</v>
      </c>
      <c r="AW2118" t="s">
        <v>4459</v>
      </c>
      <c r="AX2118" t="s">
        <v>10151</v>
      </c>
      <c r="AY2118">
        <v>408</v>
      </c>
      <c r="AZ2118" t="s">
        <v>2534</v>
      </c>
      <c r="BA2118" t="s">
        <v>2535</v>
      </c>
      <c r="BB2118" t="s">
        <v>2536</v>
      </c>
      <c r="BC2118" t="s">
        <v>2537</v>
      </c>
      <c r="BD2118" t="s">
        <v>4461</v>
      </c>
      <c r="BE2118" t="s">
        <v>65</v>
      </c>
      <c r="BG2118" t="str">
        <f>INDEX('TO Report - School Leadership'!J:J,MATCH(LCGMS!C2118,'TO Report - School Leadership'!D:D,0))</f>
        <v>Singh, Surindra</v>
      </c>
      <c r="BH2118" t="str">
        <f>INDEX('TO Report - School Leadership'!M:M,MATCH(LCGMS!C2118,'TO Report - School Leadership'!D:D,0))</f>
        <v>ssingh6@schools.nyc.gov</v>
      </c>
      <c r="BI2118">
        <f t="shared" si="66"/>
        <v>1</v>
      </c>
      <c r="BJ2118">
        <f t="shared" si="67"/>
        <v>1</v>
      </c>
    </row>
    <row r="2119" spans="1:62" hidden="1" x14ac:dyDescent="0.25">
      <c r="A2119" t="s">
        <v>12092</v>
      </c>
      <c r="B2119" t="s">
        <v>12077</v>
      </c>
      <c r="C2119" t="s">
        <v>12078</v>
      </c>
      <c r="D2119" t="s">
        <v>12079</v>
      </c>
      <c r="E2119" t="s">
        <v>12093</v>
      </c>
      <c r="F2119">
        <v>2022940002</v>
      </c>
      <c r="G2119" s="1">
        <v>43718.475034722222</v>
      </c>
      <c r="H2119">
        <v>2097027</v>
      </c>
      <c r="I2119" t="s">
        <v>12094</v>
      </c>
      <c r="J2119" t="s">
        <v>2690</v>
      </c>
      <c r="K2119" t="s">
        <v>63</v>
      </c>
      <c r="L2119" t="s">
        <v>64</v>
      </c>
      <c r="M2119" t="s">
        <v>65</v>
      </c>
      <c r="N2119" t="s">
        <v>4508</v>
      </c>
      <c r="O2119">
        <v>10455</v>
      </c>
      <c r="P2119">
        <v>7</v>
      </c>
      <c r="Q2119" t="s">
        <v>67</v>
      </c>
      <c r="R2119" t="s">
        <v>12080</v>
      </c>
      <c r="S2119" t="s">
        <v>12081</v>
      </c>
      <c r="T2119" t="s">
        <v>12082</v>
      </c>
      <c r="U2119" t="s">
        <v>4458</v>
      </c>
      <c r="V2119" t="s">
        <v>4459</v>
      </c>
      <c r="W2119" t="s">
        <v>65</v>
      </c>
      <c r="X2119">
        <v>17</v>
      </c>
      <c r="Y2119" t="s">
        <v>65</v>
      </c>
      <c r="Z2119" t="s">
        <v>65</v>
      </c>
      <c r="AA2119">
        <v>40.816138000000002</v>
      </c>
      <c r="AB2119">
        <v>2294</v>
      </c>
      <c r="AC2119">
        <v>2</v>
      </c>
      <c r="AD2119" t="s">
        <v>65</v>
      </c>
      <c r="AE2119">
        <v>-73.916690000000003</v>
      </c>
      <c r="AF2119" t="s">
        <v>4532</v>
      </c>
      <c r="AH2119" t="s">
        <v>3054</v>
      </c>
      <c r="AI2119">
        <v>40</v>
      </c>
      <c r="AJ2119" t="s">
        <v>92</v>
      </c>
      <c r="AK2119" t="s">
        <v>77</v>
      </c>
      <c r="AL2119" t="s">
        <v>4459</v>
      </c>
      <c r="AM2119" t="s">
        <v>65</v>
      </c>
      <c r="AN2119" t="s">
        <v>65</v>
      </c>
      <c r="AO2119" t="s">
        <v>3058</v>
      </c>
      <c r="AP2119" t="s">
        <v>1085</v>
      </c>
      <c r="AQ2119" t="s">
        <v>12081</v>
      </c>
      <c r="AR2119" t="s">
        <v>80</v>
      </c>
      <c r="AS2119" t="s">
        <v>81</v>
      </c>
      <c r="AT2119" s="1">
        <v>39231</v>
      </c>
      <c r="AU2119" t="s">
        <v>8732</v>
      </c>
      <c r="AV2119" t="s">
        <v>65</v>
      </c>
      <c r="AW2119" t="s">
        <v>4459</v>
      </c>
      <c r="AX2119" t="s">
        <v>4533</v>
      </c>
      <c r="AY2119">
        <v>101</v>
      </c>
      <c r="AZ2119" t="s">
        <v>2534</v>
      </c>
      <c r="BA2119" t="s">
        <v>2535</v>
      </c>
      <c r="BB2119" t="s">
        <v>2536</v>
      </c>
      <c r="BC2119" t="s">
        <v>2537</v>
      </c>
      <c r="BD2119" t="s">
        <v>4461</v>
      </c>
      <c r="BE2119" t="s">
        <v>65</v>
      </c>
      <c r="BG2119" t="str">
        <f>INDEX('TO Report - School Leadership'!J:J,MATCH(LCGMS!C2119,'TO Report - School Leadership'!D:D,0))</f>
        <v>Singh, Surindra</v>
      </c>
      <c r="BH2119" t="str">
        <f>INDEX('TO Report - School Leadership'!M:M,MATCH(LCGMS!C2119,'TO Report - School Leadership'!D:D,0))</f>
        <v>ssingh6@schools.nyc.gov</v>
      </c>
      <c r="BI2119">
        <f t="shared" si="66"/>
        <v>1</v>
      </c>
      <c r="BJ2119">
        <f t="shared" si="67"/>
        <v>1</v>
      </c>
    </row>
    <row r="2120" spans="1:62" hidden="1" x14ac:dyDescent="0.25">
      <c r="A2120" t="s">
        <v>12095</v>
      </c>
      <c r="B2120" t="s">
        <v>12077</v>
      </c>
      <c r="C2120" t="s">
        <v>12078</v>
      </c>
      <c r="D2120" t="s">
        <v>12079</v>
      </c>
      <c r="E2120" t="s">
        <v>12096</v>
      </c>
      <c r="F2120">
        <v>1017890001</v>
      </c>
      <c r="G2120" s="1">
        <v>44281.512094907404</v>
      </c>
      <c r="H2120">
        <v>1087527</v>
      </c>
      <c r="I2120" t="s">
        <v>12097</v>
      </c>
      <c r="J2120" t="s">
        <v>2690</v>
      </c>
      <c r="K2120" t="s">
        <v>63</v>
      </c>
      <c r="L2120" t="s">
        <v>64</v>
      </c>
      <c r="M2120" t="s">
        <v>65</v>
      </c>
      <c r="N2120" t="s">
        <v>4789</v>
      </c>
      <c r="O2120">
        <v>10035</v>
      </c>
      <c r="P2120">
        <v>5</v>
      </c>
      <c r="Q2120" t="s">
        <v>67</v>
      </c>
      <c r="R2120" t="s">
        <v>12080</v>
      </c>
      <c r="S2120" t="s">
        <v>12081</v>
      </c>
      <c r="T2120" t="s">
        <v>12082</v>
      </c>
      <c r="U2120" t="s">
        <v>4458</v>
      </c>
      <c r="V2120" t="s">
        <v>4459</v>
      </c>
      <c r="W2120" t="s">
        <v>65</v>
      </c>
      <c r="X2120">
        <v>8</v>
      </c>
      <c r="Y2120" t="s">
        <v>65</v>
      </c>
      <c r="Z2120" t="s">
        <v>65</v>
      </c>
      <c r="AA2120">
        <v>40.802889999999998</v>
      </c>
      <c r="AB2120">
        <v>1789</v>
      </c>
      <c r="AC2120">
        <v>1</v>
      </c>
      <c r="AD2120" t="s">
        <v>65</v>
      </c>
      <c r="AE2120">
        <v>-73.935964999999996</v>
      </c>
      <c r="AF2120" t="s">
        <v>4484</v>
      </c>
      <c r="AH2120" t="s">
        <v>3054</v>
      </c>
      <c r="AI2120">
        <v>25</v>
      </c>
      <c r="AJ2120" t="s">
        <v>92</v>
      </c>
      <c r="AK2120" t="s">
        <v>77</v>
      </c>
      <c r="AL2120" t="s">
        <v>4459</v>
      </c>
      <c r="AM2120" t="s">
        <v>65</v>
      </c>
      <c r="AN2120" t="s">
        <v>65</v>
      </c>
      <c r="AO2120" t="s">
        <v>3058</v>
      </c>
      <c r="AP2120" t="s">
        <v>1085</v>
      </c>
      <c r="AQ2120" t="s">
        <v>12081</v>
      </c>
      <c r="AR2120" t="s">
        <v>80</v>
      </c>
      <c r="AS2120" t="s">
        <v>81</v>
      </c>
      <c r="AT2120" s="1">
        <v>39231</v>
      </c>
      <c r="AU2120" t="s">
        <v>8732</v>
      </c>
      <c r="AV2120" t="s">
        <v>65</v>
      </c>
      <c r="AW2120" t="s">
        <v>4459</v>
      </c>
      <c r="AX2120" t="s">
        <v>4485</v>
      </c>
      <c r="AY2120">
        <v>111</v>
      </c>
      <c r="AZ2120" t="s">
        <v>2534</v>
      </c>
      <c r="BA2120" t="s">
        <v>2535</v>
      </c>
      <c r="BB2120" t="s">
        <v>2536</v>
      </c>
      <c r="BC2120" t="s">
        <v>2537</v>
      </c>
      <c r="BD2120" t="s">
        <v>4461</v>
      </c>
      <c r="BE2120" t="s">
        <v>65</v>
      </c>
      <c r="BG2120" t="str">
        <f>INDEX('TO Report - School Leadership'!J:J,MATCH(LCGMS!C2120,'TO Report - School Leadership'!D:D,0))</f>
        <v>Singh, Surindra</v>
      </c>
      <c r="BH2120" t="str">
        <f>INDEX('TO Report - School Leadership'!M:M,MATCH(LCGMS!C2120,'TO Report - School Leadership'!D:D,0))</f>
        <v>ssingh6@schools.nyc.gov</v>
      </c>
      <c r="BI2120">
        <f t="shared" si="66"/>
        <v>1</v>
      </c>
      <c r="BJ2120">
        <f t="shared" si="67"/>
        <v>1</v>
      </c>
    </row>
    <row r="2121" spans="1:62" hidden="1" x14ac:dyDescent="0.25">
      <c r="A2121" t="s">
        <v>12098</v>
      </c>
      <c r="B2121" t="s">
        <v>12077</v>
      </c>
      <c r="C2121" t="s">
        <v>12078</v>
      </c>
      <c r="D2121" t="s">
        <v>12079</v>
      </c>
      <c r="E2121" t="s">
        <v>12099</v>
      </c>
      <c r="F2121">
        <v>1012890021</v>
      </c>
      <c r="G2121" s="1">
        <v>44574.545428240737</v>
      </c>
      <c r="H2121">
        <v>1035728</v>
      </c>
      <c r="I2121" t="s">
        <v>12100</v>
      </c>
      <c r="J2121" t="s">
        <v>2690</v>
      </c>
      <c r="K2121" t="s">
        <v>63</v>
      </c>
      <c r="L2121" t="s">
        <v>64</v>
      </c>
      <c r="M2121" t="s">
        <v>65</v>
      </c>
      <c r="N2121" t="s">
        <v>4789</v>
      </c>
      <c r="O2121">
        <v>10022</v>
      </c>
      <c r="P2121">
        <v>2</v>
      </c>
      <c r="Q2121" t="s">
        <v>67</v>
      </c>
      <c r="R2121" t="s">
        <v>12080</v>
      </c>
      <c r="S2121" t="s">
        <v>12081</v>
      </c>
      <c r="T2121" t="s">
        <v>12082</v>
      </c>
      <c r="U2121" t="s">
        <v>4458</v>
      </c>
      <c r="V2121" t="s">
        <v>4459</v>
      </c>
      <c r="X2121">
        <v>4</v>
      </c>
      <c r="Y2121" t="s">
        <v>65</v>
      </c>
      <c r="Z2121" t="s">
        <v>65</v>
      </c>
      <c r="AA2121">
        <v>40.759664000000001</v>
      </c>
      <c r="AB2121">
        <v>1289</v>
      </c>
      <c r="AC2121">
        <v>21</v>
      </c>
      <c r="AD2121" t="s">
        <v>65</v>
      </c>
      <c r="AE2121">
        <v>-73.973782</v>
      </c>
      <c r="AF2121" t="s">
        <v>4798</v>
      </c>
      <c r="AH2121" t="s">
        <v>3054</v>
      </c>
      <c r="AI2121">
        <v>18</v>
      </c>
      <c r="AJ2121" t="s">
        <v>92</v>
      </c>
      <c r="AK2121" t="s">
        <v>77</v>
      </c>
      <c r="AL2121" t="s">
        <v>4459</v>
      </c>
      <c r="AM2121" t="s">
        <v>65</v>
      </c>
      <c r="AN2121" t="s">
        <v>65</v>
      </c>
      <c r="AO2121" t="s">
        <v>3058</v>
      </c>
      <c r="AP2121" t="s">
        <v>1085</v>
      </c>
      <c r="AQ2121" t="s">
        <v>12081</v>
      </c>
      <c r="AR2121" t="s">
        <v>80</v>
      </c>
      <c r="AS2121" t="s">
        <v>81</v>
      </c>
      <c r="AT2121" s="1">
        <v>39231</v>
      </c>
      <c r="AU2121" t="s">
        <v>8732</v>
      </c>
      <c r="AV2121" t="s">
        <v>65</v>
      </c>
      <c r="AW2121" t="s">
        <v>4459</v>
      </c>
      <c r="AX2121" t="s">
        <v>4799</v>
      </c>
      <c r="AY2121">
        <v>105</v>
      </c>
      <c r="AZ2121" t="s">
        <v>2534</v>
      </c>
      <c r="BA2121" t="s">
        <v>2535</v>
      </c>
      <c r="BB2121" t="s">
        <v>2536</v>
      </c>
      <c r="BC2121" t="s">
        <v>2537</v>
      </c>
      <c r="BD2121" t="s">
        <v>4461</v>
      </c>
      <c r="BE2121" t="s">
        <v>65</v>
      </c>
      <c r="BG2121" t="str">
        <f>INDEX('TO Report - School Leadership'!J:J,MATCH(LCGMS!C2121,'TO Report - School Leadership'!D:D,0))</f>
        <v>Singh, Surindra</v>
      </c>
      <c r="BH2121" t="str">
        <f>INDEX('TO Report - School Leadership'!M:M,MATCH(LCGMS!C2121,'TO Report - School Leadership'!D:D,0))</f>
        <v>ssingh6@schools.nyc.gov</v>
      </c>
      <c r="BI2121">
        <f t="shared" si="66"/>
        <v>1</v>
      </c>
      <c r="BJ2121">
        <f t="shared" si="67"/>
        <v>1</v>
      </c>
    </row>
    <row r="2122" spans="1:62" hidden="1" x14ac:dyDescent="0.25">
      <c r="A2122" t="s">
        <v>12101</v>
      </c>
      <c r="B2122" t="s">
        <v>12077</v>
      </c>
      <c r="C2122" t="s">
        <v>12078</v>
      </c>
      <c r="D2122" t="s">
        <v>12079</v>
      </c>
      <c r="E2122" t="s">
        <v>12102</v>
      </c>
      <c r="F2122">
        <v>2028590001</v>
      </c>
      <c r="G2122" s="1">
        <v>44498.373240740744</v>
      </c>
      <c r="H2122">
        <v>2008319</v>
      </c>
      <c r="I2122" t="s">
        <v>12103</v>
      </c>
      <c r="J2122" t="s">
        <v>2690</v>
      </c>
      <c r="K2122" t="s">
        <v>63</v>
      </c>
      <c r="L2122" t="s">
        <v>64</v>
      </c>
      <c r="M2122" t="s">
        <v>65</v>
      </c>
      <c r="N2122" t="s">
        <v>4568</v>
      </c>
      <c r="O2122">
        <v>10452</v>
      </c>
      <c r="P2122">
        <v>9</v>
      </c>
      <c r="Q2122" t="s">
        <v>67</v>
      </c>
      <c r="R2122" t="s">
        <v>12080</v>
      </c>
      <c r="S2122" t="s">
        <v>12081</v>
      </c>
      <c r="T2122" t="s">
        <v>12082</v>
      </c>
      <c r="U2122" t="s">
        <v>4458</v>
      </c>
      <c r="V2122" t="s">
        <v>4459</v>
      </c>
      <c r="W2122" t="s">
        <v>65</v>
      </c>
      <c r="X2122">
        <v>14</v>
      </c>
      <c r="Y2122" t="s">
        <v>65</v>
      </c>
      <c r="Z2122" t="s">
        <v>65</v>
      </c>
      <c r="AA2122">
        <v>40.842550000000003</v>
      </c>
      <c r="AB2122">
        <v>2859</v>
      </c>
      <c r="AC2122">
        <v>1</v>
      </c>
      <c r="AD2122" t="s">
        <v>65</v>
      </c>
      <c r="AE2122">
        <v>-73.917451999999997</v>
      </c>
      <c r="AF2122" t="s">
        <v>4527</v>
      </c>
      <c r="AH2122" t="s">
        <v>3054</v>
      </c>
      <c r="AI2122">
        <v>44</v>
      </c>
      <c r="AJ2122" t="s">
        <v>92</v>
      </c>
      <c r="AK2122" t="s">
        <v>77</v>
      </c>
      <c r="AL2122" t="s">
        <v>4459</v>
      </c>
      <c r="AM2122" t="s">
        <v>65</v>
      </c>
      <c r="AN2122" t="s">
        <v>65</v>
      </c>
      <c r="AO2122" t="s">
        <v>3058</v>
      </c>
      <c r="AP2122" t="s">
        <v>1085</v>
      </c>
      <c r="AQ2122" t="s">
        <v>12081</v>
      </c>
      <c r="AR2122" t="s">
        <v>80</v>
      </c>
      <c r="AS2122" t="s">
        <v>81</v>
      </c>
      <c r="AT2122" s="1">
        <v>39231</v>
      </c>
      <c r="AU2122" t="s">
        <v>8732</v>
      </c>
      <c r="AV2122" t="s">
        <v>65</v>
      </c>
      <c r="AW2122" t="s">
        <v>4459</v>
      </c>
      <c r="AX2122" t="s">
        <v>4528</v>
      </c>
      <c r="AY2122">
        <v>204</v>
      </c>
      <c r="AZ2122" t="s">
        <v>2534</v>
      </c>
      <c r="BA2122" t="s">
        <v>2535</v>
      </c>
      <c r="BB2122" t="s">
        <v>2536</v>
      </c>
      <c r="BC2122" t="s">
        <v>2537</v>
      </c>
      <c r="BD2122" t="s">
        <v>4461</v>
      </c>
      <c r="BE2122" t="s">
        <v>65</v>
      </c>
      <c r="BG2122" t="str">
        <f>INDEX('TO Report - School Leadership'!J:J,MATCH(LCGMS!C2122,'TO Report - School Leadership'!D:D,0))</f>
        <v>Singh, Surindra</v>
      </c>
      <c r="BH2122" t="str">
        <f>INDEX('TO Report - School Leadership'!M:M,MATCH(LCGMS!C2122,'TO Report - School Leadership'!D:D,0))</f>
        <v>ssingh6@schools.nyc.gov</v>
      </c>
      <c r="BI2122">
        <f t="shared" si="66"/>
        <v>1</v>
      </c>
      <c r="BJ2122">
        <f t="shared" si="67"/>
        <v>1</v>
      </c>
    </row>
    <row r="2123" spans="1:62" hidden="1" x14ac:dyDescent="0.25">
      <c r="A2123" t="s">
        <v>12104</v>
      </c>
      <c r="B2123" t="s">
        <v>12077</v>
      </c>
      <c r="C2123" t="s">
        <v>12078</v>
      </c>
      <c r="D2123" t="s">
        <v>12079</v>
      </c>
      <c r="E2123" t="s">
        <v>12105</v>
      </c>
      <c r="F2123">
        <v>1019520019</v>
      </c>
      <c r="G2123" s="1">
        <v>44498.409328703703</v>
      </c>
      <c r="H2123">
        <v>1059310</v>
      </c>
      <c r="I2123" t="s">
        <v>12106</v>
      </c>
      <c r="J2123" t="s">
        <v>2690</v>
      </c>
      <c r="K2123" t="s">
        <v>63</v>
      </c>
      <c r="L2123" t="s">
        <v>64</v>
      </c>
      <c r="M2123" t="s">
        <v>65</v>
      </c>
      <c r="N2123" t="s">
        <v>4789</v>
      </c>
      <c r="O2123">
        <v>10027</v>
      </c>
      <c r="P2123">
        <v>5</v>
      </c>
      <c r="Q2123" t="s">
        <v>67</v>
      </c>
      <c r="R2123" t="s">
        <v>12080</v>
      </c>
      <c r="S2123" t="s">
        <v>12081</v>
      </c>
      <c r="T2123" t="s">
        <v>12082</v>
      </c>
      <c r="U2123" t="s">
        <v>4458</v>
      </c>
      <c r="V2123" t="s">
        <v>4459</v>
      </c>
      <c r="W2123" t="s">
        <v>65</v>
      </c>
      <c r="X2123">
        <v>9</v>
      </c>
      <c r="Y2123" t="s">
        <v>65</v>
      </c>
      <c r="Z2123" t="s">
        <v>65</v>
      </c>
      <c r="AA2123">
        <v>40.810442999999999</v>
      </c>
      <c r="AB2123">
        <v>1952</v>
      </c>
      <c r="AC2123">
        <v>19</v>
      </c>
      <c r="AD2123" t="s">
        <v>65</v>
      </c>
      <c r="AE2123">
        <v>-73.951791999999998</v>
      </c>
      <c r="AF2123" t="s">
        <v>4822</v>
      </c>
      <c r="AH2123" t="s">
        <v>3054</v>
      </c>
      <c r="AI2123">
        <v>28</v>
      </c>
      <c r="AJ2123" t="s">
        <v>92</v>
      </c>
      <c r="AK2123" t="s">
        <v>77</v>
      </c>
      <c r="AL2123" t="s">
        <v>4459</v>
      </c>
      <c r="AM2123" t="s">
        <v>65</v>
      </c>
      <c r="AN2123" t="s">
        <v>65</v>
      </c>
      <c r="AO2123" t="s">
        <v>3058</v>
      </c>
      <c r="AP2123" t="s">
        <v>1085</v>
      </c>
      <c r="AQ2123" t="s">
        <v>12081</v>
      </c>
      <c r="AR2123" t="s">
        <v>80</v>
      </c>
      <c r="AS2123" t="s">
        <v>81</v>
      </c>
      <c r="AT2123" s="1">
        <v>39231</v>
      </c>
      <c r="AU2123" t="s">
        <v>8732</v>
      </c>
      <c r="AV2123" t="s">
        <v>65</v>
      </c>
      <c r="AW2123" t="s">
        <v>4459</v>
      </c>
      <c r="AX2123" t="s">
        <v>4823</v>
      </c>
      <c r="AY2123">
        <v>110</v>
      </c>
      <c r="AZ2123" t="s">
        <v>2534</v>
      </c>
      <c r="BA2123" t="s">
        <v>2535</v>
      </c>
      <c r="BB2123" t="s">
        <v>2536</v>
      </c>
      <c r="BC2123" t="s">
        <v>2537</v>
      </c>
      <c r="BD2123" t="s">
        <v>4461</v>
      </c>
      <c r="BE2123" t="s">
        <v>65</v>
      </c>
      <c r="BG2123" t="str">
        <f>INDEX('TO Report - School Leadership'!J:J,MATCH(LCGMS!C2123,'TO Report - School Leadership'!D:D,0))</f>
        <v>Singh, Surindra</v>
      </c>
      <c r="BH2123" t="str">
        <f>INDEX('TO Report - School Leadership'!M:M,MATCH(LCGMS!C2123,'TO Report - School Leadership'!D:D,0))</f>
        <v>ssingh6@schools.nyc.gov</v>
      </c>
      <c r="BI2123">
        <f t="shared" si="66"/>
        <v>1</v>
      </c>
      <c r="BJ2123">
        <f t="shared" si="67"/>
        <v>1</v>
      </c>
    </row>
    <row r="2124" spans="1:62" hidden="1" x14ac:dyDescent="0.25">
      <c r="A2124" t="s">
        <v>12107</v>
      </c>
      <c r="B2124" t="s">
        <v>12077</v>
      </c>
      <c r="C2124" t="s">
        <v>12078</v>
      </c>
      <c r="D2124" t="s">
        <v>12079</v>
      </c>
      <c r="E2124" t="s">
        <v>12108</v>
      </c>
      <c r="F2124">
        <v>2029820001</v>
      </c>
      <c r="G2124" s="1">
        <v>44142.471238425926</v>
      </c>
      <c r="H2124">
        <v>2010589</v>
      </c>
      <c r="I2124" t="s">
        <v>12109</v>
      </c>
      <c r="J2124" t="s">
        <v>2690</v>
      </c>
      <c r="K2124" t="s">
        <v>63</v>
      </c>
      <c r="L2124" t="s">
        <v>64</v>
      </c>
      <c r="N2124" t="s">
        <v>4568</v>
      </c>
      <c r="O2124">
        <v>10460</v>
      </c>
      <c r="P2124">
        <v>12</v>
      </c>
      <c r="Q2124" t="s">
        <v>67</v>
      </c>
      <c r="R2124" t="s">
        <v>12080</v>
      </c>
      <c r="S2124" t="s">
        <v>12081</v>
      </c>
      <c r="T2124" t="s">
        <v>12082</v>
      </c>
      <c r="U2124" t="s">
        <v>4458</v>
      </c>
      <c r="V2124" t="s">
        <v>4459</v>
      </c>
      <c r="X2124">
        <v>17</v>
      </c>
      <c r="Y2124" t="s">
        <v>65</v>
      </c>
      <c r="Z2124" t="s">
        <v>65</v>
      </c>
      <c r="AA2124">
        <v>40.834144999999999</v>
      </c>
      <c r="AB2124">
        <v>2982</v>
      </c>
      <c r="AC2124">
        <v>1</v>
      </c>
      <c r="AD2124" t="s">
        <v>65</v>
      </c>
      <c r="AE2124">
        <v>-73.889290000000003</v>
      </c>
      <c r="AF2124" t="s">
        <v>4631</v>
      </c>
      <c r="AH2124" t="s">
        <v>3054</v>
      </c>
      <c r="AI2124">
        <v>42</v>
      </c>
      <c r="AJ2124" t="s">
        <v>92</v>
      </c>
      <c r="AK2124" t="s">
        <v>77</v>
      </c>
      <c r="AL2124" t="s">
        <v>4459</v>
      </c>
      <c r="AM2124" t="s">
        <v>65</v>
      </c>
      <c r="AN2124" t="s">
        <v>65</v>
      </c>
      <c r="AO2124" t="s">
        <v>3058</v>
      </c>
      <c r="AP2124" t="s">
        <v>1085</v>
      </c>
      <c r="AQ2124" t="s">
        <v>12081</v>
      </c>
      <c r="AR2124" t="s">
        <v>80</v>
      </c>
      <c r="AS2124" t="s">
        <v>81</v>
      </c>
      <c r="AT2124" s="1">
        <v>39231</v>
      </c>
      <c r="AU2124" t="s">
        <v>8732</v>
      </c>
      <c r="AV2124" t="s">
        <v>65</v>
      </c>
      <c r="AW2124" t="s">
        <v>4459</v>
      </c>
      <c r="AX2124" t="s">
        <v>4632</v>
      </c>
      <c r="AY2124">
        <v>203</v>
      </c>
      <c r="AZ2124" t="s">
        <v>2534</v>
      </c>
      <c r="BA2124" t="s">
        <v>2535</v>
      </c>
      <c r="BB2124" t="s">
        <v>2536</v>
      </c>
      <c r="BC2124" t="s">
        <v>2537</v>
      </c>
      <c r="BD2124" t="s">
        <v>4461</v>
      </c>
      <c r="BE2124" t="s">
        <v>65</v>
      </c>
      <c r="BG2124" t="str">
        <f>INDEX('TO Report - School Leadership'!J:J,MATCH(LCGMS!C2124,'TO Report - School Leadership'!D:D,0))</f>
        <v>Singh, Surindra</v>
      </c>
      <c r="BH2124" t="str">
        <f>INDEX('TO Report - School Leadership'!M:M,MATCH(LCGMS!C2124,'TO Report - School Leadership'!D:D,0))</f>
        <v>ssingh6@schools.nyc.gov</v>
      </c>
      <c r="BI2124">
        <f t="shared" si="66"/>
        <v>1</v>
      </c>
      <c r="BJ2124">
        <f t="shared" si="67"/>
        <v>1</v>
      </c>
    </row>
    <row r="2125" spans="1:62" hidden="1" x14ac:dyDescent="0.25">
      <c r="A2125" t="s">
        <v>12110</v>
      </c>
      <c r="B2125" t="s">
        <v>12077</v>
      </c>
      <c r="C2125" t="s">
        <v>12078</v>
      </c>
      <c r="D2125" t="s">
        <v>12079</v>
      </c>
      <c r="E2125" t="s">
        <v>12111</v>
      </c>
      <c r="F2125">
        <v>2031210033</v>
      </c>
      <c r="G2125" s="1">
        <v>42745.552465277775</v>
      </c>
      <c r="H2125">
        <v>2113796</v>
      </c>
      <c r="I2125" t="s">
        <v>12112</v>
      </c>
      <c r="J2125" t="s">
        <v>2690</v>
      </c>
      <c r="K2125" t="s">
        <v>63</v>
      </c>
      <c r="L2125" t="s">
        <v>64</v>
      </c>
      <c r="N2125" t="s">
        <v>4508</v>
      </c>
      <c r="O2125">
        <v>10460</v>
      </c>
      <c r="P2125">
        <v>12</v>
      </c>
      <c r="Q2125" t="s">
        <v>67</v>
      </c>
      <c r="R2125" t="s">
        <v>12080</v>
      </c>
      <c r="S2125" t="s">
        <v>12081</v>
      </c>
      <c r="T2125" t="s">
        <v>12082</v>
      </c>
      <c r="U2125" t="s">
        <v>4458</v>
      </c>
      <c r="V2125" t="s">
        <v>4459</v>
      </c>
      <c r="X2125">
        <v>17</v>
      </c>
      <c r="Y2125" t="s">
        <v>65</v>
      </c>
      <c r="Z2125" t="s">
        <v>65</v>
      </c>
      <c r="AA2125">
        <v>40.842429000000003</v>
      </c>
      <c r="AB2125">
        <v>3121</v>
      </c>
      <c r="AC2125">
        <v>33</v>
      </c>
      <c r="AD2125" t="s">
        <v>65</v>
      </c>
      <c r="AE2125">
        <v>-73.884360999999998</v>
      </c>
      <c r="AF2125" t="s">
        <v>4600</v>
      </c>
      <c r="AH2125" t="s">
        <v>3054</v>
      </c>
      <c r="AI2125" t="s">
        <v>65</v>
      </c>
      <c r="AJ2125" t="s">
        <v>92</v>
      </c>
      <c r="AK2125" t="s">
        <v>77</v>
      </c>
      <c r="AL2125" t="s">
        <v>4459</v>
      </c>
      <c r="AM2125" t="s">
        <v>65</v>
      </c>
      <c r="AN2125" t="s">
        <v>65</v>
      </c>
      <c r="AO2125" t="s">
        <v>3058</v>
      </c>
      <c r="AP2125" t="s">
        <v>1085</v>
      </c>
      <c r="AQ2125" t="s">
        <v>12081</v>
      </c>
      <c r="AR2125" t="s">
        <v>80</v>
      </c>
      <c r="AS2125" t="s">
        <v>81</v>
      </c>
      <c r="AT2125" s="1">
        <v>39231</v>
      </c>
      <c r="AU2125" t="s">
        <v>8732</v>
      </c>
      <c r="AV2125" t="s">
        <v>65</v>
      </c>
      <c r="AW2125" t="s">
        <v>4459</v>
      </c>
      <c r="AX2125" t="s">
        <v>4601</v>
      </c>
      <c r="AY2125">
        <v>206</v>
      </c>
      <c r="AZ2125" t="s">
        <v>2534</v>
      </c>
      <c r="BA2125" t="s">
        <v>2535</v>
      </c>
      <c r="BB2125" t="s">
        <v>2536</v>
      </c>
      <c r="BC2125" t="s">
        <v>2537</v>
      </c>
      <c r="BD2125" t="s">
        <v>4461</v>
      </c>
      <c r="BE2125" t="s">
        <v>65</v>
      </c>
      <c r="BG2125" t="str">
        <f>INDEX('TO Report - School Leadership'!J:J,MATCH(LCGMS!C2125,'TO Report - School Leadership'!D:D,0))</f>
        <v>Singh, Surindra</v>
      </c>
      <c r="BH2125" t="str">
        <f>INDEX('TO Report - School Leadership'!M:M,MATCH(LCGMS!C2125,'TO Report - School Leadership'!D:D,0))</f>
        <v>ssingh6@schools.nyc.gov</v>
      </c>
      <c r="BI2125">
        <f t="shared" si="66"/>
        <v>1</v>
      </c>
      <c r="BJ2125">
        <f t="shared" si="67"/>
        <v>1</v>
      </c>
    </row>
    <row r="2126" spans="1:62" hidden="1" x14ac:dyDescent="0.25">
      <c r="A2126" t="s">
        <v>12113</v>
      </c>
      <c r="B2126" t="s">
        <v>12077</v>
      </c>
      <c r="C2126" t="s">
        <v>12078</v>
      </c>
      <c r="D2126" t="s">
        <v>12079</v>
      </c>
      <c r="E2126" t="s">
        <v>12114</v>
      </c>
      <c r="F2126">
        <v>2022910012</v>
      </c>
      <c r="G2126" s="1">
        <v>42745.554131944446</v>
      </c>
      <c r="H2126">
        <v>2000506</v>
      </c>
      <c r="I2126" t="s">
        <v>12115</v>
      </c>
      <c r="J2126" t="s">
        <v>2690</v>
      </c>
      <c r="K2126" t="s">
        <v>63</v>
      </c>
      <c r="L2126" t="s">
        <v>64</v>
      </c>
      <c r="N2126" t="s">
        <v>4508</v>
      </c>
      <c r="O2126">
        <v>10455</v>
      </c>
      <c r="P2126">
        <v>7</v>
      </c>
      <c r="Q2126" t="s">
        <v>67</v>
      </c>
      <c r="R2126" t="s">
        <v>12080</v>
      </c>
      <c r="S2126" t="s">
        <v>12081</v>
      </c>
      <c r="T2126" t="s">
        <v>12082</v>
      </c>
      <c r="U2126" t="s">
        <v>4458</v>
      </c>
      <c r="V2126" t="s">
        <v>4459</v>
      </c>
      <c r="X2126">
        <v>8</v>
      </c>
      <c r="Y2126" t="s">
        <v>65</v>
      </c>
      <c r="Z2126" t="s">
        <v>65</v>
      </c>
      <c r="AA2126">
        <v>40.814112999999999</v>
      </c>
      <c r="AB2126">
        <v>2291</v>
      </c>
      <c r="AC2126">
        <v>12</v>
      </c>
      <c r="AD2126" t="s">
        <v>65</v>
      </c>
      <c r="AE2126">
        <v>-73.917794000000001</v>
      </c>
      <c r="AF2126" t="s">
        <v>4572</v>
      </c>
      <c r="AH2126" t="s">
        <v>3054</v>
      </c>
      <c r="AI2126" t="s">
        <v>65</v>
      </c>
      <c r="AJ2126" t="s">
        <v>92</v>
      </c>
      <c r="AK2126" t="s">
        <v>77</v>
      </c>
      <c r="AL2126" t="s">
        <v>4459</v>
      </c>
      <c r="AM2126" t="s">
        <v>65</v>
      </c>
      <c r="AN2126" t="s">
        <v>65</v>
      </c>
      <c r="AO2126" t="s">
        <v>3058</v>
      </c>
      <c r="AP2126" t="s">
        <v>1085</v>
      </c>
      <c r="AQ2126" t="s">
        <v>12081</v>
      </c>
      <c r="AR2126" t="s">
        <v>80</v>
      </c>
      <c r="AS2126" t="s">
        <v>81</v>
      </c>
      <c r="AT2126" s="1">
        <v>39231</v>
      </c>
      <c r="AU2126" t="s">
        <v>8732</v>
      </c>
      <c r="AV2126" t="s">
        <v>65</v>
      </c>
      <c r="AW2126" t="s">
        <v>4459</v>
      </c>
      <c r="AX2126" t="s">
        <v>4573</v>
      </c>
      <c r="AY2126">
        <v>201</v>
      </c>
      <c r="AZ2126" t="s">
        <v>2534</v>
      </c>
      <c r="BA2126" t="s">
        <v>2535</v>
      </c>
      <c r="BB2126" t="s">
        <v>2536</v>
      </c>
      <c r="BC2126" t="s">
        <v>2537</v>
      </c>
      <c r="BD2126" t="s">
        <v>4461</v>
      </c>
      <c r="BE2126" t="s">
        <v>65</v>
      </c>
      <c r="BG2126" t="str">
        <f>INDEX('TO Report - School Leadership'!J:J,MATCH(LCGMS!C2126,'TO Report - School Leadership'!D:D,0))</f>
        <v>Singh, Surindra</v>
      </c>
      <c r="BH2126" t="str">
        <f>INDEX('TO Report - School Leadership'!M:M,MATCH(LCGMS!C2126,'TO Report - School Leadership'!D:D,0))</f>
        <v>ssingh6@schools.nyc.gov</v>
      </c>
      <c r="BI2126">
        <f t="shared" si="66"/>
        <v>1</v>
      </c>
      <c r="BJ2126">
        <f t="shared" si="67"/>
        <v>1</v>
      </c>
    </row>
    <row r="2127" spans="1:62" hidden="1" x14ac:dyDescent="0.25">
      <c r="A2127" t="s">
        <v>12116</v>
      </c>
      <c r="B2127" t="s">
        <v>12077</v>
      </c>
      <c r="C2127" t="s">
        <v>12078</v>
      </c>
      <c r="D2127" t="s">
        <v>12079</v>
      </c>
      <c r="E2127" t="s">
        <v>12117</v>
      </c>
      <c r="F2127">
        <v>4097610080</v>
      </c>
      <c r="G2127" s="1">
        <v>44125.48170138889</v>
      </c>
      <c r="H2127">
        <v>4208888</v>
      </c>
      <c r="I2127" t="s">
        <v>12118</v>
      </c>
      <c r="J2127" t="s">
        <v>2690</v>
      </c>
      <c r="K2127" t="s">
        <v>63</v>
      </c>
      <c r="L2127" t="s">
        <v>64</v>
      </c>
      <c r="N2127" t="s">
        <v>3599</v>
      </c>
      <c r="O2127">
        <v>11432</v>
      </c>
      <c r="P2127">
        <v>28</v>
      </c>
      <c r="Q2127" t="s">
        <v>67</v>
      </c>
      <c r="R2127" t="s">
        <v>12080</v>
      </c>
      <c r="S2127" t="s">
        <v>12081</v>
      </c>
      <c r="T2127" t="s">
        <v>12082</v>
      </c>
      <c r="U2127" t="s">
        <v>4458</v>
      </c>
      <c r="V2127" t="s">
        <v>4459</v>
      </c>
      <c r="X2127">
        <v>24</v>
      </c>
      <c r="Y2127" t="s">
        <v>65</v>
      </c>
      <c r="Z2127" t="s">
        <v>65</v>
      </c>
      <c r="AA2127">
        <v>40.705266999999999</v>
      </c>
      <c r="AB2127">
        <v>9761</v>
      </c>
      <c r="AC2127">
        <v>80</v>
      </c>
      <c r="AD2127" t="s">
        <v>65</v>
      </c>
      <c r="AE2127">
        <v>-73.797455999999997</v>
      </c>
      <c r="AF2127" t="s">
        <v>4684</v>
      </c>
      <c r="AH2127" t="s">
        <v>3054</v>
      </c>
      <c r="AI2127">
        <v>103</v>
      </c>
      <c r="AJ2127" t="s">
        <v>92</v>
      </c>
      <c r="AK2127" t="s">
        <v>77</v>
      </c>
      <c r="AL2127" t="s">
        <v>4459</v>
      </c>
      <c r="AM2127" t="s">
        <v>65</v>
      </c>
      <c r="AN2127" t="s">
        <v>65</v>
      </c>
      <c r="AO2127" t="s">
        <v>3058</v>
      </c>
      <c r="AP2127" t="s">
        <v>1085</v>
      </c>
      <c r="AQ2127" t="s">
        <v>12081</v>
      </c>
      <c r="AR2127" t="s">
        <v>80</v>
      </c>
      <c r="AS2127" t="s">
        <v>81</v>
      </c>
      <c r="AT2127" s="1">
        <v>39231</v>
      </c>
      <c r="AU2127" t="s">
        <v>8732</v>
      </c>
      <c r="AV2127" t="s">
        <v>65</v>
      </c>
      <c r="AW2127" t="s">
        <v>4459</v>
      </c>
      <c r="AX2127" t="s">
        <v>4685</v>
      </c>
      <c r="AY2127">
        <v>412</v>
      </c>
      <c r="AZ2127" t="s">
        <v>2534</v>
      </c>
      <c r="BA2127" t="s">
        <v>2535</v>
      </c>
      <c r="BB2127" t="s">
        <v>2536</v>
      </c>
      <c r="BC2127" t="s">
        <v>2537</v>
      </c>
      <c r="BD2127" t="s">
        <v>4461</v>
      </c>
      <c r="BE2127" t="s">
        <v>65</v>
      </c>
      <c r="BG2127" t="str">
        <f>INDEX('TO Report - School Leadership'!J:J,MATCH(LCGMS!C2127,'TO Report - School Leadership'!D:D,0))</f>
        <v>Singh, Surindra</v>
      </c>
      <c r="BH2127" t="str">
        <f>INDEX('TO Report - School Leadership'!M:M,MATCH(LCGMS!C2127,'TO Report - School Leadership'!D:D,0))</f>
        <v>ssingh6@schools.nyc.gov</v>
      </c>
      <c r="BI2127">
        <f t="shared" si="66"/>
        <v>1</v>
      </c>
      <c r="BJ2127">
        <f t="shared" si="67"/>
        <v>1</v>
      </c>
    </row>
    <row r="2128" spans="1:62" hidden="1" x14ac:dyDescent="0.25">
      <c r="A2128" t="s">
        <v>12119</v>
      </c>
      <c r="B2128" t="s">
        <v>12077</v>
      </c>
      <c r="C2128" t="s">
        <v>12078</v>
      </c>
      <c r="D2128" t="s">
        <v>12079</v>
      </c>
      <c r="E2128" t="s">
        <v>12120</v>
      </c>
      <c r="G2128" s="1">
        <v>43059.615543981483</v>
      </c>
      <c r="H2128">
        <v>2008147</v>
      </c>
      <c r="I2128" t="s">
        <v>12121</v>
      </c>
      <c r="J2128" t="s">
        <v>2690</v>
      </c>
      <c r="K2128" t="s">
        <v>63</v>
      </c>
      <c r="L2128" t="s">
        <v>64</v>
      </c>
      <c r="N2128" t="s">
        <v>4508</v>
      </c>
      <c r="O2128">
        <v>10452</v>
      </c>
      <c r="P2128">
        <v>9</v>
      </c>
      <c r="Q2128" t="s">
        <v>67</v>
      </c>
      <c r="R2128" t="s">
        <v>12080</v>
      </c>
      <c r="S2128" t="s">
        <v>12081</v>
      </c>
      <c r="T2128" t="s">
        <v>12082</v>
      </c>
      <c r="U2128" t="s">
        <v>4458</v>
      </c>
      <c r="V2128" t="s">
        <v>4459</v>
      </c>
      <c r="Y2128" t="s">
        <v>65</v>
      </c>
      <c r="Z2128" t="s">
        <v>65</v>
      </c>
      <c r="AA2128">
        <v>40.844271999999997</v>
      </c>
      <c r="AB2128">
        <v>2847</v>
      </c>
      <c r="AC2128">
        <v>29</v>
      </c>
      <c r="AD2128" t="s">
        <v>65</v>
      </c>
      <c r="AE2128">
        <v>-73.913968999999994</v>
      </c>
      <c r="AH2128" t="s">
        <v>3054</v>
      </c>
      <c r="AJ2128" t="s">
        <v>92</v>
      </c>
      <c r="AK2128" t="s">
        <v>77</v>
      </c>
      <c r="AL2128" t="s">
        <v>4459</v>
      </c>
      <c r="AM2128" t="s">
        <v>65</v>
      </c>
      <c r="AN2128" t="s">
        <v>65</v>
      </c>
      <c r="AO2128" t="s">
        <v>3058</v>
      </c>
      <c r="AP2128" t="s">
        <v>1085</v>
      </c>
      <c r="AQ2128" t="s">
        <v>12081</v>
      </c>
      <c r="AR2128" t="s">
        <v>80</v>
      </c>
      <c r="AS2128" t="s">
        <v>81</v>
      </c>
      <c r="AT2128" s="1">
        <v>39231</v>
      </c>
      <c r="AU2128" t="s">
        <v>8732</v>
      </c>
      <c r="AV2128" t="s">
        <v>65</v>
      </c>
      <c r="AW2128" t="s">
        <v>4459</v>
      </c>
      <c r="AZ2128" t="s">
        <v>2534</v>
      </c>
      <c r="BA2128" t="s">
        <v>2535</v>
      </c>
      <c r="BB2128" t="s">
        <v>2536</v>
      </c>
      <c r="BC2128" t="s">
        <v>2537</v>
      </c>
      <c r="BD2128" t="s">
        <v>4461</v>
      </c>
      <c r="BE2128" t="s">
        <v>65</v>
      </c>
      <c r="BG2128" t="str">
        <f>INDEX('TO Report - School Leadership'!J:J,MATCH(LCGMS!C2128,'TO Report - School Leadership'!D:D,0))</f>
        <v>Singh, Surindra</v>
      </c>
      <c r="BH2128" t="str">
        <f>INDEX('TO Report - School Leadership'!M:M,MATCH(LCGMS!C2128,'TO Report - School Leadership'!D:D,0))</f>
        <v>ssingh6@schools.nyc.gov</v>
      </c>
      <c r="BI2128">
        <f t="shared" si="66"/>
        <v>1</v>
      </c>
      <c r="BJ2128">
        <f t="shared" si="67"/>
        <v>1</v>
      </c>
    </row>
    <row r="2129" spans="1:62" hidden="1" x14ac:dyDescent="0.25">
      <c r="A2129" t="s">
        <v>12122</v>
      </c>
      <c r="B2129" t="s">
        <v>12077</v>
      </c>
      <c r="C2129" t="s">
        <v>12078</v>
      </c>
      <c r="D2129" t="s">
        <v>12079</v>
      </c>
      <c r="E2129" t="s">
        <v>12123</v>
      </c>
      <c r="F2129">
        <v>5005210079</v>
      </c>
      <c r="G2129" s="1">
        <v>43496.621087962965</v>
      </c>
      <c r="H2129">
        <v>5013690</v>
      </c>
      <c r="I2129" t="s">
        <v>12124</v>
      </c>
      <c r="J2129" t="s">
        <v>2690</v>
      </c>
      <c r="K2129" t="s">
        <v>63</v>
      </c>
      <c r="L2129" t="s">
        <v>64</v>
      </c>
      <c r="M2129" t="s">
        <v>65</v>
      </c>
      <c r="N2129" t="s">
        <v>4649</v>
      </c>
      <c r="O2129">
        <v>10304</v>
      </c>
      <c r="P2129">
        <v>31</v>
      </c>
      <c r="Q2129" t="s">
        <v>67</v>
      </c>
      <c r="R2129" t="s">
        <v>12080</v>
      </c>
      <c r="S2129" t="s">
        <v>12081</v>
      </c>
      <c r="T2129" t="s">
        <v>12082</v>
      </c>
      <c r="U2129" t="s">
        <v>4458</v>
      </c>
      <c r="V2129" t="s">
        <v>4459</v>
      </c>
      <c r="W2129" t="s">
        <v>65</v>
      </c>
      <c r="X2129">
        <v>49</v>
      </c>
      <c r="Y2129" t="s">
        <v>65</v>
      </c>
      <c r="Z2129" t="s">
        <v>65</v>
      </c>
      <c r="AA2129">
        <v>40.628222999999998</v>
      </c>
      <c r="AB2129">
        <v>521</v>
      </c>
      <c r="AC2129">
        <v>79</v>
      </c>
      <c r="AD2129" t="s">
        <v>65</v>
      </c>
      <c r="AE2129">
        <v>-74.079735999999997</v>
      </c>
      <c r="AF2129" t="s">
        <v>4700</v>
      </c>
      <c r="AH2129" t="s">
        <v>3054</v>
      </c>
      <c r="AI2129">
        <v>120</v>
      </c>
      <c r="AJ2129" t="s">
        <v>92</v>
      </c>
      <c r="AK2129" t="s">
        <v>77</v>
      </c>
      <c r="AL2129" t="s">
        <v>4459</v>
      </c>
      <c r="AM2129" t="s">
        <v>65</v>
      </c>
      <c r="AN2129" t="s">
        <v>65</v>
      </c>
      <c r="AO2129" t="s">
        <v>3058</v>
      </c>
      <c r="AP2129" t="s">
        <v>1085</v>
      </c>
      <c r="AQ2129" t="s">
        <v>12081</v>
      </c>
      <c r="AR2129" t="s">
        <v>80</v>
      </c>
      <c r="AS2129" t="s">
        <v>81</v>
      </c>
      <c r="AT2129" s="1">
        <v>39231</v>
      </c>
      <c r="AU2129" t="s">
        <v>8732</v>
      </c>
      <c r="AV2129" t="s">
        <v>65</v>
      </c>
      <c r="AW2129" t="s">
        <v>4459</v>
      </c>
      <c r="AX2129" t="s">
        <v>4701</v>
      </c>
      <c r="AY2129">
        <v>501</v>
      </c>
      <c r="AZ2129" t="s">
        <v>2534</v>
      </c>
      <c r="BA2129" t="s">
        <v>2535</v>
      </c>
      <c r="BB2129" t="s">
        <v>2536</v>
      </c>
      <c r="BC2129" t="s">
        <v>2537</v>
      </c>
      <c r="BD2129" t="s">
        <v>4461</v>
      </c>
      <c r="BE2129" t="s">
        <v>65</v>
      </c>
      <c r="BG2129" t="str">
        <f>INDEX('TO Report - School Leadership'!J:J,MATCH(LCGMS!C2129,'TO Report - School Leadership'!D:D,0))</f>
        <v>Singh, Surindra</v>
      </c>
      <c r="BH2129" t="str">
        <f>INDEX('TO Report - School Leadership'!M:M,MATCH(LCGMS!C2129,'TO Report - School Leadership'!D:D,0))</f>
        <v>ssingh6@schools.nyc.gov</v>
      </c>
      <c r="BI2129">
        <f t="shared" si="66"/>
        <v>1</v>
      </c>
      <c r="BJ2129">
        <f t="shared" si="67"/>
        <v>1</v>
      </c>
    </row>
    <row r="2130" spans="1:62" hidden="1" x14ac:dyDescent="0.25">
      <c r="A2130" t="s">
        <v>12125</v>
      </c>
      <c r="B2130" t="s">
        <v>12077</v>
      </c>
      <c r="C2130" t="s">
        <v>12078</v>
      </c>
      <c r="D2130" t="s">
        <v>12079</v>
      </c>
      <c r="E2130" t="s">
        <v>12126</v>
      </c>
      <c r="F2130">
        <v>0</v>
      </c>
      <c r="G2130" s="1">
        <v>43853.457337962966</v>
      </c>
      <c r="H2130">
        <v>3338955</v>
      </c>
      <c r="I2130" t="s">
        <v>12127</v>
      </c>
      <c r="J2130" t="s">
        <v>2690</v>
      </c>
      <c r="K2130" t="s">
        <v>63</v>
      </c>
      <c r="L2130" t="s">
        <v>64</v>
      </c>
      <c r="N2130" t="s">
        <v>66</v>
      </c>
      <c r="O2130">
        <v>11207</v>
      </c>
      <c r="P2130">
        <v>19</v>
      </c>
      <c r="Q2130" t="s">
        <v>67</v>
      </c>
      <c r="R2130" t="s">
        <v>12080</v>
      </c>
      <c r="S2130" t="s">
        <v>12081</v>
      </c>
      <c r="T2130" t="s">
        <v>12082</v>
      </c>
      <c r="U2130" t="s">
        <v>4458</v>
      </c>
      <c r="V2130" t="s">
        <v>4459</v>
      </c>
      <c r="X2130">
        <v>42</v>
      </c>
      <c r="Y2130" s="1">
        <v>42793</v>
      </c>
      <c r="Z2130" t="s">
        <v>65</v>
      </c>
      <c r="AA2130">
        <v>40.668080000000003</v>
      </c>
      <c r="AB2130">
        <v>3790</v>
      </c>
      <c r="AC2130">
        <v>21</v>
      </c>
      <c r="AD2130" t="s">
        <v>65</v>
      </c>
      <c r="AE2130">
        <v>-73.893172000000007</v>
      </c>
      <c r="AF2130" t="s">
        <v>264</v>
      </c>
      <c r="AH2130" t="s">
        <v>3054</v>
      </c>
      <c r="AI2130">
        <v>75</v>
      </c>
      <c r="AJ2130" t="s">
        <v>92</v>
      </c>
      <c r="AK2130" t="s">
        <v>77</v>
      </c>
      <c r="AL2130" t="s">
        <v>4459</v>
      </c>
      <c r="AM2130" t="s">
        <v>65</v>
      </c>
      <c r="AN2130" t="s">
        <v>65</v>
      </c>
      <c r="AO2130" t="s">
        <v>3058</v>
      </c>
      <c r="AP2130" t="s">
        <v>1085</v>
      </c>
      <c r="AQ2130" t="s">
        <v>12081</v>
      </c>
      <c r="AR2130" t="s">
        <v>80</v>
      </c>
      <c r="AS2130" t="s">
        <v>81</v>
      </c>
      <c r="AT2130" s="1">
        <v>39231</v>
      </c>
      <c r="AU2130" t="s">
        <v>8732</v>
      </c>
      <c r="AV2130" t="s">
        <v>65</v>
      </c>
      <c r="AW2130" t="s">
        <v>4459</v>
      </c>
      <c r="AX2130" t="s">
        <v>265</v>
      </c>
      <c r="AY2130">
        <v>305</v>
      </c>
      <c r="AZ2130" t="s">
        <v>2534</v>
      </c>
      <c r="BA2130" t="s">
        <v>2535</v>
      </c>
      <c r="BB2130" t="s">
        <v>2536</v>
      </c>
      <c r="BC2130" t="s">
        <v>2537</v>
      </c>
      <c r="BD2130" t="s">
        <v>4461</v>
      </c>
      <c r="BE2130" t="s">
        <v>65</v>
      </c>
      <c r="BG2130" t="str">
        <f>INDEX('TO Report - School Leadership'!J:J,MATCH(LCGMS!C2130,'TO Report - School Leadership'!D:D,0))</f>
        <v>Singh, Surindra</v>
      </c>
      <c r="BH2130" t="str">
        <f>INDEX('TO Report - School Leadership'!M:M,MATCH(LCGMS!C2130,'TO Report - School Leadership'!D:D,0))</f>
        <v>ssingh6@schools.nyc.gov</v>
      </c>
      <c r="BI2130">
        <f t="shared" si="66"/>
        <v>1</v>
      </c>
      <c r="BJ2130">
        <f t="shared" si="67"/>
        <v>1</v>
      </c>
    </row>
    <row r="2131" spans="1:62" hidden="1" x14ac:dyDescent="0.25">
      <c r="A2131" t="s">
        <v>12128</v>
      </c>
      <c r="B2131" t="s">
        <v>12077</v>
      </c>
      <c r="C2131" t="s">
        <v>12078</v>
      </c>
      <c r="D2131" t="s">
        <v>12079</v>
      </c>
      <c r="E2131" t="s">
        <v>12129</v>
      </c>
      <c r="F2131">
        <v>0</v>
      </c>
      <c r="G2131" s="1">
        <v>43640.608275462961</v>
      </c>
      <c r="H2131">
        <v>1030340</v>
      </c>
      <c r="I2131" t="s">
        <v>6575</v>
      </c>
      <c r="J2131" t="s">
        <v>2690</v>
      </c>
      <c r="K2131" t="s">
        <v>63</v>
      </c>
      <c r="L2131" t="s">
        <v>64</v>
      </c>
      <c r="N2131" t="s">
        <v>5380</v>
      </c>
      <c r="O2131">
        <v>10023</v>
      </c>
      <c r="P2131">
        <v>2</v>
      </c>
      <c r="Q2131" t="s">
        <v>67</v>
      </c>
      <c r="R2131" t="s">
        <v>12080</v>
      </c>
      <c r="S2131" t="s">
        <v>12081</v>
      </c>
      <c r="T2131" t="s">
        <v>12082</v>
      </c>
      <c r="U2131" t="s">
        <v>4458</v>
      </c>
      <c r="V2131" t="s">
        <v>4459</v>
      </c>
      <c r="X2131">
        <v>6</v>
      </c>
      <c r="Y2131" t="s">
        <v>65</v>
      </c>
      <c r="Z2131" t="s">
        <v>65</v>
      </c>
      <c r="AA2131">
        <v>40.775018000000003</v>
      </c>
      <c r="AB2131">
        <v>1156</v>
      </c>
      <c r="AC2131">
        <v>20</v>
      </c>
      <c r="AD2131" t="s">
        <v>65</v>
      </c>
      <c r="AE2131">
        <v>-73.986891999999997</v>
      </c>
      <c r="AF2131" t="s">
        <v>6574</v>
      </c>
      <c r="AH2131" t="s">
        <v>3054</v>
      </c>
      <c r="AI2131">
        <v>20</v>
      </c>
      <c r="AJ2131" t="s">
        <v>92</v>
      </c>
      <c r="AK2131" t="s">
        <v>77</v>
      </c>
      <c r="AL2131" t="s">
        <v>4459</v>
      </c>
      <c r="AM2131" t="s">
        <v>65</v>
      </c>
      <c r="AN2131" t="s">
        <v>65</v>
      </c>
      <c r="AO2131" t="s">
        <v>3058</v>
      </c>
      <c r="AP2131" t="s">
        <v>1085</v>
      </c>
      <c r="AQ2131" t="s">
        <v>12081</v>
      </c>
      <c r="AR2131" t="s">
        <v>80</v>
      </c>
      <c r="AS2131" t="s">
        <v>81</v>
      </c>
      <c r="AT2131" s="1">
        <v>39231</v>
      </c>
      <c r="AU2131" t="s">
        <v>8732</v>
      </c>
      <c r="AV2131" t="s">
        <v>65</v>
      </c>
      <c r="AW2131" t="s">
        <v>4459</v>
      </c>
      <c r="AX2131" t="s">
        <v>6575</v>
      </c>
      <c r="AY2131">
        <v>107</v>
      </c>
      <c r="AZ2131" t="s">
        <v>2534</v>
      </c>
      <c r="BA2131" t="s">
        <v>2535</v>
      </c>
      <c r="BB2131" t="s">
        <v>2536</v>
      </c>
      <c r="BC2131" t="s">
        <v>2537</v>
      </c>
      <c r="BD2131" t="s">
        <v>4461</v>
      </c>
      <c r="BE2131" t="s">
        <v>65</v>
      </c>
      <c r="BG2131" t="str">
        <f>INDEX('TO Report - School Leadership'!J:J,MATCH(LCGMS!C2131,'TO Report - School Leadership'!D:D,0))</f>
        <v>Singh, Surindra</v>
      </c>
      <c r="BH2131" t="str">
        <f>INDEX('TO Report - School Leadership'!M:M,MATCH(LCGMS!C2131,'TO Report - School Leadership'!D:D,0))</f>
        <v>ssingh6@schools.nyc.gov</v>
      </c>
      <c r="BI2131">
        <f t="shared" si="66"/>
        <v>1</v>
      </c>
      <c r="BJ2131">
        <f t="shared" si="67"/>
        <v>1</v>
      </c>
    </row>
    <row r="2132" spans="1:62" hidden="1" x14ac:dyDescent="0.25">
      <c r="A2132" t="s">
        <v>12130</v>
      </c>
      <c r="B2132" t="s">
        <v>12077</v>
      </c>
      <c r="C2132" t="s">
        <v>12078</v>
      </c>
      <c r="D2132" t="s">
        <v>12079</v>
      </c>
      <c r="E2132" t="s">
        <v>12131</v>
      </c>
      <c r="F2132">
        <v>0</v>
      </c>
      <c r="G2132" t="s">
        <v>65</v>
      </c>
      <c r="H2132">
        <v>1064883</v>
      </c>
      <c r="I2132" t="s">
        <v>12132</v>
      </c>
      <c r="J2132" t="s">
        <v>2690</v>
      </c>
      <c r="K2132" t="s">
        <v>63</v>
      </c>
      <c r="L2132" t="s">
        <v>64</v>
      </c>
      <c r="N2132" t="s">
        <v>5380</v>
      </c>
      <c r="O2132">
        <v>10034</v>
      </c>
      <c r="P2132">
        <v>6</v>
      </c>
      <c r="Q2132" t="s">
        <v>67</v>
      </c>
      <c r="R2132" t="s">
        <v>12080</v>
      </c>
      <c r="S2132" t="s">
        <v>12081</v>
      </c>
      <c r="T2132" t="s">
        <v>12082</v>
      </c>
      <c r="U2132" t="s">
        <v>4458</v>
      </c>
      <c r="V2132" t="s">
        <v>4459</v>
      </c>
      <c r="X2132">
        <v>10</v>
      </c>
      <c r="Y2132" t="s">
        <v>65</v>
      </c>
      <c r="Z2132" t="s">
        <v>65</v>
      </c>
      <c r="AA2132">
        <v>40.869042</v>
      </c>
      <c r="AB2132">
        <v>2231</v>
      </c>
      <c r="AC2132">
        <v>1</v>
      </c>
      <c r="AD2132" t="s">
        <v>65</v>
      </c>
      <c r="AE2132">
        <v>-73.917276000000001</v>
      </c>
      <c r="AF2132" t="s">
        <v>4814</v>
      </c>
      <c r="AH2132" t="s">
        <v>3054</v>
      </c>
      <c r="AI2132">
        <v>34</v>
      </c>
      <c r="AJ2132" t="s">
        <v>92</v>
      </c>
      <c r="AK2132" t="s">
        <v>77</v>
      </c>
      <c r="AL2132" t="s">
        <v>4459</v>
      </c>
      <c r="AM2132" t="s">
        <v>65</v>
      </c>
      <c r="AN2132" t="s">
        <v>65</v>
      </c>
      <c r="AO2132" t="s">
        <v>3058</v>
      </c>
      <c r="AP2132" t="s">
        <v>1085</v>
      </c>
      <c r="AQ2132" t="s">
        <v>12081</v>
      </c>
      <c r="AR2132" t="s">
        <v>80</v>
      </c>
      <c r="AS2132" t="s">
        <v>81</v>
      </c>
      <c r="AT2132" s="1">
        <v>39231</v>
      </c>
      <c r="AU2132" t="s">
        <v>8732</v>
      </c>
      <c r="AV2132" t="s">
        <v>65</v>
      </c>
      <c r="AW2132" t="s">
        <v>4459</v>
      </c>
      <c r="AX2132" t="s">
        <v>4815</v>
      </c>
      <c r="AY2132">
        <v>112</v>
      </c>
      <c r="AZ2132" t="s">
        <v>2534</v>
      </c>
      <c r="BA2132" t="s">
        <v>2535</v>
      </c>
      <c r="BB2132" t="s">
        <v>2536</v>
      </c>
      <c r="BC2132" t="s">
        <v>2537</v>
      </c>
      <c r="BD2132" t="s">
        <v>4461</v>
      </c>
      <c r="BE2132" t="s">
        <v>65</v>
      </c>
      <c r="BG2132" t="str">
        <f>INDEX('TO Report - School Leadership'!J:J,MATCH(LCGMS!C2132,'TO Report - School Leadership'!D:D,0))</f>
        <v>Singh, Surindra</v>
      </c>
      <c r="BH2132" t="str">
        <f>INDEX('TO Report - School Leadership'!M:M,MATCH(LCGMS!C2132,'TO Report - School Leadership'!D:D,0))</f>
        <v>ssingh6@schools.nyc.gov</v>
      </c>
      <c r="BI2132">
        <f t="shared" si="66"/>
        <v>1</v>
      </c>
      <c r="BJ2132">
        <f t="shared" si="67"/>
        <v>1</v>
      </c>
    </row>
    <row r="2133" spans="1:62" hidden="1" x14ac:dyDescent="0.25">
      <c r="A2133" t="s">
        <v>12133</v>
      </c>
      <c r="B2133" t="s">
        <v>12077</v>
      </c>
      <c r="C2133" t="s">
        <v>12078</v>
      </c>
      <c r="D2133" t="s">
        <v>12079</v>
      </c>
      <c r="E2133" t="s">
        <v>12134</v>
      </c>
      <c r="F2133">
        <v>0</v>
      </c>
      <c r="G2133" s="1">
        <v>42466.681041666663</v>
      </c>
      <c r="H2133">
        <v>5013302</v>
      </c>
      <c r="I2133" t="s">
        <v>12135</v>
      </c>
      <c r="J2133" t="s">
        <v>2690</v>
      </c>
      <c r="K2133" t="s">
        <v>63</v>
      </c>
      <c r="L2133" t="s">
        <v>64</v>
      </c>
      <c r="N2133" t="s">
        <v>4649</v>
      </c>
      <c r="O2133">
        <v>10301</v>
      </c>
      <c r="P2133">
        <v>31</v>
      </c>
      <c r="Q2133" t="s">
        <v>67</v>
      </c>
      <c r="R2133" t="s">
        <v>12080</v>
      </c>
      <c r="S2133" t="s">
        <v>12081</v>
      </c>
      <c r="T2133" t="s">
        <v>12082</v>
      </c>
      <c r="U2133" t="s">
        <v>4458</v>
      </c>
      <c r="V2133" t="s">
        <v>4459</v>
      </c>
      <c r="X2133">
        <v>49</v>
      </c>
      <c r="Y2133" t="s">
        <v>65</v>
      </c>
      <c r="Z2133" t="s">
        <v>65</v>
      </c>
      <c r="AA2133">
        <v>40.633679999999998</v>
      </c>
      <c r="AB2133">
        <v>503</v>
      </c>
      <c r="AC2133">
        <v>32</v>
      </c>
      <c r="AD2133" t="s">
        <v>65</v>
      </c>
      <c r="AE2133">
        <v>-74.075158999999999</v>
      </c>
      <c r="AF2133" t="s">
        <v>4700</v>
      </c>
      <c r="AH2133" t="s">
        <v>3054</v>
      </c>
      <c r="AI2133" t="s">
        <v>65</v>
      </c>
      <c r="AJ2133" t="s">
        <v>92</v>
      </c>
      <c r="AK2133" t="s">
        <v>77</v>
      </c>
      <c r="AL2133" t="s">
        <v>4459</v>
      </c>
      <c r="AM2133" t="s">
        <v>65</v>
      </c>
      <c r="AN2133" t="s">
        <v>65</v>
      </c>
      <c r="AO2133" t="s">
        <v>3058</v>
      </c>
      <c r="AP2133" t="s">
        <v>1085</v>
      </c>
      <c r="AQ2133" t="s">
        <v>12081</v>
      </c>
      <c r="AR2133" t="s">
        <v>80</v>
      </c>
      <c r="AS2133" t="s">
        <v>81</v>
      </c>
      <c r="AT2133" s="1">
        <v>39231</v>
      </c>
      <c r="AU2133" t="s">
        <v>8732</v>
      </c>
      <c r="AV2133" t="s">
        <v>65</v>
      </c>
      <c r="AW2133" t="s">
        <v>4459</v>
      </c>
      <c r="AX2133" t="s">
        <v>4701</v>
      </c>
      <c r="AY2133">
        <v>501</v>
      </c>
      <c r="AZ2133" t="s">
        <v>2534</v>
      </c>
      <c r="BA2133" t="s">
        <v>2535</v>
      </c>
      <c r="BB2133" t="s">
        <v>2536</v>
      </c>
      <c r="BC2133" t="s">
        <v>2537</v>
      </c>
      <c r="BD2133" t="s">
        <v>4461</v>
      </c>
      <c r="BE2133" t="s">
        <v>65</v>
      </c>
      <c r="BG2133" t="str">
        <f>INDEX('TO Report - School Leadership'!J:J,MATCH(LCGMS!C2133,'TO Report - School Leadership'!D:D,0))</f>
        <v>Singh, Surindra</v>
      </c>
      <c r="BH2133" t="str">
        <f>INDEX('TO Report - School Leadership'!M:M,MATCH(LCGMS!C2133,'TO Report - School Leadership'!D:D,0))</f>
        <v>ssingh6@schools.nyc.gov</v>
      </c>
      <c r="BI2133">
        <f t="shared" si="66"/>
        <v>1</v>
      </c>
      <c r="BJ2133">
        <f t="shared" si="67"/>
        <v>1</v>
      </c>
    </row>
    <row r="2134" spans="1:62" hidden="1" x14ac:dyDescent="0.25">
      <c r="A2134" t="s">
        <v>12136</v>
      </c>
      <c r="B2134" t="s">
        <v>12077</v>
      </c>
      <c r="C2134" t="s">
        <v>12078</v>
      </c>
      <c r="D2134" t="s">
        <v>12079</v>
      </c>
      <c r="E2134" t="s">
        <v>12137</v>
      </c>
      <c r="F2134">
        <v>1021440003</v>
      </c>
      <c r="G2134" s="1">
        <v>42487.463194444441</v>
      </c>
      <c r="H2134">
        <v>1079894</v>
      </c>
      <c r="I2134" t="s">
        <v>12138</v>
      </c>
      <c r="J2134" t="s">
        <v>2690</v>
      </c>
      <c r="K2134" t="s">
        <v>63</v>
      </c>
      <c r="L2134" t="s">
        <v>64</v>
      </c>
      <c r="N2134" t="s">
        <v>5380</v>
      </c>
      <c r="O2134">
        <v>10033</v>
      </c>
      <c r="P2134">
        <v>6</v>
      </c>
      <c r="Q2134" t="s">
        <v>67</v>
      </c>
      <c r="R2134" t="s">
        <v>12080</v>
      </c>
      <c r="S2134" t="s">
        <v>12081</v>
      </c>
      <c r="T2134" t="s">
        <v>12082</v>
      </c>
      <c r="U2134" t="s">
        <v>4458</v>
      </c>
      <c r="V2134" t="s">
        <v>4459</v>
      </c>
      <c r="X2134">
        <v>10</v>
      </c>
      <c r="Y2134" t="s">
        <v>65</v>
      </c>
      <c r="Z2134" t="s">
        <v>65</v>
      </c>
      <c r="AA2134">
        <v>40.846186000000003</v>
      </c>
      <c r="AB2134">
        <v>2144</v>
      </c>
      <c r="AC2134">
        <v>3</v>
      </c>
      <c r="AD2134" t="s">
        <v>65</v>
      </c>
      <c r="AE2134">
        <v>-73.937623000000002</v>
      </c>
      <c r="AF2134" t="s">
        <v>4779</v>
      </c>
      <c r="AH2134" t="s">
        <v>3054</v>
      </c>
      <c r="AI2134" t="s">
        <v>65</v>
      </c>
      <c r="AJ2134" t="s">
        <v>92</v>
      </c>
      <c r="AK2134" t="s">
        <v>77</v>
      </c>
      <c r="AL2134" t="s">
        <v>4459</v>
      </c>
      <c r="AM2134" t="s">
        <v>65</v>
      </c>
      <c r="AN2134" t="s">
        <v>65</v>
      </c>
      <c r="AO2134" t="s">
        <v>3058</v>
      </c>
      <c r="AP2134" t="s">
        <v>1085</v>
      </c>
      <c r="AQ2134" t="s">
        <v>12081</v>
      </c>
      <c r="AR2134" t="s">
        <v>80</v>
      </c>
      <c r="AS2134" t="s">
        <v>81</v>
      </c>
      <c r="AT2134" s="1">
        <v>39231</v>
      </c>
      <c r="AU2134" t="s">
        <v>8732</v>
      </c>
      <c r="AV2134" t="s">
        <v>65</v>
      </c>
      <c r="AW2134" t="s">
        <v>4459</v>
      </c>
      <c r="AX2134" t="s">
        <v>4780</v>
      </c>
      <c r="AY2134">
        <v>112</v>
      </c>
      <c r="AZ2134" t="s">
        <v>2534</v>
      </c>
      <c r="BA2134" t="s">
        <v>2535</v>
      </c>
      <c r="BB2134" t="s">
        <v>2536</v>
      </c>
      <c r="BC2134" t="s">
        <v>2537</v>
      </c>
      <c r="BD2134" t="s">
        <v>4461</v>
      </c>
      <c r="BE2134" t="s">
        <v>65</v>
      </c>
      <c r="BG2134" t="str">
        <f>INDEX('TO Report - School Leadership'!J:J,MATCH(LCGMS!C2134,'TO Report - School Leadership'!D:D,0))</f>
        <v>Singh, Surindra</v>
      </c>
      <c r="BH2134" t="str">
        <f>INDEX('TO Report - School Leadership'!M:M,MATCH(LCGMS!C2134,'TO Report - School Leadership'!D:D,0))</f>
        <v>ssingh6@schools.nyc.gov</v>
      </c>
      <c r="BI2134">
        <f t="shared" si="66"/>
        <v>1</v>
      </c>
      <c r="BJ2134">
        <f t="shared" si="67"/>
        <v>1</v>
      </c>
    </row>
    <row r="2135" spans="1:62" hidden="1" x14ac:dyDescent="0.25">
      <c r="A2135" t="s">
        <v>12139</v>
      </c>
      <c r="B2135" t="s">
        <v>12077</v>
      </c>
      <c r="C2135" t="s">
        <v>12078</v>
      </c>
      <c r="D2135" t="s">
        <v>12079</v>
      </c>
      <c r="E2135" t="s">
        <v>12140</v>
      </c>
      <c r="F2135">
        <v>0</v>
      </c>
      <c r="G2135" s="1">
        <v>42487.591168981482</v>
      </c>
      <c r="H2135">
        <v>1080922</v>
      </c>
      <c r="I2135" t="s">
        <v>12141</v>
      </c>
      <c r="J2135" t="s">
        <v>2690</v>
      </c>
      <c r="K2135" t="s">
        <v>63</v>
      </c>
      <c r="L2135" t="s">
        <v>64</v>
      </c>
      <c r="N2135" t="s">
        <v>4483</v>
      </c>
      <c r="O2135">
        <v>10036</v>
      </c>
      <c r="P2135">
        <v>2</v>
      </c>
      <c r="Q2135" t="s">
        <v>67</v>
      </c>
      <c r="R2135" t="s">
        <v>12080</v>
      </c>
      <c r="S2135" t="s">
        <v>12081</v>
      </c>
      <c r="T2135" t="s">
        <v>12082</v>
      </c>
      <c r="U2135" t="s">
        <v>4458</v>
      </c>
      <c r="V2135" t="s">
        <v>4459</v>
      </c>
      <c r="X2135">
        <v>3</v>
      </c>
      <c r="Y2135" t="s">
        <v>65</v>
      </c>
      <c r="Z2135" t="s">
        <v>65</v>
      </c>
      <c r="AA2135">
        <v>40.758654999999997</v>
      </c>
      <c r="AB2135">
        <v>1050</v>
      </c>
      <c r="AC2135">
        <v>1</v>
      </c>
      <c r="AD2135" t="s">
        <v>65</v>
      </c>
      <c r="AE2135">
        <v>-73.995115999999996</v>
      </c>
      <c r="AF2135" t="s">
        <v>4589</v>
      </c>
      <c r="AH2135" t="s">
        <v>3054</v>
      </c>
      <c r="AI2135" t="s">
        <v>65</v>
      </c>
      <c r="AJ2135" t="s">
        <v>92</v>
      </c>
      <c r="AK2135" t="s">
        <v>77</v>
      </c>
      <c r="AL2135" t="s">
        <v>4459</v>
      </c>
      <c r="AM2135" t="s">
        <v>65</v>
      </c>
      <c r="AN2135" t="s">
        <v>65</v>
      </c>
      <c r="AO2135" t="s">
        <v>3058</v>
      </c>
      <c r="AP2135" t="s">
        <v>1085</v>
      </c>
      <c r="AQ2135" t="s">
        <v>12081</v>
      </c>
      <c r="AR2135" t="s">
        <v>80</v>
      </c>
      <c r="AS2135" t="s">
        <v>81</v>
      </c>
      <c r="AT2135" s="1">
        <v>39231</v>
      </c>
      <c r="AU2135" t="s">
        <v>8732</v>
      </c>
      <c r="AV2135" t="s">
        <v>65</v>
      </c>
      <c r="AW2135" t="s">
        <v>4459</v>
      </c>
      <c r="AX2135" t="s">
        <v>4590</v>
      </c>
      <c r="AY2135">
        <v>104</v>
      </c>
      <c r="AZ2135" t="s">
        <v>2534</v>
      </c>
      <c r="BA2135" t="s">
        <v>2535</v>
      </c>
      <c r="BB2135" t="s">
        <v>2536</v>
      </c>
      <c r="BC2135" t="s">
        <v>2537</v>
      </c>
      <c r="BD2135" t="s">
        <v>4461</v>
      </c>
      <c r="BE2135" t="s">
        <v>65</v>
      </c>
      <c r="BG2135" t="str">
        <f>INDEX('TO Report - School Leadership'!J:J,MATCH(LCGMS!C2135,'TO Report - School Leadership'!D:D,0))</f>
        <v>Singh, Surindra</v>
      </c>
      <c r="BH2135" t="str">
        <f>INDEX('TO Report - School Leadership'!M:M,MATCH(LCGMS!C2135,'TO Report - School Leadership'!D:D,0))</f>
        <v>ssingh6@schools.nyc.gov</v>
      </c>
      <c r="BI2135">
        <f t="shared" si="66"/>
        <v>1</v>
      </c>
      <c r="BJ2135">
        <f t="shared" si="67"/>
        <v>1</v>
      </c>
    </row>
    <row r="2136" spans="1:62" hidden="1" x14ac:dyDescent="0.25">
      <c r="A2136" t="s">
        <v>12142</v>
      </c>
      <c r="B2136" t="s">
        <v>12077</v>
      </c>
      <c r="C2136" t="s">
        <v>12078</v>
      </c>
      <c r="D2136" t="s">
        <v>12079</v>
      </c>
      <c r="E2136" t="s">
        <v>12143</v>
      </c>
      <c r="F2136">
        <v>5000760200</v>
      </c>
      <c r="G2136" s="1">
        <v>44176.557453703703</v>
      </c>
      <c r="H2136">
        <v>5001859</v>
      </c>
      <c r="I2136" t="s">
        <v>12144</v>
      </c>
      <c r="J2136" t="s">
        <v>2690</v>
      </c>
      <c r="K2136" t="s">
        <v>63</v>
      </c>
      <c r="L2136" t="s">
        <v>64</v>
      </c>
      <c r="N2136" t="s">
        <v>4655</v>
      </c>
      <c r="O2136">
        <v>10310</v>
      </c>
      <c r="P2136">
        <v>31</v>
      </c>
      <c r="Q2136" t="s">
        <v>67</v>
      </c>
      <c r="R2136" t="s">
        <v>12080</v>
      </c>
      <c r="S2136" t="s">
        <v>12081</v>
      </c>
      <c r="T2136" t="s">
        <v>12082</v>
      </c>
      <c r="U2136" t="s">
        <v>4458</v>
      </c>
      <c r="V2136" t="s">
        <v>4459</v>
      </c>
      <c r="X2136">
        <v>49</v>
      </c>
      <c r="Y2136" t="s">
        <v>65</v>
      </c>
      <c r="Z2136" t="s">
        <v>65</v>
      </c>
      <c r="AA2136">
        <v>40.645206999999999</v>
      </c>
      <c r="AB2136">
        <v>77</v>
      </c>
      <c r="AC2136">
        <v>1</v>
      </c>
      <c r="AD2136" t="s">
        <v>65</v>
      </c>
      <c r="AE2136">
        <v>-74.104693999999995</v>
      </c>
      <c r="AF2136" t="s">
        <v>4656</v>
      </c>
      <c r="AH2136" t="s">
        <v>3054</v>
      </c>
      <c r="AI2136">
        <v>120</v>
      </c>
      <c r="AJ2136" t="s">
        <v>92</v>
      </c>
      <c r="AK2136" t="s">
        <v>77</v>
      </c>
      <c r="AL2136" t="s">
        <v>4459</v>
      </c>
      <c r="AM2136" t="s">
        <v>65</v>
      </c>
      <c r="AN2136" t="s">
        <v>65</v>
      </c>
      <c r="AO2136" t="s">
        <v>3058</v>
      </c>
      <c r="AP2136" t="s">
        <v>1085</v>
      </c>
      <c r="AQ2136" t="s">
        <v>12081</v>
      </c>
      <c r="AR2136" t="s">
        <v>80</v>
      </c>
      <c r="AS2136" t="s">
        <v>81</v>
      </c>
      <c r="AT2136" s="1">
        <v>39231</v>
      </c>
      <c r="AU2136" t="s">
        <v>8732</v>
      </c>
      <c r="AV2136" t="s">
        <v>65</v>
      </c>
      <c r="AW2136" t="s">
        <v>4459</v>
      </c>
      <c r="AX2136" t="s">
        <v>4657</v>
      </c>
      <c r="AY2136">
        <v>501</v>
      </c>
      <c r="AZ2136" t="s">
        <v>2534</v>
      </c>
      <c r="BA2136" t="s">
        <v>2535</v>
      </c>
      <c r="BB2136" t="s">
        <v>2536</v>
      </c>
      <c r="BC2136" t="s">
        <v>2537</v>
      </c>
      <c r="BD2136" t="s">
        <v>4461</v>
      </c>
      <c r="BE2136" t="s">
        <v>65</v>
      </c>
      <c r="BG2136" t="str">
        <f>INDEX('TO Report - School Leadership'!J:J,MATCH(LCGMS!C2136,'TO Report - School Leadership'!D:D,0))</f>
        <v>Singh, Surindra</v>
      </c>
      <c r="BH2136" t="str">
        <f>INDEX('TO Report - School Leadership'!M:M,MATCH(LCGMS!C2136,'TO Report - School Leadership'!D:D,0))</f>
        <v>ssingh6@schools.nyc.gov</v>
      </c>
      <c r="BI2136">
        <f t="shared" si="66"/>
        <v>1</v>
      </c>
      <c r="BJ2136">
        <f t="shared" si="67"/>
        <v>1</v>
      </c>
    </row>
    <row r="2137" spans="1:62" hidden="1" x14ac:dyDescent="0.25">
      <c r="A2137" t="s">
        <v>12145</v>
      </c>
      <c r="B2137" t="s">
        <v>12077</v>
      </c>
      <c r="C2137" t="s">
        <v>12078</v>
      </c>
      <c r="D2137" t="s">
        <v>12079</v>
      </c>
      <c r="E2137" t="s">
        <v>12146</v>
      </c>
      <c r="F2137">
        <v>0</v>
      </c>
      <c r="G2137" s="1">
        <v>42489.441631944443</v>
      </c>
      <c r="H2137">
        <v>1076333</v>
      </c>
      <c r="I2137" t="s">
        <v>12147</v>
      </c>
      <c r="J2137" t="s">
        <v>2690</v>
      </c>
      <c r="K2137" t="s">
        <v>63</v>
      </c>
      <c r="L2137" t="s">
        <v>64</v>
      </c>
      <c r="N2137" t="s">
        <v>4483</v>
      </c>
      <c r="O2137">
        <v>10128</v>
      </c>
      <c r="P2137">
        <v>2</v>
      </c>
      <c r="Q2137" t="s">
        <v>67</v>
      </c>
      <c r="R2137" t="s">
        <v>12080</v>
      </c>
      <c r="S2137" t="s">
        <v>12081</v>
      </c>
      <c r="T2137" t="s">
        <v>12082</v>
      </c>
      <c r="U2137" t="s">
        <v>4458</v>
      </c>
      <c r="V2137" t="s">
        <v>4459</v>
      </c>
      <c r="X2137">
        <v>5</v>
      </c>
      <c r="Y2137" t="s">
        <v>65</v>
      </c>
      <c r="Z2137" t="s">
        <v>65</v>
      </c>
      <c r="AA2137">
        <v>40.781148999999999</v>
      </c>
      <c r="AB2137">
        <v>1573</v>
      </c>
      <c r="AC2137">
        <v>20</v>
      </c>
      <c r="AD2137" t="s">
        <v>65</v>
      </c>
      <c r="AE2137">
        <v>-73.946241999999998</v>
      </c>
      <c r="AF2137" t="s">
        <v>6120</v>
      </c>
      <c r="AH2137" t="s">
        <v>3054</v>
      </c>
      <c r="AI2137" t="s">
        <v>65</v>
      </c>
      <c r="AJ2137" t="s">
        <v>92</v>
      </c>
      <c r="AK2137" t="s">
        <v>77</v>
      </c>
      <c r="AL2137" t="s">
        <v>4459</v>
      </c>
      <c r="AM2137" t="s">
        <v>65</v>
      </c>
      <c r="AN2137" t="s">
        <v>65</v>
      </c>
      <c r="AO2137" t="s">
        <v>3058</v>
      </c>
      <c r="AP2137" t="s">
        <v>1085</v>
      </c>
      <c r="AQ2137" t="s">
        <v>12081</v>
      </c>
      <c r="AR2137" t="s">
        <v>80</v>
      </c>
      <c r="AS2137" t="s">
        <v>81</v>
      </c>
      <c r="AT2137" s="1">
        <v>39231</v>
      </c>
      <c r="AU2137" t="s">
        <v>8732</v>
      </c>
      <c r="AV2137" t="s">
        <v>65</v>
      </c>
      <c r="AW2137" t="s">
        <v>4459</v>
      </c>
      <c r="AX2137" t="s">
        <v>6121</v>
      </c>
      <c r="AY2137">
        <v>108</v>
      </c>
      <c r="AZ2137" t="s">
        <v>2534</v>
      </c>
      <c r="BA2137" t="s">
        <v>2535</v>
      </c>
      <c r="BB2137" t="s">
        <v>2536</v>
      </c>
      <c r="BC2137" t="s">
        <v>2537</v>
      </c>
      <c r="BD2137" t="s">
        <v>4461</v>
      </c>
      <c r="BE2137" t="s">
        <v>65</v>
      </c>
      <c r="BG2137" t="str">
        <f>INDEX('TO Report - School Leadership'!J:J,MATCH(LCGMS!C2137,'TO Report - School Leadership'!D:D,0))</f>
        <v>Singh, Surindra</v>
      </c>
      <c r="BH2137" t="str">
        <f>INDEX('TO Report - School Leadership'!M:M,MATCH(LCGMS!C2137,'TO Report - School Leadership'!D:D,0))</f>
        <v>ssingh6@schools.nyc.gov</v>
      </c>
      <c r="BI2137">
        <f t="shared" si="66"/>
        <v>1</v>
      </c>
      <c r="BJ2137">
        <f t="shared" si="67"/>
        <v>1</v>
      </c>
    </row>
    <row r="2138" spans="1:62" hidden="1" x14ac:dyDescent="0.25">
      <c r="A2138" t="s">
        <v>4580</v>
      </c>
      <c r="B2138" t="s">
        <v>12077</v>
      </c>
      <c r="C2138" t="s">
        <v>12078</v>
      </c>
      <c r="D2138" t="s">
        <v>12079</v>
      </c>
      <c r="E2138" t="s">
        <v>4581</v>
      </c>
      <c r="F2138">
        <v>3015780014</v>
      </c>
      <c r="G2138" s="1">
        <v>44125.718645833331</v>
      </c>
      <c r="H2138">
        <v>3042818</v>
      </c>
      <c r="I2138" t="s">
        <v>4582</v>
      </c>
      <c r="J2138" t="s">
        <v>2690</v>
      </c>
      <c r="K2138" t="s">
        <v>63</v>
      </c>
      <c r="L2138" t="s">
        <v>64</v>
      </c>
      <c r="N2138" t="s">
        <v>91</v>
      </c>
      <c r="O2138">
        <v>11206</v>
      </c>
      <c r="P2138">
        <v>14</v>
      </c>
      <c r="Q2138" t="s">
        <v>67</v>
      </c>
      <c r="R2138" t="s">
        <v>12080</v>
      </c>
      <c r="S2138" t="s">
        <v>12081</v>
      </c>
      <c r="T2138" t="s">
        <v>12082</v>
      </c>
      <c r="U2138" t="s">
        <v>4458</v>
      </c>
      <c r="V2138" t="s">
        <v>4459</v>
      </c>
      <c r="X2138">
        <v>36</v>
      </c>
      <c r="Y2138" t="s">
        <v>65</v>
      </c>
      <c r="Z2138" t="s">
        <v>65</v>
      </c>
      <c r="AA2138">
        <v>40.699693000000003</v>
      </c>
      <c r="AB2138">
        <v>1578</v>
      </c>
      <c r="AC2138">
        <v>14</v>
      </c>
      <c r="AD2138" t="s">
        <v>65</v>
      </c>
      <c r="AE2138">
        <v>-73.940753000000001</v>
      </c>
      <c r="AF2138" t="s">
        <v>545</v>
      </c>
      <c r="AH2138" t="s">
        <v>3054</v>
      </c>
      <c r="AI2138">
        <v>81</v>
      </c>
      <c r="AJ2138" t="s">
        <v>92</v>
      </c>
      <c r="AK2138" t="s">
        <v>77</v>
      </c>
      <c r="AL2138" t="s">
        <v>4459</v>
      </c>
      <c r="AM2138" t="s">
        <v>65</v>
      </c>
      <c r="AN2138" t="s">
        <v>65</v>
      </c>
      <c r="AO2138" t="s">
        <v>3058</v>
      </c>
      <c r="AP2138" t="s">
        <v>1085</v>
      </c>
      <c r="AQ2138" t="s">
        <v>12081</v>
      </c>
      <c r="AR2138" t="s">
        <v>80</v>
      </c>
      <c r="AS2138" t="s">
        <v>81</v>
      </c>
      <c r="AT2138" s="1">
        <v>39231</v>
      </c>
      <c r="AU2138" t="s">
        <v>8732</v>
      </c>
      <c r="AV2138" t="s">
        <v>65</v>
      </c>
      <c r="AW2138" t="s">
        <v>4459</v>
      </c>
      <c r="AX2138" t="s">
        <v>547</v>
      </c>
      <c r="AY2138">
        <v>303</v>
      </c>
      <c r="AZ2138" t="s">
        <v>2534</v>
      </c>
      <c r="BA2138" t="s">
        <v>2535</v>
      </c>
      <c r="BB2138" t="s">
        <v>2536</v>
      </c>
      <c r="BC2138" t="s">
        <v>2537</v>
      </c>
      <c r="BD2138" t="s">
        <v>4461</v>
      </c>
      <c r="BE2138" t="s">
        <v>65</v>
      </c>
      <c r="BG2138" t="str">
        <f>INDEX('TO Report - School Leadership'!J:J,MATCH(LCGMS!C2138,'TO Report - School Leadership'!D:D,0))</f>
        <v>Singh, Surindra</v>
      </c>
      <c r="BH2138" t="str">
        <f>INDEX('TO Report - School Leadership'!M:M,MATCH(LCGMS!C2138,'TO Report - School Leadership'!D:D,0))</f>
        <v>ssingh6@schools.nyc.gov</v>
      </c>
      <c r="BI2138">
        <f t="shared" si="66"/>
        <v>1</v>
      </c>
      <c r="BJ2138">
        <f t="shared" si="67"/>
        <v>1</v>
      </c>
    </row>
    <row r="2139" spans="1:62" hidden="1" x14ac:dyDescent="0.25">
      <c r="A2139" t="s">
        <v>12148</v>
      </c>
      <c r="B2139" t="s">
        <v>12077</v>
      </c>
      <c r="C2139" t="s">
        <v>12078</v>
      </c>
      <c r="D2139" t="s">
        <v>12079</v>
      </c>
      <c r="E2139" t="s">
        <v>12149</v>
      </c>
      <c r="F2139">
        <v>0</v>
      </c>
      <c r="G2139" s="1">
        <v>41116.42324074074</v>
      </c>
      <c r="H2139">
        <v>2014731</v>
      </c>
      <c r="I2139" t="s">
        <v>12150</v>
      </c>
      <c r="J2139" t="s">
        <v>2690</v>
      </c>
      <c r="K2139" t="s">
        <v>63</v>
      </c>
      <c r="L2139" t="s">
        <v>64</v>
      </c>
      <c r="N2139" t="s">
        <v>4508</v>
      </c>
      <c r="O2139">
        <v>10453</v>
      </c>
      <c r="P2139">
        <v>10</v>
      </c>
      <c r="Q2139" t="s">
        <v>67</v>
      </c>
      <c r="R2139" t="s">
        <v>12080</v>
      </c>
      <c r="S2139" t="s">
        <v>12081</v>
      </c>
      <c r="T2139" t="s">
        <v>12082</v>
      </c>
      <c r="U2139" t="s">
        <v>4458</v>
      </c>
      <c r="V2139" t="s">
        <v>4459</v>
      </c>
      <c r="X2139">
        <v>14</v>
      </c>
      <c r="Y2139" t="s">
        <v>65</v>
      </c>
      <c r="Z2139" t="s">
        <v>65</v>
      </c>
      <c r="AA2139">
        <v>40.857937</v>
      </c>
      <c r="AB2139">
        <v>3217</v>
      </c>
      <c r="AC2139">
        <v>60</v>
      </c>
      <c r="AD2139" t="s">
        <v>65</v>
      </c>
      <c r="AE2139">
        <v>-73.909283000000002</v>
      </c>
      <c r="AF2139" t="s">
        <v>12151</v>
      </c>
      <c r="AH2139" t="s">
        <v>3054</v>
      </c>
      <c r="AI2139">
        <v>52</v>
      </c>
      <c r="AJ2139" t="s">
        <v>92</v>
      </c>
      <c r="AK2139" t="s">
        <v>77</v>
      </c>
      <c r="AL2139" t="s">
        <v>4459</v>
      </c>
      <c r="AM2139" t="s">
        <v>65</v>
      </c>
      <c r="AN2139" t="s">
        <v>65</v>
      </c>
      <c r="AO2139" t="s">
        <v>3058</v>
      </c>
      <c r="AP2139" t="s">
        <v>1085</v>
      </c>
      <c r="AQ2139" t="s">
        <v>12081</v>
      </c>
      <c r="AR2139" t="s">
        <v>80</v>
      </c>
      <c r="AS2139" t="s">
        <v>81</v>
      </c>
      <c r="AT2139" s="1">
        <v>39231</v>
      </c>
      <c r="AU2139" t="s">
        <v>8732</v>
      </c>
      <c r="AV2139" t="s">
        <v>65</v>
      </c>
      <c r="AW2139" t="s">
        <v>4459</v>
      </c>
      <c r="AX2139" t="s">
        <v>12152</v>
      </c>
      <c r="AY2139">
        <v>207</v>
      </c>
      <c r="AZ2139" t="s">
        <v>2534</v>
      </c>
      <c r="BA2139" t="s">
        <v>2535</v>
      </c>
      <c r="BB2139" t="s">
        <v>2536</v>
      </c>
      <c r="BC2139" t="s">
        <v>2537</v>
      </c>
      <c r="BD2139" t="s">
        <v>4461</v>
      </c>
      <c r="BE2139" t="s">
        <v>65</v>
      </c>
      <c r="BG2139" t="str">
        <f>INDEX('TO Report - School Leadership'!J:J,MATCH(LCGMS!C2139,'TO Report - School Leadership'!D:D,0))</f>
        <v>Singh, Surindra</v>
      </c>
      <c r="BH2139" t="str">
        <f>INDEX('TO Report - School Leadership'!M:M,MATCH(LCGMS!C2139,'TO Report - School Leadership'!D:D,0))</f>
        <v>ssingh6@schools.nyc.gov</v>
      </c>
      <c r="BI2139">
        <f t="shared" si="66"/>
        <v>1</v>
      </c>
      <c r="BJ2139">
        <f t="shared" si="67"/>
        <v>1</v>
      </c>
    </row>
    <row r="2140" spans="1:62" hidden="1" x14ac:dyDescent="0.25">
      <c r="A2140" t="s">
        <v>12153</v>
      </c>
      <c r="B2140" t="s">
        <v>12077</v>
      </c>
      <c r="C2140" t="s">
        <v>12078</v>
      </c>
      <c r="D2140" t="s">
        <v>12079</v>
      </c>
      <c r="E2140" t="s">
        <v>12154</v>
      </c>
      <c r="F2140">
        <v>4002730001</v>
      </c>
      <c r="G2140" s="1">
        <v>41508.528483796297</v>
      </c>
      <c r="H2140">
        <v>4003516</v>
      </c>
      <c r="I2140" t="s">
        <v>12155</v>
      </c>
      <c r="J2140" t="s">
        <v>2690</v>
      </c>
      <c r="K2140" t="s">
        <v>63</v>
      </c>
      <c r="L2140" t="s">
        <v>64</v>
      </c>
      <c r="N2140" t="s">
        <v>4474</v>
      </c>
      <c r="O2140">
        <v>11101</v>
      </c>
      <c r="P2140">
        <v>30</v>
      </c>
      <c r="Q2140" t="s">
        <v>67</v>
      </c>
      <c r="R2140" t="s">
        <v>12080</v>
      </c>
      <c r="S2140" t="s">
        <v>12081</v>
      </c>
      <c r="T2140" t="s">
        <v>12082</v>
      </c>
      <c r="U2140" t="s">
        <v>4458</v>
      </c>
      <c r="V2140" t="s">
        <v>4459</v>
      </c>
      <c r="X2140">
        <v>26</v>
      </c>
      <c r="Y2140" t="s">
        <v>65</v>
      </c>
      <c r="Z2140" t="s">
        <v>65</v>
      </c>
      <c r="AA2140">
        <v>40.744270999999998</v>
      </c>
      <c r="AB2140">
        <v>273</v>
      </c>
      <c r="AC2140">
        <v>1</v>
      </c>
      <c r="AD2140" t="s">
        <v>65</v>
      </c>
      <c r="AE2140">
        <v>-73.937916000000001</v>
      </c>
      <c r="AF2140" t="s">
        <v>4679</v>
      </c>
      <c r="AH2140" t="s">
        <v>3054</v>
      </c>
      <c r="AI2140" t="s">
        <v>65</v>
      </c>
      <c r="AJ2140" t="s">
        <v>92</v>
      </c>
      <c r="AK2140" t="s">
        <v>77</v>
      </c>
      <c r="AL2140" t="s">
        <v>4459</v>
      </c>
      <c r="AM2140" t="s">
        <v>65</v>
      </c>
      <c r="AN2140" t="s">
        <v>65</v>
      </c>
      <c r="AO2140" t="s">
        <v>3058</v>
      </c>
      <c r="AP2140" t="s">
        <v>1085</v>
      </c>
      <c r="AQ2140" t="s">
        <v>12081</v>
      </c>
      <c r="AR2140" t="s">
        <v>80</v>
      </c>
      <c r="AS2140" t="s">
        <v>81</v>
      </c>
      <c r="AT2140" s="1">
        <v>39231</v>
      </c>
      <c r="AU2140" t="s">
        <v>8732</v>
      </c>
      <c r="AV2140" t="s">
        <v>65</v>
      </c>
      <c r="AW2140" t="s">
        <v>4459</v>
      </c>
      <c r="AX2140" t="s">
        <v>4680</v>
      </c>
      <c r="AY2140">
        <v>402</v>
      </c>
      <c r="AZ2140" t="s">
        <v>2534</v>
      </c>
      <c r="BA2140" t="s">
        <v>2535</v>
      </c>
      <c r="BB2140" t="s">
        <v>2536</v>
      </c>
      <c r="BC2140" t="s">
        <v>2537</v>
      </c>
      <c r="BD2140" t="s">
        <v>4461</v>
      </c>
      <c r="BE2140" t="s">
        <v>65</v>
      </c>
      <c r="BG2140" t="str">
        <f>INDEX('TO Report - School Leadership'!J:J,MATCH(LCGMS!C2140,'TO Report - School Leadership'!D:D,0))</f>
        <v>Singh, Surindra</v>
      </c>
      <c r="BH2140" t="str">
        <f>INDEX('TO Report - School Leadership'!M:M,MATCH(LCGMS!C2140,'TO Report - School Leadership'!D:D,0))</f>
        <v>ssingh6@schools.nyc.gov</v>
      </c>
      <c r="BI2140">
        <f t="shared" si="66"/>
        <v>1</v>
      </c>
      <c r="BJ2140">
        <f t="shared" si="67"/>
        <v>1</v>
      </c>
    </row>
    <row r="2141" spans="1:62" hidden="1" x14ac:dyDescent="0.25">
      <c r="A2141" t="s">
        <v>12156</v>
      </c>
      <c r="B2141" t="s">
        <v>12077</v>
      </c>
      <c r="C2141" t="s">
        <v>12078</v>
      </c>
      <c r="D2141" t="s">
        <v>12079</v>
      </c>
      <c r="E2141" t="s">
        <v>12157</v>
      </c>
      <c r="F2141">
        <v>0</v>
      </c>
      <c r="G2141" s="1">
        <v>42464.635972222219</v>
      </c>
      <c r="H2141">
        <v>2099027</v>
      </c>
      <c r="I2141" t="s">
        <v>12158</v>
      </c>
      <c r="J2141" t="s">
        <v>2690</v>
      </c>
      <c r="K2141" t="s">
        <v>63</v>
      </c>
      <c r="L2141" t="s">
        <v>64</v>
      </c>
      <c r="N2141" t="s">
        <v>4508</v>
      </c>
      <c r="O2141">
        <v>10451</v>
      </c>
      <c r="P2141">
        <v>7</v>
      </c>
      <c r="Q2141" t="s">
        <v>67</v>
      </c>
      <c r="R2141" t="s">
        <v>12080</v>
      </c>
      <c r="S2141" t="s">
        <v>12081</v>
      </c>
      <c r="T2141" t="s">
        <v>12082</v>
      </c>
      <c r="U2141" t="s">
        <v>4458</v>
      </c>
      <c r="V2141" t="s">
        <v>4459</v>
      </c>
      <c r="X2141">
        <v>16</v>
      </c>
      <c r="Y2141" t="s">
        <v>65</v>
      </c>
      <c r="Z2141" t="s">
        <v>65</v>
      </c>
      <c r="AA2141">
        <v>40.826354000000002</v>
      </c>
      <c r="AB2141">
        <v>2443</v>
      </c>
      <c r="AC2141">
        <v>94</v>
      </c>
      <c r="AD2141" t="s">
        <v>65</v>
      </c>
      <c r="AE2141">
        <v>-73.921024000000003</v>
      </c>
      <c r="AF2141" t="s">
        <v>4509</v>
      </c>
      <c r="AH2141" t="s">
        <v>3054</v>
      </c>
      <c r="AI2141" t="s">
        <v>65</v>
      </c>
      <c r="AJ2141" t="s">
        <v>92</v>
      </c>
      <c r="AK2141" t="s">
        <v>77</v>
      </c>
      <c r="AL2141" t="s">
        <v>4459</v>
      </c>
      <c r="AM2141" t="s">
        <v>65</v>
      </c>
      <c r="AN2141" t="s">
        <v>65</v>
      </c>
      <c r="AO2141" t="s">
        <v>3058</v>
      </c>
      <c r="AP2141" t="s">
        <v>1085</v>
      </c>
      <c r="AQ2141" t="s">
        <v>12081</v>
      </c>
      <c r="AR2141" t="s">
        <v>80</v>
      </c>
      <c r="AS2141" t="s">
        <v>81</v>
      </c>
      <c r="AT2141" s="1">
        <v>39231</v>
      </c>
      <c r="AU2141" t="s">
        <v>8732</v>
      </c>
      <c r="AV2141" t="s">
        <v>65</v>
      </c>
      <c r="AW2141" t="s">
        <v>4459</v>
      </c>
      <c r="AX2141" t="s">
        <v>4510</v>
      </c>
      <c r="AY2141">
        <v>204</v>
      </c>
      <c r="AZ2141" t="s">
        <v>2534</v>
      </c>
      <c r="BA2141" t="s">
        <v>2535</v>
      </c>
      <c r="BB2141" t="s">
        <v>2536</v>
      </c>
      <c r="BC2141" t="s">
        <v>2537</v>
      </c>
      <c r="BD2141" t="s">
        <v>4461</v>
      </c>
      <c r="BE2141" t="s">
        <v>65</v>
      </c>
      <c r="BG2141" t="str">
        <f>INDEX('TO Report - School Leadership'!J:J,MATCH(LCGMS!C2141,'TO Report - School Leadership'!D:D,0))</f>
        <v>Singh, Surindra</v>
      </c>
      <c r="BH2141" t="str">
        <f>INDEX('TO Report - School Leadership'!M:M,MATCH(LCGMS!C2141,'TO Report - School Leadership'!D:D,0))</f>
        <v>ssingh6@schools.nyc.gov</v>
      </c>
      <c r="BI2141">
        <f t="shared" si="66"/>
        <v>1</v>
      </c>
      <c r="BJ2141">
        <f t="shared" si="67"/>
        <v>1</v>
      </c>
    </row>
    <row r="2142" spans="1:62" hidden="1" x14ac:dyDescent="0.25">
      <c r="A2142" t="s">
        <v>12159</v>
      </c>
      <c r="B2142" t="s">
        <v>12077</v>
      </c>
      <c r="C2142" t="s">
        <v>12078</v>
      </c>
      <c r="D2142" t="s">
        <v>12079</v>
      </c>
      <c r="E2142" t="s">
        <v>12160</v>
      </c>
      <c r="F2142">
        <v>4093420007</v>
      </c>
      <c r="G2142" s="1">
        <v>41353.723356481481</v>
      </c>
      <c r="H2142">
        <v>4196414</v>
      </c>
      <c r="I2142" t="s">
        <v>12161</v>
      </c>
      <c r="J2142" t="s">
        <v>2690</v>
      </c>
      <c r="K2142" t="s">
        <v>63</v>
      </c>
      <c r="L2142" t="s">
        <v>64</v>
      </c>
      <c r="N2142" t="s">
        <v>4474</v>
      </c>
      <c r="O2142">
        <v>11418</v>
      </c>
      <c r="P2142">
        <v>29</v>
      </c>
      <c r="Q2142" t="s">
        <v>67</v>
      </c>
      <c r="R2142" t="s">
        <v>12080</v>
      </c>
      <c r="S2142" t="s">
        <v>12081</v>
      </c>
      <c r="T2142" t="s">
        <v>12082</v>
      </c>
      <c r="U2142" t="s">
        <v>4458</v>
      </c>
      <c r="V2142" t="s">
        <v>4459</v>
      </c>
      <c r="X2142">
        <v>29</v>
      </c>
      <c r="Y2142" t="s">
        <v>65</v>
      </c>
      <c r="Z2142" t="s">
        <v>65</v>
      </c>
      <c r="AA2142">
        <v>40.701723000000001</v>
      </c>
      <c r="AB2142">
        <v>9342</v>
      </c>
      <c r="AC2142">
        <v>7</v>
      </c>
      <c r="AD2142" t="s">
        <v>65</v>
      </c>
      <c r="AE2142">
        <v>-73.817352999999997</v>
      </c>
      <c r="AF2142" t="s">
        <v>4721</v>
      </c>
      <c r="AH2142" t="s">
        <v>3054</v>
      </c>
      <c r="AI2142" t="s">
        <v>65</v>
      </c>
      <c r="AJ2142" t="s">
        <v>92</v>
      </c>
      <c r="AK2142" t="s">
        <v>77</v>
      </c>
      <c r="AL2142" t="s">
        <v>4459</v>
      </c>
      <c r="AM2142" t="s">
        <v>65</v>
      </c>
      <c r="AN2142" t="s">
        <v>65</v>
      </c>
      <c r="AO2142" t="s">
        <v>3058</v>
      </c>
      <c r="AP2142" t="s">
        <v>1085</v>
      </c>
      <c r="AQ2142" t="s">
        <v>12081</v>
      </c>
      <c r="AR2142" t="s">
        <v>80</v>
      </c>
      <c r="AS2142" t="s">
        <v>81</v>
      </c>
      <c r="AT2142" s="1">
        <v>39231</v>
      </c>
      <c r="AU2142" t="s">
        <v>8732</v>
      </c>
      <c r="AV2142" t="s">
        <v>65</v>
      </c>
      <c r="AW2142" t="s">
        <v>4459</v>
      </c>
      <c r="AX2142" t="s">
        <v>4722</v>
      </c>
      <c r="AY2142">
        <v>409</v>
      </c>
      <c r="AZ2142" t="s">
        <v>2534</v>
      </c>
      <c r="BA2142" t="s">
        <v>2535</v>
      </c>
      <c r="BB2142" t="s">
        <v>2536</v>
      </c>
      <c r="BC2142" t="s">
        <v>2537</v>
      </c>
      <c r="BD2142" t="s">
        <v>4461</v>
      </c>
      <c r="BE2142" t="s">
        <v>65</v>
      </c>
      <c r="BG2142" t="str">
        <f>INDEX('TO Report - School Leadership'!J:J,MATCH(LCGMS!C2142,'TO Report - School Leadership'!D:D,0))</f>
        <v>Singh, Surindra</v>
      </c>
      <c r="BH2142" t="str">
        <f>INDEX('TO Report - School Leadership'!M:M,MATCH(LCGMS!C2142,'TO Report - School Leadership'!D:D,0))</f>
        <v>ssingh6@schools.nyc.gov</v>
      </c>
      <c r="BI2142">
        <f t="shared" si="66"/>
        <v>1</v>
      </c>
      <c r="BJ2142">
        <f t="shared" si="67"/>
        <v>1</v>
      </c>
    </row>
    <row r="2143" spans="1:62" hidden="1" x14ac:dyDescent="0.25">
      <c r="A2143" t="s">
        <v>12162</v>
      </c>
      <c r="B2143" t="s">
        <v>12077</v>
      </c>
      <c r="C2143" t="s">
        <v>12078</v>
      </c>
      <c r="D2143" t="s">
        <v>12079</v>
      </c>
      <c r="E2143" t="s">
        <v>12163</v>
      </c>
      <c r="F2143">
        <v>3006610005</v>
      </c>
      <c r="G2143" t="s">
        <v>65</v>
      </c>
      <c r="H2143">
        <v>3009757</v>
      </c>
      <c r="I2143" t="s">
        <v>12164</v>
      </c>
      <c r="J2143" t="s">
        <v>2690</v>
      </c>
      <c r="K2143" t="s">
        <v>63</v>
      </c>
      <c r="L2143" t="s">
        <v>64</v>
      </c>
      <c r="N2143" t="s">
        <v>66</v>
      </c>
      <c r="O2143">
        <v>11232</v>
      </c>
      <c r="P2143">
        <v>15</v>
      </c>
      <c r="Q2143" t="s">
        <v>67</v>
      </c>
      <c r="R2143" t="s">
        <v>12080</v>
      </c>
      <c r="S2143" t="s">
        <v>12081</v>
      </c>
      <c r="T2143" t="s">
        <v>12082</v>
      </c>
      <c r="U2143" t="s">
        <v>4458</v>
      </c>
      <c r="V2143" t="s">
        <v>4459</v>
      </c>
      <c r="X2143">
        <v>38</v>
      </c>
      <c r="Y2143" t="s">
        <v>65</v>
      </c>
      <c r="Z2143" t="s">
        <v>65</v>
      </c>
      <c r="AA2143">
        <v>40.658929000000001</v>
      </c>
      <c r="AB2143">
        <v>661</v>
      </c>
      <c r="AC2143">
        <v>5</v>
      </c>
      <c r="AD2143" t="s">
        <v>65</v>
      </c>
      <c r="AE2143">
        <v>-73.998940000000005</v>
      </c>
      <c r="AF2143" t="s">
        <v>73</v>
      </c>
      <c r="AH2143" t="s">
        <v>3054</v>
      </c>
      <c r="AI2143" t="s">
        <v>65</v>
      </c>
      <c r="AJ2143" t="s">
        <v>92</v>
      </c>
      <c r="AK2143" t="s">
        <v>77</v>
      </c>
      <c r="AL2143" t="s">
        <v>4459</v>
      </c>
      <c r="AM2143" t="s">
        <v>65</v>
      </c>
      <c r="AN2143" t="s">
        <v>65</v>
      </c>
      <c r="AO2143" t="s">
        <v>3058</v>
      </c>
      <c r="AP2143" t="s">
        <v>1085</v>
      </c>
      <c r="AQ2143" t="s">
        <v>12081</v>
      </c>
      <c r="AR2143" t="s">
        <v>80</v>
      </c>
      <c r="AS2143" t="s">
        <v>81</v>
      </c>
      <c r="AT2143" s="1">
        <v>39231</v>
      </c>
      <c r="AU2143" t="s">
        <v>8732</v>
      </c>
      <c r="AV2143" t="s">
        <v>65</v>
      </c>
      <c r="AW2143" t="s">
        <v>4459</v>
      </c>
      <c r="AX2143" t="s">
        <v>82</v>
      </c>
      <c r="AY2143">
        <v>307</v>
      </c>
      <c r="AZ2143" t="s">
        <v>2534</v>
      </c>
      <c r="BA2143" t="s">
        <v>2535</v>
      </c>
      <c r="BB2143" t="s">
        <v>2536</v>
      </c>
      <c r="BC2143" t="s">
        <v>2537</v>
      </c>
      <c r="BD2143" t="s">
        <v>4461</v>
      </c>
      <c r="BE2143" t="s">
        <v>65</v>
      </c>
      <c r="BG2143" t="str">
        <f>INDEX('TO Report - School Leadership'!J:J,MATCH(LCGMS!C2143,'TO Report - School Leadership'!D:D,0))</f>
        <v>Singh, Surindra</v>
      </c>
      <c r="BH2143" t="str">
        <f>INDEX('TO Report - School Leadership'!M:M,MATCH(LCGMS!C2143,'TO Report - School Leadership'!D:D,0))</f>
        <v>ssingh6@schools.nyc.gov</v>
      </c>
      <c r="BI2143">
        <f t="shared" si="66"/>
        <v>1</v>
      </c>
      <c r="BJ2143">
        <f t="shared" si="67"/>
        <v>1</v>
      </c>
    </row>
    <row r="2144" spans="1:62" hidden="1" x14ac:dyDescent="0.25">
      <c r="A2144" t="s">
        <v>12165</v>
      </c>
      <c r="B2144" t="s">
        <v>12077</v>
      </c>
      <c r="C2144" t="s">
        <v>12078</v>
      </c>
      <c r="D2144" t="s">
        <v>12079</v>
      </c>
      <c r="E2144" t="s">
        <v>12166</v>
      </c>
      <c r="F2144">
        <v>0</v>
      </c>
      <c r="G2144" s="1">
        <v>41187.651388888888</v>
      </c>
      <c r="H2144">
        <v>3061498</v>
      </c>
      <c r="I2144" t="s">
        <v>12167</v>
      </c>
      <c r="J2144" t="s">
        <v>2690</v>
      </c>
      <c r="K2144" t="s">
        <v>63</v>
      </c>
      <c r="L2144" t="s">
        <v>64</v>
      </c>
      <c r="N2144" t="s">
        <v>66</v>
      </c>
      <c r="O2144">
        <v>11206</v>
      </c>
      <c r="P2144">
        <v>14</v>
      </c>
      <c r="Q2144" t="s">
        <v>67</v>
      </c>
      <c r="R2144" t="s">
        <v>12080</v>
      </c>
      <c r="S2144" t="s">
        <v>12081</v>
      </c>
      <c r="T2144" t="s">
        <v>12082</v>
      </c>
      <c r="U2144" t="s">
        <v>4458</v>
      </c>
      <c r="V2144" t="s">
        <v>4459</v>
      </c>
      <c r="X2144">
        <v>33</v>
      </c>
      <c r="Y2144" t="s">
        <v>65</v>
      </c>
      <c r="Z2144" t="s">
        <v>65</v>
      </c>
      <c r="AA2144">
        <v>40.701025999999999</v>
      </c>
      <c r="AB2144">
        <v>2275</v>
      </c>
      <c r="AC2144">
        <v>21</v>
      </c>
      <c r="AD2144" t="s">
        <v>65</v>
      </c>
      <c r="AE2144">
        <v>-73.943700000000007</v>
      </c>
      <c r="AF2144" t="s">
        <v>350</v>
      </c>
      <c r="AH2144" t="s">
        <v>3054</v>
      </c>
      <c r="AI2144">
        <v>90</v>
      </c>
      <c r="AJ2144" t="s">
        <v>92</v>
      </c>
      <c r="AK2144" t="s">
        <v>77</v>
      </c>
      <c r="AL2144" t="s">
        <v>4459</v>
      </c>
      <c r="AM2144" t="s">
        <v>65</v>
      </c>
      <c r="AN2144" t="s">
        <v>65</v>
      </c>
      <c r="AO2144" t="s">
        <v>3058</v>
      </c>
      <c r="AP2144" t="s">
        <v>1085</v>
      </c>
      <c r="AQ2144" t="s">
        <v>12081</v>
      </c>
      <c r="AR2144" t="s">
        <v>80</v>
      </c>
      <c r="AS2144" t="s">
        <v>81</v>
      </c>
      <c r="AT2144" s="1">
        <v>39231</v>
      </c>
      <c r="AU2144" t="s">
        <v>8732</v>
      </c>
      <c r="AV2144" t="s">
        <v>65</v>
      </c>
      <c r="AW2144" t="s">
        <v>4459</v>
      </c>
      <c r="AX2144" t="s">
        <v>351</v>
      </c>
      <c r="AY2144">
        <v>301</v>
      </c>
      <c r="AZ2144" t="s">
        <v>2534</v>
      </c>
      <c r="BA2144" t="s">
        <v>2535</v>
      </c>
      <c r="BB2144" t="s">
        <v>2536</v>
      </c>
      <c r="BC2144" t="s">
        <v>2537</v>
      </c>
      <c r="BD2144" t="s">
        <v>4461</v>
      </c>
      <c r="BE2144" t="s">
        <v>65</v>
      </c>
      <c r="BG2144" t="str">
        <f>INDEX('TO Report - School Leadership'!J:J,MATCH(LCGMS!C2144,'TO Report - School Leadership'!D:D,0))</f>
        <v>Singh, Surindra</v>
      </c>
      <c r="BH2144" t="str">
        <f>INDEX('TO Report - School Leadership'!M:M,MATCH(LCGMS!C2144,'TO Report - School Leadership'!D:D,0))</f>
        <v>ssingh6@schools.nyc.gov</v>
      </c>
      <c r="BI2144">
        <f t="shared" si="66"/>
        <v>1</v>
      </c>
      <c r="BJ2144">
        <f t="shared" si="67"/>
        <v>1</v>
      </c>
    </row>
    <row r="2145" spans="1:62" hidden="1" x14ac:dyDescent="0.25">
      <c r="A2145" t="s">
        <v>12168</v>
      </c>
      <c r="B2145" t="s">
        <v>12077</v>
      </c>
      <c r="C2145" t="s">
        <v>12078</v>
      </c>
      <c r="D2145" t="s">
        <v>12079</v>
      </c>
      <c r="E2145" t="s">
        <v>12169</v>
      </c>
      <c r="F2145">
        <v>4074900002</v>
      </c>
      <c r="G2145" t="s">
        <v>65</v>
      </c>
      <c r="H2145">
        <v>0</v>
      </c>
      <c r="I2145" t="s">
        <v>12170</v>
      </c>
      <c r="J2145" t="s">
        <v>2690</v>
      </c>
      <c r="K2145" t="s">
        <v>63</v>
      </c>
      <c r="L2145" t="s">
        <v>64</v>
      </c>
      <c r="N2145" t="s">
        <v>4474</v>
      </c>
      <c r="O2145">
        <v>11364</v>
      </c>
      <c r="P2145">
        <v>28</v>
      </c>
      <c r="Q2145" t="s">
        <v>67</v>
      </c>
      <c r="R2145" t="s">
        <v>12080</v>
      </c>
      <c r="S2145" t="s">
        <v>12081</v>
      </c>
      <c r="T2145" t="s">
        <v>12082</v>
      </c>
      <c r="U2145" t="s">
        <v>4458</v>
      </c>
      <c r="V2145" t="s">
        <v>4459</v>
      </c>
      <c r="X2145">
        <v>23</v>
      </c>
      <c r="Y2145" t="s">
        <v>65</v>
      </c>
      <c r="Z2145" t="s">
        <v>65</v>
      </c>
      <c r="AA2145">
        <v>40.755350999999997</v>
      </c>
      <c r="AB2145">
        <v>0</v>
      </c>
      <c r="AC2145">
        <v>0</v>
      </c>
      <c r="AD2145" t="s">
        <v>65</v>
      </c>
      <c r="AE2145">
        <v>-73.757165999999998</v>
      </c>
      <c r="AF2145" t="s">
        <v>8682</v>
      </c>
      <c r="AH2145" t="s">
        <v>3054</v>
      </c>
      <c r="AI2145" t="s">
        <v>65</v>
      </c>
      <c r="AJ2145" t="s">
        <v>92</v>
      </c>
      <c r="AK2145" t="s">
        <v>77</v>
      </c>
      <c r="AL2145" t="s">
        <v>4459</v>
      </c>
      <c r="AM2145" t="s">
        <v>65</v>
      </c>
      <c r="AN2145" t="s">
        <v>65</v>
      </c>
      <c r="AO2145" t="s">
        <v>3058</v>
      </c>
      <c r="AP2145" t="s">
        <v>1085</v>
      </c>
      <c r="AQ2145" t="s">
        <v>12081</v>
      </c>
      <c r="AR2145" t="s">
        <v>80</v>
      </c>
      <c r="AS2145" t="s">
        <v>81</v>
      </c>
      <c r="AT2145" s="1">
        <v>39231</v>
      </c>
      <c r="AU2145" t="s">
        <v>8732</v>
      </c>
      <c r="AV2145" t="s">
        <v>65</v>
      </c>
      <c r="AW2145" t="s">
        <v>4459</v>
      </c>
      <c r="AX2145" t="s">
        <v>8685</v>
      </c>
      <c r="AY2145">
        <v>411</v>
      </c>
      <c r="AZ2145" t="s">
        <v>2534</v>
      </c>
      <c r="BA2145" t="s">
        <v>2535</v>
      </c>
      <c r="BB2145" t="s">
        <v>2536</v>
      </c>
      <c r="BC2145" t="s">
        <v>2537</v>
      </c>
      <c r="BD2145" t="s">
        <v>4461</v>
      </c>
      <c r="BE2145" t="s">
        <v>65</v>
      </c>
      <c r="BG2145" t="str">
        <f>INDEX('TO Report - School Leadership'!J:J,MATCH(LCGMS!C2145,'TO Report - School Leadership'!D:D,0))</f>
        <v>Singh, Surindra</v>
      </c>
      <c r="BH2145" t="str">
        <f>INDEX('TO Report - School Leadership'!M:M,MATCH(LCGMS!C2145,'TO Report - School Leadership'!D:D,0))</f>
        <v>ssingh6@schools.nyc.gov</v>
      </c>
      <c r="BI2145">
        <f t="shared" si="66"/>
        <v>1</v>
      </c>
      <c r="BJ2145">
        <f t="shared" si="67"/>
        <v>1</v>
      </c>
    </row>
    <row r="2146" spans="1:62" hidden="1" x14ac:dyDescent="0.25">
      <c r="A2146" t="s">
        <v>12171</v>
      </c>
      <c r="B2146" t="s">
        <v>12077</v>
      </c>
      <c r="C2146" t="s">
        <v>12078</v>
      </c>
      <c r="D2146" t="s">
        <v>12079</v>
      </c>
      <c r="E2146" t="s">
        <v>12172</v>
      </c>
      <c r="F2146">
        <v>2028780150</v>
      </c>
      <c r="G2146" t="s">
        <v>65</v>
      </c>
      <c r="H2146">
        <v>2094551</v>
      </c>
      <c r="I2146" t="s">
        <v>12173</v>
      </c>
      <c r="J2146" t="s">
        <v>2690</v>
      </c>
      <c r="K2146" t="s">
        <v>63</v>
      </c>
      <c r="L2146" t="s">
        <v>64</v>
      </c>
      <c r="N2146" t="s">
        <v>4508</v>
      </c>
      <c r="O2146">
        <v>10453</v>
      </c>
      <c r="P2146">
        <v>9</v>
      </c>
      <c r="Q2146" t="s">
        <v>67</v>
      </c>
      <c r="R2146" t="s">
        <v>12080</v>
      </c>
      <c r="S2146" t="s">
        <v>12081</v>
      </c>
      <c r="T2146" t="s">
        <v>12082</v>
      </c>
      <c r="U2146" t="s">
        <v>4458</v>
      </c>
      <c r="V2146" t="s">
        <v>4459</v>
      </c>
      <c r="X2146">
        <v>14</v>
      </c>
      <c r="Y2146" t="s">
        <v>65</v>
      </c>
      <c r="Z2146" t="s">
        <v>65</v>
      </c>
      <c r="AA2146">
        <v>40.851027999999999</v>
      </c>
      <c r="AB2146">
        <v>2878</v>
      </c>
      <c r="AC2146">
        <v>150</v>
      </c>
      <c r="AD2146" t="s">
        <v>65</v>
      </c>
      <c r="AE2146">
        <v>-73.916985999999994</v>
      </c>
      <c r="AF2146" t="s">
        <v>4674</v>
      </c>
      <c r="AH2146" t="s">
        <v>3054</v>
      </c>
      <c r="AI2146" t="s">
        <v>65</v>
      </c>
      <c r="AJ2146" t="s">
        <v>92</v>
      </c>
      <c r="AK2146" t="s">
        <v>77</v>
      </c>
      <c r="AL2146" t="s">
        <v>4459</v>
      </c>
      <c r="AM2146" t="s">
        <v>65</v>
      </c>
      <c r="AN2146" t="s">
        <v>65</v>
      </c>
      <c r="AO2146" t="s">
        <v>3058</v>
      </c>
      <c r="AP2146" t="s">
        <v>1085</v>
      </c>
      <c r="AQ2146" t="s">
        <v>12081</v>
      </c>
      <c r="AR2146" t="s">
        <v>80</v>
      </c>
      <c r="AS2146" t="s">
        <v>81</v>
      </c>
      <c r="AT2146" s="1">
        <v>39231</v>
      </c>
      <c r="AU2146" t="s">
        <v>8732</v>
      </c>
      <c r="AV2146" t="s">
        <v>65</v>
      </c>
      <c r="AW2146" t="s">
        <v>4459</v>
      </c>
      <c r="AX2146" t="s">
        <v>4675</v>
      </c>
      <c r="AY2146">
        <v>205</v>
      </c>
      <c r="AZ2146" t="s">
        <v>2534</v>
      </c>
      <c r="BA2146" t="s">
        <v>2535</v>
      </c>
      <c r="BB2146" t="s">
        <v>2536</v>
      </c>
      <c r="BC2146" t="s">
        <v>2537</v>
      </c>
      <c r="BD2146" t="s">
        <v>4461</v>
      </c>
      <c r="BE2146" t="s">
        <v>65</v>
      </c>
      <c r="BG2146" t="str">
        <f>INDEX('TO Report - School Leadership'!J:J,MATCH(LCGMS!C2146,'TO Report - School Leadership'!D:D,0))</f>
        <v>Singh, Surindra</v>
      </c>
      <c r="BH2146" t="str">
        <f>INDEX('TO Report - School Leadership'!M:M,MATCH(LCGMS!C2146,'TO Report - School Leadership'!D:D,0))</f>
        <v>ssingh6@schools.nyc.gov</v>
      </c>
      <c r="BI2146">
        <f t="shared" si="66"/>
        <v>1</v>
      </c>
      <c r="BJ2146">
        <f t="shared" si="67"/>
        <v>1</v>
      </c>
    </row>
    <row r="2147" spans="1:62" hidden="1" x14ac:dyDescent="0.25">
      <c r="A2147" t="s">
        <v>12174</v>
      </c>
      <c r="B2147" t="s">
        <v>12077</v>
      </c>
      <c r="C2147" t="s">
        <v>12078</v>
      </c>
      <c r="D2147" t="s">
        <v>12079</v>
      </c>
      <c r="E2147" t="s">
        <v>12175</v>
      </c>
      <c r="F2147">
        <v>1001420025</v>
      </c>
      <c r="G2147" s="1">
        <v>40071.475011574075</v>
      </c>
      <c r="H2147">
        <v>1083157</v>
      </c>
      <c r="I2147" t="s">
        <v>12176</v>
      </c>
      <c r="J2147" t="s">
        <v>2690</v>
      </c>
      <c r="K2147" t="s">
        <v>63</v>
      </c>
      <c r="L2147" t="s">
        <v>64</v>
      </c>
      <c r="N2147" t="s">
        <v>5380</v>
      </c>
      <c r="O2147">
        <v>10007</v>
      </c>
      <c r="P2147">
        <v>2</v>
      </c>
      <c r="Q2147" t="s">
        <v>67</v>
      </c>
      <c r="R2147" t="s">
        <v>12080</v>
      </c>
      <c r="S2147" t="s">
        <v>12081</v>
      </c>
      <c r="T2147" t="s">
        <v>12082</v>
      </c>
      <c r="U2147" t="s">
        <v>4458</v>
      </c>
      <c r="V2147" t="s">
        <v>4459</v>
      </c>
      <c r="X2147">
        <v>1</v>
      </c>
      <c r="Y2147" t="s">
        <v>65</v>
      </c>
      <c r="Z2147" t="s">
        <v>65</v>
      </c>
      <c r="AA2147">
        <v>40.719529999999999</v>
      </c>
      <c r="AB2147">
        <v>142</v>
      </c>
      <c r="AC2147">
        <v>25</v>
      </c>
      <c r="AD2147" t="s">
        <v>65</v>
      </c>
      <c r="AE2147">
        <v>-74.01088</v>
      </c>
      <c r="AF2147" t="s">
        <v>5381</v>
      </c>
      <c r="AH2147" t="s">
        <v>3054</v>
      </c>
      <c r="AI2147" t="s">
        <v>65</v>
      </c>
      <c r="AJ2147" t="s">
        <v>92</v>
      </c>
      <c r="AK2147" t="s">
        <v>77</v>
      </c>
      <c r="AL2147" t="s">
        <v>4459</v>
      </c>
      <c r="AM2147" t="s">
        <v>65</v>
      </c>
      <c r="AN2147" t="s">
        <v>65</v>
      </c>
      <c r="AO2147" t="s">
        <v>3058</v>
      </c>
      <c r="AP2147" t="s">
        <v>1085</v>
      </c>
      <c r="AQ2147" t="s">
        <v>12081</v>
      </c>
      <c r="AR2147" t="s">
        <v>80</v>
      </c>
      <c r="AS2147" t="s">
        <v>81</v>
      </c>
      <c r="AT2147" s="1">
        <v>39231</v>
      </c>
      <c r="AU2147" t="s">
        <v>8732</v>
      </c>
      <c r="AV2147" t="s">
        <v>65</v>
      </c>
      <c r="AW2147" t="s">
        <v>4459</v>
      </c>
      <c r="AX2147" t="s">
        <v>5382</v>
      </c>
      <c r="AY2147">
        <v>101</v>
      </c>
      <c r="AZ2147" t="s">
        <v>2534</v>
      </c>
      <c r="BA2147" t="s">
        <v>2535</v>
      </c>
      <c r="BB2147" t="s">
        <v>2536</v>
      </c>
      <c r="BC2147" t="s">
        <v>2537</v>
      </c>
      <c r="BD2147" t="s">
        <v>4461</v>
      </c>
      <c r="BE2147" t="s">
        <v>65</v>
      </c>
      <c r="BG2147" t="str">
        <f>INDEX('TO Report - School Leadership'!J:J,MATCH(LCGMS!C2147,'TO Report - School Leadership'!D:D,0))</f>
        <v>Singh, Surindra</v>
      </c>
      <c r="BH2147" t="str">
        <f>INDEX('TO Report - School Leadership'!M:M,MATCH(LCGMS!C2147,'TO Report - School Leadership'!D:D,0))</f>
        <v>ssingh6@schools.nyc.gov</v>
      </c>
      <c r="BI2147">
        <f t="shared" si="66"/>
        <v>1</v>
      </c>
      <c r="BJ2147">
        <f t="shared" si="67"/>
        <v>1</v>
      </c>
    </row>
    <row r="2148" spans="1:62" hidden="1" x14ac:dyDescent="0.25">
      <c r="A2148" t="s">
        <v>12177</v>
      </c>
      <c r="B2148" t="s">
        <v>12077</v>
      </c>
      <c r="C2148" t="s">
        <v>12078</v>
      </c>
      <c r="D2148" t="s">
        <v>12079</v>
      </c>
      <c r="E2148" t="s">
        <v>12178</v>
      </c>
      <c r="F2148">
        <v>1016670043</v>
      </c>
      <c r="G2148" s="1">
        <v>41187.649675925924</v>
      </c>
      <c r="H2148">
        <v>1079303</v>
      </c>
      <c r="I2148" t="s">
        <v>12179</v>
      </c>
      <c r="J2148" t="s">
        <v>2690</v>
      </c>
      <c r="K2148" t="s">
        <v>63</v>
      </c>
      <c r="L2148" t="s">
        <v>64</v>
      </c>
      <c r="N2148" t="s">
        <v>4483</v>
      </c>
      <c r="O2148">
        <v>10035</v>
      </c>
      <c r="P2148">
        <v>4</v>
      </c>
      <c r="Q2148" t="s">
        <v>67</v>
      </c>
      <c r="R2148" t="s">
        <v>12080</v>
      </c>
      <c r="S2148" t="s">
        <v>12081</v>
      </c>
      <c r="T2148" t="s">
        <v>12082</v>
      </c>
      <c r="U2148" t="s">
        <v>4458</v>
      </c>
      <c r="V2148" t="s">
        <v>4459</v>
      </c>
      <c r="X2148">
        <v>8</v>
      </c>
      <c r="Y2148" t="s">
        <v>65</v>
      </c>
      <c r="Z2148" t="s">
        <v>65</v>
      </c>
      <c r="AA2148">
        <v>40.798814999999998</v>
      </c>
      <c r="AB2148">
        <v>1667</v>
      </c>
      <c r="AC2148">
        <v>43</v>
      </c>
      <c r="AD2148" t="s">
        <v>65</v>
      </c>
      <c r="AE2148">
        <v>-73.938685000000007</v>
      </c>
      <c r="AF2148" t="s">
        <v>4484</v>
      </c>
      <c r="AH2148" t="s">
        <v>3054</v>
      </c>
      <c r="AI2148">
        <v>25</v>
      </c>
      <c r="AJ2148" t="s">
        <v>92</v>
      </c>
      <c r="AK2148" t="s">
        <v>77</v>
      </c>
      <c r="AL2148" t="s">
        <v>4459</v>
      </c>
      <c r="AM2148" t="s">
        <v>65</v>
      </c>
      <c r="AN2148" t="s">
        <v>65</v>
      </c>
      <c r="AO2148" t="s">
        <v>3058</v>
      </c>
      <c r="AP2148" t="s">
        <v>1085</v>
      </c>
      <c r="AQ2148" t="s">
        <v>12081</v>
      </c>
      <c r="AR2148" t="s">
        <v>80</v>
      </c>
      <c r="AS2148" t="s">
        <v>81</v>
      </c>
      <c r="AT2148" s="1">
        <v>39231</v>
      </c>
      <c r="AU2148" t="s">
        <v>8732</v>
      </c>
      <c r="AV2148" t="s">
        <v>65</v>
      </c>
      <c r="AW2148" t="s">
        <v>4459</v>
      </c>
      <c r="AX2148" t="s">
        <v>4485</v>
      </c>
      <c r="AY2148">
        <v>111</v>
      </c>
      <c r="AZ2148" t="s">
        <v>2534</v>
      </c>
      <c r="BA2148" t="s">
        <v>2535</v>
      </c>
      <c r="BB2148" t="s">
        <v>2536</v>
      </c>
      <c r="BC2148" t="s">
        <v>2537</v>
      </c>
      <c r="BD2148" t="s">
        <v>4461</v>
      </c>
      <c r="BE2148" t="s">
        <v>65</v>
      </c>
      <c r="BG2148" t="str">
        <f>INDEX('TO Report - School Leadership'!J:J,MATCH(LCGMS!C2148,'TO Report - School Leadership'!D:D,0))</f>
        <v>Singh, Surindra</v>
      </c>
      <c r="BH2148" t="str">
        <f>INDEX('TO Report - School Leadership'!M:M,MATCH(LCGMS!C2148,'TO Report - School Leadership'!D:D,0))</f>
        <v>ssingh6@schools.nyc.gov</v>
      </c>
      <c r="BI2148">
        <f t="shared" si="66"/>
        <v>1</v>
      </c>
      <c r="BJ2148">
        <f t="shared" si="67"/>
        <v>1</v>
      </c>
    </row>
    <row r="2149" spans="1:62" hidden="1" x14ac:dyDescent="0.25">
      <c r="A2149" t="s">
        <v>12180</v>
      </c>
      <c r="B2149" t="s">
        <v>12077</v>
      </c>
      <c r="C2149" t="s">
        <v>12078</v>
      </c>
      <c r="D2149" t="s">
        <v>12079</v>
      </c>
      <c r="E2149" t="s">
        <v>12181</v>
      </c>
      <c r="F2149">
        <v>2023270072</v>
      </c>
      <c r="G2149" s="1">
        <v>43762.465682870374</v>
      </c>
      <c r="H2149">
        <v>2097041</v>
      </c>
      <c r="I2149" t="s">
        <v>12182</v>
      </c>
      <c r="J2149" t="s">
        <v>2690</v>
      </c>
      <c r="K2149" t="s">
        <v>63</v>
      </c>
      <c r="L2149" t="s">
        <v>64</v>
      </c>
      <c r="N2149" t="s">
        <v>4508</v>
      </c>
      <c r="O2149">
        <v>10455</v>
      </c>
      <c r="P2149">
        <v>7</v>
      </c>
      <c r="Q2149" t="s">
        <v>67</v>
      </c>
      <c r="R2149" t="s">
        <v>12080</v>
      </c>
      <c r="S2149" t="s">
        <v>12081</v>
      </c>
      <c r="T2149" t="s">
        <v>12082</v>
      </c>
      <c r="U2149" t="s">
        <v>4458</v>
      </c>
      <c r="V2149" t="s">
        <v>4459</v>
      </c>
      <c r="X2149">
        <v>17</v>
      </c>
      <c r="Y2149" t="s">
        <v>65</v>
      </c>
      <c r="Z2149" t="s">
        <v>65</v>
      </c>
      <c r="AA2149">
        <v>40.815897</v>
      </c>
      <c r="AB2149">
        <v>2327</v>
      </c>
      <c r="AC2149">
        <v>72</v>
      </c>
      <c r="AD2149" t="s">
        <v>65</v>
      </c>
      <c r="AE2149">
        <v>-73.919106999999997</v>
      </c>
      <c r="AF2149" t="s">
        <v>4532</v>
      </c>
      <c r="AH2149" t="s">
        <v>3054</v>
      </c>
      <c r="AI2149">
        <v>40</v>
      </c>
      <c r="AJ2149" t="s">
        <v>92</v>
      </c>
      <c r="AK2149" t="s">
        <v>77</v>
      </c>
      <c r="AL2149" t="s">
        <v>4459</v>
      </c>
      <c r="AM2149" t="s">
        <v>65</v>
      </c>
      <c r="AN2149" t="s">
        <v>65</v>
      </c>
      <c r="AO2149" t="s">
        <v>3058</v>
      </c>
      <c r="AP2149" t="s">
        <v>1085</v>
      </c>
      <c r="AQ2149" t="s">
        <v>12081</v>
      </c>
      <c r="AR2149" t="s">
        <v>80</v>
      </c>
      <c r="AS2149" t="s">
        <v>81</v>
      </c>
      <c r="AT2149" s="1">
        <v>39231</v>
      </c>
      <c r="AU2149" t="s">
        <v>8732</v>
      </c>
      <c r="AV2149" t="s">
        <v>65</v>
      </c>
      <c r="AW2149" t="s">
        <v>4459</v>
      </c>
      <c r="AX2149" t="s">
        <v>4533</v>
      </c>
      <c r="AY2149">
        <v>201</v>
      </c>
      <c r="AZ2149" t="s">
        <v>2534</v>
      </c>
      <c r="BA2149" t="s">
        <v>2535</v>
      </c>
      <c r="BB2149" t="s">
        <v>2536</v>
      </c>
      <c r="BC2149" t="s">
        <v>2537</v>
      </c>
      <c r="BD2149" t="s">
        <v>4461</v>
      </c>
      <c r="BE2149" t="s">
        <v>65</v>
      </c>
      <c r="BG2149" t="str">
        <f>INDEX('TO Report - School Leadership'!J:J,MATCH(LCGMS!C2149,'TO Report - School Leadership'!D:D,0))</f>
        <v>Singh, Surindra</v>
      </c>
      <c r="BH2149" t="str">
        <f>INDEX('TO Report - School Leadership'!M:M,MATCH(LCGMS!C2149,'TO Report - School Leadership'!D:D,0))</f>
        <v>ssingh6@schools.nyc.gov</v>
      </c>
      <c r="BI2149">
        <f t="shared" si="66"/>
        <v>1</v>
      </c>
      <c r="BJ2149">
        <f t="shared" si="67"/>
        <v>1</v>
      </c>
    </row>
    <row r="2150" spans="1:62" hidden="1" x14ac:dyDescent="0.25">
      <c r="A2150" t="s">
        <v>12183</v>
      </c>
      <c r="B2150" t="s">
        <v>12077</v>
      </c>
      <c r="C2150" t="s">
        <v>12078</v>
      </c>
      <c r="D2150" t="s">
        <v>12079</v>
      </c>
      <c r="E2150" t="s">
        <v>12184</v>
      </c>
      <c r="F2150">
        <v>0</v>
      </c>
      <c r="G2150" t="s">
        <v>65</v>
      </c>
      <c r="H2150">
        <v>0</v>
      </c>
      <c r="I2150" t="s">
        <v>12185</v>
      </c>
      <c r="J2150" t="s">
        <v>2690</v>
      </c>
      <c r="K2150" t="s">
        <v>63</v>
      </c>
      <c r="L2150" t="s">
        <v>64</v>
      </c>
      <c r="N2150" t="s">
        <v>4483</v>
      </c>
      <c r="O2150">
        <v>10013</v>
      </c>
      <c r="P2150">
        <v>0</v>
      </c>
      <c r="Q2150" t="s">
        <v>67</v>
      </c>
      <c r="R2150" t="s">
        <v>12080</v>
      </c>
      <c r="S2150" t="s">
        <v>12081</v>
      </c>
      <c r="T2150" t="s">
        <v>12082</v>
      </c>
      <c r="U2150" t="s">
        <v>4458</v>
      </c>
      <c r="V2150" t="s">
        <v>4459</v>
      </c>
      <c r="X2150">
        <v>0</v>
      </c>
      <c r="Y2150" t="s">
        <v>65</v>
      </c>
      <c r="Z2150" t="s">
        <v>65</v>
      </c>
      <c r="AA2150">
        <v>0</v>
      </c>
      <c r="AB2150">
        <v>0</v>
      </c>
      <c r="AC2150">
        <v>0</v>
      </c>
      <c r="AD2150" t="s">
        <v>65</v>
      </c>
      <c r="AE2150">
        <v>0</v>
      </c>
      <c r="AH2150" t="s">
        <v>3054</v>
      </c>
      <c r="AI2150" t="s">
        <v>65</v>
      </c>
      <c r="AJ2150" t="s">
        <v>92</v>
      </c>
      <c r="AK2150" t="s">
        <v>77</v>
      </c>
      <c r="AL2150" t="s">
        <v>4459</v>
      </c>
      <c r="AM2150" t="s">
        <v>65</v>
      </c>
      <c r="AN2150" t="s">
        <v>65</v>
      </c>
      <c r="AO2150" t="s">
        <v>3058</v>
      </c>
      <c r="AP2150" t="s">
        <v>1085</v>
      </c>
      <c r="AQ2150" t="s">
        <v>12081</v>
      </c>
      <c r="AR2150" t="s">
        <v>80</v>
      </c>
      <c r="AS2150" t="s">
        <v>81</v>
      </c>
      <c r="AT2150" s="1">
        <v>39231</v>
      </c>
      <c r="AU2150" t="s">
        <v>8732</v>
      </c>
      <c r="AV2150" t="s">
        <v>65</v>
      </c>
      <c r="AW2150" t="s">
        <v>4459</v>
      </c>
      <c r="AY2150">
        <v>0</v>
      </c>
      <c r="AZ2150" t="s">
        <v>2534</v>
      </c>
      <c r="BA2150" t="s">
        <v>2535</v>
      </c>
      <c r="BB2150" t="s">
        <v>2536</v>
      </c>
      <c r="BC2150" t="s">
        <v>2537</v>
      </c>
      <c r="BD2150" t="s">
        <v>4461</v>
      </c>
      <c r="BE2150" t="s">
        <v>65</v>
      </c>
      <c r="BG2150" t="str">
        <f>INDEX('TO Report - School Leadership'!J:J,MATCH(LCGMS!C2150,'TO Report - School Leadership'!D:D,0))</f>
        <v>Singh, Surindra</v>
      </c>
      <c r="BH2150" t="str">
        <f>INDEX('TO Report - School Leadership'!M:M,MATCH(LCGMS!C2150,'TO Report - School Leadership'!D:D,0))</f>
        <v>ssingh6@schools.nyc.gov</v>
      </c>
      <c r="BI2150">
        <f t="shared" si="66"/>
        <v>1</v>
      </c>
      <c r="BJ2150">
        <f t="shared" si="67"/>
        <v>1</v>
      </c>
    </row>
    <row r="2151" spans="1:62" hidden="1" x14ac:dyDescent="0.25">
      <c r="A2151" t="s">
        <v>12186</v>
      </c>
      <c r="B2151" t="s">
        <v>12077</v>
      </c>
      <c r="C2151" t="s">
        <v>12078</v>
      </c>
      <c r="D2151" t="s">
        <v>12079</v>
      </c>
      <c r="E2151" t="s">
        <v>12187</v>
      </c>
      <c r="F2151">
        <v>3001407503</v>
      </c>
      <c r="G2151" t="s">
        <v>65</v>
      </c>
      <c r="H2151">
        <v>3392969</v>
      </c>
      <c r="I2151" t="s">
        <v>12188</v>
      </c>
      <c r="J2151" t="s">
        <v>2690</v>
      </c>
      <c r="K2151" t="s">
        <v>63</v>
      </c>
      <c r="L2151" t="s">
        <v>64</v>
      </c>
      <c r="N2151" t="s">
        <v>66</v>
      </c>
      <c r="O2151">
        <v>11201</v>
      </c>
      <c r="P2151">
        <v>13</v>
      </c>
      <c r="Q2151" t="s">
        <v>67</v>
      </c>
      <c r="R2151" t="s">
        <v>12080</v>
      </c>
      <c r="S2151" t="s">
        <v>12081</v>
      </c>
      <c r="T2151" t="s">
        <v>12082</v>
      </c>
      <c r="U2151" t="s">
        <v>4458</v>
      </c>
      <c r="V2151" t="s">
        <v>4459</v>
      </c>
      <c r="X2151">
        <v>33</v>
      </c>
      <c r="Y2151" t="s">
        <v>65</v>
      </c>
      <c r="Z2151" t="s">
        <v>65</v>
      </c>
      <c r="AA2151">
        <v>40.692712999999998</v>
      </c>
      <c r="AB2151">
        <v>140</v>
      </c>
      <c r="AC2151">
        <v>7503</v>
      </c>
      <c r="AD2151" t="s">
        <v>65</v>
      </c>
      <c r="AE2151">
        <v>-73.988442000000006</v>
      </c>
      <c r="AF2151" t="s">
        <v>492</v>
      </c>
      <c r="AH2151" t="s">
        <v>3054</v>
      </c>
      <c r="AI2151" t="s">
        <v>65</v>
      </c>
      <c r="AJ2151" t="s">
        <v>92</v>
      </c>
      <c r="AK2151" t="s">
        <v>77</v>
      </c>
      <c r="AL2151" t="s">
        <v>4459</v>
      </c>
      <c r="AM2151" t="s">
        <v>65</v>
      </c>
      <c r="AN2151" t="s">
        <v>65</v>
      </c>
      <c r="AO2151" t="s">
        <v>3058</v>
      </c>
      <c r="AP2151" t="s">
        <v>1085</v>
      </c>
      <c r="AQ2151" t="s">
        <v>12081</v>
      </c>
      <c r="AR2151" t="s">
        <v>80</v>
      </c>
      <c r="AS2151" t="s">
        <v>81</v>
      </c>
      <c r="AT2151" s="1">
        <v>39231</v>
      </c>
      <c r="AU2151" t="s">
        <v>8732</v>
      </c>
      <c r="AV2151" t="s">
        <v>65</v>
      </c>
      <c r="AW2151" t="s">
        <v>4459</v>
      </c>
      <c r="AX2151" t="s">
        <v>493</v>
      </c>
      <c r="AY2151">
        <v>302</v>
      </c>
      <c r="AZ2151" t="s">
        <v>2534</v>
      </c>
      <c r="BA2151" t="s">
        <v>2535</v>
      </c>
      <c r="BB2151" t="s">
        <v>2536</v>
      </c>
      <c r="BC2151" t="s">
        <v>2537</v>
      </c>
      <c r="BD2151" t="s">
        <v>4461</v>
      </c>
      <c r="BE2151" t="s">
        <v>65</v>
      </c>
      <c r="BG2151" t="str">
        <f>INDEX('TO Report - School Leadership'!J:J,MATCH(LCGMS!C2151,'TO Report - School Leadership'!D:D,0))</f>
        <v>Singh, Surindra</v>
      </c>
      <c r="BH2151" t="str">
        <f>INDEX('TO Report - School Leadership'!M:M,MATCH(LCGMS!C2151,'TO Report - School Leadership'!D:D,0))</f>
        <v>ssingh6@schools.nyc.gov</v>
      </c>
      <c r="BI2151">
        <f t="shared" si="66"/>
        <v>1</v>
      </c>
      <c r="BJ2151">
        <f t="shared" si="67"/>
        <v>1</v>
      </c>
    </row>
    <row r="2152" spans="1:62" hidden="1" x14ac:dyDescent="0.25">
      <c r="A2152" t="s">
        <v>12189</v>
      </c>
      <c r="B2152" t="s">
        <v>12077</v>
      </c>
      <c r="C2152" t="s">
        <v>12078</v>
      </c>
      <c r="D2152" t="s">
        <v>12079</v>
      </c>
      <c r="E2152" t="s">
        <v>12190</v>
      </c>
      <c r="F2152">
        <v>1007240010</v>
      </c>
      <c r="G2152" t="s">
        <v>65</v>
      </c>
      <c r="H2152">
        <v>1012827</v>
      </c>
      <c r="I2152" t="s">
        <v>12191</v>
      </c>
      <c r="J2152" t="s">
        <v>2690</v>
      </c>
      <c r="K2152" t="s">
        <v>63</v>
      </c>
      <c r="L2152" t="s">
        <v>64</v>
      </c>
      <c r="N2152" t="s">
        <v>5380</v>
      </c>
      <c r="O2152">
        <v>10001</v>
      </c>
      <c r="P2152">
        <v>2</v>
      </c>
      <c r="Q2152" t="s">
        <v>67</v>
      </c>
      <c r="R2152" t="s">
        <v>12080</v>
      </c>
      <c r="S2152" t="s">
        <v>12081</v>
      </c>
      <c r="T2152" t="s">
        <v>12082</v>
      </c>
      <c r="U2152" t="s">
        <v>4458</v>
      </c>
      <c r="V2152" t="s">
        <v>4459</v>
      </c>
      <c r="X2152">
        <v>3</v>
      </c>
      <c r="Y2152" t="s">
        <v>65</v>
      </c>
      <c r="Z2152" t="s">
        <v>65</v>
      </c>
      <c r="AA2152">
        <v>40.749648000000001</v>
      </c>
      <c r="AB2152">
        <v>724</v>
      </c>
      <c r="AC2152">
        <v>10</v>
      </c>
      <c r="AD2152" t="s">
        <v>65</v>
      </c>
      <c r="AE2152">
        <v>-74.001400000000004</v>
      </c>
      <c r="AF2152" t="s">
        <v>4540</v>
      </c>
      <c r="AH2152" t="s">
        <v>3054</v>
      </c>
      <c r="AI2152" t="s">
        <v>65</v>
      </c>
      <c r="AJ2152" t="s">
        <v>92</v>
      </c>
      <c r="AK2152" t="s">
        <v>77</v>
      </c>
      <c r="AL2152" t="s">
        <v>4459</v>
      </c>
      <c r="AM2152" t="s">
        <v>65</v>
      </c>
      <c r="AN2152" t="s">
        <v>65</v>
      </c>
      <c r="AO2152" t="s">
        <v>3058</v>
      </c>
      <c r="AP2152" t="s">
        <v>1085</v>
      </c>
      <c r="AQ2152" t="s">
        <v>12081</v>
      </c>
      <c r="AR2152" t="s">
        <v>80</v>
      </c>
      <c r="AS2152" t="s">
        <v>81</v>
      </c>
      <c r="AT2152" s="1">
        <v>39231</v>
      </c>
      <c r="AU2152" t="s">
        <v>8732</v>
      </c>
      <c r="AV2152" t="s">
        <v>65</v>
      </c>
      <c r="AW2152" t="s">
        <v>4459</v>
      </c>
      <c r="AX2152" t="s">
        <v>4541</v>
      </c>
      <c r="AY2152">
        <v>104</v>
      </c>
      <c r="AZ2152" t="s">
        <v>2534</v>
      </c>
      <c r="BA2152" t="s">
        <v>2535</v>
      </c>
      <c r="BB2152" t="s">
        <v>2536</v>
      </c>
      <c r="BC2152" t="s">
        <v>2537</v>
      </c>
      <c r="BD2152" t="s">
        <v>4461</v>
      </c>
      <c r="BE2152" t="s">
        <v>65</v>
      </c>
      <c r="BG2152" t="str">
        <f>INDEX('TO Report - School Leadership'!J:J,MATCH(LCGMS!C2152,'TO Report - School Leadership'!D:D,0))</f>
        <v>Singh, Surindra</v>
      </c>
      <c r="BH2152" t="str">
        <f>INDEX('TO Report - School Leadership'!M:M,MATCH(LCGMS!C2152,'TO Report - School Leadership'!D:D,0))</f>
        <v>ssingh6@schools.nyc.gov</v>
      </c>
      <c r="BI2152">
        <f t="shared" si="66"/>
        <v>1</v>
      </c>
      <c r="BJ2152">
        <f t="shared" si="67"/>
        <v>1</v>
      </c>
    </row>
    <row r="2153" spans="1:62" hidden="1" x14ac:dyDescent="0.25">
      <c r="A2153" t="s">
        <v>12192</v>
      </c>
      <c r="B2153" t="s">
        <v>12077</v>
      </c>
      <c r="C2153" t="s">
        <v>12078</v>
      </c>
      <c r="D2153" t="s">
        <v>12079</v>
      </c>
      <c r="E2153" t="s">
        <v>12193</v>
      </c>
      <c r="F2153">
        <v>3035830006</v>
      </c>
      <c r="G2153" t="s">
        <v>65</v>
      </c>
      <c r="H2153">
        <v>3082035</v>
      </c>
      <c r="I2153" t="s">
        <v>12194</v>
      </c>
      <c r="J2153" t="s">
        <v>2690</v>
      </c>
      <c r="K2153" t="s">
        <v>63</v>
      </c>
      <c r="L2153" t="s">
        <v>64</v>
      </c>
      <c r="N2153" t="s">
        <v>66</v>
      </c>
      <c r="O2153">
        <v>11212</v>
      </c>
      <c r="P2153">
        <v>23</v>
      </c>
      <c r="Q2153" t="s">
        <v>67</v>
      </c>
      <c r="R2153" t="s">
        <v>12080</v>
      </c>
      <c r="S2153" t="s">
        <v>12081</v>
      </c>
      <c r="T2153" t="s">
        <v>12082</v>
      </c>
      <c r="U2153" t="s">
        <v>4458</v>
      </c>
      <c r="V2153" t="s">
        <v>4459</v>
      </c>
      <c r="X2153">
        <v>42</v>
      </c>
      <c r="Y2153" t="s">
        <v>65</v>
      </c>
      <c r="Z2153" t="s">
        <v>65</v>
      </c>
      <c r="AA2153">
        <v>40.660324000000003</v>
      </c>
      <c r="AB2153">
        <v>3583</v>
      </c>
      <c r="AC2153">
        <v>6</v>
      </c>
      <c r="AD2153" t="s">
        <v>65</v>
      </c>
      <c r="AE2153">
        <v>-73.914833000000002</v>
      </c>
      <c r="AF2153" t="s">
        <v>524</v>
      </c>
      <c r="AH2153" t="s">
        <v>3054</v>
      </c>
      <c r="AI2153" t="s">
        <v>65</v>
      </c>
      <c r="AJ2153" t="s">
        <v>92</v>
      </c>
      <c r="AK2153" t="s">
        <v>77</v>
      </c>
      <c r="AL2153" t="s">
        <v>4459</v>
      </c>
      <c r="AM2153" t="s">
        <v>65</v>
      </c>
      <c r="AN2153" t="s">
        <v>65</v>
      </c>
      <c r="AO2153" t="s">
        <v>3058</v>
      </c>
      <c r="AP2153" t="s">
        <v>1085</v>
      </c>
      <c r="AQ2153" t="s">
        <v>12081</v>
      </c>
      <c r="AR2153" t="s">
        <v>80</v>
      </c>
      <c r="AS2153" t="s">
        <v>81</v>
      </c>
      <c r="AT2153" s="1">
        <v>39231</v>
      </c>
      <c r="AU2153" t="s">
        <v>8732</v>
      </c>
      <c r="AV2153" t="s">
        <v>65</v>
      </c>
      <c r="AW2153" t="s">
        <v>4459</v>
      </c>
      <c r="AX2153" t="s">
        <v>525</v>
      </c>
      <c r="AY2153">
        <v>316</v>
      </c>
      <c r="AZ2153" t="s">
        <v>2534</v>
      </c>
      <c r="BA2153" t="s">
        <v>2535</v>
      </c>
      <c r="BB2153" t="s">
        <v>2536</v>
      </c>
      <c r="BC2153" t="s">
        <v>2537</v>
      </c>
      <c r="BD2153" t="s">
        <v>4461</v>
      </c>
      <c r="BE2153" t="s">
        <v>65</v>
      </c>
      <c r="BG2153" t="str">
        <f>INDEX('TO Report - School Leadership'!J:J,MATCH(LCGMS!C2153,'TO Report - School Leadership'!D:D,0))</f>
        <v>Singh, Surindra</v>
      </c>
      <c r="BH2153" t="str">
        <f>INDEX('TO Report - School Leadership'!M:M,MATCH(LCGMS!C2153,'TO Report - School Leadership'!D:D,0))</f>
        <v>ssingh6@schools.nyc.gov</v>
      </c>
      <c r="BI2153">
        <f t="shared" si="66"/>
        <v>1</v>
      </c>
      <c r="BJ2153">
        <f t="shared" si="67"/>
        <v>1</v>
      </c>
    </row>
    <row r="2154" spans="1:62" hidden="1" x14ac:dyDescent="0.25">
      <c r="A2154" t="s">
        <v>12195</v>
      </c>
      <c r="B2154" t="s">
        <v>12077</v>
      </c>
      <c r="C2154" t="s">
        <v>12078</v>
      </c>
      <c r="D2154" t="s">
        <v>12079</v>
      </c>
      <c r="E2154" t="s">
        <v>12196</v>
      </c>
      <c r="F2154">
        <v>2028610063</v>
      </c>
      <c r="G2154" s="1">
        <v>44385.620057870372</v>
      </c>
      <c r="H2154">
        <v>2008362</v>
      </c>
      <c r="I2154" t="s">
        <v>12197</v>
      </c>
      <c r="J2154" t="s">
        <v>389</v>
      </c>
      <c r="K2154" t="s">
        <v>63</v>
      </c>
      <c r="L2154" t="s">
        <v>64</v>
      </c>
      <c r="M2154" t="s">
        <v>65</v>
      </c>
      <c r="N2154" t="s">
        <v>4568</v>
      </c>
      <c r="O2154">
        <v>10453</v>
      </c>
      <c r="P2154">
        <v>9</v>
      </c>
      <c r="Q2154" t="s">
        <v>67</v>
      </c>
      <c r="R2154" t="s">
        <v>12080</v>
      </c>
      <c r="S2154" t="s">
        <v>12081</v>
      </c>
      <c r="T2154" t="s">
        <v>12082</v>
      </c>
      <c r="U2154" t="s">
        <v>4458</v>
      </c>
      <c r="V2154" t="s">
        <v>4459</v>
      </c>
      <c r="W2154">
        <v>1972</v>
      </c>
      <c r="X2154">
        <v>14</v>
      </c>
      <c r="Y2154" t="s">
        <v>65</v>
      </c>
      <c r="Z2154" t="s">
        <v>65</v>
      </c>
      <c r="AA2154">
        <v>40.847909999999999</v>
      </c>
      <c r="AB2154">
        <v>2861</v>
      </c>
      <c r="AC2154">
        <v>63</v>
      </c>
      <c r="AD2154" t="s">
        <v>65</v>
      </c>
      <c r="AE2154">
        <v>-73.913021000000001</v>
      </c>
      <c r="AF2154" t="s">
        <v>4674</v>
      </c>
      <c r="AH2154" t="s">
        <v>3054</v>
      </c>
      <c r="AI2154">
        <v>46</v>
      </c>
      <c r="AJ2154" t="s">
        <v>92</v>
      </c>
      <c r="AK2154" t="s">
        <v>77</v>
      </c>
      <c r="AL2154" t="s">
        <v>4459</v>
      </c>
      <c r="AM2154" t="s">
        <v>65</v>
      </c>
      <c r="AN2154" t="s">
        <v>65</v>
      </c>
      <c r="AO2154" t="s">
        <v>3058</v>
      </c>
      <c r="AP2154" t="s">
        <v>1085</v>
      </c>
      <c r="AQ2154" t="s">
        <v>12081</v>
      </c>
      <c r="AR2154" t="s">
        <v>80</v>
      </c>
      <c r="AS2154" t="s">
        <v>81</v>
      </c>
      <c r="AT2154" s="1">
        <v>39231</v>
      </c>
      <c r="AU2154" t="s">
        <v>8732</v>
      </c>
      <c r="AV2154" t="s">
        <v>65</v>
      </c>
      <c r="AW2154" t="s">
        <v>4459</v>
      </c>
      <c r="AX2154" t="s">
        <v>4675</v>
      </c>
      <c r="AY2154">
        <v>205</v>
      </c>
      <c r="AZ2154" t="s">
        <v>2534</v>
      </c>
      <c r="BA2154" t="s">
        <v>2535</v>
      </c>
      <c r="BB2154" t="s">
        <v>2536</v>
      </c>
      <c r="BC2154" t="s">
        <v>2537</v>
      </c>
      <c r="BD2154" t="s">
        <v>4461</v>
      </c>
      <c r="BE2154" t="s">
        <v>65</v>
      </c>
      <c r="BG2154" t="str">
        <f>INDEX('TO Report - School Leadership'!J:J,MATCH(LCGMS!C2154,'TO Report - School Leadership'!D:D,0))</f>
        <v>Singh, Surindra</v>
      </c>
      <c r="BH2154" t="str">
        <f>INDEX('TO Report - School Leadership'!M:M,MATCH(LCGMS!C2154,'TO Report - School Leadership'!D:D,0))</f>
        <v>ssingh6@schools.nyc.gov</v>
      </c>
      <c r="BI2154">
        <f t="shared" si="66"/>
        <v>1</v>
      </c>
      <c r="BJ2154">
        <f t="shared" si="67"/>
        <v>1</v>
      </c>
    </row>
    <row r="2155" spans="1:62" hidden="1" x14ac:dyDescent="0.25">
      <c r="A2155" t="s">
        <v>12198</v>
      </c>
      <c r="B2155" t="s">
        <v>12077</v>
      </c>
      <c r="C2155" t="s">
        <v>12078</v>
      </c>
      <c r="D2155" t="s">
        <v>12079</v>
      </c>
      <c r="E2155" t="s">
        <v>12199</v>
      </c>
      <c r="F2155">
        <v>2031060028</v>
      </c>
      <c r="G2155" s="1">
        <v>41864.560416666667</v>
      </c>
      <c r="H2155">
        <v>2012934</v>
      </c>
      <c r="I2155" t="s">
        <v>12200</v>
      </c>
      <c r="J2155" t="s">
        <v>62</v>
      </c>
      <c r="K2155" t="s">
        <v>63</v>
      </c>
      <c r="L2155" t="s">
        <v>64</v>
      </c>
      <c r="N2155" t="s">
        <v>4508</v>
      </c>
      <c r="O2155">
        <v>10460</v>
      </c>
      <c r="P2155">
        <v>12</v>
      </c>
      <c r="Q2155" t="s">
        <v>67</v>
      </c>
      <c r="R2155" t="s">
        <v>12080</v>
      </c>
      <c r="S2155" t="s">
        <v>12081</v>
      </c>
      <c r="T2155" t="s">
        <v>12082</v>
      </c>
      <c r="U2155" t="s">
        <v>4458</v>
      </c>
      <c r="V2155" t="s">
        <v>4459</v>
      </c>
      <c r="W2155">
        <v>1997</v>
      </c>
      <c r="X2155">
        <v>17</v>
      </c>
      <c r="Y2155" t="s">
        <v>65</v>
      </c>
      <c r="Z2155" t="s">
        <v>65</v>
      </c>
      <c r="AA2155">
        <v>40.844943000000001</v>
      </c>
      <c r="AB2155">
        <v>3106</v>
      </c>
      <c r="AC2155">
        <v>28</v>
      </c>
      <c r="AD2155" t="s">
        <v>65</v>
      </c>
      <c r="AE2155">
        <v>-73.887410000000003</v>
      </c>
      <c r="AF2155" t="s">
        <v>4600</v>
      </c>
      <c r="AH2155" t="s">
        <v>3054</v>
      </c>
      <c r="AI2155" t="s">
        <v>65</v>
      </c>
      <c r="AJ2155" t="s">
        <v>92</v>
      </c>
      <c r="AK2155" t="s">
        <v>77</v>
      </c>
      <c r="AL2155" t="s">
        <v>4459</v>
      </c>
      <c r="AM2155" t="s">
        <v>65</v>
      </c>
      <c r="AN2155" t="s">
        <v>65</v>
      </c>
      <c r="AO2155" t="s">
        <v>3058</v>
      </c>
      <c r="AP2155" t="s">
        <v>1085</v>
      </c>
      <c r="AQ2155" t="s">
        <v>12081</v>
      </c>
      <c r="AR2155" t="s">
        <v>80</v>
      </c>
      <c r="AS2155" t="s">
        <v>81</v>
      </c>
      <c r="AT2155" s="1">
        <v>39231</v>
      </c>
      <c r="AU2155" t="s">
        <v>8732</v>
      </c>
      <c r="AV2155" t="s">
        <v>65</v>
      </c>
      <c r="AW2155" t="s">
        <v>4459</v>
      </c>
      <c r="AX2155" t="s">
        <v>4601</v>
      </c>
      <c r="AY2155">
        <v>206</v>
      </c>
      <c r="AZ2155" t="s">
        <v>2534</v>
      </c>
      <c r="BA2155" t="s">
        <v>2535</v>
      </c>
      <c r="BB2155" t="s">
        <v>2536</v>
      </c>
      <c r="BC2155" t="s">
        <v>2537</v>
      </c>
      <c r="BD2155" t="s">
        <v>4461</v>
      </c>
      <c r="BE2155" t="s">
        <v>65</v>
      </c>
      <c r="BG2155" t="str">
        <f>INDEX('TO Report - School Leadership'!J:J,MATCH(LCGMS!C2155,'TO Report - School Leadership'!D:D,0))</f>
        <v>Singh, Surindra</v>
      </c>
      <c r="BH2155" t="str">
        <f>INDEX('TO Report - School Leadership'!M:M,MATCH(LCGMS!C2155,'TO Report - School Leadership'!D:D,0))</f>
        <v>ssingh6@schools.nyc.gov</v>
      </c>
      <c r="BI2155">
        <f t="shared" si="66"/>
        <v>1</v>
      </c>
      <c r="BJ2155">
        <f t="shared" si="67"/>
        <v>1</v>
      </c>
    </row>
    <row r="2156" spans="1:62" hidden="1" x14ac:dyDescent="0.25">
      <c r="A2156" t="s">
        <v>3574</v>
      </c>
      <c r="B2156" t="s">
        <v>12077</v>
      </c>
      <c r="C2156" t="s">
        <v>12078</v>
      </c>
      <c r="D2156" t="s">
        <v>12079</v>
      </c>
      <c r="E2156" t="s">
        <v>3578</v>
      </c>
      <c r="F2156">
        <v>3033440016</v>
      </c>
      <c r="G2156" s="1">
        <v>44067.620497685188</v>
      </c>
      <c r="H2156">
        <v>3387654</v>
      </c>
      <c r="I2156" t="s">
        <v>3579</v>
      </c>
      <c r="J2156" t="s">
        <v>389</v>
      </c>
      <c r="K2156" t="s">
        <v>63</v>
      </c>
      <c r="L2156" t="s">
        <v>64</v>
      </c>
      <c r="M2156" t="s">
        <v>65</v>
      </c>
      <c r="N2156" t="s">
        <v>91</v>
      </c>
      <c r="O2156">
        <v>11237</v>
      </c>
      <c r="P2156">
        <v>32</v>
      </c>
      <c r="Q2156" t="s">
        <v>67</v>
      </c>
      <c r="R2156" t="s">
        <v>12080</v>
      </c>
      <c r="S2156" t="s">
        <v>12081</v>
      </c>
      <c r="T2156" t="s">
        <v>12082</v>
      </c>
      <c r="U2156" t="s">
        <v>4458</v>
      </c>
      <c r="V2156" t="s">
        <v>4459</v>
      </c>
      <c r="W2156">
        <v>2003</v>
      </c>
      <c r="X2156">
        <v>37</v>
      </c>
      <c r="Y2156" s="1">
        <v>37803</v>
      </c>
      <c r="Z2156" s="1">
        <v>37803</v>
      </c>
      <c r="AA2156">
        <v>40.697800000000001</v>
      </c>
      <c r="AB2156">
        <v>3344</v>
      </c>
      <c r="AC2156">
        <v>16</v>
      </c>
      <c r="AD2156" t="s">
        <v>65</v>
      </c>
      <c r="AE2156">
        <v>-73.913899999999998</v>
      </c>
      <c r="AF2156" t="s">
        <v>606</v>
      </c>
      <c r="AH2156" t="s">
        <v>3054</v>
      </c>
      <c r="AI2156">
        <v>83</v>
      </c>
      <c r="AJ2156" t="s">
        <v>92</v>
      </c>
      <c r="AK2156" t="s">
        <v>77</v>
      </c>
      <c r="AL2156" t="s">
        <v>4459</v>
      </c>
      <c r="AM2156" t="s">
        <v>65</v>
      </c>
      <c r="AN2156" t="s">
        <v>65</v>
      </c>
      <c r="AO2156" t="s">
        <v>3058</v>
      </c>
      <c r="AP2156" t="s">
        <v>1085</v>
      </c>
      <c r="AQ2156" t="s">
        <v>12081</v>
      </c>
      <c r="AR2156" t="s">
        <v>80</v>
      </c>
      <c r="AS2156" t="s">
        <v>81</v>
      </c>
      <c r="AT2156" s="1">
        <v>39231</v>
      </c>
      <c r="AU2156" t="s">
        <v>8732</v>
      </c>
      <c r="AV2156" t="s">
        <v>65</v>
      </c>
      <c r="AW2156" t="s">
        <v>4459</v>
      </c>
      <c r="AX2156" t="s">
        <v>607</v>
      </c>
      <c r="AY2156">
        <v>304</v>
      </c>
      <c r="AZ2156" t="s">
        <v>2534</v>
      </c>
      <c r="BA2156" t="s">
        <v>2535</v>
      </c>
      <c r="BB2156" t="s">
        <v>2536</v>
      </c>
      <c r="BC2156" t="s">
        <v>2537</v>
      </c>
      <c r="BD2156" t="s">
        <v>4461</v>
      </c>
      <c r="BE2156" t="s">
        <v>65</v>
      </c>
      <c r="BG2156" t="str">
        <f>INDEX('TO Report - School Leadership'!J:J,MATCH(LCGMS!C2156,'TO Report - School Leadership'!D:D,0))</f>
        <v>Singh, Surindra</v>
      </c>
      <c r="BH2156" t="str">
        <f>INDEX('TO Report - School Leadership'!M:M,MATCH(LCGMS!C2156,'TO Report - School Leadership'!D:D,0))</f>
        <v>ssingh6@schools.nyc.gov</v>
      </c>
      <c r="BI2156">
        <f t="shared" si="66"/>
        <v>1</v>
      </c>
      <c r="BJ2156">
        <f t="shared" si="67"/>
        <v>1</v>
      </c>
    </row>
    <row r="2157" spans="1:62" hidden="1" x14ac:dyDescent="0.25">
      <c r="A2157" t="s">
        <v>12201</v>
      </c>
      <c r="B2157" t="s">
        <v>12077</v>
      </c>
      <c r="C2157" t="s">
        <v>12078</v>
      </c>
      <c r="D2157" t="s">
        <v>12079</v>
      </c>
      <c r="E2157" t="s">
        <v>12202</v>
      </c>
      <c r="F2157">
        <v>3045010002</v>
      </c>
      <c r="G2157" s="1">
        <v>41885.495000000003</v>
      </c>
      <c r="H2157">
        <v>3098799</v>
      </c>
      <c r="I2157" t="s">
        <v>12203</v>
      </c>
      <c r="J2157" t="s">
        <v>2690</v>
      </c>
      <c r="K2157" t="s">
        <v>63</v>
      </c>
      <c r="L2157" t="s">
        <v>64</v>
      </c>
      <c r="M2157" t="s">
        <v>65</v>
      </c>
      <c r="N2157" t="s">
        <v>66</v>
      </c>
      <c r="O2157">
        <v>11208</v>
      </c>
      <c r="P2157">
        <v>19</v>
      </c>
      <c r="Q2157" t="s">
        <v>67</v>
      </c>
      <c r="R2157" t="s">
        <v>12080</v>
      </c>
      <c r="S2157" t="s">
        <v>12081</v>
      </c>
      <c r="T2157" t="s">
        <v>12082</v>
      </c>
      <c r="U2157" t="s">
        <v>4458</v>
      </c>
      <c r="V2157" t="s">
        <v>4459</v>
      </c>
      <c r="X2157">
        <v>42</v>
      </c>
      <c r="Y2157" t="s">
        <v>65</v>
      </c>
      <c r="Z2157" t="s">
        <v>65</v>
      </c>
      <c r="AA2157">
        <v>40.665069000000003</v>
      </c>
      <c r="AB2157">
        <v>4501</v>
      </c>
      <c r="AC2157">
        <v>2</v>
      </c>
      <c r="AD2157" t="s">
        <v>65</v>
      </c>
      <c r="AE2157">
        <v>-73.874424000000005</v>
      </c>
      <c r="AF2157" t="s">
        <v>150</v>
      </c>
      <c r="AH2157" t="s">
        <v>3054</v>
      </c>
      <c r="AI2157">
        <v>75</v>
      </c>
      <c r="AJ2157" t="s">
        <v>92</v>
      </c>
      <c r="AK2157" t="s">
        <v>77</v>
      </c>
      <c r="AL2157" t="s">
        <v>4459</v>
      </c>
      <c r="AM2157" t="s">
        <v>65</v>
      </c>
      <c r="AN2157" t="s">
        <v>65</v>
      </c>
      <c r="AO2157" t="s">
        <v>3058</v>
      </c>
      <c r="AP2157" t="s">
        <v>1085</v>
      </c>
      <c r="AQ2157" t="s">
        <v>12081</v>
      </c>
      <c r="AR2157" t="s">
        <v>80</v>
      </c>
      <c r="AS2157" t="s">
        <v>81</v>
      </c>
      <c r="AT2157" s="1">
        <v>39231</v>
      </c>
      <c r="AU2157" t="s">
        <v>8732</v>
      </c>
      <c r="AV2157" t="s">
        <v>65</v>
      </c>
      <c r="AW2157" t="s">
        <v>4459</v>
      </c>
      <c r="AX2157" t="s">
        <v>151</v>
      </c>
      <c r="AY2157">
        <v>305</v>
      </c>
      <c r="AZ2157" t="s">
        <v>2534</v>
      </c>
      <c r="BA2157" t="s">
        <v>2535</v>
      </c>
      <c r="BB2157" t="s">
        <v>2536</v>
      </c>
      <c r="BC2157" t="s">
        <v>2537</v>
      </c>
      <c r="BD2157" t="s">
        <v>4461</v>
      </c>
      <c r="BE2157" t="s">
        <v>65</v>
      </c>
      <c r="BG2157" t="str">
        <f>INDEX('TO Report - School Leadership'!J:J,MATCH(LCGMS!C2157,'TO Report - School Leadership'!D:D,0))</f>
        <v>Singh, Surindra</v>
      </c>
      <c r="BH2157" t="str">
        <f>INDEX('TO Report - School Leadership'!M:M,MATCH(LCGMS!C2157,'TO Report - School Leadership'!D:D,0))</f>
        <v>ssingh6@schools.nyc.gov</v>
      </c>
      <c r="BI2157">
        <f t="shared" si="66"/>
        <v>1</v>
      </c>
      <c r="BJ2157">
        <f t="shared" si="67"/>
        <v>1</v>
      </c>
    </row>
    <row r="2158" spans="1:62" hidden="1" x14ac:dyDescent="0.25">
      <c r="A2158" t="s">
        <v>12204</v>
      </c>
      <c r="B2158" t="s">
        <v>12077</v>
      </c>
      <c r="C2158" t="s">
        <v>12078</v>
      </c>
      <c r="D2158" t="s">
        <v>12079</v>
      </c>
      <c r="E2158" t="s">
        <v>12205</v>
      </c>
      <c r="F2158">
        <v>3005300013</v>
      </c>
      <c r="G2158" s="1">
        <v>44097.596620370372</v>
      </c>
      <c r="H2158">
        <v>3331865</v>
      </c>
      <c r="I2158" t="s">
        <v>12206</v>
      </c>
      <c r="J2158" t="s">
        <v>2690</v>
      </c>
      <c r="K2158" t="s">
        <v>63</v>
      </c>
      <c r="L2158" t="s">
        <v>64</v>
      </c>
      <c r="M2158" t="s">
        <v>65</v>
      </c>
      <c r="N2158" t="s">
        <v>91</v>
      </c>
      <c r="O2158">
        <v>11231</v>
      </c>
      <c r="P2158">
        <v>15</v>
      </c>
      <c r="Q2158" t="s">
        <v>67</v>
      </c>
      <c r="R2158" t="s">
        <v>12080</v>
      </c>
      <c r="S2158" t="s">
        <v>12081</v>
      </c>
      <c r="T2158" t="s">
        <v>12082</v>
      </c>
      <c r="U2158" t="s">
        <v>4458</v>
      </c>
      <c r="V2158" t="s">
        <v>4459</v>
      </c>
      <c r="X2158">
        <v>38</v>
      </c>
      <c r="Y2158" t="s">
        <v>65</v>
      </c>
      <c r="Z2158" t="s">
        <v>65</v>
      </c>
      <c r="AA2158">
        <v>40.679268</v>
      </c>
      <c r="AB2158">
        <v>530</v>
      </c>
      <c r="AC2158">
        <v>13</v>
      </c>
      <c r="AD2158" t="s">
        <v>65</v>
      </c>
      <c r="AE2158">
        <v>-74.009416999999999</v>
      </c>
      <c r="AF2158" t="s">
        <v>287</v>
      </c>
      <c r="AH2158" t="s">
        <v>3054</v>
      </c>
      <c r="AI2158">
        <v>76</v>
      </c>
      <c r="AJ2158" t="s">
        <v>92</v>
      </c>
      <c r="AK2158" t="s">
        <v>77</v>
      </c>
      <c r="AL2158" t="s">
        <v>4459</v>
      </c>
      <c r="AM2158" t="s">
        <v>65</v>
      </c>
      <c r="AN2158" t="s">
        <v>65</v>
      </c>
      <c r="AO2158" t="s">
        <v>3058</v>
      </c>
      <c r="AP2158" t="s">
        <v>1085</v>
      </c>
      <c r="AQ2158" t="s">
        <v>12081</v>
      </c>
      <c r="AR2158" t="s">
        <v>80</v>
      </c>
      <c r="AS2158" t="s">
        <v>81</v>
      </c>
      <c r="AT2158" s="1">
        <v>39231</v>
      </c>
      <c r="AU2158" t="s">
        <v>8732</v>
      </c>
      <c r="AV2158" t="s">
        <v>65</v>
      </c>
      <c r="AW2158" t="s">
        <v>4459</v>
      </c>
      <c r="AX2158" t="s">
        <v>288</v>
      </c>
      <c r="AY2158">
        <v>306</v>
      </c>
      <c r="AZ2158" t="s">
        <v>2534</v>
      </c>
      <c r="BA2158" t="s">
        <v>2535</v>
      </c>
      <c r="BB2158" t="s">
        <v>2536</v>
      </c>
      <c r="BC2158" t="s">
        <v>2537</v>
      </c>
      <c r="BD2158" t="s">
        <v>4461</v>
      </c>
      <c r="BE2158" t="s">
        <v>65</v>
      </c>
      <c r="BG2158" t="str">
        <f>INDEX('TO Report - School Leadership'!J:J,MATCH(LCGMS!C2158,'TO Report - School Leadership'!D:D,0))</f>
        <v>Singh, Surindra</v>
      </c>
      <c r="BH2158" t="str">
        <f>INDEX('TO Report - School Leadership'!M:M,MATCH(LCGMS!C2158,'TO Report - School Leadership'!D:D,0))</f>
        <v>ssingh6@schools.nyc.gov</v>
      </c>
      <c r="BI2158">
        <f t="shared" si="66"/>
        <v>1</v>
      </c>
      <c r="BJ2158">
        <f t="shared" si="67"/>
        <v>1</v>
      </c>
    </row>
    <row r="2159" spans="1:62" hidden="1" x14ac:dyDescent="0.25">
      <c r="A2159" t="s">
        <v>10930</v>
      </c>
      <c r="B2159" t="s">
        <v>12077</v>
      </c>
      <c r="C2159" t="s">
        <v>12078</v>
      </c>
      <c r="D2159" t="s">
        <v>12079</v>
      </c>
      <c r="E2159" t="s">
        <v>10934</v>
      </c>
      <c r="F2159">
        <v>4016000061</v>
      </c>
      <c r="G2159" s="1">
        <v>44319.675543981481</v>
      </c>
      <c r="H2159">
        <v>4437166</v>
      </c>
      <c r="I2159" t="s">
        <v>10935</v>
      </c>
      <c r="J2159" t="s">
        <v>389</v>
      </c>
      <c r="K2159" t="s">
        <v>63</v>
      </c>
      <c r="L2159" t="s">
        <v>64</v>
      </c>
      <c r="N2159" t="s">
        <v>3599</v>
      </c>
      <c r="O2159">
        <v>11373</v>
      </c>
      <c r="P2159">
        <v>24</v>
      </c>
      <c r="Q2159" t="s">
        <v>67</v>
      </c>
      <c r="R2159" t="s">
        <v>12080</v>
      </c>
      <c r="S2159" t="s">
        <v>12081</v>
      </c>
      <c r="T2159" t="s">
        <v>12082</v>
      </c>
      <c r="U2159" t="s">
        <v>4458</v>
      </c>
      <c r="V2159" t="s">
        <v>4459</v>
      </c>
      <c r="W2159">
        <v>2008</v>
      </c>
      <c r="X2159">
        <v>25</v>
      </c>
      <c r="Y2159" t="s">
        <v>65</v>
      </c>
      <c r="Z2159" t="s">
        <v>65</v>
      </c>
      <c r="AA2159">
        <v>40.743228000000002</v>
      </c>
      <c r="AB2159">
        <v>1600</v>
      </c>
      <c r="AC2159">
        <v>61</v>
      </c>
      <c r="AD2159" t="s">
        <v>65</v>
      </c>
      <c r="AE2159">
        <v>-73.871504999999999</v>
      </c>
      <c r="AF2159" t="s">
        <v>8801</v>
      </c>
      <c r="AH2159" t="s">
        <v>3054</v>
      </c>
      <c r="AI2159">
        <v>110</v>
      </c>
      <c r="AJ2159" t="s">
        <v>92</v>
      </c>
      <c r="AK2159" t="s">
        <v>77</v>
      </c>
      <c r="AL2159" t="s">
        <v>4459</v>
      </c>
      <c r="AM2159" t="s">
        <v>65</v>
      </c>
      <c r="AN2159" t="s">
        <v>65</v>
      </c>
      <c r="AO2159" t="s">
        <v>3058</v>
      </c>
      <c r="AP2159" t="s">
        <v>1085</v>
      </c>
      <c r="AQ2159" t="s">
        <v>12081</v>
      </c>
      <c r="AR2159" t="s">
        <v>80</v>
      </c>
      <c r="AS2159" t="s">
        <v>81</v>
      </c>
      <c r="AT2159" s="1">
        <v>39231</v>
      </c>
      <c r="AU2159" t="s">
        <v>8732</v>
      </c>
      <c r="AV2159" t="s">
        <v>65</v>
      </c>
      <c r="AW2159" t="s">
        <v>4459</v>
      </c>
      <c r="AX2159" t="s">
        <v>8802</v>
      </c>
      <c r="AY2159">
        <v>404</v>
      </c>
      <c r="AZ2159" t="s">
        <v>2534</v>
      </c>
      <c r="BA2159" t="s">
        <v>2535</v>
      </c>
      <c r="BB2159" t="s">
        <v>2536</v>
      </c>
      <c r="BC2159" t="s">
        <v>2537</v>
      </c>
      <c r="BD2159" t="s">
        <v>4461</v>
      </c>
      <c r="BE2159" t="s">
        <v>65</v>
      </c>
      <c r="BG2159" t="str">
        <f>INDEX('TO Report - School Leadership'!J:J,MATCH(LCGMS!C2159,'TO Report - School Leadership'!D:D,0))</f>
        <v>Singh, Surindra</v>
      </c>
      <c r="BH2159" t="str">
        <f>INDEX('TO Report - School Leadership'!M:M,MATCH(LCGMS!C2159,'TO Report - School Leadership'!D:D,0))</f>
        <v>ssingh6@schools.nyc.gov</v>
      </c>
      <c r="BI2159">
        <f t="shared" si="66"/>
        <v>1</v>
      </c>
      <c r="BJ2159">
        <f t="shared" si="67"/>
        <v>1</v>
      </c>
    </row>
    <row r="2160" spans="1:62" hidden="1" x14ac:dyDescent="0.25">
      <c r="A2160" t="s">
        <v>7505</v>
      </c>
      <c r="B2160" t="s">
        <v>12077</v>
      </c>
      <c r="C2160" t="s">
        <v>12078</v>
      </c>
      <c r="D2160" t="s">
        <v>12079</v>
      </c>
      <c r="E2160" t="s">
        <v>7506</v>
      </c>
      <c r="F2160">
        <v>5028850001</v>
      </c>
      <c r="G2160" s="1">
        <v>40574.445219907408</v>
      </c>
      <c r="H2160">
        <v>5043479</v>
      </c>
      <c r="I2160" t="s">
        <v>7507</v>
      </c>
      <c r="J2160" t="s">
        <v>62</v>
      </c>
      <c r="K2160" t="s">
        <v>63</v>
      </c>
      <c r="L2160" t="s">
        <v>64</v>
      </c>
      <c r="M2160" t="s">
        <v>65</v>
      </c>
      <c r="N2160" t="s">
        <v>4649</v>
      </c>
      <c r="O2160">
        <v>10304</v>
      </c>
      <c r="P2160">
        <v>31</v>
      </c>
      <c r="Q2160" t="s">
        <v>67</v>
      </c>
      <c r="R2160" t="s">
        <v>12080</v>
      </c>
      <c r="S2160" t="s">
        <v>12081</v>
      </c>
      <c r="T2160" t="s">
        <v>12082</v>
      </c>
      <c r="U2160" t="s">
        <v>4458</v>
      </c>
      <c r="V2160" t="s">
        <v>4459</v>
      </c>
      <c r="W2160">
        <v>1894</v>
      </c>
      <c r="X2160">
        <v>49</v>
      </c>
      <c r="Y2160" t="s">
        <v>65</v>
      </c>
      <c r="Z2160" t="s">
        <v>65</v>
      </c>
      <c r="AA2160">
        <v>40.610619999999997</v>
      </c>
      <c r="AB2160">
        <v>2885</v>
      </c>
      <c r="AC2160">
        <v>1</v>
      </c>
      <c r="AD2160" t="s">
        <v>65</v>
      </c>
      <c r="AE2160">
        <v>-74.087072000000006</v>
      </c>
      <c r="AF2160" t="s">
        <v>7508</v>
      </c>
      <c r="AH2160" t="s">
        <v>3054</v>
      </c>
      <c r="AI2160">
        <v>120</v>
      </c>
      <c r="AJ2160" t="s">
        <v>92</v>
      </c>
      <c r="AK2160" t="s">
        <v>77</v>
      </c>
      <c r="AL2160" t="s">
        <v>4459</v>
      </c>
      <c r="AM2160" t="s">
        <v>65</v>
      </c>
      <c r="AN2160" t="s">
        <v>65</v>
      </c>
      <c r="AO2160" t="s">
        <v>3058</v>
      </c>
      <c r="AP2160" t="s">
        <v>1085</v>
      </c>
      <c r="AQ2160" t="s">
        <v>12081</v>
      </c>
      <c r="AR2160" t="s">
        <v>80</v>
      </c>
      <c r="AS2160" t="s">
        <v>81</v>
      </c>
      <c r="AT2160" s="1">
        <v>39231</v>
      </c>
      <c r="AU2160" t="s">
        <v>8732</v>
      </c>
      <c r="AV2160" t="s">
        <v>65</v>
      </c>
      <c r="AW2160" t="s">
        <v>4459</v>
      </c>
      <c r="AX2160" t="s">
        <v>7509</v>
      </c>
      <c r="AY2160">
        <v>501</v>
      </c>
      <c r="AZ2160" t="s">
        <v>2534</v>
      </c>
      <c r="BA2160" t="s">
        <v>2535</v>
      </c>
      <c r="BB2160" t="s">
        <v>2536</v>
      </c>
      <c r="BC2160" t="s">
        <v>2537</v>
      </c>
      <c r="BD2160" t="s">
        <v>4461</v>
      </c>
      <c r="BE2160" t="s">
        <v>65</v>
      </c>
      <c r="BG2160" t="str">
        <f>INDEX('TO Report - School Leadership'!J:J,MATCH(LCGMS!C2160,'TO Report - School Leadership'!D:D,0))</f>
        <v>Singh, Surindra</v>
      </c>
      <c r="BH2160" t="str">
        <f>INDEX('TO Report - School Leadership'!M:M,MATCH(LCGMS!C2160,'TO Report - School Leadership'!D:D,0))</f>
        <v>ssingh6@schools.nyc.gov</v>
      </c>
      <c r="BI2160">
        <f t="shared" si="66"/>
        <v>1</v>
      </c>
      <c r="BJ2160">
        <f t="shared" si="67"/>
        <v>1</v>
      </c>
    </row>
    <row r="2161" spans="1:62" hidden="1" x14ac:dyDescent="0.25">
      <c r="A2161" t="s">
        <v>4658</v>
      </c>
      <c r="B2161" t="s">
        <v>12077</v>
      </c>
      <c r="C2161" t="s">
        <v>12078</v>
      </c>
      <c r="D2161" t="s">
        <v>12079</v>
      </c>
      <c r="E2161" t="s">
        <v>4659</v>
      </c>
      <c r="F2161">
        <v>5000160007</v>
      </c>
      <c r="G2161" s="1">
        <v>43714.705717592595</v>
      </c>
      <c r="H2161">
        <v>5000161</v>
      </c>
      <c r="I2161" t="s">
        <v>4660</v>
      </c>
      <c r="J2161" t="s">
        <v>389</v>
      </c>
      <c r="K2161" t="s">
        <v>63</v>
      </c>
      <c r="L2161" t="s">
        <v>64</v>
      </c>
      <c r="M2161" t="s">
        <v>65</v>
      </c>
      <c r="N2161" t="s">
        <v>4649</v>
      </c>
      <c r="O2161">
        <v>10301</v>
      </c>
      <c r="P2161">
        <v>31</v>
      </c>
      <c r="Q2161" t="s">
        <v>67</v>
      </c>
      <c r="R2161" t="s">
        <v>12080</v>
      </c>
      <c r="S2161" t="s">
        <v>12081</v>
      </c>
      <c r="T2161" t="s">
        <v>12082</v>
      </c>
      <c r="U2161" t="s">
        <v>4458</v>
      </c>
      <c r="V2161" t="s">
        <v>4459</v>
      </c>
      <c r="W2161">
        <v>1963</v>
      </c>
      <c r="X2161">
        <v>49</v>
      </c>
      <c r="Y2161" t="s">
        <v>65</v>
      </c>
      <c r="Z2161" t="s">
        <v>65</v>
      </c>
      <c r="AA2161">
        <v>40.638387999999999</v>
      </c>
      <c r="AB2161">
        <v>16</v>
      </c>
      <c r="AC2161">
        <v>7</v>
      </c>
      <c r="AD2161" t="s">
        <v>65</v>
      </c>
      <c r="AE2161">
        <v>-74.077563999999995</v>
      </c>
      <c r="AF2161" t="s">
        <v>4656</v>
      </c>
      <c r="AH2161" t="s">
        <v>3054</v>
      </c>
      <c r="AI2161">
        <v>120</v>
      </c>
      <c r="AJ2161" t="s">
        <v>92</v>
      </c>
      <c r="AK2161" t="s">
        <v>77</v>
      </c>
      <c r="AL2161" t="s">
        <v>4459</v>
      </c>
      <c r="AM2161" t="s">
        <v>65</v>
      </c>
      <c r="AN2161" t="s">
        <v>65</v>
      </c>
      <c r="AO2161" t="s">
        <v>3058</v>
      </c>
      <c r="AP2161" t="s">
        <v>1085</v>
      </c>
      <c r="AQ2161" t="s">
        <v>12081</v>
      </c>
      <c r="AR2161" t="s">
        <v>80</v>
      </c>
      <c r="AS2161" t="s">
        <v>81</v>
      </c>
      <c r="AT2161" s="1">
        <v>39231</v>
      </c>
      <c r="AU2161" t="s">
        <v>8732</v>
      </c>
      <c r="AV2161" t="s">
        <v>65</v>
      </c>
      <c r="AW2161" t="s">
        <v>4459</v>
      </c>
      <c r="AX2161" t="s">
        <v>4657</v>
      </c>
      <c r="AY2161">
        <v>501</v>
      </c>
      <c r="AZ2161" t="s">
        <v>2534</v>
      </c>
      <c r="BA2161" t="s">
        <v>2535</v>
      </c>
      <c r="BB2161" t="s">
        <v>2536</v>
      </c>
      <c r="BC2161" t="s">
        <v>2537</v>
      </c>
      <c r="BD2161" t="s">
        <v>4461</v>
      </c>
      <c r="BE2161" t="s">
        <v>65</v>
      </c>
      <c r="BG2161" t="str">
        <f>INDEX('TO Report - School Leadership'!J:J,MATCH(LCGMS!C2161,'TO Report - School Leadership'!D:D,0))</f>
        <v>Singh, Surindra</v>
      </c>
      <c r="BH2161" t="str">
        <f>INDEX('TO Report - School Leadership'!M:M,MATCH(LCGMS!C2161,'TO Report - School Leadership'!D:D,0))</f>
        <v>ssingh6@schools.nyc.gov</v>
      </c>
      <c r="BI2161">
        <f t="shared" si="66"/>
        <v>1</v>
      </c>
      <c r="BJ2161">
        <f t="shared" si="67"/>
        <v>1</v>
      </c>
    </row>
    <row r="2162" spans="1:62" hidden="1" x14ac:dyDescent="0.25">
      <c r="A2162" t="s">
        <v>4633</v>
      </c>
      <c r="B2162" t="s">
        <v>12077</v>
      </c>
      <c r="C2162" t="s">
        <v>12078</v>
      </c>
      <c r="D2162" t="s">
        <v>12079</v>
      </c>
      <c r="E2162" t="s">
        <v>4634</v>
      </c>
      <c r="F2162">
        <v>2026980012</v>
      </c>
      <c r="G2162" s="1">
        <v>40574.445219907408</v>
      </c>
      <c r="H2162">
        <v>2005366</v>
      </c>
      <c r="I2162" t="s">
        <v>4635</v>
      </c>
      <c r="J2162" t="s">
        <v>62</v>
      </c>
      <c r="K2162" t="s">
        <v>63</v>
      </c>
      <c r="L2162" t="s">
        <v>64</v>
      </c>
      <c r="M2162" t="s">
        <v>65</v>
      </c>
      <c r="N2162" t="s">
        <v>4508</v>
      </c>
      <c r="O2162">
        <v>10459</v>
      </c>
      <c r="P2162">
        <v>12</v>
      </c>
      <c r="Q2162" t="s">
        <v>67</v>
      </c>
      <c r="R2162" t="s">
        <v>12080</v>
      </c>
      <c r="S2162" t="s">
        <v>12081</v>
      </c>
      <c r="T2162" t="s">
        <v>12082</v>
      </c>
      <c r="U2162" t="s">
        <v>4458</v>
      </c>
      <c r="V2162" t="s">
        <v>4459</v>
      </c>
      <c r="W2162">
        <v>1963</v>
      </c>
      <c r="X2162">
        <v>17</v>
      </c>
      <c r="Y2162" t="s">
        <v>65</v>
      </c>
      <c r="Z2162" t="s">
        <v>65</v>
      </c>
      <c r="AA2162">
        <v>40.823124</v>
      </c>
      <c r="AB2162">
        <v>2698</v>
      </c>
      <c r="AC2162">
        <v>12</v>
      </c>
      <c r="AD2162" t="s">
        <v>65</v>
      </c>
      <c r="AE2162">
        <v>-73.898264999999995</v>
      </c>
      <c r="AF2162" t="s">
        <v>4636</v>
      </c>
      <c r="AH2162" t="s">
        <v>3054</v>
      </c>
      <c r="AI2162">
        <v>41</v>
      </c>
      <c r="AJ2162" t="s">
        <v>92</v>
      </c>
      <c r="AK2162" t="s">
        <v>77</v>
      </c>
      <c r="AL2162" t="s">
        <v>4459</v>
      </c>
      <c r="AM2162" t="s">
        <v>65</v>
      </c>
      <c r="AN2162" t="s">
        <v>65</v>
      </c>
      <c r="AO2162" t="s">
        <v>3058</v>
      </c>
      <c r="AP2162" t="s">
        <v>1085</v>
      </c>
      <c r="AQ2162" t="s">
        <v>12081</v>
      </c>
      <c r="AR2162" t="s">
        <v>80</v>
      </c>
      <c r="AS2162" t="s">
        <v>81</v>
      </c>
      <c r="AT2162" s="1">
        <v>39231</v>
      </c>
      <c r="AU2162" t="s">
        <v>8732</v>
      </c>
      <c r="AV2162" t="s">
        <v>65</v>
      </c>
      <c r="AW2162" t="s">
        <v>4459</v>
      </c>
      <c r="AX2162" t="s">
        <v>4637</v>
      </c>
      <c r="AY2162">
        <v>202</v>
      </c>
      <c r="AZ2162" t="s">
        <v>2534</v>
      </c>
      <c r="BA2162" t="s">
        <v>2535</v>
      </c>
      <c r="BB2162" t="s">
        <v>2536</v>
      </c>
      <c r="BC2162" t="s">
        <v>2537</v>
      </c>
      <c r="BD2162" t="s">
        <v>4461</v>
      </c>
      <c r="BE2162" t="s">
        <v>65</v>
      </c>
      <c r="BG2162" t="str">
        <f>INDEX('TO Report - School Leadership'!J:J,MATCH(LCGMS!C2162,'TO Report - School Leadership'!D:D,0))</f>
        <v>Singh, Surindra</v>
      </c>
      <c r="BH2162" t="str">
        <f>INDEX('TO Report - School Leadership'!M:M,MATCH(LCGMS!C2162,'TO Report - School Leadership'!D:D,0))</f>
        <v>ssingh6@schools.nyc.gov</v>
      </c>
      <c r="BI2162">
        <f t="shared" si="66"/>
        <v>1</v>
      </c>
      <c r="BJ2162">
        <f t="shared" si="67"/>
        <v>1</v>
      </c>
    </row>
    <row r="2163" spans="1:62" hidden="1" x14ac:dyDescent="0.25">
      <c r="A2163" t="s">
        <v>7510</v>
      </c>
      <c r="B2163" t="s">
        <v>12077</v>
      </c>
      <c r="C2163" t="s">
        <v>12078</v>
      </c>
      <c r="D2163" t="s">
        <v>12079</v>
      </c>
      <c r="E2163" t="s">
        <v>7511</v>
      </c>
      <c r="F2163">
        <v>2053680001</v>
      </c>
      <c r="G2163" s="1">
        <v>43282.583483796298</v>
      </c>
      <c r="H2163">
        <v>2074045</v>
      </c>
      <c r="I2163" t="s">
        <v>7512</v>
      </c>
      <c r="J2163" t="s">
        <v>62</v>
      </c>
      <c r="K2163" t="s">
        <v>63</v>
      </c>
      <c r="L2163" t="s">
        <v>64</v>
      </c>
      <c r="M2163" t="s">
        <v>65</v>
      </c>
      <c r="N2163" t="s">
        <v>4508</v>
      </c>
      <c r="O2163">
        <v>10461</v>
      </c>
      <c r="P2163">
        <v>11</v>
      </c>
      <c r="Q2163" t="s">
        <v>67</v>
      </c>
      <c r="R2163" t="s">
        <v>12080</v>
      </c>
      <c r="S2163" t="s">
        <v>12081</v>
      </c>
      <c r="T2163" t="s">
        <v>12082</v>
      </c>
      <c r="U2163" t="s">
        <v>4458</v>
      </c>
      <c r="V2163" t="s">
        <v>4459</v>
      </c>
      <c r="W2163">
        <v>1972</v>
      </c>
      <c r="X2163">
        <v>13</v>
      </c>
      <c r="Y2163" t="s">
        <v>65</v>
      </c>
      <c r="Z2163" t="s">
        <v>65</v>
      </c>
      <c r="AA2163">
        <v>40.839775000000003</v>
      </c>
      <c r="AB2163">
        <v>5368</v>
      </c>
      <c r="AC2163">
        <v>1</v>
      </c>
      <c r="AD2163" t="s">
        <v>65</v>
      </c>
      <c r="AE2163">
        <v>-73.839583000000005</v>
      </c>
      <c r="AF2163" t="s">
        <v>4644</v>
      </c>
      <c r="AH2163" t="s">
        <v>3054</v>
      </c>
      <c r="AI2163">
        <v>45</v>
      </c>
      <c r="AJ2163" t="s">
        <v>92</v>
      </c>
      <c r="AK2163" t="s">
        <v>77</v>
      </c>
      <c r="AL2163" t="s">
        <v>4459</v>
      </c>
      <c r="AM2163" t="s">
        <v>65</v>
      </c>
      <c r="AN2163" t="s">
        <v>65</v>
      </c>
      <c r="AO2163" t="s">
        <v>3058</v>
      </c>
      <c r="AP2163" t="s">
        <v>1085</v>
      </c>
      <c r="AQ2163" t="s">
        <v>12081</v>
      </c>
      <c r="AR2163" t="s">
        <v>80</v>
      </c>
      <c r="AS2163" t="s">
        <v>81</v>
      </c>
      <c r="AT2163" s="1">
        <v>39231</v>
      </c>
      <c r="AU2163" t="s">
        <v>8732</v>
      </c>
      <c r="AV2163" t="s">
        <v>65</v>
      </c>
      <c r="AW2163" t="s">
        <v>4459</v>
      </c>
      <c r="AX2163" t="s">
        <v>4645</v>
      </c>
      <c r="AY2163">
        <v>210</v>
      </c>
      <c r="AZ2163" t="s">
        <v>2534</v>
      </c>
      <c r="BA2163" t="s">
        <v>2535</v>
      </c>
      <c r="BB2163" t="s">
        <v>2536</v>
      </c>
      <c r="BC2163" t="s">
        <v>2537</v>
      </c>
      <c r="BD2163" t="s">
        <v>4461</v>
      </c>
      <c r="BE2163" t="s">
        <v>65</v>
      </c>
      <c r="BG2163" t="str">
        <f>INDEX('TO Report - School Leadership'!J:J,MATCH(LCGMS!C2163,'TO Report - School Leadership'!D:D,0))</f>
        <v>Singh, Surindra</v>
      </c>
      <c r="BH2163" t="str">
        <f>INDEX('TO Report - School Leadership'!M:M,MATCH(LCGMS!C2163,'TO Report - School Leadership'!D:D,0))</f>
        <v>ssingh6@schools.nyc.gov</v>
      </c>
      <c r="BI2163">
        <f t="shared" si="66"/>
        <v>1</v>
      </c>
      <c r="BJ2163">
        <f t="shared" si="67"/>
        <v>1</v>
      </c>
    </row>
    <row r="2164" spans="1:62" hidden="1" x14ac:dyDescent="0.25">
      <c r="A2164" t="s">
        <v>7485</v>
      </c>
      <c r="B2164" t="s">
        <v>12077</v>
      </c>
      <c r="C2164" t="s">
        <v>12078</v>
      </c>
      <c r="D2164" t="s">
        <v>12079</v>
      </c>
      <c r="E2164" t="s">
        <v>7486</v>
      </c>
      <c r="F2164">
        <v>2032510201</v>
      </c>
      <c r="G2164" s="1">
        <v>40574.445219907408</v>
      </c>
      <c r="H2164">
        <v>2095215</v>
      </c>
      <c r="I2164" t="s">
        <v>7487</v>
      </c>
      <c r="J2164" t="s">
        <v>62</v>
      </c>
      <c r="K2164" t="s">
        <v>63</v>
      </c>
      <c r="L2164" t="s">
        <v>64</v>
      </c>
      <c r="M2164" t="s">
        <v>65</v>
      </c>
      <c r="N2164" t="s">
        <v>4508</v>
      </c>
      <c r="O2164">
        <v>10468</v>
      </c>
      <c r="P2164">
        <v>10</v>
      </c>
      <c r="Q2164" t="s">
        <v>67</v>
      </c>
      <c r="R2164" t="s">
        <v>12080</v>
      </c>
      <c r="S2164" t="s">
        <v>12081</v>
      </c>
      <c r="T2164" t="s">
        <v>12082</v>
      </c>
      <c r="U2164" t="s">
        <v>4458</v>
      </c>
      <c r="V2164" t="s">
        <v>4459</v>
      </c>
      <c r="W2164">
        <v>1929</v>
      </c>
      <c r="X2164">
        <v>11</v>
      </c>
      <c r="Y2164" t="s">
        <v>65</v>
      </c>
      <c r="Z2164" t="s">
        <v>65</v>
      </c>
      <c r="AA2164">
        <v>40.879958000000002</v>
      </c>
      <c r="AB2164">
        <v>3251</v>
      </c>
      <c r="AC2164">
        <v>201</v>
      </c>
      <c r="AD2164" t="s">
        <v>65</v>
      </c>
      <c r="AE2164">
        <v>-73.889010999999996</v>
      </c>
      <c r="AF2164" t="s">
        <v>7483</v>
      </c>
      <c r="AH2164" t="s">
        <v>3054</v>
      </c>
      <c r="AI2164">
        <v>52</v>
      </c>
      <c r="AJ2164" t="s">
        <v>92</v>
      </c>
      <c r="AK2164" t="s">
        <v>77</v>
      </c>
      <c r="AL2164" t="s">
        <v>4459</v>
      </c>
      <c r="AM2164" t="s">
        <v>65</v>
      </c>
      <c r="AN2164" t="s">
        <v>65</v>
      </c>
      <c r="AO2164" t="s">
        <v>3058</v>
      </c>
      <c r="AP2164" t="s">
        <v>1085</v>
      </c>
      <c r="AQ2164" t="s">
        <v>12081</v>
      </c>
      <c r="AR2164" t="s">
        <v>80</v>
      </c>
      <c r="AS2164" t="s">
        <v>81</v>
      </c>
      <c r="AT2164" s="1">
        <v>39231</v>
      </c>
      <c r="AU2164" t="s">
        <v>8732</v>
      </c>
      <c r="AV2164" t="s">
        <v>65</v>
      </c>
      <c r="AW2164" t="s">
        <v>4459</v>
      </c>
      <c r="AX2164" t="s">
        <v>7484</v>
      </c>
      <c r="AY2164">
        <v>207</v>
      </c>
      <c r="AZ2164" t="s">
        <v>2534</v>
      </c>
      <c r="BA2164" t="s">
        <v>2535</v>
      </c>
      <c r="BB2164" t="s">
        <v>2536</v>
      </c>
      <c r="BC2164" t="s">
        <v>2537</v>
      </c>
      <c r="BD2164" t="s">
        <v>4461</v>
      </c>
      <c r="BE2164" t="s">
        <v>65</v>
      </c>
      <c r="BG2164" t="str">
        <f>INDEX('TO Report - School Leadership'!J:J,MATCH(LCGMS!C2164,'TO Report - School Leadership'!D:D,0))</f>
        <v>Singh, Surindra</v>
      </c>
      <c r="BH2164" t="str">
        <f>INDEX('TO Report - School Leadership'!M:M,MATCH(LCGMS!C2164,'TO Report - School Leadership'!D:D,0))</f>
        <v>ssingh6@schools.nyc.gov</v>
      </c>
      <c r="BI2164">
        <f t="shared" si="66"/>
        <v>1</v>
      </c>
      <c r="BJ2164">
        <f t="shared" si="67"/>
        <v>1</v>
      </c>
    </row>
    <row r="2165" spans="1:62" hidden="1" x14ac:dyDescent="0.25">
      <c r="A2165" t="s">
        <v>7488</v>
      </c>
      <c r="B2165" t="s">
        <v>12077</v>
      </c>
      <c r="C2165" t="s">
        <v>12078</v>
      </c>
      <c r="D2165" t="s">
        <v>12079</v>
      </c>
      <c r="E2165" t="s">
        <v>7489</v>
      </c>
      <c r="F2165">
        <v>2036040039</v>
      </c>
      <c r="G2165" s="1">
        <v>40647.774722222224</v>
      </c>
      <c r="H2165">
        <v>2022205</v>
      </c>
      <c r="I2165" t="s">
        <v>7490</v>
      </c>
      <c r="J2165" t="s">
        <v>62</v>
      </c>
      <c r="K2165" t="s">
        <v>63</v>
      </c>
      <c r="L2165" t="s">
        <v>64</v>
      </c>
      <c r="M2165" t="s">
        <v>65</v>
      </c>
      <c r="N2165" t="s">
        <v>4508</v>
      </c>
      <c r="O2165">
        <v>10473</v>
      </c>
      <c r="P2165">
        <v>8</v>
      </c>
      <c r="Q2165" t="s">
        <v>67</v>
      </c>
      <c r="R2165" t="s">
        <v>12080</v>
      </c>
      <c r="S2165" t="s">
        <v>12081</v>
      </c>
      <c r="T2165" t="s">
        <v>12082</v>
      </c>
      <c r="U2165" t="s">
        <v>4458</v>
      </c>
      <c r="V2165" t="s">
        <v>4459</v>
      </c>
      <c r="W2165">
        <v>1970</v>
      </c>
      <c r="X2165">
        <v>18</v>
      </c>
      <c r="Y2165" t="s">
        <v>65</v>
      </c>
      <c r="Z2165" t="s">
        <v>65</v>
      </c>
      <c r="AA2165">
        <v>40.821218000000002</v>
      </c>
      <c r="AB2165">
        <v>3604</v>
      </c>
      <c r="AC2165">
        <v>39</v>
      </c>
      <c r="AD2165" t="s">
        <v>65</v>
      </c>
      <c r="AE2165">
        <v>-73.855930000000001</v>
      </c>
      <c r="AF2165" t="s">
        <v>7336</v>
      </c>
      <c r="AH2165" t="s">
        <v>3054</v>
      </c>
      <c r="AI2165">
        <v>43</v>
      </c>
      <c r="AJ2165" t="s">
        <v>92</v>
      </c>
      <c r="AK2165" t="s">
        <v>77</v>
      </c>
      <c r="AL2165" t="s">
        <v>4459</v>
      </c>
      <c r="AM2165" t="s">
        <v>65</v>
      </c>
      <c r="AN2165" t="s">
        <v>65</v>
      </c>
      <c r="AO2165" t="s">
        <v>3058</v>
      </c>
      <c r="AP2165" t="s">
        <v>1085</v>
      </c>
      <c r="AQ2165" t="s">
        <v>12081</v>
      </c>
      <c r="AR2165" t="s">
        <v>80</v>
      </c>
      <c r="AS2165" t="s">
        <v>81</v>
      </c>
      <c r="AT2165" s="1">
        <v>39231</v>
      </c>
      <c r="AU2165" t="s">
        <v>8732</v>
      </c>
      <c r="AV2165" t="s">
        <v>65</v>
      </c>
      <c r="AW2165" t="s">
        <v>4459</v>
      </c>
      <c r="AX2165" t="s">
        <v>7337</v>
      </c>
      <c r="AY2165">
        <v>209</v>
      </c>
      <c r="AZ2165" t="s">
        <v>2534</v>
      </c>
      <c r="BA2165" t="s">
        <v>2535</v>
      </c>
      <c r="BB2165" t="s">
        <v>2536</v>
      </c>
      <c r="BC2165" t="s">
        <v>2537</v>
      </c>
      <c r="BD2165" t="s">
        <v>4461</v>
      </c>
      <c r="BE2165" t="s">
        <v>65</v>
      </c>
      <c r="BG2165" t="str">
        <f>INDEX('TO Report - School Leadership'!J:J,MATCH(LCGMS!C2165,'TO Report - School Leadership'!D:D,0))</f>
        <v>Singh, Surindra</v>
      </c>
      <c r="BH2165" t="str">
        <f>INDEX('TO Report - School Leadership'!M:M,MATCH(LCGMS!C2165,'TO Report - School Leadership'!D:D,0))</f>
        <v>ssingh6@schools.nyc.gov</v>
      </c>
      <c r="BI2165">
        <f t="shared" si="66"/>
        <v>1</v>
      </c>
      <c r="BJ2165">
        <f t="shared" si="67"/>
        <v>1</v>
      </c>
    </row>
    <row r="2166" spans="1:62" hidden="1" x14ac:dyDescent="0.25">
      <c r="A2166" t="s">
        <v>5284</v>
      </c>
      <c r="B2166" t="s">
        <v>12077</v>
      </c>
      <c r="C2166" t="s">
        <v>12078</v>
      </c>
      <c r="D2166" t="s">
        <v>12079</v>
      </c>
      <c r="E2166" t="s">
        <v>5285</v>
      </c>
      <c r="F2166">
        <v>4033630001</v>
      </c>
      <c r="G2166" s="1">
        <v>40574.445219907408</v>
      </c>
      <c r="H2166">
        <v>4080227</v>
      </c>
      <c r="I2166" t="s">
        <v>5286</v>
      </c>
      <c r="J2166" t="s">
        <v>62</v>
      </c>
      <c r="K2166" t="s">
        <v>63</v>
      </c>
      <c r="L2166" t="s">
        <v>64</v>
      </c>
      <c r="M2166" t="s">
        <v>65</v>
      </c>
      <c r="N2166" t="s">
        <v>4474</v>
      </c>
      <c r="O2166">
        <v>11385</v>
      </c>
      <c r="P2166">
        <v>24</v>
      </c>
      <c r="Q2166" t="s">
        <v>67</v>
      </c>
      <c r="R2166" t="s">
        <v>12080</v>
      </c>
      <c r="S2166" t="s">
        <v>12081</v>
      </c>
      <c r="T2166" t="s">
        <v>12082</v>
      </c>
      <c r="U2166" t="s">
        <v>4458</v>
      </c>
      <c r="V2166" t="s">
        <v>4459</v>
      </c>
      <c r="W2166">
        <v>1931</v>
      </c>
      <c r="X2166">
        <v>30</v>
      </c>
      <c r="Y2166" t="s">
        <v>65</v>
      </c>
      <c r="Z2166" t="s">
        <v>65</v>
      </c>
      <c r="AA2166">
        <v>40.711880999999998</v>
      </c>
      <c r="AB2166">
        <v>3363</v>
      </c>
      <c r="AC2166">
        <v>1</v>
      </c>
      <c r="AD2166" t="s">
        <v>65</v>
      </c>
      <c r="AE2166">
        <v>-73.909201999999993</v>
      </c>
      <c r="AF2166" t="s">
        <v>3603</v>
      </c>
      <c r="AH2166" t="s">
        <v>3054</v>
      </c>
      <c r="AI2166">
        <v>104</v>
      </c>
      <c r="AJ2166" t="s">
        <v>92</v>
      </c>
      <c r="AK2166" t="s">
        <v>77</v>
      </c>
      <c r="AL2166" t="s">
        <v>4459</v>
      </c>
      <c r="AM2166" t="s">
        <v>65</v>
      </c>
      <c r="AN2166" t="s">
        <v>65</v>
      </c>
      <c r="AO2166" t="s">
        <v>3058</v>
      </c>
      <c r="AP2166" t="s">
        <v>1085</v>
      </c>
      <c r="AQ2166" t="s">
        <v>12081</v>
      </c>
      <c r="AR2166" t="s">
        <v>80</v>
      </c>
      <c r="AS2166" t="s">
        <v>81</v>
      </c>
      <c r="AT2166" s="1">
        <v>39231</v>
      </c>
      <c r="AU2166" t="s">
        <v>8732</v>
      </c>
      <c r="AV2166" t="s">
        <v>65</v>
      </c>
      <c r="AW2166" t="s">
        <v>4459</v>
      </c>
      <c r="AX2166" t="s">
        <v>3604</v>
      </c>
      <c r="AY2166">
        <v>405</v>
      </c>
      <c r="AZ2166" t="s">
        <v>2534</v>
      </c>
      <c r="BA2166" t="s">
        <v>2535</v>
      </c>
      <c r="BB2166" t="s">
        <v>2536</v>
      </c>
      <c r="BC2166" t="s">
        <v>2537</v>
      </c>
      <c r="BD2166" t="s">
        <v>4461</v>
      </c>
      <c r="BE2166" t="s">
        <v>65</v>
      </c>
      <c r="BG2166" t="str">
        <f>INDEX('TO Report - School Leadership'!J:J,MATCH(LCGMS!C2166,'TO Report - School Leadership'!D:D,0))</f>
        <v>Singh, Surindra</v>
      </c>
      <c r="BH2166" t="str">
        <f>INDEX('TO Report - School Leadership'!M:M,MATCH(LCGMS!C2166,'TO Report - School Leadership'!D:D,0))</f>
        <v>ssingh6@schools.nyc.gov</v>
      </c>
      <c r="BI2166">
        <f t="shared" si="66"/>
        <v>1</v>
      </c>
      <c r="BJ2166">
        <f t="shared" si="67"/>
        <v>1</v>
      </c>
    </row>
    <row r="2167" spans="1:62" hidden="1" x14ac:dyDescent="0.25">
      <c r="A2167" t="s">
        <v>4723</v>
      </c>
      <c r="B2167" t="s">
        <v>12077</v>
      </c>
      <c r="C2167" t="s">
        <v>12078</v>
      </c>
      <c r="D2167" t="s">
        <v>12079</v>
      </c>
      <c r="E2167" t="s">
        <v>4724</v>
      </c>
      <c r="F2167">
        <v>4097680022</v>
      </c>
      <c r="G2167" s="1">
        <v>40574.445219907408</v>
      </c>
      <c r="H2167">
        <v>4209031</v>
      </c>
      <c r="I2167" t="s">
        <v>4725</v>
      </c>
      <c r="J2167" t="s">
        <v>62</v>
      </c>
      <c r="K2167" t="s">
        <v>63</v>
      </c>
      <c r="L2167" t="s">
        <v>64</v>
      </c>
      <c r="M2167" t="s">
        <v>65</v>
      </c>
      <c r="N2167" t="s">
        <v>4474</v>
      </c>
      <c r="O2167">
        <v>11432</v>
      </c>
      <c r="P2167">
        <v>28</v>
      </c>
      <c r="Q2167" t="s">
        <v>67</v>
      </c>
      <c r="R2167" t="s">
        <v>12080</v>
      </c>
      <c r="S2167" t="s">
        <v>12081</v>
      </c>
      <c r="T2167" t="s">
        <v>12082</v>
      </c>
      <c r="U2167" t="s">
        <v>4458</v>
      </c>
      <c r="V2167" t="s">
        <v>4459</v>
      </c>
      <c r="W2167">
        <v>1896</v>
      </c>
      <c r="X2167">
        <v>24</v>
      </c>
      <c r="Y2167" t="s">
        <v>65</v>
      </c>
      <c r="Z2167" t="s">
        <v>65</v>
      </c>
      <c r="AA2167">
        <v>40.708204000000002</v>
      </c>
      <c r="AB2167">
        <v>9768</v>
      </c>
      <c r="AC2167">
        <v>22</v>
      </c>
      <c r="AD2167" t="s">
        <v>65</v>
      </c>
      <c r="AE2167">
        <v>-73.799531999999999</v>
      </c>
      <c r="AF2167" t="s">
        <v>4684</v>
      </c>
      <c r="AH2167" t="s">
        <v>3054</v>
      </c>
      <c r="AI2167">
        <v>103</v>
      </c>
      <c r="AJ2167" t="s">
        <v>92</v>
      </c>
      <c r="AK2167" t="s">
        <v>77</v>
      </c>
      <c r="AL2167" t="s">
        <v>4459</v>
      </c>
      <c r="AM2167" t="s">
        <v>65</v>
      </c>
      <c r="AN2167" t="s">
        <v>65</v>
      </c>
      <c r="AO2167" t="s">
        <v>3058</v>
      </c>
      <c r="AP2167" t="s">
        <v>1085</v>
      </c>
      <c r="AQ2167" t="s">
        <v>12081</v>
      </c>
      <c r="AR2167" t="s">
        <v>80</v>
      </c>
      <c r="AS2167" t="s">
        <v>81</v>
      </c>
      <c r="AT2167" s="1">
        <v>39231</v>
      </c>
      <c r="AU2167" t="s">
        <v>8732</v>
      </c>
      <c r="AV2167" t="s">
        <v>65</v>
      </c>
      <c r="AW2167" t="s">
        <v>4459</v>
      </c>
      <c r="AX2167" t="s">
        <v>4685</v>
      </c>
      <c r="AY2167">
        <v>412</v>
      </c>
      <c r="AZ2167" t="s">
        <v>2534</v>
      </c>
      <c r="BA2167" t="s">
        <v>2535</v>
      </c>
      <c r="BB2167" t="s">
        <v>2536</v>
      </c>
      <c r="BC2167" t="s">
        <v>2537</v>
      </c>
      <c r="BD2167" t="s">
        <v>4461</v>
      </c>
      <c r="BE2167" t="s">
        <v>65</v>
      </c>
      <c r="BG2167" t="str">
        <f>INDEX('TO Report - School Leadership'!J:J,MATCH(LCGMS!C2167,'TO Report - School Leadership'!D:D,0))</f>
        <v>Singh, Surindra</v>
      </c>
      <c r="BH2167" t="str">
        <f>INDEX('TO Report - School Leadership'!M:M,MATCH(LCGMS!C2167,'TO Report - School Leadership'!D:D,0))</f>
        <v>ssingh6@schools.nyc.gov</v>
      </c>
      <c r="BI2167">
        <f t="shared" si="66"/>
        <v>1</v>
      </c>
      <c r="BJ2167">
        <f t="shared" si="67"/>
        <v>1</v>
      </c>
    </row>
    <row r="2168" spans="1:62" hidden="1" x14ac:dyDescent="0.25">
      <c r="A2168" t="s">
        <v>4681</v>
      </c>
      <c r="B2168" t="s">
        <v>12077</v>
      </c>
      <c r="C2168" t="s">
        <v>12078</v>
      </c>
      <c r="D2168" t="s">
        <v>12079</v>
      </c>
      <c r="E2168" t="s">
        <v>4682</v>
      </c>
      <c r="F2168">
        <v>4096770016</v>
      </c>
      <c r="G2168" s="1">
        <v>43551.455428240741</v>
      </c>
      <c r="H2168">
        <v>4206785</v>
      </c>
      <c r="I2168" t="s">
        <v>4683</v>
      </c>
      <c r="J2168" t="s">
        <v>389</v>
      </c>
      <c r="K2168" t="s">
        <v>63</v>
      </c>
      <c r="L2168" t="s">
        <v>64</v>
      </c>
      <c r="M2168" t="s">
        <v>65</v>
      </c>
      <c r="N2168" t="s">
        <v>4474</v>
      </c>
      <c r="O2168">
        <v>11435</v>
      </c>
      <c r="P2168">
        <v>28</v>
      </c>
      <c r="Q2168" t="s">
        <v>67</v>
      </c>
      <c r="R2168" t="s">
        <v>12080</v>
      </c>
      <c r="S2168" t="s">
        <v>12081</v>
      </c>
      <c r="T2168" t="s">
        <v>12082</v>
      </c>
      <c r="U2168" t="s">
        <v>4458</v>
      </c>
      <c r="V2168" t="s">
        <v>4459</v>
      </c>
      <c r="W2168">
        <v>1964</v>
      </c>
      <c r="X2168">
        <v>24</v>
      </c>
      <c r="Y2168" t="s">
        <v>65</v>
      </c>
      <c r="Z2168" t="s">
        <v>65</v>
      </c>
      <c r="AA2168">
        <v>40.702829999999999</v>
      </c>
      <c r="AB2168">
        <v>9677</v>
      </c>
      <c r="AC2168">
        <v>16</v>
      </c>
      <c r="AD2168" t="s">
        <v>65</v>
      </c>
      <c r="AE2168">
        <v>-73.807991000000001</v>
      </c>
      <c r="AF2168" t="s">
        <v>4684</v>
      </c>
      <c r="AH2168" t="s">
        <v>3054</v>
      </c>
      <c r="AI2168">
        <v>103</v>
      </c>
      <c r="AJ2168" t="s">
        <v>76</v>
      </c>
      <c r="AK2168" t="s">
        <v>77</v>
      </c>
      <c r="AL2168" t="s">
        <v>4459</v>
      </c>
      <c r="AM2168" t="s">
        <v>65</v>
      </c>
      <c r="AN2168" t="s">
        <v>65</v>
      </c>
      <c r="AO2168" t="s">
        <v>3058</v>
      </c>
      <c r="AP2168" t="s">
        <v>1085</v>
      </c>
      <c r="AQ2168" t="s">
        <v>12081</v>
      </c>
      <c r="AR2168" t="s">
        <v>80</v>
      </c>
      <c r="AS2168" t="s">
        <v>81</v>
      </c>
      <c r="AT2168" s="1">
        <v>39231</v>
      </c>
      <c r="AU2168" t="s">
        <v>8732</v>
      </c>
      <c r="AV2168" t="s">
        <v>65</v>
      </c>
      <c r="AW2168" t="s">
        <v>4459</v>
      </c>
      <c r="AX2168" t="s">
        <v>4685</v>
      </c>
      <c r="AY2168">
        <v>412</v>
      </c>
      <c r="AZ2168" t="s">
        <v>2534</v>
      </c>
      <c r="BA2168" t="s">
        <v>2535</v>
      </c>
      <c r="BB2168" t="s">
        <v>2536</v>
      </c>
      <c r="BC2168" t="s">
        <v>2537</v>
      </c>
      <c r="BD2168" t="s">
        <v>4461</v>
      </c>
      <c r="BE2168" t="s">
        <v>65</v>
      </c>
      <c r="BG2168" t="str">
        <f>INDEX('TO Report - School Leadership'!J:J,MATCH(LCGMS!C2168,'TO Report - School Leadership'!D:D,0))</f>
        <v>Singh, Surindra</v>
      </c>
      <c r="BH2168" t="str">
        <f>INDEX('TO Report - School Leadership'!M:M,MATCH(LCGMS!C2168,'TO Report - School Leadership'!D:D,0))</f>
        <v>ssingh6@schools.nyc.gov</v>
      </c>
      <c r="BI2168">
        <f t="shared" si="66"/>
        <v>1</v>
      </c>
      <c r="BJ2168">
        <f t="shared" si="67"/>
        <v>1</v>
      </c>
    </row>
    <row r="2169" spans="1:62" hidden="1" x14ac:dyDescent="0.25">
      <c r="A2169" t="s">
        <v>12066</v>
      </c>
      <c r="B2169" t="s">
        <v>12077</v>
      </c>
      <c r="C2169" t="s">
        <v>12078</v>
      </c>
      <c r="D2169" t="s">
        <v>12079</v>
      </c>
      <c r="E2169" t="s">
        <v>12207</v>
      </c>
      <c r="F2169">
        <v>4097950001</v>
      </c>
      <c r="G2169" s="1">
        <v>44581.672951388886</v>
      </c>
      <c r="H2169">
        <v>4209597</v>
      </c>
      <c r="I2169" t="s">
        <v>12208</v>
      </c>
      <c r="J2169" t="s">
        <v>389</v>
      </c>
      <c r="K2169" t="s">
        <v>63</v>
      </c>
      <c r="L2169" t="s">
        <v>64</v>
      </c>
      <c r="M2169" t="s">
        <v>65</v>
      </c>
      <c r="N2169" t="s">
        <v>3599</v>
      </c>
      <c r="O2169">
        <v>11432</v>
      </c>
      <c r="P2169">
        <v>28</v>
      </c>
      <c r="Q2169" t="s">
        <v>67</v>
      </c>
      <c r="R2169" t="s">
        <v>12080</v>
      </c>
      <c r="S2169" t="s">
        <v>12081</v>
      </c>
      <c r="T2169" t="s">
        <v>12082</v>
      </c>
      <c r="U2169" t="s">
        <v>4458</v>
      </c>
      <c r="V2169" t="s">
        <v>4459</v>
      </c>
      <c r="W2169">
        <v>1931</v>
      </c>
      <c r="X2169">
        <v>27</v>
      </c>
      <c r="Y2169" t="s">
        <v>65</v>
      </c>
      <c r="Z2169" t="s">
        <v>65</v>
      </c>
      <c r="AA2169">
        <v>40.705947000000002</v>
      </c>
      <c r="AB2169">
        <v>9795</v>
      </c>
      <c r="AC2169">
        <v>1</v>
      </c>
      <c r="AD2169" t="s">
        <v>65</v>
      </c>
      <c r="AE2169">
        <v>-73.794383999999994</v>
      </c>
      <c r="AF2169" t="s">
        <v>4684</v>
      </c>
      <c r="AH2169" t="s">
        <v>3054</v>
      </c>
      <c r="AI2169">
        <v>103</v>
      </c>
      <c r="AJ2169" t="s">
        <v>92</v>
      </c>
      <c r="AK2169" t="s">
        <v>77</v>
      </c>
      <c r="AL2169" t="s">
        <v>4459</v>
      </c>
      <c r="AM2169" t="s">
        <v>65</v>
      </c>
      <c r="AN2169" t="s">
        <v>65</v>
      </c>
      <c r="AO2169" t="s">
        <v>3058</v>
      </c>
      <c r="AP2169" t="s">
        <v>1085</v>
      </c>
      <c r="AQ2169" t="s">
        <v>12081</v>
      </c>
      <c r="AR2169" t="s">
        <v>80</v>
      </c>
      <c r="AS2169" t="s">
        <v>81</v>
      </c>
      <c r="AT2169" s="1">
        <v>39231</v>
      </c>
      <c r="AU2169" t="s">
        <v>8732</v>
      </c>
      <c r="AV2169" t="s">
        <v>65</v>
      </c>
      <c r="AW2169" t="s">
        <v>4459</v>
      </c>
      <c r="AX2169" t="s">
        <v>4685</v>
      </c>
      <c r="AY2169">
        <v>412</v>
      </c>
      <c r="AZ2169" t="s">
        <v>2534</v>
      </c>
      <c r="BA2169" t="s">
        <v>2535</v>
      </c>
      <c r="BB2169" t="s">
        <v>2536</v>
      </c>
      <c r="BC2169" t="s">
        <v>2537</v>
      </c>
      <c r="BD2169" t="s">
        <v>4461</v>
      </c>
      <c r="BE2169" t="s">
        <v>65</v>
      </c>
      <c r="BG2169" t="str">
        <f>INDEX('TO Report - School Leadership'!J:J,MATCH(LCGMS!C2169,'TO Report - School Leadership'!D:D,0))</f>
        <v>Singh, Surindra</v>
      </c>
      <c r="BH2169" t="str">
        <f>INDEX('TO Report - School Leadership'!M:M,MATCH(LCGMS!C2169,'TO Report - School Leadership'!D:D,0))</f>
        <v>ssingh6@schools.nyc.gov</v>
      </c>
      <c r="BI2169">
        <f t="shared" si="66"/>
        <v>1</v>
      </c>
      <c r="BJ2169">
        <f t="shared" si="67"/>
        <v>1</v>
      </c>
    </row>
    <row r="2170" spans="1:62" hidden="1" x14ac:dyDescent="0.25">
      <c r="A2170" t="s">
        <v>8630</v>
      </c>
      <c r="B2170" t="s">
        <v>12077</v>
      </c>
      <c r="C2170" t="s">
        <v>12078</v>
      </c>
      <c r="D2170" t="s">
        <v>12079</v>
      </c>
      <c r="E2170" t="s">
        <v>8631</v>
      </c>
      <c r="F2170">
        <v>5011210001</v>
      </c>
      <c r="G2170" s="1">
        <v>40574.445219907408</v>
      </c>
      <c r="H2170">
        <v>5026076</v>
      </c>
      <c r="I2170" t="s">
        <v>8632</v>
      </c>
      <c r="J2170" t="s">
        <v>62</v>
      </c>
      <c r="K2170" t="s">
        <v>63</v>
      </c>
      <c r="L2170" t="s">
        <v>64</v>
      </c>
      <c r="M2170" t="s">
        <v>65</v>
      </c>
      <c r="N2170" t="s">
        <v>4649</v>
      </c>
      <c r="O2170">
        <v>10302</v>
      </c>
      <c r="P2170">
        <v>31</v>
      </c>
      <c r="Q2170" t="s">
        <v>67</v>
      </c>
      <c r="R2170" t="s">
        <v>12080</v>
      </c>
      <c r="S2170" t="s">
        <v>12081</v>
      </c>
      <c r="T2170" t="s">
        <v>12082</v>
      </c>
      <c r="U2170" t="s">
        <v>4458</v>
      </c>
      <c r="V2170" t="s">
        <v>4459</v>
      </c>
      <c r="W2170">
        <v>1927</v>
      </c>
      <c r="X2170">
        <v>49</v>
      </c>
      <c r="Y2170" t="s">
        <v>65</v>
      </c>
      <c r="Z2170" t="s">
        <v>65</v>
      </c>
      <c r="AA2170">
        <v>40.635562</v>
      </c>
      <c r="AB2170">
        <v>1121</v>
      </c>
      <c r="AC2170">
        <v>1</v>
      </c>
      <c r="AD2170" t="s">
        <v>65</v>
      </c>
      <c r="AE2170">
        <v>-74.141924000000003</v>
      </c>
      <c r="AF2170" t="s">
        <v>8633</v>
      </c>
      <c r="AH2170" t="s">
        <v>3054</v>
      </c>
      <c r="AI2170">
        <v>120</v>
      </c>
      <c r="AJ2170" t="s">
        <v>92</v>
      </c>
      <c r="AK2170" t="s">
        <v>77</v>
      </c>
      <c r="AL2170" t="s">
        <v>4459</v>
      </c>
      <c r="AM2170" t="s">
        <v>65</v>
      </c>
      <c r="AN2170" t="s">
        <v>65</v>
      </c>
      <c r="AO2170" t="s">
        <v>3058</v>
      </c>
      <c r="AP2170" t="s">
        <v>1085</v>
      </c>
      <c r="AQ2170" t="s">
        <v>12081</v>
      </c>
      <c r="AR2170" t="s">
        <v>80</v>
      </c>
      <c r="AS2170" t="s">
        <v>81</v>
      </c>
      <c r="AT2170" s="1">
        <v>39231</v>
      </c>
      <c r="AU2170" t="s">
        <v>8732</v>
      </c>
      <c r="AV2170" t="s">
        <v>65</v>
      </c>
      <c r="AW2170" t="s">
        <v>4459</v>
      </c>
      <c r="AX2170" t="s">
        <v>8634</v>
      </c>
      <c r="AY2170">
        <v>501</v>
      </c>
      <c r="AZ2170" t="s">
        <v>2534</v>
      </c>
      <c r="BA2170" t="s">
        <v>2535</v>
      </c>
      <c r="BB2170" t="s">
        <v>2536</v>
      </c>
      <c r="BC2170" t="s">
        <v>2537</v>
      </c>
      <c r="BD2170" t="s">
        <v>4461</v>
      </c>
      <c r="BE2170" t="s">
        <v>65</v>
      </c>
      <c r="BG2170" t="str">
        <f>INDEX('TO Report - School Leadership'!J:J,MATCH(LCGMS!C2170,'TO Report - School Leadership'!D:D,0))</f>
        <v>Singh, Surindra</v>
      </c>
      <c r="BH2170" t="str">
        <f>INDEX('TO Report - School Leadership'!M:M,MATCH(LCGMS!C2170,'TO Report - School Leadership'!D:D,0))</f>
        <v>ssingh6@schools.nyc.gov</v>
      </c>
      <c r="BI2170">
        <f t="shared" si="66"/>
        <v>1</v>
      </c>
      <c r="BJ2170">
        <f t="shared" si="67"/>
        <v>1</v>
      </c>
    </row>
    <row r="2171" spans="1:62" hidden="1" x14ac:dyDescent="0.25">
      <c r="A2171" t="s">
        <v>7500</v>
      </c>
      <c r="B2171" t="s">
        <v>12077</v>
      </c>
      <c r="C2171" t="s">
        <v>12078</v>
      </c>
      <c r="D2171" t="s">
        <v>12079</v>
      </c>
      <c r="E2171" t="s">
        <v>7501</v>
      </c>
      <c r="F2171">
        <v>5066130001</v>
      </c>
      <c r="G2171" s="1">
        <v>40574.445219907408</v>
      </c>
      <c r="H2171">
        <v>5082634</v>
      </c>
      <c r="I2171" t="s">
        <v>7502</v>
      </c>
      <c r="J2171" t="s">
        <v>62</v>
      </c>
      <c r="K2171" t="s">
        <v>63</v>
      </c>
      <c r="L2171" t="s">
        <v>64</v>
      </c>
      <c r="M2171" t="s">
        <v>65</v>
      </c>
      <c r="N2171" t="s">
        <v>4649</v>
      </c>
      <c r="O2171">
        <v>10312</v>
      </c>
      <c r="P2171">
        <v>31</v>
      </c>
      <c r="Q2171" t="s">
        <v>67</v>
      </c>
      <c r="R2171" t="s">
        <v>12080</v>
      </c>
      <c r="S2171" t="s">
        <v>12081</v>
      </c>
      <c r="T2171" t="s">
        <v>12082</v>
      </c>
      <c r="U2171" t="s">
        <v>4458</v>
      </c>
      <c r="V2171" t="s">
        <v>4459</v>
      </c>
      <c r="W2171">
        <v>1972</v>
      </c>
      <c r="X2171">
        <v>51</v>
      </c>
      <c r="Y2171" t="s">
        <v>65</v>
      </c>
      <c r="Z2171" t="s">
        <v>65</v>
      </c>
      <c r="AA2171">
        <v>40.528151999999999</v>
      </c>
      <c r="AB2171">
        <v>6613</v>
      </c>
      <c r="AC2171">
        <v>1</v>
      </c>
      <c r="AD2171" t="s">
        <v>65</v>
      </c>
      <c r="AE2171">
        <v>-74.193431000000004</v>
      </c>
      <c r="AF2171" t="s">
        <v>7503</v>
      </c>
      <c r="AH2171" t="s">
        <v>3054</v>
      </c>
      <c r="AI2171">
        <v>123</v>
      </c>
      <c r="AJ2171" t="s">
        <v>92</v>
      </c>
      <c r="AK2171" t="s">
        <v>77</v>
      </c>
      <c r="AL2171" t="s">
        <v>4459</v>
      </c>
      <c r="AM2171" t="s">
        <v>65</v>
      </c>
      <c r="AN2171" t="s">
        <v>65</v>
      </c>
      <c r="AO2171" t="s">
        <v>3058</v>
      </c>
      <c r="AP2171" t="s">
        <v>1085</v>
      </c>
      <c r="AQ2171" t="s">
        <v>12081</v>
      </c>
      <c r="AR2171" t="s">
        <v>80</v>
      </c>
      <c r="AS2171" t="s">
        <v>81</v>
      </c>
      <c r="AT2171" s="1">
        <v>39231</v>
      </c>
      <c r="AU2171" t="s">
        <v>8732</v>
      </c>
      <c r="AV2171" t="s">
        <v>65</v>
      </c>
      <c r="AW2171" t="s">
        <v>4459</v>
      </c>
      <c r="AX2171" t="s">
        <v>7504</v>
      </c>
      <c r="AY2171">
        <v>503</v>
      </c>
      <c r="AZ2171" t="s">
        <v>2534</v>
      </c>
      <c r="BA2171" t="s">
        <v>2535</v>
      </c>
      <c r="BB2171" t="s">
        <v>2536</v>
      </c>
      <c r="BC2171" t="s">
        <v>2537</v>
      </c>
      <c r="BD2171" t="s">
        <v>4461</v>
      </c>
      <c r="BE2171" t="s">
        <v>65</v>
      </c>
      <c r="BG2171" t="str">
        <f>INDEX('TO Report - School Leadership'!J:J,MATCH(LCGMS!C2171,'TO Report - School Leadership'!D:D,0))</f>
        <v>Singh, Surindra</v>
      </c>
      <c r="BH2171" t="str">
        <f>INDEX('TO Report - School Leadership'!M:M,MATCH(LCGMS!C2171,'TO Report - School Leadership'!D:D,0))</f>
        <v>ssingh6@schools.nyc.gov</v>
      </c>
      <c r="BI2171">
        <f t="shared" si="66"/>
        <v>1</v>
      </c>
      <c r="BJ2171">
        <f t="shared" si="67"/>
        <v>1</v>
      </c>
    </row>
    <row r="2172" spans="1:62" hidden="1" x14ac:dyDescent="0.25">
      <c r="A2172" t="s">
        <v>6901</v>
      </c>
      <c r="B2172" t="s">
        <v>12077</v>
      </c>
      <c r="C2172" t="s">
        <v>12078</v>
      </c>
      <c r="D2172" t="s">
        <v>12079</v>
      </c>
      <c r="E2172" t="s">
        <v>6905</v>
      </c>
      <c r="F2172">
        <v>1017520059</v>
      </c>
      <c r="G2172" s="1">
        <v>44277.417523148149</v>
      </c>
      <c r="H2172">
        <v>1054159</v>
      </c>
      <c r="I2172" t="s">
        <v>6906</v>
      </c>
      <c r="J2172" t="s">
        <v>62</v>
      </c>
      <c r="K2172" t="s">
        <v>63</v>
      </c>
      <c r="L2172" t="s">
        <v>64</v>
      </c>
      <c r="M2172" t="s">
        <v>65</v>
      </c>
      <c r="N2172" t="s">
        <v>4789</v>
      </c>
      <c r="O2172">
        <v>10035</v>
      </c>
      <c r="P2172">
        <v>5</v>
      </c>
      <c r="Q2172" t="s">
        <v>67</v>
      </c>
      <c r="R2172" t="s">
        <v>12080</v>
      </c>
      <c r="S2172" t="s">
        <v>12081</v>
      </c>
      <c r="T2172" t="s">
        <v>12082</v>
      </c>
      <c r="U2172" t="s">
        <v>4458</v>
      </c>
      <c r="V2172" t="s">
        <v>4459</v>
      </c>
      <c r="W2172">
        <v>1905</v>
      </c>
      <c r="X2172">
        <v>9</v>
      </c>
      <c r="Y2172" t="s">
        <v>65</v>
      </c>
      <c r="Z2172" t="s">
        <v>65</v>
      </c>
      <c r="AA2172">
        <v>40.807692000000003</v>
      </c>
      <c r="AB2172">
        <v>1752</v>
      </c>
      <c r="AC2172">
        <v>59</v>
      </c>
      <c r="AD2172" t="s">
        <v>65</v>
      </c>
      <c r="AE2172">
        <v>-73.939974000000007</v>
      </c>
      <c r="AF2172" t="s">
        <v>5779</v>
      </c>
      <c r="AH2172" t="s">
        <v>3054</v>
      </c>
      <c r="AI2172">
        <v>25</v>
      </c>
      <c r="AJ2172" t="s">
        <v>92</v>
      </c>
      <c r="AK2172" t="s">
        <v>77</v>
      </c>
      <c r="AL2172" t="s">
        <v>4459</v>
      </c>
      <c r="AM2172" t="s">
        <v>65</v>
      </c>
      <c r="AN2172" t="s">
        <v>65</v>
      </c>
      <c r="AO2172" t="s">
        <v>3058</v>
      </c>
      <c r="AP2172" t="s">
        <v>1085</v>
      </c>
      <c r="AQ2172" t="s">
        <v>12081</v>
      </c>
      <c r="AR2172" t="s">
        <v>80</v>
      </c>
      <c r="AS2172" t="s">
        <v>81</v>
      </c>
      <c r="AT2172" s="1">
        <v>39231</v>
      </c>
      <c r="AU2172" t="s">
        <v>8732</v>
      </c>
      <c r="AV2172" t="s">
        <v>65</v>
      </c>
      <c r="AW2172" t="s">
        <v>4459</v>
      </c>
      <c r="AX2172" t="s">
        <v>5780</v>
      </c>
      <c r="AY2172">
        <v>111</v>
      </c>
      <c r="AZ2172" t="s">
        <v>2534</v>
      </c>
      <c r="BA2172" t="s">
        <v>2535</v>
      </c>
      <c r="BB2172" t="s">
        <v>2536</v>
      </c>
      <c r="BC2172" t="s">
        <v>2537</v>
      </c>
      <c r="BD2172" t="s">
        <v>4461</v>
      </c>
      <c r="BE2172" t="s">
        <v>65</v>
      </c>
      <c r="BG2172" t="str">
        <f>INDEX('TO Report - School Leadership'!J:J,MATCH(LCGMS!C2172,'TO Report - School Leadership'!D:D,0))</f>
        <v>Singh, Surindra</v>
      </c>
      <c r="BH2172" t="str">
        <f>INDEX('TO Report - School Leadership'!M:M,MATCH(LCGMS!C2172,'TO Report - School Leadership'!D:D,0))</f>
        <v>ssingh6@schools.nyc.gov</v>
      </c>
      <c r="BI2172">
        <f t="shared" si="66"/>
        <v>1</v>
      </c>
      <c r="BJ2172">
        <f t="shared" si="67"/>
        <v>1</v>
      </c>
    </row>
    <row r="2173" spans="1:62" hidden="1" x14ac:dyDescent="0.25">
      <c r="A2173" t="s">
        <v>10766</v>
      </c>
      <c r="B2173" t="s">
        <v>12077</v>
      </c>
      <c r="C2173" t="s">
        <v>12078</v>
      </c>
      <c r="D2173" t="s">
        <v>12079</v>
      </c>
      <c r="E2173" t="s">
        <v>10770</v>
      </c>
      <c r="F2173">
        <v>4122610001</v>
      </c>
      <c r="G2173" s="1">
        <v>40574.445219907408</v>
      </c>
      <c r="H2173">
        <v>4265978</v>
      </c>
      <c r="I2173" t="s">
        <v>10771</v>
      </c>
      <c r="J2173" t="s">
        <v>62</v>
      </c>
      <c r="K2173" t="s">
        <v>63</v>
      </c>
      <c r="L2173" t="s">
        <v>64</v>
      </c>
      <c r="M2173" t="s">
        <v>65</v>
      </c>
      <c r="N2173" t="s">
        <v>4474</v>
      </c>
      <c r="O2173">
        <v>11434</v>
      </c>
      <c r="P2173">
        <v>27</v>
      </c>
      <c r="Q2173" t="s">
        <v>67</v>
      </c>
      <c r="R2173" t="s">
        <v>12080</v>
      </c>
      <c r="S2173" t="s">
        <v>12081</v>
      </c>
      <c r="T2173" t="s">
        <v>12082</v>
      </c>
      <c r="U2173" t="s">
        <v>4458</v>
      </c>
      <c r="V2173" t="s">
        <v>4459</v>
      </c>
      <c r="W2173">
        <v>1942</v>
      </c>
      <c r="X2173">
        <v>28</v>
      </c>
      <c r="Y2173" t="s">
        <v>65</v>
      </c>
      <c r="Z2173" t="s">
        <v>65</v>
      </c>
      <c r="AA2173">
        <v>40.673949</v>
      </c>
      <c r="AB2173">
        <v>12261</v>
      </c>
      <c r="AC2173">
        <v>1</v>
      </c>
      <c r="AD2173" t="s">
        <v>65</v>
      </c>
      <c r="AE2173">
        <v>-73.782684000000003</v>
      </c>
      <c r="AF2173" t="s">
        <v>4558</v>
      </c>
      <c r="AH2173" t="s">
        <v>3054</v>
      </c>
      <c r="AI2173">
        <v>113</v>
      </c>
      <c r="AJ2173" t="s">
        <v>92</v>
      </c>
      <c r="AK2173" t="s">
        <v>77</v>
      </c>
      <c r="AL2173" t="s">
        <v>4459</v>
      </c>
      <c r="AM2173" t="s">
        <v>65</v>
      </c>
      <c r="AN2173" t="s">
        <v>65</v>
      </c>
      <c r="AO2173" t="s">
        <v>3058</v>
      </c>
      <c r="AP2173" t="s">
        <v>1085</v>
      </c>
      <c r="AQ2173" t="s">
        <v>12081</v>
      </c>
      <c r="AR2173" t="s">
        <v>80</v>
      </c>
      <c r="AS2173" t="s">
        <v>81</v>
      </c>
      <c r="AT2173" s="1">
        <v>39231</v>
      </c>
      <c r="AU2173" t="s">
        <v>8732</v>
      </c>
      <c r="AV2173" t="s">
        <v>65</v>
      </c>
      <c r="AW2173" t="s">
        <v>4459</v>
      </c>
      <c r="AX2173" t="s">
        <v>4559</v>
      </c>
      <c r="AY2173">
        <v>412</v>
      </c>
      <c r="AZ2173" t="s">
        <v>2534</v>
      </c>
      <c r="BA2173" t="s">
        <v>2535</v>
      </c>
      <c r="BB2173" t="s">
        <v>2536</v>
      </c>
      <c r="BC2173" t="s">
        <v>2537</v>
      </c>
      <c r="BD2173" t="s">
        <v>4461</v>
      </c>
      <c r="BE2173" t="s">
        <v>65</v>
      </c>
      <c r="BG2173" t="str">
        <f>INDEX('TO Report - School Leadership'!J:J,MATCH(LCGMS!C2173,'TO Report - School Leadership'!D:D,0))</f>
        <v>Singh, Surindra</v>
      </c>
      <c r="BH2173" t="str">
        <f>INDEX('TO Report - School Leadership'!M:M,MATCH(LCGMS!C2173,'TO Report - School Leadership'!D:D,0))</f>
        <v>ssingh6@schools.nyc.gov</v>
      </c>
      <c r="BI2173">
        <f t="shared" si="66"/>
        <v>1</v>
      </c>
      <c r="BJ2173">
        <f t="shared" si="67"/>
        <v>1</v>
      </c>
    </row>
    <row r="2174" spans="1:62" hidden="1" x14ac:dyDescent="0.25">
      <c r="A2174" t="s">
        <v>11678</v>
      </c>
      <c r="B2174" t="s">
        <v>12077</v>
      </c>
      <c r="C2174" t="s">
        <v>12078</v>
      </c>
      <c r="D2174" t="s">
        <v>12079</v>
      </c>
      <c r="E2174" t="s">
        <v>11681</v>
      </c>
      <c r="F2174">
        <v>4068820001</v>
      </c>
      <c r="G2174" s="1">
        <v>43510.718043981484</v>
      </c>
      <c r="H2174">
        <v>4148763</v>
      </c>
      <c r="I2174" t="s">
        <v>11682</v>
      </c>
      <c r="J2174" t="s">
        <v>62</v>
      </c>
      <c r="K2174" t="s">
        <v>63</v>
      </c>
      <c r="L2174" t="s">
        <v>64</v>
      </c>
      <c r="M2174" t="s">
        <v>65</v>
      </c>
      <c r="N2174" t="s">
        <v>4474</v>
      </c>
      <c r="O2174">
        <v>11365</v>
      </c>
      <c r="P2174">
        <v>26</v>
      </c>
      <c r="Q2174" t="s">
        <v>67</v>
      </c>
      <c r="R2174" t="s">
        <v>12080</v>
      </c>
      <c r="S2174" t="s">
        <v>12081</v>
      </c>
      <c r="T2174" t="s">
        <v>12082</v>
      </c>
      <c r="U2174" t="s">
        <v>4458</v>
      </c>
      <c r="V2174" t="s">
        <v>4459</v>
      </c>
      <c r="W2174">
        <v>1960</v>
      </c>
      <c r="X2174">
        <v>20</v>
      </c>
      <c r="Y2174" t="s">
        <v>65</v>
      </c>
      <c r="Z2174" t="s">
        <v>65</v>
      </c>
      <c r="AA2174">
        <v>40.740875000000003</v>
      </c>
      <c r="AB2174">
        <v>6882</v>
      </c>
      <c r="AC2174">
        <v>1</v>
      </c>
      <c r="AD2174" t="s">
        <v>65</v>
      </c>
      <c r="AE2174">
        <v>-73.795049000000006</v>
      </c>
      <c r="AF2174" t="s">
        <v>8929</v>
      </c>
      <c r="AH2174" t="s">
        <v>3054</v>
      </c>
      <c r="AI2174">
        <v>111</v>
      </c>
      <c r="AJ2174" t="s">
        <v>92</v>
      </c>
      <c r="AK2174" t="s">
        <v>77</v>
      </c>
      <c r="AL2174" t="s">
        <v>4459</v>
      </c>
      <c r="AM2174" t="s">
        <v>65</v>
      </c>
      <c r="AN2174" t="s">
        <v>65</v>
      </c>
      <c r="AO2174" t="s">
        <v>3058</v>
      </c>
      <c r="AP2174" t="s">
        <v>1085</v>
      </c>
      <c r="AQ2174" t="s">
        <v>12081</v>
      </c>
      <c r="AR2174" t="s">
        <v>80</v>
      </c>
      <c r="AS2174" t="s">
        <v>81</v>
      </c>
      <c r="AT2174" s="1">
        <v>39231</v>
      </c>
      <c r="AU2174" t="s">
        <v>8732</v>
      </c>
      <c r="AV2174" t="s">
        <v>65</v>
      </c>
      <c r="AW2174" t="s">
        <v>4459</v>
      </c>
      <c r="AX2174" t="s">
        <v>8930</v>
      </c>
      <c r="AY2174">
        <v>411</v>
      </c>
      <c r="AZ2174" t="s">
        <v>2534</v>
      </c>
      <c r="BA2174" t="s">
        <v>2535</v>
      </c>
      <c r="BB2174" t="s">
        <v>2536</v>
      </c>
      <c r="BC2174" t="s">
        <v>2537</v>
      </c>
      <c r="BD2174" t="s">
        <v>4461</v>
      </c>
      <c r="BE2174" t="s">
        <v>65</v>
      </c>
      <c r="BG2174" t="str">
        <f>INDEX('TO Report - School Leadership'!J:J,MATCH(LCGMS!C2174,'TO Report - School Leadership'!D:D,0))</f>
        <v>Singh, Surindra</v>
      </c>
      <c r="BH2174" t="str">
        <f>INDEX('TO Report - School Leadership'!M:M,MATCH(LCGMS!C2174,'TO Report - School Leadership'!D:D,0))</f>
        <v>ssingh6@schools.nyc.gov</v>
      </c>
      <c r="BI2174">
        <f t="shared" si="66"/>
        <v>1</v>
      </c>
      <c r="BJ2174">
        <f t="shared" si="67"/>
        <v>1</v>
      </c>
    </row>
    <row r="2175" spans="1:62" hidden="1" x14ac:dyDescent="0.25">
      <c r="A2175" t="s">
        <v>8624</v>
      </c>
      <c r="B2175" t="s">
        <v>12077</v>
      </c>
      <c r="C2175" t="s">
        <v>12078</v>
      </c>
      <c r="D2175" t="s">
        <v>12079</v>
      </c>
      <c r="E2175" t="s">
        <v>8625</v>
      </c>
      <c r="F2175">
        <v>4157360001</v>
      </c>
      <c r="G2175" s="1">
        <v>40574.445219907408</v>
      </c>
      <c r="H2175">
        <v>4300730</v>
      </c>
      <c r="I2175" t="s">
        <v>8626</v>
      </c>
      <c r="J2175" t="s">
        <v>62</v>
      </c>
      <c r="K2175" t="s">
        <v>63</v>
      </c>
      <c r="L2175" t="s">
        <v>64</v>
      </c>
      <c r="N2175" t="s">
        <v>4474</v>
      </c>
      <c r="O2175">
        <v>11691</v>
      </c>
      <c r="P2175">
        <v>27</v>
      </c>
      <c r="Q2175" t="s">
        <v>67</v>
      </c>
      <c r="R2175" t="s">
        <v>12080</v>
      </c>
      <c r="S2175" t="s">
        <v>12081</v>
      </c>
      <c r="T2175" t="s">
        <v>12082</v>
      </c>
      <c r="U2175" t="s">
        <v>4458</v>
      </c>
      <c r="V2175" t="s">
        <v>4459</v>
      </c>
      <c r="W2175">
        <v>1929</v>
      </c>
      <c r="X2175">
        <v>31</v>
      </c>
      <c r="Y2175" t="s">
        <v>65</v>
      </c>
      <c r="Z2175" t="s">
        <v>65</v>
      </c>
      <c r="AA2175">
        <v>40.601537</v>
      </c>
      <c r="AB2175">
        <v>15736</v>
      </c>
      <c r="AC2175">
        <v>1</v>
      </c>
      <c r="AD2175" t="s">
        <v>65</v>
      </c>
      <c r="AE2175">
        <v>-73.763994999999994</v>
      </c>
      <c r="AF2175" t="s">
        <v>4605</v>
      </c>
      <c r="AH2175" t="s">
        <v>3054</v>
      </c>
      <c r="AI2175">
        <v>101</v>
      </c>
      <c r="AJ2175" t="s">
        <v>92</v>
      </c>
      <c r="AK2175" t="s">
        <v>77</v>
      </c>
      <c r="AL2175" t="s">
        <v>4459</v>
      </c>
      <c r="AM2175" t="s">
        <v>65</v>
      </c>
      <c r="AN2175" t="s">
        <v>65</v>
      </c>
      <c r="AO2175" t="s">
        <v>3058</v>
      </c>
      <c r="AP2175" t="s">
        <v>1085</v>
      </c>
      <c r="AQ2175" t="s">
        <v>12081</v>
      </c>
      <c r="AR2175" t="s">
        <v>80</v>
      </c>
      <c r="AS2175" t="s">
        <v>81</v>
      </c>
      <c r="AT2175" s="1">
        <v>39231</v>
      </c>
      <c r="AU2175" t="s">
        <v>8732</v>
      </c>
      <c r="AV2175" t="s">
        <v>65</v>
      </c>
      <c r="AW2175" t="s">
        <v>4459</v>
      </c>
      <c r="AX2175" t="s">
        <v>4606</v>
      </c>
      <c r="AY2175">
        <v>414</v>
      </c>
      <c r="AZ2175" t="s">
        <v>2534</v>
      </c>
      <c r="BA2175" t="s">
        <v>2535</v>
      </c>
      <c r="BB2175" t="s">
        <v>2536</v>
      </c>
      <c r="BC2175" t="s">
        <v>2537</v>
      </c>
      <c r="BD2175" t="s">
        <v>4461</v>
      </c>
      <c r="BE2175" t="s">
        <v>65</v>
      </c>
      <c r="BG2175" t="str">
        <f>INDEX('TO Report - School Leadership'!J:J,MATCH(LCGMS!C2175,'TO Report - School Leadership'!D:D,0))</f>
        <v>Singh, Surindra</v>
      </c>
      <c r="BH2175" t="str">
        <f>INDEX('TO Report - School Leadership'!M:M,MATCH(LCGMS!C2175,'TO Report - School Leadership'!D:D,0))</f>
        <v>ssingh6@schools.nyc.gov</v>
      </c>
      <c r="BI2175">
        <f t="shared" si="66"/>
        <v>1</v>
      </c>
      <c r="BJ2175">
        <f t="shared" si="67"/>
        <v>1</v>
      </c>
    </row>
    <row r="2176" spans="1:62" hidden="1" x14ac:dyDescent="0.25">
      <c r="A2176" t="s">
        <v>4718</v>
      </c>
      <c r="B2176" t="s">
        <v>12077</v>
      </c>
      <c r="C2176" t="s">
        <v>12078</v>
      </c>
      <c r="D2176" t="s">
        <v>12079</v>
      </c>
      <c r="E2176" t="s">
        <v>4719</v>
      </c>
      <c r="F2176">
        <v>4093210001</v>
      </c>
      <c r="G2176" s="1">
        <v>44551.471956018519</v>
      </c>
      <c r="H2176">
        <v>4195688</v>
      </c>
      <c r="I2176" t="s">
        <v>4720</v>
      </c>
      <c r="J2176" t="s">
        <v>62</v>
      </c>
      <c r="K2176" t="s">
        <v>63</v>
      </c>
      <c r="L2176" t="s">
        <v>64</v>
      </c>
      <c r="M2176" t="s">
        <v>65</v>
      </c>
      <c r="N2176" t="s">
        <v>3599</v>
      </c>
      <c r="O2176">
        <v>11418</v>
      </c>
      <c r="P2176">
        <v>27</v>
      </c>
      <c r="Q2176" t="s">
        <v>67</v>
      </c>
      <c r="R2176" t="s">
        <v>12080</v>
      </c>
      <c r="S2176" t="s">
        <v>12081</v>
      </c>
      <c r="T2176" t="s">
        <v>12082</v>
      </c>
      <c r="U2176" t="s">
        <v>4458</v>
      </c>
      <c r="V2176" t="s">
        <v>4459</v>
      </c>
      <c r="W2176">
        <v>1929</v>
      </c>
      <c r="X2176">
        <v>28</v>
      </c>
      <c r="Y2176" t="s">
        <v>65</v>
      </c>
      <c r="Z2176" t="s">
        <v>65</v>
      </c>
      <c r="AA2176">
        <v>40.695171000000002</v>
      </c>
      <c r="AB2176">
        <v>9321</v>
      </c>
      <c r="AC2176">
        <v>1</v>
      </c>
      <c r="AD2176" t="s">
        <v>65</v>
      </c>
      <c r="AE2176">
        <v>-73.833815000000001</v>
      </c>
      <c r="AF2176" t="s">
        <v>4721</v>
      </c>
      <c r="AH2176" t="s">
        <v>3054</v>
      </c>
      <c r="AI2176">
        <v>102</v>
      </c>
      <c r="AJ2176" t="s">
        <v>92</v>
      </c>
      <c r="AK2176" t="s">
        <v>77</v>
      </c>
      <c r="AL2176" t="s">
        <v>4459</v>
      </c>
      <c r="AM2176" t="s">
        <v>65</v>
      </c>
      <c r="AN2176" t="s">
        <v>65</v>
      </c>
      <c r="AO2176" t="s">
        <v>3058</v>
      </c>
      <c r="AP2176" t="s">
        <v>1085</v>
      </c>
      <c r="AQ2176" t="s">
        <v>12081</v>
      </c>
      <c r="AR2176" t="s">
        <v>80</v>
      </c>
      <c r="AS2176" t="s">
        <v>81</v>
      </c>
      <c r="AT2176" s="1">
        <v>39231</v>
      </c>
      <c r="AU2176" t="s">
        <v>8732</v>
      </c>
      <c r="AV2176" t="s">
        <v>65</v>
      </c>
      <c r="AW2176" t="s">
        <v>4459</v>
      </c>
      <c r="AX2176" t="s">
        <v>4722</v>
      </c>
      <c r="AY2176">
        <v>409</v>
      </c>
      <c r="AZ2176" t="s">
        <v>2534</v>
      </c>
      <c r="BA2176" t="s">
        <v>2535</v>
      </c>
      <c r="BB2176" t="s">
        <v>2536</v>
      </c>
      <c r="BC2176" t="s">
        <v>2537</v>
      </c>
      <c r="BD2176" t="s">
        <v>4461</v>
      </c>
      <c r="BE2176" t="s">
        <v>65</v>
      </c>
      <c r="BG2176" t="str">
        <f>INDEX('TO Report - School Leadership'!J:J,MATCH(LCGMS!C2176,'TO Report - School Leadership'!D:D,0))</f>
        <v>Singh, Surindra</v>
      </c>
      <c r="BH2176" t="str">
        <f>INDEX('TO Report - School Leadership'!M:M,MATCH(LCGMS!C2176,'TO Report - School Leadership'!D:D,0))</f>
        <v>ssingh6@schools.nyc.gov</v>
      </c>
      <c r="BI2176">
        <f t="shared" si="66"/>
        <v>1</v>
      </c>
      <c r="BJ2176">
        <f t="shared" si="67"/>
        <v>1</v>
      </c>
    </row>
    <row r="2177" spans="1:62" hidden="1" x14ac:dyDescent="0.25">
      <c r="A2177" t="s">
        <v>5279</v>
      </c>
      <c r="B2177" t="s">
        <v>12077</v>
      </c>
      <c r="C2177" t="s">
        <v>12078</v>
      </c>
      <c r="D2177" t="s">
        <v>12079</v>
      </c>
      <c r="E2177" t="s">
        <v>5280</v>
      </c>
      <c r="F2177">
        <v>4095220032</v>
      </c>
      <c r="G2177" s="1">
        <v>43510.719861111109</v>
      </c>
      <c r="H2177">
        <v>4529513</v>
      </c>
      <c r="I2177" t="s">
        <v>5281</v>
      </c>
      <c r="J2177" t="s">
        <v>62</v>
      </c>
      <c r="K2177" t="s">
        <v>63</v>
      </c>
      <c r="L2177" t="s">
        <v>64</v>
      </c>
      <c r="M2177" t="s">
        <v>65</v>
      </c>
      <c r="N2177" t="s">
        <v>4474</v>
      </c>
      <c r="O2177">
        <v>11417</v>
      </c>
      <c r="P2177">
        <v>27</v>
      </c>
      <c r="Q2177" t="s">
        <v>67</v>
      </c>
      <c r="R2177" t="s">
        <v>12080</v>
      </c>
      <c r="S2177" t="s">
        <v>12081</v>
      </c>
      <c r="T2177" t="s">
        <v>12082</v>
      </c>
      <c r="U2177" t="s">
        <v>4458</v>
      </c>
      <c r="V2177" t="s">
        <v>4459</v>
      </c>
      <c r="W2177">
        <v>1930</v>
      </c>
      <c r="X2177">
        <v>32</v>
      </c>
      <c r="Y2177" t="s">
        <v>65</v>
      </c>
      <c r="Z2177" t="s">
        <v>65</v>
      </c>
      <c r="AA2177">
        <v>40.680064999999999</v>
      </c>
      <c r="AB2177">
        <v>9522</v>
      </c>
      <c r="AC2177">
        <v>32</v>
      </c>
      <c r="AD2177" t="s">
        <v>65</v>
      </c>
      <c r="AE2177">
        <v>-73.838616000000002</v>
      </c>
      <c r="AF2177" t="s">
        <v>5282</v>
      </c>
      <c r="AH2177" t="s">
        <v>3054</v>
      </c>
      <c r="AI2177">
        <v>106</v>
      </c>
      <c r="AJ2177" t="s">
        <v>92</v>
      </c>
      <c r="AK2177" t="s">
        <v>77</v>
      </c>
      <c r="AL2177" t="s">
        <v>4459</v>
      </c>
      <c r="AM2177" t="s">
        <v>65</v>
      </c>
      <c r="AN2177" t="s">
        <v>65</v>
      </c>
      <c r="AO2177" t="s">
        <v>3058</v>
      </c>
      <c r="AP2177" t="s">
        <v>1085</v>
      </c>
      <c r="AQ2177" t="s">
        <v>12081</v>
      </c>
      <c r="AR2177" t="s">
        <v>80</v>
      </c>
      <c r="AS2177" t="s">
        <v>81</v>
      </c>
      <c r="AT2177" s="1">
        <v>39231</v>
      </c>
      <c r="AU2177" t="s">
        <v>8732</v>
      </c>
      <c r="AV2177" t="s">
        <v>65</v>
      </c>
      <c r="AW2177" t="s">
        <v>4459</v>
      </c>
      <c r="AX2177" t="s">
        <v>5283</v>
      </c>
      <c r="AY2177">
        <v>410</v>
      </c>
      <c r="AZ2177" t="s">
        <v>2534</v>
      </c>
      <c r="BA2177" t="s">
        <v>2535</v>
      </c>
      <c r="BB2177" t="s">
        <v>2536</v>
      </c>
      <c r="BC2177" t="s">
        <v>2537</v>
      </c>
      <c r="BD2177" t="s">
        <v>4461</v>
      </c>
      <c r="BE2177" t="s">
        <v>65</v>
      </c>
      <c r="BG2177" t="str">
        <f>INDEX('TO Report - School Leadership'!J:J,MATCH(LCGMS!C2177,'TO Report - School Leadership'!D:D,0))</f>
        <v>Singh, Surindra</v>
      </c>
      <c r="BH2177" t="str">
        <f>INDEX('TO Report - School Leadership'!M:M,MATCH(LCGMS!C2177,'TO Report - School Leadership'!D:D,0))</f>
        <v>ssingh6@schools.nyc.gov</v>
      </c>
      <c r="BI2177">
        <f t="shared" si="66"/>
        <v>1</v>
      </c>
      <c r="BJ2177">
        <f t="shared" si="67"/>
        <v>1</v>
      </c>
    </row>
    <row r="2178" spans="1:62" hidden="1" x14ac:dyDescent="0.25">
      <c r="A2178" t="s">
        <v>5697</v>
      </c>
      <c r="B2178" t="s">
        <v>12077</v>
      </c>
      <c r="C2178" t="s">
        <v>12078</v>
      </c>
      <c r="D2178" t="s">
        <v>12079</v>
      </c>
      <c r="E2178" t="s">
        <v>5701</v>
      </c>
      <c r="F2178">
        <v>1010430022</v>
      </c>
      <c r="G2178" s="1">
        <v>40574.445219907408</v>
      </c>
      <c r="H2178">
        <v>1025241</v>
      </c>
      <c r="I2178" t="s">
        <v>5702</v>
      </c>
      <c r="J2178" t="s">
        <v>62</v>
      </c>
      <c r="K2178" t="s">
        <v>63</v>
      </c>
      <c r="L2178" t="s">
        <v>64</v>
      </c>
      <c r="N2178" t="s">
        <v>4483</v>
      </c>
      <c r="O2178">
        <v>10019</v>
      </c>
      <c r="P2178">
        <v>2</v>
      </c>
      <c r="Q2178" t="s">
        <v>67</v>
      </c>
      <c r="R2178" t="s">
        <v>12080</v>
      </c>
      <c r="S2178" t="s">
        <v>12081</v>
      </c>
      <c r="T2178" t="s">
        <v>12082</v>
      </c>
      <c r="U2178" t="s">
        <v>4458</v>
      </c>
      <c r="V2178" t="s">
        <v>4459</v>
      </c>
      <c r="W2178">
        <v>1969</v>
      </c>
      <c r="X2178">
        <v>3</v>
      </c>
      <c r="Y2178" t="s">
        <v>65</v>
      </c>
      <c r="Z2178" t="s">
        <v>65</v>
      </c>
      <c r="AA2178">
        <v>40.764128999999997</v>
      </c>
      <c r="AB2178">
        <v>1043</v>
      </c>
      <c r="AC2178">
        <v>22</v>
      </c>
      <c r="AD2178" t="s">
        <v>65</v>
      </c>
      <c r="AE2178">
        <v>-73.985899000000003</v>
      </c>
      <c r="AF2178" t="s">
        <v>4589</v>
      </c>
      <c r="AH2178" t="s">
        <v>3054</v>
      </c>
      <c r="AI2178">
        <v>18</v>
      </c>
      <c r="AJ2178" t="s">
        <v>92</v>
      </c>
      <c r="AK2178" t="s">
        <v>77</v>
      </c>
      <c r="AL2178" t="s">
        <v>4459</v>
      </c>
      <c r="AM2178" t="s">
        <v>65</v>
      </c>
      <c r="AN2178" t="s">
        <v>65</v>
      </c>
      <c r="AO2178" t="s">
        <v>3058</v>
      </c>
      <c r="AP2178" t="s">
        <v>1085</v>
      </c>
      <c r="AQ2178" t="s">
        <v>12081</v>
      </c>
      <c r="AR2178" t="s">
        <v>80</v>
      </c>
      <c r="AS2178" t="s">
        <v>81</v>
      </c>
      <c r="AT2178" s="1">
        <v>39231</v>
      </c>
      <c r="AU2178" t="s">
        <v>8732</v>
      </c>
      <c r="AV2178" t="s">
        <v>65</v>
      </c>
      <c r="AW2178" t="s">
        <v>4459</v>
      </c>
      <c r="AX2178" t="s">
        <v>4590</v>
      </c>
      <c r="AY2178">
        <v>104</v>
      </c>
      <c r="AZ2178" t="s">
        <v>2534</v>
      </c>
      <c r="BA2178" t="s">
        <v>2535</v>
      </c>
      <c r="BB2178" t="s">
        <v>2536</v>
      </c>
      <c r="BC2178" t="s">
        <v>2537</v>
      </c>
      <c r="BD2178" t="s">
        <v>4461</v>
      </c>
      <c r="BE2178" t="s">
        <v>65</v>
      </c>
      <c r="BG2178" t="str">
        <f>INDEX('TO Report - School Leadership'!J:J,MATCH(LCGMS!C2178,'TO Report - School Leadership'!D:D,0))</f>
        <v>Singh, Surindra</v>
      </c>
      <c r="BH2178" t="str">
        <f>INDEX('TO Report - School Leadership'!M:M,MATCH(LCGMS!C2178,'TO Report - School Leadership'!D:D,0))</f>
        <v>ssingh6@schools.nyc.gov</v>
      </c>
      <c r="BI2178">
        <f t="shared" si="66"/>
        <v>1</v>
      </c>
      <c r="BJ2178">
        <f t="shared" si="67"/>
        <v>1</v>
      </c>
    </row>
    <row r="2179" spans="1:62" hidden="1" x14ac:dyDescent="0.25">
      <c r="A2179" t="s">
        <v>7497</v>
      </c>
      <c r="B2179" t="s">
        <v>12077</v>
      </c>
      <c r="C2179" t="s">
        <v>12078</v>
      </c>
      <c r="D2179" t="s">
        <v>12079</v>
      </c>
      <c r="E2179" t="s">
        <v>7498</v>
      </c>
      <c r="F2179">
        <v>1021600018</v>
      </c>
      <c r="G2179" s="1">
        <v>40574.445219907408</v>
      </c>
      <c r="H2179">
        <v>1076751</v>
      </c>
      <c r="I2179" t="s">
        <v>7499</v>
      </c>
      <c r="J2179" t="s">
        <v>62</v>
      </c>
      <c r="K2179" t="s">
        <v>63</v>
      </c>
      <c r="L2179" t="s">
        <v>64</v>
      </c>
      <c r="M2179" t="s">
        <v>65</v>
      </c>
      <c r="N2179" t="s">
        <v>4483</v>
      </c>
      <c r="O2179">
        <v>10040</v>
      </c>
      <c r="P2179">
        <v>6</v>
      </c>
      <c r="Q2179" t="s">
        <v>67</v>
      </c>
      <c r="R2179" t="s">
        <v>12080</v>
      </c>
      <c r="S2179" t="s">
        <v>12081</v>
      </c>
      <c r="T2179" t="s">
        <v>12082</v>
      </c>
      <c r="U2179" t="s">
        <v>4458</v>
      </c>
      <c r="V2179" t="s">
        <v>4459</v>
      </c>
      <c r="W2179">
        <v>1925</v>
      </c>
      <c r="X2179">
        <v>10</v>
      </c>
      <c r="Y2179" t="s">
        <v>65</v>
      </c>
      <c r="Z2179" t="s">
        <v>65</v>
      </c>
      <c r="AA2179">
        <v>40.856532000000001</v>
      </c>
      <c r="AB2179">
        <v>2160</v>
      </c>
      <c r="AC2179">
        <v>18</v>
      </c>
      <c r="AD2179" t="s">
        <v>65</v>
      </c>
      <c r="AE2179">
        <v>-73.926060000000007</v>
      </c>
      <c r="AF2179" t="s">
        <v>5804</v>
      </c>
      <c r="AH2179" t="s">
        <v>3054</v>
      </c>
      <c r="AI2179">
        <v>34</v>
      </c>
      <c r="AJ2179" t="s">
        <v>92</v>
      </c>
      <c r="AK2179" t="s">
        <v>77</v>
      </c>
      <c r="AL2179" t="s">
        <v>4459</v>
      </c>
      <c r="AM2179" t="s">
        <v>65</v>
      </c>
      <c r="AN2179" t="s">
        <v>65</v>
      </c>
      <c r="AO2179" t="s">
        <v>3058</v>
      </c>
      <c r="AP2179" t="s">
        <v>1085</v>
      </c>
      <c r="AQ2179" t="s">
        <v>12081</v>
      </c>
      <c r="AR2179" t="s">
        <v>80</v>
      </c>
      <c r="AS2179" t="s">
        <v>81</v>
      </c>
      <c r="AT2179" s="1">
        <v>39231</v>
      </c>
      <c r="AU2179" t="s">
        <v>8732</v>
      </c>
      <c r="AV2179" t="s">
        <v>65</v>
      </c>
      <c r="AW2179" t="s">
        <v>4459</v>
      </c>
      <c r="AX2179" t="s">
        <v>5805</v>
      </c>
      <c r="AY2179">
        <v>112</v>
      </c>
      <c r="AZ2179" t="s">
        <v>2534</v>
      </c>
      <c r="BA2179" t="s">
        <v>2535</v>
      </c>
      <c r="BB2179" t="s">
        <v>2536</v>
      </c>
      <c r="BC2179" t="s">
        <v>2537</v>
      </c>
      <c r="BD2179" t="s">
        <v>4461</v>
      </c>
      <c r="BE2179" t="s">
        <v>65</v>
      </c>
      <c r="BG2179" t="str">
        <f>INDEX('TO Report - School Leadership'!J:J,MATCH(LCGMS!C2179,'TO Report - School Leadership'!D:D,0))</f>
        <v>Singh, Surindra</v>
      </c>
      <c r="BH2179" t="str">
        <f>INDEX('TO Report - School Leadership'!M:M,MATCH(LCGMS!C2179,'TO Report - School Leadership'!D:D,0))</f>
        <v>ssingh6@schools.nyc.gov</v>
      </c>
      <c r="BI2179">
        <f t="shared" ref="BI2179:BI2242" si="68">IF(BG2179=R2179,"",1)</f>
        <v>1</v>
      </c>
      <c r="BJ2179">
        <f t="shared" ref="BJ2179:BJ2242" si="69">IF(BH2179=T2179,"",1)</f>
        <v>1</v>
      </c>
    </row>
    <row r="2180" spans="1:62" hidden="1" x14ac:dyDescent="0.25">
      <c r="A2180" t="s">
        <v>8076</v>
      </c>
      <c r="B2180" t="s">
        <v>12077</v>
      </c>
      <c r="C2180" t="s">
        <v>12078</v>
      </c>
      <c r="D2180" t="s">
        <v>12079</v>
      </c>
      <c r="E2180" t="s">
        <v>8080</v>
      </c>
      <c r="F2180">
        <v>1018550009</v>
      </c>
      <c r="G2180" s="1">
        <v>40574.445219907408</v>
      </c>
      <c r="H2180">
        <v>1055911</v>
      </c>
      <c r="I2180" t="s">
        <v>8081</v>
      </c>
      <c r="J2180" t="s">
        <v>62</v>
      </c>
      <c r="K2180" t="s">
        <v>63</v>
      </c>
      <c r="L2180" t="s">
        <v>64</v>
      </c>
      <c r="M2180" t="s">
        <v>65</v>
      </c>
      <c r="N2180" t="s">
        <v>4483</v>
      </c>
      <c r="O2180">
        <v>10025</v>
      </c>
      <c r="P2180">
        <v>3</v>
      </c>
      <c r="Q2180" t="s">
        <v>67</v>
      </c>
      <c r="R2180" t="s">
        <v>12080</v>
      </c>
      <c r="S2180" t="s">
        <v>12081</v>
      </c>
      <c r="T2180" t="s">
        <v>12082</v>
      </c>
      <c r="U2180" t="s">
        <v>4458</v>
      </c>
      <c r="V2180" t="s">
        <v>4459</v>
      </c>
      <c r="W2180">
        <v>1999</v>
      </c>
      <c r="X2180">
        <v>7</v>
      </c>
      <c r="Y2180" t="s">
        <v>65</v>
      </c>
      <c r="Z2180" t="s">
        <v>65</v>
      </c>
      <c r="AA2180">
        <v>40.797136000000002</v>
      </c>
      <c r="AB2180">
        <v>1855</v>
      </c>
      <c r="AC2180">
        <v>9</v>
      </c>
      <c r="AD2180" t="s">
        <v>65</v>
      </c>
      <c r="AE2180">
        <v>-73.966779000000002</v>
      </c>
      <c r="AF2180" t="s">
        <v>5611</v>
      </c>
      <c r="AH2180" t="s">
        <v>3054</v>
      </c>
      <c r="AI2180">
        <v>24</v>
      </c>
      <c r="AJ2180" t="s">
        <v>92</v>
      </c>
      <c r="AK2180" t="s">
        <v>77</v>
      </c>
      <c r="AL2180" t="s">
        <v>4459</v>
      </c>
      <c r="AM2180" t="s">
        <v>65</v>
      </c>
      <c r="AN2180" t="s">
        <v>65</v>
      </c>
      <c r="AO2180" t="s">
        <v>3058</v>
      </c>
      <c r="AP2180" t="s">
        <v>1085</v>
      </c>
      <c r="AQ2180" t="s">
        <v>12081</v>
      </c>
      <c r="AR2180" t="s">
        <v>80</v>
      </c>
      <c r="AS2180" t="s">
        <v>81</v>
      </c>
      <c r="AT2180" s="1">
        <v>39231</v>
      </c>
      <c r="AU2180" t="s">
        <v>8732</v>
      </c>
      <c r="AV2180" t="s">
        <v>65</v>
      </c>
      <c r="AW2180" t="s">
        <v>4459</v>
      </c>
      <c r="AX2180" t="s">
        <v>5612</v>
      </c>
      <c r="AY2180">
        <v>107</v>
      </c>
      <c r="AZ2180" t="s">
        <v>2534</v>
      </c>
      <c r="BA2180" t="s">
        <v>2535</v>
      </c>
      <c r="BB2180" t="s">
        <v>2536</v>
      </c>
      <c r="BC2180" t="s">
        <v>2537</v>
      </c>
      <c r="BD2180" t="s">
        <v>4461</v>
      </c>
      <c r="BE2180" t="s">
        <v>65</v>
      </c>
      <c r="BG2180" t="str">
        <f>INDEX('TO Report - School Leadership'!J:J,MATCH(LCGMS!C2180,'TO Report - School Leadership'!D:D,0))</f>
        <v>Singh, Surindra</v>
      </c>
      <c r="BH2180" t="str">
        <f>INDEX('TO Report - School Leadership'!M:M,MATCH(LCGMS!C2180,'TO Report - School Leadership'!D:D,0))</f>
        <v>ssingh6@schools.nyc.gov</v>
      </c>
      <c r="BI2180">
        <f t="shared" si="68"/>
        <v>1</v>
      </c>
      <c r="BJ2180">
        <f t="shared" si="69"/>
        <v>1</v>
      </c>
    </row>
    <row r="2181" spans="1:62" hidden="1" x14ac:dyDescent="0.25">
      <c r="A2181" t="s">
        <v>4786</v>
      </c>
      <c r="B2181" t="s">
        <v>12077</v>
      </c>
      <c r="C2181" t="s">
        <v>12078</v>
      </c>
      <c r="D2181" t="s">
        <v>12079</v>
      </c>
      <c r="E2181" t="s">
        <v>4787</v>
      </c>
      <c r="F2181">
        <v>1004220072</v>
      </c>
      <c r="G2181" s="1">
        <v>44385.612037037034</v>
      </c>
      <c r="H2181">
        <v>1005626</v>
      </c>
      <c r="I2181" t="s">
        <v>4788</v>
      </c>
      <c r="J2181" t="s">
        <v>62</v>
      </c>
      <c r="K2181" t="s">
        <v>63</v>
      </c>
      <c r="L2181" t="s">
        <v>64</v>
      </c>
      <c r="M2181" t="s">
        <v>65</v>
      </c>
      <c r="N2181" t="s">
        <v>4789</v>
      </c>
      <c r="O2181">
        <v>10002</v>
      </c>
      <c r="P2181">
        <v>1</v>
      </c>
      <c r="Q2181" t="s">
        <v>67</v>
      </c>
      <c r="R2181" t="s">
        <v>12080</v>
      </c>
      <c r="S2181" t="s">
        <v>12081</v>
      </c>
      <c r="T2181" t="s">
        <v>12082</v>
      </c>
      <c r="U2181" t="s">
        <v>4458</v>
      </c>
      <c r="V2181" t="s">
        <v>4459</v>
      </c>
      <c r="W2181">
        <v>1908</v>
      </c>
      <c r="X2181">
        <v>1</v>
      </c>
      <c r="Y2181" t="s">
        <v>65</v>
      </c>
      <c r="Z2181" t="s">
        <v>65</v>
      </c>
      <c r="AA2181">
        <v>40.722414999999998</v>
      </c>
      <c r="AB2181">
        <v>422</v>
      </c>
      <c r="AC2181">
        <v>72</v>
      </c>
      <c r="AD2181" t="s">
        <v>65</v>
      </c>
      <c r="AE2181">
        <v>-73.990468000000007</v>
      </c>
      <c r="AF2181" t="s">
        <v>4784</v>
      </c>
      <c r="AH2181" t="s">
        <v>3054</v>
      </c>
      <c r="AI2181">
        <v>5</v>
      </c>
      <c r="AJ2181" t="s">
        <v>92</v>
      </c>
      <c r="AK2181" t="s">
        <v>77</v>
      </c>
      <c r="AL2181" t="s">
        <v>4459</v>
      </c>
      <c r="AM2181" t="s">
        <v>65</v>
      </c>
      <c r="AN2181" t="s">
        <v>65</v>
      </c>
      <c r="AO2181" t="s">
        <v>3058</v>
      </c>
      <c r="AP2181" t="s">
        <v>1085</v>
      </c>
      <c r="AQ2181" t="s">
        <v>12081</v>
      </c>
      <c r="AR2181" t="s">
        <v>80</v>
      </c>
      <c r="AS2181" t="s">
        <v>81</v>
      </c>
      <c r="AT2181" s="1">
        <v>39231</v>
      </c>
      <c r="AU2181" t="s">
        <v>8732</v>
      </c>
      <c r="AV2181" t="s">
        <v>65</v>
      </c>
      <c r="AW2181" t="s">
        <v>4459</v>
      </c>
      <c r="AX2181" t="s">
        <v>4785</v>
      </c>
      <c r="AY2181">
        <v>103</v>
      </c>
      <c r="AZ2181" t="s">
        <v>2534</v>
      </c>
      <c r="BA2181" t="s">
        <v>2535</v>
      </c>
      <c r="BB2181" t="s">
        <v>2536</v>
      </c>
      <c r="BC2181" t="s">
        <v>2537</v>
      </c>
      <c r="BD2181" t="s">
        <v>4461</v>
      </c>
      <c r="BE2181" t="s">
        <v>65</v>
      </c>
      <c r="BG2181" t="str">
        <f>INDEX('TO Report - School Leadership'!J:J,MATCH(LCGMS!C2181,'TO Report - School Leadership'!D:D,0))</f>
        <v>Singh, Surindra</v>
      </c>
      <c r="BH2181" t="str">
        <f>INDEX('TO Report - School Leadership'!M:M,MATCH(LCGMS!C2181,'TO Report - School Leadership'!D:D,0))</f>
        <v>ssingh6@schools.nyc.gov</v>
      </c>
      <c r="BI2181">
        <f t="shared" si="68"/>
        <v>1</v>
      </c>
      <c r="BJ2181">
        <f t="shared" si="69"/>
        <v>1</v>
      </c>
    </row>
    <row r="2182" spans="1:62" hidden="1" x14ac:dyDescent="0.25">
      <c r="A2182" t="s">
        <v>8331</v>
      </c>
      <c r="B2182" t="s">
        <v>12077</v>
      </c>
      <c r="C2182" t="s">
        <v>12078</v>
      </c>
      <c r="D2182" t="s">
        <v>12079</v>
      </c>
      <c r="E2182" t="s">
        <v>8335</v>
      </c>
      <c r="F2182">
        <v>1005450026</v>
      </c>
      <c r="G2182" s="1">
        <v>43081.519826388889</v>
      </c>
      <c r="H2182">
        <v>1080091</v>
      </c>
      <c r="I2182" t="s">
        <v>8336</v>
      </c>
      <c r="J2182" t="s">
        <v>389</v>
      </c>
      <c r="K2182" t="s">
        <v>63</v>
      </c>
      <c r="L2182" t="s">
        <v>64</v>
      </c>
      <c r="M2182" t="s">
        <v>65</v>
      </c>
      <c r="N2182" t="s">
        <v>4483</v>
      </c>
      <c r="O2182">
        <v>10003</v>
      </c>
      <c r="P2182">
        <v>2</v>
      </c>
      <c r="Q2182" t="s">
        <v>67</v>
      </c>
      <c r="R2182" t="s">
        <v>12080</v>
      </c>
      <c r="S2182" t="s">
        <v>12081</v>
      </c>
      <c r="T2182" t="s">
        <v>12082</v>
      </c>
      <c r="U2182" t="s">
        <v>4458</v>
      </c>
      <c r="V2182" t="s">
        <v>4459</v>
      </c>
      <c r="W2182">
        <v>1910</v>
      </c>
      <c r="X2182">
        <v>2</v>
      </c>
      <c r="Y2182" t="s">
        <v>65</v>
      </c>
      <c r="Z2182" t="s">
        <v>65</v>
      </c>
      <c r="AA2182">
        <v>40.729661</v>
      </c>
      <c r="AB2182">
        <v>545</v>
      </c>
      <c r="AC2182">
        <v>26</v>
      </c>
      <c r="AD2182" t="s">
        <v>65</v>
      </c>
      <c r="AE2182">
        <v>-73.992343000000005</v>
      </c>
      <c r="AF2182" t="s">
        <v>5552</v>
      </c>
      <c r="AH2182" t="s">
        <v>3054</v>
      </c>
      <c r="AI2182">
        <v>9</v>
      </c>
      <c r="AJ2182" t="s">
        <v>92</v>
      </c>
      <c r="AK2182" t="s">
        <v>77</v>
      </c>
      <c r="AL2182" t="s">
        <v>4459</v>
      </c>
      <c r="AM2182" t="s">
        <v>65</v>
      </c>
      <c r="AN2182" t="s">
        <v>65</v>
      </c>
      <c r="AO2182" t="s">
        <v>3058</v>
      </c>
      <c r="AP2182" t="s">
        <v>1085</v>
      </c>
      <c r="AQ2182" t="s">
        <v>12081</v>
      </c>
      <c r="AR2182" t="s">
        <v>80</v>
      </c>
      <c r="AS2182" t="s">
        <v>81</v>
      </c>
      <c r="AT2182" s="1">
        <v>39231</v>
      </c>
      <c r="AU2182" t="s">
        <v>8732</v>
      </c>
      <c r="AV2182" t="s">
        <v>65</v>
      </c>
      <c r="AW2182" t="s">
        <v>4459</v>
      </c>
      <c r="AX2182" t="s">
        <v>5553</v>
      </c>
      <c r="AY2182">
        <v>102</v>
      </c>
      <c r="AZ2182" t="s">
        <v>2534</v>
      </c>
      <c r="BA2182" t="s">
        <v>2535</v>
      </c>
      <c r="BB2182" t="s">
        <v>2536</v>
      </c>
      <c r="BC2182" t="s">
        <v>2537</v>
      </c>
      <c r="BD2182" t="s">
        <v>4461</v>
      </c>
      <c r="BE2182" t="s">
        <v>65</v>
      </c>
      <c r="BG2182" t="str">
        <f>INDEX('TO Report - School Leadership'!J:J,MATCH(LCGMS!C2182,'TO Report - School Leadership'!D:D,0))</f>
        <v>Singh, Surindra</v>
      </c>
      <c r="BH2182" t="str">
        <f>INDEX('TO Report - School Leadership'!M:M,MATCH(LCGMS!C2182,'TO Report - School Leadership'!D:D,0))</f>
        <v>ssingh6@schools.nyc.gov</v>
      </c>
      <c r="BI2182">
        <f t="shared" si="68"/>
        <v>1</v>
      </c>
      <c r="BJ2182">
        <f t="shared" si="69"/>
        <v>1</v>
      </c>
    </row>
    <row r="2183" spans="1:62" hidden="1" x14ac:dyDescent="0.25">
      <c r="A2183" t="s">
        <v>4795</v>
      </c>
      <c r="B2183" t="s">
        <v>12077</v>
      </c>
      <c r="C2183" t="s">
        <v>12078</v>
      </c>
      <c r="D2183" t="s">
        <v>12079</v>
      </c>
      <c r="E2183" t="s">
        <v>4796</v>
      </c>
      <c r="F2183">
        <v>1007850001</v>
      </c>
      <c r="G2183" s="1">
        <v>43301.448703703703</v>
      </c>
      <c r="H2183">
        <v>1014421</v>
      </c>
      <c r="I2183" t="s">
        <v>4797</v>
      </c>
      <c r="J2183" t="s">
        <v>389</v>
      </c>
      <c r="K2183" t="s">
        <v>63</v>
      </c>
      <c r="L2183" t="s">
        <v>64</v>
      </c>
      <c r="M2183" t="s">
        <v>65</v>
      </c>
      <c r="N2183" t="s">
        <v>4483</v>
      </c>
      <c r="O2183">
        <v>10018</v>
      </c>
      <c r="P2183">
        <v>2</v>
      </c>
      <c r="Q2183" t="s">
        <v>67</v>
      </c>
      <c r="R2183" t="s">
        <v>12080</v>
      </c>
      <c r="S2183" t="s">
        <v>12081</v>
      </c>
      <c r="T2183" t="s">
        <v>12082</v>
      </c>
      <c r="U2183" t="s">
        <v>4458</v>
      </c>
      <c r="V2183" t="s">
        <v>4459</v>
      </c>
      <c r="W2183">
        <v>1922</v>
      </c>
      <c r="X2183">
        <v>3</v>
      </c>
      <c r="Y2183" t="s">
        <v>65</v>
      </c>
      <c r="Z2183" t="s">
        <v>65</v>
      </c>
      <c r="AA2183">
        <v>40.753037999999997</v>
      </c>
      <c r="AB2183">
        <v>785</v>
      </c>
      <c r="AC2183">
        <v>1</v>
      </c>
      <c r="AD2183" t="s">
        <v>65</v>
      </c>
      <c r="AE2183">
        <v>-73.992405000000005</v>
      </c>
      <c r="AF2183" t="s">
        <v>4798</v>
      </c>
      <c r="AH2183" t="s">
        <v>3054</v>
      </c>
      <c r="AI2183">
        <v>14</v>
      </c>
      <c r="AJ2183" t="s">
        <v>92</v>
      </c>
      <c r="AK2183" t="s">
        <v>77</v>
      </c>
      <c r="AL2183" t="s">
        <v>4459</v>
      </c>
      <c r="AM2183" t="s">
        <v>65</v>
      </c>
      <c r="AN2183" t="s">
        <v>65</v>
      </c>
      <c r="AO2183" t="s">
        <v>3058</v>
      </c>
      <c r="AP2183" t="s">
        <v>1085</v>
      </c>
      <c r="AQ2183" t="s">
        <v>12081</v>
      </c>
      <c r="AR2183" t="s">
        <v>80</v>
      </c>
      <c r="AS2183" t="s">
        <v>81</v>
      </c>
      <c r="AT2183" s="1">
        <v>39231</v>
      </c>
      <c r="AU2183" t="s">
        <v>8732</v>
      </c>
      <c r="AV2183" t="s">
        <v>65</v>
      </c>
      <c r="AW2183" t="s">
        <v>4459</v>
      </c>
      <c r="AX2183" t="s">
        <v>4799</v>
      </c>
      <c r="AY2183">
        <v>105</v>
      </c>
      <c r="AZ2183" t="s">
        <v>2534</v>
      </c>
      <c r="BA2183" t="s">
        <v>2535</v>
      </c>
      <c r="BB2183" t="s">
        <v>2536</v>
      </c>
      <c r="BC2183" t="s">
        <v>2537</v>
      </c>
      <c r="BD2183" t="s">
        <v>4461</v>
      </c>
      <c r="BE2183" t="s">
        <v>65</v>
      </c>
      <c r="BG2183" t="str">
        <f>INDEX('TO Report - School Leadership'!J:J,MATCH(LCGMS!C2183,'TO Report - School Leadership'!D:D,0))</f>
        <v>Singh, Surindra</v>
      </c>
      <c r="BH2183" t="str">
        <f>INDEX('TO Report - School Leadership'!M:M,MATCH(LCGMS!C2183,'TO Report - School Leadership'!D:D,0))</f>
        <v>ssingh6@schools.nyc.gov</v>
      </c>
      <c r="BI2183">
        <f t="shared" si="68"/>
        <v>1</v>
      </c>
      <c r="BJ2183">
        <f t="shared" si="69"/>
        <v>1</v>
      </c>
    </row>
    <row r="2184" spans="1:62" hidden="1" x14ac:dyDescent="0.25">
      <c r="A2184" t="s">
        <v>3652</v>
      </c>
      <c r="B2184" t="s">
        <v>12077</v>
      </c>
      <c r="C2184" t="s">
        <v>12078</v>
      </c>
      <c r="D2184" t="s">
        <v>12079</v>
      </c>
      <c r="E2184" t="s">
        <v>3656</v>
      </c>
      <c r="F2184">
        <v>3079980005</v>
      </c>
      <c r="G2184" s="1">
        <v>40647.641064814816</v>
      </c>
      <c r="H2184">
        <v>3224139</v>
      </c>
      <c r="I2184" t="s">
        <v>3657</v>
      </c>
      <c r="J2184" t="s">
        <v>62</v>
      </c>
      <c r="K2184" t="s">
        <v>63</v>
      </c>
      <c r="L2184" t="s">
        <v>64</v>
      </c>
      <c r="M2184" t="s">
        <v>65</v>
      </c>
      <c r="N2184" t="s">
        <v>66</v>
      </c>
      <c r="O2184">
        <v>11236</v>
      </c>
      <c r="P2184">
        <v>18</v>
      </c>
      <c r="Q2184" t="s">
        <v>67</v>
      </c>
      <c r="R2184" t="s">
        <v>12080</v>
      </c>
      <c r="S2184" t="s">
        <v>12081</v>
      </c>
      <c r="T2184" t="s">
        <v>12082</v>
      </c>
      <c r="U2184" t="s">
        <v>4458</v>
      </c>
      <c r="V2184" t="s">
        <v>4459</v>
      </c>
      <c r="W2184">
        <v>1970</v>
      </c>
      <c r="X2184">
        <v>46</v>
      </c>
      <c r="Y2184" t="s">
        <v>65</v>
      </c>
      <c r="Z2184" t="s">
        <v>65</v>
      </c>
      <c r="AA2184">
        <v>40.634450999999999</v>
      </c>
      <c r="AB2184">
        <v>7998</v>
      </c>
      <c r="AC2184">
        <v>5</v>
      </c>
      <c r="AD2184" t="s">
        <v>65</v>
      </c>
      <c r="AE2184">
        <v>-73.916927000000001</v>
      </c>
      <c r="AF2184" t="s">
        <v>702</v>
      </c>
      <c r="AH2184" t="s">
        <v>3054</v>
      </c>
      <c r="AI2184">
        <v>69</v>
      </c>
      <c r="AJ2184" t="s">
        <v>92</v>
      </c>
      <c r="AK2184" t="s">
        <v>77</v>
      </c>
      <c r="AL2184" t="s">
        <v>4459</v>
      </c>
      <c r="AM2184" t="s">
        <v>65</v>
      </c>
      <c r="AN2184" t="s">
        <v>65</v>
      </c>
      <c r="AO2184" t="s">
        <v>3058</v>
      </c>
      <c r="AP2184" t="s">
        <v>1085</v>
      </c>
      <c r="AQ2184" t="s">
        <v>12081</v>
      </c>
      <c r="AR2184" t="s">
        <v>80</v>
      </c>
      <c r="AS2184" t="s">
        <v>81</v>
      </c>
      <c r="AT2184" s="1">
        <v>39231</v>
      </c>
      <c r="AU2184" t="s">
        <v>8732</v>
      </c>
      <c r="AV2184" t="s">
        <v>65</v>
      </c>
      <c r="AW2184" t="s">
        <v>4459</v>
      </c>
      <c r="AX2184" t="s">
        <v>704</v>
      </c>
      <c r="AY2184">
        <v>318</v>
      </c>
      <c r="AZ2184" t="s">
        <v>2534</v>
      </c>
      <c r="BA2184" t="s">
        <v>2535</v>
      </c>
      <c r="BB2184" t="s">
        <v>2536</v>
      </c>
      <c r="BC2184" t="s">
        <v>2537</v>
      </c>
      <c r="BD2184" t="s">
        <v>4461</v>
      </c>
      <c r="BE2184" t="s">
        <v>65</v>
      </c>
      <c r="BG2184" t="str">
        <f>INDEX('TO Report - School Leadership'!J:J,MATCH(LCGMS!C2184,'TO Report - School Leadership'!D:D,0))</f>
        <v>Singh, Surindra</v>
      </c>
      <c r="BH2184" t="str">
        <f>INDEX('TO Report - School Leadership'!M:M,MATCH(LCGMS!C2184,'TO Report - School Leadership'!D:D,0))</f>
        <v>ssingh6@schools.nyc.gov</v>
      </c>
      <c r="BI2184">
        <f t="shared" si="68"/>
        <v>1</v>
      </c>
      <c r="BJ2184">
        <f t="shared" si="69"/>
        <v>1</v>
      </c>
    </row>
    <row r="2185" spans="1:62" hidden="1" x14ac:dyDescent="0.25">
      <c r="A2185" t="s">
        <v>3441</v>
      </c>
      <c r="B2185" t="s">
        <v>12077</v>
      </c>
      <c r="C2185" t="s">
        <v>12078</v>
      </c>
      <c r="D2185" t="s">
        <v>12079</v>
      </c>
      <c r="E2185" t="s">
        <v>3444</v>
      </c>
      <c r="F2185">
        <v>3067340109</v>
      </c>
      <c r="G2185" s="1">
        <v>40574.445219907408</v>
      </c>
      <c r="H2185">
        <v>3180673</v>
      </c>
      <c r="I2185" t="s">
        <v>3445</v>
      </c>
      <c r="J2185" t="s">
        <v>62</v>
      </c>
      <c r="K2185" t="s">
        <v>63</v>
      </c>
      <c r="L2185" t="s">
        <v>64</v>
      </c>
      <c r="M2185" t="s">
        <v>65</v>
      </c>
      <c r="N2185" t="s">
        <v>66</v>
      </c>
      <c r="O2185">
        <v>11230</v>
      </c>
      <c r="P2185">
        <v>21</v>
      </c>
      <c r="Q2185" t="s">
        <v>67</v>
      </c>
      <c r="R2185" t="s">
        <v>12080</v>
      </c>
      <c r="S2185" t="s">
        <v>12081</v>
      </c>
      <c r="T2185" t="s">
        <v>12082</v>
      </c>
      <c r="U2185" t="s">
        <v>4458</v>
      </c>
      <c r="V2185" t="s">
        <v>4459</v>
      </c>
      <c r="W2185">
        <v>1974</v>
      </c>
      <c r="X2185">
        <v>44</v>
      </c>
      <c r="Y2185" t="s">
        <v>65</v>
      </c>
      <c r="Z2185" t="s">
        <v>65</v>
      </c>
      <c r="AA2185">
        <v>40.619670999999997</v>
      </c>
      <c r="AB2185">
        <v>6734</v>
      </c>
      <c r="AC2185">
        <v>109</v>
      </c>
      <c r="AD2185" t="s">
        <v>65</v>
      </c>
      <c r="AE2185">
        <v>-73.959141000000002</v>
      </c>
      <c r="AF2185" t="s">
        <v>1621</v>
      </c>
      <c r="AH2185" t="s">
        <v>3054</v>
      </c>
      <c r="AI2185">
        <v>70</v>
      </c>
      <c r="AJ2185" t="s">
        <v>92</v>
      </c>
      <c r="AK2185" t="s">
        <v>77</v>
      </c>
      <c r="AL2185" t="s">
        <v>4459</v>
      </c>
      <c r="AM2185" t="s">
        <v>65</v>
      </c>
      <c r="AN2185" t="s">
        <v>65</v>
      </c>
      <c r="AO2185" t="s">
        <v>3058</v>
      </c>
      <c r="AP2185" t="s">
        <v>1085</v>
      </c>
      <c r="AQ2185" t="s">
        <v>12081</v>
      </c>
      <c r="AR2185" t="s">
        <v>80</v>
      </c>
      <c r="AS2185" t="s">
        <v>81</v>
      </c>
      <c r="AT2185" s="1">
        <v>39231</v>
      </c>
      <c r="AU2185" t="s">
        <v>8732</v>
      </c>
      <c r="AV2185" t="s">
        <v>65</v>
      </c>
      <c r="AW2185" t="s">
        <v>4459</v>
      </c>
      <c r="AX2185" t="s">
        <v>1622</v>
      </c>
      <c r="AY2185">
        <v>314</v>
      </c>
      <c r="AZ2185" t="s">
        <v>2534</v>
      </c>
      <c r="BA2185" t="s">
        <v>2535</v>
      </c>
      <c r="BB2185" t="s">
        <v>2536</v>
      </c>
      <c r="BC2185" t="s">
        <v>2537</v>
      </c>
      <c r="BD2185" t="s">
        <v>4461</v>
      </c>
      <c r="BE2185" t="s">
        <v>65</v>
      </c>
      <c r="BG2185" t="str">
        <f>INDEX('TO Report - School Leadership'!J:J,MATCH(LCGMS!C2185,'TO Report - School Leadership'!D:D,0))</f>
        <v>Singh, Surindra</v>
      </c>
      <c r="BH2185" t="str">
        <f>INDEX('TO Report - School Leadership'!M:M,MATCH(LCGMS!C2185,'TO Report - School Leadership'!D:D,0))</f>
        <v>ssingh6@schools.nyc.gov</v>
      </c>
      <c r="BI2185">
        <f t="shared" si="68"/>
        <v>1</v>
      </c>
      <c r="BJ2185">
        <f t="shared" si="69"/>
        <v>1</v>
      </c>
    </row>
    <row r="2186" spans="1:62" hidden="1" x14ac:dyDescent="0.25">
      <c r="A2186" t="s">
        <v>3510</v>
      </c>
      <c r="B2186" t="s">
        <v>12077</v>
      </c>
      <c r="C2186" t="s">
        <v>12078</v>
      </c>
      <c r="D2186" t="s">
        <v>12079</v>
      </c>
      <c r="E2186" t="s">
        <v>3513</v>
      </c>
      <c r="F2186">
        <v>3071850020</v>
      </c>
      <c r="G2186" s="1">
        <v>40574.445219907408</v>
      </c>
      <c r="H2186">
        <v>3194998</v>
      </c>
      <c r="I2186" t="s">
        <v>3514</v>
      </c>
      <c r="J2186" t="s">
        <v>62</v>
      </c>
      <c r="K2186" t="s">
        <v>63</v>
      </c>
      <c r="L2186" t="s">
        <v>64</v>
      </c>
      <c r="M2186" t="s">
        <v>65</v>
      </c>
      <c r="N2186" t="s">
        <v>66</v>
      </c>
      <c r="O2186">
        <v>11223</v>
      </c>
      <c r="P2186">
        <v>21</v>
      </c>
      <c r="Q2186" t="s">
        <v>67</v>
      </c>
      <c r="R2186" t="s">
        <v>12080</v>
      </c>
      <c r="S2186" t="s">
        <v>12081</v>
      </c>
      <c r="T2186" t="s">
        <v>12082</v>
      </c>
      <c r="U2186" t="s">
        <v>4458</v>
      </c>
      <c r="V2186" t="s">
        <v>4459</v>
      </c>
      <c r="W2186">
        <v>1969</v>
      </c>
      <c r="X2186">
        <v>47</v>
      </c>
      <c r="Y2186" t="s">
        <v>65</v>
      </c>
      <c r="Z2186" t="s">
        <v>65</v>
      </c>
      <c r="AA2186">
        <v>40.588070000000002</v>
      </c>
      <c r="AB2186">
        <v>7185</v>
      </c>
      <c r="AC2186">
        <v>20</v>
      </c>
      <c r="AD2186" t="s">
        <v>65</v>
      </c>
      <c r="AE2186">
        <v>-73.981925000000004</v>
      </c>
      <c r="AF2186" t="s">
        <v>868</v>
      </c>
      <c r="AH2186" t="s">
        <v>3054</v>
      </c>
      <c r="AI2186">
        <v>60</v>
      </c>
      <c r="AJ2186" t="s">
        <v>92</v>
      </c>
      <c r="AK2186" t="s">
        <v>77</v>
      </c>
      <c r="AL2186" t="s">
        <v>4459</v>
      </c>
      <c r="AM2186" t="s">
        <v>65</v>
      </c>
      <c r="AN2186" t="s">
        <v>65</v>
      </c>
      <c r="AO2186" t="s">
        <v>3058</v>
      </c>
      <c r="AP2186" t="s">
        <v>1085</v>
      </c>
      <c r="AQ2186" t="s">
        <v>12081</v>
      </c>
      <c r="AR2186" t="s">
        <v>80</v>
      </c>
      <c r="AS2186" t="s">
        <v>81</v>
      </c>
      <c r="AT2186" s="1">
        <v>39231</v>
      </c>
      <c r="AU2186" t="s">
        <v>8732</v>
      </c>
      <c r="AV2186" t="s">
        <v>65</v>
      </c>
      <c r="AW2186" t="s">
        <v>4459</v>
      </c>
      <c r="AX2186" t="s">
        <v>869</v>
      </c>
      <c r="AY2186">
        <v>313</v>
      </c>
      <c r="AZ2186" t="s">
        <v>2534</v>
      </c>
      <c r="BA2186" t="s">
        <v>2535</v>
      </c>
      <c r="BB2186" t="s">
        <v>2536</v>
      </c>
      <c r="BC2186" t="s">
        <v>2537</v>
      </c>
      <c r="BD2186" t="s">
        <v>4461</v>
      </c>
      <c r="BE2186" t="s">
        <v>65</v>
      </c>
      <c r="BG2186" t="str">
        <f>INDEX('TO Report - School Leadership'!J:J,MATCH(LCGMS!C2186,'TO Report - School Leadership'!D:D,0))</f>
        <v>Singh, Surindra</v>
      </c>
      <c r="BH2186" t="str">
        <f>INDEX('TO Report - School Leadership'!M:M,MATCH(LCGMS!C2186,'TO Report - School Leadership'!D:D,0))</f>
        <v>ssingh6@schools.nyc.gov</v>
      </c>
      <c r="BI2186">
        <f t="shared" si="68"/>
        <v>1</v>
      </c>
      <c r="BJ2186">
        <f t="shared" si="69"/>
        <v>1</v>
      </c>
    </row>
    <row r="2187" spans="1:62" hidden="1" x14ac:dyDescent="0.25">
      <c r="A2187" t="s">
        <v>2816</v>
      </c>
      <c r="B2187" t="s">
        <v>12077</v>
      </c>
      <c r="C2187" t="s">
        <v>12078</v>
      </c>
      <c r="D2187" t="s">
        <v>12079</v>
      </c>
      <c r="E2187" t="s">
        <v>2817</v>
      </c>
      <c r="F2187">
        <v>3075520100</v>
      </c>
      <c r="G2187" s="1">
        <v>44320.464606481481</v>
      </c>
      <c r="H2187">
        <v>3347326</v>
      </c>
      <c r="I2187" t="s">
        <v>2818</v>
      </c>
      <c r="J2187" t="s">
        <v>62</v>
      </c>
      <c r="K2187" t="s">
        <v>63</v>
      </c>
      <c r="L2187" t="s">
        <v>64</v>
      </c>
      <c r="M2187" t="s">
        <v>65</v>
      </c>
      <c r="N2187" t="s">
        <v>91</v>
      </c>
      <c r="O2187">
        <v>11210</v>
      </c>
      <c r="P2187">
        <v>22</v>
      </c>
      <c r="Q2187" t="s">
        <v>67</v>
      </c>
      <c r="R2187" t="s">
        <v>12080</v>
      </c>
      <c r="S2187" t="s">
        <v>12081</v>
      </c>
      <c r="T2187" t="s">
        <v>12082</v>
      </c>
      <c r="U2187" t="s">
        <v>4458</v>
      </c>
      <c r="V2187" t="s">
        <v>4459</v>
      </c>
      <c r="W2187">
        <v>1970</v>
      </c>
      <c r="X2187">
        <v>45</v>
      </c>
      <c r="Y2187" t="s">
        <v>65</v>
      </c>
      <c r="Z2187" t="s">
        <v>65</v>
      </c>
      <c r="AA2187">
        <v>40.630673000000002</v>
      </c>
      <c r="AB2187">
        <v>7552</v>
      </c>
      <c r="AC2187">
        <v>100</v>
      </c>
      <c r="AD2187" t="s">
        <v>65</v>
      </c>
      <c r="AE2187">
        <v>-73.954800000000006</v>
      </c>
      <c r="AF2187" t="s">
        <v>1194</v>
      </c>
      <c r="AH2187" t="s">
        <v>3054</v>
      </c>
      <c r="AI2187">
        <v>70</v>
      </c>
      <c r="AJ2187" t="s">
        <v>92</v>
      </c>
      <c r="AK2187" t="s">
        <v>77</v>
      </c>
      <c r="AL2187" t="s">
        <v>4459</v>
      </c>
      <c r="AM2187" t="s">
        <v>65</v>
      </c>
      <c r="AN2187" t="s">
        <v>65</v>
      </c>
      <c r="AO2187" t="s">
        <v>3058</v>
      </c>
      <c r="AP2187" t="s">
        <v>1085</v>
      </c>
      <c r="AQ2187" t="s">
        <v>12081</v>
      </c>
      <c r="AR2187" t="s">
        <v>80</v>
      </c>
      <c r="AS2187" t="s">
        <v>81</v>
      </c>
      <c r="AT2187" s="1">
        <v>39231</v>
      </c>
      <c r="AU2187" t="s">
        <v>8732</v>
      </c>
      <c r="AV2187" t="s">
        <v>65</v>
      </c>
      <c r="AW2187" t="s">
        <v>4459</v>
      </c>
      <c r="AX2187" t="s">
        <v>1195</v>
      </c>
      <c r="AY2187">
        <v>314</v>
      </c>
      <c r="AZ2187" t="s">
        <v>2534</v>
      </c>
      <c r="BA2187" t="s">
        <v>2535</v>
      </c>
      <c r="BB2187" t="s">
        <v>2536</v>
      </c>
      <c r="BC2187" t="s">
        <v>2537</v>
      </c>
      <c r="BD2187" t="s">
        <v>4461</v>
      </c>
      <c r="BE2187" t="s">
        <v>65</v>
      </c>
      <c r="BG2187" t="str">
        <f>INDEX('TO Report - School Leadership'!J:J,MATCH(LCGMS!C2187,'TO Report - School Leadership'!D:D,0))</f>
        <v>Singh, Surindra</v>
      </c>
      <c r="BH2187" t="str">
        <f>INDEX('TO Report - School Leadership'!M:M,MATCH(LCGMS!C2187,'TO Report - School Leadership'!D:D,0))</f>
        <v>ssingh6@schools.nyc.gov</v>
      </c>
      <c r="BI2187">
        <f t="shared" si="68"/>
        <v>1</v>
      </c>
      <c r="BJ2187">
        <f t="shared" si="69"/>
        <v>1</v>
      </c>
    </row>
    <row r="2188" spans="1:62" hidden="1" x14ac:dyDescent="0.25">
      <c r="A2188" t="s">
        <v>4805</v>
      </c>
      <c r="B2188" t="s">
        <v>12077</v>
      </c>
      <c r="C2188" t="s">
        <v>12078</v>
      </c>
      <c r="D2188" t="s">
        <v>12079</v>
      </c>
      <c r="E2188" t="s">
        <v>4806</v>
      </c>
      <c r="F2188">
        <v>3002690014</v>
      </c>
      <c r="G2188" s="1">
        <v>43873.40697916667</v>
      </c>
      <c r="H2188">
        <v>3002643</v>
      </c>
      <c r="I2188" t="s">
        <v>4807</v>
      </c>
      <c r="J2188" t="s">
        <v>389</v>
      </c>
      <c r="K2188" t="s">
        <v>63</v>
      </c>
      <c r="L2188" t="s">
        <v>64</v>
      </c>
      <c r="M2188" t="s">
        <v>65</v>
      </c>
      <c r="N2188" t="s">
        <v>66</v>
      </c>
      <c r="O2188">
        <v>11201</v>
      </c>
      <c r="P2188">
        <v>15</v>
      </c>
      <c r="Q2188" t="s">
        <v>67</v>
      </c>
      <c r="R2188" t="s">
        <v>12080</v>
      </c>
      <c r="S2188" t="s">
        <v>12081</v>
      </c>
      <c r="T2188" t="s">
        <v>12082</v>
      </c>
      <c r="U2188" t="s">
        <v>4458</v>
      </c>
      <c r="V2188" t="s">
        <v>4459</v>
      </c>
      <c r="W2188">
        <v>1920</v>
      </c>
      <c r="X2188">
        <v>33</v>
      </c>
      <c r="Y2188" t="s">
        <v>65</v>
      </c>
      <c r="Z2188" t="s">
        <v>65</v>
      </c>
      <c r="AA2188">
        <v>40.690950999999998</v>
      </c>
      <c r="AB2188">
        <v>269</v>
      </c>
      <c r="AC2188">
        <v>14</v>
      </c>
      <c r="AD2188" t="s">
        <v>65</v>
      </c>
      <c r="AE2188">
        <v>-73.990843999999996</v>
      </c>
      <c r="AF2188" t="s">
        <v>215</v>
      </c>
      <c r="AH2188" t="s">
        <v>3054</v>
      </c>
      <c r="AI2188">
        <v>84</v>
      </c>
      <c r="AJ2188" t="s">
        <v>92</v>
      </c>
      <c r="AK2188" t="s">
        <v>77</v>
      </c>
      <c r="AL2188" t="s">
        <v>4459</v>
      </c>
      <c r="AM2188" t="s">
        <v>65</v>
      </c>
      <c r="AN2188" t="s">
        <v>65</v>
      </c>
      <c r="AO2188" t="s">
        <v>3058</v>
      </c>
      <c r="AP2188" t="s">
        <v>1085</v>
      </c>
      <c r="AQ2188" t="s">
        <v>12081</v>
      </c>
      <c r="AR2188" t="s">
        <v>80</v>
      </c>
      <c r="AS2188" t="s">
        <v>81</v>
      </c>
      <c r="AT2188" s="1">
        <v>39231</v>
      </c>
      <c r="AU2188" t="s">
        <v>8732</v>
      </c>
      <c r="AV2188" t="s">
        <v>65</v>
      </c>
      <c r="AW2188" t="s">
        <v>4459</v>
      </c>
      <c r="AX2188" t="s">
        <v>217</v>
      </c>
      <c r="AY2188">
        <v>302</v>
      </c>
      <c r="AZ2188" t="s">
        <v>2534</v>
      </c>
      <c r="BA2188" t="s">
        <v>2535</v>
      </c>
      <c r="BB2188" t="s">
        <v>2536</v>
      </c>
      <c r="BC2188" t="s">
        <v>2537</v>
      </c>
      <c r="BD2188" t="s">
        <v>4461</v>
      </c>
      <c r="BE2188" t="s">
        <v>65</v>
      </c>
      <c r="BG2188" t="str">
        <f>INDEX('TO Report - School Leadership'!J:J,MATCH(LCGMS!C2188,'TO Report - School Leadership'!D:D,0))</f>
        <v>Singh, Surindra</v>
      </c>
      <c r="BH2188" t="str">
        <f>INDEX('TO Report - School Leadership'!M:M,MATCH(LCGMS!C2188,'TO Report - School Leadership'!D:D,0))</f>
        <v>ssingh6@schools.nyc.gov</v>
      </c>
      <c r="BI2188">
        <f t="shared" si="68"/>
        <v>1</v>
      </c>
      <c r="BJ2188">
        <f t="shared" si="69"/>
        <v>1</v>
      </c>
    </row>
    <row r="2189" spans="1:62" hidden="1" x14ac:dyDescent="0.25">
      <c r="A2189" t="s">
        <v>12209</v>
      </c>
      <c r="B2189" t="s">
        <v>12077</v>
      </c>
      <c r="C2189" t="s">
        <v>12078</v>
      </c>
      <c r="D2189" t="s">
        <v>12079</v>
      </c>
      <c r="E2189" t="s">
        <v>12210</v>
      </c>
      <c r="F2189">
        <v>3043240001</v>
      </c>
      <c r="G2189" s="1">
        <v>43178.427071759259</v>
      </c>
      <c r="H2189">
        <v>3380772</v>
      </c>
      <c r="I2189" t="s">
        <v>12211</v>
      </c>
      <c r="J2189" t="s">
        <v>62</v>
      </c>
      <c r="K2189" t="s">
        <v>63</v>
      </c>
      <c r="L2189" t="s">
        <v>64</v>
      </c>
      <c r="M2189" t="s">
        <v>65</v>
      </c>
      <c r="N2189" t="s">
        <v>66</v>
      </c>
      <c r="O2189">
        <v>11207</v>
      </c>
      <c r="P2189">
        <v>19</v>
      </c>
      <c r="Q2189" t="s">
        <v>67</v>
      </c>
      <c r="R2189" t="s">
        <v>12080</v>
      </c>
      <c r="S2189" t="s">
        <v>12081</v>
      </c>
      <c r="T2189" t="s">
        <v>12082</v>
      </c>
      <c r="U2189" t="s">
        <v>4458</v>
      </c>
      <c r="V2189" t="s">
        <v>4459</v>
      </c>
      <c r="W2189">
        <v>1968</v>
      </c>
      <c r="X2189">
        <v>42</v>
      </c>
      <c r="Y2189" t="s">
        <v>65</v>
      </c>
      <c r="Z2189" t="s">
        <v>65</v>
      </c>
      <c r="AA2189">
        <v>40.659843000000002</v>
      </c>
      <c r="AB2189">
        <v>4324</v>
      </c>
      <c r="AC2189">
        <v>1</v>
      </c>
      <c r="AD2189" t="s">
        <v>65</v>
      </c>
      <c r="AE2189">
        <v>-73.889967999999996</v>
      </c>
      <c r="AF2189" t="s">
        <v>150</v>
      </c>
      <c r="AH2189" t="s">
        <v>3054</v>
      </c>
      <c r="AJ2189" t="s">
        <v>92</v>
      </c>
      <c r="AK2189" t="s">
        <v>77</v>
      </c>
      <c r="AL2189" t="s">
        <v>4459</v>
      </c>
      <c r="AM2189" t="s">
        <v>65</v>
      </c>
      <c r="AN2189" t="s">
        <v>65</v>
      </c>
      <c r="AO2189" t="s">
        <v>3058</v>
      </c>
      <c r="AP2189" t="s">
        <v>1085</v>
      </c>
      <c r="AQ2189" t="s">
        <v>12081</v>
      </c>
      <c r="AR2189" t="s">
        <v>80</v>
      </c>
      <c r="AS2189" t="s">
        <v>81</v>
      </c>
      <c r="AT2189" s="1">
        <v>39231</v>
      </c>
      <c r="AU2189" t="s">
        <v>8732</v>
      </c>
      <c r="AV2189" t="s">
        <v>65</v>
      </c>
      <c r="AW2189" t="s">
        <v>4459</v>
      </c>
      <c r="AX2189" t="s">
        <v>151</v>
      </c>
      <c r="AY2189">
        <v>305</v>
      </c>
      <c r="AZ2189" t="s">
        <v>2534</v>
      </c>
      <c r="BA2189" t="s">
        <v>2535</v>
      </c>
      <c r="BB2189" t="s">
        <v>2536</v>
      </c>
      <c r="BC2189" t="s">
        <v>2537</v>
      </c>
      <c r="BD2189" t="s">
        <v>4461</v>
      </c>
      <c r="BE2189" t="s">
        <v>65</v>
      </c>
      <c r="BG2189" t="str">
        <f>INDEX('TO Report - School Leadership'!J:J,MATCH(LCGMS!C2189,'TO Report - School Leadership'!D:D,0))</f>
        <v>Singh, Surindra</v>
      </c>
      <c r="BH2189" t="str">
        <f>INDEX('TO Report - School Leadership'!M:M,MATCH(LCGMS!C2189,'TO Report - School Leadership'!D:D,0))</f>
        <v>ssingh6@schools.nyc.gov</v>
      </c>
      <c r="BI2189">
        <f t="shared" si="68"/>
        <v>1</v>
      </c>
      <c r="BJ2189">
        <f t="shared" si="69"/>
        <v>1</v>
      </c>
    </row>
    <row r="2190" spans="1:62" hidden="1" x14ac:dyDescent="0.25">
      <c r="A2190" t="s">
        <v>4686</v>
      </c>
      <c r="B2190" t="s">
        <v>12212</v>
      </c>
      <c r="C2190" t="s">
        <v>12213</v>
      </c>
      <c r="D2190" t="s">
        <v>12214</v>
      </c>
      <c r="E2190" t="s">
        <v>4687</v>
      </c>
      <c r="F2190">
        <v>4096790067</v>
      </c>
      <c r="G2190" s="1">
        <v>40574.445219907408</v>
      </c>
      <c r="H2190">
        <v>4448758</v>
      </c>
      <c r="I2190" t="s">
        <v>4688</v>
      </c>
      <c r="J2190" t="s">
        <v>389</v>
      </c>
      <c r="K2190" t="s">
        <v>63</v>
      </c>
      <c r="L2190" t="s">
        <v>64</v>
      </c>
      <c r="M2190" t="s">
        <v>65</v>
      </c>
      <c r="N2190" t="s">
        <v>4474</v>
      </c>
      <c r="O2190">
        <v>11435</v>
      </c>
      <c r="P2190">
        <v>28</v>
      </c>
      <c r="Q2190" t="s">
        <v>67</v>
      </c>
      <c r="R2190" t="s">
        <v>65</v>
      </c>
      <c r="S2190" t="s">
        <v>12215</v>
      </c>
      <c r="T2190" t="s">
        <v>65</v>
      </c>
      <c r="U2190" t="s">
        <v>65</v>
      </c>
      <c r="V2190" t="s">
        <v>3818</v>
      </c>
      <c r="W2190" t="s">
        <v>65</v>
      </c>
      <c r="X2190">
        <v>24</v>
      </c>
      <c r="Y2190" t="s">
        <v>65</v>
      </c>
      <c r="Z2190" t="s">
        <v>65</v>
      </c>
      <c r="AA2190">
        <v>40.702776</v>
      </c>
      <c r="AB2190">
        <v>9679</v>
      </c>
      <c r="AC2190">
        <v>67</v>
      </c>
      <c r="AD2190" t="s">
        <v>65</v>
      </c>
      <c r="AE2190">
        <v>-73.805043999999995</v>
      </c>
      <c r="AF2190" t="s">
        <v>4684</v>
      </c>
      <c r="AI2190">
        <v>103</v>
      </c>
      <c r="AJ2190" t="s">
        <v>76</v>
      </c>
      <c r="AK2190" t="s">
        <v>77</v>
      </c>
      <c r="AL2190" t="s">
        <v>3819</v>
      </c>
      <c r="AM2190" t="s">
        <v>65</v>
      </c>
      <c r="AN2190" t="s">
        <v>65</v>
      </c>
      <c r="AO2190" t="s">
        <v>3058</v>
      </c>
      <c r="AP2190" t="s">
        <v>3820</v>
      </c>
      <c r="AQ2190" t="s">
        <v>12215</v>
      </c>
      <c r="AR2190" t="s">
        <v>80</v>
      </c>
      <c r="AS2190" t="s">
        <v>3821</v>
      </c>
      <c r="AT2190" s="1">
        <v>39344</v>
      </c>
      <c r="AU2190" t="s">
        <v>8732</v>
      </c>
      <c r="AV2190" t="s">
        <v>65</v>
      </c>
      <c r="AW2190" t="s">
        <v>3819</v>
      </c>
      <c r="AX2190" t="s">
        <v>4685</v>
      </c>
      <c r="AY2190">
        <v>412</v>
      </c>
      <c r="AZ2190" t="s">
        <v>2534</v>
      </c>
      <c r="BA2190" t="s">
        <v>2535</v>
      </c>
      <c r="BB2190" t="s">
        <v>2536</v>
      </c>
      <c r="BC2190" t="s">
        <v>2537</v>
      </c>
      <c r="BD2190" t="s">
        <v>65</v>
      </c>
      <c r="BE2190" t="s">
        <v>65</v>
      </c>
      <c r="BG2190" t="e">
        <f>INDEX('TO Report - School Leadership'!J:J,MATCH(LCGMS!C2190,'TO Report - School Leadership'!D:D,0))</f>
        <v>#N/A</v>
      </c>
      <c r="BH2190" t="e">
        <f>INDEX('TO Report - School Leadership'!M:M,MATCH(LCGMS!C2190,'TO Report - School Leadership'!D:D,0))</f>
        <v>#N/A</v>
      </c>
      <c r="BI2190" t="e">
        <f t="shared" si="68"/>
        <v>#N/A</v>
      </c>
      <c r="BJ2190" t="e">
        <f t="shared" si="69"/>
        <v>#N/A</v>
      </c>
    </row>
    <row r="2191" spans="1:62" hidden="1" x14ac:dyDescent="0.25">
      <c r="A2191" t="s">
        <v>12216</v>
      </c>
      <c r="B2191" t="s">
        <v>12217</v>
      </c>
      <c r="C2191" t="s">
        <v>12218</v>
      </c>
      <c r="D2191" t="s">
        <v>12219</v>
      </c>
      <c r="E2191" t="s">
        <v>12220</v>
      </c>
      <c r="F2191">
        <v>4043700050</v>
      </c>
      <c r="G2191" s="1">
        <v>40574.445219907408</v>
      </c>
      <c r="H2191">
        <v>4100749</v>
      </c>
      <c r="I2191" t="s">
        <v>12221</v>
      </c>
      <c r="J2191" t="s">
        <v>62</v>
      </c>
      <c r="K2191" t="s">
        <v>63</v>
      </c>
      <c r="L2191" t="s">
        <v>64</v>
      </c>
      <c r="M2191" t="s">
        <v>65</v>
      </c>
      <c r="N2191" t="s">
        <v>4474</v>
      </c>
      <c r="O2191">
        <v>11354</v>
      </c>
      <c r="P2191">
        <v>25</v>
      </c>
      <c r="Q2191" t="s">
        <v>67</v>
      </c>
      <c r="R2191" t="s">
        <v>65</v>
      </c>
      <c r="S2191" t="s">
        <v>12222</v>
      </c>
      <c r="T2191" t="s">
        <v>65</v>
      </c>
      <c r="U2191" t="s">
        <v>65</v>
      </c>
      <c r="V2191" t="s">
        <v>3818</v>
      </c>
      <c r="W2191">
        <v>1955</v>
      </c>
      <c r="X2191">
        <v>20</v>
      </c>
      <c r="Y2191" t="s">
        <v>65</v>
      </c>
      <c r="Z2191" t="s">
        <v>65</v>
      </c>
      <c r="AA2191">
        <v>40.769649000000001</v>
      </c>
      <c r="AB2191">
        <v>4370</v>
      </c>
      <c r="AC2191">
        <v>50</v>
      </c>
      <c r="AD2191" t="s">
        <v>65</v>
      </c>
      <c r="AE2191">
        <v>-73.833163999999996</v>
      </c>
      <c r="AF2191" t="s">
        <v>4563</v>
      </c>
      <c r="AI2191">
        <v>109</v>
      </c>
      <c r="AJ2191" t="s">
        <v>76</v>
      </c>
      <c r="AK2191" t="s">
        <v>77</v>
      </c>
      <c r="AL2191" t="s">
        <v>3819</v>
      </c>
      <c r="AM2191" t="s">
        <v>65</v>
      </c>
      <c r="AN2191" t="s">
        <v>65</v>
      </c>
      <c r="AO2191" t="s">
        <v>3058</v>
      </c>
      <c r="AP2191" t="s">
        <v>3820</v>
      </c>
      <c r="AQ2191" t="s">
        <v>12222</v>
      </c>
      <c r="AR2191" t="s">
        <v>80</v>
      </c>
      <c r="AS2191" t="s">
        <v>3821</v>
      </c>
      <c r="AT2191" s="1">
        <v>38966</v>
      </c>
      <c r="AU2191" t="s">
        <v>8869</v>
      </c>
      <c r="AV2191" t="s">
        <v>65</v>
      </c>
      <c r="AW2191" t="s">
        <v>3819</v>
      </c>
      <c r="AX2191" t="s">
        <v>4564</v>
      </c>
      <c r="AY2191">
        <v>407</v>
      </c>
      <c r="AZ2191" t="s">
        <v>2534</v>
      </c>
      <c r="BA2191" t="s">
        <v>2535</v>
      </c>
      <c r="BB2191" t="s">
        <v>2536</v>
      </c>
      <c r="BC2191" t="s">
        <v>2537</v>
      </c>
      <c r="BD2191" t="s">
        <v>65</v>
      </c>
      <c r="BE2191" t="s">
        <v>65</v>
      </c>
      <c r="BG2191" t="e">
        <f>INDEX('TO Report - School Leadership'!J:J,MATCH(LCGMS!C2191,'TO Report - School Leadership'!D:D,0))</f>
        <v>#N/A</v>
      </c>
      <c r="BH2191" t="e">
        <f>INDEX('TO Report - School Leadership'!M:M,MATCH(LCGMS!C2191,'TO Report - School Leadership'!D:D,0))</f>
        <v>#N/A</v>
      </c>
      <c r="BI2191" t="e">
        <f t="shared" si="68"/>
        <v>#N/A</v>
      </c>
      <c r="BJ2191" t="e">
        <f t="shared" si="69"/>
        <v>#N/A</v>
      </c>
    </row>
    <row r="2192" spans="1:62" hidden="1" x14ac:dyDescent="0.25">
      <c r="A2192" t="s">
        <v>4686</v>
      </c>
      <c r="B2192" t="s">
        <v>9930</v>
      </c>
      <c r="C2192" t="s">
        <v>12223</v>
      </c>
      <c r="D2192" t="s">
        <v>12224</v>
      </c>
      <c r="E2192" t="s">
        <v>4687</v>
      </c>
      <c r="F2192">
        <v>4096790067</v>
      </c>
      <c r="G2192" s="1">
        <v>40574.445219907408</v>
      </c>
      <c r="H2192">
        <v>4448758</v>
      </c>
      <c r="I2192" t="s">
        <v>4688</v>
      </c>
      <c r="J2192" t="s">
        <v>389</v>
      </c>
      <c r="K2192" t="s">
        <v>63</v>
      </c>
      <c r="L2192" t="s">
        <v>64</v>
      </c>
      <c r="M2192" t="s">
        <v>65</v>
      </c>
      <c r="N2192" t="s">
        <v>4474</v>
      </c>
      <c r="O2192">
        <v>11435</v>
      </c>
      <c r="P2192">
        <v>28</v>
      </c>
      <c r="Q2192" t="s">
        <v>67</v>
      </c>
      <c r="R2192" t="s">
        <v>65</v>
      </c>
      <c r="S2192" t="s">
        <v>12215</v>
      </c>
      <c r="T2192" t="s">
        <v>65</v>
      </c>
      <c r="U2192" t="s">
        <v>65</v>
      </c>
      <c r="V2192" t="s">
        <v>3818</v>
      </c>
      <c r="W2192" t="s">
        <v>65</v>
      </c>
      <c r="X2192">
        <v>24</v>
      </c>
      <c r="Y2192" t="s">
        <v>65</v>
      </c>
      <c r="Z2192" t="s">
        <v>65</v>
      </c>
      <c r="AA2192">
        <v>40.702776</v>
      </c>
      <c r="AB2192">
        <v>9679</v>
      </c>
      <c r="AC2192">
        <v>67</v>
      </c>
      <c r="AD2192" t="s">
        <v>65</v>
      </c>
      <c r="AE2192">
        <v>-73.805043999999995</v>
      </c>
      <c r="AF2192" t="s">
        <v>4684</v>
      </c>
      <c r="AI2192">
        <v>103</v>
      </c>
      <c r="AJ2192" t="s">
        <v>76</v>
      </c>
      <c r="AK2192" t="s">
        <v>77</v>
      </c>
      <c r="AL2192" t="s">
        <v>4459</v>
      </c>
      <c r="AM2192" t="s">
        <v>65</v>
      </c>
      <c r="AN2192" t="s">
        <v>65</v>
      </c>
      <c r="AO2192" t="s">
        <v>3058</v>
      </c>
      <c r="AP2192" t="s">
        <v>3820</v>
      </c>
      <c r="AQ2192" t="s">
        <v>12215</v>
      </c>
      <c r="AR2192" t="s">
        <v>80</v>
      </c>
      <c r="AS2192" t="s">
        <v>3821</v>
      </c>
      <c r="AT2192" s="1">
        <v>39238</v>
      </c>
      <c r="AU2192" t="s">
        <v>8820</v>
      </c>
      <c r="AV2192" t="s">
        <v>65</v>
      </c>
      <c r="AW2192" t="s">
        <v>4459</v>
      </c>
      <c r="AX2192" t="s">
        <v>4685</v>
      </c>
      <c r="AY2192">
        <v>412</v>
      </c>
      <c r="AZ2192" t="s">
        <v>2534</v>
      </c>
      <c r="BA2192" t="s">
        <v>2535</v>
      </c>
      <c r="BB2192" t="s">
        <v>2536</v>
      </c>
      <c r="BC2192" t="s">
        <v>2537</v>
      </c>
      <c r="BD2192" t="s">
        <v>65</v>
      </c>
      <c r="BE2192" t="s">
        <v>65</v>
      </c>
      <c r="BG2192" t="e">
        <f>INDEX('TO Report - School Leadership'!J:J,MATCH(LCGMS!C2192,'TO Report - School Leadership'!D:D,0))</f>
        <v>#N/A</v>
      </c>
      <c r="BH2192" t="e">
        <f>INDEX('TO Report - School Leadership'!M:M,MATCH(LCGMS!C2192,'TO Report - School Leadership'!D:D,0))</f>
        <v>#N/A</v>
      </c>
      <c r="BI2192" t="e">
        <f t="shared" si="68"/>
        <v>#N/A</v>
      </c>
      <c r="BJ2192" t="e">
        <f t="shared" si="69"/>
        <v>#N/A</v>
      </c>
    </row>
    <row r="2193" spans="1:62" hidden="1" x14ac:dyDescent="0.25">
      <c r="A2193" t="s">
        <v>4710</v>
      </c>
      <c r="B2193" t="s">
        <v>12225</v>
      </c>
      <c r="C2193" t="s">
        <v>12226</v>
      </c>
      <c r="D2193" t="s">
        <v>12227</v>
      </c>
      <c r="E2193" t="s">
        <v>4711</v>
      </c>
      <c r="F2193">
        <v>4005290002</v>
      </c>
      <c r="G2193" s="1">
        <v>40574.445219907408</v>
      </c>
      <c r="H2193">
        <v>4467709</v>
      </c>
      <c r="I2193" t="s">
        <v>4712</v>
      </c>
      <c r="J2193" t="s">
        <v>62</v>
      </c>
      <c r="K2193" t="s">
        <v>63</v>
      </c>
      <c r="L2193" t="s">
        <v>64</v>
      </c>
      <c r="M2193" t="s">
        <v>65</v>
      </c>
      <c r="N2193" t="s">
        <v>4474</v>
      </c>
      <c r="O2193">
        <v>11106</v>
      </c>
      <c r="P2193">
        <v>30</v>
      </c>
      <c r="Q2193" t="s">
        <v>67</v>
      </c>
      <c r="R2193" t="s">
        <v>12228</v>
      </c>
      <c r="S2193" t="s">
        <v>12229</v>
      </c>
      <c r="T2193" t="s">
        <v>12230</v>
      </c>
      <c r="U2193" t="s">
        <v>135</v>
      </c>
      <c r="V2193" t="s">
        <v>136</v>
      </c>
      <c r="W2193">
        <v>1995</v>
      </c>
      <c r="X2193">
        <v>22</v>
      </c>
      <c r="Y2193" t="s">
        <v>65</v>
      </c>
      <c r="Z2193" t="s">
        <v>65</v>
      </c>
      <c r="AA2193">
        <v>40.765881</v>
      </c>
      <c r="AB2193">
        <v>529</v>
      </c>
      <c r="AC2193">
        <v>2</v>
      </c>
      <c r="AD2193" t="s">
        <v>65</v>
      </c>
      <c r="AE2193">
        <v>-73.933907000000005</v>
      </c>
      <c r="AF2193" t="s">
        <v>4713</v>
      </c>
      <c r="AG2193" t="s">
        <v>599</v>
      </c>
      <c r="AH2193" t="s">
        <v>599</v>
      </c>
      <c r="AI2193">
        <v>114</v>
      </c>
      <c r="AJ2193" t="s">
        <v>92</v>
      </c>
      <c r="AK2193" t="s">
        <v>77</v>
      </c>
      <c r="AL2193" t="s">
        <v>139</v>
      </c>
      <c r="AM2193" t="s">
        <v>65</v>
      </c>
      <c r="AN2193" t="s">
        <v>65</v>
      </c>
      <c r="AO2193" t="s">
        <v>78</v>
      </c>
      <c r="AP2193" t="s">
        <v>451</v>
      </c>
      <c r="AQ2193" t="s">
        <v>12229</v>
      </c>
      <c r="AR2193" t="s">
        <v>80</v>
      </c>
      <c r="AS2193" t="s">
        <v>140</v>
      </c>
      <c r="AT2193" s="1">
        <v>33492</v>
      </c>
      <c r="AU2193" t="s">
        <v>8684</v>
      </c>
      <c r="AV2193" t="s">
        <v>65</v>
      </c>
      <c r="AW2193" t="s">
        <v>142</v>
      </c>
      <c r="AX2193" t="s">
        <v>4714</v>
      </c>
      <c r="AY2193">
        <v>401</v>
      </c>
      <c r="AZ2193" t="s">
        <v>65</v>
      </c>
      <c r="BA2193" t="s">
        <v>65</v>
      </c>
      <c r="BB2193" t="s">
        <v>144</v>
      </c>
      <c r="BC2193" t="s">
        <v>145</v>
      </c>
      <c r="BD2193" t="s">
        <v>146</v>
      </c>
      <c r="BE2193" t="s">
        <v>65</v>
      </c>
      <c r="BG2193" t="e">
        <f>INDEX('TO Report - School Leadership'!J:J,MATCH(LCGMS!C2193,'TO Report - School Leadership'!D:D,0))</f>
        <v>#N/A</v>
      </c>
      <c r="BH2193" t="e">
        <f>INDEX('TO Report - School Leadership'!M:M,MATCH(LCGMS!C2193,'TO Report - School Leadership'!D:D,0))</f>
        <v>#N/A</v>
      </c>
      <c r="BI2193" t="e">
        <f t="shared" si="68"/>
        <v>#N/A</v>
      </c>
      <c r="BJ2193" t="e">
        <f t="shared" si="69"/>
        <v>#N/A</v>
      </c>
    </row>
    <row r="2194" spans="1:62" hidden="1" x14ac:dyDescent="0.25">
      <c r="A2194" t="s">
        <v>11810</v>
      </c>
      <c r="B2194" t="s">
        <v>12225</v>
      </c>
      <c r="C2194" t="s">
        <v>12226</v>
      </c>
      <c r="D2194" t="s">
        <v>12227</v>
      </c>
      <c r="E2194" t="s">
        <v>11814</v>
      </c>
      <c r="F2194">
        <v>4006390016</v>
      </c>
      <c r="G2194" s="1">
        <v>40011.489722222221</v>
      </c>
      <c r="H2194">
        <v>4003516</v>
      </c>
      <c r="I2194" t="s">
        <v>11815</v>
      </c>
      <c r="J2194" t="s">
        <v>62</v>
      </c>
      <c r="K2194" t="s">
        <v>63</v>
      </c>
      <c r="L2194" t="s">
        <v>64</v>
      </c>
      <c r="N2194" t="s">
        <v>4474</v>
      </c>
      <c r="O2194">
        <v>11106</v>
      </c>
      <c r="P2194">
        <v>30</v>
      </c>
      <c r="Q2194" t="s">
        <v>67</v>
      </c>
      <c r="R2194" t="s">
        <v>12228</v>
      </c>
      <c r="S2194" t="s">
        <v>12229</v>
      </c>
      <c r="T2194" t="s">
        <v>12230</v>
      </c>
      <c r="U2194" t="s">
        <v>135</v>
      </c>
      <c r="V2194" t="s">
        <v>136</v>
      </c>
      <c r="W2194">
        <v>2009</v>
      </c>
      <c r="X2194">
        <v>26</v>
      </c>
      <c r="Y2194" t="s">
        <v>65</v>
      </c>
      <c r="Z2194" s="1">
        <v>40064</v>
      </c>
      <c r="AA2194">
        <v>40.756098999999999</v>
      </c>
      <c r="AB2194">
        <v>639</v>
      </c>
      <c r="AC2194">
        <v>16</v>
      </c>
      <c r="AD2194" t="s">
        <v>65</v>
      </c>
      <c r="AE2194">
        <v>-73.925182000000007</v>
      </c>
      <c r="AF2194" t="s">
        <v>4713</v>
      </c>
      <c r="AG2194" t="s">
        <v>599</v>
      </c>
      <c r="AH2194" t="s">
        <v>599</v>
      </c>
      <c r="AI2194">
        <v>108</v>
      </c>
      <c r="AJ2194" t="s">
        <v>92</v>
      </c>
      <c r="AK2194" t="s">
        <v>77</v>
      </c>
      <c r="AL2194" t="s">
        <v>139</v>
      </c>
      <c r="AM2194" t="s">
        <v>65</v>
      </c>
      <c r="AN2194" t="s">
        <v>65</v>
      </c>
      <c r="AO2194" t="s">
        <v>78</v>
      </c>
      <c r="AP2194" t="s">
        <v>451</v>
      </c>
      <c r="AQ2194" t="s">
        <v>12229</v>
      </c>
      <c r="AR2194" t="s">
        <v>80</v>
      </c>
      <c r="AS2194" t="s">
        <v>140</v>
      </c>
      <c r="AT2194" s="1">
        <v>33492</v>
      </c>
      <c r="AU2194" t="s">
        <v>8684</v>
      </c>
      <c r="AV2194" t="s">
        <v>65</v>
      </c>
      <c r="AW2194" t="s">
        <v>142</v>
      </c>
      <c r="AX2194" t="s">
        <v>4714</v>
      </c>
      <c r="AY2194">
        <v>401</v>
      </c>
      <c r="AZ2194" t="s">
        <v>65</v>
      </c>
      <c r="BA2194" t="s">
        <v>65</v>
      </c>
      <c r="BB2194" t="s">
        <v>144</v>
      </c>
      <c r="BC2194" t="s">
        <v>145</v>
      </c>
      <c r="BD2194" t="s">
        <v>146</v>
      </c>
      <c r="BE2194" t="s">
        <v>65</v>
      </c>
      <c r="BG2194" t="e">
        <f>INDEX('TO Report - School Leadership'!J:J,MATCH(LCGMS!C2194,'TO Report - School Leadership'!D:D,0))</f>
        <v>#N/A</v>
      </c>
      <c r="BH2194" t="e">
        <f>INDEX('TO Report - School Leadership'!M:M,MATCH(LCGMS!C2194,'TO Report - School Leadership'!D:D,0))</f>
        <v>#N/A</v>
      </c>
      <c r="BI2194" t="e">
        <f t="shared" si="68"/>
        <v>#N/A</v>
      </c>
      <c r="BJ2194" t="e">
        <f t="shared" si="69"/>
        <v>#N/A</v>
      </c>
    </row>
    <row r="2195" spans="1:62" hidden="1" x14ac:dyDescent="0.25">
      <c r="A2195" t="s">
        <v>11802</v>
      </c>
      <c r="B2195" t="s">
        <v>12225</v>
      </c>
      <c r="C2195" t="s">
        <v>12226</v>
      </c>
      <c r="D2195" t="s">
        <v>12227</v>
      </c>
      <c r="E2195" t="s">
        <v>11805</v>
      </c>
      <c r="F2195">
        <v>4065070150</v>
      </c>
      <c r="G2195" s="1">
        <v>40574.445219907408</v>
      </c>
      <c r="H2195">
        <v>4467571</v>
      </c>
      <c r="I2195" t="s">
        <v>11806</v>
      </c>
      <c r="J2195" t="s">
        <v>62</v>
      </c>
      <c r="K2195" t="s">
        <v>63</v>
      </c>
      <c r="L2195" t="s">
        <v>64</v>
      </c>
      <c r="N2195" t="s">
        <v>4474</v>
      </c>
      <c r="O2195">
        <v>11367</v>
      </c>
      <c r="P2195">
        <v>25</v>
      </c>
      <c r="Q2195" t="s">
        <v>67</v>
      </c>
      <c r="R2195" t="s">
        <v>12228</v>
      </c>
      <c r="S2195" t="s">
        <v>12229</v>
      </c>
      <c r="T2195" t="s">
        <v>12230</v>
      </c>
      <c r="U2195" t="s">
        <v>135</v>
      </c>
      <c r="V2195" t="s">
        <v>136</v>
      </c>
      <c r="W2195">
        <v>2004</v>
      </c>
      <c r="X2195">
        <v>24</v>
      </c>
      <c r="Y2195" t="s">
        <v>65</v>
      </c>
      <c r="Z2195" s="1">
        <v>38235</v>
      </c>
      <c r="AA2195">
        <v>40.738599000000001</v>
      </c>
      <c r="AB2195">
        <v>6507</v>
      </c>
      <c r="AC2195">
        <v>150</v>
      </c>
      <c r="AD2195" t="s">
        <v>65</v>
      </c>
      <c r="AE2195">
        <v>-73.820820999999995</v>
      </c>
      <c r="AF2195" t="s">
        <v>10000</v>
      </c>
      <c r="AG2195" t="s">
        <v>599</v>
      </c>
      <c r="AH2195" t="s">
        <v>599</v>
      </c>
      <c r="AI2195">
        <v>107</v>
      </c>
      <c r="AJ2195" t="s">
        <v>92</v>
      </c>
      <c r="AK2195" t="s">
        <v>77</v>
      </c>
      <c r="AL2195" t="s">
        <v>139</v>
      </c>
      <c r="AM2195" t="s">
        <v>65</v>
      </c>
      <c r="AN2195" t="s">
        <v>65</v>
      </c>
      <c r="AO2195" t="s">
        <v>78</v>
      </c>
      <c r="AP2195" t="s">
        <v>451</v>
      </c>
      <c r="AQ2195" t="s">
        <v>12229</v>
      </c>
      <c r="AR2195" t="s">
        <v>80</v>
      </c>
      <c r="AS2195" t="s">
        <v>140</v>
      </c>
      <c r="AT2195" s="1">
        <v>33492</v>
      </c>
      <c r="AU2195" t="s">
        <v>8684</v>
      </c>
      <c r="AV2195" t="s">
        <v>65</v>
      </c>
      <c r="AW2195" t="s">
        <v>142</v>
      </c>
      <c r="AX2195" t="s">
        <v>10001</v>
      </c>
      <c r="AY2195">
        <v>408</v>
      </c>
      <c r="AZ2195" t="s">
        <v>65</v>
      </c>
      <c r="BA2195" t="s">
        <v>65</v>
      </c>
      <c r="BB2195" t="s">
        <v>144</v>
      </c>
      <c r="BC2195" t="s">
        <v>145</v>
      </c>
      <c r="BD2195" t="s">
        <v>146</v>
      </c>
      <c r="BE2195" t="s">
        <v>65</v>
      </c>
      <c r="BG2195" t="e">
        <f>INDEX('TO Report - School Leadership'!J:J,MATCH(LCGMS!C2195,'TO Report - School Leadership'!D:D,0))</f>
        <v>#N/A</v>
      </c>
      <c r="BH2195" t="e">
        <f>INDEX('TO Report - School Leadership'!M:M,MATCH(LCGMS!C2195,'TO Report - School Leadership'!D:D,0))</f>
        <v>#N/A</v>
      </c>
      <c r="BI2195" t="e">
        <f t="shared" si="68"/>
        <v>#N/A</v>
      </c>
      <c r="BJ2195" t="e">
        <f t="shared" si="69"/>
        <v>#N/A</v>
      </c>
    </row>
    <row r="2196" spans="1:62" hidden="1" x14ac:dyDescent="0.25">
      <c r="A2196" t="s">
        <v>9034</v>
      </c>
      <c r="B2196" t="s">
        <v>12225</v>
      </c>
      <c r="C2196" t="s">
        <v>12226</v>
      </c>
      <c r="D2196" t="s">
        <v>12227</v>
      </c>
      <c r="E2196" t="s">
        <v>9037</v>
      </c>
      <c r="F2196">
        <v>4061210001</v>
      </c>
      <c r="G2196" s="1">
        <v>40574.445219907408</v>
      </c>
      <c r="H2196">
        <v>4135975</v>
      </c>
      <c r="I2196" t="s">
        <v>9038</v>
      </c>
      <c r="J2196" t="s">
        <v>62</v>
      </c>
      <c r="K2196" t="s">
        <v>63</v>
      </c>
      <c r="L2196" t="s">
        <v>64</v>
      </c>
      <c r="M2196" t="s">
        <v>65</v>
      </c>
      <c r="N2196" t="s">
        <v>4474</v>
      </c>
      <c r="O2196">
        <v>11361</v>
      </c>
      <c r="P2196">
        <v>26</v>
      </c>
      <c r="Q2196" t="s">
        <v>67</v>
      </c>
      <c r="R2196" t="s">
        <v>12228</v>
      </c>
      <c r="S2196" t="s">
        <v>12229</v>
      </c>
      <c r="T2196" t="s">
        <v>12230</v>
      </c>
      <c r="U2196" t="s">
        <v>135</v>
      </c>
      <c r="V2196" t="s">
        <v>136</v>
      </c>
      <c r="W2196">
        <v>1916</v>
      </c>
      <c r="X2196">
        <v>19</v>
      </c>
      <c r="Y2196" t="s">
        <v>65</v>
      </c>
      <c r="Z2196" t="s">
        <v>65</v>
      </c>
      <c r="AA2196">
        <v>40.770155000000003</v>
      </c>
      <c r="AB2196">
        <v>6121</v>
      </c>
      <c r="AC2196">
        <v>1</v>
      </c>
      <c r="AD2196" t="s">
        <v>65</v>
      </c>
      <c r="AE2196">
        <v>-73.771225000000001</v>
      </c>
      <c r="AF2196" t="s">
        <v>8901</v>
      </c>
      <c r="AG2196" t="s">
        <v>599</v>
      </c>
      <c r="AH2196" t="s">
        <v>599</v>
      </c>
      <c r="AI2196">
        <v>111</v>
      </c>
      <c r="AJ2196" t="s">
        <v>92</v>
      </c>
      <c r="AK2196" t="s">
        <v>77</v>
      </c>
      <c r="AL2196" t="s">
        <v>139</v>
      </c>
      <c r="AM2196" t="s">
        <v>65</v>
      </c>
      <c r="AN2196" t="s">
        <v>65</v>
      </c>
      <c r="AO2196" t="s">
        <v>78</v>
      </c>
      <c r="AP2196" t="s">
        <v>451</v>
      </c>
      <c r="AQ2196" t="s">
        <v>12229</v>
      </c>
      <c r="AR2196" t="s">
        <v>80</v>
      </c>
      <c r="AS2196" t="s">
        <v>140</v>
      </c>
      <c r="AT2196" s="1">
        <v>33492</v>
      </c>
      <c r="AU2196" t="s">
        <v>8684</v>
      </c>
      <c r="AV2196" t="s">
        <v>65</v>
      </c>
      <c r="AW2196" t="s">
        <v>142</v>
      </c>
      <c r="AX2196" t="s">
        <v>8902</v>
      </c>
      <c r="AY2196">
        <v>411</v>
      </c>
      <c r="AZ2196" t="s">
        <v>65</v>
      </c>
      <c r="BA2196" t="s">
        <v>65</v>
      </c>
      <c r="BB2196" t="s">
        <v>144</v>
      </c>
      <c r="BC2196" t="s">
        <v>145</v>
      </c>
      <c r="BD2196" t="s">
        <v>146</v>
      </c>
      <c r="BE2196" t="s">
        <v>65</v>
      </c>
      <c r="BG2196" t="e">
        <f>INDEX('TO Report - School Leadership'!J:J,MATCH(LCGMS!C2196,'TO Report - School Leadership'!D:D,0))</f>
        <v>#N/A</v>
      </c>
      <c r="BH2196" t="e">
        <f>INDEX('TO Report - School Leadership'!M:M,MATCH(LCGMS!C2196,'TO Report - School Leadership'!D:D,0))</f>
        <v>#N/A</v>
      </c>
      <c r="BI2196" t="e">
        <f t="shared" si="68"/>
        <v>#N/A</v>
      </c>
      <c r="BJ2196" t="e">
        <f t="shared" si="69"/>
        <v>#N/A</v>
      </c>
    </row>
    <row r="2197" spans="1:62" hidden="1" x14ac:dyDescent="0.25">
      <c r="A2197" t="s">
        <v>9294</v>
      </c>
      <c r="B2197" t="s">
        <v>12225</v>
      </c>
      <c r="C2197" t="s">
        <v>12226</v>
      </c>
      <c r="D2197" t="s">
        <v>12227</v>
      </c>
      <c r="E2197" t="s">
        <v>9297</v>
      </c>
      <c r="F2197">
        <v>4124950270</v>
      </c>
      <c r="G2197" s="1">
        <v>40574.445219907408</v>
      </c>
      <c r="H2197">
        <v>4270059</v>
      </c>
      <c r="I2197" t="s">
        <v>9298</v>
      </c>
      <c r="J2197" t="s">
        <v>62</v>
      </c>
      <c r="K2197" t="s">
        <v>63</v>
      </c>
      <c r="L2197" t="s">
        <v>64</v>
      </c>
      <c r="M2197" t="s">
        <v>65</v>
      </c>
      <c r="N2197" t="s">
        <v>4474</v>
      </c>
      <c r="O2197">
        <v>11434</v>
      </c>
      <c r="P2197">
        <v>28</v>
      </c>
      <c r="Q2197" t="s">
        <v>67</v>
      </c>
      <c r="R2197" t="s">
        <v>12228</v>
      </c>
      <c r="S2197" t="s">
        <v>12229</v>
      </c>
      <c r="T2197" t="s">
        <v>12230</v>
      </c>
      <c r="U2197" t="s">
        <v>135</v>
      </c>
      <c r="V2197" t="s">
        <v>136</v>
      </c>
      <c r="W2197">
        <v>1967</v>
      </c>
      <c r="X2197">
        <v>28</v>
      </c>
      <c r="Y2197" t="s">
        <v>65</v>
      </c>
      <c r="Z2197" t="s">
        <v>65</v>
      </c>
      <c r="AA2197">
        <v>40.675013999999997</v>
      </c>
      <c r="AB2197">
        <v>12495</v>
      </c>
      <c r="AC2197">
        <v>270</v>
      </c>
      <c r="AD2197" t="s">
        <v>65</v>
      </c>
      <c r="AE2197">
        <v>-73.775643000000002</v>
      </c>
      <c r="AF2197" t="s">
        <v>4558</v>
      </c>
      <c r="AG2197" t="s">
        <v>599</v>
      </c>
      <c r="AH2197" t="s">
        <v>599</v>
      </c>
      <c r="AI2197">
        <v>113</v>
      </c>
      <c r="AJ2197" t="s">
        <v>92</v>
      </c>
      <c r="AK2197" t="s">
        <v>77</v>
      </c>
      <c r="AL2197" t="s">
        <v>139</v>
      </c>
      <c r="AM2197" t="s">
        <v>65</v>
      </c>
      <c r="AN2197" t="s">
        <v>65</v>
      </c>
      <c r="AO2197" t="s">
        <v>78</v>
      </c>
      <c r="AP2197" t="s">
        <v>451</v>
      </c>
      <c r="AQ2197" t="s">
        <v>12229</v>
      </c>
      <c r="AR2197" t="s">
        <v>80</v>
      </c>
      <c r="AS2197" t="s">
        <v>140</v>
      </c>
      <c r="AT2197" s="1">
        <v>33492</v>
      </c>
      <c r="AU2197" t="s">
        <v>8684</v>
      </c>
      <c r="AV2197" t="s">
        <v>65</v>
      </c>
      <c r="AW2197" t="s">
        <v>142</v>
      </c>
      <c r="AX2197" t="s">
        <v>4559</v>
      </c>
      <c r="AY2197">
        <v>412</v>
      </c>
      <c r="AZ2197" t="s">
        <v>65</v>
      </c>
      <c r="BA2197" t="s">
        <v>65</v>
      </c>
      <c r="BB2197" t="s">
        <v>144</v>
      </c>
      <c r="BC2197" t="s">
        <v>145</v>
      </c>
      <c r="BD2197" t="s">
        <v>146</v>
      </c>
      <c r="BE2197" t="s">
        <v>65</v>
      </c>
      <c r="BG2197" t="e">
        <f>INDEX('TO Report - School Leadership'!J:J,MATCH(LCGMS!C2197,'TO Report - School Leadership'!D:D,0))</f>
        <v>#N/A</v>
      </c>
      <c r="BH2197" t="e">
        <f>INDEX('TO Report - School Leadership'!M:M,MATCH(LCGMS!C2197,'TO Report - School Leadership'!D:D,0))</f>
        <v>#N/A</v>
      </c>
      <c r="BI2197" t="e">
        <f t="shared" si="68"/>
        <v>#N/A</v>
      </c>
      <c r="BJ2197" t="e">
        <f t="shared" si="69"/>
        <v>#N/A</v>
      </c>
    </row>
    <row r="2198" spans="1:62" hidden="1" x14ac:dyDescent="0.25">
      <c r="A2198" t="s">
        <v>9802</v>
      </c>
      <c r="B2198" t="s">
        <v>12225</v>
      </c>
      <c r="C2198" t="s">
        <v>12226</v>
      </c>
      <c r="D2198" t="s">
        <v>12227</v>
      </c>
      <c r="E2198" t="s">
        <v>9805</v>
      </c>
      <c r="F2198">
        <v>4062030001</v>
      </c>
      <c r="G2198" s="1">
        <v>40574.445219907408</v>
      </c>
      <c r="H2198">
        <v>4137034</v>
      </c>
      <c r="I2198" t="s">
        <v>9806</v>
      </c>
      <c r="J2198" t="s">
        <v>62</v>
      </c>
      <c r="K2198" t="s">
        <v>63</v>
      </c>
      <c r="L2198" t="s">
        <v>64</v>
      </c>
      <c r="M2198" t="s">
        <v>65</v>
      </c>
      <c r="N2198" t="s">
        <v>4474</v>
      </c>
      <c r="O2198">
        <v>11361</v>
      </c>
      <c r="P2198">
        <v>26</v>
      </c>
      <c r="Q2198" t="s">
        <v>67</v>
      </c>
      <c r="R2198" t="s">
        <v>12228</v>
      </c>
      <c r="S2198" t="s">
        <v>12229</v>
      </c>
      <c r="T2198" t="s">
        <v>12230</v>
      </c>
      <c r="U2198" t="s">
        <v>135</v>
      </c>
      <c r="V2198" t="s">
        <v>136</v>
      </c>
      <c r="W2198">
        <v>1925</v>
      </c>
      <c r="X2198">
        <v>19</v>
      </c>
      <c r="Y2198" t="s">
        <v>65</v>
      </c>
      <c r="Z2198" t="s">
        <v>65</v>
      </c>
      <c r="AA2198">
        <v>40.760218999999999</v>
      </c>
      <c r="AB2198">
        <v>6203</v>
      </c>
      <c r="AC2198">
        <v>1</v>
      </c>
      <c r="AD2198" t="s">
        <v>65</v>
      </c>
      <c r="AE2198">
        <v>-73.784008999999998</v>
      </c>
      <c r="AF2198" t="s">
        <v>8901</v>
      </c>
      <c r="AG2198" t="s">
        <v>599</v>
      </c>
      <c r="AH2198" t="s">
        <v>599</v>
      </c>
      <c r="AI2198">
        <v>111</v>
      </c>
      <c r="AJ2198" t="s">
        <v>92</v>
      </c>
      <c r="AK2198" t="s">
        <v>77</v>
      </c>
      <c r="AL2198" t="s">
        <v>139</v>
      </c>
      <c r="AM2198" t="s">
        <v>65</v>
      </c>
      <c r="AN2198" t="s">
        <v>65</v>
      </c>
      <c r="AO2198" t="s">
        <v>78</v>
      </c>
      <c r="AP2198" t="s">
        <v>451</v>
      </c>
      <c r="AQ2198" t="s">
        <v>12229</v>
      </c>
      <c r="AR2198" t="s">
        <v>80</v>
      </c>
      <c r="AS2198" t="s">
        <v>140</v>
      </c>
      <c r="AT2198" s="1">
        <v>33492</v>
      </c>
      <c r="AU2198" t="s">
        <v>8684</v>
      </c>
      <c r="AV2198" t="s">
        <v>65</v>
      </c>
      <c r="AW2198" t="s">
        <v>142</v>
      </c>
      <c r="AX2198" t="s">
        <v>8902</v>
      </c>
      <c r="AY2198">
        <v>411</v>
      </c>
      <c r="AZ2198" t="s">
        <v>65</v>
      </c>
      <c r="BA2198" t="s">
        <v>65</v>
      </c>
      <c r="BB2198" t="s">
        <v>144</v>
      </c>
      <c r="BC2198" t="s">
        <v>145</v>
      </c>
      <c r="BD2198" t="s">
        <v>146</v>
      </c>
      <c r="BE2198" t="s">
        <v>65</v>
      </c>
      <c r="BG2198" t="e">
        <f>INDEX('TO Report - School Leadership'!J:J,MATCH(LCGMS!C2198,'TO Report - School Leadership'!D:D,0))</f>
        <v>#N/A</v>
      </c>
      <c r="BH2198" t="e">
        <f>INDEX('TO Report - School Leadership'!M:M,MATCH(LCGMS!C2198,'TO Report - School Leadership'!D:D,0))</f>
        <v>#N/A</v>
      </c>
      <c r="BI2198" t="e">
        <f t="shared" si="68"/>
        <v>#N/A</v>
      </c>
      <c r="BJ2198" t="e">
        <f t="shared" si="69"/>
        <v>#N/A</v>
      </c>
    </row>
    <row r="2199" spans="1:62" hidden="1" x14ac:dyDescent="0.25">
      <c r="A2199" t="s">
        <v>10264</v>
      </c>
      <c r="B2199" t="s">
        <v>12225</v>
      </c>
      <c r="C2199" t="s">
        <v>12226</v>
      </c>
      <c r="D2199" t="s">
        <v>12227</v>
      </c>
      <c r="E2199" t="s">
        <v>10267</v>
      </c>
      <c r="F2199">
        <v>4088010014</v>
      </c>
      <c r="G2199" s="1">
        <v>40574.445219907408</v>
      </c>
      <c r="H2199">
        <v>4180083</v>
      </c>
      <c r="I2199" t="s">
        <v>10268</v>
      </c>
      <c r="J2199" t="s">
        <v>62</v>
      </c>
      <c r="K2199" t="s">
        <v>63</v>
      </c>
      <c r="L2199" t="s">
        <v>64</v>
      </c>
      <c r="M2199" t="s">
        <v>65</v>
      </c>
      <c r="N2199" t="s">
        <v>4474</v>
      </c>
      <c r="O2199">
        <v>11001</v>
      </c>
      <c r="P2199">
        <v>26</v>
      </c>
      <c r="Q2199" t="s">
        <v>67</v>
      </c>
      <c r="R2199" t="s">
        <v>12228</v>
      </c>
      <c r="S2199" t="s">
        <v>12229</v>
      </c>
      <c r="T2199" t="s">
        <v>12230</v>
      </c>
      <c r="U2199" t="s">
        <v>135</v>
      </c>
      <c r="V2199" t="s">
        <v>136</v>
      </c>
      <c r="W2199">
        <v>1954</v>
      </c>
      <c r="X2199">
        <v>23</v>
      </c>
      <c r="Y2199" t="s">
        <v>65</v>
      </c>
      <c r="Z2199" t="s">
        <v>65</v>
      </c>
      <c r="AA2199">
        <v>40.734265999999998</v>
      </c>
      <c r="AB2199">
        <v>8801</v>
      </c>
      <c r="AC2199">
        <v>14</v>
      </c>
      <c r="AD2199" t="s">
        <v>65</v>
      </c>
      <c r="AE2199">
        <v>-73.708617000000004</v>
      </c>
      <c r="AF2199" t="s">
        <v>8896</v>
      </c>
      <c r="AG2199" t="s">
        <v>599</v>
      </c>
      <c r="AH2199" t="s">
        <v>599</v>
      </c>
      <c r="AI2199">
        <v>105</v>
      </c>
      <c r="AJ2199" t="s">
        <v>76</v>
      </c>
      <c r="AK2199" t="s">
        <v>77</v>
      </c>
      <c r="AL2199" t="s">
        <v>139</v>
      </c>
      <c r="AM2199" t="s">
        <v>65</v>
      </c>
      <c r="AN2199" t="s">
        <v>65</v>
      </c>
      <c r="AO2199" t="s">
        <v>78</v>
      </c>
      <c r="AP2199" t="s">
        <v>451</v>
      </c>
      <c r="AQ2199" t="s">
        <v>12229</v>
      </c>
      <c r="AR2199" t="s">
        <v>80</v>
      </c>
      <c r="AS2199" t="s">
        <v>140</v>
      </c>
      <c r="AT2199" s="1">
        <v>33492</v>
      </c>
      <c r="AU2199" t="s">
        <v>8684</v>
      </c>
      <c r="AV2199" t="s">
        <v>65</v>
      </c>
      <c r="AW2199" t="s">
        <v>142</v>
      </c>
      <c r="AX2199" t="s">
        <v>8897</v>
      </c>
      <c r="AY2199">
        <v>413</v>
      </c>
      <c r="AZ2199" t="s">
        <v>65</v>
      </c>
      <c r="BA2199" t="s">
        <v>65</v>
      </c>
      <c r="BB2199" t="s">
        <v>144</v>
      </c>
      <c r="BC2199" t="s">
        <v>145</v>
      </c>
      <c r="BD2199" t="s">
        <v>146</v>
      </c>
      <c r="BE2199" t="s">
        <v>65</v>
      </c>
      <c r="BG2199" t="e">
        <f>INDEX('TO Report - School Leadership'!J:J,MATCH(LCGMS!C2199,'TO Report - School Leadership'!D:D,0))</f>
        <v>#N/A</v>
      </c>
      <c r="BH2199" t="e">
        <f>INDEX('TO Report - School Leadership'!M:M,MATCH(LCGMS!C2199,'TO Report - School Leadership'!D:D,0))</f>
        <v>#N/A</v>
      </c>
      <c r="BI2199" t="e">
        <f t="shared" si="68"/>
        <v>#N/A</v>
      </c>
      <c r="BJ2199" t="e">
        <f t="shared" si="69"/>
        <v>#N/A</v>
      </c>
    </row>
    <row r="2200" spans="1:62" hidden="1" x14ac:dyDescent="0.25">
      <c r="A2200" t="s">
        <v>10394</v>
      </c>
      <c r="B2200" t="s">
        <v>12225</v>
      </c>
      <c r="C2200" t="s">
        <v>12226</v>
      </c>
      <c r="D2200" t="s">
        <v>12227</v>
      </c>
      <c r="E2200" t="s">
        <v>10397</v>
      </c>
      <c r="F2200">
        <v>4078700070</v>
      </c>
      <c r="G2200" s="1">
        <v>41341.337314814817</v>
      </c>
      <c r="H2200">
        <v>4529898</v>
      </c>
      <c r="I2200" t="s">
        <v>10398</v>
      </c>
      <c r="J2200" t="s">
        <v>62</v>
      </c>
      <c r="K2200" t="s">
        <v>63</v>
      </c>
      <c r="L2200" t="s">
        <v>64</v>
      </c>
      <c r="N2200" t="s">
        <v>4474</v>
      </c>
      <c r="O2200">
        <v>11426</v>
      </c>
      <c r="P2200">
        <v>26</v>
      </c>
      <c r="Q2200" t="s">
        <v>67</v>
      </c>
      <c r="R2200" t="s">
        <v>12228</v>
      </c>
      <c r="S2200" t="s">
        <v>12229</v>
      </c>
      <c r="T2200" t="s">
        <v>12230</v>
      </c>
      <c r="U2200" t="s">
        <v>135</v>
      </c>
      <c r="V2200" t="s">
        <v>136</v>
      </c>
      <c r="W2200">
        <v>2003</v>
      </c>
      <c r="X2200">
        <v>23</v>
      </c>
      <c r="Y2200" t="s">
        <v>65</v>
      </c>
      <c r="Z2200" t="s">
        <v>65</v>
      </c>
      <c r="AA2200">
        <v>40.744275999999999</v>
      </c>
      <c r="AB2200">
        <v>7870</v>
      </c>
      <c r="AC2200">
        <v>70</v>
      </c>
      <c r="AD2200" t="s">
        <v>65</v>
      </c>
      <c r="AE2200">
        <v>-73.727632</v>
      </c>
      <c r="AF2200" t="s">
        <v>8852</v>
      </c>
      <c r="AG2200" t="s">
        <v>599</v>
      </c>
      <c r="AH2200" t="s">
        <v>599</v>
      </c>
      <c r="AI2200">
        <v>105</v>
      </c>
      <c r="AJ2200" t="s">
        <v>92</v>
      </c>
      <c r="AK2200" t="s">
        <v>77</v>
      </c>
      <c r="AL2200" t="s">
        <v>139</v>
      </c>
      <c r="AM2200" t="s">
        <v>65</v>
      </c>
      <c r="AN2200" t="s">
        <v>65</v>
      </c>
      <c r="AO2200" t="s">
        <v>78</v>
      </c>
      <c r="AP2200" t="s">
        <v>451</v>
      </c>
      <c r="AQ2200" t="s">
        <v>12229</v>
      </c>
      <c r="AR2200" t="s">
        <v>80</v>
      </c>
      <c r="AS2200" t="s">
        <v>140</v>
      </c>
      <c r="AT2200" s="1">
        <v>33492</v>
      </c>
      <c r="AU2200" t="s">
        <v>8684</v>
      </c>
      <c r="AV2200" t="s">
        <v>65</v>
      </c>
      <c r="AW2200" t="s">
        <v>142</v>
      </c>
      <c r="AX2200" t="s">
        <v>8853</v>
      </c>
      <c r="AY2200">
        <v>413</v>
      </c>
      <c r="AZ2200" t="s">
        <v>65</v>
      </c>
      <c r="BA2200" t="s">
        <v>65</v>
      </c>
      <c r="BB2200" t="s">
        <v>144</v>
      </c>
      <c r="BC2200" t="s">
        <v>145</v>
      </c>
      <c r="BD2200" t="s">
        <v>146</v>
      </c>
      <c r="BE2200" t="s">
        <v>65</v>
      </c>
      <c r="BG2200" t="e">
        <f>INDEX('TO Report - School Leadership'!J:J,MATCH(LCGMS!C2200,'TO Report - School Leadership'!D:D,0))</f>
        <v>#N/A</v>
      </c>
      <c r="BH2200" t="e">
        <f>INDEX('TO Report - School Leadership'!M:M,MATCH(LCGMS!C2200,'TO Report - School Leadership'!D:D,0))</f>
        <v>#N/A</v>
      </c>
      <c r="BI2200" t="e">
        <f t="shared" si="68"/>
        <v>#N/A</v>
      </c>
      <c r="BJ2200" t="e">
        <f t="shared" si="69"/>
        <v>#N/A</v>
      </c>
    </row>
    <row r="2201" spans="1:62" hidden="1" x14ac:dyDescent="0.25">
      <c r="A2201" t="s">
        <v>11626</v>
      </c>
      <c r="B2201" t="s">
        <v>12225</v>
      </c>
      <c r="C2201" t="s">
        <v>12226</v>
      </c>
      <c r="D2201" t="s">
        <v>12227</v>
      </c>
      <c r="E2201" t="s">
        <v>11629</v>
      </c>
      <c r="F2201">
        <v>4075290001</v>
      </c>
      <c r="G2201" s="1">
        <v>41649.458634259259</v>
      </c>
      <c r="H2201">
        <v>4161735</v>
      </c>
      <c r="I2201" t="s">
        <v>11630</v>
      </c>
      <c r="J2201" t="s">
        <v>62</v>
      </c>
      <c r="K2201" t="s">
        <v>63</v>
      </c>
      <c r="L2201" t="s">
        <v>64</v>
      </c>
      <c r="N2201" t="s">
        <v>11631</v>
      </c>
      <c r="O2201">
        <v>11364</v>
      </c>
      <c r="P2201">
        <v>26</v>
      </c>
      <c r="Q2201" t="s">
        <v>67</v>
      </c>
      <c r="R2201" t="s">
        <v>12228</v>
      </c>
      <c r="S2201" t="s">
        <v>12229</v>
      </c>
      <c r="T2201" t="s">
        <v>12230</v>
      </c>
      <c r="U2201" t="s">
        <v>135</v>
      </c>
      <c r="V2201" t="s">
        <v>136</v>
      </c>
      <c r="W2201">
        <v>1967</v>
      </c>
      <c r="X2201">
        <v>23</v>
      </c>
      <c r="Y2201" t="s">
        <v>65</v>
      </c>
      <c r="Z2201" t="s">
        <v>65</v>
      </c>
      <c r="AA2201">
        <v>40.752343000000003</v>
      </c>
      <c r="AB2201">
        <v>7529</v>
      </c>
      <c r="AC2201">
        <v>1</v>
      </c>
      <c r="AD2201" t="s">
        <v>65</v>
      </c>
      <c r="AE2201">
        <v>-73.757271000000003</v>
      </c>
      <c r="AF2201" t="s">
        <v>8682</v>
      </c>
      <c r="AG2201" t="s">
        <v>599</v>
      </c>
      <c r="AH2201" t="s">
        <v>599</v>
      </c>
      <c r="AI2201">
        <v>111</v>
      </c>
      <c r="AJ2201" t="s">
        <v>92</v>
      </c>
      <c r="AK2201" t="s">
        <v>77</v>
      </c>
      <c r="AL2201" t="s">
        <v>139</v>
      </c>
      <c r="AM2201" t="s">
        <v>65</v>
      </c>
      <c r="AN2201" t="s">
        <v>65</v>
      </c>
      <c r="AO2201" t="s">
        <v>78</v>
      </c>
      <c r="AP2201" t="s">
        <v>451</v>
      </c>
      <c r="AQ2201" t="s">
        <v>12229</v>
      </c>
      <c r="AR2201" t="s">
        <v>80</v>
      </c>
      <c r="AS2201" t="s">
        <v>140</v>
      </c>
      <c r="AT2201" s="1">
        <v>33492</v>
      </c>
      <c r="AU2201" t="s">
        <v>8684</v>
      </c>
      <c r="AV2201" t="s">
        <v>65</v>
      </c>
      <c r="AW2201" t="s">
        <v>142</v>
      </c>
      <c r="AX2201" t="s">
        <v>8685</v>
      </c>
      <c r="AY2201">
        <v>411</v>
      </c>
      <c r="AZ2201" t="s">
        <v>65</v>
      </c>
      <c r="BA2201" t="s">
        <v>65</v>
      </c>
      <c r="BB2201" t="s">
        <v>144</v>
      </c>
      <c r="BC2201" t="s">
        <v>145</v>
      </c>
      <c r="BD2201" t="s">
        <v>146</v>
      </c>
      <c r="BE2201" t="s">
        <v>65</v>
      </c>
      <c r="BG2201" t="e">
        <f>INDEX('TO Report - School Leadership'!J:J,MATCH(LCGMS!C2201,'TO Report - School Leadership'!D:D,0))</f>
        <v>#N/A</v>
      </c>
      <c r="BH2201" t="e">
        <f>INDEX('TO Report - School Leadership'!M:M,MATCH(LCGMS!C2201,'TO Report - School Leadership'!D:D,0))</f>
        <v>#N/A</v>
      </c>
      <c r="BI2201" t="e">
        <f t="shared" si="68"/>
        <v>#N/A</v>
      </c>
      <c r="BJ2201" t="e">
        <f t="shared" si="69"/>
        <v>#N/A</v>
      </c>
    </row>
    <row r="2202" spans="1:62" hidden="1" x14ac:dyDescent="0.25">
      <c r="A2202" t="s">
        <v>10766</v>
      </c>
      <c r="B2202" t="s">
        <v>9177</v>
      </c>
      <c r="C2202" t="s">
        <v>12231</v>
      </c>
      <c r="D2202" t="s">
        <v>12232</v>
      </c>
      <c r="E2202" t="s">
        <v>10770</v>
      </c>
      <c r="F2202">
        <v>4122610001</v>
      </c>
      <c r="G2202" s="1">
        <v>40574.445219907408</v>
      </c>
      <c r="H2202">
        <v>4265978</v>
      </c>
      <c r="I2202" t="s">
        <v>10771</v>
      </c>
      <c r="J2202" t="s">
        <v>62</v>
      </c>
      <c r="K2202" t="s">
        <v>63</v>
      </c>
      <c r="L2202" t="s">
        <v>64</v>
      </c>
      <c r="M2202" t="s">
        <v>65</v>
      </c>
      <c r="N2202" t="s">
        <v>4474</v>
      </c>
      <c r="O2202">
        <v>11434</v>
      </c>
      <c r="P2202">
        <v>27</v>
      </c>
      <c r="Q2202" t="s">
        <v>67</v>
      </c>
      <c r="R2202" t="s">
        <v>65</v>
      </c>
      <c r="S2202" t="s">
        <v>12233</v>
      </c>
      <c r="T2202" t="s">
        <v>65</v>
      </c>
      <c r="U2202" t="s">
        <v>65</v>
      </c>
      <c r="V2202" t="s">
        <v>3818</v>
      </c>
      <c r="W2202">
        <v>1942</v>
      </c>
      <c r="X2202">
        <v>28</v>
      </c>
      <c r="Y2202" t="s">
        <v>65</v>
      </c>
      <c r="Z2202" t="s">
        <v>65</v>
      </c>
      <c r="AA2202">
        <v>40.673949</v>
      </c>
      <c r="AB2202">
        <v>12261</v>
      </c>
      <c r="AC2202">
        <v>1</v>
      </c>
      <c r="AD2202" t="s">
        <v>65</v>
      </c>
      <c r="AE2202">
        <v>-73.782684000000003</v>
      </c>
      <c r="AF2202" t="s">
        <v>4558</v>
      </c>
      <c r="AI2202">
        <v>113</v>
      </c>
      <c r="AJ2202" t="s">
        <v>76</v>
      </c>
      <c r="AK2202" t="s">
        <v>77</v>
      </c>
      <c r="AL2202" t="s">
        <v>3819</v>
      </c>
      <c r="AM2202" t="s">
        <v>65</v>
      </c>
      <c r="AN2202" t="s">
        <v>65</v>
      </c>
      <c r="AO2202" t="s">
        <v>3058</v>
      </c>
      <c r="AP2202" t="s">
        <v>3820</v>
      </c>
      <c r="AQ2202" t="s">
        <v>12233</v>
      </c>
      <c r="AR2202" t="s">
        <v>80</v>
      </c>
      <c r="AS2202" t="s">
        <v>3821</v>
      </c>
      <c r="AT2202" s="1">
        <v>38966</v>
      </c>
      <c r="AU2202" t="s">
        <v>9054</v>
      </c>
      <c r="AV2202" t="s">
        <v>65</v>
      </c>
      <c r="AW2202" t="s">
        <v>3819</v>
      </c>
      <c r="AX2202" t="s">
        <v>4559</v>
      </c>
      <c r="AY2202">
        <v>412</v>
      </c>
      <c r="AZ2202" t="s">
        <v>2534</v>
      </c>
      <c r="BA2202" t="s">
        <v>2535</v>
      </c>
      <c r="BB2202" t="s">
        <v>2536</v>
      </c>
      <c r="BC2202" t="s">
        <v>2537</v>
      </c>
      <c r="BD2202" t="s">
        <v>65</v>
      </c>
      <c r="BE2202" t="s">
        <v>65</v>
      </c>
      <c r="BG2202" t="e">
        <f>INDEX('TO Report - School Leadership'!J:J,MATCH(LCGMS!C2202,'TO Report - School Leadership'!D:D,0))</f>
        <v>#N/A</v>
      </c>
      <c r="BH2202" t="e">
        <f>INDEX('TO Report - School Leadership'!M:M,MATCH(LCGMS!C2202,'TO Report - School Leadership'!D:D,0))</f>
        <v>#N/A</v>
      </c>
      <c r="BI2202" t="e">
        <f t="shared" si="68"/>
        <v>#N/A</v>
      </c>
      <c r="BJ2202" t="e">
        <f t="shared" si="69"/>
        <v>#N/A</v>
      </c>
    </row>
    <row r="2203" spans="1:62" hidden="1" x14ac:dyDescent="0.25">
      <c r="A2203" t="s">
        <v>8616</v>
      </c>
      <c r="B2203" t="s">
        <v>12234</v>
      </c>
      <c r="C2203" t="s">
        <v>12235</v>
      </c>
      <c r="D2203" t="s">
        <v>12236</v>
      </c>
      <c r="E2203" t="s">
        <v>8617</v>
      </c>
      <c r="F2203">
        <v>4161670099</v>
      </c>
      <c r="G2203" s="1">
        <v>40648.549988425926</v>
      </c>
      <c r="H2203">
        <v>4303773</v>
      </c>
      <c r="I2203" t="s">
        <v>8618</v>
      </c>
      <c r="J2203" t="s">
        <v>62</v>
      </c>
      <c r="K2203" t="s">
        <v>63</v>
      </c>
      <c r="L2203" t="s">
        <v>64</v>
      </c>
      <c r="M2203" t="s">
        <v>65</v>
      </c>
      <c r="N2203" t="s">
        <v>4474</v>
      </c>
      <c r="O2203">
        <v>11694</v>
      </c>
      <c r="P2203">
        <v>27</v>
      </c>
      <c r="Q2203" t="s">
        <v>67</v>
      </c>
      <c r="R2203" t="s">
        <v>65</v>
      </c>
      <c r="S2203" t="s">
        <v>12237</v>
      </c>
      <c r="T2203" t="s">
        <v>65</v>
      </c>
      <c r="U2203" t="s">
        <v>65</v>
      </c>
      <c r="V2203" t="s">
        <v>3818</v>
      </c>
      <c r="W2203">
        <v>1973</v>
      </c>
      <c r="X2203">
        <v>32</v>
      </c>
      <c r="Y2203" t="s">
        <v>65</v>
      </c>
      <c r="Z2203" t="s">
        <v>65</v>
      </c>
      <c r="AA2203">
        <v>40.586011999999997</v>
      </c>
      <c r="AB2203">
        <v>16167</v>
      </c>
      <c r="AC2203">
        <v>99</v>
      </c>
      <c r="AD2203" t="s">
        <v>65</v>
      </c>
      <c r="AE2203">
        <v>-73.825316999999998</v>
      </c>
      <c r="AF2203" t="s">
        <v>8619</v>
      </c>
      <c r="AI2203">
        <v>100</v>
      </c>
      <c r="AJ2203" t="s">
        <v>76</v>
      </c>
      <c r="AK2203" t="s">
        <v>77</v>
      </c>
      <c r="AL2203" t="s">
        <v>3819</v>
      </c>
      <c r="AM2203" t="s">
        <v>65</v>
      </c>
      <c r="AN2203" t="s">
        <v>65</v>
      </c>
      <c r="AO2203" t="s">
        <v>3058</v>
      </c>
      <c r="AP2203" t="s">
        <v>3820</v>
      </c>
      <c r="AQ2203" t="s">
        <v>12237</v>
      </c>
      <c r="AR2203" t="s">
        <v>80</v>
      </c>
      <c r="AS2203" t="s">
        <v>3821</v>
      </c>
      <c r="AT2203" s="1">
        <v>38966</v>
      </c>
      <c r="AU2203" t="s">
        <v>8709</v>
      </c>
      <c r="AV2203" t="s">
        <v>65</v>
      </c>
      <c r="AW2203" t="s">
        <v>3819</v>
      </c>
      <c r="AX2203" t="s">
        <v>8620</v>
      </c>
      <c r="AY2203">
        <v>414</v>
      </c>
      <c r="AZ2203" t="s">
        <v>2534</v>
      </c>
      <c r="BA2203" t="s">
        <v>2535</v>
      </c>
      <c r="BB2203" t="s">
        <v>2536</v>
      </c>
      <c r="BC2203" t="s">
        <v>2537</v>
      </c>
      <c r="BD2203" t="s">
        <v>65</v>
      </c>
      <c r="BE2203" t="s">
        <v>65</v>
      </c>
      <c r="BG2203" t="e">
        <f>INDEX('TO Report - School Leadership'!J:J,MATCH(LCGMS!C2203,'TO Report - School Leadership'!D:D,0))</f>
        <v>#N/A</v>
      </c>
      <c r="BH2203" t="e">
        <f>INDEX('TO Report - School Leadership'!M:M,MATCH(LCGMS!C2203,'TO Report - School Leadership'!D:D,0))</f>
        <v>#N/A</v>
      </c>
      <c r="BI2203" t="e">
        <f t="shared" si="68"/>
        <v>#N/A</v>
      </c>
      <c r="BJ2203" t="e">
        <f t="shared" si="69"/>
        <v>#N/A</v>
      </c>
    </row>
    <row r="2204" spans="1:62" hidden="1" x14ac:dyDescent="0.25">
      <c r="A2204" t="s">
        <v>4731</v>
      </c>
      <c r="B2204" t="s">
        <v>12238</v>
      </c>
      <c r="C2204" t="s">
        <v>12239</v>
      </c>
      <c r="D2204" t="s">
        <v>12240</v>
      </c>
      <c r="E2204" t="s">
        <v>4732</v>
      </c>
      <c r="F2204">
        <v>4119720070</v>
      </c>
      <c r="G2204" s="1">
        <v>43424.412187499998</v>
      </c>
      <c r="H2204">
        <v>4259200</v>
      </c>
      <c r="I2204" t="s">
        <v>4733</v>
      </c>
      <c r="J2204" t="s">
        <v>62</v>
      </c>
      <c r="K2204" t="s">
        <v>63</v>
      </c>
      <c r="L2204" t="s">
        <v>64</v>
      </c>
      <c r="M2204" t="s">
        <v>65</v>
      </c>
      <c r="N2204" t="s">
        <v>4474</v>
      </c>
      <c r="O2204">
        <v>11436</v>
      </c>
      <c r="P2204">
        <v>28</v>
      </c>
      <c r="Q2204" t="s">
        <v>67</v>
      </c>
      <c r="R2204" t="s">
        <v>5449</v>
      </c>
      <c r="S2204" t="s">
        <v>12241</v>
      </c>
      <c r="T2204" t="s">
        <v>5451</v>
      </c>
      <c r="U2204" t="s">
        <v>135</v>
      </c>
      <c r="V2204" t="s">
        <v>136</v>
      </c>
      <c r="W2204">
        <v>1930</v>
      </c>
      <c r="X2204">
        <v>28</v>
      </c>
      <c r="Y2204" t="s">
        <v>65</v>
      </c>
      <c r="Z2204" t="s">
        <v>65</v>
      </c>
      <c r="AA2204">
        <v>40.683472999999999</v>
      </c>
      <c r="AB2204">
        <v>11972</v>
      </c>
      <c r="AC2204">
        <v>70</v>
      </c>
      <c r="AD2204" t="s">
        <v>65</v>
      </c>
      <c r="AE2204">
        <v>-73.800875000000005</v>
      </c>
      <c r="AF2204" t="s">
        <v>4503</v>
      </c>
      <c r="AH2204" t="s">
        <v>12242</v>
      </c>
      <c r="AI2204">
        <v>113</v>
      </c>
      <c r="AJ2204" t="s">
        <v>76</v>
      </c>
      <c r="AK2204" t="s">
        <v>77</v>
      </c>
      <c r="AL2204" t="s">
        <v>139</v>
      </c>
      <c r="AM2204" t="s">
        <v>65</v>
      </c>
      <c r="AN2204" t="s">
        <v>65</v>
      </c>
      <c r="AO2204" t="s">
        <v>5453</v>
      </c>
      <c r="AP2204" t="s">
        <v>3820</v>
      </c>
      <c r="AQ2204" t="s">
        <v>12241</v>
      </c>
      <c r="AR2204" t="s">
        <v>80</v>
      </c>
      <c r="AS2204" t="s">
        <v>5454</v>
      </c>
      <c r="AT2204" s="1">
        <v>37073</v>
      </c>
      <c r="AU2204" t="s">
        <v>5455</v>
      </c>
      <c r="AV2204" t="s">
        <v>65</v>
      </c>
      <c r="AW2204" t="s">
        <v>142</v>
      </c>
      <c r="AX2204" t="s">
        <v>4504</v>
      </c>
      <c r="AY2204">
        <v>412</v>
      </c>
      <c r="AZ2204" t="s">
        <v>65</v>
      </c>
      <c r="BA2204" t="s">
        <v>65</v>
      </c>
      <c r="BB2204" t="s">
        <v>65</v>
      </c>
      <c r="BC2204" t="s">
        <v>65</v>
      </c>
      <c r="BD2204" t="s">
        <v>146</v>
      </c>
      <c r="BE2204" t="s">
        <v>65</v>
      </c>
      <c r="BG2204" t="e">
        <f>INDEX('TO Report - School Leadership'!J:J,MATCH(LCGMS!C2204,'TO Report - School Leadership'!D:D,0))</f>
        <v>#N/A</v>
      </c>
      <c r="BH2204" t="e">
        <f>INDEX('TO Report - School Leadership'!M:M,MATCH(LCGMS!C2204,'TO Report - School Leadership'!D:D,0))</f>
        <v>#N/A</v>
      </c>
      <c r="BI2204" t="e">
        <f t="shared" si="68"/>
        <v>#N/A</v>
      </c>
      <c r="BJ2204" t="e">
        <f t="shared" si="69"/>
        <v>#N/A</v>
      </c>
    </row>
    <row r="2205" spans="1:62" hidden="1" x14ac:dyDescent="0.25">
      <c r="A2205" t="s">
        <v>12243</v>
      </c>
      <c r="B2205" t="s">
        <v>12244</v>
      </c>
      <c r="C2205" t="s">
        <v>12245</v>
      </c>
      <c r="D2205" t="s">
        <v>5459</v>
      </c>
      <c r="E2205" t="s">
        <v>5460</v>
      </c>
      <c r="F2205">
        <v>0</v>
      </c>
      <c r="G2205" s="1">
        <v>41563.475069444445</v>
      </c>
      <c r="H2205">
        <v>0</v>
      </c>
      <c r="I2205" t="s">
        <v>5461</v>
      </c>
      <c r="J2205" t="s">
        <v>483</v>
      </c>
      <c r="K2205" t="s">
        <v>63</v>
      </c>
      <c r="L2205" t="s">
        <v>64</v>
      </c>
      <c r="N2205" t="s">
        <v>4474</v>
      </c>
      <c r="O2205" t="s">
        <v>65</v>
      </c>
      <c r="P2205">
        <v>0</v>
      </c>
      <c r="Q2205" t="s">
        <v>67</v>
      </c>
      <c r="R2205" t="s">
        <v>65</v>
      </c>
      <c r="S2205" t="s">
        <v>12246</v>
      </c>
      <c r="T2205" t="s">
        <v>65</v>
      </c>
      <c r="U2205" t="s">
        <v>8708</v>
      </c>
      <c r="V2205" t="s">
        <v>8709</v>
      </c>
      <c r="X2205">
        <v>0</v>
      </c>
      <c r="Y2205" t="s">
        <v>65</v>
      </c>
      <c r="Z2205" t="s">
        <v>65</v>
      </c>
      <c r="AA2205">
        <v>0</v>
      </c>
      <c r="AB2205">
        <v>0</v>
      </c>
      <c r="AC2205">
        <v>0</v>
      </c>
      <c r="AD2205" t="s">
        <v>65</v>
      </c>
      <c r="AE2205">
        <v>0</v>
      </c>
      <c r="AH2205" t="s">
        <v>5462</v>
      </c>
      <c r="AI2205" t="s">
        <v>65</v>
      </c>
      <c r="AJ2205" t="s">
        <v>76</v>
      </c>
      <c r="AK2205" t="s">
        <v>77</v>
      </c>
      <c r="AL2205" t="s">
        <v>8709</v>
      </c>
      <c r="AM2205" t="s">
        <v>65</v>
      </c>
      <c r="AN2205" t="s">
        <v>65</v>
      </c>
      <c r="AO2205" t="s">
        <v>5463</v>
      </c>
      <c r="AP2205" t="s">
        <v>5464</v>
      </c>
      <c r="AQ2205" t="s">
        <v>12246</v>
      </c>
      <c r="AR2205" t="s">
        <v>80</v>
      </c>
      <c r="AS2205" t="s">
        <v>5454</v>
      </c>
      <c r="AT2205" s="1">
        <v>37902</v>
      </c>
      <c r="AU2205" t="s">
        <v>2643</v>
      </c>
      <c r="AV2205" t="s">
        <v>65</v>
      </c>
      <c r="AW2205" t="s">
        <v>8709</v>
      </c>
      <c r="AY2205">
        <v>0</v>
      </c>
      <c r="AZ2205" t="s">
        <v>65</v>
      </c>
      <c r="BA2205" t="s">
        <v>65</v>
      </c>
      <c r="BB2205" t="s">
        <v>65</v>
      </c>
      <c r="BC2205" t="s">
        <v>65</v>
      </c>
      <c r="BD2205" t="s">
        <v>8710</v>
      </c>
      <c r="BE2205" t="s">
        <v>65</v>
      </c>
      <c r="BG2205" t="e">
        <f>INDEX('TO Report - School Leadership'!J:J,MATCH(LCGMS!C2205,'TO Report - School Leadership'!D:D,0))</f>
        <v>#N/A</v>
      </c>
      <c r="BH2205" t="e">
        <f>INDEX('TO Report - School Leadership'!M:M,MATCH(LCGMS!C2205,'TO Report - School Leadership'!D:D,0))</f>
        <v>#N/A</v>
      </c>
      <c r="BI2205" t="e">
        <f t="shared" si="68"/>
        <v>#N/A</v>
      </c>
      <c r="BJ2205" t="e">
        <f t="shared" si="69"/>
        <v>#N/A</v>
      </c>
    </row>
    <row r="2206" spans="1:62" hidden="1" x14ac:dyDescent="0.25">
      <c r="A2206" t="s">
        <v>12243</v>
      </c>
      <c r="B2206" t="s">
        <v>12247</v>
      </c>
      <c r="C2206" t="s">
        <v>12248</v>
      </c>
      <c r="D2206" t="s">
        <v>5459</v>
      </c>
      <c r="E2206" t="s">
        <v>5460</v>
      </c>
      <c r="F2206">
        <v>0</v>
      </c>
      <c r="G2206" s="1">
        <v>41563.475069444445</v>
      </c>
      <c r="H2206">
        <v>0</v>
      </c>
      <c r="I2206" t="s">
        <v>5461</v>
      </c>
      <c r="J2206" t="s">
        <v>483</v>
      </c>
      <c r="K2206" t="s">
        <v>63</v>
      </c>
      <c r="L2206" t="s">
        <v>64</v>
      </c>
      <c r="N2206" t="s">
        <v>4474</v>
      </c>
      <c r="O2206" t="s">
        <v>65</v>
      </c>
      <c r="P2206">
        <v>0</v>
      </c>
      <c r="Q2206" t="s">
        <v>67</v>
      </c>
      <c r="R2206" t="s">
        <v>65</v>
      </c>
      <c r="S2206" t="s">
        <v>65</v>
      </c>
      <c r="T2206" t="s">
        <v>65</v>
      </c>
      <c r="U2206" t="s">
        <v>8868</v>
      </c>
      <c r="V2206" t="s">
        <v>8869</v>
      </c>
      <c r="X2206">
        <v>0</v>
      </c>
      <c r="Y2206" t="s">
        <v>65</v>
      </c>
      <c r="Z2206" t="s">
        <v>65</v>
      </c>
      <c r="AA2206">
        <v>0</v>
      </c>
      <c r="AB2206">
        <v>0</v>
      </c>
      <c r="AC2206">
        <v>0</v>
      </c>
      <c r="AD2206" t="s">
        <v>65</v>
      </c>
      <c r="AE2206">
        <v>0</v>
      </c>
      <c r="AH2206" t="s">
        <v>450</v>
      </c>
      <c r="AI2206" t="s">
        <v>65</v>
      </c>
      <c r="AJ2206" t="s">
        <v>76</v>
      </c>
      <c r="AK2206" t="s">
        <v>77</v>
      </c>
      <c r="AL2206" t="s">
        <v>8869</v>
      </c>
      <c r="AM2206" t="s">
        <v>65</v>
      </c>
      <c r="AN2206" t="s">
        <v>65</v>
      </c>
      <c r="AO2206" t="s">
        <v>5463</v>
      </c>
      <c r="AP2206" t="s">
        <v>5464</v>
      </c>
      <c r="AQ2206" t="s">
        <v>65</v>
      </c>
      <c r="AR2206" t="s">
        <v>80</v>
      </c>
      <c r="AS2206" t="s">
        <v>5454</v>
      </c>
      <c r="AT2206" s="1">
        <v>37902</v>
      </c>
      <c r="AU2206" t="s">
        <v>2643</v>
      </c>
      <c r="AV2206" t="s">
        <v>65</v>
      </c>
      <c r="AW2206" t="s">
        <v>8869</v>
      </c>
      <c r="AY2206">
        <v>0</v>
      </c>
      <c r="AZ2206" t="s">
        <v>65</v>
      </c>
      <c r="BA2206" t="s">
        <v>65</v>
      </c>
      <c r="BB2206" t="s">
        <v>65</v>
      </c>
      <c r="BC2206" t="s">
        <v>65</v>
      </c>
      <c r="BD2206" t="s">
        <v>8870</v>
      </c>
      <c r="BE2206" t="s">
        <v>65</v>
      </c>
      <c r="BG2206" t="e">
        <f>INDEX('TO Report - School Leadership'!J:J,MATCH(LCGMS!C2206,'TO Report - School Leadership'!D:D,0))</f>
        <v>#N/A</v>
      </c>
      <c r="BH2206" t="e">
        <f>INDEX('TO Report - School Leadership'!M:M,MATCH(LCGMS!C2206,'TO Report - School Leadership'!D:D,0))</f>
        <v>#N/A</v>
      </c>
      <c r="BI2206" t="e">
        <f t="shared" si="68"/>
        <v>#N/A</v>
      </c>
      <c r="BJ2206" t="e">
        <f t="shared" si="69"/>
        <v>#N/A</v>
      </c>
    </row>
    <row r="2207" spans="1:62" hidden="1" x14ac:dyDescent="0.25">
      <c r="A2207" t="s">
        <v>12243</v>
      </c>
      <c r="B2207" t="s">
        <v>12249</v>
      </c>
      <c r="C2207" t="s">
        <v>12250</v>
      </c>
      <c r="D2207" t="s">
        <v>12251</v>
      </c>
      <c r="E2207" t="s">
        <v>5460</v>
      </c>
      <c r="F2207">
        <v>0</v>
      </c>
      <c r="G2207" s="1">
        <v>41563.475069444445</v>
      </c>
      <c r="H2207">
        <v>0</v>
      </c>
      <c r="I2207" t="s">
        <v>5461</v>
      </c>
      <c r="J2207" t="s">
        <v>483</v>
      </c>
      <c r="K2207" t="s">
        <v>63</v>
      </c>
      <c r="L2207" t="s">
        <v>64</v>
      </c>
      <c r="N2207" t="s">
        <v>4474</v>
      </c>
      <c r="O2207" t="s">
        <v>65</v>
      </c>
      <c r="P2207">
        <v>0</v>
      </c>
      <c r="Q2207" t="s">
        <v>67</v>
      </c>
      <c r="R2207" t="s">
        <v>65</v>
      </c>
      <c r="S2207" t="s">
        <v>12252</v>
      </c>
      <c r="T2207" t="s">
        <v>65</v>
      </c>
      <c r="U2207" t="s">
        <v>8851</v>
      </c>
      <c r="V2207" t="s">
        <v>8684</v>
      </c>
      <c r="X2207">
        <v>0</v>
      </c>
      <c r="Y2207" t="s">
        <v>65</v>
      </c>
      <c r="Z2207" t="s">
        <v>65</v>
      </c>
      <c r="AA2207">
        <v>0</v>
      </c>
      <c r="AB2207">
        <v>0</v>
      </c>
      <c r="AC2207">
        <v>0</v>
      </c>
      <c r="AD2207" t="s">
        <v>65</v>
      </c>
      <c r="AE2207">
        <v>0</v>
      </c>
      <c r="AH2207" t="s">
        <v>5462</v>
      </c>
      <c r="AI2207" t="s">
        <v>65</v>
      </c>
      <c r="AJ2207" t="s">
        <v>76</v>
      </c>
      <c r="AK2207" t="s">
        <v>77</v>
      </c>
      <c r="AL2207" t="s">
        <v>8684</v>
      </c>
      <c r="AM2207" t="s">
        <v>65</v>
      </c>
      <c r="AN2207" t="s">
        <v>65</v>
      </c>
      <c r="AO2207" t="s">
        <v>5463</v>
      </c>
      <c r="AP2207" t="s">
        <v>5464</v>
      </c>
      <c r="AQ2207" t="s">
        <v>12252</v>
      </c>
      <c r="AR2207" t="s">
        <v>80</v>
      </c>
      <c r="AS2207" t="s">
        <v>5454</v>
      </c>
      <c r="AT2207" s="1">
        <v>37902</v>
      </c>
      <c r="AU2207" t="s">
        <v>2643</v>
      </c>
      <c r="AV2207" t="s">
        <v>65</v>
      </c>
      <c r="AW2207" t="s">
        <v>8684</v>
      </c>
      <c r="AY2207">
        <v>0</v>
      </c>
      <c r="AZ2207" t="s">
        <v>65</v>
      </c>
      <c r="BA2207" t="s">
        <v>65</v>
      </c>
      <c r="BB2207" t="s">
        <v>65</v>
      </c>
      <c r="BC2207" t="s">
        <v>65</v>
      </c>
      <c r="BD2207" t="s">
        <v>8854</v>
      </c>
      <c r="BE2207" t="s">
        <v>65</v>
      </c>
      <c r="BG2207" t="e">
        <f>INDEX('TO Report - School Leadership'!J:J,MATCH(LCGMS!C2207,'TO Report - School Leadership'!D:D,0))</f>
        <v>#N/A</v>
      </c>
      <c r="BH2207" t="e">
        <f>INDEX('TO Report - School Leadership'!M:M,MATCH(LCGMS!C2207,'TO Report - School Leadership'!D:D,0))</f>
        <v>#N/A</v>
      </c>
      <c r="BI2207" t="e">
        <f t="shared" si="68"/>
        <v>#N/A</v>
      </c>
      <c r="BJ2207" t="e">
        <f t="shared" si="69"/>
        <v>#N/A</v>
      </c>
    </row>
    <row r="2208" spans="1:62" hidden="1" x14ac:dyDescent="0.25">
      <c r="A2208" t="s">
        <v>12243</v>
      </c>
      <c r="B2208" t="s">
        <v>12253</v>
      </c>
      <c r="C2208" t="s">
        <v>12254</v>
      </c>
      <c r="D2208" t="s">
        <v>12255</v>
      </c>
      <c r="E2208" t="s">
        <v>5460</v>
      </c>
      <c r="F2208">
        <v>0</v>
      </c>
      <c r="G2208" s="1">
        <v>41563.475069444445</v>
      </c>
      <c r="H2208">
        <v>0</v>
      </c>
      <c r="I2208" t="s">
        <v>5461</v>
      </c>
      <c r="J2208" t="s">
        <v>483</v>
      </c>
      <c r="K2208" t="s">
        <v>63</v>
      </c>
      <c r="L2208" t="s">
        <v>64</v>
      </c>
      <c r="N2208" t="s">
        <v>4474</v>
      </c>
      <c r="O2208" t="s">
        <v>65</v>
      </c>
      <c r="P2208">
        <v>0</v>
      </c>
      <c r="Q2208" t="s">
        <v>67</v>
      </c>
      <c r="R2208" t="s">
        <v>65</v>
      </c>
      <c r="S2208" t="s">
        <v>12256</v>
      </c>
      <c r="T2208" t="s">
        <v>65</v>
      </c>
      <c r="U2208" t="s">
        <v>9053</v>
      </c>
      <c r="V2208" t="s">
        <v>9054</v>
      </c>
      <c r="X2208">
        <v>0</v>
      </c>
      <c r="Y2208" t="s">
        <v>65</v>
      </c>
      <c r="Z2208" t="s">
        <v>65</v>
      </c>
      <c r="AA2208">
        <v>0</v>
      </c>
      <c r="AB2208">
        <v>0</v>
      </c>
      <c r="AC2208">
        <v>0</v>
      </c>
      <c r="AD2208" t="s">
        <v>65</v>
      </c>
      <c r="AE2208">
        <v>0</v>
      </c>
      <c r="AH2208" t="s">
        <v>5462</v>
      </c>
      <c r="AI2208" t="s">
        <v>65</v>
      </c>
      <c r="AJ2208" t="s">
        <v>76</v>
      </c>
      <c r="AK2208" t="s">
        <v>77</v>
      </c>
      <c r="AL2208" t="s">
        <v>9054</v>
      </c>
      <c r="AM2208" t="s">
        <v>65</v>
      </c>
      <c r="AN2208" t="s">
        <v>65</v>
      </c>
      <c r="AO2208" t="s">
        <v>5463</v>
      </c>
      <c r="AP2208" t="s">
        <v>5464</v>
      </c>
      <c r="AQ2208" t="s">
        <v>12256</v>
      </c>
      <c r="AR2208" t="s">
        <v>80</v>
      </c>
      <c r="AS2208" t="s">
        <v>5454</v>
      </c>
      <c r="AT2208" s="1">
        <v>37902</v>
      </c>
      <c r="AU2208" t="s">
        <v>2643</v>
      </c>
      <c r="AV2208" t="s">
        <v>65</v>
      </c>
      <c r="AW2208" t="s">
        <v>9054</v>
      </c>
      <c r="AY2208">
        <v>0</v>
      </c>
      <c r="AZ2208" t="s">
        <v>65</v>
      </c>
      <c r="BA2208" t="s">
        <v>65</v>
      </c>
      <c r="BB2208" t="s">
        <v>65</v>
      </c>
      <c r="BC2208" t="s">
        <v>65</v>
      </c>
      <c r="BD2208" t="s">
        <v>9055</v>
      </c>
      <c r="BE2208" t="s">
        <v>65</v>
      </c>
      <c r="BG2208" t="e">
        <f>INDEX('TO Report - School Leadership'!J:J,MATCH(LCGMS!C2208,'TO Report - School Leadership'!D:D,0))</f>
        <v>#N/A</v>
      </c>
      <c r="BH2208" t="e">
        <f>INDEX('TO Report - School Leadership'!M:M,MATCH(LCGMS!C2208,'TO Report - School Leadership'!D:D,0))</f>
        <v>#N/A</v>
      </c>
      <c r="BI2208" t="e">
        <f t="shared" si="68"/>
        <v>#N/A</v>
      </c>
      <c r="BJ2208" t="e">
        <f t="shared" si="69"/>
        <v>#N/A</v>
      </c>
    </row>
    <row r="2209" spans="1:62" hidden="1" x14ac:dyDescent="0.25">
      <c r="A2209" t="s">
        <v>12243</v>
      </c>
      <c r="B2209" t="s">
        <v>12257</v>
      </c>
      <c r="C2209" t="s">
        <v>12258</v>
      </c>
      <c r="D2209" t="s">
        <v>5459</v>
      </c>
      <c r="E2209" t="s">
        <v>5460</v>
      </c>
      <c r="F2209">
        <v>0</v>
      </c>
      <c r="G2209" s="1">
        <v>41563.475069444445</v>
      </c>
      <c r="H2209">
        <v>0</v>
      </c>
      <c r="I2209" t="s">
        <v>5461</v>
      </c>
      <c r="J2209" t="s">
        <v>483</v>
      </c>
      <c r="K2209" t="s">
        <v>63</v>
      </c>
      <c r="L2209" t="s">
        <v>64</v>
      </c>
      <c r="N2209" t="s">
        <v>4474</v>
      </c>
      <c r="O2209" t="s">
        <v>65</v>
      </c>
      <c r="P2209">
        <v>0</v>
      </c>
      <c r="Q2209" t="s">
        <v>67</v>
      </c>
      <c r="R2209" t="s">
        <v>65</v>
      </c>
      <c r="S2209" t="s">
        <v>65</v>
      </c>
      <c r="T2209" t="s">
        <v>65</v>
      </c>
      <c r="U2209" t="s">
        <v>8731</v>
      </c>
      <c r="V2209" t="s">
        <v>8732</v>
      </c>
      <c r="X2209">
        <v>0</v>
      </c>
      <c r="Y2209" t="s">
        <v>65</v>
      </c>
      <c r="Z2209" t="s">
        <v>65</v>
      </c>
      <c r="AA2209">
        <v>0</v>
      </c>
      <c r="AB2209">
        <v>0</v>
      </c>
      <c r="AC2209">
        <v>0</v>
      </c>
      <c r="AD2209" t="s">
        <v>65</v>
      </c>
      <c r="AE2209">
        <v>0</v>
      </c>
      <c r="AH2209" t="s">
        <v>759</v>
      </c>
      <c r="AI2209" t="s">
        <v>65</v>
      </c>
      <c r="AJ2209" t="s">
        <v>76</v>
      </c>
      <c r="AK2209" t="s">
        <v>77</v>
      </c>
      <c r="AL2209" t="s">
        <v>8732</v>
      </c>
      <c r="AM2209" t="s">
        <v>65</v>
      </c>
      <c r="AN2209" t="s">
        <v>65</v>
      </c>
      <c r="AO2209" t="s">
        <v>5463</v>
      </c>
      <c r="AP2209" t="s">
        <v>5464</v>
      </c>
      <c r="AQ2209" t="s">
        <v>65</v>
      </c>
      <c r="AR2209" t="s">
        <v>80</v>
      </c>
      <c r="AS2209" t="s">
        <v>5454</v>
      </c>
      <c r="AT2209" s="1">
        <v>37902</v>
      </c>
      <c r="AU2209" t="s">
        <v>2643</v>
      </c>
      <c r="AV2209" t="s">
        <v>65</v>
      </c>
      <c r="AW2209" t="s">
        <v>8732</v>
      </c>
      <c r="AY2209">
        <v>0</v>
      </c>
      <c r="AZ2209" t="s">
        <v>65</v>
      </c>
      <c r="BA2209" t="s">
        <v>65</v>
      </c>
      <c r="BB2209" t="s">
        <v>65</v>
      </c>
      <c r="BC2209" t="s">
        <v>65</v>
      </c>
      <c r="BD2209" t="s">
        <v>8737</v>
      </c>
      <c r="BE2209" t="s">
        <v>65</v>
      </c>
      <c r="BG2209" t="e">
        <f>INDEX('TO Report - School Leadership'!J:J,MATCH(LCGMS!C2209,'TO Report - School Leadership'!D:D,0))</f>
        <v>#N/A</v>
      </c>
      <c r="BH2209" t="e">
        <f>INDEX('TO Report - School Leadership'!M:M,MATCH(LCGMS!C2209,'TO Report - School Leadership'!D:D,0))</f>
        <v>#N/A</v>
      </c>
      <c r="BI2209" t="e">
        <f t="shared" si="68"/>
        <v>#N/A</v>
      </c>
      <c r="BJ2209" t="e">
        <f t="shared" si="69"/>
        <v>#N/A</v>
      </c>
    </row>
    <row r="2210" spans="1:62" hidden="1" x14ac:dyDescent="0.25">
      <c r="A2210" t="s">
        <v>12243</v>
      </c>
      <c r="B2210" t="s">
        <v>12259</v>
      </c>
      <c r="C2210" t="s">
        <v>12260</v>
      </c>
      <c r="D2210" t="s">
        <v>5459</v>
      </c>
      <c r="E2210" t="s">
        <v>5460</v>
      </c>
      <c r="F2210">
        <v>0</v>
      </c>
      <c r="G2210" s="1">
        <v>41563.475069444445</v>
      </c>
      <c r="H2210">
        <v>0</v>
      </c>
      <c r="I2210" t="s">
        <v>5461</v>
      </c>
      <c r="J2210" t="s">
        <v>483</v>
      </c>
      <c r="K2210" t="s">
        <v>63</v>
      </c>
      <c r="L2210" t="s">
        <v>64</v>
      </c>
      <c r="N2210" t="s">
        <v>4474</v>
      </c>
      <c r="O2210" t="s">
        <v>65</v>
      </c>
      <c r="P2210">
        <v>0</v>
      </c>
      <c r="Q2210" t="s">
        <v>67</v>
      </c>
      <c r="R2210" t="s">
        <v>65</v>
      </c>
      <c r="S2210" t="s">
        <v>65</v>
      </c>
      <c r="T2210" t="s">
        <v>65</v>
      </c>
      <c r="U2210" t="s">
        <v>8819</v>
      </c>
      <c r="V2210" t="s">
        <v>8820</v>
      </c>
      <c r="X2210">
        <v>0</v>
      </c>
      <c r="Y2210" t="s">
        <v>65</v>
      </c>
      <c r="Z2210" t="s">
        <v>65</v>
      </c>
      <c r="AA2210">
        <v>0</v>
      </c>
      <c r="AB2210">
        <v>0</v>
      </c>
      <c r="AC2210">
        <v>0</v>
      </c>
      <c r="AD2210" t="s">
        <v>65</v>
      </c>
      <c r="AE2210">
        <v>0</v>
      </c>
      <c r="AH2210" t="s">
        <v>759</v>
      </c>
      <c r="AI2210" t="s">
        <v>65</v>
      </c>
      <c r="AJ2210" t="s">
        <v>76</v>
      </c>
      <c r="AK2210" t="s">
        <v>77</v>
      </c>
      <c r="AL2210" t="s">
        <v>8820</v>
      </c>
      <c r="AM2210" t="s">
        <v>65</v>
      </c>
      <c r="AN2210" t="s">
        <v>65</v>
      </c>
      <c r="AO2210" t="s">
        <v>5463</v>
      </c>
      <c r="AP2210" t="s">
        <v>5464</v>
      </c>
      <c r="AQ2210" t="s">
        <v>65</v>
      </c>
      <c r="AR2210" t="s">
        <v>80</v>
      </c>
      <c r="AS2210" t="s">
        <v>5454</v>
      </c>
      <c r="AT2210" s="1">
        <v>37902</v>
      </c>
      <c r="AU2210" t="s">
        <v>2643</v>
      </c>
      <c r="AV2210" t="s">
        <v>65</v>
      </c>
      <c r="AW2210" t="s">
        <v>8820</v>
      </c>
      <c r="AY2210">
        <v>0</v>
      </c>
      <c r="AZ2210" t="s">
        <v>65</v>
      </c>
      <c r="BA2210" t="s">
        <v>65</v>
      </c>
      <c r="BB2210" t="s">
        <v>65</v>
      </c>
      <c r="BC2210" t="s">
        <v>65</v>
      </c>
      <c r="BD2210" t="s">
        <v>8823</v>
      </c>
      <c r="BE2210" t="s">
        <v>65</v>
      </c>
      <c r="BG2210" t="e">
        <f>INDEX('TO Report - School Leadership'!J:J,MATCH(LCGMS!C2210,'TO Report - School Leadership'!D:D,0))</f>
        <v>#N/A</v>
      </c>
      <c r="BH2210" t="e">
        <f>INDEX('TO Report - School Leadership'!M:M,MATCH(LCGMS!C2210,'TO Report - School Leadership'!D:D,0))</f>
        <v>#N/A</v>
      </c>
      <c r="BI2210" t="e">
        <f t="shared" si="68"/>
        <v>#N/A</v>
      </c>
      <c r="BJ2210" t="e">
        <f t="shared" si="69"/>
        <v>#N/A</v>
      </c>
    </row>
    <row r="2211" spans="1:62" hidden="1" x14ac:dyDescent="0.25">
      <c r="A2211" t="s">
        <v>12243</v>
      </c>
      <c r="B2211" t="s">
        <v>12261</v>
      </c>
      <c r="C2211" t="s">
        <v>12262</v>
      </c>
      <c r="D2211" t="s">
        <v>5459</v>
      </c>
      <c r="E2211" t="s">
        <v>5460</v>
      </c>
      <c r="F2211">
        <v>0</v>
      </c>
      <c r="G2211" s="1">
        <v>41563.475069444445</v>
      </c>
      <c r="H2211">
        <v>0</v>
      </c>
      <c r="I2211" t="s">
        <v>5461</v>
      </c>
      <c r="J2211" t="s">
        <v>483</v>
      </c>
      <c r="K2211" t="s">
        <v>63</v>
      </c>
      <c r="L2211" t="s">
        <v>64</v>
      </c>
      <c r="N2211" t="s">
        <v>4474</v>
      </c>
      <c r="O2211" t="s">
        <v>65</v>
      </c>
      <c r="P2211">
        <v>0</v>
      </c>
      <c r="Q2211" t="s">
        <v>67</v>
      </c>
      <c r="R2211" t="s">
        <v>65</v>
      </c>
      <c r="S2211" t="s">
        <v>65</v>
      </c>
      <c r="T2211" t="s">
        <v>65</v>
      </c>
      <c r="U2211" t="s">
        <v>8666</v>
      </c>
      <c r="V2211" t="s">
        <v>8667</v>
      </c>
      <c r="X2211">
        <v>0</v>
      </c>
      <c r="Y2211" t="s">
        <v>65</v>
      </c>
      <c r="Z2211" t="s">
        <v>65</v>
      </c>
      <c r="AA2211">
        <v>0</v>
      </c>
      <c r="AB2211">
        <v>0</v>
      </c>
      <c r="AC2211">
        <v>0</v>
      </c>
      <c r="AD2211" t="s">
        <v>65</v>
      </c>
      <c r="AE2211">
        <v>0</v>
      </c>
      <c r="AH2211" t="s">
        <v>759</v>
      </c>
      <c r="AI2211" t="s">
        <v>65</v>
      </c>
      <c r="AJ2211" t="s">
        <v>76</v>
      </c>
      <c r="AK2211" t="s">
        <v>77</v>
      </c>
      <c r="AL2211" t="s">
        <v>8667</v>
      </c>
      <c r="AM2211" t="s">
        <v>65</v>
      </c>
      <c r="AN2211" t="s">
        <v>65</v>
      </c>
      <c r="AO2211" t="s">
        <v>5463</v>
      </c>
      <c r="AP2211" t="s">
        <v>5464</v>
      </c>
      <c r="AQ2211" t="s">
        <v>65</v>
      </c>
      <c r="AR2211" t="s">
        <v>80</v>
      </c>
      <c r="AS2211" t="s">
        <v>5454</v>
      </c>
      <c r="AT2211" s="1">
        <v>37902</v>
      </c>
      <c r="AU2211" t="s">
        <v>2643</v>
      </c>
      <c r="AV2211" t="s">
        <v>65</v>
      </c>
      <c r="AW2211" t="s">
        <v>8667</v>
      </c>
      <c r="AY2211">
        <v>0</v>
      </c>
      <c r="AZ2211" t="s">
        <v>65</v>
      </c>
      <c r="BA2211" t="s">
        <v>65</v>
      </c>
      <c r="BB2211" t="s">
        <v>65</v>
      </c>
      <c r="BC2211" t="s">
        <v>65</v>
      </c>
      <c r="BD2211" t="s">
        <v>8672</v>
      </c>
      <c r="BE2211" t="s">
        <v>65</v>
      </c>
      <c r="BG2211" t="e">
        <f>INDEX('TO Report - School Leadership'!J:J,MATCH(LCGMS!C2211,'TO Report - School Leadership'!D:D,0))</f>
        <v>#N/A</v>
      </c>
      <c r="BH2211" t="e">
        <f>INDEX('TO Report - School Leadership'!M:M,MATCH(LCGMS!C2211,'TO Report - School Leadership'!D:D,0))</f>
        <v>#N/A</v>
      </c>
      <c r="BI2211" t="e">
        <f t="shared" si="68"/>
        <v>#N/A</v>
      </c>
      <c r="BJ2211" t="e">
        <f t="shared" si="69"/>
        <v>#N/A</v>
      </c>
    </row>
    <row r="2212" spans="1:62" hidden="1" x14ac:dyDescent="0.25">
      <c r="A2212" t="s">
        <v>12263</v>
      </c>
      <c r="B2212" t="s">
        <v>12264</v>
      </c>
      <c r="C2212" t="s">
        <v>12265</v>
      </c>
      <c r="D2212" t="s">
        <v>5459</v>
      </c>
      <c r="E2212" t="s">
        <v>5460</v>
      </c>
      <c r="F2212">
        <v>0</v>
      </c>
      <c r="G2212" s="1">
        <v>42718.52579861111</v>
      </c>
      <c r="H2212">
        <v>0</v>
      </c>
      <c r="I2212" t="s">
        <v>12266</v>
      </c>
      <c r="J2212" t="s">
        <v>483</v>
      </c>
      <c r="K2212" t="s">
        <v>63</v>
      </c>
      <c r="L2212" t="s">
        <v>64</v>
      </c>
      <c r="N2212" t="s">
        <v>5460</v>
      </c>
      <c r="P2212">
        <v>0</v>
      </c>
      <c r="Q2212" t="s">
        <v>67</v>
      </c>
      <c r="R2212" t="s">
        <v>65</v>
      </c>
      <c r="S2212" t="s">
        <v>5491</v>
      </c>
      <c r="T2212" t="s">
        <v>65</v>
      </c>
      <c r="U2212" t="s">
        <v>135</v>
      </c>
      <c r="V2212" t="s">
        <v>136</v>
      </c>
      <c r="X2212">
        <v>0</v>
      </c>
      <c r="Y2212" t="s">
        <v>65</v>
      </c>
      <c r="Z2212" t="s">
        <v>65</v>
      </c>
      <c r="AA2212">
        <v>0</v>
      </c>
      <c r="AB2212">
        <v>0</v>
      </c>
      <c r="AC2212">
        <v>0</v>
      </c>
      <c r="AD2212" t="s">
        <v>65</v>
      </c>
      <c r="AE2212">
        <v>0</v>
      </c>
      <c r="AH2212" t="s">
        <v>12267</v>
      </c>
      <c r="AI2212" t="s">
        <v>65</v>
      </c>
      <c r="AJ2212" t="s">
        <v>76</v>
      </c>
      <c r="AK2212" t="s">
        <v>77</v>
      </c>
      <c r="AL2212" t="s">
        <v>139</v>
      </c>
      <c r="AM2212" t="s">
        <v>65</v>
      </c>
      <c r="AN2212" t="s">
        <v>65</v>
      </c>
      <c r="AO2212" t="s">
        <v>5463</v>
      </c>
      <c r="AP2212" t="s">
        <v>5464</v>
      </c>
      <c r="AQ2212" t="s">
        <v>5491</v>
      </c>
      <c r="AR2212" t="s">
        <v>80</v>
      </c>
      <c r="AS2212" t="s">
        <v>5454</v>
      </c>
      <c r="AT2212" s="1">
        <v>37902</v>
      </c>
      <c r="AU2212" t="s">
        <v>2643</v>
      </c>
      <c r="AV2212" t="s">
        <v>65</v>
      </c>
      <c r="AW2212" t="s">
        <v>142</v>
      </c>
      <c r="AY2212">
        <v>0</v>
      </c>
      <c r="AZ2212" t="s">
        <v>65</v>
      </c>
      <c r="BA2212" t="s">
        <v>65</v>
      </c>
      <c r="BB2212" t="s">
        <v>65</v>
      </c>
      <c r="BC2212" t="s">
        <v>65</v>
      </c>
      <c r="BD2212" t="s">
        <v>146</v>
      </c>
      <c r="BE2212" t="s">
        <v>65</v>
      </c>
      <c r="BG2212" t="e">
        <f>INDEX('TO Report - School Leadership'!J:J,MATCH(LCGMS!C2212,'TO Report - School Leadership'!D:D,0))</f>
        <v>#N/A</v>
      </c>
      <c r="BH2212" t="e">
        <f>INDEX('TO Report - School Leadership'!M:M,MATCH(LCGMS!C2212,'TO Report - School Leadership'!D:D,0))</f>
        <v>#N/A</v>
      </c>
      <c r="BI2212" t="e">
        <f t="shared" si="68"/>
        <v>#N/A</v>
      </c>
      <c r="BJ2212" t="e">
        <f t="shared" si="69"/>
        <v>#N/A</v>
      </c>
    </row>
    <row r="2213" spans="1:62" hidden="1" x14ac:dyDescent="0.25">
      <c r="A2213" t="s">
        <v>12268</v>
      </c>
      <c r="B2213" t="s">
        <v>12269</v>
      </c>
      <c r="C2213" t="s">
        <v>12270</v>
      </c>
      <c r="D2213" t="s">
        <v>12271</v>
      </c>
      <c r="E2213" t="s">
        <v>12272</v>
      </c>
      <c r="F2213">
        <v>4028570036</v>
      </c>
      <c r="G2213" s="1">
        <v>42277.683703703704</v>
      </c>
      <c r="H2213">
        <v>4064869</v>
      </c>
      <c r="I2213" t="s">
        <v>12273</v>
      </c>
      <c r="J2213" t="s">
        <v>2690</v>
      </c>
      <c r="K2213" t="s">
        <v>205</v>
      </c>
      <c r="L2213" t="s">
        <v>206</v>
      </c>
      <c r="N2213" t="s">
        <v>4474</v>
      </c>
      <c r="O2213">
        <v>11373</v>
      </c>
      <c r="P2213">
        <v>24</v>
      </c>
      <c r="Q2213" t="s">
        <v>67</v>
      </c>
      <c r="R2213" t="s">
        <v>5496</v>
      </c>
      <c r="S2213" t="s">
        <v>5497</v>
      </c>
      <c r="T2213" t="s">
        <v>5498</v>
      </c>
      <c r="U2213" t="s">
        <v>135</v>
      </c>
      <c r="V2213" t="s">
        <v>136</v>
      </c>
      <c r="X2213">
        <v>25</v>
      </c>
      <c r="Y2213" s="1">
        <v>39845</v>
      </c>
      <c r="Z2213" t="s">
        <v>65</v>
      </c>
      <c r="AA2213">
        <v>40.733637000000002</v>
      </c>
      <c r="AB2213">
        <v>2857</v>
      </c>
      <c r="AC2213">
        <v>36</v>
      </c>
      <c r="AD2213" t="s">
        <v>65</v>
      </c>
      <c r="AE2213">
        <v>-73.872804000000002</v>
      </c>
      <c r="AF2213" t="s">
        <v>8801</v>
      </c>
      <c r="AH2213" t="s">
        <v>5499</v>
      </c>
      <c r="AI2213">
        <v>110</v>
      </c>
      <c r="AJ2213" t="s">
        <v>92</v>
      </c>
      <c r="AK2213" t="s">
        <v>77</v>
      </c>
      <c r="AL2213" t="s">
        <v>139</v>
      </c>
      <c r="AM2213" t="s">
        <v>65</v>
      </c>
      <c r="AN2213" t="s">
        <v>65</v>
      </c>
      <c r="AO2213" t="s">
        <v>5453</v>
      </c>
      <c r="AP2213" t="s">
        <v>3820</v>
      </c>
      <c r="AQ2213" t="s">
        <v>5497</v>
      </c>
      <c r="AR2213" t="s">
        <v>80</v>
      </c>
      <c r="AS2213" t="s">
        <v>140</v>
      </c>
      <c r="AT2213" s="1">
        <v>37073</v>
      </c>
      <c r="AU2213" t="s">
        <v>5455</v>
      </c>
      <c r="AV2213" t="s">
        <v>65</v>
      </c>
      <c r="AW2213" t="s">
        <v>142</v>
      </c>
      <c r="AX2213" t="s">
        <v>8802</v>
      </c>
      <c r="AY2213">
        <v>404</v>
      </c>
      <c r="AZ2213" t="s">
        <v>65</v>
      </c>
      <c r="BA2213" t="s">
        <v>65</v>
      </c>
      <c r="BB2213" t="s">
        <v>65</v>
      </c>
      <c r="BC2213" t="s">
        <v>65</v>
      </c>
      <c r="BD2213" t="s">
        <v>146</v>
      </c>
      <c r="BE2213" t="s">
        <v>65</v>
      </c>
      <c r="BG2213" t="e">
        <f>INDEX('TO Report - School Leadership'!J:J,MATCH(LCGMS!C2213,'TO Report - School Leadership'!D:D,0))</f>
        <v>#N/A</v>
      </c>
      <c r="BH2213" t="e">
        <f>INDEX('TO Report - School Leadership'!M:M,MATCH(LCGMS!C2213,'TO Report - School Leadership'!D:D,0))</f>
        <v>#N/A</v>
      </c>
      <c r="BI2213" t="e">
        <f t="shared" si="68"/>
        <v>#N/A</v>
      </c>
      <c r="BJ2213" t="e">
        <f t="shared" si="69"/>
        <v>#N/A</v>
      </c>
    </row>
    <row r="2214" spans="1:62" hidden="1" x14ac:dyDescent="0.25">
      <c r="A2214" t="s">
        <v>8906</v>
      </c>
      <c r="B2214" t="s">
        <v>12269</v>
      </c>
      <c r="C2214" t="s">
        <v>12270</v>
      </c>
      <c r="D2214" t="s">
        <v>12271</v>
      </c>
      <c r="E2214" t="s">
        <v>8907</v>
      </c>
      <c r="F2214">
        <v>0</v>
      </c>
      <c r="G2214" t="s">
        <v>65</v>
      </c>
      <c r="H2214">
        <v>4437132</v>
      </c>
      <c r="I2214" t="s">
        <v>8908</v>
      </c>
      <c r="J2214" t="s">
        <v>2690</v>
      </c>
      <c r="K2214" t="s">
        <v>63</v>
      </c>
      <c r="L2214" t="s">
        <v>64</v>
      </c>
      <c r="N2214" t="s">
        <v>4474</v>
      </c>
      <c r="O2214">
        <v>11373</v>
      </c>
      <c r="P2214">
        <v>24</v>
      </c>
      <c r="Q2214" t="s">
        <v>67</v>
      </c>
      <c r="R2214" t="s">
        <v>5496</v>
      </c>
      <c r="S2214" t="s">
        <v>5497</v>
      </c>
      <c r="T2214" t="s">
        <v>5498</v>
      </c>
      <c r="U2214" t="s">
        <v>135</v>
      </c>
      <c r="V2214" t="s">
        <v>136</v>
      </c>
      <c r="X2214">
        <v>25</v>
      </c>
      <c r="Y2214" t="s">
        <v>65</v>
      </c>
      <c r="Z2214" t="s">
        <v>65</v>
      </c>
      <c r="AA2214">
        <v>40.745016</v>
      </c>
      <c r="AB2214">
        <v>1500</v>
      </c>
      <c r="AC2214">
        <v>2</v>
      </c>
      <c r="AD2214" t="s">
        <v>65</v>
      </c>
      <c r="AE2214">
        <v>-73.885659000000004</v>
      </c>
      <c r="AF2214" t="s">
        <v>8801</v>
      </c>
      <c r="AH2214" t="s">
        <v>5499</v>
      </c>
      <c r="AI2214">
        <v>110</v>
      </c>
      <c r="AJ2214" t="s">
        <v>92</v>
      </c>
      <c r="AK2214" t="s">
        <v>77</v>
      </c>
      <c r="AL2214" t="s">
        <v>139</v>
      </c>
      <c r="AM2214" t="s">
        <v>65</v>
      </c>
      <c r="AN2214" t="s">
        <v>65</v>
      </c>
      <c r="AO2214" t="s">
        <v>5453</v>
      </c>
      <c r="AP2214" t="s">
        <v>3820</v>
      </c>
      <c r="AQ2214" t="s">
        <v>5497</v>
      </c>
      <c r="AR2214" t="s">
        <v>80</v>
      </c>
      <c r="AS2214" t="s">
        <v>140</v>
      </c>
      <c r="AT2214" s="1">
        <v>37073</v>
      </c>
      <c r="AU2214" t="s">
        <v>5455</v>
      </c>
      <c r="AV2214" t="s">
        <v>65</v>
      </c>
      <c r="AW2214" t="s">
        <v>142</v>
      </c>
      <c r="AX2214" t="s">
        <v>8802</v>
      </c>
      <c r="AY2214">
        <v>404</v>
      </c>
      <c r="AZ2214" t="s">
        <v>65</v>
      </c>
      <c r="BA2214" t="s">
        <v>65</v>
      </c>
      <c r="BB2214" t="s">
        <v>65</v>
      </c>
      <c r="BC2214" t="s">
        <v>65</v>
      </c>
      <c r="BD2214" t="s">
        <v>146</v>
      </c>
      <c r="BE2214" t="s">
        <v>65</v>
      </c>
      <c r="BG2214" t="e">
        <f>INDEX('TO Report - School Leadership'!J:J,MATCH(LCGMS!C2214,'TO Report - School Leadership'!D:D,0))</f>
        <v>#N/A</v>
      </c>
      <c r="BH2214" t="e">
        <f>INDEX('TO Report - School Leadership'!M:M,MATCH(LCGMS!C2214,'TO Report - School Leadership'!D:D,0))</f>
        <v>#N/A</v>
      </c>
      <c r="BI2214" t="e">
        <f t="shared" si="68"/>
        <v>#N/A</v>
      </c>
      <c r="BJ2214" t="e">
        <f t="shared" si="69"/>
        <v>#N/A</v>
      </c>
    </row>
    <row r="2215" spans="1:62" hidden="1" x14ac:dyDescent="0.25">
      <c r="A2215" t="s">
        <v>12274</v>
      </c>
      <c r="B2215" t="s">
        <v>12269</v>
      </c>
      <c r="C2215" t="s">
        <v>12270</v>
      </c>
      <c r="D2215" t="s">
        <v>12271</v>
      </c>
      <c r="E2215" t="s">
        <v>12275</v>
      </c>
      <c r="F2215">
        <v>4085200002</v>
      </c>
      <c r="G2215" s="1">
        <v>42475.413923611108</v>
      </c>
      <c r="H2215">
        <v>4439539</v>
      </c>
      <c r="I2215" t="s">
        <v>12276</v>
      </c>
      <c r="J2215" t="s">
        <v>2690</v>
      </c>
      <c r="K2215" t="s">
        <v>63</v>
      </c>
      <c r="L2215" t="s">
        <v>64</v>
      </c>
      <c r="N2215" t="s">
        <v>4474</v>
      </c>
      <c r="O2215">
        <v>11042</v>
      </c>
      <c r="P2215">
        <v>24</v>
      </c>
      <c r="Q2215" t="s">
        <v>67</v>
      </c>
      <c r="R2215" t="s">
        <v>5496</v>
      </c>
      <c r="S2215" t="s">
        <v>5497</v>
      </c>
      <c r="T2215" t="s">
        <v>5498</v>
      </c>
      <c r="U2215" t="s">
        <v>135</v>
      </c>
      <c r="V2215" t="s">
        <v>136</v>
      </c>
      <c r="X2215">
        <v>23</v>
      </c>
      <c r="Y2215" t="s">
        <v>65</v>
      </c>
      <c r="Z2215" t="s">
        <v>65</v>
      </c>
      <c r="AA2215">
        <v>40.753379000000002</v>
      </c>
      <c r="AB2215">
        <v>8520</v>
      </c>
      <c r="AC2215">
        <v>2</v>
      </c>
      <c r="AD2215" t="s">
        <v>65</v>
      </c>
      <c r="AE2215">
        <v>-73.708999000000006</v>
      </c>
      <c r="AF2215" t="s">
        <v>8896</v>
      </c>
      <c r="AH2215" t="s">
        <v>5499</v>
      </c>
      <c r="AI2215" t="s">
        <v>65</v>
      </c>
      <c r="AJ2215" t="s">
        <v>76</v>
      </c>
      <c r="AK2215" t="s">
        <v>77</v>
      </c>
      <c r="AL2215" t="s">
        <v>139</v>
      </c>
      <c r="AM2215" t="s">
        <v>65</v>
      </c>
      <c r="AN2215" t="s">
        <v>65</v>
      </c>
      <c r="AO2215" t="s">
        <v>5453</v>
      </c>
      <c r="AP2215" t="s">
        <v>3820</v>
      </c>
      <c r="AQ2215" t="s">
        <v>5497</v>
      </c>
      <c r="AR2215" t="s">
        <v>80</v>
      </c>
      <c r="AS2215" t="s">
        <v>140</v>
      </c>
      <c r="AT2215" s="1">
        <v>37073</v>
      </c>
      <c r="AU2215" t="s">
        <v>5455</v>
      </c>
      <c r="AV2215" t="s">
        <v>65</v>
      </c>
      <c r="AW2215" t="s">
        <v>142</v>
      </c>
      <c r="AX2215" t="s">
        <v>8897</v>
      </c>
      <c r="AY2215">
        <v>413</v>
      </c>
      <c r="AZ2215" t="s">
        <v>65</v>
      </c>
      <c r="BA2215" t="s">
        <v>65</v>
      </c>
      <c r="BB2215" t="s">
        <v>65</v>
      </c>
      <c r="BC2215" t="s">
        <v>65</v>
      </c>
      <c r="BD2215" t="s">
        <v>146</v>
      </c>
      <c r="BE2215" t="s">
        <v>65</v>
      </c>
      <c r="BG2215" t="e">
        <f>INDEX('TO Report - School Leadership'!J:J,MATCH(LCGMS!C2215,'TO Report - School Leadership'!D:D,0))</f>
        <v>#N/A</v>
      </c>
      <c r="BH2215" t="e">
        <f>INDEX('TO Report - School Leadership'!M:M,MATCH(LCGMS!C2215,'TO Report - School Leadership'!D:D,0))</f>
        <v>#N/A</v>
      </c>
      <c r="BI2215" t="e">
        <f t="shared" si="68"/>
        <v>#N/A</v>
      </c>
      <c r="BJ2215" t="e">
        <f t="shared" si="69"/>
        <v>#N/A</v>
      </c>
    </row>
    <row r="2216" spans="1:62" hidden="1" x14ac:dyDescent="0.25">
      <c r="A2216" t="s">
        <v>12277</v>
      </c>
      <c r="B2216" t="s">
        <v>12277</v>
      </c>
      <c r="C2216" t="s">
        <v>12278</v>
      </c>
      <c r="D2216" t="s">
        <v>12279</v>
      </c>
      <c r="E2216" t="s">
        <v>12280</v>
      </c>
      <c r="F2216">
        <v>5078980001</v>
      </c>
      <c r="G2216" s="1">
        <v>40574.445219907408</v>
      </c>
      <c r="H2216">
        <v>5107854</v>
      </c>
      <c r="I2216" t="s">
        <v>12281</v>
      </c>
      <c r="J2216" t="s">
        <v>62</v>
      </c>
      <c r="K2216" t="s">
        <v>63</v>
      </c>
      <c r="L2216" t="s">
        <v>64</v>
      </c>
      <c r="M2216" t="s">
        <v>65</v>
      </c>
      <c r="N2216" t="s">
        <v>4649</v>
      </c>
      <c r="O2216">
        <v>10307</v>
      </c>
      <c r="P2216">
        <v>31</v>
      </c>
      <c r="Q2216" t="s">
        <v>67</v>
      </c>
      <c r="R2216" t="s">
        <v>12282</v>
      </c>
      <c r="S2216" t="s">
        <v>12283</v>
      </c>
      <c r="T2216" t="s">
        <v>12284</v>
      </c>
      <c r="U2216" t="s">
        <v>12285</v>
      </c>
      <c r="V2216" t="s">
        <v>12286</v>
      </c>
      <c r="W2216">
        <v>1896</v>
      </c>
      <c r="X2216">
        <v>51</v>
      </c>
      <c r="Y2216" t="s">
        <v>65</v>
      </c>
      <c r="Z2216" t="s">
        <v>65</v>
      </c>
      <c r="AA2216">
        <v>40.508637999999998</v>
      </c>
      <c r="AB2216">
        <v>7898</v>
      </c>
      <c r="AC2216">
        <v>1</v>
      </c>
      <c r="AD2216" t="s">
        <v>65</v>
      </c>
      <c r="AE2216">
        <v>-74.243949999999998</v>
      </c>
      <c r="AF2216" t="s">
        <v>12287</v>
      </c>
      <c r="AG2216" t="s">
        <v>74</v>
      </c>
      <c r="AH2216" t="s">
        <v>75</v>
      </c>
      <c r="AI2216">
        <v>123</v>
      </c>
      <c r="AJ2216" t="s">
        <v>76</v>
      </c>
      <c r="AK2216" t="s">
        <v>77</v>
      </c>
      <c r="AL2216" t="s">
        <v>12286</v>
      </c>
      <c r="AM2216" t="s">
        <v>65</v>
      </c>
      <c r="AN2216" t="s">
        <v>65</v>
      </c>
      <c r="AO2216" t="s">
        <v>78</v>
      </c>
      <c r="AP2216" t="s">
        <v>79</v>
      </c>
      <c r="AQ2216" t="s">
        <v>12283</v>
      </c>
      <c r="AR2216" t="s">
        <v>80</v>
      </c>
      <c r="AS2216" t="s">
        <v>81</v>
      </c>
      <c r="AT2216" t="s">
        <v>9176</v>
      </c>
      <c r="AU2216" t="s">
        <v>12286</v>
      </c>
      <c r="AV2216" t="s">
        <v>65</v>
      </c>
      <c r="AW2216" t="s">
        <v>12286</v>
      </c>
      <c r="AX2216" t="s">
        <v>12288</v>
      </c>
      <c r="AY2216">
        <v>503</v>
      </c>
      <c r="AZ2216" t="s">
        <v>108</v>
      </c>
      <c r="BA2216" t="s">
        <v>109</v>
      </c>
      <c r="BB2216" t="s">
        <v>12289</v>
      </c>
      <c r="BC2216" t="s">
        <v>12290</v>
      </c>
      <c r="BD2216" t="s">
        <v>12291</v>
      </c>
      <c r="BE2216" t="s">
        <v>65</v>
      </c>
      <c r="BG2216" t="str">
        <f>INDEX('TO Report - School Leadership'!J:J,MATCH(LCGMS!C2216,'TO Report - School Leadership'!D:D,0))</f>
        <v>PIETRANGELO, GRAZIELLA</v>
      </c>
      <c r="BH2216" t="str">
        <f>INDEX('TO Report - School Leadership'!M:M,MATCH(LCGMS!C2216,'TO Report - School Leadership'!D:D,0))</f>
        <v>gpietrangelo@schools.nyc.gov</v>
      </c>
      <c r="BI2216">
        <f t="shared" si="68"/>
        <v>1</v>
      </c>
      <c r="BJ2216" t="str">
        <f t="shared" si="69"/>
        <v/>
      </c>
    </row>
    <row r="2217" spans="1:62" hidden="1" x14ac:dyDescent="0.25">
      <c r="A2217" t="s">
        <v>12292</v>
      </c>
      <c r="B2217" t="s">
        <v>12277</v>
      </c>
      <c r="C2217" t="s">
        <v>12278</v>
      </c>
      <c r="D2217" t="s">
        <v>12279</v>
      </c>
      <c r="E2217" t="s">
        <v>12280</v>
      </c>
      <c r="F2217">
        <v>5078980001</v>
      </c>
      <c r="G2217" s="1">
        <v>40574.445219907408</v>
      </c>
      <c r="H2217">
        <v>5107854</v>
      </c>
      <c r="I2217" t="s">
        <v>12293</v>
      </c>
      <c r="J2217" t="s">
        <v>62</v>
      </c>
      <c r="K2217" t="s">
        <v>63</v>
      </c>
      <c r="L2217" t="s">
        <v>64</v>
      </c>
      <c r="M2217" t="s">
        <v>65</v>
      </c>
      <c r="N2217" t="s">
        <v>4649</v>
      </c>
      <c r="O2217">
        <v>10307</v>
      </c>
      <c r="P2217">
        <v>31</v>
      </c>
      <c r="Q2217" t="s">
        <v>67</v>
      </c>
      <c r="R2217" t="s">
        <v>12282</v>
      </c>
      <c r="S2217" t="s">
        <v>12283</v>
      </c>
      <c r="T2217" t="s">
        <v>12284</v>
      </c>
      <c r="U2217" t="s">
        <v>12285</v>
      </c>
      <c r="V2217" t="s">
        <v>12286</v>
      </c>
      <c r="W2217">
        <v>1907</v>
      </c>
      <c r="X2217">
        <v>51</v>
      </c>
      <c r="Y2217" t="s">
        <v>65</v>
      </c>
      <c r="Z2217" t="s">
        <v>65</v>
      </c>
      <c r="AA2217">
        <v>40.508637999999998</v>
      </c>
      <c r="AB2217">
        <v>7898</v>
      </c>
      <c r="AC2217">
        <v>1</v>
      </c>
      <c r="AD2217" t="s">
        <v>65</v>
      </c>
      <c r="AE2217">
        <v>-74.243949999999998</v>
      </c>
      <c r="AF2217" t="s">
        <v>12287</v>
      </c>
      <c r="AG2217" t="s">
        <v>74</v>
      </c>
      <c r="AH2217" t="s">
        <v>75</v>
      </c>
      <c r="AI2217">
        <v>123</v>
      </c>
      <c r="AJ2217" t="s">
        <v>92</v>
      </c>
      <c r="AK2217" t="s">
        <v>77</v>
      </c>
      <c r="AL2217" t="s">
        <v>12286</v>
      </c>
      <c r="AM2217" t="s">
        <v>65</v>
      </c>
      <c r="AN2217" t="s">
        <v>65</v>
      </c>
      <c r="AO2217" t="s">
        <v>78</v>
      </c>
      <c r="AP2217" t="s">
        <v>79</v>
      </c>
      <c r="AQ2217" t="s">
        <v>12283</v>
      </c>
      <c r="AR2217" t="s">
        <v>80</v>
      </c>
      <c r="AS2217" t="s">
        <v>81</v>
      </c>
      <c r="AT2217" t="s">
        <v>9176</v>
      </c>
      <c r="AU2217" t="s">
        <v>12286</v>
      </c>
      <c r="AV2217" t="s">
        <v>65</v>
      </c>
      <c r="AW2217" t="s">
        <v>12286</v>
      </c>
      <c r="AX2217" t="s">
        <v>12288</v>
      </c>
      <c r="AY2217">
        <v>503</v>
      </c>
      <c r="AZ2217" t="s">
        <v>108</v>
      </c>
      <c r="BA2217" t="s">
        <v>109</v>
      </c>
      <c r="BB2217" t="s">
        <v>12289</v>
      </c>
      <c r="BC2217" t="s">
        <v>12290</v>
      </c>
      <c r="BD2217" t="s">
        <v>12291</v>
      </c>
      <c r="BE2217" t="s">
        <v>65</v>
      </c>
      <c r="BG2217" t="str">
        <f>INDEX('TO Report - School Leadership'!J:J,MATCH(LCGMS!C2217,'TO Report - School Leadership'!D:D,0))</f>
        <v>PIETRANGELO, GRAZIELLA</v>
      </c>
      <c r="BH2217" t="str">
        <f>INDEX('TO Report - School Leadership'!M:M,MATCH(LCGMS!C2217,'TO Report - School Leadership'!D:D,0))</f>
        <v>gpietrangelo@schools.nyc.gov</v>
      </c>
      <c r="BI2217">
        <f t="shared" si="68"/>
        <v>1</v>
      </c>
      <c r="BJ2217" t="str">
        <f t="shared" si="69"/>
        <v/>
      </c>
    </row>
    <row r="2218" spans="1:62" hidden="1" x14ac:dyDescent="0.25">
      <c r="A2218" t="s">
        <v>12294</v>
      </c>
      <c r="B2218" t="s">
        <v>12277</v>
      </c>
      <c r="C2218" t="s">
        <v>12278</v>
      </c>
      <c r="D2218" t="s">
        <v>12279</v>
      </c>
      <c r="E2218" t="s">
        <v>12295</v>
      </c>
      <c r="F2218" t="s">
        <v>65</v>
      </c>
      <c r="G2218" s="1">
        <v>44823.467488425929</v>
      </c>
      <c r="H2218">
        <v>0</v>
      </c>
      <c r="I2218" t="s">
        <v>12296</v>
      </c>
      <c r="J2218" t="s">
        <v>62</v>
      </c>
      <c r="K2218" t="s">
        <v>63</v>
      </c>
      <c r="L2218" t="s">
        <v>64</v>
      </c>
      <c r="N2218" t="s">
        <v>4655</v>
      </c>
      <c r="O2218">
        <v>10307</v>
      </c>
      <c r="P2218">
        <v>31</v>
      </c>
      <c r="Q2218" t="s">
        <v>67</v>
      </c>
      <c r="R2218" t="s">
        <v>12282</v>
      </c>
      <c r="S2218" t="s">
        <v>12283</v>
      </c>
      <c r="T2218" t="s">
        <v>12284</v>
      </c>
      <c r="U2218" t="s">
        <v>12285</v>
      </c>
      <c r="V2218" t="s">
        <v>12286</v>
      </c>
      <c r="X2218" t="s">
        <v>65</v>
      </c>
      <c r="Y2218" t="s">
        <v>65</v>
      </c>
      <c r="Z2218" t="s">
        <v>65</v>
      </c>
      <c r="AA2218">
        <v>0</v>
      </c>
      <c r="AB2218">
        <v>7898</v>
      </c>
      <c r="AC2218">
        <v>1</v>
      </c>
      <c r="AD2218" t="s">
        <v>65</v>
      </c>
      <c r="AE2218">
        <v>0</v>
      </c>
      <c r="AF2218" t="s">
        <v>65</v>
      </c>
      <c r="AG2218" t="s">
        <v>74</v>
      </c>
      <c r="AH2218" t="s">
        <v>75</v>
      </c>
      <c r="AI2218" t="s">
        <v>65</v>
      </c>
      <c r="AJ2218" t="s">
        <v>92</v>
      </c>
      <c r="AK2218" t="s">
        <v>77</v>
      </c>
      <c r="AL2218" t="s">
        <v>12286</v>
      </c>
      <c r="AM2218" t="s">
        <v>65</v>
      </c>
      <c r="AN2218" t="s">
        <v>65</v>
      </c>
      <c r="AO2218" t="s">
        <v>78</v>
      </c>
      <c r="AP2218" t="s">
        <v>79</v>
      </c>
      <c r="AQ2218" t="s">
        <v>12283</v>
      </c>
      <c r="AR2218" t="s">
        <v>80</v>
      </c>
      <c r="AS2218" t="s">
        <v>81</v>
      </c>
      <c r="AT2218" t="s">
        <v>9176</v>
      </c>
      <c r="AU2218" t="s">
        <v>12286</v>
      </c>
      <c r="AV2218" t="s">
        <v>65</v>
      </c>
      <c r="AW2218" t="s">
        <v>12286</v>
      </c>
      <c r="AX2218" t="s">
        <v>65</v>
      </c>
      <c r="AY2218" t="s">
        <v>65</v>
      </c>
      <c r="AZ2218" t="s">
        <v>108</v>
      </c>
      <c r="BA2218" t="s">
        <v>109</v>
      </c>
      <c r="BB2218" t="s">
        <v>12289</v>
      </c>
      <c r="BC2218" t="s">
        <v>12290</v>
      </c>
      <c r="BD2218" t="s">
        <v>12291</v>
      </c>
      <c r="BE2218" t="s">
        <v>65</v>
      </c>
      <c r="BG2218" t="str">
        <f>INDEX('TO Report - School Leadership'!J:J,MATCH(LCGMS!C2218,'TO Report - School Leadership'!D:D,0))</f>
        <v>PIETRANGELO, GRAZIELLA</v>
      </c>
      <c r="BH2218" t="str">
        <f>INDEX('TO Report - School Leadership'!M:M,MATCH(LCGMS!C2218,'TO Report - School Leadership'!D:D,0))</f>
        <v>gpietrangelo@schools.nyc.gov</v>
      </c>
      <c r="BI2218">
        <f t="shared" si="68"/>
        <v>1</v>
      </c>
      <c r="BJ2218" t="str">
        <f t="shared" si="69"/>
        <v/>
      </c>
    </row>
    <row r="2219" spans="1:62" hidden="1" x14ac:dyDescent="0.25">
      <c r="A2219" t="s">
        <v>12297</v>
      </c>
      <c r="B2219" t="s">
        <v>12297</v>
      </c>
      <c r="C2219" t="s">
        <v>12298</v>
      </c>
      <c r="D2219" t="s">
        <v>12299</v>
      </c>
      <c r="E2219" t="s">
        <v>12300</v>
      </c>
      <c r="F2219">
        <v>5036960100</v>
      </c>
      <c r="G2219" s="1">
        <v>44607.341203703705</v>
      </c>
      <c r="H2219">
        <v>5053571</v>
      </c>
      <c r="I2219" t="s">
        <v>12301</v>
      </c>
      <c r="J2219" t="s">
        <v>62</v>
      </c>
      <c r="K2219" t="s">
        <v>63</v>
      </c>
      <c r="L2219" t="s">
        <v>64</v>
      </c>
      <c r="M2219" t="s">
        <v>65</v>
      </c>
      <c r="N2219" t="s">
        <v>4655</v>
      </c>
      <c r="O2219">
        <v>10306</v>
      </c>
      <c r="P2219">
        <v>31</v>
      </c>
      <c r="Q2219" t="s">
        <v>67</v>
      </c>
      <c r="R2219" t="s">
        <v>12302</v>
      </c>
      <c r="S2219" t="s">
        <v>12303</v>
      </c>
      <c r="T2219" t="s">
        <v>12304</v>
      </c>
      <c r="U2219" t="s">
        <v>12285</v>
      </c>
      <c r="V2219" t="s">
        <v>12286</v>
      </c>
      <c r="W2219">
        <v>1963</v>
      </c>
      <c r="X2219">
        <v>50</v>
      </c>
      <c r="Y2219" t="s">
        <v>65</v>
      </c>
      <c r="Z2219" t="s">
        <v>65</v>
      </c>
      <c r="AA2219">
        <v>40.576728000000003</v>
      </c>
      <c r="AB2219">
        <v>3696</v>
      </c>
      <c r="AC2219">
        <v>100</v>
      </c>
      <c r="AD2219" t="s">
        <v>65</v>
      </c>
      <c r="AE2219">
        <v>-74.099684999999994</v>
      </c>
      <c r="AF2219" t="s">
        <v>4650</v>
      </c>
      <c r="AG2219" t="s">
        <v>104</v>
      </c>
      <c r="AH2219" t="s">
        <v>105</v>
      </c>
      <c r="AI2219">
        <v>122</v>
      </c>
      <c r="AJ2219" t="s">
        <v>76</v>
      </c>
      <c r="AK2219" t="s">
        <v>77</v>
      </c>
      <c r="AL2219" t="s">
        <v>12286</v>
      </c>
      <c r="AM2219" t="s">
        <v>65</v>
      </c>
      <c r="AN2219" t="s">
        <v>65</v>
      </c>
      <c r="AO2219" t="s">
        <v>78</v>
      </c>
      <c r="AP2219" t="s">
        <v>106</v>
      </c>
      <c r="AQ2219" t="s">
        <v>12303</v>
      </c>
      <c r="AR2219" t="s">
        <v>80</v>
      </c>
      <c r="AS2219" t="s">
        <v>81</v>
      </c>
      <c r="AT2219" s="1">
        <v>23193</v>
      </c>
      <c r="AU2219" t="s">
        <v>12286</v>
      </c>
      <c r="AV2219" t="s">
        <v>65</v>
      </c>
      <c r="AW2219" t="s">
        <v>12286</v>
      </c>
      <c r="AX2219" t="s">
        <v>4651</v>
      </c>
      <c r="AY2219">
        <v>502</v>
      </c>
      <c r="AZ2219" t="s">
        <v>108</v>
      </c>
      <c r="BA2219" t="s">
        <v>109</v>
      </c>
      <c r="BB2219" t="s">
        <v>12289</v>
      </c>
      <c r="BC2219" t="s">
        <v>12290</v>
      </c>
      <c r="BD2219" t="s">
        <v>12291</v>
      </c>
      <c r="BE2219" t="s">
        <v>65</v>
      </c>
      <c r="BG2219" t="str">
        <f>INDEX('TO Report - School Leadership'!J:J,MATCH(LCGMS!C2219,'TO Report - School Leadership'!D:D,0))</f>
        <v>Passantino, Jill</v>
      </c>
      <c r="BH2219" t="str">
        <f>INDEX('TO Report - School Leadership'!M:M,MATCH(LCGMS!C2219,'TO Report - School Leadership'!D:D,0))</f>
        <v>jpassantino2@schools.nyc.gov</v>
      </c>
      <c r="BI2219">
        <f t="shared" si="68"/>
        <v>1</v>
      </c>
      <c r="BJ2219" t="str">
        <f t="shared" si="69"/>
        <v/>
      </c>
    </row>
    <row r="2220" spans="1:62" hidden="1" x14ac:dyDescent="0.25">
      <c r="A2220" t="s">
        <v>12305</v>
      </c>
      <c r="B2220" t="s">
        <v>12305</v>
      </c>
      <c r="C2220" t="s">
        <v>12306</v>
      </c>
      <c r="D2220" t="s">
        <v>12307</v>
      </c>
      <c r="E2220" t="s">
        <v>12308</v>
      </c>
      <c r="F2220">
        <v>5067960044</v>
      </c>
      <c r="G2220" s="1">
        <v>40574.445219907408</v>
      </c>
      <c r="H2220">
        <v>5083311</v>
      </c>
      <c r="I2220" t="s">
        <v>12309</v>
      </c>
      <c r="J2220" t="s">
        <v>62</v>
      </c>
      <c r="K2220" t="s">
        <v>63</v>
      </c>
      <c r="L2220" t="s">
        <v>64</v>
      </c>
      <c r="M2220" t="s">
        <v>65</v>
      </c>
      <c r="N2220" t="s">
        <v>4649</v>
      </c>
      <c r="O2220">
        <v>10309</v>
      </c>
      <c r="P2220">
        <v>31</v>
      </c>
      <c r="Q2220" t="s">
        <v>67</v>
      </c>
      <c r="R2220" t="s">
        <v>12310</v>
      </c>
      <c r="S2220" t="s">
        <v>12311</v>
      </c>
      <c r="T2220" t="s">
        <v>12312</v>
      </c>
      <c r="U2220" t="s">
        <v>12285</v>
      </c>
      <c r="V2220" t="s">
        <v>12286</v>
      </c>
      <c r="W2220">
        <v>1959</v>
      </c>
      <c r="X2220">
        <v>51</v>
      </c>
      <c r="Y2220" t="s">
        <v>65</v>
      </c>
      <c r="Z2220" t="s">
        <v>65</v>
      </c>
      <c r="AA2220">
        <v>40.520811999999999</v>
      </c>
      <c r="AB2220">
        <v>6796</v>
      </c>
      <c r="AC2220">
        <v>44</v>
      </c>
      <c r="AD2220" t="s">
        <v>65</v>
      </c>
      <c r="AE2220">
        <v>-74.211849999999998</v>
      </c>
      <c r="AF2220" t="s">
        <v>7503</v>
      </c>
      <c r="AG2220" t="s">
        <v>74</v>
      </c>
      <c r="AH2220" t="s">
        <v>75</v>
      </c>
      <c r="AI2220">
        <v>123</v>
      </c>
      <c r="AJ2220" t="s">
        <v>76</v>
      </c>
      <c r="AK2220" t="s">
        <v>77</v>
      </c>
      <c r="AL2220" t="s">
        <v>12286</v>
      </c>
      <c r="AM2220" t="s">
        <v>65</v>
      </c>
      <c r="AN2220" t="s">
        <v>65</v>
      </c>
      <c r="AO2220" t="s">
        <v>78</v>
      </c>
      <c r="AP2220" t="s">
        <v>79</v>
      </c>
      <c r="AQ2220" t="s">
        <v>12311</v>
      </c>
      <c r="AR2220" t="s">
        <v>80</v>
      </c>
      <c r="AS2220" t="s">
        <v>81</v>
      </c>
      <c r="AT2220" s="1">
        <v>21732</v>
      </c>
      <c r="AU2220" t="s">
        <v>12286</v>
      </c>
      <c r="AV2220" t="s">
        <v>65</v>
      </c>
      <c r="AW2220" t="s">
        <v>12286</v>
      </c>
      <c r="AX2220" t="s">
        <v>7504</v>
      </c>
      <c r="AY2220">
        <v>503</v>
      </c>
      <c r="AZ2220" t="s">
        <v>108</v>
      </c>
      <c r="BA2220" t="s">
        <v>109</v>
      </c>
      <c r="BB2220" t="s">
        <v>12289</v>
      </c>
      <c r="BC2220" t="s">
        <v>12290</v>
      </c>
      <c r="BD2220" t="s">
        <v>12291</v>
      </c>
      <c r="BE2220" t="s">
        <v>65</v>
      </c>
      <c r="BG2220" t="str">
        <f>INDEX('TO Report - School Leadership'!J:J,MATCH(LCGMS!C2220,'TO Report - School Leadership'!D:D,0))</f>
        <v>MYERS, ELMER</v>
      </c>
      <c r="BH2220" t="str">
        <f>INDEX('TO Report - School Leadership'!M:M,MATCH(LCGMS!C2220,'TO Report - School Leadership'!D:D,0))</f>
        <v>emyers@schools.nyc.gov</v>
      </c>
      <c r="BI2220" t="str">
        <f t="shared" si="68"/>
        <v/>
      </c>
      <c r="BJ2220" t="str">
        <f t="shared" si="69"/>
        <v/>
      </c>
    </row>
    <row r="2221" spans="1:62" hidden="1" x14ac:dyDescent="0.25">
      <c r="A2221" t="s">
        <v>12313</v>
      </c>
      <c r="B2221" t="s">
        <v>12313</v>
      </c>
      <c r="C2221" t="s">
        <v>12314</v>
      </c>
      <c r="D2221" t="s">
        <v>12315</v>
      </c>
      <c r="E2221" t="s">
        <v>12316</v>
      </c>
      <c r="F2221">
        <v>5060250030</v>
      </c>
      <c r="G2221" s="1">
        <v>40574.445219907408</v>
      </c>
      <c r="H2221">
        <v>5079499</v>
      </c>
      <c r="I2221" t="s">
        <v>12317</v>
      </c>
      <c r="J2221" t="s">
        <v>62</v>
      </c>
      <c r="K2221" t="s">
        <v>63</v>
      </c>
      <c r="L2221" t="s">
        <v>64</v>
      </c>
      <c r="N2221" t="s">
        <v>4649</v>
      </c>
      <c r="O2221">
        <v>10312</v>
      </c>
      <c r="P2221">
        <v>31</v>
      </c>
      <c r="Q2221" t="s">
        <v>67</v>
      </c>
      <c r="R2221" t="s">
        <v>12318</v>
      </c>
      <c r="S2221" t="s">
        <v>12319</v>
      </c>
      <c r="T2221" t="s">
        <v>12320</v>
      </c>
      <c r="U2221" t="s">
        <v>12285</v>
      </c>
      <c r="V2221" t="s">
        <v>12286</v>
      </c>
      <c r="W2221">
        <v>1984</v>
      </c>
      <c r="X2221">
        <v>51</v>
      </c>
      <c r="Y2221" t="s">
        <v>65</v>
      </c>
      <c r="Z2221" t="s">
        <v>65</v>
      </c>
      <c r="AA2221">
        <v>40.552059</v>
      </c>
      <c r="AB2221">
        <v>6025</v>
      </c>
      <c r="AC2221">
        <v>30</v>
      </c>
      <c r="AD2221" t="s">
        <v>65</v>
      </c>
      <c r="AE2221">
        <v>-74.195280999999994</v>
      </c>
      <c r="AF2221" t="s">
        <v>12321</v>
      </c>
      <c r="AG2221" t="s">
        <v>74</v>
      </c>
      <c r="AH2221" t="s">
        <v>75</v>
      </c>
      <c r="AI2221">
        <v>123</v>
      </c>
      <c r="AJ2221" t="s">
        <v>76</v>
      </c>
      <c r="AK2221" t="s">
        <v>77</v>
      </c>
      <c r="AL2221" t="s">
        <v>12286</v>
      </c>
      <c r="AM2221" t="s">
        <v>65</v>
      </c>
      <c r="AN2221" t="s">
        <v>65</v>
      </c>
      <c r="AO2221" t="s">
        <v>78</v>
      </c>
      <c r="AP2221" t="s">
        <v>79</v>
      </c>
      <c r="AQ2221" t="s">
        <v>12319</v>
      </c>
      <c r="AR2221" t="s">
        <v>80</v>
      </c>
      <c r="AS2221" t="s">
        <v>81</v>
      </c>
      <c r="AT2221" s="1">
        <v>30864</v>
      </c>
      <c r="AU2221" t="s">
        <v>12286</v>
      </c>
      <c r="AV2221" t="s">
        <v>65</v>
      </c>
      <c r="AW2221" t="s">
        <v>12286</v>
      </c>
      <c r="AX2221" t="s">
        <v>12322</v>
      </c>
      <c r="AY2221">
        <v>503</v>
      </c>
      <c r="AZ2221" t="s">
        <v>108</v>
      </c>
      <c r="BA2221" t="s">
        <v>109</v>
      </c>
      <c r="BB2221" t="s">
        <v>12289</v>
      </c>
      <c r="BC2221" t="s">
        <v>12290</v>
      </c>
      <c r="BD2221" t="s">
        <v>12291</v>
      </c>
      <c r="BE2221" t="s">
        <v>65</v>
      </c>
      <c r="BG2221" t="str">
        <f>INDEX('TO Report - School Leadership'!J:J,MATCH(LCGMS!C2221,'TO Report - School Leadership'!D:D,0))</f>
        <v>Dimitri, Suzanne</v>
      </c>
      <c r="BH2221" t="str">
        <f>INDEX('TO Report - School Leadership'!M:M,MATCH(LCGMS!C2221,'TO Report - School Leadership'!D:D,0))</f>
        <v>sdimitri@schools.nyc.gov</v>
      </c>
      <c r="BI2221">
        <f t="shared" si="68"/>
        <v>1</v>
      </c>
      <c r="BJ2221" t="str">
        <f t="shared" si="69"/>
        <v/>
      </c>
    </row>
    <row r="2222" spans="1:62" hidden="1" x14ac:dyDescent="0.25">
      <c r="A2222" t="s">
        <v>12323</v>
      </c>
      <c r="B2222" t="s">
        <v>12323</v>
      </c>
      <c r="C2222" t="s">
        <v>12324</v>
      </c>
      <c r="D2222" t="s">
        <v>12325</v>
      </c>
      <c r="E2222" t="s">
        <v>12326</v>
      </c>
      <c r="F2222">
        <v>5065660001</v>
      </c>
      <c r="G2222" s="1">
        <v>40574.445219907408</v>
      </c>
      <c r="H2222">
        <v>5082407</v>
      </c>
      <c r="I2222" t="s">
        <v>12327</v>
      </c>
      <c r="J2222" t="s">
        <v>62</v>
      </c>
      <c r="K2222" t="s">
        <v>63</v>
      </c>
      <c r="L2222" t="s">
        <v>64</v>
      </c>
      <c r="M2222" t="s">
        <v>65</v>
      </c>
      <c r="N2222" t="s">
        <v>4649</v>
      </c>
      <c r="O2222">
        <v>10312</v>
      </c>
      <c r="P2222">
        <v>31</v>
      </c>
      <c r="Q2222" t="s">
        <v>67</v>
      </c>
      <c r="R2222" t="s">
        <v>12328</v>
      </c>
      <c r="S2222" t="s">
        <v>12329</v>
      </c>
      <c r="T2222" t="s">
        <v>12330</v>
      </c>
      <c r="U2222" t="s">
        <v>12285</v>
      </c>
      <c r="V2222" t="s">
        <v>12286</v>
      </c>
      <c r="W2222">
        <v>1930</v>
      </c>
      <c r="X2222">
        <v>51</v>
      </c>
      <c r="Y2222" t="s">
        <v>65</v>
      </c>
      <c r="Z2222" t="s">
        <v>65</v>
      </c>
      <c r="AA2222">
        <v>40.529389000000002</v>
      </c>
      <c r="AB2222">
        <v>6566</v>
      </c>
      <c r="AC2222">
        <v>1</v>
      </c>
      <c r="AD2222" t="s">
        <v>65</v>
      </c>
      <c r="AE2222">
        <v>-74.187275999999997</v>
      </c>
      <c r="AF2222" t="s">
        <v>7503</v>
      </c>
      <c r="AG2222" t="s">
        <v>193</v>
      </c>
      <c r="AH2222" t="s">
        <v>216</v>
      </c>
      <c r="AI2222">
        <v>123</v>
      </c>
      <c r="AJ2222" t="s">
        <v>76</v>
      </c>
      <c r="AK2222" t="s">
        <v>77</v>
      </c>
      <c r="AL2222" t="s">
        <v>12286</v>
      </c>
      <c r="AM2222" t="s">
        <v>65</v>
      </c>
      <c r="AN2222" t="s">
        <v>65</v>
      </c>
      <c r="AO2222" t="s">
        <v>78</v>
      </c>
      <c r="AP2222" t="s">
        <v>79</v>
      </c>
      <c r="AQ2222" t="s">
        <v>12329</v>
      </c>
      <c r="AR2222" t="s">
        <v>80</v>
      </c>
      <c r="AS2222" t="s">
        <v>81</v>
      </c>
      <c r="AT2222" s="1">
        <v>11140</v>
      </c>
      <c r="AU2222" t="s">
        <v>12286</v>
      </c>
      <c r="AV2222" t="s">
        <v>65</v>
      </c>
      <c r="AW2222" t="s">
        <v>12286</v>
      </c>
      <c r="AX2222" t="s">
        <v>7504</v>
      </c>
      <c r="AY2222">
        <v>503</v>
      </c>
      <c r="AZ2222" t="s">
        <v>108</v>
      </c>
      <c r="BA2222" t="s">
        <v>109</v>
      </c>
      <c r="BB2222" t="s">
        <v>12289</v>
      </c>
      <c r="BC2222" t="s">
        <v>12290</v>
      </c>
      <c r="BD2222" t="s">
        <v>12291</v>
      </c>
      <c r="BE2222" t="s">
        <v>65</v>
      </c>
      <c r="BG2222" t="str">
        <f>INDEX('TO Report - School Leadership'!J:J,MATCH(LCGMS!C2222,'TO Report - School Leadership'!D:D,0))</f>
        <v>ARCURI, LISA</v>
      </c>
      <c r="BH2222" t="str">
        <f>INDEX('TO Report - School Leadership'!M:M,MATCH(LCGMS!C2222,'TO Report - School Leadership'!D:D,0))</f>
        <v>larcuri@schools.nyc.gov</v>
      </c>
      <c r="BI2222">
        <f t="shared" si="68"/>
        <v>1</v>
      </c>
      <c r="BJ2222" t="str">
        <f t="shared" si="69"/>
        <v/>
      </c>
    </row>
    <row r="2223" spans="1:62" hidden="1" x14ac:dyDescent="0.25">
      <c r="A2223" t="s">
        <v>12331</v>
      </c>
      <c r="B2223" t="s">
        <v>12331</v>
      </c>
      <c r="C2223" t="s">
        <v>12332</v>
      </c>
      <c r="D2223" t="s">
        <v>12333</v>
      </c>
      <c r="E2223" t="s">
        <v>12334</v>
      </c>
      <c r="F2223">
        <v>5077600001</v>
      </c>
      <c r="G2223" s="1">
        <v>40574.445219907408</v>
      </c>
      <c r="H2223">
        <v>5131697</v>
      </c>
      <c r="I2223" t="s">
        <v>12335</v>
      </c>
      <c r="J2223" t="s">
        <v>62</v>
      </c>
      <c r="K2223" t="s">
        <v>63</v>
      </c>
      <c r="L2223" t="s">
        <v>64</v>
      </c>
      <c r="M2223" t="s">
        <v>65</v>
      </c>
      <c r="N2223" t="s">
        <v>4649</v>
      </c>
      <c r="O2223">
        <v>10307</v>
      </c>
      <c r="P2223">
        <v>31</v>
      </c>
      <c r="Q2223" t="s">
        <v>67</v>
      </c>
      <c r="R2223" t="s">
        <v>12336</v>
      </c>
      <c r="S2223" t="s">
        <v>12337</v>
      </c>
      <c r="T2223" t="s">
        <v>12338</v>
      </c>
      <c r="U2223" t="s">
        <v>12285</v>
      </c>
      <c r="V2223" t="s">
        <v>12286</v>
      </c>
      <c r="W2223">
        <v>2000</v>
      </c>
      <c r="X2223">
        <v>51</v>
      </c>
      <c r="Y2223" t="s">
        <v>65</v>
      </c>
      <c r="Z2223" t="s">
        <v>65</v>
      </c>
      <c r="AA2223">
        <v>40.510207000000001</v>
      </c>
      <c r="AB2223">
        <v>7760</v>
      </c>
      <c r="AC2223">
        <v>1</v>
      </c>
      <c r="AD2223" t="s">
        <v>65</v>
      </c>
      <c r="AE2223">
        <v>-74.230118000000004</v>
      </c>
      <c r="AF2223" t="s">
        <v>12287</v>
      </c>
      <c r="AG2223" t="s">
        <v>74</v>
      </c>
      <c r="AH2223" t="s">
        <v>75</v>
      </c>
      <c r="AI2223">
        <v>123</v>
      </c>
      <c r="AJ2223" t="s">
        <v>76</v>
      </c>
      <c r="AK2223" t="s">
        <v>77</v>
      </c>
      <c r="AL2223" t="s">
        <v>12286</v>
      </c>
      <c r="AM2223" t="s">
        <v>65</v>
      </c>
      <c r="AN2223" t="s">
        <v>65</v>
      </c>
      <c r="AO2223" t="s">
        <v>78</v>
      </c>
      <c r="AP2223" t="s">
        <v>79</v>
      </c>
      <c r="AQ2223" t="s">
        <v>12337</v>
      </c>
      <c r="AR2223" t="s">
        <v>80</v>
      </c>
      <c r="AS2223" t="s">
        <v>81</v>
      </c>
      <c r="AT2223" s="1">
        <v>36708</v>
      </c>
      <c r="AU2223" t="s">
        <v>12286</v>
      </c>
      <c r="AV2223" t="s">
        <v>65</v>
      </c>
      <c r="AW2223" t="s">
        <v>12286</v>
      </c>
      <c r="AX2223" t="s">
        <v>12288</v>
      </c>
      <c r="AY2223">
        <v>503</v>
      </c>
      <c r="AZ2223" t="s">
        <v>108</v>
      </c>
      <c r="BA2223" t="s">
        <v>109</v>
      </c>
      <c r="BB2223" t="s">
        <v>12289</v>
      </c>
      <c r="BC2223" t="s">
        <v>12290</v>
      </c>
      <c r="BD2223" t="s">
        <v>12291</v>
      </c>
      <c r="BE2223" t="s">
        <v>65</v>
      </c>
      <c r="BG2223" t="str">
        <f>INDEX('TO Report - School Leadership'!J:J,MATCH(LCGMS!C2223,'TO Report - School Leadership'!D:D,0))</f>
        <v>Waters, Elizabeth</v>
      </c>
      <c r="BH2223" t="str">
        <f>INDEX('TO Report - School Leadership'!M:M,MATCH(LCGMS!C2223,'TO Report - School Leadership'!D:D,0))</f>
        <v>ewaters@schools.nyc.gov</v>
      </c>
      <c r="BI2223">
        <f t="shared" si="68"/>
        <v>1</v>
      </c>
      <c r="BJ2223" t="str">
        <f t="shared" si="69"/>
        <v/>
      </c>
    </row>
    <row r="2224" spans="1:62" hidden="1" x14ac:dyDescent="0.25">
      <c r="A2224" t="s">
        <v>12339</v>
      </c>
      <c r="B2224" t="s">
        <v>12339</v>
      </c>
      <c r="C2224" t="s">
        <v>12340</v>
      </c>
      <c r="D2224" t="s">
        <v>12341</v>
      </c>
      <c r="E2224" t="s">
        <v>12342</v>
      </c>
      <c r="F2224">
        <v>5065440001</v>
      </c>
      <c r="G2224" s="1">
        <v>44551.470011574071</v>
      </c>
      <c r="H2224">
        <v>5082345</v>
      </c>
      <c r="I2224" t="s">
        <v>12343</v>
      </c>
      <c r="J2224" t="s">
        <v>62</v>
      </c>
      <c r="K2224" t="s">
        <v>63</v>
      </c>
      <c r="L2224" t="s">
        <v>64</v>
      </c>
      <c r="M2224" t="s">
        <v>65</v>
      </c>
      <c r="N2224" t="s">
        <v>4655</v>
      </c>
      <c r="O2224">
        <v>10312</v>
      </c>
      <c r="P2224">
        <v>31</v>
      </c>
      <c r="Q2224" t="s">
        <v>67</v>
      </c>
      <c r="R2224" t="s">
        <v>12344</v>
      </c>
      <c r="S2224" t="s">
        <v>12345</v>
      </c>
      <c r="T2224" t="s">
        <v>12346</v>
      </c>
      <c r="U2224" t="s">
        <v>12285</v>
      </c>
      <c r="V2224" t="s">
        <v>12286</v>
      </c>
      <c r="W2224">
        <v>1965</v>
      </c>
      <c r="X2224">
        <v>51</v>
      </c>
      <c r="Y2224" t="s">
        <v>65</v>
      </c>
      <c r="Z2224" t="s">
        <v>65</v>
      </c>
      <c r="AA2224">
        <v>40.522970999999998</v>
      </c>
      <c r="AB2224">
        <v>6544</v>
      </c>
      <c r="AC2224">
        <v>1</v>
      </c>
      <c r="AD2224" t="s">
        <v>65</v>
      </c>
      <c r="AE2224">
        <v>-74.186096000000006</v>
      </c>
      <c r="AF2224" t="s">
        <v>7503</v>
      </c>
      <c r="AG2224" t="s">
        <v>104</v>
      </c>
      <c r="AH2224" t="s">
        <v>105</v>
      </c>
      <c r="AI2224">
        <v>123</v>
      </c>
      <c r="AJ2224" t="s">
        <v>76</v>
      </c>
      <c r="AK2224" t="s">
        <v>77</v>
      </c>
      <c r="AL2224" t="s">
        <v>12286</v>
      </c>
      <c r="AM2224" t="s">
        <v>65</v>
      </c>
      <c r="AN2224" t="s">
        <v>65</v>
      </c>
      <c r="AO2224" t="s">
        <v>78</v>
      </c>
      <c r="AP2224" t="s">
        <v>106</v>
      </c>
      <c r="AQ2224" t="s">
        <v>12345</v>
      </c>
      <c r="AR2224" t="s">
        <v>80</v>
      </c>
      <c r="AS2224" t="s">
        <v>81</v>
      </c>
      <c r="AT2224" s="1">
        <v>23924</v>
      </c>
      <c r="AU2224" t="s">
        <v>12286</v>
      </c>
      <c r="AV2224" t="s">
        <v>65</v>
      </c>
      <c r="AW2224" t="s">
        <v>12286</v>
      </c>
      <c r="AX2224" t="s">
        <v>7504</v>
      </c>
      <c r="AY2224">
        <v>503</v>
      </c>
      <c r="AZ2224" t="s">
        <v>108</v>
      </c>
      <c r="BA2224" t="s">
        <v>109</v>
      </c>
      <c r="BB2224" t="s">
        <v>12289</v>
      </c>
      <c r="BC2224" t="s">
        <v>12290</v>
      </c>
      <c r="BD2224" t="s">
        <v>12291</v>
      </c>
      <c r="BE2224" t="s">
        <v>65</v>
      </c>
      <c r="BG2224" t="str">
        <f>INDEX('TO Report - School Leadership'!J:J,MATCH(LCGMS!C2224,'TO Report - School Leadership'!D:D,0))</f>
        <v>De Rosa, Nora</v>
      </c>
      <c r="BH2224" t="str">
        <f>INDEX('TO Report - School Leadership'!M:M,MATCH(LCGMS!C2224,'TO Report - School Leadership'!D:D,0))</f>
        <v>nderosa@schools.nyc.gov</v>
      </c>
      <c r="BI2224">
        <f t="shared" si="68"/>
        <v>1</v>
      </c>
      <c r="BJ2224" t="str">
        <f t="shared" si="69"/>
        <v/>
      </c>
    </row>
    <row r="2225" spans="1:62" hidden="1" x14ac:dyDescent="0.25">
      <c r="A2225" t="s">
        <v>12347</v>
      </c>
      <c r="B2225" t="s">
        <v>12347</v>
      </c>
      <c r="C2225" t="s">
        <v>12348</v>
      </c>
      <c r="D2225" t="s">
        <v>12349</v>
      </c>
      <c r="E2225" t="s">
        <v>12350</v>
      </c>
      <c r="F2225">
        <v>5052210001</v>
      </c>
      <c r="G2225" s="1">
        <v>40574.445219907408</v>
      </c>
      <c r="H2225">
        <v>5066295</v>
      </c>
      <c r="I2225" t="s">
        <v>12351</v>
      </c>
      <c r="J2225" t="s">
        <v>62</v>
      </c>
      <c r="K2225" t="s">
        <v>63</v>
      </c>
      <c r="L2225" t="s">
        <v>64</v>
      </c>
      <c r="N2225" t="s">
        <v>4649</v>
      </c>
      <c r="O2225">
        <v>10308</v>
      </c>
      <c r="P2225">
        <v>31</v>
      </c>
      <c r="Q2225" t="s">
        <v>67</v>
      </c>
      <c r="R2225" t="s">
        <v>12352</v>
      </c>
      <c r="S2225" t="s">
        <v>12353</v>
      </c>
      <c r="T2225" t="s">
        <v>12354</v>
      </c>
      <c r="U2225" t="s">
        <v>12285</v>
      </c>
      <c r="V2225" t="s">
        <v>12286</v>
      </c>
      <c r="W2225">
        <v>1917</v>
      </c>
      <c r="X2225">
        <v>51</v>
      </c>
      <c r="Y2225" t="s">
        <v>65</v>
      </c>
      <c r="Z2225" t="s">
        <v>65</v>
      </c>
      <c r="AA2225">
        <v>40.547567000000001</v>
      </c>
      <c r="AB2225">
        <v>5221</v>
      </c>
      <c r="AC2225">
        <v>1</v>
      </c>
      <c r="AD2225" t="s">
        <v>65</v>
      </c>
      <c r="AE2225">
        <v>-74.152212000000006</v>
      </c>
      <c r="AF2225" t="s">
        <v>12355</v>
      </c>
      <c r="AG2225" t="s">
        <v>74</v>
      </c>
      <c r="AH2225" t="s">
        <v>75</v>
      </c>
      <c r="AI2225">
        <v>122</v>
      </c>
      <c r="AJ2225" t="s">
        <v>76</v>
      </c>
      <c r="AK2225" t="s">
        <v>77</v>
      </c>
      <c r="AL2225" t="s">
        <v>12286</v>
      </c>
      <c r="AM2225" t="s">
        <v>65</v>
      </c>
      <c r="AN2225" t="s">
        <v>65</v>
      </c>
      <c r="AO2225" t="s">
        <v>78</v>
      </c>
      <c r="AP2225" t="s">
        <v>79</v>
      </c>
      <c r="AQ2225" t="s">
        <v>12353</v>
      </c>
      <c r="AR2225" t="s">
        <v>80</v>
      </c>
      <c r="AS2225" t="s">
        <v>81</v>
      </c>
      <c r="AT2225" s="1">
        <v>6392</v>
      </c>
      <c r="AU2225" t="s">
        <v>12286</v>
      </c>
      <c r="AV2225" t="s">
        <v>65</v>
      </c>
      <c r="AW2225" t="s">
        <v>12286</v>
      </c>
      <c r="AX2225" t="s">
        <v>12356</v>
      </c>
      <c r="AY2225">
        <v>503</v>
      </c>
      <c r="AZ2225" t="s">
        <v>108</v>
      </c>
      <c r="BA2225" t="s">
        <v>109</v>
      </c>
      <c r="BB2225" t="s">
        <v>12289</v>
      </c>
      <c r="BC2225" t="s">
        <v>12290</v>
      </c>
      <c r="BD2225" t="s">
        <v>12291</v>
      </c>
      <c r="BE2225" t="s">
        <v>65</v>
      </c>
      <c r="BG2225" t="str">
        <f>INDEX('TO Report - School Leadership'!J:J,MATCH(LCGMS!C2225,'TO Report - School Leadership'!D:D,0))</f>
        <v>ESPOSITO, LISA</v>
      </c>
      <c r="BH2225" t="str">
        <f>INDEX('TO Report - School Leadership'!M:M,MATCH(LCGMS!C2225,'TO Report - School Leadership'!D:D,0))</f>
        <v>lesposi2@schools.nyc.gov</v>
      </c>
      <c r="BI2225">
        <f t="shared" si="68"/>
        <v>1</v>
      </c>
      <c r="BJ2225" t="str">
        <f t="shared" si="69"/>
        <v/>
      </c>
    </row>
    <row r="2226" spans="1:62" hidden="1" x14ac:dyDescent="0.25">
      <c r="A2226" t="s">
        <v>12357</v>
      </c>
      <c r="B2226" t="s">
        <v>12358</v>
      </c>
      <c r="C2226" t="s">
        <v>12359</v>
      </c>
      <c r="D2226" t="s">
        <v>12360</v>
      </c>
      <c r="E2226" t="s">
        <v>12361</v>
      </c>
      <c r="F2226">
        <v>5031710001</v>
      </c>
      <c r="G2226" s="1">
        <v>44693.052615740744</v>
      </c>
      <c r="H2226">
        <v>5046419</v>
      </c>
      <c r="I2226" t="s">
        <v>12362</v>
      </c>
      <c r="J2226" t="s">
        <v>62</v>
      </c>
      <c r="K2226" t="s">
        <v>63</v>
      </c>
      <c r="L2226" t="s">
        <v>64</v>
      </c>
      <c r="M2226" t="s">
        <v>65</v>
      </c>
      <c r="N2226" t="s">
        <v>4655</v>
      </c>
      <c r="O2226">
        <v>10304</v>
      </c>
      <c r="P2226">
        <v>31</v>
      </c>
      <c r="Q2226" t="s">
        <v>67</v>
      </c>
      <c r="R2226" t="s">
        <v>12363</v>
      </c>
      <c r="S2226" t="s">
        <v>12364</v>
      </c>
      <c r="T2226" t="s">
        <v>12365</v>
      </c>
      <c r="U2226" t="s">
        <v>12285</v>
      </c>
      <c r="V2226" t="s">
        <v>12286</v>
      </c>
      <c r="W2226">
        <v>1931</v>
      </c>
      <c r="X2226">
        <v>50</v>
      </c>
      <c r="Y2226" t="s">
        <v>65</v>
      </c>
      <c r="Z2226" t="s">
        <v>65</v>
      </c>
      <c r="AA2226">
        <v>40.602649999999997</v>
      </c>
      <c r="AB2226">
        <v>3171</v>
      </c>
      <c r="AC2226">
        <v>1</v>
      </c>
      <c r="AD2226" t="s">
        <v>65</v>
      </c>
      <c r="AE2226">
        <v>-74.090244999999996</v>
      </c>
      <c r="AF2226" t="s">
        <v>12366</v>
      </c>
      <c r="AG2226" t="s">
        <v>74</v>
      </c>
      <c r="AH2226" t="s">
        <v>75</v>
      </c>
      <c r="AI2226">
        <v>122</v>
      </c>
      <c r="AJ2226" t="s">
        <v>76</v>
      </c>
      <c r="AK2226" t="s">
        <v>77</v>
      </c>
      <c r="AL2226" t="s">
        <v>12286</v>
      </c>
      <c r="AM2226" t="s">
        <v>65</v>
      </c>
      <c r="AN2226" t="s">
        <v>65</v>
      </c>
      <c r="AO2226" t="s">
        <v>78</v>
      </c>
      <c r="AP2226" t="s">
        <v>79</v>
      </c>
      <c r="AQ2226" t="s">
        <v>12364</v>
      </c>
      <c r="AR2226" t="s">
        <v>80</v>
      </c>
      <c r="AS2226" t="s">
        <v>81</v>
      </c>
      <c r="AT2226" s="1">
        <v>41456</v>
      </c>
      <c r="AU2226" t="s">
        <v>12286</v>
      </c>
      <c r="AV2226" t="s">
        <v>65</v>
      </c>
      <c r="AW2226" t="s">
        <v>12286</v>
      </c>
      <c r="AX2226" t="s">
        <v>12367</v>
      </c>
      <c r="AY2226">
        <v>502</v>
      </c>
      <c r="AZ2226" t="s">
        <v>108</v>
      </c>
      <c r="BA2226" t="s">
        <v>109</v>
      </c>
      <c r="BB2226" t="s">
        <v>12289</v>
      </c>
      <c r="BC2226" t="s">
        <v>12290</v>
      </c>
      <c r="BD2226" t="s">
        <v>12291</v>
      </c>
      <c r="BE2226" t="s">
        <v>65</v>
      </c>
      <c r="BG2226" t="str">
        <f>INDEX('TO Report - School Leadership'!J:J,MATCH(LCGMS!C2226,'TO Report - School Leadership'!D:D,0))</f>
        <v>MARCO, DEANNA</v>
      </c>
      <c r="BH2226" t="str">
        <f>INDEX('TO Report - School Leadership'!M:M,MATCH(LCGMS!C2226,'TO Report - School Leadership'!D:D,0))</f>
        <v>dmarco2@schools.nyc.gov</v>
      </c>
      <c r="BI2226">
        <f t="shared" si="68"/>
        <v>1</v>
      </c>
      <c r="BJ2226" t="str">
        <f t="shared" si="69"/>
        <v/>
      </c>
    </row>
    <row r="2227" spans="1:62" hidden="1" x14ac:dyDescent="0.25">
      <c r="A2227" t="s">
        <v>12368</v>
      </c>
      <c r="B2227" t="s">
        <v>12369</v>
      </c>
      <c r="C2227" t="s">
        <v>12370</v>
      </c>
      <c r="D2227" t="s">
        <v>12371</v>
      </c>
      <c r="E2227" t="s">
        <v>12372</v>
      </c>
      <c r="F2227">
        <v>5000180015</v>
      </c>
      <c r="G2227" s="1">
        <v>43740.465358796297</v>
      </c>
      <c r="H2227">
        <v>5000291</v>
      </c>
      <c r="I2227" t="s">
        <v>12373</v>
      </c>
      <c r="J2227" t="s">
        <v>62</v>
      </c>
      <c r="K2227" t="s">
        <v>63</v>
      </c>
      <c r="L2227" t="s">
        <v>64</v>
      </c>
      <c r="M2227" t="s">
        <v>65</v>
      </c>
      <c r="N2227" t="s">
        <v>4649</v>
      </c>
      <c r="O2227">
        <v>10301</v>
      </c>
      <c r="P2227">
        <v>31</v>
      </c>
      <c r="Q2227" t="s">
        <v>67</v>
      </c>
      <c r="R2227" t="s">
        <v>12374</v>
      </c>
      <c r="S2227" t="s">
        <v>12375</v>
      </c>
      <c r="T2227" t="s">
        <v>12376</v>
      </c>
      <c r="U2227" t="s">
        <v>12285</v>
      </c>
      <c r="V2227" t="s">
        <v>12286</v>
      </c>
      <c r="W2227">
        <v>1966</v>
      </c>
      <c r="X2227">
        <v>49</v>
      </c>
      <c r="Y2227" t="s">
        <v>65</v>
      </c>
      <c r="Z2227" t="s">
        <v>65</v>
      </c>
      <c r="AA2227">
        <v>40.639637999999998</v>
      </c>
      <c r="AB2227">
        <v>18</v>
      </c>
      <c r="AC2227">
        <v>15</v>
      </c>
      <c r="AD2227" t="s">
        <v>65</v>
      </c>
      <c r="AE2227">
        <v>-74.079594</v>
      </c>
      <c r="AF2227" t="s">
        <v>4656</v>
      </c>
      <c r="AG2227" t="s">
        <v>193</v>
      </c>
      <c r="AH2227" t="s">
        <v>75</v>
      </c>
      <c r="AI2227">
        <v>120</v>
      </c>
      <c r="AJ2227" t="s">
        <v>76</v>
      </c>
      <c r="AK2227" t="s">
        <v>77</v>
      </c>
      <c r="AL2227" t="s">
        <v>12286</v>
      </c>
      <c r="AM2227" t="s">
        <v>65</v>
      </c>
      <c r="AN2227" t="s">
        <v>65</v>
      </c>
      <c r="AO2227" t="s">
        <v>78</v>
      </c>
      <c r="AP2227" t="s">
        <v>79</v>
      </c>
      <c r="AQ2227" t="s">
        <v>12375</v>
      </c>
      <c r="AR2227" t="s">
        <v>80</v>
      </c>
      <c r="AS2227" t="s">
        <v>81</v>
      </c>
      <c r="AT2227" s="1">
        <v>41821</v>
      </c>
      <c r="AU2227" t="s">
        <v>12286</v>
      </c>
      <c r="AV2227" t="s">
        <v>65</v>
      </c>
      <c r="AW2227" t="s">
        <v>12286</v>
      </c>
      <c r="AX2227" t="s">
        <v>4657</v>
      </c>
      <c r="AY2227">
        <v>501</v>
      </c>
      <c r="AZ2227" t="s">
        <v>108</v>
      </c>
      <c r="BA2227" t="s">
        <v>109</v>
      </c>
      <c r="BB2227" t="s">
        <v>12289</v>
      </c>
      <c r="BC2227" t="s">
        <v>12290</v>
      </c>
      <c r="BD2227" t="s">
        <v>12291</v>
      </c>
      <c r="BE2227" t="s">
        <v>65</v>
      </c>
      <c r="BG2227" t="str">
        <f>INDEX('TO Report - School Leadership'!J:J,MATCH(LCGMS!C2227,'TO Report - School Leadership'!D:D,0))</f>
        <v>Gonzalez Funes, Jennifer</v>
      </c>
      <c r="BH2227" t="str">
        <f>INDEX('TO Report - School Leadership'!M:M,MATCH(LCGMS!C2227,'TO Report - School Leadership'!D:D,0))</f>
        <v>jgonzalezfunes@schools.nyc.gov</v>
      </c>
      <c r="BI2227">
        <f t="shared" si="68"/>
        <v>1</v>
      </c>
      <c r="BJ2227" t="str">
        <f t="shared" si="69"/>
        <v/>
      </c>
    </row>
    <row r="2228" spans="1:62" hidden="1" x14ac:dyDescent="0.25">
      <c r="A2228" t="s">
        <v>12377</v>
      </c>
      <c r="B2228" t="s">
        <v>12377</v>
      </c>
      <c r="C2228" t="s">
        <v>12378</v>
      </c>
      <c r="D2228" t="s">
        <v>12379</v>
      </c>
      <c r="E2228" t="s">
        <v>12380</v>
      </c>
      <c r="F2228">
        <v>5033030018</v>
      </c>
      <c r="G2228" s="1">
        <v>44551.46943287037</v>
      </c>
      <c r="H2228">
        <v>5048647</v>
      </c>
      <c r="I2228" t="s">
        <v>12381</v>
      </c>
      <c r="J2228" t="s">
        <v>62</v>
      </c>
      <c r="K2228" t="s">
        <v>63</v>
      </c>
      <c r="L2228" t="s">
        <v>64</v>
      </c>
      <c r="M2228" t="s">
        <v>65</v>
      </c>
      <c r="N2228" t="s">
        <v>4655</v>
      </c>
      <c r="O2228">
        <v>10304</v>
      </c>
      <c r="P2228">
        <v>31</v>
      </c>
      <c r="Q2228" t="s">
        <v>67</v>
      </c>
      <c r="R2228" t="s">
        <v>12382</v>
      </c>
      <c r="S2228" t="s">
        <v>12383</v>
      </c>
      <c r="T2228" t="s">
        <v>12384</v>
      </c>
      <c r="U2228" t="s">
        <v>12285</v>
      </c>
      <c r="V2228" t="s">
        <v>12286</v>
      </c>
      <c r="W2228">
        <v>1921</v>
      </c>
      <c r="X2228">
        <v>50</v>
      </c>
      <c r="Y2228" t="s">
        <v>65</v>
      </c>
      <c r="Z2228" t="s">
        <v>65</v>
      </c>
      <c r="AA2228">
        <v>40.590887000000002</v>
      </c>
      <c r="AB2228">
        <v>3303</v>
      </c>
      <c r="AC2228">
        <v>18</v>
      </c>
      <c r="AD2228" t="s">
        <v>65</v>
      </c>
      <c r="AE2228">
        <v>-74.098252000000002</v>
      </c>
      <c r="AF2228" t="s">
        <v>12385</v>
      </c>
      <c r="AG2228" t="s">
        <v>74</v>
      </c>
      <c r="AH2228" t="s">
        <v>75</v>
      </c>
      <c r="AI2228">
        <v>122</v>
      </c>
      <c r="AJ2228" t="s">
        <v>76</v>
      </c>
      <c r="AK2228" t="s">
        <v>77</v>
      </c>
      <c r="AL2228" t="s">
        <v>12286</v>
      </c>
      <c r="AM2228" t="s">
        <v>65</v>
      </c>
      <c r="AN2228" t="s">
        <v>65</v>
      </c>
      <c r="AO2228" t="s">
        <v>78</v>
      </c>
      <c r="AP2228" t="s">
        <v>79</v>
      </c>
      <c r="AQ2228" t="s">
        <v>12383</v>
      </c>
      <c r="AR2228" t="s">
        <v>80</v>
      </c>
      <c r="AS2228" t="s">
        <v>81</v>
      </c>
      <c r="AT2228" s="1">
        <v>7853</v>
      </c>
      <c r="AU2228" t="s">
        <v>12286</v>
      </c>
      <c r="AV2228" t="s">
        <v>65</v>
      </c>
      <c r="AW2228" t="s">
        <v>12286</v>
      </c>
      <c r="AX2228" t="s">
        <v>12386</v>
      </c>
      <c r="AY2228">
        <v>502</v>
      </c>
      <c r="AZ2228" t="s">
        <v>108</v>
      </c>
      <c r="BA2228" t="s">
        <v>109</v>
      </c>
      <c r="BB2228" t="s">
        <v>12289</v>
      </c>
      <c r="BC2228" t="s">
        <v>12290</v>
      </c>
      <c r="BD2228" t="s">
        <v>12291</v>
      </c>
      <c r="BE2228" t="s">
        <v>65</v>
      </c>
      <c r="BG2228" t="str">
        <f>INDEX('TO Report - School Leadership'!J:J,MATCH(LCGMS!C2228,'TO Report - School Leadership'!D:D,0))</f>
        <v>MATTERA, ERICA</v>
      </c>
      <c r="BH2228" t="str">
        <f>INDEX('TO Report - School Leadership'!M:M,MATCH(LCGMS!C2228,'TO Report - School Leadership'!D:D,0))</f>
        <v>ematter@schools.nyc.gov</v>
      </c>
      <c r="BI2228">
        <f t="shared" si="68"/>
        <v>1</v>
      </c>
      <c r="BJ2228" t="str">
        <f t="shared" si="69"/>
        <v/>
      </c>
    </row>
    <row r="2229" spans="1:62" hidden="1" x14ac:dyDescent="0.25">
      <c r="A2229" t="s">
        <v>12387</v>
      </c>
      <c r="B2229" t="s">
        <v>12388</v>
      </c>
      <c r="C2229" t="s">
        <v>12389</v>
      </c>
      <c r="D2229" t="s">
        <v>12390</v>
      </c>
      <c r="E2229" t="s">
        <v>12391</v>
      </c>
      <c r="F2229">
        <v>5021650120</v>
      </c>
      <c r="G2229" s="1">
        <v>44326.74591435185</v>
      </c>
      <c r="H2229">
        <v>5170018</v>
      </c>
      <c r="I2229" t="s">
        <v>12392</v>
      </c>
      <c r="J2229" t="s">
        <v>2690</v>
      </c>
      <c r="K2229" t="s">
        <v>63</v>
      </c>
      <c r="L2229" t="s">
        <v>64</v>
      </c>
      <c r="M2229" t="s">
        <v>65</v>
      </c>
      <c r="N2229" t="s">
        <v>12393</v>
      </c>
      <c r="O2229">
        <v>10314</v>
      </c>
      <c r="P2229">
        <v>31</v>
      </c>
      <c r="Q2229" t="s">
        <v>474</v>
      </c>
      <c r="R2229" t="s">
        <v>12394</v>
      </c>
      <c r="S2229" t="s">
        <v>12395</v>
      </c>
      <c r="T2229" t="s">
        <v>12396</v>
      </c>
      <c r="U2229" t="s">
        <v>65</v>
      </c>
      <c r="V2229" t="s">
        <v>478</v>
      </c>
      <c r="W2229" t="s">
        <v>65</v>
      </c>
      <c r="X2229">
        <v>50</v>
      </c>
      <c r="Y2229" t="s">
        <v>65</v>
      </c>
      <c r="Z2229" t="s">
        <v>65</v>
      </c>
      <c r="AA2229">
        <v>40.605657999999998</v>
      </c>
      <c r="AB2229">
        <v>2165</v>
      </c>
      <c r="AC2229">
        <v>120</v>
      </c>
      <c r="AD2229" t="s">
        <v>65</v>
      </c>
      <c r="AE2229">
        <v>-74.180964000000003</v>
      </c>
      <c r="AF2229" t="s">
        <v>12397</v>
      </c>
      <c r="AG2229" t="s">
        <v>1448</v>
      </c>
      <c r="AH2229" t="s">
        <v>2815</v>
      </c>
      <c r="AI2229">
        <v>121</v>
      </c>
      <c r="AJ2229" t="s">
        <v>76</v>
      </c>
      <c r="AK2229" t="s">
        <v>77</v>
      </c>
      <c r="AL2229" t="s">
        <v>478</v>
      </c>
      <c r="AM2229" t="s">
        <v>65</v>
      </c>
      <c r="AN2229" t="s">
        <v>65</v>
      </c>
      <c r="AO2229" t="s">
        <v>78</v>
      </c>
      <c r="AP2229" t="s">
        <v>1085</v>
      </c>
      <c r="AQ2229" t="s">
        <v>12395</v>
      </c>
      <c r="AR2229" t="s">
        <v>80</v>
      </c>
      <c r="AS2229" t="s">
        <v>81</v>
      </c>
      <c r="AT2229" s="1">
        <v>42186</v>
      </c>
      <c r="AU2229" t="s">
        <v>2643</v>
      </c>
      <c r="AV2229" t="s">
        <v>65</v>
      </c>
      <c r="AW2229" t="s">
        <v>478</v>
      </c>
      <c r="AX2229" t="s">
        <v>12398</v>
      </c>
      <c r="AY2229">
        <v>502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G2229" t="e">
        <f>INDEX('TO Report - School Leadership'!J:J,MATCH(LCGMS!C2229,'TO Report - School Leadership'!D:D,0))</f>
        <v>#N/A</v>
      </c>
      <c r="BH2229" t="e">
        <f>INDEX('TO Report - School Leadership'!M:M,MATCH(LCGMS!C2229,'TO Report - School Leadership'!D:D,0))</f>
        <v>#N/A</v>
      </c>
      <c r="BI2229" t="e">
        <f t="shared" si="68"/>
        <v>#N/A</v>
      </c>
      <c r="BJ2229" t="e">
        <f t="shared" si="69"/>
        <v>#N/A</v>
      </c>
    </row>
    <row r="2230" spans="1:62" hidden="1" x14ac:dyDescent="0.25">
      <c r="A2230" t="s">
        <v>12399</v>
      </c>
      <c r="B2230" t="s">
        <v>12399</v>
      </c>
      <c r="C2230" t="s">
        <v>12400</v>
      </c>
      <c r="D2230" t="s">
        <v>12401</v>
      </c>
      <c r="E2230" t="s">
        <v>12402</v>
      </c>
      <c r="F2230">
        <v>5028520001</v>
      </c>
      <c r="G2230" s="1">
        <v>40574.445219907408</v>
      </c>
      <c r="H2230">
        <v>5042776</v>
      </c>
      <c r="I2230" t="s">
        <v>12403</v>
      </c>
      <c r="J2230" t="s">
        <v>62</v>
      </c>
      <c r="K2230" t="s">
        <v>63</v>
      </c>
      <c r="L2230" t="s">
        <v>64</v>
      </c>
      <c r="M2230" t="s">
        <v>65</v>
      </c>
      <c r="N2230" t="s">
        <v>4649</v>
      </c>
      <c r="O2230">
        <v>10305</v>
      </c>
      <c r="P2230">
        <v>31</v>
      </c>
      <c r="Q2230" t="s">
        <v>67</v>
      </c>
      <c r="R2230" t="s">
        <v>12404</v>
      </c>
      <c r="S2230" t="s">
        <v>12405</v>
      </c>
      <c r="T2230" t="s">
        <v>12406</v>
      </c>
      <c r="U2230" t="s">
        <v>12285</v>
      </c>
      <c r="V2230" t="s">
        <v>12286</v>
      </c>
      <c r="W2230">
        <v>1981</v>
      </c>
      <c r="X2230">
        <v>49</v>
      </c>
      <c r="Y2230" t="s">
        <v>65</v>
      </c>
      <c r="Z2230" t="s">
        <v>65</v>
      </c>
      <c r="AA2230">
        <v>40.613321999999997</v>
      </c>
      <c r="AB2230">
        <v>2852</v>
      </c>
      <c r="AC2230">
        <v>1</v>
      </c>
      <c r="AD2230" t="s">
        <v>65</v>
      </c>
      <c r="AE2230">
        <v>-74.068962999999997</v>
      </c>
      <c r="AF2230" t="s">
        <v>4700</v>
      </c>
      <c r="AG2230" t="s">
        <v>74</v>
      </c>
      <c r="AH2230" t="s">
        <v>75</v>
      </c>
      <c r="AI2230">
        <v>120</v>
      </c>
      <c r="AJ2230" t="s">
        <v>76</v>
      </c>
      <c r="AK2230" t="s">
        <v>77</v>
      </c>
      <c r="AL2230" t="s">
        <v>12286</v>
      </c>
      <c r="AM2230" t="s">
        <v>65</v>
      </c>
      <c r="AN2230" t="s">
        <v>65</v>
      </c>
      <c r="AO2230" t="s">
        <v>78</v>
      </c>
      <c r="AP2230" t="s">
        <v>79</v>
      </c>
      <c r="AQ2230" t="s">
        <v>12405</v>
      </c>
      <c r="AR2230" t="s">
        <v>80</v>
      </c>
      <c r="AS2230" t="s">
        <v>81</v>
      </c>
      <c r="AT2230" s="1">
        <v>29768</v>
      </c>
      <c r="AU2230" t="s">
        <v>12286</v>
      </c>
      <c r="AV2230" t="s">
        <v>65</v>
      </c>
      <c r="AW2230" t="s">
        <v>12286</v>
      </c>
      <c r="AX2230" t="s">
        <v>4701</v>
      </c>
      <c r="AY2230">
        <v>501</v>
      </c>
      <c r="AZ2230" t="s">
        <v>108</v>
      </c>
      <c r="BA2230" t="s">
        <v>109</v>
      </c>
      <c r="BB2230" t="s">
        <v>12289</v>
      </c>
      <c r="BC2230" t="s">
        <v>12290</v>
      </c>
      <c r="BD2230" t="s">
        <v>12291</v>
      </c>
      <c r="BE2230" t="s">
        <v>65</v>
      </c>
      <c r="BG2230" t="str">
        <f>INDEX('TO Report - School Leadership'!J:J,MATCH(LCGMS!C2230,'TO Report - School Leadership'!D:D,0))</f>
        <v>MARTUCCIO, PAUL</v>
      </c>
      <c r="BH2230" t="str">
        <f>INDEX('TO Report - School Leadership'!M:M,MATCH(LCGMS!C2230,'TO Report - School Leadership'!D:D,0))</f>
        <v>pmartuc2@schools.nyc.gov</v>
      </c>
      <c r="BI2230">
        <f t="shared" si="68"/>
        <v>1</v>
      </c>
      <c r="BJ2230" t="str">
        <f t="shared" si="69"/>
        <v/>
      </c>
    </row>
    <row r="2231" spans="1:62" hidden="1" x14ac:dyDescent="0.25">
      <c r="A2231" t="s">
        <v>12368</v>
      </c>
      <c r="B2231" t="s">
        <v>12368</v>
      </c>
      <c r="C2231" t="s">
        <v>12407</v>
      </c>
      <c r="D2231" t="s">
        <v>12408</v>
      </c>
      <c r="E2231" t="s">
        <v>12372</v>
      </c>
      <c r="F2231">
        <v>5000180015</v>
      </c>
      <c r="G2231" s="1">
        <v>43740.465358796297</v>
      </c>
      <c r="H2231">
        <v>5000291</v>
      </c>
      <c r="I2231" t="s">
        <v>12373</v>
      </c>
      <c r="J2231" t="s">
        <v>62</v>
      </c>
      <c r="K2231" t="s">
        <v>63</v>
      </c>
      <c r="L2231" t="s">
        <v>64</v>
      </c>
      <c r="M2231" t="s">
        <v>65</v>
      </c>
      <c r="N2231" t="s">
        <v>4649</v>
      </c>
      <c r="O2231">
        <v>10301</v>
      </c>
      <c r="P2231">
        <v>31</v>
      </c>
      <c r="Q2231" t="s">
        <v>67</v>
      </c>
      <c r="R2231" t="s">
        <v>12409</v>
      </c>
      <c r="S2231" t="s">
        <v>12410</v>
      </c>
      <c r="T2231" t="s">
        <v>12411</v>
      </c>
      <c r="U2231" t="s">
        <v>12285</v>
      </c>
      <c r="V2231" t="s">
        <v>12286</v>
      </c>
      <c r="W2231">
        <v>1966</v>
      </c>
      <c r="X2231">
        <v>49</v>
      </c>
      <c r="Y2231" t="s">
        <v>65</v>
      </c>
      <c r="Z2231" t="s">
        <v>65</v>
      </c>
      <c r="AA2231">
        <v>40.639637999999998</v>
      </c>
      <c r="AB2231">
        <v>18</v>
      </c>
      <c r="AC2231">
        <v>15</v>
      </c>
      <c r="AD2231" t="s">
        <v>65</v>
      </c>
      <c r="AE2231">
        <v>-74.079594</v>
      </c>
      <c r="AF2231" t="s">
        <v>4656</v>
      </c>
      <c r="AG2231" t="s">
        <v>74</v>
      </c>
      <c r="AH2231" t="s">
        <v>75</v>
      </c>
      <c r="AI2231">
        <v>120</v>
      </c>
      <c r="AJ2231" t="s">
        <v>76</v>
      </c>
      <c r="AK2231" t="s">
        <v>77</v>
      </c>
      <c r="AL2231" t="s">
        <v>12286</v>
      </c>
      <c r="AM2231" t="s">
        <v>65</v>
      </c>
      <c r="AN2231" t="s">
        <v>65</v>
      </c>
      <c r="AO2231" t="s">
        <v>78</v>
      </c>
      <c r="AP2231" t="s">
        <v>79</v>
      </c>
      <c r="AQ2231" t="s">
        <v>12410</v>
      </c>
      <c r="AR2231" t="s">
        <v>80</v>
      </c>
      <c r="AS2231" t="s">
        <v>81</v>
      </c>
      <c r="AT2231" s="1">
        <v>24289</v>
      </c>
      <c r="AU2231" t="s">
        <v>12286</v>
      </c>
      <c r="AV2231" t="s">
        <v>65</v>
      </c>
      <c r="AW2231" t="s">
        <v>12286</v>
      </c>
      <c r="AX2231" t="s">
        <v>4657</v>
      </c>
      <c r="AY2231">
        <v>501</v>
      </c>
      <c r="AZ2231" t="s">
        <v>108</v>
      </c>
      <c r="BA2231" t="s">
        <v>109</v>
      </c>
      <c r="BB2231" t="s">
        <v>12289</v>
      </c>
      <c r="BC2231" t="s">
        <v>12290</v>
      </c>
      <c r="BD2231" t="s">
        <v>12291</v>
      </c>
      <c r="BE2231" t="s">
        <v>65</v>
      </c>
      <c r="BG2231" t="str">
        <f>INDEX('TO Report - School Leadership'!J:J,MATCH(LCGMS!C2231,'TO Report - School Leadership'!D:D,0))</f>
        <v>RAMOS, MICHELE</v>
      </c>
      <c r="BH2231" t="str">
        <f>INDEX('TO Report - School Leadership'!M:M,MATCH(LCGMS!C2231,'TO Report - School Leadership'!D:D,0))</f>
        <v>mramos8@schools.nyc.gov</v>
      </c>
      <c r="BI2231">
        <f t="shared" si="68"/>
        <v>1</v>
      </c>
      <c r="BJ2231" t="str">
        <f t="shared" si="69"/>
        <v/>
      </c>
    </row>
    <row r="2232" spans="1:62" hidden="1" x14ac:dyDescent="0.25">
      <c r="A2232" t="s">
        <v>12412</v>
      </c>
      <c r="B2232" t="s">
        <v>12412</v>
      </c>
      <c r="C2232" t="s">
        <v>12413</v>
      </c>
      <c r="D2232" t="s">
        <v>12414</v>
      </c>
      <c r="E2232" t="s">
        <v>12415</v>
      </c>
      <c r="F2232">
        <v>5001760010</v>
      </c>
      <c r="G2232" s="1">
        <v>44385.614085648151</v>
      </c>
      <c r="H2232">
        <v>5004877</v>
      </c>
      <c r="I2232" t="s">
        <v>12416</v>
      </c>
      <c r="J2232" t="s">
        <v>62</v>
      </c>
      <c r="K2232" t="s">
        <v>63</v>
      </c>
      <c r="L2232" t="s">
        <v>64</v>
      </c>
      <c r="M2232" t="s">
        <v>65</v>
      </c>
      <c r="N2232" t="s">
        <v>4655</v>
      </c>
      <c r="O2232">
        <v>10310</v>
      </c>
      <c r="P2232">
        <v>31</v>
      </c>
      <c r="Q2232" t="s">
        <v>67</v>
      </c>
      <c r="R2232" t="s">
        <v>12417</v>
      </c>
      <c r="S2232" t="s">
        <v>12418</v>
      </c>
      <c r="T2232" t="s">
        <v>12419</v>
      </c>
      <c r="U2232" t="s">
        <v>12285</v>
      </c>
      <c r="V2232" t="s">
        <v>12286</v>
      </c>
      <c r="W2232">
        <v>1964</v>
      </c>
      <c r="X2232">
        <v>49</v>
      </c>
      <c r="Y2232" t="s">
        <v>65</v>
      </c>
      <c r="Z2232" t="s">
        <v>65</v>
      </c>
      <c r="AA2232">
        <v>40.636521000000002</v>
      </c>
      <c r="AB2232">
        <v>176</v>
      </c>
      <c r="AC2232">
        <v>10</v>
      </c>
      <c r="AD2232" t="s">
        <v>65</v>
      </c>
      <c r="AE2232">
        <v>-74.116816999999998</v>
      </c>
      <c r="AF2232" t="s">
        <v>12420</v>
      </c>
      <c r="AG2232" t="s">
        <v>74</v>
      </c>
      <c r="AH2232" t="s">
        <v>75</v>
      </c>
      <c r="AI2232">
        <v>120</v>
      </c>
      <c r="AJ2232" t="s">
        <v>76</v>
      </c>
      <c r="AK2232" t="s">
        <v>77</v>
      </c>
      <c r="AL2232" t="s">
        <v>12286</v>
      </c>
      <c r="AM2232" t="s">
        <v>65</v>
      </c>
      <c r="AN2232" t="s">
        <v>65</v>
      </c>
      <c r="AO2232" t="s">
        <v>78</v>
      </c>
      <c r="AP2232" t="s">
        <v>79</v>
      </c>
      <c r="AQ2232" t="s">
        <v>12418</v>
      </c>
      <c r="AR2232" t="s">
        <v>80</v>
      </c>
      <c r="AS2232" t="s">
        <v>81</v>
      </c>
      <c r="AT2232" s="1">
        <v>23559</v>
      </c>
      <c r="AU2232" t="s">
        <v>12286</v>
      </c>
      <c r="AV2232" t="s">
        <v>65</v>
      </c>
      <c r="AW2232" t="s">
        <v>12286</v>
      </c>
      <c r="AX2232" t="s">
        <v>12421</v>
      </c>
      <c r="AY2232">
        <v>501</v>
      </c>
      <c r="AZ2232" t="s">
        <v>108</v>
      </c>
      <c r="BA2232" t="s">
        <v>109</v>
      </c>
      <c r="BB2232" t="s">
        <v>12289</v>
      </c>
      <c r="BC2232" t="s">
        <v>12290</v>
      </c>
      <c r="BD2232" t="s">
        <v>12291</v>
      </c>
      <c r="BE2232" t="s">
        <v>65</v>
      </c>
      <c r="BG2232" t="str">
        <f>INDEX('TO Report - School Leadership'!J:J,MATCH(LCGMS!C2232,'TO Report - School Leadership'!D:D,0))</f>
        <v>Rodriguez, Robert</v>
      </c>
      <c r="BH2232" t="str">
        <f>INDEX('TO Report - School Leadership'!M:M,MATCH(LCGMS!C2232,'TO Report - School Leadership'!D:D,0))</f>
        <v>rrodrig18@schools.nyc.gov</v>
      </c>
      <c r="BI2232">
        <f t="shared" si="68"/>
        <v>1</v>
      </c>
      <c r="BJ2232" t="str">
        <f t="shared" si="69"/>
        <v/>
      </c>
    </row>
    <row r="2233" spans="1:62" hidden="1" x14ac:dyDescent="0.25">
      <c r="A2233" t="s">
        <v>12422</v>
      </c>
      <c r="B2233" t="s">
        <v>12422</v>
      </c>
      <c r="C2233" t="s">
        <v>12423</v>
      </c>
      <c r="D2233" t="s">
        <v>12424</v>
      </c>
      <c r="E2233" t="s">
        <v>12425</v>
      </c>
      <c r="F2233">
        <v>5002270024</v>
      </c>
      <c r="G2233" s="1">
        <v>44693.055960648147</v>
      </c>
      <c r="H2233">
        <v>5006175</v>
      </c>
      <c r="I2233" t="s">
        <v>12426</v>
      </c>
      <c r="J2233" t="s">
        <v>62</v>
      </c>
      <c r="K2233" t="s">
        <v>63</v>
      </c>
      <c r="L2233" t="s">
        <v>64</v>
      </c>
      <c r="M2233" t="s">
        <v>65</v>
      </c>
      <c r="N2233" t="s">
        <v>4655</v>
      </c>
      <c r="O2233">
        <v>10310</v>
      </c>
      <c r="P2233">
        <v>31</v>
      </c>
      <c r="Q2233" t="s">
        <v>67</v>
      </c>
      <c r="R2233" t="s">
        <v>12427</v>
      </c>
      <c r="S2233" t="s">
        <v>12428</v>
      </c>
      <c r="T2233" t="s">
        <v>12429</v>
      </c>
      <c r="U2233" t="s">
        <v>12285</v>
      </c>
      <c r="V2233" t="s">
        <v>12286</v>
      </c>
      <c r="W2233">
        <v>1930</v>
      </c>
      <c r="X2233">
        <v>49</v>
      </c>
      <c r="Y2233" t="s">
        <v>65</v>
      </c>
      <c r="Z2233" t="s">
        <v>65</v>
      </c>
      <c r="AA2233">
        <v>40.630563000000002</v>
      </c>
      <c r="AB2233">
        <v>227</v>
      </c>
      <c r="AC2233">
        <v>24</v>
      </c>
      <c r="AD2233" t="s">
        <v>65</v>
      </c>
      <c r="AE2233">
        <v>-74.126851000000002</v>
      </c>
      <c r="AF2233" t="s">
        <v>4656</v>
      </c>
      <c r="AG2233" t="s">
        <v>193</v>
      </c>
      <c r="AH2233" t="s">
        <v>75</v>
      </c>
      <c r="AI2233">
        <v>120</v>
      </c>
      <c r="AJ2233" t="s">
        <v>76</v>
      </c>
      <c r="AK2233" t="s">
        <v>77</v>
      </c>
      <c r="AL2233" t="s">
        <v>12286</v>
      </c>
      <c r="AM2233" t="s">
        <v>65</v>
      </c>
      <c r="AN2233" t="s">
        <v>65</v>
      </c>
      <c r="AO2233" t="s">
        <v>78</v>
      </c>
      <c r="AP2233" t="s">
        <v>79</v>
      </c>
      <c r="AQ2233" t="s">
        <v>12428</v>
      </c>
      <c r="AR2233" t="s">
        <v>80</v>
      </c>
      <c r="AS2233" t="s">
        <v>81</v>
      </c>
      <c r="AT2233" s="1">
        <v>11140</v>
      </c>
      <c r="AU2233" t="s">
        <v>12286</v>
      </c>
      <c r="AV2233" t="s">
        <v>65</v>
      </c>
      <c r="AW2233" t="s">
        <v>12286</v>
      </c>
      <c r="AX2233" t="s">
        <v>4657</v>
      </c>
      <c r="AY2233">
        <v>501</v>
      </c>
      <c r="AZ2233" t="s">
        <v>108</v>
      </c>
      <c r="BA2233" t="s">
        <v>109</v>
      </c>
      <c r="BB2233" t="s">
        <v>12289</v>
      </c>
      <c r="BC2233" t="s">
        <v>12290</v>
      </c>
      <c r="BD2233" t="s">
        <v>12291</v>
      </c>
      <c r="BE2233" t="s">
        <v>65</v>
      </c>
      <c r="BG2233" t="str">
        <f>INDEX('TO Report - School Leadership'!J:J,MATCH(LCGMS!C2233,'TO Report - School Leadership'!D:D,0))</f>
        <v>PEREZ, LYNETTE</v>
      </c>
      <c r="BH2233" t="str">
        <f>INDEX('TO Report - School Leadership'!M:M,MATCH(LCGMS!C2233,'TO Report - School Leadership'!D:D,0))</f>
        <v>lperez82@schools.nyc.gov</v>
      </c>
      <c r="BI2233">
        <f t="shared" si="68"/>
        <v>1</v>
      </c>
      <c r="BJ2233" t="str">
        <f t="shared" si="69"/>
        <v/>
      </c>
    </row>
    <row r="2234" spans="1:62" hidden="1" x14ac:dyDescent="0.25">
      <c r="A2234" t="s">
        <v>12430</v>
      </c>
      <c r="B2234" t="s">
        <v>12422</v>
      </c>
      <c r="C2234" t="s">
        <v>12423</v>
      </c>
      <c r="D2234" t="s">
        <v>12424</v>
      </c>
      <c r="E2234" t="s">
        <v>12431</v>
      </c>
      <c r="F2234">
        <v>5002270024</v>
      </c>
      <c r="G2234" s="1">
        <v>40574.445219907408</v>
      </c>
      <c r="H2234">
        <v>5006175</v>
      </c>
      <c r="I2234" t="s">
        <v>12432</v>
      </c>
      <c r="J2234" t="s">
        <v>62</v>
      </c>
      <c r="K2234" t="s">
        <v>63</v>
      </c>
      <c r="L2234" t="s">
        <v>64</v>
      </c>
      <c r="N2234" t="s">
        <v>4649</v>
      </c>
      <c r="O2234">
        <v>10310</v>
      </c>
      <c r="P2234">
        <v>31</v>
      </c>
      <c r="Q2234" t="s">
        <v>67</v>
      </c>
      <c r="R2234" t="s">
        <v>12427</v>
      </c>
      <c r="S2234" t="s">
        <v>12428</v>
      </c>
      <c r="T2234" t="s">
        <v>12429</v>
      </c>
      <c r="U2234" t="s">
        <v>12285</v>
      </c>
      <c r="V2234" t="s">
        <v>12286</v>
      </c>
      <c r="W2234">
        <v>2005</v>
      </c>
      <c r="X2234">
        <v>49</v>
      </c>
      <c r="Y2234" t="s">
        <v>65</v>
      </c>
      <c r="Z2234" s="1">
        <v>38596</v>
      </c>
      <c r="AA2234">
        <v>40.630563000000002</v>
      </c>
      <c r="AB2234">
        <v>227</v>
      </c>
      <c r="AC2234">
        <v>24</v>
      </c>
      <c r="AD2234" t="s">
        <v>65</v>
      </c>
      <c r="AE2234">
        <v>-74.126851000000002</v>
      </c>
      <c r="AF2234" t="s">
        <v>4656</v>
      </c>
      <c r="AG2234" t="s">
        <v>193</v>
      </c>
      <c r="AH2234" t="s">
        <v>75</v>
      </c>
      <c r="AI2234">
        <v>120</v>
      </c>
      <c r="AJ2234" t="s">
        <v>92</v>
      </c>
      <c r="AK2234" t="s">
        <v>77</v>
      </c>
      <c r="AL2234" t="s">
        <v>12286</v>
      </c>
      <c r="AM2234" t="s">
        <v>65</v>
      </c>
      <c r="AN2234" t="s">
        <v>65</v>
      </c>
      <c r="AO2234" t="s">
        <v>78</v>
      </c>
      <c r="AP2234" t="s">
        <v>79</v>
      </c>
      <c r="AQ2234" t="s">
        <v>12428</v>
      </c>
      <c r="AR2234" t="s">
        <v>80</v>
      </c>
      <c r="AS2234" t="s">
        <v>81</v>
      </c>
      <c r="AT2234" s="1">
        <v>11140</v>
      </c>
      <c r="AU2234" t="s">
        <v>12286</v>
      </c>
      <c r="AV2234" t="s">
        <v>65</v>
      </c>
      <c r="AW2234" t="s">
        <v>12286</v>
      </c>
      <c r="AX2234" t="s">
        <v>4657</v>
      </c>
      <c r="AY2234">
        <v>501</v>
      </c>
      <c r="AZ2234" t="s">
        <v>108</v>
      </c>
      <c r="BA2234" t="s">
        <v>109</v>
      </c>
      <c r="BB2234" t="s">
        <v>12289</v>
      </c>
      <c r="BC2234" t="s">
        <v>12290</v>
      </c>
      <c r="BD2234" t="s">
        <v>12291</v>
      </c>
      <c r="BE2234" t="s">
        <v>65</v>
      </c>
      <c r="BG2234" t="str">
        <f>INDEX('TO Report - School Leadership'!J:J,MATCH(LCGMS!C2234,'TO Report - School Leadership'!D:D,0))</f>
        <v>PEREZ, LYNETTE</v>
      </c>
      <c r="BH2234" t="str">
        <f>INDEX('TO Report - School Leadership'!M:M,MATCH(LCGMS!C2234,'TO Report - School Leadership'!D:D,0))</f>
        <v>lperez82@schools.nyc.gov</v>
      </c>
      <c r="BI2234">
        <f t="shared" si="68"/>
        <v>1</v>
      </c>
      <c r="BJ2234" t="str">
        <f t="shared" si="69"/>
        <v/>
      </c>
    </row>
    <row r="2235" spans="1:62" hidden="1" x14ac:dyDescent="0.25">
      <c r="A2235" t="s">
        <v>12433</v>
      </c>
      <c r="B2235" t="s">
        <v>12433</v>
      </c>
      <c r="C2235" t="s">
        <v>12434</v>
      </c>
      <c r="D2235" t="s">
        <v>12435</v>
      </c>
      <c r="E2235" t="s">
        <v>12436</v>
      </c>
      <c r="F2235">
        <v>5010200001</v>
      </c>
      <c r="G2235" s="1">
        <v>40574.445219907408</v>
      </c>
      <c r="H2235">
        <v>5106979</v>
      </c>
      <c r="I2235" t="s">
        <v>12437</v>
      </c>
      <c r="J2235" t="s">
        <v>62</v>
      </c>
      <c r="K2235" t="s">
        <v>63</v>
      </c>
      <c r="L2235" t="s">
        <v>64</v>
      </c>
      <c r="M2235" t="s">
        <v>65</v>
      </c>
      <c r="N2235" t="s">
        <v>4649</v>
      </c>
      <c r="O2235">
        <v>10302</v>
      </c>
      <c r="P2235">
        <v>31</v>
      </c>
      <c r="Q2235" t="s">
        <v>67</v>
      </c>
      <c r="R2235" t="s">
        <v>12438</v>
      </c>
      <c r="S2235" t="s">
        <v>12439</v>
      </c>
      <c r="T2235" t="s">
        <v>12440</v>
      </c>
      <c r="U2235" t="s">
        <v>12285</v>
      </c>
      <c r="V2235" t="s">
        <v>12286</v>
      </c>
      <c r="W2235">
        <v>1898</v>
      </c>
      <c r="X2235">
        <v>49</v>
      </c>
      <c r="Y2235" t="s">
        <v>65</v>
      </c>
      <c r="Z2235" t="s">
        <v>65</v>
      </c>
      <c r="AA2235">
        <v>40.636729000000003</v>
      </c>
      <c r="AB2235">
        <v>1020</v>
      </c>
      <c r="AC2235">
        <v>1</v>
      </c>
      <c r="AD2235" t="s">
        <v>65</v>
      </c>
      <c r="AE2235">
        <v>-74.132382000000007</v>
      </c>
      <c r="AF2235" t="s">
        <v>8633</v>
      </c>
      <c r="AG2235" t="s">
        <v>74</v>
      </c>
      <c r="AH2235" t="s">
        <v>216</v>
      </c>
      <c r="AI2235">
        <v>120</v>
      </c>
      <c r="AJ2235" t="s">
        <v>76</v>
      </c>
      <c r="AK2235" t="s">
        <v>77</v>
      </c>
      <c r="AL2235" t="s">
        <v>12286</v>
      </c>
      <c r="AM2235" t="s">
        <v>65</v>
      </c>
      <c r="AN2235" t="s">
        <v>65</v>
      </c>
      <c r="AO2235" t="s">
        <v>78</v>
      </c>
      <c r="AP2235" t="s">
        <v>79</v>
      </c>
      <c r="AQ2235" t="s">
        <v>12439</v>
      </c>
      <c r="AR2235" t="s">
        <v>80</v>
      </c>
      <c r="AS2235" t="s">
        <v>81</v>
      </c>
      <c r="AT2235" t="s">
        <v>5534</v>
      </c>
      <c r="AU2235" t="s">
        <v>12286</v>
      </c>
      <c r="AV2235" t="s">
        <v>65</v>
      </c>
      <c r="AW2235" t="s">
        <v>12286</v>
      </c>
      <c r="AX2235" t="s">
        <v>8634</v>
      </c>
      <c r="AY2235">
        <v>501</v>
      </c>
      <c r="AZ2235" t="s">
        <v>108</v>
      </c>
      <c r="BA2235" t="s">
        <v>109</v>
      </c>
      <c r="BB2235" t="s">
        <v>12289</v>
      </c>
      <c r="BC2235" t="s">
        <v>12290</v>
      </c>
      <c r="BD2235" t="s">
        <v>12291</v>
      </c>
      <c r="BE2235" t="s">
        <v>65</v>
      </c>
      <c r="BG2235" t="str">
        <f>INDEX('TO Report - School Leadership'!J:J,MATCH(LCGMS!C2235,'TO Report - School Leadership'!D:D,0))</f>
        <v>Padin, Erica</v>
      </c>
      <c r="BH2235" t="str">
        <f>INDEX('TO Report - School Leadership'!M:M,MATCH(LCGMS!C2235,'TO Report - School Leadership'!D:D,0))</f>
        <v>epadin@schools.nyc.gov</v>
      </c>
      <c r="BI2235">
        <f t="shared" si="68"/>
        <v>1</v>
      </c>
      <c r="BJ2235" t="str">
        <f t="shared" si="69"/>
        <v/>
      </c>
    </row>
    <row r="2236" spans="1:62" hidden="1" x14ac:dyDescent="0.25">
      <c r="A2236" t="s">
        <v>12441</v>
      </c>
      <c r="B2236" t="s">
        <v>12441</v>
      </c>
      <c r="C2236" t="s">
        <v>12442</v>
      </c>
      <c r="D2236" t="s">
        <v>12443</v>
      </c>
      <c r="E2236" t="s">
        <v>12444</v>
      </c>
      <c r="F2236">
        <v>5011350001</v>
      </c>
      <c r="G2236" s="1">
        <v>44826.459108796298</v>
      </c>
      <c r="H2236">
        <v>5026335</v>
      </c>
      <c r="I2236" t="s">
        <v>12445</v>
      </c>
      <c r="J2236" t="s">
        <v>62</v>
      </c>
      <c r="K2236" t="s">
        <v>63</v>
      </c>
      <c r="L2236" t="s">
        <v>64</v>
      </c>
      <c r="M2236" t="s">
        <v>65</v>
      </c>
      <c r="N2236" t="s">
        <v>4655</v>
      </c>
      <c r="O2236">
        <v>10302</v>
      </c>
      <c r="P2236">
        <v>31</v>
      </c>
      <c r="Q2236" t="s">
        <v>67</v>
      </c>
      <c r="R2236" t="s">
        <v>12446</v>
      </c>
      <c r="S2236" t="s">
        <v>12447</v>
      </c>
      <c r="T2236" t="s">
        <v>12448</v>
      </c>
      <c r="U2236" t="s">
        <v>12285</v>
      </c>
      <c r="V2236" t="s">
        <v>12286</v>
      </c>
      <c r="W2236">
        <v>1906</v>
      </c>
      <c r="X2236">
        <v>49</v>
      </c>
      <c r="Y2236" t="s">
        <v>65</v>
      </c>
      <c r="Z2236" t="s">
        <v>65</v>
      </c>
      <c r="AA2236">
        <v>40.631165000000003</v>
      </c>
      <c r="AB2236">
        <v>1135</v>
      </c>
      <c r="AC2236">
        <v>1</v>
      </c>
      <c r="AD2236" t="s">
        <v>65</v>
      </c>
      <c r="AE2236">
        <v>-74.144598999999999</v>
      </c>
      <c r="AF2236" t="s">
        <v>8633</v>
      </c>
      <c r="AG2236" t="s">
        <v>74</v>
      </c>
      <c r="AH2236" t="s">
        <v>75</v>
      </c>
      <c r="AI2236">
        <v>120</v>
      </c>
      <c r="AJ2236" t="s">
        <v>76</v>
      </c>
      <c r="AK2236" t="s">
        <v>77</v>
      </c>
      <c r="AL2236" t="s">
        <v>12286</v>
      </c>
      <c r="AM2236" t="s">
        <v>65</v>
      </c>
      <c r="AN2236" t="s">
        <v>65</v>
      </c>
      <c r="AO2236" t="s">
        <v>78</v>
      </c>
      <c r="AP2236" t="s">
        <v>79</v>
      </c>
      <c r="AQ2236" t="s">
        <v>12447</v>
      </c>
      <c r="AR2236" t="s">
        <v>80</v>
      </c>
      <c r="AS2236" t="s">
        <v>81</v>
      </c>
      <c r="AT2236" s="1">
        <v>2374</v>
      </c>
      <c r="AU2236" t="s">
        <v>12286</v>
      </c>
      <c r="AV2236" t="s">
        <v>65</v>
      </c>
      <c r="AW2236" t="s">
        <v>12286</v>
      </c>
      <c r="AX2236" t="s">
        <v>8634</v>
      </c>
      <c r="AY2236">
        <v>501</v>
      </c>
      <c r="AZ2236" t="s">
        <v>108</v>
      </c>
      <c r="BA2236" t="s">
        <v>109</v>
      </c>
      <c r="BB2236" t="s">
        <v>12289</v>
      </c>
      <c r="BC2236" t="s">
        <v>12290</v>
      </c>
      <c r="BD2236" t="s">
        <v>12291</v>
      </c>
      <c r="BE2236" t="s">
        <v>65</v>
      </c>
      <c r="BG2236" t="str">
        <f>INDEX('TO Report - School Leadership'!J:J,MATCH(LCGMS!C2236,'TO Report - School Leadership'!D:D,0))</f>
        <v>Cosentino, Anthony</v>
      </c>
      <c r="BH2236" t="str">
        <f>INDEX('TO Report - School Leadership'!M:M,MATCH(LCGMS!C2236,'TO Report - School Leadership'!D:D,0))</f>
        <v>acosentino@schools.nyc.gov</v>
      </c>
      <c r="BI2236">
        <f t="shared" si="68"/>
        <v>1</v>
      </c>
      <c r="BJ2236" t="str">
        <f t="shared" si="69"/>
        <v/>
      </c>
    </row>
    <row r="2237" spans="1:62" hidden="1" x14ac:dyDescent="0.25">
      <c r="A2237" t="s">
        <v>12449</v>
      </c>
      <c r="B2237" t="s">
        <v>12449</v>
      </c>
      <c r="C2237" t="s">
        <v>12450</v>
      </c>
      <c r="D2237" t="s">
        <v>12451</v>
      </c>
      <c r="E2237" t="s">
        <v>12452</v>
      </c>
      <c r="F2237">
        <v>5017060001</v>
      </c>
      <c r="G2237" s="1">
        <v>44551.46974537037</v>
      </c>
      <c r="H2237">
        <v>5107239</v>
      </c>
      <c r="I2237" t="s">
        <v>12453</v>
      </c>
      <c r="J2237" t="s">
        <v>62</v>
      </c>
      <c r="K2237" t="s">
        <v>63</v>
      </c>
      <c r="L2237" t="s">
        <v>64</v>
      </c>
      <c r="M2237" t="s">
        <v>65</v>
      </c>
      <c r="N2237" t="s">
        <v>4655</v>
      </c>
      <c r="O2237">
        <v>10303</v>
      </c>
      <c r="P2237">
        <v>31</v>
      </c>
      <c r="Q2237" t="s">
        <v>67</v>
      </c>
      <c r="R2237" t="s">
        <v>12454</v>
      </c>
      <c r="S2237" t="s">
        <v>12455</v>
      </c>
      <c r="T2237" t="s">
        <v>12456</v>
      </c>
      <c r="U2237" t="s">
        <v>12285</v>
      </c>
      <c r="V2237" t="s">
        <v>12286</v>
      </c>
      <c r="W2237">
        <v>1914</v>
      </c>
      <c r="X2237">
        <v>49</v>
      </c>
      <c r="Y2237" t="s">
        <v>65</v>
      </c>
      <c r="Z2237" t="s">
        <v>65</v>
      </c>
      <c r="AA2237">
        <v>40.624847000000003</v>
      </c>
      <c r="AB2237">
        <v>1706</v>
      </c>
      <c r="AC2237">
        <v>1</v>
      </c>
      <c r="AD2237" t="s">
        <v>65</v>
      </c>
      <c r="AE2237">
        <v>-74.150543999999996</v>
      </c>
      <c r="AF2237" t="s">
        <v>12457</v>
      </c>
      <c r="AG2237" t="s">
        <v>74</v>
      </c>
      <c r="AH2237" t="s">
        <v>75</v>
      </c>
      <c r="AI2237">
        <v>120</v>
      </c>
      <c r="AJ2237" t="s">
        <v>76</v>
      </c>
      <c r="AK2237" t="s">
        <v>77</v>
      </c>
      <c r="AL2237" t="s">
        <v>12286</v>
      </c>
      <c r="AM2237" t="s">
        <v>65</v>
      </c>
      <c r="AN2237" t="s">
        <v>65</v>
      </c>
      <c r="AO2237" t="s">
        <v>78</v>
      </c>
      <c r="AP2237" t="s">
        <v>79</v>
      </c>
      <c r="AQ2237" t="s">
        <v>12455</v>
      </c>
      <c r="AR2237" t="s">
        <v>80</v>
      </c>
      <c r="AS2237" t="s">
        <v>81</v>
      </c>
      <c r="AT2237" s="1">
        <v>5296</v>
      </c>
      <c r="AU2237" t="s">
        <v>12286</v>
      </c>
      <c r="AV2237" t="s">
        <v>65</v>
      </c>
      <c r="AW2237" t="s">
        <v>12286</v>
      </c>
      <c r="AX2237" t="s">
        <v>12458</v>
      </c>
      <c r="AY2237">
        <v>501</v>
      </c>
      <c r="AZ2237" t="s">
        <v>108</v>
      </c>
      <c r="BA2237" t="s">
        <v>109</v>
      </c>
      <c r="BB2237" t="s">
        <v>12289</v>
      </c>
      <c r="BC2237" t="s">
        <v>12290</v>
      </c>
      <c r="BD2237" t="s">
        <v>12291</v>
      </c>
      <c r="BE2237" t="s">
        <v>65</v>
      </c>
      <c r="BG2237" t="str">
        <f>INDEX('TO Report - School Leadership'!J:J,MATCH(LCGMS!C2237,'TO Report - School Leadership'!D:D,0))</f>
        <v>Lamb Donath, Melissa</v>
      </c>
      <c r="BH2237" t="str">
        <f>INDEX('TO Report - School Leadership'!M:M,MATCH(LCGMS!C2237,'TO Report - School Leadership'!D:D,0))</f>
        <v>mdonath@schools.nyc.gov</v>
      </c>
      <c r="BI2237">
        <f t="shared" si="68"/>
        <v>1</v>
      </c>
      <c r="BJ2237" t="str">
        <f t="shared" si="69"/>
        <v/>
      </c>
    </row>
    <row r="2238" spans="1:62" hidden="1" x14ac:dyDescent="0.25">
      <c r="A2238" t="s">
        <v>12459</v>
      </c>
      <c r="B2238" t="s">
        <v>12459</v>
      </c>
      <c r="C2238" t="s">
        <v>12460</v>
      </c>
      <c r="D2238" t="s">
        <v>12461</v>
      </c>
      <c r="E2238" t="s">
        <v>12462</v>
      </c>
      <c r="F2238">
        <v>5043730001</v>
      </c>
      <c r="G2238" s="1">
        <v>40574.445219907408</v>
      </c>
      <c r="H2238">
        <v>5059927</v>
      </c>
      <c r="I2238" t="s">
        <v>12463</v>
      </c>
      <c r="J2238" t="s">
        <v>62</v>
      </c>
      <c r="K2238" t="s">
        <v>63</v>
      </c>
      <c r="L2238" t="s">
        <v>64</v>
      </c>
      <c r="M2238" t="s">
        <v>65</v>
      </c>
      <c r="N2238" t="s">
        <v>4649</v>
      </c>
      <c r="O2238">
        <v>10306</v>
      </c>
      <c r="P2238">
        <v>31</v>
      </c>
      <c r="Q2238" t="s">
        <v>67</v>
      </c>
      <c r="R2238" t="s">
        <v>12464</v>
      </c>
      <c r="S2238" t="s">
        <v>12465</v>
      </c>
      <c r="T2238" t="s">
        <v>12466</v>
      </c>
      <c r="U2238" t="s">
        <v>12285</v>
      </c>
      <c r="V2238" t="s">
        <v>12286</v>
      </c>
      <c r="W2238">
        <v>1964</v>
      </c>
      <c r="X2238">
        <v>50</v>
      </c>
      <c r="Y2238" t="s">
        <v>65</v>
      </c>
      <c r="Z2238" t="s">
        <v>65</v>
      </c>
      <c r="AA2238">
        <v>40.570765000000002</v>
      </c>
      <c r="AB2238">
        <v>4373</v>
      </c>
      <c r="AC2238">
        <v>1</v>
      </c>
      <c r="AD2238" t="s">
        <v>65</v>
      </c>
      <c r="AE2238">
        <v>-74.133216000000004</v>
      </c>
      <c r="AF2238" t="s">
        <v>12467</v>
      </c>
      <c r="AG2238" t="s">
        <v>74</v>
      </c>
      <c r="AH2238" t="s">
        <v>75</v>
      </c>
      <c r="AI2238">
        <v>122</v>
      </c>
      <c r="AJ2238" t="s">
        <v>76</v>
      </c>
      <c r="AK2238" t="s">
        <v>77</v>
      </c>
      <c r="AL2238" t="s">
        <v>12286</v>
      </c>
      <c r="AM2238" t="s">
        <v>65</v>
      </c>
      <c r="AN2238" t="s">
        <v>65</v>
      </c>
      <c r="AO2238" t="s">
        <v>78</v>
      </c>
      <c r="AP2238" t="s">
        <v>79</v>
      </c>
      <c r="AQ2238" t="s">
        <v>12465</v>
      </c>
      <c r="AR2238" t="s">
        <v>80</v>
      </c>
      <c r="AS2238" t="s">
        <v>81</v>
      </c>
      <c r="AT2238" s="1">
        <v>23559</v>
      </c>
      <c r="AU2238" t="s">
        <v>12286</v>
      </c>
      <c r="AV2238" t="s">
        <v>65</v>
      </c>
      <c r="AW2238" t="s">
        <v>12286</v>
      </c>
      <c r="AX2238" t="s">
        <v>12468</v>
      </c>
      <c r="AY2238">
        <v>503</v>
      </c>
      <c r="AZ2238" t="s">
        <v>108</v>
      </c>
      <c r="BA2238" t="s">
        <v>109</v>
      </c>
      <c r="BB2238" t="s">
        <v>12289</v>
      </c>
      <c r="BC2238" t="s">
        <v>12290</v>
      </c>
      <c r="BD2238" t="s">
        <v>12291</v>
      </c>
      <c r="BE2238" t="s">
        <v>65</v>
      </c>
      <c r="BG2238" t="str">
        <f>INDEX('TO Report - School Leadership'!J:J,MATCH(LCGMS!C2238,'TO Report - School Leadership'!D:D,0))</f>
        <v>Proscia, Paul</v>
      </c>
      <c r="BH2238" t="str">
        <f>INDEX('TO Report - School Leadership'!M:M,MATCH(LCGMS!C2238,'TO Report - School Leadership'!D:D,0))</f>
        <v>pprosci@schools.nyc.gov</v>
      </c>
      <c r="BI2238">
        <f t="shared" si="68"/>
        <v>1</v>
      </c>
      <c r="BJ2238" t="str">
        <f t="shared" si="69"/>
        <v/>
      </c>
    </row>
    <row r="2239" spans="1:62" hidden="1" x14ac:dyDescent="0.25">
      <c r="A2239" t="s">
        <v>12469</v>
      </c>
      <c r="B2239" t="s">
        <v>12469</v>
      </c>
      <c r="C2239" t="s">
        <v>12470</v>
      </c>
      <c r="D2239" t="s">
        <v>12471</v>
      </c>
      <c r="E2239" t="s">
        <v>12472</v>
      </c>
      <c r="F2239">
        <v>5051530108</v>
      </c>
      <c r="G2239" s="1">
        <v>43587.500208333331</v>
      </c>
      <c r="H2239">
        <v>5065854</v>
      </c>
      <c r="I2239" t="s">
        <v>12473</v>
      </c>
      <c r="J2239" t="s">
        <v>62</v>
      </c>
      <c r="K2239" t="s">
        <v>63</v>
      </c>
      <c r="L2239" t="s">
        <v>64</v>
      </c>
      <c r="M2239" t="s">
        <v>65</v>
      </c>
      <c r="N2239" t="s">
        <v>4649</v>
      </c>
      <c r="O2239">
        <v>10308</v>
      </c>
      <c r="P2239">
        <v>31</v>
      </c>
      <c r="Q2239" t="s">
        <v>67</v>
      </c>
      <c r="R2239" t="s">
        <v>12474</v>
      </c>
      <c r="S2239" t="s">
        <v>12475</v>
      </c>
      <c r="T2239" t="s">
        <v>12476</v>
      </c>
      <c r="U2239" t="s">
        <v>12285</v>
      </c>
      <c r="V2239" t="s">
        <v>12286</v>
      </c>
      <c r="W2239">
        <v>1968</v>
      </c>
      <c r="X2239">
        <v>51</v>
      </c>
      <c r="Y2239" t="s">
        <v>65</v>
      </c>
      <c r="Z2239" t="s">
        <v>65</v>
      </c>
      <c r="AA2239">
        <v>40.545490000000001</v>
      </c>
      <c r="AB2239">
        <v>5153</v>
      </c>
      <c r="AC2239">
        <v>108</v>
      </c>
      <c r="AD2239" t="s">
        <v>65</v>
      </c>
      <c r="AE2239">
        <v>-74.145557999999994</v>
      </c>
      <c r="AF2239" t="s">
        <v>12355</v>
      </c>
      <c r="AG2239" t="s">
        <v>104</v>
      </c>
      <c r="AH2239" t="s">
        <v>105</v>
      </c>
      <c r="AI2239">
        <v>122</v>
      </c>
      <c r="AJ2239" t="s">
        <v>76</v>
      </c>
      <c r="AK2239" t="s">
        <v>77</v>
      </c>
      <c r="AL2239" t="s">
        <v>12286</v>
      </c>
      <c r="AM2239" t="s">
        <v>65</v>
      </c>
      <c r="AN2239" t="s">
        <v>65</v>
      </c>
      <c r="AO2239" t="s">
        <v>78</v>
      </c>
      <c r="AP2239" t="s">
        <v>106</v>
      </c>
      <c r="AQ2239" t="s">
        <v>12475</v>
      </c>
      <c r="AR2239" t="s">
        <v>80</v>
      </c>
      <c r="AS2239" t="s">
        <v>81</v>
      </c>
      <c r="AT2239" s="1">
        <v>25020</v>
      </c>
      <c r="AU2239" t="s">
        <v>12286</v>
      </c>
      <c r="AV2239" t="s">
        <v>65</v>
      </c>
      <c r="AW2239" t="s">
        <v>12286</v>
      </c>
      <c r="AX2239" t="s">
        <v>12356</v>
      </c>
      <c r="AY2239">
        <v>503</v>
      </c>
      <c r="AZ2239" t="s">
        <v>108</v>
      </c>
      <c r="BA2239" t="s">
        <v>109</v>
      </c>
      <c r="BB2239" t="s">
        <v>12289</v>
      </c>
      <c r="BC2239" t="s">
        <v>12290</v>
      </c>
      <c r="BD2239" t="s">
        <v>12291</v>
      </c>
      <c r="BE2239" t="s">
        <v>65</v>
      </c>
      <c r="BG2239" t="str">
        <f>INDEX('TO Report - School Leadership'!J:J,MATCH(LCGMS!C2239,'TO Report - School Leadership'!D:D,0))</f>
        <v>SANTAMARIA, LEONARD</v>
      </c>
      <c r="BH2239" t="str">
        <f>INDEX('TO Report - School Leadership'!M:M,MATCH(LCGMS!C2239,'TO Report - School Leadership'!D:D,0))</f>
        <v>lsantam@schools.nyc.gov</v>
      </c>
      <c r="BI2239">
        <f t="shared" si="68"/>
        <v>1</v>
      </c>
      <c r="BJ2239" t="str">
        <f t="shared" si="69"/>
        <v/>
      </c>
    </row>
    <row r="2240" spans="1:62" hidden="1" x14ac:dyDescent="0.25">
      <c r="A2240" t="s">
        <v>12339</v>
      </c>
      <c r="B2240" t="s">
        <v>12477</v>
      </c>
      <c r="C2240" t="s">
        <v>12478</v>
      </c>
      <c r="D2240" t="s">
        <v>12479</v>
      </c>
      <c r="E2240" t="s">
        <v>12342</v>
      </c>
      <c r="F2240">
        <v>5065440001</v>
      </c>
      <c r="G2240" s="1">
        <v>44551.470011574071</v>
      </c>
      <c r="H2240">
        <v>5082345</v>
      </c>
      <c r="I2240" t="s">
        <v>12343</v>
      </c>
      <c r="J2240" t="s">
        <v>62</v>
      </c>
      <c r="K2240" t="s">
        <v>63</v>
      </c>
      <c r="L2240" t="s">
        <v>64</v>
      </c>
      <c r="M2240" t="s">
        <v>65</v>
      </c>
      <c r="N2240" t="s">
        <v>4655</v>
      </c>
      <c r="O2240">
        <v>10312</v>
      </c>
      <c r="P2240">
        <v>31</v>
      </c>
      <c r="Q2240" t="s">
        <v>67</v>
      </c>
      <c r="R2240" t="s">
        <v>12480</v>
      </c>
      <c r="S2240" t="s">
        <v>12481</v>
      </c>
      <c r="T2240" t="s">
        <v>12482</v>
      </c>
      <c r="U2240" t="s">
        <v>135</v>
      </c>
      <c r="V2240" t="s">
        <v>136</v>
      </c>
      <c r="W2240">
        <v>1965</v>
      </c>
      <c r="X2240">
        <v>51</v>
      </c>
      <c r="Y2240" t="s">
        <v>65</v>
      </c>
      <c r="Z2240" t="s">
        <v>65</v>
      </c>
      <c r="AA2240">
        <v>40.522970999999998</v>
      </c>
      <c r="AB2240">
        <v>6544</v>
      </c>
      <c r="AC2240">
        <v>1</v>
      </c>
      <c r="AD2240" t="s">
        <v>65</v>
      </c>
      <c r="AE2240">
        <v>-74.186096000000006</v>
      </c>
      <c r="AF2240" t="s">
        <v>7503</v>
      </c>
      <c r="AG2240" t="s">
        <v>449</v>
      </c>
      <c r="AH2240" t="s">
        <v>450</v>
      </c>
      <c r="AI2240">
        <v>123</v>
      </c>
      <c r="AJ2240" t="s">
        <v>92</v>
      </c>
      <c r="AK2240" t="s">
        <v>77</v>
      </c>
      <c r="AL2240" t="s">
        <v>139</v>
      </c>
      <c r="AM2240" t="s">
        <v>65</v>
      </c>
      <c r="AN2240" t="s">
        <v>65</v>
      </c>
      <c r="AO2240" t="s">
        <v>78</v>
      </c>
      <c r="AP2240" t="s">
        <v>451</v>
      </c>
      <c r="AQ2240" t="s">
        <v>12481</v>
      </c>
      <c r="AR2240" t="s">
        <v>80</v>
      </c>
      <c r="AS2240" t="s">
        <v>140</v>
      </c>
      <c r="AT2240" s="1">
        <v>33693</v>
      </c>
      <c r="AU2240" t="s">
        <v>12286</v>
      </c>
      <c r="AV2240" t="s">
        <v>65</v>
      </c>
      <c r="AW2240" t="s">
        <v>142</v>
      </c>
      <c r="AX2240" t="s">
        <v>7504</v>
      </c>
      <c r="AY2240">
        <v>503</v>
      </c>
      <c r="AZ2240" t="s">
        <v>65</v>
      </c>
      <c r="BA2240" t="s">
        <v>65</v>
      </c>
      <c r="BB2240" t="s">
        <v>144</v>
      </c>
      <c r="BC2240" t="s">
        <v>145</v>
      </c>
      <c r="BD2240" t="s">
        <v>146</v>
      </c>
      <c r="BE2240" t="s">
        <v>65</v>
      </c>
      <c r="BG2240" t="e">
        <f>INDEX('TO Report - School Leadership'!J:J,MATCH(LCGMS!C2240,'TO Report - School Leadership'!D:D,0))</f>
        <v>#N/A</v>
      </c>
      <c r="BH2240" t="e">
        <f>INDEX('TO Report - School Leadership'!M:M,MATCH(LCGMS!C2240,'TO Report - School Leadership'!D:D,0))</f>
        <v>#N/A</v>
      </c>
      <c r="BI2240" t="e">
        <f t="shared" si="68"/>
        <v>#N/A</v>
      </c>
      <c r="BJ2240" t="e">
        <f t="shared" si="69"/>
        <v>#N/A</v>
      </c>
    </row>
    <row r="2241" spans="1:62" hidden="1" x14ac:dyDescent="0.25">
      <c r="A2241" t="s">
        <v>12477</v>
      </c>
      <c r="B2241" t="s">
        <v>12477</v>
      </c>
      <c r="C2241" t="s">
        <v>12478</v>
      </c>
      <c r="D2241" t="s">
        <v>12479</v>
      </c>
      <c r="E2241" t="s">
        <v>12483</v>
      </c>
      <c r="F2241">
        <v>5073150007</v>
      </c>
      <c r="G2241" s="1">
        <v>40574.445219907408</v>
      </c>
      <c r="H2241">
        <v>5086781</v>
      </c>
      <c r="I2241" t="s">
        <v>12484</v>
      </c>
      <c r="J2241" t="s">
        <v>62</v>
      </c>
      <c r="K2241" t="s">
        <v>63</v>
      </c>
      <c r="L2241" t="s">
        <v>64</v>
      </c>
      <c r="M2241" t="s">
        <v>65</v>
      </c>
      <c r="N2241" t="s">
        <v>4649</v>
      </c>
      <c r="O2241">
        <v>10309</v>
      </c>
      <c r="P2241">
        <v>31</v>
      </c>
      <c r="Q2241" t="s">
        <v>67</v>
      </c>
      <c r="R2241" t="s">
        <v>12480</v>
      </c>
      <c r="S2241" t="s">
        <v>12481</v>
      </c>
      <c r="T2241" t="s">
        <v>12482</v>
      </c>
      <c r="U2241" t="s">
        <v>135</v>
      </c>
      <c r="V2241" t="s">
        <v>136</v>
      </c>
      <c r="W2241">
        <v>1896</v>
      </c>
      <c r="X2241">
        <v>51</v>
      </c>
      <c r="Y2241" t="s">
        <v>65</v>
      </c>
      <c r="Z2241" t="s">
        <v>65</v>
      </c>
      <c r="AA2241">
        <v>40.539757999999999</v>
      </c>
      <c r="AB2241">
        <v>7315</v>
      </c>
      <c r="AC2241">
        <v>7</v>
      </c>
      <c r="AD2241" t="s">
        <v>65</v>
      </c>
      <c r="AE2241">
        <v>-74.236681000000004</v>
      </c>
      <c r="AF2241" t="s">
        <v>12287</v>
      </c>
      <c r="AG2241" t="s">
        <v>449</v>
      </c>
      <c r="AH2241" t="s">
        <v>450</v>
      </c>
      <c r="AI2241">
        <v>123</v>
      </c>
      <c r="AJ2241" t="s">
        <v>92</v>
      </c>
      <c r="AK2241" t="s">
        <v>77</v>
      </c>
      <c r="AL2241" t="s">
        <v>139</v>
      </c>
      <c r="AM2241" t="s">
        <v>65</v>
      </c>
      <c r="AN2241" t="s">
        <v>65</v>
      </c>
      <c r="AO2241" t="s">
        <v>78</v>
      </c>
      <c r="AP2241" t="s">
        <v>451</v>
      </c>
      <c r="AQ2241" t="s">
        <v>12481</v>
      </c>
      <c r="AR2241" t="s">
        <v>80</v>
      </c>
      <c r="AS2241" t="s">
        <v>140</v>
      </c>
      <c r="AT2241" s="1">
        <v>33693</v>
      </c>
      <c r="AU2241" t="s">
        <v>12286</v>
      </c>
      <c r="AV2241" t="s">
        <v>65</v>
      </c>
      <c r="AW2241" t="s">
        <v>142</v>
      </c>
      <c r="AX2241" t="s">
        <v>12288</v>
      </c>
      <c r="AY2241">
        <v>503</v>
      </c>
      <c r="AZ2241" t="s">
        <v>65</v>
      </c>
      <c r="BA2241" t="s">
        <v>65</v>
      </c>
      <c r="BB2241" t="s">
        <v>144</v>
      </c>
      <c r="BC2241" t="s">
        <v>145</v>
      </c>
      <c r="BD2241" t="s">
        <v>146</v>
      </c>
      <c r="BE2241" t="s">
        <v>65</v>
      </c>
      <c r="BG2241" t="e">
        <f>INDEX('TO Report - School Leadership'!J:J,MATCH(LCGMS!C2241,'TO Report - School Leadership'!D:D,0))</f>
        <v>#N/A</v>
      </c>
      <c r="BH2241" t="e">
        <f>INDEX('TO Report - School Leadership'!M:M,MATCH(LCGMS!C2241,'TO Report - School Leadership'!D:D,0))</f>
        <v>#N/A</v>
      </c>
      <c r="BI2241" t="e">
        <f t="shared" si="68"/>
        <v>#N/A</v>
      </c>
      <c r="BJ2241" t="e">
        <f t="shared" si="69"/>
        <v>#N/A</v>
      </c>
    </row>
    <row r="2242" spans="1:62" hidden="1" x14ac:dyDescent="0.25">
      <c r="A2242" t="s">
        <v>12485</v>
      </c>
      <c r="B2242" t="s">
        <v>12477</v>
      </c>
      <c r="C2242" t="s">
        <v>12478</v>
      </c>
      <c r="D2242" t="s">
        <v>12479</v>
      </c>
      <c r="E2242" t="s">
        <v>12486</v>
      </c>
      <c r="F2242">
        <v>5078940001</v>
      </c>
      <c r="G2242" s="1">
        <v>43859.55369212963</v>
      </c>
      <c r="H2242">
        <v>5088090</v>
      </c>
      <c r="I2242" t="s">
        <v>12487</v>
      </c>
      <c r="J2242" t="s">
        <v>62</v>
      </c>
      <c r="K2242" t="s">
        <v>63</v>
      </c>
      <c r="L2242" t="s">
        <v>64</v>
      </c>
      <c r="N2242" t="s">
        <v>4649</v>
      </c>
      <c r="O2242">
        <v>10307</v>
      </c>
      <c r="P2242">
        <v>31</v>
      </c>
      <c r="Q2242" t="s">
        <v>67</v>
      </c>
      <c r="R2242" t="s">
        <v>12480</v>
      </c>
      <c r="S2242" t="s">
        <v>12481</v>
      </c>
      <c r="T2242" t="s">
        <v>12482</v>
      </c>
      <c r="U2242" t="s">
        <v>135</v>
      </c>
      <c r="V2242" t="s">
        <v>136</v>
      </c>
      <c r="W2242">
        <v>1936</v>
      </c>
      <c r="X2242">
        <v>51</v>
      </c>
      <c r="Y2242" t="s">
        <v>65</v>
      </c>
      <c r="Z2242" t="s">
        <v>65</v>
      </c>
      <c r="AA2242">
        <v>40.508299999999998</v>
      </c>
      <c r="AB2242">
        <v>7894</v>
      </c>
      <c r="AC2242">
        <v>1</v>
      </c>
      <c r="AD2242" t="s">
        <v>65</v>
      </c>
      <c r="AE2242">
        <v>-74.243399999999994</v>
      </c>
      <c r="AF2242" t="s">
        <v>12287</v>
      </c>
      <c r="AG2242" t="s">
        <v>449</v>
      </c>
      <c r="AH2242" t="s">
        <v>450</v>
      </c>
      <c r="AI2242">
        <v>123</v>
      </c>
      <c r="AJ2242" t="s">
        <v>92</v>
      </c>
      <c r="AK2242" t="s">
        <v>77</v>
      </c>
      <c r="AL2242" t="s">
        <v>139</v>
      </c>
      <c r="AM2242" t="s">
        <v>65</v>
      </c>
      <c r="AN2242" t="s">
        <v>65</v>
      </c>
      <c r="AO2242" t="s">
        <v>78</v>
      </c>
      <c r="AP2242" t="s">
        <v>451</v>
      </c>
      <c r="AQ2242" t="s">
        <v>12481</v>
      </c>
      <c r="AR2242" t="s">
        <v>80</v>
      </c>
      <c r="AS2242" t="s">
        <v>140</v>
      </c>
      <c r="AT2242" s="1">
        <v>33693</v>
      </c>
      <c r="AU2242" t="s">
        <v>12286</v>
      </c>
      <c r="AV2242" t="s">
        <v>65</v>
      </c>
      <c r="AW2242" t="s">
        <v>142</v>
      </c>
      <c r="AX2242" t="s">
        <v>12288</v>
      </c>
      <c r="AY2242">
        <v>503</v>
      </c>
      <c r="AZ2242" t="s">
        <v>65</v>
      </c>
      <c r="BA2242" t="s">
        <v>65</v>
      </c>
      <c r="BB2242" t="s">
        <v>144</v>
      </c>
      <c r="BC2242" t="s">
        <v>145</v>
      </c>
      <c r="BD2242" t="s">
        <v>146</v>
      </c>
      <c r="BE2242" t="s">
        <v>65</v>
      </c>
      <c r="BG2242" t="e">
        <f>INDEX('TO Report - School Leadership'!J:J,MATCH(LCGMS!C2242,'TO Report - School Leadership'!D:D,0))</f>
        <v>#N/A</v>
      </c>
      <c r="BH2242" t="e">
        <f>INDEX('TO Report - School Leadership'!M:M,MATCH(LCGMS!C2242,'TO Report - School Leadership'!D:D,0))</f>
        <v>#N/A</v>
      </c>
      <c r="BI2242" t="e">
        <f t="shared" si="68"/>
        <v>#N/A</v>
      </c>
      <c r="BJ2242" t="e">
        <f t="shared" si="69"/>
        <v>#N/A</v>
      </c>
    </row>
    <row r="2243" spans="1:62" hidden="1" x14ac:dyDescent="0.25">
      <c r="A2243" t="s">
        <v>12488</v>
      </c>
      <c r="B2243" t="s">
        <v>12477</v>
      </c>
      <c r="C2243" t="s">
        <v>12478</v>
      </c>
      <c r="D2243" t="s">
        <v>12479</v>
      </c>
      <c r="E2243" t="s">
        <v>12489</v>
      </c>
      <c r="F2243">
        <v>5001000100</v>
      </c>
      <c r="G2243" s="1">
        <v>43081.544664351852</v>
      </c>
      <c r="H2243">
        <v>5002227</v>
      </c>
      <c r="I2243" t="s">
        <v>12490</v>
      </c>
      <c r="J2243" t="s">
        <v>62</v>
      </c>
      <c r="K2243" t="s">
        <v>63</v>
      </c>
      <c r="L2243" t="s">
        <v>64</v>
      </c>
      <c r="M2243" t="s">
        <v>65</v>
      </c>
      <c r="N2243" t="s">
        <v>4649</v>
      </c>
      <c r="O2243">
        <v>10301</v>
      </c>
      <c r="P2243">
        <v>31</v>
      </c>
      <c r="Q2243" t="s">
        <v>67</v>
      </c>
      <c r="R2243" t="s">
        <v>12480</v>
      </c>
      <c r="S2243" t="s">
        <v>12481</v>
      </c>
      <c r="T2243" t="s">
        <v>12482</v>
      </c>
      <c r="U2243" t="s">
        <v>135</v>
      </c>
      <c r="V2243" t="s">
        <v>136</v>
      </c>
      <c r="W2243">
        <v>1971</v>
      </c>
      <c r="X2243">
        <v>49</v>
      </c>
      <c r="Y2243" t="s">
        <v>65</v>
      </c>
      <c r="Z2243" t="s">
        <v>65</v>
      </c>
      <c r="AA2243">
        <v>40.634497000000003</v>
      </c>
      <c r="AB2243">
        <v>100</v>
      </c>
      <c r="AC2243">
        <v>100</v>
      </c>
      <c r="AD2243" t="s">
        <v>65</v>
      </c>
      <c r="AE2243">
        <v>-74.097941000000006</v>
      </c>
      <c r="AF2243" t="s">
        <v>12420</v>
      </c>
      <c r="AG2243" t="s">
        <v>449</v>
      </c>
      <c r="AH2243" t="s">
        <v>450</v>
      </c>
      <c r="AI2243">
        <v>120</v>
      </c>
      <c r="AJ2243" t="s">
        <v>92</v>
      </c>
      <c r="AK2243" t="s">
        <v>77</v>
      </c>
      <c r="AL2243" t="s">
        <v>139</v>
      </c>
      <c r="AM2243" t="s">
        <v>65</v>
      </c>
      <c r="AN2243" t="s">
        <v>65</v>
      </c>
      <c r="AO2243" t="s">
        <v>78</v>
      </c>
      <c r="AP2243" t="s">
        <v>451</v>
      </c>
      <c r="AQ2243" t="s">
        <v>12481</v>
      </c>
      <c r="AR2243" t="s">
        <v>80</v>
      </c>
      <c r="AS2243" t="s">
        <v>140</v>
      </c>
      <c r="AT2243" s="1">
        <v>33693</v>
      </c>
      <c r="AU2243" t="s">
        <v>12286</v>
      </c>
      <c r="AV2243" t="s">
        <v>65</v>
      </c>
      <c r="AW2243" t="s">
        <v>142</v>
      </c>
      <c r="AX2243" t="s">
        <v>12421</v>
      </c>
      <c r="AY2243">
        <v>501</v>
      </c>
      <c r="AZ2243" t="s">
        <v>65</v>
      </c>
      <c r="BA2243" t="s">
        <v>65</v>
      </c>
      <c r="BB2243" t="s">
        <v>144</v>
      </c>
      <c r="BC2243" t="s">
        <v>145</v>
      </c>
      <c r="BD2243" t="s">
        <v>146</v>
      </c>
      <c r="BE2243" t="s">
        <v>65</v>
      </c>
      <c r="BG2243" t="e">
        <f>INDEX('TO Report - School Leadership'!J:J,MATCH(LCGMS!C2243,'TO Report - School Leadership'!D:D,0))</f>
        <v>#N/A</v>
      </c>
      <c r="BH2243" t="e">
        <f>INDEX('TO Report - School Leadership'!M:M,MATCH(LCGMS!C2243,'TO Report - School Leadership'!D:D,0))</f>
        <v>#N/A</v>
      </c>
      <c r="BI2243" t="e">
        <f t="shared" ref="BI2243:BI2306" si="70">IF(BG2243=R2243,"",1)</f>
        <v>#N/A</v>
      </c>
      <c r="BJ2243" t="e">
        <f t="shared" ref="BJ2243:BJ2306" si="71">IF(BH2243=T2243,"",1)</f>
        <v>#N/A</v>
      </c>
    </row>
    <row r="2244" spans="1:62" hidden="1" x14ac:dyDescent="0.25">
      <c r="A2244" t="s">
        <v>12491</v>
      </c>
      <c r="B2244" t="s">
        <v>12477</v>
      </c>
      <c r="C2244" t="s">
        <v>12478</v>
      </c>
      <c r="D2244" t="s">
        <v>12479</v>
      </c>
      <c r="E2244" t="s">
        <v>12492</v>
      </c>
      <c r="F2244">
        <v>5060500002</v>
      </c>
      <c r="G2244" s="1">
        <v>40574.445219907408</v>
      </c>
      <c r="H2244">
        <v>5079651</v>
      </c>
      <c r="I2244" t="s">
        <v>12493</v>
      </c>
      <c r="J2244" t="s">
        <v>62</v>
      </c>
      <c r="K2244" t="s">
        <v>63</v>
      </c>
      <c r="L2244" t="s">
        <v>64</v>
      </c>
      <c r="M2244" t="s">
        <v>65</v>
      </c>
      <c r="N2244" t="s">
        <v>4649</v>
      </c>
      <c r="O2244">
        <v>10312</v>
      </c>
      <c r="P2244">
        <v>31</v>
      </c>
      <c r="Q2244" t="s">
        <v>67</v>
      </c>
      <c r="R2244" t="s">
        <v>12480</v>
      </c>
      <c r="S2244" t="s">
        <v>12481</v>
      </c>
      <c r="T2244" t="s">
        <v>12482</v>
      </c>
      <c r="U2244" t="s">
        <v>135</v>
      </c>
      <c r="V2244" t="s">
        <v>136</v>
      </c>
      <c r="W2244">
        <v>1985</v>
      </c>
      <c r="X2244">
        <v>51</v>
      </c>
      <c r="Y2244" t="s">
        <v>65</v>
      </c>
      <c r="Z2244" t="s">
        <v>65</v>
      </c>
      <c r="AA2244">
        <v>40.544535000000003</v>
      </c>
      <c r="AB2244">
        <v>6050</v>
      </c>
      <c r="AC2244">
        <v>2</v>
      </c>
      <c r="AD2244" t="s">
        <v>65</v>
      </c>
      <c r="AE2244">
        <v>-74.197033000000005</v>
      </c>
      <c r="AF2244" t="s">
        <v>12321</v>
      </c>
      <c r="AG2244" t="s">
        <v>449</v>
      </c>
      <c r="AH2244" t="s">
        <v>450</v>
      </c>
      <c r="AI2244">
        <v>123</v>
      </c>
      <c r="AJ2244" t="s">
        <v>92</v>
      </c>
      <c r="AK2244" t="s">
        <v>77</v>
      </c>
      <c r="AL2244" t="s">
        <v>139</v>
      </c>
      <c r="AM2244" t="s">
        <v>65</v>
      </c>
      <c r="AN2244" t="s">
        <v>65</v>
      </c>
      <c r="AO2244" t="s">
        <v>78</v>
      </c>
      <c r="AP2244" t="s">
        <v>451</v>
      </c>
      <c r="AQ2244" t="s">
        <v>12481</v>
      </c>
      <c r="AR2244" t="s">
        <v>80</v>
      </c>
      <c r="AS2244" t="s">
        <v>140</v>
      </c>
      <c r="AT2244" s="1">
        <v>33693</v>
      </c>
      <c r="AU2244" t="s">
        <v>12286</v>
      </c>
      <c r="AV2244" t="s">
        <v>65</v>
      </c>
      <c r="AW2244" t="s">
        <v>142</v>
      </c>
      <c r="AX2244" t="s">
        <v>12322</v>
      </c>
      <c r="AY2244">
        <v>503</v>
      </c>
      <c r="AZ2244" t="s">
        <v>65</v>
      </c>
      <c r="BA2244" t="s">
        <v>65</v>
      </c>
      <c r="BB2244" t="s">
        <v>144</v>
      </c>
      <c r="BC2244" t="s">
        <v>145</v>
      </c>
      <c r="BD2244" t="s">
        <v>146</v>
      </c>
      <c r="BE2244" t="s">
        <v>65</v>
      </c>
      <c r="BG2244" t="e">
        <f>INDEX('TO Report - School Leadership'!J:J,MATCH(LCGMS!C2244,'TO Report - School Leadership'!D:D,0))</f>
        <v>#N/A</v>
      </c>
      <c r="BH2244" t="e">
        <f>INDEX('TO Report - School Leadership'!M:M,MATCH(LCGMS!C2244,'TO Report - School Leadership'!D:D,0))</f>
        <v>#N/A</v>
      </c>
      <c r="BI2244" t="e">
        <f t="shared" si="70"/>
        <v>#N/A</v>
      </c>
      <c r="BJ2244" t="e">
        <f t="shared" si="71"/>
        <v>#N/A</v>
      </c>
    </row>
    <row r="2245" spans="1:62" hidden="1" x14ac:dyDescent="0.25">
      <c r="A2245" t="s">
        <v>12494</v>
      </c>
      <c r="B2245" t="s">
        <v>12477</v>
      </c>
      <c r="C2245" t="s">
        <v>12478</v>
      </c>
      <c r="D2245" t="s">
        <v>12479</v>
      </c>
      <c r="E2245" t="s">
        <v>12495</v>
      </c>
      <c r="F2245">
        <v>5033550001</v>
      </c>
      <c r="G2245" s="1">
        <v>41717.751793981479</v>
      </c>
      <c r="H2245">
        <v>5111301</v>
      </c>
      <c r="I2245" t="s">
        <v>12496</v>
      </c>
      <c r="J2245" t="s">
        <v>2690</v>
      </c>
      <c r="K2245" t="s">
        <v>63</v>
      </c>
      <c r="L2245" t="s">
        <v>64</v>
      </c>
      <c r="N2245" t="s">
        <v>4649</v>
      </c>
      <c r="O2245">
        <v>10305</v>
      </c>
      <c r="P2245">
        <v>31</v>
      </c>
      <c r="Q2245" t="s">
        <v>67</v>
      </c>
      <c r="R2245" t="s">
        <v>12480</v>
      </c>
      <c r="S2245" t="s">
        <v>12481</v>
      </c>
      <c r="T2245" t="s">
        <v>12482</v>
      </c>
      <c r="U2245" t="s">
        <v>135</v>
      </c>
      <c r="V2245" t="s">
        <v>136</v>
      </c>
      <c r="X2245">
        <v>50</v>
      </c>
      <c r="Y2245" t="s">
        <v>65</v>
      </c>
      <c r="Z2245" t="s">
        <v>65</v>
      </c>
      <c r="AA2245">
        <v>40.581664000000004</v>
      </c>
      <c r="AB2245">
        <v>3355</v>
      </c>
      <c r="AC2245">
        <v>1</v>
      </c>
      <c r="AD2245" t="s">
        <v>65</v>
      </c>
      <c r="AE2245">
        <v>-74.077883</v>
      </c>
      <c r="AF2245" t="s">
        <v>12385</v>
      </c>
      <c r="AG2245" t="s">
        <v>449</v>
      </c>
      <c r="AH2245" t="s">
        <v>450</v>
      </c>
      <c r="AI2245">
        <v>122</v>
      </c>
      <c r="AJ2245" t="s">
        <v>92</v>
      </c>
      <c r="AK2245" t="s">
        <v>77</v>
      </c>
      <c r="AL2245" t="s">
        <v>139</v>
      </c>
      <c r="AM2245" t="s">
        <v>65</v>
      </c>
      <c r="AN2245" t="s">
        <v>65</v>
      </c>
      <c r="AO2245" t="s">
        <v>78</v>
      </c>
      <c r="AP2245" t="s">
        <v>451</v>
      </c>
      <c r="AQ2245" t="s">
        <v>12481</v>
      </c>
      <c r="AR2245" t="s">
        <v>80</v>
      </c>
      <c r="AS2245" t="s">
        <v>140</v>
      </c>
      <c r="AT2245" s="1">
        <v>33693</v>
      </c>
      <c r="AU2245" t="s">
        <v>12286</v>
      </c>
      <c r="AV2245" t="s">
        <v>65</v>
      </c>
      <c r="AW2245" t="s">
        <v>142</v>
      </c>
      <c r="AX2245" t="s">
        <v>12386</v>
      </c>
      <c r="AY2245">
        <v>502</v>
      </c>
      <c r="AZ2245" t="s">
        <v>65</v>
      </c>
      <c r="BA2245" t="s">
        <v>65</v>
      </c>
      <c r="BB2245" t="s">
        <v>144</v>
      </c>
      <c r="BC2245" t="s">
        <v>145</v>
      </c>
      <c r="BD2245" t="s">
        <v>146</v>
      </c>
      <c r="BE2245" t="s">
        <v>65</v>
      </c>
      <c r="BG2245" t="e">
        <f>INDEX('TO Report - School Leadership'!J:J,MATCH(LCGMS!C2245,'TO Report - School Leadership'!D:D,0))</f>
        <v>#N/A</v>
      </c>
      <c r="BH2245" t="e">
        <f>INDEX('TO Report - School Leadership'!M:M,MATCH(LCGMS!C2245,'TO Report - School Leadership'!D:D,0))</f>
        <v>#N/A</v>
      </c>
      <c r="BI2245" t="e">
        <f t="shared" si="70"/>
        <v>#N/A</v>
      </c>
      <c r="BJ2245" t="e">
        <f t="shared" si="71"/>
        <v>#N/A</v>
      </c>
    </row>
    <row r="2246" spans="1:62" hidden="1" x14ac:dyDescent="0.25">
      <c r="A2246" t="s">
        <v>12497</v>
      </c>
      <c r="B2246" t="s">
        <v>12477</v>
      </c>
      <c r="C2246" t="s">
        <v>12478</v>
      </c>
      <c r="D2246" t="s">
        <v>12479</v>
      </c>
      <c r="E2246" t="s">
        <v>12498</v>
      </c>
      <c r="F2246">
        <v>5009550075</v>
      </c>
      <c r="G2246" t="s">
        <v>65</v>
      </c>
      <c r="H2246">
        <v>5113197</v>
      </c>
      <c r="I2246" t="s">
        <v>12499</v>
      </c>
      <c r="J2246" t="s">
        <v>2690</v>
      </c>
      <c r="K2246" t="s">
        <v>63</v>
      </c>
      <c r="L2246" t="s">
        <v>64</v>
      </c>
      <c r="N2246" t="s">
        <v>4649</v>
      </c>
      <c r="O2246">
        <v>10314</v>
      </c>
      <c r="P2246">
        <v>31</v>
      </c>
      <c r="Q2246" t="s">
        <v>67</v>
      </c>
      <c r="R2246" t="s">
        <v>12480</v>
      </c>
      <c r="S2246" t="s">
        <v>12481</v>
      </c>
      <c r="T2246" t="s">
        <v>12482</v>
      </c>
      <c r="U2246" t="s">
        <v>135</v>
      </c>
      <c r="V2246" t="s">
        <v>136</v>
      </c>
      <c r="X2246">
        <v>50</v>
      </c>
      <c r="Y2246" t="s">
        <v>65</v>
      </c>
      <c r="Z2246" t="s">
        <v>65</v>
      </c>
      <c r="AA2246">
        <v>40.592458000000001</v>
      </c>
      <c r="AB2246">
        <v>955</v>
      </c>
      <c r="AC2246">
        <v>75</v>
      </c>
      <c r="AD2246" t="s">
        <v>65</v>
      </c>
      <c r="AE2246">
        <v>-74.130223999999998</v>
      </c>
      <c r="AF2246" t="s">
        <v>12500</v>
      </c>
      <c r="AG2246" t="s">
        <v>449</v>
      </c>
      <c r="AH2246" t="s">
        <v>450</v>
      </c>
      <c r="AI2246">
        <v>122</v>
      </c>
      <c r="AJ2246" t="s">
        <v>92</v>
      </c>
      <c r="AK2246" t="s">
        <v>77</v>
      </c>
      <c r="AL2246" t="s">
        <v>139</v>
      </c>
      <c r="AM2246" t="s">
        <v>65</v>
      </c>
      <c r="AN2246" t="s">
        <v>65</v>
      </c>
      <c r="AO2246" t="s">
        <v>78</v>
      </c>
      <c r="AP2246" t="s">
        <v>451</v>
      </c>
      <c r="AQ2246" t="s">
        <v>12481</v>
      </c>
      <c r="AR2246" t="s">
        <v>80</v>
      </c>
      <c r="AS2246" t="s">
        <v>140</v>
      </c>
      <c r="AT2246" s="1">
        <v>33693</v>
      </c>
      <c r="AU2246" t="s">
        <v>12286</v>
      </c>
      <c r="AV2246" t="s">
        <v>65</v>
      </c>
      <c r="AW2246" t="s">
        <v>142</v>
      </c>
      <c r="AX2246" t="s">
        <v>12501</v>
      </c>
      <c r="AY2246">
        <v>502</v>
      </c>
      <c r="AZ2246" t="s">
        <v>65</v>
      </c>
      <c r="BA2246" t="s">
        <v>65</v>
      </c>
      <c r="BB2246" t="s">
        <v>144</v>
      </c>
      <c r="BC2246" t="s">
        <v>145</v>
      </c>
      <c r="BD2246" t="s">
        <v>146</v>
      </c>
      <c r="BE2246" t="s">
        <v>65</v>
      </c>
      <c r="BG2246" t="e">
        <f>INDEX('TO Report - School Leadership'!J:J,MATCH(LCGMS!C2246,'TO Report - School Leadership'!D:D,0))</f>
        <v>#N/A</v>
      </c>
      <c r="BH2246" t="e">
        <f>INDEX('TO Report - School Leadership'!M:M,MATCH(LCGMS!C2246,'TO Report - School Leadership'!D:D,0))</f>
        <v>#N/A</v>
      </c>
      <c r="BI2246" t="e">
        <f t="shared" si="70"/>
        <v>#N/A</v>
      </c>
      <c r="BJ2246" t="e">
        <f t="shared" si="71"/>
        <v>#N/A</v>
      </c>
    </row>
    <row r="2247" spans="1:62" hidden="1" x14ac:dyDescent="0.25">
      <c r="A2247" t="s">
        <v>12502</v>
      </c>
      <c r="B2247" t="s">
        <v>12477</v>
      </c>
      <c r="C2247" t="s">
        <v>12478</v>
      </c>
      <c r="D2247" t="s">
        <v>12479</v>
      </c>
      <c r="E2247" t="s">
        <v>12503</v>
      </c>
      <c r="F2247">
        <v>5033550032</v>
      </c>
      <c r="G2247" t="s">
        <v>65</v>
      </c>
      <c r="H2247">
        <v>5049717</v>
      </c>
      <c r="I2247" t="s">
        <v>12504</v>
      </c>
      <c r="J2247" t="s">
        <v>2690</v>
      </c>
      <c r="K2247" t="s">
        <v>63</v>
      </c>
      <c r="L2247" t="s">
        <v>64</v>
      </c>
      <c r="N2247" t="s">
        <v>4649</v>
      </c>
      <c r="O2247">
        <v>10305</v>
      </c>
      <c r="P2247">
        <v>31</v>
      </c>
      <c r="Q2247" t="s">
        <v>67</v>
      </c>
      <c r="R2247" t="s">
        <v>12480</v>
      </c>
      <c r="S2247" t="s">
        <v>12481</v>
      </c>
      <c r="T2247" t="s">
        <v>12482</v>
      </c>
      <c r="U2247" t="s">
        <v>135</v>
      </c>
      <c r="V2247" t="s">
        <v>136</v>
      </c>
      <c r="X2247">
        <v>50</v>
      </c>
      <c r="Y2247" t="s">
        <v>65</v>
      </c>
      <c r="Z2247" t="s">
        <v>65</v>
      </c>
      <c r="AA2247">
        <v>40.584510000000002</v>
      </c>
      <c r="AB2247">
        <v>3355</v>
      </c>
      <c r="AC2247">
        <v>32</v>
      </c>
      <c r="AD2247" t="s">
        <v>65</v>
      </c>
      <c r="AE2247">
        <v>-74.085479000000007</v>
      </c>
      <c r="AF2247" t="s">
        <v>12385</v>
      </c>
      <c r="AG2247" t="s">
        <v>449</v>
      </c>
      <c r="AH2247" t="s">
        <v>450</v>
      </c>
      <c r="AI2247">
        <v>122</v>
      </c>
      <c r="AJ2247" t="s">
        <v>92</v>
      </c>
      <c r="AK2247" t="s">
        <v>77</v>
      </c>
      <c r="AL2247" t="s">
        <v>139</v>
      </c>
      <c r="AM2247" t="s">
        <v>65</v>
      </c>
      <c r="AN2247" t="s">
        <v>65</v>
      </c>
      <c r="AO2247" t="s">
        <v>78</v>
      </c>
      <c r="AP2247" t="s">
        <v>451</v>
      </c>
      <c r="AQ2247" t="s">
        <v>12481</v>
      </c>
      <c r="AR2247" t="s">
        <v>80</v>
      </c>
      <c r="AS2247" t="s">
        <v>140</v>
      </c>
      <c r="AT2247" s="1">
        <v>33693</v>
      </c>
      <c r="AU2247" t="s">
        <v>12286</v>
      </c>
      <c r="AV2247" t="s">
        <v>65</v>
      </c>
      <c r="AW2247" t="s">
        <v>142</v>
      </c>
      <c r="AX2247" t="s">
        <v>12386</v>
      </c>
      <c r="AY2247">
        <v>502</v>
      </c>
      <c r="AZ2247" t="s">
        <v>65</v>
      </c>
      <c r="BA2247" t="s">
        <v>65</v>
      </c>
      <c r="BB2247" t="s">
        <v>144</v>
      </c>
      <c r="BC2247" t="s">
        <v>145</v>
      </c>
      <c r="BD2247" t="s">
        <v>146</v>
      </c>
      <c r="BE2247" t="s">
        <v>65</v>
      </c>
      <c r="BG2247" t="e">
        <f>INDEX('TO Report - School Leadership'!J:J,MATCH(LCGMS!C2247,'TO Report - School Leadership'!D:D,0))</f>
        <v>#N/A</v>
      </c>
      <c r="BH2247" t="e">
        <f>INDEX('TO Report - School Leadership'!M:M,MATCH(LCGMS!C2247,'TO Report - School Leadership'!D:D,0))</f>
        <v>#N/A</v>
      </c>
      <c r="BI2247" t="e">
        <f t="shared" si="70"/>
        <v>#N/A</v>
      </c>
      <c r="BJ2247" t="e">
        <f t="shared" si="71"/>
        <v>#N/A</v>
      </c>
    </row>
    <row r="2248" spans="1:62" hidden="1" x14ac:dyDescent="0.25">
      <c r="A2248" t="s">
        <v>12505</v>
      </c>
      <c r="B2248" t="s">
        <v>12477</v>
      </c>
      <c r="C2248" t="s">
        <v>12478</v>
      </c>
      <c r="D2248" t="s">
        <v>12479</v>
      </c>
      <c r="E2248" t="s">
        <v>12506</v>
      </c>
      <c r="F2248">
        <v>0</v>
      </c>
      <c r="G2248" t="s">
        <v>65</v>
      </c>
      <c r="H2248">
        <v>5107250</v>
      </c>
      <c r="I2248" t="s">
        <v>12507</v>
      </c>
      <c r="J2248" t="s">
        <v>2690</v>
      </c>
      <c r="K2248" t="s">
        <v>63</v>
      </c>
      <c r="L2248" t="s">
        <v>64</v>
      </c>
      <c r="N2248" t="s">
        <v>4649</v>
      </c>
      <c r="O2248">
        <v>10303</v>
      </c>
      <c r="P2248">
        <v>31</v>
      </c>
      <c r="Q2248" t="s">
        <v>67</v>
      </c>
      <c r="R2248" t="s">
        <v>12480</v>
      </c>
      <c r="S2248" t="s">
        <v>12481</v>
      </c>
      <c r="T2248" t="s">
        <v>12482</v>
      </c>
      <c r="U2248" t="s">
        <v>135</v>
      </c>
      <c r="V2248" t="s">
        <v>136</v>
      </c>
      <c r="X2248">
        <v>49</v>
      </c>
      <c r="Y2248" t="s">
        <v>65</v>
      </c>
      <c r="Z2248" t="s">
        <v>65</v>
      </c>
      <c r="AA2248">
        <v>40.627516999999997</v>
      </c>
      <c r="AB2248">
        <v>1707</v>
      </c>
      <c r="AC2248">
        <v>46</v>
      </c>
      <c r="AD2248" t="s">
        <v>65</v>
      </c>
      <c r="AE2248">
        <v>-74.167321000000001</v>
      </c>
      <c r="AF2248" t="s">
        <v>12457</v>
      </c>
      <c r="AG2248" t="s">
        <v>449</v>
      </c>
      <c r="AH2248" t="s">
        <v>450</v>
      </c>
      <c r="AI2248">
        <v>121</v>
      </c>
      <c r="AJ2248" t="s">
        <v>92</v>
      </c>
      <c r="AK2248" t="s">
        <v>77</v>
      </c>
      <c r="AL2248" t="s">
        <v>139</v>
      </c>
      <c r="AM2248" t="s">
        <v>65</v>
      </c>
      <c r="AN2248" t="s">
        <v>65</v>
      </c>
      <c r="AO2248" t="s">
        <v>78</v>
      </c>
      <c r="AP2248" t="s">
        <v>451</v>
      </c>
      <c r="AQ2248" t="s">
        <v>12481</v>
      </c>
      <c r="AR2248" t="s">
        <v>80</v>
      </c>
      <c r="AS2248" t="s">
        <v>140</v>
      </c>
      <c r="AT2248" s="1">
        <v>33693</v>
      </c>
      <c r="AU2248" t="s">
        <v>12286</v>
      </c>
      <c r="AV2248" t="s">
        <v>65</v>
      </c>
      <c r="AW2248" t="s">
        <v>142</v>
      </c>
      <c r="AX2248" t="s">
        <v>12458</v>
      </c>
      <c r="AY2248">
        <v>501</v>
      </c>
      <c r="AZ2248" t="s">
        <v>65</v>
      </c>
      <c r="BA2248" t="s">
        <v>65</v>
      </c>
      <c r="BB2248" t="s">
        <v>144</v>
      </c>
      <c r="BC2248" t="s">
        <v>145</v>
      </c>
      <c r="BD2248" t="s">
        <v>146</v>
      </c>
      <c r="BE2248" t="s">
        <v>65</v>
      </c>
      <c r="BG2248" t="e">
        <f>INDEX('TO Report - School Leadership'!J:J,MATCH(LCGMS!C2248,'TO Report - School Leadership'!D:D,0))</f>
        <v>#N/A</v>
      </c>
      <c r="BH2248" t="e">
        <f>INDEX('TO Report - School Leadership'!M:M,MATCH(LCGMS!C2248,'TO Report - School Leadership'!D:D,0))</f>
        <v>#N/A</v>
      </c>
      <c r="BI2248" t="e">
        <f t="shared" si="70"/>
        <v>#N/A</v>
      </c>
      <c r="BJ2248" t="e">
        <f t="shared" si="71"/>
        <v>#N/A</v>
      </c>
    </row>
    <row r="2249" spans="1:62" hidden="1" x14ac:dyDescent="0.25">
      <c r="A2249" t="s">
        <v>12508</v>
      </c>
      <c r="B2249" t="s">
        <v>12477</v>
      </c>
      <c r="C2249" t="s">
        <v>12478</v>
      </c>
      <c r="D2249" t="s">
        <v>12479</v>
      </c>
      <c r="E2249" t="s">
        <v>12509</v>
      </c>
      <c r="F2249">
        <v>5007700009</v>
      </c>
      <c r="G2249" s="1">
        <v>44607.341909722221</v>
      </c>
      <c r="H2249">
        <v>5106948</v>
      </c>
      <c r="I2249" t="s">
        <v>12510</v>
      </c>
      <c r="J2249" t="s">
        <v>389</v>
      </c>
      <c r="K2249" t="s">
        <v>63</v>
      </c>
      <c r="L2249" t="s">
        <v>64</v>
      </c>
      <c r="M2249" t="s">
        <v>65</v>
      </c>
      <c r="N2249" t="s">
        <v>4655</v>
      </c>
      <c r="O2249">
        <v>10314</v>
      </c>
      <c r="P2249">
        <v>31</v>
      </c>
      <c r="Q2249" t="s">
        <v>67</v>
      </c>
      <c r="R2249" t="s">
        <v>12480</v>
      </c>
      <c r="S2249" t="s">
        <v>12481</v>
      </c>
      <c r="T2249" t="s">
        <v>12482</v>
      </c>
      <c r="U2249" t="s">
        <v>135</v>
      </c>
      <c r="V2249" t="s">
        <v>136</v>
      </c>
      <c r="W2249">
        <v>2020</v>
      </c>
      <c r="X2249">
        <v>49</v>
      </c>
      <c r="Y2249" t="s">
        <v>65</v>
      </c>
      <c r="Z2249" s="1">
        <v>44075</v>
      </c>
      <c r="AA2249">
        <v>40.604486000000001</v>
      </c>
      <c r="AB2249">
        <v>770</v>
      </c>
      <c r="AC2249">
        <v>9</v>
      </c>
      <c r="AD2249" t="s">
        <v>65</v>
      </c>
      <c r="AE2249">
        <v>-74.131180999999998</v>
      </c>
      <c r="AF2249" t="s">
        <v>12397</v>
      </c>
      <c r="AG2249" t="s">
        <v>449</v>
      </c>
      <c r="AH2249" t="s">
        <v>450</v>
      </c>
      <c r="AI2249">
        <v>121</v>
      </c>
      <c r="AJ2249" t="s">
        <v>92</v>
      </c>
      <c r="AK2249" t="s">
        <v>77</v>
      </c>
      <c r="AL2249" t="s">
        <v>139</v>
      </c>
      <c r="AM2249" t="s">
        <v>65</v>
      </c>
      <c r="AN2249" t="s">
        <v>65</v>
      </c>
      <c r="AO2249" t="s">
        <v>78</v>
      </c>
      <c r="AP2249" t="s">
        <v>451</v>
      </c>
      <c r="AQ2249" t="s">
        <v>12481</v>
      </c>
      <c r="AR2249" t="s">
        <v>80</v>
      </c>
      <c r="AS2249" t="s">
        <v>140</v>
      </c>
      <c r="AT2249" s="1">
        <v>33693</v>
      </c>
      <c r="AU2249" t="s">
        <v>12286</v>
      </c>
      <c r="AV2249" t="s">
        <v>65</v>
      </c>
      <c r="AW2249" t="s">
        <v>142</v>
      </c>
      <c r="AX2249" t="s">
        <v>12398</v>
      </c>
      <c r="AY2249">
        <v>502</v>
      </c>
      <c r="AZ2249" t="s">
        <v>65</v>
      </c>
      <c r="BA2249" t="s">
        <v>65</v>
      </c>
      <c r="BB2249" t="s">
        <v>144</v>
      </c>
      <c r="BC2249" t="s">
        <v>145</v>
      </c>
      <c r="BD2249" t="s">
        <v>146</v>
      </c>
      <c r="BE2249" t="s">
        <v>65</v>
      </c>
      <c r="BG2249" t="e">
        <f>INDEX('TO Report - School Leadership'!J:J,MATCH(LCGMS!C2249,'TO Report - School Leadership'!D:D,0))</f>
        <v>#N/A</v>
      </c>
      <c r="BH2249" t="e">
        <f>INDEX('TO Report - School Leadership'!M:M,MATCH(LCGMS!C2249,'TO Report - School Leadership'!D:D,0))</f>
        <v>#N/A</v>
      </c>
      <c r="BI2249" t="e">
        <f t="shared" si="70"/>
        <v>#N/A</v>
      </c>
      <c r="BJ2249" t="e">
        <f t="shared" si="71"/>
        <v>#N/A</v>
      </c>
    </row>
    <row r="2250" spans="1:62" hidden="1" x14ac:dyDescent="0.25">
      <c r="A2250" t="s">
        <v>4646</v>
      </c>
      <c r="B2250" t="s">
        <v>12477</v>
      </c>
      <c r="C2250" t="s">
        <v>12478</v>
      </c>
      <c r="D2250" t="s">
        <v>12479</v>
      </c>
      <c r="E2250" t="s">
        <v>4647</v>
      </c>
      <c r="F2250">
        <v>5039300010</v>
      </c>
      <c r="G2250" s="1">
        <v>40574.445219907408</v>
      </c>
      <c r="H2250">
        <v>5055367</v>
      </c>
      <c r="I2250" t="s">
        <v>4648</v>
      </c>
      <c r="J2250" t="s">
        <v>62</v>
      </c>
      <c r="K2250" t="s">
        <v>63</v>
      </c>
      <c r="L2250" t="s">
        <v>64</v>
      </c>
      <c r="M2250" t="s">
        <v>65</v>
      </c>
      <c r="N2250" t="s">
        <v>4649</v>
      </c>
      <c r="O2250">
        <v>10306</v>
      </c>
      <c r="P2250">
        <v>31</v>
      </c>
      <c r="Q2250" t="s">
        <v>67</v>
      </c>
      <c r="R2250" t="s">
        <v>12480</v>
      </c>
      <c r="S2250" t="s">
        <v>12481</v>
      </c>
      <c r="T2250" t="s">
        <v>12482</v>
      </c>
      <c r="U2250" t="s">
        <v>135</v>
      </c>
      <c r="V2250" t="s">
        <v>136</v>
      </c>
      <c r="W2250">
        <v>1982</v>
      </c>
      <c r="X2250">
        <v>50</v>
      </c>
      <c r="Y2250" t="s">
        <v>65</v>
      </c>
      <c r="Z2250" t="s">
        <v>65</v>
      </c>
      <c r="AA2250">
        <v>40.570909</v>
      </c>
      <c r="AB2250">
        <v>3930</v>
      </c>
      <c r="AC2250">
        <v>10</v>
      </c>
      <c r="AD2250" t="s">
        <v>65</v>
      </c>
      <c r="AE2250">
        <v>-74.105878000000004</v>
      </c>
      <c r="AF2250" t="s">
        <v>4650</v>
      </c>
      <c r="AG2250" t="s">
        <v>449</v>
      </c>
      <c r="AH2250" t="s">
        <v>450</v>
      </c>
      <c r="AI2250">
        <v>122</v>
      </c>
      <c r="AJ2250" t="s">
        <v>92</v>
      </c>
      <c r="AK2250" t="s">
        <v>77</v>
      </c>
      <c r="AL2250" t="s">
        <v>139</v>
      </c>
      <c r="AM2250" t="s">
        <v>65</v>
      </c>
      <c r="AN2250" t="s">
        <v>65</v>
      </c>
      <c r="AO2250" t="s">
        <v>78</v>
      </c>
      <c r="AP2250" t="s">
        <v>451</v>
      </c>
      <c r="AQ2250" t="s">
        <v>12481</v>
      </c>
      <c r="AR2250" t="s">
        <v>80</v>
      </c>
      <c r="AS2250" t="s">
        <v>140</v>
      </c>
      <c r="AT2250" s="1">
        <v>33693</v>
      </c>
      <c r="AU2250" t="s">
        <v>12286</v>
      </c>
      <c r="AV2250" t="s">
        <v>65</v>
      </c>
      <c r="AW2250" t="s">
        <v>142</v>
      </c>
      <c r="AX2250" t="s">
        <v>4651</v>
      </c>
      <c r="AY2250">
        <v>502</v>
      </c>
      <c r="AZ2250" t="s">
        <v>65</v>
      </c>
      <c r="BA2250" t="s">
        <v>65</v>
      </c>
      <c r="BB2250" t="s">
        <v>144</v>
      </c>
      <c r="BC2250" t="s">
        <v>145</v>
      </c>
      <c r="BD2250" t="s">
        <v>146</v>
      </c>
      <c r="BE2250" t="s">
        <v>65</v>
      </c>
      <c r="BG2250" t="e">
        <f>INDEX('TO Report - School Leadership'!J:J,MATCH(LCGMS!C2250,'TO Report - School Leadership'!D:D,0))</f>
        <v>#N/A</v>
      </c>
      <c r="BH2250" t="e">
        <f>INDEX('TO Report - School Leadership'!M:M,MATCH(LCGMS!C2250,'TO Report - School Leadership'!D:D,0))</f>
        <v>#N/A</v>
      </c>
      <c r="BI2250" t="e">
        <f t="shared" si="70"/>
        <v>#N/A</v>
      </c>
      <c r="BJ2250" t="e">
        <f t="shared" si="71"/>
        <v>#N/A</v>
      </c>
    </row>
    <row r="2251" spans="1:62" hidden="1" x14ac:dyDescent="0.25">
      <c r="A2251" t="s">
        <v>8630</v>
      </c>
      <c r="B2251" t="s">
        <v>12477</v>
      </c>
      <c r="C2251" t="s">
        <v>12478</v>
      </c>
      <c r="D2251" t="s">
        <v>12479</v>
      </c>
      <c r="E2251" t="s">
        <v>8631</v>
      </c>
      <c r="F2251">
        <v>5011210001</v>
      </c>
      <c r="G2251" s="1">
        <v>40574.445219907408</v>
      </c>
      <c r="H2251">
        <v>5026076</v>
      </c>
      <c r="I2251" t="s">
        <v>8632</v>
      </c>
      <c r="J2251" t="s">
        <v>62</v>
      </c>
      <c r="K2251" t="s">
        <v>63</v>
      </c>
      <c r="L2251" t="s">
        <v>64</v>
      </c>
      <c r="M2251" t="s">
        <v>65</v>
      </c>
      <c r="N2251" t="s">
        <v>4649</v>
      </c>
      <c r="O2251">
        <v>10302</v>
      </c>
      <c r="P2251">
        <v>31</v>
      </c>
      <c r="Q2251" t="s">
        <v>67</v>
      </c>
      <c r="R2251" t="s">
        <v>12480</v>
      </c>
      <c r="S2251" t="s">
        <v>12481</v>
      </c>
      <c r="T2251" t="s">
        <v>12482</v>
      </c>
      <c r="U2251" t="s">
        <v>135</v>
      </c>
      <c r="V2251" t="s">
        <v>136</v>
      </c>
      <c r="W2251">
        <v>1927</v>
      </c>
      <c r="X2251">
        <v>49</v>
      </c>
      <c r="Y2251" t="s">
        <v>65</v>
      </c>
      <c r="Z2251" t="s">
        <v>65</v>
      </c>
      <c r="AA2251">
        <v>40.635562</v>
      </c>
      <c r="AB2251">
        <v>1121</v>
      </c>
      <c r="AC2251">
        <v>1</v>
      </c>
      <c r="AD2251" t="s">
        <v>65</v>
      </c>
      <c r="AE2251">
        <v>-74.141924000000003</v>
      </c>
      <c r="AF2251" t="s">
        <v>8633</v>
      </c>
      <c r="AG2251" t="s">
        <v>449</v>
      </c>
      <c r="AH2251" t="s">
        <v>450</v>
      </c>
      <c r="AI2251">
        <v>120</v>
      </c>
      <c r="AJ2251" t="s">
        <v>92</v>
      </c>
      <c r="AK2251" t="s">
        <v>77</v>
      </c>
      <c r="AL2251" t="s">
        <v>139</v>
      </c>
      <c r="AM2251" t="s">
        <v>65</v>
      </c>
      <c r="AN2251" t="s">
        <v>65</v>
      </c>
      <c r="AO2251" t="s">
        <v>78</v>
      </c>
      <c r="AP2251" t="s">
        <v>451</v>
      </c>
      <c r="AQ2251" t="s">
        <v>12481</v>
      </c>
      <c r="AR2251" t="s">
        <v>80</v>
      </c>
      <c r="AS2251" t="s">
        <v>140</v>
      </c>
      <c r="AT2251" s="1">
        <v>33693</v>
      </c>
      <c r="AU2251" t="s">
        <v>12286</v>
      </c>
      <c r="AV2251" t="s">
        <v>65</v>
      </c>
      <c r="AW2251" t="s">
        <v>142</v>
      </c>
      <c r="AX2251" t="s">
        <v>8634</v>
      </c>
      <c r="AY2251">
        <v>501</v>
      </c>
      <c r="AZ2251" t="s">
        <v>65</v>
      </c>
      <c r="BA2251" t="s">
        <v>65</v>
      </c>
      <c r="BB2251" t="s">
        <v>144</v>
      </c>
      <c r="BC2251" t="s">
        <v>145</v>
      </c>
      <c r="BD2251" t="s">
        <v>146</v>
      </c>
      <c r="BE2251" t="s">
        <v>65</v>
      </c>
      <c r="BG2251" t="e">
        <f>INDEX('TO Report - School Leadership'!J:J,MATCH(LCGMS!C2251,'TO Report - School Leadership'!D:D,0))</f>
        <v>#N/A</v>
      </c>
      <c r="BH2251" t="e">
        <f>INDEX('TO Report - School Leadership'!M:M,MATCH(LCGMS!C2251,'TO Report - School Leadership'!D:D,0))</f>
        <v>#N/A</v>
      </c>
      <c r="BI2251" t="e">
        <f t="shared" si="70"/>
        <v>#N/A</v>
      </c>
      <c r="BJ2251" t="e">
        <f t="shared" si="71"/>
        <v>#N/A</v>
      </c>
    </row>
    <row r="2252" spans="1:62" hidden="1" x14ac:dyDescent="0.25">
      <c r="A2252" t="s">
        <v>12511</v>
      </c>
      <c r="B2252" t="s">
        <v>12477</v>
      </c>
      <c r="C2252" t="s">
        <v>12478</v>
      </c>
      <c r="D2252" t="s">
        <v>12479</v>
      </c>
      <c r="E2252" t="s">
        <v>12512</v>
      </c>
      <c r="F2252">
        <v>5000220001</v>
      </c>
      <c r="G2252" s="1">
        <v>40574.445219907408</v>
      </c>
      <c r="H2252">
        <v>5106483</v>
      </c>
      <c r="I2252" t="s">
        <v>12513</v>
      </c>
      <c r="J2252" t="s">
        <v>62</v>
      </c>
      <c r="K2252" t="s">
        <v>63</v>
      </c>
      <c r="L2252" t="s">
        <v>64</v>
      </c>
      <c r="M2252" t="s">
        <v>65</v>
      </c>
      <c r="N2252" t="s">
        <v>4649</v>
      </c>
      <c r="O2252">
        <v>10301</v>
      </c>
      <c r="P2252">
        <v>31</v>
      </c>
      <c r="Q2252" t="s">
        <v>67</v>
      </c>
      <c r="R2252" t="s">
        <v>12480</v>
      </c>
      <c r="S2252" t="s">
        <v>12481</v>
      </c>
      <c r="T2252" t="s">
        <v>12482</v>
      </c>
      <c r="U2252" t="s">
        <v>135</v>
      </c>
      <c r="V2252" t="s">
        <v>136</v>
      </c>
      <c r="W2252">
        <v>1903</v>
      </c>
      <c r="X2252">
        <v>49</v>
      </c>
      <c r="Y2252" t="s">
        <v>65</v>
      </c>
      <c r="Z2252" t="s">
        <v>65</v>
      </c>
      <c r="AA2252">
        <v>40.645435999999997</v>
      </c>
      <c r="AB2252">
        <v>22</v>
      </c>
      <c r="AC2252">
        <v>1</v>
      </c>
      <c r="AD2252" t="s">
        <v>65</v>
      </c>
      <c r="AE2252">
        <v>-74.082149000000001</v>
      </c>
      <c r="AF2252" t="s">
        <v>4656</v>
      </c>
      <c r="AG2252" t="s">
        <v>449</v>
      </c>
      <c r="AH2252" t="s">
        <v>450</v>
      </c>
      <c r="AI2252">
        <v>120</v>
      </c>
      <c r="AJ2252" t="s">
        <v>92</v>
      </c>
      <c r="AK2252" t="s">
        <v>77</v>
      </c>
      <c r="AL2252" t="s">
        <v>139</v>
      </c>
      <c r="AM2252" t="s">
        <v>65</v>
      </c>
      <c r="AN2252" t="s">
        <v>65</v>
      </c>
      <c r="AO2252" t="s">
        <v>78</v>
      </c>
      <c r="AP2252" t="s">
        <v>451</v>
      </c>
      <c r="AQ2252" t="s">
        <v>12481</v>
      </c>
      <c r="AR2252" t="s">
        <v>80</v>
      </c>
      <c r="AS2252" t="s">
        <v>140</v>
      </c>
      <c r="AT2252" s="1">
        <v>33693</v>
      </c>
      <c r="AU2252" t="s">
        <v>12286</v>
      </c>
      <c r="AV2252" t="s">
        <v>65</v>
      </c>
      <c r="AW2252" t="s">
        <v>142</v>
      </c>
      <c r="AX2252" t="s">
        <v>4657</v>
      </c>
      <c r="AY2252">
        <v>501</v>
      </c>
      <c r="AZ2252" t="s">
        <v>65</v>
      </c>
      <c r="BA2252" t="s">
        <v>65</v>
      </c>
      <c r="BB2252" t="s">
        <v>144</v>
      </c>
      <c r="BC2252" t="s">
        <v>145</v>
      </c>
      <c r="BD2252" t="s">
        <v>146</v>
      </c>
      <c r="BE2252" t="s">
        <v>65</v>
      </c>
      <c r="BG2252" t="e">
        <f>INDEX('TO Report - School Leadership'!J:J,MATCH(LCGMS!C2252,'TO Report - School Leadership'!D:D,0))</f>
        <v>#N/A</v>
      </c>
      <c r="BH2252" t="e">
        <f>INDEX('TO Report - School Leadership'!M:M,MATCH(LCGMS!C2252,'TO Report - School Leadership'!D:D,0))</f>
        <v>#N/A</v>
      </c>
      <c r="BI2252" t="e">
        <f t="shared" si="70"/>
        <v>#N/A</v>
      </c>
      <c r="BJ2252" t="e">
        <f t="shared" si="71"/>
        <v>#N/A</v>
      </c>
    </row>
    <row r="2253" spans="1:62" hidden="1" x14ac:dyDescent="0.25">
      <c r="A2253" t="s">
        <v>7500</v>
      </c>
      <c r="B2253" t="s">
        <v>12477</v>
      </c>
      <c r="C2253" t="s">
        <v>12478</v>
      </c>
      <c r="D2253" t="s">
        <v>12479</v>
      </c>
      <c r="E2253" t="s">
        <v>7501</v>
      </c>
      <c r="F2253">
        <v>5066130001</v>
      </c>
      <c r="G2253" s="1">
        <v>40574.445219907408</v>
      </c>
      <c r="H2253">
        <v>5082634</v>
      </c>
      <c r="I2253" t="s">
        <v>7502</v>
      </c>
      <c r="J2253" t="s">
        <v>62</v>
      </c>
      <c r="K2253" t="s">
        <v>63</v>
      </c>
      <c r="L2253" t="s">
        <v>64</v>
      </c>
      <c r="M2253" t="s">
        <v>65</v>
      </c>
      <c r="N2253" t="s">
        <v>4649</v>
      </c>
      <c r="O2253">
        <v>10312</v>
      </c>
      <c r="P2253">
        <v>31</v>
      </c>
      <c r="Q2253" t="s">
        <v>67</v>
      </c>
      <c r="R2253" t="s">
        <v>12480</v>
      </c>
      <c r="S2253" t="s">
        <v>12481</v>
      </c>
      <c r="T2253" t="s">
        <v>12482</v>
      </c>
      <c r="U2253" t="s">
        <v>135</v>
      </c>
      <c r="V2253" t="s">
        <v>136</v>
      </c>
      <c r="W2253">
        <v>1972</v>
      </c>
      <c r="X2253">
        <v>51</v>
      </c>
      <c r="Y2253" t="s">
        <v>65</v>
      </c>
      <c r="Z2253" t="s">
        <v>65</v>
      </c>
      <c r="AA2253">
        <v>40.528151999999999</v>
      </c>
      <c r="AB2253">
        <v>6613</v>
      </c>
      <c r="AC2253">
        <v>1</v>
      </c>
      <c r="AD2253" t="s">
        <v>65</v>
      </c>
      <c r="AE2253">
        <v>-74.193431000000004</v>
      </c>
      <c r="AF2253" t="s">
        <v>7503</v>
      </c>
      <c r="AG2253" t="s">
        <v>449</v>
      </c>
      <c r="AH2253" t="s">
        <v>450</v>
      </c>
      <c r="AI2253">
        <v>123</v>
      </c>
      <c r="AJ2253" t="s">
        <v>92</v>
      </c>
      <c r="AK2253" t="s">
        <v>77</v>
      </c>
      <c r="AL2253" t="s">
        <v>139</v>
      </c>
      <c r="AM2253" t="s">
        <v>65</v>
      </c>
      <c r="AN2253" t="s">
        <v>65</v>
      </c>
      <c r="AO2253" t="s">
        <v>78</v>
      </c>
      <c r="AP2253" t="s">
        <v>451</v>
      </c>
      <c r="AQ2253" t="s">
        <v>12481</v>
      </c>
      <c r="AR2253" t="s">
        <v>80</v>
      </c>
      <c r="AS2253" t="s">
        <v>140</v>
      </c>
      <c r="AT2253" s="1">
        <v>33693</v>
      </c>
      <c r="AU2253" t="s">
        <v>12286</v>
      </c>
      <c r="AV2253" t="s">
        <v>65</v>
      </c>
      <c r="AW2253" t="s">
        <v>142</v>
      </c>
      <c r="AX2253" t="s">
        <v>7504</v>
      </c>
      <c r="AY2253">
        <v>503</v>
      </c>
      <c r="AZ2253" t="s">
        <v>65</v>
      </c>
      <c r="BA2253" t="s">
        <v>65</v>
      </c>
      <c r="BB2253" t="s">
        <v>144</v>
      </c>
      <c r="BC2253" t="s">
        <v>145</v>
      </c>
      <c r="BD2253" t="s">
        <v>146</v>
      </c>
      <c r="BE2253" t="s">
        <v>65</v>
      </c>
      <c r="BG2253" t="e">
        <f>INDEX('TO Report - School Leadership'!J:J,MATCH(LCGMS!C2253,'TO Report - School Leadership'!D:D,0))</f>
        <v>#N/A</v>
      </c>
      <c r="BH2253" t="e">
        <f>INDEX('TO Report - School Leadership'!M:M,MATCH(LCGMS!C2253,'TO Report - School Leadership'!D:D,0))</f>
        <v>#N/A</v>
      </c>
      <c r="BI2253" t="e">
        <f t="shared" si="70"/>
        <v>#N/A</v>
      </c>
      <c r="BJ2253" t="e">
        <f t="shared" si="71"/>
        <v>#N/A</v>
      </c>
    </row>
    <row r="2254" spans="1:62" hidden="1" x14ac:dyDescent="0.25">
      <c r="A2254" t="s">
        <v>12514</v>
      </c>
      <c r="B2254" t="s">
        <v>12477</v>
      </c>
      <c r="C2254" t="s">
        <v>12478</v>
      </c>
      <c r="D2254" t="s">
        <v>12479</v>
      </c>
      <c r="E2254" t="s">
        <v>12515</v>
      </c>
      <c r="F2254">
        <v>5076640001</v>
      </c>
      <c r="G2254" s="1">
        <v>43873.410405092596</v>
      </c>
      <c r="H2254">
        <v>5123970</v>
      </c>
      <c r="I2254" t="s">
        <v>12516</v>
      </c>
      <c r="J2254" t="s">
        <v>389</v>
      </c>
      <c r="K2254" t="s">
        <v>63</v>
      </c>
      <c r="L2254" t="s">
        <v>64</v>
      </c>
      <c r="N2254" t="s">
        <v>4649</v>
      </c>
      <c r="O2254">
        <v>10309</v>
      </c>
      <c r="P2254">
        <v>31</v>
      </c>
      <c r="Q2254" t="s">
        <v>67</v>
      </c>
      <c r="R2254" t="s">
        <v>12480</v>
      </c>
      <c r="S2254" t="s">
        <v>12481</v>
      </c>
      <c r="T2254" t="s">
        <v>12482</v>
      </c>
      <c r="U2254" t="s">
        <v>135</v>
      </c>
      <c r="V2254" t="s">
        <v>136</v>
      </c>
      <c r="W2254">
        <v>1996</v>
      </c>
      <c r="X2254">
        <v>51</v>
      </c>
      <c r="Y2254" t="s">
        <v>65</v>
      </c>
      <c r="Z2254" t="s">
        <v>65</v>
      </c>
      <c r="AA2254">
        <v>40.512019000000002</v>
      </c>
      <c r="AB2254">
        <v>7664</v>
      </c>
      <c r="AC2254">
        <v>1</v>
      </c>
      <c r="AD2254" t="s">
        <v>65</v>
      </c>
      <c r="AE2254">
        <v>-74.218688</v>
      </c>
      <c r="AF2254" t="s">
        <v>7503</v>
      </c>
      <c r="AG2254" t="s">
        <v>449</v>
      </c>
      <c r="AH2254" t="s">
        <v>450</v>
      </c>
      <c r="AI2254">
        <v>123</v>
      </c>
      <c r="AJ2254" t="s">
        <v>76</v>
      </c>
      <c r="AK2254" t="s">
        <v>77</v>
      </c>
      <c r="AL2254" t="s">
        <v>139</v>
      </c>
      <c r="AM2254" t="s">
        <v>65</v>
      </c>
      <c r="AN2254" t="s">
        <v>65</v>
      </c>
      <c r="AO2254" t="s">
        <v>78</v>
      </c>
      <c r="AP2254" t="s">
        <v>451</v>
      </c>
      <c r="AQ2254" t="s">
        <v>12481</v>
      </c>
      <c r="AR2254" t="s">
        <v>80</v>
      </c>
      <c r="AS2254" t="s">
        <v>140</v>
      </c>
      <c r="AT2254" s="1">
        <v>33693</v>
      </c>
      <c r="AU2254" t="s">
        <v>12286</v>
      </c>
      <c r="AV2254" t="s">
        <v>65</v>
      </c>
      <c r="AW2254" t="s">
        <v>142</v>
      </c>
      <c r="AX2254" t="s">
        <v>7504</v>
      </c>
      <c r="AY2254">
        <v>503</v>
      </c>
      <c r="AZ2254" t="s">
        <v>65</v>
      </c>
      <c r="BA2254" t="s">
        <v>65</v>
      </c>
      <c r="BB2254" t="s">
        <v>144</v>
      </c>
      <c r="BC2254" t="s">
        <v>145</v>
      </c>
      <c r="BD2254" t="s">
        <v>146</v>
      </c>
      <c r="BE2254" t="s">
        <v>65</v>
      </c>
      <c r="BG2254" t="e">
        <f>INDEX('TO Report - School Leadership'!J:J,MATCH(LCGMS!C2254,'TO Report - School Leadership'!D:D,0))</f>
        <v>#N/A</v>
      </c>
      <c r="BH2254" t="e">
        <f>INDEX('TO Report - School Leadership'!M:M,MATCH(LCGMS!C2254,'TO Report - School Leadership'!D:D,0))</f>
        <v>#N/A</v>
      </c>
      <c r="BI2254" t="e">
        <f t="shared" si="70"/>
        <v>#N/A</v>
      </c>
      <c r="BJ2254" t="e">
        <f t="shared" si="71"/>
        <v>#N/A</v>
      </c>
    </row>
    <row r="2255" spans="1:62" hidden="1" x14ac:dyDescent="0.25">
      <c r="A2255" t="s">
        <v>12517</v>
      </c>
      <c r="B2255" t="s">
        <v>12477</v>
      </c>
      <c r="C2255" t="s">
        <v>12478</v>
      </c>
      <c r="D2255" t="s">
        <v>12479</v>
      </c>
      <c r="E2255" t="s">
        <v>12518</v>
      </c>
      <c r="F2255">
        <v>5076640001</v>
      </c>
      <c r="G2255" s="1">
        <v>44551.456284722219</v>
      </c>
      <c r="H2255">
        <v>5123970</v>
      </c>
      <c r="I2255" t="s">
        <v>12519</v>
      </c>
      <c r="J2255" t="s">
        <v>389</v>
      </c>
      <c r="K2255" t="s">
        <v>63</v>
      </c>
      <c r="L2255" t="s">
        <v>64</v>
      </c>
      <c r="M2255" t="s">
        <v>65</v>
      </c>
      <c r="N2255" t="s">
        <v>4655</v>
      </c>
      <c r="O2255">
        <v>10309</v>
      </c>
      <c r="P2255">
        <v>31</v>
      </c>
      <c r="Q2255" t="s">
        <v>67</v>
      </c>
      <c r="R2255" t="s">
        <v>12480</v>
      </c>
      <c r="S2255" t="s">
        <v>12481</v>
      </c>
      <c r="T2255" t="s">
        <v>12482</v>
      </c>
      <c r="U2255" t="s">
        <v>135</v>
      </c>
      <c r="V2255" t="s">
        <v>136</v>
      </c>
      <c r="W2255">
        <v>1996</v>
      </c>
      <c r="X2255">
        <v>51</v>
      </c>
      <c r="Y2255" t="s">
        <v>65</v>
      </c>
      <c r="Z2255" t="s">
        <v>65</v>
      </c>
      <c r="AA2255">
        <v>40.512019000000002</v>
      </c>
      <c r="AB2255">
        <v>7664</v>
      </c>
      <c r="AC2255">
        <v>1</v>
      </c>
      <c r="AD2255" t="s">
        <v>65</v>
      </c>
      <c r="AE2255">
        <v>-74.218688</v>
      </c>
      <c r="AF2255" t="s">
        <v>7503</v>
      </c>
      <c r="AG2255" t="s">
        <v>449</v>
      </c>
      <c r="AH2255" t="s">
        <v>450</v>
      </c>
      <c r="AI2255">
        <v>123</v>
      </c>
      <c r="AJ2255" t="s">
        <v>92</v>
      </c>
      <c r="AK2255" t="s">
        <v>77</v>
      </c>
      <c r="AL2255" t="s">
        <v>139</v>
      </c>
      <c r="AM2255" t="s">
        <v>65</v>
      </c>
      <c r="AN2255" t="s">
        <v>65</v>
      </c>
      <c r="AO2255" t="s">
        <v>78</v>
      </c>
      <c r="AP2255" t="s">
        <v>451</v>
      </c>
      <c r="AQ2255" t="s">
        <v>12481</v>
      </c>
      <c r="AR2255" t="s">
        <v>80</v>
      </c>
      <c r="AS2255" t="s">
        <v>140</v>
      </c>
      <c r="AT2255" s="1">
        <v>33693</v>
      </c>
      <c r="AU2255" t="s">
        <v>12286</v>
      </c>
      <c r="AV2255" t="s">
        <v>65</v>
      </c>
      <c r="AW2255" t="s">
        <v>142</v>
      </c>
      <c r="AX2255" t="s">
        <v>7504</v>
      </c>
      <c r="AY2255">
        <v>503</v>
      </c>
      <c r="AZ2255" t="s">
        <v>65</v>
      </c>
      <c r="BA2255" t="s">
        <v>65</v>
      </c>
      <c r="BB2255" t="s">
        <v>144</v>
      </c>
      <c r="BC2255" t="s">
        <v>145</v>
      </c>
      <c r="BD2255" t="s">
        <v>146</v>
      </c>
      <c r="BE2255" t="s">
        <v>65</v>
      </c>
      <c r="BG2255" t="e">
        <f>INDEX('TO Report - School Leadership'!J:J,MATCH(LCGMS!C2255,'TO Report - School Leadership'!D:D,0))</f>
        <v>#N/A</v>
      </c>
      <c r="BH2255" t="e">
        <f>INDEX('TO Report - School Leadership'!M:M,MATCH(LCGMS!C2255,'TO Report - School Leadership'!D:D,0))</f>
        <v>#N/A</v>
      </c>
      <c r="BI2255" t="e">
        <f t="shared" si="70"/>
        <v>#N/A</v>
      </c>
      <c r="BJ2255" t="e">
        <f t="shared" si="71"/>
        <v>#N/A</v>
      </c>
    </row>
    <row r="2256" spans="1:62" hidden="1" x14ac:dyDescent="0.25">
      <c r="A2256" t="s">
        <v>12520</v>
      </c>
      <c r="B2256" t="s">
        <v>12520</v>
      </c>
      <c r="C2256" t="s">
        <v>12521</v>
      </c>
      <c r="D2256" t="s">
        <v>12522</v>
      </c>
      <c r="E2256" t="s">
        <v>12523</v>
      </c>
      <c r="F2256">
        <v>5026340001</v>
      </c>
      <c r="G2256" s="1">
        <v>40574.445219907408</v>
      </c>
      <c r="H2256">
        <v>5107386</v>
      </c>
      <c r="I2256" t="s">
        <v>12524</v>
      </c>
      <c r="J2256" t="s">
        <v>62</v>
      </c>
      <c r="K2256" t="s">
        <v>63</v>
      </c>
      <c r="L2256" t="s">
        <v>64</v>
      </c>
      <c r="M2256" t="s">
        <v>65</v>
      </c>
      <c r="N2256" t="s">
        <v>4649</v>
      </c>
      <c r="O2256">
        <v>10314</v>
      </c>
      <c r="P2256">
        <v>31</v>
      </c>
      <c r="Q2256" t="s">
        <v>67</v>
      </c>
      <c r="R2256" t="s">
        <v>12525</v>
      </c>
      <c r="S2256" t="s">
        <v>12526</v>
      </c>
      <c r="T2256" t="s">
        <v>12527</v>
      </c>
      <c r="U2256" t="s">
        <v>12285</v>
      </c>
      <c r="V2256" t="s">
        <v>12286</v>
      </c>
      <c r="W2256">
        <v>1880</v>
      </c>
      <c r="X2256">
        <v>50</v>
      </c>
      <c r="Y2256" t="s">
        <v>65</v>
      </c>
      <c r="Z2256" t="s">
        <v>65</v>
      </c>
      <c r="AA2256">
        <v>40.591546000000001</v>
      </c>
      <c r="AB2256">
        <v>2634</v>
      </c>
      <c r="AC2256">
        <v>1</v>
      </c>
      <c r="AD2256" t="s">
        <v>65</v>
      </c>
      <c r="AE2256">
        <v>-74.190093000000005</v>
      </c>
      <c r="AF2256" t="s">
        <v>12397</v>
      </c>
      <c r="AG2256" t="s">
        <v>193</v>
      </c>
      <c r="AH2256" t="s">
        <v>75</v>
      </c>
      <c r="AI2256">
        <v>122</v>
      </c>
      <c r="AJ2256" t="s">
        <v>76</v>
      </c>
      <c r="AK2256" t="s">
        <v>77</v>
      </c>
      <c r="AL2256" t="s">
        <v>12286</v>
      </c>
      <c r="AM2256" t="s">
        <v>65</v>
      </c>
      <c r="AN2256" t="s">
        <v>65</v>
      </c>
      <c r="AO2256" t="s">
        <v>78</v>
      </c>
      <c r="AP2256" t="s">
        <v>79</v>
      </c>
      <c r="AQ2256" t="s">
        <v>12526</v>
      </c>
      <c r="AR2256" t="s">
        <v>80</v>
      </c>
      <c r="AS2256" t="s">
        <v>81</v>
      </c>
      <c r="AT2256" t="s">
        <v>12528</v>
      </c>
      <c r="AU2256" t="s">
        <v>12286</v>
      </c>
      <c r="AV2256" t="s">
        <v>65</v>
      </c>
      <c r="AW2256" t="s">
        <v>12286</v>
      </c>
      <c r="AX2256" t="s">
        <v>12398</v>
      </c>
      <c r="AY2256">
        <v>502</v>
      </c>
      <c r="AZ2256" t="s">
        <v>108</v>
      </c>
      <c r="BA2256" t="s">
        <v>109</v>
      </c>
      <c r="BB2256" t="s">
        <v>12289</v>
      </c>
      <c r="BC2256" t="s">
        <v>12290</v>
      </c>
      <c r="BD2256" t="s">
        <v>12291</v>
      </c>
      <c r="BE2256" t="s">
        <v>65</v>
      </c>
      <c r="BG2256" t="str">
        <f>INDEX('TO Report - School Leadership'!J:J,MATCH(LCGMS!C2256,'TO Report - School Leadership'!D:D,0))</f>
        <v>Kump, Laura</v>
      </c>
      <c r="BH2256" t="str">
        <f>INDEX('TO Report - School Leadership'!M:M,MATCH(LCGMS!C2256,'TO Report - School Leadership'!D:D,0))</f>
        <v>lkump@schools.nyc.gov</v>
      </c>
      <c r="BI2256">
        <f t="shared" si="70"/>
        <v>1</v>
      </c>
      <c r="BJ2256" t="str">
        <f t="shared" si="71"/>
        <v/>
      </c>
    </row>
    <row r="2257" spans="1:62" hidden="1" x14ac:dyDescent="0.25">
      <c r="A2257" t="s">
        <v>12529</v>
      </c>
      <c r="B2257" t="s">
        <v>12529</v>
      </c>
      <c r="C2257" t="s">
        <v>12530</v>
      </c>
      <c r="D2257" t="s">
        <v>12531</v>
      </c>
      <c r="E2257" t="s">
        <v>12532</v>
      </c>
      <c r="F2257">
        <v>5003080001</v>
      </c>
      <c r="G2257" s="1">
        <v>40574.445219907408</v>
      </c>
      <c r="H2257">
        <v>5008403</v>
      </c>
      <c r="I2257" t="s">
        <v>12533</v>
      </c>
      <c r="J2257" t="s">
        <v>62</v>
      </c>
      <c r="K2257" t="s">
        <v>63</v>
      </c>
      <c r="L2257" t="s">
        <v>64</v>
      </c>
      <c r="M2257" t="s">
        <v>65</v>
      </c>
      <c r="N2257" t="s">
        <v>4649</v>
      </c>
      <c r="O2257">
        <v>10310</v>
      </c>
      <c r="P2257">
        <v>31</v>
      </c>
      <c r="Q2257" t="s">
        <v>67</v>
      </c>
      <c r="R2257" t="s">
        <v>12534</v>
      </c>
      <c r="S2257" t="s">
        <v>12535</v>
      </c>
      <c r="T2257" t="s">
        <v>12536</v>
      </c>
      <c r="U2257" t="s">
        <v>12285</v>
      </c>
      <c r="V2257" t="s">
        <v>12286</v>
      </c>
      <c r="W2257">
        <v>1963</v>
      </c>
      <c r="X2257">
        <v>49</v>
      </c>
      <c r="Y2257" t="s">
        <v>65</v>
      </c>
      <c r="Z2257" t="s">
        <v>65</v>
      </c>
      <c r="AA2257">
        <v>40.628290999999997</v>
      </c>
      <c r="AB2257">
        <v>308</v>
      </c>
      <c r="AC2257">
        <v>1</v>
      </c>
      <c r="AD2257" t="s">
        <v>65</v>
      </c>
      <c r="AE2257">
        <v>-74.117818</v>
      </c>
      <c r="AF2257" t="s">
        <v>4656</v>
      </c>
      <c r="AG2257" t="s">
        <v>104</v>
      </c>
      <c r="AH2257" t="s">
        <v>105</v>
      </c>
      <c r="AI2257">
        <v>120</v>
      </c>
      <c r="AJ2257" t="s">
        <v>76</v>
      </c>
      <c r="AK2257" t="s">
        <v>77</v>
      </c>
      <c r="AL2257" t="s">
        <v>12286</v>
      </c>
      <c r="AM2257" t="s">
        <v>65</v>
      </c>
      <c r="AN2257" t="s">
        <v>65</v>
      </c>
      <c r="AO2257" t="s">
        <v>78</v>
      </c>
      <c r="AP2257" t="s">
        <v>106</v>
      </c>
      <c r="AQ2257" t="s">
        <v>12535</v>
      </c>
      <c r="AR2257" t="s">
        <v>80</v>
      </c>
      <c r="AS2257" t="s">
        <v>81</v>
      </c>
      <c r="AT2257" s="1">
        <v>23193</v>
      </c>
      <c r="AU2257" t="s">
        <v>12286</v>
      </c>
      <c r="AV2257" t="s">
        <v>65</v>
      </c>
      <c r="AW2257" t="s">
        <v>12286</v>
      </c>
      <c r="AX2257" t="s">
        <v>4657</v>
      </c>
      <c r="AY2257">
        <v>501</v>
      </c>
      <c r="AZ2257" t="s">
        <v>108</v>
      </c>
      <c r="BA2257" t="s">
        <v>109</v>
      </c>
      <c r="BB2257" t="s">
        <v>12289</v>
      </c>
      <c r="BC2257" t="s">
        <v>12290</v>
      </c>
      <c r="BD2257" t="s">
        <v>12291</v>
      </c>
      <c r="BE2257" t="s">
        <v>65</v>
      </c>
      <c r="BG2257" t="str">
        <f>INDEX('TO Report - School Leadership'!J:J,MATCH(LCGMS!C2257,'TO Report - School Leadership'!D:D,0))</f>
        <v>Barone, Eileen</v>
      </c>
      <c r="BH2257" t="str">
        <f>INDEX('TO Report - School Leadership'!M:M,MATCH(LCGMS!C2257,'TO Report - School Leadership'!D:D,0))</f>
        <v>ebarone5@schools.nyc.gov</v>
      </c>
      <c r="BI2257">
        <f t="shared" si="70"/>
        <v>1</v>
      </c>
      <c r="BJ2257" t="str">
        <f t="shared" si="71"/>
        <v/>
      </c>
    </row>
    <row r="2258" spans="1:62" hidden="1" x14ac:dyDescent="0.25">
      <c r="A2258" t="s">
        <v>12537</v>
      </c>
      <c r="B2258" t="s">
        <v>12538</v>
      </c>
      <c r="C2258" t="s">
        <v>12539</v>
      </c>
      <c r="D2258" t="s">
        <v>12540</v>
      </c>
      <c r="E2258" t="s">
        <v>12541</v>
      </c>
      <c r="F2258">
        <v>5005560080</v>
      </c>
      <c r="G2258" s="1">
        <v>40574.445219907408</v>
      </c>
      <c r="H2258">
        <v>5014184</v>
      </c>
      <c r="I2258" t="s">
        <v>12542</v>
      </c>
      <c r="J2258" t="s">
        <v>62</v>
      </c>
      <c r="K2258" t="s">
        <v>63</v>
      </c>
      <c r="L2258" t="s">
        <v>64</v>
      </c>
      <c r="M2258" t="s">
        <v>65</v>
      </c>
      <c r="N2258" t="s">
        <v>4649</v>
      </c>
      <c r="O2258">
        <v>10304</v>
      </c>
      <c r="P2258">
        <v>31</v>
      </c>
      <c r="Q2258" t="s">
        <v>67</v>
      </c>
      <c r="R2258" t="s">
        <v>12543</v>
      </c>
      <c r="S2258" t="s">
        <v>12544</v>
      </c>
      <c r="T2258" t="s">
        <v>12545</v>
      </c>
      <c r="U2258" t="s">
        <v>12285</v>
      </c>
      <c r="V2258" t="s">
        <v>12286</v>
      </c>
      <c r="W2258">
        <v>1962</v>
      </c>
      <c r="X2258">
        <v>49</v>
      </c>
      <c r="Y2258" t="s">
        <v>65</v>
      </c>
      <c r="Z2258" t="s">
        <v>65</v>
      </c>
      <c r="AA2258">
        <v>40.620443000000002</v>
      </c>
      <c r="AB2258">
        <v>556</v>
      </c>
      <c r="AC2258">
        <v>80</v>
      </c>
      <c r="AD2258" t="s">
        <v>65</v>
      </c>
      <c r="AE2258">
        <v>-74.080695000000006</v>
      </c>
      <c r="AF2258" t="s">
        <v>4700</v>
      </c>
      <c r="AG2258" t="s">
        <v>737</v>
      </c>
      <c r="AH2258" t="s">
        <v>738</v>
      </c>
      <c r="AI2258">
        <v>120</v>
      </c>
      <c r="AJ2258" t="s">
        <v>76</v>
      </c>
      <c r="AK2258" t="s">
        <v>77</v>
      </c>
      <c r="AL2258" t="s">
        <v>12286</v>
      </c>
      <c r="AM2258" t="s">
        <v>65</v>
      </c>
      <c r="AN2258" t="s">
        <v>65</v>
      </c>
      <c r="AO2258" t="s">
        <v>78</v>
      </c>
      <c r="AP2258" t="s">
        <v>739</v>
      </c>
      <c r="AQ2258" t="s">
        <v>12544</v>
      </c>
      <c r="AR2258" t="s">
        <v>80</v>
      </c>
      <c r="AS2258" t="s">
        <v>81</v>
      </c>
      <c r="AT2258" s="1">
        <v>41821</v>
      </c>
      <c r="AU2258" t="s">
        <v>12286</v>
      </c>
      <c r="AV2258" t="s">
        <v>65</v>
      </c>
      <c r="AW2258" t="s">
        <v>12286</v>
      </c>
      <c r="AX2258" t="s">
        <v>4701</v>
      </c>
      <c r="AY2258">
        <v>501</v>
      </c>
      <c r="AZ2258" t="s">
        <v>108</v>
      </c>
      <c r="BA2258" t="s">
        <v>109</v>
      </c>
      <c r="BB2258" t="s">
        <v>12289</v>
      </c>
      <c r="BC2258" t="s">
        <v>12290</v>
      </c>
      <c r="BD2258" t="s">
        <v>12291</v>
      </c>
      <c r="BE2258" t="s">
        <v>65</v>
      </c>
      <c r="BG2258" t="str">
        <f>INDEX('TO Report - School Leadership'!J:J,MATCH(LCGMS!C2258,'TO Report - School Leadership'!D:D,0))</f>
        <v>Cameron, Jermaine</v>
      </c>
      <c r="BH2258" t="str">
        <f>INDEX('TO Report - School Leadership'!M:M,MATCH(LCGMS!C2258,'TO Report - School Leadership'!D:D,0))</f>
        <v>jcameron@schools.nyc.gov</v>
      </c>
      <c r="BI2258">
        <f t="shared" si="70"/>
        <v>1</v>
      </c>
      <c r="BJ2258" t="str">
        <f t="shared" si="71"/>
        <v/>
      </c>
    </row>
    <row r="2259" spans="1:62" hidden="1" x14ac:dyDescent="0.25">
      <c r="A2259" t="s">
        <v>12546</v>
      </c>
      <c r="B2259" t="s">
        <v>12538</v>
      </c>
      <c r="C2259" t="s">
        <v>12539</v>
      </c>
      <c r="D2259" t="s">
        <v>12540</v>
      </c>
      <c r="E2259" t="s">
        <v>12547</v>
      </c>
      <c r="F2259">
        <v>5005430017</v>
      </c>
      <c r="G2259" s="1">
        <v>44319.680856481478</v>
      </c>
      <c r="H2259">
        <v>5106870</v>
      </c>
      <c r="I2259" t="s">
        <v>12548</v>
      </c>
      <c r="J2259" t="s">
        <v>389</v>
      </c>
      <c r="K2259" t="s">
        <v>63</v>
      </c>
      <c r="L2259" t="s">
        <v>64</v>
      </c>
      <c r="N2259" t="s">
        <v>4655</v>
      </c>
      <c r="O2259">
        <v>10304</v>
      </c>
      <c r="P2259">
        <v>31</v>
      </c>
      <c r="Q2259" t="s">
        <v>67</v>
      </c>
      <c r="R2259" t="s">
        <v>12543</v>
      </c>
      <c r="S2259" t="s">
        <v>12544</v>
      </c>
      <c r="T2259" t="s">
        <v>12545</v>
      </c>
      <c r="U2259" t="s">
        <v>12285</v>
      </c>
      <c r="V2259" t="s">
        <v>12286</v>
      </c>
      <c r="W2259">
        <v>1933</v>
      </c>
      <c r="X2259">
        <v>49</v>
      </c>
      <c r="Y2259" t="s">
        <v>65</v>
      </c>
      <c r="Z2259" s="1">
        <v>42614</v>
      </c>
      <c r="AA2259">
        <v>40.624119999999998</v>
      </c>
      <c r="AB2259">
        <v>543</v>
      </c>
      <c r="AC2259">
        <v>17</v>
      </c>
      <c r="AD2259" t="s">
        <v>65</v>
      </c>
      <c r="AE2259">
        <v>-74.083181999999994</v>
      </c>
      <c r="AF2259" t="s">
        <v>4700</v>
      </c>
      <c r="AG2259" t="s">
        <v>737</v>
      </c>
      <c r="AH2259" t="s">
        <v>738</v>
      </c>
      <c r="AI2259">
        <v>120</v>
      </c>
      <c r="AJ2259" t="s">
        <v>92</v>
      </c>
      <c r="AK2259" t="s">
        <v>77</v>
      </c>
      <c r="AL2259" t="s">
        <v>12286</v>
      </c>
      <c r="AM2259" t="s">
        <v>65</v>
      </c>
      <c r="AN2259" t="s">
        <v>65</v>
      </c>
      <c r="AO2259" t="s">
        <v>78</v>
      </c>
      <c r="AP2259" t="s">
        <v>739</v>
      </c>
      <c r="AQ2259" t="s">
        <v>12544</v>
      </c>
      <c r="AR2259" t="s">
        <v>80</v>
      </c>
      <c r="AS2259" t="s">
        <v>81</v>
      </c>
      <c r="AT2259" s="1">
        <v>41821</v>
      </c>
      <c r="AU2259" t="s">
        <v>12286</v>
      </c>
      <c r="AV2259" t="s">
        <v>65</v>
      </c>
      <c r="AW2259" t="s">
        <v>12286</v>
      </c>
      <c r="AX2259" t="s">
        <v>4701</v>
      </c>
      <c r="AY2259">
        <v>501</v>
      </c>
      <c r="AZ2259" t="s">
        <v>108</v>
      </c>
      <c r="BA2259" t="s">
        <v>109</v>
      </c>
      <c r="BB2259" t="s">
        <v>12289</v>
      </c>
      <c r="BC2259" t="s">
        <v>12290</v>
      </c>
      <c r="BD2259" t="s">
        <v>12291</v>
      </c>
      <c r="BE2259" t="s">
        <v>65</v>
      </c>
      <c r="BG2259" t="str">
        <f>INDEX('TO Report - School Leadership'!J:J,MATCH(LCGMS!C2259,'TO Report - School Leadership'!D:D,0))</f>
        <v>Cameron, Jermaine</v>
      </c>
      <c r="BH2259" t="str">
        <f>INDEX('TO Report - School Leadership'!M:M,MATCH(LCGMS!C2259,'TO Report - School Leadership'!D:D,0))</f>
        <v>jcameron@schools.nyc.gov</v>
      </c>
      <c r="BI2259">
        <f t="shared" si="70"/>
        <v>1</v>
      </c>
      <c r="BJ2259" t="str">
        <f t="shared" si="71"/>
        <v/>
      </c>
    </row>
    <row r="2260" spans="1:62" hidden="1" x14ac:dyDescent="0.25">
      <c r="A2260" t="s">
        <v>12549</v>
      </c>
      <c r="B2260" t="s">
        <v>12549</v>
      </c>
      <c r="C2260" t="s">
        <v>12550</v>
      </c>
      <c r="D2260" t="s">
        <v>12551</v>
      </c>
      <c r="E2260" t="s">
        <v>12552</v>
      </c>
      <c r="F2260">
        <v>5003310001</v>
      </c>
      <c r="G2260" s="1">
        <v>40574.445219907408</v>
      </c>
      <c r="H2260">
        <v>5009028</v>
      </c>
      <c r="I2260" t="s">
        <v>12553</v>
      </c>
      <c r="J2260" t="s">
        <v>62</v>
      </c>
      <c r="K2260" t="s">
        <v>63</v>
      </c>
      <c r="L2260" t="s">
        <v>64</v>
      </c>
      <c r="M2260" t="s">
        <v>65</v>
      </c>
      <c r="N2260" t="s">
        <v>4649</v>
      </c>
      <c r="O2260">
        <v>10314</v>
      </c>
      <c r="P2260">
        <v>31</v>
      </c>
      <c r="Q2260" t="s">
        <v>67</v>
      </c>
      <c r="R2260" t="s">
        <v>12554</v>
      </c>
      <c r="S2260" t="s">
        <v>12555</v>
      </c>
      <c r="T2260" t="s">
        <v>12556</v>
      </c>
      <c r="U2260" t="s">
        <v>12285</v>
      </c>
      <c r="V2260" t="s">
        <v>12286</v>
      </c>
      <c r="W2260">
        <v>1922</v>
      </c>
      <c r="X2260">
        <v>50</v>
      </c>
      <c r="Y2260" t="s">
        <v>65</v>
      </c>
      <c r="Z2260" t="s">
        <v>65</v>
      </c>
      <c r="AA2260">
        <v>40.614038999999998</v>
      </c>
      <c r="AB2260">
        <v>331</v>
      </c>
      <c r="AC2260">
        <v>1</v>
      </c>
      <c r="AD2260" t="s">
        <v>65</v>
      </c>
      <c r="AE2260">
        <v>-74.116197</v>
      </c>
      <c r="AF2260" t="s">
        <v>12557</v>
      </c>
      <c r="AG2260" t="s">
        <v>74</v>
      </c>
      <c r="AH2260" t="s">
        <v>75</v>
      </c>
      <c r="AI2260">
        <v>120</v>
      </c>
      <c r="AJ2260" t="s">
        <v>76</v>
      </c>
      <c r="AK2260" t="s">
        <v>77</v>
      </c>
      <c r="AL2260" t="s">
        <v>12286</v>
      </c>
      <c r="AM2260" t="s">
        <v>65</v>
      </c>
      <c r="AN2260" t="s">
        <v>65</v>
      </c>
      <c r="AO2260" t="s">
        <v>78</v>
      </c>
      <c r="AP2260" t="s">
        <v>79</v>
      </c>
      <c r="AQ2260" t="s">
        <v>12555</v>
      </c>
      <c r="AR2260" t="s">
        <v>80</v>
      </c>
      <c r="AS2260" t="s">
        <v>81</v>
      </c>
      <c r="AT2260" s="1">
        <v>8218</v>
      </c>
      <c r="AU2260" t="s">
        <v>12286</v>
      </c>
      <c r="AV2260" t="s">
        <v>65</v>
      </c>
      <c r="AW2260" t="s">
        <v>12286</v>
      </c>
      <c r="AX2260" t="s">
        <v>12558</v>
      </c>
      <c r="AY2260">
        <v>501</v>
      </c>
      <c r="AZ2260" t="s">
        <v>108</v>
      </c>
      <c r="BA2260" t="s">
        <v>109</v>
      </c>
      <c r="BB2260" t="s">
        <v>12289</v>
      </c>
      <c r="BC2260" t="s">
        <v>12290</v>
      </c>
      <c r="BD2260" t="s">
        <v>12291</v>
      </c>
      <c r="BE2260" t="s">
        <v>65</v>
      </c>
      <c r="BG2260" t="str">
        <f>INDEX('TO Report - School Leadership'!J:J,MATCH(LCGMS!C2260,'TO Report - School Leadership'!D:D,0))</f>
        <v>Zapata, Christine</v>
      </c>
      <c r="BH2260" t="str">
        <f>INDEX('TO Report - School Leadership'!M:M,MATCH(LCGMS!C2260,'TO Report - School Leadership'!D:D,0))</f>
        <v>czapata5@schools.nyc.gov</v>
      </c>
      <c r="BI2260">
        <f t="shared" si="70"/>
        <v>1</v>
      </c>
      <c r="BJ2260" t="str">
        <f t="shared" si="71"/>
        <v/>
      </c>
    </row>
    <row r="2261" spans="1:62" hidden="1" x14ac:dyDescent="0.25">
      <c r="A2261" t="s">
        <v>12559</v>
      </c>
      <c r="B2261" t="s">
        <v>12559</v>
      </c>
      <c r="C2261" t="s">
        <v>12560</v>
      </c>
      <c r="D2261" t="s">
        <v>12561</v>
      </c>
      <c r="E2261" t="s">
        <v>12562</v>
      </c>
      <c r="F2261">
        <v>5004230009</v>
      </c>
      <c r="G2261" s="1">
        <v>44607.341423611113</v>
      </c>
      <c r="H2261">
        <v>5113069</v>
      </c>
      <c r="I2261" t="s">
        <v>12563</v>
      </c>
      <c r="J2261" t="s">
        <v>62</v>
      </c>
      <c r="K2261" t="s">
        <v>63</v>
      </c>
      <c r="L2261" t="s">
        <v>64</v>
      </c>
      <c r="M2261" t="s">
        <v>65</v>
      </c>
      <c r="N2261" t="s">
        <v>4655</v>
      </c>
      <c r="O2261">
        <v>10314</v>
      </c>
      <c r="P2261">
        <v>31</v>
      </c>
      <c r="Q2261" t="s">
        <v>67</v>
      </c>
      <c r="R2261" t="s">
        <v>12564</v>
      </c>
      <c r="S2261" t="s">
        <v>12565</v>
      </c>
      <c r="T2261" t="s">
        <v>12566</v>
      </c>
      <c r="U2261" t="s">
        <v>12285</v>
      </c>
      <c r="V2261" t="s">
        <v>12286</v>
      </c>
      <c r="W2261">
        <v>1904</v>
      </c>
      <c r="X2261">
        <v>50</v>
      </c>
      <c r="Y2261" t="s">
        <v>65</v>
      </c>
      <c r="Z2261" t="s">
        <v>65</v>
      </c>
      <c r="AA2261">
        <v>40.618096999999999</v>
      </c>
      <c r="AB2261">
        <v>423</v>
      </c>
      <c r="AC2261">
        <v>9</v>
      </c>
      <c r="AD2261" t="s">
        <v>65</v>
      </c>
      <c r="AE2261">
        <v>-74.133080000000007</v>
      </c>
      <c r="AF2261" t="s">
        <v>12557</v>
      </c>
      <c r="AG2261" t="s">
        <v>193</v>
      </c>
      <c r="AH2261" t="s">
        <v>75</v>
      </c>
      <c r="AI2261">
        <v>120</v>
      </c>
      <c r="AJ2261" t="s">
        <v>76</v>
      </c>
      <c r="AK2261" t="s">
        <v>77</v>
      </c>
      <c r="AL2261" t="s">
        <v>12286</v>
      </c>
      <c r="AM2261" t="s">
        <v>65</v>
      </c>
      <c r="AN2261" t="s">
        <v>65</v>
      </c>
      <c r="AO2261" t="s">
        <v>78</v>
      </c>
      <c r="AP2261" t="s">
        <v>79</v>
      </c>
      <c r="AQ2261" t="s">
        <v>12565</v>
      </c>
      <c r="AR2261" t="s">
        <v>80</v>
      </c>
      <c r="AS2261" t="s">
        <v>81</v>
      </c>
      <c r="AT2261" s="1">
        <v>1644</v>
      </c>
      <c r="AU2261" t="s">
        <v>12286</v>
      </c>
      <c r="AV2261" t="s">
        <v>65</v>
      </c>
      <c r="AW2261" t="s">
        <v>12286</v>
      </c>
      <c r="AX2261" t="s">
        <v>12558</v>
      </c>
      <c r="AY2261">
        <v>501</v>
      </c>
      <c r="AZ2261" t="s">
        <v>108</v>
      </c>
      <c r="BA2261" t="s">
        <v>109</v>
      </c>
      <c r="BB2261" t="s">
        <v>12289</v>
      </c>
      <c r="BC2261" t="s">
        <v>12290</v>
      </c>
      <c r="BD2261" t="s">
        <v>12291</v>
      </c>
      <c r="BE2261" t="s">
        <v>65</v>
      </c>
      <c r="BG2261" t="str">
        <f>INDEX('TO Report - School Leadership'!J:J,MATCH(LCGMS!C2261,'TO Report - School Leadership'!D:D,0))</f>
        <v>Ihne, Alan</v>
      </c>
      <c r="BH2261" t="str">
        <f>INDEX('TO Report - School Leadership'!M:M,MATCH(LCGMS!C2261,'TO Report - School Leadership'!D:D,0))</f>
        <v>aihne@schools.nyc.gov</v>
      </c>
      <c r="BI2261">
        <f t="shared" si="70"/>
        <v>1</v>
      </c>
      <c r="BJ2261" t="str">
        <f t="shared" si="71"/>
        <v/>
      </c>
    </row>
    <row r="2262" spans="1:62" hidden="1" x14ac:dyDescent="0.25">
      <c r="A2262" t="s">
        <v>12567</v>
      </c>
      <c r="B2262" t="s">
        <v>12567</v>
      </c>
      <c r="C2262" t="s">
        <v>12568</v>
      </c>
      <c r="D2262" t="s">
        <v>12569</v>
      </c>
      <c r="E2262" t="s">
        <v>12570</v>
      </c>
      <c r="F2262">
        <v>5000490182</v>
      </c>
      <c r="G2262" s="1">
        <v>40574.445219907408</v>
      </c>
      <c r="H2262">
        <v>5001150</v>
      </c>
      <c r="I2262" t="s">
        <v>12571</v>
      </c>
      <c r="J2262" t="s">
        <v>62</v>
      </c>
      <c r="K2262" t="s">
        <v>63</v>
      </c>
      <c r="L2262" t="s">
        <v>64</v>
      </c>
      <c r="M2262" t="s">
        <v>65</v>
      </c>
      <c r="N2262" t="s">
        <v>4649</v>
      </c>
      <c r="O2262">
        <v>10301</v>
      </c>
      <c r="P2262">
        <v>31</v>
      </c>
      <c r="Q2262" t="s">
        <v>67</v>
      </c>
      <c r="R2262" t="s">
        <v>12572</v>
      </c>
      <c r="S2262" t="s">
        <v>12573</v>
      </c>
      <c r="T2262" t="s">
        <v>12574</v>
      </c>
      <c r="U2262" t="s">
        <v>12285</v>
      </c>
      <c r="V2262" t="s">
        <v>12286</v>
      </c>
      <c r="W2262">
        <v>1965</v>
      </c>
      <c r="X2262">
        <v>49</v>
      </c>
      <c r="Y2262" t="s">
        <v>65</v>
      </c>
      <c r="Z2262" t="s">
        <v>65</v>
      </c>
      <c r="AA2262">
        <v>40.642090000000003</v>
      </c>
      <c r="AB2262">
        <v>49</v>
      </c>
      <c r="AC2262">
        <v>182</v>
      </c>
      <c r="AD2262" t="s">
        <v>65</v>
      </c>
      <c r="AE2262">
        <v>-74.085419999999999</v>
      </c>
      <c r="AF2262" t="s">
        <v>4656</v>
      </c>
      <c r="AG2262" t="s">
        <v>74</v>
      </c>
      <c r="AH2262" t="s">
        <v>75</v>
      </c>
      <c r="AI2262">
        <v>120</v>
      </c>
      <c r="AJ2262" t="s">
        <v>76</v>
      </c>
      <c r="AK2262" t="s">
        <v>77</v>
      </c>
      <c r="AL2262" t="s">
        <v>12286</v>
      </c>
      <c r="AM2262" t="s">
        <v>65</v>
      </c>
      <c r="AN2262" t="s">
        <v>65</v>
      </c>
      <c r="AO2262" t="s">
        <v>78</v>
      </c>
      <c r="AP2262" t="s">
        <v>79</v>
      </c>
      <c r="AQ2262" t="s">
        <v>12573</v>
      </c>
      <c r="AR2262" t="s">
        <v>80</v>
      </c>
      <c r="AS2262" t="s">
        <v>81</v>
      </c>
      <c r="AT2262" s="1">
        <v>23924</v>
      </c>
      <c r="AU2262" t="s">
        <v>12286</v>
      </c>
      <c r="AV2262" t="s">
        <v>65</v>
      </c>
      <c r="AW2262" t="s">
        <v>12286</v>
      </c>
      <c r="AX2262" t="s">
        <v>4657</v>
      </c>
      <c r="AY2262">
        <v>501</v>
      </c>
      <c r="AZ2262" t="s">
        <v>108</v>
      </c>
      <c r="BA2262" t="s">
        <v>109</v>
      </c>
      <c r="BB2262" t="s">
        <v>12289</v>
      </c>
      <c r="BC2262" t="s">
        <v>12290</v>
      </c>
      <c r="BD2262" t="s">
        <v>12291</v>
      </c>
      <c r="BE2262" t="s">
        <v>65</v>
      </c>
      <c r="BG2262" t="str">
        <f>INDEX('TO Report - School Leadership'!J:J,MATCH(LCGMS!C2262,'TO Report - School Leadership'!D:D,0))</f>
        <v>Singleton, Daniel</v>
      </c>
      <c r="BH2262" t="str">
        <f>INDEX('TO Report - School Leadership'!M:M,MATCH(LCGMS!C2262,'TO Report - School Leadership'!D:D,0))</f>
        <v>dsingleton2@schools.nyc.gov</v>
      </c>
      <c r="BI2262">
        <f t="shared" si="70"/>
        <v>1</v>
      </c>
      <c r="BJ2262" t="str">
        <f t="shared" si="71"/>
        <v/>
      </c>
    </row>
    <row r="2263" spans="1:62" hidden="1" x14ac:dyDescent="0.25">
      <c r="A2263" t="s">
        <v>12575</v>
      </c>
      <c r="B2263" t="s">
        <v>12575</v>
      </c>
      <c r="C2263" t="s">
        <v>12576</v>
      </c>
      <c r="D2263" t="s">
        <v>12577</v>
      </c>
      <c r="E2263" t="s">
        <v>12578</v>
      </c>
      <c r="F2263">
        <v>5054440012</v>
      </c>
      <c r="G2263" s="1">
        <v>44607.341689814813</v>
      </c>
      <c r="H2263">
        <v>5070651</v>
      </c>
      <c r="I2263" t="s">
        <v>12579</v>
      </c>
      <c r="J2263" t="s">
        <v>62</v>
      </c>
      <c r="K2263" t="s">
        <v>63</v>
      </c>
      <c r="L2263" t="s">
        <v>64</v>
      </c>
      <c r="M2263" t="s">
        <v>65</v>
      </c>
      <c r="N2263" t="s">
        <v>4655</v>
      </c>
      <c r="O2263">
        <v>10308</v>
      </c>
      <c r="P2263">
        <v>31</v>
      </c>
      <c r="Q2263" t="s">
        <v>67</v>
      </c>
      <c r="R2263" t="s">
        <v>12580</v>
      </c>
      <c r="S2263" t="s">
        <v>12581</v>
      </c>
      <c r="T2263" t="s">
        <v>12582</v>
      </c>
      <c r="U2263" t="s">
        <v>12285</v>
      </c>
      <c r="V2263" t="s">
        <v>12286</v>
      </c>
      <c r="W2263">
        <v>1968</v>
      </c>
      <c r="X2263">
        <v>51</v>
      </c>
      <c r="Y2263" t="s">
        <v>65</v>
      </c>
      <c r="Z2263" t="s">
        <v>65</v>
      </c>
      <c r="AA2263">
        <v>40.557899999999997</v>
      </c>
      <c r="AB2263">
        <v>5444</v>
      </c>
      <c r="AC2263">
        <v>12</v>
      </c>
      <c r="AD2263" t="s">
        <v>65</v>
      </c>
      <c r="AE2263">
        <v>-74.1554</v>
      </c>
      <c r="AF2263" t="s">
        <v>12355</v>
      </c>
      <c r="AG2263" t="s">
        <v>74</v>
      </c>
      <c r="AH2263" t="s">
        <v>75</v>
      </c>
      <c r="AI2263">
        <v>122</v>
      </c>
      <c r="AJ2263" t="s">
        <v>76</v>
      </c>
      <c r="AK2263" t="s">
        <v>77</v>
      </c>
      <c r="AL2263" t="s">
        <v>12286</v>
      </c>
      <c r="AM2263" t="s">
        <v>65</v>
      </c>
      <c r="AN2263" t="s">
        <v>65</v>
      </c>
      <c r="AO2263" t="s">
        <v>78</v>
      </c>
      <c r="AP2263" t="s">
        <v>79</v>
      </c>
      <c r="AQ2263" t="s">
        <v>12581</v>
      </c>
      <c r="AR2263" t="s">
        <v>80</v>
      </c>
      <c r="AS2263" t="s">
        <v>81</v>
      </c>
      <c r="AT2263" s="1">
        <v>25020</v>
      </c>
      <c r="AU2263" t="s">
        <v>12286</v>
      </c>
      <c r="AV2263" t="s">
        <v>65</v>
      </c>
      <c r="AW2263" t="s">
        <v>12286</v>
      </c>
      <c r="AX2263" t="s">
        <v>12356</v>
      </c>
      <c r="AY2263">
        <v>503</v>
      </c>
      <c r="AZ2263" t="s">
        <v>108</v>
      </c>
      <c r="BA2263" t="s">
        <v>109</v>
      </c>
      <c r="BB2263" t="s">
        <v>12289</v>
      </c>
      <c r="BC2263" t="s">
        <v>12290</v>
      </c>
      <c r="BD2263" t="s">
        <v>12291</v>
      </c>
      <c r="BE2263" t="s">
        <v>65</v>
      </c>
      <c r="BG2263" t="str">
        <f>INDEX('TO Report - School Leadership'!J:J,MATCH(LCGMS!C2263,'TO Report - School Leadership'!D:D,0))</f>
        <v>SPATAROBELLOCCH, NANCY</v>
      </c>
      <c r="BH2263" t="str">
        <f>INDEX('TO Report - School Leadership'!M:M,MATCH(LCGMS!C2263,'TO Report - School Leadership'!D:D,0))</f>
        <v>nspatarobellocch@schools.nyc.gov</v>
      </c>
      <c r="BI2263">
        <f t="shared" si="70"/>
        <v>1</v>
      </c>
      <c r="BJ2263" t="str">
        <f t="shared" si="71"/>
        <v/>
      </c>
    </row>
    <row r="2264" spans="1:62" hidden="1" x14ac:dyDescent="0.25">
      <c r="A2264" t="s">
        <v>12485</v>
      </c>
      <c r="B2264" t="s">
        <v>12485</v>
      </c>
      <c r="C2264" t="s">
        <v>12583</v>
      </c>
      <c r="D2264" t="s">
        <v>12584</v>
      </c>
      <c r="E2264" t="s">
        <v>12486</v>
      </c>
      <c r="F2264">
        <v>5078940001</v>
      </c>
      <c r="G2264" s="1">
        <v>43859.55369212963</v>
      </c>
      <c r="H2264">
        <v>5088090</v>
      </c>
      <c r="I2264" t="s">
        <v>12487</v>
      </c>
      <c r="J2264" t="s">
        <v>62</v>
      </c>
      <c r="K2264" t="s">
        <v>63</v>
      </c>
      <c r="L2264" t="s">
        <v>64</v>
      </c>
      <c r="N2264" t="s">
        <v>4649</v>
      </c>
      <c r="O2264">
        <v>10307</v>
      </c>
      <c r="P2264">
        <v>31</v>
      </c>
      <c r="Q2264" t="s">
        <v>67</v>
      </c>
      <c r="R2264" t="s">
        <v>12585</v>
      </c>
      <c r="S2264" t="s">
        <v>12586</v>
      </c>
      <c r="T2264" t="s">
        <v>12587</v>
      </c>
      <c r="U2264" t="s">
        <v>12285</v>
      </c>
      <c r="V2264" t="s">
        <v>12286</v>
      </c>
      <c r="W2264">
        <v>1936</v>
      </c>
      <c r="X2264">
        <v>51</v>
      </c>
      <c r="Y2264" t="s">
        <v>65</v>
      </c>
      <c r="Z2264" t="s">
        <v>65</v>
      </c>
      <c r="AA2264">
        <v>40.508299999999998</v>
      </c>
      <c r="AB2264">
        <v>7894</v>
      </c>
      <c r="AC2264">
        <v>1</v>
      </c>
      <c r="AD2264" t="s">
        <v>65</v>
      </c>
      <c r="AE2264">
        <v>-74.243399999999994</v>
      </c>
      <c r="AF2264" t="s">
        <v>12287</v>
      </c>
      <c r="AG2264" t="s">
        <v>104</v>
      </c>
      <c r="AH2264" t="s">
        <v>105</v>
      </c>
      <c r="AI2264">
        <v>123</v>
      </c>
      <c r="AJ2264" t="s">
        <v>76</v>
      </c>
      <c r="AK2264" t="s">
        <v>77</v>
      </c>
      <c r="AL2264" t="s">
        <v>12286</v>
      </c>
      <c r="AM2264" t="s">
        <v>65</v>
      </c>
      <c r="AN2264" t="s">
        <v>65</v>
      </c>
      <c r="AO2264" t="s">
        <v>78</v>
      </c>
      <c r="AP2264" t="s">
        <v>106</v>
      </c>
      <c r="AQ2264" t="s">
        <v>12586</v>
      </c>
      <c r="AR2264" t="s">
        <v>80</v>
      </c>
      <c r="AS2264" t="s">
        <v>81</v>
      </c>
      <c r="AT2264" s="1">
        <v>13332</v>
      </c>
      <c r="AU2264" t="s">
        <v>12286</v>
      </c>
      <c r="AV2264" t="s">
        <v>65</v>
      </c>
      <c r="AW2264" t="s">
        <v>12286</v>
      </c>
      <c r="AX2264" t="s">
        <v>12288</v>
      </c>
      <c r="AY2264">
        <v>503</v>
      </c>
      <c r="AZ2264" t="s">
        <v>108</v>
      </c>
      <c r="BA2264" t="s">
        <v>109</v>
      </c>
      <c r="BB2264" t="s">
        <v>12289</v>
      </c>
      <c r="BC2264" t="s">
        <v>12290</v>
      </c>
      <c r="BD2264" t="s">
        <v>12291</v>
      </c>
      <c r="BE2264" t="s">
        <v>65</v>
      </c>
      <c r="BG2264" t="str">
        <f>INDEX('TO Report - School Leadership'!J:J,MATCH(LCGMS!C2264,'TO Report - School Leadership'!D:D,0))</f>
        <v>Boyle, John</v>
      </c>
      <c r="BH2264" t="str">
        <f>INDEX('TO Report - School Leadership'!M:M,MATCH(LCGMS!C2264,'TO Report - School Leadership'!D:D,0))</f>
        <v>jboyle3@schools.nyc.gov</v>
      </c>
      <c r="BI2264">
        <f t="shared" si="70"/>
        <v>1</v>
      </c>
      <c r="BJ2264" t="str">
        <f t="shared" si="71"/>
        <v/>
      </c>
    </row>
    <row r="2265" spans="1:62" hidden="1" x14ac:dyDescent="0.25">
      <c r="A2265" t="s">
        <v>12588</v>
      </c>
      <c r="B2265" t="s">
        <v>12588</v>
      </c>
      <c r="C2265" t="s">
        <v>12589</v>
      </c>
      <c r="D2265" t="s">
        <v>12590</v>
      </c>
      <c r="E2265" t="s">
        <v>12591</v>
      </c>
      <c r="F2265">
        <v>5006100127</v>
      </c>
      <c r="G2265" s="1">
        <v>40574.445219907408</v>
      </c>
      <c r="H2265">
        <v>5015603</v>
      </c>
      <c r="I2265" t="s">
        <v>12592</v>
      </c>
      <c r="J2265" t="s">
        <v>62</v>
      </c>
      <c r="K2265" t="s">
        <v>63</v>
      </c>
      <c r="L2265" t="s">
        <v>64</v>
      </c>
      <c r="M2265" t="s">
        <v>65</v>
      </c>
      <c r="N2265" t="s">
        <v>4649</v>
      </c>
      <c r="O2265">
        <v>10301</v>
      </c>
      <c r="P2265">
        <v>31</v>
      </c>
      <c r="Q2265" t="s">
        <v>67</v>
      </c>
      <c r="R2265" t="s">
        <v>12593</v>
      </c>
      <c r="S2265" t="s">
        <v>12594</v>
      </c>
      <c r="T2265" t="s">
        <v>12595</v>
      </c>
      <c r="U2265" t="s">
        <v>12285</v>
      </c>
      <c r="V2265" t="s">
        <v>12286</v>
      </c>
      <c r="W2265">
        <v>1953</v>
      </c>
      <c r="X2265">
        <v>49</v>
      </c>
      <c r="Y2265" t="s">
        <v>65</v>
      </c>
      <c r="Z2265" t="s">
        <v>65</v>
      </c>
      <c r="AA2265">
        <v>40.613548000000002</v>
      </c>
      <c r="AB2265">
        <v>610</v>
      </c>
      <c r="AC2265">
        <v>127</v>
      </c>
      <c r="AD2265" t="s">
        <v>65</v>
      </c>
      <c r="AE2265">
        <v>-74.098994000000005</v>
      </c>
      <c r="AF2265" t="s">
        <v>7508</v>
      </c>
      <c r="AG2265" t="s">
        <v>193</v>
      </c>
      <c r="AH2265" t="s">
        <v>216</v>
      </c>
      <c r="AI2265">
        <v>120</v>
      </c>
      <c r="AJ2265" t="s">
        <v>76</v>
      </c>
      <c r="AK2265" t="s">
        <v>77</v>
      </c>
      <c r="AL2265" t="s">
        <v>12286</v>
      </c>
      <c r="AM2265" t="s">
        <v>65</v>
      </c>
      <c r="AN2265" t="s">
        <v>65</v>
      </c>
      <c r="AO2265" t="s">
        <v>78</v>
      </c>
      <c r="AP2265" t="s">
        <v>79</v>
      </c>
      <c r="AQ2265" t="s">
        <v>12594</v>
      </c>
      <c r="AR2265" t="s">
        <v>80</v>
      </c>
      <c r="AS2265" t="s">
        <v>81</v>
      </c>
      <c r="AT2265" s="1">
        <v>19541</v>
      </c>
      <c r="AU2265" t="s">
        <v>12286</v>
      </c>
      <c r="AV2265" t="s">
        <v>65</v>
      </c>
      <c r="AW2265" t="s">
        <v>12286</v>
      </c>
      <c r="AX2265" t="s">
        <v>7509</v>
      </c>
      <c r="AY2265">
        <v>501</v>
      </c>
      <c r="AZ2265" t="s">
        <v>108</v>
      </c>
      <c r="BA2265" t="s">
        <v>109</v>
      </c>
      <c r="BB2265" t="s">
        <v>12289</v>
      </c>
      <c r="BC2265" t="s">
        <v>12290</v>
      </c>
      <c r="BD2265" t="s">
        <v>12291</v>
      </c>
      <c r="BE2265" t="s">
        <v>65</v>
      </c>
      <c r="BG2265" t="str">
        <f>INDEX('TO Report - School Leadership'!J:J,MATCH(LCGMS!C2265,'TO Report - School Leadership'!D:D,0))</f>
        <v>Garofalo, Melissa</v>
      </c>
      <c r="BH2265" t="str">
        <f>INDEX('TO Report - School Leadership'!M:M,MATCH(LCGMS!C2265,'TO Report - School Leadership'!D:D,0))</f>
        <v>mcassan2@schools.nyc.gov</v>
      </c>
      <c r="BI2265">
        <f t="shared" si="70"/>
        <v>1</v>
      </c>
      <c r="BJ2265" t="str">
        <f t="shared" si="71"/>
        <v/>
      </c>
    </row>
    <row r="2266" spans="1:62" hidden="1" x14ac:dyDescent="0.25">
      <c r="A2266" t="s">
        <v>12596</v>
      </c>
      <c r="B2266" t="s">
        <v>12596</v>
      </c>
      <c r="C2266" t="s">
        <v>12597</v>
      </c>
      <c r="D2266" t="s">
        <v>12598</v>
      </c>
      <c r="E2266" t="s">
        <v>12599</v>
      </c>
      <c r="F2266">
        <v>5062620012</v>
      </c>
      <c r="G2266" s="1">
        <v>43675.502476851849</v>
      </c>
      <c r="H2266">
        <v>5107742</v>
      </c>
      <c r="I2266" t="s">
        <v>12600</v>
      </c>
      <c r="J2266" t="s">
        <v>62</v>
      </c>
      <c r="K2266" t="s">
        <v>63</v>
      </c>
      <c r="L2266" t="s">
        <v>64</v>
      </c>
      <c r="M2266" t="s">
        <v>65</v>
      </c>
      <c r="N2266" t="s">
        <v>4649</v>
      </c>
      <c r="O2266">
        <v>10312</v>
      </c>
      <c r="P2266">
        <v>31</v>
      </c>
      <c r="Q2266" t="s">
        <v>67</v>
      </c>
      <c r="R2266" t="s">
        <v>12601</v>
      </c>
      <c r="S2266" t="s">
        <v>12602</v>
      </c>
      <c r="T2266" t="s">
        <v>12603</v>
      </c>
      <c r="U2266" t="s">
        <v>12285</v>
      </c>
      <c r="V2266" t="s">
        <v>12286</v>
      </c>
      <c r="W2266">
        <v>1974</v>
      </c>
      <c r="X2266">
        <v>51</v>
      </c>
      <c r="Y2266" t="s">
        <v>65</v>
      </c>
      <c r="Z2266" t="s">
        <v>65</v>
      </c>
      <c r="AA2266">
        <v>40.543433</v>
      </c>
      <c r="AB2266">
        <v>6262</v>
      </c>
      <c r="AC2266">
        <v>12</v>
      </c>
      <c r="AD2266" t="s">
        <v>65</v>
      </c>
      <c r="AE2266">
        <v>-74.182547999999997</v>
      </c>
      <c r="AF2266" t="s">
        <v>7503</v>
      </c>
      <c r="AG2266" t="s">
        <v>74</v>
      </c>
      <c r="AH2266" t="s">
        <v>75</v>
      </c>
      <c r="AI2266">
        <v>123</v>
      </c>
      <c r="AJ2266" t="s">
        <v>76</v>
      </c>
      <c r="AK2266" t="s">
        <v>77</v>
      </c>
      <c r="AL2266" t="s">
        <v>12286</v>
      </c>
      <c r="AM2266" t="s">
        <v>65</v>
      </c>
      <c r="AN2266" t="s">
        <v>65</v>
      </c>
      <c r="AO2266" t="s">
        <v>78</v>
      </c>
      <c r="AP2266" t="s">
        <v>79</v>
      </c>
      <c r="AQ2266" t="s">
        <v>12602</v>
      </c>
      <c r="AR2266" t="s">
        <v>80</v>
      </c>
      <c r="AS2266" t="s">
        <v>81</v>
      </c>
      <c r="AT2266" s="1">
        <v>27211</v>
      </c>
      <c r="AU2266" t="s">
        <v>12286</v>
      </c>
      <c r="AV2266" t="s">
        <v>65</v>
      </c>
      <c r="AW2266" t="s">
        <v>12286</v>
      </c>
      <c r="AX2266" t="s">
        <v>7504</v>
      </c>
      <c r="AY2266">
        <v>503</v>
      </c>
      <c r="AZ2266" t="s">
        <v>108</v>
      </c>
      <c r="BA2266" t="s">
        <v>109</v>
      </c>
      <c r="BB2266" t="s">
        <v>12289</v>
      </c>
      <c r="BC2266" t="s">
        <v>12290</v>
      </c>
      <c r="BD2266" t="s">
        <v>12291</v>
      </c>
      <c r="BE2266" t="s">
        <v>65</v>
      </c>
      <c r="BG2266" t="str">
        <f>INDEX('TO Report - School Leadership'!J:J,MATCH(LCGMS!C2266,'TO Report - School Leadership'!D:D,0))</f>
        <v>BELLAFATTO, BARBARA</v>
      </c>
      <c r="BH2266" t="str">
        <f>INDEX('TO Report - School Leadership'!M:M,MATCH(LCGMS!C2266,'TO Report - School Leadership'!D:D,0))</f>
        <v>bbellaf@schools.nyc.gov</v>
      </c>
      <c r="BI2266">
        <f t="shared" si="70"/>
        <v>1</v>
      </c>
      <c r="BJ2266" t="str">
        <f t="shared" si="71"/>
        <v/>
      </c>
    </row>
    <row r="2267" spans="1:62" hidden="1" x14ac:dyDescent="0.25">
      <c r="A2267" t="s">
        <v>12604</v>
      </c>
      <c r="B2267" t="s">
        <v>12596</v>
      </c>
      <c r="C2267" t="s">
        <v>12597</v>
      </c>
      <c r="D2267" t="s">
        <v>12598</v>
      </c>
      <c r="E2267" t="s">
        <v>12605</v>
      </c>
      <c r="F2267">
        <v>5062620012</v>
      </c>
      <c r="G2267" s="1">
        <v>44551.471412037034</v>
      </c>
      <c r="H2267">
        <v>5107742</v>
      </c>
      <c r="I2267" t="s">
        <v>12606</v>
      </c>
      <c r="J2267" t="s">
        <v>62</v>
      </c>
      <c r="K2267" t="s">
        <v>63</v>
      </c>
      <c r="L2267" t="s">
        <v>64</v>
      </c>
      <c r="M2267" t="s">
        <v>65</v>
      </c>
      <c r="N2267" t="s">
        <v>4655</v>
      </c>
      <c r="O2267">
        <v>10312</v>
      </c>
      <c r="P2267">
        <v>31</v>
      </c>
      <c r="Q2267" t="s">
        <v>67</v>
      </c>
      <c r="R2267" t="s">
        <v>12601</v>
      </c>
      <c r="S2267" t="s">
        <v>12602</v>
      </c>
      <c r="T2267" t="s">
        <v>12603</v>
      </c>
      <c r="U2267" t="s">
        <v>12285</v>
      </c>
      <c r="V2267" t="s">
        <v>12286</v>
      </c>
      <c r="W2267">
        <v>1932</v>
      </c>
      <c r="X2267">
        <v>51</v>
      </c>
      <c r="Y2267" t="s">
        <v>65</v>
      </c>
      <c r="Z2267" t="s">
        <v>65</v>
      </c>
      <c r="AA2267">
        <v>40.543433</v>
      </c>
      <c r="AB2267">
        <v>6262</v>
      </c>
      <c r="AC2267">
        <v>12</v>
      </c>
      <c r="AD2267" t="s">
        <v>65</v>
      </c>
      <c r="AE2267">
        <v>-74.182547999999997</v>
      </c>
      <c r="AF2267" t="s">
        <v>7503</v>
      </c>
      <c r="AG2267" t="s">
        <v>74</v>
      </c>
      <c r="AH2267" t="s">
        <v>75</v>
      </c>
      <c r="AI2267">
        <v>123</v>
      </c>
      <c r="AJ2267" t="s">
        <v>92</v>
      </c>
      <c r="AK2267" t="s">
        <v>77</v>
      </c>
      <c r="AL2267" t="s">
        <v>12286</v>
      </c>
      <c r="AM2267" t="s">
        <v>65</v>
      </c>
      <c r="AN2267" t="s">
        <v>65</v>
      </c>
      <c r="AO2267" t="s">
        <v>78</v>
      </c>
      <c r="AP2267" t="s">
        <v>79</v>
      </c>
      <c r="AQ2267" t="s">
        <v>12602</v>
      </c>
      <c r="AR2267" t="s">
        <v>80</v>
      </c>
      <c r="AS2267" t="s">
        <v>81</v>
      </c>
      <c r="AT2267" s="1">
        <v>27211</v>
      </c>
      <c r="AU2267" t="s">
        <v>12286</v>
      </c>
      <c r="AV2267" t="s">
        <v>65</v>
      </c>
      <c r="AW2267" t="s">
        <v>12286</v>
      </c>
      <c r="AX2267" t="s">
        <v>7504</v>
      </c>
      <c r="AY2267">
        <v>503</v>
      </c>
      <c r="AZ2267" t="s">
        <v>108</v>
      </c>
      <c r="BA2267" t="s">
        <v>109</v>
      </c>
      <c r="BB2267" t="s">
        <v>12289</v>
      </c>
      <c r="BC2267" t="s">
        <v>12290</v>
      </c>
      <c r="BD2267" t="s">
        <v>12291</v>
      </c>
      <c r="BE2267" t="s">
        <v>65</v>
      </c>
      <c r="BG2267" t="str">
        <f>INDEX('TO Report - School Leadership'!J:J,MATCH(LCGMS!C2267,'TO Report - School Leadership'!D:D,0))</f>
        <v>BELLAFATTO, BARBARA</v>
      </c>
      <c r="BH2267" t="str">
        <f>INDEX('TO Report - School Leadership'!M:M,MATCH(LCGMS!C2267,'TO Report - School Leadership'!D:D,0))</f>
        <v>bbellaf@schools.nyc.gov</v>
      </c>
      <c r="BI2267">
        <f t="shared" si="70"/>
        <v>1</v>
      </c>
      <c r="BJ2267" t="str">
        <f t="shared" si="71"/>
        <v/>
      </c>
    </row>
    <row r="2268" spans="1:62" hidden="1" x14ac:dyDescent="0.25">
      <c r="A2268" t="s">
        <v>12297</v>
      </c>
      <c r="B2268" t="s">
        <v>12607</v>
      </c>
      <c r="C2268" t="s">
        <v>12608</v>
      </c>
      <c r="D2268" t="s">
        <v>12609</v>
      </c>
      <c r="E2268" t="s">
        <v>12300</v>
      </c>
      <c r="F2268">
        <v>5036960100</v>
      </c>
      <c r="G2268" s="1">
        <v>44607.341203703705</v>
      </c>
      <c r="H2268">
        <v>5053571</v>
      </c>
      <c r="I2268" t="s">
        <v>12301</v>
      </c>
      <c r="J2268" t="s">
        <v>62</v>
      </c>
      <c r="K2268" t="s">
        <v>63</v>
      </c>
      <c r="L2268" t="s">
        <v>64</v>
      </c>
      <c r="M2268" t="s">
        <v>65</v>
      </c>
      <c r="N2268" t="s">
        <v>4655</v>
      </c>
      <c r="O2268">
        <v>10306</v>
      </c>
      <c r="P2268">
        <v>31</v>
      </c>
      <c r="Q2268" t="s">
        <v>67</v>
      </c>
      <c r="R2268" t="s">
        <v>12610</v>
      </c>
      <c r="S2268" t="s">
        <v>12611</v>
      </c>
      <c r="T2268" t="s">
        <v>12612</v>
      </c>
      <c r="U2268" t="s">
        <v>135</v>
      </c>
      <c r="V2268" t="s">
        <v>136</v>
      </c>
      <c r="W2268">
        <v>1963</v>
      </c>
      <c r="X2268">
        <v>50</v>
      </c>
      <c r="Y2268" t="s">
        <v>65</v>
      </c>
      <c r="Z2268" t="s">
        <v>65</v>
      </c>
      <c r="AA2268">
        <v>40.576728000000003</v>
      </c>
      <c r="AB2268">
        <v>3696</v>
      </c>
      <c r="AC2268">
        <v>100</v>
      </c>
      <c r="AD2268" t="s">
        <v>65</v>
      </c>
      <c r="AE2268">
        <v>-74.099684999999994</v>
      </c>
      <c r="AF2268" t="s">
        <v>4650</v>
      </c>
      <c r="AG2268" t="s">
        <v>450</v>
      </c>
      <c r="AH2268" t="s">
        <v>450</v>
      </c>
      <c r="AI2268">
        <v>122</v>
      </c>
      <c r="AJ2268" t="s">
        <v>92</v>
      </c>
      <c r="AK2268" t="s">
        <v>77</v>
      </c>
      <c r="AL2268" t="s">
        <v>139</v>
      </c>
      <c r="AM2268" t="s">
        <v>65</v>
      </c>
      <c r="AN2268" t="s">
        <v>65</v>
      </c>
      <c r="AO2268" t="s">
        <v>78</v>
      </c>
      <c r="AP2268" t="s">
        <v>451</v>
      </c>
      <c r="AQ2268" t="s">
        <v>12611</v>
      </c>
      <c r="AR2268" t="s">
        <v>80</v>
      </c>
      <c r="AS2268" t="s">
        <v>140</v>
      </c>
      <c r="AT2268" s="1">
        <v>33777</v>
      </c>
      <c r="AU2268" t="s">
        <v>12286</v>
      </c>
      <c r="AV2268" t="s">
        <v>65</v>
      </c>
      <c r="AW2268" t="s">
        <v>142</v>
      </c>
      <c r="AX2268" t="s">
        <v>4651</v>
      </c>
      <c r="AY2268">
        <v>502</v>
      </c>
      <c r="AZ2268" t="s">
        <v>65</v>
      </c>
      <c r="BA2268" t="s">
        <v>65</v>
      </c>
      <c r="BB2268" t="s">
        <v>144</v>
      </c>
      <c r="BC2268" t="s">
        <v>145</v>
      </c>
      <c r="BD2268" t="s">
        <v>146</v>
      </c>
      <c r="BE2268" t="s">
        <v>65</v>
      </c>
      <c r="BG2268" t="e">
        <f>INDEX('TO Report - School Leadership'!J:J,MATCH(LCGMS!C2268,'TO Report - School Leadership'!D:D,0))</f>
        <v>#N/A</v>
      </c>
      <c r="BH2268" t="e">
        <f>INDEX('TO Report - School Leadership'!M:M,MATCH(LCGMS!C2268,'TO Report - School Leadership'!D:D,0))</f>
        <v>#N/A</v>
      </c>
      <c r="BI2268" t="e">
        <f t="shared" si="70"/>
        <v>#N/A</v>
      </c>
      <c r="BJ2268" t="e">
        <f t="shared" si="71"/>
        <v>#N/A</v>
      </c>
    </row>
    <row r="2269" spans="1:62" hidden="1" x14ac:dyDescent="0.25">
      <c r="A2269" t="s">
        <v>12313</v>
      </c>
      <c r="B2269" t="s">
        <v>12607</v>
      </c>
      <c r="C2269" t="s">
        <v>12608</v>
      </c>
      <c r="D2269" t="s">
        <v>12609</v>
      </c>
      <c r="E2269" t="s">
        <v>12316</v>
      </c>
      <c r="F2269">
        <v>5060250030</v>
      </c>
      <c r="G2269" s="1">
        <v>40574.445219907408</v>
      </c>
      <c r="H2269">
        <v>5079499</v>
      </c>
      <c r="I2269" t="s">
        <v>12317</v>
      </c>
      <c r="J2269" t="s">
        <v>62</v>
      </c>
      <c r="K2269" t="s">
        <v>63</v>
      </c>
      <c r="L2269" t="s">
        <v>64</v>
      </c>
      <c r="N2269" t="s">
        <v>4649</v>
      </c>
      <c r="O2269">
        <v>10312</v>
      </c>
      <c r="P2269">
        <v>31</v>
      </c>
      <c r="Q2269" t="s">
        <v>67</v>
      </c>
      <c r="R2269" t="s">
        <v>12610</v>
      </c>
      <c r="S2269" t="s">
        <v>12611</v>
      </c>
      <c r="T2269" t="s">
        <v>12612</v>
      </c>
      <c r="U2269" t="s">
        <v>135</v>
      </c>
      <c r="V2269" t="s">
        <v>136</v>
      </c>
      <c r="W2269">
        <v>1984</v>
      </c>
      <c r="X2269">
        <v>51</v>
      </c>
      <c r="Y2269" t="s">
        <v>65</v>
      </c>
      <c r="Z2269" t="s">
        <v>65</v>
      </c>
      <c r="AA2269">
        <v>40.552059</v>
      </c>
      <c r="AB2269">
        <v>6025</v>
      </c>
      <c r="AC2269">
        <v>30</v>
      </c>
      <c r="AD2269" t="s">
        <v>65</v>
      </c>
      <c r="AE2269">
        <v>-74.195280999999994</v>
      </c>
      <c r="AF2269" t="s">
        <v>12321</v>
      </c>
      <c r="AG2269" t="s">
        <v>450</v>
      </c>
      <c r="AH2269" t="s">
        <v>450</v>
      </c>
      <c r="AI2269">
        <v>123</v>
      </c>
      <c r="AJ2269" t="s">
        <v>92</v>
      </c>
      <c r="AK2269" t="s">
        <v>77</v>
      </c>
      <c r="AL2269" t="s">
        <v>139</v>
      </c>
      <c r="AM2269" t="s">
        <v>65</v>
      </c>
      <c r="AN2269" t="s">
        <v>65</v>
      </c>
      <c r="AO2269" t="s">
        <v>78</v>
      </c>
      <c r="AP2269" t="s">
        <v>451</v>
      </c>
      <c r="AQ2269" t="s">
        <v>12611</v>
      </c>
      <c r="AR2269" t="s">
        <v>80</v>
      </c>
      <c r="AS2269" t="s">
        <v>140</v>
      </c>
      <c r="AT2269" s="1">
        <v>33777</v>
      </c>
      <c r="AU2269" t="s">
        <v>12286</v>
      </c>
      <c r="AV2269" t="s">
        <v>65</v>
      </c>
      <c r="AW2269" t="s">
        <v>142</v>
      </c>
      <c r="AX2269" t="s">
        <v>12322</v>
      </c>
      <c r="AY2269">
        <v>503</v>
      </c>
      <c r="AZ2269" t="s">
        <v>65</v>
      </c>
      <c r="BA2269" t="s">
        <v>65</v>
      </c>
      <c r="BB2269" t="s">
        <v>144</v>
      </c>
      <c r="BC2269" t="s">
        <v>145</v>
      </c>
      <c r="BD2269" t="s">
        <v>146</v>
      </c>
      <c r="BE2269" t="s">
        <v>65</v>
      </c>
      <c r="BG2269" t="e">
        <f>INDEX('TO Report - School Leadership'!J:J,MATCH(LCGMS!C2269,'TO Report - School Leadership'!D:D,0))</f>
        <v>#N/A</v>
      </c>
      <c r="BH2269" t="e">
        <f>INDEX('TO Report - School Leadership'!M:M,MATCH(LCGMS!C2269,'TO Report - School Leadership'!D:D,0))</f>
        <v>#N/A</v>
      </c>
      <c r="BI2269" t="e">
        <f t="shared" si="70"/>
        <v>#N/A</v>
      </c>
      <c r="BJ2269" t="e">
        <f t="shared" si="71"/>
        <v>#N/A</v>
      </c>
    </row>
    <row r="2270" spans="1:62" hidden="1" x14ac:dyDescent="0.25">
      <c r="A2270" t="s">
        <v>12559</v>
      </c>
      <c r="B2270" t="s">
        <v>12607</v>
      </c>
      <c r="C2270" t="s">
        <v>12608</v>
      </c>
      <c r="D2270" t="s">
        <v>12609</v>
      </c>
      <c r="E2270" t="s">
        <v>12562</v>
      </c>
      <c r="F2270">
        <v>5004230009</v>
      </c>
      <c r="G2270" s="1">
        <v>44607.341423611113</v>
      </c>
      <c r="H2270">
        <v>5113069</v>
      </c>
      <c r="I2270" t="s">
        <v>12563</v>
      </c>
      <c r="J2270" t="s">
        <v>62</v>
      </c>
      <c r="K2270" t="s">
        <v>63</v>
      </c>
      <c r="L2270" t="s">
        <v>64</v>
      </c>
      <c r="M2270" t="s">
        <v>65</v>
      </c>
      <c r="N2270" t="s">
        <v>4655</v>
      </c>
      <c r="O2270">
        <v>10314</v>
      </c>
      <c r="P2270">
        <v>31</v>
      </c>
      <c r="Q2270" t="s">
        <v>67</v>
      </c>
      <c r="R2270" t="s">
        <v>12610</v>
      </c>
      <c r="S2270" t="s">
        <v>12611</v>
      </c>
      <c r="T2270" t="s">
        <v>12612</v>
      </c>
      <c r="U2270" t="s">
        <v>135</v>
      </c>
      <c r="V2270" t="s">
        <v>136</v>
      </c>
      <c r="W2270">
        <v>1904</v>
      </c>
      <c r="X2270">
        <v>50</v>
      </c>
      <c r="Y2270" t="s">
        <v>65</v>
      </c>
      <c r="Z2270" t="s">
        <v>65</v>
      </c>
      <c r="AA2270">
        <v>40.618096999999999</v>
      </c>
      <c r="AB2270">
        <v>423</v>
      </c>
      <c r="AC2270">
        <v>9</v>
      </c>
      <c r="AD2270" t="s">
        <v>65</v>
      </c>
      <c r="AE2270">
        <v>-74.133080000000007</v>
      </c>
      <c r="AF2270" t="s">
        <v>12557</v>
      </c>
      <c r="AG2270" t="s">
        <v>450</v>
      </c>
      <c r="AH2270" t="s">
        <v>450</v>
      </c>
      <c r="AI2270">
        <v>120</v>
      </c>
      <c r="AJ2270" t="s">
        <v>92</v>
      </c>
      <c r="AK2270" t="s">
        <v>77</v>
      </c>
      <c r="AL2270" t="s">
        <v>139</v>
      </c>
      <c r="AM2270" t="s">
        <v>65</v>
      </c>
      <c r="AN2270" t="s">
        <v>65</v>
      </c>
      <c r="AO2270" t="s">
        <v>78</v>
      </c>
      <c r="AP2270" t="s">
        <v>451</v>
      </c>
      <c r="AQ2270" t="s">
        <v>12611</v>
      </c>
      <c r="AR2270" t="s">
        <v>80</v>
      </c>
      <c r="AS2270" t="s">
        <v>140</v>
      </c>
      <c r="AT2270" s="1">
        <v>33777</v>
      </c>
      <c r="AU2270" t="s">
        <v>12286</v>
      </c>
      <c r="AV2270" t="s">
        <v>65</v>
      </c>
      <c r="AW2270" t="s">
        <v>142</v>
      </c>
      <c r="AX2270" t="s">
        <v>12558</v>
      </c>
      <c r="AY2270">
        <v>501</v>
      </c>
      <c r="AZ2270" t="s">
        <v>65</v>
      </c>
      <c r="BA2270" t="s">
        <v>65</v>
      </c>
      <c r="BB2270" t="s">
        <v>144</v>
      </c>
      <c r="BC2270" t="s">
        <v>145</v>
      </c>
      <c r="BD2270" t="s">
        <v>146</v>
      </c>
      <c r="BE2270" t="s">
        <v>65</v>
      </c>
      <c r="BG2270" t="e">
        <f>INDEX('TO Report - School Leadership'!J:J,MATCH(LCGMS!C2270,'TO Report - School Leadership'!D:D,0))</f>
        <v>#N/A</v>
      </c>
      <c r="BH2270" t="e">
        <f>INDEX('TO Report - School Leadership'!M:M,MATCH(LCGMS!C2270,'TO Report - School Leadership'!D:D,0))</f>
        <v>#N/A</v>
      </c>
      <c r="BI2270" t="e">
        <f t="shared" si="70"/>
        <v>#N/A</v>
      </c>
      <c r="BJ2270" t="e">
        <f t="shared" si="71"/>
        <v>#N/A</v>
      </c>
    </row>
    <row r="2271" spans="1:62" hidden="1" x14ac:dyDescent="0.25">
      <c r="A2271" t="s">
        <v>12575</v>
      </c>
      <c r="B2271" t="s">
        <v>12607</v>
      </c>
      <c r="C2271" t="s">
        <v>12608</v>
      </c>
      <c r="D2271" t="s">
        <v>12609</v>
      </c>
      <c r="E2271" t="s">
        <v>12578</v>
      </c>
      <c r="F2271">
        <v>5054440012</v>
      </c>
      <c r="G2271" s="1">
        <v>44607.341689814813</v>
      </c>
      <c r="H2271">
        <v>5070651</v>
      </c>
      <c r="I2271" t="s">
        <v>12579</v>
      </c>
      <c r="J2271" t="s">
        <v>62</v>
      </c>
      <c r="K2271" t="s">
        <v>63</v>
      </c>
      <c r="L2271" t="s">
        <v>64</v>
      </c>
      <c r="M2271" t="s">
        <v>65</v>
      </c>
      <c r="N2271" t="s">
        <v>4655</v>
      </c>
      <c r="O2271">
        <v>10308</v>
      </c>
      <c r="P2271">
        <v>31</v>
      </c>
      <c r="Q2271" t="s">
        <v>67</v>
      </c>
      <c r="R2271" t="s">
        <v>12610</v>
      </c>
      <c r="S2271" t="s">
        <v>12611</v>
      </c>
      <c r="T2271" t="s">
        <v>12612</v>
      </c>
      <c r="U2271" t="s">
        <v>135</v>
      </c>
      <c r="V2271" t="s">
        <v>136</v>
      </c>
      <c r="W2271">
        <v>1968</v>
      </c>
      <c r="X2271">
        <v>51</v>
      </c>
      <c r="Y2271" t="s">
        <v>65</v>
      </c>
      <c r="Z2271" t="s">
        <v>65</v>
      </c>
      <c r="AA2271">
        <v>40.557899999999997</v>
      </c>
      <c r="AB2271">
        <v>5444</v>
      </c>
      <c r="AC2271">
        <v>12</v>
      </c>
      <c r="AD2271" t="s">
        <v>65</v>
      </c>
      <c r="AE2271">
        <v>-74.1554</v>
      </c>
      <c r="AF2271" t="s">
        <v>12355</v>
      </c>
      <c r="AG2271" t="s">
        <v>450</v>
      </c>
      <c r="AH2271" t="s">
        <v>450</v>
      </c>
      <c r="AI2271">
        <v>122</v>
      </c>
      <c r="AJ2271" t="s">
        <v>92</v>
      </c>
      <c r="AK2271" t="s">
        <v>77</v>
      </c>
      <c r="AL2271" t="s">
        <v>139</v>
      </c>
      <c r="AM2271" t="s">
        <v>65</v>
      </c>
      <c r="AN2271" t="s">
        <v>65</v>
      </c>
      <c r="AO2271" t="s">
        <v>78</v>
      </c>
      <c r="AP2271" t="s">
        <v>451</v>
      </c>
      <c r="AQ2271" t="s">
        <v>12611</v>
      </c>
      <c r="AR2271" t="s">
        <v>80</v>
      </c>
      <c r="AS2271" t="s">
        <v>140</v>
      </c>
      <c r="AT2271" s="1">
        <v>33777</v>
      </c>
      <c r="AU2271" t="s">
        <v>12286</v>
      </c>
      <c r="AV2271" t="s">
        <v>65</v>
      </c>
      <c r="AW2271" t="s">
        <v>142</v>
      </c>
      <c r="AX2271" t="s">
        <v>12356</v>
      </c>
      <c r="AY2271">
        <v>503</v>
      </c>
      <c r="AZ2271" t="s">
        <v>65</v>
      </c>
      <c r="BA2271" t="s">
        <v>65</v>
      </c>
      <c r="BB2271" t="s">
        <v>144</v>
      </c>
      <c r="BC2271" t="s">
        <v>145</v>
      </c>
      <c r="BD2271" t="s">
        <v>146</v>
      </c>
      <c r="BE2271" t="s">
        <v>65</v>
      </c>
      <c r="BG2271" t="e">
        <f>INDEX('TO Report - School Leadership'!J:J,MATCH(LCGMS!C2271,'TO Report - School Leadership'!D:D,0))</f>
        <v>#N/A</v>
      </c>
      <c r="BH2271" t="e">
        <f>INDEX('TO Report - School Leadership'!M:M,MATCH(LCGMS!C2271,'TO Report - School Leadership'!D:D,0))</f>
        <v>#N/A</v>
      </c>
      <c r="BI2271" t="e">
        <f t="shared" si="70"/>
        <v>#N/A</v>
      </c>
      <c r="BJ2271" t="e">
        <f t="shared" si="71"/>
        <v>#N/A</v>
      </c>
    </row>
    <row r="2272" spans="1:62" hidden="1" x14ac:dyDescent="0.25">
      <c r="A2272" t="s">
        <v>12596</v>
      </c>
      <c r="B2272" t="s">
        <v>12607</v>
      </c>
      <c r="C2272" t="s">
        <v>12608</v>
      </c>
      <c r="D2272" t="s">
        <v>12609</v>
      </c>
      <c r="E2272" t="s">
        <v>12599</v>
      </c>
      <c r="F2272">
        <v>5062620012</v>
      </c>
      <c r="G2272" s="1">
        <v>43675.502476851849</v>
      </c>
      <c r="H2272">
        <v>5107742</v>
      </c>
      <c r="I2272" t="s">
        <v>12600</v>
      </c>
      <c r="J2272" t="s">
        <v>62</v>
      </c>
      <c r="K2272" t="s">
        <v>63</v>
      </c>
      <c r="L2272" t="s">
        <v>64</v>
      </c>
      <c r="M2272" t="s">
        <v>65</v>
      </c>
      <c r="N2272" t="s">
        <v>4649</v>
      </c>
      <c r="O2272">
        <v>10312</v>
      </c>
      <c r="P2272">
        <v>31</v>
      </c>
      <c r="Q2272" t="s">
        <v>67</v>
      </c>
      <c r="R2272" t="s">
        <v>12610</v>
      </c>
      <c r="S2272" t="s">
        <v>12611</v>
      </c>
      <c r="T2272" t="s">
        <v>12612</v>
      </c>
      <c r="U2272" t="s">
        <v>135</v>
      </c>
      <c r="V2272" t="s">
        <v>136</v>
      </c>
      <c r="W2272">
        <v>1974</v>
      </c>
      <c r="X2272">
        <v>51</v>
      </c>
      <c r="Y2272" t="s">
        <v>65</v>
      </c>
      <c r="Z2272" t="s">
        <v>65</v>
      </c>
      <c r="AA2272">
        <v>40.543433</v>
      </c>
      <c r="AB2272">
        <v>6262</v>
      </c>
      <c r="AC2272">
        <v>12</v>
      </c>
      <c r="AD2272" t="s">
        <v>65</v>
      </c>
      <c r="AE2272">
        <v>-74.182547999999997</v>
      </c>
      <c r="AF2272" t="s">
        <v>7503</v>
      </c>
      <c r="AG2272" t="s">
        <v>450</v>
      </c>
      <c r="AH2272" t="s">
        <v>450</v>
      </c>
      <c r="AI2272">
        <v>123</v>
      </c>
      <c r="AJ2272" t="s">
        <v>92</v>
      </c>
      <c r="AK2272" t="s">
        <v>77</v>
      </c>
      <c r="AL2272" t="s">
        <v>139</v>
      </c>
      <c r="AM2272" t="s">
        <v>65</v>
      </c>
      <c r="AN2272" t="s">
        <v>65</v>
      </c>
      <c r="AO2272" t="s">
        <v>78</v>
      </c>
      <c r="AP2272" t="s">
        <v>451</v>
      </c>
      <c r="AQ2272" t="s">
        <v>12611</v>
      </c>
      <c r="AR2272" t="s">
        <v>80</v>
      </c>
      <c r="AS2272" t="s">
        <v>140</v>
      </c>
      <c r="AT2272" s="1">
        <v>33777</v>
      </c>
      <c r="AU2272" t="s">
        <v>12286</v>
      </c>
      <c r="AV2272" t="s">
        <v>65</v>
      </c>
      <c r="AW2272" t="s">
        <v>142</v>
      </c>
      <c r="AX2272" t="s">
        <v>7504</v>
      </c>
      <c r="AY2272">
        <v>503</v>
      </c>
      <c r="AZ2272" t="s">
        <v>65</v>
      </c>
      <c r="BA2272" t="s">
        <v>65</v>
      </c>
      <c r="BB2272" t="s">
        <v>144</v>
      </c>
      <c r="BC2272" t="s">
        <v>145</v>
      </c>
      <c r="BD2272" t="s">
        <v>146</v>
      </c>
      <c r="BE2272" t="s">
        <v>65</v>
      </c>
      <c r="BG2272" t="e">
        <f>INDEX('TO Report - School Leadership'!J:J,MATCH(LCGMS!C2272,'TO Report - School Leadership'!D:D,0))</f>
        <v>#N/A</v>
      </c>
      <c r="BH2272" t="e">
        <f>INDEX('TO Report - School Leadership'!M:M,MATCH(LCGMS!C2272,'TO Report - School Leadership'!D:D,0))</f>
        <v>#N/A</v>
      </c>
      <c r="BI2272" t="e">
        <f t="shared" si="70"/>
        <v>#N/A</v>
      </c>
      <c r="BJ2272" t="e">
        <f t="shared" si="71"/>
        <v>#N/A</v>
      </c>
    </row>
    <row r="2273" spans="1:62" hidden="1" x14ac:dyDescent="0.25">
      <c r="A2273" t="s">
        <v>12613</v>
      </c>
      <c r="B2273" t="s">
        <v>12607</v>
      </c>
      <c r="C2273" t="s">
        <v>12608</v>
      </c>
      <c r="D2273" t="s">
        <v>12609</v>
      </c>
      <c r="E2273" t="s">
        <v>12614</v>
      </c>
      <c r="F2273">
        <v>5045860001</v>
      </c>
      <c r="G2273" s="1">
        <v>44385.614374999997</v>
      </c>
      <c r="H2273">
        <v>5061911</v>
      </c>
      <c r="I2273" t="s">
        <v>12615</v>
      </c>
      <c r="J2273" t="s">
        <v>62</v>
      </c>
      <c r="K2273" t="s">
        <v>63</v>
      </c>
      <c r="L2273" t="s">
        <v>64</v>
      </c>
      <c r="M2273" t="s">
        <v>65</v>
      </c>
      <c r="N2273" t="s">
        <v>4655</v>
      </c>
      <c r="O2273">
        <v>10308</v>
      </c>
      <c r="P2273">
        <v>31</v>
      </c>
      <c r="Q2273" t="s">
        <v>67</v>
      </c>
      <c r="R2273" t="s">
        <v>12610</v>
      </c>
      <c r="S2273" t="s">
        <v>12611</v>
      </c>
      <c r="T2273" t="s">
        <v>12612</v>
      </c>
      <c r="U2273" t="s">
        <v>135</v>
      </c>
      <c r="V2273" t="s">
        <v>136</v>
      </c>
      <c r="W2273">
        <v>1975</v>
      </c>
      <c r="X2273">
        <v>51</v>
      </c>
      <c r="Y2273" t="s">
        <v>65</v>
      </c>
      <c r="Z2273" t="s">
        <v>65</v>
      </c>
      <c r="AA2273">
        <v>40.564100000000003</v>
      </c>
      <c r="AB2273">
        <v>4586</v>
      </c>
      <c r="AC2273">
        <v>1</v>
      </c>
      <c r="AD2273" t="s">
        <v>65</v>
      </c>
      <c r="AE2273">
        <v>-74.151368000000005</v>
      </c>
      <c r="AF2273" t="s">
        <v>12355</v>
      </c>
      <c r="AG2273" t="s">
        <v>450</v>
      </c>
      <c r="AH2273" t="s">
        <v>450</v>
      </c>
      <c r="AI2273">
        <v>122</v>
      </c>
      <c r="AJ2273" t="s">
        <v>76</v>
      </c>
      <c r="AK2273" t="s">
        <v>77</v>
      </c>
      <c r="AL2273" t="s">
        <v>139</v>
      </c>
      <c r="AM2273" t="s">
        <v>65</v>
      </c>
      <c r="AN2273" t="s">
        <v>65</v>
      </c>
      <c r="AO2273" t="s">
        <v>78</v>
      </c>
      <c r="AP2273" t="s">
        <v>451</v>
      </c>
      <c r="AQ2273" t="s">
        <v>12611</v>
      </c>
      <c r="AR2273" t="s">
        <v>80</v>
      </c>
      <c r="AS2273" t="s">
        <v>140</v>
      </c>
      <c r="AT2273" s="1">
        <v>33777</v>
      </c>
      <c r="AU2273" t="s">
        <v>12286</v>
      </c>
      <c r="AV2273" t="s">
        <v>65</v>
      </c>
      <c r="AW2273" t="s">
        <v>142</v>
      </c>
      <c r="AX2273" t="s">
        <v>12356</v>
      </c>
      <c r="AY2273">
        <v>503</v>
      </c>
      <c r="AZ2273" t="s">
        <v>65</v>
      </c>
      <c r="BA2273" t="s">
        <v>65</v>
      </c>
      <c r="BB2273" t="s">
        <v>144</v>
      </c>
      <c r="BC2273" t="s">
        <v>145</v>
      </c>
      <c r="BD2273" t="s">
        <v>146</v>
      </c>
      <c r="BE2273" t="s">
        <v>65</v>
      </c>
      <c r="BG2273" t="e">
        <f>INDEX('TO Report - School Leadership'!J:J,MATCH(LCGMS!C2273,'TO Report - School Leadership'!D:D,0))</f>
        <v>#N/A</v>
      </c>
      <c r="BH2273" t="e">
        <f>INDEX('TO Report - School Leadership'!M:M,MATCH(LCGMS!C2273,'TO Report - School Leadership'!D:D,0))</f>
        <v>#N/A</v>
      </c>
      <c r="BI2273" t="e">
        <f t="shared" si="70"/>
        <v>#N/A</v>
      </c>
      <c r="BJ2273" t="e">
        <f t="shared" si="71"/>
        <v>#N/A</v>
      </c>
    </row>
    <row r="2274" spans="1:62" hidden="1" x14ac:dyDescent="0.25">
      <c r="A2274" t="s">
        <v>12604</v>
      </c>
      <c r="B2274" t="s">
        <v>12607</v>
      </c>
      <c r="C2274" t="s">
        <v>12608</v>
      </c>
      <c r="D2274" t="s">
        <v>12609</v>
      </c>
      <c r="E2274" t="s">
        <v>12605</v>
      </c>
      <c r="F2274">
        <v>5062620012</v>
      </c>
      <c r="G2274" s="1">
        <v>44551.471412037034</v>
      </c>
      <c r="H2274">
        <v>5107742</v>
      </c>
      <c r="I2274" t="s">
        <v>12606</v>
      </c>
      <c r="J2274" t="s">
        <v>62</v>
      </c>
      <c r="K2274" t="s">
        <v>63</v>
      </c>
      <c r="L2274" t="s">
        <v>64</v>
      </c>
      <c r="M2274" t="s">
        <v>65</v>
      </c>
      <c r="N2274" t="s">
        <v>4655</v>
      </c>
      <c r="O2274">
        <v>10312</v>
      </c>
      <c r="P2274">
        <v>31</v>
      </c>
      <c r="Q2274" t="s">
        <v>67</v>
      </c>
      <c r="R2274" t="s">
        <v>12610</v>
      </c>
      <c r="S2274" t="s">
        <v>12611</v>
      </c>
      <c r="T2274" t="s">
        <v>12612</v>
      </c>
      <c r="U2274" t="s">
        <v>135</v>
      </c>
      <c r="V2274" t="s">
        <v>136</v>
      </c>
      <c r="W2274">
        <v>1932</v>
      </c>
      <c r="X2274">
        <v>51</v>
      </c>
      <c r="Y2274" t="s">
        <v>65</v>
      </c>
      <c r="Z2274" t="s">
        <v>65</v>
      </c>
      <c r="AA2274">
        <v>40.543433</v>
      </c>
      <c r="AB2274">
        <v>6262</v>
      </c>
      <c r="AC2274">
        <v>12</v>
      </c>
      <c r="AD2274" t="s">
        <v>65</v>
      </c>
      <c r="AE2274">
        <v>-74.182547999999997</v>
      </c>
      <c r="AF2274" t="s">
        <v>7503</v>
      </c>
      <c r="AG2274" t="s">
        <v>450</v>
      </c>
      <c r="AH2274" t="s">
        <v>450</v>
      </c>
      <c r="AI2274">
        <v>123</v>
      </c>
      <c r="AJ2274" t="s">
        <v>92</v>
      </c>
      <c r="AK2274" t="s">
        <v>77</v>
      </c>
      <c r="AL2274" t="s">
        <v>139</v>
      </c>
      <c r="AM2274" t="s">
        <v>65</v>
      </c>
      <c r="AN2274" t="s">
        <v>65</v>
      </c>
      <c r="AO2274" t="s">
        <v>78</v>
      </c>
      <c r="AP2274" t="s">
        <v>451</v>
      </c>
      <c r="AQ2274" t="s">
        <v>12611</v>
      </c>
      <c r="AR2274" t="s">
        <v>80</v>
      </c>
      <c r="AS2274" t="s">
        <v>140</v>
      </c>
      <c r="AT2274" s="1">
        <v>33777</v>
      </c>
      <c r="AU2274" t="s">
        <v>12286</v>
      </c>
      <c r="AV2274" t="s">
        <v>65</v>
      </c>
      <c r="AW2274" t="s">
        <v>142</v>
      </c>
      <c r="AX2274" t="s">
        <v>7504</v>
      </c>
      <c r="AY2274">
        <v>503</v>
      </c>
      <c r="AZ2274" t="s">
        <v>65</v>
      </c>
      <c r="BA2274" t="s">
        <v>65</v>
      </c>
      <c r="BB2274" t="s">
        <v>144</v>
      </c>
      <c r="BC2274" t="s">
        <v>145</v>
      </c>
      <c r="BD2274" t="s">
        <v>146</v>
      </c>
      <c r="BE2274" t="s">
        <v>65</v>
      </c>
      <c r="BG2274" t="e">
        <f>INDEX('TO Report - School Leadership'!J:J,MATCH(LCGMS!C2274,'TO Report - School Leadership'!D:D,0))</f>
        <v>#N/A</v>
      </c>
      <c r="BH2274" t="e">
        <f>INDEX('TO Report - School Leadership'!M:M,MATCH(LCGMS!C2274,'TO Report - School Leadership'!D:D,0))</f>
        <v>#N/A</v>
      </c>
      <c r="BI2274" t="e">
        <f t="shared" si="70"/>
        <v>#N/A</v>
      </c>
      <c r="BJ2274" t="e">
        <f t="shared" si="71"/>
        <v>#N/A</v>
      </c>
    </row>
    <row r="2275" spans="1:62" hidden="1" x14ac:dyDescent="0.25">
      <c r="A2275" t="s">
        <v>12616</v>
      </c>
      <c r="B2275" t="s">
        <v>12607</v>
      </c>
      <c r="C2275" t="s">
        <v>12608</v>
      </c>
      <c r="D2275" t="s">
        <v>12609</v>
      </c>
      <c r="E2275" t="s">
        <v>12617</v>
      </c>
      <c r="F2275">
        <v>5006830001</v>
      </c>
      <c r="G2275" s="1">
        <v>43857.712881944448</v>
      </c>
      <c r="H2275">
        <v>5113169</v>
      </c>
      <c r="I2275" t="s">
        <v>12618</v>
      </c>
      <c r="J2275" t="s">
        <v>62</v>
      </c>
      <c r="K2275" t="s">
        <v>63</v>
      </c>
      <c r="L2275" t="s">
        <v>64</v>
      </c>
      <c r="M2275" t="s">
        <v>65</v>
      </c>
      <c r="N2275" t="s">
        <v>4649</v>
      </c>
      <c r="O2275">
        <v>10301</v>
      </c>
      <c r="P2275">
        <v>31</v>
      </c>
      <c r="Q2275" t="s">
        <v>67</v>
      </c>
      <c r="R2275" t="s">
        <v>12610</v>
      </c>
      <c r="S2275" t="s">
        <v>12611</v>
      </c>
      <c r="T2275" t="s">
        <v>12612</v>
      </c>
      <c r="U2275" t="s">
        <v>135</v>
      </c>
      <c r="V2275" t="s">
        <v>136</v>
      </c>
      <c r="W2275">
        <v>1966</v>
      </c>
      <c r="X2275">
        <v>50</v>
      </c>
      <c r="Y2275" t="s">
        <v>65</v>
      </c>
      <c r="Z2275" t="s">
        <v>65</v>
      </c>
      <c r="AA2275">
        <v>40.607636999999997</v>
      </c>
      <c r="AB2275">
        <v>683</v>
      </c>
      <c r="AC2275">
        <v>1</v>
      </c>
      <c r="AD2275" t="s">
        <v>65</v>
      </c>
      <c r="AE2275">
        <v>-74.105883000000006</v>
      </c>
      <c r="AF2275" t="s">
        <v>12500</v>
      </c>
      <c r="AG2275" t="s">
        <v>450</v>
      </c>
      <c r="AH2275" t="s">
        <v>450</v>
      </c>
      <c r="AI2275">
        <v>122</v>
      </c>
      <c r="AJ2275" t="s">
        <v>92</v>
      </c>
      <c r="AK2275" t="s">
        <v>77</v>
      </c>
      <c r="AL2275" t="s">
        <v>139</v>
      </c>
      <c r="AM2275" t="s">
        <v>65</v>
      </c>
      <c r="AN2275" t="s">
        <v>65</v>
      </c>
      <c r="AO2275" t="s">
        <v>78</v>
      </c>
      <c r="AP2275" t="s">
        <v>451</v>
      </c>
      <c r="AQ2275" t="s">
        <v>12611</v>
      </c>
      <c r="AR2275" t="s">
        <v>80</v>
      </c>
      <c r="AS2275" t="s">
        <v>140</v>
      </c>
      <c r="AT2275" s="1">
        <v>33777</v>
      </c>
      <c r="AU2275" t="s">
        <v>12286</v>
      </c>
      <c r="AV2275" t="s">
        <v>65</v>
      </c>
      <c r="AW2275" t="s">
        <v>142</v>
      </c>
      <c r="AX2275" t="s">
        <v>12501</v>
      </c>
      <c r="AY2275">
        <v>502</v>
      </c>
      <c r="AZ2275" t="s">
        <v>65</v>
      </c>
      <c r="BA2275" t="s">
        <v>65</v>
      </c>
      <c r="BB2275" t="s">
        <v>144</v>
      </c>
      <c r="BC2275" t="s">
        <v>145</v>
      </c>
      <c r="BD2275" t="s">
        <v>146</v>
      </c>
      <c r="BE2275" t="s">
        <v>65</v>
      </c>
      <c r="BG2275" t="e">
        <f>INDEX('TO Report - School Leadership'!J:J,MATCH(LCGMS!C2275,'TO Report - School Leadership'!D:D,0))</f>
        <v>#N/A</v>
      </c>
      <c r="BH2275" t="e">
        <f>INDEX('TO Report - School Leadership'!M:M,MATCH(LCGMS!C2275,'TO Report - School Leadership'!D:D,0))</f>
        <v>#N/A</v>
      </c>
      <c r="BI2275" t="e">
        <f t="shared" si="70"/>
        <v>#N/A</v>
      </c>
      <c r="BJ2275" t="e">
        <f t="shared" si="71"/>
        <v>#N/A</v>
      </c>
    </row>
    <row r="2276" spans="1:62" hidden="1" x14ac:dyDescent="0.25">
      <c r="A2276" t="s">
        <v>12619</v>
      </c>
      <c r="B2276" t="s">
        <v>12607</v>
      </c>
      <c r="C2276" t="s">
        <v>12608</v>
      </c>
      <c r="D2276" t="s">
        <v>12609</v>
      </c>
      <c r="E2276" t="s">
        <v>12620</v>
      </c>
      <c r="F2276">
        <v>5045860001</v>
      </c>
      <c r="G2276" s="1">
        <v>44180.594988425924</v>
      </c>
      <c r="H2276">
        <v>5170161</v>
      </c>
      <c r="I2276" t="s">
        <v>12621</v>
      </c>
      <c r="J2276" t="s">
        <v>62</v>
      </c>
      <c r="K2276" t="s">
        <v>63</v>
      </c>
      <c r="L2276" t="s">
        <v>64</v>
      </c>
      <c r="N2276" t="s">
        <v>4655</v>
      </c>
      <c r="O2276">
        <v>10308</v>
      </c>
      <c r="P2276">
        <v>31</v>
      </c>
      <c r="Q2276" t="s">
        <v>67</v>
      </c>
      <c r="R2276" t="s">
        <v>12610</v>
      </c>
      <c r="S2276" t="s">
        <v>12611</v>
      </c>
      <c r="T2276" t="s">
        <v>12612</v>
      </c>
      <c r="U2276" t="s">
        <v>135</v>
      </c>
      <c r="V2276" t="s">
        <v>136</v>
      </c>
      <c r="W2276">
        <v>2020</v>
      </c>
      <c r="X2276">
        <v>51</v>
      </c>
      <c r="Y2276" t="s">
        <v>65</v>
      </c>
      <c r="Z2276" s="1">
        <v>44075</v>
      </c>
      <c r="AA2276">
        <v>40.564093</v>
      </c>
      <c r="AB2276">
        <v>4586</v>
      </c>
      <c r="AC2276">
        <v>1</v>
      </c>
      <c r="AD2276" t="s">
        <v>65</v>
      </c>
      <c r="AE2276">
        <v>-74.151375000000002</v>
      </c>
      <c r="AF2276" t="s">
        <v>12355</v>
      </c>
      <c r="AG2276" t="s">
        <v>450</v>
      </c>
      <c r="AH2276" t="s">
        <v>450</v>
      </c>
      <c r="AI2276">
        <v>122</v>
      </c>
      <c r="AJ2276" t="s">
        <v>92</v>
      </c>
      <c r="AK2276" t="s">
        <v>77</v>
      </c>
      <c r="AL2276" t="s">
        <v>139</v>
      </c>
      <c r="AM2276" t="s">
        <v>65</v>
      </c>
      <c r="AN2276" t="s">
        <v>65</v>
      </c>
      <c r="AO2276" t="s">
        <v>78</v>
      </c>
      <c r="AP2276" t="s">
        <v>451</v>
      </c>
      <c r="AQ2276" t="s">
        <v>12611</v>
      </c>
      <c r="AR2276" t="s">
        <v>80</v>
      </c>
      <c r="AS2276" t="s">
        <v>140</v>
      </c>
      <c r="AT2276" s="1">
        <v>33777</v>
      </c>
      <c r="AU2276" t="s">
        <v>12286</v>
      </c>
      <c r="AV2276" t="s">
        <v>65</v>
      </c>
      <c r="AW2276" t="s">
        <v>142</v>
      </c>
      <c r="AX2276" t="s">
        <v>12356</v>
      </c>
      <c r="AY2276">
        <v>503</v>
      </c>
      <c r="AZ2276" t="s">
        <v>65</v>
      </c>
      <c r="BA2276" t="s">
        <v>65</v>
      </c>
      <c r="BB2276" t="s">
        <v>144</v>
      </c>
      <c r="BC2276" t="s">
        <v>145</v>
      </c>
      <c r="BD2276" t="s">
        <v>146</v>
      </c>
      <c r="BE2276" t="s">
        <v>65</v>
      </c>
      <c r="BG2276" t="e">
        <f>INDEX('TO Report - School Leadership'!J:J,MATCH(LCGMS!C2276,'TO Report - School Leadership'!D:D,0))</f>
        <v>#N/A</v>
      </c>
      <c r="BH2276" t="e">
        <f>INDEX('TO Report - School Leadership'!M:M,MATCH(LCGMS!C2276,'TO Report - School Leadership'!D:D,0))</f>
        <v>#N/A</v>
      </c>
      <c r="BI2276" t="e">
        <f t="shared" si="70"/>
        <v>#N/A</v>
      </c>
      <c r="BJ2276" t="e">
        <f t="shared" si="71"/>
        <v>#N/A</v>
      </c>
    </row>
    <row r="2277" spans="1:62" hidden="1" x14ac:dyDescent="0.25">
      <c r="A2277" t="s">
        <v>12622</v>
      </c>
      <c r="B2277" t="s">
        <v>12622</v>
      </c>
      <c r="C2277" t="s">
        <v>12623</v>
      </c>
      <c r="D2277" t="s">
        <v>12624</v>
      </c>
      <c r="E2277" t="s">
        <v>12625</v>
      </c>
      <c r="F2277">
        <v>5037320006</v>
      </c>
      <c r="G2277" s="1">
        <v>40574.445219907408</v>
      </c>
      <c r="H2277">
        <v>5054213</v>
      </c>
      <c r="I2277" t="s">
        <v>12626</v>
      </c>
      <c r="J2277" t="s">
        <v>62</v>
      </c>
      <c r="K2277" t="s">
        <v>63</v>
      </c>
      <c r="L2277" t="s">
        <v>64</v>
      </c>
      <c r="M2277" t="s">
        <v>65</v>
      </c>
      <c r="N2277" t="s">
        <v>4649</v>
      </c>
      <c r="O2277">
        <v>10306</v>
      </c>
      <c r="P2277">
        <v>31</v>
      </c>
      <c r="Q2277" t="s">
        <v>67</v>
      </c>
      <c r="R2277" t="s">
        <v>12627</v>
      </c>
      <c r="S2277" t="s">
        <v>12628</v>
      </c>
      <c r="T2277" t="s">
        <v>12629</v>
      </c>
      <c r="U2277" t="s">
        <v>12285</v>
      </c>
      <c r="V2277" t="s">
        <v>12286</v>
      </c>
      <c r="W2277">
        <v>1956</v>
      </c>
      <c r="X2277">
        <v>50</v>
      </c>
      <c r="Y2277" t="s">
        <v>65</v>
      </c>
      <c r="Z2277" t="s">
        <v>65</v>
      </c>
      <c r="AA2277">
        <v>40.574798999999999</v>
      </c>
      <c r="AB2277">
        <v>3732</v>
      </c>
      <c r="AC2277">
        <v>6</v>
      </c>
      <c r="AD2277" t="s">
        <v>65</v>
      </c>
      <c r="AE2277">
        <v>-74.099408999999994</v>
      </c>
      <c r="AF2277" t="s">
        <v>4650</v>
      </c>
      <c r="AG2277" t="s">
        <v>74</v>
      </c>
      <c r="AH2277" t="s">
        <v>75</v>
      </c>
      <c r="AI2277">
        <v>122</v>
      </c>
      <c r="AJ2277" t="s">
        <v>76</v>
      </c>
      <c r="AK2277" t="s">
        <v>77</v>
      </c>
      <c r="AL2277" t="s">
        <v>12286</v>
      </c>
      <c r="AM2277" t="s">
        <v>65</v>
      </c>
      <c r="AN2277" t="s">
        <v>65</v>
      </c>
      <c r="AO2277" t="s">
        <v>78</v>
      </c>
      <c r="AP2277" t="s">
        <v>79</v>
      </c>
      <c r="AQ2277" t="s">
        <v>12628</v>
      </c>
      <c r="AR2277" t="s">
        <v>80</v>
      </c>
      <c r="AS2277" t="s">
        <v>81</v>
      </c>
      <c r="AT2277" s="1">
        <v>20637</v>
      </c>
      <c r="AU2277" t="s">
        <v>12286</v>
      </c>
      <c r="AV2277" t="s">
        <v>65</v>
      </c>
      <c r="AW2277" t="s">
        <v>12286</v>
      </c>
      <c r="AX2277" t="s">
        <v>4651</v>
      </c>
      <c r="AY2277">
        <v>502</v>
      </c>
      <c r="AZ2277" t="s">
        <v>108</v>
      </c>
      <c r="BA2277" t="s">
        <v>109</v>
      </c>
      <c r="BB2277" t="s">
        <v>12289</v>
      </c>
      <c r="BC2277" t="s">
        <v>12290</v>
      </c>
      <c r="BD2277" t="s">
        <v>12291</v>
      </c>
      <c r="BE2277" t="s">
        <v>65</v>
      </c>
      <c r="BG2277" t="str">
        <f>INDEX('TO Report - School Leadership'!J:J,MATCH(LCGMS!C2277,'TO Report - School Leadership'!D:D,0))</f>
        <v>Acosta Murillo, Nancy</v>
      </c>
      <c r="BH2277" t="str">
        <f>INDEX('TO Report - School Leadership'!M:M,MATCH(LCGMS!C2277,'TO Report - School Leadership'!D:D,0))</f>
        <v>nmurillo@schools.nyc.gov</v>
      </c>
      <c r="BI2277">
        <f t="shared" si="70"/>
        <v>1</v>
      </c>
      <c r="BJ2277" t="str">
        <f t="shared" si="71"/>
        <v/>
      </c>
    </row>
    <row r="2278" spans="1:62" hidden="1" x14ac:dyDescent="0.25">
      <c r="A2278" t="s">
        <v>12630</v>
      </c>
      <c r="B2278" t="s">
        <v>12622</v>
      </c>
      <c r="C2278" t="s">
        <v>12623</v>
      </c>
      <c r="D2278" t="s">
        <v>12624</v>
      </c>
      <c r="E2278" t="s">
        <v>12625</v>
      </c>
      <c r="F2278">
        <v>5037320006</v>
      </c>
      <c r="G2278" s="1">
        <v>43714.706157407411</v>
      </c>
      <c r="H2278">
        <v>5054213</v>
      </c>
      <c r="I2278" t="s">
        <v>12631</v>
      </c>
      <c r="J2278" t="s">
        <v>62</v>
      </c>
      <c r="K2278" t="s">
        <v>63</v>
      </c>
      <c r="L2278" t="s">
        <v>64</v>
      </c>
      <c r="N2278" t="s">
        <v>4649</v>
      </c>
      <c r="O2278">
        <v>10306</v>
      </c>
      <c r="P2278">
        <v>31</v>
      </c>
      <c r="Q2278" t="s">
        <v>67</v>
      </c>
      <c r="R2278" t="s">
        <v>12627</v>
      </c>
      <c r="S2278" t="s">
        <v>12628</v>
      </c>
      <c r="T2278" t="s">
        <v>12629</v>
      </c>
      <c r="U2278" t="s">
        <v>12285</v>
      </c>
      <c r="V2278" t="s">
        <v>12286</v>
      </c>
      <c r="W2278">
        <v>1955</v>
      </c>
      <c r="X2278">
        <v>50</v>
      </c>
      <c r="Y2278" t="s">
        <v>65</v>
      </c>
      <c r="Z2278" t="s">
        <v>65</v>
      </c>
      <c r="AA2278">
        <v>40.574798999999999</v>
      </c>
      <c r="AB2278">
        <v>3732</v>
      </c>
      <c r="AC2278">
        <v>6</v>
      </c>
      <c r="AD2278" t="s">
        <v>65</v>
      </c>
      <c r="AE2278">
        <v>-74.099408999999994</v>
      </c>
      <c r="AF2278" t="s">
        <v>4650</v>
      </c>
      <c r="AG2278" t="s">
        <v>74</v>
      </c>
      <c r="AH2278" t="s">
        <v>75</v>
      </c>
      <c r="AI2278">
        <v>122</v>
      </c>
      <c r="AJ2278" t="s">
        <v>92</v>
      </c>
      <c r="AK2278" t="s">
        <v>77</v>
      </c>
      <c r="AL2278" t="s">
        <v>12286</v>
      </c>
      <c r="AM2278" t="s">
        <v>65</v>
      </c>
      <c r="AN2278" t="s">
        <v>65</v>
      </c>
      <c r="AO2278" t="s">
        <v>78</v>
      </c>
      <c r="AP2278" t="s">
        <v>79</v>
      </c>
      <c r="AQ2278" t="s">
        <v>12628</v>
      </c>
      <c r="AR2278" t="s">
        <v>80</v>
      </c>
      <c r="AS2278" t="s">
        <v>81</v>
      </c>
      <c r="AT2278" s="1">
        <v>20637</v>
      </c>
      <c r="AU2278" t="s">
        <v>12286</v>
      </c>
      <c r="AV2278" t="s">
        <v>65</v>
      </c>
      <c r="AW2278" t="s">
        <v>12286</v>
      </c>
      <c r="AX2278" t="s">
        <v>4651</v>
      </c>
      <c r="AY2278">
        <v>502</v>
      </c>
      <c r="AZ2278" t="s">
        <v>108</v>
      </c>
      <c r="BA2278" t="s">
        <v>109</v>
      </c>
      <c r="BB2278" t="s">
        <v>12289</v>
      </c>
      <c r="BC2278" t="s">
        <v>12290</v>
      </c>
      <c r="BD2278" t="s">
        <v>12291</v>
      </c>
      <c r="BE2278" t="s">
        <v>65</v>
      </c>
      <c r="BG2278" t="str">
        <f>INDEX('TO Report - School Leadership'!J:J,MATCH(LCGMS!C2278,'TO Report - School Leadership'!D:D,0))</f>
        <v>Acosta Murillo, Nancy</v>
      </c>
      <c r="BH2278" t="str">
        <f>INDEX('TO Report - School Leadership'!M:M,MATCH(LCGMS!C2278,'TO Report - School Leadership'!D:D,0))</f>
        <v>nmurillo@schools.nyc.gov</v>
      </c>
      <c r="BI2278">
        <f t="shared" si="70"/>
        <v>1</v>
      </c>
      <c r="BJ2278" t="str">
        <f t="shared" si="71"/>
        <v/>
      </c>
    </row>
    <row r="2279" spans="1:62" hidden="1" x14ac:dyDescent="0.25">
      <c r="A2279" t="s">
        <v>12632</v>
      </c>
      <c r="B2279" t="s">
        <v>12632</v>
      </c>
      <c r="C2279" t="s">
        <v>12633</v>
      </c>
      <c r="D2279" t="s">
        <v>12634</v>
      </c>
      <c r="E2279" t="s">
        <v>12635</v>
      </c>
      <c r="F2279">
        <v>5030970014</v>
      </c>
      <c r="G2279" s="1">
        <v>44551.470254629632</v>
      </c>
      <c r="H2279">
        <v>5045488</v>
      </c>
      <c r="I2279" t="s">
        <v>12636</v>
      </c>
      <c r="J2279" t="s">
        <v>62</v>
      </c>
      <c r="K2279" t="s">
        <v>63</v>
      </c>
      <c r="L2279" t="s">
        <v>64</v>
      </c>
      <c r="M2279" t="s">
        <v>65</v>
      </c>
      <c r="N2279" t="s">
        <v>4655</v>
      </c>
      <c r="O2279">
        <v>10305</v>
      </c>
      <c r="P2279">
        <v>31</v>
      </c>
      <c r="Q2279" t="s">
        <v>67</v>
      </c>
      <c r="R2279" t="s">
        <v>12637</v>
      </c>
      <c r="S2279" t="s">
        <v>12638</v>
      </c>
      <c r="T2279" t="s">
        <v>12639</v>
      </c>
      <c r="U2279" t="s">
        <v>12285</v>
      </c>
      <c r="V2279" t="s">
        <v>12286</v>
      </c>
      <c r="W2279">
        <v>1925</v>
      </c>
      <c r="X2279">
        <v>50</v>
      </c>
      <c r="Y2279" t="s">
        <v>65</v>
      </c>
      <c r="Z2279" t="s">
        <v>65</v>
      </c>
      <c r="AA2279">
        <v>40.597824000000003</v>
      </c>
      <c r="AB2279">
        <v>3097</v>
      </c>
      <c r="AC2279">
        <v>14</v>
      </c>
      <c r="AD2279" t="s">
        <v>65</v>
      </c>
      <c r="AE2279">
        <v>-74.070610000000002</v>
      </c>
      <c r="AF2279" t="s">
        <v>12366</v>
      </c>
      <c r="AG2279" t="s">
        <v>74</v>
      </c>
      <c r="AH2279" t="s">
        <v>216</v>
      </c>
      <c r="AI2279">
        <v>122</v>
      </c>
      <c r="AJ2279" t="s">
        <v>76</v>
      </c>
      <c r="AK2279" t="s">
        <v>77</v>
      </c>
      <c r="AL2279" t="s">
        <v>12286</v>
      </c>
      <c r="AM2279" t="s">
        <v>65</v>
      </c>
      <c r="AN2279" t="s">
        <v>65</v>
      </c>
      <c r="AO2279" t="s">
        <v>78</v>
      </c>
      <c r="AP2279" t="s">
        <v>79</v>
      </c>
      <c r="AQ2279" t="s">
        <v>12638</v>
      </c>
      <c r="AR2279" t="s">
        <v>80</v>
      </c>
      <c r="AS2279" t="s">
        <v>81</v>
      </c>
      <c r="AT2279" s="1">
        <v>9314</v>
      </c>
      <c r="AU2279" t="s">
        <v>12286</v>
      </c>
      <c r="AV2279" t="s">
        <v>65</v>
      </c>
      <c r="AW2279" t="s">
        <v>12286</v>
      </c>
      <c r="AX2279" t="s">
        <v>12367</v>
      </c>
      <c r="AY2279">
        <v>502</v>
      </c>
      <c r="AZ2279" t="s">
        <v>108</v>
      </c>
      <c r="BA2279" t="s">
        <v>109</v>
      </c>
      <c r="BB2279" t="s">
        <v>12289</v>
      </c>
      <c r="BC2279" t="s">
        <v>12290</v>
      </c>
      <c r="BD2279" t="s">
        <v>12291</v>
      </c>
      <c r="BE2279" t="s">
        <v>65</v>
      </c>
      <c r="BG2279" t="str">
        <f>INDEX('TO Report - School Leadership'!J:J,MATCH(LCGMS!C2279,'TO Report - School Leadership'!D:D,0))</f>
        <v>Wright, Tracey</v>
      </c>
      <c r="BH2279" t="str">
        <f>INDEX('TO Report - School Leadership'!M:M,MATCH(LCGMS!C2279,'TO Report - School Leadership'!D:D,0))</f>
        <v>twright2@schools.nyc.gov</v>
      </c>
      <c r="BI2279">
        <f t="shared" si="70"/>
        <v>1</v>
      </c>
      <c r="BJ2279" t="str">
        <f t="shared" si="71"/>
        <v/>
      </c>
    </row>
    <row r="2280" spans="1:62" hidden="1" x14ac:dyDescent="0.25">
      <c r="A2280" t="s">
        <v>12640</v>
      </c>
      <c r="B2280" t="s">
        <v>12640</v>
      </c>
      <c r="C2280" t="s">
        <v>12641</v>
      </c>
      <c r="D2280" t="s">
        <v>12642</v>
      </c>
      <c r="E2280" t="s">
        <v>12643</v>
      </c>
      <c r="F2280">
        <v>5036450007</v>
      </c>
      <c r="G2280" s="1">
        <v>40574.445219907408</v>
      </c>
      <c r="H2280">
        <v>5052791</v>
      </c>
      <c r="I2280" t="s">
        <v>12644</v>
      </c>
      <c r="J2280" t="s">
        <v>62</v>
      </c>
      <c r="K2280" t="s">
        <v>63</v>
      </c>
      <c r="L2280" t="s">
        <v>64</v>
      </c>
      <c r="M2280" t="s">
        <v>65</v>
      </c>
      <c r="N2280" t="s">
        <v>4649</v>
      </c>
      <c r="O2280">
        <v>10306</v>
      </c>
      <c r="P2280">
        <v>31</v>
      </c>
      <c r="Q2280" t="s">
        <v>67</v>
      </c>
      <c r="R2280" t="s">
        <v>12645</v>
      </c>
      <c r="S2280" t="s">
        <v>12646</v>
      </c>
      <c r="T2280" t="s">
        <v>12647</v>
      </c>
      <c r="U2280" t="s">
        <v>12285</v>
      </c>
      <c r="V2280" t="s">
        <v>12286</v>
      </c>
      <c r="W2280">
        <v>1926</v>
      </c>
      <c r="X2280">
        <v>50</v>
      </c>
      <c r="Y2280" t="s">
        <v>65</v>
      </c>
      <c r="Z2280" t="s">
        <v>65</v>
      </c>
      <c r="AA2280">
        <v>40.573599000000002</v>
      </c>
      <c r="AB2280">
        <v>3645</v>
      </c>
      <c r="AC2280">
        <v>7</v>
      </c>
      <c r="AD2280" t="s">
        <v>65</v>
      </c>
      <c r="AE2280">
        <v>-74.108491999999998</v>
      </c>
      <c r="AF2280" t="s">
        <v>4650</v>
      </c>
      <c r="AG2280" t="s">
        <v>74</v>
      </c>
      <c r="AH2280" t="s">
        <v>75</v>
      </c>
      <c r="AI2280">
        <v>122</v>
      </c>
      <c r="AJ2280" t="s">
        <v>76</v>
      </c>
      <c r="AK2280" t="s">
        <v>77</v>
      </c>
      <c r="AL2280" t="s">
        <v>12286</v>
      </c>
      <c r="AM2280" t="s">
        <v>65</v>
      </c>
      <c r="AN2280" t="s">
        <v>65</v>
      </c>
      <c r="AO2280" t="s">
        <v>78</v>
      </c>
      <c r="AP2280" t="s">
        <v>79</v>
      </c>
      <c r="AQ2280" t="s">
        <v>12646</v>
      </c>
      <c r="AR2280" t="s">
        <v>80</v>
      </c>
      <c r="AS2280" t="s">
        <v>81</v>
      </c>
      <c r="AT2280" s="1">
        <v>9679</v>
      </c>
      <c r="AU2280" t="s">
        <v>12286</v>
      </c>
      <c r="AV2280" t="s">
        <v>65</v>
      </c>
      <c r="AW2280" t="s">
        <v>12286</v>
      </c>
      <c r="AX2280" t="s">
        <v>4651</v>
      </c>
      <c r="AY2280">
        <v>502</v>
      </c>
      <c r="AZ2280" t="s">
        <v>108</v>
      </c>
      <c r="BA2280" t="s">
        <v>109</v>
      </c>
      <c r="BB2280" t="s">
        <v>12289</v>
      </c>
      <c r="BC2280" t="s">
        <v>12290</v>
      </c>
      <c r="BD2280" t="s">
        <v>12291</v>
      </c>
      <c r="BE2280" t="s">
        <v>65</v>
      </c>
      <c r="BG2280" t="str">
        <f>INDEX('TO Report - School Leadership'!J:J,MATCH(LCGMS!C2280,'TO Report - School Leadership'!D:D,0))</f>
        <v>LOGAN, JENNIFER</v>
      </c>
      <c r="BH2280" t="str">
        <f>INDEX('TO Report - School Leadership'!M:M,MATCH(LCGMS!C2280,'TO Report - School Leadership'!D:D,0))</f>
        <v>jlogan7@schools.nyc.gov</v>
      </c>
      <c r="BI2280">
        <f t="shared" si="70"/>
        <v>1</v>
      </c>
      <c r="BJ2280" t="str">
        <f t="shared" si="71"/>
        <v/>
      </c>
    </row>
    <row r="2281" spans="1:62" hidden="1" x14ac:dyDescent="0.25">
      <c r="A2281" t="s">
        <v>12648</v>
      </c>
      <c r="B2281" t="s">
        <v>12648</v>
      </c>
      <c r="C2281" t="s">
        <v>12649</v>
      </c>
      <c r="D2281" t="s">
        <v>12650</v>
      </c>
      <c r="E2281" t="s">
        <v>12651</v>
      </c>
      <c r="F2281">
        <v>5056050001</v>
      </c>
      <c r="G2281" s="1">
        <v>43675.479108796295</v>
      </c>
      <c r="H2281">
        <v>5074394</v>
      </c>
      <c r="I2281" t="s">
        <v>12652</v>
      </c>
      <c r="J2281" t="s">
        <v>62</v>
      </c>
      <c r="K2281" t="s">
        <v>63</v>
      </c>
      <c r="L2281" t="s">
        <v>64</v>
      </c>
      <c r="M2281" t="s">
        <v>65</v>
      </c>
      <c r="N2281" t="s">
        <v>4649</v>
      </c>
      <c r="O2281">
        <v>10312</v>
      </c>
      <c r="P2281">
        <v>31</v>
      </c>
      <c r="Q2281" t="s">
        <v>67</v>
      </c>
      <c r="R2281" t="s">
        <v>12653</v>
      </c>
      <c r="S2281" t="s">
        <v>12654</v>
      </c>
      <c r="T2281" t="s">
        <v>12655</v>
      </c>
      <c r="U2281" t="s">
        <v>12285</v>
      </c>
      <c r="V2281" t="s">
        <v>12286</v>
      </c>
      <c r="W2281">
        <v>1968</v>
      </c>
      <c r="X2281">
        <v>51</v>
      </c>
      <c r="Y2281" t="s">
        <v>65</v>
      </c>
      <c r="Z2281" t="s">
        <v>65</v>
      </c>
      <c r="AA2281">
        <v>40.552213000000002</v>
      </c>
      <c r="AB2281">
        <v>5605</v>
      </c>
      <c r="AC2281">
        <v>1</v>
      </c>
      <c r="AD2281" t="s">
        <v>65</v>
      </c>
      <c r="AE2281">
        <v>-74.169038</v>
      </c>
      <c r="AF2281" t="s">
        <v>7503</v>
      </c>
      <c r="AG2281" t="s">
        <v>74</v>
      </c>
      <c r="AH2281" t="s">
        <v>75</v>
      </c>
      <c r="AI2281">
        <v>123</v>
      </c>
      <c r="AJ2281" t="s">
        <v>76</v>
      </c>
      <c r="AK2281" t="s">
        <v>77</v>
      </c>
      <c r="AL2281" t="s">
        <v>12286</v>
      </c>
      <c r="AM2281" t="s">
        <v>65</v>
      </c>
      <c r="AN2281" t="s">
        <v>65</v>
      </c>
      <c r="AO2281" t="s">
        <v>78</v>
      </c>
      <c r="AP2281" t="s">
        <v>79</v>
      </c>
      <c r="AQ2281" t="s">
        <v>12654</v>
      </c>
      <c r="AR2281" t="s">
        <v>80</v>
      </c>
      <c r="AS2281" t="s">
        <v>81</v>
      </c>
      <c r="AT2281" s="1">
        <v>25020</v>
      </c>
      <c r="AU2281" t="s">
        <v>12286</v>
      </c>
      <c r="AV2281" t="s">
        <v>65</v>
      </c>
      <c r="AW2281" t="s">
        <v>12286</v>
      </c>
      <c r="AX2281" t="s">
        <v>7504</v>
      </c>
      <c r="AY2281">
        <v>503</v>
      </c>
      <c r="AZ2281" t="s">
        <v>108</v>
      </c>
      <c r="BA2281" t="s">
        <v>109</v>
      </c>
      <c r="BB2281" t="s">
        <v>12289</v>
      </c>
      <c r="BC2281" t="s">
        <v>12290</v>
      </c>
      <c r="BD2281" t="s">
        <v>12291</v>
      </c>
      <c r="BE2281" t="s">
        <v>65</v>
      </c>
      <c r="BG2281" t="str">
        <f>INDEX('TO Report - School Leadership'!J:J,MATCH(LCGMS!C2281,'TO Report - School Leadership'!D:D,0))</f>
        <v>SHARKEY, B</v>
      </c>
      <c r="BH2281" t="str">
        <f>INDEX('TO Report - School Leadership'!M:M,MATCH(LCGMS!C2281,'TO Report - School Leadership'!D:D,0))</f>
        <v>bsharke@schools.nyc.gov</v>
      </c>
      <c r="BI2281">
        <f t="shared" si="70"/>
        <v>1</v>
      </c>
      <c r="BJ2281" t="str">
        <f t="shared" si="71"/>
        <v/>
      </c>
    </row>
    <row r="2282" spans="1:62" hidden="1" x14ac:dyDescent="0.25">
      <c r="A2282" t="s">
        <v>12656</v>
      </c>
      <c r="B2282" t="s">
        <v>12648</v>
      </c>
      <c r="C2282" t="s">
        <v>12649</v>
      </c>
      <c r="D2282" t="s">
        <v>12650</v>
      </c>
      <c r="E2282" t="s">
        <v>12657</v>
      </c>
      <c r="F2282">
        <v>5056050001</v>
      </c>
      <c r="G2282" s="1">
        <v>40574.445219907408</v>
      </c>
      <c r="H2282">
        <v>5130512</v>
      </c>
      <c r="I2282" t="s">
        <v>12658</v>
      </c>
      <c r="J2282" t="s">
        <v>62</v>
      </c>
      <c r="K2282" t="s">
        <v>63</v>
      </c>
      <c r="L2282" t="s">
        <v>64</v>
      </c>
      <c r="M2282" t="s">
        <v>65</v>
      </c>
      <c r="N2282" t="s">
        <v>4649</v>
      </c>
      <c r="O2282">
        <v>10312</v>
      </c>
      <c r="P2282">
        <v>31</v>
      </c>
      <c r="Q2282" t="s">
        <v>67</v>
      </c>
      <c r="R2282" t="s">
        <v>12653</v>
      </c>
      <c r="S2282" t="s">
        <v>12654</v>
      </c>
      <c r="T2282" t="s">
        <v>12655</v>
      </c>
      <c r="U2282" t="s">
        <v>12285</v>
      </c>
      <c r="V2282" t="s">
        <v>12286</v>
      </c>
      <c r="W2282">
        <v>1926</v>
      </c>
      <c r="X2282">
        <v>51</v>
      </c>
      <c r="Y2282" t="s">
        <v>65</v>
      </c>
      <c r="Z2282" t="s">
        <v>65</v>
      </c>
      <c r="AA2282">
        <v>40.552213000000002</v>
      </c>
      <c r="AB2282">
        <v>5605</v>
      </c>
      <c r="AC2282">
        <v>1</v>
      </c>
      <c r="AD2282" t="s">
        <v>65</v>
      </c>
      <c r="AE2282">
        <v>-74.169038</v>
      </c>
      <c r="AF2282" t="s">
        <v>7503</v>
      </c>
      <c r="AG2282" t="s">
        <v>74</v>
      </c>
      <c r="AH2282" t="s">
        <v>75</v>
      </c>
      <c r="AI2282">
        <v>123</v>
      </c>
      <c r="AJ2282" t="s">
        <v>92</v>
      </c>
      <c r="AK2282" t="s">
        <v>77</v>
      </c>
      <c r="AL2282" t="s">
        <v>12286</v>
      </c>
      <c r="AM2282" t="s">
        <v>65</v>
      </c>
      <c r="AN2282" t="s">
        <v>65</v>
      </c>
      <c r="AO2282" t="s">
        <v>78</v>
      </c>
      <c r="AP2282" t="s">
        <v>79</v>
      </c>
      <c r="AQ2282" t="s">
        <v>12654</v>
      </c>
      <c r="AR2282" t="s">
        <v>80</v>
      </c>
      <c r="AS2282" t="s">
        <v>81</v>
      </c>
      <c r="AT2282" s="1">
        <v>25020</v>
      </c>
      <c r="AU2282" t="s">
        <v>12286</v>
      </c>
      <c r="AV2282" t="s">
        <v>65</v>
      </c>
      <c r="AW2282" t="s">
        <v>12286</v>
      </c>
      <c r="AX2282" t="s">
        <v>7504</v>
      </c>
      <c r="AY2282">
        <v>503</v>
      </c>
      <c r="AZ2282" t="s">
        <v>108</v>
      </c>
      <c r="BA2282" t="s">
        <v>109</v>
      </c>
      <c r="BB2282" t="s">
        <v>12289</v>
      </c>
      <c r="BC2282" t="s">
        <v>12290</v>
      </c>
      <c r="BD2282" t="s">
        <v>12291</v>
      </c>
      <c r="BE2282" t="s">
        <v>65</v>
      </c>
      <c r="BG2282" t="str">
        <f>INDEX('TO Report - School Leadership'!J:J,MATCH(LCGMS!C2282,'TO Report - School Leadership'!D:D,0))</f>
        <v>SHARKEY, B</v>
      </c>
      <c r="BH2282" t="str">
        <f>INDEX('TO Report - School Leadership'!M:M,MATCH(LCGMS!C2282,'TO Report - School Leadership'!D:D,0))</f>
        <v>bsharke@schools.nyc.gov</v>
      </c>
      <c r="BI2282">
        <f t="shared" si="70"/>
        <v>1</v>
      </c>
      <c r="BJ2282" t="str">
        <f t="shared" si="71"/>
        <v/>
      </c>
    </row>
    <row r="2283" spans="1:62" hidden="1" x14ac:dyDescent="0.25">
      <c r="A2283" t="s">
        <v>12659</v>
      </c>
      <c r="B2283" t="s">
        <v>12659</v>
      </c>
      <c r="C2283" t="s">
        <v>12660</v>
      </c>
      <c r="D2283" t="s">
        <v>12661</v>
      </c>
      <c r="E2283" t="s">
        <v>12662</v>
      </c>
      <c r="F2283">
        <v>5012180001</v>
      </c>
      <c r="G2283" s="1">
        <v>40574.445219907408</v>
      </c>
      <c r="H2283">
        <v>5027641</v>
      </c>
      <c r="I2283" t="s">
        <v>12663</v>
      </c>
      <c r="J2283" t="s">
        <v>62</v>
      </c>
      <c r="K2283" t="s">
        <v>63</v>
      </c>
      <c r="L2283" t="s">
        <v>64</v>
      </c>
      <c r="M2283" t="s">
        <v>65</v>
      </c>
      <c r="N2283" t="s">
        <v>4649</v>
      </c>
      <c r="O2283">
        <v>10303</v>
      </c>
      <c r="P2283">
        <v>31</v>
      </c>
      <c r="Q2283" t="s">
        <v>67</v>
      </c>
      <c r="R2283" t="s">
        <v>12664</v>
      </c>
      <c r="S2283" t="s">
        <v>12665</v>
      </c>
      <c r="T2283" t="s">
        <v>12666</v>
      </c>
      <c r="U2283" t="s">
        <v>12285</v>
      </c>
      <c r="V2283" t="s">
        <v>12286</v>
      </c>
      <c r="W2283">
        <v>1927</v>
      </c>
      <c r="X2283">
        <v>49</v>
      </c>
      <c r="Y2283" t="s">
        <v>65</v>
      </c>
      <c r="Z2283" t="s">
        <v>65</v>
      </c>
      <c r="AA2283">
        <v>40.631689000000001</v>
      </c>
      <c r="AB2283">
        <v>1218</v>
      </c>
      <c r="AC2283">
        <v>1</v>
      </c>
      <c r="AD2283" t="s">
        <v>65</v>
      </c>
      <c r="AE2283">
        <v>-74.157302999999999</v>
      </c>
      <c r="AF2283" t="s">
        <v>12457</v>
      </c>
      <c r="AG2283" t="s">
        <v>74</v>
      </c>
      <c r="AH2283" t="s">
        <v>75</v>
      </c>
      <c r="AI2283">
        <v>120</v>
      </c>
      <c r="AJ2283" t="s">
        <v>76</v>
      </c>
      <c r="AK2283" t="s">
        <v>77</v>
      </c>
      <c r="AL2283" t="s">
        <v>12286</v>
      </c>
      <c r="AM2283" t="s">
        <v>65</v>
      </c>
      <c r="AN2283" t="s">
        <v>65</v>
      </c>
      <c r="AO2283" t="s">
        <v>78</v>
      </c>
      <c r="AP2283" t="s">
        <v>79</v>
      </c>
      <c r="AQ2283" t="s">
        <v>12665</v>
      </c>
      <c r="AR2283" t="s">
        <v>80</v>
      </c>
      <c r="AS2283" t="s">
        <v>81</v>
      </c>
      <c r="AT2283" s="1">
        <v>10044</v>
      </c>
      <c r="AU2283" t="s">
        <v>12286</v>
      </c>
      <c r="AV2283" t="s">
        <v>65</v>
      </c>
      <c r="AW2283" t="s">
        <v>12286</v>
      </c>
      <c r="AX2283" t="s">
        <v>12458</v>
      </c>
      <c r="AY2283">
        <v>501</v>
      </c>
      <c r="AZ2283" t="s">
        <v>108</v>
      </c>
      <c r="BA2283" t="s">
        <v>109</v>
      </c>
      <c r="BB2283" t="s">
        <v>12289</v>
      </c>
      <c r="BC2283" t="s">
        <v>12290</v>
      </c>
      <c r="BD2283" t="s">
        <v>12291</v>
      </c>
      <c r="BE2283" t="s">
        <v>65</v>
      </c>
      <c r="BG2283" t="str">
        <f>INDEX('TO Report - School Leadership'!J:J,MATCH(LCGMS!C2283,'TO Report - School Leadership'!D:D,0))</f>
        <v>Storms, Nancy</v>
      </c>
      <c r="BH2283" t="str">
        <f>INDEX('TO Report - School Leadership'!M:M,MATCH(LCGMS!C2283,'TO Report - School Leadership'!D:D,0))</f>
        <v>nstorms@schools.nyc.gov</v>
      </c>
      <c r="BI2283">
        <f t="shared" si="70"/>
        <v>1</v>
      </c>
      <c r="BJ2283" t="str">
        <f t="shared" si="71"/>
        <v/>
      </c>
    </row>
    <row r="2284" spans="1:62" hidden="1" x14ac:dyDescent="0.25">
      <c r="A2284" t="s">
        <v>12667</v>
      </c>
      <c r="B2284" t="s">
        <v>12667</v>
      </c>
      <c r="C2284" t="s">
        <v>12668</v>
      </c>
      <c r="D2284" t="s">
        <v>12669</v>
      </c>
      <c r="E2284" t="s">
        <v>12670</v>
      </c>
      <c r="F2284">
        <v>5002760007</v>
      </c>
      <c r="G2284" s="1">
        <v>40574.445219907408</v>
      </c>
      <c r="H2284">
        <v>5007417</v>
      </c>
      <c r="I2284" t="s">
        <v>12671</v>
      </c>
      <c r="J2284" t="s">
        <v>62</v>
      </c>
      <c r="K2284" t="s">
        <v>63</v>
      </c>
      <c r="L2284" t="s">
        <v>64</v>
      </c>
      <c r="M2284" t="s">
        <v>65</v>
      </c>
      <c r="N2284" t="s">
        <v>4649</v>
      </c>
      <c r="O2284">
        <v>10310</v>
      </c>
      <c r="P2284">
        <v>31</v>
      </c>
      <c r="Q2284" t="s">
        <v>67</v>
      </c>
      <c r="R2284" t="s">
        <v>12672</v>
      </c>
      <c r="S2284" t="s">
        <v>12673</v>
      </c>
      <c r="T2284" t="s">
        <v>12674</v>
      </c>
      <c r="U2284" t="s">
        <v>12285</v>
      </c>
      <c r="V2284" t="s">
        <v>12286</v>
      </c>
      <c r="W2284">
        <v>1927</v>
      </c>
      <c r="X2284">
        <v>49</v>
      </c>
      <c r="Y2284" t="s">
        <v>65</v>
      </c>
      <c r="Z2284" t="s">
        <v>65</v>
      </c>
      <c r="AA2284">
        <v>40.628419000000001</v>
      </c>
      <c r="AB2284">
        <v>276</v>
      </c>
      <c r="AC2284">
        <v>7</v>
      </c>
      <c r="AD2284" t="s">
        <v>65</v>
      </c>
      <c r="AE2284">
        <v>-74.107536999999994</v>
      </c>
      <c r="AF2284" t="s">
        <v>12420</v>
      </c>
      <c r="AG2284" t="s">
        <v>74</v>
      </c>
      <c r="AH2284" t="s">
        <v>75</v>
      </c>
      <c r="AI2284">
        <v>120</v>
      </c>
      <c r="AJ2284" t="s">
        <v>76</v>
      </c>
      <c r="AK2284" t="s">
        <v>77</v>
      </c>
      <c r="AL2284" t="s">
        <v>12286</v>
      </c>
      <c r="AM2284" t="s">
        <v>65</v>
      </c>
      <c r="AN2284" t="s">
        <v>65</v>
      </c>
      <c r="AO2284" t="s">
        <v>78</v>
      </c>
      <c r="AP2284" t="s">
        <v>79</v>
      </c>
      <c r="AQ2284" t="s">
        <v>12673</v>
      </c>
      <c r="AR2284" t="s">
        <v>80</v>
      </c>
      <c r="AS2284" t="s">
        <v>81</v>
      </c>
      <c r="AT2284" s="1">
        <v>10044</v>
      </c>
      <c r="AU2284" t="s">
        <v>12286</v>
      </c>
      <c r="AV2284" t="s">
        <v>65</v>
      </c>
      <c r="AW2284" t="s">
        <v>12286</v>
      </c>
      <c r="AX2284" t="s">
        <v>12421</v>
      </c>
      <c r="AY2284">
        <v>501</v>
      </c>
      <c r="AZ2284" t="s">
        <v>108</v>
      </c>
      <c r="BA2284" t="s">
        <v>109</v>
      </c>
      <c r="BB2284" t="s">
        <v>12289</v>
      </c>
      <c r="BC2284" t="s">
        <v>12290</v>
      </c>
      <c r="BD2284" t="s">
        <v>12291</v>
      </c>
      <c r="BE2284" t="s">
        <v>65</v>
      </c>
      <c r="BG2284" t="str">
        <f>INDEX('TO Report - School Leadership'!J:J,MATCH(LCGMS!C2284,'TO Report - School Leadership'!D:D,0))</f>
        <v>Vega, Nicole</v>
      </c>
      <c r="BH2284" t="str">
        <f>INDEX('TO Report - School Leadership'!M:M,MATCH(LCGMS!C2284,'TO Report - School Leadership'!D:D,0))</f>
        <v>nvega13@schools.nyc.gov</v>
      </c>
      <c r="BI2284">
        <f t="shared" si="70"/>
        <v>1</v>
      </c>
      <c r="BJ2284" t="str">
        <f t="shared" si="71"/>
        <v/>
      </c>
    </row>
    <row r="2285" spans="1:62" hidden="1" x14ac:dyDescent="0.25">
      <c r="A2285" t="s">
        <v>12675</v>
      </c>
      <c r="B2285" t="s">
        <v>12675</v>
      </c>
      <c r="C2285" t="s">
        <v>12676</v>
      </c>
      <c r="D2285" t="s">
        <v>12677</v>
      </c>
      <c r="E2285" t="s">
        <v>12678</v>
      </c>
      <c r="F2285">
        <v>5032430001</v>
      </c>
      <c r="G2285" s="1">
        <v>40574.445219907408</v>
      </c>
      <c r="H2285">
        <v>5047613</v>
      </c>
      <c r="I2285" t="s">
        <v>12679</v>
      </c>
      <c r="J2285" t="s">
        <v>62</v>
      </c>
      <c r="K2285" t="s">
        <v>63</v>
      </c>
      <c r="L2285" t="s">
        <v>64</v>
      </c>
      <c r="M2285" t="s">
        <v>65</v>
      </c>
      <c r="N2285" t="s">
        <v>4649</v>
      </c>
      <c r="O2285">
        <v>10305</v>
      </c>
      <c r="P2285">
        <v>31</v>
      </c>
      <c r="Q2285" t="s">
        <v>67</v>
      </c>
      <c r="R2285" t="s">
        <v>12680</v>
      </c>
      <c r="S2285" t="s">
        <v>12681</v>
      </c>
      <c r="T2285" t="s">
        <v>12682</v>
      </c>
      <c r="U2285" t="s">
        <v>12285</v>
      </c>
      <c r="V2285" t="s">
        <v>12286</v>
      </c>
      <c r="W2285">
        <v>1930</v>
      </c>
      <c r="X2285">
        <v>50</v>
      </c>
      <c r="Y2285" t="s">
        <v>65</v>
      </c>
      <c r="Z2285" t="s">
        <v>65</v>
      </c>
      <c r="AA2285">
        <v>40.594455000000004</v>
      </c>
      <c r="AB2285">
        <v>3243</v>
      </c>
      <c r="AC2285">
        <v>1</v>
      </c>
      <c r="AD2285" t="s">
        <v>65</v>
      </c>
      <c r="AE2285">
        <v>-74.080828999999994</v>
      </c>
      <c r="AF2285" t="s">
        <v>12366</v>
      </c>
      <c r="AG2285" t="s">
        <v>74</v>
      </c>
      <c r="AH2285" t="s">
        <v>75</v>
      </c>
      <c r="AI2285">
        <v>122</v>
      </c>
      <c r="AJ2285" t="s">
        <v>76</v>
      </c>
      <c r="AK2285" t="s">
        <v>77</v>
      </c>
      <c r="AL2285" t="s">
        <v>12286</v>
      </c>
      <c r="AM2285" t="s">
        <v>65</v>
      </c>
      <c r="AN2285" t="s">
        <v>65</v>
      </c>
      <c r="AO2285" t="s">
        <v>78</v>
      </c>
      <c r="AP2285" t="s">
        <v>79</v>
      </c>
      <c r="AQ2285" t="s">
        <v>12681</v>
      </c>
      <c r="AR2285" t="s">
        <v>80</v>
      </c>
      <c r="AS2285" t="s">
        <v>81</v>
      </c>
      <c r="AT2285" s="1">
        <v>11140</v>
      </c>
      <c r="AU2285" t="s">
        <v>12286</v>
      </c>
      <c r="AV2285" t="s">
        <v>65</v>
      </c>
      <c r="AW2285" t="s">
        <v>12286</v>
      </c>
      <c r="AX2285" t="s">
        <v>12367</v>
      </c>
      <c r="AY2285">
        <v>502</v>
      </c>
      <c r="AZ2285" t="s">
        <v>108</v>
      </c>
      <c r="BA2285" t="s">
        <v>109</v>
      </c>
      <c r="BB2285" t="s">
        <v>12289</v>
      </c>
      <c r="BC2285" t="s">
        <v>12290</v>
      </c>
      <c r="BD2285" t="s">
        <v>12291</v>
      </c>
      <c r="BE2285" t="s">
        <v>65</v>
      </c>
      <c r="BG2285" t="str">
        <f>INDEX('TO Report - School Leadership'!J:J,MATCH(LCGMS!C2285,'TO Report - School Leadership'!D:D,0))</f>
        <v>Jansen, Heather</v>
      </c>
      <c r="BH2285" t="str">
        <f>INDEX('TO Report - School Leadership'!M:M,MATCH(LCGMS!C2285,'TO Report - School Leadership'!D:D,0))</f>
        <v>hjansen@schools.nyc.gov</v>
      </c>
      <c r="BI2285">
        <f t="shared" si="70"/>
        <v>1</v>
      </c>
      <c r="BJ2285" t="str">
        <f t="shared" si="71"/>
        <v/>
      </c>
    </row>
    <row r="2286" spans="1:62" hidden="1" x14ac:dyDescent="0.25">
      <c r="A2286" t="s">
        <v>12683</v>
      </c>
      <c r="B2286" t="s">
        <v>12684</v>
      </c>
      <c r="C2286" t="s">
        <v>12685</v>
      </c>
      <c r="D2286" t="s">
        <v>12686</v>
      </c>
      <c r="E2286" t="s">
        <v>12687</v>
      </c>
      <c r="F2286">
        <v>5024500320</v>
      </c>
      <c r="G2286" s="1">
        <v>42740.680428240739</v>
      </c>
      <c r="H2286">
        <v>5149609</v>
      </c>
      <c r="I2286" t="s">
        <v>12688</v>
      </c>
      <c r="J2286" t="s">
        <v>62</v>
      </c>
      <c r="K2286" t="s">
        <v>63</v>
      </c>
      <c r="L2286" t="s">
        <v>64</v>
      </c>
      <c r="N2286" t="s">
        <v>4649</v>
      </c>
      <c r="O2286">
        <v>10314</v>
      </c>
      <c r="P2286">
        <v>31</v>
      </c>
      <c r="Q2286" t="s">
        <v>67</v>
      </c>
      <c r="R2286" t="s">
        <v>12689</v>
      </c>
      <c r="S2286" t="s">
        <v>12690</v>
      </c>
      <c r="T2286" t="s">
        <v>12691</v>
      </c>
      <c r="U2286" t="s">
        <v>12285</v>
      </c>
      <c r="V2286" t="s">
        <v>12286</v>
      </c>
      <c r="W2286">
        <v>2008</v>
      </c>
      <c r="X2286">
        <v>51</v>
      </c>
      <c r="Y2286" t="s">
        <v>65</v>
      </c>
      <c r="Z2286" t="s">
        <v>65</v>
      </c>
      <c r="AA2286">
        <v>40.581958</v>
      </c>
      <c r="AB2286">
        <v>2450</v>
      </c>
      <c r="AC2286">
        <v>320</v>
      </c>
      <c r="AD2286" t="s">
        <v>65</v>
      </c>
      <c r="AE2286">
        <v>-74.159343000000007</v>
      </c>
      <c r="AF2286" t="s">
        <v>12500</v>
      </c>
      <c r="AG2286" t="s">
        <v>1448</v>
      </c>
      <c r="AH2286" t="s">
        <v>598</v>
      </c>
      <c r="AI2286">
        <v>121</v>
      </c>
      <c r="AJ2286" t="s">
        <v>76</v>
      </c>
      <c r="AK2286" t="s">
        <v>77</v>
      </c>
      <c r="AL2286" t="s">
        <v>12286</v>
      </c>
      <c r="AM2286" t="s">
        <v>65</v>
      </c>
      <c r="AN2286" t="s">
        <v>65</v>
      </c>
      <c r="AO2286" t="s">
        <v>78</v>
      </c>
      <c r="AP2286" t="s">
        <v>1085</v>
      </c>
      <c r="AQ2286" t="s">
        <v>12690</v>
      </c>
      <c r="AR2286" t="s">
        <v>80</v>
      </c>
      <c r="AS2286" t="s">
        <v>81</v>
      </c>
      <c r="AT2286" s="1">
        <v>38534</v>
      </c>
      <c r="AU2286" t="s">
        <v>12286</v>
      </c>
      <c r="AV2286" t="s">
        <v>65</v>
      </c>
      <c r="AW2286" t="s">
        <v>2557</v>
      </c>
      <c r="AX2286" t="s">
        <v>12501</v>
      </c>
      <c r="AY2286">
        <v>502</v>
      </c>
      <c r="AZ2286" t="s">
        <v>108</v>
      </c>
      <c r="BA2286" t="s">
        <v>109</v>
      </c>
      <c r="BB2286" t="s">
        <v>12289</v>
      </c>
      <c r="BC2286" t="s">
        <v>12290</v>
      </c>
      <c r="BD2286" t="s">
        <v>12291</v>
      </c>
      <c r="BE2286" t="s">
        <v>65</v>
      </c>
      <c r="BG2286" t="str">
        <f>INDEX('TO Report - School Leadership'!J:J,MATCH(LCGMS!C2286,'TO Report - School Leadership'!D:D,0))</f>
        <v>Canale, Joseph</v>
      </c>
      <c r="BH2286" t="str">
        <f>INDEX('TO Report - School Leadership'!M:M,MATCH(LCGMS!C2286,'TO Report - School Leadership'!D:D,0))</f>
        <v>jcanale2@schools.nyc.gov</v>
      </c>
      <c r="BI2286">
        <f t="shared" si="70"/>
        <v>1</v>
      </c>
      <c r="BJ2286" t="str">
        <f t="shared" si="71"/>
        <v/>
      </c>
    </row>
    <row r="2287" spans="1:62" hidden="1" x14ac:dyDescent="0.25">
      <c r="A2287" t="s">
        <v>12692</v>
      </c>
      <c r="B2287" t="s">
        <v>12357</v>
      </c>
      <c r="C2287" t="s">
        <v>12693</v>
      </c>
      <c r="D2287" t="s">
        <v>12694</v>
      </c>
      <c r="E2287" t="s">
        <v>12695</v>
      </c>
      <c r="F2287">
        <v>5031680004</v>
      </c>
      <c r="G2287" s="1">
        <v>42765.459791666668</v>
      </c>
      <c r="H2287">
        <v>5046367</v>
      </c>
      <c r="I2287" t="s">
        <v>12696</v>
      </c>
      <c r="J2287" t="s">
        <v>62</v>
      </c>
      <c r="K2287" t="s">
        <v>63</v>
      </c>
      <c r="L2287" t="s">
        <v>64</v>
      </c>
      <c r="N2287" t="s">
        <v>4649</v>
      </c>
      <c r="O2287">
        <v>10304</v>
      </c>
      <c r="P2287">
        <v>31</v>
      </c>
      <c r="Q2287" t="s">
        <v>67</v>
      </c>
      <c r="R2287" t="s">
        <v>12697</v>
      </c>
      <c r="S2287" t="s">
        <v>12698</v>
      </c>
      <c r="T2287" t="s">
        <v>12699</v>
      </c>
      <c r="U2287" t="s">
        <v>12285</v>
      </c>
      <c r="V2287" t="s">
        <v>12286</v>
      </c>
      <c r="W2287">
        <v>2013</v>
      </c>
      <c r="X2287">
        <v>50</v>
      </c>
      <c r="Y2287" t="s">
        <v>65</v>
      </c>
      <c r="Z2287" t="s">
        <v>65</v>
      </c>
      <c r="AA2287">
        <v>40.603492000000003</v>
      </c>
      <c r="AB2287">
        <v>3168</v>
      </c>
      <c r="AC2287">
        <v>4</v>
      </c>
      <c r="AD2287" t="s">
        <v>65</v>
      </c>
      <c r="AE2287">
        <v>-74.091239000000002</v>
      </c>
      <c r="AF2287" t="s">
        <v>12366</v>
      </c>
      <c r="AG2287" t="s">
        <v>396</v>
      </c>
      <c r="AH2287" t="s">
        <v>546</v>
      </c>
      <c r="AI2287">
        <v>122</v>
      </c>
      <c r="AJ2287" t="s">
        <v>76</v>
      </c>
      <c r="AK2287" t="s">
        <v>77</v>
      </c>
      <c r="AL2287" t="s">
        <v>12286</v>
      </c>
      <c r="AM2287" t="s">
        <v>65</v>
      </c>
      <c r="AN2287" t="s">
        <v>65</v>
      </c>
      <c r="AO2287" t="s">
        <v>78</v>
      </c>
      <c r="AP2287" t="s">
        <v>398</v>
      </c>
      <c r="AQ2287" t="s">
        <v>12698</v>
      </c>
      <c r="AR2287" t="s">
        <v>80</v>
      </c>
      <c r="AS2287" t="s">
        <v>81</v>
      </c>
      <c r="AT2287" s="1">
        <v>11505</v>
      </c>
      <c r="AU2287" t="s">
        <v>12286</v>
      </c>
      <c r="AV2287" t="s">
        <v>65</v>
      </c>
      <c r="AW2287" t="s">
        <v>12286</v>
      </c>
      <c r="AX2287" t="s">
        <v>12367</v>
      </c>
      <c r="AY2287">
        <v>502</v>
      </c>
      <c r="AZ2287" t="s">
        <v>108</v>
      </c>
      <c r="BA2287" t="s">
        <v>109</v>
      </c>
      <c r="BB2287" t="s">
        <v>12289</v>
      </c>
      <c r="BC2287" t="s">
        <v>12290</v>
      </c>
      <c r="BD2287" t="s">
        <v>12291</v>
      </c>
      <c r="BE2287" t="s">
        <v>65</v>
      </c>
      <c r="BG2287" t="str">
        <f>INDEX('TO Report - School Leadership'!J:J,MATCH(LCGMS!C2287,'TO Report - School Leadership'!D:D,0))</f>
        <v>Odonnell, Allison</v>
      </c>
      <c r="BH2287" t="str">
        <f>INDEX('TO Report - School Leadership'!M:M,MATCH(LCGMS!C2287,'TO Report - School Leadership'!D:D,0))</f>
        <v>aodonne@schools.nyc.gov</v>
      </c>
      <c r="BI2287">
        <f t="shared" si="70"/>
        <v>1</v>
      </c>
      <c r="BJ2287" t="str">
        <f t="shared" si="71"/>
        <v/>
      </c>
    </row>
    <row r="2288" spans="1:62" hidden="1" x14ac:dyDescent="0.25">
      <c r="A2288" t="s">
        <v>12537</v>
      </c>
      <c r="B2288" t="s">
        <v>12537</v>
      </c>
      <c r="C2288" t="s">
        <v>12700</v>
      </c>
      <c r="D2288" t="s">
        <v>12701</v>
      </c>
      <c r="E2288" t="s">
        <v>12541</v>
      </c>
      <c r="F2288">
        <v>5005560080</v>
      </c>
      <c r="G2288" s="1">
        <v>40574.445219907408</v>
      </c>
      <c r="H2288">
        <v>5014184</v>
      </c>
      <c r="I2288" t="s">
        <v>12542</v>
      </c>
      <c r="J2288" t="s">
        <v>62</v>
      </c>
      <c r="K2288" t="s">
        <v>63</v>
      </c>
      <c r="L2288" t="s">
        <v>64</v>
      </c>
      <c r="M2288" t="s">
        <v>65</v>
      </c>
      <c r="N2288" t="s">
        <v>4649</v>
      </c>
      <c r="O2288">
        <v>10304</v>
      </c>
      <c r="P2288">
        <v>31</v>
      </c>
      <c r="Q2288" t="s">
        <v>67</v>
      </c>
      <c r="R2288" t="s">
        <v>12702</v>
      </c>
      <c r="S2288" t="s">
        <v>12703</v>
      </c>
      <c r="T2288" t="s">
        <v>65</v>
      </c>
      <c r="U2288" t="s">
        <v>12285</v>
      </c>
      <c r="V2288" t="s">
        <v>12286</v>
      </c>
      <c r="W2288">
        <v>1962</v>
      </c>
      <c r="X2288">
        <v>49</v>
      </c>
      <c r="Y2288" t="s">
        <v>65</v>
      </c>
      <c r="Z2288" t="s">
        <v>65</v>
      </c>
      <c r="AA2288">
        <v>40.620443000000002</v>
      </c>
      <c r="AB2288">
        <v>556</v>
      </c>
      <c r="AC2288">
        <v>80</v>
      </c>
      <c r="AD2288" t="s">
        <v>65</v>
      </c>
      <c r="AE2288">
        <v>-74.080695000000006</v>
      </c>
      <c r="AF2288" t="s">
        <v>4700</v>
      </c>
      <c r="AG2288" t="s">
        <v>104</v>
      </c>
      <c r="AH2288" t="s">
        <v>105</v>
      </c>
      <c r="AI2288">
        <v>120</v>
      </c>
      <c r="AJ2288" t="s">
        <v>76</v>
      </c>
      <c r="AK2288" t="s">
        <v>77</v>
      </c>
      <c r="AL2288" t="s">
        <v>12286</v>
      </c>
      <c r="AM2288" t="s">
        <v>65</v>
      </c>
      <c r="AN2288" t="s">
        <v>65</v>
      </c>
      <c r="AO2288" t="s">
        <v>78</v>
      </c>
      <c r="AP2288" t="s">
        <v>106</v>
      </c>
      <c r="AQ2288" t="s">
        <v>12703</v>
      </c>
      <c r="AR2288" t="s">
        <v>80</v>
      </c>
      <c r="AS2288" t="s">
        <v>81</v>
      </c>
      <c r="AT2288" s="1">
        <v>22828</v>
      </c>
      <c r="AU2288" t="s">
        <v>12286</v>
      </c>
      <c r="AV2288" t="s">
        <v>65</v>
      </c>
      <c r="AW2288" t="s">
        <v>12286</v>
      </c>
      <c r="AX2288" t="s">
        <v>4701</v>
      </c>
      <c r="AY2288">
        <v>501</v>
      </c>
      <c r="AZ2288" t="s">
        <v>108</v>
      </c>
      <c r="BA2288" t="s">
        <v>109</v>
      </c>
      <c r="BB2288" t="s">
        <v>12289</v>
      </c>
      <c r="BC2288" t="s">
        <v>12290</v>
      </c>
      <c r="BD2288" t="s">
        <v>12291</v>
      </c>
      <c r="BE2288" t="s">
        <v>65</v>
      </c>
      <c r="BG2288" t="str">
        <f>INDEX('TO Report - School Leadership'!J:J,MATCH(LCGMS!C2288,'TO Report - School Leadership'!D:D,0))</f>
        <v>Lawrence, Natalie</v>
      </c>
      <c r="BH2288" t="str">
        <f>INDEX('TO Report - School Leadership'!M:M,MATCH(LCGMS!C2288,'TO Report - School Leadership'!D:D,0))</f>
        <v>nlawren@schools.nyc.gov</v>
      </c>
      <c r="BI2288">
        <f t="shared" si="70"/>
        <v>1</v>
      </c>
      <c r="BJ2288">
        <f t="shared" si="71"/>
        <v>1</v>
      </c>
    </row>
    <row r="2289" spans="1:62" hidden="1" x14ac:dyDescent="0.25">
      <c r="A2289" t="s">
        <v>12704</v>
      </c>
      <c r="B2289" t="s">
        <v>12704</v>
      </c>
      <c r="C2289" t="s">
        <v>12705</v>
      </c>
      <c r="D2289" t="s">
        <v>12706</v>
      </c>
      <c r="E2289" t="s">
        <v>12707</v>
      </c>
      <c r="F2289">
        <v>5047160060</v>
      </c>
      <c r="G2289" s="1">
        <v>40574.445219907408</v>
      </c>
      <c r="H2289">
        <v>5063495</v>
      </c>
      <c r="I2289" t="s">
        <v>12708</v>
      </c>
      <c r="J2289" t="s">
        <v>62</v>
      </c>
      <c r="K2289" t="s">
        <v>63</v>
      </c>
      <c r="L2289" t="s">
        <v>64</v>
      </c>
      <c r="M2289" t="s">
        <v>65</v>
      </c>
      <c r="N2289" t="s">
        <v>4649</v>
      </c>
      <c r="O2289">
        <v>10306</v>
      </c>
      <c r="P2289">
        <v>31</v>
      </c>
      <c r="Q2289" t="s">
        <v>67</v>
      </c>
      <c r="R2289" t="s">
        <v>12709</v>
      </c>
      <c r="S2289" t="s">
        <v>12710</v>
      </c>
      <c r="T2289" t="s">
        <v>12711</v>
      </c>
      <c r="U2289" t="s">
        <v>12285</v>
      </c>
      <c r="V2289" t="s">
        <v>12286</v>
      </c>
      <c r="W2289">
        <v>1957</v>
      </c>
      <c r="X2289">
        <v>50</v>
      </c>
      <c r="Y2289" t="s">
        <v>65</v>
      </c>
      <c r="Z2289" t="s">
        <v>65</v>
      </c>
      <c r="AA2289">
        <v>40.560954000000002</v>
      </c>
      <c r="AB2289">
        <v>4716</v>
      </c>
      <c r="AC2289">
        <v>60</v>
      </c>
      <c r="AD2289" t="s">
        <v>65</v>
      </c>
      <c r="AE2289">
        <v>-74.124331999999995</v>
      </c>
      <c r="AF2289" t="s">
        <v>12467</v>
      </c>
      <c r="AG2289" t="s">
        <v>74</v>
      </c>
      <c r="AH2289" t="s">
        <v>75</v>
      </c>
      <c r="AI2289">
        <v>122</v>
      </c>
      <c r="AJ2289" t="s">
        <v>76</v>
      </c>
      <c r="AK2289" t="s">
        <v>77</v>
      </c>
      <c r="AL2289" t="s">
        <v>12286</v>
      </c>
      <c r="AM2289" t="s">
        <v>65</v>
      </c>
      <c r="AN2289" t="s">
        <v>65</v>
      </c>
      <c r="AO2289" t="s">
        <v>78</v>
      </c>
      <c r="AP2289" t="s">
        <v>79</v>
      </c>
      <c r="AQ2289" t="s">
        <v>12710</v>
      </c>
      <c r="AR2289" t="s">
        <v>80</v>
      </c>
      <c r="AS2289" t="s">
        <v>81</v>
      </c>
      <c r="AT2289" s="1">
        <v>21002</v>
      </c>
      <c r="AU2289" t="s">
        <v>12286</v>
      </c>
      <c r="AV2289" t="s">
        <v>65</v>
      </c>
      <c r="AW2289" t="s">
        <v>12286</v>
      </c>
      <c r="AX2289" t="s">
        <v>12468</v>
      </c>
      <c r="AY2289">
        <v>503</v>
      </c>
      <c r="AZ2289" t="s">
        <v>108</v>
      </c>
      <c r="BA2289" t="s">
        <v>109</v>
      </c>
      <c r="BB2289" t="s">
        <v>12289</v>
      </c>
      <c r="BC2289" t="s">
        <v>12290</v>
      </c>
      <c r="BD2289" t="s">
        <v>12291</v>
      </c>
      <c r="BE2289" t="s">
        <v>65</v>
      </c>
      <c r="BG2289" t="str">
        <f>INDEX('TO Report - School Leadership'!J:J,MATCH(LCGMS!C2289,'TO Report - School Leadership'!D:D,0))</f>
        <v>Santello, Joseph</v>
      </c>
      <c r="BH2289" t="str">
        <f>INDEX('TO Report - School Leadership'!M:M,MATCH(LCGMS!C2289,'TO Report - School Leadership'!D:D,0))</f>
        <v>jsantello@schools.nyc.gov</v>
      </c>
      <c r="BI2289">
        <f t="shared" si="70"/>
        <v>1</v>
      </c>
      <c r="BJ2289" t="str">
        <f t="shared" si="71"/>
        <v/>
      </c>
    </row>
    <row r="2290" spans="1:62" hidden="1" x14ac:dyDescent="0.25">
      <c r="A2290" t="s">
        <v>12712</v>
      </c>
      <c r="B2290" t="s">
        <v>12712</v>
      </c>
      <c r="C2290" t="s">
        <v>12713</v>
      </c>
      <c r="D2290" t="s">
        <v>12714</v>
      </c>
      <c r="E2290" t="s">
        <v>12715</v>
      </c>
      <c r="F2290">
        <v>5014780500</v>
      </c>
      <c r="G2290" s="1">
        <v>43859.636562500003</v>
      </c>
      <c r="H2290">
        <v>5107210</v>
      </c>
      <c r="I2290" t="s">
        <v>12716</v>
      </c>
      <c r="J2290" t="s">
        <v>62</v>
      </c>
      <c r="K2290" t="s">
        <v>63</v>
      </c>
      <c r="L2290" t="s">
        <v>64</v>
      </c>
      <c r="M2290" t="s">
        <v>65</v>
      </c>
      <c r="N2290" t="s">
        <v>4649</v>
      </c>
      <c r="O2290">
        <v>10302</v>
      </c>
      <c r="P2290">
        <v>31</v>
      </c>
      <c r="Q2290" t="s">
        <v>67</v>
      </c>
      <c r="R2290" t="s">
        <v>12717</v>
      </c>
      <c r="S2290" t="s">
        <v>12718</v>
      </c>
      <c r="T2290" t="s">
        <v>12719</v>
      </c>
      <c r="U2290" t="s">
        <v>12285</v>
      </c>
      <c r="V2290" t="s">
        <v>12286</v>
      </c>
      <c r="W2290">
        <v>1960</v>
      </c>
      <c r="X2290">
        <v>50</v>
      </c>
      <c r="Y2290" t="s">
        <v>65</v>
      </c>
      <c r="Z2290" t="s">
        <v>65</v>
      </c>
      <c r="AA2290">
        <v>40.623077000000002</v>
      </c>
      <c r="AB2290">
        <v>1478</v>
      </c>
      <c r="AC2290">
        <v>500</v>
      </c>
      <c r="AD2290" t="s">
        <v>65</v>
      </c>
      <c r="AE2290">
        <v>-74.145522</v>
      </c>
      <c r="AF2290" t="s">
        <v>8633</v>
      </c>
      <c r="AG2290" t="s">
        <v>105</v>
      </c>
      <c r="AH2290" t="s">
        <v>105</v>
      </c>
      <c r="AI2290">
        <v>120</v>
      </c>
      <c r="AJ2290" t="s">
        <v>76</v>
      </c>
      <c r="AK2290" t="s">
        <v>77</v>
      </c>
      <c r="AL2290" t="s">
        <v>12286</v>
      </c>
      <c r="AM2290" t="s">
        <v>65</v>
      </c>
      <c r="AN2290" t="s">
        <v>65</v>
      </c>
      <c r="AO2290" t="s">
        <v>78</v>
      </c>
      <c r="AP2290" t="s">
        <v>106</v>
      </c>
      <c r="AQ2290" t="s">
        <v>12718</v>
      </c>
      <c r="AR2290" t="s">
        <v>80</v>
      </c>
      <c r="AS2290" t="s">
        <v>81</v>
      </c>
      <c r="AT2290" s="1">
        <v>22098</v>
      </c>
      <c r="AU2290" t="s">
        <v>12286</v>
      </c>
      <c r="AV2290" t="s">
        <v>65</v>
      </c>
      <c r="AW2290" t="s">
        <v>12286</v>
      </c>
      <c r="AX2290" t="s">
        <v>8634</v>
      </c>
      <c r="AY2290">
        <v>501</v>
      </c>
      <c r="AZ2290" t="s">
        <v>108</v>
      </c>
      <c r="BA2290" t="s">
        <v>109</v>
      </c>
      <c r="BB2290" t="s">
        <v>12289</v>
      </c>
      <c r="BC2290" t="s">
        <v>12290</v>
      </c>
      <c r="BD2290" t="s">
        <v>12291</v>
      </c>
      <c r="BE2290" t="s">
        <v>65</v>
      </c>
      <c r="BG2290" t="str">
        <f>INDEX('TO Report - School Leadership'!J:J,MATCH(LCGMS!C2290,'TO Report - School Leadership'!D:D,0))</f>
        <v>Mele, Nicholas</v>
      </c>
      <c r="BH2290" t="str">
        <f>INDEX('TO Report - School Leadership'!M:M,MATCH(LCGMS!C2290,'TO Report - School Leadership'!D:D,0))</f>
        <v>nmele2@schools.nyc.gov</v>
      </c>
      <c r="BI2290">
        <f t="shared" si="70"/>
        <v>1</v>
      </c>
      <c r="BJ2290" t="str">
        <f t="shared" si="71"/>
        <v/>
      </c>
    </row>
    <row r="2291" spans="1:62" hidden="1" x14ac:dyDescent="0.25">
      <c r="A2291" t="s">
        <v>12720</v>
      </c>
      <c r="B2291" t="s">
        <v>12720</v>
      </c>
      <c r="C2291" t="s">
        <v>12721</v>
      </c>
      <c r="D2291" t="s">
        <v>12722</v>
      </c>
      <c r="E2291" t="s">
        <v>12723</v>
      </c>
      <c r="F2291">
        <v>5037050001</v>
      </c>
      <c r="G2291" s="1">
        <v>40574.445219907408</v>
      </c>
      <c r="H2291">
        <v>5053746</v>
      </c>
      <c r="I2291" t="s">
        <v>12724</v>
      </c>
      <c r="J2291" t="s">
        <v>62</v>
      </c>
      <c r="K2291" t="s">
        <v>63</v>
      </c>
      <c r="L2291" t="s">
        <v>64</v>
      </c>
      <c r="M2291" t="s">
        <v>65</v>
      </c>
      <c r="N2291" t="s">
        <v>4649</v>
      </c>
      <c r="O2291">
        <v>10305</v>
      </c>
      <c r="P2291">
        <v>31</v>
      </c>
      <c r="Q2291" t="s">
        <v>67</v>
      </c>
      <c r="R2291" t="s">
        <v>12725</v>
      </c>
      <c r="S2291" t="s">
        <v>12726</v>
      </c>
      <c r="T2291" t="s">
        <v>12727</v>
      </c>
      <c r="U2291" t="s">
        <v>12285</v>
      </c>
      <c r="V2291" t="s">
        <v>12286</v>
      </c>
      <c r="W2291">
        <v>1965</v>
      </c>
      <c r="X2291">
        <v>50</v>
      </c>
      <c r="Y2291" t="s">
        <v>65</v>
      </c>
      <c r="Z2291" t="s">
        <v>65</v>
      </c>
      <c r="AA2291">
        <v>40.582549999999998</v>
      </c>
      <c r="AB2291">
        <v>3705</v>
      </c>
      <c r="AC2291">
        <v>1</v>
      </c>
      <c r="AD2291" t="s">
        <v>65</v>
      </c>
      <c r="AE2291">
        <v>-74.089011999999997</v>
      </c>
      <c r="AF2291" t="s">
        <v>12385</v>
      </c>
      <c r="AG2291" t="s">
        <v>74</v>
      </c>
      <c r="AH2291" t="s">
        <v>75</v>
      </c>
      <c r="AI2291">
        <v>122</v>
      </c>
      <c r="AJ2291" t="s">
        <v>76</v>
      </c>
      <c r="AK2291" t="s">
        <v>77</v>
      </c>
      <c r="AL2291" t="s">
        <v>12286</v>
      </c>
      <c r="AM2291" t="s">
        <v>65</v>
      </c>
      <c r="AN2291" t="s">
        <v>65</v>
      </c>
      <c r="AO2291" t="s">
        <v>78</v>
      </c>
      <c r="AP2291" t="s">
        <v>79</v>
      </c>
      <c r="AQ2291" t="s">
        <v>12726</v>
      </c>
      <c r="AR2291" t="s">
        <v>80</v>
      </c>
      <c r="AS2291" t="s">
        <v>81</v>
      </c>
      <c r="AT2291" s="1">
        <v>23924</v>
      </c>
      <c r="AU2291" t="s">
        <v>12286</v>
      </c>
      <c r="AV2291" t="s">
        <v>65</v>
      </c>
      <c r="AW2291" t="s">
        <v>12286</v>
      </c>
      <c r="AX2291" t="s">
        <v>12386</v>
      </c>
      <c r="AY2291">
        <v>502</v>
      </c>
      <c r="AZ2291" t="s">
        <v>108</v>
      </c>
      <c r="BA2291" t="s">
        <v>109</v>
      </c>
      <c r="BB2291" t="s">
        <v>12289</v>
      </c>
      <c r="BC2291" t="s">
        <v>12290</v>
      </c>
      <c r="BD2291" t="s">
        <v>12291</v>
      </c>
      <c r="BE2291" t="s">
        <v>65</v>
      </c>
      <c r="BG2291" t="str">
        <f>INDEX('TO Report - School Leadership'!J:J,MATCH(LCGMS!C2291,'TO Report - School Leadership'!D:D,0))</f>
        <v>Cancel, Joanne</v>
      </c>
      <c r="BH2291" t="str">
        <f>INDEX('TO Report - School Leadership'!M:M,MATCH(LCGMS!C2291,'TO Report - School Leadership'!D:D,0))</f>
        <v>jcancel2@schools.nyc.gov</v>
      </c>
      <c r="BI2291">
        <f t="shared" si="70"/>
        <v>1</v>
      </c>
      <c r="BJ2291" t="str">
        <f t="shared" si="71"/>
        <v/>
      </c>
    </row>
    <row r="2292" spans="1:62" hidden="1" x14ac:dyDescent="0.25">
      <c r="A2292" t="s">
        <v>12728</v>
      </c>
      <c r="B2292" t="s">
        <v>12728</v>
      </c>
      <c r="C2292" t="s">
        <v>12729</v>
      </c>
      <c r="D2292" t="s">
        <v>12730</v>
      </c>
      <c r="E2292" t="s">
        <v>12731</v>
      </c>
      <c r="F2292">
        <v>5051060001</v>
      </c>
      <c r="G2292" s="1">
        <v>40574.445219907408</v>
      </c>
      <c r="H2292">
        <v>5065016</v>
      </c>
      <c r="I2292" t="s">
        <v>12732</v>
      </c>
      <c r="J2292" t="s">
        <v>62</v>
      </c>
      <c r="K2292" t="s">
        <v>63</v>
      </c>
      <c r="L2292" t="s">
        <v>64</v>
      </c>
      <c r="M2292" t="s">
        <v>65</v>
      </c>
      <c r="N2292" t="s">
        <v>4649</v>
      </c>
      <c r="O2292">
        <v>10308</v>
      </c>
      <c r="P2292">
        <v>31</v>
      </c>
      <c r="Q2292" t="s">
        <v>67</v>
      </c>
      <c r="R2292" t="s">
        <v>12733</v>
      </c>
      <c r="S2292" t="s">
        <v>12734</v>
      </c>
      <c r="T2292" t="s">
        <v>12735</v>
      </c>
      <c r="U2292" t="s">
        <v>12285</v>
      </c>
      <c r="V2292" t="s">
        <v>12286</v>
      </c>
      <c r="W2292">
        <v>1966</v>
      </c>
      <c r="X2292">
        <v>51</v>
      </c>
      <c r="Y2292" t="s">
        <v>65</v>
      </c>
      <c r="Z2292" t="s">
        <v>65</v>
      </c>
      <c r="AA2292">
        <v>40.551926000000002</v>
      </c>
      <c r="AB2292">
        <v>5106</v>
      </c>
      <c r="AC2292">
        <v>1</v>
      </c>
      <c r="AD2292" t="s">
        <v>65</v>
      </c>
      <c r="AE2292">
        <v>-74.13664</v>
      </c>
      <c r="AF2292" t="s">
        <v>12355</v>
      </c>
      <c r="AG2292" t="s">
        <v>74</v>
      </c>
      <c r="AH2292" t="s">
        <v>75</v>
      </c>
      <c r="AI2292">
        <v>122</v>
      </c>
      <c r="AJ2292" t="s">
        <v>76</v>
      </c>
      <c r="AK2292" t="s">
        <v>77</v>
      </c>
      <c r="AL2292" t="s">
        <v>12286</v>
      </c>
      <c r="AM2292" t="s">
        <v>65</v>
      </c>
      <c r="AN2292" t="s">
        <v>65</v>
      </c>
      <c r="AO2292" t="s">
        <v>78</v>
      </c>
      <c r="AP2292" t="s">
        <v>79</v>
      </c>
      <c r="AQ2292" t="s">
        <v>12734</v>
      </c>
      <c r="AR2292" t="s">
        <v>80</v>
      </c>
      <c r="AS2292" t="s">
        <v>81</v>
      </c>
      <c r="AT2292" s="1">
        <v>24289</v>
      </c>
      <c r="AU2292" t="s">
        <v>12286</v>
      </c>
      <c r="AV2292" t="s">
        <v>65</v>
      </c>
      <c r="AW2292" t="s">
        <v>12286</v>
      </c>
      <c r="AX2292" t="s">
        <v>12356</v>
      </c>
      <c r="AY2292">
        <v>503</v>
      </c>
      <c r="AZ2292" t="s">
        <v>108</v>
      </c>
      <c r="BA2292" t="s">
        <v>109</v>
      </c>
      <c r="BB2292" t="s">
        <v>12289</v>
      </c>
      <c r="BC2292" t="s">
        <v>12290</v>
      </c>
      <c r="BD2292" t="s">
        <v>12291</v>
      </c>
      <c r="BE2292" t="s">
        <v>65</v>
      </c>
      <c r="BG2292" t="str">
        <f>INDEX('TO Report - School Leadership'!J:J,MATCH(LCGMS!C2292,'TO Report - School Leadership'!D:D,0))</f>
        <v>Albano, Beth</v>
      </c>
      <c r="BH2292" t="str">
        <f>INDEX('TO Report - School Leadership'!M:M,MATCH(LCGMS!C2292,'TO Report - School Leadership'!D:D,0))</f>
        <v>balbano@schools.nyc.gov</v>
      </c>
      <c r="BI2292">
        <f t="shared" si="70"/>
        <v>1</v>
      </c>
      <c r="BJ2292" t="str">
        <f t="shared" si="71"/>
        <v/>
      </c>
    </row>
    <row r="2293" spans="1:62" hidden="1" x14ac:dyDescent="0.25">
      <c r="A2293" t="s">
        <v>12736</v>
      </c>
      <c r="B2293" t="s">
        <v>12736</v>
      </c>
      <c r="C2293" t="s">
        <v>12737</v>
      </c>
      <c r="D2293" t="s">
        <v>12738</v>
      </c>
      <c r="E2293" t="s">
        <v>12739</v>
      </c>
      <c r="F2293">
        <v>5019870104</v>
      </c>
      <c r="G2293" s="1">
        <v>40574.445219907408</v>
      </c>
      <c r="H2293">
        <v>5034476</v>
      </c>
      <c r="I2293" t="s">
        <v>12740</v>
      </c>
      <c r="J2293" t="s">
        <v>62</v>
      </c>
      <c r="K2293" t="s">
        <v>63</v>
      </c>
      <c r="L2293" t="s">
        <v>64</v>
      </c>
      <c r="M2293" t="s">
        <v>65</v>
      </c>
      <c r="N2293" t="s">
        <v>4649</v>
      </c>
      <c r="O2293">
        <v>10314</v>
      </c>
      <c r="P2293">
        <v>31</v>
      </c>
      <c r="Q2293" t="s">
        <v>67</v>
      </c>
      <c r="R2293" t="s">
        <v>12741</v>
      </c>
      <c r="S2293" t="s">
        <v>12742</v>
      </c>
      <c r="T2293" t="s">
        <v>12743</v>
      </c>
      <c r="U2293" t="s">
        <v>12285</v>
      </c>
      <c r="V2293" t="s">
        <v>12286</v>
      </c>
      <c r="W2293">
        <v>1970</v>
      </c>
      <c r="X2293">
        <v>50</v>
      </c>
      <c r="Y2293" t="s">
        <v>65</v>
      </c>
      <c r="Z2293" t="s">
        <v>65</v>
      </c>
      <c r="AA2293">
        <v>40.602778999999998</v>
      </c>
      <c r="AB2293">
        <v>1987</v>
      </c>
      <c r="AC2293">
        <v>104</v>
      </c>
      <c r="AD2293" t="s">
        <v>65</v>
      </c>
      <c r="AE2293">
        <v>-74.137259</v>
      </c>
      <c r="AF2293" t="s">
        <v>12397</v>
      </c>
      <c r="AG2293" t="s">
        <v>74</v>
      </c>
      <c r="AH2293" t="s">
        <v>75</v>
      </c>
      <c r="AI2293">
        <v>122</v>
      </c>
      <c r="AJ2293" t="s">
        <v>76</v>
      </c>
      <c r="AK2293" t="s">
        <v>77</v>
      </c>
      <c r="AL2293" t="s">
        <v>12286</v>
      </c>
      <c r="AM2293" t="s">
        <v>65</v>
      </c>
      <c r="AN2293" t="s">
        <v>65</v>
      </c>
      <c r="AO2293" t="s">
        <v>78</v>
      </c>
      <c r="AP2293" t="s">
        <v>79</v>
      </c>
      <c r="AQ2293" t="s">
        <v>12742</v>
      </c>
      <c r="AR2293" t="s">
        <v>80</v>
      </c>
      <c r="AS2293" t="s">
        <v>81</v>
      </c>
      <c r="AT2293" s="1">
        <v>25750</v>
      </c>
      <c r="AU2293" t="s">
        <v>12286</v>
      </c>
      <c r="AV2293" t="s">
        <v>65</v>
      </c>
      <c r="AW2293" t="s">
        <v>12286</v>
      </c>
      <c r="AX2293" t="s">
        <v>12398</v>
      </c>
      <c r="AY2293">
        <v>502</v>
      </c>
      <c r="AZ2293" t="s">
        <v>108</v>
      </c>
      <c r="BA2293" t="s">
        <v>109</v>
      </c>
      <c r="BB2293" t="s">
        <v>12289</v>
      </c>
      <c r="BC2293" t="s">
        <v>12290</v>
      </c>
      <c r="BD2293" t="s">
        <v>12291</v>
      </c>
      <c r="BE2293" t="s">
        <v>65</v>
      </c>
      <c r="BG2293" t="str">
        <f>INDEX('TO Report - School Leadership'!J:J,MATCH(LCGMS!C2293,'TO Report - School Leadership'!D:D,0))</f>
        <v>Catanzarolarosa, Karen</v>
      </c>
      <c r="BH2293" t="str">
        <f>INDEX('TO Report - School Leadership'!M:M,MATCH(LCGMS!C2293,'TO Report - School Leadership'!D:D,0))</f>
        <v>kcatanz@schools.nyc.gov</v>
      </c>
      <c r="BI2293">
        <f t="shared" si="70"/>
        <v>1</v>
      </c>
      <c r="BJ2293" t="str">
        <f t="shared" si="71"/>
        <v/>
      </c>
    </row>
    <row r="2294" spans="1:62" hidden="1" x14ac:dyDescent="0.25">
      <c r="A2294" t="s">
        <v>12744</v>
      </c>
      <c r="B2294" t="s">
        <v>12744</v>
      </c>
      <c r="C2294" t="s">
        <v>12745</v>
      </c>
      <c r="D2294" t="s">
        <v>12746</v>
      </c>
      <c r="E2294" t="s">
        <v>12747</v>
      </c>
      <c r="F2294">
        <v>5053360001</v>
      </c>
      <c r="G2294" s="1">
        <v>40574.445219907408</v>
      </c>
      <c r="H2294">
        <v>5069075</v>
      </c>
      <c r="I2294" t="s">
        <v>12748</v>
      </c>
      <c r="J2294" t="s">
        <v>62</v>
      </c>
      <c r="K2294" t="s">
        <v>63</v>
      </c>
      <c r="L2294" t="s">
        <v>64</v>
      </c>
      <c r="M2294" t="s">
        <v>65</v>
      </c>
      <c r="N2294" t="s">
        <v>4649</v>
      </c>
      <c r="O2294">
        <v>10312</v>
      </c>
      <c r="P2294">
        <v>31</v>
      </c>
      <c r="Q2294" t="s">
        <v>67</v>
      </c>
      <c r="R2294" t="s">
        <v>12749</v>
      </c>
      <c r="S2294" t="s">
        <v>12750</v>
      </c>
      <c r="T2294" t="s">
        <v>12751</v>
      </c>
      <c r="U2294" t="s">
        <v>12285</v>
      </c>
      <c r="V2294" t="s">
        <v>12286</v>
      </c>
      <c r="W2294">
        <v>1965</v>
      </c>
      <c r="X2294">
        <v>51</v>
      </c>
      <c r="Y2294" t="s">
        <v>65</v>
      </c>
      <c r="Z2294" t="s">
        <v>65</v>
      </c>
      <c r="AA2294">
        <v>40.536625000000001</v>
      </c>
      <c r="AB2294">
        <v>5336</v>
      </c>
      <c r="AC2294">
        <v>1</v>
      </c>
      <c r="AD2294" t="s">
        <v>65</v>
      </c>
      <c r="AE2294">
        <v>-74.163037000000003</v>
      </c>
      <c r="AF2294" t="s">
        <v>7503</v>
      </c>
      <c r="AG2294" t="s">
        <v>74</v>
      </c>
      <c r="AH2294" t="s">
        <v>75</v>
      </c>
      <c r="AI2294">
        <v>123</v>
      </c>
      <c r="AJ2294" t="s">
        <v>76</v>
      </c>
      <c r="AK2294" t="s">
        <v>77</v>
      </c>
      <c r="AL2294" t="s">
        <v>12286</v>
      </c>
      <c r="AM2294" t="s">
        <v>65</v>
      </c>
      <c r="AN2294" t="s">
        <v>65</v>
      </c>
      <c r="AO2294" t="s">
        <v>78</v>
      </c>
      <c r="AP2294" t="s">
        <v>79</v>
      </c>
      <c r="AQ2294" t="s">
        <v>12750</v>
      </c>
      <c r="AR2294" t="s">
        <v>80</v>
      </c>
      <c r="AS2294" t="s">
        <v>81</v>
      </c>
      <c r="AT2294" s="1">
        <v>23924</v>
      </c>
      <c r="AU2294" t="s">
        <v>12286</v>
      </c>
      <c r="AV2294" t="s">
        <v>65</v>
      </c>
      <c r="AW2294" t="s">
        <v>12286</v>
      </c>
      <c r="AX2294" t="s">
        <v>7504</v>
      </c>
      <c r="AY2294">
        <v>503</v>
      </c>
      <c r="AZ2294" t="s">
        <v>108</v>
      </c>
      <c r="BA2294" t="s">
        <v>109</v>
      </c>
      <c r="BB2294" t="s">
        <v>12289</v>
      </c>
      <c r="BC2294" t="s">
        <v>12290</v>
      </c>
      <c r="BD2294" t="s">
        <v>12291</v>
      </c>
      <c r="BE2294" t="s">
        <v>65</v>
      </c>
      <c r="BG2294" t="str">
        <f>INDEX('TO Report - School Leadership'!J:J,MATCH(LCGMS!C2294,'TO Report - School Leadership'!D:D,0))</f>
        <v>Fishman, Sharon</v>
      </c>
      <c r="BH2294" t="str">
        <f>INDEX('TO Report - School Leadership'!M:M,MATCH(LCGMS!C2294,'TO Report - School Leadership'!D:D,0))</f>
        <v>sfishma4@schools.nyc.gov</v>
      </c>
      <c r="BI2294">
        <f t="shared" si="70"/>
        <v>1</v>
      </c>
      <c r="BJ2294" t="str">
        <f t="shared" si="71"/>
        <v/>
      </c>
    </row>
    <row r="2295" spans="1:62" hidden="1" x14ac:dyDescent="0.25">
      <c r="A2295" t="s">
        <v>12752</v>
      </c>
      <c r="B2295" t="s">
        <v>12752</v>
      </c>
      <c r="C2295" t="s">
        <v>12753</v>
      </c>
      <c r="D2295" t="s">
        <v>12754</v>
      </c>
      <c r="E2295" t="s">
        <v>12755</v>
      </c>
      <c r="F2295">
        <v>5070440001</v>
      </c>
      <c r="G2295" s="1">
        <v>40574.445219907408</v>
      </c>
      <c r="H2295">
        <v>5128148</v>
      </c>
      <c r="I2295" t="s">
        <v>12756</v>
      </c>
      <c r="J2295" t="s">
        <v>62</v>
      </c>
      <c r="K2295" t="s">
        <v>63</v>
      </c>
      <c r="L2295" t="s">
        <v>64</v>
      </c>
      <c r="M2295" t="s">
        <v>65</v>
      </c>
      <c r="N2295" t="s">
        <v>4649</v>
      </c>
      <c r="O2295">
        <v>10309</v>
      </c>
      <c r="P2295">
        <v>31</v>
      </c>
      <c r="Q2295" t="s">
        <v>67</v>
      </c>
      <c r="R2295" t="s">
        <v>12757</v>
      </c>
      <c r="S2295" t="s">
        <v>12758</v>
      </c>
      <c r="T2295" t="s">
        <v>12759</v>
      </c>
      <c r="U2295" t="s">
        <v>12285</v>
      </c>
      <c r="V2295" t="s">
        <v>12286</v>
      </c>
      <c r="W2295">
        <v>1998</v>
      </c>
      <c r="X2295">
        <v>51</v>
      </c>
      <c r="Y2295" t="s">
        <v>65</v>
      </c>
      <c r="Z2295" t="s">
        <v>65</v>
      </c>
      <c r="AA2295">
        <v>40.541856000000003</v>
      </c>
      <c r="AB2295">
        <v>7044</v>
      </c>
      <c r="AC2295">
        <v>1</v>
      </c>
      <c r="AD2295" t="s">
        <v>65</v>
      </c>
      <c r="AE2295">
        <v>-74.213943</v>
      </c>
      <c r="AF2295" t="s">
        <v>12760</v>
      </c>
      <c r="AG2295" t="s">
        <v>74</v>
      </c>
      <c r="AH2295" t="s">
        <v>75</v>
      </c>
      <c r="AI2295">
        <v>123</v>
      </c>
      <c r="AJ2295" t="s">
        <v>76</v>
      </c>
      <c r="AK2295" t="s">
        <v>77</v>
      </c>
      <c r="AL2295" t="s">
        <v>12286</v>
      </c>
      <c r="AM2295" t="s">
        <v>65</v>
      </c>
      <c r="AN2295" t="s">
        <v>65</v>
      </c>
      <c r="AO2295" t="s">
        <v>78</v>
      </c>
      <c r="AP2295" t="s">
        <v>79</v>
      </c>
      <c r="AQ2295" t="s">
        <v>12758</v>
      </c>
      <c r="AR2295" t="s">
        <v>80</v>
      </c>
      <c r="AS2295" t="s">
        <v>81</v>
      </c>
      <c r="AT2295" s="1">
        <v>35977</v>
      </c>
      <c r="AU2295" t="s">
        <v>12286</v>
      </c>
      <c r="AV2295" t="s">
        <v>65</v>
      </c>
      <c r="AW2295" t="s">
        <v>12286</v>
      </c>
      <c r="AX2295" t="s">
        <v>12761</v>
      </c>
      <c r="AY2295">
        <v>503</v>
      </c>
      <c r="AZ2295" t="s">
        <v>108</v>
      </c>
      <c r="BA2295" t="s">
        <v>109</v>
      </c>
      <c r="BB2295" t="s">
        <v>12289</v>
      </c>
      <c r="BC2295" t="s">
        <v>12290</v>
      </c>
      <c r="BD2295" t="s">
        <v>12291</v>
      </c>
      <c r="BE2295" t="s">
        <v>65</v>
      </c>
      <c r="BG2295" t="str">
        <f>INDEX('TO Report - School Leadership'!J:J,MATCH(LCGMS!C2295,'TO Report - School Leadership'!D:D,0))</f>
        <v>Chall, Brandon</v>
      </c>
      <c r="BH2295" t="str">
        <f>INDEX('TO Report - School Leadership'!M:M,MATCH(LCGMS!C2295,'TO Report - School Leadership'!D:D,0))</f>
        <v>bchall@schools.nyc.gov</v>
      </c>
      <c r="BI2295">
        <f t="shared" si="70"/>
        <v>1</v>
      </c>
      <c r="BJ2295" t="str">
        <f t="shared" si="71"/>
        <v/>
      </c>
    </row>
    <row r="2296" spans="1:62" hidden="1" x14ac:dyDescent="0.25">
      <c r="A2296" t="s">
        <v>12762</v>
      </c>
      <c r="B2296" t="s">
        <v>12762</v>
      </c>
      <c r="C2296" t="s">
        <v>12763</v>
      </c>
      <c r="D2296" t="s">
        <v>12764</v>
      </c>
      <c r="E2296" t="s">
        <v>12765</v>
      </c>
      <c r="F2296">
        <v>5028880040</v>
      </c>
      <c r="G2296" s="1">
        <v>40574.445219907408</v>
      </c>
      <c r="H2296">
        <v>5043519</v>
      </c>
      <c r="I2296" t="s">
        <v>12766</v>
      </c>
      <c r="J2296" t="s">
        <v>62</v>
      </c>
      <c r="K2296" t="s">
        <v>63</v>
      </c>
      <c r="L2296" t="s">
        <v>64</v>
      </c>
      <c r="M2296" t="s">
        <v>65</v>
      </c>
      <c r="N2296" t="s">
        <v>4649</v>
      </c>
      <c r="O2296">
        <v>10304</v>
      </c>
      <c r="P2296">
        <v>31</v>
      </c>
      <c r="Q2296" t="s">
        <v>67</v>
      </c>
      <c r="R2296" t="s">
        <v>12767</v>
      </c>
      <c r="S2296" t="s">
        <v>12768</v>
      </c>
      <c r="T2296" t="s">
        <v>12769</v>
      </c>
      <c r="U2296" t="s">
        <v>12285</v>
      </c>
      <c r="V2296" t="s">
        <v>12286</v>
      </c>
      <c r="W2296">
        <v>1976</v>
      </c>
      <c r="X2296">
        <v>49</v>
      </c>
      <c r="Y2296" t="s">
        <v>65</v>
      </c>
      <c r="Z2296" t="s">
        <v>65</v>
      </c>
      <c r="AA2296">
        <v>40.611136000000002</v>
      </c>
      <c r="AB2296">
        <v>2888</v>
      </c>
      <c r="AC2296">
        <v>40</v>
      </c>
      <c r="AD2296" t="s">
        <v>65</v>
      </c>
      <c r="AE2296">
        <v>-74.083798999999999</v>
      </c>
      <c r="AF2296" t="s">
        <v>7508</v>
      </c>
      <c r="AG2296" t="s">
        <v>74</v>
      </c>
      <c r="AH2296" t="s">
        <v>75</v>
      </c>
      <c r="AI2296">
        <v>120</v>
      </c>
      <c r="AJ2296" t="s">
        <v>76</v>
      </c>
      <c r="AK2296" t="s">
        <v>77</v>
      </c>
      <c r="AL2296" t="s">
        <v>12286</v>
      </c>
      <c r="AM2296" t="s">
        <v>65</v>
      </c>
      <c r="AN2296" t="s">
        <v>65</v>
      </c>
      <c r="AO2296" t="s">
        <v>78</v>
      </c>
      <c r="AP2296" t="s">
        <v>79</v>
      </c>
      <c r="AQ2296" t="s">
        <v>12768</v>
      </c>
      <c r="AR2296" t="s">
        <v>80</v>
      </c>
      <c r="AS2296" t="s">
        <v>81</v>
      </c>
      <c r="AT2296" s="1">
        <v>27942</v>
      </c>
      <c r="AU2296" t="s">
        <v>12286</v>
      </c>
      <c r="AV2296" t="s">
        <v>65</v>
      </c>
      <c r="AW2296" t="s">
        <v>12286</v>
      </c>
      <c r="AX2296" t="s">
        <v>7509</v>
      </c>
      <c r="AY2296">
        <v>501</v>
      </c>
      <c r="AZ2296" t="s">
        <v>108</v>
      </c>
      <c r="BA2296" t="s">
        <v>109</v>
      </c>
      <c r="BB2296" t="s">
        <v>12289</v>
      </c>
      <c r="BC2296" t="s">
        <v>12290</v>
      </c>
      <c r="BD2296" t="s">
        <v>12291</v>
      </c>
      <c r="BE2296" t="s">
        <v>65</v>
      </c>
      <c r="BG2296" t="str">
        <f>INDEX('TO Report - School Leadership'!J:J,MATCH(LCGMS!C2296,'TO Report - School Leadership'!D:D,0))</f>
        <v>SINGLETON, KARYN</v>
      </c>
      <c r="BH2296" t="str">
        <f>INDEX('TO Report - School Leadership'!M:M,MATCH(LCGMS!C2296,'TO Report - School Leadership'!D:D,0))</f>
        <v>ksingleton9@schools.nyc.gov</v>
      </c>
      <c r="BI2296">
        <f t="shared" si="70"/>
        <v>1</v>
      </c>
      <c r="BJ2296">
        <f t="shared" si="71"/>
        <v>1</v>
      </c>
    </row>
    <row r="2297" spans="1:62" hidden="1" x14ac:dyDescent="0.25">
      <c r="A2297" t="s">
        <v>12770</v>
      </c>
      <c r="B2297" t="s">
        <v>12770</v>
      </c>
      <c r="C2297" t="s">
        <v>12771</v>
      </c>
      <c r="D2297" t="s">
        <v>12772</v>
      </c>
      <c r="E2297" t="s">
        <v>12773</v>
      </c>
      <c r="F2297">
        <v>5024500305</v>
      </c>
      <c r="G2297" s="1">
        <v>40574.445219907408</v>
      </c>
      <c r="H2297">
        <v>5145698</v>
      </c>
      <c r="I2297" t="s">
        <v>12774</v>
      </c>
      <c r="J2297" t="s">
        <v>62</v>
      </c>
      <c r="K2297" t="s">
        <v>63</v>
      </c>
      <c r="L2297" t="s">
        <v>64</v>
      </c>
      <c r="M2297" t="s">
        <v>65</v>
      </c>
      <c r="N2297" t="s">
        <v>4649</v>
      </c>
      <c r="O2297">
        <v>10314</v>
      </c>
      <c r="P2297">
        <v>31</v>
      </c>
      <c r="Q2297" t="s">
        <v>67</v>
      </c>
      <c r="R2297" t="s">
        <v>12775</v>
      </c>
      <c r="S2297" t="s">
        <v>12776</v>
      </c>
      <c r="T2297" t="s">
        <v>12777</v>
      </c>
      <c r="U2297" t="s">
        <v>12285</v>
      </c>
      <c r="V2297" t="s">
        <v>12286</v>
      </c>
      <c r="W2297">
        <v>2003</v>
      </c>
      <c r="X2297">
        <v>51</v>
      </c>
      <c r="Y2297" s="1">
        <v>401768</v>
      </c>
      <c r="Z2297" s="1">
        <v>37655</v>
      </c>
      <c r="AA2297">
        <v>40.582791</v>
      </c>
      <c r="AB2297">
        <v>2450</v>
      </c>
      <c r="AC2297">
        <v>305</v>
      </c>
      <c r="AD2297" t="s">
        <v>65</v>
      </c>
      <c r="AE2297">
        <v>-74.160866999999996</v>
      </c>
      <c r="AF2297" t="s">
        <v>12500</v>
      </c>
      <c r="AG2297" t="s">
        <v>74</v>
      </c>
      <c r="AH2297" t="s">
        <v>75</v>
      </c>
      <c r="AI2297">
        <v>122</v>
      </c>
      <c r="AJ2297" t="s">
        <v>76</v>
      </c>
      <c r="AK2297" t="s">
        <v>77</v>
      </c>
      <c r="AL2297" t="s">
        <v>12286</v>
      </c>
      <c r="AM2297" t="s">
        <v>65</v>
      </c>
      <c r="AN2297" t="s">
        <v>65</v>
      </c>
      <c r="AO2297" t="s">
        <v>78</v>
      </c>
      <c r="AP2297" t="s">
        <v>79</v>
      </c>
      <c r="AQ2297" t="s">
        <v>12776</v>
      </c>
      <c r="AR2297" t="s">
        <v>80</v>
      </c>
      <c r="AS2297" t="s">
        <v>81</v>
      </c>
      <c r="AT2297" s="1">
        <v>37803</v>
      </c>
      <c r="AU2297" t="s">
        <v>12286</v>
      </c>
      <c r="AV2297" t="s">
        <v>65</v>
      </c>
      <c r="AW2297" t="s">
        <v>12286</v>
      </c>
      <c r="AX2297" t="s">
        <v>12501</v>
      </c>
      <c r="AY2297">
        <v>502</v>
      </c>
      <c r="AZ2297" t="s">
        <v>108</v>
      </c>
      <c r="BA2297" t="s">
        <v>109</v>
      </c>
      <c r="BB2297" t="s">
        <v>12289</v>
      </c>
      <c r="BC2297" t="s">
        <v>12290</v>
      </c>
      <c r="BD2297" t="s">
        <v>12291</v>
      </c>
      <c r="BE2297" t="s">
        <v>65</v>
      </c>
      <c r="BG2297" t="str">
        <f>INDEX('TO Report - School Leadership'!J:J,MATCH(LCGMS!C2297,'TO Report - School Leadership'!D:D,0))</f>
        <v>La Morte, Michael</v>
      </c>
      <c r="BH2297" t="str">
        <f>INDEX('TO Report - School Leadership'!M:M,MATCH(LCGMS!C2297,'TO Report - School Leadership'!D:D,0))</f>
        <v>mlamort@schools.nyc.gov</v>
      </c>
      <c r="BI2297">
        <f t="shared" si="70"/>
        <v>1</v>
      </c>
      <c r="BJ2297" t="str">
        <f t="shared" si="71"/>
        <v/>
      </c>
    </row>
    <row r="2298" spans="1:62" hidden="1" x14ac:dyDescent="0.25">
      <c r="A2298" t="s">
        <v>12778</v>
      </c>
      <c r="B2298" t="s">
        <v>12778</v>
      </c>
      <c r="C2298" t="s">
        <v>12779</v>
      </c>
      <c r="D2298" t="s">
        <v>12780</v>
      </c>
      <c r="E2298" t="s">
        <v>12781</v>
      </c>
      <c r="F2298">
        <v>5000140032</v>
      </c>
      <c r="G2298" s="1">
        <v>43713.623877314814</v>
      </c>
      <c r="H2298">
        <v>5000126</v>
      </c>
      <c r="I2298" t="s">
        <v>12782</v>
      </c>
      <c r="J2298" t="s">
        <v>389</v>
      </c>
      <c r="K2298" t="s">
        <v>63</v>
      </c>
      <c r="L2298" t="s">
        <v>64</v>
      </c>
      <c r="N2298" t="s">
        <v>4649</v>
      </c>
      <c r="O2298">
        <v>10301</v>
      </c>
      <c r="P2298">
        <v>31</v>
      </c>
      <c r="Q2298" t="s">
        <v>67</v>
      </c>
      <c r="R2298" t="s">
        <v>12783</v>
      </c>
      <c r="S2298" t="s">
        <v>12784</v>
      </c>
      <c r="T2298" t="s">
        <v>12785</v>
      </c>
      <c r="U2298" t="s">
        <v>12285</v>
      </c>
      <c r="V2298" t="s">
        <v>12286</v>
      </c>
      <c r="W2298">
        <v>1916</v>
      </c>
      <c r="X2298">
        <v>49</v>
      </c>
      <c r="Y2298" t="s">
        <v>65</v>
      </c>
      <c r="Z2298" t="s">
        <v>65</v>
      </c>
      <c r="AA2298">
        <v>40.647897999999998</v>
      </c>
      <c r="AB2298">
        <v>14</v>
      </c>
      <c r="AC2298">
        <v>32</v>
      </c>
      <c r="AD2298" t="s">
        <v>65</v>
      </c>
      <c r="AE2298">
        <v>-74.083408000000006</v>
      </c>
      <c r="AF2298" t="s">
        <v>4656</v>
      </c>
      <c r="AG2298" t="s">
        <v>74</v>
      </c>
      <c r="AH2298" t="s">
        <v>75</v>
      </c>
      <c r="AI2298">
        <v>120</v>
      </c>
      <c r="AJ2298" t="s">
        <v>76</v>
      </c>
      <c r="AK2298" t="s">
        <v>77</v>
      </c>
      <c r="AL2298" t="s">
        <v>12286</v>
      </c>
      <c r="AM2298" t="s">
        <v>65</v>
      </c>
      <c r="AN2298" t="s">
        <v>65</v>
      </c>
      <c r="AO2298" t="s">
        <v>78</v>
      </c>
      <c r="AP2298" t="s">
        <v>79</v>
      </c>
      <c r="AQ2298" t="s">
        <v>12784</v>
      </c>
      <c r="AR2298" t="s">
        <v>80</v>
      </c>
      <c r="AS2298" t="s">
        <v>81</v>
      </c>
      <c r="AT2298" s="1">
        <v>41456</v>
      </c>
      <c r="AU2298" t="s">
        <v>12286</v>
      </c>
      <c r="AV2298" t="s">
        <v>65</v>
      </c>
      <c r="AW2298" t="s">
        <v>12286</v>
      </c>
      <c r="AX2298" t="s">
        <v>4657</v>
      </c>
      <c r="AY2298">
        <v>501</v>
      </c>
      <c r="AZ2298" t="s">
        <v>108</v>
      </c>
      <c r="BA2298" t="s">
        <v>109</v>
      </c>
      <c r="BB2298" t="s">
        <v>12289</v>
      </c>
      <c r="BC2298" t="s">
        <v>12290</v>
      </c>
      <c r="BD2298" t="s">
        <v>12291</v>
      </c>
      <c r="BE2298" t="s">
        <v>65</v>
      </c>
      <c r="BG2298" t="str">
        <f>INDEX('TO Report - School Leadership'!J:J,MATCH(LCGMS!C2298,'TO Report - School Leadership'!D:D,0))</f>
        <v>Hasweh, Hanin</v>
      </c>
      <c r="BH2298" t="str">
        <f>INDEX('TO Report - School Leadership'!M:M,MATCH(LCGMS!C2298,'TO Report - School Leadership'!D:D,0))</f>
        <v>hhasweh@schools.nyc.gov</v>
      </c>
      <c r="BI2298">
        <f t="shared" si="70"/>
        <v>1</v>
      </c>
      <c r="BJ2298" t="str">
        <f t="shared" si="71"/>
        <v/>
      </c>
    </row>
    <row r="2299" spans="1:62" hidden="1" x14ac:dyDescent="0.25">
      <c r="A2299" t="s">
        <v>12786</v>
      </c>
      <c r="B2299" t="s">
        <v>12786</v>
      </c>
      <c r="C2299" t="s">
        <v>12787</v>
      </c>
      <c r="D2299" t="s">
        <v>12788</v>
      </c>
      <c r="E2299" t="s">
        <v>12789</v>
      </c>
      <c r="F2299">
        <v>5015800044</v>
      </c>
      <c r="G2299" s="1">
        <v>44551.470486111109</v>
      </c>
      <c r="H2299">
        <v>5031151</v>
      </c>
      <c r="I2299" t="s">
        <v>12790</v>
      </c>
      <c r="J2299" t="s">
        <v>62</v>
      </c>
      <c r="K2299" t="s">
        <v>63</v>
      </c>
      <c r="L2299" t="s">
        <v>64</v>
      </c>
      <c r="M2299" t="s">
        <v>65</v>
      </c>
      <c r="N2299" t="s">
        <v>4655</v>
      </c>
      <c r="O2299">
        <v>10314</v>
      </c>
      <c r="P2299">
        <v>31</v>
      </c>
      <c r="Q2299" t="s">
        <v>67</v>
      </c>
      <c r="R2299" t="s">
        <v>12791</v>
      </c>
      <c r="S2299" t="s">
        <v>12792</v>
      </c>
      <c r="T2299" t="s">
        <v>12793</v>
      </c>
      <c r="U2299" t="s">
        <v>12285</v>
      </c>
      <c r="V2299" t="s">
        <v>12286</v>
      </c>
      <c r="W2299">
        <v>1974</v>
      </c>
      <c r="X2299">
        <v>50</v>
      </c>
      <c r="Y2299" t="s">
        <v>65</v>
      </c>
      <c r="Z2299" t="s">
        <v>65</v>
      </c>
      <c r="AA2299">
        <v>40.610604000000002</v>
      </c>
      <c r="AB2299">
        <v>1580</v>
      </c>
      <c r="AC2299">
        <v>44</v>
      </c>
      <c r="AD2299" t="s">
        <v>65</v>
      </c>
      <c r="AE2299">
        <v>-74.162633999999997</v>
      </c>
      <c r="AF2299" t="s">
        <v>12397</v>
      </c>
      <c r="AG2299" t="s">
        <v>75</v>
      </c>
      <c r="AH2299" t="s">
        <v>75</v>
      </c>
      <c r="AI2299">
        <v>122</v>
      </c>
      <c r="AJ2299" t="s">
        <v>76</v>
      </c>
      <c r="AK2299" t="s">
        <v>77</v>
      </c>
      <c r="AL2299" t="s">
        <v>12286</v>
      </c>
      <c r="AM2299" t="s">
        <v>65</v>
      </c>
      <c r="AN2299" t="s">
        <v>65</v>
      </c>
      <c r="AO2299" t="s">
        <v>78</v>
      </c>
      <c r="AP2299" t="s">
        <v>79</v>
      </c>
      <c r="AQ2299" t="s">
        <v>12792</v>
      </c>
      <c r="AR2299" t="s">
        <v>80</v>
      </c>
      <c r="AS2299" t="s">
        <v>81</v>
      </c>
      <c r="AT2299" s="1">
        <v>27211</v>
      </c>
      <c r="AU2299" t="s">
        <v>12286</v>
      </c>
      <c r="AV2299" t="s">
        <v>65</v>
      </c>
      <c r="AW2299" t="s">
        <v>12286</v>
      </c>
      <c r="AX2299" t="s">
        <v>12398</v>
      </c>
      <c r="AY2299">
        <v>502</v>
      </c>
      <c r="AZ2299" t="s">
        <v>108</v>
      </c>
      <c r="BA2299" t="s">
        <v>109</v>
      </c>
      <c r="BB2299" t="s">
        <v>12289</v>
      </c>
      <c r="BC2299" t="s">
        <v>12290</v>
      </c>
      <c r="BD2299" t="s">
        <v>12291</v>
      </c>
      <c r="BE2299" t="s">
        <v>65</v>
      </c>
      <c r="BG2299" t="str">
        <f>INDEX('TO Report - School Leadership'!J:J,MATCH(LCGMS!C2299,'TO Report - School Leadership'!D:D,0))</f>
        <v>Bonanno, Donna</v>
      </c>
      <c r="BH2299" t="str">
        <f>INDEX('TO Report - School Leadership'!M:M,MATCH(LCGMS!C2299,'TO Report - School Leadership'!D:D,0))</f>
        <v>dbonanno@schools.nyc.gov</v>
      </c>
      <c r="BI2299">
        <f t="shared" si="70"/>
        <v>1</v>
      </c>
      <c r="BJ2299" t="str">
        <f t="shared" si="71"/>
        <v/>
      </c>
    </row>
    <row r="2300" spans="1:62" hidden="1" x14ac:dyDescent="0.25">
      <c r="A2300" t="s">
        <v>12488</v>
      </c>
      <c r="B2300" t="s">
        <v>12488</v>
      </c>
      <c r="C2300" t="s">
        <v>12794</v>
      </c>
      <c r="D2300" t="s">
        <v>12795</v>
      </c>
      <c r="E2300" t="s">
        <v>12489</v>
      </c>
      <c r="F2300">
        <v>5001000100</v>
      </c>
      <c r="G2300" s="1">
        <v>43081.544664351852</v>
      </c>
      <c r="H2300">
        <v>5002227</v>
      </c>
      <c r="I2300" t="s">
        <v>12490</v>
      </c>
      <c r="J2300" t="s">
        <v>62</v>
      </c>
      <c r="K2300" t="s">
        <v>63</v>
      </c>
      <c r="L2300" t="s">
        <v>64</v>
      </c>
      <c r="M2300" t="s">
        <v>65</v>
      </c>
      <c r="N2300" t="s">
        <v>4649</v>
      </c>
      <c r="O2300">
        <v>10301</v>
      </c>
      <c r="P2300">
        <v>31</v>
      </c>
      <c r="Q2300" t="s">
        <v>67</v>
      </c>
      <c r="R2300" t="s">
        <v>12796</v>
      </c>
      <c r="S2300" t="s">
        <v>12797</v>
      </c>
      <c r="T2300" t="s">
        <v>12798</v>
      </c>
      <c r="U2300" t="s">
        <v>12285</v>
      </c>
      <c r="V2300" t="s">
        <v>12286</v>
      </c>
      <c r="W2300">
        <v>1971</v>
      </c>
      <c r="X2300">
        <v>49</v>
      </c>
      <c r="Y2300" t="s">
        <v>65</v>
      </c>
      <c r="Z2300" t="s">
        <v>65</v>
      </c>
      <c r="AA2300">
        <v>40.634497000000003</v>
      </c>
      <c r="AB2300">
        <v>100</v>
      </c>
      <c r="AC2300">
        <v>100</v>
      </c>
      <c r="AD2300" t="s">
        <v>65</v>
      </c>
      <c r="AE2300">
        <v>-74.097941000000006</v>
      </c>
      <c r="AF2300" t="s">
        <v>12420</v>
      </c>
      <c r="AG2300" t="s">
        <v>104</v>
      </c>
      <c r="AH2300" t="s">
        <v>105</v>
      </c>
      <c r="AI2300">
        <v>120</v>
      </c>
      <c r="AJ2300" t="s">
        <v>76</v>
      </c>
      <c r="AK2300" t="s">
        <v>77</v>
      </c>
      <c r="AL2300" t="s">
        <v>12286</v>
      </c>
      <c r="AM2300" t="s">
        <v>65</v>
      </c>
      <c r="AN2300" t="s">
        <v>65</v>
      </c>
      <c r="AO2300" t="s">
        <v>78</v>
      </c>
      <c r="AP2300" t="s">
        <v>106</v>
      </c>
      <c r="AQ2300" t="s">
        <v>12797</v>
      </c>
      <c r="AR2300" t="s">
        <v>80</v>
      </c>
      <c r="AS2300" t="s">
        <v>81</v>
      </c>
      <c r="AT2300" s="1">
        <v>26115</v>
      </c>
      <c r="AU2300" t="s">
        <v>12286</v>
      </c>
      <c r="AV2300" t="s">
        <v>65</v>
      </c>
      <c r="AW2300" t="s">
        <v>12286</v>
      </c>
      <c r="AX2300" t="s">
        <v>12421</v>
      </c>
      <c r="AY2300">
        <v>501</v>
      </c>
      <c r="AZ2300" t="s">
        <v>108</v>
      </c>
      <c r="BA2300" t="s">
        <v>109</v>
      </c>
      <c r="BB2300" t="s">
        <v>12289</v>
      </c>
      <c r="BC2300" t="s">
        <v>12290</v>
      </c>
      <c r="BD2300" t="s">
        <v>12291</v>
      </c>
      <c r="BE2300" t="s">
        <v>65</v>
      </c>
      <c r="BG2300" t="str">
        <f>INDEX('TO Report - School Leadership'!J:J,MATCH(LCGMS!C2300,'TO Report - School Leadership'!D:D,0))</f>
        <v>Campbell, Kuzaliwa</v>
      </c>
      <c r="BH2300" t="str">
        <f>INDEX('TO Report - School Leadership'!M:M,MATCH(LCGMS!C2300,'TO Report - School Leadership'!D:D,0))</f>
        <v>kcampbell@schools.nyc.gov</v>
      </c>
      <c r="BI2300">
        <f t="shared" si="70"/>
        <v>1</v>
      </c>
      <c r="BJ2300" t="str">
        <f t="shared" si="71"/>
        <v/>
      </c>
    </row>
    <row r="2301" spans="1:62" hidden="1" x14ac:dyDescent="0.25">
      <c r="A2301" t="s">
        <v>12799</v>
      </c>
      <c r="B2301" t="s">
        <v>12799</v>
      </c>
      <c r="C2301" t="s">
        <v>12800</v>
      </c>
      <c r="D2301" t="s">
        <v>12801</v>
      </c>
      <c r="E2301" t="s">
        <v>12802</v>
      </c>
      <c r="F2301">
        <v>5070920039</v>
      </c>
      <c r="G2301" s="1">
        <v>42765.452615740738</v>
      </c>
      <c r="H2301">
        <v>5086680</v>
      </c>
      <c r="I2301" t="s">
        <v>12803</v>
      </c>
      <c r="J2301" t="s">
        <v>62</v>
      </c>
      <c r="K2301" t="s">
        <v>63</v>
      </c>
      <c r="L2301" t="s">
        <v>64</v>
      </c>
      <c r="M2301" t="s">
        <v>12799</v>
      </c>
      <c r="N2301" t="s">
        <v>4649</v>
      </c>
      <c r="O2301">
        <v>10309</v>
      </c>
      <c r="P2301">
        <v>31</v>
      </c>
      <c r="Q2301" t="s">
        <v>67</v>
      </c>
      <c r="R2301" t="s">
        <v>12804</v>
      </c>
      <c r="S2301" t="s">
        <v>12805</v>
      </c>
      <c r="T2301" t="s">
        <v>12806</v>
      </c>
      <c r="U2301" t="s">
        <v>12285</v>
      </c>
      <c r="V2301" t="s">
        <v>12286</v>
      </c>
      <c r="W2301">
        <v>2015</v>
      </c>
      <c r="X2301">
        <v>51</v>
      </c>
      <c r="Y2301" t="s">
        <v>65</v>
      </c>
      <c r="Z2301" t="s">
        <v>65</v>
      </c>
      <c r="AA2301">
        <v>40.541562999999996</v>
      </c>
      <c r="AB2301">
        <v>7092</v>
      </c>
      <c r="AC2301">
        <v>39</v>
      </c>
      <c r="AD2301" t="s">
        <v>65</v>
      </c>
      <c r="AE2301">
        <v>-74.217934</v>
      </c>
      <c r="AF2301" t="s">
        <v>12287</v>
      </c>
      <c r="AG2301" t="s">
        <v>74</v>
      </c>
      <c r="AH2301" t="s">
        <v>75</v>
      </c>
      <c r="AI2301">
        <v>123</v>
      </c>
      <c r="AJ2301" t="s">
        <v>76</v>
      </c>
      <c r="AK2301" t="s">
        <v>77</v>
      </c>
      <c r="AL2301" t="s">
        <v>12286</v>
      </c>
      <c r="AM2301" t="s">
        <v>65</v>
      </c>
      <c r="AN2301" t="s">
        <v>65</v>
      </c>
      <c r="AO2301" t="s">
        <v>78</v>
      </c>
      <c r="AP2301" t="s">
        <v>79</v>
      </c>
      <c r="AQ2301" t="s">
        <v>12805</v>
      </c>
      <c r="AR2301" t="s">
        <v>80</v>
      </c>
      <c r="AS2301" t="s">
        <v>81</v>
      </c>
      <c r="AT2301" s="1">
        <v>42186</v>
      </c>
      <c r="AU2301" t="s">
        <v>12286</v>
      </c>
      <c r="AV2301" t="s">
        <v>65</v>
      </c>
      <c r="AW2301" t="s">
        <v>12286</v>
      </c>
      <c r="AX2301" t="s">
        <v>12288</v>
      </c>
      <c r="AY2301">
        <v>503</v>
      </c>
      <c r="AZ2301" t="s">
        <v>108</v>
      </c>
      <c r="BA2301" t="s">
        <v>109</v>
      </c>
      <c r="BB2301" t="s">
        <v>12289</v>
      </c>
      <c r="BC2301" t="s">
        <v>12290</v>
      </c>
      <c r="BD2301" t="s">
        <v>12291</v>
      </c>
      <c r="BE2301" t="s">
        <v>65</v>
      </c>
      <c r="BG2301" t="str">
        <f>INDEX('TO Report - School Leadership'!J:J,MATCH(LCGMS!C2301,'TO Report - School Leadership'!D:D,0))</f>
        <v>Sarnicola, Lisa</v>
      </c>
      <c r="BH2301" t="str">
        <f>INDEX('TO Report - School Leadership'!M:M,MATCH(LCGMS!C2301,'TO Report - School Leadership'!D:D,0))</f>
        <v>lsarnic@schools.nyc.gov</v>
      </c>
      <c r="BI2301">
        <f t="shared" si="70"/>
        <v>1</v>
      </c>
      <c r="BJ2301" t="str">
        <f t="shared" si="71"/>
        <v/>
      </c>
    </row>
    <row r="2302" spans="1:62" hidden="1" x14ac:dyDescent="0.25">
      <c r="A2302" t="s">
        <v>12683</v>
      </c>
      <c r="B2302" t="s">
        <v>12807</v>
      </c>
      <c r="C2302" t="s">
        <v>12808</v>
      </c>
      <c r="D2302" t="s">
        <v>12809</v>
      </c>
      <c r="E2302" t="s">
        <v>12687</v>
      </c>
      <c r="F2302">
        <v>5024500320</v>
      </c>
      <c r="G2302" s="1">
        <v>42740.680428240739</v>
      </c>
      <c r="H2302">
        <v>5149609</v>
      </c>
      <c r="I2302" t="s">
        <v>12688</v>
      </c>
      <c r="J2302" t="s">
        <v>62</v>
      </c>
      <c r="K2302" t="s">
        <v>63</v>
      </c>
      <c r="L2302" t="s">
        <v>64</v>
      </c>
      <c r="N2302" t="s">
        <v>4649</v>
      </c>
      <c r="O2302">
        <v>10314</v>
      </c>
      <c r="P2302">
        <v>31</v>
      </c>
      <c r="Q2302" t="s">
        <v>67</v>
      </c>
      <c r="R2302" t="s">
        <v>12810</v>
      </c>
      <c r="S2302" t="s">
        <v>12811</v>
      </c>
      <c r="T2302" t="s">
        <v>12812</v>
      </c>
      <c r="U2302" t="s">
        <v>12285</v>
      </c>
      <c r="V2302" t="s">
        <v>12286</v>
      </c>
      <c r="W2302">
        <v>2008</v>
      </c>
      <c r="X2302">
        <v>51</v>
      </c>
      <c r="Y2302" t="s">
        <v>65</v>
      </c>
      <c r="Z2302" t="s">
        <v>65</v>
      </c>
      <c r="AA2302">
        <v>40.581958</v>
      </c>
      <c r="AB2302">
        <v>2450</v>
      </c>
      <c r="AC2302">
        <v>320</v>
      </c>
      <c r="AD2302" t="s">
        <v>65</v>
      </c>
      <c r="AE2302">
        <v>-74.159343000000007</v>
      </c>
      <c r="AF2302" t="s">
        <v>12500</v>
      </c>
      <c r="AG2302" t="s">
        <v>104</v>
      </c>
      <c r="AH2302" t="s">
        <v>105</v>
      </c>
      <c r="AI2302">
        <v>121</v>
      </c>
      <c r="AJ2302" t="s">
        <v>76</v>
      </c>
      <c r="AK2302" t="s">
        <v>77</v>
      </c>
      <c r="AL2302" t="s">
        <v>12286</v>
      </c>
      <c r="AM2302" t="s">
        <v>65</v>
      </c>
      <c r="AN2302" t="s">
        <v>65</v>
      </c>
      <c r="AO2302" t="s">
        <v>78</v>
      </c>
      <c r="AP2302" t="s">
        <v>106</v>
      </c>
      <c r="AQ2302" t="s">
        <v>12811</v>
      </c>
      <c r="AR2302" t="s">
        <v>80</v>
      </c>
      <c r="AS2302" t="s">
        <v>81</v>
      </c>
      <c r="AT2302" s="1">
        <v>39630</v>
      </c>
      <c r="AU2302" t="s">
        <v>12286</v>
      </c>
      <c r="AV2302" t="s">
        <v>65</v>
      </c>
      <c r="AW2302" t="s">
        <v>12286</v>
      </c>
      <c r="AX2302" t="s">
        <v>12501</v>
      </c>
      <c r="AY2302">
        <v>502</v>
      </c>
      <c r="AZ2302" t="s">
        <v>108</v>
      </c>
      <c r="BA2302" t="s">
        <v>109</v>
      </c>
      <c r="BB2302" t="s">
        <v>12289</v>
      </c>
      <c r="BC2302" t="s">
        <v>12290</v>
      </c>
      <c r="BD2302" t="s">
        <v>12291</v>
      </c>
      <c r="BE2302" t="s">
        <v>65</v>
      </c>
      <c r="BG2302" t="str">
        <f>INDEX('TO Report - School Leadership'!J:J,MATCH(LCGMS!C2302,'TO Report - School Leadership'!D:D,0))</f>
        <v>De Angelo, Cara</v>
      </c>
      <c r="BH2302" t="str">
        <f>INDEX('TO Report - School Leadership'!M:M,MATCH(LCGMS!C2302,'TO Report - School Leadership'!D:D,0))</f>
        <v>cdeangelo@schools.nyc.gov</v>
      </c>
      <c r="BI2302">
        <f t="shared" si="70"/>
        <v>1</v>
      </c>
      <c r="BJ2302" t="str">
        <f t="shared" si="71"/>
        <v/>
      </c>
    </row>
    <row r="2303" spans="1:62" hidden="1" x14ac:dyDescent="0.25">
      <c r="A2303" t="s">
        <v>12683</v>
      </c>
      <c r="B2303" t="s">
        <v>12813</v>
      </c>
      <c r="C2303" t="s">
        <v>12814</v>
      </c>
      <c r="D2303" t="s">
        <v>12815</v>
      </c>
      <c r="E2303" t="s">
        <v>12687</v>
      </c>
      <c r="F2303">
        <v>5024500320</v>
      </c>
      <c r="G2303" s="1">
        <v>42740.680428240739</v>
      </c>
      <c r="H2303">
        <v>5149609</v>
      </c>
      <c r="I2303" t="s">
        <v>12688</v>
      </c>
      <c r="J2303" t="s">
        <v>62</v>
      </c>
      <c r="K2303" t="s">
        <v>63</v>
      </c>
      <c r="L2303" t="s">
        <v>64</v>
      </c>
      <c r="N2303" t="s">
        <v>4649</v>
      </c>
      <c r="O2303">
        <v>10314</v>
      </c>
      <c r="P2303">
        <v>31</v>
      </c>
      <c r="Q2303" t="s">
        <v>67</v>
      </c>
      <c r="R2303" t="s">
        <v>12816</v>
      </c>
      <c r="S2303" t="s">
        <v>12817</v>
      </c>
      <c r="T2303" t="s">
        <v>12818</v>
      </c>
      <c r="U2303" t="s">
        <v>65</v>
      </c>
      <c r="V2303" t="s">
        <v>65</v>
      </c>
      <c r="W2303">
        <v>2008</v>
      </c>
      <c r="X2303">
        <v>51</v>
      </c>
      <c r="Y2303" t="s">
        <v>65</v>
      </c>
      <c r="Z2303" t="s">
        <v>65</v>
      </c>
      <c r="AA2303">
        <v>40.581958</v>
      </c>
      <c r="AB2303">
        <v>2450</v>
      </c>
      <c r="AC2303">
        <v>320</v>
      </c>
      <c r="AD2303" t="s">
        <v>65</v>
      </c>
      <c r="AE2303">
        <v>-74.159343000000007</v>
      </c>
      <c r="AF2303" t="s">
        <v>12500</v>
      </c>
      <c r="AG2303" t="s">
        <v>1448</v>
      </c>
      <c r="AH2303" t="s">
        <v>598</v>
      </c>
      <c r="AI2303">
        <v>121</v>
      </c>
      <c r="AJ2303" t="s">
        <v>76</v>
      </c>
      <c r="AK2303" t="s">
        <v>77</v>
      </c>
      <c r="AL2303" t="s">
        <v>12286</v>
      </c>
      <c r="AM2303" t="s">
        <v>2532</v>
      </c>
      <c r="AN2303" t="s">
        <v>2533</v>
      </c>
      <c r="AO2303" t="s">
        <v>78</v>
      </c>
      <c r="AP2303" t="s">
        <v>1085</v>
      </c>
      <c r="AQ2303" t="s">
        <v>12817</v>
      </c>
      <c r="AR2303" t="s">
        <v>80</v>
      </c>
      <c r="AS2303" t="s">
        <v>81</v>
      </c>
      <c r="AT2303" s="1">
        <v>39630</v>
      </c>
      <c r="AU2303" t="s">
        <v>12286</v>
      </c>
      <c r="AV2303" t="s">
        <v>65</v>
      </c>
      <c r="AW2303" t="s">
        <v>2557</v>
      </c>
      <c r="AX2303" t="s">
        <v>12501</v>
      </c>
      <c r="AY2303">
        <v>502</v>
      </c>
      <c r="AZ2303" t="s">
        <v>2534</v>
      </c>
      <c r="BA2303" t="s">
        <v>2535</v>
      </c>
      <c r="BB2303" t="s">
        <v>2536</v>
      </c>
      <c r="BC2303" t="s">
        <v>2537</v>
      </c>
      <c r="BD2303" t="s">
        <v>65</v>
      </c>
      <c r="BE2303" t="s">
        <v>2538</v>
      </c>
      <c r="BG2303" t="str">
        <f>INDEX('TO Report - School Leadership'!J:J,MATCH(LCGMS!C2303,'TO Report - School Leadership'!D:D,0))</f>
        <v>Tang, Margaret</v>
      </c>
      <c r="BH2303" t="str">
        <f>INDEX('TO Report - School Leadership'!M:M,MATCH(LCGMS!C2303,'TO Report - School Leadership'!D:D,0))</f>
        <v>mtang2@schools.nyc.gov</v>
      </c>
      <c r="BI2303">
        <f t="shared" si="70"/>
        <v>1</v>
      </c>
      <c r="BJ2303" t="str">
        <f t="shared" si="71"/>
        <v/>
      </c>
    </row>
    <row r="2304" spans="1:62" hidden="1" x14ac:dyDescent="0.25">
      <c r="A2304" t="s">
        <v>12819</v>
      </c>
      <c r="B2304" t="s">
        <v>12820</v>
      </c>
      <c r="C2304" t="s">
        <v>12821</v>
      </c>
      <c r="D2304" t="s">
        <v>12822</v>
      </c>
      <c r="E2304" t="s">
        <v>12823</v>
      </c>
      <c r="F2304">
        <v>5005060081</v>
      </c>
      <c r="G2304" s="1">
        <v>43510.723680555559</v>
      </c>
      <c r="H2304">
        <v>5013382</v>
      </c>
      <c r="I2304" t="s">
        <v>12824</v>
      </c>
      <c r="J2304" t="s">
        <v>62</v>
      </c>
      <c r="K2304" t="s">
        <v>63</v>
      </c>
      <c r="L2304" t="s">
        <v>64</v>
      </c>
      <c r="N2304" t="s">
        <v>4649</v>
      </c>
      <c r="O2304">
        <v>10301</v>
      </c>
      <c r="P2304">
        <v>31</v>
      </c>
      <c r="Q2304" t="s">
        <v>67</v>
      </c>
      <c r="R2304" t="s">
        <v>12825</v>
      </c>
      <c r="S2304" t="s">
        <v>12826</v>
      </c>
      <c r="T2304" t="s">
        <v>12827</v>
      </c>
      <c r="U2304" t="s">
        <v>12285</v>
      </c>
      <c r="V2304" t="s">
        <v>12286</v>
      </c>
      <c r="W2304">
        <v>1897</v>
      </c>
      <c r="X2304">
        <v>49</v>
      </c>
      <c r="Y2304" t="s">
        <v>65</v>
      </c>
      <c r="Z2304" t="s">
        <v>65</v>
      </c>
      <c r="AA2304">
        <v>40.633665999999998</v>
      </c>
      <c r="AB2304">
        <v>506</v>
      </c>
      <c r="AC2304">
        <v>81</v>
      </c>
      <c r="AD2304" t="s">
        <v>65</v>
      </c>
      <c r="AE2304">
        <v>-74.078337000000005</v>
      </c>
      <c r="AF2304" t="s">
        <v>4700</v>
      </c>
      <c r="AG2304" t="s">
        <v>74</v>
      </c>
      <c r="AH2304" t="s">
        <v>75</v>
      </c>
      <c r="AI2304">
        <v>120</v>
      </c>
      <c r="AJ2304" t="s">
        <v>76</v>
      </c>
      <c r="AK2304" t="s">
        <v>77</v>
      </c>
      <c r="AL2304" t="s">
        <v>12286</v>
      </c>
      <c r="AM2304" t="s">
        <v>65</v>
      </c>
      <c r="AN2304" t="s">
        <v>65</v>
      </c>
      <c r="AO2304" t="s">
        <v>78</v>
      </c>
      <c r="AP2304" t="s">
        <v>79</v>
      </c>
      <c r="AQ2304" t="s">
        <v>12826</v>
      </c>
      <c r="AR2304" t="s">
        <v>80</v>
      </c>
      <c r="AS2304" t="s">
        <v>81</v>
      </c>
      <c r="AT2304" s="1">
        <v>39630</v>
      </c>
      <c r="AU2304" t="s">
        <v>12286</v>
      </c>
      <c r="AV2304" t="s">
        <v>65</v>
      </c>
      <c r="AW2304" t="s">
        <v>12286</v>
      </c>
      <c r="AX2304" t="s">
        <v>4701</v>
      </c>
      <c r="AY2304">
        <v>501</v>
      </c>
      <c r="AZ2304" t="s">
        <v>108</v>
      </c>
      <c r="BA2304" t="s">
        <v>109</v>
      </c>
      <c r="BB2304" t="s">
        <v>12289</v>
      </c>
      <c r="BC2304" t="s">
        <v>12290</v>
      </c>
      <c r="BD2304" t="s">
        <v>12291</v>
      </c>
      <c r="BE2304" t="s">
        <v>65</v>
      </c>
      <c r="BG2304" t="str">
        <f>INDEX('TO Report - School Leadership'!J:J,MATCH(LCGMS!C2304,'TO Report - School Leadership'!D:D,0))</f>
        <v>Jacob Alex, Mary</v>
      </c>
      <c r="BH2304" t="str">
        <f>INDEX('TO Report - School Leadership'!M:M,MATCH(LCGMS!C2304,'TO Report - School Leadership'!D:D,0))</f>
        <v>mjacobalex@schools.nyc.gov</v>
      </c>
      <c r="BI2304">
        <f t="shared" si="70"/>
        <v>1</v>
      </c>
      <c r="BJ2304" t="str">
        <f t="shared" si="71"/>
        <v/>
      </c>
    </row>
    <row r="2305" spans="1:62" hidden="1" x14ac:dyDescent="0.25">
      <c r="A2305" t="s">
        <v>12828</v>
      </c>
      <c r="B2305" t="s">
        <v>12829</v>
      </c>
      <c r="C2305" t="s">
        <v>12830</v>
      </c>
      <c r="D2305" t="s">
        <v>12831</v>
      </c>
      <c r="E2305" t="s">
        <v>12832</v>
      </c>
      <c r="F2305">
        <v>5021650200</v>
      </c>
      <c r="G2305" s="1">
        <v>42780.507708333331</v>
      </c>
      <c r="H2305">
        <v>5146615</v>
      </c>
      <c r="I2305" t="s">
        <v>12833</v>
      </c>
      <c r="J2305" t="s">
        <v>389</v>
      </c>
      <c r="K2305" t="s">
        <v>63</v>
      </c>
      <c r="L2305" t="s">
        <v>64</v>
      </c>
      <c r="N2305" t="s">
        <v>4649</v>
      </c>
      <c r="O2305">
        <v>10314</v>
      </c>
      <c r="P2305">
        <v>31</v>
      </c>
      <c r="Q2305" t="s">
        <v>67</v>
      </c>
      <c r="R2305" t="s">
        <v>12834</v>
      </c>
      <c r="S2305" t="s">
        <v>12835</v>
      </c>
      <c r="T2305" t="s">
        <v>12836</v>
      </c>
      <c r="U2305" t="s">
        <v>12285</v>
      </c>
      <c r="V2305" t="s">
        <v>12286</v>
      </c>
      <c r="W2305">
        <v>2015</v>
      </c>
      <c r="X2305">
        <v>50</v>
      </c>
      <c r="Y2305" t="s">
        <v>65</v>
      </c>
      <c r="Z2305" s="1">
        <v>42248</v>
      </c>
      <c r="AA2305">
        <v>40.607104</v>
      </c>
      <c r="AB2305">
        <v>2165</v>
      </c>
      <c r="AC2305">
        <v>200</v>
      </c>
      <c r="AD2305" t="s">
        <v>65</v>
      </c>
      <c r="AE2305">
        <v>-74.178183000000004</v>
      </c>
      <c r="AF2305" t="s">
        <v>12397</v>
      </c>
      <c r="AH2305" t="s">
        <v>4903</v>
      </c>
      <c r="AI2305">
        <v>121</v>
      </c>
      <c r="AJ2305" t="s">
        <v>92</v>
      </c>
      <c r="AK2305" t="s">
        <v>77</v>
      </c>
      <c r="AL2305" t="s">
        <v>12286</v>
      </c>
      <c r="AM2305" t="s">
        <v>65</v>
      </c>
      <c r="AN2305" t="s">
        <v>65</v>
      </c>
      <c r="AO2305" t="s">
        <v>78</v>
      </c>
      <c r="AP2305" t="s">
        <v>4904</v>
      </c>
      <c r="AQ2305" t="s">
        <v>12835</v>
      </c>
      <c r="AR2305" t="s">
        <v>80</v>
      </c>
      <c r="AS2305" t="s">
        <v>81</v>
      </c>
      <c r="AT2305" s="1">
        <v>42186</v>
      </c>
      <c r="AU2305" t="s">
        <v>12286</v>
      </c>
      <c r="AV2305" t="s">
        <v>65</v>
      </c>
      <c r="AW2305" t="s">
        <v>12286</v>
      </c>
      <c r="AX2305" t="s">
        <v>12398</v>
      </c>
      <c r="AY2305">
        <v>502</v>
      </c>
      <c r="AZ2305" t="s">
        <v>108</v>
      </c>
      <c r="BA2305" t="s">
        <v>109</v>
      </c>
      <c r="BB2305" t="s">
        <v>12289</v>
      </c>
      <c r="BC2305" t="s">
        <v>12290</v>
      </c>
      <c r="BD2305" t="s">
        <v>12291</v>
      </c>
      <c r="BE2305" t="s">
        <v>65</v>
      </c>
      <c r="BG2305" t="e">
        <f>INDEX('TO Report - School Leadership'!J:J,MATCH(LCGMS!C2305,'TO Report - School Leadership'!D:D,0))</f>
        <v>#N/A</v>
      </c>
      <c r="BH2305" t="e">
        <f>INDEX('TO Report - School Leadership'!M:M,MATCH(LCGMS!C2305,'TO Report - School Leadership'!D:D,0))</f>
        <v>#N/A</v>
      </c>
      <c r="BI2305" t="e">
        <f t="shared" si="70"/>
        <v>#N/A</v>
      </c>
      <c r="BJ2305" t="e">
        <f t="shared" si="71"/>
        <v>#N/A</v>
      </c>
    </row>
    <row r="2306" spans="1:62" hidden="1" x14ac:dyDescent="0.25">
      <c r="A2306" t="s">
        <v>12837</v>
      </c>
      <c r="B2306" t="s">
        <v>12829</v>
      </c>
      <c r="C2306" t="s">
        <v>12830</v>
      </c>
      <c r="D2306" t="s">
        <v>12831</v>
      </c>
      <c r="E2306" t="s">
        <v>12838</v>
      </c>
      <c r="F2306">
        <v>5000080060</v>
      </c>
      <c r="G2306" s="1">
        <v>43714.704699074071</v>
      </c>
      <c r="H2306">
        <v>5000084</v>
      </c>
      <c r="I2306" t="s">
        <v>12839</v>
      </c>
      <c r="J2306" t="s">
        <v>389</v>
      </c>
      <c r="K2306" t="s">
        <v>63</v>
      </c>
      <c r="L2306" t="s">
        <v>64</v>
      </c>
      <c r="N2306" t="s">
        <v>4649</v>
      </c>
      <c r="O2306">
        <v>10301</v>
      </c>
      <c r="P2306">
        <v>31</v>
      </c>
      <c r="Q2306" t="s">
        <v>67</v>
      </c>
      <c r="R2306" t="s">
        <v>12834</v>
      </c>
      <c r="S2306" t="s">
        <v>12835</v>
      </c>
      <c r="T2306" t="s">
        <v>12836</v>
      </c>
      <c r="U2306" t="s">
        <v>12285</v>
      </c>
      <c r="V2306" t="s">
        <v>12286</v>
      </c>
      <c r="W2306">
        <v>1974</v>
      </c>
      <c r="X2306">
        <v>49</v>
      </c>
      <c r="Y2306" t="s">
        <v>65</v>
      </c>
      <c r="Z2306" t="s">
        <v>65</v>
      </c>
      <c r="AA2306">
        <v>40.643000000000001</v>
      </c>
      <c r="AB2306">
        <v>8</v>
      </c>
      <c r="AC2306">
        <v>60</v>
      </c>
      <c r="AD2306" t="s">
        <v>65</v>
      </c>
      <c r="AE2306">
        <v>-74.076954999999998</v>
      </c>
      <c r="AF2306" t="s">
        <v>4656</v>
      </c>
      <c r="AH2306" t="s">
        <v>4903</v>
      </c>
      <c r="AI2306">
        <v>120</v>
      </c>
      <c r="AJ2306" t="s">
        <v>76</v>
      </c>
      <c r="AK2306" t="s">
        <v>77</v>
      </c>
      <c r="AL2306" t="s">
        <v>12286</v>
      </c>
      <c r="AM2306" t="s">
        <v>65</v>
      </c>
      <c r="AN2306" t="s">
        <v>65</v>
      </c>
      <c r="AO2306" t="s">
        <v>78</v>
      </c>
      <c r="AP2306" t="s">
        <v>4904</v>
      </c>
      <c r="AQ2306" t="s">
        <v>12835</v>
      </c>
      <c r="AR2306" t="s">
        <v>80</v>
      </c>
      <c r="AS2306" t="s">
        <v>81</v>
      </c>
      <c r="AT2306" s="1">
        <v>42186</v>
      </c>
      <c r="AU2306" t="s">
        <v>12286</v>
      </c>
      <c r="AV2306" t="s">
        <v>65</v>
      </c>
      <c r="AW2306" t="s">
        <v>12286</v>
      </c>
      <c r="AX2306" t="s">
        <v>4657</v>
      </c>
      <c r="AY2306">
        <v>501</v>
      </c>
      <c r="AZ2306" t="s">
        <v>108</v>
      </c>
      <c r="BA2306" t="s">
        <v>109</v>
      </c>
      <c r="BB2306" t="s">
        <v>12289</v>
      </c>
      <c r="BC2306" t="s">
        <v>12290</v>
      </c>
      <c r="BD2306" t="s">
        <v>12291</v>
      </c>
      <c r="BE2306" t="s">
        <v>65</v>
      </c>
      <c r="BG2306" t="e">
        <f>INDEX('TO Report - School Leadership'!J:J,MATCH(LCGMS!C2306,'TO Report - School Leadership'!D:D,0))</f>
        <v>#N/A</v>
      </c>
      <c r="BH2306" t="e">
        <f>INDEX('TO Report - School Leadership'!M:M,MATCH(LCGMS!C2306,'TO Report - School Leadership'!D:D,0))</f>
        <v>#N/A</v>
      </c>
      <c r="BI2306" t="e">
        <f t="shared" si="70"/>
        <v>#N/A</v>
      </c>
      <c r="BJ2306" t="e">
        <f t="shared" si="71"/>
        <v>#N/A</v>
      </c>
    </row>
    <row r="2307" spans="1:62" hidden="1" x14ac:dyDescent="0.25">
      <c r="A2307" t="s">
        <v>12840</v>
      </c>
      <c r="B2307" t="s">
        <v>12829</v>
      </c>
      <c r="C2307" t="s">
        <v>12830</v>
      </c>
      <c r="D2307" t="s">
        <v>12831</v>
      </c>
      <c r="E2307" t="s">
        <v>12841</v>
      </c>
      <c r="F2307">
        <v>5020990024</v>
      </c>
      <c r="G2307" s="1">
        <v>43572.585011574076</v>
      </c>
      <c r="H2307">
        <v>5035399</v>
      </c>
      <c r="I2307" t="s">
        <v>12842</v>
      </c>
      <c r="J2307" t="s">
        <v>389</v>
      </c>
      <c r="K2307" t="s">
        <v>63</v>
      </c>
      <c r="L2307" t="s">
        <v>64</v>
      </c>
      <c r="M2307" t="s">
        <v>65</v>
      </c>
      <c r="N2307" t="s">
        <v>4649</v>
      </c>
      <c r="O2307">
        <v>10314</v>
      </c>
      <c r="P2307">
        <v>31</v>
      </c>
      <c r="Q2307" t="s">
        <v>67</v>
      </c>
      <c r="R2307" t="s">
        <v>12834</v>
      </c>
      <c r="S2307" t="s">
        <v>12835</v>
      </c>
      <c r="T2307" t="s">
        <v>12836</v>
      </c>
      <c r="U2307" t="s">
        <v>12285</v>
      </c>
      <c r="V2307" t="s">
        <v>12286</v>
      </c>
      <c r="W2307">
        <v>2019</v>
      </c>
      <c r="X2307">
        <v>50</v>
      </c>
      <c r="Y2307" t="s">
        <v>65</v>
      </c>
      <c r="Z2307" s="1">
        <v>43709</v>
      </c>
      <c r="AA2307">
        <v>40.609600999999998</v>
      </c>
      <c r="AB2307">
        <v>2099</v>
      </c>
      <c r="AC2307">
        <v>24</v>
      </c>
      <c r="AD2307" t="s">
        <v>65</v>
      </c>
      <c r="AE2307">
        <v>-74.147689999999997</v>
      </c>
      <c r="AF2307" t="s">
        <v>12557</v>
      </c>
      <c r="AH2307" t="s">
        <v>4903</v>
      </c>
      <c r="AI2307">
        <v>121</v>
      </c>
      <c r="AJ2307" t="s">
        <v>92</v>
      </c>
      <c r="AK2307" t="s">
        <v>77</v>
      </c>
      <c r="AL2307" t="s">
        <v>12286</v>
      </c>
      <c r="AM2307" t="s">
        <v>65</v>
      </c>
      <c r="AN2307" t="s">
        <v>65</v>
      </c>
      <c r="AO2307" t="s">
        <v>78</v>
      </c>
      <c r="AP2307" t="s">
        <v>4904</v>
      </c>
      <c r="AQ2307" t="s">
        <v>12835</v>
      </c>
      <c r="AR2307" t="s">
        <v>80</v>
      </c>
      <c r="AS2307" t="s">
        <v>81</v>
      </c>
      <c r="AT2307" s="1">
        <v>42186</v>
      </c>
      <c r="AU2307" t="s">
        <v>12286</v>
      </c>
      <c r="AV2307" t="s">
        <v>65</v>
      </c>
      <c r="AW2307" t="s">
        <v>12286</v>
      </c>
      <c r="AX2307" t="s">
        <v>12558</v>
      </c>
      <c r="AY2307">
        <v>501</v>
      </c>
      <c r="AZ2307" t="s">
        <v>108</v>
      </c>
      <c r="BA2307" t="s">
        <v>109</v>
      </c>
      <c r="BB2307" t="s">
        <v>12289</v>
      </c>
      <c r="BC2307" t="s">
        <v>12290</v>
      </c>
      <c r="BD2307" t="s">
        <v>12291</v>
      </c>
      <c r="BE2307" t="s">
        <v>65</v>
      </c>
      <c r="BG2307" t="e">
        <f>INDEX('TO Report - School Leadership'!J:J,MATCH(LCGMS!C2307,'TO Report - School Leadership'!D:D,0))</f>
        <v>#N/A</v>
      </c>
      <c r="BH2307" t="e">
        <f>INDEX('TO Report - School Leadership'!M:M,MATCH(LCGMS!C2307,'TO Report - School Leadership'!D:D,0))</f>
        <v>#N/A</v>
      </c>
      <c r="BI2307" t="e">
        <f t="shared" ref="BI2307:BI2370" si="72">IF(BG2307=R2307,"",1)</f>
        <v>#N/A</v>
      </c>
      <c r="BJ2307" t="e">
        <f t="shared" ref="BJ2307:BJ2370" si="73">IF(BH2307=T2307,"",1)</f>
        <v>#N/A</v>
      </c>
    </row>
    <row r="2308" spans="1:62" hidden="1" x14ac:dyDescent="0.25">
      <c r="A2308" t="s">
        <v>12843</v>
      </c>
      <c r="B2308" t="s">
        <v>12829</v>
      </c>
      <c r="C2308" t="s">
        <v>12830</v>
      </c>
      <c r="D2308" t="s">
        <v>12831</v>
      </c>
      <c r="E2308" t="s">
        <v>12844</v>
      </c>
      <c r="F2308">
        <v>5038470030</v>
      </c>
      <c r="G2308" s="1">
        <v>43657.489178240743</v>
      </c>
      <c r="H2308">
        <v>5110732</v>
      </c>
      <c r="I2308" t="s">
        <v>12845</v>
      </c>
      <c r="J2308" t="s">
        <v>389</v>
      </c>
      <c r="K2308" t="s">
        <v>63</v>
      </c>
      <c r="L2308" t="s">
        <v>64</v>
      </c>
      <c r="M2308" t="s">
        <v>65</v>
      </c>
      <c r="N2308" t="s">
        <v>4649</v>
      </c>
      <c r="O2308">
        <v>10305</v>
      </c>
      <c r="P2308">
        <v>31</v>
      </c>
      <c r="Q2308" t="s">
        <v>67</v>
      </c>
      <c r="R2308" t="s">
        <v>12834</v>
      </c>
      <c r="S2308" t="s">
        <v>12835</v>
      </c>
      <c r="T2308" t="s">
        <v>12836</v>
      </c>
      <c r="U2308" t="s">
        <v>12285</v>
      </c>
      <c r="V2308" t="s">
        <v>12286</v>
      </c>
      <c r="W2308">
        <v>2019</v>
      </c>
      <c r="X2308">
        <v>50</v>
      </c>
      <c r="Y2308" t="s">
        <v>65</v>
      </c>
      <c r="Z2308" s="1">
        <v>43709</v>
      </c>
      <c r="AA2308">
        <v>40.575592</v>
      </c>
      <c r="AB2308">
        <v>3847</v>
      </c>
      <c r="AC2308">
        <v>30</v>
      </c>
      <c r="AD2308" t="s">
        <v>65</v>
      </c>
      <c r="AE2308">
        <v>-74.083884999999995</v>
      </c>
      <c r="AF2308" t="s">
        <v>12385</v>
      </c>
      <c r="AH2308" t="s">
        <v>4903</v>
      </c>
      <c r="AI2308">
        <v>122</v>
      </c>
      <c r="AJ2308" t="s">
        <v>92</v>
      </c>
      <c r="AK2308" t="s">
        <v>77</v>
      </c>
      <c r="AL2308" t="s">
        <v>12286</v>
      </c>
      <c r="AM2308" t="s">
        <v>65</v>
      </c>
      <c r="AN2308" t="s">
        <v>65</v>
      </c>
      <c r="AO2308" t="s">
        <v>78</v>
      </c>
      <c r="AP2308" t="s">
        <v>4904</v>
      </c>
      <c r="AQ2308" t="s">
        <v>12835</v>
      </c>
      <c r="AR2308" t="s">
        <v>80</v>
      </c>
      <c r="AS2308" t="s">
        <v>81</v>
      </c>
      <c r="AT2308" s="1">
        <v>42186</v>
      </c>
      <c r="AU2308" t="s">
        <v>12286</v>
      </c>
      <c r="AV2308" t="s">
        <v>65</v>
      </c>
      <c r="AW2308" t="s">
        <v>12286</v>
      </c>
      <c r="AX2308" t="s">
        <v>12386</v>
      </c>
      <c r="AY2308">
        <v>502</v>
      </c>
      <c r="AZ2308" t="s">
        <v>108</v>
      </c>
      <c r="BA2308" t="s">
        <v>109</v>
      </c>
      <c r="BB2308" t="s">
        <v>12289</v>
      </c>
      <c r="BC2308" t="s">
        <v>12290</v>
      </c>
      <c r="BD2308" t="s">
        <v>12291</v>
      </c>
      <c r="BE2308" t="s">
        <v>65</v>
      </c>
      <c r="BG2308" t="e">
        <f>INDEX('TO Report - School Leadership'!J:J,MATCH(LCGMS!C2308,'TO Report - School Leadership'!D:D,0))</f>
        <v>#N/A</v>
      </c>
      <c r="BH2308" t="e">
        <f>INDEX('TO Report - School Leadership'!M:M,MATCH(LCGMS!C2308,'TO Report - School Leadership'!D:D,0))</f>
        <v>#N/A</v>
      </c>
      <c r="BI2308" t="e">
        <f t="shared" si="72"/>
        <v>#N/A</v>
      </c>
      <c r="BJ2308" t="e">
        <f t="shared" si="73"/>
        <v>#N/A</v>
      </c>
    </row>
    <row r="2309" spans="1:62" hidden="1" x14ac:dyDescent="0.25">
      <c r="A2309" t="s">
        <v>12846</v>
      </c>
      <c r="B2309" t="s">
        <v>12829</v>
      </c>
      <c r="C2309" t="s">
        <v>12830</v>
      </c>
      <c r="D2309" t="s">
        <v>12831</v>
      </c>
      <c r="E2309" t="s">
        <v>12847</v>
      </c>
      <c r="F2309">
        <v>5002000026</v>
      </c>
      <c r="G2309" s="1">
        <v>44833.680162037039</v>
      </c>
      <c r="H2309">
        <v>5005372</v>
      </c>
      <c r="I2309" t="s">
        <v>12848</v>
      </c>
      <c r="J2309" t="s">
        <v>389</v>
      </c>
      <c r="K2309" t="s">
        <v>63</v>
      </c>
      <c r="L2309" t="s">
        <v>64</v>
      </c>
      <c r="M2309" t="s">
        <v>65</v>
      </c>
      <c r="N2309" t="s">
        <v>4655</v>
      </c>
      <c r="O2309">
        <v>10310</v>
      </c>
      <c r="P2309">
        <v>31</v>
      </c>
      <c r="Q2309" t="s">
        <v>67</v>
      </c>
      <c r="R2309" t="s">
        <v>12834</v>
      </c>
      <c r="S2309" t="s">
        <v>12835</v>
      </c>
      <c r="T2309" t="s">
        <v>12836</v>
      </c>
      <c r="U2309" t="s">
        <v>12285</v>
      </c>
      <c r="V2309" t="s">
        <v>12286</v>
      </c>
      <c r="W2309">
        <v>2020</v>
      </c>
      <c r="X2309">
        <v>49</v>
      </c>
      <c r="Y2309" t="s">
        <v>65</v>
      </c>
      <c r="Z2309" s="1">
        <v>44075</v>
      </c>
      <c r="AA2309">
        <v>40.637070000000001</v>
      </c>
      <c r="AB2309">
        <v>200</v>
      </c>
      <c r="AC2309">
        <v>24</v>
      </c>
      <c r="AD2309" t="s">
        <v>65</v>
      </c>
      <c r="AE2309">
        <v>-74.125156000000004</v>
      </c>
      <c r="AF2309" t="s">
        <v>4656</v>
      </c>
      <c r="AH2309" t="s">
        <v>4903</v>
      </c>
      <c r="AI2309">
        <v>120</v>
      </c>
      <c r="AJ2309" t="s">
        <v>92</v>
      </c>
      <c r="AK2309" t="s">
        <v>77</v>
      </c>
      <c r="AL2309" t="s">
        <v>12286</v>
      </c>
      <c r="AM2309" t="s">
        <v>65</v>
      </c>
      <c r="AN2309" t="s">
        <v>65</v>
      </c>
      <c r="AO2309" t="s">
        <v>78</v>
      </c>
      <c r="AP2309" t="s">
        <v>4904</v>
      </c>
      <c r="AQ2309" t="s">
        <v>12835</v>
      </c>
      <c r="AR2309" t="s">
        <v>80</v>
      </c>
      <c r="AS2309" t="s">
        <v>81</v>
      </c>
      <c r="AT2309" s="1">
        <v>42186</v>
      </c>
      <c r="AU2309" t="s">
        <v>12286</v>
      </c>
      <c r="AV2309" t="s">
        <v>65</v>
      </c>
      <c r="AW2309" t="s">
        <v>12286</v>
      </c>
      <c r="AX2309" t="s">
        <v>4657</v>
      </c>
      <c r="AY2309">
        <v>501</v>
      </c>
      <c r="AZ2309" t="s">
        <v>108</v>
      </c>
      <c r="BA2309" t="s">
        <v>109</v>
      </c>
      <c r="BB2309" t="s">
        <v>12289</v>
      </c>
      <c r="BC2309" t="s">
        <v>12290</v>
      </c>
      <c r="BD2309" t="s">
        <v>12291</v>
      </c>
      <c r="BE2309" t="s">
        <v>65</v>
      </c>
      <c r="BG2309" t="e">
        <f>INDEX('TO Report - School Leadership'!J:J,MATCH(LCGMS!C2309,'TO Report - School Leadership'!D:D,0))</f>
        <v>#N/A</v>
      </c>
      <c r="BH2309" t="e">
        <f>INDEX('TO Report - School Leadership'!M:M,MATCH(LCGMS!C2309,'TO Report - School Leadership'!D:D,0))</f>
        <v>#N/A</v>
      </c>
      <c r="BI2309" t="e">
        <f t="shared" si="72"/>
        <v>#N/A</v>
      </c>
      <c r="BJ2309" t="e">
        <f t="shared" si="73"/>
        <v>#N/A</v>
      </c>
    </row>
    <row r="2310" spans="1:62" hidden="1" x14ac:dyDescent="0.25">
      <c r="A2310" t="s">
        <v>12849</v>
      </c>
      <c r="B2310" t="s">
        <v>12829</v>
      </c>
      <c r="C2310" t="s">
        <v>12830</v>
      </c>
      <c r="D2310" t="s">
        <v>12831</v>
      </c>
      <c r="E2310" t="s">
        <v>12850</v>
      </c>
      <c r="F2310">
        <v>5028430001</v>
      </c>
      <c r="G2310" s="1">
        <v>44341.386261574073</v>
      </c>
      <c r="H2310">
        <v>5042517</v>
      </c>
      <c r="I2310" t="s">
        <v>12851</v>
      </c>
      <c r="J2310" t="s">
        <v>389</v>
      </c>
      <c r="K2310" t="s">
        <v>63</v>
      </c>
      <c r="L2310" t="s">
        <v>64</v>
      </c>
      <c r="M2310" t="s">
        <v>65</v>
      </c>
      <c r="N2310" t="s">
        <v>4655</v>
      </c>
      <c r="O2310">
        <v>10305</v>
      </c>
      <c r="P2310">
        <v>31</v>
      </c>
      <c r="Q2310" t="s">
        <v>67</v>
      </c>
      <c r="R2310" t="s">
        <v>12834</v>
      </c>
      <c r="S2310" t="s">
        <v>12835</v>
      </c>
      <c r="T2310" t="s">
        <v>12836</v>
      </c>
      <c r="U2310" t="s">
        <v>12285</v>
      </c>
      <c r="V2310" t="s">
        <v>12286</v>
      </c>
      <c r="W2310">
        <v>2020</v>
      </c>
      <c r="X2310">
        <v>49</v>
      </c>
      <c r="Y2310" t="s">
        <v>65</v>
      </c>
      <c r="Z2310" s="1">
        <v>44075</v>
      </c>
      <c r="AA2310">
        <v>40.616793000000001</v>
      </c>
      <c r="AB2310">
        <v>2843</v>
      </c>
      <c r="AC2310">
        <v>1</v>
      </c>
      <c r="AD2310" t="s">
        <v>65</v>
      </c>
      <c r="AE2310">
        <v>-74.073447999999999</v>
      </c>
      <c r="AF2310" t="s">
        <v>4700</v>
      </c>
      <c r="AH2310" t="s">
        <v>4903</v>
      </c>
      <c r="AI2310">
        <v>120</v>
      </c>
      <c r="AJ2310" t="s">
        <v>92</v>
      </c>
      <c r="AK2310" t="s">
        <v>77</v>
      </c>
      <c r="AL2310" t="s">
        <v>12286</v>
      </c>
      <c r="AM2310" t="s">
        <v>65</v>
      </c>
      <c r="AN2310" t="s">
        <v>65</v>
      </c>
      <c r="AO2310" t="s">
        <v>78</v>
      </c>
      <c r="AP2310" t="s">
        <v>4904</v>
      </c>
      <c r="AQ2310" t="s">
        <v>12835</v>
      </c>
      <c r="AR2310" t="s">
        <v>80</v>
      </c>
      <c r="AS2310" t="s">
        <v>81</v>
      </c>
      <c r="AT2310" s="1">
        <v>42186</v>
      </c>
      <c r="AU2310" t="s">
        <v>12286</v>
      </c>
      <c r="AV2310" t="s">
        <v>65</v>
      </c>
      <c r="AW2310" t="s">
        <v>12286</v>
      </c>
      <c r="AX2310" t="s">
        <v>4701</v>
      </c>
      <c r="AY2310">
        <v>501</v>
      </c>
      <c r="AZ2310" t="s">
        <v>108</v>
      </c>
      <c r="BA2310" t="s">
        <v>109</v>
      </c>
      <c r="BB2310" t="s">
        <v>12289</v>
      </c>
      <c r="BC2310" t="s">
        <v>12290</v>
      </c>
      <c r="BD2310" t="s">
        <v>12291</v>
      </c>
      <c r="BE2310" t="s">
        <v>65</v>
      </c>
      <c r="BG2310" t="e">
        <f>INDEX('TO Report - School Leadership'!J:J,MATCH(LCGMS!C2310,'TO Report - School Leadership'!D:D,0))</f>
        <v>#N/A</v>
      </c>
      <c r="BH2310" t="e">
        <f>INDEX('TO Report - School Leadership'!M:M,MATCH(LCGMS!C2310,'TO Report - School Leadership'!D:D,0))</f>
        <v>#N/A</v>
      </c>
      <c r="BI2310" t="e">
        <f t="shared" si="72"/>
        <v>#N/A</v>
      </c>
      <c r="BJ2310" t="e">
        <f t="shared" si="73"/>
        <v>#N/A</v>
      </c>
    </row>
    <row r="2311" spans="1:62" hidden="1" x14ac:dyDescent="0.25">
      <c r="A2311" t="s">
        <v>12852</v>
      </c>
      <c r="B2311" t="s">
        <v>12829</v>
      </c>
      <c r="C2311" t="s">
        <v>12830</v>
      </c>
      <c r="D2311" t="s">
        <v>12831</v>
      </c>
      <c r="E2311" t="s">
        <v>12853</v>
      </c>
      <c r="F2311">
        <v>5061450016</v>
      </c>
      <c r="G2311" s="1">
        <v>44180.59648148148</v>
      </c>
      <c r="H2311">
        <v>5079744</v>
      </c>
      <c r="I2311" t="s">
        <v>12854</v>
      </c>
      <c r="J2311" t="s">
        <v>389</v>
      </c>
      <c r="K2311" t="s">
        <v>63</v>
      </c>
      <c r="L2311" t="s">
        <v>64</v>
      </c>
      <c r="M2311" t="s">
        <v>65</v>
      </c>
      <c r="N2311" t="s">
        <v>4655</v>
      </c>
      <c r="O2311">
        <v>10309</v>
      </c>
      <c r="P2311">
        <v>31</v>
      </c>
      <c r="Q2311" t="s">
        <v>67</v>
      </c>
      <c r="R2311" t="s">
        <v>12834</v>
      </c>
      <c r="S2311" t="s">
        <v>12835</v>
      </c>
      <c r="T2311" t="s">
        <v>12836</v>
      </c>
      <c r="U2311" t="s">
        <v>12285</v>
      </c>
      <c r="V2311" t="s">
        <v>12286</v>
      </c>
      <c r="W2311">
        <v>2019</v>
      </c>
      <c r="X2311">
        <v>51</v>
      </c>
      <c r="Y2311" t="s">
        <v>65</v>
      </c>
      <c r="Z2311" s="1">
        <v>43709</v>
      </c>
      <c r="AA2311">
        <v>40.542029999999997</v>
      </c>
      <c r="AB2311">
        <v>6145</v>
      </c>
      <c r="AC2311">
        <v>16</v>
      </c>
      <c r="AD2311" t="s">
        <v>65</v>
      </c>
      <c r="AE2311">
        <v>-74.207488999999995</v>
      </c>
      <c r="AF2311" t="s">
        <v>12760</v>
      </c>
      <c r="AH2311" t="s">
        <v>4903</v>
      </c>
      <c r="AI2311">
        <v>123</v>
      </c>
      <c r="AJ2311" t="s">
        <v>92</v>
      </c>
      <c r="AK2311" t="s">
        <v>77</v>
      </c>
      <c r="AL2311" t="s">
        <v>12286</v>
      </c>
      <c r="AM2311" t="s">
        <v>65</v>
      </c>
      <c r="AN2311" t="s">
        <v>65</v>
      </c>
      <c r="AO2311" t="s">
        <v>78</v>
      </c>
      <c r="AP2311" t="s">
        <v>4904</v>
      </c>
      <c r="AQ2311" t="s">
        <v>12835</v>
      </c>
      <c r="AR2311" t="s">
        <v>80</v>
      </c>
      <c r="AS2311" t="s">
        <v>81</v>
      </c>
      <c r="AT2311" s="1">
        <v>42186</v>
      </c>
      <c r="AU2311" t="s">
        <v>12286</v>
      </c>
      <c r="AV2311" t="s">
        <v>65</v>
      </c>
      <c r="AW2311" t="s">
        <v>12286</v>
      </c>
      <c r="AX2311" t="s">
        <v>12761</v>
      </c>
      <c r="AY2311">
        <v>503</v>
      </c>
      <c r="AZ2311" t="s">
        <v>108</v>
      </c>
      <c r="BA2311" t="s">
        <v>109</v>
      </c>
      <c r="BB2311" t="s">
        <v>12289</v>
      </c>
      <c r="BC2311" t="s">
        <v>12290</v>
      </c>
      <c r="BD2311" t="s">
        <v>12291</v>
      </c>
      <c r="BE2311" t="s">
        <v>65</v>
      </c>
      <c r="BG2311" t="e">
        <f>INDEX('TO Report - School Leadership'!J:J,MATCH(LCGMS!C2311,'TO Report - School Leadership'!D:D,0))</f>
        <v>#N/A</v>
      </c>
      <c r="BH2311" t="e">
        <f>INDEX('TO Report - School Leadership'!M:M,MATCH(LCGMS!C2311,'TO Report - School Leadership'!D:D,0))</f>
        <v>#N/A</v>
      </c>
      <c r="BI2311" t="e">
        <f t="shared" si="72"/>
        <v>#N/A</v>
      </c>
      <c r="BJ2311" t="e">
        <f t="shared" si="73"/>
        <v>#N/A</v>
      </c>
    </row>
    <row r="2312" spans="1:62" hidden="1" x14ac:dyDescent="0.25">
      <c r="A2312" t="s">
        <v>12855</v>
      </c>
      <c r="B2312" t="s">
        <v>12829</v>
      </c>
      <c r="C2312" t="s">
        <v>12830</v>
      </c>
      <c r="D2312" t="s">
        <v>12831</v>
      </c>
      <c r="E2312" t="s">
        <v>12856</v>
      </c>
      <c r="F2312">
        <v>5023800600</v>
      </c>
      <c r="G2312" s="1">
        <v>44180.596076388887</v>
      </c>
      <c r="H2312">
        <v>5146581</v>
      </c>
      <c r="I2312" t="s">
        <v>12857</v>
      </c>
      <c r="J2312" t="s">
        <v>389</v>
      </c>
      <c r="K2312" t="s">
        <v>63</v>
      </c>
      <c r="L2312" t="s">
        <v>64</v>
      </c>
      <c r="M2312" t="s">
        <v>65</v>
      </c>
      <c r="N2312" t="s">
        <v>4655</v>
      </c>
      <c r="O2312">
        <v>10314</v>
      </c>
      <c r="P2312">
        <v>31</v>
      </c>
      <c r="Q2312" t="s">
        <v>67</v>
      </c>
      <c r="R2312" t="s">
        <v>12834</v>
      </c>
      <c r="S2312" t="s">
        <v>12835</v>
      </c>
      <c r="T2312" t="s">
        <v>12836</v>
      </c>
      <c r="U2312" t="s">
        <v>12285</v>
      </c>
      <c r="V2312" t="s">
        <v>12286</v>
      </c>
      <c r="W2312">
        <v>2019</v>
      </c>
      <c r="X2312">
        <v>51</v>
      </c>
      <c r="Y2312" t="s">
        <v>65</v>
      </c>
      <c r="Z2312" s="1">
        <v>43709</v>
      </c>
      <c r="AA2312">
        <v>40.588878999999999</v>
      </c>
      <c r="AB2312">
        <v>2380</v>
      </c>
      <c r="AC2312">
        <v>600</v>
      </c>
      <c r="AD2312" t="s">
        <v>65</v>
      </c>
      <c r="AE2312">
        <v>-74.165311000000003</v>
      </c>
      <c r="AF2312" t="s">
        <v>12500</v>
      </c>
      <c r="AH2312" t="s">
        <v>4903</v>
      </c>
      <c r="AI2312">
        <v>121</v>
      </c>
      <c r="AJ2312" t="s">
        <v>92</v>
      </c>
      <c r="AK2312" t="s">
        <v>77</v>
      </c>
      <c r="AL2312" t="s">
        <v>12286</v>
      </c>
      <c r="AM2312" t="s">
        <v>65</v>
      </c>
      <c r="AN2312" t="s">
        <v>65</v>
      </c>
      <c r="AO2312" t="s">
        <v>78</v>
      </c>
      <c r="AP2312" t="s">
        <v>4904</v>
      </c>
      <c r="AQ2312" t="s">
        <v>12835</v>
      </c>
      <c r="AR2312" t="s">
        <v>80</v>
      </c>
      <c r="AS2312" t="s">
        <v>81</v>
      </c>
      <c r="AT2312" s="1">
        <v>42186</v>
      </c>
      <c r="AU2312" t="s">
        <v>12286</v>
      </c>
      <c r="AV2312" t="s">
        <v>65</v>
      </c>
      <c r="AW2312" t="s">
        <v>12286</v>
      </c>
      <c r="AX2312" t="s">
        <v>12501</v>
      </c>
      <c r="AY2312">
        <v>502</v>
      </c>
      <c r="AZ2312" t="s">
        <v>108</v>
      </c>
      <c r="BA2312" t="s">
        <v>109</v>
      </c>
      <c r="BB2312" t="s">
        <v>12289</v>
      </c>
      <c r="BC2312" t="s">
        <v>12290</v>
      </c>
      <c r="BD2312" t="s">
        <v>12291</v>
      </c>
      <c r="BE2312" t="s">
        <v>65</v>
      </c>
      <c r="BG2312" t="e">
        <f>INDEX('TO Report - School Leadership'!J:J,MATCH(LCGMS!C2312,'TO Report - School Leadership'!D:D,0))</f>
        <v>#N/A</v>
      </c>
      <c r="BH2312" t="e">
        <f>INDEX('TO Report - School Leadership'!M:M,MATCH(LCGMS!C2312,'TO Report - School Leadership'!D:D,0))</f>
        <v>#N/A</v>
      </c>
      <c r="BI2312" t="e">
        <f t="shared" si="72"/>
        <v>#N/A</v>
      </c>
      <c r="BJ2312" t="e">
        <f t="shared" si="73"/>
        <v>#N/A</v>
      </c>
    </row>
    <row r="2313" spans="1:62" hidden="1" x14ac:dyDescent="0.25">
      <c r="A2313" t="s">
        <v>12858</v>
      </c>
      <c r="B2313" t="s">
        <v>12829</v>
      </c>
      <c r="C2313" t="s">
        <v>12830</v>
      </c>
      <c r="D2313" t="s">
        <v>12831</v>
      </c>
      <c r="E2313" t="s">
        <v>12859</v>
      </c>
      <c r="F2313">
        <v>5016960008</v>
      </c>
      <c r="G2313" s="1">
        <v>44180.595567129632</v>
      </c>
      <c r="H2313">
        <v>5110626</v>
      </c>
      <c r="I2313" t="s">
        <v>12860</v>
      </c>
      <c r="J2313" t="s">
        <v>389</v>
      </c>
      <c r="K2313" t="s">
        <v>63</v>
      </c>
      <c r="L2313" t="s">
        <v>64</v>
      </c>
      <c r="M2313" t="s">
        <v>65</v>
      </c>
      <c r="N2313" t="s">
        <v>4655</v>
      </c>
      <c r="O2313">
        <v>10303</v>
      </c>
      <c r="P2313">
        <v>31</v>
      </c>
      <c r="Q2313" t="s">
        <v>67</v>
      </c>
      <c r="R2313" t="s">
        <v>12834</v>
      </c>
      <c r="S2313" t="s">
        <v>12835</v>
      </c>
      <c r="T2313" t="s">
        <v>12836</v>
      </c>
      <c r="U2313" t="s">
        <v>12285</v>
      </c>
      <c r="V2313" t="s">
        <v>12286</v>
      </c>
      <c r="W2313">
        <v>2019</v>
      </c>
      <c r="X2313">
        <v>49</v>
      </c>
      <c r="Y2313" t="s">
        <v>65</v>
      </c>
      <c r="Z2313" s="1">
        <v>43709</v>
      </c>
      <c r="AA2313">
        <v>40.625219999999999</v>
      </c>
      <c r="AB2313">
        <v>1696</v>
      </c>
      <c r="AC2313">
        <v>8</v>
      </c>
      <c r="AD2313" t="s">
        <v>65</v>
      </c>
      <c r="AE2313">
        <v>-74.157162</v>
      </c>
      <c r="AF2313" t="s">
        <v>12457</v>
      </c>
      <c r="AH2313" t="s">
        <v>4903</v>
      </c>
      <c r="AI2313">
        <v>121</v>
      </c>
      <c r="AJ2313" t="s">
        <v>92</v>
      </c>
      <c r="AK2313" t="s">
        <v>77</v>
      </c>
      <c r="AL2313" t="s">
        <v>12286</v>
      </c>
      <c r="AM2313" t="s">
        <v>65</v>
      </c>
      <c r="AN2313" t="s">
        <v>65</v>
      </c>
      <c r="AO2313" t="s">
        <v>78</v>
      </c>
      <c r="AP2313" t="s">
        <v>4904</v>
      </c>
      <c r="AQ2313" t="s">
        <v>12835</v>
      </c>
      <c r="AR2313" t="s">
        <v>80</v>
      </c>
      <c r="AS2313" t="s">
        <v>81</v>
      </c>
      <c r="AT2313" s="1">
        <v>42186</v>
      </c>
      <c r="AU2313" t="s">
        <v>12286</v>
      </c>
      <c r="AV2313" t="s">
        <v>65</v>
      </c>
      <c r="AW2313" t="s">
        <v>12286</v>
      </c>
      <c r="AX2313" t="s">
        <v>12458</v>
      </c>
      <c r="AY2313">
        <v>501</v>
      </c>
      <c r="AZ2313" t="s">
        <v>108</v>
      </c>
      <c r="BA2313" t="s">
        <v>109</v>
      </c>
      <c r="BB2313" t="s">
        <v>12289</v>
      </c>
      <c r="BC2313" t="s">
        <v>12290</v>
      </c>
      <c r="BD2313" t="s">
        <v>12291</v>
      </c>
      <c r="BE2313" t="s">
        <v>65</v>
      </c>
      <c r="BG2313" t="e">
        <f>INDEX('TO Report - School Leadership'!J:J,MATCH(LCGMS!C2313,'TO Report - School Leadership'!D:D,0))</f>
        <v>#N/A</v>
      </c>
      <c r="BH2313" t="e">
        <f>INDEX('TO Report - School Leadership'!M:M,MATCH(LCGMS!C2313,'TO Report - School Leadership'!D:D,0))</f>
        <v>#N/A</v>
      </c>
      <c r="BI2313" t="e">
        <f t="shared" si="72"/>
        <v>#N/A</v>
      </c>
      <c r="BJ2313" t="e">
        <f t="shared" si="73"/>
        <v>#N/A</v>
      </c>
    </row>
    <row r="2314" spans="1:62" hidden="1" x14ac:dyDescent="0.25">
      <c r="A2314" t="s">
        <v>12861</v>
      </c>
      <c r="B2314" t="s">
        <v>12829</v>
      </c>
      <c r="C2314" t="s">
        <v>12830</v>
      </c>
      <c r="D2314" t="s">
        <v>12831</v>
      </c>
      <c r="E2314" t="s">
        <v>12862</v>
      </c>
      <c r="F2314">
        <v>5011580103</v>
      </c>
      <c r="G2314" s="1">
        <v>43647.821099537039</v>
      </c>
      <c r="H2314">
        <v>5155172</v>
      </c>
      <c r="I2314" t="s">
        <v>12863</v>
      </c>
      <c r="J2314" t="s">
        <v>389</v>
      </c>
      <c r="K2314" t="s">
        <v>63</v>
      </c>
      <c r="L2314" t="s">
        <v>64</v>
      </c>
      <c r="M2314" t="s">
        <v>65</v>
      </c>
      <c r="N2314" t="s">
        <v>4649</v>
      </c>
      <c r="O2314">
        <v>10303</v>
      </c>
      <c r="P2314">
        <v>31</v>
      </c>
      <c r="Q2314" t="s">
        <v>67</v>
      </c>
      <c r="R2314" t="s">
        <v>12834</v>
      </c>
      <c r="S2314" t="s">
        <v>12835</v>
      </c>
      <c r="T2314" t="s">
        <v>12836</v>
      </c>
      <c r="U2314" t="s">
        <v>12285</v>
      </c>
      <c r="V2314" t="s">
        <v>12286</v>
      </c>
      <c r="W2314">
        <v>2019</v>
      </c>
      <c r="X2314">
        <v>49</v>
      </c>
      <c r="Y2314" t="s">
        <v>65</v>
      </c>
      <c r="Z2314" s="1">
        <v>43709</v>
      </c>
      <c r="AA2314">
        <v>40.634613000000002</v>
      </c>
      <c r="AB2314">
        <v>1158</v>
      </c>
      <c r="AC2314">
        <v>103</v>
      </c>
      <c r="AD2314" t="s">
        <v>65</v>
      </c>
      <c r="AE2314">
        <v>-74.148876000000001</v>
      </c>
      <c r="AF2314" t="s">
        <v>12457</v>
      </c>
      <c r="AH2314" t="s">
        <v>4903</v>
      </c>
      <c r="AI2314">
        <v>121</v>
      </c>
      <c r="AJ2314" t="s">
        <v>92</v>
      </c>
      <c r="AK2314" t="s">
        <v>77</v>
      </c>
      <c r="AL2314" t="s">
        <v>12286</v>
      </c>
      <c r="AM2314" t="s">
        <v>65</v>
      </c>
      <c r="AN2314" t="s">
        <v>65</v>
      </c>
      <c r="AO2314" t="s">
        <v>78</v>
      </c>
      <c r="AP2314" t="s">
        <v>4904</v>
      </c>
      <c r="AQ2314" t="s">
        <v>12835</v>
      </c>
      <c r="AR2314" t="s">
        <v>80</v>
      </c>
      <c r="AS2314" t="s">
        <v>81</v>
      </c>
      <c r="AT2314" s="1">
        <v>42186</v>
      </c>
      <c r="AU2314" t="s">
        <v>12286</v>
      </c>
      <c r="AV2314" t="s">
        <v>65</v>
      </c>
      <c r="AW2314" t="s">
        <v>12286</v>
      </c>
      <c r="AX2314" t="s">
        <v>12458</v>
      </c>
      <c r="AY2314">
        <v>501</v>
      </c>
      <c r="AZ2314" t="s">
        <v>108</v>
      </c>
      <c r="BA2314" t="s">
        <v>109</v>
      </c>
      <c r="BB2314" t="s">
        <v>12289</v>
      </c>
      <c r="BC2314" t="s">
        <v>12290</v>
      </c>
      <c r="BD2314" t="s">
        <v>12291</v>
      </c>
      <c r="BE2314" t="s">
        <v>65</v>
      </c>
      <c r="BG2314" t="e">
        <f>INDEX('TO Report - School Leadership'!J:J,MATCH(LCGMS!C2314,'TO Report - School Leadership'!D:D,0))</f>
        <v>#N/A</v>
      </c>
      <c r="BH2314" t="e">
        <f>INDEX('TO Report - School Leadership'!M:M,MATCH(LCGMS!C2314,'TO Report - School Leadership'!D:D,0))</f>
        <v>#N/A</v>
      </c>
      <c r="BI2314" t="e">
        <f t="shared" si="72"/>
        <v>#N/A</v>
      </c>
      <c r="BJ2314" t="e">
        <f t="shared" si="73"/>
        <v>#N/A</v>
      </c>
    </row>
    <row r="2315" spans="1:62" hidden="1" x14ac:dyDescent="0.25">
      <c r="A2315" t="s">
        <v>12864</v>
      </c>
      <c r="B2315" t="s">
        <v>12829</v>
      </c>
      <c r="C2315" t="s">
        <v>12830</v>
      </c>
      <c r="D2315" t="s">
        <v>12831</v>
      </c>
      <c r="E2315" t="s">
        <v>12865</v>
      </c>
      <c r="F2315">
        <v>5039830080</v>
      </c>
      <c r="G2315" s="1">
        <v>43647.820729166669</v>
      </c>
      <c r="H2315">
        <v>5055379</v>
      </c>
      <c r="I2315" t="s">
        <v>12866</v>
      </c>
      <c r="J2315" t="s">
        <v>389</v>
      </c>
      <c r="K2315" t="s">
        <v>63</v>
      </c>
      <c r="L2315" t="s">
        <v>64</v>
      </c>
      <c r="M2315" t="s">
        <v>65</v>
      </c>
      <c r="N2315" t="s">
        <v>4649</v>
      </c>
      <c r="O2315">
        <v>10306</v>
      </c>
      <c r="P2315">
        <v>31</v>
      </c>
      <c r="Q2315" t="s">
        <v>67</v>
      </c>
      <c r="R2315" t="s">
        <v>12834</v>
      </c>
      <c r="S2315" t="s">
        <v>12835</v>
      </c>
      <c r="T2315" t="s">
        <v>12836</v>
      </c>
      <c r="U2315" t="s">
        <v>12285</v>
      </c>
      <c r="V2315" t="s">
        <v>12286</v>
      </c>
      <c r="W2315">
        <v>2019</v>
      </c>
      <c r="X2315">
        <v>50</v>
      </c>
      <c r="Y2315" t="s">
        <v>65</v>
      </c>
      <c r="Z2315" s="1">
        <v>43709</v>
      </c>
      <c r="AA2315">
        <v>40.565081999999997</v>
      </c>
      <c r="AB2315">
        <v>3983</v>
      </c>
      <c r="AC2315">
        <v>80</v>
      </c>
      <c r="AD2315" t="s">
        <v>65</v>
      </c>
      <c r="AE2315">
        <v>-74.112013000000005</v>
      </c>
      <c r="AF2315" t="s">
        <v>12467</v>
      </c>
      <c r="AH2315" t="s">
        <v>4903</v>
      </c>
      <c r="AI2315">
        <v>122</v>
      </c>
      <c r="AJ2315" t="s">
        <v>92</v>
      </c>
      <c r="AK2315" t="s">
        <v>77</v>
      </c>
      <c r="AL2315" t="s">
        <v>12286</v>
      </c>
      <c r="AM2315" t="s">
        <v>65</v>
      </c>
      <c r="AN2315" t="s">
        <v>65</v>
      </c>
      <c r="AO2315" t="s">
        <v>78</v>
      </c>
      <c r="AP2315" t="s">
        <v>4904</v>
      </c>
      <c r="AQ2315" t="s">
        <v>12835</v>
      </c>
      <c r="AR2315" t="s">
        <v>80</v>
      </c>
      <c r="AS2315" t="s">
        <v>81</v>
      </c>
      <c r="AT2315" s="1">
        <v>42186</v>
      </c>
      <c r="AU2315" t="s">
        <v>12286</v>
      </c>
      <c r="AV2315" t="s">
        <v>65</v>
      </c>
      <c r="AW2315" t="s">
        <v>12286</v>
      </c>
      <c r="AX2315" t="s">
        <v>12468</v>
      </c>
      <c r="AY2315">
        <v>503</v>
      </c>
      <c r="AZ2315" t="s">
        <v>108</v>
      </c>
      <c r="BA2315" t="s">
        <v>109</v>
      </c>
      <c r="BB2315" t="s">
        <v>12289</v>
      </c>
      <c r="BC2315" t="s">
        <v>12290</v>
      </c>
      <c r="BD2315" t="s">
        <v>12291</v>
      </c>
      <c r="BE2315" t="s">
        <v>65</v>
      </c>
      <c r="BG2315" t="e">
        <f>INDEX('TO Report - School Leadership'!J:J,MATCH(LCGMS!C2315,'TO Report - School Leadership'!D:D,0))</f>
        <v>#N/A</v>
      </c>
      <c r="BH2315" t="e">
        <f>INDEX('TO Report - School Leadership'!M:M,MATCH(LCGMS!C2315,'TO Report - School Leadership'!D:D,0))</f>
        <v>#N/A</v>
      </c>
      <c r="BI2315" t="e">
        <f t="shared" si="72"/>
        <v>#N/A</v>
      </c>
      <c r="BJ2315" t="e">
        <f t="shared" si="73"/>
        <v>#N/A</v>
      </c>
    </row>
    <row r="2316" spans="1:62" hidden="1" x14ac:dyDescent="0.25">
      <c r="A2316" t="s">
        <v>12867</v>
      </c>
      <c r="B2316" t="s">
        <v>12829</v>
      </c>
      <c r="C2316" t="s">
        <v>12830</v>
      </c>
      <c r="D2316" t="s">
        <v>12831</v>
      </c>
      <c r="E2316" t="s">
        <v>12868</v>
      </c>
      <c r="F2316">
        <v>5015480100</v>
      </c>
      <c r="G2316" s="1">
        <v>43647.820173611108</v>
      </c>
      <c r="H2316">
        <v>5151294</v>
      </c>
      <c r="I2316" t="s">
        <v>12869</v>
      </c>
      <c r="J2316" t="s">
        <v>389</v>
      </c>
      <c r="K2316" t="s">
        <v>63</v>
      </c>
      <c r="L2316" t="s">
        <v>64</v>
      </c>
      <c r="M2316" t="s">
        <v>65</v>
      </c>
      <c r="N2316" t="s">
        <v>4649</v>
      </c>
      <c r="O2316">
        <v>10314</v>
      </c>
      <c r="P2316">
        <v>31</v>
      </c>
      <c r="Q2316" t="s">
        <v>67</v>
      </c>
      <c r="R2316" t="s">
        <v>12834</v>
      </c>
      <c r="S2316" t="s">
        <v>12835</v>
      </c>
      <c r="T2316" t="s">
        <v>12836</v>
      </c>
      <c r="U2316" t="s">
        <v>12285</v>
      </c>
      <c r="V2316" t="s">
        <v>12286</v>
      </c>
      <c r="W2316">
        <v>2019</v>
      </c>
      <c r="X2316">
        <v>50</v>
      </c>
      <c r="Y2316" t="s">
        <v>65</v>
      </c>
      <c r="Z2316" s="1">
        <v>43709</v>
      </c>
      <c r="AA2316">
        <v>40.610497000000002</v>
      </c>
      <c r="AB2316">
        <v>1548</v>
      </c>
      <c r="AC2316">
        <v>100</v>
      </c>
      <c r="AD2316" t="s">
        <v>65</v>
      </c>
      <c r="AE2316">
        <v>-74.159152000000006</v>
      </c>
      <c r="AF2316" t="s">
        <v>12397</v>
      </c>
      <c r="AH2316" t="s">
        <v>4903</v>
      </c>
      <c r="AI2316">
        <v>121</v>
      </c>
      <c r="AJ2316" t="s">
        <v>92</v>
      </c>
      <c r="AK2316" t="s">
        <v>77</v>
      </c>
      <c r="AL2316" t="s">
        <v>12286</v>
      </c>
      <c r="AM2316" t="s">
        <v>65</v>
      </c>
      <c r="AN2316" t="s">
        <v>65</v>
      </c>
      <c r="AO2316" t="s">
        <v>78</v>
      </c>
      <c r="AP2316" t="s">
        <v>4904</v>
      </c>
      <c r="AQ2316" t="s">
        <v>12835</v>
      </c>
      <c r="AR2316" t="s">
        <v>80</v>
      </c>
      <c r="AS2316" t="s">
        <v>81</v>
      </c>
      <c r="AT2316" s="1">
        <v>42186</v>
      </c>
      <c r="AU2316" t="s">
        <v>12286</v>
      </c>
      <c r="AV2316" t="s">
        <v>65</v>
      </c>
      <c r="AW2316" t="s">
        <v>12286</v>
      </c>
      <c r="AX2316" t="s">
        <v>12398</v>
      </c>
      <c r="AY2316">
        <v>502</v>
      </c>
      <c r="AZ2316" t="s">
        <v>108</v>
      </c>
      <c r="BA2316" t="s">
        <v>109</v>
      </c>
      <c r="BB2316" t="s">
        <v>12289</v>
      </c>
      <c r="BC2316" t="s">
        <v>12290</v>
      </c>
      <c r="BD2316" t="s">
        <v>12291</v>
      </c>
      <c r="BE2316" t="s">
        <v>65</v>
      </c>
      <c r="BG2316" t="e">
        <f>INDEX('TO Report - School Leadership'!J:J,MATCH(LCGMS!C2316,'TO Report - School Leadership'!D:D,0))</f>
        <v>#N/A</v>
      </c>
      <c r="BH2316" t="e">
        <f>INDEX('TO Report - School Leadership'!M:M,MATCH(LCGMS!C2316,'TO Report - School Leadership'!D:D,0))</f>
        <v>#N/A</v>
      </c>
      <c r="BI2316" t="e">
        <f t="shared" si="72"/>
        <v>#N/A</v>
      </c>
      <c r="BJ2316" t="e">
        <f t="shared" si="73"/>
        <v>#N/A</v>
      </c>
    </row>
    <row r="2317" spans="1:62" hidden="1" x14ac:dyDescent="0.25">
      <c r="A2317" t="s">
        <v>12870</v>
      </c>
      <c r="B2317" t="s">
        <v>12871</v>
      </c>
      <c r="C2317" t="s">
        <v>12872</v>
      </c>
      <c r="D2317" t="s">
        <v>12873</v>
      </c>
      <c r="E2317" t="s">
        <v>12832</v>
      </c>
      <c r="F2317">
        <v>5021650200</v>
      </c>
      <c r="G2317" s="1">
        <v>40774.563078703701</v>
      </c>
      <c r="H2317">
        <v>5146615</v>
      </c>
      <c r="I2317" t="s">
        <v>12874</v>
      </c>
      <c r="J2317" t="s">
        <v>2690</v>
      </c>
      <c r="K2317" t="s">
        <v>63</v>
      </c>
      <c r="L2317" t="s">
        <v>64</v>
      </c>
      <c r="N2317" t="s">
        <v>12875</v>
      </c>
      <c r="O2317">
        <v>10311</v>
      </c>
      <c r="P2317">
        <v>31</v>
      </c>
      <c r="Q2317" t="s">
        <v>474</v>
      </c>
      <c r="R2317" t="s">
        <v>12876</v>
      </c>
      <c r="S2317" t="s">
        <v>12395</v>
      </c>
      <c r="T2317" t="s">
        <v>12877</v>
      </c>
      <c r="U2317" t="s">
        <v>65</v>
      </c>
      <c r="V2317" t="s">
        <v>478</v>
      </c>
      <c r="X2317">
        <v>50</v>
      </c>
      <c r="Y2317" t="s">
        <v>65</v>
      </c>
      <c r="Z2317" t="s">
        <v>65</v>
      </c>
      <c r="AA2317">
        <v>40.607104</v>
      </c>
      <c r="AB2317">
        <v>2165</v>
      </c>
      <c r="AC2317">
        <v>200</v>
      </c>
      <c r="AD2317" t="s">
        <v>65</v>
      </c>
      <c r="AE2317">
        <v>-74.178183000000004</v>
      </c>
      <c r="AF2317" t="s">
        <v>12397</v>
      </c>
      <c r="AG2317" t="s">
        <v>759</v>
      </c>
      <c r="AH2317" t="s">
        <v>599</v>
      </c>
      <c r="AI2317">
        <v>121</v>
      </c>
      <c r="AJ2317" t="s">
        <v>92</v>
      </c>
      <c r="AK2317" t="s">
        <v>77</v>
      </c>
      <c r="AL2317" t="s">
        <v>478</v>
      </c>
      <c r="AM2317" t="s">
        <v>65</v>
      </c>
      <c r="AN2317" t="s">
        <v>65</v>
      </c>
      <c r="AO2317" t="s">
        <v>78</v>
      </c>
      <c r="AP2317" t="s">
        <v>451</v>
      </c>
      <c r="AQ2317" t="s">
        <v>12395</v>
      </c>
      <c r="AR2317" t="s">
        <v>80</v>
      </c>
      <c r="AS2317" t="s">
        <v>81</v>
      </c>
      <c r="AT2317" s="1">
        <v>39995</v>
      </c>
      <c r="AU2317" t="s">
        <v>2643</v>
      </c>
      <c r="AV2317" t="s">
        <v>65</v>
      </c>
      <c r="AW2317" t="s">
        <v>478</v>
      </c>
      <c r="AX2317" t="s">
        <v>12398</v>
      </c>
      <c r="AY2317">
        <v>502</v>
      </c>
      <c r="AZ2317" t="s">
        <v>65</v>
      </c>
      <c r="BA2317" t="s">
        <v>65</v>
      </c>
      <c r="BB2317" t="s">
        <v>65</v>
      </c>
      <c r="BC2317" t="s">
        <v>65</v>
      </c>
      <c r="BD2317" t="s">
        <v>65</v>
      </c>
      <c r="BE2317" t="s">
        <v>65</v>
      </c>
      <c r="BG2317" t="e">
        <f>INDEX('TO Report - School Leadership'!J:J,MATCH(LCGMS!C2317,'TO Report - School Leadership'!D:D,0))</f>
        <v>#N/A</v>
      </c>
      <c r="BH2317" t="e">
        <f>INDEX('TO Report - School Leadership'!M:M,MATCH(LCGMS!C2317,'TO Report - School Leadership'!D:D,0))</f>
        <v>#N/A</v>
      </c>
      <c r="BI2317" t="e">
        <f t="shared" si="72"/>
        <v>#N/A</v>
      </c>
      <c r="BJ2317" t="e">
        <f t="shared" si="73"/>
        <v>#N/A</v>
      </c>
    </row>
    <row r="2318" spans="1:62" hidden="1" x14ac:dyDescent="0.25">
      <c r="A2318" t="s">
        <v>12387</v>
      </c>
      <c r="B2318" t="s">
        <v>12871</v>
      </c>
      <c r="C2318" t="s">
        <v>12872</v>
      </c>
      <c r="D2318" t="s">
        <v>12873</v>
      </c>
      <c r="E2318" t="s">
        <v>12391</v>
      </c>
      <c r="F2318">
        <v>5021650120</v>
      </c>
      <c r="G2318" s="1">
        <v>44326.74591435185</v>
      </c>
      <c r="H2318">
        <v>5170018</v>
      </c>
      <c r="I2318" t="s">
        <v>12392</v>
      </c>
      <c r="J2318" t="s">
        <v>2690</v>
      </c>
      <c r="K2318" t="s">
        <v>63</v>
      </c>
      <c r="L2318" t="s">
        <v>64</v>
      </c>
      <c r="M2318" t="s">
        <v>65</v>
      </c>
      <c r="N2318" t="s">
        <v>12393</v>
      </c>
      <c r="O2318">
        <v>10314</v>
      </c>
      <c r="P2318">
        <v>31</v>
      </c>
      <c r="Q2318" t="s">
        <v>474</v>
      </c>
      <c r="R2318" t="s">
        <v>12876</v>
      </c>
      <c r="S2318" t="s">
        <v>12395</v>
      </c>
      <c r="T2318" t="s">
        <v>12877</v>
      </c>
      <c r="U2318" t="s">
        <v>65</v>
      </c>
      <c r="V2318" t="s">
        <v>478</v>
      </c>
      <c r="W2318" t="s">
        <v>65</v>
      </c>
      <c r="X2318">
        <v>50</v>
      </c>
      <c r="Y2318" t="s">
        <v>65</v>
      </c>
      <c r="Z2318" t="s">
        <v>65</v>
      </c>
      <c r="AA2318">
        <v>40.605657999999998</v>
      </c>
      <c r="AB2318">
        <v>2165</v>
      </c>
      <c r="AC2318">
        <v>120</v>
      </c>
      <c r="AD2318" t="s">
        <v>65</v>
      </c>
      <c r="AE2318">
        <v>-74.180964000000003</v>
      </c>
      <c r="AF2318" t="s">
        <v>12397</v>
      </c>
      <c r="AG2318" t="s">
        <v>759</v>
      </c>
      <c r="AH2318" t="s">
        <v>599</v>
      </c>
      <c r="AI2318">
        <v>121</v>
      </c>
      <c r="AJ2318" t="s">
        <v>76</v>
      </c>
      <c r="AK2318" t="s">
        <v>77</v>
      </c>
      <c r="AL2318" t="s">
        <v>478</v>
      </c>
      <c r="AM2318" t="s">
        <v>65</v>
      </c>
      <c r="AN2318" t="s">
        <v>65</v>
      </c>
      <c r="AO2318" t="s">
        <v>78</v>
      </c>
      <c r="AP2318" t="s">
        <v>451</v>
      </c>
      <c r="AQ2318" t="s">
        <v>12395</v>
      </c>
      <c r="AR2318" t="s">
        <v>80</v>
      </c>
      <c r="AS2318" t="s">
        <v>81</v>
      </c>
      <c r="AT2318" s="1">
        <v>39995</v>
      </c>
      <c r="AU2318" t="s">
        <v>2643</v>
      </c>
      <c r="AV2318" t="s">
        <v>65</v>
      </c>
      <c r="AW2318" t="s">
        <v>478</v>
      </c>
      <c r="AX2318" t="s">
        <v>12398</v>
      </c>
      <c r="AY2318">
        <v>502</v>
      </c>
      <c r="AZ2318" t="s">
        <v>65</v>
      </c>
      <c r="BA2318" t="s">
        <v>65</v>
      </c>
      <c r="BB2318" t="s">
        <v>65</v>
      </c>
      <c r="BC2318" t="s">
        <v>65</v>
      </c>
      <c r="BD2318" t="s">
        <v>65</v>
      </c>
      <c r="BE2318" t="s">
        <v>65</v>
      </c>
      <c r="BG2318" t="e">
        <f>INDEX('TO Report - School Leadership'!J:J,MATCH(LCGMS!C2318,'TO Report - School Leadership'!D:D,0))</f>
        <v>#N/A</v>
      </c>
      <c r="BH2318" t="e">
        <f>INDEX('TO Report - School Leadership'!M:M,MATCH(LCGMS!C2318,'TO Report - School Leadership'!D:D,0))</f>
        <v>#N/A</v>
      </c>
      <c r="BI2318" t="e">
        <f t="shared" si="72"/>
        <v>#N/A</v>
      </c>
      <c r="BJ2318" t="e">
        <f t="shared" si="73"/>
        <v>#N/A</v>
      </c>
    </row>
    <row r="2319" spans="1:62" hidden="1" x14ac:dyDescent="0.25">
      <c r="A2319" t="s">
        <v>12829</v>
      </c>
      <c r="B2319" t="s">
        <v>12828</v>
      </c>
      <c r="C2319" t="s">
        <v>12878</v>
      </c>
      <c r="D2319" t="s">
        <v>12879</v>
      </c>
      <c r="E2319" t="s">
        <v>12880</v>
      </c>
      <c r="F2319">
        <v>5010650007</v>
      </c>
      <c r="G2319" s="1">
        <v>43714.704363425924</v>
      </c>
      <c r="H2319">
        <v>5025214</v>
      </c>
      <c r="I2319" t="s">
        <v>12881</v>
      </c>
      <c r="J2319" t="s">
        <v>389</v>
      </c>
      <c r="K2319" t="s">
        <v>63</v>
      </c>
      <c r="L2319" t="s">
        <v>64</v>
      </c>
      <c r="N2319" t="s">
        <v>12875</v>
      </c>
      <c r="O2319">
        <v>10302</v>
      </c>
      <c r="P2319">
        <v>31</v>
      </c>
      <c r="Q2319" t="s">
        <v>67</v>
      </c>
      <c r="R2319" t="s">
        <v>12882</v>
      </c>
      <c r="S2319" t="s">
        <v>12883</v>
      </c>
      <c r="T2319" t="s">
        <v>12884</v>
      </c>
      <c r="U2319" t="s">
        <v>12285</v>
      </c>
      <c r="V2319" t="s">
        <v>12286</v>
      </c>
      <c r="W2319">
        <v>1973</v>
      </c>
      <c r="X2319">
        <v>49</v>
      </c>
      <c r="Y2319" t="s">
        <v>65</v>
      </c>
      <c r="Z2319" t="s">
        <v>65</v>
      </c>
      <c r="AA2319">
        <v>40.624780999999999</v>
      </c>
      <c r="AB2319">
        <v>1065</v>
      </c>
      <c r="AC2319">
        <v>7</v>
      </c>
      <c r="AD2319" t="s">
        <v>65</v>
      </c>
      <c r="AE2319">
        <v>-74.142526000000004</v>
      </c>
      <c r="AF2319" t="s">
        <v>8633</v>
      </c>
      <c r="AG2319" t="s">
        <v>193</v>
      </c>
      <c r="AH2319" t="s">
        <v>75</v>
      </c>
      <c r="AI2319">
        <v>121</v>
      </c>
      <c r="AJ2319" t="s">
        <v>76</v>
      </c>
      <c r="AK2319" t="s">
        <v>77</v>
      </c>
      <c r="AL2319" t="s">
        <v>12286</v>
      </c>
      <c r="AM2319" t="s">
        <v>65</v>
      </c>
      <c r="AN2319" t="s">
        <v>65</v>
      </c>
      <c r="AO2319" t="s">
        <v>78</v>
      </c>
      <c r="AP2319" t="s">
        <v>79</v>
      </c>
      <c r="AQ2319" t="s">
        <v>12883</v>
      </c>
      <c r="AR2319" t="s">
        <v>80</v>
      </c>
      <c r="AS2319" t="s">
        <v>81</v>
      </c>
      <c r="AT2319" s="1">
        <v>42552</v>
      </c>
      <c r="AU2319" t="s">
        <v>12286</v>
      </c>
      <c r="AV2319" t="s">
        <v>65</v>
      </c>
      <c r="AW2319" t="s">
        <v>12286</v>
      </c>
      <c r="AX2319" t="s">
        <v>8634</v>
      </c>
      <c r="AY2319">
        <v>501</v>
      </c>
      <c r="AZ2319" t="s">
        <v>108</v>
      </c>
      <c r="BA2319" t="s">
        <v>109</v>
      </c>
      <c r="BB2319" t="s">
        <v>12289</v>
      </c>
      <c r="BC2319" t="s">
        <v>12290</v>
      </c>
      <c r="BD2319" t="s">
        <v>12291</v>
      </c>
      <c r="BE2319" t="s">
        <v>65</v>
      </c>
      <c r="BG2319" t="str">
        <f>INDEX('TO Report - School Leadership'!J:J,MATCH(LCGMS!C2319,'TO Report - School Leadership'!D:D,0))</f>
        <v>Brown, Lorrie</v>
      </c>
      <c r="BH2319" t="str">
        <f>INDEX('TO Report - School Leadership'!M:M,MATCH(LCGMS!C2319,'TO Report - School Leadership'!D:D,0))</f>
        <v>lbrown14@schools.nyc.gov</v>
      </c>
      <c r="BI2319">
        <f t="shared" si="72"/>
        <v>1</v>
      </c>
      <c r="BJ2319" t="str">
        <f t="shared" si="73"/>
        <v/>
      </c>
    </row>
    <row r="2320" spans="1:62" hidden="1" x14ac:dyDescent="0.25">
      <c r="A2320" t="s">
        <v>12885</v>
      </c>
      <c r="B2320" t="s">
        <v>12885</v>
      </c>
      <c r="C2320" t="s">
        <v>12886</v>
      </c>
      <c r="D2320" t="s">
        <v>12887</v>
      </c>
      <c r="E2320" t="s">
        <v>12888</v>
      </c>
      <c r="F2320">
        <v>5023660073</v>
      </c>
      <c r="G2320" s="1">
        <v>40574.445219907408</v>
      </c>
      <c r="H2320">
        <v>5037541</v>
      </c>
      <c r="I2320" t="s">
        <v>12889</v>
      </c>
      <c r="J2320" t="s">
        <v>62</v>
      </c>
      <c r="K2320" t="s">
        <v>63</v>
      </c>
      <c r="L2320" t="s">
        <v>64</v>
      </c>
      <c r="M2320" t="s">
        <v>65</v>
      </c>
      <c r="N2320" t="s">
        <v>4649</v>
      </c>
      <c r="O2320">
        <v>10314</v>
      </c>
      <c r="P2320">
        <v>31</v>
      </c>
      <c r="Q2320" t="s">
        <v>67</v>
      </c>
      <c r="R2320" t="s">
        <v>12890</v>
      </c>
      <c r="S2320" t="s">
        <v>12891</v>
      </c>
      <c r="T2320" t="s">
        <v>12892</v>
      </c>
      <c r="U2320" t="s">
        <v>12285</v>
      </c>
      <c r="V2320" t="s">
        <v>12286</v>
      </c>
      <c r="W2320">
        <v>1976</v>
      </c>
      <c r="X2320">
        <v>51</v>
      </c>
      <c r="Y2320" t="s">
        <v>65</v>
      </c>
      <c r="Z2320" t="s">
        <v>65</v>
      </c>
      <c r="AA2320">
        <v>40.591479999999997</v>
      </c>
      <c r="AB2320">
        <v>2366</v>
      </c>
      <c r="AC2320">
        <v>73</v>
      </c>
      <c r="AD2320" t="s">
        <v>65</v>
      </c>
      <c r="AE2320">
        <v>-74.157326999999995</v>
      </c>
      <c r="AF2320" t="s">
        <v>12500</v>
      </c>
      <c r="AG2320" t="s">
        <v>193</v>
      </c>
      <c r="AH2320" t="s">
        <v>75</v>
      </c>
      <c r="AI2320">
        <v>122</v>
      </c>
      <c r="AJ2320" t="s">
        <v>76</v>
      </c>
      <c r="AK2320" t="s">
        <v>77</v>
      </c>
      <c r="AL2320" t="s">
        <v>12286</v>
      </c>
      <c r="AM2320" t="s">
        <v>65</v>
      </c>
      <c r="AN2320" t="s">
        <v>65</v>
      </c>
      <c r="AO2320" t="s">
        <v>78</v>
      </c>
      <c r="AP2320" t="s">
        <v>79</v>
      </c>
      <c r="AQ2320" t="s">
        <v>12891</v>
      </c>
      <c r="AR2320" t="s">
        <v>80</v>
      </c>
      <c r="AS2320" t="s">
        <v>81</v>
      </c>
      <c r="AT2320" s="1">
        <v>27942</v>
      </c>
      <c r="AU2320" t="s">
        <v>12286</v>
      </c>
      <c r="AV2320" t="s">
        <v>65</v>
      </c>
      <c r="AW2320" t="s">
        <v>12286</v>
      </c>
      <c r="AX2320" t="s">
        <v>12501</v>
      </c>
      <c r="AY2320">
        <v>502</v>
      </c>
      <c r="AZ2320" t="s">
        <v>108</v>
      </c>
      <c r="BA2320" t="s">
        <v>109</v>
      </c>
      <c r="BB2320" t="s">
        <v>12289</v>
      </c>
      <c r="BC2320" t="s">
        <v>12290</v>
      </c>
      <c r="BD2320" t="s">
        <v>12291</v>
      </c>
      <c r="BE2320" t="s">
        <v>65</v>
      </c>
      <c r="BG2320" t="str">
        <f>INDEX('TO Report - School Leadership'!J:J,MATCH(LCGMS!C2320,'TO Report - School Leadership'!D:D,0))</f>
        <v>MURPHY, DOREEN</v>
      </c>
      <c r="BH2320" t="str">
        <f>INDEX('TO Report - School Leadership'!M:M,MATCH(LCGMS!C2320,'TO Report - School Leadership'!D:D,0))</f>
        <v>dmurphy2@schools.nyc.gov</v>
      </c>
      <c r="BI2320">
        <f t="shared" si="72"/>
        <v>1</v>
      </c>
      <c r="BJ2320" t="str">
        <f t="shared" si="73"/>
        <v/>
      </c>
    </row>
    <row r="2321" spans="1:62" hidden="1" x14ac:dyDescent="0.25">
      <c r="A2321" t="s">
        <v>12387</v>
      </c>
      <c r="B2321" t="s">
        <v>12893</v>
      </c>
      <c r="C2321" t="s">
        <v>12894</v>
      </c>
      <c r="D2321" t="s">
        <v>12895</v>
      </c>
      <c r="E2321" t="s">
        <v>12391</v>
      </c>
      <c r="F2321">
        <v>5021650120</v>
      </c>
      <c r="G2321" s="1">
        <v>44326.74591435185</v>
      </c>
      <c r="H2321">
        <v>5170018</v>
      </c>
      <c r="I2321" t="s">
        <v>12392</v>
      </c>
      <c r="J2321" t="s">
        <v>2690</v>
      </c>
      <c r="K2321" t="s">
        <v>63</v>
      </c>
      <c r="L2321" t="s">
        <v>64</v>
      </c>
      <c r="M2321" t="s">
        <v>65</v>
      </c>
      <c r="N2321" t="s">
        <v>12393</v>
      </c>
      <c r="O2321">
        <v>10314</v>
      </c>
      <c r="P2321">
        <v>31</v>
      </c>
      <c r="Q2321" t="s">
        <v>474</v>
      </c>
      <c r="R2321" t="s">
        <v>12896</v>
      </c>
      <c r="S2321" t="s">
        <v>65</v>
      </c>
      <c r="T2321" t="s">
        <v>12897</v>
      </c>
      <c r="U2321" t="s">
        <v>65</v>
      </c>
      <c r="V2321" t="s">
        <v>478</v>
      </c>
      <c r="W2321" t="s">
        <v>65</v>
      </c>
      <c r="X2321">
        <v>50</v>
      </c>
      <c r="Y2321" t="s">
        <v>65</v>
      </c>
      <c r="Z2321" t="s">
        <v>65</v>
      </c>
      <c r="AA2321">
        <v>40.605657999999998</v>
      </c>
      <c r="AB2321">
        <v>2165</v>
      </c>
      <c r="AC2321">
        <v>120</v>
      </c>
      <c r="AD2321" t="s">
        <v>65</v>
      </c>
      <c r="AE2321">
        <v>-74.180964000000003</v>
      </c>
      <c r="AF2321" t="s">
        <v>12397</v>
      </c>
      <c r="AG2321" t="s">
        <v>7804</v>
      </c>
      <c r="AH2321" t="s">
        <v>3542</v>
      </c>
      <c r="AI2321">
        <v>121</v>
      </c>
      <c r="AJ2321" t="s">
        <v>76</v>
      </c>
      <c r="AK2321" t="s">
        <v>77</v>
      </c>
      <c r="AL2321" t="s">
        <v>478</v>
      </c>
      <c r="AM2321" t="s">
        <v>65</v>
      </c>
      <c r="AN2321" t="s">
        <v>65</v>
      </c>
      <c r="AO2321" t="s">
        <v>78</v>
      </c>
      <c r="AP2321" t="s">
        <v>739</v>
      </c>
      <c r="AQ2321" t="s">
        <v>65</v>
      </c>
      <c r="AR2321" t="s">
        <v>80</v>
      </c>
      <c r="AS2321" t="s">
        <v>81</v>
      </c>
      <c r="AT2321" s="1">
        <v>43282</v>
      </c>
      <c r="AU2321" t="s">
        <v>12286</v>
      </c>
      <c r="AV2321" t="s">
        <v>65</v>
      </c>
      <c r="AW2321" t="s">
        <v>478</v>
      </c>
      <c r="AX2321" t="s">
        <v>12398</v>
      </c>
      <c r="AY2321">
        <v>502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G2321" t="e">
        <f>INDEX('TO Report - School Leadership'!J:J,MATCH(LCGMS!C2321,'TO Report - School Leadership'!D:D,0))</f>
        <v>#N/A</v>
      </c>
      <c r="BH2321" t="e">
        <f>INDEX('TO Report - School Leadership'!M:M,MATCH(LCGMS!C2321,'TO Report - School Leadership'!D:D,0))</f>
        <v>#N/A</v>
      </c>
      <c r="BI2321" t="e">
        <f t="shared" si="72"/>
        <v>#N/A</v>
      </c>
      <c r="BJ2321" t="e">
        <f t="shared" si="73"/>
        <v>#N/A</v>
      </c>
    </row>
    <row r="2322" spans="1:62" hidden="1" x14ac:dyDescent="0.25">
      <c r="A2322" t="s">
        <v>12898</v>
      </c>
      <c r="B2322" t="s">
        <v>12898</v>
      </c>
      <c r="C2322" t="s">
        <v>12899</v>
      </c>
      <c r="D2322" t="s">
        <v>12900</v>
      </c>
      <c r="E2322" t="s">
        <v>12901</v>
      </c>
      <c r="F2322">
        <v>5023640001</v>
      </c>
      <c r="G2322" s="1">
        <v>40574.445219907408</v>
      </c>
      <c r="H2322">
        <v>5037524</v>
      </c>
      <c r="I2322" t="s">
        <v>12902</v>
      </c>
      <c r="J2322" t="s">
        <v>62</v>
      </c>
      <c r="K2322" t="s">
        <v>63</v>
      </c>
      <c r="L2322" t="s">
        <v>64</v>
      </c>
      <c r="M2322" t="s">
        <v>65</v>
      </c>
      <c r="N2322" t="s">
        <v>4649</v>
      </c>
      <c r="O2322">
        <v>10314</v>
      </c>
      <c r="P2322">
        <v>31</v>
      </c>
      <c r="Q2322" t="s">
        <v>67</v>
      </c>
      <c r="R2322" t="s">
        <v>12903</v>
      </c>
      <c r="S2322" t="s">
        <v>12904</v>
      </c>
      <c r="T2322" t="s">
        <v>12905</v>
      </c>
      <c r="U2322" t="s">
        <v>12285</v>
      </c>
      <c r="V2322" t="s">
        <v>12286</v>
      </c>
      <c r="W2322">
        <v>1976</v>
      </c>
      <c r="X2322">
        <v>51</v>
      </c>
      <c r="Y2322" t="s">
        <v>65</v>
      </c>
      <c r="Z2322" t="s">
        <v>65</v>
      </c>
      <c r="AA2322">
        <v>40.592131999999999</v>
      </c>
      <c r="AB2322">
        <v>2364</v>
      </c>
      <c r="AC2322">
        <v>1</v>
      </c>
      <c r="AD2322" t="s">
        <v>65</v>
      </c>
      <c r="AE2322">
        <v>-74.158618000000004</v>
      </c>
      <c r="AF2322" t="s">
        <v>12500</v>
      </c>
      <c r="AG2322" t="s">
        <v>104</v>
      </c>
      <c r="AH2322" t="s">
        <v>105</v>
      </c>
      <c r="AI2322">
        <v>122</v>
      </c>
      <c r="AJ2322" t="s">
        <v>76</v>
      </c>
      <c r="AK2322" t="s">
        <v>77</v>
      </c>
      <c r="AL2322" t="s">
        <v>12286</v>
      </c>
      <c r="AM2322" t="s">
        <v>65</v>
      </c>
      <c r="AN2322" t="s">
        <v>65</v>
      </c>
      <c r="AO2322" t="s">
        <v>78</v>
      </c>
      <c r="AP2322" t="s">
        <v>106</v>
      </c>
      <c r="AQ2322" t="s">
        <v>12904</v>
      </c>
      <c r="AR2322" t="s">
        <v>80</v>
      </c>
      <c r="AS2322" t="s">
        <v>81</v>
      </c>
      <c r="AT2322" s="1">
        <v>27942</v>
      </c>
      <c r="AU2322" t="s">
        <v>12286</v>
      </c>
      <c r="AV2322" t="s">
        <v>65</v>
      </c>
      <c r="AW2322" t="s">
        <v>12286</v>
      </c>
      <c r="AX2322" t="s">
        <v>12501</v>
      </c>
      <c r="AY2322">
        <v>502</v>
      </c>
      <c r="AZ2322" t="s">
        <v>108</v>
      </c>
      <c r="BA2322" t="s">
        <v>109</v>
      </c>
      <c r="BB2322" t="s">
        <v>12289</v>
      </c>
      <c r="BC2322" t="s">
        <v>12290</v>
      </c>
      <c r="BD2322" t="s">
        <v>12291</v>
      </c>
      <c r="BE2322" t="s">
        <v>65</v>
      </c>
      <c r="BG2322" t="str">
        <f>INDEX('TO Report - School Leadership'!J:J,MATCH(LCGMS!C2322,'TO Report - School Leadership'!D:D,0))</f>
        <v>Susca, Jessica</v>
      </c>
      <c r="BH2322" t="str">
        <f>INDEX('TO Report - School Leadership'!M:M,MATCH(LCGMS!C2322,'TO Report - School Leadership'!D:D,0))</f>
        <v>jjackson13@schools.nyc.gov</v>
      </c>
      <c r="BI2322">
        <f t="shared" si="72"/>
        <v>1</v>
      </c>
      <c r="BJ2322" t="str">
        <f t="shared" si="73"/>
        <v/>
      </c>
    </row>
    <row r="2323" spans="1:62" hidden="1" x14ac:dyDescent="0.25">
      <c r="A2323" t="s">
        <v>12906</v>
      </c>
      <c r="B2323" t="s">
        <v>12907</v>
      </c>
      <c r="C2323" t="s">
        <v>12908</v>
      </c>
      <c r="D2323" t="s">
        <v>12909</v>
      </c>
      <c r="E2323" t="s">
        <v>12910</v>
      </c>
      <c r="F2323">
        <v>5022360001</v>
      </c>
      <c r="G2323" t="s">
        <v>65</v>
      </c>
      <c r="H2323">
        <v>5107367</v>
      </c>
      <c r="I2323" t="s">
        <v>12911</v>
      </c>
      <c r="J2323" t="s">
        <v>483</v>
      </c>
      <c r="K2323" t="s">
        <v>63</v>
      </c>
      <c r="L2323" t="s">
        <v>64</v>
      </c>
      <c r="M2323" t="s">
        <v>65</v>
      </c>
      <c r="N2323" t="s">
        <v>4649</v>
      </c>
      <c r="O2323">
        <v>10314</v>
      </c>
      <c r="P2323">
        <v>31</v>
      </c>
      <c r="Q2323" t="s">
        <v>474</v>
      </c>
      <c r="R2323" t="s">
        <v>12912</v>
      </c>
      <c r="S2323" t="s">
        <v>12913</v>
      </c>
      <c r="T2323" t="s">
        <v>12914</v>
      </c>
      <c r="U2323" t="s">
        <v>65</v>
      </c>
      <c r="V2323" t="s">
        <v>478</v>
      </c>
      <c r="W2323" t="s">
        <v>65</v>
      </c>
      <c r="X2323">
        <v>50</v>
      </c>
      <c r="Y2323" t="s">
        <v>65</v>
      </c>
      <c r="Z2323" t="s">
        <v>65</v>
      </c>
      <c r="AA2323">
        <v>40.609397000000001</v>
      </c>
      <c r="AB2323">
        <v>2236</v>
      </c>
      <c r="AC2323">
        <v>1</v>
      </c>
      <c r="AD2323" t="s">
        <v>65</v>
      </c>
      <c r="AE2323">
        <v>-74.163758999999999</v>
      </c>
      <c r="AF2323" t="s">
        <v>12397</v>
      </c>
      <c r="AG2323" t="s">
        <v>104</v>
      </c>
      <c r="AH2323" t="s">
        <v>397</v>
      </c>
      <c r="AI2323">
        <v>122</v>
      </c>
      <c r="AJ2323" t="s">
        <v>76</v>
      </c>
      <c r="AK2323" t="s">
        <v>77</v>
      </c>
      <c r="AL2323" t="s">
        <v>478</v>
      </c>
      <c r="AM2323" t="s">
        <v>65</v>
      </c>
      <c r="AN2323" t="s">
        <v>65</v>
      </c>
      <c r="AO2323" t="s">
        <v>78</v>
      </c>
      <c r="AP2323" t="s">
        <v>398</v>
      </c>
      <c r="AQ2323" t="s">
        <v>12913</v>
      </c>
      <c r="AR2323" t="s">
        <v>80</v>
      </c>
      <c r="AS2323" t="s">
        <v>81</v>
      </c>
      <c r="AT2323" s="1">
        <v>40330</v>
      </c>
      <c r="AU2323" t="s">
        <v>2643</v>
      </c>
      <c r="AV2323" t="s">
        <v>65</v>
      </c>
      <c r="AW2323" t="s">
        <v>478</v>
      </c>
      <c r="AX2323" t="s">
        <v>12398</v>
      </c>
      <c r="AY2323">
        <v>502</v>
      </c>
      <c r="AZ2323" t="s">
        <v>65</v>
      </c>
      <c r="BA2323" t="s">
        <v>65</v>
      </c>
      <c r="BB2323" t="s">
        <v>65</v>
      </c>
      <c r="BC2323" t="s">
        <v>65</v>
      </c>
      <c r="BD2323" t="s">
        <v>65</v>
      </c>
      <c r="BE2323" t="s">
        <v>65</v>
      </c>
      <c r="BG2323" t="e">
        <f>INDEX('TO Report - School Leadership'!J:J,MATCH(LCGMS!C2323,'TO Report - School Leadership'!D:D,0))</f>
        <v>#N/A</v>
      </c>
      <c r="BH2323" t="e">
        <f>INDEX('TO Report - School Leadership'!M:M,MATCH(LCGMS!C2323,'TO Report - School Leadership'!D:D,0))</f>
        <v>#N/A</v>
      </c>
      <c r="BI2323" t="e">
        <f t="shared" si="72"/>
        <v>#N/A</v>
      </c>
      <c r="BJ2323" t="e">
        <f t="shared" si="73"/>
        <v>#N/A</v>
      </c>
    </row>
    <row r="2324" spans="1:62" hidden="1" x14ac:dyDescent="0.25">
      <c r="A2324" t="s">
        <v>12915</v>
      </c>
      <c r="B2324" t="s">
        <v>12907</v>
      </c>
      <c r="C2324" t="s">
        <v>12908</v>
      </c>
      <c r="D2324" t="s">
        <v>12909</v>
      </c>
      <c r="E2324" t="s">
        <v>12916</v>
      </c>
      <c r="F2324">
        <v>5002130001</v>
      </c>
      <c r="G2324" t="s">
        <v>65</v>
      </c>
      <c r="H2324">
        <v>5089719</v>
      </c>
      <c r="I2324" t="s">
        <v>12917</v>
      </c>
      <c r="J2324" t="s">
        <v>483</v>
      </c>
      <c r="K2324" t="s">
        <v>63</v>
      </c>
      <c r="L2324" t="s">
        <v>64</v>
      </c>
      <c r="M2324" t="s">
        <v>65</v>
      </c>
      <c r="N2324" t="s">
        <v>4649</v>
      </c>
      <c r="O2324">
        <v>10310</v>
      </c>
      <c r="P2324">
        <v>31</v>
      </c>
      <c r="Q2324" t="s">
        <v>474</v>
      </c>
      <c r="R2324" t="s">
        <v>12912</v>
      </c>
      <c r="S2324" t="s">
        <v>12913</v>
      </c>
      <c r="T2324" t="s">
        <v>12914</v>
      </c>
      <c r="U2324" t="s">
        <v>65</v>
      </c>
      <c r="V2324" t="s">
        <v>478</v>
      </c>
      <c r="W2324" t="s">
        <v>65</v>
      </c>
      <c r="X2324">
        <v>49</v>
      </c>
      <c r="Y2324" t="s">
        <v>65</v>
      </c>
      <c r="Z2324" t="s">
        <v>65</v>
      </c>
      <c r="AA2324">
        <v>40.633240000000001</v>
      </c>
      <c r="AB2324">
        <v>213</v>
      </c>
      <c r="AC2324">
        <v>1</v>
      </c>
      <c r="AD2324" t="s">
        <v>65</v>
      </c>
      <c r="AE2324">
        <v>-74.125446999999994</v>
      </c>
      <c r="AF2324" t="s">
        <v>4656</v>
      </c>
      <c r="AG2324" t="s">
        <v>104</v>
      </c>
      <c r="AH2324" t="s">
        <v>397</v>
      </c>
      <c r="AI2324">
        <v>120</v>
      </c>
      <c r="AJ2324" t="s">
        <v>92</v>
      </c>
      <c r="AK2324" t="s">
        <v>77</v>
      </c>
      <c r="AL2324" t="s">
        <v>478</v>
      </c>
      <c r="AM2324" t="s">
        <v>65</v>
      </c>
      <c r="AN2324" t="s">
        <v>65</v>
      </c>
      <c r="AO2324" t="s">
        <v>78</v>
      </c>
      <c r="AP2324" t="s">
        <v>398</v>
      </c>
      <c r="AQ2324" t="s">
        <v>12913</v>
      </c>
      <c r="AR2324" t="s">
        <v>80</v>
      </c>
      <c r="AS2324" t="s">
        <v>81</v>
      </c>
      <c r="AT2324" s="1">
        <v>40330</v>
      </c>
      <c r="AU2324" t="s">
        <v>2643</v>
      </c>
      <c r="AV2324" t="s">
        <v>65</v>
      </c>
      <c r="AW2324" t="s">
        <v>478</v>
      </c>
      <c r="AX2324" t="s">
        <v>4657</v>
      </c>
      <c r="AY2324">
        <v>501</v>
      </c>
      <c r="AZ2324" t="s">
        <v>65</v>
      </c>
      <c r="BA2324" t="s">
        <v>65</v>
      </c>
      <c r="BB2324" t="s">
        <v>65</v>
      </c>
      <c r="BC2324" t="s">
        <v>65</v>
      </c>
      <c r="BD2324" t="s">
        <v>65</v>
      </c>
      <c r="BE2324" t="s">
        <v>65</v>
      </c>
      <c r="BG2324" t="e">
        <f>INDEX('TO Report - School Leadership'!J:J,MATCH(LCGMS!C2324,'TO Report - School Leadership'!D:D,0))</f>
        <v>#N/A</v>
      </c>
      <c r="BH2324" t="e">
        <f>INDEX('TO Report - School Leadership'!M:M,MATCH(LCGMS!C2324,'TO Report - School Leadership'!D:D,0))</f>
        <v>#N/A</v>
      </c>
      <c r="BI2324" t="e">
        <f t="shared" si="72"/>
        <v>#N/A</v>
      </c>
      <c r="BJ2324" t="e">
        <f t="shared" si="73"/>
        <v>#N/A</v>
      </c>
    </row>
    <row r="2325" spans="1:62" hidden="1" x14ac:dyDescent="0.25">
      <c r="A2325" t="s">
        <v>12918</v>
      </c>
      <c r="B2325" t="s">
        <v>12907</v>
      </c>
      <c r="C2325" t="s">
        <v>12908</v>
      </c>
      <c r="D2325" t="s">
        <v>12909</v>
      </c>
      <c r="E2325" t="s">
        <v>12919</v>
      </c>
      <c r="F2325">
        <v>5011360063</v>
      </c>
      <c r="G2325" t="s">
        <v>65</v>
      </c>
      <c r="H2325">
        <v>5107104</v>
      </c>
      <c r="I2325" t="s">
        <v>12920</v>
      </c>
      <c r="J2325" t="s">
        <v>483</v>
      </c>
      <c r="K2325" t="s">
        <v>63</v>
      </c>
      <c r="L2325" t="s">
        <v>64</v>
      </c>
      <c r="M2325" t="s">
        <v>65</v>
      </c>
      <c r="N2325" t="s">
        <v>4649</v>
      </c>
      <c r="O2325">
        <v>10303</v>
      </c>
      <c r="P2325">
        <v>31</v>
      </c>
      <c r="Q2325" t="s">
        <v>474</v>
      </c>
      <c r="R2325" t="s">
        <v>12912</v>
      </c>
      <c r="S2325" t="s">
        <v>12913</v>
      </c>
      <c r="T2325" t="s">
        <v>12914</v>
      </c>
      <c r="U2325" t="s">
        <v>65</v>
      </c>
      <c r="V2325" t="s">
        <v>478</v>
      </c>
      <c r="W2325" t="s">
        <v>65</v>
      </c>
      <c r="X2325">
        <v>49</v>
      </c>
      <c r="Y2325" t="s">
        <v>65</v>
      </c>
      <c r="Z2325" t="s">
        <v>65</v>
      </c>
      <c r="AA2325">
        <v>40.629843999999999</v>
      </c>
      <c r="AB2325">
        <v>1136</v>
      </c>
      <c r="AC2325">
        <v>63</v>
      </c>
      <c r="AD2325" t="s">
        <v>65</v>
      </c>
      <c r="AE2325">
        <v>-74.146725000000004</v>
      </c>
      <c r="AF2325" t="s">
        <v>8633</v>
      </c>
      <c r="AG2325" t="s">
        <v>104</v>
      </c>
      <c r="AH2325" t="s">
        <v>397</v>
      </c>
      <c r="AI2325">
        <v>120</v>
      </c>
      <c r="AJ2325" t="s">
        <v>92</v>
      </c>
      <c r="AK2325" t="s">
        <v>77</v>
      </c>
      <c r="AL2325" t="s">
        <v>478</v>
      </c>
      <c r="AM2325" t="s">
        <v>65</v>
      </c>
      <c r="AN2325" t="s">
        <v>65</v>
      </c>
      <c r="AO2325" t="s">
        <v>78</v>
      </c>
      <c r="AP2325" t="s">
        <v>398</v>
      </c>
      <c r="AQ2325" t="s">
        <v>12913</v>
      </c>
      <c r="AR2325" t="s">
        <v>80</v>
      </c>
      <c r="AS2325" t="s">
        <v>81</v>
      </c>
      <c r="AT2325" s="1">
        <v>40330</v>
      </c>
      <c r="AU2325" t="s">
        <v>2643</v>
      </c>
      <c r="AV2325" t="s">
        <v>65</v>
      </c>
      <c r="AW2325" t="s">
        <v>478</v>
      </c>
      <c r="AX2325" t="s">
        <v>8634</v>
      </c>
      <c r="AY2325">
        <v>501</v>
      </c>
      <c r="AZ2325" t="s">
        <v>65</v>
      </c>
      <c r="BA2325" t="s">
        <v>65</v>
      </c>
      <c r="BB2325" t="s">
        <v>65</v>
      </c>
      <c r="BC2325" t="s">
        <v>65</v>
      </c>
      <c r="BD2325" t="s">
        <v>65</v>
      </c>
      <c r="BE2325" t="s">
        <v>65</v>
      </c>
      <c r="BG2325" t="e">
        <f>INDEX('TO Report - School Leadership'!J:J,MATCH(LCGMS!C2325,'TO Report - School Leadership'!D:D,0))</f>
        <v>#N/A</v>
      </c>
      <c r="BH2325" t="e">
        <f>INDEX('TO Report - School Leadership'!M:M,MATCH(LCGMS!C2325,'TO Report - School Leadership'!D:D,0))</f>
        <v>#N/A</v>
      </c>
      <c r="BI2325" t="e">
        <f t="shared" si="72"/>
        <v>#N/A</v>
      </c>
      <c r="BJ2325" t="e">
        <f t="shared" si="73"/>
        <v>#N/A</v>
      </c>
    </row>
    <row r="2326" spans="1:62" hidden="1" x14ac:dyDescent="0.25">
      <c r="A2326" t="s">
        <v>12921</v>
      </c>
      <c r="B2326" t="s">
        <v>12922</v>
      </c>
      <c r="C2326" t="s">
        <v>12923</v>
      </c>
      <c r="D2326" t="s">
        <v>12924</v>
      </c>
      <c r="E2326" t="s">
        <v>12925</v>
      </c>
      <c r="F2326">
        <v>5000180006</v>
      </c>
      <c r="G2326" s="1">
        <v>40821.600682870368</v>
      </c>
      <c r="H2326">
        <v>5000290</v>
      </c>
      <c r="I2326" t="s">
        <v>12926</v>
      </c>
      <c r="J2326" t="s">
        <v>62</v>
      </c>
      <c r="K2326" t="s">
        <v>63</v>
      </c>
      <c r="L2326" t="s">
        <v>64</v>
      </c>
      <c r="M2326" t="s">
        <v>65</v>
      </c>
      <c r="N2326" t="s">
        <v>4649</v>
      </c>
      <c r="O2326">
        <v>10301</v>
      </c>
      <c r="P2326">
        <v>31</v>
      </c>
      <c r="Q2326" t="s">
        <v>67</v>
      </c>
      <c r="R2326" t="s">
        <v>12927</v>
      </c>
      <c r="S2326" t="s">
        <v>12928</v>
      </c>
      <c r="T2326" t="s">
        <v>12929</v>
      </c>
      <c r="U2326" t="s">
        <v>12285</v>
      </c>
      <c r="V2326" t="s">
        <v>12286</v>
      </c>
      <c r="W2326">
        <v>1897</v>
      </c>
      <c r="X2326">
        <v>49</v>
      </c>
      <c r="Y2326" t="s">
        <v>65</v>
      </c>
      <c r="Z2326" t="s">
        <v>65</v>
      </c>
      <c r="AA2326">
        <v>40.638992999999999</v>
      </c>
      <c r="AB2326">
        <v>18</v>
      </c>
      <c r="AC2326">
        <v>6</v>
      </c>
      <c r="AD2326" t="s">
        <v>65</v>
      </c>
      <c r="AE2326">
        <v>-74.079437999999996</v>
      </c>
      <c r="AF2326" t="s">
        <v>4656</v>
      </c>
      <c r="AG2326" t="s">
        <v>193</v>
      </c>
      <c r="AH2326" t="s">
        <v>75</v>
      </c>
      <c r="AI2326">
        <v>120</v>
      </c>
      <c r="AJ2326" t="s">
        <v>76</v>
      </c>
      <c r="AK2326" t="s">
        <v>77</v>
      </c>
      <c r="AL2326" t="s">
        <v>12286</v>
      </c>
      <c r="AM2326" t="s">
        <v>65</v>
      </c>
      <c r="AN2326" t="s">
        <v>65</v>
      </c>
      <c r="AO2326" t="s">
        <v>78</v>
      </c>
      <c r="AP2326" t="s">
        <v>79</v>
      </c>
      <c r="AQ2326" t="s">
        <v>12928</v>
      </c>
      <c r="AR2326" t="s">
        <v>80</v>
      </c>
      <c r="AS2326" t="s">
        <v>81</v>
      </c>
      <c r="AT2326" s="1">
        <v>40360</v>
      </c>
      <c r="AU2326" t="s">
        <v>12286</v>
      </c>
      <c r="AV2326" t="s">
        <v>65</v>
      </c>
      <c r="AW2326" t="s">
        <v>12286</v>
      </c>
      <c r="AX2326" t="s">
        <v>4657</v>
      </c>
      <c r="AY2326">
        <v>501</v>
      </c>
      <c r="AZ2326" t="s">
        <v>108</v>
      </c>
      <c r="BA2326" t="s">
        <v>109</v>
      </c>
      <c r="BB2326" t="s">
        <v>12289</v>
      </c>
      <c r="BC2326" t="s">
        <v>12290</v>
      </c>
      <c r="BD2326" t="s">
        <v>12291</v>
      </c>
      <c r="BE2326" t="s">
        <v>65</v>
      </c>
      <c r="BG2326" t="str">
        <f>INDEX('TO Report - School Leadership'!J:J,MATCH(LCGMS!C2326,'TO Report - School Leadership'!D:D,0))</f>
        <v>Reidchristopher, Nicole</v>
      </c>
      <c r="BH2326" t="str">
        <f>INDEX('TO Report - School Leadership'!M:M,MATCH(LCGMS!C2326,'TO Report - School Leadership'!D:D,0))</f>
        <v>nreid@schools.nyc.gov</v>
      </c>
      <c r="BI2326">
        <f t="shared" si="72"/>
        <v>1</v>
      </c>
      <c r="BJ2326" t="str">
        <f t="shared" si="73"/>
        <v/>
      </c>
    </row>
    <row r="2327" spans="1:62" hidden="1" x14ac:dyDescent="0.25">
      <c r="A2327" t="s">
        <v>12491</v>
      </c>
      <c r="B2327" t="s">
        <v>12491</v>
      </c>
      <c r="C2327" t="s">
        <v>12930</v>
      </c>
      <c r="D2327" t="s">
        <v>12931</v>
      </c>
      <c r="E2327" t="s">
        <v>12492</v>
      </c>
      <c r="F2327">
        <v>5060500002</v>
      </c>
      <c r="G2327" s="1">
        <v>40574.445219907408</v>
      </c>
      <c r="H2327">
        <v>5079651</v>
      </c>
      <c r="I2327" t="s">
        <v>12493</v>
      </c>
      <c r="J2327" t="s">
        <v>62</v>
      </c>
      <c r="K2327" t="s">
        <v>63</v>
      </c>
      <c r="L2327" t="s">
        <v>64</v>
      </c>
      <c r="M2327" t="s">
        <v>65</v>
      </c>
      <c r="N2327" t="s">
        <v>4649</v>
      </c>
      <c r="O2327">
        <v>10312</v>
      </c>
      <c r="P2327">
        <v>31</v>
      </c>
      <c r="Q2327" t="s">
        <v>67</v>
      </c>
      <c r="R2327" t="s">
        <v>12932</v>
      </c>
      <c r="S2327" t="s">
        <v>12933</v>
      </c>
      <c r="T2327" t="s">
        <v>12934</v>
      </c>
      <c r="U2327" t="s">
        <v>12285</v>
      </c>
      <c r="V2327" t="s">
        <v>12286</v>
      </c>
      <c r="W2327">
        <v>1985</v>
      </c>
      <c r="X2327">
        <v>51</v>
      </c>
      <c r="Y2327" t="s">
        <v>65</v>
      </c>
      <c r="Z2327" t="s">
        <v>65</v>
      </c>
      <c r="AA2327">
        <v>40.544535000000003</v>
      </c>
      <c r="AB2327">
        <v>6050</v>
      </c>
      <c r="AC2327">
        <v>2</v>
      </c>
      <c r="AD2327" t="s">
        <v>65</v>
      </c>
      <c r="AE2327">
        <v>-74.197033000000005</v>
      </c>
      <c r="AF2327" t="s">
        <v>12321</v>
      </c>
      <c r="AG2327" t="s">
        <v>104</v>
      </c>
      <c r="AH2327" t="s">
        <v>105</v>
      </c>
      <c r="AI2327">
        <v>123</v>
      </c>
      <c r="AJ2327" t="s">
        <v>76</v>
      </c>
      <c r="AK2327" t="s">
        <v>77</v>
      </c>
      <c r="AL2327" t="s">
        <v>12286</v>
      </c>
      <c r="AM2327" t="s">
        <v>65</v>
      </c>
      <c r="AN2327" t="s">
        <v>65</v>
      </c>
      <c r="AO2327" t="s">
        <v>78</v>
      </c>
      <c r="AP2327" t="s">
        <v>106</v>
      </c>
      <c r="AQ2327" t="s">
        <v>12933</v>
      </c>
      <c r="AR2327" t="s">
        <v>80</v>
      </c>
      <c r="AS2327" t="s">
        <v>81</v>
      </c>
      <c r="AT2327" s="1">
        <v>31229</v>
      </c>
      <c r="AU2327" t="s">
        <v>12286</v>
      </c>
      <c r="AV2327" t="s">
        <v>65</v>
      </c>
      <c r="AW2327" t="s">
        <v>12286</v>
      </c>
      <c r="AX2327" t="s">
        <v>12322</v>
      </c>
      <c r="AY2327">
        <v>503</v>
      </c>
      <c r="AZ2327" t="s">
        <v>108</v>
      </c>
      <c r="BA2327" t="s">
        <v>109</v>
      </c>
      <c r="BB2327" t="s">
        <v>12289</v>
      </c>
      <c r="BC2327" t="s">
        <v>12290</v>
      </c>
      <c r="BD2327" t="s">
        <v>12291</v>
      </c>
      <c r="BE2327" t="s">
        <v>65</v>
      </c>
      <c r="BG2327" t="str">
        <f>INDEX('TO Report - School Leadership'!J:J,MATCH(LCGMS!C2327,'TO Report - School Leadership'!D:D,0))</f>
        <v>ZAPATA, KENNETH</v>
      </c>
      <c r="BH2327" t="str">
        <f>INDEX('TO Report - School Leadership'!M:M,MATCH(LCGMS!C2327,'TO Report - School Leadership'!D:D,0))</f>
        <v>kzapata@schools.nyc.gov</v>
      </c>
      <c r="BI2327">
        <f t="shared" si="72"/>
        <v>1</v>
      </c>
      <c r="BJ2327" t="str">
        <f t="shared" si="73"/>
        <v/>
      </c>
    </row>
    <row r="2328" spans="1:62" hidden="1" x14ac:dyDescent="0.25">
      <c r="A2328" t="s">
        <v>12616</v>
      </c>
      <c r="B2328" t="s">
        <v>12935</v>
      </c>
      <c r="C2328" t="s">
        <v>12936</v>
      </c>
      <c r="D2328" t="s">
        <v>12937</v>
      </c>
      <c r="E2328" t="s">
        <v>12617</v>
      </c>
      <c r="F2328">
        <v>5006830001</v>
      </c>
      <c r="G2328" s="1">
        <v>43857.712881944448</v>
      </c>
      <c r="H2328">
        <v>5113169</v>
      </c>
      <c r="I2328" t="s">
        <v>12618</v>
      </c>
      <c r="J2328" t="s">
        <v>62</v>
      </c>
      <c r="K2328" t="s">
        <v>63</v>
      </c>
      <c r="L2328" t="s">
        <v>64</v>
      </c>
      <c r="M2328" t="s">
        <v>65</v>
      </c>
      <c r="N2328" t="s">
        <v>4649</v>
      </c>
      <c r="O2328">
        <v>10301</v>
      </c>
      <c r="P2328">
        <v>31</v>
      </c>
      <c r="Q2328" t="s">
        <v>474</v>
      </c>
      <c r="R2328" t="s">
        <v>12938</v>
      </c>
      <c r="S2328" t="s">
        <v>65</v>
      </c>
      <c r="T2328" t="s">
        <v>12939</v>
      </c>
      <c r="U2328" t="s">
        <v>65</v>
      </c>
      <c r="V2328" t="s">
        <v>478</v>
      </c>
      <c r="W2328">
        <v>1966</v>
      </c>
      <c r="X2328">
        <v>50</v>
      </c>
      <c r="Y2328" t="s">
        <v>65</v>
      </c>
      <c r="Z2328" t="s">
        <v>65</v>
      </c>
      <c r="AA2328">
        <v>40.607636999999997</v>
      </c>
      <c r="AB2328">
        <v>683</v>
      </c>
      <c r="AC2328">
        <v>1</v>
      </c>
      <c r="AD2328" t="s">
        <v>65</v>
      </c>
      <c r="AE2328">
        <v>-74.105883000000006</v>
      </c>
      <c r="AF2328" t="s">
        <v>12500</v>
      </c>
      <c r="AG2328" t="s">
        <v>12940</v>
      </c>
      <c r="AH2328" t="s">
        <v>12940</v>
      </c>
      <c r="AI2328">
        <v>122</v>
      </c>
      <c r="AJ2328" t="s">
        <v>76</v>
      </c>
      <c r="AK2328" t="s">
        <v>77</v>
      </c>
      <c r="AL2328" t="s">
        <v>478</v>
      </c>
      <c r="AM2328" t="s">
        <v>65</v>
      </c>
      <c r="AN2328" t="s">
        <v>65</v>
      </c>
      <c r="AO2328" t="s">
        <v>78</v>
      </c>
      <c r="AP2328" t="s">
        <v>79</v>
      </c>
      <c r="AQ2328" t="s">
        <v>65</v>
      </c>
      <c r="AR2328" t="s">
        <v>80</v>
      </c>
      <c r="AS2328" t="s">
        <v>81</v>
      </c>
      <c r="AT2328" s="1">
        <v>43647</v>
      </c>
      <c r="AU2328" t="s">
        <v>12286</v>
      </c>
      <c r="AV2328" t="s">
        <v>65</v>
      </c>
      <c r="AW2328" t="s">
        <v>478</v>
      </c>
      <c r="AX2328" t="s">
        <v>12501</v>
      </c>
      <c r="AY2328">
        <v>502</v>
      </c>
      <c r="AZ2328" t="s">
        <v>65</v>
      </c>
      <c r="BA2328" t="s">
        <v>65</v>
      </c>
      <c r="BB2328" t="s">
        <v>65</v>
      </c>
      <c r="BC2328" t="s">
        <v>65</v>
      </c>
      <c r="BD2328" t="s">
        <v>65</v>
      </c>
      <c r="BE2328" t="s">
        <v>65</v>
      </c>
      <c r="BG2328" t="e">
        <f>INDEX('TO Report - School Leadership'!J:J,MATCH(LCGMS!C2328,'TO Report - School Leadership'!D:D,0))</f>
        <v>#N/A</v>
      </c>
      <c r="BH2328" t="e">
        <f>INDEX('TO Report - School Leadership'!M:M,MATCH(LCGMS!C2328,'TO Report - School Leadership'!D:D,0))</f>
        <v>#N/A</v>
      </c>
      <c r="BI2328" t="e">
        <f t="shared" si="72"/>
        <v>#N/A</v>
      </c>
      <c r="BJ2328" t="e">
        <f t="shared" si="73"/>
        <v>#N/A</v>
      </c>
    </row>
    <row r="2329" spans="1:62" hidden="1" x14ac:dyDescent="0.25">
      <c r="A2329" t="s">
        <v>12941</v>
      </c>
      <c r="B2329" t="s">
        <v>12837</v>
      </c>
      <c r="C2329" t="s">
        <v>12942</v>
      </c>
      <c r="D2329" t="s">
        <v>12943</v>
      </c>
      <c r="E2329" t="s">
        <v>12944</v>
      </c>
      <c r="F2329">
        <v>5015600015</v>
      </c>
      <c r="G2329" s="1">
        <v>43628.539479166669</v>
      </c>
      <c r="H2329">
        <v>5107219</v>
      </c>
      <c r="I2329" t="s">
        <v>12943</v>
      </c>
      <c r="J2329" t="s">
        <v>2690</v>
      </c>
      <c r="K2329" t="s">
        <v>63</v>
      </c>
      <c r="L2329" t="s">
        <v>64</v>
      </c>
      <c r="M2329" t="s">
        <v>65</v>
      </c>
      <c r="N2329" t="s">
        <v>4655</v>
      </c>
      <c r="O2329">
        <v>10314</v>
      </c>
      <c r="P2329">
        <v>31</v>
      </c>
      <c r="Q2329" t="s">
        <v>474</v>
      </c>
      <c r="R2329" t="s">
        <v>12945</v>
      </c>
      <c r="S2329" t="s">
        <v>65</v>
      </c>
      <c r="T2329" t="s">
        <v>12946</v>
      </c>
      <c r="U2329" t="s">
        <v>65</v>
      </c>
      <c r="V2329" t="s">
        <v>478</v>
      </c>
      <c r="W2329" t="s">
        <v>65</v>
      </c>
      <c r="X2329">
        <v>50</v>
      </c>
      <c r="Y2329" t="s">
        <v>65</v>
      </c>
      <c r="Z2329" t="s">
        <v>65</v>
      </c>
      <c r="AA2329">
        <v>40.608078999999996</v>
      </c>
      <c r="AB2329">
        <v>1560</v>
      </c>
      <c r="AC2329">
        <v>15</v>
      </c>
      <c r="AD2329" t="s">
        <v>65</v>
      </c>
      <c r="AE2329">
        <v>-74.161317999999994</v>
      </c>
      <c r="AF2329" t="s">
        <v>12397</v>
      </c>
      <c r="AG2329" t="s">
        <v>193</v>
      </c>
      <c r="AH2329" t="s">
        <v>12947</v>
      </c>
      <c r="AI2329">
        <v>121</v>
      </c>
      <c r="AJ2329" t="s">
        <v>76</v>
      </c>
      <c r="AK2329" t="s">
        <v>77</v>
      </c>
      <c r="AL2329" t="s">
        <v>478</v>
      </c>
      <c r="AM2329" t="s">
        <v>65</v>
      </c>
      <c r="AN2329" t="s">
        <v>65</v>
      </c>
      <c r="AO2329" t="s">
        <v>78</v>
      </c>
      <c r="AP2329" t="s">
        <v>79</v>
      </c>
      <c r="AQ2329" t="s">
        <v>65</v>
      </c>
      <c r="AR2329" t="s">
        <v>80</v>
      </c>
      <c r="AS2329" t="s">
        <v>81</v>
      </c>
      <c r="AT2329" s="1">
        <v>43647</v>
      </c>
      <c r="AU2329" t="s">
        <v>12286</v>
      </c>
      <c r="AV2329" t="s">
        <v>65</v>
      </c>
      <c r="AW2329" t="s">
        <v>478</v>
      </c>
      <c r="AX2329" t="s">
        <v>12398</v>
      </c>
      <c r="AY2329">
        <v>502</v>
      </c>
      <c r="AZ2329" t="s">
        <v>65</v>
      </c>
      <c r="BA2329" t="s">
        <v>65</v>
      </c>
      <c r="BB2329" t="s">
        <v>65</v>
      </c>
      <c r="BC2329" t="s">
        <v>65</v>
      </c>
      <c r="BD2329" t="s">
        <v>65</v>
      </c>
      <c r="BE2329" t="s">
        <v>65</v>
      </c>
      <c r="BG2329" t="e">
        <f>INDEX('TO Report - School Leadership'!J:J,MATCH(LCGMS!C2329,'TO Report - School Leadership'!D:D,0))</f>
        <v>#N/A</v>
      </c>
      <c r="BH2329" t="e">
        <f>INDEX('TO Report - School Leadership'!M:M,MATCH(LCGMS!C2329,'TO Report - School Leadership'!D:D,0))</f>
        <v>#N/A</v>
      </c>
      <c r="BI2329" t="e">
        <f t="shared" si="72"/>
        <v>#N/A</v>
      </c>
      <c r="BJ2329" t="e">
        <f t="shared" si="73"/>
        <v>#N/A</v>
      </c>
    </row>
    <row r="2330" spans="1:62" hidden="1" x14ac:dyDescent="0.25">
      <c r="A2330" t="s">
        <v>4697</v>
      </c>
      <c r="B2330" t="s">
        <v>12948</v>
      </c>
      <c r="C2330" t="s">
        <v>12949</v>
      </c>
      <c r="D2330" t="s">
        <v>12950</v>
      </c>
      <c r="E2330" t="s">
        <v>4698</v>
      </c>
      <c r="F2330">
        <v>5005450110</v>
      </c>
      <c r="G2330" s="1">
        <v>44105.644652777781</v>
      </c>
      <c r="H2330">
        <v>5014176</v>
      </c>
      <c r="I2330" t="s">
        <v>4699</v>
      </c>
      <c r="J2330" t="s">
        <v>62</v>
      </c>
      <c r="K2330" t="s">
        <v>63</v>
      </c>
      <c r="L2330" t="s">
        <v>64</v>
      </c>
      <c r="M2330" t="s">
        <v>65</v>
      </c>
      <c r="N2330" t="s">
        <v>4655</v>
      </c>
      <c r="O2330">
        <v>10304</v>
      </c>
      <c r="P2330">
        <v>31</v>
      </c>
      <c r="Q2330" t="s">
        <v>67</v>
      </c>
      <c r="R2330" t="s">
        <v>12951</v>
      </c>
      <c r="S2330" t="s">
        <v>12952</v>
      </c>
      <c r="T2330" t="s">
        <v>12953</v>
      </c>
      <c r="U2330" t="s">
        <v>12285</v>
      </c>
      <c r="V2330" t="s">
        <v>12286</v>
      </c>
      <c r="W2330">
        <v>1950</v>
      </c>
      <c r="X2330">
        <v>49</v>
      </c>
      <c r="Y2330" t="s">
        <v>65</v>
      </c>
      <c r="Z2330" t="s">
        <v>65</v>
      </c>
      <c r="AA2330">
        <v>40.622414999999997</v>
      </c>
      <c r="AB2330">
        <v>545</v>
      </c>
      <c r="AC2330">
        <v>110</v>
      </c>
      <c r="AD2330" t="s">
        <v>65</v>
      </c>
      <c r="AE2330">
        <v>-74.079228000000001</v>
      </c>
      <c r="AF2330" t="s">
        <v>4700</v>
      </c>
      <c r="AG2330" t="s">
        <v>74</v>
      </c>
      <c r="AH2330" t="s">
        <v>75</v>
      </c>
      <c r="AI2330">
        <v>120</v>
      </c>
      <c r="AJ2330" t="s">
        <v>76</v>
      </c>
      <c r="AK2330" t="s">
        <v>77</v>
      </c>
      <c r="AL2330" t="s">
        <v>12286</v>
      </c>
      <c r="AM2330" t="s">
        <v>65</v>
      </c>
      <c r="AN2330" t="s">
        <v>65</v>
      </c>
      <c r="AO2330" t="s">
        <v>78</v>
      </c>
      <c r="AP2330" t="s">
        <v>79</v>
      </c>
      <c r="AQ2330" t="s">
        <v>12952</v>
      </c>
      <c r="AR2330" t="s">
        <v>80</v>
      </c>
      <c r="AS2330" t="s">
        <v>81</v>
      </c>
      <c r="AT2330" s="1">
        <v>41091</v>
      </c>
      <c r="AU2330" t="s">
        <v>12286</v>
      </c>
      <c r="AV2330" t="s">
        <v>65</v>
      </c>
      <c r="AW2330" t="s">
        <v>12286</v>
      </c>
      <c r="AX2330" t="s">
        <v>4701</v>
      </c>
      <c r="AY2330">
        <v>501</v>
      </c>
      <c r="AZ2330" t="s">
        <v>108</v>
      </c>
      <c r="BA2330" t="s">
        <v>109</v>
      </c>
      <c r="BB2330" t="s">
        <v>12289</v>
      </c>
      <c r="BC2330" t="s">
        <v>12290</v>
      </c>
      <c r="BD2330" t="s">
        <v>12291</v>
      </c>
      <c r="BE2330" t="s">
        <v>65</v>
      </c>
      <c r="BG2330" t="str">
        <f>INDEX('TO Report - School Leadership'!J:J,MATCH(LCGMS!C2330,'TO Report - School Leadership'!D:D,0))</f>
        <v>Contento, Jodi</v>
      </c>
      <c r="BH2330" t="str">
        <f>INDEX('TO Report - School Leadership'!M:M,MATCH(LCGMS!C2330,'TO Report - School Leadership'!D:D,0))</f>
        <v>jcontento@schools.nyc.gov</v>
      </c>
      <c r="BI2330">
        <f t="shared" si="72"/>
        <v>1</v>
      </c>
      <c r="BJ2330" t="str">
        <f t="shared" si="73"/>
        <v/>
      </c>
    </row>
    <row r="2331" spans="1:62" hidden="1" x14ac:dyDescent="0.25">
      <c r="A2331" t="s">
        <v>12954</v>
      </c>
      <c r="B2331" t="s">
        <v>12954</v>
      </c>
      <c r="C2331" t="s">
        <v>12955</v>
      </c>
      <c r="D2331" t="s">
        <v>12956</v>
      </c>
      <c r="E2331" t="s">
        <v>12617</v>
      </c>
      <c r="F2331">
        <v>5006830001</v>
      </c>
      <c r="G2331" s="1">
        <v>42859.396967592591</v>
      </c>
      <c r="H2331">
        <v>5113169</v>
      </c>
      <c r="I2331" t="s">
        <v>12957</v>
      </c>
      <c r="J2331" t="s">
        <v>8440</v>
      </c>
      <c r="K2331" t="s">
        <v>63</v>
      </c>
      <c r="L2331" t="s">
        <v>64</v>
      </c>
      <c r="M2331" t="s">
        <v>65</v>
      </c>
      <c r="N2331" t="s">
        <v>4649</v>
      </c>
      <c r="O2331">
        <v>10301</v>
      </c>
      <c r="P2331">
        <v>31</v>
      </c>
      <c r="Q2331" t="s">
        <v>67</v>
      </c>
      <c r="R2331" t="s">
        <v>12958</v>
      </c>
      <c r="S2331" t="s">
        <v>12959</v>
      </c>
      <c r="T2331" t="s">
        <v>12960</v>
      </c>
      <c r="U2331" t="s">
        <v>12285</v>
      </c>
      <c r="V2331" t="s">
        <v>12286</v>
      </c>
      <c r="W2331">
        <v>1966</v>
      </c>
      <c r="X2331">
        <v>50</v>
      </c>
      <c r="Y2331" t="s">
        <v>65</v>
      </c>
      <c r="Z2331" t="s">
        <v>65</v>
      </c>
      <c r="AA2331">
        <v>40.607636999999997</v>
      </c>
      <c r="AB2331">
        <v>683</v>
      </c>
      <c r="AC2331">
        <v>1</v>
      </c>
      <c r="AD2331" t="s">
        <v>65</v>
      </c>
      <c r="AE2331">
        <v>-74.105883000000006</v>
      </c>
      <c r="AF2331" t="s">
        <v>12500</v>
      </c>
      <c r="AG2331" t="s">
        <v>759</v>
      </c>
      <c r="AH2331" t="s">
        <v>450</v>
      </c>
      <c r="AI2331">
        <v>122</v>
      </c>
      <c r="AJ2331" t="s">
        <v>92</v>
      </c>
      <c r="AK2331" t="s">
        <v>77</v>
      </c>
      <c r="AL2331" t="s">
        <v>12286</v>
      </c>
      <c r="AM2331" t="s">
        <v>65</v>
      </c>
      <c r="AN2331" t="s">
        <v>65</v>
      </c>
      <c r="AO2331" t="s">
        <v>78</v>
      </c>
      <c r="AP2331" t="s">
        <v>451</v>
      </c>
      <c r="AQ2331" t="s">
        <v>12959</v>
      </c>
      <c r="AR2331" t="s">
        <v>80</v>
      </c>
      <c r="AS2331" t="s">
        <v>81</v>
      </c>
      <c r="AT2331" s="1">
        <v>34962</v>
      </c>
      <c r="AU2331" t="s">
        <v>12286</v>
      </c>
      <c r="AV2331" t="s">
        <v>65</v>
      </c>
      <c r="AW2331" t="s">
        <v>12961</v>
      </c>
      <c r="AX2331" t="s">
        <v>12501</v>
      </c>
      <c r="AY2331">
        <v>502</v>
      </c>
      <c r="AZ2331" t="s">
        <v>108</v>
      </c>
      <c r="BA2331" t="s">
        <v>109</v>
      </c>
      <c r="BB2331" t="s">
        <v>12289</v>
      </c>
      <c r="BC2331" t="s">
        <v>12290</v>
      </c>
      <c r="BD2331" t="s">
        <v>12291</v>
      </c>
      <c r="BE2331" t="s">
        <v>65</v>
      </c>
      <c r="BG2331" t="str">
        <f>INDEX('TO Report - School Leadership'!J:J,MATCH(LCGMS!C2331,'TO Report - School Leadership'!D:D,0))</f>
        <v>BUCKHEIT, JOANNE</v>
      </c>
      <c r="BH2331" t="str">
        <f>INDEX('TO Report - School Leadership'!M:M,MATCH(LCGMS!C2331,'TO Report - School Leadership'!D:D,0))</f>
        <v>jbuckhe@schools.nyc.gov</v>
      </c>
      <c r="BI2331">
        <f t="shared" si="72"/>
        <v>1</v>
      </c>
      <c r="BJ2331" t="str">
        <f t="shared" si="73"/>
        <v/>
      </c>
    </row>
    <row r="2332" spans="1:62" hidden="1" x14ac:dyDescent="0.25">
      <c r="A2332" t="s">
        <v>12616</v>
      </c>
      <c r="B2332" t="s">
        <v>12954</v>
      </c>
      <c r="C2332" t="s">
        <v>12955</v>
      </c>
      <c r="D2332" t="s">
        <v>12956</v>
      </c>
      <c r="E2332" t="s">
        <v>12617</v>
      </c>
      <c r="F2332">
        <v>5006830001</v>
      </c>
      <c r="G2332" s="1">
        <v>43857.712881944448</v>
      </c>
      <c r="H2332">
        <v>5113169</v>
      </c>
      <c r="I2332" t="s">
        <v>12618</v>
      </c>
      <c r="J2332" t="s">
        <v>62</v>
      </c>
      <c r="K2332" t="s">
        <v>63</v>
      </c>
      <c r="L2332" t="s">
        <v>64</v>
      </c>
      <c r="M2332" t="s">
        <v>65</v>
      </c>
      <c r="N2332" t="s">
        <v>4649</v>
      </c>
      <c r="O2332">
        <v>10301</v>
      </c>
      <c r="P2332">
        <v>31</v>
      </c>
      <c r="Q2332" t="s">
        <v>67</v>
      </c>
      <c r="R2332" t="s">
        <v>12958</v>
      </c>
      <c r="S2332" t="s">
        <v>12959</v>
      </c>
      <c r="T2332" t="s">
        <v>12960</v>
      </c>
      <c r="U2332" t="s">
        <v>12285</v>
      </c>
      <c r="V2332" t="s">
        <v>12286</v>
      </c>
      <c r="W2332">
        <v>1966</v>
      </c>
      <c r="X2332">
        <v>50</v>
      </c>
      <c r="Y2332" t="s">
        <v>65</v>
      </c>
      <c r="Z2332" t="s">
        <v>65</v>
      </c>
      <c r="AA2332">
        <v>40.607636999999997</v>
      </c>
      <c r="AB2332">
        <v>683</v>
      </c>
      <c r="AC2332">
        <v>1</v>
      </c>
      <c r="AD2332" t="s">
        <v>65</v>
      </c>
      <c r="AE2332">
        <v>-74.105883000000006</v>
      </c>
      <c r="AF2332" t="s">
        <v>12500</v>
      </c>
      <c r="AG2332" t="s">
        <v>759</v>
      </c>
      <c r="AH2332" t="s">
        <v>450</v>
      </c>
      <c r="AI2332">
        <v>122</v>
      </c>
      <c r="AJ2332" t="s">
        <v>76</v>
      </c>
      <c r="AK2332" t="s">
        <v>77</v>
      </c>
      <c r="AL2332" t="s">
        <v>12286</v>
      </c>
      <c r="AM2332" t="s">
        <v>65</v>
      </c>
      <c r="AN2332" t="s">
        <v>65</v>
      </c>
      <c r="AO2332" t="s">
        <v>78</v>
      </c>
      <c r="AP2332" t="s">
        <v>451</v>
      </c>
      <c r="AQ2332" t="s">
        <v>12959</v>
      </c>
      <c r="AR2332" t="s">
        <v>80</v>
      </c>
      <c r="AS2332" t="s">
        <v>81</v>
      </c>
      <c r="AT2332" s="1">
        <v>34962</v>
      </c>
      <c r="AU2332" t="s">
        <v>12286</v>
      </c>
      <c r="AV2332" t="s">
        <v>65</v>
      </c>
      <c r="AW2332" t="s">
        <v>12961</v>
      </c>
      <c r="AX2332" t="s">
        <v>12501</v>
      </c>
      <c r="AY2332">
        <v>502</v>
      </c>
      <c r="AZ2332" t="s">
        <v>108</v>
      </c>
      <c r="BA2332" t="s">
        <v>109</v>
      </c>
      <c r="BB2332" t="s">
        <v>12289</v>
      </c>
      <c r="BC2332" t="s">
        <v>12290</v>
      </c>
      <c r="BD2332" t="s">
        <v>12291</v>
      </c>
      <c r="BE2332" t="s">
        <v>65</v>
      </c>
      <c r="BG2332" t="str">
        <f>INDEX('TO Report - School Leadership'!J:J,MATCH(LCGMS!C2332,'TO Report - School Leadership'!D:D,0))</f>
        <v>BUCKHEIT, JOANNE</v>
      </c>
      <c r="BH2332" t="str">
        <f>INDEX('TO Report - School Leadership'!M:M,MATCH(LCGMS!C2332,'TO Report - School Leadership'!D:D,0))</f>
        <v>jbuckhe@schools.nyc.gov</v>
      </c>
      <c r="BI2332">
        <f t="shared" si="72"/>
        <v>1</v>
      </c>
      <c r="BJ2332" t="str">
        <f t="shared" si="73"/>
        <v/>
      </c>
    </row>
    <row r="2333" spans="1:62" hidden="1" x14ac:dyDescent="0.25">
      <c r="A2333" t="s">
        <v>12962</v>
      </c>
      <c r="B2333" t="s">
        <v>12954</v>
      </c>
      <c r="C2333" t="s">
        <v>12955</v>
      </c>
      <c r="D2333" t="s">
        <v>12956</v>
      </c>
      <c r="E2333" t="s">
        <v>12617</v>
      </c>
      <c r="F2333">
        <v>5006830001</v>
      </c>
      <c r="G2333" s="1">
        <v>42859.397453703707</v>
      </c>
      <c r="H2333">
        <v>5113169</v>
      </c>
      <c r="I2333" t="s">
        <v>12963</v>
      </c>
      <c r="J2333" t="s">
        <v>8440</v>
      </c>
      <c r="K2333" t="s">
        <v>63</v>
      </c>
      <c r="L2333" t="s">
        <v>64</v>
      </c>
      <c r="M2333" t="s">
        <v>65</v>
      </c>
      <c r="N2333" t="s">
        <v>4649</v>
      </c>
      <c r="O2333">
        <v>10301</v>
      </c>
      <c r="P2333">
        <v>31</v>
      </c>
      <c r="Q2333" t="s">
        <v>67</v>
      </c>
      <c r="R2333" t="s">
        <v>12958</v>
      </c>
      <c r="S2333" t="s">
        <v>12959</v>
      </c>
      <c r="T2333" t="s">
        <v>12960</v>
      </c>
      <c r="U2333" t="s">
        <v>12285</v>
      </c>
      <c r="V2333" t="s">
        <v>12286</v>
      </c>
      <c r="W2333">
        <v>1966</v>
      </c>
      <c r="X2333">
        <v>50</v>
      </c>
      <c r="Y2333" t="s">
        <v>65</v>
      </c>
      <c r="Z2333" t="s">
        <v>65</v>
      </c>
      <c r="AA2333">
        <v>40.607636999999997</v>
      </c>
      <c r="AB2333">
        <v>683</v>
      </c>
      <c r="AC2333">
        <v>1</v>
      </c>
      <c r="AD2333" t="s">
        <v>65</v>
      </c>
      <c r="AE2333">
        <v>-74.105883000000006</v>
      </c>
      <c r="AF2333" t="s">
        <v>12500</v>
      </c>
      <c r="AG2333" t="s">
        <v>759</v>
      </c>
      <c r="AH2333" t="s">
        <v>450</v>
      </c>
      <c r="AI2333">
        <v>122</v>
      </c>
      <c r="AJ2333" t="s">
        <v>92</v>
      </c>
      <c r="AK2333" t="s">
        <v>77</v>
      </c>
      <c r="AL2333" t="s">
        <v>12286</v>
      </c>
      <c r="AM2333" t="s">
        <v>65</v>
      </c>
      <c r="AN2333" t="s">
        <v>65</v>
      </c>
      <c r="AO2333" t="s">
        <v>78</v>
      </c>
      <c r="AP2333" t="s">
        <v>451</v>
      </c>
      <c r="AQ2333" t="s">
        <v>12959</v>
      </c>
      <c r="AR2333" t="s">
        <v>80</v>
      </c>
      <c r="AS2333" t="s">
        <v>81</v>
      </c>
      <c r="AT2333" s="1">
        <v>34962</v>
      </c>
      <c r="AU2333" t="s">
        <v>12286</v>
      </c>
      <c r="AV2333" t="s">
        <v>65</v>
      </c>
      <c r="AW2333" t="s">
        <v>12961</v>
      </c>
      <c r="AX2333" t="s">
        <v>12501</v>
      </c>
      <c r="AY2333">
        <v>502</v>
      </c>
      <c r="AZ2333" t="s">
        <v>108</v>
      </c>
      <c r="BA2333" t="s">
        <v>109</v>
      </c>
      <c r="BB2333" t="s">
        <v>12289</v>
      </c>
      <c r="BC2333" t="s">
        <v>12290</v>
      </c>
      <c r="BD2333" t="s">
        <v>12291</v>
      </c>
      <c r="BE2333" t="s">
        <v>65</v>
      </c>
      <c r="BG2333" t="str">
        <f>INDEX('TO Report - School Leadership'!J:J,MATCH(LCGMS!C2333,'TO Report - School Leadership'!D:D,0))</f>
        <v>BUCKHEIT, JOANNE</v>
      </c>
      <c r="BH2333" t="str">
        <f>INDEX('TO Report - School Leadership'!M:M,MATCH(LCGMS!C2333,'TO Report - School Leadership'!D:D,0))</f>
        <v>jbuckhe@schools.nyc.gov</v>
      </c>
      <c r="BI2333">
        <f t="shared" si="72"/>
        <v>1</v>
      </c>
      <c r="BJ2333" t="str">
        <f t="shared" si="73"/>
        <v/>
      </c>
    </row>
    <row r="2334" spans="1:62" hidden="1" x14ac:dyDescent="0.25">
      <c r="A2334" t="s">
        <v>12964</v>
      </c>
      <c r="B2334" t="s">
        <v>12954</v>
      </c>
      <c r="C2334" t="s">
        <v>12955</v>
      </c>
      <c r="D2334" t="s">
        <v>12956</v>
      </c>
      <c r="E2334" t="s">
        <v>12617</v>
      </c>
      <c r="F2334">
        <v>5006830001</v>
      </c>
      <c r="G2334" s="1">
        <v>42859.39806712963</v>
      </c>
      <c r="H2334">
        <v>5113169</v>
      </c>
      <c r="I2334" t="s">
        <v>12965</v>
      </c>
      <c r="J2334" t="s">
        <v>8440</v>
      </c>
      <c r="K2334" t="s">
        <v>63</v>
      </c>
      <c r="L2334" t="s">
        <v>64</v>
      </c>
      <c r="M2334" t="s">
        <v>65</v>
      </c>
      <c r="N2334" t="s">
        <v>4649</v>
      </c>
      <c r="O2334">
        <v>10301</v>
      </c>
      <c r="P2334">
        <v>31</v>
      </c>
      <c r="Q2334" t="s">
        <v>67</v>
      </c>
      <c r="R2334" t="s">
        <v>12958</v>
      </c>
      <c r="S2334" t="s">
        <v>12959</v>
      </c>
      <c r="T2334" t="s">
        <v>12960</v>
      </c>
      <c r="U2334" t="s">
        <v>12285</v>
      </c>
      <c r="V2334" t="s">
        <v>12286</v>
      </c>
      <c r="W2334">
        <v>1966</v>
      </c>
      <c r="X2334">
        <v>50</v>
      </c>
      <c r="Y2334" t="s">
        <v>65</v>
      </c>
      <c r="Z2334" t="s">
        <v>65</v>
      </c>
      <c r="AA2334">
        <v>40.607636999999997</v>
      </c>
      <c r="AB2334">
        <v>683</v>
      </c>
      <c r="AC2334">
        <v>1</v>
      </c>
      <c r="AD2334" t="s">
        <v>65</v>
      </c>
      <c r="AE2334">
        <v>-74.105883000000006</v>
      </c>
      <c r="AF2334" t="s">
        <v>12500</v>
      </c>
      <c r="AG2334" t="s">
        <v>759</v>
      </c>
      <c r="AH2334" t="s">
        <v>450</v>
      </c>
      <c r="AI2334">
        <v>122</v>
      </c>
      <c r="AJ2334" t="s">
        <v>92</v>
      </c>
      <c r="AK2334" t="s">
        <v>77</v>
      </c>
      <c r="AL2334" t="s">
        <v>12286</v>
      </c>
      <c r="AM2334" t="s">
        <v>65</v>
      </c>
      <c r="AN2334" t="s">
        <v>65</v>
      </c>
      <c r="AO2334" t="s">
        <v>78</v>
      </c>
      <c r="AP2334" t="s">
        <v>451</v>
      </c>
      <c r="AQ2334" t="s">
        <v>12959</v>
      </c>
      <c r="AR2334" t="s">
        <v>80</v>
      </c>
      <c r="AS2334" t="s">
        <v>81</v>
      </c>
      <c r="AT2334" s="1">
        <v>34962</v>
      </c>
      <c r="AU2334" t="s">
        <v>12286</v>
      </c>
      <c r="AV2334" t="s">
        <v>65</v>
      </c>
      <c r="AW2334" t="s">
        <v>12961</v>
      </c>
      <c r="AX2334" t="s">
        <v>12501</v>
      </c>
      <c r="AY2334">
        <v>502</v>
      </c>
      <c r="AZ2334" t="s">
        <v>108</v>
      </c>
      <c r="BA2334" t="s">
        <v>109</v>
      </c>
      <c r="BB2334" t="s">
        <v>12289</v>
      </c>
      <c r="BC2334" t="s">
        <v>12290</v>
      </c>
      <c r="BD2334" t="s">
        <v>12291</v>
      </c>
      <c r="BE2334" t="s">
        <v>65</v>
      </c>
      <c r="BG2334" t="str">
        <f>INDEX('TO Report - School Leadership'!J:J,MATCH(LCGMS!C2334,'TO Report - School Leadership'!D:D,0))</f>
        <v>BUCKHEIT, JOANNE</v>
      </c>
      <c r="BH2334" t="str">
        <f>INDEX('TO Report - School Leadership'!M:M,MATCH(LCGMS!C2334,'TO Report - School Leadership'!D:D,0))</f>
        <v>jbuckhe@schools.nyc.gov</v>
      </c>
      <c r="BI2334">
        <f t="shared" si="72"/>
        <v>1</v>
      </c>
      <c r="BJ2334" t="str">
        <f t="shared" si="73"/>
        <v/>
      </c>
    </row>
    <row r="2335" spans="1:62" hidden="1" x14ac:dyDescent="0.25">
      <c r="A2335" t="s">
        <v>12966</v>
      </c>
      <c r="B2335" t="s">
        <v>12954</v>
      </c>
      <c r="C2335" t="s">
        <v>12955</v>
      </c>
      <c r="D2335" t="s">
        <v>12956</v>
      </c>
      <c r="E2335" t="s">
        <v>12617</v>
      </c>
      <c r="F2335">
        <v>5006830001</v>
      </c>
      <c r="G2335" s="1">
        <v>42859.3984375</v>
      </c>
      <c r="H2335">
        <v>5113169</v>
      </c>
      <c r="I2335" t="s">
        <v>12967</v>
      </c>
      <c r="J2335" t="s">
        <v>8440</v>
      </c>
      <c r="K2335" t="s">
        <v>63</v>
      </c>
      <c r="L2335" t="s">
        <v>64</v>
      </c>
      <c r="M2335" t="s">
        <v>65</v>
      </c>
      <c r="N2335" t="s">
        <v>4649</v>
      </c>
      <c r="O2335">
        <v>10301</v>
      </c>
      <c r="P2335">
        <v>31</v>
      </c>
      <c r="Q2335" t="s">
        <v>67</v>
      </c>
      <c r="R2335" t="s">
        <v>12958</v>
      </c>
      <c r="S2335" t="s">
        <v>12959</v>
      </c>
      <c r="T2335" t="s">
        <v>12960</v>
      </c>
      <c r="U2335" t="s">
        <v>12285</v>
      </c>
      <c r="V2335" t="s">
        <v>12286</v>
      </c>
      <c r="W2335">
        <v>1966</v>
      </c>
      <c r="X2335">
        <v>50</v>
      </c>
      <c r="Y2335" t="s">
        <v>65</v>
      </c>
      <c r="Z2335" t="s">
        <v>65</v>
      </c>
      <c r="AA2335">
        <v>40.607636999999997</v>
      </c>
      <c r="AB2335">
        <v>683</v>
      </c>
      <c r="AC2335">
        <v>1</v>
      </c>
      <c r="AD2335" t="s">
        <v>65</v>
      </c>
      <c r="AE2335">
        <v>-74.105883000000006</v>
      </c>
      <c r="AF2335" t="s">
        <v>12500</v>
      </c>
      <c r="AG2335" t="s">
        <v>759</v>
      </c>
      <c r="AH2335" t="s">
        <v>450</v>
      </c>
      <c r="AI2335">
        <v>122</v>
      </c>
      <c r="AJ2335" t="s">
        <v>92</v>
      </c>
      <c r="AK2335" t="s">
        <v>77</v>
      </c>
      <c r="AL2335" t="s">
        <v>12286</v>
      </c>
      <c r="AM2335" t="s">
        <v>65</v>
      </c>
      <c r="AN2335" t="s">
        <v>65</v>
      </c>
      <c r="AO2335" t="s">
        <v>78</v>
      </c>
      <c r="AP2335" t="s">
        <v>451</v>
      </c>
      <c r="AQ2335" t="s">
        <v>12959</v>
      </c>
      <c r="AR2335" t="s">
        <v>80</v>
      </c>
      <c r="AS2335" t="s">
        <v>81</v>
      </c>
      <c r="AT2335" s="1">
        <v>34962</v>
      </c>
      <c r="AU2335" t="s">
        <v>12286</v>
      </c>
      <c r="AV2335" t="s">
        <v>65</v>
      </c>
      <c r="AW2335" t="s">
        <v>12961</v>
      </c>
      <c r="AX2335" t="s">
        <v>12501</v>
      </c>
      <c r="AY2335">
        <v>502</v>
      </c>
      <c r="AZ2335" t="s">
        <v>108</v>
      </c>
      <c r="BA2335" t="s">
        <v>109</v>
      </c>
      <c r="BB2335" t="s">
        <v>12289</v>
      </c>
      <c r="BC2335" t="s">
        <v>12290</v>
      </c>
      <c r="BD2335" t="s">
        <v>12291</v>
      </c>
      <c r="BE2335" t="s">
        <v>65</v>
      </c>
      <c r="BG2335" t="str">
        <f>INDEX('TO Report - School Leadership'!J:J,MATCH(LCGMS!C2335,'TO Report - School Leadership'!D:D,0))</f>
        <v>BUCKHEIT, JOANNE</v>
      </c>
      <c r="BH2335" t="str">
        <f>INDEX('TO Report - School Leadership'!M:M,MATCH(LCGMS!C2335,'TO Report - School Leadership'!D:D,0))</f>
        <v>jbuckhe@schools.nyc.gov</v>
      </c>
      <c r="BI2335">
        <f t="shared" si="72"/>
        <v>1</v>
      </c>
      <c r="BJ2335" t="str">
        <f t="shared" si="73"/>
        <v/>
      </c>
    </row>
    <row r="2336" spans="1:62" hidden="1" x14ac:dyDescent="0.25">
      <c r="A2336" t="s">
        <v>12968</v>
      </c>
      <c r="B2336" t="s">
        <v>12954</v>
      </c>
      <c r="C2336" t="s">
        <v>12955</v>
      </c>
      <c r="D2336" t="s">
        <v>12956</v>
      </c>
      <c r="E2336" t="s">
        <v>12617</v>
      </c>
      <c r="F2336">
        <v>5006830001</v>
      </c>
      <c r="G2336" s="1">
        <v>42859.398993055554</v>
      </c>
      <c r="H2336">
        <v>5113169</v>
      </c>
      <c r="I2336" t="s">
        <v>12969</v>
      </c>
      <c r="J2336" t="s">
        <v>8440</v>
      </c>
      <c r="K2336" t="s">
        <v>63</v>
      </c>
      <c r="L2336" t="s">
        <v>64</v>
      </c>
      <c r="M2336" t="s">
        <v>65</v>
      </c>
      <c r="N2336" t="s">
        <v>4649</v>
      </c>
      <c r="O2336">
        <v>10301</v>
      </c>
      <c r="P2336">
        <v>31</v>
      </c>
      <c r="Q2336" t="s">
        <v>67</v>
      </c>
      <c r="R2336" t="s">
        <v>12958</v>
      </c>
      <c r="S2336" t="s">
        <v>12959</v>
      </c>
      <c r="T2336" t="s">
        <v>12960</v>
      </c>
      <c r="U2336" t="s">
        <v>12285</v>
      </c>
      <c r="V2336" t="s">
        <v>12286</v>
      </c>
      <c r="W2336">
        <v>1966</v>
      </c>
      <c r="X2336">
        <v>50</v>
      </c>
      <c r="Y2336" t="s">
        <v>65</v>
      </c>
      <c r="Z2336" t="s">
        <v>65</v>
      </c>
      <c r="AA2336">
        <v>40.607636999999997</v>
      </c>
      <c r="AB2336">
        <v>683</v>
      </c>
      <c r="AC2336">
        <v>1</v>
      </c>
      <c r="AD2336" t="s">
        <v>65</v>
      </c>
      <c r="AE2336">
        <v>-74.105883000000006</v>
      </c>
      <c r="AF2336" t="s">
        <v>12500</v>
      </c>
      <c r="AG2336" t="s">
        <v>759</v>
      </c>
      <c r="AH2336" t="s">
        <v>450</v>
      </c>
      <c r="AI2336">
        <v>122</v>
      </c>
      <c r="AJ2336" t="s">
        <v>92</v>
      </c>
      <c r="AK2336" t="s">
        <v>77</v>
      </c>
      <c r="AL2336" t="s">
        <v>12286</v>
      </c>
      <c r="AM2336" t="s">
        <v>65</v>
      </c>
      <c r="AN2336" t="s">
        <v>65</v>
      </c>
      <c r="AO2336" t="s">
        <v>78</v>
      </c>
      <c r="AP2336" t="s">
        <v>451</v>
      </c>
      <c r="AQ2336" t="s">
        <v>12959</v>
      </c>
      <c r="AR2336" t="s">
        <v>80</v>
      </c>
      <c r="AS2336" t="s">
        <v>81</v>
      </c>
      <c r="AT2336" s="1">
        <v>34962</v>
      </c>
      <c r="AU2336" t="s">
        <v>12286</v>
      </c>
      <c r="AV2336" t="s">
        <v>65</v>
      </c>
      <c r="AW2336" t="s">
        <v>12961</v>
      </c>
      <c r="AX2336" t="s">
        <v>12501</v>
      </c>
      <c r="AY2336">
        <v>502</v>
      </c>
      <c r="AZ2336" t="s">
        <v>108</v>
      </c>
      <c r="BA2336" t="s">
        <v>109</v>
      </c>
      <c r="BB2336" t="s">
        <v>12289</v>
      </c>
      <c r="BC2336" t="s">
        <v>12290</v>
      </c>
      <c r="BD2336" t="s">
        <v>12291</v>
      </c>
      <c r="BE2336" t="s">
        <v>65</v>
      </c>
      <c r="BG2336" t="str">
        <f>INDEX('TO Report - School Leadership'!J:J,MATCH(LCGMS!C2336,'TO Report - School Leadership'!D:D,0))</f>
        <v>BUCKHEIT, JOANNE</v>
      </c>
      <c r="BH2336" t="str">
        <f>INDEX('TO Report - School Leadership'!M:M,MATCH(LCGMS!C2336,'TO Report - School Leadership'!D:D,0))</f>
        <v>jbuckhe@schools.nyc.gov</v>
      </c>
      <c r="BI2336">
        <f t="shared" si="72"/>
        <v>1</v>
      </c>
      <c r="BJ2336" t="str">
        <f t="shared" si="73"/>
        <v/>
      </c>
    </row>
    <row r="2337" spans="1:62" hidden="1" x14ac:dyDescent="0.25">
      <c r="A2337" t="s">
        <v>12369</v>
      </c>
      <c r="B2337" t="s">
        <v>12954</v>
      </c>
      <c r="C2337" t="s">
        <v>12955</v>
      </c>
      <c r="D2337" t="s">
        <v>12956</v>
      </c>
      <c r="E2337" t="s">
        <v>12617</v>
      </c>
      <c r="F2337">
        <v>5006830001</v>
      </c>
      <c r="G2337" s="1">
        <v>43714.704085648147</v>
      </c>
      <c r="H2337">
        <v>5113169</v>
      </c>
      <c r="I2337" t="s">
        <v>12970</v>
      </c>
      <c r="J2337" t="s">
        <v>8440</v>
      </c>
      <c r="K2337" t="s">
        <v>63</v>
      </c>
      <c r="L2337" t="s">
        <v>64</v>
      </c>
      <c r="M2337" t="s">
        <v>65</v>
      </c>
      <c r="N2337" t="s">
        <v>4649</v>
      </c>
      <c r="O2337">
        <v>10301</v>
      </c>
      <c r="P2337">
        <v>31</v>
      </c>
      <c r="Q2337" t="s">
        <v>67</v>
      </c>
      <c r="R2337" t="s">
        <v>12958</v>
      </c>
      <c r="S2337" t="s">
        <v>12959</v>
      </c>
      <c r="T2337" t="s">
        <v>12960</v>
      </c>
      <c r="U2337" t="s">
        <v>12285</v>
      </c>
      <c r="V2337" t="s">
        <v>12286</v>
      </c>
      <c r="W2337">
        <v>1965</v>
      </c>
      <c r="X2337">
        <v>50</v>
      </c>
      <c r="Y2337" t="s">
        <v>65</v>
      </c>
      <c r="Z2337" t="s">
        <v>65</v>
      </c>
      <c r="AA2337">
        <v>40.607636999999997</v>
      </c>
      <c r="AB2337">
        <v>683</v>
      </c>
      <c r="AC2337">
        <v>1</v>
      </c>
      <c r="AD2337" t="s">
        <v>65</v>
      </c>
      <c r="AE2337">
        <v>-74.105883000000006</v>
      </c>
      <c r="AF2337" t="s">
        <v>12500</v>
      </c>
      <c r="AG2337" t="s">
        <v>759</v>
      </c>
      <c r="AH2337" t="s">
        <v>450</v>
      </c>
      <c r="AI2337">
        <v>122</v>
      </c>
      <c r="AJ2337" t="s">
        <v>92</v>
      </c>
      <c r="AK2337" t="s">
        <v>77</v>
      </c>
      <c r="AL2337" t="s">
        <v>12286</v>
      </c>
      <c r="AM2337" t="s">
        <v>65</v>
      </c>
      <c r="AN2337" t="s">
        <v>65</v>
      </c>
      <c r="AO2337" t="s">
        <v>78</v>
      </c>
      <c r="AP2337" t="s">
        <v>451</v>
      </c>
      <c r="AQ2337" t="s">
        <v>12959</v>
      </c>
      <c r="AR2337" t="s">
        <v>80</v>
      </c>
      <c r="AS2337" t="s">
        <v>81</v>
      </c>
      <c r="AT2337" s="1">
        <v>34962</v>
      </c>
      <c r="AU2337" t="s">
        <v>12286</v>
      </c>
      <c r="AV2337" t="s">
        <v>65</v>
      </c>
      <c r="AW2337" t="s">
        <v>12961</v>
      </c>
      <c r="AX2337" t="s">
        <v>12501</v>
      </c>
      <c r="AY2337">
        <v>502</v>
      </c>
      <c r="AZ2337" t="s">
        <v>108</v>
      </c>
      <c r="BA2337" t="s">
        <v>109</v>
      </c>
      <c r="BB2337" t="s">
        <v>12289</v>
      </c>
      <c r="BC2337" t="s">
        <v>12290</v>
      </c>
      <c r="BD2337" t="s">
        <v>12291</v>
      </c>
      <c r="BE2337" t="s">
        <v>65</v>
      </c>
      <c r="BG2337" t="str">
        <f>INDEX('TO Report - School Leadership'!J:J,MATCH(LCGMS!C2337,'TO Report - School Leadership'!D:D,0))</f>
        <v>BUCKHEIT, JOANNE</v>
      </c>
      <c r="BH2337" t="str">
        <f>INDEX('TO Report - School Leadership'!M:M,MATCH(LCGMS!C2337,'TO Report - School Leadership'!D:D,0))</f>
        <v>jbuckhe@schools.nyc.gov</v>
      </c>
      <c r="BI2337">
        <f t="shared" si="72"/>
        <v>1</v>
      </c>
      <c r="BJ2337" t="str">
        <f t="shared" si="73"/>
        <v/>
      </c>
    </row>
    <row r="2338" spans="1:62" hidden="1" x14ac:dyDescent="0.25">
      <c r="A2338" t="s">
        <v>12387</v>
      </c>
      <c r="B2338" t="s">
        <v>12971</v>
      </c>
      <c r="C2338" t="s">
        <v>12972</v>
      </c>
      <c r="D2338" t="s">
        <v>12973</v>
      </c>
      <c r="E2338" t="s">
        <v>12391</v>
      </c>
      <c r="F2338">
        <v>5021650120</v>
      </c>
      <c r="G2338" s="1">
        <v>44326.74591435185</v>
      </c>
      <c r="H2338">
        <v>5170018</v>
      </c>
      <c r="I2338" t="s">
        <v>12392</v>
      </c>
      <c r="J2338" t="s">
        <v>2690</v>
      </c>
      <c r="K2338" t="s">
        <v>63</v>
      </c>
      <c r="L2338" t="s">
        <v>64</v>
      </c>
      <c r="M2338" t="s">
        <v>65</v>
      </c>
      <c r="N2338" t="s">
        <v>12393</v>
      </c>
      <c r="O2338">
        <v>10314</v>
      </c>
      <c r="P2338">
        <v>31</v>
      </c>
      <c r="Q2338" t="s">
        <v>474</v>
      </c>
      <c r="R2338" t="s">
        <v>12974</v>
      </c>
      <c r="S2338" t="s">
        <v>12395</v>
      </c>
      <c r="T2338" t="s">
        <v>12975</v>
      </c>
      <c r="U2338" t="s">
        <v>65</v>
      </c>
      <c r="V2338" t="s">
        <v>478</v>
      </c>
      <c r="W2338" t="s">
        <v>65</v>
      </c>
      <c r="X2338">
        <v>50</v>
      </c>
      <c r="Y2338" t="s">
        <v>65</v>
      </c>
      <c r="Z2338" t="s">
        <v>65</v>
      </c>
      <c r="AA2338">
        <v>40.605657999999998</v>
      </c>
      <c r="AB2338">
        <v>2165</v>
      </c>
      <c r="AC2338">
        <v>120</v>
      </c>
      <c r="AD2338" t="s">
        <v>65</v>
      </c>
      <c r="AE2338">
        <v>-74.180964000000003</v>
      </c>
      <c r="AF2338" t="s">
        <v>12397</v>
      </c>
      <c r="AG2338" t="s">
        <v>737</v>
      </c>
      <c r="AH2338" t="s">
        <v>5347</v>
      </c>
      <c r="AI2338">
        <v>121</v>
      </c>
      <c r="AJ2338" t="s">
        <v>76</v>
      </c>
      <c r="AK2338" t="s">
        <v>77</v>
      </c>
      <c r="AL2338" t="s">
        <v>478</v>
      </c>
      <c r="AM2338" t="s">
        <v>65</v>
      </c>
      <c r="AN2338" t="s">
        <v>65</v>
      </c>
      <c r="AO2338" t="s">
        <v>78</v>
      </c>
      <c r="AP2338" t="s">
        <v>739</v>
      </c>
      <c r="AQ2338" t="s">
        <v>12395</v>
      </c>
      <c r="AR2338" t="s">
        <v>80</v>
      </c>
      <c r="AS2338" t="s">
        <v>81</v>
      </c>
      <c r="AT2338" s="1">
        <v>44743</v>
      </c>
      <c r="AU2338" t="s">
        <v>12286</v>
      </c>
      <c r="AV2338" t="s">
        <v>65</v>
      </c>
      <c r="AW2338" t="s">
        <v>478</v>
      </c>
      <c r="AX2338" t="s">
        <v>12398</v>
      </c>
      <c r="AY2338">
        <v>502</v>
      </c>
      <c r="AZ2338" t="s">
        <v>65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G2338" t="e">
        <f>INDEX('TO Report - School Leadership'!J:J,MATCH(LCGMS!C2338,'TO Report - School Leadership'!D:D,0))</f>
        <v>#N/A</v>
      </c>
      <c r="BH2338" t="e">
        <f>INDEX('TO Report - School Leadership'!M:M,MATCH(LCGMS!C2338,'TO Report - School Leadership'!D:D,0))</f>
        <v>#N/A</v>
      </c>
      <c r="BI2338" t="e">
        <f t="shared" si="72"/>
        <v>#N/A</v>
      </c>
      <c r="BJ2338" t="e">
        <f t="shared" si="73"/>
        <v>#N/A</v>
      </c>
    </row>
    <row r="2339" spans="1:62" hidden="1" x14ac:dyDescent="0.25">
      <c r="A2339" t="s">
        <v>12893</v>
      </c>
      <c r="B2339" t="s">
        <v>12976</v>
      </c>
      <c r="C2339" t="s">
        <v>12977</v>
      </c>
      <c r="D2339" t="s">
        <v>12978</v>
      </c>
      <c r="E2339" t="s">
        <v>12979</v>
      </c>
      <c r="F2339">
        <v>5006350001</v>
      </c>
      <c r="G2339" s="1">
        <v>44783.490636574075</v>
      </c>
      <c r="H2339">
        <v>5170701</v>
      </c>
      <c r="I2339" t="s">
        <v>12980</v>
      </c>
      <c r="J2339" t="s">
        <v>62</v>
      </c>
      <c r="K2339" t="s">
        <v>63</v>
      </c>
      <c r="L2339" t="s">
        <v>64</v>
      </c>
      <c r="N2339" t="s">
        <v>4655</v>
      </c>
      <c r="O2339">
        <v>10304</v>
      </c>
      <c r="P2339">
        <v>31</v>
      </c>
      <c r="Q2339" t="s">
        <v>67</v>
      </c>
      <c r="R2339" t="s">
        <v>12981</v>
      </c>
      <c r="S2339" t="s">
        <v>65</v>
      </c>
      <c r="T2339" t="s">
        <v>12982</v>
      </c>
      <c r="U2339" t="s">
        <v>12285</v>
      </c>
      <c r="V2339" t="s">
        <v>12286</v>
      </c>
      <c r="W2339">
        <v>2022</v>
      </c>
      <c r="X2339">
        <v>49</v>
      </c>
      <c r="Y2339" t="s">
        <v>65</v>
      </c>
      <c r="Z2339" t="s">
        <v>65</v>
      </c>
      <c r="AA2339">
        <v>40.618479000000001</v>
      </c>
      <c r="AB2339">
        <v>635</v>
      </c>
      <c r="AC2339">
        <v>1</v>
      </c>
      <c r="AD2339" t="s">
        <v>65</v>
      </c>
      <c r="AE2339">
        <v>-74.084382000000005</v>
      </c>
      <c r="AF2339" t="s">
        <v>4700</v>
      </c>
      <c r="AG2339" t="s">
        <v>193</v>
      </c>
      <c r="AH2339" t="s">
        <v>75</v>
      </c>
      <c r="AJ2339" t="s">
        <v>76</v>
      </c>
      <c r="AK2339" t="s">
        <v>77</v>
      </c>
      <c r="AL2339" t="s">
        <v>12286</v>
      </c>
      <c r="AM2339" t="s">
        <v>65</v>
      </c>
      <c r="AN2339" t="s">
        <v>65</v>
      </c>
      <c r="AO2339" t="s">
        <v>78</v>
      </c>
      <c r="AP2339" t="s">
        <v>79</v>
      </c>
      <c r="AQ2339" t="s">
        <v>65</v>
      </c>
      <c r="AR2339" t="s">
        <v>80</v>
      </c>
      <c r="AS2339" t="s">
        <v>81</v>
      </c>
      <c r="AT2339" s="1">
        <v>44743</v>
      </c>
      <c r="AU2339" t="s">
        <v>12286</v>
      </c>
      <c r="AV2339" t="s">
        <v>65</v>
      </c>
      <c r="AW2339" t="s">
        <v>12286</v>
      </c>
      <c r="AX2339" t="s">
        <v>4701</v>
      </c>
      <c r="AY2339">
        <v>501</v>
      </c>
      <c r="AZ2339" t="s">
        <v>65</v>
      </c>
      <c r="BA2339" t="s">
        <v>65</v>
      </c>
      <c r="BB2339" t="s">
        <v>12289</v>
      </c>
      <c r="BC2339" t="s">
        <v>12290</v>
      </c>
      <c r="BD2339" t="s">
        <v>12291</v>
      </c>
      <c r="BE2339" t="s">
        <v>65</v>
      </c>
      <c r="BG2339" t="str">
        <f>INDEX('TO Report - School Leadership'!J:J,MATCH(LCGMS!C2339,'TO Report - School Leadership'!D:D,0))</f>
        <v>Olayokun jr, Kamorudeen</v>
      </c>
      <c r="BH2339" t="str">
        <f>INDEX('TO Report - School Leadership'!M:M,MATCH(LCGMS!C2339,'TO Report - School Leadership'!D:D,0))</f>
        <v>kolayokunjr@schools.nyc.gov</v>
      </c>
      <c r="BI2339">
        <f t="shared" si="72"/>
        <v>1</v>
      </c>
      <c r="BJ2339" t="str">
        <f t="shared" si="73"/>
        <v/>
      </c>
    </row>
    <row r="2340" spans="1:62" hidden="1" x14ac:dyDescent="0.25">
      <c r="A2340" t="s">
        <v>12893</v>
      </c>
      <c r="B2340" t="s">
        <v>12983</v>
      </c>
      <c r="C2340" t="s">
        <v>12984</v>
      </c>
      <c r="D2340" t="s">
        <v>12985</v>
      </c>
      <c r="E2340" t="s">
        <v>12979</v>
      </c>
      <c r="F2340">
        <v>5006350001</v>
      </c>
      <c r="G2340" s="1">
        <v>44783.490636574075</v>
      </c>
      <c r="H2340">
        <v>5170701</v>
      </c>
      <c r="I2340" t="s">
        <v>12980</v>
      </c>
      <c r="J2340" t="s">
        <v>62</v>
      </c>
      <c r="K2340" t="s">
        <v>63</v>
      </c>
      <c r="L2340" t="s">
        <v>64</v>
      </c>
      <c r="N2340" t="s">
        <v>4655</v>
      </c>
      <c r="O2340">
        <v>10304</v>
      </c>
      <c r="P2340">
        <v>31</v>
      </c>
      <c r="Q2340" t="s">
        <v>67</v>
      </c>
      <c r="R2340" t="s">
        <v>12986</v>
      </c>
      <c r="S2340" t="s">
        <v>65</v>
      </c>
      <c r="T2340" t="s">
        <v>12987</v>
      </c>
      <c r="U2340" t="s">
        <v>12285</v>
      </c>
      <c r="V2340" t="s">
        <v>12286</v>
      </c>
      <c r="W2340">
        <v>2022</v>
      </c>
      <c r="X2340">
        <v>49</v>
      </c>
      <c r="Y2340" t="s">
        <v>65</v>
      </c>
      <c r="Z2340" t="s">
        <v>65</v>
      </c>
      <c r="AA2340">
        <v>40.618479000000001</v>
      </c>
      <c r="AB2340">
        <v>635</v>
      </c>
      <c r="AC2340">
        <v>1</v>
      </c>
      <c r="AD2340" t="s">
        <v>65</v>
      </c>
      <c r="AE2340">
        <v>-74.084382000000005</v>
      </c>
      <c r="AF2340" t="s">
        <v>4700</v>
      </c>
      <c r="AG2340" t="s">
        <v>738</v>
      </c>
      <c r="AH2340" t="s">
        <v>12988</v>
      </c>
      <c r="AJ2340" t="s">
        <v>76</v>
      </c>
      <c r="AK2340" t="s">
        <v>77</v>
      </c>
      <c r="AL2340" t="s">
        <v>12286</v>
      </c>
      <c r="AM2340" t="s">
        <v>65</v>
      </c>
      <c r="AN2340" t="s">
        <v>65</v>
      </c>
      <c r="AO2340" t="s">
        <v>78</v>
      </c>
      <c r="AP2340" t="s">
        <v>739</v>
      </c>
      <c r="AQ2340" t="s">
        <v>65</v>
      </c>
      <c r="AR2340" t="s">
        <v>80</v>
      </c>
      <c r="AS2340" t="s">
        <v>81</v>
      </c>
      <c r="AT2340" s="1">
        <v>44743</v>
      </c>
      <c r="AU2340" t="s">
        <v>12286</v>
      </c>
      <c r="AV2340" t="s">
        <v>65</v>
      </c>
      <c r="AW2340" t="s">
        <v>12286</v>
      </c>
      <c r="AX2340" t="s">
        <v>4701</v>
      </c>
      <c r="AY2340">
        <v>501</v>
      </c>
      <c r="AZ2340" t="s">
        <v>65</v>
      </c>
      <c r="BA2340" t="s">
        <v>65</v>
      </c>
      <c r="BB2340" t="s">
        <v>12289</v>
      </c>
      <c r="BC2340" t="s">
        <v>12290</v>
      </c>
      <c r="BD2340" t="s">
        <v>12291</v>
      </c>
      <c r="BE2340" t="s">
        <v>65</v>
      </c>
      <c r="BG2340" t="str">
        <f>INDEX('TO Report - School Leadership'!J:J,MATCH(LCGMS!C2340,'TO Report - School Leadership'!D:D,0))</f>
        <v>Shepard, Aisha</v>
      </c>
      <c r="BH2340" t="str">
        <f>INDEX('TO Report - School Leadership'!M:M,MATCH(LCGMS!C2340,'TO Report - School Leadership'!D:D,0))</f>
        <v>ashepard@schools.nyc.gov</v>
      </c>
      <c r="BI2340">
        <f t="shared" si="72"/>
        <v>1</v>
      </c>
      <c r="BJ2340" t="str">
        <f t="shared" si="73"/>
        <v/>
      </c>
    </row>
    <row r="2341" spans="1:62" hidden="1" x14ac:dyDescent="0.25">
      <c r="A2341" t="s">
        <v>12989</v>
      </c>
      <c r="B2341" t="s">
        <v>12990</v>
      </c>
      <c r="C2341" t="s">
        <v>12991</v>
      </c>
      <c r="D2341" t="s">
        <v>12992</v>
      </c>
      <c r="E2341" t="s">
        <v>12993</v>
      </c>
      <c r="F2341">
        <v>5038320021</v>
      </c>
      <c r="G2341" s="1">
        <v>44736.657546296294</v>
      </c>
      <c r="H2341">
        <v>5000000</v>
      </c>
      <c r="I2341" t="s">
        <v>12994</v>
      </c>
      <c r="J2341" t="s">
        <v>2690</v>
      </c>
      <c r="K2341" t="s">
        <v>63</v>
      </c>
      <c r="L2341" t="s">
        <v>64</v>
      </c>
      <c r="M2341" t="s">
        <v>65</v>
      </c>
      <c r="N2341" t="s">
        <v>12393</v>
      </c>
      <c r="O2341">
        <v>10305</v>
      </c>
      <c r="P2341">
        <v>31</v>
      </c>
      <c r="Q2341" t="s">
        <v>474</v>
      </c>
      <c r="R2341" t="s">
        <v>65</v>
      </c>
      <c r="S2341" t="s">
        <v>65</v>
      </c>
      <c r="T2341" t="s">
        <v>65</v>
      </c>
      <c r="U2341" t="s">
        <v>65</v>
      </c>
      <c r="V2341" t="s">
        <v>478</v>
      </c>
      <c r="W2341" t="s">
        <v>65</v>
      </c>
      <c r="X2341">
        <v>50</v>
      </c>
      <c r="Y2341" t="s">
        <v>65</v>
      </c>
      <c r="Z2341" t="s">
        <v>65</v>
      </c>
      <c r="AA2341">
        <v>40.575685</v>
      </c>
      <c r="AB2341">
        <v>3832</v>
      </c>
      <c r="AC2341">
        <v>21</v>
      </c>
      <c r="AD2341" t="s">
        <v>65</v>
      </c>
      <c r="AE2341">
        <v>-74.083179000000001</v>
      </c>
      <c r="AG2341" t="s">
        <v>193</v>
      </c>
      <c r="AH2341" t="s">
        <v>7589</v>
      </c>
      <c r="AI2341">
        <v>122</v>
      </c>
      <c r="AJ2341" t="s">
        <v>76</v>
      </c>
      <c r="AK2341" t="s">
        <v>77</v>
      </c>
      <c r="AL2341" t="s">
        <v>478</v>
      </c>
      <c r="AM2341" t="s">
        <v>65</v>
      </c>
      <c r="AN2341" t="s">
        <v>65</v>
      </c>
      <c r="AO2341" t="s">
        <v>78</v>
      </c>
      <c r="AP2341" t="s">
        <v>79</v>
      </c>
      <c r="AQ2341" t="s">
        <v>65</v>
      </c>
      <c r="AR2341" t="s">
        <v>80</v>
      </c>
      <c r="AS2341" t="s">
        <v>81</v>
      </c>
      <c r="AT2341" s="1">
        <v>44743</v>
      </c>
      <c r="AU2341" t="s">
        <v>2643</v>
      </c>
      <c r="AV2341" t="s">
        <v>65</v>
      </c>
      <c r="AW2341" t="s">
        <v>478</v>
      </c>
      <c r="AX2341" t="s">
        <v>65</v>
      </c>
      <c r="AY2341">
        <v>502</v>
      </c>
      <c r="AZ2341" t="s">
        <v>65</v>
      </c>
      <c r="BA2341" t="s">
        <v>65</v>
      </c>
      <c r="BB2341" t="s">
        <v>65</v>
      </c>
      <c r="BC2341" t="s">
        <v>65</v>
      </c>
      <c r="BD2341" t="s">
        <v>65</v>
      </c>
      <c r="BE2341" t="s">
        <v>65</v>
      </c>
      <c r="BG2341" t="e">
        <f>INDEX('TO Report - School Leadership'!J:J,MATCH(LCGMS!C2341,'TO Report - School Leadership'!D:D,0))</f>
        <v>#N/A</v>
      </c>
      <c r="BH2341" t="e">
        <f>INDEX('TO Report - School Leadership'!M:M,MATCH(LCGMS!C2341,'TO Report - School Leadership'!D:D,0))</f>
        <v>#N/A</v>
      </c>
      <c r="BI2341" t="e">
        <f t="shared" si="72"/>
        <v>#N/A</v>
      </c>
      <c r="BJ2341" t="e">
        <f t="shared" si="73"/>
        <v>#N/A</v>
      </c>
    </row>
    <row r="2342" spans="1:62" hidden="1" x14ac:dyDescent="0.25">
      <c r="A2342" t="s">
        <v>12331</v>
      </c>
      <c r="B2342" t="s">
        <v>12995</v>
      </c>
      <c r="C2342" t="s">
        <v>12996</v>
      </c>
      <c r="D2342" t="s">
        <v>12997</v>
      </c>
      <c r="E2342" t="s">
        <v>12334</v>
      </c>
      <c r="F2342">
        <v>5077600001</v>
      </c>
      <c r="G2342" s="1">
        <v>40574.445219907408</v>
      </c>
      <c r="H2342">
        <v>5131697</v>
      </c>
      <c r="I2342" t="s">
        <v>12335</v>
      </c>
      <c r="J2342" t="s">
        <v>62</v>
      </c>
      <c r="K2342" t="s">
        <v>63</v>
      </c>
      <c r="L2342" t="s">
        <v>64</v>
      </c>
      <c r="M2342" t="s">
        <v>65</v>
      </c>
      <c r="N2342" t="s">
        <v>4649</v>
      </c>
      <c r="O2342">
        <v>10307</v>
      </c>
      <c r="P2342">
        <v>31</v>
      </c>
      <c r="Q2342" t="s">
        <v>67</v>
      </c>
      <c r="R2342" t="s">
        <v>12998</v>
      </c>
      <c r="S2342" t="s">
        <v>12999</v>
      </c>
      <c r="T2342" t="s">
        <v>13000</v>
      </c>
      <c r="U2342" t="s">
        <v>135</v>
      </c>
      <c r="V2342" t="s">
        <v>136</v>
      </c>
      <c r="W2342">
        <v>2000</v>
      </c>
      <c r="X2342">
        <v>51</v>
      </c>
      <c r="Y2342" t="s">
        <v>65</v>
      </c>
      <c r="Z2342" t="s">
        <v>65</v>
      </c>
      <c r="AA2342">
        <v>40.510207000000001</v>
      </c>
      <c r="AB2342">
        <v>7760</v>
      </c>
      <c r="AC2342">
        <v>1</v>
      </c>
      <c r="AD2342" t="s">
        <v>65</v>
      </c>
      <c r="AE2342">
        <v>-74.230118000000004</v>
      </c>
      <c r="AF2342" t="s">
        <v>12287</v>
      </c>
      <c r="AG2342" t="s">
        <v>75</v>
      </c>
      <c r="AH2342" t="s">
        <v>546</v>
      </c>
      <c r="AI2342">
        <v>123</v>
      </c>
      <c r="AJ2342" t="s">
        <v>92</v>
      </c>
      <c r="AK2342" t="s">
        <v>77</v>
      </c>
      <c r="AL2342" t="s">
        <v>139</v>
      </c>
      <c r="AM2342" t="s">
        <v>65</v>
      </c>
      <c r="AN2342" t="s">
        <v>65</v>
      </c>
      <c r="AO2342" t="s">
        <v>78</v>
      </c>
      <c r="AP2342" t="s">
        <v>398</v>
      </c>
      <c r="AQ2342" t="s">
        <v>12999</v>
      </c>
      <c r="AR2342" t="s">
        <v>80</v>
      </c>
      <c r="AS2342" t="s">
        <v>140</v>
      </c>
      <c r="AT2342" s="1">
        <v>34197</v>
      </c>
      <c r="AU2342" t="s">
        <v>12286</v>
      </c>
      <c r="AV2342" t="s">
        <v>65</v>
      </c>
      <c r="AW2342" t="s">
        <v>142</v>
      </c>
      <c r="AX2342" t="s">
        <v>12288</v>
      </c>
      <c r="AY2342">
        <v>503</v>
      </c>
      <c r="AZ2342" t="s">
        <v>65</v>
      </c>
      <c r="BA2342" t="s">
        <v>65</v>
      </c>
      <c r="BB2342" t="s">
        <v>144</v>
      </c>
      <c r="BC2342" t="s">
        <v>145</v>
      </c>
      <c r="BD2342" t="s">
        <v>146</v>
      </c>
      <c r="BE2342" t="s">
        <v>65</v>
      </c>
      <c r="BG2342" t="e">
        <f>INDEX('TO Report - School Leadership'!J:J,MATCH(LCGMS!C2342,'TO Report - School Leadership'!D:D,0))</f>
        <v>#N/A</v>
      </c>
      <c r="BH2342" t="e">
        <f>INDEX('TO Report - School Leadership'!M:M,MATCH(LCGMS!C2342,'TO Report - School Leadership'!D:D,0))</f>
        <v>#N/A</v>
      </c>
      <c r="BI2342" t="e">
        <f t="shared" si="72"/>
        <v>#N/A</v>
      </c>
      <c r="BJ2342" t="e">
        <f t="shared" si="73"/>
        <v>#N/A</v>
      </c>
    </row>
    <row r="2343" spans="1:62" hidden="1" x14ac:dyDescent="0.25">
      <c r="A2343" t="s">
        <v>13001</v>
      </c>
      <c r="B2343" t="s">
        <v>12995</v>
      </c>
      <c r="C2343" t="s">
        <v>12996</v>
      </c>
      <c r="D2343" t="s">
        <v>12997</v>
      </c>
      <c r="E2343" t="s">
        <v>13002</v>
      </c>
      <c r="F2343">
        <v>5000730064</v>
      </c>
      <c r="G2343" s="1">
        <v>40574.445219907408</v>
      </c>
      <c r="H2343">
        <v>5001823</v>
      </c>
      <c r="I2343" t="s">
        <v>13003</v>
      </c>
      <c r="J2343" t="s">
        <v>62</v>
      </c>
      <c r="K2343" t="s">
        <v>63</v>
      </c>
      <c r="L2343" t="s">
        <v>64</v>
      </c>
      <c r="M2343" t="s">
        <v>65</v>
      </c>
      <c r="N2343" t="s">
        <v>4649</v>
      </c>
      <c r="O2343">
        <v>10301</v>
      </c>
      <c r="P2343">
        <v>31</v>
      </c>
      <c r="Q2343" t="s">
        <v>67</v>
      </c>
      <c r="R2343" t="s">
        <v>12998</v>
      </c>
      <c r="S2343" t="s">
        <v>12999</v>
      </c>
      <c r="T2343" t="s">
        <v>13000</v>
      </c>
      <c r="U2343" t="s">
        <v>135</v>
      </c>
      <c r="V2343" t="s">
        <v>136</v>
      </c>
      <c r="W2343">
        <v>1926</v>
      </c>
      <c r="X2343">
        <v>49</v>
      </c>
      <c r="Y2343" t="s">
        <v>65</v>
      </c>
      <c r="Z2343" t="s">
        <v>65</v>
      </c>
      <c r="AA2343">
        <v>40.641179999999999</v>
      </c>
      <c r="AB2343">
        <v>73</v>
      </c>
      <c r="AC2343">
        <v>64</v>
      </c>
      <c r="AD2343" t="s">
        <v>65</v>
      </c>
      <c r="AE2343">
        <v>-74.095454000000004</v>
      </c>
      <c r="AF2343" t="s">
        <v>4656</v>
      </c>
      <c r="AG2343" t="s">
        <v>75</v>
      </c>
      <c r="AH2343" t="s">
        <v>546</v>
      </c>
      <c r="AI2343">
        <v>120</v>
      </c>
      <c r="AJ2343" t="s">
        <v>76</v>
      </c>
      <c r="AK2343" t="s">
        <v>77</v>
      </c>
      <c r="AL2343" t="s">
        <v>139</v>
      </c>
      <c r="AM2343" t="s">
        <v>65</v>
      </c>
      <c r="AN2343" t="s">
        <v>65</v>
      </c>
      <c r="AO2343" t="s">
        <v>78</v>
      </c>
      <c r="AP2343" t="s">
        <v>398</v>
      </c>
      <c r="AQ2343" t="s">
        <v>12999</v>
      </c>
      <c r="AR2343" t="s">
        <v>80</v>
      </c>
      <c r="AS2343" t="s">
        <v>140</v>
      </c>
      <c r="AT2343" s="1">
        <v>34197</v>
      </c>
      <c r="AU2343" t="s">
        <v>12286</v>
      </c>
      <c r="AV2343" t="s">
        <v>65</v>
      </c>
      <c r="AW2343" t="s">
        <v>142</v>
      </c>
      <c r="AX2343" t="s">
        <v>4657</v>
      </c>
      <c r="AY2343">
        <v>501</v>
      </c>
      <c r="AZ2343" t="s">
        <v>65</v>
      </c>
      <c r="BA2343" t="s">
        <v>65</v>
      </c>
      <c r="BB2343" t="s">
        <v>144</v>
      </c>
      <c r="BC2343" t="s">
        <v>145</v>
      </c>
      <c r="BD2343" t="s">
        <v>146</v>
      </c>
      <c r="BE2343" t="s">
        <v>65</v>
      </c>
      <c r="BG2343" t="e">
        <f>INDEX('TO Report - School Leadership'!J:J,MATCH(LCGMS!C2343,'TO Report - School Leadership'!D:D,0))</f>
        <v>#N/A</v>
      </c>
      <c r="BH2343" t="e">
        <f>INDEX('TO Report - School Leadership'!M:M,MATCH(LCGMS!C2343,'TO Report - School Leadership'!D:D,0))</f>
        <v>#N/A</v>
      </c>
      <c r="BI2343" t="e">
        <f t="shared" si="72"/>
        <v>#N/A</v>
      </c>
      <c r="BJ2343" t="e">
        <f t="shared" si="73"/>
        <v>#N/A</v>
      </c>
    </row>
    <row r="2344" spans="1:62" hidden="1" x14ac:dyDescent="0.25">
      <c r="A2344" t="s">
        <v>12488</v>
      </c>
      <c r="B2344" t="s">
        <v>12995</v>
      </c>
      <c r="C2344" t="s">
        <v>12996</v>
      </c>
      <c r="D2344" t="s">
        <v>12997</v>
      </c>
      <c r="E2344" t="s">
        <v>12489</v>
      </c>
      <c r="F2344">
        <v>5001000100</v>
      </c>
      <c r="G2344" s="1">
        <v>43081.544664351852</v>
      </c>
      <c r="H2344">
        <v>5002227</v>
      </c>
      <c r="I2344" t="s">
        <v>12490</v>
      </c>
      <c r="J2344" t="s">
        <v>62</v>
      </c>
      <c r="K2344" t="s">
        <v>63</v>
      </c>
      <c r="L2344" t="s">
        <v>64</v>
      </c>
      <c r="M2344" t="s">
        <v>65</v>
      </c>
      <c r="N2344" t="s">
        <v>4649</v>
      </c>
      <c r="O2344">
        <v>10301</v>
      </c>
      <c r="P2344">
        <v>31</v>
      </c>
      <c r="Q2344" t="s">
        <v>67</v>
      </c>
      <c r="R2344" t="s">
        <v>12998</v>
      </c>
      <c r="S2344" t="s">
        <v>12999</v>
      </c>
      <c r="T2344" t="s">
        <v>13000</v>
      </c>
      <c r="U2344" t="s">
        <v>135</v>
      </c>
      <c r="V2344" t="s">
        <v>136</v>
      </c>
      <c r="W2344">
        <v>1971</v>
      </c>
      <c r="X2344">
        <v>49</v>
      </c>
      <c r="Y2344" t="s">
        <v>65</v>
      </c>
      <c r="Z2344" t="s">
        <v>65</v>
      </c>
      <c r="AA2344">
        <v>40.634497000000003</v>
      </c>
      <c r="AB2344">
        <v>100</v>
      </c>
      <c r="AC2344">
        <v>100</v>
      </c>
      <c r="AD2344" t="s">
        <v>65</v>
      </c>
      <c r="AE2344">
        <v>-74.097941000000006</v>
      </c>
      <c r="AF2344" t="s">
        <v>12420</v>
      </c>
      <c r="AG2344" t="s">
        <v>75</v>
      </c>
      <c r="AH2344" t="s">
        <v>546</v>
      </c>
      <c r="AI2344">
        <v>120</v>
      </c>
      <c r="AJ2344" t="s">
        <v>92</v>
      </c>
      <c r="AK2344" t="s">
        <v>77</v>
      </c>
      <c r="AL2344" t="s">
        <v>139</v>
      </c>
      <c r="AM2344" t="s">
        <v>65</v>
      </c>
      <c r="AN2344" t="s">
        <v>65</v>
      </c>
      <c r="AO2344" t="s">
        <v>78</v>
      </c>
      <c r="AP2344" t="s">
        <v>398</v>
      </c>
      <c r="AQ2344" t="s">
        <v>12999</v>
      </c>
      <c r="AR2344" t="s">
        <v>80</v>
      </c>
      <c r="AS2344" t="s">
        <v>140</v>
      </c>
      <c r="AT2344" s="1">
        <v>34197</v>
      </c>
      <c r="AU2344" t="s">
        <v>12286</v>
      </c>
      <c r="AV2344" t="s">
        <v>65</v>
      </c>
      <c r="AW2344" t="s">
        <v>142</v>
      </c>
      <c r="AX2344" t="s">
        <v>12421</v>
      </c>
      <c r="AY2344">
        <v>501</v>
      </c>
      <c r="AZ2344" t="s">
        <v>65</v>
      </c>
      <c r="BA2344" t="s">
        <v>65</v>
      </c>
      <c r="BB2344" t="s">
        <v>144</v>
      </c>
      <c r="BC2344" t="s">
        <v>145</v>
      </c>
      <c r="BD2344" t="s">
        <v>146</v>
      </c>
      <c r="BE2344" t="s">
        <v>65</v>
      </c>
      <c r="BG2344" t="e">
        <f>INDEX('TO Report - School Leadership'!J:J,MATCH(LCGMS!C2344,'TO Report - School Leadership'!D:D,0))</f>
        <v>#N/A</v>
      </c>
      <c r="BH2344" t="e">
        <f>INDEX('TO Report - School Leadership'!M:M,MATCH(LCGMS!C2344,'TO Report - School Leadership'!D:D,0))</f>
        <v>#N/A</v>
      </c>
      <c r="BI2344" t="e">
        <f t="shared" si="72"/>
        <v>#N/A</v>
      </c>
      <c r="BJ2344" t="e">
        <f t="shared" si="73"/>
        <v>#N/A</v>
      </c>
    </row>
    <row r="2345" spans="1:62" hidden="1" x14ac:dyDescent="0.25">
      <c r="A2345" t="s">
        <v>13004</v>
      </c>
      <c r="B2345" t="s">
        <v>12995</v>
      </c>
      <c r="C2345" t="s">
        <v>12996</v>
      </c>
      <c r="D2345" t="s">
        <v>12997</v>
      </c>
      <c r="E2345" t="s">
        <v>13005</v>
      </c>
      <c r="F2345">
        <v>5000730064</v>
      </c>
      <c r="G2345" s="1">
        <v>44551.456921296296</v>
      </c>
      <c r="H2345">
        <v>5001823</v>
      </c>
      <c r="I2345" t="s">
        <v>13006</v>
      </c>
      <c r="J2345" t="s">
        <v>62</v>
      </c>
      <c r="K2345" t="s">
        <v>63</v>
      </c>
      <c r="L2345" t="s">
        <v>64</v>
      </c>
      <c r="M2345" t="s">
        <v>65</v>
      </c>
      <c r="N2345" t="s">
        <v>4655</v>
      </c>
      <c r="O2345">
        <v>10301</v>
      </c>
      <c r="P2345">
        <v>31</v>
      </c>
      <c r="Q2345" t="s">
        <v>67</v>
      </c>
      <c r="R2345" t="s">
        <v>12998</v>
      </c>
      <c r="S2345" t="s">
        <v>12999</v>
      </c>
      <c r="T2345" t="s">
        <v>13000</v>
      </c>
      <c r="U2345" t="s">
        <v>135</v>
      </c>
      <c r="V2345" t="s">
        <v>136</v>
      </c>
      <c r="W2345">
        <v>1998</v>
      </c>
      <c r="X2345">
        <v>49</v>
      </c>
      <c r="Y2345" t="s">
        <v>65</v>
      </c>
      <c r="Z2345" t="s">
        <v>65</v>
      </c>
      <c r="AA2345">
        <v>40.641179999999999</v>
      </c>
      <c r="AB2345">
        <v>73</v>
      </c>
      <c r="AC2345">
        <v>64</v>
      </c>
      <c r="AD2345" t="s">
        <v>65</v>
      </c>
      <c r="AE2345">
        <v>-74.095454000000004</v>
      </c>
      <c r="AF2345" t="s">
        <v>4656</v>
      </c>
      <c r="AG2345" t="s">
        <v>75</v>
      </c>
      <c r="AH2345" t="s">
        <v>546</v>
      </c>
      <c r="AI2345">
        <v>120</v>
      </c>
      <c r="AJ2345" t="s">
        <v>92</v>
      </c>
      <c r="AK2345" t="s">
        <v>77</v>
      </c>
      <c r="AL2345" t="s">
        <v>139</v>
      </c>
      <c r="AM2345" t="s">
        <v>65</v>
      </c>
      <c r="AN2345" t="s">
        <v>65</v>
      </c>
      <c r="AO2345" t="s">
        <v>78</v>
      </c>
      <c r="AP2345" t="s">
        <v>398</v>
      </c>
      <c r="AQ2345" t="s">
        <v>12999</v>
      </c>
      <c r="AR2345" t="s">
        <v>80</v>
      </c>
      <c r="AS2345" t="s">
        <v>140</v>
      </c>
      <c r="AT2345" s="1">
        <v>34197</v>
      </c>
      <c r="AU2345" t="s">
        <v>12286</v>
      </c>
      <c r="AV2345" t="s">
        <v>65</v>
      </c>
      <c r="AW2345" t="s">
        <v>142</v>
      </c>
      <c r="AX2345" t="s">
        <v>4657</v>
      </c>
      <c r="AY2345">
        <v>501</v>
      </c>
      <c r="AZ2345" t="s">
        <v>65</v>
      </c>
      <c r="BA2345" t="s">
        <v>65</v>
      </c>
      <c r="BB2345" t="s">
        <v>144</v>
      </c>
      <c r="BC2345" t="s">
        <v>145</v>
      </c>
      <c r="BD2345" t="s">
        <v>146</v>
      </c>
      <c r="BE2345" t="s">
        <v>65</v>
      </c>
      <c r="BG2345" t="e">
        <f>INDEX('TO Report - School Leadership'!J:J,MATCH(LCGMS!C2345,'TO Report - School Leadership'!D:D,0))</f>
        <v>#N/A</v>
      </c>
      <c r="BH2345" t="e">
        <f>INDEX('TO Report - School Leadership'!M:M,MATCH(LCGMS!C2345,'TO Report - School Leadership'!D:D,0))</f>
        <v>#N/A</v>
      </c>
      <c r="BI2345" t="e">
        <f t="shared" si="72"/>
        <v>#N/A</v>
      </c>
      <c r="BJ2345" t="e">
        <f t="shared" si="73"/>
        <v>#N/A</v>
      </c>
    </row>
    <row r="2346" spans="1:62" hidden="1" x14ac:dyDescent="0.25">
      <c r="A2346" t="s">
        <v>12770</v>
      </c>
      <c r="B2346" t="s">
        <v>12995</v>
      </c>
      <c r="C2346" t="s">
        <v>12996</v>
      </c>
      <c r="D2346" t="s">
        <v>12997</v>
      </c>
      <c r="E2346" t="s">
        <v>12773</v>
      </c>
      <c r="F2346">
        <v>5024500305</v>
      </c>
      <c r="G2346" s="1">
        <v>40574.445219907408</v>
      </c>
      <c r="H2346">
        <v>5145698</v>
      </c>
      <c r="I2346" t="s">
        <v>12774</v>
      </c>
      <c r="J2346" t="s">
        <v>62</v>
      </c>
      <c r="K2346" t="s">
        <v>63</v>
      </c>
      <c r="L2346" t="s">
        <v>64</v>
      </c>
      <c r="M2346" t="s">
        <v>65</v>
      </c>
      <c r="N2346" t="s">
        <v>4649</v>
      </c>
      <c r="O2346">
        <v>10314</v>
      </c>
      <c r="P2346">
        <v>31</v>
      </c>
      <c r="Q2346" t="s">
        <v>67</v>
      </c>
      <c r="R2346" t="s">
        <v>12998</v>
      </c>
      <c r="S2346" t="s">
        <v>12999</v>
      </c>
      <c r="T2346" t="s">
        <v>13000</v>
      </c>
      <c r="U2346" t="s">
        <v>135</v>
      </c>
      <c r="V2346" t="s">
        <v>136</v>
      </c>
      <c r="W2346">
        <v>2003</v>
      </c>
      <c r="X2346">
        <v>51</v>
      </c>
      <c r="Y2346" s="1">
        <v>401768</v>
      </c>
      <c r="Z2346" s="1">
        <v>37655</v>
      </c>
      <c r="AA2346">
        <v>40.582791</v>
      </c>
      <c r="AB2346">
        <v>2450</v>
      </c>
      <c r="AC2346">
        <v>305</v>
      </c>
      <c r="AD2346" t="s">
        <v>65</v>
      </c>
      <c r="AE2346">
        <v>-74.160866999999996</v>
      </c>
      <c r="AF2346" t="s">
        <v>12500</v>
      </c>
      <c r="AG2346" t="s">
        <v>75</v>
      </c>
      <c r="AH2346" t="s">
        <v>546</v>
      </c>
      <c r="AI2346">
        <v>122</v>
      </c>
      <c r="AJ2346" t="s">
        <v>92</v>
      </c>
      <c r="AK2346" t="s">
        <v>77</v>
      </c>
      <c r="AL2346" t="s">
        <v>139</v>
      </c>
      <c r="AM2346" t="s">
        <v>65</v>
      </c>
      <c r="AN2346" t="s">
        <v>65</v>
      </c>
      <c r="AO2346" t="s">
        <v>78</v>
      </c>
      <c r="AP2346" t="s">
        <v>398</v>
      </c>
      <c r="AQ2346" t="s">
        <v>12999</v>
      </c>
      <c r="AR2346" t="s">
        <v>80</v>
      </c>
      <c r="AS2346" t="s">
        <v>140</v>
      </c>
      <c r="AT2346" s="1">
        <v>34197</v>
      </c>
      <c r="AU2346" t="s">
        <v>12286</v>
      </c>
      <c r="AV2346" t="s">
        <v>65</v>
      </c>
      <c r="AW2346" t="s">
        <v>142</v>
      </c>
      <c r="AX2346" t="s">
        <v>12501</v>
      </c>
      <c r="AY2346">
        <v>502</v>
      </c>
      <c r="AZ2346" t="s">
        <v>65</v>
      </c>
      <c r="BA2346" t="s">
        <v>65</v>
      </c>
      <c r="BB2346" t="s">
        <v>144</v>
      </c>
      <c r="BC2346" t="s">
        <v>145</v>
      </c>
      <c r="BD2346" t="s">
        <v>146</v>
      </c>
      <c r="BE2346" t="s">
        <v>65</v>
      </c>
      <c r="BG2346" t="e">
        <f>INDEX('TO Report - School Leadership'!J:J,MATCH(LCGMS!C2346,'TO Report - School Leadership'!D:D,0))</f>
        <v>#N/A</v>
      </c>
      <c r="BH2346" t="e">
        <f>INDEX('TO Report - School Leadership'!M:M,MATCH(LCGMS!C2346,'TO Report - School Leadership'!D:D,0))</f>
        <v>#N/A</v>
      </c>
      <c r="BI2346" t="e">
        <f t="shared" si="72"/>
        <v>#N/A</v>
      </c>
      <c r="BJ2346" t="e">
        <f t="shared" si="73"/>
        <v>#N/A</v>
      </c>
    </row>
    <row r="2347" spans="1:62" hidden="1" x14ac:dyDescent="0.25">
      <c r="A2347" t="s">
        <v>13007</v>
      </c>
      <c r="B2347" t="s">
        <v>12995</v>
      </c>
      <c r="C2347" t="s">
        <v>12996</v>
      </c>
      <c r="D2347" t="s">
        <v>12997</v>
      </c>
      <c r="E2347" t="s">
        <v>13008</v>
      </c>
      <c r="F2347">
        <v>5016530001</v>
      </c>
      <c r="G2347" s="1">
        <v>42740.684039351851</v>
      </c>
      <c r="H2347">
        <v>5032481</v>
      </c>
      <c r="I2347" t="s">
        <v>13009</v>
      </c>
      <c r="J2347" t="s">
        <v>62</v>
      </c>
      <c r="K2347" t="s">
        <v>63</v>
      </c>
      <c r="L2347" t="s">
        <v>64</v>
      </c>
      <c r="N2347" t="s">
        <v>4649</v>
      </c>
      <c r="O2347">
        <v>10314</v>
      </c>
      <c r="P2347">
        <v>31</v>
      </c>
      <c r="Q2347" t="s">
        <v>67</v>
      </c>
      <c r="R2347" t="s">
        <v>12998</v>
      </c>
      <c r="S2347" t="s">
        <v>12999</v>
      </c>
      <c r="T2347" t="s">
        <v>13000</v>
      </c>
      <c r="U2347" t="s">
        <v>135</v>
      </c>
      <c r="V2347" t="s">
        <v>136</v>
      </c>
      <c r="W2347">
        <v>2009</v>
      </c>
      <c r="X2347">
        <v>49</v>
      </c>
      <c r="Y2347" t="s">
        <v>65</v>
      </c>
      <c r="Z2347" t="s">
        <v>65</v>
      </c>
      <c r="AA2347">
        <v>40.620310000000003</v>
      </c>
      <c r="AB2347">
        <v>1653</v>
      </c>
      <c r="AC2347">
        <v>1</v>
      </c>
      <c r="AD2347" t="s">
        <v>65</v>
      </c>
      <c r="AE2347">
        <v>-74.164427000000003</v>
      </c>
      <c r="AF2347" t="s">
        <v>12457</v>
      </c>
      <c r="AG2347" t="s">
        <v>75</v>
      </c>
      <c r="AH2347" t="s">
        <v>546</v>
      </c>
      <c r="AI2347">
        <v>120</v>
      </c>
      <c r="AJ2347" t="s">
        <v>92</v>
      </c>
      <c r="AK2347" t="s">
        <v>77</v>
      </c>
      <c r="AL2347" t="s">
        <v>139</v>
      </c>
      <c r="AM2347" t="s">
        <v>65</v>
      </c>
      <c r="AN2347" t="s">
        <v>65</v>
      </c>
      <c r="AO2347" t="s">
        <v>78</v>
      </c>
      <c r="AP2347" t="s">
        <v>398</v>
      </c>
      <c r="AQ2347" t="s">
        <v>12999</v>
      </c>
      <c r="AR2347" t="s">
        <v>80</v>
      </c>
      <c r="AS2347" t="s">
        <v>140</v>
      </c>
      <c r="AT2347" s="1">
        <v>34197</v>
      </c>
      <c r="AU2347" t="s">
        <v>12286</v>
      </c>
      <c r="AV2347" t="s">
        <v>65</v>
      </c>
      <c r="AW2347" t="s">
        <v>142</v>
      </c>
      <c r="AX2347" t="s">
        <v>12458</v>
      </c>
      <c r="AY2347">
        <v>501</v>
      </c>
      <c r="AZ2347" t="s">
        <v>65</v>
      </c>
      <c r="BA2347" t="s">
        <v>65</v>
      </c>
      <c r="BB2347" t="s">
        <v>144</v>
      </c>
      <c r="BC2347" t="s">
        <v>145</v>
      </c>
      <c r="BD2347" t="s">
        <v>146</v>
      </c>
      <c r="BE2347" t="s">
        <v>65</v>
      </c>
      <c r="BG2347" t="e">
        <f>INDEX('TO Report - School Leadership'!J:J,MATCH(LCGMS!C2347,'TO Report - School Leadership'!D:D,0))</f>
        <v>#N/A</v>
      </c>
      <c r="BH2347" t="e">
        <f>INDEX('TO Report - School Leadership'!M:M,MATCH(LCGMS!C2347,'TO Report - School Leadership'!D:D,0))</f>
        <v>#N/A</v>
      </c>
      <c r="BI2347" t="e">
        <f t="shared" si="72"/>
        <v>#N/A</v>
      </c>
      <c r="BJ2347" t="e">
        <f t="shared" si="73"/>
        <v>#N/A</v>
      </c>
    </row>
    <row r="2348" spans="1:62" hidden="1" x14ac:dyDescent="0.25">
      <c r="A2348" t="s">
        <v>12692</v>
      </c>
      <c r="B2348" t="s">
        <v>12995</v>
      </c>
      <c r="C2348" t="s">
        <v>12996</v>
      </c>
      <c r="D2348" t="s">
        <v>12997</v>
      </c>
      <c r="E2348" t="s">
        <v>12695</v>
      </c>
      <c r="F2348">
        <v>5031680004</v>
      </c>
      <c r="G2348" s="1">
        <v>42765.459791666668</v>
      </c>
      <c r="H2348">
        <v>5046367</v>
      </c>
      <c r="I2348" t="s">
        <v>12696</v>
      </c>
      <c r="J2348" t="s">
        <v>62</v>
      </c>
      <c r="K2348" t="s">
        <v>63</v>
      </c>
      <c r="L2348" t="s">
        <v>64</v>
      </c>
      <c r="N2348" t="s">
        <v>4649</v>
      </c>
      <c r="O2348">
        <v>10304</v>
      </c>
      <c r="P2348">
        <v>31</v>
      </c>
      <c r="Q2348" t="s">
        <v>67</v>
      </c>
      <c r="R2348" t="s">
        <v>12998</v>
      </c>
      <c r="S2348" t="s">
        <v>12999</v>
      </c>
      <c r="T2348" t="s">
        <v>13000</v>
      </c>
      <c r="U2348" t="s">
        <v>135</v>
      </c>
      <c r="V2348" t="s">
        <v>136</v>
      </c>
      <c r="W2348">
        <v>2013</v>
      </c>
      <c r="X2348">
        <v>50</v>
      </c>
      <c r="Y2348" t="s">
        <v>65</v>
      </c>
      <c r="Z2348" t="s">
        <v>65</v>
      </c>
      <c r="AA2348">
        <v>40.603492000000003</v>
      </c>
      <c r="AB2348">
        <v>3168</v>
      </c>
      <c r="AC2348">
        <v>4</v>
      </c>
      <c r="AD2348" t="s">
        <v>65</v>
      </c>
      <c r="AE2348">
        <v>-74.091239000000002</v>
      </c>
      <c r="AF2348" t="s">
        <v>12366</v>
      </c>
      <c r="AG2348" t="s">
        <v>75</v>
      </c>
      <c r="AH2348" t="s">
        <v>546</v>
      </c>
      <c r="AI2348">
        <v>122</v>
      </c>
      <c r="AJ2348" t="s">
        <v>92</v>
      </c>
      <c r="AK2348" t="s">
        <v>77</v>
      </c>
      <c r="AL2348" t="s">
        <v>139</v>
      </c>
      <c r="AM2348" t="s">
        <v>65</v>
      </c>
      <c r="AN2348" t="s">
        <v>65</v>
      </c>
      <c r="AO2348" t="s">
        <v>78</v>
      </c>
      <c r="AP2348" t="s">
        <v>398</v>
      </c>
      <c r="AQ2348" t="s">
        <v>12999</v>
      </c>
      <c r="AR2348" t="s">
        <v>80</v>
      </c>
      <c r="AS2348" t="s">
        <v>140</v>
      </c>
      <c r="AT2348" s="1">
        <v>34197</v>
      </c>
      <c r="AU2348" t="s">
        <v>12286</v>
      </c>
      <c r="AV2348" t="s">
        <v>65</v>
      </c>
      <c r="AW2348" t="s">
        <v>142</v>
      </c>
      <c r="AX2348" t="s">
        <v>12367</v>
      </c>
      <c r="AY2348">
        <v>502</v>
      </c>
      <c r="AZ2348" t="s">
        <v>65</v>
      </c>
      <c r="BA2348" t="s">
        <v>65</v>
      </c>
      <c r="BB2348" t="s">
        <v>144</v>
      </c>
      <c r="BC2348" t="s">
        <v>145</v>
      </c>
      <c r="BD2348" t="s">
        <v>146</v>
      </c>
      <c r="BE2348" t="s">
        <v>65</v>
      </c>
      <c r="BG2348" t="e">
        <f>INDEX('TO Report - School Leadership'!J:J,MATCH(LCGMS!C2348,'TO Report - School Leadership'!D:D,0))</f>
        <v>#N/A</v>
      </c>
      <c r="BH2348" t="e">
        <f>INDEX('TO Report - School Leadership'!M:M,MATCH(LCGMS!C2348,'TO Report - School Leadership'!D:D,0))</f>
        <v>#N/A</v>
      </c>
      <c r="BI2348" t="e">
        <f t="shared" si="72"/>
        <v>#N/A</v>
      </c>
      <c r="BJ2348" t="e">
        <f t="shared" si="73"/>
        <v>#N/A</v>
      </c>
    </row>
    <row r="2349" spans="1:62" hidden="1" x14ac:dyDescent="0.25">
      <c r="A2349" t="s">
        <v>12893</v>
      </c>
      <c r="B2349" t="s">
        <v>12995</v>
      </c>
      <c r="C2349" t="s">
        <v>12996</v>
      </c>
      <c r="D2349" t="s">
        <v>12997</v>
      </c>
      <c r="E2349" t="s">
        <v>12979</v>
      </c>
      <c r="F2349">
        <v>5006350001</v>
      </c>
      <c r="G2349" s="1">
        <v>44783.490636574075</v>
      </c>
      <c r="H2349">
        <v>5170701</v>
      </c>
      <c r="I2349" t="s">
        <v>12980</v>
      </c>
      <c r="J2349" t="s">
        <v>62</v>
      </c>
      <c r="K2349" t="s">
        <v>63</v>
      </c>
      <c r="L2349" t="s">
        <v>64</v>
      </c>
      <c r="N2349" t="s">
        <v>4655</v>
      </c>
      <c r="O2349">
        <v>10304</v>
      </c>
      <c r="P2349">
        <v>31</v>
      </c>
      <c r="Q2349" t="s">
        <v>67</v>
      </c>
      <c r="R2349" t="s">
        <v>12998</v>
      </c>
      <c r="S2349" t="s">
        <v>12999</v>
      </c>
      <c r="T2349" t="s">
        <v>13000</v>
      </c>
      <c r="U2349" t="s">
        <v>135</v>
      </c>
      <c r="V2349" t="s">
        <v>136</v>
      </c>
      <c r="W2349">
        <v>2022</v>
      </c>
      <c r="X2349">
        <v>49</v>
      </c>
      <c r="Y2349" t="s">
        <v>65</v>
      </c>
      <c r="Z2349" t="s">
        <v>65</v>
      </c>
      <c r="AA2349">
        <v>40.618479000000001</v>
      </c>
      <c r="AB2349">
        <v>635</v>
      </c>
      <c r="AC2349">
        <v>1</v>
      </c>
      <c r="AD2349" t="s">
        <v>65</v>
      </c>
      <c r="AE2349">
        <v>-74.084382000000005</v>
      </c>
      <c r="AF2349" t="s">
        <v>4700</v>
      </c>
      <c r="AG2349" t="s">
        <v>75</v>
      </c>
      <c r="AH2349" t="s">
        <v>546</v>
      </c>
      <c r="AJ2349" t="s">
        <v>92</v>
      </c>
      <c r="AK2349" t="s">
        <v>77</v>
      </c>
      <c r="AL2349" t="s">
        <v>139</v>
      </c>
      <c r="AM2349" t="s">
        <v>65</v>
      </c>
      <c r="AN2349" t="s">
        <v>65</v>
      </c>
      <c r="AO2349" t="s">
        <v>78</v>
      </c>
      <c r="AP2349" t="s">
        <v>398</v>
      </c>
      <c r="AQ2349" t="s">
        <v>12999</v>
      </c>
      <c r="AR2349" t="s">
        <v>80</v>
      </c>
      <c r="AS2349" t="s">
        <v>140</v>
      </c>
      <c r="AT2349" s="1">
        <v>34197</v>
      </c>
      <c r="AU2349" t="s">
        <v>12286</v>
      </c>
      <c r="AV2349" t="s">
        <v>65</v>
      </c>
      <c r="AW2349" t="s">
        <v>142</v>
      </c>
      <c r="AX2349" t="s">
        <v>4701</v>
      </c>
      <c r="AY2349">
        <v>501</v>
      </c>
      <c r="AZ2349" t="s">
        <v>65</v>
      </c>
      <c r="BA2349" t="s">
        <v>65</v>
      </c>
      <c r="BB2349" t="s">
        <v>144</v>
      </c>
      <c r="BC2349" t="s">
        <v>145</v>
      </c>
      <c r="BD2349" t="s">
        <v>146</v>
      </c>
      <c r="BE2349" t="s">
        <v>65</v>
      </c>
      <c r="BG2349" t="e">
        <f>INDEX('TO Report - School Leadership'!J:J,MATCH(LCGMS!C2349,'TO Report - School Leadership'!D:D,0))</f>
        <v>#N/A</v>
      </c>
      <c r="BH2349" t="e">
        <f>INDEX('TO Report - School Leadership'!M:M,MATCH(LCGMS!C2349,'TO Report - School Leadership'!D:D,0))</f>
        <v>#N/A</v>
      </c>
      <c r="BI2349" t="e">
        <f t="shared" si="72"/>
        <v>#N/A</v>
      </c>
      <c r="BJ2349" t="e">
        <f t="shared" si="73"/>
        <v>#N/A</v>
      </c>
    </row>
    <row r="2350" spans="1:62" hidden="1" x14ac:dyDescent="0.25">
      <c r="A2350" t="s">
        <v>4646</v>
      </c>
      <c r="B2350" t="s">
        <v>7355</v>
      </c>
      <c r="C2350" t="s">
        <v>13010</v>
      </c>
      <c r="D2350" t="s">
        <v>13011</v>
      </c>
      <c r="E2350" t="s">
        <v>4647</v>
      </c>
      <c r="F2350">
        <v>5039300010</v>
      </c>
      <c r="G2350" s="1">
        <v>40574.445219907408</v>
      </c>
      <c r="H2350">
        <v>5055367</v>
      </c>
      <c r="I2350" t="s">
        <v>4648</v>
      </c>
      <c r="J2350" t="s">
        <v>62</v>
      </c>
      <c r="K2350" t="s">
        <v>63</v>
      </c>
      <c r="L2350" t="s">
        <v>64</v>
      </c>
      <c r="M2350" t="s">
        <v>65</v>
      </c>
      <c r="N2350" t="s">
        <v>4649</v>
      </c>
      <c r="O2350">
        <v>10306</v>
      </c>
      <c r="P2350">
        <v>31</v>
      </c>
      <c r="Q2350" t="s">
        <v>67</v>
      </c>
      <c r="R2350" t="s">
        <v>13012</v>
      </c>
      <c r="S2350" t="s">
        <v>13013</v>
      </c>
      <c r="T2350" t="s">
        <v>13014</v>
      </c>
      <c r="U2350" t="s">
        <v>65</v>
      </c>
      <c r="V2350" t="s">
        <v>65</v>
      </c>
      <c r="W2350">
        <v>1982</v>
      </c>
      <c r="X2350">
        <v>50</v>
      </c>
      <c r="Y2350" t="s">
        <v>65</v>
      </c>
      <c r="Z2350" t="s">
        <v>65</v>
      </c>
      <c r="AA2350">
        <v>40.570909</v>
      </c>
      <c r="AB2350">
        <v>3930</v>
      </c>
      <c r="AC2350">
        <v>10</v>
      </c>
      <c r="AD2350" t="s">
        <v>65</v>
      </c>
      <c r="AE2350">
        <v>-74.105878000000004</v>
      </c>
      <c r="AF2350" t="s">
        <v>4650</v>
      </c>
      <c r="AG2350" t="s">
        <v>1448</v>
      </c>
      <c r="AH2350" t="s">
        <v>598</v>
      </c>
      <c r="AI2350">
        <v>122</v>
      </c>
      <c r="AJ2350" t="s">
        <v>76</v>
      </c>
      <c r="AK2350" t="s">
        <v>77</v>
      </c>
      <c r="AL2350" t="s">
        <v>12286</v>
      </c>
      <c r="AM2350" t="s">
        <v>1449</v>
      </c>
      <c r="AN2350" t="s">
        <v>1450</v>
      </c>
      <c r="AO2350" t="s">
        <v>78</v>
      </c>
      <c r="AP2350" t="s">
        <v>1085</v>
      </c>
      <c r="AQ2350" t="s">
        <v>13013</v>
      </c>
      <c r="AR2350" t="s">
        <v>80</v>
      </c>
      <c r="AS2350" t="s">
        <v>81</v>
      </c>
      <c r="AT2350" s="1">
        <v>35221</v>
      </c>
      <c r="AU2350" t="s">
        <v>12286</v>
      </c>
      <c r="AV2350" t="s">
        <v>65</v>
      </c>
      <c r="AW2350" t="s">
        <v>2557</v>
      </c>
      <c r="AX2350" t="s">
        <v>4651</v>
      </c>
      <c r="AY2350">
        <v>502</v>
      </c>
      <c r="AZ2350" t="s">
        <v>1451</v>
      </c>
      <c r="BA2350" t="s">
        <v>1452</v>
      </c>
      <c r="BB2350" t="s">
        <v>1453</v>
      </c>
      <c r="BC2350" t="s">
        <v>1454</v>
      </c>
      <c r="BD2350" t="s">
        <v>65</v>
      </c>
      <c r="BE2350" t="s">
        <v>1455</v>
      </c>
      <c r="BG2350" t="str">
        <f>INDEX('TO Report - School Leadership'!J:J,MATCH(LCGMS!C2350,'TO Report - School Leadership'!D:D,0))</f>
        <v>SCHOENFELD, SETH</v>
      </c>
      <c r="BH2350" t="str">
        <f>INDEX('TO Report - School Leadership'!M:M,MATCH(LCGMS!C2350,'TO Report - School Leadership'!D:D,0))</f>
        <v>sschoenfeld4@schools.nyc.gov</v>
      </c>
      <c r="BI2350">
        <f t="shared" si="72"/>
        <v>1</v>
      </c>
      <c r="BJ2350" t="str">
        <f t="shared" si="73"/>
        <v/>
      </c>
    </row>
    <row r="2351" spans="1:62" hidden="1" x14ac:dyDescent="0.25">
      <c r="A2351" t="s">
        <v>13015</v>
      </c>
      <c r="B2351" t="s">
        <v>7355</v>
      </c>
      <c r="C2351" t="s">
        <v>13010</v>
      </c>
      <c r="D2351" t="s">
        <v>13011</v>
      </c>
      <c r="E2351" t="s">
        <v>13016</v>
      </c>
      <c r="F2351">
        <v>5039300010</v>
      </c>
      <c r="G2351" s="1">
        <v>44804.449780092589</v>
      </c>
      <c r="H2351">
        <v>5055367</v>
      </c>
      <c r="I2351" t="s">
        <v>13017</v>
      </c>
      <c r="J2351" t="s">
        <v>62</v>
      </c>
      <c r="K2351" t="s">
        <v>63</v>
      </c>
      <c r="L2351" t="s">
        <v>64</v>
      </c>
      <c r="M2351" t="s">
        <v>65</v>
      </c>
      <c r="N2351" t="s">
        <v>4655</v>
      </c>
      <c r="O2351">
        <v>10306</v>
      </c>
      <c r="P2351">
        <v>31</v>
      </c>
      <c r="Q2351" t="s">
        <v>67</v>
      </c>
      <c r="R2351" t="s">
        <v>13012</v>
      </c>
      <c r="S2351" t="s">
        <v>13013</v>
      </c>
      <c r="T2351" t="s">
        <v>13014</v>
      </c>
      <c r="U2351" t="s">
        <v>65</v>
      </c>
      <c r="V2351" t="s">
        <v>65</v>
      </c>
      <c r="W2351">
        <v>1983</v>
      </c>
      <c r="X2351">
        <v>50</v>
      </c>
      <c r="Y2351" t="s">
        <v>65</v>
      </c>
      <c r="Z2351" t="s">
        <v>65</v>
      </c>
      <c r="AA2351">
        <v>40.570909</v>
      </c>
      <c r="AB2351">
        <v>3930</v>
      </c>
      <c r="AC2351">
        <v>10</v>
      </c>
      <c r="AD2351" t="s">
        <v>65</v>
      </c>
      <c r="AE2351">
        <v>-74.105878000000004</v>
      </c>
      <c r="AF2351" t="s">
        <v>4650</v>
      </c>
      <c r="AG2351" t="s">
        <v>1448</v>
      </c>
      <c r="AH2351" t="s">
        <v>598</v>
      </c>
      <c r="AI2351">
        <v>122</v>
      </c>
      <c r="AJ2351" t="s">
        <v>92</v>
      </c>
      <c r="AK2351" t="s">
        <v>77</v>
      </c>
      <c r="AL2351" t="s">
        <v>12286</v>
      </c>
      <c r="AM2351" t="s">
        <v>1449</v>
      </c>
      <c r="AN2351" t="s">
        <v>1450</v>
      </c>
      <c r="AO2351" t="s">
        <v>78</v>
      </c>
      <c r="AP2351" t="s">
        <v>1085</v>
      </c>
      <c r="AQ2351" t="s">
        <v>13013</v>
      </c>
      <c r="AR2351" t="s">
        <v>80</v>
      </c>
      <c r="AS2351" t="s">
        <v>81</v>
      </c>
      <c r="AT2351" s="1">
        <v>35221</v>
      </c>
      <c r="AU2351" t="s">
        <v>12286</v>
      </c>
      <c r="AV2351" t="s">
        <v>65</v>
      </c>
      <c r="AW2351" t="s">
        <v>2557</v>
      </c>
      <c r="AX2351" t="s">
        <v>4651</v>
      </c>
      <c r="AY2351">
        <v>502</v>
      </c>
      <c r="AZ2351" t="s">
        <v>1451</v>
      </c>
      <c r="BA2351" t="s">
        <v>1452</v>
      </c>
      <c r="BB2351" t="s">
        <v>1453</v>
      </c>
      <c r="BC2351" t="s">
        <v>1454</v>
      </c>
      <c r="BD2351" t="s">
        <v>65</v>
      </c>
      <c r="BE2351" t="s">
        <v>1455</v>
      </c>
      <c r="BG2351" t="str">
        <f>INDEX('TO Report - School Leadership'!J:J,MATCH(LCGMS!C2351,'TO Report - School Leadership'!D:D,0))</f>
        <v>SCHOENFELD, SETH</v>
      </c>
      <c r="BH2351" t="str">
        <f>INDEX('TO Report - School Leadership'!M:M,MATCH(LCGMS!C2351,'TO Report - School Leadership'!D:D,0))</f>
        <v>sschoenfeld4@schools.nyc.gov</v>
      </c>
      <c r="BI2351">
        <f t="shared" si="72"/>
        <v>1</v>
      </c>
      <c r="BJ2351" t="str">
        <f t="shared" si="73"/>
        <v/>
      </c>
    </row>
    <row r="2352" spans="1:62" hidden="1" x14ac:dyDescent="0.25">
      <c r="A2352" t="s">
        <v>8630</v>
      </c>
      <c r="B2352" t="s">
        <v>8630</v>
      </c>
      <c r="C2352" t="s">
        <v>13018</v>
      </c>
      <c r="D2352" t="s">
        <v>13019</v>
      </c>
      <c r="E2352" t="s">
        <v>8631</v>
      </c>
      <c r="F2352">
        <v>5011210001</v>
      </c>
      <c r="G2352" s="1">
        <v>40574.445219907408</v>
      </c>
      <c r="H2352">
        <v>5026076</v>
      </c>
      <c r="I2352" t="s">
        <v>8632</v>
      </c>
      <c r="J2352" t="s">
        <v>62</v>
      </c>
      <c r="K2352" t="s">
        <v>63</v>
      </c>
      <c r="L2352" t="s">
        <v>64</v>
      </c>
      <c r="M2352" t="s">
        <v>65</v>
      </c>
      <c r="N2352" t="s">
        <v>4649</v>
      </c>
      <c r="O2352">
        <v>10302</v>
      </c>
      <c r="P2352">
        <v>31</v>
      </c>
      <c r="Q2352" t="s">
        <v>67</v>
      </c>
      <c r="R2352" t="s">
        <v>13020</v>
      </c>
      <c r="S2352" t="s">
        <v>13021</v>
      </c>
      <c r="T2352" t="s">
        <v>13022</v>
      </c>
      <c r="U2352" t="s">
        <v>12285</v>
      </c>
      <c r="V2352" t="s">
        <v>12286</v>
      </c>
      <c r="W2352">
        <v>1927</v>
      </c>
      <c r="X2352">
        <v>49</v>
      </c>
      <c r="Y2352" t="s">
        <v>65</v>
      </c>
      <c r="Z2352" t="s">
        <v>65</v>
      </c>
      <c r="AA2352">
        <v>40.635562</v>
      </c>
      <c r="AB2352">
        <v>1121</v>
      </c>
      <c r="AC2352">
        <v>1</v>
      </c>
      <c r="AD2352" t="s">
        <v>65</v>
      </c>
      <c r="AE2352">
        <v>-74.141924000000003</v>
      </c>
      <c r="AF2352" t="s">
        <v>8633</v>
      </c>
      <c r="AG2352" t="s">
        <v>1448</v>
      </c>
      <c r="AH2352" t="s">
        <v>598</v>
      </c>
      <c r="AI2352">
        <v>120</v>
      </c>
      <c r="AJ2352" t="s">
        <v>76</v>
      </c>
      <c r="AK2352" t="s">
        <v>77</v>
      </c>
      <c r="AL2352" t="s">
        <v>12286</v>
      </c>
      <c r="AM2352" t="s">
        <v>65</v>
      </c>
      <c r="AN2352" t="s">
        <v>65</v>
      </c>
      <c r="AO2352" t="s">
        <v>78</v>
      </c>
      <c r="AP2352" t="s">
        <v>1085</v>
      </c>
      <c r="AQ2352" t="s">
        <v>13021</v>
      </c>
      <c r="AR2352" t="s">
        <v>80</v>
      </c>
      <c r="AS2352" t="s">
        <v>81</v>
      </c>
      <c r="AT2352" s="1">
        <v>10044</v>
      </c>
      <c r="AU2352" t="s">
        <v>12286</v>
      </c>
      <c r="AV2352" t="s">
        <v>65</v>
      </c>
      <c r="AW2352" t="s">
        <v>2557</v>
      </c>
      <c r="AX2352" t="s">
        <v>8634</v>
      </c>
      <c r="AY2352">
        <v>501</v>
      </c>
      <c r="AZ2352" t="s">
        <v>108</v>
      </c>
      <c r="BA2352" t="s">
        <v>109</v>
      </c>
      <c r="BB2352" t="s">
        <v>12289</v>
      </c>
      <c r="BC2352" t="s">
        <v>12290</v>
      </c>
      <c r="BD2352" t="s">
        <v>12291</v>
      </c>
      <c r="BE2352" t="s">
        <v>65</v>
      </c>
      <c r="BG2352" t="str">
        <f>INDEX('TO Report - School Leadership'!J:J,MATCH(LCGMS!C2352,'TO Report - School Leadership'!D:D,0))</f>
        <v>Greenfield, Andrew</v>
      </c>
      <c r="BH2352" t="str">
        <f>INDEX('TO Report - School Leadership'!M:M,MATCH(LCGMS!C2352,'TO Report - School Leadership'!D:D,0))</f>
        <v>agreenf@schools.nyc.gov</v>
      </c>
      <c r="BI2352">
        <f t="shared" si="72"/>
        <v>1</v>
      </c>
      <c r="BJ2352" t="str">
        <f t="shared" si="73"/>
        <v/>
      </c>
    </row>
    <row r="2353" spans="1:62" hidden="1" x14ac:dyDescent="0.25">
      <c r="A2353" t="s">
        <v>13023</v>
      </c>
      <c r="B2353" t="s">
        <v>8630</v>
      </c>
      <c r="C2353" t="s">
        <v>13018</v>
      </c>
      <c r="D2353" t="s">
        <v>13019</v>
      </c>
      <c r="E2353" t="s">
        <v>13024</v>
      </c>
      <c r="F2353">
        <v>5011210001</v>
      </c>
      <c r="G2353" s="1">
        <v>44804.484664351854</v>
      </c>
      <c r="H2353">
        <v>5026076</v>
      </c>
      <c r="I2353" t="s">
        <v>13025</v>
      </c>
      <c r="J2353" t="s">
        <v>62</v>
      </c>
      <c r="K2353" t="s">
        <v>63</v>
      </c>
      <c r="L2353" t="s">
        <v>64</v>
      </c>
      <c r="M2353" t="s">
        <v>65</v>
      </c>
      <c r="N2353" t="s">
        <v>4655</v>
      </c>
      <c r="O2353">
        <v>10302</v>
      </c>
      <c r="P2353">
        <v>31</v>
      </c>
      <c r="Q2353" t="s">
        <v>67</v>
      </c>
      <c r="R2353" t="s">
        <v>13020</v>
      </c>
      <c r="S2353" t="s">
        <v>13021</v>
      </c>
      <c r="T2353" t="s">
        <v>13022</v>
      </c>
      <c r="U2353" t="s">
        <v>12285</v>
      </c>
      <c r="V2353" t="s">
        <v>12286</v>
      </c>
      <c r="W2353">
        <v>1926</v>
      </c>
      <c r="X2353">
        <v>49</v>
      </c>
      <c r="Y2353" t="s">
        <v>65</v>
      </c>
      <c r="Z2353" t="s">
        <v>65</v>
      </c>
      <c r="AA2353">
        <v>40.635562</v>
      </c>
      <c r="AB2353">
        <v>1121</v>
      </c>
      <c r="AC2353">
        <v>1</v>
      </c>
      <c r="AD2353" t="s">
        <v>65</v>
      </c>
      <c r="AE2353">
        <v>-74.141924000000003</v>
      </c>
      <c r="AF2353" t="s">
        <v>8633</v>
      </c>
      <c r="AG2353" t="s">
        <v>1448</v>
      </c>
      <c r="AH2353" t="s">
        <v>598</v>
      </c>
      <c r="AI2353">
        <v>120</v>
      </c>
      <c r="AJ2353" t="s">
        <v>92</v>
      </c>
      <c r="AK2353" t="s">
        <v>77</v>
      </c>
      <c r="AL2353" t="s">
        <v>12286</v>
      </c>
      <c r="AM2353" t="s">
        <v>65</v>
      </c>
      <c r="AN2353" t="s">
        <v>65</v>
      </c>
      <c r="AO2353" t="s">
        <v>78</v>
      </c>
      <c r="AP2353" t="s">
        <v>1085</v>
      </c>
      <c r="AQ2353" t="s">
        <v>13021</v>
      </c>
      <c r="AR2353" t="s">
        <v>80</v>
      </c>
      <c r="AS2353" t="s">
        <v>81</v>
      </c>
      <c r="AT2353" s="1">
        <v>10044</v>
      </c>
      <c r="AU2353" t="s">
        <v>12286</v>
      </c>
      <c r="AV2353" t="s">
        <v>65</v>
      </c>
      <c r="AW2353" t="s">
        <v>2557</v>
      </c>
      <c r="AX2353" t="s">
        <v>8634</v>
      </c>
      <c r="AY2353">
        <v>501</v>
      </c>
      <c r="AZ2353" t="s">
        <v>108</v>
      </c>
      <c r="BA2353" t="s">
        <v>109</v>
      </c>
      <c r="BB2353" t="s">
        <v>12289</v>
      </c>
      <c r="BC2353" t="s">
        <v>12290</v>
      </c>
      <c r="BD2353" t="s">
        <v>12291</v>
      </c>
      <c r="BE2353" t="s">
        <v>65</v>
      </c>
      <c r="BG2353" t="str">
        <f>INDEX('TO Report - School Leadership'!J:J,MATCH(LCGMS!C2353,'TO Report - School Leadership'!D:D,0))</f>
        <v>Greenfield, Andrew</v>
      </c>
      <c r="BH2353" t="str">
        <f>INDEX('TO Report - School Leadership'!M:M,MATCH(LCGMS!C2353,'TO Report - School Leadership'!D:D,0))</f>
        <v>agreenf@schools.nyc.gov</v>
      </c>
      <c r="BI2353">
        <f t="shared" si="72"/>
        <v>1</v>
      </c>
      <c r="BJ2353" t="str">
        <f t="shared" si="73"/>
        <v/>
      </c>
    </row>
    <row r="2354" spans="1:62" hidden="1" x14ac:dyDescent="0.25">
      <c r="A2354" t="s">
        <v>12511</v>
      </c>
      <c r="B2354" t="s">
        <v>12511</v>
      </c>
      <c r="C2354" t="s">
        <v>13026</v>
      </c>
      <c r="D2354" t="s">
        <v>13027</v>
      </c>
      <c r="E2354" t="s">
        <v>12512</v>
      </c>
      <c r="F2354">
        <v>5000220001</v>
      </c>
      <c r="G2354" s="1">
        <v>40574.445219907408</v>
      </c>
      <c r="H2354">
        <v>5106483</v>
      </c>
      <c r="I2354" t="s">
        <v>12513</v>
      </c>
      <c r="J2354" t="s">
        <v>62</v>
      </c>
      <c r="K2354" t="s">
        <v>63</v>
      </c>
      <c r="L2354" t="s">
        <v>64</v>
      </c>
      <c r="M2354" t="s">
        <v>65</v>
      </c>
      <c r="N2354" t="s">
        <v>4649</v>
      </c>
      <c r="O2354">
        <v>10301</v>
      </c>
      <c r="P2354">
        <v>31</v>
      </c>
      <c r="Q2354" t="s">
        <v>67</v>
      </c>
      <c r="R2354" t="s">
        <v>13028</v>
      </c>
      <c r="S2354" t="s">
        <v>13029</v>
      </c>
      <c r="T2354" t="s">
        <v>13030</v>
      </c>
      <c r="U2354" t="s">
        <v>12285</v>
      </c>
      <c r="V2354" t="s">
        <v>12286</v>
      </c>
      <c r="W2354">
        <v>1903</v>
      </c>
      <c r="X2354">
        <v>49</v>
      </c>
      <c r="Y2354" t="s">
        <v>65</v>
      </c>
      <c r="Z2354" t="s">
        <v>65</v>
      </c>
      <c r="AA2354">
        <v>40.645435999999997</v>
      </c>
      <c r="AB2354">
        <v>22</v>
      </c>
      <c r="AC2354">
        <v>1</v>
      </c>
      <c r="AD2354" t="s">
        <v>65</v>
      </c>
      <c r="AE2354">
        <v>-74.082149000000001</v>
      </c>
      <c r="AF2354" t="s">
        <v>4656</v>
      </c>
      <c r="AG2354" t="s">
        <v>1448</v>
      </c>
      <c r="AH2354" t="s">
        <v>598</v>
      </c>
      <c r="AI2354">
        <v>120</v>
      </c>
      <c r="AJ2354" t="s">
        <v>76</v>
      </c>
      <c r="AK2354" t="s">
        <v>77</v>
      </c>
      <c r="AL2354" t="s">
        <v>12286</v>
      </c>
      <c r="AM2354" t="s">
        <v>65</v>
      </c>
      <c r="AN2354" t="s">
        <v>65</v>
      </c>
      <c r="AO2354" t="s">
        <v>78</v>
      </c>
      <c r="AP2354" t="s">
        <v>1085</v>
      </c>
      <c r="AQ2354" t="s">
        <v>13029</v>
      </c>
      <c r="AR2354" t="s">
        <v>80</v>
      </c>
      <c r="AS2354" t="s">
        <v>81</v>
      </c>
      <c r="AT2354" s="1">
        <v>1278</v>
      </c>
      <c r="AU2354" t="s">
        <v>12286</v>
      </c>
      <c r="AV2354" t="s">
        <v>65</v>
      </c>
      <c r="AW2354" t="s">
        <v>2557</v>
      </c>
      <c r="AX2354" t="s">
        <v>4657</v>
      </c>
      <c r="AY2354">
        <v>501</v>
      </c>
      <c r="AZ2354" t="s">
        <v>108</v>
      </c>
      <c r="BA2354" t="s">
        <v>109</v>
      </c>
      <c r="BB2354" t="s">
        <v>12289</v>
      </c>
      <c r="BC2354" t="s">
        <v>12290</v>
      </c>
      <c r="BD2354" t="s">
        <v>12291</v>
      </c>
      <c r="BE2354" t="s">
        <v>65</v>
      </c>
      <c r="BG2354" t="str">
        <f>INDEX('TO Report - School Leadership'!J:J,MATCH(LCGMS!C2354,'TO Report - School Leadership'!D:D,0))</f>
        <v>Jaenicke, Gregory</v>
      </c>
      <c r="BH2354" t="str">
        <f>INDEX('TO Report - School Leadership'!M:M,MATCH(LCGMS!C2354,'TO Report - School Leadership'!D:D,0))</f>
        <v>gjaenicke@schools.nyc.gov</v>
      </c>
      <c r="BI2354">
        <f t="shared" si="72"/>
        <v>1</v>
      </c>
      <c r="BJ2354" t="str">
        <f t="shared" si="73"/>
        <v/>
      </c>
    </row>
    <row r="2355" spans="1:62" hidden="1" x14ac:dyDescent="0.25">
      <c r="A2355" t="s">
        <v>13031</v>
      </c>
      <c r="B2355" t="s">
        <v>12511</v>
      </c>
      <c r="C2355" t="s">
        <v>13026</v>
      </c>
      <c r="D2355" t="s">
        <v>13027</v>
      </c>
      <c r="E2355" t="s">
        <v>13032</v>
      </c>
      <c r="F2355">
        <v>5000220001</v>
      </c>
      <c r="G2355" s="1">
        <v>44804.485300925924</v>
      </c>
      <c r="H2355">
        <v>5106483</v>
      </c>
      <c r="I2355" t="s">
        <v>13033</v>
      </c>
      <c r="J2355" t="s">
        <v>62</v>
      </c>
      <c r="K2355" t="s">
        <v>63</v>
      </c>
      <c r="L2355" t="s">
        <v>64</v>
      </c>
      <c r="M2355" t="s">
        <v>65</v>
      </c>
      <c r="N2355" t="s">
        <v>4655</v>
      </c>
      <c r="O2355">
        <v>10301</v>
      </c>
      <c r="P2355">
        <v>31</v>
      </c>
      <c r="Q2355" t="s">
        <v>67</v>
      </c>
      <c r="R2355" t="s">
        <v>13028</v>
      </c>
      <c r="S2355" t="s">
        <v>13029</v>
      </c>
      <c r="T2355" t="s">
        <v>13030</v>
      </c>
      <c r="U2355" t="s">
        <v>12285</v>
      </c>
      <c r="V2355" t="s">
        <v>12286</v>
      </c>
      <c r="W2355">
        <v>1971</v>
      </c>
      <c r="X2355">
        <v>49</v>
      </c>
      <c r="Y2355" t="s">
        <v>65</v>
      </c>
      <c r="Z2355" t="s">
        <v>65</v>
      </c>
      <c r="AA2355">
        <v>40.645435999999997</v>
      </c>
      <c r="AB2355">
        <v>22</v>
      </c>
      <c r="AC2355">
        <v>1</v>
      </c>
      <c r="AD2355" t="s">
        <v>65</v>
      </c>
      <c r="AE2355">
        <v>-74.082149000000001</v>
      </c>
      <c r="AF2355" t="s">
        <v>4656</v>
      </c>
      <c r="AG2355" t="s">
        <v>1448</v>
      </c>
      <c r="AH2355" t="s">
        <v>598</v>
      </c>
      <c r="AI2355">
        <v>120</v>
      </c>
      <c r="AJ2355" t="s">
        <v>92</v>
      </c>
      <c r="AK2355" t="s">
        <v>77</v>
      </c>
      <c r="AL2355" t="s">
        <v>12286</v>
      </c>
      <c r="AM2355" t="s">
        <v>65</v>
      </c>
      <c r="AN2355" t="s">
        <v>65</v>
      </c>
      <c r="AO2355" t="s">
        <v>78</v>
      </c>
      <c r="AP2355" t="s">
        <v>1085</v>
      </c>
      <c r="AQ2355" t="s">
        <v>13029</v>
      </c>
      <c r="AR2355" t="s">
        <v>80</v>
      </c>
      <c r="AS2355" t="s">
        <v>81</v>
      </c>
      <c r="AT2355" s="1">
        <v>1278</v>
      </c>
      <c r="AU2355" t="s">
        <v>12286</v>
      </c>
      <c r="AV2355" t="s">
        <v>65</v>
      </c>
      <c r="AW2355" t="s">
        <v>2557</v>
      </c>
      <c r="AX2355" t="s">
        <v>4657</v>
      </c>
      <c r="AY2355">
        <v>501</v>
      </c>
      <c r="AZ2355" t="s">
        <v>108</v>
      </c>
      <c r="BA2355" t="s">
        <v>109</v>
      </c>
      <c r="BB2355" t="s">
        <v>12289</v>
      </c>
      <c r="BC2355" t="s">
        <v>12290</v>
      </c>
      <c r="BD2355" t="s">
        <v>12291</v>
      </c>
      <c r="BE2355" t="s">
        <v>65</v>
      </c>
      <c r="BG2355" t="str">
        <f>INDEX('TO Report - School Leadership'!J:J,MATCH(LCGMS!C2355,'TO Report - School Leadership'!D:D,0))</f>
        <v>Jaenicke, Gregory</v>
      </c>
      <c r="BH2355" t="str">
        <f>INDEX('TO Report - School Leadership'!M:M,MATCH(LCGMS!C2355,'TO Report - School Leadership'!D:D,0))</f>
        <v>gjaenicke@schools.nyc.gov</v>
      </c>
      <c r="BI2355">
        <f t="shared" si="72"/>
        <v>1</v>
      </c>
      <c r="BJ2355" t="str">
        <f t="shared" si="73"/>
        <v/>
      </c>
    </row>
    <row r="2356" spans="1:62" hidden="1" x14ac:dyDescent="0.25">
      <c r="A2356" t="s">
        <v>13034</v>
      </c>
      <c r="B2356" t="s">
        <v>12511</v>
      </c>
      <c r="C2356" t="s">
        <v>13026</v>
      </c>
      <c r="D2356" t="s">
        <v>13027</v>
      </c>
      <c r="E2356" t="s">
        <v>12512</v>
      </c>
      <c r="F2356">
        <v>0</v>
      </c>
      <c r="G2356" s="1">
        <v>42759.712916666664</v>
      </c>
      <c r="H2356">
        <v>5106483</v>
      </c>
      <c r="I2356" t="s">
        <v>13035</v>
      </c>
      <c r="J2356" t="s">
        <v>62</v>
      </c>
      <c r="K2356" t="s">
        <v>205</v>
      </c>
      <c r="L2356" t="s">
        <v>206</v>
      </c>
      <c r="N2356" t="s">
        <v>4649</v>
      </c>
      <c r="O2356">
        <v>10301</v>
      </c>
      <c r="P2356">
        <v>31</v>
      </c>
      <c r="Q2356" t="s">
        <v>67</v>
      </c>
      <c r="R2356" t="s">
        <v>13028</v>
      </c>
      <c r="S2356" t="s">
        <v>13029</v>
      </c>
      <c r="T2356" t="s">
        <v>13030</v>
      </c>
      <c r="U2356" t="s">
        <v>12285</v>
      </c>
      <c r="V2356" t="s">
        <v>12286</v>
      </c>
      <c r="X2356">
        <v>49</v>
      </c>
      <c r="Y2356" t="s">
        <v>65</v>
      </c>
      <c r="Z2356" t="s">
        <v>65</v>
      </c>
      <c r="AA2356">
        <v>40.644742999999998</v>
      </c>
      <c r="AB2356">
        <v>22</v>
      </c>
      <c r="AC2356">
        <v>1</v>
      </c>
      <c r="AD2356" t="s">
        <v>65</v>
      </c>
      <c r="AE2356">
        <v>-74.081224000000006</v>
      </c>
      <c r="AF2356" t="s">
        <v>4656</v>
      </c>
      <c r="AG2356" t="s">
        <v>1448</v>
      </c>
      <c r="AH2356" t="s">
        <v>598</v>
      </c>
      <c r="AI2356">
        <v>120</v>
      </c>
      <c r="AJ2356" t="s">
        <v>92</v>
      </c>
      <c r="AK2356" t="s">
        <v>77</v>
      </c>
      <c r="AL2356" t="s">
        <v>12286</v>
      </c>
      <c r="AM2356" t="s">
        <v>65</v>
      </c>
      <c r="AN2356" t="s">
        <v>65</v>
      </c>
      <c r="AO2356" t="s">
        <v>78</v>
      </c>
      <c r="AP2356" t="s">
        <v>1085</v>
      </c>
      <c r="AQ2356" t="s">
        <v>13029</v>
      </c>
      <c r="AR2356" t="s">
        <v>80</v>
      </c>
      <c r="AS2356" t="s">
        <v>81</v>
      </c>
      <c r="AT2356" s="1">
        <v>1278</v>
      </c>
      <c r="AU2356" t="s">
        <v>12286</v>
      </c>
      <c r="AV2356" t="s">
        <v>65</v>
      </c>
      <c r="AW2356" t="s">
        <v>2557</v>
      </c>
      <c r="AX2356" t="s">
        <v>4657</v>
      </c>
      <c r="AY2356">
        <v>501</v>
      </c>
      <c r="AZ2356" t="s">
        <v>108</v>
      </c>
      <c r="BA2356" t="s">
        <v>109</v>
      </c>
      <c r="BB2356" t="s">
        <v>12289</v>
      </c>
      <c r="BC2356" t="s">
        <v>12290</v>
      </c>
      <c r="BD2356" t="s">
        <v>12291</v>
      </c>
      <c r="BE2356" t="s">
        <v>65</v>
      </c>
      <c r="BG2356" t="str">
        <f>INDEX('TO Report - School Leadership'!J:J,MATCH(LCGMS!C2356,'TO Report - School Leadership'!D:D,0))</f>
        <v>Jaenicke, Gregory</v>
      </c>
      <c r="BH2356" t="str">
        <f>INDEX('TO Report - School Leadership'!M:M,MATCH(LCGMS!C2356,'TO Report - School Leadership'!D:D,0))</f>
        <v>gjaenicke@schools.nyc.gov</v>
      </c>
      <c r="BI2356">
        <f t="shared" si="72"/>
        <v>1</v>
      </c>
      <c r="BJ2356" t="str">
        <f t="shared" si="73"/>
        <v/>
      </c>
    </row>
    <row r="2357" spans="1:62" hidden="1" x14ac:dyDescent="0.25">
      <c r="A2357" t="s">
        <v>13036</v>
      </c>
      <c r="B2357" t="s">
        <v>12511</v>
      </c>
      <c r="C2357" t="s">
        <v>13026</v>
      </c>
      <c r="D2357" t="s">
        <v>13027</v>
      </c>
      <c r="E2357" t="s">
        <v>13037</v>
      </c>
      <c r="F2357">
        <v>5000220001</v>
      </c>
      <c r="G2357" s="1">
        <v>42859.589398148149</v>
      </c>
      <c r="H2357">
        <v>5165063</v>
      </c>
      <c r="I2357" t="s">
        <v>13038</v>
      </c>
      <c r="J2357" t="s">
        <v>62</v>
      </c>
      <c r="K2357" t="s">
        <v>63</v>
      </c>
      <c r="L2357" t="s">
        <v>64</v>
      </c>
      <c r="N2357" t="s">
        <v>4649</v>
      </c>
      <c r="O2357">
        <v>10301</v>
      </c>
      <c r="P2357">
        <v>31</v>
      </c>
      <c r="Q2357" t="s">
        <v>67</v>
      </c>
      <c r="R2357" t="s">
        <v>13028</v>
      </c>
      <c r="S2357" t="s">
        <v>13029</v>
      </c>
      <c r="T2357" t="s">
        <v>13030</v>
      </c>
      <c r="U2357" t="s">
        <v>12285</v>
      </c>
      <c r="V2357" t="s">
        <v>12286</v>
      </c>
      <c r="W2357">
        <v>2017</v>
      </c>
      <c r="X2357">
        <v>49</v>
      </c>
      <c r="Y2357" t="s">
        <v>65</v>
      </c>
      <c r="Z2357" t="s">
        <v>65</v>
      </c>
      <c r="AA2357">
        <v>40.645409000000001</v>
      </c>
      <c r="AB2357">
        <v>22</v>
      </c>
      <c r="AC2357">
        <v>1</v>
      </c>
      <c r="AD2357" t="s">
        <v>65</v>
      </c>
      <c r="AE2357">
        <v>-74.082221000000004</v>
      </c>
      <c r="AF2357" t="s">
        <v>4656</v>
      </c>
      <c r="AG2357" t="s">
        <v>1448</v>
      </c>
      <c r="AH2357" t="s">
        <v>598</v>
      </c>
      <c r="AI2357">
        <v>120</v>
      </c>
      <c r="AJ2357" t="s">
        <v>92</v>
      </c>
      <c r="AK2357" t="s">
        <v>77</v>
      </c>
      <c r="AL2357" t="s">
        <v>12286</v>
      </c>
      <c r="AM2357" t="s">
        <v>65</v>
      </c>
      <c r="AN2357" t="s">
        <v>65</v>
      </c>
      <c r="AO2357" t="s">
        <v>78</v>
      </c>
      <c r="AP2357" t="s">
        <v>1085</v>
      </c>
      <c r="AQ2357" t="s">
        <v>13029</v>
      </c>
      <c r="AR2357" t="s">
        <v>80</v>
      </c>
      <c r="AS2357" t="s">
        <v>81</v>
      </c>
      <c r="AT2357" s="1">
        <v>1278</v>
      </c>
      <c r="AU2357" t="s">
        <v>12286</v>
      </c>
      <c r="AV2357" t="s">
        <v>65</v>
      </c>
      <c r="AW2357" t="s">
        <v>2557</v>
      </c>
      <c r="AX2357" t="s">
        <v>4657</v>
      </c>
      <c r="AY2357">
        <v>501</v>
      </c>
      <c r="AZ2357" t="s">
        <v>108</v>
      </c>
      <c r="BA2357" t="s">
        <v>109</v>
      </c>
      <c r="BB2357" t="s">
        <v>12289</v>
      </c>
      <c r="BC2357" t="s">
        <v>12290</v>
      </c>
      <c r="BD2357" t="s">
        <v>12291</v>
      </c>
      <c r="BE2357" t="s">
        <v>65</v>
      </c>
      <c r="BG2357" t="str">
        <f>INDEX('TO Report - School Leadership'!J:J,MATCH(LCGMS!C2357,'TO Report - School Leadership'!D:D,0))</f>
        <v>Jaenicke, Gregory</v>
      </c>
      <c r="BH2357" t="str">
        <f>INDEX('TO Report - School Leadership'!M:M,MATCH(LCGMS!C2357,'TO Report - School Leadership'!D:D,0))</f>
        <v>gjaenicke@schools.nyc.gov</v>
      </c>
      <c r="BI2357">
        <f t="shared" si="72"/>
        <v>1</v>
      </c>
      <c r="BJ2357" t="str">
        <f t="shared" si="73"/>
        <v/>
      </c>
    </row>
    <row r="2358" spans="1:62" hidden="1" x14ac:dyDescent="0.25">
      <c r="A2358" t="s">
        <v>7500</v>
      </c>
      <c r="B2358" t="s">
        <v>7500</v>
      </c>
      <c r="C2358" t="s">
        <v>13039</v>
      </c>
      <c r="D2358" t="s">
        <v>13040</v>
      </c>
      <c r="E2358" t="s">
        <v>7501</v>
      </c>
      <c r="F2358">
        <v>5066130001</v>
      </c>
      <c r="G2358" s="1">
        <v>40574.445219907408</v>
      </c>
      <c r="H2358">
        <v>5082634</v>
      </c>
      <c r="I2358" t="s">
        <v>7502</v>
      </c>
      <c r="J2358" t="s">
        <v>62</v>
      </c>
      <c r="K2358" t="s">
        <v>63</v>
      </c>
      <c r="L2358" t="s">
        <v>64</v>
      </c>
      <c r="M2358" t="s">
        <v>65</v>
      </c>
      <c r="N2358" t="s">
        <v>4649</v>
      </c>
      <c r="O2358">
        <v>10312</v>
      </c>
      <c r="P2358">
        <v>31</v>
      </c>
      <c r="Q2358" t="s">
        <v>67</v>
      </c>
      <c r="R2358" t="s">
        <v>13041</v>
      </c>
      <c r="S2358" t="s">
        <v>13042</v>
      </c>
      <c r="T2358" t="s">
        <v>13043</v>
      </c>
      <c r="U2358" t="s">
        <v>12285</v>
      </c>
      <c r="V2358" t="s">
        <v>12286</v>
      </c>
      <c r="W2358">
        <v>1972</v>
      </c>
      <c r="X2358">
        <v>51</v>
      </c>
      <c r="Y2358" t="s">
        <v>65</v>
      </c>
      <c r="Z2358" t="s">
        <v>65</v>
      </c>
      <c r="AA2358">
        <v>40.528151999999999</v>
      </c>
      <c r="AB2358">
        <v>6613</v>
      </c>
      <c r="AC2358">
        <v>1</v>
      </c>
      <c r="AD2358" t="s">
        <v>65</v>
      </c>
      <c r="AE2358">
        <v>-74.193431000000004</v>
      </c>
      <c r="AF2358" t="s">
        <v>7503</v>
      </c>
      <c r="AG2358" t="s">
        <v>1448</v>
      </c>
      <c r="AH2358" t="s">
        <v>598</v>
      </c>
      <c r="AI2358">
        <v>123</v>
      </c>
      <c r="AJ2358" t="s">
        <v>76</v>
      </c>
      <c r="AK2358" t="s">
        <v>77</v>
      </c>
      <c r="AL2358" t="s">
        <v>12286</v>
      </c>
      <c r="AM2358" t="s">
        <v>65</v>
      </c>
      <c r="AN2358" t="s">
        <v>65</v>
      </c>
      <c r="AO2358" t="s">
        <v>78</v>
      </c>
      <c r="AP2358" t="s">
        <v>1085</v>
      </c>
      <c r="AQ2358" t="s">
        <v>13042</v>
      </c>
      <c r="AR2358" t="s">
        <v>80</v>
      </c>
      <c r="AS2358" t="s">
        <v>81</v>
      </c>
      <c r="AT2358" s="1">
        <v>26481</v>
      </c>
      <c r="AU2358" t="s">
        <v>12286</v>
      </c>
      <c r="AV2358" t="s">
        <v>65</v>
      </c>
      <c r="AW2358" t="s">
        <v>2557</v>
      </c>
      <c r="AX2358" t="s">
        <v>7504</v>
      </c>
      <c r="AY2358">
        <v>503</v>
      </c>
      <c r="AZ2358" t="s">
        <v>108</v>
      </c>
      <c r="BA2358" t="s">
        <v>109</v>
      </c>
      <c r="BB2358" t="s">
        <v>12289</v>
      </c>
      <c r="BC2358" t="s">
        <v>12290</v>
      </c>
      <c r="BD2358" t="s">
        <v>12291</v>
      </c>
      <c r="BE2358" t="s">
        <v>65</v>
      </c>
      <c r="BG2358" t="str">
        <f>INDEX('TO Report - School Leadership'!J:J,MATCH(LCGMS!C2358,'TO Report - School Leadership'!D:D,0))</f>
        <v>Battista, Gina</v>
      </c>
      <c r="BH2358" t="str">
        <f>INDEX('TO Report - School Leadership'!M:M,MATCH(LCGMS!C2358,'TO Report - School Leadership'!D:D,0))</f>
        <v>gbattis@schools.nyc.gov</v>
      </c>
      <c r="BI2358">
        <f t="shared" si="72"/>
        <v>1</v>
      </c>
      <c r="BJ2358" t="str">
        <f t="shared" si="73"/>
        <v/>
      </c>
    </row>
    <row r="2359" spans="1:62" hidden="1" x14ac:dyDescent="0.25">
      <c r="A2359" t="s">
        <v>13044</v>
      </c>
      <c r="B2359" t="s">
        <v>7500</v>
      </c>
      <c r="C2359" t="s">
        <v>13039</v>
      </c>
      <c r="D2359" t="s">
        <v>13040</v>
      </c>
      <c r="E2359" t="s">
        <v>13045</v>
      </c>
      <c r="F2359">
        <v>5066130001</v>
      </c>
      <c r="G2359" s="1">
        <v>44804.417604166665</v>
      </c>
      <c r="H2359">
        <v>5082634</v>
      </c>
      <c r="I2359" t="s">
        <v>13046</v>
      </c>
      <c r="J2359" t="s">
        <v>62</v>
      </c>
      <c r="K2359" t="s">
        <v>63</v>
      </c>
      <c r="L2359" t="s">
        <v>64</v>
      </c>
      <c r="N2359" t="s">
        <v>4655</v>
      </c>
      <c r="O2359">
        <v>10312</v>
      </c>
      <c r="P2359">
        <v>31</v>
      </c>
      <c r="Q2359" t="s">
        <v>67</v>
      </c>
      <c r="R2359" t="s">
        <v>13041</v>
      </c>
      <c r="S2359" t="s">
        <v>13042</v>
      </c>
      <c r="T2359" t="s">
        <v>13043</v>
      </c>
      <c r="U2359" t="s">
        <v>12285</v>
      </c>
      <c r="V2359" t="s">
        <v>12286</v>
      </c>
      <c r="W2359">
        <v>1972</v>
      </c>
      <c r="X2359">
        <v>51</v>
      </c>
      <c r="Y2359" t="s">
        <v>65</v>
      </c>
      <c r="Z2359" t="s">
        <v>65</v>
      </c>
      <c r="AA2359">
        <v>40.528100000000002</v>
      </c>
      <c r="AB2359">
        <v>6613</v>
      </c>
      <c r="AC2359">
        <v>1</v>
      </c>
      <c r="AD2359" t="s">
        <v>65</v>
      </c>
      <c r="AE2359">
        <v>-74.191999999999993</v>
      </c>
      <c r="AF2359" t="s">
        <v>7503</v>
      </c>
      <c r="AG2359" t="s">
        <v>1448</v>
      </c>
      <c r="AH2359" t="s">
        <v>598</v>
      </c>
      <c r="AI2359">
        <v>123</v>
      </c>
      <c r="AJ2359" t="s">
        <v>92</v>
      </c>
      <c r="AK2359" t="s">
        <v>77</v>
      </c>
      <c r="AL2359" t="s">
        <v>12286</v>
      </c>
      <c r="AM2359" t="s">
        <v>65</v>
      </c>
      <c r="AN2359" t="s">
        <v>65</v>
      </c>
      <c r="AO2359" t="s">
        <v>78</v>
      </c>
      <c r="AP2359" t="s">
        <v>1085</v>
      </c>
      <c r="AQ2359" t="s">
        <v>13042</v>
      </c>
      <c r="AR2359" t="s">
        <v>80</v>
      </c>
      <c r="AS2359" t="s">
        <v>81</v>
      </c>
      <c r="AT2359" s="1">
        <v>26481</v>
      </c>
      <c r="AU2359" t="s">
        <v>12286</v>
      </c>
      <c r="AV2359" t="s">
        <v>65</v>
      </c>
      <c r="AW2359" t="s">
        <v>2557</v>
      </c>
      <c r="AX2359" t="s">
        <v>7504</v>
      </c>
      <c r="AY2359">
        <v>503</v>
      </c>
      <c r="AZ2359" t="s">
        <v>108</v>
      </c>
      <c r="BA2359" t="s">
        <v>109</v>
      </c>
      <c r="BB2359" t="s">
        <v>12289</v>
      </c>
      <c r="BC2359" t="s">
        <v>12290</v>
      </c>
      <c r="BD2359" t="s">
        <v>12291</v>
      </c>
      <c r="BE2359" t="s">
        <v>65</v>
      </c>
      <c r="BG2359" t="str">
        <f>INDEX('TO Report - School Leadership'!J:J,MATCH(LCGMS!C2359,'TO Report - School Leadership'!D:D,0))</f>
        <v>Battista, Gina</v>
      </c>
      <c r="BH2359" t="str">
        <f>INDEX('TO Report - School Leadership'!M:M,MATCH(LCGMS!C2359,'TO Report - School Leadership'!D:D,0))</f>
        <v>gbattis@schools.nyc.gov</v>
      </c>
      <c r="BI2359">
        <f t="shared" si="72"/>
        <v>1</v>
      </c>
      <c r="BJ2359" t="str">
        <f t="shared" si="73"/>
        <v/>
      </c>
    </row>
    <row r="2360" spans="1:62" hidden="1" x14ac:dyDescent="0.25">
      <c r="A2360" t="s">
        <v>13047</v>
      </c>
      <c r="B2360" t="s">
        <v>13047</v>
      </c>
      <c r="C2360" t="s">
        <v>13048</v>
      </c>
      <c r="D2360" t="s">
        <v>13049</v>
      </c>
      <c r="E2360" t="s">
        <v>13050</v>
      </c>
      <c r="F2360">
        <v>5009550100</v>
      </c>
      <c r="G2360" s="1">
        <v>43081.545555555553</v>
      </c>
      <c r="H2360">
        <v>5113197</v>
      </c>
      <c r="I2360" t="s">
        <v>13051</v>
      </c>
      <c r="J2360" t="s">
        <v>62</v>
      </c>
      <c r="K2360" t="s">
        <v>63</v>
      </c>
      <c r="L2360" t="s">
        <v>64</v>
      </c>
      <c r="M2360" t="s">
        <v>65</v>
      </c>
      <c r="N2360" t="s">
        <v>4649</v>
      </c>
      <c r="O2360">
        <v>10314</v>
      </c>
      <c r="P2360">
        <v>31</v>
      </c>
      <c r="Q2360" t="s">
        <v>67</v>
      </c>
      <c r="R2360" t="s">
        <v>13052</v>
      </c>
      <c r="S2360" t="s">
        <v>13053</v>
      </c>
      <c r="T2360" t="s">
        <v>13054</v>
      </c>
      <c r="U2360" t="s">
        <v>12285</v>
      </c>
      <c r="V2360" t="s">
        <v>12286</v>
      </c>
      <c r="W2360">
        <v>1968</v>
      </c>
      <c r="X2360">
        <v>50</v>
      </c>
      <c r="Y2360" t="s">
        <v>65</v>
      </c>
      <c r="Z2360" t="s">
        <v>65</v>
      </c>
      <c r="AA2360">
        <v>40.588985000000001</v>
      </c>
      <c r="AB2360">
        <v>955</v>
      </c>
      <c r="AC2360">
        <v>100</v>
      </c>
      <c r="AD2360" t="s">
        <v>65</v>
      </c>
      <c r="AE2360">
        <v>-74.130819000000002</v>
      </c>
      <c r="AF2360" t="s">
        <v>12500</v>
      </c>
      <c r="AG2360" t="s">
        <v>1448</v>
      </c>
      <c r="AH2360" t="s">
        <v>598</v>
      </c>
      <c r="AI2360">
        <v>122</v>
      </c>
      <c r="AJ2360" t="s">
        <v>76</v>
      </c>
      <c r="AK2360" t="s">
        <v>77</v>
      </c>
      <c r="AL2360" t="s">
        <v>12286</v>
      </c>
      <c r="AM2360" t="s">
        <v>65</v>
      </c>
      <c r="AN2360" t="s">
        <v>65</v>
      </c>
      <c r="AO2360" t="s">
        <v>78</v>
      </c>
      <c r="AP2360" t="s">
        <v>1085</v>
      </c>
      <c r="AQ2360" t="s">
        <v>13053</v>
      </c>
      <c r="AR2360" t="s">
        <v>80</v>
      </c>
      <c r="AS2360" t="s">
        <v>81</v>
      </c>
      <c r="AT2360" s="1">
        <v>25020</v>
      </c>
      <c r="AU2360" t="s">
        <v>12286</v>
      </c>
      <c r="AV2360" t="s">
        <v>65</v>
      </c>
      <c r="AW2360" t="s">
        <v>2557</v>
      </c>
      <c r="AX2360" t="s">
        <v>12501</v>
      </c>
      <c r="AY2360">
        <v>502</v>
      </c>
      <c r="AZ2360" t="s">
        <v>108</v>
      </c>
      <c r="BA2360" t="s">
        <v>109</v>
      </c>
      <c r="BB2360" t="s">
        <v>12289</v>
      </c>
      <c r="BC2360" t="s">
        <v>12290</v>
      </c>
      <c r="BD2360" t="s">
        <v>12291</v>
      </c>
      <c r="BE2360" t="s">
        <v>65</v>
      </c>
      <c r="BG2360" t="str">
        <f>INDEX('TO Report - School Leadership'!J:J,MATCH(LCGMS!C2360,'TO Report - School Leadership'!D:D,0))</f>
        <v>Cugini, David</v>
      </c>
      <c r="BH2360" t="str">
        <f>INDEX('TO Report - School Leadership'!M:M,MATCH(LCGMS!C2360,'TO Report - School Leadership'!D:D,0))</f>
        <v>dcugini@schools.nyc.gov</v>
      </c>
      <c r="BI2360">
        <f t="shared" si="72"/>
        <v>1</v>
      </c>
      <c r="BJ2360" t="str">
        <f t="shared" si="73"/>
        <v/>
      </c>
    </row>
    <row r="2361" spans="1:62" hidden="1" x14ac:dyDescent="0.25">
      <c r="A2361" t="s">
        <v>13055</v>
      </c>
      <c r="B2361" t="s">
        <v>13047</v>
      </c>
      <c r="C2361" t="s">
        <v>13048</v>
      </c>
      <c r="D2361" t="s">
        <v>13049</v>
      </c>
      <c r="E2361" t="s">
        <v>13056</v>
      </c>
      <c r="F2361">
        <v>5009550100</v>
      </c>
      <c r="G2361" s="1">
        <v>44804.474687499998</v>
      </c>
      <c r="H2361">
        <v>5113197</v>
      </c>
      <c r="I2361" t="s">
        <v>13057</v>
      </c>
      <c r="J2361" t="s">
        <v>62</v>
      </c>
      <c r="K2361" t="s">
        <v>63</v>
      </c>
      <c r="L2361" t="s">
        <v>64</v>
      </c>
      <c r="M2361" t="s">
        <v>65</v>
      </c>
      <c r="N2361" t="s">
        <v>4655</v>
      </c>
      <c r="O2361">
        <v>10314</v>
      </c>
      <c r="P2361">
        <v>31</v>
      </c>
      <c r="Q2361" t="s">
        <v>67</v>
      </c>
      <c r="R2361" t="s">
        <v>13052</v>
      </c>
      <c r="S2361" t="s">
        <v>13053</v>
      </c>
      <c r="T2361" t="s">
        <v>13054</v>
      </c>
      <c r="U2361" t="s">
        <v>12285</v>
      </c>
      <c r="V2361" t="s">
        <v>12286</v>
      </c>
      <c r="W2361">
        <v>1968</v>
      </c>
      <c r="X2361">
        <v>50</v>
      </c>
      <c r="Y2361" t="s">
        <v>65</v>
      </c>
      <c r="Z2361" t="s">
        <v>65</v>
      </c>
      <c r="AA2361">
        <v>40.588985000000001</v>
      </c>
      <c r="AB2361">
        <v>955</v>
      </c>
      <c r="AC2361">
        <v>1</v>
      </c>
      <c r="AD2361" t="s">
        <v>65</v>
      </c>
      <c r="AE2361">
        <v>-74.130819000000002</v>
      </c>
      <c r="AF2361" t="s">
        <v>12500</v>
      </c>
      <c r="AG2361" t="s">
        <v>1448</v>
      </c>
      <c r="AH2361" t="s">
        <v>598</v>
      </c>
      <c r="AI2361">
        <v>122</v>
      </c>
      <c r="AJ2361" t="s">
        <v>92</v>
      </c>
      <c r="AK2361" t="s">
        <v>77</v>
      </c>
      <c r="AL2361" t="s">
        <v>12286</v>
      </c>
      <c r="AM2361" t="s">
        <v>65</v>
      </c>
      <c r="AN2361" t="s">
        <v>65</v>
      </c>
      <c r="AO2361" t="s">
        <v>78</v>
      </c>
      <c r="AP2361" t="s">
        <v>1085</v>
      </c>
      <c r="AQ2361" t="s">
        <v>13053</v>
      </c>
      <c r="AR2361" t="s">
        <v>80</v>
      </c>
      <c r="AS2361" t="s">
        <v>81</v>
      </c>
      <c r="AT2361" s="1">
        <v>25020</v>
      </c>
      <c r="AU2361" t="s">
        <v>12286</v>
      </c>
      <c r="AV2361" t="s">
        <v>65</v>
      </c>
      <c r="AW2361" t="s">
        <v>2557</v>
      </c>
      <c r="AX2361" t="s">
        <v>12501</v>
      </c>
      <c r="AY2361">
        <v>502</v>
      </c>
      <c r="AZ2361" t="s">
        <v>108</v>
      </c>
      <c r="BA2361" t="s">
        <v>109</v>
      </c>
      <c r="BB2361" t="s">
        <v>12289</v>
      </c>
      <c r="BC2361" t="s">
        <v>12290</v>
      </c>
      <c r="BD2361" t="s">
        <v>12291</v>
      </c>
      <c r="BE2361" t="s">
        <v>65</v>
      </c>
      <c r="BG2361" t="str">
        <f>INDEX('TO Report - School Leadership'!J:J,MATCH(LCGMS!C2361,'TO Report - School Leadership'!D:D,0))</f>
        <v>Cugini, David</v>
      </c>
      <c r="BH2361" t="str">
        <f>INDEX('TO Report - School Leadership'!M:M,MATCH(LCGMS!C2361,'TO Report - School Leadership'!D:D,0))</f>
        <v>dcugini@schools.nyc.gov</v>
      </c>
      <c r="BI2361">
        <f t="shared" si="72"/>
        <v>1</v>
      </c>
      <c r="BJ2361" t="str">
        <f t="shared" si="73"/>
        <v/>
      </c>
    </row>
    <row r="2362" spans="1:62" hidden="1" x14ac:dyDescent="0.25">
      <c r="A2362" t="s">
        <v>13058</v>
      </c>
      <c r="B2362" t="s">
        <v>13047</v>
      </c>
      <c r="C2362" t="s">
        <v>13048</v>
      </c>
      <c r="D2362" t="s">
        <v>13049</v>
      </c>
      <c r="E2362" t="s">
        <v>13059</v>
      </c>
      <c r="F2362">
        <v>5009550100</v>
      </c>
      <c r="G2362" s="1">
        <v>43025.672256944446</v>
      </c>
      <c r="H2362">
        <v>5164530</v>
      </c>
      <c r="I2362" t="s">
        <v>13060</v>
      </c>
      <c r="J2362" t="s">
        <v>62</v>
      </c>
      <c r="K2362" t="s">
        <v>63</v>
      </c>
      <c r="L2362" t="s">
        <v>64</v>
      </c>
      <c r="N2362" t="s">
        <v>4649</v>
      </c>
      <c r="O2362">
        <v>10314</v>
      </c>
      <c r="P2362">
        <v>31</v>
      </c>
      <c r="Q2362" t="s">
        <v>67</v>
      </c>
      <c r="R2362" t="s">
        <v>13052</v>
      </c>
      <c r="S2362" t="s">
        <v>13053</v>
      </c>
      <c r="T2362" t="s">
        <v>13054</v>
      </c>
      <c r="U2362" t="s">
        <v>12285</v>
      </c>
      <c r="V2362" t="s">
        <v>12286</v>
      </c>
      <c r="W2362">
        <v>2016</v>
      </c>
      <c r="X2362">
        <v>50</v>
      </c>
      <c r="Y2362" t="s">
        <v>65</v>
      </c>
      <c r="Z2362" t="s">
        <v>65</v>
      </c>
      <c r="AA2362">
        <v>40.588982999999999</v>
      </c>
      <c r="AB2362">
        <v>955</v>
      </c>
      <c r="AC2362">
        <v>100</v>
      </c>
      <c r="AD2362" t="s">
        <v>65</v>
      </c>
      <c r="AE2362">
        <v>-74.130823000000007</v>
      </c>
      <c r="AF2362" t="s">
        <v>12500</v>
      </c>
      <c r="AG2362" t="s">
        <v>1448</v>
      </c>
      <c r="AH2362" t="s">
        <v>598</v>
      </c>
      <c r="AI2362">
        <v>122</v>
      </c>
      <c r="AJ2362" t="s">
        <v>92</v>
      </c>
      <c r="AK2362" t="s">
        <v>77</v>
      </c>
      <c r="AL2362" t="s">
        <v>12286</v>
      </c>
      <c r="AM2362" t="s">
        <v>65</v>
      </c>
      <c r="AN2362" t="s">
        <v>65</v>
      </c>
      <c r="AO2362" t="s">
        <v>78</v>
      </c>
      <c r="AP2362" t="s">
        <v>1085</v>
      </c>
      <c r="AQ2362" t="s">
        <v>13053</v>
      </c>
      <c r="AR2362" t="s">
        <v>80</v>
      </c>
      <c r="AS2362" t="s">
        <v>81</v>
      </c>
      <c r="AT2362" s="1">
        <v>25020</v>
      </c>
      <c r="AU2362" t="s">
        <v>12286</v>
      </c>
      <c r="AV2362" t="s">
        <v>65</v>
      </c>
      <c r="AW2362" t="s">
        <v>2557</v>
      </c>
      <c r="AX2362" t="s">
        <v>12501</v>
      </c>
      <c r="AY2362">
        <v>502</v>
      </c>
      <c r="AZ2362" t="s">
        <v>108</v>
      </c>
      <c r="BA2362" t="s">
        <v>109</v>
      </c>
      <c r="BB2362" t="s">
        <v>12289</v>
      </c>
      <c r="BC2362" t="s">
        <v>12290</v>
      </c>
      <c r="BD2362" t="s">
        <v>12291</v>
      </c>
      <c r="BE2362" t="s">
        <v>65</v>
      </c>
      <c r="BG2362" t="str">
        <f>INDEX('TO Report - School Leadership'!J:J,MATCH(LCGMS!C2362,'TO Report - School Leadership'!D:D,0))</f>
        <v>Cugini, David</v>
      </c>
      <c r="BH2362" t="str">
        <f>INDEX('TO Report - School Leadership'!M:M,MATCH(LCGMS!C2362,'TO Report - School Leadership'!D:D,0))</f>
        <v>dcugini@schools.nyc.gov</v>
      </c>
      <c r="BI2362">
        <f t="shared" si="72"/>
        <v>1</v>
      </c>
      <c r="BJ2362" t="str">
        <f t="shared" si="73"/>
        <v/>
      </c>
    </row>
    <row r="2363" spans="1:62" hidden="1" x14ac:dyDescent="0.25">
      <c r="A2363" t="s">
        <v>7505</v>
      </c>
      <c r="B2363" t="s">
        <v>7505</v>
      </c>
      <c r="C2363" t="s">
        <v>13061</v>
      </c>
      <c r="D2363" t="s">
        <v>13062</v>
      </c>
      <c r="E2363" t="s">
        <v>7506</v>
      </c>
      <c r="F2363">
        <v>5028850001</v>
      </c>
      <c r="G2363" s="1">
        <v>40574.445219907408</v>
      </c>
      <c r="H2363">
        <v>5043479</v>
      </c>
      <c r="I2363" t="s">
        <v>7507</v>
      </c>
      <c r="J2363" t="s">
        <v>62</v>
      </c>
      <c r="K2363" t="s">
        <v>63</v>
      </c>
      <c r="L2363" t="s">
        <v>64</v>
      </c>
      <c r="M2363" t="s">
        <v>65</v>
      </c>
      <c r="N2363" t="s">
        <v>4649</v>
      </c>
      <c r="O2363">
        <v>10304</v>
      </c>
      <c r="P2363">
        <v>31</v>
      </c>
      <c r="Q2363" t="s">
        <v>67</v>
      </c>
      <c r="R2363" t="s">
        <v>13063</v>
      </c>
      <c r="S2363" t="s">
        <v>13064</v>
      </c>
      <c r="T2363" t="s">
        <v>13065</v>
      </c>
      <c r="U2363" t="s">
        <v>65</v>
      </c>
      <c r="V2363" t="s">
        <v>65</v>
      </c>
      <c r="W2363">
        <v>1894</v>
      </c>
      <c r="X2363">
        <v>49</v>
      </c>
      <c r="Y2363" t="s">
        <v>65</v>
      </c>
      <c r="Z2363" t="s">
        <v>65</v>
      </c>
      <c r="AA2363">
        <v>40.610619999999997</v>
      </c>
      <c r="AB2363">
        <v>2885</v>
      </c>
      <c r="AC2363">
        <v>1</v>
      </c>
      <c r="AD2363" t="s">
        <v>65</v>
      </c>
      <c r="AE2363">
        <v>-74.087072000000006</v>
      </c>
      <c r="AF2363" t="s">
        <v>7508</v>
      </c>
      <c r="AG2363" t="s">
        <v>1448</v>
      </c>
      <c r="AH2363" t="s">
        <v>598</v>
      </c>
      <c r="AI2363">
        <v>120</v>
      </c>
      <c r="AJ2363" t="s">
        <v>76</v>
      </c>
      <c r="AK2363" t="s">
        <v>77</v>
      </c>
      <c r="AL2363" t="s">
        <v>12286</v>
      </c>
      <c r="AM2363" t="s">
        <v>3079</v>
      </c>
      <c r="AN2363" t="s">
        <v>3080</v>
      </c>
      <c r="AO2363" t="s">
        <v>78</v>
      </c>
      <c r="AP2363" t="s">
        <v>1085</v>
      </c>
      <c r="AQ2363" t="s">
        <v>13064</v>
      </c>
      <c r="AR2363" t="s">
        <v>80</v>
      </c>
      <c r="AS2363" t="s">
        <v>2931</v>
      </c>
      <c r="AT2363" t="s">
        <v>960</v>
      </c>
      <c r="AU2363" t="s">
        <v>12286</v>
      </c>
      <c r="AV2363" t="s">
        <v>65</v>
      </c>
      <c r="AW2363" t="s">
        <v>2557</v>
      </c>
      <c r="AX2363" t="s">
        <v>7509</v>
      </c>
      <c r="AY2363">
        <v>501</v>
      </c>
      <c r="AZ2363" t="s">
        <v>2534</v>
      </c>
      <c r="BA2363" t="s">
        <v>2535</v>
      </c>
      <c r="BB2363" t="s">
        <v>2536</v>
      </c>
      <c r="BC2363" t="s">
        <v>2537</v>
      </c>
      <c r="BD2363" t="s">
        <v>65</v>
      </c>
      <c r="BE2363" t="s">
        <v>3081</v>
      </c>
      <c r="BG2363" t="str">
        <f>INDEX('TO Report - School Leadership'!J:J,MATCH(LCGMS!C2363,'TO Report - School Leadership'!D:D,0))</f>
        <v>Sobel, Michael</v>
      </c>
      <c r="BH2363" t="str">
        <f>INDEX('TO Report - School Leadership'!M:M,MATCH(LCGMS!C2363,'TO Report - School Leadership'!D:D,0))</f>
        <v>msobel2@schools.nyc.gov</v>
      </c>
      <c r="BI2363">
        <f t="shared" si="72"/>
        <v>1</v>
      </c>
      <c r="BJ2363" t="str">
        <f t="shared" si="73"/>
        <v/>
      </c>
    </row>
    <row r="2364" spans="1:62" hidden="1" x14ac:dyDescent="0.25">
      <c r="A2364" t="s">
        <v>4652</v>
      </c>
      <c r="B2364" t="s">
        <v>4652</v>
      </c>
      <c r="C2364" t="s">
        <v>13066</v>
      </c>
      <c r="D2364" t="s">
        <v>13067</v>
      </c>
      <c r="E2364" t="s">
        <v>4653</v>
      </c>
      <c r="F2364">
        <v>5000190004</v>
      </c>
      <c r="G2364" s="1">
        <v>44574.407523148147</v>
      </c>
      <c r="H2364">
        <v>5000314</v>
      </c>
      <c r="I2364" t="s">
        <v>4654</v>
      </c>
      <c r="J2364" t="s">
        <v>62</v>
      </c>
      <c r="K2364" t="s">
        <v>63</v>
      </c>
      <c r="L2364" t="s">
        <v>64</v>
      </c>
      <c r="M2364" t="s">
        <v>65</v>
      </c>
      <c r="N2364" t="s">
        <v>4655</v>
      </c>
      <c r="O2364">
        <v>10301</v>
      </c>
      <c r="P2364">
        <v>31</v>
      </c>
      <c r="Q2364" t="s">
        <v>67</v>
      </c>
      <c r="R2364" t="s">
        <v>13068</v>
      </c>
      <c r="S2364" t="s">
        <v>13069</v>
      </c>
      <c r="T2364" t="s">
        <v>13070</v>
      </c>
      <c r="U2364" t="s">
        <v>12285</v>
      </c>
      <c r="V2364" t="s">
        <v>12286</v>
      </c>
      <c r="W2364">
        <v>1935</v>
      </c>
      <c r="X2364">
        <v>49</v>
      </c>
      <c r="Y2364" t="s">
        <v>65</v>
      </c>
      <c r="Z2364" t="s">
        <v>65</v>
      </c>
      <c r="AA2364">
        <v>40.64282</v>
      </c>
      <c r="AB2364">
        <v>19</v>
      </c>
      <c r="AC2364">
        <v>4</v>
      </c>
      <c r="AD2364" t="s">
        <v>65</v>
      </c>
      <c r="AE2364">
        <v>-74.079262999999997</v>
      </c>
      <c r="AF2364" t="s">
        <v>4656</v>
      </c>
      <c r="AG2364" t="s">
        <v>1448</v>
      </c>
      <c r="AH2364" t="s">
        <v>598</v>
      </c>
      <c r="AI2364">
        <v>120</v>
      </c>
      <c r="AJ2364" t="s">
        <v>76</v>
      </c>
      <c r="AK2364" t="s">
        <v>77</v>
      </c>
      <c r="AL2364" t="s">
        <v>12286</v>
      </c>
      <c r="AM2364" t="s">
        <v>65</v>
      </c>
      <c r="AN2364" t="s">
        <v>65</v>
      </c>
      <c r="AO2364" t="s">
        <v>78</v>
      </c>
      <c r="AP2364" t="s">
        <v>1085</v>
      </c>
      <c r="AQ2364" t="s">
        <v>13069</v>
      </c>
      <c r="AR2364" t="s">
        <v>80</v>
      </c>
      <c r="AS2364" t="s">
        <v>1086</v>
      </c>
      <c r="AT2364" s="1">
        <v>12966</v>
      </c>
      <c r="AU2364" t="s">
        <v>12286</v>
      </c>
      <c r="AV2364" t="s">
        <v>65</v>
      </c>
      <c r="AW2364" t="s">
        <v>2557</v>
      </c>
      <c r="AX2364" t="s">
        <v>4657</v>
      </c>
      <c r="AY2364">
        <v>501</v>
      </c>
      <c r="AZ2364" t="s">
        <v>108</v>
      </c>
      <c r="BA2364" t="s">
        <v>109</v>
      </c>
      <c r="BB2364" t="s">
        <v>12289</v>
      </c>
      <c r="BC2364" t="s">
        <v>12290</v>
      </c>
      <c r="BD2364" t="s">
        <v>12291</v>
      </c>
      <c r="BE2364" t="s">
        <v>65</v>
      </c>
      <c r="BG2364" t="str">
        <f>INDEX('TO Report - School Leadership'!J:J,MATCH(LCGMS!C2364,'TO Report - School Leadership'!D:D,0))</f>
        <v>Bowen, Gregory</v>
      </c>
      <c r="BH2364" t="str">
        <f>INDEX('TO Report - School Leadership'!M:M,MATCH(LCGMS!C2364,'TO Report - School Leadership'!D:D,0))</f>
        <v>gbowen@schools.nyc.gov</v>
      </c>
      <c r="BI2364">
        <f t="shared" si="72"/>
        <v>1</v>
      </c>
      <c r="BJ2364" t="str">
        <f t="shared" si="73"/>
        <v/>
      </c>
    </row>
    <row r="2365" spans="1:62" hidden="1" x14ac:dyDescent="0.25">
      <c r="A2365" t="s">
        <v>7355</v>
      </c>
      <c r="B2365" t="s">
        <v>13071</v>
      </c>
      <c r="C2365" t="s">
        <v>13072</v>
      </c>
      <c r="D2365" t="s">
        <v>13073</v>
      </c>
      <c r="E2365" t="s">
        <v>7356</v>
      </c>
      <c r="F2365">
        <v>5042440001</v>
      </c>
      <c r="G2365" s="1">
        <v>43081.545115740744</v>
      </c>
      <c r="H2365">
        <v>5107621</v>
      </c>
      <c r="I2365" t="s">
        <v>7357</v>
      </c>
      <c r="J2365" t="s">
        <v>62</v>
      </c>
      <c r="K2365" t="s">
        <v>63</v>
      </c>
      <c r="L2365" t="s">
        <v>64</v>
      </c>
      <c r="M2365" t="s">
        <v>65</v>
      </c>
      <c r="N2365" t="s">
        <v>4649</v>
      </c>
      <c r="O2365">
        <v>10306</v>
      </c>
      <c r="P2365">
        <v>31</v>
      </c>
      <c r="Q2365" t="s">
        <v>67</v>
      </c>
      <c r="R2365" t="s">
        <v>13074</v>
      </c>
      <c r="S2365" t="s">
        <v>13075</v>
      </c>
      <c r="T2365" t="s">
        <v>13076</v>
      </c>
      <c r="U2365" t="s">
        <v>12285</v>
      </c>
      <c r="V2365" t="s">
        <v>12286</v>
      </c>
      <c r="W2365">
        <v>1936</v>
      </c>
      <c r="X2365">
        <v>50</v>
      </c>
      <c r="Y2365" t="s">
        <v>65</v>
      </c>
      <c r="Z2365" t="s">
        <v>65</v>
      </c>
      <c r="AA2365">
        <v>40.568299000000003</v>
      </c>
      <c r="AB2365">
        <v>4244</v>
      </c>
      <c r="AC2365">
        <v>1</v>
      </c>
      <c r="AD2365" t="s">
        <v>65</v>
      </c>
      <c r="AE2365">
        <v>-74.117086</v>
      </c>
      <c r="AF2365" t="s">
        <v>4650</v>
      </c>
      <c r="AG2365" t="s">
        <v>1448</v>
      </c>
      <c r="AH2365" t="s">
        <v>1448</v>
      </c>
      <c r="AI2365">
        <v>122</v>
      </c>
      <c r="AJ2365" t="s">
        <v>76</v>
      </c>
      <c r="AK2365" t="s">
        <v>77</v>
      </c>
      <c r="AL2365" t="s">
        <v>12286</v>
      </c>
      <c r="AM2365" t="s">
        <v>65</v>
      </c>
      <c r="AN2365" t="s">
        <v>65</v>
      </c>
      <c r="AO2365" t="s">
        <v>78</v>
      </c>
      <c r="AP2365" t="s">
        <v>1085</v>
      </c>
      <c r="AQ2365" t="s">
        <v>13075</v>
      </c>
      <c r="AR2365" t="s">
        <v>80</v>
      </c>
      <c r="AS2365" t="s">
        <v>81</v>
      </c>
      <c r="AT2365" s="1">
        <v>35221</v>
      </c>
      <c r="AU2365" t="s">
        <v>12286</v>
      </c>
      <c r="AV2365" t="s">
        <v>65</v>
      </c>
      <c r="AW2365" t="s">
        <v>2557</v>
      </c>
      <c r="AX2365" t="s">
        <v>4651</v>
      </c>
      <c r="AY2365">
        <v>502</v>
      </c>
      <c r="AZ2365" t="s">
        <v>108</v>
      </c>
      <c r="BA2365" t="s">
        <v>109</v>
      </c>
      <c r="BB2365" t="s">
        <v>12289</v>
      </c>
      <c r="BC2365" t="s">
        <v>12290</v>
      </c>
      <c r="BD2365" t="s">
        <v>12291</v>
      </c>
      <c r="BE2365" t="s">
        <v>65</v>
      </c>
      <c r="BG2365" t="str">
        <f>INDEX('TO Report - School Leadership'!J:J,MATCH(LCGMS!C2365,'TO Report - School Leadership'!D:D,0))</f>
        <v>Erlenwein, Mark</v>
      </c>
      <c r="BH2365" t="str">
        <f>INDEX('TO Report - School Leadership'!M:M,MATCH(LCGMS!C2365,'TO Report - School Leadership'!D:D,0))</f>
        <v>merlenw@schools.nyc.gov</v>
      </c>
      <c r="BI2365">
        <f t="shared" si="72"/>
        <v>1</v>
      </c>
      <c r="BJ2365" t="str">
        <f t="shared" si="73"/>
        <v/>
      </c>
    </row>
    <row r="2366" spans="1:62" hidden="1" x14ac:dyDescent="0.25">
      <c r="A2366" t="s">
        <v>13077</v>
      </c>
      <c r="B2366" t="s">
        <v>13071</v>
      </c>
      <c r="C2366" t="s">
        <v>13072</v>
      </c>
      <c r="D2366" t="s">
        <v>13073</v>
      </c>
      <c r="E2366" t="s">
        <v>13078</v>
      </c>
      <c r="F2366">
        <v>5042440001</v>
      </c>
      <c r="G2366" s="1">
        <v>44804.478379629632</v>
      </c>
      <c r="H2366">
        <v>5107621</v>
      </c>
      <c r="I2366" t="s">
        <v>13079</v>
      </c>
      <c r="J2366" t="s">
        <v>62</v>
      </c>
      <c r="K2366" t="s">
        <v>63</v>
      </c>
      <c r="L2366" t="s">
        <v>64</v>
      </c>
      <c r="M2366" t="s">
        <v>65</v>
      </c>
      <c r="N2366" t="s">
        <v>4655</v>
      </c>
      <c r="O2366">
        <v>10306</v>
      </c>
      <c r="P2366">
        <v>31</v>
      </c>
      <c r="Q2366" t="s">
        <v>67</v>
      </c>
      <c r="R2366" t="s">
        <v>13074</v>
      </c>
      <c r="S2366" t="s">
        <v>13075</v>
      </c>
      <c r="T2366" t="s">
        <v>13076</v>
      </c>
      <c r="U2366" t="s">
        <v>12285</v>
      </c>
      <c r="V2366" t="s">
        <v>12286</v>
      </c>
      <c r="W2366">
        <v>1937</v>
      </c>
      <c r="X2366">
        <v>50</v>
      </c>
      <c r="Y2366" t="s">
        <v>65</v>
      </c>
      <c r="Z2366" t="s">
        <v>65</v>
      </c>
      <c r="AA2366">
        <v>40.568299000000003</v>
      </c>
      <c r="AB2366">
        <v>4244</v>
      </c>
      <c r="AC2366">
        <v>1</v>
      </c>
      <c r="AD2366" t="s">
        <v>65</v>
      </c>
      <c r="AE2366">
        <v>-74.117086</v>
      </c>
      <c r="AF2366" t="s">
        <v>4650</v>
      </c>
      <c r="AG2366" t="s">
        <v>1448</v>
      </c>
      <c r="AH2366" t="s">
        <v>1448</v>
      </c>
      <c r="AI2366">
        <v>122</v>
      </c>
      <c r="AJ2366" t="s">
        <v>92</v>
      </c>
      <c r="AK2366" t="s">
        <v>77</v>
      </c>
      <c r="AL2366" t="s">
        <v>12286</v>
      </c>
      <c r="AM2366" t="s">
        <v>65</v>
      </c>
      <c r="AN2366" t="s">
        <v>65</v>
      </c>
      <c r="AO2366" t="s">
        <v>78</v>
      </c>
      <c r="AP2366" t="s">
        <v>1085</v>
      </c>
      <c r="AQ2366" t="s">
        <v>13075</v>
      </c>
      <c r="AR2366" t="s">
        <v>80</v>
      </c>
      <c r="AS2366" t="s">
        <v>81</v>
      </c>
      <c r="AT2366" s="1">
        <v>35221</v>
      </c>
      <c r="AU2366" t="s">
        <v>12286</v>
      </c>
      <c r="AV2366" t="s">
        <v>65</v>
      </c>
      <c r="AW2366" t="s">
        <v>2557</v>
      </c>
      <c r="AX2366" t="s">
        <v>4651</v>
      </c>
      <c r="AY2366">
        <v>502</v>
      </c>
      <c r="AZ2366" t="s">
        <v>108</v>
      </c>
      <c r="BA2366" t="s">
        <v>109</v>
      </c>
      <c r="BB2366" t="s">
        <v>12289</v>
      </c>
      <c r="BC2366" t="s">
        <v>12290</v>
      </c>
      <c r="BD2366" t="s">
        <v>12291</v>
      </c>
      <c r="BE2366" t="s">
        <v>65</v>
      </c>
      <c r="BG2366" t="str">
        <f>INDEX('TO Report - School Leadership'!J:J,MATCH(LCGMS!C2366,'TO Report - School Leadership'!D:D,0))</f>
        <v>Erlenwein, Mark</v>
      </c>
      <c r="BH2366" t="str">
        <f>INDEX('TO Report - School Leadership'!M:M,MATCH(LCGMS!C2366,'TO Report - School Leadership'!D:D,0))</f>
        <v>merlenw@schools.nyc.gov</v>
      </c>
      <c r="BI2366">
        <f t="shared" si="72"/>
        <v>1</v>
      </c>
      <c r="BJ2366" t="str">
        <f t="shared" si="73"/>
        <v/>
      </c>
    </row>
    <row r="2367" spans="1:62" hidden="1" x14ac:dyDescent="0.25">
      <c r="A2367" t="s">
        <v>12469</v>
      </c>
      <c r="B2367" t="s">
        <v>13080</v>
      </c>
      <c r="C2367" t="s">
        <v>13081</v>
      </c>
      <c r="D2367" t="s">
        <v>13082</v>
      </c>
      <c r="E2367" t="s">
        <v>12472</v>
      </c>
      <c r="F2367">
        <v>5051530108</v>
      </c>
      <c r="G2367" s="1">
        <v>43587.500208333331</v>
      </c>
      <c r="H2367">
        <v>5065854</v>
      </c>
      <c r="I2367" t="s">
        <v>12473</v>
      </c>
      <c r="J2367" t="s">
        <v>62</v>
      </c>
      <c r="K2367" t="s">
        <v>63</v>
      </c>
      <c r="L2367" t="s">
        <v>64</v>
      </c>
      <c r="M2367" t="s">
        <v>65</v>
      </c>
      <c r="N2367" t="s">
        <v>4649</v>
      </c>
      <c r="O2367">
        <v>10308</v>
      </c>
      <c r="P2367">
        <v>31</v>
      </c>
      <c r="Q2367" t="s">
        <v>67</v>
      </c>
      <c r="R2367" t="s">
        <v>13083</v>
      </c>
      <c r="S2367" t="s">
        <v>13084</v>
      </c>
      <c r="T2367" t="s">
        <v>13085</v>
      </c>
      <c r="U2367" t="s">
        <v>135</v>
      </c>
      <c r="V2367" t="s">
        <v>136</v>
      </c>
      <c r="W2367">
        <v>1968</v>
      </c>
      <c r="X2367">
        <v>51</v>
      </c>
      <c r="Y2367" t="s">
        <v>65</v>
      </c>
      <c r="Z2367" t="s">
        <v>65</v>
      </c>
      <c r="AA2367">
        <v>40.545490000000001</v>
      </c>
      <c r="AB2367">
        <v>5153</v>
      </c>
      <c r="AC2367">
        <v>108</v>
      </c>
      <c r="AD2367" t="s">
        <v>65</v>
      </c>
      <c r="AE2367">
        <v>-74.145557999999994</v>
      </c>
      <c r="AF2367" t="s">
        <v>12355</v>
      </c>
      <c r="AG2367" t="s">
        <v>5932</v>
      </c>
      <c r="AH2367" t="s">
        <v>738</v>
      </c>
      <c r="AI2367">
        <v>122</v>
      </c>
      <c r="AJ2367" t="s">
        <v>92</v>
      </c>
      <c r="AK2367" t="s">
        <v>77</v>
      </c>
      <c r="AL2367" t="s">
        <v>139</v>
      </c>
      <c r="AM2367" t="s">
        <v>65</v>
      </c>
      <c r="AN2367" t="s">
        <v>65</v>
      </c>
      <c r="AO2367" t="s">
        <v>78</v>
      </c>
      <c r="AP2367" t="s">
        <v>739</v>
      </c>
      <c r="AQ2367" t="s">
        <v>13084</v>
      </c>
      <c r="AR2367" t="s">
        <v>80</v>
      </c>
      <c r="AS2367" t="s">
        <v>140</v>
      </c>
      <c r="AT2367" s="1">
        <v>24504</v>
      </c>
      <c r="AU2367" t="s">
        <v>12286</v>
      </c>
      <c r="AV2367" t="s">
        <v>65</v>
      </c>
      <c r="AW2367" t="s">
        <v>142</v>
      </c>
      <c r="AX2367" t="s">
        <v>12356</v>
      </c>
      <c r="AY2367">
        <v>503</v>
      </c>
      <c r="AZ2367" t="s">
        <v>65</v>
      </c>
      <c r="BA2367" t="s">
        <v>65</v>
      </c>
      <c r="BB2367" t="s">
        <v>144</v>
      </c>
      <c r="BC2367" t="s">
        <v>145</v>
      </c>
      <c r="BD2367" t="s">
        <v>146</v>
      </c>
      <c r="BE2367" t="s">
        <v>65</v>
      </c>
      <c r="BG2367" t="e">
        <f>INDEX('TO Report - School Leadership'!J:J,MATCH(LCGMS!C2367,'TO Report - School Leadership'!D:D,0))</f>
        <v>#N/A</v>
      </c>
      <c r="BH2367" t="e">
        <f>INDEX('TO Report - School Leadership'!M:M,MATCH(LCGMS!C2367,'TO Report - School Leadership'!D:D,0))</f>
        <v>#N/A</v>
      </c>
      <c r="BI2367" t="e">
        <f t="shared" si="72"/>
        <v>#N/A</v>
      </c>
      <c r="BJ2367" t="e">
        <f t="shared" si="73"/>
        <v>#N/A</v>
      </c>
    </row>
    <row r="2368" spans="1:62" hidden="1" x14ac:dyDescent="0.25">
      <c r="A2368" t="s">
        <v>4646</v>
      </c>
      <c r="B2368" t="s">
        <v>13080</v>
      </c>
      <c r="C2368" t="s">
        <v>13081</v>
      </c>
      <c r="D2368" t="s">
        <v>13082</v>
      </c>
      <c r="E2368" t="s">
        <v>4647</v>
      </c>
      <c r="F2368">
        <v>5039300010</v>
      </c>
      <c r="G2368" s="1">
        <v>40574.445219907408</v>
      </c>
      <c r="H2368">
        <v>5055367</v>
      </c>
      <c r="I2368" t="s">
        <v>4648</v>
      </c>
      <c r="J2368" t="s">
        <v>62</v>
      </c>
      <c r="K2368" t="s">
        <v>63</v>
      </c>
      <c r="L2368" t="s">
        <v>64</v>
      </c>
      <c r="M2368" t="s">
        <v>65</v>
      </c>
      <c r="N2368" t="s">
        <v>4649</v>
      </c>
      <c r="O2368">
        <v>10306</v>
      </c>
      <c r="P2368">
        <v>31</v>
      </c>
      <c r="Q2368" t="s">
        <v>67</v>
      </c>
      <c r="R2368" t="s">
        <v>13083</v>
      </c>
      <c r="S2368" t="s">
        <v>13084</v>
      </c>
      <c r="T2368" t="s">
        <v>13085</v>
      </c>
      <c r="U2368" t="s">
        <v>135</v>
      </c>
      <c r="V2368" t="s">
        <v>136</v>
      </c>
      <c r="W2368">
        <v>1982</v>
      </c>
      <c r="X2368">
        <v>50</v>
      </c>
      <c r="Y2368" t="s">
        <v>65</v>
      </c>
      <c r="Z2368" t="s">
        <v>65</v>
      </c>
      <c r="AA2368">
        <v>40.570909</v>
      </c>
      <c r="AB2368">
        <v>3930</v>
      </c>
      <c r="AC2368">
        <v>10</v>
      </c>
      <c r="AD2368" t="s">
        <v>65</v>
      </c>
      <c r="AE2368">
        <v>-74.105878000000004</v>
      </c>
      <c r="AF2368" t="s">
        <v>4650</v>
      </c>
      <c r="AG2368" t="s">
        <v>5932</v>
      </c>
      <c r="AH2368" t="s">
        <v>738</v>
      </c>
      <c r="AI2368">
        <v>122</v>
      </c>
      <c r="AJ2368" t="s">
        <v>92</v>
      </c>
      <c r="AK2368" t="s">
        <v>77</v>
      </c>
      <c r="AL2368" t="s">
        <v>139</v>
      </c>
      <c r="AM2368" t="s">
        <v>65</v>
      </c>
      <c r="AN2368" t="s">
        <v>65</v>
      </c>
      <c r="AO2368" t="s">
        <v>78</v>
      </c>
      <c r="AP2368" t="s">
        <v>739</v>
      </c>
      <c r="AQ2368" t="s">
        <v>13084</v>
      </c>
      <c r="AR2368" t="s">
        <v>80</v>
      </c>
      <c r="AS2368" t="s">
        <v>140</v>
      </c>
      <c r="AT2368" s="1">
        <v>24504</v>
      </c>
      <c r="AU2368" t="s">
        <v>12286</v>
      </c>
      <c r="AV2368" t="s">
        <v>65</v>
      </c>
      <c r="AW2368" t="s">
        <v>142</v>
      </c>
      <c r="AX2368" t="s">
        <v>4651</v>
      </c>
      <c r="AY2368">
        <v>502</v>
      </c>
      <c r="AZ2368" t="s">
        <v>65</v>
      </c>
      <c r="BA2368" t="s">
        <v>65</v>
      </c>
      <c r="BB2368" t="s">
        <v>144</v>
      </c>
      <c r="BC2368" t="s">
        <v>145</v>
      </c>
      <c r="BD2368" t="s">
        <v>146</v>
      </c>
      <c r="BE2368" t="s">
        <v>65</v>
      </c>
      <c r="BG2368" t="e">
        <f>INDEX('TO Report - School Leadership'!J:J,MATCH(LCGMS!C2368,'TO Report - School Leadership'!D:D,0))</f>
        <v>#N/A</v>
      </c>
      <c r="BH2368" t="e">
        <f>INDEX('TO Report - School Leadership'!M:M,MATCH(LCGMS!C2368,'TO Report - School Leadership'!D:D,0))</f>
        <v>#N/A</v>
      </c>
      <c r="BI2368" t="e">
        <f t="shared" si="72"/>
        <v>#N/A</v>
      </c>
      <c r="BJ2368" t="e">
        <f t="shared" si="73"/>
        <v>#N/A</v>
      </c>
    </row>
    <row r="2369" spans="1:62" hidden="1" x14ac:dyDescent="0.25">
      <c r="A2369" t="s">
        <v>7500</v>
      </c>
      <c r="B2369" t="s">
        <v>13080</v>
      </c>
      <c r="C2369" t="s">
        <v>13081</v>
      </c>
      <c r="D2369" t="s">
        <v>13082</v>
      </c>
      <c r="E2369" t="s">
        <v>7501</v>
      </c>
      <c r="F2369">
        <v>5066130001</v>
      </c>
      <c r="G2369" s="1">
        <v>40574.445219907408</v>
      </c>
      <c r="H2369">
        <v>5082634</v>
      </c>
      <c r="I2369" t="s">
        <v>7502</v>
      </c>
      <c r="J2369" t="s">
        <v>62</v>
      </c>
      <c r="K2369" t="s">
        <v>63</v>
      </c>
      <c r="L2369" t="s">
        <v>64</v>
      </c>
      <c r="M2369" t="s">
        <v>65</v>
      </c>
      <c r="N2369" t="s">
        <v>4649</v>
      </c>
      <c r="O2369">
        <v>10312</v>
      </c>
      <c r="P2369">
        <v>31</v>
      </c>
      <c r="Q2369" t="s">
        <v>67</v>
      </c>
      <c r="R2369" t="s">
        <v>13083</v>
      </c>
      <c r="S2369" t="s">
        <v>13084</v>
      </c>
      <c r="T2369" t="s">
        <v>13085</v>
      </c>
      <c r="U2369" t="s">
        <v>135</v>
      </c>
      <c r="V2369" t="s">
        <v>136</v>
      </c>
      <c r="W2369">
        <v>1972</v>
      </c>
      <c r="X2369">
        <v>51</v>
      </c>
      <c r="Y2369" t="s">
        <v>65</v>
      </c>
      <c r="Z2369" t="s">
        <v>65</v>
      </c>
      <c r="AA2369">
        <v>40.528151999999999</v>
      </c>
      <c r="AB2369">
        <v>6613</v>
      </c>
      <c r="AC2369">
        <v>1</v>
      </c>
      <c r="AD2369" t="s">
        <v>65</v>
      </c>
      <c r="AE2369">
        <v>-74.193431000000004</v>
      </c>
      <c r="AF2369" t="s">
        <v>7503</v>
      </c>
      <c r="AG2369" t="s">
        <v>5932</v>
      </c>
      <c r="AH2369" t="s">
        <v>738</v>
      </c>
      <c r="AI2369">
        <v>123</v>
      </c>
      <c r="AJ2369" t="s">
        <v>92</v>
      </c>
      <c r="AK2369" t="s">
        <v>77</v>
      </c>
      <c r="AL2369" t="s">
        <v>139</v>
      </c>
      <c r="AM2369" t="s">
        <v>65</v>
      </c>
      <c r="AN2369" t="s">
        <v>65</v>
      </c>
      <c r="AO2369" t="s">
        <v>78</v>
      </c>
      <c r="AP2369" t="s">
        <v>739</v>
      </c>
      <c r="AQ2369" t="s">
        <v>13084</v>
      </c>
      <c r="AR2369" t="s">
        <v>80</v>
      </c>
      <c r="AS2369" t="s">
        <v>140</v>
      </c>
      <c r="AT2369" s="1">
        <v>24504</v>
      </c>
      <c r="AU2369" t="s">
        <v>12286</v>
      </c>
      <c r="AV2369" t="s">
        <v>65</v>
      </c>
      <c r="AW2369" t="s">
        <v>142</v>
      </c>
      <c r="AX2369" t="s">
        <v>7504</v>
      </c>
      <c r="AY2369">
        <v>503</v>
      </c>
      <c r="AZ2369" t="s">
        <v>65</v>
      </c>
      <c r="BA2369" t="s">
        <v>65</v>
      </c>
      <c r="BB2369" t="s">
        <v>144</v>
      </c>
      <c r="BC2369" t="s">
        <v>145</v>
      </c>
      <c r="BD2369" t="s">
        <v>146</v>
      </c>
      <c r="BE2369" t="s">
        <v>65</v>
      </c>
      <c r="BG2369" t="e">
        <f>INDEX('TO Report - School Leadership'!J:J,MATCH(LCGMS!C2369,'TO Report - School Leadership'!D:D,0))</f>
        <v>#N/A</v>
      </c>
      <c r="BH2369" t="e">
        <f>INDEX('TO Report - School Leadership'!M:M,MATCH(LCGMS!C2369,'TO Report - School Leadership'!D:D,0))</f>
        <v>#N/A</v>
      </c>
      <c r="BI2369" t="e">
        <f t="shared" si="72"/>
        <v>#N/A</v>
      </c>
      <c r="BJ2369" t="e">
        <f t="shared" si="73"/>
        <v>#N/A</v>
      </c>
    </row>
    <row r="2370" spans="1:62" hidden="1" x14ac:dyDescent="0.25">
      <c r="A2370" t="s">
        <v>4652</v>
      </c>
      <c r="B2370" t="s">
        <v>13080</v>
      </c>
      <c r="C2370" t="s">
        <v>13081</v>
      </c>
      <c r="D2370" t="s">
        <v>13082</v>
      </c>
      <c r="E2370" t="s">
        <v>4653</v>
      </c>
      <c r="F2370">
        <v>5000190004</v>
      </c>
      <c r="G2370" s="1">
        <v>44574.407523148147</v>
      </c>
      <c r="H2370">
        <v>5000314</v>
      </c>
      <c r="I2370" t="s">
        <v>4654</v>
      </c>
      <c r="J2370" t="s">
        <v>62</v>
      </c>
      <c r="K2370" t="s">
        <v>63</v>
      </c>
      <c r="L2370" t="s">
        <v>64</v>
      </c>
      <c r="M2370" t="s">
        <v>65</v>
      </c>
      <c r="N2370" t="s">
        <v>4655</v>
      </c>
      <c r="O2370">
        <v>10301</v>
      </c>
      <c r="P2370">
        <v>31</v>
      </c>
      <c r="Q2370" t="s">
        <v>67</v>
      </c>
      <c r="R2370" t="s">
        <v>13083</v>
      </c>
      <c r="S2370" t="s">
        <v>13084</v>
      </c>
      <c r="T2370" t="s">
        <v>13085</v>
      </c>
      <c r="U2370" t="s">
        <v>135</v>
      </c>
      <c r="V2370" t="s">
        <v>136</v>
      </c>
      <c r="W2370">
        <v>1935</v>
      </c>
      <c r="X2370">
        <v>49</v>
      </c>
      <c r="Y2370" t="s">
        <v>65</v>
      </c>
      <c r="Z2370" t="s">
        <v>65</v>
      </c>
      <c r="AA2370">
        <v>40.64282</v>
      </c>
      <c r="AB2370">
        <v>19</v>
      </c>
      <c r="AC2370">
        <v>4</v>
      </c>
      <c r="AD2370" t="s">
        <v>65</v>
      </c>
      <c r="AE2370">
        <v>-74.079262999999997</v>
      </c>
      <c r="AF2370" t="s">
        <v>4656</v>
      </c>
      <c r="AG2370" t="s">
        <v>5932</v>
      </c>
      <c r="AH2370" t="s">
        <v>738</v>
      </c>
      <c r="AI2370">
        <v>120</v>
      </c>
      <c r="AJ2370" t="s">
        <v>92</v>
      </c>
      <c r="AK2370" t="s">
        <v>77</v>
      </c>
      <c r="AL2370" t="s">
        <v>139</v>
      </c>
      <c r="AM2370" t="s">
        <v>65</v>
      </c>
      <c r="AN2370" t="s">
        <v>65</v>
      </c>
      <c r="AO2370" t="s">
        <v>78</v>
      </c>
      <c r="AP2370" t="s">
        <v>739</v>
      </c>
      <c r="AQ2370" t="s">
        <v>13084</v>
      </c>
      <c r="AR2370" t="s">
        <v>80</v>
      </c>
      <c r="AS2370" t="s">
        <v>140</v>
      </c>
      <c r="AT2370" s="1">
        <v>24504</v>
      </c>
      <c r="AU2370" t="s">
        <v>12286</v>
      </c>
      <c r="AV2370" t="s">
        <v>65</v>
      </c>
      <c r="AW2370" t="s">
        <v>142</v>
      </c>
      <c r="AX2370" t="s">
        <v>4657</v>
      </c>
      <c r="AY2370">
        <v>501</v>
      </c>
      <c r="AZ2370" t="s">
        <v>65</v>
      </c>
      <c r="BA2370" t="s">
        <v>65</v>
      </c>
      <c r="BB2370" t="s">
        <v>144</v>
      </c>
      <c r="BC2370" t="s">
        <v>145</v>
      </c>
      <c r="BD2370" t="s">
        <v>146</v>
      </c>
      <c r="BE2370" t="s">
        <v>65</v>
      </c>
      <c r="BG2370" t="e">
        <f>INDEX('TO Report - School Leadership'!J:J,MATCH(LCGMS!C2370,'TO Report - School Leadership'!D:D,0))</f>
        <v>#N/A</v>
      </c>
      <c r="BH2370" t="e">
        <f>INDEX('TO Report - School Leadership'!M:M,MATCH(LCGMS!C2370,'TO Report - School Leadership'!D:D,0))</f>
        <v>#N/A</v>
      </c>
      <c r="BI2370" t="e">
        <f t="shared" si="72"/>
        <v>#N/A</v>
      </c>
      <c r="BJ2370" t="e">
        <f t="shared" si="73"/>
        <v>#N/A</v>
      </c>
    </row>
    <row r="2371" spans="1:62" hidden="1" x14ac:dyDescent="0.25">
      <c r="A2371" t="s">
        <v>4658</v>
      </c>
      <c r="B2371" t="s">
        <v>13080</v>
      </c>
      <c r="C2371" t="s">
        <v>13081</v>
      </c>
      <c r="D2371" t="s">
        <v>13082</v>
      </c>
      <c r="E2371" t="s">
        <v>4659</v>
      </c>
      <c r="F2371">
        <v>5000160007</v>
      </c>
      <c r="G2371" s="1">
        <v>43714.705717592595</v>
      </c>
      <c r="H2371">
        <v>5000161</v>
      </c>
      <c r="I2371" t="s">
        <v>4660</v>
      </c>
      <c r="J2371" t="s">
        <v>389</v>
      </c>
      <c r="K2371" t="s">
        <v>63</v>
      </c>
      <c r="L2371" t="s">
        <v>64</v>
      </c>
      <c r="M2371" t="s">
        <v>65</v>
      </c>
      <c r="N2371" t="s">
        <v>4649</v>
      </c>
      <c r="O2371">
        <v>10301</v>
      </c>
      <c r="P2371">
        <v>31</v>
      </c>
      <c r="Q2371" t="s">
        <v>67</v>
      </c>
      <c r="R2371" t="s">
        <v>13083</v>
      </c>
      <c r="S2371" t="s">
        <v>13084</v>
      </c>
      <c r="T2371" t="s">
        <v>13085</v>
      </c>
      <c r="U2371" t="s">
        <v>135</v>
      </c>
      <c r="V2371" t="s">
        <v>136</v>
      </c>
      <c r="W2371">
        <v>1963</v>
      </c>
      <c r="X2371">
        <v>49</v>
      </c>
      <c r="Y2371" t="s">
        <v>65</v>
      </c>
      <c r="Z2371" t="s">
        <v>65</v>
      </c>
      <c r="AA2371">
        <v>40.638387999999999</v>
      </c>
      <c r="AB2371">
        <v>16</v>
      </c>
      <c r="AC2371">
        <v>7</v>
      </c>
      <c r="AD2371" t="s">
        <v>65</v>
      </c>
      <c r="AE2371">
        <v>-74.077563999999995</v>
      </c>
      <c r="AF2371" t="s">
        <v>4656</v>
      </c>
      <c r="AG2371" t="s">
        <v>5932</v>
      </c>
      <c r="AH2371" t="s">
        <v>738</v>
      </c>
      <c r="AI2371">
        <v>120</v>
      </c>
      <c r="AJ2371" t="s">
        <v>92</v>
      </c>
      <c r="AK2371" t="s">
        <v>77</v>
      </c>
      <c r="AL2371" t="s">
        <v>139</v>
      </c>
      <c r="AM2371" t="s">
        <v>65</v>
      </c>
      <c r="AN2371" t="s">
        <v>65</v>
      </c>
      <c r="AO2371" t="s">
        <v>78</v>
      </c>
      <c r="AP2371" t="s">
        <v>739</v>
      </c>
      <c r="AQ2371" t="s">
        <v>13084</v>
      </c>
      <c r="AR2371" t="s">
        <v>80</v>
      </c>
      <c r="AS2371" t="s">
        <v>140</v>
      </c>
      <c r="AT2371" s="1">
        <v>24504</v>
      </c>
      <c r="AU2371" t="s">
        <v>12286</v>
      </c>
      <c r="AV2371" t="s">
        <v>65</v>
      </c>
      <c r="AW2371" t="s">
        <v>142</v>
      </c>
      <c r="AX2371" t="s">
        <v>4657</v>
      </c>
      <c r="AY2371">
        <v>501</v>
      </c>
      <c r="AZ2371" t="s">
        <v>65</v>
      </c>
      <c r="BA2371" t="s">
        <v>65</v>
      </c>
      <c r="BB2371" t="s">
        <v>144</v>
      </c>
      <c r="BC2371" t="s">
        <v>145</v>
      </c>
      <c r="BD2371" t="s">
        <v>146</v>
      </c>
      <c r="BE2371" t="s">
        <v>65</v>
      </c>
      <c r="BG2371" t="e">
        <f>INDEX('TO Report - School Leadership'!J:J,MATCH(LCGMS!C2371,'TO Report - School Leadership'!D:D,0))</f>
        <v>#N/A</v>
      </c>
      <c r="BH2371" t="e">
        <f>INDEX('TO Report - School Leadership'!M:M,MATCH(LCGMS!C2371,'TO Report - School Leadership'!D:D,0))</f>
        <v>#N/A</v>
      </c>
      <c r="BI2371" t="e">
        <f t="shared" ref="BI2371:BI2434" si="74">IF(BG2371=R2371,"",1)</f>
        <v>#N/A</v>
      </c>
      <c r="BJ2371" t="e">
        <f t="shared" ref="BJ2371:BJ2434" si="75">IF(BH2371=T2371,"",1)</f>
        <v>#N/A</v>
      </c>
    </row>
    <row r="2372" spans="1:62" hidden="1" x14ac:dyDescent="0.25">
      <c r="A2372" t="s">
        <v>12683</v>
      </c>
      <c r="B2372" t="s">
        <v>13080</v>
      </c>
      <c r="C2372" t="s">
        <v>13081</v>
      </c>
      <c r="D2372" t="s">
        <v>13082</v>
      </c>
      <c r="E2372" t="s">
        <v>12687</v>
      </c>
      <c r="F2372">
        <v>5024500320</v>
      </c>
      <c r="G2372" s="1">
        <v>42740.680428240739</v>
      </c>
      <c r="H2372">
        <v>5149609</v>
      </c>
      <c r="I2372" t="s">
        <v>12688</v>
      </c>
      <c r="J2372" t="s">
        <v>62</v>
      </c>
      <c r="K2372" t="s">
        <v>63</v>
      </c>
      <c r="L2372" t="s">
        <v>64</v>
      </c>
      <c r="N2372" t="s">
        <v>4649</v>
      </c>
      <c r="O2372">
        <v>10314</v>
      </c>
      <c r="P2372">
        <v>31</v>
      </c>
      <c r="Q2372" t="s">
        <v>67</v>
      </c>
      <c r="R2372" t="s">
        <v>13083</v>
      </c>
      <c r="S2372" t="s">
        <v>13084</v>
      </c>
      <c r="T2372" t="s">
        <v>13085</v>
      </c>
      <c r="U2372" t="s">
        <v>135</v>
      </c>
      <c r="V2372" t="s">
        <v>136</v>
      </c>
      <c r="W2372">
        <v>2008</v>
      </c>
      <c r="X2372">
        <v>51</v>
      </c>
      <c r="Y2372" t="s">
        <v>65</v>
      </c>
      <c r="Z2372" t="s">
        <v>65</v>
      </c>
      <c r="AA2372">
        <v>40.581958</v>
      </c>
      <c r="AB2372">
        <v>2450</v>
      </c>
      <c r="AC2372">
        <v>320</v>
      </c>
      <c r="AD2372" t="s">
        <v>65</v>
      </c>
      <c r="AE2372">
        <v>-74.159343000000007</v>
      </c>
      <c r="AF2372" t="s">
        <v>12500</v>
      </c>
      <c r="AG2372" t="s">
        <v>5932</v>
      </c>
      <c r="AH2372" t="s">
        <v>738</v>
      </c>
      <c r="AI2372">
        <v>121</v>
      </c>
      <c r="AJ2372" t="s">
        <v>92</v>
      </c>
      <c r="AK2372" t="s">
        <v>77</v>
      </c>
      <c r="AL2372" t="s">
        <v>139</v>
      </c>
      <c r="AM2372" t="s">
        <v>65</v>
      </c>
      <c r="AN2372" t="s">
        <v>65</v>
      </c>
      <c r="AO2372" t="s">
        <v>78</v>
      </c>
      <c r="AP2372" t="s">
        <v>739</v>
      </c>
      <c r="AQ2372" t="s">
        <v>13084</v>
      </c>
      <c r="AR2372" t="s">
        <v>80</v>
      </c>
      <c r="AS2372" t="s">
        <v>140</v>
      </c>
      <c r="AT2372" s="1">
        <v>24504</v>
      </c>
      <c r="AU2372" t="s">
        <v>12286</v>
      </c>
      <c r="AV2372" t="s">
        <v>65</v>
      </c>
      <c r="AW2372" t="s">
        <v>142</v>
      </c>
      <c r="AX2372" t="s">
        <v>12501</v>
      </c>
      <c r="AY2372">
        <v>502</v>
      </c>
      <c r="AZ2372" t="s">
        <v>65</v>
      </c>
      <c r="BA2372" t="s">
        <v>65</v>
      </c>
      <c r="BB2372" t="s">
        <v>144</v>
      </c>
      <c r="BC2372" t="s">
        <v>145</v>
      </c>
      <c r="BD2372" t="s">
        <v>146</v>
      </c>
      <c r="BE2372" t="s">
        <v>65</v>
      </c>
      <c r="BG2372" t="e">
        <f>INDEX('TO Report - School Leadership'!J:J,MATCH(LCGMS!C2372,'TO Report - School Leadership'!D:D,0))</f>
        <v>#N/A</v>
      </c>
      <c r="BH2372" t="e">
        <f>INDEX('TO Report - School Leadership'!M:M,MATCH(LCGMS!C2372,'TO Report - School Leadership'!D:D,0))</f>
        <v>#N/A</v>
      </c>
      <c r="BI2372" t="e">
        <f t="shared" si="74"/>
        <v>#N/A</v>
      </c>
      <c r="BJ2372" t="e">
        <f t="shared" si="75"/>
        <v>#N/A</v>
      </c>
    </row>
    <row r="2373" spans="1:62" hidden="1" x14ac:dyDescent="0.25">
      <c r="A2373" t="s">
        <v>12502</v>
      </c>
      <c r="B2373" t="s">
        <v>13080</v>
      </c>
      <c r="C2373" t="s">
        <v>13081</v>
      </c>
      <c r="D2373" t="s">
        <v>13082</v>
      </c>
      <c r="E2373" t="s">
        <v>12503</v>
      </c>
      <c r="F2373">
        <v>5033550032</v>
      </c>
      <c r="G2373" t="s">
        <v>65</v>
      </c>
      <c r="H2373">
        <v>5049717</v>
      </c>
      <c r="I2373" t="s">
        <v>12504</v>
      </c>
      <c r="J2373" t="s">
        <v>2690</v>
      </c>
      <c r="K2373" t="s">
        <v>63</v>
      </c>
      <c r="L2373" t="s">
        <v>64</v>
      </c>
      <c r="N2373" t="s">
        <v>4649</v>
      </c>
      <c r="O2373">
        <v>10305</v>
      </c>
      <c r="P2373">
        <v>31</v>
      </c>
      <c r="Q2373" t="s">
        <v>67</v>
      </c>
      <c r="R2373" t="s">
        <v>13083</v>
      </c>
      <c r="S2373" t="s">
        <v>13084</v>
      </c>
      <c r="T2373" t="s">
        <v>13085</v>
      </c>
      <c r="U2373" t="s">
        <v>135</v>
      </c>
      <c r="V2373" t="s">
        <v>136</v>
      </c>
      <c r="X2373">
        <v>50</v>
      </c>
      <c r="Y2373" t="s">
        <v>65</v>
      </c>
      <c r="Z2373" t="s">
        <v>65</v>
      </c>
      <c r="AA2373">
        <v>40.584510000000002</v>
      </c>
      <c r="AB2373">
        <v>3355</v>
      </c>
      <c r="AC2373">
        <v>32</v>
      </c>
      <c r="AD2373" t="s">
        <v>65</v>
      </c>
      <c r="AE2373">
        <v>-74.085479000000007</v>
      </c>
      <c r="AF2373" t="s">
        <v>12385</v>
      </c>
      <c r="AG2373" t="s">
        <v>5932</v>
      </c>
      <c r="AH2373" t="s">
        <v>738</v>
      </c>
      <c r="AI2373">
        <v>122</v>
      </c>
      <c r="AJ2373" t="s">
        <v>92</v>
      </c>
      <c r="AK2373" t="s">
        <v>77</v>
      </c>
      <c r="AL2373" t="s">
        <v>139</v>
      </c>
      <c r="AM2373" t="s">
        <v>65</v>
      </c>
      <c r="AN2373" t="s">
        <v>65</v>
      </c>
      <c r="AO2373" t="s">
        <v>78</v>
      </c>
      <c r="AP2373" t="s">
        <v>739</v>
      </c>
      <c r="AQ2373" t="s">
        <v>13084</v>
      </c>
      <c r="AR2373" t="s">
        <v>80</v>
      </c>
      <c r="AS2373" t="s">
        <v>140</v>
      </c>
      <c r="AT2373" s="1">
        <v>24504</v>
      </c>
      <c r="AU2373" t="s">
        <v>12286</v>
      </c>
      <c r="AV2373" t="s">
        <v>65</v>
      </c>
      <c r="AW2373" t="s">
        <v>142</v>
      </c>
      <c r="AX2373" t="s">
        <v>12386</v>
      </c>
      <c r="AY2373">
        <v>502</v>
      </c>
      <c r="AZ2373" t="s">
        <v>65</v>
      </c>
      <c r="BA2373" t="s">
        <v>65</v>
      </c>
      <c r="BB2373" t="s">
        <v>144</v>
      </c>
      <c r="BC2373" t="s">
        <v>145</v>
      </c>
      <c r="BD2373" t="s">
        <v>146</v>
      </c>
      <c r="BE2373" t="s">
        <v>65</v>
      </c>
      <c r="BG2373" t="e">
        <f>INDEX('TO Report - School Leadership'!J:J,MATCH(LCGMS!C2373,'TO Report - School Leadership'!D:D,0))</f>
        <v>#N/A</v>
      </c>
      <c r="BH2373" t="e">
        <f>INDEX('TO Report - School Leadership'!M:M,MATCH(LCGMS!C2373,'TO Report - School Leadership'!D:D,0))</f>
        <v>#N/A</v>
      </c>
      <c r="BI2373" t="e">
        <f t="shared" si="74"/>
        <v>#N/A</v>
      </c>
      <c r="BJ2373" t="e">
        <f t="shared" si="75"/>
        <v>#N/A</v>
      </c>
    </row>
    <row r="2374" spans="1:62" hidden="1" x14ac:dyDescent="0.25">
      <c r="A2374" t="s">
        <v>13086</v>
      </c>
      <c r="B2374" t="s">
        <v>13080</v>
      </c>
      <c r="C2374" t="s">
        <v>13081</v>
      </c>
      <c r="D2374" t="s">
        <v>13082</v>
      </c>
      <c r="E2374" t="s">
        <v>13087</v>
      </c>
      <c r="F2374">
        <v>5006830001</v>
      </c>
      <c r="G2374" s="1">
        <v>44818.592800925922</v>
      </c>
      <c r="H2374">
        <v>5113169</v>
      </c>
      <c r="I2374" t="s">
        <v>13088</v>
      </c>
      <c r="J2374" t="s">
        <v>62</v>
      </c>
      <c r="K2374" t="s">
        <v>63</v>
      </c>
      <c r="L2374" t="s">
        <v>64</v>
      </c>
      <c r="N2374" t="s">
        <v>4655</v>
      </c>
      <c r="O2374">
        <v>10301</v>
      </c>
      <c r="P2374">
        <v>31</v>
      </c>
      <c r="Q2374" t="s">
        <v>67</v>
      </c>
      <c r="R2374" t="s">
        <v>13083</v>
      </c>
      <c r="S2374" t="s">
        <v>13084</v>
      </c>
      <c r="T2374" t="s">
        <v>13085</v>
      </c>
      <c r="U2374" t="s">
        <v>135</v>
      </c>
      <c r="V2374" t="s">
        <v>136</v>
      </c>
      <c r="W2374">
        <v>2022</v>
      </c>
      <c r="X2374">
        <v>50</v>
      </c>
      <c r="Y2374" t="s">
        <v>65</v>
      </c>
      <c r="Z2374" t="s">
        <v>65</v>
      </c>
      <c r="AA2374">
        <v>40.608373999999998</v>
      </c>
      <c r="AB2374">
        <v>683</v>
      </c>
      <c r="AC2374">
        <v>1</v>
      </c>
      <c r="AD2374" t="s">
        <v>65</v>
      </c>
      <c r="AE2374">
        <v>-74.108045000000004</v>
      </c>
      <c r="AF2374" t="s">
        <v>12500</v>
      </c>
      <c r="AG2374" t="s">
        <v>5932</v>
      </c>
      <c r="AH2374" t="s">
        <v>738</v>
      </c>
      <c r="AJ2374" t="s">
        <v>76</v>
      </c>
      <c r="AK2374" t="s">
        <v>77</v>
      </c>
      <c r="AL2374" t="s">
        <v>139</v>
      </c>
      <c r="AM2374" t="s">
        <v>65</v>
      </c>
      <c r="AN2374" t="s">
        <v>65</v>
      </c>
      <c r="AO2374" t="s">
        <v>78</v>
      </c>
      <c r="AP2374" t="s">
        <v>739</v>
      </c>
      <c r="AQ2374" t="s">
        <v>13084</v>
      </c>
      <c r="AR2374" t="s">
        <v>80</v>
      </c>
      <c r="AS2374" t="s">
        <v>140</v>
      </c>
      <c r="AT2374" s="1">
        <v>24504</v>
      </c>
      <c r="AU2374" t="s">
        <v>12286</v>
      </c>
      <c r="AV2374" t="s">
        <v>65</v>
      </c>
      <c r="AW2374" t="s">
        <v>142</v>
      </c>
      <c r="AX2374" t="s">
        <v>12501</v>
      </c>
      <c r="AY2374">
        <v>502</v>
      </c>
      <c r="AZ2374" t="s">
        <v>65</v>
      </c>
      <c r="BA2374" t="s">
        <v>65</v>
      </c>
      <c r="BB2374" t="s">
        <v>144</v>
      </c>
      <c r="BC2374" t="s">
        <v>145</v>
      </c>
      <c r="BD2374" t="s">
        <v>146</v>
      </c>
      <c r="BE2374" t="s">
        <v>65</v>
      </c>
      <c r="BG2374" t="e">
        <f>INDEX('TO Report - School Leadership'!J:J,MATCH(LCGMS!C2374,'TO Report - School Leadership'!D:D,0))</f>
        <v>#N/A</v>
      </c>
      <c r="BH2374" t="e">
        <f>INDEX('TO Report - School Leadership'!M:M,MATCH(LCGMS!C2374,'TO Report - School Leadership'!D:D,0))</f>
        <v>#N/A</v>
      </c>
      <c r="BI2374" t="e">
        <f t="shared" si="74"/>
        <v>#N/A</v>
      </c>
      <c r="BJ2374" t="e">
        <f t="shared" si="75"/>
        <v>#N/A</v>
      </c>
    </row>
    <row r="2375" spans="1:62" hidden="1" x14ac:dyDescent="0.25">
      <c r="A2375" t="s">
        <v>13007</v>
      </c>
      <c r="B2375" t="s">
        <v>13007</v>
      </c>
      <c r="C2375" t="s">
        <v>13089</v>
      </c>
      <c r="D2375" t="s">
        <v>13090</v>
      </c>
      <c r="E2375" t="s">
        <v>13008</v>
      </c>
      <c r="F2375">
        <v>5016530001</v>
      </c>
      <c r="G2375" s="1">
        <v>42740.684039351851</v>
      </c>
      <c r="H2375">
        <v>5032481</v>
      </c>
      <c r="I2375" t="s">
        <v>13009</v>
      </c>
      <c r="J2375" t="s">
        <v>62</v>
      </c>
      <c r="K2375" t="s">
        <v>63</v>
      </c>
      <c r="L2375" t="s">
        <v>64</v>
      </c>
      <c r="N2375" t="s">
        <v>4649</v>
      </c>
      <c r="O2375">
        <v>10314</v>
      </c>
      <c r="P2375">
        <v>31</v>
      </c>
      <c r="Q2375" t="s">
        <v>67</v>
      </c>
      <c r="R2375" t="s">
        <v>13091</v>
      </c>
      <c r="S2375" t="s">
        <v>13092</v>
      </c>
      <c r="T2375" t="s">
        <v>13093</v>
      </c>
      <c r="U2375" t="s">
        <v>12285</v>
      </c>
      <c r="V2375" t="s">
        <v>12286</v>
      </c>
      <c r="W2375">
        <v>2009</v>
      </c>
      <c r="X2375">
        <v>49</v>
      </c>
      <c r="Y2375" t="s">
        <v>65</v>
      </c>
      <c r="Z2375" t="s">
        <v>65</v>
      </c>
      <c r="AA2375">
        <v>40.620310000000003</v>
      </c>
      <c r="AB2375">
        <v>1653</v>
      </c>
      <c r="AC2375">
        <v>1</v>
      </c>
      <c r="AD2375" t="s">
        <v>65</v>
      </c>
      <c r="AE2375">
        <v>-74.164427000000003</v>
      </c>
      <c r="AF2375" t="s">
        <v>12457</v>
      </c>
      <c r="AG2375" t="s">
        <v>703</v>
      </c>
      <c r="AH2375" t="s">
        <v>546</v>
      </c>
      <c r="AI2375">
        <v>120</v>
      </c>
      <c r="AJ2375" t="s">
        <v>76</v>
      </c>
      <c r="AK2375" t="s">
        <v>77</v>
      </c>
      <c r="AL2375" t="s">
        <v>12286</v>
      </c>
      <c r="AM2375" t="s">
        <v>65</v>
      </c>
      <c r="AN2375" t="s">
        <v>65</v>
      </c>
      <c r="AO2375" t="s">
        <v>78</v>
      </c>
      <c r="AP2375" t="s">
        <v>398</v>
      </c>
      <c r="AQ2375" t="s">
        <v>13092</v>
      </c>
      <c r="AR2375" t="s">
        <v>80</v>
      </c>
      <c r="AS2375" t="s">
        <v>81</v>
      </c>
      <c r="AT2375" s="1">
        <v>39995</v>
      </c>
      <c r="AU2375" t="s">
        <v>12286</v>
      </c>
      <c r="AV2375" t="s">
        <v>65</v>
      </c>
      <c r="AW2375" t="s">
        <v>12286</v>
      </c>
      <c r="AX2375" t="s">
        <v>12458</v>
      </c>
      <c r="AY2375">
        <v>501</v>
      </c>
      <c r="AZ2375" t="s">
        <v>108</v>
      </c>
      <c r="BA2375" t="s">
        <v>109</v>
      </c>
      <c r="BB2375" t="s">
        <v>12289</v>
      </c>
      <c r="BC2375" t="s">
        <v>12290</v>
      </c>
      <c r="BD2375" t="s">
        <v>12291</v>
      </c>
      <c r="BE2375" t="s">
        <v>65</v>
      </c>
      <c r="BG2375" t="str">
        <f>INDEX('TO Report - School Leadership'!J:J,MATCH(LCGMS!C2375,'TO Report - School Leadership'!D:D,0))</f>
        <v>Nilsen, Donna</v>
      </c>
      <c r="BH2375" t="str">
        <f>INDEX('TO Report - School Leadership'!M:M,MATCH(LCGMS!C2375,'TO Report - School Leadership'!D:D,0))</f>
        <v>dnilsen@schools.nyc.gov</v>
      </c>
      <c r="BI2375">
        <f t="shared" si="74"/>
        <v>1</v>
      </c>
      <c r="BJ2375" t="str">
        <f t="shared" si="75"/>
        <v/>
      </c>
    </row>
    <row r="2376" spans="1:62" hidden="1" x14ac:dyDescent="0.25">
      <c r="A2376" t="s">
        <v>4658</v>
      </c>
      <c r="B2376" t="s">
        <v>13094</v>
      </c>
      <c r="C2376" t="s">
        <v>13095</v>
      </c>
      <c r="D2376" t="s">
        <v>13096</v>
      </c>
      <c r="E2376" t="s">
        <v>4659</v>
      </c>
      <c r="F2376">
        <v>5000160007</v>
      </c>
      <c r="G2376" s="1">
        <v>43714.705717592595</v>
      </c>
      <c r="H2376">
        <v>5000161</v>
      </c>
      <c r="I2376" t="s">
        <v>4660</v>
      </c>
      <c r="J2376" t="s">
        <v>389</v>
      </c>
      <c r="K2376" t="s">
        <v>63</v>
      </c>
      <c r="L2376" t="s">
        <v>64</v>
      </c>
      <c r="M2376" t="s">
        <v>65</v>
      </c>
      <c r="N2376" t="s">
        <v>4649</v>
      </c>
      <c r="O2376">
        <v>10301</v>
      </c>
      <c r="P2376">
        <v>31</v>
      </c>
      <c r="Q2376" t="s">
        <v>67</v>
      </c>
      <c r="R2376" t="s">
        <v>65</v>
      </c>
      <c r="S2376" t="s">
        <v>13097</v>
      </c>
      <c r="T2376" t="s">
        <v>65</v>
      </c>
      <c r="U2376" t="s">
        <v>65</v>
      </c>
      <c r="V2376" t="s">
        <v>3818</v>
      </c>
      <c r="W2376">
        <v>1963</v>
      </c>
      <c r="X2376">
        <v>49</v>
      </c>
      <c r="Y2376" t="s">
        <v>65</v>
      </c>
      <c r="Z2376" t="s">
        <v>65</v>
      </c>
      <c r="AA2376">
        <v>40.638387999999999</v>
      </c>
      <c r="AB2376">
        <v>16</v>
      </c>
      <c r="AC2376">
        <v>7</v>
      </c>
      <c r="AD2376" t="s">
        <v>65</v>
      </c>
      <c r="AE2376">
        <v>-74.077563999999995</v>
      </c>
      <c r="AF2376" t="s">
        <v>4656</v>
      </c>
      <c r="AI2376">
        <v>120</v>
      </c>
      <c r="AJ2376" t="s">
        <v>76</v>
      </c>
      <c r="AK2376" t="s">
        <v>77</v>
      </c>
      <c r="AL2376" t="s">
        <v>3819</v>
      </c>
      <c r="AM2376" t="s">
        <v>65</v>
      </c>
      <c r="AN2376" t="s">
        <v>65</v>
      </c>
      <c r="AO2376" t="s">
        <v>3058</v>
      </c>
      <c r="AP2376" t="s">
        <v>3820</v>
      </c>
      <c r="AQ2376" t="s">
        <v>13097</v>
      </c>
      <c r="AR2376" t="s">
        <v>80</v>
      </c>
      <c r="AS2376" t="s">
        <v>3821</v>
      </c>
      <c r="AT2376" s="1">
        <v>40798</v>
      </c>
      <c r="AU2376" t="s">
        <v>12286</v>
      </c>
      <c r="AV2376" t="s">
        <v>65</v>
      </c>
      <c r="AW2376" t="s">
        <v>3819</v>
      </c>
      <c r="AX2376" t="s">
        <v>4657</v>
      </c>
      <c r="AY2376">
        <v>501</v>
      </c>
      <c r="AZ2376" t="s">
        <v>2534</v>
      </c>
      <c r="BA2376" t="s">
        <v>2535</v>
      </c>
      <c r="BB2376" t="s">
        <v>2536</v>
      </c>
      <c r="BC2376" t="s">
        <v>2537</v>
      </c>
      <c r="BD2376" t="s">
        <v>65</v>
      </c>
      <c r="BE2376" t="s">
        <v>65</v>
      </c>
      <c r="BG2376" t="e">
        <f>INDEX('TO Report - School Leadership'!J:J,MATCH(LCGMS!C2376,'TO Report - School Leadership'!D:D,0))</f>
        <v>#N/A</v>
      </c>
      <c r="BH2376" t="e">
        <f>INDEX('TO Report - School Leadership'!M:M,MATCH(LCGMS!C2376,'TO Report - School Leadership'!D:D,0))</f>
        <v>#N/A</v>
      </c>
      <c r="BI2376" t="e">
        <f t="shared" si="74"/>
        <v>#N/A</v>
      </c>
      <c r="BJ2376" t="e">
        <f t="shared" si="75"/>
        <v>#N/A</v>
      </c>
    </row>
    <row r="2377" spans="1:62" hidden="1" x14ac:dyDescent="0.25">
      <c r="A2377" t="s">
        <v>12514</v>
      </c>
      <c r="B2377" t="s">
        <v>13098</v>
      </c>
      <c r="C2377" t="s">
        <v>13099</v>
      </c>
      <c r="D2377" t="s">
        <v>13100</v>
      </c>
      <c r="E2377" t="s">
        <v>12515</v>
      </c>
      <c r="F2377">
        <v>5076640001</v>
      </c>
      <c r="G2377" s="1">
        <v>43873.410405092596</v>
      </c>
      <c r="H2377">
        <v>5123970</v>
      </c>
      <c r="I2377" t="s">
        <v>12516</v>
      </c>
      <c r="J2377" t="s">
        <v>389</v>
      </c>
      <c r="K2377" t="s">
        <v>63</v>
      </c>
      <c r="L2377" t="s">
        <v>64</v>
      </c>
      <c r="N2377" t="s">
        <v>4649</v>
      </c>
      <c r="O2377">
        <v>10309</v>
      </c>
      <c r="P2377">
        <v>31</v>
      </c>
      <c r="Q2377" t="s">
        <v>67</v>
      </c>
      <c r="R2377" t="s">
        <v>65</v>
      </c>
      <c r="S2377" t="s">
        <v>13101</v>
      </c>
      <c r="T2377" t="s">
        <v>65</v>
      </c>
      <c r="U2377" t="s">
        <v>65</v>
      </c>
      <c r="V2377" t="s">
        <v>3818</v>
      </c>
      <c r="W2377">
        <v>1996</v>
      </c>
      <c r="X2377">
        <v>51</v>
      </c>
      <c r="Y2377" t="s">
        <v>65</v>
      </c>
      <c r="Z2377" t="s">
        <v>65</v>
      </c>
      <c r="AA2377">
        <v>40.512019000000002</v>
      </c>
      <c r="AB2377">
        <v>7664</v>
      </c>
      <c r="AC2377">
        <v>1</v>
      </c>
      <c r="AD2377" t="s">
        <v>65</v>
      </c>
      <c r="AE2377">
        <v>-74.218688</v>
      </c>
      <c r="AF2377" t="s">
        <v>7503</v>
      </c>
      <c r="AI2377">
        <v>123</v>
      </c>
      <c r="AJ2377" t="s">
        <v>92</v>
      </c>
      <c r="AK2377" t="s">
        <v>77</v>
      </c>
      <c r="AL2377" t="s">
        <v>3819</v>
      </c>
      <c r="AM2377" t="s">
        <v>65</v>
      </c>
      <c r="AN2377" t="s">
        <v>65</v>
      </c>
      <c r="AO2377" t="s">
        <v>3058</v>
      </c>
      <c r="AP2377" t="s">
        <v>3820</v>
      </c>
      <c r="AQ2377" t="s">
        <v>13101</v>
      </c>
      <c r="AR2377" t="s">
        <v>80</v>
      </c>
      <c r="AS2377" t="s">
        <v>3821</v>
      </c>
      <c r="AT2377" s="1">
        <v>38966</v>
      </c>
      <c r="AU2377" t="s">
        <v>12286</v>
      </c>
      <c r="AV2377" t="s">
        <v>65</v>
      </c>
      <c r="AW2377" t="s">
        <v>3819</v>
      </c>
      <c r="AX2377" t="s">
        <v>7504</v>
      </c>
      <c r="AY2377">
        <v>503</v>
      </c>
      <c r="AZ2377" t="s">
        <v>2534</v>
      </c>
      <c r="BA2377" t="s">
        <v>2535</v>
      </c>
      <c r="BB2377" t="s">
        <v>2536</v>
      </c>
      <c r="BC2377" t="s">
        <v>2537</v>
      </c>
      <c r="BD2377" t="s">
        <v>65</v>
      </c>
      <c r="BE2377" t="s">
        <v>65</v>
      </c>
      <c r="BG2377" t="e">
        <f>INDEX('TO Report - School Leadership'!J:J,MATCH(LCGMS!C2377,'TO Report - School Leadership'!D:D,0))</f>
        <v>#N/A</v>
      </c>
      <c r="BH2377" t="e">
        <f>INDEX('TO Report - School Leadership'!M:M,MATCH(LCGMS!C2377,'TO Report - School Leadership'!D:D,0))</f>
        <v>#N/A</v>
      </c>
      <c r="BI2377" t="e">
        <f t="shared" si="74"/>
        <v>#N/A</v>
      </c>
      <c r="BJ2377" t="e">
        <f t="shared" si="75"/>
        <v>#N/A</v>
      </c>
    </row>
    <row r="2378" spans="1:62" hidden="1" x14ac:dyDescent="0.25">
      <c r="A2378" t="s">
        <v>13102</v>
      </c>
      <c r="B2378" t="s">
        <v>13098</v>
      </c>
      <c r="C2378" t="s">
        <v>13099</v>
      </c>
      <c r="D2378" t="s">
        <v>13100</v>
      </c>
      <c r="E2378" t="s">
        <v>13103</v>
      </c>
      <c r="F2378">
        <v>5046300013</v>
      </c>
      <c r="G2378" s="1">
        <v>44607.340590277781</v>
      </c>
      <c r="H2378">
        <v>5062576</v>
      </c>
      <c r="I2378" t="s">
        <v>13104</v>
      </c>
      <c r="J2378" t="s">
        <v>62</v>
      </c>
      <c r="K2378" t="s">
        <v>63</v>
      </c>
      <c r="L2378" t="s">
        <v>64</v>
      </c>
      <c r="M2378" t="s">
        <v>65</v>
      </c>
      <c r="N2378" t="s">
        <v>4655</v>
      </c>
      <c r="O2378">
        <v>10308</v>
      </c>
      <c r="P2378">
        <v>31</v>
      </c>
      <c r="Q2378" t="s">
        <v>67</v>
      </c>
      <c r="R2378" t="s">
        <v>65</v>
      </c>
      <c r="S2378" t="s">
        <v>13101</v>
      </c>
      <c r="T2378" t="s">
        <v>65</v>
      </c>
      <c r="U2378" t="s">
        <v>65</v>
      </c>
      <c r="V2378" t="s">
        <v>3818</v>
      </c>
      <c r="W2378">
        <v>1973</v>
      </c>
      <c r="X2378">
        <v>51</v>
      </c>
      <c r="Y2378" t="s">
        <v>65</v>
      </c>
      <c r="Z2378" t="s">
        <v>65</v>
      </c>
      <c r="AA2378">
        <v>40.554498000000002</v>
      </c>
      <c r="AB2378">
        <v>4630</v>
      </c>
      <c r="AC2378">
        <v>13</v>
      </c>
      <c r="AD2378" t="s">
        <v>65</v>
      </c>
      <c r="AE2378">
        <v>-74.14837</v>
      </c>
      <c r="AF2378" t="s">
        <v>12355</v>
      </c>
      <c r="AI2378">
        <v>122</v>
      </c>
      <c r="AJ2378" t="s">
        <v>92</v>
      </c>
      <c r="AK2378" t="s">
        <v>77</v>
      </c>
      <c r="AL2378" t="s">
        <v>3819</v>
      </c>
      <c r="AM2378" t="s">
        <v>65</v>
      </c>
      <c r="AN2378" t="s">
        <v>65</v>
      </c>
      <c r="AO2378" t="s">
        <v>3058</v>
      </c>
      <c r="AP2378" t="s">
        <v>3820</v>
      </c>
      <c r="AQ2378" t="s">
        <v>13101</v>
      </c>
      <c r="AR2378" t="s">
        <v>80</v>
      </c>
      <c r="AS2378" t="s">
        <v>3821</v>
      </c>
      <c r="AT2378" s="1">
        <v>38966</v>
      </c>
      <c r="AU2378" t="s">
        <v>12286</v>
      </c>
      <c r="AV2378" t="s">
        <v>65</v>
      </c>
      <c r="AW2378" t="s">
        <v>3819</v>
      </c>
      <c r="AX2378" t="s">
        <v>12356</v>
      </c>
      <c r="AY2378">
        <v>503</v>
      </c>
      <c r="AZ2378" t="s">
        <v>2534</v>
      </c>
      <c r="BA2378" t="s">
        <v>2535</v>
      </c>
      <c r="BB2378" t="s">
        <v>2536</v>
      </c>
      <c r="BC2378" t="s">
        <v>2537</v>
      </c>
      <c r="BD2378" t="s">
        <v>65</v>
      </c>
      <c r="BE2378" t="s">
        <v>65</v>
      </c>
      <c r="BG2378" t="e">
        <f>INDEX('TO Report - School Leadership'!J:J,MATCH(LCGMS!C2378,'TO Report - School Leadership'!D:D,0))</f>
        <v>#N/A</v>
      </c>
      <c r="BH2378" t="e">
        <f>INDEX('TO Report - School Leadership'!M:M,MATCH(LCGMS!C2378,'TO Report - School Leadership'!D:D,0))</f>
        <v>#N/A</v>
      </c>
      <c r="BI2378" t="e">
        <f t="shared" si="74"/>
        <v>#N/A</v>
      </c>
      <c r="BJ2378" t="e">
        <f t="shared" si="75"/>
        <v>#N/A</v>
      </c>
    </row>
    <row r="2379" spans="1:62" hidden="1" x14ac:dyDescent="0.25">
      <c r="A2379" t="s">
        <v>13105</v>
      </c>
      <c r="B2379" t="s">
        <v>13098</v>
      </c>
      <c r="C2379" t="s">
        <v>13099</v>
      </c>
      <c r="D2379" t="s">
        <v>13100</v>
      </c>
      <c r="E2379" t="s">
        <v>13106</v>
      </c>
      <c r="F2379">
        <v>5046300013</v>
      </c>
      <c r="G2379" s="1">
        <v>43714.706458333334</v>
      </c>
      <c r="H2379">
        <v>5062576</v>
      </c>
      <c r="I2379" t="s">
        <v>13107</v>
      </c>
      <c r="J2379" t="s">
        <v>62</v>
      </c>
      <c r="K2379" t="s">
        <v>63</v>
      </c>
      <c r="L2379" t="s">
        <v>64</v>
      </c>
      <c r="N2379" t="s">
        <v>4649</v>
      </c>
      <c r="O2379">
        <v>10308</v>
      </c>
      <c r="P2379">
        <v>31</v>
      </c>
      <c r="Q2379" t="s">
        <v>67</v>
      </c>
      <c r="R2379" t="s">
        <v>65</v>
      </c>
      <c r="S2379" t="s">
        <v>13101</v>
      </c>
      <c r="T2379" t="s">
        <v>65</v>
      </c>
      <c r="U2379" t="s">
        <v>65</v>
      </c>
      <c r="V2379" t="s">
        <v>3818</v>
      </c>
      <c r="W2379">
        <v>1974</v>
      </c>
      <c r="X2379">
        <v>51</v>
      </c>
      <c r="Y2379" t="s">
        <v>65</v>
      </c>
      <c r="Z2379" s="1">
        <v>38596</v>
      </c>
      <c r="AA2379">
        <v>40.554498000000002</v>
      </c>
      <c r="AB2379">
        <v>4630</v>
      </c>
      <c r="AC2379">
        <v>13</v>
      </c>
      <c r="AD2379" t="s">
        <v>65</v>
      </c>
      <c r="AE2379">
        <v>-74.14837</v>
      </c>
      <c r="AF2379" t="s">
        <v>12355</v>
      </c>
      <c r="AI2379">
        <v>122</v>
      </c>
      <c r="AJ2379" t="s">
        <v>76</v>
      </c>
      <c r="AK2379" t="s">
        <v>77</v>
      </c>
      <c r="AL2379" t="s">
        <v>3819</v>
      </c>
      <c r="AM2379" t="s">
        <v>65</v>
      </c>
      <c r="AN2379" t="s">
        <v>65</v>
      </c>
      <c r="AO2379" t="s">
        <v>3058</v>
      </c>
      <c r="AP2379" t="s">
        <v>3820</v>
      </c>
      <c r="AQ2379" t="s">
        <v>13101</v>
      </c>
      <c r="AR2379" t="s">
        <v>80</v>
      </c>
      <c r="AS2379" t="s">
        <v>3821</v>
      </c>
      <c r="AT2379" s="1">
        <v>38966</v>
      </c>
      <c r="AU2379" t="s">
        <v>12286</v>
      </c>
      <c r="AV2379" t="s">
        <v>65</v>
      </c>
      <c r="AW2379" t="s">
        <v>3819</v>
      </c>
      <c r="AX2379" t="s">
        <v>12356</v>
      </c>
      <c r="AY2379">
        <v>503</v>
      </c>
      <c r="AZ2379" t="s">
        <v>2534</v>
      </c>
      <c r="BA2379" t="s">
        <v>2535</v>
      </c>
      <c r="BB2379" t="s">
        <v>2536</v>
      </c>
      <c r="BC2379" t="s">
        <v>2537</v>
      </c>
      <c r="BD2379" t="s">
        <v>65</v>
      </c>
      <c r="BE2379" t="s">
        <v>65</v>
      </c>
      <c r="BG2379" t="e">
        <f>INDEX('TO Report - School Leadership'!J:J,MATCH(LCGMS!C2379,'TO Report - School Leadership'!D:D,0))</f>
        <v>#N/A</v>
      </c>
      <c r="BH2379" t="e">
        <f>INDEX('TO Report - School Leadership'!M:M,MATCH(LCGMS!C2379,'TO Report - School Leadership'!D:D,0))</f>
        <v>#N/A</v>
      </c>
      <c r="BI2379" t="e">
        <f t="shared" si="74"/>
        <v>#N/A</v>
      </c>
      <c r="BJ2379" t="e">
        <f t="shared" si="75"/>
        <v>#N/A</v>
      </c>
    </row>
    <row r="2380" spans="1:62" hidden="1" x14ac:dyDescent="0.25">
      <c r="A2380" t="s">
        <v>13001</v>
      </c>
      <c r="B2380" t="s">
        <v>13108</v>
      </c>
      <c r="C2380" t="s">
        <v>13109</v>
      </c>
      <c r="D2380" t="s">
        <v>13110</v>
      </c>
      <c r="E2380" t="s">
        <v>13002</v>
      </c>
      <c r="F2380">
        <v>5000730064</v>
      </c>
      <c r="G2380" s="1">
        <v>40574.445219907408</v>
      </c>
      <c r="H2380">
        <v>5001823</v>
      </c>
      <c r="I2380" t="s">
        <v>13003</v>
      </c>
      <c r="J2380" t="s">
        <v>62</v>
      </c>
      <c r="K2380" t="s">
        <v>63</v>
      </c>
      <c r="L2380" t="s">
        <v>64</v>
      </c>
      <c r="M2380" t="s">
        <v>65</v>
      </c>
      <c r="N2380" t="s">
        <v>4649</v>
      </c>
      <c r="O2380">
        <v>10301</v>
      </c>
      <c r="P2380">
        <v>31</v>
      </c>
      <c r="Q2380" t="s">
        <v>67</v>
      </c>
      <c r="R2380" t="s">
        <v>5449</v>
      </c>
      <c r="S2380" t="s">
        <v>13111</v>
      </c>
      <c r="T2380" t="s">
        <v>5451</v>
      </c>
      <c r="U2380" t="s">
        <v>135</v>
      </c>
      <c r="V2380" t="s">
        <v>136</v>
      </c>
      <c r="W2380">
        <v>1926</v>
      </c>
      <c r="X2380">
        <v>49</v>
      </c>
      <c r="Y2380" t="s">
        <v>65</v>
      </c>
      <c r="Z2380" t="s">
        <v>65</v>
      </c>
      <c r="AA2380">
        <v>40.641179999999999</v>
      </c>
      <c r="AB2380">
        <v>73</v>
      </c>
      <c r="AC2380">
        <v>64</v>
      </c>
      <c r="AD2380" t="s">
        <v>65</v>
      </c>
      <c r="AE2380">
        <v>-74.095454000000004</v>
      </c>
      <c r="AF2380" t="s">
        <v>4656</v>
      </c>
      <c r="AH2380" t="s">
        <v>13112</v>
      </c>
      <c r="AI2380">
        <v>120</v>
      </c>
      <c r="AJ2380" t="s">
        <v>76</v>
      </c>
      <c r="AK2380" t="s">
        <v>77</v>
      </c>
      <c r="AL2380" t="s">
        <v>139</v>
      </c>
      <c r="AM2380" t="s">
        <v>65</v>
      </c>
      <c r="AN2380" t="s">
        <v>65</v>
      </c>
      <c r="AO2380" t="s">
        <v>5453</v>
      </c>
      <c r="AP2380" t="s">
        <v>3820</v>
      </c>
      <c r="AQ2380" t="s">
        <v>13111</v>
      </c>
      <c r="AR2380" t="s">
        <v>80</v>
      </c>
      <c r="AS2380" t="s">
        <v>5454</v>
      </c>
      <c r="AT2380" s="1">
        <v>37073</v>
      </c>
      <c r="AU2380" t="s">
        <v>5455</v>
      </c>
      <c r="AV2380" t="s">
        <v>65</v>
      </c>
      <c r="AW2380" t="s">
        <v>142</v>
      </c>
      <c r="AX2380" t="s">
        <v>4657</v>
      </c>
      <c r="AY2380">
        <v>501</v>
      </c>
      <c r="AZ2380" t="s">
        <v>65</v>
      </c>
      <c r="BA2380" t="s">
        <v>65</v>
      </c>
      <c r="BB2380" t="s">
        <v>65</v>
      </c>
      <c r="BC2380" t="s">
        <v>65</v>
      </c>
      <c r="BD2380" t="s">
        <v>146</v>
      </c>
      <c r="BE2380" t="s">
        <v>65</v>
      </c>
      <c r="BG2380" t="e">
        <f>INDEX('TO Report - School Leadership'!J:J,MATCH(LCGMS!C2380,'TO Report - School Leadership'!D:D,0))</f>
        <v>#N/A</v>
      </c>
      <c r="BH2380" t="e">
        <f>INDEX('TO Report - School Leadership'!M:M,MATCH(LCGMS!C2380,'TO Report - School Leadership'!D:D,0))</f>
        <v>#N/A</v>
      </c>
      <c r="BI2380" t="e">
        <f t="shared" si="74"/>
        <v>#N/A</v>
      </c>
      <c r="BJ2380" t="e">
        <f t="shared" si="75"/>
        <v>#N/A</v>
      </c>
    </row>
    <row r="2381" spans="1:62" hidden="1" x14ac:dyDescent="0.25">
      <c r="A2381" t="s">
        <v>13113</v>
      </c>
      <c r="B2381" t="s">
        <v>13108</v>
      </c>
      <c r="C2381" t="s">
        <v>13109</v>
      </c>
      <c r="D2381" t="s">
        <v>13110</v>
      </c>
      <c r="E2381" t="s">
        <v>13114</v>
      </c>
      <c r="F2381">
        <v>5005340075</v>
      </c>
      <c r="G2381" s="1">
        <v>43081.546006944445</v>
      </c>
      <c r="H2381">
        <v>5013955</v>
      </c>
      <c r="I2381" t="s">
        <v>13115</v>
      </c>
      <c r="J2381" t="s">
        <v>62</v>
      </c>
      <c r="K2381" t="s">
        <v>63</v>
      </c>
      <c r="L2381" t="s">
        <v>64</v>
      </c>
      <c r="M2381" t="s">
        <v>65</v>
      </c>
      <c r="N2381" t="s">
        <v>4649</v>
      </c>
      <c r="O2381">
        <v>10304</v>
      </c>
      <c r="P2381">
        <v>31</v>
      </c>
      <c r="Q2381" t="s">
        <v>67</v>
      </c>
      <c r="R2381" t="s">
        <v>5449</v>
      </c>
      <c r="S2381" t="s">
        <v>13111</v>
      </c>
      <c r="T2381" t="s">
        <v>5451</v>
      </c>
      <c r="U2381" t="s">
        <v>135</v>
      </c>
      <c r="V2381" t="s">
        <v>136</v>
      </c>
      <c r="W2381">
        <v>1979</v>
      </c>
      <c r="X2381">
        <v>49</v>
      </c>
      <c r="Y2381" t="s">
        <v>65</v>
      </c>
      <c r="Z2381" t="s">
        <v>65</v>
      </c>
      <c r="AA2381">
        <v>40.620835</v>
      </c>
      <c r="AB2381">
        <v>534</v>
      </c>
      <c r="AC2381">
        <v>75</v>
      </c>
      <c r="AD2381" t="s">
        <v>65</v>
      </c>
      <c r="AE2381">
        <v>-74.077054000000004</v>
      </c>
      <c r="AF2381" t="s">
        <v>4700</v>
      </c>
      <c r="AH2381" t="s">
        <v>13112</v>
      </c>
      <c r="AI2381">
        <v>120</v>
      </c>
      <c r="AJ2381" t="s">
        <v>92</v>
      </c>
      <c r="AK2381" t="s">
        <v>77</v>
      </c>
      <c r="AL2381" t="s">
        <v>139</v>
      </c>
      <c r="AM2381" t="s">
        <v>65</v>
      </c>
      <c r="AN2381" t="s">
        <v>65</v>
      </c>
      <c r="AO2381" t="s">
        <v>5453</v>
      </c>
      <c r="AP2381" t="s">
        <v>3820</v>
      </c>
      <c r="AQ2381" t="s">
        <v>13111</v>
      </c>
      <c r="AR2381" t="s">
        <v>80</v>
      </c>
      <c r="AS2381" t="s">
        <v>5454</v>
      </c>
      <c r="AT2381" s="1">
        <v>37073</v>
      </c>
      <c r="AU2381" t="s">
        <v>5455</v>
      </c>
      <c r="AV2381" t="s">
        <v>65</v>
      </c>
      <c r="AW2381" t="s">
        <v>142</v>
      </c>
      <c r="AX2381" t="s">
        <v>4701</v>
      </c>
      <c r="AY2381">
        <v>501</v>
      </c>
      <c r="AZ2381" t="s">
        <v>65</v>
      </c>
      <c r="BA2381" t="s">
        <v>65</v>
      </c>
      <c r="BB2381" t="s">
        <v>65</v>
      </c>
      <c r="BC2381" t="s">
        <v>65</v>
      </c>
      <c r="BD2381" t="s">
        <v>146</v>
      </c>
      <c r="BE2381" t="s">
        <v>65</v>
      </c>
      <c r="BG2381" t="e">
        <f>INDEX('TO Report - School Leadership'!J:J,MATCH(LCGMS!C2381,'TO Report - School Leadership'!D:D,0))</f>
        <v>#N/A</v>
      </c>
      <c r="BH2381" t="e">
        <f>INDEX('TO Report - School Leadership'!M:M,MATCH(LCGMS!C2381,'TO Report - School Leadership'!D:D,0))</f>
        <v>#N/A</v>
      </c>
      <c r="BI2381" t="e">
        <f t="shared" si="74"/>
        <v>#N/A</v>
      </c>
      <c r="BJ2381" t="e">
        <f t="shared" si="75"/>
        <v>#N/A</v>
      </c>
    </row>
    <row r="2382" spans="1:62" hidden="1" x14ac:dyDescent="0.25">
      <c r="A2382" t="s">
        <v>13116</v>
      </c>
      <c r="B2382" t="s">
        <v>13117</v>
      </c>
      <c r="C2382" t="s">
        <v>13118</v>
      </c>
      <c r="D2382" t="s">
        <v>5459</v>
      </c>
      <c r="E2382" t="s">
        <v>5460</v>
      </c>
      <c r="F2382">
        <v>0</v>
      </c>
      <c r="G2382" s="1">
        <v>41563.483668981484</v>
      </c>
      <c r="H2382">
        <v>0</v>
      </c>
      <c r="I2382" t="s">
        <v>5461</v>
      </c>
      <c r="J2382" t="s">
        <v>483</v>
      </c>
      <c r="K2382" t="s">
        <v>63</v>
      </c>
      <c r="L2382" t="s">
        <v>64</v>
      </c>
      <c r="M2382" t="s">
        <v>65</v>
      </c>
      <c r="N2382" t="s">
        <v>4649</v>
      </c>
      <c r="O2382" t="s">
        <v>65</v>
      </c>
      <c r="P2382">
        <v>0</v>
      </c>
      <c r="Q2382" t="s">
        <v>67</v>
      </c>
      <c r="R2382" t="s">
        <v>65</v>
      </c>
      <c r="S2382" t="s">
        <v>65</v>
      </c>
      <c r="T2382" t="s">
        <v>65</v>
      </c>
      <c r="U2382" t="s">
        <v>12285</v>
      </c>
      <c r="V2382" t="s">
        <v>12286</v>
      </c>
      <c r="X2382">
        <v>0</v>
      </c>
      <c r="Y2382" t="s">
        <v>65</v>
      </c>
      <c r="Z2382" t="s">
        <v>65</v>
      </c>
      <c r="AA2382">
        <v>0</v>
      </c>
      <c r="AB2382">
        <v>0</v>
      </c>
      <c r="AC2382">
        <v>0</v>
      </c>
      <c r="AD2382" t="s">
        <v>65</v>
      </c>
      <c r="AE2382">
        <v>0</v>
      </c>
      <c r="AH2382" t="s">
        <v>5462</v>
      </c>
      <c r="AI2382" t="s">
        <v>65</v>
      </c>
      <c r="AJ2382" t="s">
        <v>76</v>
      </c>
      <c r="AK2382" t="s">
        <v>77</v>
      </c>
      <c r="AL2382" t="s">
        <v>12286</v>
      </c>
      <c r="AM2382" t="s">
        <v>65</v>
      </c>
      <c r="AN2382" t="s">
        <v>65</v>
      </c>
      <c r="AO2382" t="s">
        <v>5463</v>
      </c>
      <c r="AP2382" t="s">
        <v>5464</v>
      </c>
      <c r="AQ2382" t="s">
        <v>65</v>
      </c>
      <c r="AR2382" t="s">
        <v>80</v>
      </c>
      <c r="AS2382" t="s">
        <v>5454</v>
      </c>
      <c r="AT2382" s="1">
        <v>37902</v>
      </c>
      <c r="AU2382" t="s">
        <v>2643</v>
      </c>
      <c r="AV2382" t="s">
        <v>65</v>
      </c>
      <c r="AW2382" t="s">
        <v>12286</v>
      </c>
      <c r="AY2382">
        <v>0</v>
      </c>
      <c r="AZ2382" t="s">
        <v>65</v>
      </c>
      <c r="BA2382" t="s">
        <v>65</v>
      </c>
      <c r="BB2382" t="s">
        <v>65</v>
      </c>
      <c r="BC2382" t="s">
        <v>65</v>
      </c>
      <c r="BD2382" t="s">
        <v>12291</v>
      </c>
      <c r="BE2382" t="s">
        <v>65</v>
      </c>
      <c r="BG2382" t="e">
        <f>INDEX('TO Report - School Leadership'!J:J,MATCH(LCGMS!C2382,'TO Report - School Leadership'!D:D,0))</f>
        <v>#N/A</v>
      </c>
      <c r="BH2382" t="e">
        <f>INDEX('TO Report - School Leadership'!M:M,MATCH(LCGMS!C2382,'TO Report - School Leadership'!D:D,0))</f>
        <v>#N/A</v>
      </c>
      <c r="BI2382" t="e">
        <f t="shared" si="74"/>
        <v>#N/A</v>
      </c>
      <c r="BJ2382" t="e">
        <f t="shared" si="75"/>
        <v>#N/A</v>
      </c>
    </row>
    <row r="2383" spans="1:62" hidden="1" x14ac:dyDescent="0.25">
      <c r="A2383" t="s">
        <v>4641</v>
      </c>
      <c r="B2383" t="s">
        <v>13119</v>
      </c>
      <c r="C2383" t="s">
        <v>13120</v>
      </c>
      <c r="D2383" t="s">
        <v>13121</v>
      </c>
      <c r="E2383" t="s">
        <v>4642</v>
      </c>
      <c r="F2383">
        <v>2055310021</v>
      </c>
      <c r="G2383" s="1">
        <v>43714.711377314816</v>
      </c>
      <c r="H2383">
        <v>2079386</v>
      </c>
      <c r="I2383" t="s">
        <v>4643</v>
      </c>
      <c r="J2383" t="s">
        <v>389</v>
      </c>
      <c r="K2383" t="s">
        <v>63</v>
      </c>
      <c r="L2383" t="s">
        <v>64</v>
      </c>
      <c r="M2383" t="s">
        <v>65</v>
      </c>
      <c r="N2383" t="s">
        <v>4508</v>
      </c>
      <c r="O2383">
        <v>10465</v>
      </c>
      <c r="P2383">
        <v>8</v>
      </c>
      <c r="Q2383" t="s">
        <v>67</v>
      </c>
      <c r="R2383" t="s">
        <v>5496</v>
      </c>
      <c r="S2383" t="s">
        <v>13122</v>
      </c>
      <c r="T2383" t="s">
        <v>5498</v>
      </c>
      <c r="U2383" t="s">
        <v>135</v>
      </c>
      <c r="V2383" t="s">
        <v>136</v>
      </c>
      <c r="W2383">
        <v>1925</v>
      </c>
      <c r="X2383">
        <v>13</v>
      </c>
      <c r="Y2383" t="s">
        <v>65</v>
      </c>
      <c r="Z2383" t="s">
        <v>65</v>
      </c>
      <c r="AA2383">
        <v>40.831828999999999</v>
      </c>
      <c r="AB2383">
        <v>5531</v>
      </c>
      <c r="AC2383">
        <v>21</v>
      </c>
      <c r="AD2383" t="s">
        <v>65</v>
      </c>
      <c r="AE2383">
        <v>-73.827641999999997</v>
      </c>
      <c r="AF2383" t="s">
        <v>4644</v>
      </c>
      <c r="AH2383" t="s">
        <v>13123</v>
      </c>
      <c r="AI2383">
        <v>45</v>
      </c>
      <c r="AJ2383" t="s">
        <v>76</v>
      </c>
      <c r="AK2383" t="s">
        <v>77</v>
      </c>
      <c r="AL2383" t="s">
        <v>139</v>
      </c>
      <c r="AM2383" t="s">
        <v>65</v>
      </c>
      <c r="AN2383" t="s">
        <v>65</v>
      </c>
      <c r="AO2383" t="s">
        <v>5453</v>
      </c>
      <c r="AP2383" t="s">
        <v>3820</v>
      </c>
      <c r="AQ2383" t="s">
        <v>13122</v>
      </c>
      <c r="AR2383" t="s">
        <v>80</v>
      </c>
      <c r="AS2383" t="s">
        <v>140</v>
      </c>
      <c r="AT2383" s="1">
        <v>38288</v>
      </c>
      <c r="AU2383" t="s">
        <v>5455</v>
      </c>
      <c r="AV2383" t="s">
        <v>65</v>
      </c>
      <c r="AW2383" t="s">
        <v>142</v>
      </c>
      <c r="AX2383" t="s">
        <v>4645</v>
      </c>
      <c r="AY2383">
        <v>210</v>
      </c>
      <c r="AZ2383" t="s">
        <v>65</v>
      </c>
      <c r="BA2383" t="s">
        <v>65</v>
      </c>
      <c r="BB2383" t="s">
        <v>65</v>
      </c>
      <c r="BC2383" t="s">
        <v>65</v>
      </c>
      <c r="BD2383" t="s">
        <v>146</v>
      </c>
      <c r="BE2383" t="s">
        <v>65</v>
      </c>
      <c r="BG2383" t="e">
        <f>INDEX('TO Report - School Leadership'!J:J,MATCH(LCGMS!C2383,'TO Report - School Leadership'!D:D,0))</f>
        <v>#N/A</v>
      </c>
      <c r="BH2383" t="e">
        <f>INDEX('TO Report - School Leadership'!M:M,MATCH(LCGMS!C2383,'TO Report - School Leadership'!D:D,0))</f>
        <v>#N/A</v>
      </c>
      <c r="BI2383" t="e">
        <f t="shared" si="74"/>
        <v>#N/A</v>
      </c>
      <c r="BJ2383" t="e">
        <f t="shared" si="75"/>
        <v>#N/A</v>
      </c>
    </row>
    <row r="2384" spans="1:62" hidden="1" x14ac:dyDescent="0.25">
      <c r="A2384" t="s">
        <v>12502</v>
      </c>
      <c r="B2384" t="s">
        <v>13119</v>
      </c>
      <c r="C2384" t="s">
        <v>13120</v>
      </c>
      <c r="D2384" t="s">
        <v>13121</v>
      </c>
      <c r="E2384" t="s">
        <v>12503</v>
      </c>
      <c r="F2384">
        <v>5033550032</v>
      </c>
      <c r="G2384" t="s">
        <v>65</v>
      </c>
      <c r="H2384">
        <v>5049717</v>
      </c>
      <c r="I2384" t="s">
        <v>12504</v>
      </c>
      <c r="J2384" t="s">
        <v>2690</v>
      </c>
      <c r="K2384" t="s">
        <v>63</v>
      </c>
      <c r="L2384" t="s">
        <v>64</v>
      </c>
      <c r="N2384" t="s">
        <v>4649</v>
      </c>
      <c r="O2384">
        <v>10305</v>
      </c>
      <c r="P2384">
        <v>31</v>
      </c>
      <c r="Q2384" t="s">
        <v>67</v>
      </c>
      <c r="R2384" t="s">
        <v>5496</v>
      </c>
      <c r="S2384" t="s">
        <v>13122</v>
      </c>
      <c r="T2384" t="s">
        <v>5498</v>
      </c>
      <c r="U2384" t="s">
        <v>135</v>
      </c>
      <c r="V2384" t="s">
        <v>136</v>
      </c>
      <c r="X2384">
        <v>50</v>
      </c>
      <c r="Y2384" t="s">
        <v>65</v>
      </c>
      <c r="Z2384" t="s">
        <v>65</v>
      </c>
      <c r="AA2384">
        <v>40.584510000000002</v>
      </c>
      <c r="AB2384">
        <v>3355</v>
      </c>
      <c r="AC2384">
        <v>32</v>
      </c>
      <c r="AD2384" t="s">
        <v>65</v>
      </c>
      <c r="AE2384">
        <v>-74.085479000000007</v>
      </c>
      <c r="AF2384" t="s">
        <v>12385</v>
      </c>
      <c r="AH2384" t="s">
        <v>13123</v>
      </c>
      <c r="AI2384">
        <v>122</v>
      </c>
      <c r="AJ2384" t="s">
        <v>92</v>
      </c>
      <c r="AK2384" t="s">
        <v>77</v>
      </c>
      <c r="AL2384" t="s">
        <v>139</v>
      </c>
      <c r="AM2384" t="s">
        <v>65</v>
      </c>
      <c r="AN2384" t="s">
        <v>65</v>
      </c>
      <c r="AO2384" t="s">
        <v>5453</v>
      </c>
      <c r="AP2384" t="s">
        <v>3820</v>
      </c>
      <c r="AQ2384" t="s">
        <v>13122</v>
      </c>
      <c r="AR2384" t="s">
        <v>80</v>
      </c>
      <c r="AS2384" t="s">
        <v>140</v>
      </c>
      <c r="AT2384" s="1">
        <v>38288</v>
      </c>
      <c r="AU2384" t="s">
        <v>5455</v>
      </c>
      <c r="AV2384" t="s">
        <v>65</v>
      </c>
      <c r="AW2384" t="s">
        <v>142</v>
      </c>
      <c r="AX2384" t="s">
        <v>12386</v>
      </c>
      <c r="AY2384">
        <v>502</v>
      </c>
      <c r="AZ2384" t="s">
        <v>65</v>
      </c>
      <c r="BA2384" t="s">
        <v>65</v>
      </c>
      <c r="BB2384" t="s">
        <v>65</v>
      </c>
      <c r="BC2384" t="s">
        <v>65</v>
      </c>
      <c r="BD2384" t="s">
        <v>146</v>
      </c>
      <c r="BE2384" t="s">
        <v>65</v>
      </c>
      <c r="BG2384" t="e">
        <f>INDEX('TO Report - School Leadership'!J:J,MATCH(LCGMS!C2384,'TO Report - School Leadership'!D:D,0))</f>
        <v>#N/A</v>
      </c>
      <c r="BH2384" t="e">
        <f>INDEX('TO Report - School Leadership'!M:M,MATCH(LCGMS!C2384,'TO Report - School Leadership'!D:D,0))</f>
        <v>#N/A</v>
      </c>
      <c r="BI2384" t="e">
        <f t="shared" si="74"/>
        <v>#N/A</v>
      </c>
      <c r="BJ2384" t="e">
        <f t="shared" si="75"/>
        <v>#N/A</v>
      </c>
    </row>
    <row r="2385" spans="1:62" hidden="1" x14ac:dyDescent="0.25">
      <c r="A2385" t="s">
        <v>13124</v>
      </c>
      <c r="B2385" t="s">
        <v>13119</v>
      </c>
      <c r="C2385" t="s">
        <v>13120</v>
      </c>
      <c r="D2385" t="s">
        <v>13121</v>
      </c>
      <c r="E2385" t="s">
        <v>13125</v>
      </c>
      <c r="F2385">
        <v>5001020001</v>
      </c>
      <c r="G2385" s="1">
        <v>44106.623969907407</v>
      </c>
      <c r="H2385">
        <v>5106523</v>
      </c>
      <c r="I2385" t="s">
        <v>13126</v>
      </c>
      <c r="J2385" t="s">
        <v>2690</v>
      </c>
      <c r="K2385" t="s">
        <v>63</v>
      </c>
      <c r="L2385" t="s">
        <v>64</v>
      </c>
      <c r="N2385" t="s">
        <v>4655</v>
      </c>
      <c r="O2385">
        <v>10305</v>
      </c>
      <c r="P2385">
        <v>31</v>
      </c>
      <c r="Q2385" t="s">
        <v>67</v>
      </c>
      <c r="R2385" t="s">
        <v>5496</v>
      </c>
      <c r="S2385" t="s">
        <v>13122</v>
      </c>
      <c r="T2385" t="s">
        <v>5498</v>
      </c>
      <c r="U2385" t="s">
        <v>135</v>
      </c>
      <c r="V2385" t="s">
        <v>136</v>
      </c>
      <c r="X2385">
        <v>49</v>
      </c>
      <c r="Y2385" t="s">
        <v>65</v>
      </c>
      <c r="Z2385" t="s">
        <v>65</v>
      </c>
      <c r="AA2385">
        <v>40.635865000000003</v>
      </c>
      <c r="AB2385">
        <v>102</v>
      </c>
      <c r="AC2385">
        <v>1</v>
      </c>
      <c r="AD2385" t="s">
        <v>65</v>
      </c>
      <c r="AE2385">
        <v>-74.105487999999994</v>
      </c>
      <c r="AF2385" t="s">
        <v>12420</v>
      </c>
      <c r="AH2385" t="s">
        <v>13123</v>
      </c>
      <c r="AJ2385" t="s">
        <v>92</v>
      </c>
      <c r="AK2385" t="s">
        <v>77</v>
      </c>
      <c r="AL2385" t="s">
        <v>139</v>
      </c>
      <c r="AM2385" t="s">
        <v>65</v>
      </c>
      <c r="AN2385" t="s">
        <v>65</v>
      </c>
      <c r="AO2385" t="s">
        <v>5453</v>
      </c>
      <c r="AP2385" t="s">
        <v>3820</v>
      </c>
      <c r="AQ2385" t="s">
        <v>13122</v>
      </c>
      <c r="AR2385" t="s">
        <v>80</v>
      </c>
      <c r="AS2385" t="s">
        <v>140</v>
      </c>
      <c r="AT2385" s="1">
        <v>38288</v>
      </c>
      <c r="AU2385" t="s">
        <v>5455</v>
      </c>
      <c r="AV2385" t="s">
        <v>65</v>
      </c>
      <c r="AW2385" t="s">
        <v>142</v>
      </c>
      <c r="AX2385" t="s">
        <v>12421</v>
      </c>
      <c r="AY2385">
        <v>501</v>
      </c>
      <c r="AZ2385" t="s">
        <v>65</v>
      </c>
      <c r="BA2385" t="s">
        <v>65</v>
      </c>
      <c r="BB2385" t="s">
        <v>65</v>
      </c>
      <c r="BC2385" t="s">
        <v>65</v>
      </c>
      <c r="BD2385" t="s">
        <v>146</v>
      </c>
      <c r="BE2385" t="s">
        <v>65</v>
      </c>
      <c r="BG2385" t="e">
        <f>INDEX('TO Report - School Leadership'!J:J,MATCH(LCGMS!C2385,'TO Report - School Leadership'!D:D,0))</f>
        <v>#N/A</v>
      </c>
      <c r="BH2385" t="e">
        <f>INDEX('TO Report - School Leadership'!M:M,MATCH(LCGMS!C2385,'TO Report - School Leadership'!D:D,0))</f>
        <v>#N/A</v>
      </c>
      <c r="BI2385" t="e">
        <f t="shared" si="74"/>
        <v>#N/A</v>
      </c>
      <c r="BJ2385" t="e">
        <f t="shared" si="75"/>
        <v>#N/A</v>
      </c>
    </row>
    <row r="2386" spans="1:62" hidden="1" x14ac:dyDescent="0.25">
      <c r="A2386" t="s">
        <v>13127</v>
      </c>
      <c r="B2386" t="s">
        <v>13119</v>
      </c>
      <c r="C2386" t="s">
        <v>13120</v>
      </c>
      <c r="D2386" t="s">
        <v>13121</v>
      </c>
      <c r="E2386" t="s">
        <v>13128</v>
      </c>
      <c r="F2386">
        <v>5001020001</v>
      </c>
      <c r="G2386" s="1">
        <v>42753.444837962961</v>
      </c>
      <c r="H2386">
        <v>5106523</v>
      </c>
      <c r="I2386" t="s">
        <v>13129</v>
      </c>
      <c r="J2386" t="s">
        <v>2690</v>
      </c>
      <c r="K2386" t="s">
        <v>63</v>
      </c>
      <c r="L2386" t="s">
        <v>64</v>
      </c>
      <c r="N2386" t="s">
        <v>4649</v>
      </c>
      <c r="O2386">
        <v>10310</v>
      </c>
      <c r="P2386">
        <v>31</v>
      </c>
      <c r="Q2386" t="s">
        <v>67</v>
      </c>
      <c r="R2386" t="s">
        <v>5496</v>
      </c>
      <c r="S2386" t="s">
        <v>13122</v>
      </c>
      <c r="T2386" t="s">
        <v>5498</v>
      </c>
      <c r="U2386" t="s">
        <v>135</v>
      </c>
      <c r="V2386" t="s">
        <v>136</v>
      </c>
      <c r="X2386">
        <v>49</v>
      </c>
      <c r="Y2386" t="s">
        <v>65</v>
      </c>
      <c r="Z2386" t="s">
        <v>65</v>
      </c>
      <c r="AA2386">
        <v>40.635877000000001</v>
      </c>
      <c r="AB2386">
        <v>102</v>
      </c>
      <c r="AC2386">
        <v>1</v>
      </c>
      <c r="AD2386" t="s">
        <v>65</v>
      </c>
      <c r="AE2386">
        <v>-74.105559999999997</v>
      </c>
      <c r="AF2386" t="s">
        <v>12420</v>
      </c>
      <c r="AH2386" t="s">
        <v>13123</v>
      </c>
      <c r="AI2386" t="s">
        <v>65</v>
      </c>
      <c r="AJ2386" t="s">
        <v>92</v>
      </c>
      <c r="AK2386" t="s">
        <v>77</v>
      </c>
      <c r="AL2386" t="s">
        <v>139</v>
      </c>
      <c r="AM2386" t="s">
        <v>65</v>
      </c>
      <c r="AN2386" t="s">
        <v>65</v>
      </c>
      <c r="AO2386" t="s">
        <v>5453</v>
      </c>
      <c r="AP2386" t="s">
        <v>3820</v>
      </c>
      <c r="AQ2386" t="s">
        <v>13122</v>
      </c>
      <c r="AR2386" t="s">
        <v>80</v>
      </c>
      <c r="AS2386" t="s">
        <v>140</v>
      </c>
      <c r="AT2386" s="1">
        <v>38288</v>
      </c>
      <c r="AU2386" t="s">
        <v>5455</v>
      </c>
      <c r="AV2386" t="s">
        <v>65</v>
      </c>
      <c r="AW2386" t="s">
        <v>142</v>
      </c>
      <c r="AX2386" t="s">
        <v>12421</v>
      </c>
      <c r="AY2386">
        <v>501</v>
      </c>
      <c r="AZ2386" t="s">
        <v>65</v>
      </c>
      <c r="BA2386" t="s">
        <v>65</v>
      </c>
      <c r="BB2386" t="s">
        <v>65</v>
      </c>
      <c r="BC2386" t="s">
        <v>65</v>
      </c>
      <c r="BD2386" t="s">
        <v>146</v>
      </c>
      <c r="BE2386" t="s">
        <v>65</v>
      </c>
      <c r="BG2386" t="e">
        <f>INDEX('TO Report - School Leadership'!J:J,MATCH(LCGMS!C2386,'TO Report - School Leadership'!D:D,0))</f>
        <v>#N/A</v>
      </c>
      <c r="BH2386" t="e">
        <f>INDEX('TO Report - School Leadership'!M:M,MATCH(LCGMS!C2386,'TO Report - School Leadership'!D:D,0))</f>
        <v>#N/A</v>
      </c>
      <c r="BI2386" t="e">
        <f t="shared" si="74"/>
        <v>#N/A</v>
      </c>
      <c r="BJ2386" t="e">
        <f t="shared" si="75"/>
        <v>#N/A</v>
      </c>
    </row>
    <row r="2387" spans="1:62" hidden="1" x14ac:dyDescent="0.25">
      <c r="A2387" t="s">
        <v>13130</v>
      </c>
      <c r="B2387" t="s">
        <v>13130</v>
      </c>
      <c r="C2387" t="s">
        <v>13131</v>
      </c>
      <c r="D2387" t="s">
        <v>13132</v>
      </c>
      <c r="E2387" t="s">
        <v>13133</v>
      </c>
      <c r="F2387">
        <v>2024110119</v>
      </c>
      <c r="G2387" s="1">
        <v>40574.445219907408</v>
      </c>
      <c r="H2387">
        <v>2001881</v>
      </c>
      <c r="I2387" t="s">
        <v>13134</v>
      </c>
      <c r="J2387" t="s">
        <v>62</v>
      </c>
      <c r="K2387" t="s">
        <v>63</v>
      </c>
      <c r="L2387" t="s">
        <v>64</v>
      </c>
      <c r="M2387" t="s">
        <v>65</v>
      </c>
      <c r="N2387" t="s">
        <v>4508</v>
      </c>
      <c r="O2387">
        <v>10451</v>
      </c>
      <c r="P2387">
        <v>7</v>
      </c>
      <c r="Q2387" t="s">
        <v>67</v>
      </c>
      <c r="R2387" t="s">
        <v>13135</v>
      </c>
      <c r="S2387" t="s">
        <v>13136</v>
      </c>
      <c r="T2387" t="s">
        <v>13137</v>
      </c>
      <c r="U2387" t="s">
        <v>13138</v>
      </c>
      <c r="V2387" t="s">
        <v>13139</v>
      </c>
      <c r="W2387">
        <v>1961</v>
      </c>
      <c r="X2387">
        <v>17</v>
      </c>
      <c r="Y2387" t="s">
        <v>65</v>
      </c>
      <c r="Z2387" t="s">
        <v>65</v>
      </c>
      <c r="AA2387">
        <v>40.819330999999998</v>
      </c>
      <c r="AB2387">
        <v>2411</v>
      </c>
      <c r="AC2387">
        <v>119</v>
      </c>
      <c r="AD2387" t="s">
        <v>65</v>
      </c>
      <c r="AE2387">
        <v>-73.919634000000002</v>
      </c>
      <c r="AF2387" t="s">
        <v>4532</v>
      </c>
      <c r="AG2387" t="s">
        <v>74</v>
      </c>
      <c r="AH2387" t="s">
        <v>75</v>
      </c>
      <c r="AI2387">
        <v>40</v>
      </c>
      <c r="AJ2387" t="s">
        <v>76</v>
      </c>
      <c r="AK2387" t="s">
        <v>77</v>
      </c>
      <c r="AL2387" t="s">
        <v>13139</v>
      </c>
      <c r="AM2387" t="s">
        <v>65</v>
      </c>
      <c r="AN2387" t="s">
        <v>65</v>
      </c>
      <c r="AO2387" t="s">
        <v>78</v>
      </c>
      <c r="AP2387" t="s">
        <v>79</v>
      </c>
      <c r="AQ2387" t="s">
        <v>13136</v>
      </c>
      <c r="AR2387" t="s">
        <v>80</v>
      </c>
      <c r="AS2387" t="s">
        <v>81</v>
      </c>
      <c r="AT2387" s="1">
        <v>22463</v>
      </c>
      <c r="AU2387" t="s">
        <v>13139</v>
      </c>
      <c r="AV2387" t="s">
        <v>65</v>
      </c>
      <c r="AW2387" t="s">
        <v>13139</v>
      </c>
      <c r="AX2387" t="s">
        <v>4533</v>
      </c>
      <c r="AY2387">
        <v>201</v>
      </c>
      <c r="AZ2387" t="s">
        <v>1451</v>
      </c>
      <c r="BA2387" t="s">
        <v>1452</v>
      </c>
      <c r="BB2387" t="s">
        <v>1453</v>
      </c>
      <c r="BC2387" t="s">
        <v>1454</v>
      </c>
      <c r="BD2387" t="s">
        <v>13140</v>
      </c>
      <c r="BE2387" t="s">
        <v>65</v>
      </c>
      <c r="BG2387" t="str">
        <f>INDEX('TO Report - School Leadership'!J:J,MATCH(LCGMS!C2387,'TO Report - School Leadership'!D:D,0))</f>
        <v>PERDOMO, JORGE</v>
      </c>
      <c r="BH2387" t="str">
        <f>INDEX('TO Report - School Leadership'!M:M,MATCH(LCGMS!C2387,'TO Report - School Leadership'!D:D,0))</f>
        <v>jperdom@schools.nyc.gov</v>
      </c>
      <c r="BI2387">
        <f t="shared" si="74"/>
        <v>1</v>
      </c>
      <c r="BJ2387" t="str">
        <f t="shared" si="75"/>
        <v/>
      </c>
    </row>
    <row r="2388" spans="1:62" hidden="1" x14ac:dyDescent="0.25">
      <c r="A2388" t="s">
        <v>13141</v>
      </c>
      <c r="B2388" t="s">
        <v>13141</v>
      </c>
      <c r="C2388" t="s">
        <v>13142</v>
      </c>
      <c r="D2388" t="s">
        <v>13143</v>
      </c>
      <c r="E2388" t="s">
        <v>13144</v>
      </c>
      <c r="F2388">
        <v>2030620043</v>
      </c>
      <c r="G2388" s="1">
        <v>40574.445219907408</v>
      </c>
      <c r="H2388">
        <v>2099356</v>
      </c>
      <c r="I2388" t="s">
        <v>13145</v>
      </c>
      <c r="J2388" t="s">
        <v>62</v>
      </c>
      <c r="K2388" t="s">
        <v>63</v>
      </c>
      <c r="L2388" t="s">
        <v>64</v>
      </c>
      <c r="M2388" t="s">
        <v>65</v>
      </c>
      <c r="N2388" t="s">
        <v>4508</v>
      </c>
      <c r="O2388">
        <v>10457</v>
      </c>
      <c r="P2388">
        <v>10</v>
      </c>
      <c r="Q2388" t="s">
        <v>67</v>
      </c>
      <c r="R2388" t="s">
        <v>13146</v>
      </c>
      <c r="S2388" t="s">
        <v>13147</v>
      </c>
      <c r="T2388" t="s">
        <v>13148</v>
      </c>
      <c r="U2388" t="s">
        <v>13149</v>
      </c>
      <c r="V2388" t="s">
        <v>13150</v>
      </c>
      <c r="W2388">
        <v>1995</v>
      </c>
      <c r="X2388">
        <v>15</v>
      </c>
      <c r="Y2388" t="s">
        <v>65</v>
      </c>
      <c r="Z2388" t="s">
        <v>65</v>
      </c>
      <c r="AA2388">
        <v>40.850130999999998</v>
      </c>
      <c r="AB2388">
        <v>3062</v>
      </c>
      <c r="AC2388">
        <v>43</v>
      </c>
      <c r="AD2388" t="s">
        <v>65</v>
      </c>
      <c r="AE2388">
        <v>-73.891630000000006</v>
      </c>
      <c r="AF2388" t="s">
        <v>4600</v>
      </c>
      <c r="AG2388" t="s">
        <v>703</v>
      </c>
      <c r="AH2388" t="s">
        <v>546</v>
      </c>
      <c r="AI2388">
        <v>48</v>
      </c>
      <c r="AJ2388" t="s">
        <v>76</v>
      </c>
      <c r="AK2388" t="s">
        <v>77</v>
      </c>
      <c r="AL2388" t="s">
        <v>13150</v>
      </c>
      <c r="AM2388" t="s">
        <v>65</v>
      </c>
      <c r="AN2388" t="s">
        <v>65</v>
      </c>
      <c r="AO2388" t="s">
        <v>78</v>
      </c>
      <c r="AP2388" t="s">
        <v>398</v>
      </c>
      <c r="AQ2388" t="s">
        <v>13147</v>
      </c>
      <c r="AR2388" t="s">
        <v>80</v>
      </c>
      <c r="AS2388" t="s">
        <v>81</v>
      </c>
      <c r="AT2388" s="1">
        <v>34881</v>
      </c>
      <c r="AU2388" t="s">
        <v>13150</v>
      </c>
      <c r="AV2388" t="s">
        <v>65</v>
      </c>
      <c r="AW2388" t="s">
        <v>13150</v>
      </c>
      <c r="AX2388" t="s">
        <v>4601</v>
      </c>
      <c r="AY2388">
        <v>206</v>
      </c>
      <c r="AZ2388" t="s">
        <v>1451</v>
      </c>
      <c r="BA2388" t="s">
        <v>1452</v>
      </c>
      <c r="BB2388" t="s">
        <v>1453</v>
      </c>
      <c r="BC2388" t="s">
        <v>1454</v>
      </c>
      <c r="BD2388" t="s">
        <v>13151</v>
      </c>
      <c r="BE2388" t="s">
        <v>65</v>
      </c>
      <c r="BG2388" t="str">
        <f>INDEX('TO Report - School Leadership'!J:J,MATCH(LCGMS!C2388,'TO Report - School Leadership'!D:D,0))</f>
        <v>BROWN, DENISE</v>
      </c>
      <c r="BH2388" t="str">
        <f>INDEX('TO Report - School Leadership'!M:M,MATCH(LCGMS!C2388,'TO Report - School Leadership'!D:D,0))</f>
        <v>dbrown55@schools.nyc.gov</v>
      </c>
      <c r="BI2388">
        <f t="shared" si="74"/>
        <v>1</v>
      </c>
      <c r="BJ2388" t="str">
        <f t="shared" si="75"/>
        <v/>
      </c>
    </row>
    <row r="2389" spans="1:62" hidden="1" x14ac:dyDescent="0.25">
      <c r="A2389" t="s">
        <v>13152</v>
      </c>
      <c r="B2389" t="s">
        <v>13152</v>
      </c>
      <c r="C2389" t="s">
        <v>13153</v>
      </c>
      <c r="D2389" t="s">
        <v>13154</v>
      </c>
      <c r="E2389" t="s">
        <v>13155</v>
      </c>
      <c r="F2389">
        <v>2029300075</v>
      </c>
      <c r="G2389" s="1">
        <v>44806.450150462966</v>
      </c>
      <c r="H2389">
        <v>2100071</v>
      </c>
      <c r="I2389" t="s">
        <v>13156</v>
      </c>
      <c r="J2389" t="s">
        <v>62</v>
      </c>
      <c r="K2389" t="s">
        <v>63</v>
      </c>
      <c r="L2389" t="s">
        <v>64</v>
      </c>
      <c r="M2389" t="s">
        <v>65</v>
      </c>
      <c r="N2389" t="s">
        <v>4568</v>
      </c>
      <c r="O2389">
        <v>10457</v>
      </c>
      <c r="P2389">
        <v>9</v>
      </c>
      <c r="Q2389" t="s">
        <v>67</v>
      </c>
      <c r="R2389" t="s">
        <v>13157</v>
      </c>
      <c r="S2389" t="s">
        <v>13158</v>
      </c>
      <c r="T2389" t="s">
        <v>13159</v>
      </c>
      <c r="U2389" t="s">
        <v>13160</v>
      </c>
      <c r="V2389" t="s">
        <v>13161</v>
      </c>
      <c r="W2389">
        <v>1897</v>
      </c>
      <c r="X2389">
        <v>15</v>
      </c>
      <c r="Y2389" t="s">
        <v>65</v>
      </c>
      <c r="Z2389" t="s">
        <v>65</v>
      </c>
      <c r="AA2389">
        <v>40.841757999999999</v>
      </c>
      <c r="AB2389">
        <v>2930</v>
      </c>
      <c r="AC2389">
        <v>1</v>
      </c>
      <c r="AD2389" t="s">
        <v>65</v>
      </c>
      <c r="AE2389">
        <v>-73.897942999999998</v>
      </c>
      <c r="AF2389" t="s">
        <v>4522</v>
      </c>
      <c r="AG2389" t="s">
        <v>396</v>
      </c>
      <c r="AH2389" t="s">
        <v>546</v>
      </c>
      <c r="AI2389">
        <v>42</v>
      </c>
      <c r="AJ2389" t="s">
        <v>76</v>
      </c>
      <c r="AK2389" t="s">
        <v>77</v>
      </c>
      <c r="AL2389" t="s">
        <v>13161</v>
      </c>
      <c r="AM2389" t="s">
        <v>65</v>
      </c>
      <c r="AN2389" t="s">
        <v>65</v>
      </c>
      <c r="AO2389" t="s">
        <v>78</v>
      </c>
      <c r="AP2389" t="s">
        <v>398</v>
      </c>
      <c r="AQ2389" t="s">
        <v>13158</v>
      </c>
      <c r="AR2389" t="s">
        <v>80</v>
      </c>
      <c r="AS2389" t="s">
        <v>81</v>
      </c>
      <c r="AT2389" t="s">
        <v>1037</v>
      </c>
      <c r="AU2389" t="s">
        <v>13161</v>
      </c>
      <c r="AV2389" t="s">
        <v>65</v>
      </c>
      <c r="AW2389" t="s">
        <v>13161</v>
      </c>
      <c r="AX2389" t="s">
        <v>4523</v>
      </c>
      <c r="AY2389">
        <v>203</v>
      </c>
      <c r="AZ2389" t="s">
        <v>1451</v>
      </c>
      <c r="BA2389" t="s">
        <v>1452</v>
      </c>
      <c r="BB2389" t="s">
        <v>1453</v>
      </c>
      <c r="BC2389" t="s">
        <v>1454</v>
      </c>
      <c r="BD2389" t="s">
        <v>13162</v>
      </c>
      <c r="BE2389" t="s">
        <v>65</v>
      </c>
      <c r="BG2389" t="str">
        <f>INDEX('TO Report - School Leadership'!J:J,MATCH(LCGMS!C2389,'TO Report - School Leadership'!D:D,0))</f>
        <v>RESTO, VINCENT</v>
      </c>
      <c r="BH2389" t="str">
        <f>INDEX('TO Report - School Leadership'!M:M,MATCH(LCGMS!C2389,'TO Report - School Leadership'!D:D,0))</f>
        <v>vresto@schools.nyc.gov</v>
      </c>
      <c r="BI2389">
        <f t="shared" si="74"/>
        <v>1</v>
      </c>
      <c r="BJ2389" t="str">
        <f t="shared" si="75"/>
        <v/>
      </c>
    </row>
    <row r="2390" spans="1:62" hidden="1" x14ac:dyDescent="0.25">
      <c r="A2390" t="s">
        <v>13163</v>
      </c>
      <c r="B2390" t="s">
        <v>13152</v>
      </c>
      <c r="C2390" t="s">
        <v>13153</v>
      </c>
      <c r="D2390" t="s">
        <v>13154</v>
      </c>
      <c r="E2390" t="s">
        <v>13164</v>
      </c>
      <c r="F2390">
        <v>2029300075</v>
      </c>
      <c r="G2390" s="1">
        <v>44385.618900462963</v>
      </c>
      <c r="H2390">
        <v>2100071</v>
      </c>
      <c r="I2390" t="s">
        <v>13165</v>
      </c>
      <c r="J2390" t="s">
        <v>62</v>
      </c>
      <c r="K2390" t="s">
        <v>63</v>
      </c>
      <c r="L2390" t="s">
        <v>64</v>
      </c>
      <c r="M2390" t="s">
        <v>65</v>
      </c>
      <c r="N2390" t="s">
        <v>4568</v>
      </c>
      <c r="O2390">
        <v>10457</v>
      </c>
      <c r="P2390">
        <v>9</v>
      </c>
      <c r="Q2390" t="s">
        <v>67</v>
      </c>
      <c r="R2390" t="s">
        <v>13157</v>
      </c>
      <c r="S2390" t="s">
        <v>13158</v>
      </c>
      <c r="T2390" t="s">
        <v>13159</v>
      </c>
      <c r="U2390" t="s">
        <v>13160</v>
      </c>
      <c r="V2390" t="s">
        <v>13161</v>
      </c>
      <c r="W2390">
        <v>1997</v>
      </c>
      <c r="X2390">
        <v>15</v>
      </c>
      <c r="Y2390" t="s">
        <v>65</v>
      </c>
      <c r="Z2390" t="s">
        <v>65</v>
      </c>
      <c r="AA2390">
        <v>40.841757999999999</v>
      </c>
      <c r="AB2390">
        <v>2930</v>
      </c>
      <c r="AC2390">
        <v>75</v>
      </c>
      <c r="AD2390" t="s">
        <v>65</v>
      </c>
      <c r="AE2390">
        <v>-73.897942999999998</v>
      </c>
      <c r="AF2390" t="s">
        <v>4522</v>
      </c>
      <c r="AG2390" t="s">
        <v>396</v>
      </c>
      <c r="AH2390" t="s">
        <v>546</v>
      </c>
      <c r="AI2390">
        <v>42</v>
      </c>
      <c r="AJ2390" t="s">
        <v>92</v>
      </c>
      <c r="AK2390" t="s">
        <v>77</v>
      </c>
      <c r="AL2390" t="s">
        <v>13161</v>
      </c>
      <c r="AM2390" t="s">
        <v>65</v>
      </c>
      <c r="AN2390" t="s">
        <v>65</v>
      </c>
      <c r="AO2390" t="s">
        <v>78</v>
      </c>
      <c r="AP2390" t="s">
        <v>398</v>
      </c>
      <c r="AQ2390" t="s">
        <v>13158</v>
      </c>
      <c r="AR2390" t="s">
        <v>80</v>
      </c>
      <c r="AS2390" t="s">
        <v>81</v>
      </c>
      <c r="AT2390" t="s">
        <v>1037</v>
      </c>
      <c r="AU2390" t="s">
        <v>13161</v>
      </c>
      <c r="AV2390" t="s">
        <v>65</v>
      </c>
      <c r="AW2390" t="s">
        <v>13161</v>
      </c>
      <c r="AX2390" t="s">
        <v>4523</v>
      </c>
      <c r="AY2390">
        <v>203</v>
      </c>
      <c r="AZ2390" t="s">
        <v>1451</v>
      </c>
      <c r="BA2390" t="s">
        <v>1452</v>
      </c>
      <c r="BB2390" t="s">
        <v>1453</v>
      </c>
      <c r="BC2390" t="s">
        <v>1454</v>
      </c>
      <c r="BD2390" t="s">
        <v>13162</v>
      </c>
      <c r="BE2390" t="s">
        <v>65</v>
      </c>
      <c r="BG2390" t="str">
        <f>INDEX('TO Report - School Leadership'!J:J,MATCH(LCGMS!C2390,'TO Report - School Leadership'!D:D,0))</f>
        <v>RESTO, VINCENT</v>
      </c>
      <c r="BH2390" t="str">
        <f>INDEX('TO Report - School Leadership'!M:M,MATCH(LCGMS!C2390,'TO Report - School Leadership'!D:D,0))</f>
        <v>vresto@schools.nyc.gov</v>
      </c>
      <c r="BI2390">
        <f t="shared" si="74"/>
        <v>1</v>
      </c>
      <c r="BJ2390" t="str">
        <f t="shared" si="75"/>
        <v/>
      </c>
    </row>
    <row r="2391" spans="1:62" hidden="1" x14ac:dyDescent="0.25">
      <c r="A2391" t="s">
        <v>13166</v>
      </c>
      <c r="B2391" t="s">
        <v>13166</v>
      </c>
      <c r="C2391" t="s">
        <v>13167</v>
      </c>
      <c r="D2391" t="s">
        <v>13168</v>
      </c>
      <c r="E2391" t="s">
        <v>13169</v>
      </c>
      <c r="F2391">
        <v>2026420001</v>
      </c>
      <c r="G2391" s="1">
        <v>40574.445219907408</v>
      </c>
      <c r="H2391">
        <v>2004548</v>
      </c>
      <c r="I2391" t="s">
        <v>13170</v>
      </c>
      <c r="J2391" t="s">
        <v>62</v>
      </c>
      <c r="K2391" t="s">
        <v>63</v>
      </c>
      <c r="L2391" t="s">
        <v>64</v>
      </c>
      <c r="N2391" t="s">
        <v>4508</v>
      </c>
      <c r="O2391">
        <v>10455</v>
      </c>
      <c r="P2391">
        <v>7</v>
      </c>
      <c r="Q2391" t="s">
        <v>67</v>
      </c>
      <c r="R2391" t="s">
        <v>13171</v>
      </c>
      <c r="S2391" t="s">
        <v>13172</v>
      </c>
      <c r="T2391" t="s">
        <v>13173</v>
      </c>
      <c r="U2391" t="s">
        <v>13138</v>
      </c>
      <c r="V2391" t="s">
        <v>13139</v>
      </c>
      <c r="W2391">
        <v>1961</v>
      </c>
      <c r="X2391">
        <v>8</v>
      </c>
      <c r="Y2391" t="s">
        <v>65</v>
      </c>
      <c r="Z2391" t="s">
        <v>65</v>
      </c>
      <c r="AA2391">
        <v>40.813896</v>
      </c>
      <c r="AB2391">
        <v>2642</v>
      </c>
      <c r="AC2391">
        <v>1</v>
      </c>
      <c r="AD2391" t="s">
        <v>65</v>
      </c>
      <c r="AE2391">
        <v>-73.908358000000007</v>
      </c>
      <c r="AF2391" t="s">
        <v>4532</v>
      </c>
      <c r="AG2391" t="s">
        <v>703</v>
      </c>
      <c r="AH2391" t="s">
        <v>546</v>
      </c>
      <c r="AI2391">
        <v>40</v>
      </c>
      <c r="AJ2391" t="s">
        <v>76</v>
      </c>
      <c r="AK2391" t="s">
        <v>77</v>
      </c>
      <c r="AL2391" t="s">
        <v>13139</v>
      </c>
      <c r="AM2391" t="s">
        <v>65</v>
      </c>
      <c r="AN2391" t="s">
        <v>65</v>
      </c>
      <c r="AO2391" t="s">
        <v>78</v>
      </c>
      <c r="AP2391" t="s">
        <v>398</v>
      </c>
      <c r="AQ2391" t="s">
        <v>13172</v>
      </c>
      <c r="AR2391" t="s">
        <v>80</v>
      </c>
      <c r="AS2391" t="s">
        <v>81</v>
      </c>
      <c r="AT2391" s="1">
        <v>22463</v>
      </c>
      <c r="AU2391" t="s">
        <v>13139</v>
      </c>
      <c r="AV2391" t="s">
        <v>65</v>
      </c>
      <c r="AW2391" t="s">
        <v>13139</v>
      </c>
      <c r="AX2391" t="s">
        <v>4533</v>
      </c>
      <c r="AY2391">
        <v>201</v>
      </c>
      <c r="AZ2391" t="s">
        <v>1451</v>
      </c>
      <c r="BA2391" t="s">
        <v>1452</v>
      </c>
      <c r="BB2391" t="s">
        <v>1453</v>
      </c>
      <c r="BC2391" t="s">
        <v>1454</v>
      </c>
      <c r="BD2391" t="s">
        <v>13140</v>
      </c>
      <c r="BE2391" t="s">
        <v>65</v>
      </c>
      <c r="BG2391" t="str">
        <f>INDEX('TO Report - School Leadership'!J:J,MATCH(LCGMS!C2391,'TO Report - School Leadership'!D:D,0))</f>
        <v>Keane, Danielle</v>
      </c>
      <c r="BH2391" t="str">
        <f>INDEX('TO Report - School Leadership'!M:M,MATCH(LCGMS!C2391,'TO Report - School Leadership'!D:D,0))</f>
        <v>dkeane2@schools.nyc.gov</v>
      </c>
      <c r="BI2391">
        <f t="shared" si="74"/>
        <v>1</v>
      </c>
      <c r="BJ2391" t="str">
        <f t="shared" si="75"/>
        <v/>
      </c>
    </row>
    <row r="2392" spans="1:62" hidden="1" x14ac:dyDescent="0.25">
      <c r="A2392" t="s">
        <v>13174</v>
      </c>
      <c r="B2392" t="s">
        <v>13174</v>
      </c>
      <c r="C2392" t="s">
        <v>13175</v>
      </c>
      <c r="D2392" t="s">
        <v>13176</v>
      </c>
      <c r="E2392" t="s">
        <v>13177</v>
      </c>
      <c r="F2392">
        <v>2030050010</v>
      </c>
      <c r="G2392" s="1">
        <v>40574.445219907408</v>
      </c>
      <c r="H2392">
        <v>2010892</v>
      </c>
      <c r="I2392" t="s">
        <v>13178</v>
      </c>
      <c r="J2392" t="s">
        <v>62</v>
      </c>
      <c r="K2392" t="s">
        <v>63</v>
      </c>
      <c r="L2392" t="s">
        <v>64</v>
      </c>
      <c r="M2392" t="s">
        <v>65</v>
      </c>
      <c r="N2392" t="s">
        <v>4508</v>
      </c>
      <c r="O2392">
        <v>10460</v>
      </c>
      <c r="P2392">
        <v>12</v>
      </c>
      <c r="Q2392" t="s">
        <v>67</v>
      </c>
      <c r="R2392" t="s">
        <v>13179</v>
      </c>
      <c r="S2392" t="s">
        <v>13180</v>
      </c>
      <c r="T2392" t="s">
        <v>13181</v>
      </c>
      <c r="U2392" t="s">
        <v>13182</v>
      </c>
      <c r="V2392" t="s">
        <v>13183</v>
      </c>
      <c r="W2392">
        <v>1904</v>
      </c>
      <c r="X2392">
        <v>17</v>
      </c>
      <c r="Y2392" t="s">
        <v>65</v>
      </c>
      <c r="Z2392" t="s">
        <v>65</v>
      </c>
      <c r="AA2392">
        <v>40.840445000000003</v>
      </c>
      <c r="AB2392">
        <v>3005</v>
      </c>
      <c r="AC2392">
        <v>10</v>
      </c>
      <c r="AD2392" t="s">
        <v>65</v>
      </c>
      <c r="AE2392">
        <v>-73.882531</v>
      </c>
      <c r="AF2392" t="s">
        <v>4600</v>
      </c>
      <c r="AG2392" t="s">
        <v>74</v>
      </c>
      <c r="AH2392" t="s">
        <v>75</v>
      </c>
      <c r="AI2392">
        <v>48</v>
      </c>
      <c r="AJ2392" t="s">
        <v>76</v>
      </c>
      <c r="AK2392" t="s">
        <v>77</v>
      </c>
      <c r="AL2392" t="s">
        <v>13183</v>
      </c>
      <c r="AM2392" t="s">
        <v>65</v>
      </c>
      <c r="AN2392" t="s">
        <v>65</v>
      </c>
      <c r="AO2392" t="s">
        <v>78</v>
      </c>
      <c r="AP2392" t="s">
        <v>79</v>
      </c>
      <c r="AQ2392" t="s">
        <v>13180</v>
      </c>
      <c r="AR2392" t="s">
        <v>80</v>
      </c>
      <c r="AS2392" t="s">
        <v>81</v>
      </c>
      <c r="AT2392" s="1">
        <v>1644</v>
      </c>
      <c r="AU2392" t="s">
        <v>13183</v>
      </c>
      <c r="AV2392" t="s">
        <v>65</v>
      </c>
      <c r="AW2392" t="s">
        <v>13183</v>
      </c>
      <c r="AX2392" t="s">
        <v>4601</v>
      </c>
      <c r="AY2392">
        <v>206</v>
      </c>
      <c r="AZ2392" t="s">
        <v>1451</v>
      </c>
      <c r="BA2392" t="s">
        <v>1452</v>
      </c>
      <c r="BB2392" t="s">
        <v>1453</v>
      </c>
      <c r="BC2392" t="s">
        <v>1454</v>
      </c>
      <c r="BD2392" t="s">
        <v>13184</v>
      </c>
      <c r="BE2392" t="s">
        <v>65</v>
      </c>
      <c r="BG2392" t="str">
        <f>INDEX('TO Report - School Leadership'!J:J,MATCH(LCGMS!C2392,'TO Report - School Leadership'!D:D,0))</f>
        <v>Perez, Tiawana</v>
      </c>
      <c r="BH2392" t="str">
        <f>INDEX('TO Report - School Leadership'!M:M,MATCH(LCGMS!C2392,'TO Report - School Leadership'!D:D,0))</f>
        <v>tperez14@schools.nyc.gov</v>
      </c>
      <c r="BI2392">
        <f t="shared" si="74"/>
        <v>1</v>
      </c>
      <c r="BJ2392" t="str">
        <f t="shared" si="75"/>
        <v/>
      </c>
    </row>
    <row r="2393" spans="1:62" hidden="1" x14ac:dyDescent="0.25">
      <c r="A2393" t="s">
        <v>13185</v>
      </c>
      <c r="B2393" t="s">
        <v>13185</v>
      </c>
      <c r="C2393" t="s">
        <v>13186</v>
      </c>
      <c r="D2393" t="s">
        <v>13187</v>
      </c>
      <c r="E2393" t="s">
        <v>13188</v>
      </c>
      <c r="F2393">
        <v>2057560195</v>
      </c>
      <c r="G2393" s="1">
        <v>40574.445219907408</v>
      </c>
      <c r="H2393">
        <v>2083564</v>
      </c>
      <c r="I2393" t="s">
        <v>13189</v>
      </c>
      <c r="J2393" t="s">
        <v>62</v>
      </c>
      <c r="K2393" t="s">
        <v>63</v>
      </c>
      <c r="L2393" t="s">
        <v>64</v>
      </c>
      <c r="M2393" t="s">
        <v>65</v>
      </c>
      <c r="N2393" t="s">
        <v>4508</v>
      </c>
      <c r="O2393">
        <v>10463</v>
      </c>
      <c r="P2393">
        <v>10</v>
      </c>
      <c r="Q2393" t="s">
        <v>67</v>
      </c>
      <c r="R2393" t="s">
        <v>13190</v>
      </c>
      <c r="S2393" t="s">
        <v>13191</v>
      </c>
      <c r="T2393" t="s">
        <v>13192</v>
      </c>
      <c r="U2393" t="s">
        <v>13149</v>
      </c>
      <c r="V2393" t="s">
        <v>13150</v>
      </c>
      <c r="W2393">
        <v>1929</v>
      </c>
      <c r="X2393">
        <v>11</v>
      </c>
      <c r="Y2393" t="s">
        <v>65</v>
      </c>
      <c r="Z2393" t="s">
        <v>65</v>
      </c>
      <c r="AA2393">
        <v>40.881562000000002</v>
      </c>
      <c r="AB2393">
        <v>5756</v>
      </c>
      <c r="AC2393">
        <v>195</v>
      </c>
      <c r="AD2393" t="s">
        <v>65</v>
      </c>
      <c r="AE2393">
        <v>-73.905697000000004</v>
      </c>
      <c r="AF2393" t="s">
        <v>13193</v>
      </c>
      <c r="AG2393" t="s">
        <v>193</v>
      </c>
      <c r="AH2393" t="s">
        <v>216</v>
      </c>
      <c r="AI2393">
        <v>50</v>
      </c>
      <c r="AJ2393" t="s">
        <v>76</v>
      </c>
      <c r="AK2393" t="s">
        <v>77</v>
      </c>
      <c r="AL2393" t="s">
        <v>13150</v>
      </c>
      <c r="AM2393" t="s">
        <v>65</v>
      </c>
      <c r="AN2393" t="s">
        <v>65</v>
      </c>
      <c r="AO2393" t="s">
        <v>78</v>
      </c>
      <c r="AP2393" t="s">
        <v>79</v>
      </c>
      <c r="AQ2393" t="s">
        <v>13191</v>
      </c>
      <c r="AR2393" t="s">
        <v>80</v>
      </c>
      <c r="AS2393" t="s">
        <v>81</v>
      </c>
      <c r="AT2393" s="1">
        <v>10775</v>
      </c>
      <c r="AU2393" t="s">
        <v>13150</v>
      </c>
      <c r="AV2393" t="s">
        <v>65</v>
      </c>
      <c r="AW2393" t="s">
        <v>13150</v>
      </c>
      <c r="AX2393" t="s">
        <v>13194</v>
      </c>
      <c r="AY2393">
        <v>208</v>
      </c>
      <c r="AZ2393" t="s">
        <v>1451</v>
      </c>
      <c r="BA2393" t="s">
        <v>1452</v>
      </c>
      <c r="BB2393" t="s">
        <v>1453</v>
      </c>
      <c r="BC2393" t="s">
        <v>1454</v>
      </c>
      <c r="BD2393" t="s">
        <v>13151</v>
      </c>
      <c r="BE2393" t="s">
        <v>65</v>
      </c>
      <c r="BG2393" t="str">
        <f>INDEX('TO Report - School Leadership'!J:J,MATCH(LCGMS!C2393,'TO Report - School Leadership'!D:D,0))</f>
        <v>Ramos, Miosotis</v>
      </c>
      <c r="BH2393" t="str">
        <f>INDEX('TO Report - School Leadership'!M:M,MATCH(LCGMS!C2393,'TO Report - School Leadership'!D:D,0))</f>
        <v>mramos18@schools.nyc.gov</v>
      </c>
      <c r="BI2393">
        <f t="shared" si="74"/>
        <v>1</v>
      </c>
      <c r="BJ2393" t="str">
        <f t="shared" si="75"/>
        <v/>
      </c>
    </row>
    <row r="2394" spans="1:62" hidden="1" x14ac:dyDescent="0.25">
      <c r="A2394" t="s">
        <v>13195</v>
      </c>
      <c r="B2394" t="s">
        <v>13195</v>
      </c>
      <c r="C2394" t="s">
        <v>13196</v>
      </c>
      <c r="D2394" t="s">
        <v>13197</v>
      </c>
      <c r="E2394" t="s">
        <v>13198</v>
      </c>
      <c r="F2394">
        <v>2032990060</v>
      </c>
      <c r="G2394" s="1">
        <v>40574.445219907408</v>
      </c>
      <c r="H2394">
        <v>2094734</v>
      </c>
      <c r="I2394" t="s">
        <v>13199</v>
      </c>
      <c r="J2394" t="s">
        <v>62</v>
      </c>
      <c r="K2394" t="s">
        <v>63</v>
      </c>
      <c r="L2394" t="s">
        <v>64</v>
      </c>
      <c r="M2394" t="s">
        <v>65</v>
      </c>
      <c r="N2394" t="s">
        <v>4508</v>
      </c>
      <c r="O2394">
        <v>10458</v>
      </c>
      <c r="P2394">
        <v>10</v>
      </c>
      <c r="Q2394" t="s">
        <v>67</v>
      </c>
      <c r="R2394" t="s">
        <v>13200</v>
      </c>
      <c r="S2394" t="s">
        <v>13201</v>
      </c>
      <c r="T2394" t="s">
        <v>13202</v>
      </c>
      <c r="U2394" t="s">
        <v>13149</v>
      </c>
      <c r="V2394" t="s">
        <v>13150</v>
      </c>
      <c r="W2394">
        <v>1958</v>
      </c>
      <c r="X2394">
        <v>11</v>
      </c>
      <c r="Y2394" t="s">
        <v>65</v>
      </c>
      <c r="Z2394" t="s">
        <v>65</v>
      </c>
      <c r="AA2394">
        <v>40.872259</v>
      </c>
      <c r="AB2394">
        <v>3299</v>
      </c>
      <c r="AC2394">
        <v>60</v>
      </c>
      <c r="AD2394" t="s">
        <v>65</v>
      </c>
      <c r="AE2394">
        <v>-73.883339000000007</v>
      </c>
      <c r="AF2394" t="s">
        <v>13203</v>
      </c>
      <c r="AG2394" t="s">
        <v>193</v>
      </c>
      <c r="AH2394" t="s">
        <v>75</v>
      </c>
      <c r="AI2394">
        <v>52</v>
      </c>
      <c r="AJ2394" t="s">
        <v>76</v>
      </c>
      <c r="AK2394" t="s">
        <v>77</v>
      </c>
      <c r="AL2394" t="s">
        <v>13150</v>
      </c>
      <c r="AM2394" t="s">
        <v>65</v>
      </c>
      <c r="AN2394" t="s">
        <v>65</v>
      </c>
      <c r="AO2394" t="s">
        <v>78</v>
      </c>
      <c r="AP2394" t="s">
        <v>79</v>
      </c>
      <c r="AQ2394" t="s">
        <v>13201</v>
      </c>
      <c r="AR2394" t="s">
        <v>80</v>
      </c>
      <c r="AS2394" t="s">
        <v>81</v>
      </c>
      <c r="AT2394" s="1">
        <v>21367</v>
      </c>
      <c r="AU2394" t="s">
        <v>13150</v>
      </c>
      <c r="AV2394" t="s">
        <v>65</v>
      </c>
      <c r="AW2394" t="s">
        <v>13150</v>
      </c>
      <c r="AX2394" t="s">
        <v>13204</v>
      </c>
      <c r="AY2394">
        <v>207</v>
      </c>
      <c r="AZ2394" t="s">
        <v>1451</v>
      </c>
      <c r="BA2394" t="s">
        <v>1452</v>
      </c>
      <c r="BB2394" t="s">
        <v>1453</v>
      </c>
      <c r="BC2394" t="s">
        <v>1454</v>
      </c>
      <c r="BD2394" t="s">
        <v>13151</v>
      </c>
      <c r="BE2394" t="s">
        <v>65</v>
      </c>
      <c r="BG2394" t="str">
        <f>INDEX('TO Report - School Leadership'!J:J,MATCH(LCGMS!C2394,'TO Report - School Leadership'!D:D,0))</f>
        <v>TAHIRAJ-SADRIJA, CLAUDIA</v>
      </c>
      <c r="BH2394" t="str">
        <f>INDEX('TO Report - School Leadership'!M:M,MATCH(LCGMS!C2394,'TO Report - School Leadership'!D:D,0))</f>
        <v>ctahirajsadrija@schools.nyc.gov</v>
      </c>
      <c r="BI2394">
        <f t="shared" si="74"/>
        <v>1</v>
      </c>
      <c r="BJ2394" t="str">
        <f t="shared" si="75"/>
        <v/>
      </c>
    </row>
    <row r="2395" spans="1:62" hidden="1" x14ac:dyDescent="0.25">
      <c r="A2395" t="s">
        <v>13205</v>
      </c>
      <c r="B2395" t="s">
        <v>13195</v>
      </c>
      <c r="C2395" t="s">
        <v>13196</v>
      </c>
      <c r="D2395" t="s">
        <v>13197</v>
      </c>
      <c r="E2395" t="s">
        <v>13198</v>
      </c>
      <c r="F2395">
        <v>2032990060</v>
      </c>
      <c r="G2395" s="1">
        <v>40574.445219907408</v>
      </c>
      <c r="H2395">
        <v>2094734</v>
      </c>
      <c r="I2395" t="s">
        <v>13206</v>
      </c>
      <c r="J2395" t="s">
        <v>62</v>
      </c>
      <c r="K2395" t="s">
        <v>63</v>
      </c>
      <c r="L2395" t="s">
        <v>64</v>
      </c>
      <c r="M2395" t="s">
        <v>65</v>
      </c>
      <c r="N2395" t="s">
        <v>4508</v>
      </c>
      <c r="O2395">
        <v>10458</v>
      </c>
      <c r="P2395">
        <v>10</v>
      </c>
      <c r="Q2395" t="s">
        <v>67</v>
      </c>
      <c r="R2395" t="s">
        <v>13200</v>
      </c>
      <c r="S2395" t="s">
        <v>13201</v>
      </c>
      <c r="T2395" t="s">
        <v>13202</v>
      </c>
      <c r="U2395" t="s">
        <v>13149</v>
      </c>
      <c r="V2395" t="s">
        <v>13150</v>
      </c>
      <c r="W2395">
        <v>1985</v>
      </c>
      <c r="X2395">
        <v>11</v>
      </c>
      <c r="Y2395" t="s">
        <v>65</v>
      </c>
      <c r="Z2395" t="s">
        <v>65</v>
      </c>
      <c r="AA2395">
        <v>40.872259</v>
      </c>
      <c r="AB2395">
        <v>3299</v>
      </c>
      <c r="AC2395">
        <v>60</v>
      </c>
      <c r="AD2395" t="s">
        <v>65</v>
      </c>
      <c r="AE2395">
        <v>-73.883339000000007</v>
      </c>
      <c r="AF2395" t="s">
        <v>13203</v>
      </c>
      <c r="AG2395" t="s">
        <v>193</v>
      </c>
      <c r="AH2395" t="s">
        <v>75</v>
      </c>
      <c r="AI2395">
        <v>52</v>
      </c>
      <c r="AJ2395" t="s">
        <v>92</v>
      </c>
      <c r="AK2395" t="s">
        <v>77</v>
      </c>
      <c r="AL2395" t="s">
        <v>13150</v>
      </c>
      <c r="AM2395" t="s">
        <v>65</v>
      </c>
      <c r="AN2395" t="s">
        <v>65</v>
      </c>
      <c r="AO2395" t="s">
        <v>78</v>
      </c>
      <c r="AP2395" t="s">
        <v>79</v>
      </c>
      <c r="AQ2395" t="s">
        <v>13201</v>
      </c>
      <c r="AR2395" t="s">
        <v>80</v>
      </c>
      <c r="AS2395" t="s">
        <v>81</v>
      </c>
      <c r="AT2395" s="1">
        <v>21367</v>
      </c>
      <c r="AU2395" t="s">
        <v>13150</v>
      </c>
      <c r="AV2395" t="s">
        <v>65</v>
      </c>
      <c r="AW2395" t="s">
        <v>13150</v>
      </c>
      <c r="AX2395" t="s">
        <v>13204</v>
      </c>
      <c r="AY2395">
        <v>207</v>
      </c>
      <c r="AZ2395" t="s">
        <v>1451</v>
      </c>
      <c r="BA2395" t="s">
        <v>1452</v>
      </c>
      <c r="BB2395" t="s">
        <v>1453</v>
      </c>
      <c r="BC2395" t="s">
        <v>1454</v>
      </c>
      <c r="BD2395" t="s">
        <v>13151</v>
      </c>
      <c r="BE2395" t="s">
        <v>65</v>
      </c>
      <c r="BG2395" t="str">
        <f>INDEX('TO Report - School Leadership'!J:J,MATCH(LCGMS!C2395,'TO Report - School Leadership'!D:D,0))</f>
        <v>TAHIRAJ-SADRIJA, CLAUDIA</v>
      </c>
      <c r="BH2395" t="str">
        <f>INDEX('TO Report - School Leadership'!M:M,MATCH(LCGMS!C2395,'TO Report - School Leadership'!D:D,0))</f>
        <v>ctahirajsadrija@schools.nyc.gov</v>
      </c>
      <c r="BI2395">
        <f t="shared" si="74"/>
        <v>1</v>
      </c>
      <c r="BJ2395" t="str">
        <f t="shared" si="75"/>
        <v/>
      </c>
    </row>
    <row r="2396" spans="1:62" hidden="1" x14ac:dyDescent="0.25">
      <c r="A2396" t="s">
        <v>4661</v>
      </c>
      <c r="B2396" t="s">
        <v>4661</v>
      </c>
      <c r="C2396" t="s">
        <v>13207</v>
      </c>
      <c r="D2396" t="s">
        <v>13208</v>
      </c>
      <c r="E2396" t="s">
        <v>4662</v>
      </c>
      <c r="F2396">
        <v>2031500010</v>
      </c>
      <c r="G2396" s="1">
        <v>43153.573761574073</v>
      </c>
      <c r="H2396">
        <v>2013561</v>
      </c>
      <c r="I2396" t="s">
        <v>4663</v>
      </c>
      <c r="J2396" t="s">
        <v>62</v>
      </c>
      <c r="K2396" t="s">
        <v>63</v>
      </c>
      <c r="L2396" t="s">
        <v>64</v>
      </c>
      <c r="M2396" t="s">
        <v>65</v>
      </c>
      <c r="N2396" t="s">
        <v>4508</v>
      </c>
      <c r="O2396">
        <v>10458</v>
      </c>
      <c r="P2396">
        <v>10</v>
      </c>
      <c r="Q2396" t="s">
        <v>67</v>
      </c>
      <c r="R2396" t="s">
        <v>13209</v>
      </c>
      <c r="S2396" t="s">
        <v>13210</v>
      </c>
      <c r="T2396" t="s">
        <v>13211</v>
      </c>
      <c r="U2396" t="s">
        <v>13149</v>
      </c>
      <c r="V2396" t="s">
        <v>13150</v>
      </c>
      <c r="W2396">
        <v>1994</v>
      </c>
      <c r="X2396">
        <v>15</v>
      </c>
      <c r="Y2396" t="s">
        <v>65</v>
      </c>
      <c r="Z2396" t="s">
        <v>65</v>
      </c>
      <c r="AA2396">
        <v>40.856439999999999</v>
      </c>
      <c r="AB2396">
        <v>3150</v>
      </c>
      <c r="AC2396">
        <v>10</v>
      </c>
      <c r="AD2396" t="s">
        <v>65</v>
      </c>
      <c r="AE2396">
        <v>-73.898820999999998</v>
      </c>
      <c r="AF2396" t="s">
        <v>4664</v>
      </c>
      <c r="AG2396" t="s">
        <v>74</v>
      </c>
      <c r="AH2396" t="s">
        <v>75</v>
      </c>
      <c r="AI2396">
        <v>46</v>
      </c>
      <c r="AJ2396" t="s">
        <v>76</v>
      </c>
      <c r="AK2396" t="s">
        <v>77</v>
      </c>
      <c r="AL2396" t="s">
        <v>13150</v>
      </c>
      <c r="AM2396" t="s">
        <v>65</v>
      </c>
      <c r="AN2396" t="s">
        <v>65</v>
      </c>
      <c r="AO2396" t="s">
        <v>78</v>
      </c>
      <c r="AP2396" t="s">
        <v>79</v>
      </c>
      <c r="AQ2396" t="s">
        <v>13210</v>
      </c>
      <c r="AR2396" t="s">
        <v>80</v>
      </c>
      <c r="AS2396" t="s">
        <v>81</v>
      </c>
      <c r="AT2396" s="1">
        <v>14062</v>
      </c>
      <c r="AU2396" t="s">
        <v>13150</v>
      </c>
      <c r="AV2396" t="s">
        <v>65</v>
      </c>
      <c r="AW2396" t="s">
        <v>13150</v>
      </c>
      <c r="AX2396" t="s">
        <v>4665</v>
      </c>
      <c r="AY2396">
        <v>205</v>
      </c>
      <c r="AZ2396" t="s">
        <v>1451</v>
      </c>
      <c r="BA2396" t="s">
        <v>1452</v>
      </c>
      <c r="BB2396" t="s">
        <v>1453</v>
      </c>
      <c r="BC2396" t="s">
        <v>1454</v>
      </c>
      <c r="BD2396" t="s">
        <v>13151</v>
      </c>
      <c r="BE2396" t="s">
        <v>65</v>
      </c>
      <c r="BG2396" t="str">
        <f>INDEX('TO Report - School Leadership'!J:J,MATCH(LCGMS!C2396,'TO Report - School Leadership'!D:D,0))</f>
        <v>Jabouin, Kinsley</v>
      </c>
      <c r="BH2396" t="str">
        <f>INDEX('TO Report - School Leadership'!M:M,MATCH(LCGMS!C2396,'TO Report - School Leadership'!D:D,0))</f>
        <v>kjabouin3@schools.nyc.gov</v>
      </c>
      <c r="BI2396">
        <f t="shared" si="74"/>
        <v>1</v>
      </c>
      <c r="BJ2396" t="str">
        <f t="shared" si="75"/>
        <v/>
      </c>
    </row>
    <row r="2397" spans="1:62" hidden="1" x14ac:dyDescent="0.25">
      <c r="A2397" t="s">
        <v>13212</v>
      </c>
      <c r="B2397" t="s">
        <v>4661</v>
      </c>
      <c r="C2397" t="s">
        <v>13207</v>
      </c>
      <c r="D2397" t="s">
        <v>13208</v>
      </c>
      <c r="E2397" t="s">
        <v>4662</v>
      </c>
      <c r="F2397">
        <v>2031500010</v>
      </c>
      <c r="G2397" s="1">
        <v>40574.445219907408</v>
      </c>
      <c r="H2397">
        <v>2013561</v>
      </c>
      <c r="I2397" t="s">
        <v>13213</v>
      </c>
      <c r="J2397" t="s">
        <v>62</v>
      </c>
      <c r="K2397" t="s">
        <v>63</v>
      </c>
      <c r="L2397" t="s">
        <v>64</v>
      </c>
      <c r="M2397" t="s">
        <v>65</v>
      </c>
      <c r="N2397" t="s">
        <v>4508</v>
      </c>
      <c r="O2397">
        <v>10458</v>
      </c>
      <c r="P2397">
        <v>10</v>
      </c>
      <c r="Q2397" t="s">
        <v>67</v>
      </c>
      <c r="R2397" t="s">
        <v>13209</v>
      </c>
      <c r="S2397" t="s">
        <v>13210</v>
      </c>
      <c r="T2397" t="s">
        <v>13211</v>
      </c>
      <c r="U2397" t="s">
        <v>13149</v>
      </c>
      <c r="V2397" t="s">
        <v>13150</v>
      </c>
      <c r="W2397">
        <v>1998</v>
      </c>
      <c r="X2397">
        <v>15</v>
      </c>
      <c r="Y2397" t="s">
        <v>65</v>
      </c>
      <c r="Z2397" t="s">
        <v>65</v>
      </c>
      <c r="AA2397">
        <v>40.856439999999999</v>
      </c>
      <c r="AB2397">
        <v>3150</v>
      </c>
      <c r="AC2397">
        <v>10</v>
      </c>
      <c r="AD2397" t="s">
        <v>65</v>
      </c>
      <c r="AE2397">
        <v>-73.898820999999998</v>
      </c>
      <c r="AF2397" t="s">
        <v>4664</v>
      </c>
      <c r="AG2397" t="s">
        <v>74</v>
      </c>
      <c r="AH2397" t="s">
        <v>75</v>
      </c>
      <c r="AI2397">
        <v>46</v>
      </c>
      <c r="AJ2397" t="s">
        <v>92</v>
      </c>
      <c r="AK2397" t="s">
        <v>77</v>
      </c>
      <c r="AL2397" t="s">
        <v>13150</v>
      </c>
      <c r="AM2397" t="s">
        <v>65</v>
      </c>
      <c r="AN2397" t="s">
        <v>65</v>
      </c>
      <c r="AO2397" t="s">
        <v>78</v>
      </c>
      <c r="AP2397" t="s">
        <v>79</v>
      </c>
      <c r="AQ2397" t="s">
        <v>13210</v>
      </c>
      <c r="AR2397" t="s">
        <v>80</v>
      </c>
      <c r="AS2397" t="s">
        <v>81</v>
      </c>
      <c r="AT2397" s="1">
        <v>14062</v>
      </c>
      <c r="AU2397" t="s">
        <v>13150</v>
      </c>
      <c r="AV2397" t="s">
        <v>65</v>
      </c>
      <c r="AW2397" t="s">
        <v>13150</v>
      </c>
      <c r="AX2397" t="s">
        <v>4665</v>
      </c>
      <c r="AY2397">
        <v>205</v>
      </c>
      <c r="AZ2397" t="s">
        <v>1451</v>
      </c>
      <c r="BA2397" t="s">
        <v>1452</v>
      </c>
      <c r="BB2397" t="s">
        <v>1453</v>
      </c>
      <c r="BC2397" t="s">
        <v>1454</v>
      </c>
      <c r="BD2397" t="s">
        <v>13151</v>
      </c>
      <c r="BE2397" t="s">
        <v>65</v>
      </c>
      <c r="BG2397" t="str">
        <f>INDEX('TO Report - School Leadership'!J:J,MATCH(LCGMS!C2397,'TO Report - School Leadership'!D:D,0))</f>
        <v>Jabouin, Kinsley</v>
      </c>
      <c r="BH2397" t="str">
        <f>INDEX('TO Report - School Leadership'!M:M,MATCH(LCGMS!C2397,'TO Report - School Leadership'!D:D,0))</f>
        <v>kjabouin3@schools.nyc.gov</v>
      </c>
      <c r="BI2397">
        <f t="shared" si="74"/>
        <v>1</v>
      </c>
      <c r="BJ2397" t="str">
        <f t="shared" si="75"/>
        <v/>
      </c>
    </row>
    <row r="2398" spans="1:62" hidden="1" x14ac:dyDescent="0.25">
      <c r="A2398" t="s">
        <v>13214</v>
      </c>
      <c r="B2398" t="s">
        <v>13215</v>
      </c>
      <c r="C2398" t="s">
        <v>13216</v>
      </c>
      <c r="D2398" t="s">
        <v>13217</v>
      </c>
      <c r="E2398" t="s">
        <v>13218</v>
      </c>
      <c r="F2398">
        <v>2032240009</v>
      </c>
      <c r="G2398" s="1">
        <v>40574.445219907408</v>
      </c>
      <c r="H2398">
        <v>2096013</v>
      </c>
      <c r="I2398" t="s">
        <v>13219</v>
      </c>
      <c r="J2398" t="s">
        <v>62</v>
      </c>
      <c r="K2398" t="s">
        <v>63</v>
      </c>
      <c r="L2398" t="s">
        <v>64</v>
      </c>
      <c r="M2398" t="s">
        <v>65</v>
      </c>
      <c r="N2398" t="s">
        <v>4508</v>
      </c>
      <c r="O2398">
        <v>10453</v>
      </c>
      <c r="P2398">
        <v>10</v>
      </c>
      <c r="Q2398" t="s">
        <v>67</v>
      </c>
      <c r="R2398" t="s">
        <v>13220</v>
      </c>
      <c r="S2398" t="s">
        <v>13221</v>
      </c>
      <c r="T2398" t="s">
        <v>13222</v>
      </c>
      <c r="U2398" t="s">
        <v>135</v>
      </c>
      <c r="V2398" t="s">
        <v>136</v>
      </c>
      <c r="W2398">
        <v>1995</v>
      </c>
      <c r="X2398">
        <v>14</v>
      </c>
      <c r="Y2398" t="s">
        <v>65</v>
      </c>
      <c r="Z2398" t="s">
        <v>65</v>
      </c>
      <c r="AA2398">
        <v>40.859242999999999</v>
      </c>
      <c r="AB2398">
        <v>3224</v>
      </c>
      <c r="AC2398">
        <v>9</v>
      </c>
      <c r="AD2398" t="s">
        <v>65</v>
      </c>
      <c r="AE2398">
        <v>-73.909762999999998</v>
      </c>
      <c r="AF2398" t="s">
        <v>12151</v>
      </c>
      <c r="AG2398" t="s">
        <v>2476</v>
      </c>
      <c r="AH2398" t="s">
        <v>450</v>
      </c>
      <c r="AI2398">
        <v>52</v>
      </c>
      <c r="AJ2398" t="s">
        <v>92</v>
      </c>
      <c r="AK2398" t="s">
        <v>77</v>
      </c>
      <c r="AL2398" t="s">
        <v>139</v>
      </c>
      <c r="AM2398" t="s">
        <v>65</v>
      </c>
      <c r="AN2398" t="s">
        <v>65</v>
      </c>
      <c r="AO2398" t="s">
        <v>78</v>
      </c>
      <c r="AP2398" t="s">
        <v>451</v>
      </c>
      <c r="AQ2398" t="s">
        <v>13221</v>
      </c>
      <c r="AR2398" t="s">
        <v>80</v>
      </c>
      <c r="AS2398" t="s">
        <v>140</v>
      </c>
      <c r="AT2398" s="1">
        <v>35045</v>
      </c>
      <c r="AU2398" t="s">
        <v>5455</v>
      </c>
      <c r="AV2398" t="s">
        <v>65</v>
      </c>
      <c r="AW2398" t="s">
        <v>142</v>
      </c>
      <c r="AX2398" t="s">
        <v>12152</v>
      </c>
      <c r="AY2398">
        <v>207</v>
      </c>
      <c r="AZ2398" t="s">
        <v>65</v>
      </c>
      <c r="BA2398" t="s">
        <v>65</v>
      </c>
      <c r="BB2398" t="s">
        <v>144</v>
      </c>
      <c r="BC2398" t="s">
        <v>145</v>
      </c>
      <c r="BD2398" t="s">
        <v>146</v>
      </c>
      <c r="BE2398" t="s">
        <v>65</v>
      </c>
      <c r="BG2398" t="e">
        <f>INDEX('TO Report - School Leadership'!J:J,MATCH(LCGMS!C2398,'TO Report - School Leadership'!D:D,0))</f>
        <v>#N/A</v>
      </c>
      <c r="BH2398" t="e">
        <f>INDEX('TO Report - School Leadership'!M:M,MATCH(LCGMS!C2398,'TO Report - School Leadership'!D:D,0))</f>
        <v>#N/A</v>
      </c>
      <c r="BI2398" t="e">
        <f t="shared" si="74"/>
        <v>#N/A</v>
      </c>
      <c r="BJ2398" t="e">
        <f t="shared" si="75"/>
        <v>#N/A</v>
      </c>
    </row>
    <row r="2399" spans="1:62" hidden="1" x14ac:dyDescent="0.25">
      <c r="A2399" t="s">
        <v>13223</v>
      </c>
      <c r="B2399" t="s">
        <v>13215</v>
      </c>
      <c r="C2399" t="s">
        <v>13216</v>
      </c>
      <c r="D2399" t="s">
        <v>13217</v>
      </c>
      <c r="E2399" t="s">
        <v>13224</v>
      </c>
      <c r="F2399">
        <v>2026960085</v>
      </c>
      <c r="G2399" s="1">
        <v>44277.426701388889</v>
      </c>
      <c r="H2399">
        <v>2005348</v>
      </c>
      <c r="I2399" t="s">
        <v>13225</v>
      </c>
      <c r="J2399" t="s">
        <v>62</v>
      </c>
      <c r="K2399" t="s">
        <v>63</v>
      </c>
      <c r="L2399" t="s">
        <v>64</v>
      </c>
      <c r="M2399" t="s">
        <v>65</v>
      </c>
      <c r="N2399" t="s">
        <v>4568</v>
      </c>
      <c r="O2399">
        <v>10459</v>
      </c>
      <c r="P2399">
        <v>8</v>
      </c>
      <c r="Q2399" t="s">
        <v>67</v>
      </c>
      <c r="R2399" t="s">
        <v>13220</v>
      </c>
      <c r="S2399" t="s">
        <v>13221</v>
      </c>
      <c r="T2399" t="s">
        <v>13222</v>
      </c>
      <c r="U2399" t="s">
        <v>135</v>
      </c>
      <c r="V2399" t="s">
        <v>136</v>
      </c>
      <c r="W2399">
        <v>1922</v>
      </c>
      <c r="X2399">
        <v>17</v>
      </c>
      <c r="Y2399" t="s">
        <v>65</v>
      </c>
      <c r="Z2399" t="s">
        <v>65</v>
      </c>
      <c r="AA2399">
        <v>40.820107999999998</v>
      </c>
      <c r="AB2399">
        <v>2696</v>
      </c>
      <c r="AC2399">
        <v>85</v>
      </c>
      <c r="AD2399" t="s">
        <v>65</v>
      </c>
      <c r="AE2399">
        <v>-73.898398999999998</v>
      </c>
      <c r="AF2399" t="s">
        <v>4636</v>
      </c>
      <c r="AG2399" t="s">
        <v>2476</v>
      </c>
      <c r="AH2399" t="s">
        <v>450</v>
      </c>
      <c r="AI2399">
        <v>41</v>
      </c>
      <c r="AJ2399" t="s">
        <v>92</v>
      </c>
      <c r="AK2399" t="s">
        <v>77</v>
      </c>
      <c r="AL2399" t="s">
        <v>139</v>
      </c>
      <c r="AM2399" t="s">
        <v>65</v>
      </c>
      <c r="AN2399" t="s">
        <v>65</v>
      </c>
      <c r="AO2399" t="s">
        <v>78</v>
      </c>
      <c r="AP2399" t="s">
        <v>451</v>
      </c>
      <c r="AQ2399" t="s">
        <v>13221</v>
      </c>
      <c r="AR2399" t="s">
        <v>80</v>
      </c>
      <c r="AS2399" t="s">
        <v>140</v>
      </c>
      <c r="AT2399" s="1">
        <v>35045</v>
      </c>
      <c r="AU2399" t="s">
        <v>5455</v>
      </c>
      <c r="AV2399" t="s">
        <v>65</v>
      </c>
      <c r="AW2399" t="s">
        <v>142</v>
      </c>
      <c r="AX2399" t="s">
        <v>4637</v>
      </c>
      <c r="AY2399">
        <v>202</v>
      </c>
      <c r="AZ2399" t="s">
        <v>65</v>
      </c>
      <c r="BA2399" t="s">
        <v>65</v>
      </c>
      <c r="BB2399" t="s">
        <v>144</v>
      </c>
      <c r="BC2399" t="s">
        <v>145</v>
      </c>
      <c r="BD2399" t="s">
        <v>146</v>
      </c>
      <c r="BE2399" t="s">
        <v>65</v>
      </c>
      <c r="BG2399" t="e">
        <f>INDEX('TO Report - School Leadership'!J:J,MATCH(LCGMS!C2399,'TO Report - School Leadership'!D:D,0))</f>
        <v>#N/A</v>
      </c>
      <c r="BH2399" t="e">
        <f>INDEX('TO Report - School Leadership'!M:M,MATCH(LCGMS!C2399,'TO Report - School Leadership'!D:D,0))</f>
        <v>#N/A</v>
      </c>
      <c r="BI2399" t="e">
        <f t="shared" si="74"/>
        <v>#N/A</v>
      </c>
      <c r="BJ2399" t="e">
        <f t="shared" si="75"/>
        <v>#N/A</v>
      </c>
    </row>
    <row r="2400" spans="1:62" hidden="1" x14ac:dyDescent="0.25">
      <c r="A2400" t="s">
        <v>13226</v>
      </c>
      <c r="B2400" t="s">
        <v>13215</v>
      </c>
      <c r="C2400" t="s">
        <v>13216</v>
      </c>
      <c r="D2400" t="s">
        <v>13217</v>
      </c>
      <c r="E2400" t="s">
        <v>13227</v>
      </c>
      <c r="F2400">
        <v>2031230003</v>
      </c>
      <c r="G2400" s="1">
        <v>40574.445219907408</v>
      </c>
      <c r="H2400">
        <v>2013142</v>
      </c>
      <c r="I2400" t="s">
        <v>13228</v>
      </c>
      <c r="J2400" t="s">
        <v>62</v>
      </c>
      <c r="K2400" t="s">
        <v>63</v>
      </c>
      <c r="L2400" t="s">
        <v>64</v>
      </c>
      <c r="M2400" t="s">
        <v>65</v>
      </c>
      <c r="N2400" t="s">
        <v>4508</v>
      </c>
      <c r="O2400">
        <v>10460</v>
      </c>
      <c r="P2400">
        <v>12</v>
      </c>
      <c r="Q2400" t="s">
        <v>67</v>
      </c>
      <c r="R2400" t="s">
        <v>13220</v>
      </c>
      <c r="S2400" t="s">
        <v>13221</v>
      </c>
      <c r="T2400" t="s">
        <v>13222</v>
      </c>
      <c r="U2400" t="s">
        <v>135</v>
      </c>
      <c r="V2400" t="s">
        <v>136</v>
      </c>
      <c r="W2400">
        <v>1925</v>
      </c>
      <c r="X2400">
        <v>17</v>
      </c>
      <c r="Y2400" t="s">
        <v>65</v>
      </c>
      <c r="Z2400" t="s">
        <v>65</v>
      </c>
      <c r="AA2400">
        <v>40.843781</v>
      </c>
      <c r="AB2400">
        <v>3123</v>
      </c>
      <c r="AC2400">
        <v>3</v>
      </c>
      <c r="AD2400" t="s">
        <v>65</v>
      </c>
      <c r="AE2400">
        <v>-73.884191999999999</v>
      </c>
      <c r="AF2400" t="s">
        <v>4600</v>
      </c>
      <c r="AG2400" t="s">
        <v>2476</v>
      </c>
      <c r="AH2400" t="s">
        <v>450</v>
      </c>
      <c r="AI2400">
        <v>48</v>
      </c>
      <c r="AJ2400" t="s">
        <v>92</v>
      </c>
      <c r="AK2400" t="s">
        <v>77</v>
      </c>
      <c r="AL2400" t="s">
        <v>139</v>
      </c>
      <c r="AM2400" t="s">
        <v>65</v>
      </c>
      <c r="AN2400" t="s">
        <v>65</v>
      </c>
      <c r="AO2400" t="s">
        <v>78</v>
      </c>
      <c r="AP2400" t="s">
        <v>451</v>
      </c>
      <c r="AQ2400" t="s">
        <v>13221</v>
      </c>
      <c r="AR2400" t="s">
        <v>80</v>
      </c>
      <c r="AS2400" t="s">
        <v>140</v>
      </c>
      <c r="AT2400" s="1">
        <v>35045</v>
      </c>
      <c r="AU2400" t="s">
        <v>5455</v>
      </c>
      <c r="AV2400" t="s">
        <v>65</v>
      </c>
      <c r="AW2400" t="s">
        <v>142</v>
      </c>
      <c r="AX2400" t="s">
        <v>4601</v>
      </c>
      <c r="AY2400">
        <v>206</v>
      </c>
      <c r="AZ2400" t="s">
        <v>65</v>
      </c>
      <c r="BA2400" t="s">
        <v>65</v>
      </c>
      <c r="BB2400" t="s">
        <v>144</v>
      </c>
      <c r="BC2400" t="s">
        <v>145</v>
      </c>
      <c r="BD2400" t="s">
        <v>146</v>
      </c>
      <c r="BE2400" t="s">
        <v>65</v>
      </c>
      <c r="BG2400" t="e">
        <f>INDEX('TO Report - School Leadership'!J:J,MATCH(LCGMS!C2400,'TO Report - School Leadership'!D:D,0))</f>
        <v>#N/A</v>
      </c>
      <c r="BH2400" t="e">
        <f>INDEX('TO Report - School Leadership'!M:M,MATCH(LCGMS!C2400,'TO Report - School Leadership'!D:D,0))</f>
        <v>#N/A</v>
      </c>
      <c r="BI2400" t="e">
        <f t="shared" si="74"/>
        <v>#N/A</v>
      </c>
      <c r="BJ2400" t="e">
        <f t="shared" si="75"/>
        <v>#N/A</v>
      </c>
    </row>
    <row r="2401" spans="1:62" hidden="1" x14ac:dyDescent="0.25">
      <c r="A2401" t="s">
        <v>13229</v>
      </c>
      <c r="B2401" t="s">
        <v>13215</v>
      </c>
      <c r="C2401" t="s">
        <v>13216</v>
      </c>
      <c r="D2401" t="s">
        <v>13217</v>
      </c>
      <c r="E2401" t="s">
        <v>13230</v>
      </c>
      <c r="F2401">
        <v>2055470001</v>
      </c>
      <c r="G2401" s="1">
        <v>40574.445219907408</v>
      </c>
      <c r="H2401">
        <v>2080231</v>
      </c>
      <c r="I2401" t="s">
        <v>13231</v>
      </c>
      <c r="J2401" t="s">
        <v>62</v>
      </c>
      <c r="K2401" t="s">
        <v>63</v>
      </c>
      <c r="L2401" t="s">
        <v>64</v>
      </c>
      <c r="M2401" t="s">
        <v>65</v>
      </c>
      <c r="N2401" t="s">
        <v>4508</v>
      </c>
      <c r="O2401">
        <v>10465</v>
      </c>
      <c r="P2401">
        <v>8</v>
      </c>
      <c r="Q2401" t="s">
        <v>67</v>
      </c>
      <c r="R2401" t="s">
        <v>13220</v>
      </c>
      <c r="S2401" t="s">
        <v>13221</v>
      </c>
      <c r="T2401" t="s">
        <v>13222</v>
      </c>
      <c r="U2401" t="s">
        <v>135</v>
      </c>
      <c r="V2401" t="s">
        <v>136</v>
      </c>
      <c r="W2401">
        <v>1957</v>
      </c>
      <c r="X2401">
        <v>13</v>
      </c>
      <c r="Y2401" t="s">
        <v>65</v>
      </c>
      <c r="Z2401" t="s">
        <v>65</v>
      </c>
      <c r="AA2401">
        <v>40.827080000000002</v>
      </c>
      <c r="AB2401">
        <v>5547</v>
      </c>
      <c r="AC2401">
        <v>1</v>
      </c>
      <c r="AD2401" t="s">
        <v>65</v>
      </c>
      <c r="AE2401">
        <v>-73.829211000000001</v>
      </c>
      <c r="AF2401" t="s">
        <v>4644</v>
      </c>
      <c r="AG2401" t="s">
        <v>2476</v>
      </c>
      <c r="AH2401" t="s">
        <v>450</v>
      </c>
      <c r="AI2401">
        <v>45</v>
      </c>
      <c r="AJ2401" t="s">
        <v>76</v>
      </c>
      <c r="AK2401" t="s">
        <v>77</v>
      </c>
      <c r="AL2401" t="s">
        <v>139</v>
      </c>
      <c r="AM2401" t="s">
        <v>65</v>
      </c>
      <c r="AN2401" t="s">
        <v>65</v>
      </c>
      <c r="AO2401" t="s">
        <v>78</v>
      </c>
      <c r="AP2401" t="s">
        <v>451</v>
      </c>
      <c r="AQ2401" t="s">
        <v>13221</v>
      </c>
      <c r="AR2401" t="s">
        <v>80</v>
      </c>
      <c r="AS2401" t="s">
        <v>140</v>
      </c>
      <c r="AT2401" s="1">
        <v>35045</v>
      </c>
      <c r="AU2401" t="s">
        <v>5455</v>
      </c>
      <c r="AV2401" t="s">
        <v>65</v>
      </c>
      <c r="AW2401" t="s">
        <v>142</v>
      </c>
      <c r="AX2401" t="s">
        <v>4645</v>
      </c>
      <c r="AY2401">
        <v>210</v>
      </c>
      <c r="AZ2401" t="s">
        <v>65</v>
      </c>
      <c r="BA2401" t="s">
        <v>65</v>
      </c>
      <c r="BB2401" t="s">
        <v>144</v>
      </c>
      <c r="BC2401" t="s">
        <v>145</v>
      </c>
      <c r="BD2401" t="s">
        <v>146</v>
      </c>
      <c r="BE2401" t="s">
        <v>65</v>
      </c>
      <c r="BG2401" t="e">
        <f>INDEX('TO Report - School Leadership'!J:J,MATCH(LCGMS!C2401,'TO Report - School Leadership'!D:D,0))</f>
        <v>#N/A</v>
      </c>
      <c r="BH2401" t="e">
        <f>INDEX('TO Report - School Leadership'!M:M,MATCH(LCGMS!C2401,'TO Report - School Leadership'!D:D,0))</f>
        <v>#N/A</v>
      </c>
      <c r="BI2401" t="e">
        <f t="shared" si="74"/>
        <v>#N/A</v>
      </c>
      <c r="BJ2401" t="e">
        <f t="shared" si="75"/>
        <v>#N/A</v>
      </c>
    </row>
    <row r="2402" spans="1:62" hidden="1" x14ac:dyDescent="0.25">
      <c r="A2402" t="s">
        <v>13232</v>
      </c>
      <c r="B2402" t="s">
        <v>13215</v>
      </c>
      <c r="C2402" t="s">
        <v>13216</v>
      </c>
      <c r="D2402" t="s">
        <v>13217</v>
      </c>
      <c r="E2402" t="s">
        <v>13233</v>
      </c>
      <c r="F2402">
        <v>2028730027</v>
      </c>
      <c r="G2402" s="1">
        <v>40574.445219907408</v>
      </c>
      <c r="H2402">
        <v>2088263</v>
      </c>
      <c r="I2402" t="s">
        <v>13234</v>
      </c>
      <c r="J2402" t="s">
        <v>62</v>
      </c>
      <c r="K2402" t="s">
        <v>63</v>
      </c>
      <c r="L2402" t="s">
        <v>64</v>
      </c>
      <c r="M2402" t="s">
        <v>65</v>
      </c>
      <c r="N2402" t="s">
        <v>4508</v>
      </c>
      <c r="O2402">
        <v>10452</v>
      </c>
      <c r="P2402">
        <v>9</v>
      </c>
      <c r="Q2402" t="s">
        <v>67</v>
      </c>
      <c r="R2402" t="s">
        <v>13220</v>
      </c>
      <c r="S2402" t="s">
        <v>13221</v>
      </c>
      <c r="T2402" t="s">
        <v>13222</v>
      </c>
      <c r="U2402" t="s">
        <v>135</v>
      </c>
      <c r="V2402" t="s">
        <v>136</v>
      </c>
      <c r="W2402">
        <v>1930</v>
      </c>
      <c r="X2402">
        <v>16</v>
      </c>
      <c r="Y2402" t="s">
        <v>65</v>
      </c>
      <c r="Z2402" t="s">
        <v>65</v>
      </c>
      <c r="AA2402">
        <v>40.843452999999997</v>
      </c>
      <c r="AB2402">
        <v>2873</v>
      </c>
      <c r="AC2402">
        <v>27</v>
      </c>
      <c r="AD2402" t="s">
        <v>65</v>
      </c>
      <c r="AE2402">
        <v>-73.920826000000005</v>
      </c>
      <c r="AF2402" t="s">
        <v>11284</v>
      </c>
      <c r="AG2402" t="s">
        <v>2476</v>
      </c>
      <c r="AH2402" t="s">
        <v>450</v>
      </c>
      <c r="AI2402">
        <v>44</v>
      </c>
      <c r="AJ2402" t="s">
        <v>92</v>
      </c>
      <c r="AK2402" t="s">
        <v>77</v>
      </c>
      <c r="AL2402" t="s">
        <v>139</v>
      </c>
      <c r="AM2402" t="s">
        <v>65</v>
      </c>
      <c r="AN2402" t="s">
        <v>65</v>
      </c>
      <c r="AO2402" t="s">
        <v>78</v>
      </c>
      <c r="AP2402" t="s">
        <v>451</v>
      </c>
      <c r="AQ2402" t="s">
        <v>13221</v>
      </c>
      <c r="AR2402" t="s">
        <v>80</v>
      </c>
      <c r="AS2402" t="s">
        <v>140</v>
      </c>
      <c r="AT2402" s="1">
        <v>35045</v>
      </c>
      <c r="AU2402" t="s">
        <v>5455</v>
      </c>
      <c r="AV2402" t="s">
        <v>65</v>
      </c>
      <c r="AW2402" t="s">
        <v>142</v>
      </c>
      <c r="AX2402" t="s">
        <v>11285</v>
      </c>
      <c r="AY2402">
        <v>204</v>
      </c>
      <c r="AZ2402" t="s">
        <v>65</v>
      </c>
      <c r="BA2402" t="s">
        <v>65</v>
      </c>
      <c r="BB2402" t="s">
        <v>144</v>
      </c>
      <c r="BC2402" t="s">
        <v>145</v>
      </c>
      <c r="BD2402" t="s">
        <v>146</v>
      </c>
      <c r="BE2402" t="s">
        <v>65</v>
      </c>
      <c r="BG2402" t="e">
        <f>INDEX('TO Report - School Leadership'!J:J,MATCH(LCGMS!C2402,'TO Report - School Leadership'!D:D,0))</f>
        <v>#N/A</v>
      </c>
      <c r="BH2402" t="e">
        <f>INDEX('TO Report - School Leadership'!M:M,MATCH(LCGMS!C2402,'TO Report - School Leadership'!D:D,0))</f>
        <v>#N/A</v>
      </c>
      <c r="BI2402" t="e">
        <f t="shared" si="74"/>
        <v>#N/A</v>
      </c>
      <c r="BJ2402" t="e">
        <f t="shared" si="75"/>
        <v>#N/A</v>
      </c>
    </row>
    <row r="2403" spans="1:62" hidden="1" x14ac:dyDescent="0.25">
      <c r="A2403" t="s">
        <v>13235</v>
      </c>
      <c r="B2403" t="s">
        <v>13215</v>
      </c>
      <c r="C2403" t="s">
        <v>13216</v>
      </c>
      <c r="D2403" t="s">
        <v>13217</v>
      </c>
      <c r="E2403" t="s">
        <v>13236</v>
      </c>
      <c r="F2403">
        <v>2026160001</v>
      </c>
      <c r="G2403" s="1">
        <v>40574.445219907408</v>
      </c>
      <c r="H2403">
        <v>2004314</v>
      </c>
      <c r="I2403" t="s">
        <v>13237</v>
      </c>
      <c r="J2403" t="s">
        <v>62</v>
      </c>
      <c r="K2403" t="s">
        <v>63</v>
      </c>
      <c r="L2403" t="s">
        <v>64</v>
      </c>
      <c r="M2403" t="s">
        <v>65</v>
      </c>
      <c r="N2403" t="s">
        <v>4508</v>
      </c>
      <c r="O2403">
        <v>10455</v>
      </c>
      <c r="P2403">
        <v>7</v>
      </c>
      <c r="Q2403" t="s">
        <v>67</v>
      </c>
      <c r="R2403" t="s">
        <v>13220</v>
      </c>
      <c r="S2403" t="s">
        <v>13221</v>
      </c>
      <c r="T2403" t="s">
        <v>13222</v>
      </c>
      <c r="U2403" t="s">
        <v>135</v>
      </c>
      <c r="V2403" t="s">
        <v>136</v>
      </c>
      <c r="W2403">
        <v>1971</v>
      </c>
      <c r="X2403">
        <v>17</v>
      </c>
      <c r="Y2403" t="s">
        <v>65</v>
      </c>
      <c r="Z2403" t="s">
        <v>65</v>
      </c>
      <c r="AA2403">
        <v>40.814857000000003</v>
      </c>
      <c r="AB2403">
        <v>2616</v>
      </c>
      <c r="AC2403">
        <v>1</v>
      </c>
      <c r="AD2403" t="s">
        <v>65</v>
      </c>
      <c r="AE2403">
        <v>-73.912037999999995</v>
      </c>
      <c r="AF2403" t="s">
        <v>4532</v>
      </c>
      <c r="AG2403" t="s">
        <v>2476</v>
      </c>
      <c r="AH2403" t="s">
        <v>450</v>
      </c>
      <c r="AI2403">
        <v>40</v>
      </c>
      <c r="AJ2403" t="s">
        <v>92</v>
      </c>
      <c r="AK2403" t="s">
        <v>77</v>
      </c>
      <c r="AL2403" t="s">
        <v>139</v>
      </c>
      <c r="AM2403" t="s">
        <v>65</v>
      </c>
      <c r="AN2403" t="s">
        <v>65</v>
      </c>
      <c r="AO2403" t="s">
        <v>78</v>
      </c>
      <c r="AP2403" t="s">
        <v>451</v>
      </c>
      <c r="AQ2403" t="s">
        <v>13221</v>
      </c>
      <c r="AR2403" t="s">
        <v>80</v>
      </c>
      <c r="AS2403" t="s">
        <v>140</v>
      </c>
      <c r="AT2403" s="1">
        <v>35045</v>
      </c>
      <c r="AU2403" t="s">
        <v>5455</v>
      </c>
      <c r="AV2403" t="s">
        <v>65</v>
      </c>
      <c r="AW2403" t="s">
        <v>142</v>
      </c>
      <c r="AX2403" t="s">
        <v>4533</v>
      </c>
      <c r="AY2403">
        <v>201</v>
      </c>
      <c r="AZ2403" t="s">
        <v>65</v>
      </c>
      <c r="BA2403" t="s">
        <v>65</v>
      </c>
      <c r="BB2403" t="s">
        <v>144</v>
      </c>
      <c r="BC2403" t="s">
        <v>145</v>
      </c>
      <c r="BD2403" t="s">
        <v>146</v>
      </c>
      <c r="BE2403" t="s">
        <v>65</v>
      </c>
      <c r="BG2403" t="e">
        <f>INDEX('TO Report - School Leadership'!J:J,MATCH(LCGMS!C2403,'TO Report - School Leadership'!D:D,0))</f>
        <v>#N/A</v>
      </c>
      <c r="BH2403" t="e">
        <f>INDEX('TO Report - School Leadership'!M:M,MATCH(LCGMS!C2403,'TO Report - School Leadership'!D:D,0))</f>
        <v>#N/A</v>
      </c>
      <c r="BI2403" t="e">
        <f t="shared" si="74"/>
        <v>#N/A</v>
      </c>
      <c r="BJ2403" t="e">
        <f t="shared" si="75"/>
        <v>#N/A</v>
      </c>
    </row>
    <row r="2404" spans="1:62" hidden="1" x14ac:dyDescent="0.25">
      <c r="A2404" t="s">
        <v>13238</v>
      </c>
      <c r="B2404" t="s">
        <v>13215</v>
      </c>
      <c r="C2404" t="s">
        <v>13216</v>
      </c>
      <c r="D2404" t="s">
        <v>13217</v>
      </c>
      <c r="E2404" t="s">
        <v>13239</v>
      </c>
      <c r="F2404">
        <v>2031090001</v>
      </c>
      <c r="G2404" s="1">
        <v>40574.445219907408</v>
      </c>
      <c r="H2404">
        <v>2012957</v>
      </c>
      <c r="I2404" t="s">
        <v>13240</v>
      </c>
      <c r="J2404" t="s">
        <v>62</v>
      </c>
      <c r="K2404" t="s">
        <v>63</v>
      </c>
      <c r="L2404" t="s">
        <v>64</v>
      </c>
      <c r="M2404" t="s">
        <v>65</v>
      </c>
      <c r="N2404" t="s">
        <v>4508</v>
      </c>
      <c r="O2404">
        <v>10457</v>
      </c>
      <c r="P2404">
        <v>12</v>
      </c>
      <c r="Q2404" t="s">
        <v>67</v>
      </c>
      <c r="R2404" t="s">
        <v>13220</v>
      </c>
      <c r="S2404" t="s">
        <v>13221</v>
      </c>
      <c r="T2404" t="s">
        <v>13222</v>
      </c>
      <c r="U2404" t="s">
        <v>135</v>
      </c>
      <c r="V2404" t="s">
        <v>136</v>
      </c>
      <c r="W2404">
        <v>1971</v>
      </c>
      <c r="X2404">
        <v>15</v>
      </c>
      <c r="Y2404" t="s">
        <v>65</v>
      </c>
      <c r="Z2404" t="s">
        <v>65</v>
      </c>
      <c r="AA2404">
        <v>40.846128</v>
      </c>
      <c r="AB2404">
        <v>3109</v>
      </c>
      <c r="AC2404">
        <v>1</v>
      </c>
      <c r="AD2404" t="s">
        <v>65</v>
      </c>
      <c r="AE2404">
        <v>-73.886720999999994</v>
      </c>
      <c r="AF2404" t="s">
        <v>4600</v>
      </c>
      <c r="AG2404" t="s">
        <v>2476</v>
      </c>
      <c r="AH2404" t="s">
        <v>450</v>
      </c>
      <c r="AI2404">
        <v>48</v>
      </c>
      <c r="AJ2404" t="s">
        <v>92</v>
      </c>
      <c r="AK2404" t="s">
        <v>77</v>
      </c>
      <c r="AL2404" t="s">
        <v>139</v>
      </c>
      <c r="AM2404" t="s">
        <v>65</v>
      </c>
      <c r="AN2404" t="s">
        <v>65</v>
      </c>
      <c r="AO2404" t="s">
        <v>78</v>
      </c>
      <c r="AP2404" t="s">
        <v>451</v>
      </c>
      <c r="AQ2404" t="s">
        <v>13221</v>
      </c>
      <c r="AR2404" t="s">
        <v>80</v>
      </c>
      <c r="AS2404" t="s">
        <v>140</v>
      </c>
      <c r="AT2404" s="1">
        <v>35045</v>
      </c>
      <c r="AU2404" t="s">
        <v>5455</v>
      </c>
      <c r="AV2404" t="s">
        <v>65</v>
      </c>
      <c r="AW2404" t="s">
        <v>142</v>
      </c>
      <c r="AX2404" t="s">
        <v>4601</v>
      </c>
      <c r="AY2404">
        <v>206</v>
      </c>
      <c r="AZ2404" t="s">
        <v>65</v>
      </c>
      <c r="BA2404" t="s">
        <v>65</v>
      </c>
      <c r="BB2404" t="s">
        <v>144</v>
      </c>
      <c r="BC2404" t="s">
        <v>145</v>
      </c>
      <c r="BD2404" t="s">
        <v>146</v>
      </c>
      <c r="BE2404" t="s">
        <v>65</v>
      </c>
      <c r="BG2404" t="e">
        <f>INDEX('TO Report - School Leadership'!J:J,MATCH(LCGMS!C2404,'TO Report - School Leadership'!D:D,0))</f>
        <v>#N/A</v>
      </c>
      <c r="BH2404" t="e">
        <f>INDEX('TO Report - School Leadership'!M:M,MATCH(LCGMS!C2404,'TO Report - School Leadership'!D:D,0))</f>
        <v>#N/A</v>
      </c>
      <c r="BI2404" t="e">
        <f t="shared" si="74"/>
        <v>#N/A</v>
      </c>
      <c r="BJ2404" t="e">
        <f t="shared" si="75"/>
        <v>#N/A</v>
      </c>
    </row>
    <row r="2405" spans="1:62" hidden="1" x14ac:dyDescent="0.25">
      <c r="A2405" t="s">
        <v>7513</v>
      </c>
      <c r="B2405" t="s">
        <v>13215</v>
      </c>
      <c r="C2405" t="s">
        <v>13216</v>
      </c>
      <c r="D2405" t="s">
        <v>13217</v>
      </c>
      <c r="E2405" t="s">
        <v>7514</v>
      </c>
      <c r="F2405">
        <v>2043580001</v>
      </c>
      <c r="G2405" s="1">
        <v>40574.445219907408</v>
      </c>
      <c r="H2405">
        <v>2050179</v>
      </c>
      <c r="I2405" t="s">
        <v>7515</v>
      </c>
      <c r="J2405" t="s">
        <v>62</v>
      </c>
      <c r="K2405" t="s">
        <v>63</v>
      </c>
      <c r="L2405" t="s">
        <v>64</v>
      </c>
      <c r="M2405" t="s">
        <v>65</v>
      </c>
      <c r="N2405" t="s">
        <v>4508</v>
      </c>
      <c r="O2405">
        <v>10469</v>
      </c>
      <c r="P2405">
        <v>11</v>
      </c>
      <c r="Q2405" t="s">
        <v>67</v>
      </c>
      <c r="R2405" t="s">
        <v>13220</v>
      </c>
      <c r="S2405" t="s">
        <v>13221</v>
      </c>
      <c r="T2405" t="s">
        <v>13222</v>
      </c>
      <c r="U2405" t="s">
        <v>135</v>
      </c>
      <c r="V2405" t="s">
        <v>136</v>
      </c>
      <c r="W2405">
        <v>1939</v>
      </c>
      <c r="X2405">
        <v>13</v>
      </c>
      <c r="Y2405" t="s">
        <v>65</v>
      </c>
      <c r="Z2405" t="s">
        <v>65</v>
      </c>
      <c r="AA2405">
        <v>40.860442999999997</v>
      </c>
      <c r="AB2405">
        <v>4358</v>
      </c>
      <c r="AC2405">
        <v>1</v>
      </c>
      <c r="AD2405" t="s">
        <v>65</v>
      </c>
      <c r="AE2405">
        <v>-73.860729000000006</v>
      </c>
      <c r="AF2405" t="s">
        <v>7516</v>
      </c>
      <c r="AG2405" t="s">
        <v>2476</v>
      </c>
      <c r="AH2405" t="s">
        <v>450</v>
      </c>
      <c r="AI2405">
        <v>49</v>
      </c>
      <c r="AJ2405" t="s">
        <v>92</v>
      </c>
      <c r="AK2405" t="s">
        <v>77</v>
      </c>
      <c r="AL2405" t="s">
        <v>139</v>
      </c>
      <c r="AM2405" t="s">
        <v>65</v>
      </c>
      <c r="AN2405" t="s">
        <v>65</v>
      </c>
      <c r="AO2405" t="s">
        <v>78</v>
      </c>
      <c r="AP2405" t="s">
        <v>451</v>
      </c>
      <c r="AQ2405" t="s">
        <v>13221</v>
      </c>
      <c r="AR2405" t="s">
        <v>80</v>
      </c>
      <c r="AS2405" t="s">
        <v>140</v>
      </c>
      <c r="AT2405" s="1">
        <v>35045</v>
      </c>
      <c r="AU2405" t="s">
        <v>5455</v>
      </c>
      <c r="AV2405" t="s">
        <v>65</v>
      </c>
      <c r="AW2405" t="s">
        <v>142</v>
      </c>
      <c r="AX2405" t="s">
        <v>7517</v>
      </c>
      <c r="AY2405">
        <v>211</v>
      </c>
      <c r="AZ2405" t="s">
        <v>65</v>
      </c>
      <c r="BA2405" t="s">
        <v>65</v>
      </c>
      <c r="BB2405" t="s">
        <v>144</v>
      </c>
      <c r="BC2405" t="s">
        <v>145</v>
      </c>
      <c r="BD2405" t="s">
        <v>146</v>
      </c>
      <c r="BE2405" t="s">
        <v>65</v>
      </c>
      <c r="BG2405" t="e">
        <f>INDEX('TO Report - School Leadership'!J:J,MATCH(LCGMS!C2405,'TO Report - School Leadership'!D:D,0))</f>
        <v>#N/A</v>
      </c>
      <c r="BH2405" t="e">
        <f>INDEX('TO Report - School Leadership'!M:M,MATCH(LCGMS!C2405,'TO Report - School Leadership'!D:D,0))</f>
        <v>#N/A</v>
      </c>
      <c r="BI2405" t="e">
        <f t="shared" si="74"/>
        <v>#N/A</v>
      </c>
      <c r="BJ2405" t="e">
        <f t="shared" si="75"/>
        <v>#N/A</v>
      </c>
    </row>
    <row r="2406" spans="1:62" hidden="1" x14ac:dyDescent="0.25">
      <c r="A2406" t="s">
        <v>13241</v>
      </c>
      <c r="B2406" t="s">
        <v>13215</v>
      </c>
      <c r="C2406" t="s">
        <v>13216</v>
      </c>
      <c r="D2406" t="s">
        <v>13217</v>
      </c>
      <c r="E2406" t="s">
        <v>13242</v>
      </c>
      <c r="F2406">
        <v>2029900006</v>
      </c>
      <c r="G2406" s="1">
        <v>44385.619386574072</v>
      </c>
      <c r="H2406">
        <v>2010671</v>
      </c>
      <c r="I2406" t="s">
        <v>13243</v>
      </c>
      <c r="J2406" t="s">
        <v>62</v>
      </c>
      <c r="K2406" t="s">
        <v>63</v>
      </c>
      <c r="L2406" t="s">
        <v>64</v>
      </c>
      <c r="M2406" t="s">
        <v>65</v>
      </c>
      <c r="N2406" t="s">
        <v>4568</v>
      </c>
      <c r="O2406">
        <v>10460</v>
      </c>
      <c r="P2406">
        <v>12</v>
      </c>
      <c r="Q2406" t="s">
        <v>67</v>
      </c>
      <c r="R2406" t="s">
        <v>13220</v>
      </c>
      <c r="S2406" t="s">
        <v>13221</v>
      </c>
      <c r="T2406" t="s">
        <v>13222</v>
      </c>
      <c r="U2406" t="s">
        <v>135</v>
      </c>
      <c r="V2406" t="s">
        <v>136</v>
      </c>
      <c r="W2406">
        <v>1970</v>
      </c>
      <c r="X2406">
        <v>17</v>
      </c>
      <c r="Y2406" t="s">
        <v>65</v>
      </c>
      <c r="Z2406" t="s">
        <v>65</v>
      </c>
      <c r="AA2406">
        <v>40.835849000000003</v>
      </c>
      <c r="AB2406">
        <v>2990</v>
      </c>
      <c r="AC2406">
        <v>6</v>
      </c>
      <c r="AD2406" t="s">
        <v>65</v>
      </c>
      <c r="AE2406">
        <v>-73.887226999999996</v>
      </c>
      <c r="AF2406" t="s">
        <v>4631</v>
      </c>
      <c r="AG2406" t="s">
        <v>2476</v>
      </c>
      <c r="AH2406" t="s">
        <v>450</v>
      </c>
      <c r="AI2406">
        <v>42</v>
      </c>
      <c r="AJ2406" t="s">
        <v>92</v>
      </c>
      <c r="AK2406" t="s">
        <v>77</v>
      </c>
      <c r="AL2406" t="s">
        <v>139</v>
      </c>
      <c r="AM2406" t="s">
        <v>65</v>
      </c>
      <c r="AN2406" t="s">
        <v>65</v>
      </c>
      <c r="AO2406" t="s">
        <v>78</v>
      </c>
      <c r="AP2406" t="s">
        <v>451</v>
      </c>
      <c r="AQ2406" t="s">
        <v>13221</v>
      </c>
      <c r="AR2406" t="s">
        <v>80</v>
      </c>
      <c r="AS2406" t="s">
        <v>140</v>
      </c>
      <c r="AT2406" s="1">
        <v>35045</v>
      </c>
      <c r="AU2406" t="s">
        <v>5455</v>
      </c>
      <c r="AV2406" t="s">
        <v>65</v>
      </c>
      <c r="AW2406" t="s">
        <v>142</v>
      </c>
      <c r="AX2406" t="s">
        <v>4632</v>
      </c>
      <c r="AY2406">
        <v>203</v>
      </c>
      <c r="AZ2406" t="s">
        <v>65</v>
      </c>
      <c r="BA2406" t="s">
        <v>65</v>
      </c>
      <c r="BB2406" t="s">
        <v>144</v>
      </c>
      <c r="BC2406" t="s">
        <v>145</v>
      </c>
      <c r="BD2406" t="s">
        <v>146</v>
      </c>
      <c r="BE2406" t="s">
        <v>65</v>
      </c>
      <c r="BG2406" t="e">
        <f>INDEX('TO Report - School Leadership'!J:J,MATCH(LCGMS!C2406,'TO Report - School Leadership'!D:D,0))</f>
        <v>#N/A</v>
      </c>
      <c r="BH2406" t="e">
        <f>INDEX('TO Report - School Leadership'!M:M,MATCH(LCGMS!C2406,'TO Report - School Leadership'!D:D,0))</f>
        <v>#N/A</v>
      </c>
      <c r="BI2406" t="e">
        <f t="shared" si="74"/>
        <v>#N/A</v>
      </c>
      <c r="BJ2406" t="e">
        <f t="shared" si="75"/>
        <v>#N/A</v>
      </c>
    </row>
    <row r="2407" spans="1:62" hidden="1" x14ac:dyDescent="0.25">
      <c r="A2407" t="s">
        <v>13244</v>
      </c>
      <c r="B2407" t="s">
        <v>13215</v>
      </c>
      <c r="C2407" t="s">
        <v>13216</v>
      </c>
      <c r="D2407" t="s">
        <v>13217</v>
      </c>
      <c r="E2407" t="s">
        <v>13245</v>
      </c>
      <c r="F2407">
        <v>2028590077</v>
      </c>
      <c r="G2407" s="1">
        <v>42765.409814814811</v>
      </c>
      <c r="H2407">
        <v>2008336</v>
      </c>
      <c r="I2407" t="s">
        <v>13246</v>
      </c>
      <c r="J2407" t="s">
        <v>62</v>
      </c>
      <c r="K2407" t="s">
        <v>63</v>
      </c>
      <c r="L2407" t="s">
        <v>64</v>
      </c>
      <c r="N2407" t="s">
        <v>4508</v>
      </c>
      <c r="O2407">
        <v>10452</v>
      </c>
      <c r="P2407">
        <v>9</v>
      </c>
      <c r="Q2407" t="s">
        <v>67</v>
      </c>
      <c r="R2407" t="s">
        <v>13220</v>
      </c>
      <c r="S2407" t="s">
        <v>13221</v>
      </c>
      <c r="T2407" t="s">
        <v>13222</v>
      </c>
      <c r="U2407" t="s">
        <v>135</v>
      </c>
      <c r="V2407" t="s">
        <v>136</v>
      </c>
      <c r="W2407">
        <v>2012</v>
      </c>
      <c r="X2407">
        <v>14</v>
      </c>
      <c r="Y2407" t="s">
        <v>65</v>
      </c>
      <c r="Z2407" t="s">
        <v>65</v>
      </c>
      <c r="AA2407">
        <v>40.842503000000001</v>
      </c>
      <c r="AB2407">
        <v>2859</v>
      </c>
      <c r="AC2407">
        <v>77</v>
      </c>
      <c r="AD2407" t="s">
        <v>65</v>
      </c>
      <c r="AE2407">
        <v>-73.916083999999998</v>
      </c>
      <c r="AF2407" t="s">
        <v>4527</v>
      </c>
      <c r="AG2407" t="s">
        <v>2476</v>
      </c>
      <c r="AH2407" t="s">
        <v>450</v>
      </c>
      <c r="AI2407">
        <v>44</v>
      </c>
      <c r="AJ2407" t="s">
        <v>92</v>
      </c>
      <c r="AK2407" t="s">
        <v>77</v>
      </c>
      <c r="AL2407" t="s">
        <v>139</v>
      </c>
      <c r="AM2407" t="s">
        <v>65</v>
      </c>
      <c r="AN2407" t="s">
        <v>65</v>
      </c>
      <c r="AO2407" t="s">
        <v>78</v>
      </c>
      <c r="AP2407" t="s">
        <v>451</v>
      </c>
      <c r="AQ2407" t="s">
        <v>13221</v>
      </c>
      <c r="AR2407" t="s">
        <v>80</v>
      </c>
      <c r="AS2407" t="s">
        <v>140</v>
      </c>
      <c r="AT2407" s="1">
        <v>35045</v>
      </c>
      <c r="AU2407" t="s">
        <v>5455</v>
      </c>
      <c r="AV2407" t="s">
        <v>65</v>
      </c>
      <c r="AW2407" t="s">
        <v>142</v>
      </c>
      <c r="AX2407" t="s">
        <v>4528</v>
      </c>
      <c r="AY2407">
        <v>204</v>
      </c>
      <c r="AZ2407" t="s">
        <v>65</v>
      </c>
      <c r="BA2407" t="s">
        <v>65</v>
      </c>
      <c r="BB2407" t="s">
        <v>144</v>
      </c>
      <c r="BC2407" t="s">
        <v>145</v>
      </c>
      <c r="BD2407" t="s">
        <v>146</v>
      </c>
      <c r="BE2407" t="s">
        <v>65</v>
      </c>
      <c r="BG2407" t="e">
        <f>INDEX('TO Report - School Leadership'!J:J,MATCH(LCGMS!C2407,'TO Report - School Leadership'!D:D,0))</f>
        <v>#N/A</v>
      </c>
      <c r="BH2407" t="e">
        <f>INDEX('TO Report - School Leadership'!M:M,MATCH(LCGMS!C2407,'TO Report - School Leadership'!D:D,0))</f>
        <v>#N/A</v>
      </c>
      <c r="BI2407" t="e">
        <f t="shared" si="74"/>
        <v>#N/A</v>
      </c>
      <c r="BJ2407" t="e">
        <f t="shared" si="75"/>
        <v>#N/A</v>
      </c>
    </row>
    <row r="2408" spans="1:62" hidden="1" x14ac:dyDescent="0.25">
      <c r="A2408" t="s">
        <v>13247</v>
      </c>
      <c r="B2408" t="s">
        <v>13247</v>
      </c>
      <c r="C2408" t="s">
        <v>13248</v>
      </c>
      <c r="D2408" t="s">
        <v>13249</v>
      </c>
      <c r="E2408" t="s">
        <v>13250</v>
      </c>
      <c r="F2408">
        <v>2025290081</v>
      </c>
      <c r="G2408" s="1">
        <v>40574.445219907408</v>
      </c>
      <c r="H2408">
        <v>2003519</v>
      </c>
      <c r="I2408" t="s">
        <v>13251</v>
      </c>
      <c r="J2408" t="s">
        <v>62</v>
      </c>
      <c r="K2408" t="s">
        <v>63</v>
      </c>
      <c r="L2408" t="s">
        <v>64</v>
      </c>
      <c r="M2408" t="s">
        <v>65</v>
      </c>
      <c r="N2408" t="s">
        <v>4508</v>
      </c>
      <c r="O2408">
        <v>10452</v>
      </c>
      <c r="P2408">
        <v>9</v>
      </c>
      <c r="Q2408" t="s">
        <v>67</v>
      </c>
      <c r="R2408" t="s">
        <v>13252</v>
      </c>
      <c r="S2408" t="s">
        <v>13253</v>
      </c>
      <c r="T2408" t="s">
        <v>13254</v>
      </c>
      <c r="U2408" t="s">
        <v>13160</v>
      </c>
      <c r="V2408" t="s">
        <v>13161</v>
      </c>
      <c r="W2408">
        <v>1890</v>
      </c>
      <c r="X2408">
        <v>16</v>
      </c>
      <c r="Y2408" t="s">
        <v>65</v>
      </c>
      <c r="Z2408" t="s">
        <v>65</v>
      </c>
      <c r="AA2408">
        <v>40.839692999999997</v>
      </c>
      <c r="AB2408">
        <v>2529</v>
      </c>
      <c r="AC2408">
        <v>81</v>
      </c>
      <c r="AD2408" t="s">
        <v>65</v>
      </c>
      <c r="AE2408">
        <v>-73.925889999999995</v>
      </c>
      <c r="AF2408" t="s">
        <v>11284</v>
      </c>
      <c r="AG2408" t="s">
        <v>1115</v>
      </c>
      <c r="AH2408" t="s">
        <v>75</v>
      </c>
      <c r="AI2408">
        <v>44</v>
      </c>
      <c r="AJ2408" t="s">
        <v>76</v>
      </c>
      <c r="AK2408" t="s">
        <v>77</v>
      </c>
      <c r="AL2408" t="s">
        <v>13161</v>
      </c>
      <c r="AM2408" t="s">
        <v>65</v>
      </c>
      <c r="AN2408" t="s">
        <v>65</v>
      </c>
      <c r="AO2408" t="s">
        <v>78</v>
      </c>
      <c r="AP2408" t="s">
        <v>79</v>
      </c>
      <c r="AQ2408" t="s">
        <v>13253</v>
      </c>
      <c r="AR2408" t="s">
        <v>80</v>
      </c>
      <c r="AS2408" t="s">
        <v>81</v>
      </c>
      <c r="AT2408" t="s">
        <v>13255</v>
      </c>
      <c r="AU2408" t="s">
        <v>13161</v>
      </c>
      <c r="AV2408" t="s">
        <v>65</v>
      </c>
      <c r="AW2408" t="s">
        <v>13161</v>
      </c>
      <c r="AX2408" t="s">
        <v>11285</v>
      </c>
      <c r="AY2408">
        <v>204</v>
      </c>
      <c r="AZ2408" t="s">
        <v>1451</v>
      </c>
      <c r="BA2408" t="s">
        <v>1452</v>
      </c>
      <c r="BB2408" t="s">
        <v>1453</v>
      </c>
      <c r="BC2408" t="s">
        <v>1454</v>
      </c>
      <c r="BD2408" t="s">
        <v>13162</v>
      </c>
      <c r="BE2408" t="s">
        <v>65</v>
      </c>
      <c r="BG2408" t="str">
        <f>INDEX('TO Report - School Leadership'!J:J,MATCH(LCGMS!C2408,'TO Report - School Leadership'!D:D,0))</f>
        <v>Joy Rodrigo, Daisy</v>
      </c>
      <c r="BH2408" t="str">
        <f>INDEX('TO Report - School Leadership'!M:M,MATCH(LCGMS!C2408,'TO Report - School Leadership'!D:D,0))</f>
        <v>djoyrodrigo@schools.nyc.gov</v>
      </c>
      <c r="BI2408">
        <f t="shared" si="74"/>
        <v>1</v>
      </c>
      <c r="BJ2408" t="str">
        <f t="shared" si="75"/>
        <v/>
      </c>
    </row>
    <row r="2409" spans="1:62" hidden="1" x14ac:dyDescent="0.25">
      <c r="A2409" t="s">
        <v>13256</v>
      </c>
      <c r="B2409" t="s">
        <v>13247</v>
      </c>
      <c r="C2409" t="s">
        <v>13248</v>
      </c>
      <c r="D2409" t="s">
        <v>13249</v>
      </c>
      <c r="E2409" t="s">
        <v>13257</v>
      </c>
      <c r="F2409">
        <v>2025350010</v>
      </c>
      <c r="G2409" s="1">
        <v>44385.619166666664</v>
      </c>
      <c r="H2409">
        <v>2101242</v>
      </c>
      <c r="I2409" t="s">
        <v>13258</v>
      </c>
      <c r="J2409" t="s">
        <v>62</v>
      </c>
      <c r="K2409" t="s">
        <v>63</v>
      </c>
      <c r="L2409" t="s">
        <v>64</v>
      </c>
      <c r="N2409" t="s">
        <v>4568</v>
      </c>
      <c r="O2409">
        <v>10452</v>
      </c>
      <c r="P2409">
        <v>9</v>
      </c>
      <c r="Q2409" t="s">
        <v>67</v>
      </c>
      <c r="R2409" t="s">
        <v>13252</v>
      </c>
      <c r="S2409" t="s">
        <v>13253</v>
      </c>
      <c r="T2409" t="s">
        <v>13254</v>
      </c>
      <c r="U2409" t="s">
        <v>13160</v>
      </c>
      <c r="V2409" t="s">
        <v>13161</v>
      </c>
      <c r="W2409">
        <v>1996</v>
      </c>
      <c r="X2409">
        <v>16</v>
      </c>
      <c r="Y2409" t="s">
        <v>65</v>
      </c>
      <c r="Z2409" t="s">
        <v>65</v>
      </c>
      <c r="AA2409">
        <v>40.842407000000001</v>
      </c>
      <c r="AB2409">
        <v>2535</v>
      </c>
      <c r="AC2409">
        <v>10</v>
      </c>
      <c r="AD2409" t="s">
        <v>65</v>
      </c>
      <c r="AE2409">
        <v>-73.924626000000004</v>
      </c>
      <c r="AF2409" t="s">
        <v>11284</v>
      </c>
      <c r="AG2409" t="s">
        <v>1115</v>
      </c>
      <c r="AH2409" t="s">
        <v>75</v>
      </c>
      <c r="AI2409">
        <v>44</v>
      </c>
      <c r="AJ2409" t="s">
        <v>92</v>
      </c>
      <c r="AK2409" t="s">
        <v>77</v>
      </c>
      <c r="AL2409" t="s">
        <v>13161</v>
      </c>
      <c r="AM2409" t="s">
        <v>65</v>
      </c>
      <c r="AN2409" t="s">
        <v>65</v>
      </c>
      <c r="AO2409" t="s">
        <v>78</v>
      </c>
      <c r="AP2409" t="s">
        <v>79</v>
      </c>
      <c r="AQ2409" t="s">
        <v>13253</v>
      </c>
      <c r="AR2409" t="s">
        <v>80</v>
      </c>
      <c r="AS2409" t="s">
        <v>81</v>
      </c>
      <c r="AT2409" t="s">
        <v>13255</v>
      </c>
      <c r="AU2409" t="s">
        <v>13161</v>
      </c>
      <c r="AV2409" t="s">
        <v>65</v>
      </c>
      <c r="AW2409" t="s">
        <v>13161</v>
      </c>
      <c r="AX2409" t="s">
        <v>11285</v>
      </c>
      <c r="AY2409">
        <v>204</v>
      </c>
      <c r="AZ2409" t="s">
        <v>1451</v>
      </c>
      <c r="BA2409" t="s">
        <v>1452</v>
      </c>
      <c r="BB2409" t="s">
        <v>1453</v>
      </c>
      <c r="BC2409" t="s">
        <v>1454</v>
      </c>
      <c r="BD2409" t="s">
        <v>13162</v>
      </c>
      <c r="BE2409" t="s">
        <v>65</v>
      </c>
      <c r="BG2409" t="str">
        <f>INDEX('TO Report - School Leadership'!J:J,MATCH(LCGMS!C2409,'TO Report - School Leadership'!D:D,0))</f>
        <v>Joy Rodrigo, Daisy</v>
      </c>
      <c r="BH2409" t="str">
        <f>INDEX('TO Report - School Leadership'!M:M,MATCH(LCGMS!C2409,'TO Report - School Leadership'!D:D,0))</f>
        <v>djoyrodrigo@schools.nyc.gov</v>
      </c>
      <c r="BI2409">
        <f t="shared" si="74"/>
        <v>1</v>
      </c>
      <c r="BJ2409" t="str">
        <f t="shared" si="75"/>
        <v/>
      </c>
    </row>
    <row r="2410" spans="1:62" hidden="1" x14ac:dyDescent="0.25">
      <c r="A2410" t="s">
        <v>13259</v>
      </c>
      <c r="B2410" t="s">
        <v>13259</v>
      </c>
      <c r="C2410" t="s">
        <v>13260</v>
      </c>
      <c r="D2410" t="s">
        <v>13261</v>
      </c>
      <c r="E2410" t="s">
        <v>13262</v>
      </c>
      <c r="F2410">
        <v>2039830001</v>
      </c>
      <c r="G2410" s="1">
        <v>40574.445219907408</v>
      </c>
      <c r="H2410">
        <v>2041864</v>
      </c>
      <c r="I2410" t="s">
        <v>13263</v>
      </c>
      <c r="J2410" t="s">
        <v>62</v>
      </c>
      <c r="K2410" t="s">
        <v>63</v>
      </c>
      <c r="L2410" t="s">
        <v>64</v>
      </c>
      <c r="M2410" t="s">
        <v>65</v>
      </c>
      <c r="N2410" t="s">
        <v>4508</v>
      </c>
      <c r="O2410">
        <v>10461</v>
      </c>
      <c r="P2410">
        <v>11</v>
      </c>
      <c r="Q2410" t="s">
        <v>67</v>
      </c>
      <c r="R2410" t="s">
        <v>13264</v>
      </c>
      <c r="S2410" t="s">
        <v>13265</v>
      </c>
      <c r="T2410" t="s">
        <v>13266</v>
      </c>
      <c r="U2410" t="s">
        <v>135</v>
      </c>
      <c r="V2410" t="s">
        <v>136</v>
      </c>
      <c r="W2410">
        <v>1966</v>
      </c>
      <c r="X2410">
        <v>13</v>
      </c>
      <c r="Y2410" t="s">
        <v>65</v>
      </c>
      <c r="Z2410" t="s">
        <v>65</v>
      </c>
      <c r="AA2410">
        <v>40.840625000000003</v>
      </c>
      <c r="AB2410">
        <v>3983</v>
      </c>
      <c r="AC2410">
        <v>1</v>
      </c>
      <c r="AD2410" t="s">
        <v>65</v>
      </c>
      <c r="AE2410">
        <v>-73.844684999999998</v>
      </c>
      <c r="AF2410" t="s">
        <v>5880</v>
      </c>
      <c r="AG2410" t="s">
        <v>737</v>
      </c>
      <c r="AH2410" t="s">
        <v>738</v>
      </c>
      <c r="AI2410">
        <v>45</v>
      </c>
      <c r="AJ2410" t="s">
        <v>76</v>
      </c>
      <c r="AK2410" t="s">
        <v>77</v>
      </c>
      <c r="AL2410" t="s">
        <v>139</v>
      </c>
      <c r="AM2410" t="s">
        <v>65</v>
      </c>
      <c r="AN2410" t="s">
        <v>65</v>
      </c>
      <c r="AO2410" t="s">
        <v>78</v>
      </c>
      <c r="AP2410" t="s">
        <v>739</v>
      </c>
      <c r="AQ2410" t="s">
        <v>13265</v>
      </c>
      <c r="AR2410" t="s">
        <v>80</v>
      </c>
      <c r="AS2410" t="s">
        <v>140</v>
      </c>
      <c r="AT2410" s="1">
        <v>24289</v>
      </c>
      <c r="AU2410" t="s">
        <v>13267</v>
      </c>
      <c r="AV2410" t="s">
        <v>65</v>
      </c>
      <c r="AW2410" t="s">
        <v>142</v>
      </c>
      <c r="AX2410" t="s">
        <v>5881</v>
      </c>
      <c r="AY2410">
        <v>210</v>
      </c>
      <c r="AZ2410" t="s">
        <v>65</v>
      </c>
      <c r="BA2410" t="s">
        <v>65</v>
      </c>
      <c r="BB2410" t="s">
        <v>144</v>
      </c>
      <c r="BC2410" t="s">
        <v>145</v>
      </c>
      <c r="BD2410" t="s">
        <v>146</v>
      </c>
      <c r="BE2410" t="s">
        <v>65</v>
      </c>
      <c r="BG2410" t="e">
        <f>INDEX('TO Report - School Leadership'!J:J,MATCH(LCGMS!C2410,'TO Report - School Leadership'!D:D,0))</f>
        <v>#N/A</v>
      </c>
      <c r="BH2410" t="e">
        <f>INDEX('TO Report - School Leadership'!M:M,MATCH(LCGMS!C2410,'TO Report - School Leadership'!D:D,0))</f>
        <v>#N/A</v>
      </c>
      <c r="BI2410" t="e">
        <f t="shared" si="74"/>
        <v>#N/A</v>
      </c>
      <c r="BJ2410" t="e">
        <f t="shared" si="75"/>
        <v>#N/A</v>
      </c>
    </row>
    <row r="2411" spans="1:62" hidden="1" x14ac:dyDescent="0.25">
      <c r="A2411" t="s">
        <v>13268</v>
      </c>
      <c r="B2411" t="s">
        <v>13259</v>
      </c>
      <c r="C2411" t="s">
        <v>13260</v>
      </c>
      <c r="D2411" t="s">
        <v>13261</v>
      </c>
      <c r="E2411" t="s">
        <v>13269</v>
      </c>
      <c r="F2411">
        <v>2030670001</v>
      </c>
      <c r="G2411" s="1">
        <v>40574.445219907408</v>
      </c>
      <c r="H2411">
        <v>2011937</v>
      </c>
      <c r="I2411" t="s">
        <v>13270</v>
      </c>
      <c r="J2411" t="s">
        <v>62</v>
      </c>
      <c r="K2411" t="s">
        <v>63</v>
      </c>
      <c r="L2411" t="s">
        <v>64</v>
      </c>
      <c r="M2411" t="s">
        <v>65</v>
      </c>
      <c r="N2411" t="s">
        <v>4508</v>
      </c>
      <c r="O2411">
        <v>10458</v>
      </c>
      <c r="P2411">
        <v>10</v>
      </c>
      <c r="Q2411" t="s">
        <v>67</v>
      </c>
      <c r="R2411" t="s">
        <v>13264</v>
      </c>
      <c r="S2411" t="s">
        <v>13265</v>
      </c>
      <c r="T2411" t="s">
        <v>13266</v>
      </c>
      <c r="U2411" t="s">
        <v>135</v>
      </c>
      <c r="V2411" t="s">
        <v>136</v>
      </c>
      <c r="W2411">
        <v>1912</v>
      </c>
      <c r="X2411">
        <v>15</v>
      </c>
      <c r="Y2411" t="s">
        <v>65</v>
      </c>
      <c r="Z2411" t="s">
        <v>65</v>
      </c>
      <c r="AA2411">
        <v>40.858389000000003</v>
      </c>
      <c r="AB2411">
        <v>3067</v>
      </c>
      <c r="AC2411">
        <v>1</v>
      </c>
      <c r="AD2411" t="s">
        <v>65</v>
      </c>
      <c r="AE2411">
        <v>-73.887026000000006</v>
      </c>
      <c r="AF2411" t="s">
        <v>13271</v>
      </c>
      <c r="AG2411" t="s">
        <v>737</v>
      </c>
      <c r="AH2411" t="s">
        <v>738</v>
      </c>
      <c r="AI2411">
        <v>48</v>
      </c>
      <c r="AJ2411" t="s">
        <v>92</v>
      </c>
      <c r="AK2411" t="s">
        <v>77</v>
      </c>
      <c r="AL2411" t="s">
        <v>139</v>
      </c>
      <c r="AM2411" t="s">
        <v>65</v>
      </c>
      <c r="AN2411" t="s">
        <v>65</v>
      </c>
      <c r="AO2411" t="s">
        <v>78</v>
      </c>
      <c r="AP2411" t="s">
        <v>739</v>
      </c>
      <c r="AQ2411" t="s">
        <v>13265</v>
      </c>
      <c r="AR2411" t="s">
        <v>80</v>
      </c>
      <c r="AS2411" t="s">
        <v>140</v>
      </c>
      <c r="AT2411" s="1">
        <v>24289</v>
      </c>
      <c r="AU2411" t="s">
        <v>13267</v>
      </c>
      <c r="AV2411" t="s">
        <v>65</v>
      </c>
      <c r="AW2411" t="s">
        <v>142</v>
      </c>
      <c r="AX2411" t="s">
        <v>13272</v>
      </c>
      <c r="AY2411">
        <v>206</v>
      </c>
      <c r="AZ2411" t="s">
        <v>65</v>
      </c>
      <c r="BA2411" t="s">
        <v>65</v>
      </c>
      <c r="BB2411" t="s">
        <v>144</v>
      </c>
      <c r="BC2411" t="s">
        <v>145</v>
      </c>
      <c r="BD2411" t="s">
        <v>146</v>
      </c>
      <c r="BE2411" t="s">
        <v>65</v>
      </c>
      <c r="BG2411" t="e">
        <f>INDEX('TO Report - School Leadership'!J:J,MATCH(LCGMS!C2411,'TO Report - School Leadership'!D:D,0))</f>
        <v>#N/A</v>
      </c>
      <c r="BH2411" t="e">
        <f>INDEX('TO Report - School Leadership'!M:M,MATCH(LCGMS!C2411,'TO Report - School Leadership'!D:D,0))</f>
        <v>#N/A</v>
      </c>
      <c r="BI2411" t="e">
        <f t="shared" si="74"/>
        <v>#N/A</v>
      </c>
      <c r="BJ2411" t="e">
        <f t="shared" si="75"/>
        <v>#N/A</v>
      </c>
    </row>
    <row r="2412" spans="1:62" hidden="1" x14ac:dyDescent="0.25">
      <c r="A2412" t="s">
        <v>13273</v>
      </c>
      <c r="B2412" t="s">
        <v>13259</v>
      </c>
      <c r="C2412" t="s">
        <v>13260</v>
      </c>
      <c r="D2412" t="s">
        <v>13261</v>
      </c>
      <c r="E2412" t="s">
        <v>13274</v>
      </c>
      <c r="F2412">
        <v>2037900040</v>
      </c>
      <c r="G2412" s="1">
        <v>44277.43246527778</v>
      </c>
      <c r="H2412">
        <v>2025717</v>
      </c>
      <c r="I2412" t="s">
        <v>13275</v>
      </c>
      <c r="J2412" t="s">
        <v>62</v>
      </c>
      <c r="K2412" t="s">
        <v>63</v>
      </c>
      <c r="L2412" t="s">
        <v>64</v>
      </c>
      <c r="M2412" t="s">
        <v>65</v>
      </c>
      <c r="N2412" t="s">
        <v>4568</v>
      </c>
      <c r="O2412">
        <v>10472</v>
      </c>
      <c r="P2412">
        <v>8</v>
      </c>
      <c r="Q2412" t="s">
        <v>67</v>
      </c>
      <c r="R2412" t="s">
        <v>13264</v>
      </c>
      <c r="S2412" t="s">
        <v>13265</v>
      </c>
      <c r="T2412" t="s">
        <v>13266</v>
      </c>
      <c r="U2412" t="s">
        <v>135</v>
      </c>
      <c r="V2412" t="s">
        <v>136</v>
      </c>
      <c r="W2412">
        <v>1952</v>
      </c>
      <c r="X2412">
        <v>18</v>
      </c>
      <c r="Y2412" t="s">
        <v>65</v>
      </c>
      <c r="Z2412" t="s">
        <v>65</v>
      </c>
      <c r="AA2412">
        <v>40.829152999999998</v>
      </c>
      <c r="AB2412">
        <v>3790</v>
      </c>
      <c r="AC2412">
        <v>40</v>
      </c>
      <c r="AD2412" t="s">
        <v>65</v>
      </c>
      <c r="AE2412">
        <v>-73.857882000000004</v>
      </c>
      <c r="AF2412" t="s">
        <v>4621</v>
      </c>
      <c r="AG2412" t="s">
        <v>737</v>
      </c>
      <c r="AH2412" t="s">
        <v>738</v>
      </c>
      <c r="AI2412">
        <v>43</v>
      </c>
      <c r="AJ2412" t="s">
        <v>92</v>
      </c>
      <c r="AK2412" t="s">
        <v>77</v>
      </c>
      <c r="AL2412" t="s">
        <v>139</v>
      </c>
      <c r="AM2412" t="s">
        <v>65</v>
      </c>
      <c r="AN2412" t="s">
        <v>65</v>
      </c>
      <c r="AO2412" t="s">
        <v>78</v>
      </c>
      <c r="AP2412" t="s">
        <v>739</v>
      </c>
      <c r="AQ2412" t="s">
        <v>13265</v>
      </c>
      <c r="AR2412" t="s">
        <v>80</v>
      </c>
      <c r="AS2412" t="s">
        <v>140</v>
      </c>
      <c r="AT2412" s="1">
        <v>24289</v>
      </c>
      <c r="AU2412" t="s">
        <v>13267</v>
      </c>
      <c r="AV2412" t="s">
        <v>65</v>
      </c>
      <c r="AW2412" t="s">
        <v>142</v>
      </c>
      <c r="AX2412" t="s">
        <v>4622</v>
      </c>
      <c r="AY2412">
        <v>209</v>
      </c>
      <c r="AZ2412" t="s">
        <v>65</v>
      </c>
      <c r="BA2412" t="s">
        <v>65</v>
      </c>
      <c r="BB2412" t="s">
        <v>144</v>
      </c>
      <c r="BC2412" t="s">
        <v>145</v>
      </c>
      <c r="BD2412" t="s">
        <v>146</v>
      </c>
      <c r="BE2412" t="s">
        <v>65</v>
      </c>
      <c r="BG2412" t="e">
        <f>INDEX('TO Report - School Leadership'!J:J,MATCH(LCGMS!C2412,'TO Report - School Leadership'!D:D,0))</f>
        <v>#N/A</v>
      </c>
      <c r="BH2412" t="e">
        <f>INDEX('TO Report - School Leadership'!M:M,MATCH(LCGMS!C2412,'TO Report - School Leadership'!D:D,0))</f>
        <v>#N/A</v>
      </c>
      <c r="BI2412" t="e">
        <f t="shared" si="74"/>
        <v>#N/A</v>
      </c>
      <c r="BJ2412" t="e">
        <f t="shared" si="75"/>
        <v>#N/A</v>
      </c>
    </row>
    <row r="2413" spans="1:62" hidden="1" x14ac:dyDescent="0.25">
      <c r="A2413" t="s">
        <v>4633</v>
      </c>
      <c r="B2413" t="s">
        <v>13259</v>
      </c>
      <c r="C2413" t="s">
        <v>13260</v>
      </c>
      <c r="D2413" t="s">
        <v>13261</v>
      </c>
      <c r="E2413" t="s">
        <v>4634</v>
      </c>
      <c r="F2413">
        <v>2026980012</v>
      </c>
      <c r="G2413" s="1">
        <v>40574.445219907408</v>
      </c>
      <c r="H2413">
        <v>2005366</v>
      </c>
      <c r="I2413" t="s">
        <v>4635</v>
      </c>
      <c r="J2413" t="s">
        <v>62</v>
      </c>
      <c r="K2413" t="s">
        <v>63</v>
      </c>
      <c r="L2413" t="s">
        <v>64</v>
      </c>
      <c r="M2413" t="s">
        <v>65</v>
      </c>
      <c r="N2413" t="s">
        <v>4508</v>
      </c>
      <c r="O2413">
        <v>10459</v>
      </c>
      <c r="P2413">
        <v>12</v>
      </c>
      <c r="Q2413" t="s">
        <v>67</v>
      </c>
      <c r="R2413" t="s">
        <v>13264</v>
      </c>
      <c r="S2413" t="s">
        <v>13265</v>
      </c>
      <c r="T2413" t="s">
        <v>13266</v>
      </c>
      <c r="U2413" t="s">
        <v>135</v>
      </c>
      <c r="V2413" t="s">
        <v>136</v>
      </c>
      <c r="W2413">
        <v>1963</v>
      </c>
      <c r="X2413">
        <v>17</v>
      </c>
      <c r="Y2413" t="s">
        <v>65</v>
      </c>
      <c r="Z2413" t="s">
        <v>65</v>
      </c>
      <c r="AA2413">
        <v>40.823124</v>
      </c>
      <c r="AB2413">
        <v>2698</v>
      </c>
      <c r="AC2413">
        <v>12</v>
      </c>
      <c r="AD2413" t="s">
        <v>65</v>
      </c>
      <c r="AE2413">
        <v>-73.898264999999995</v>
      </c>
      <c r="AF2413" t="s">
        <v>4636</v>
      </c>
      <c r="AG2413" t="s">
        <v>737</v>
      </c>
      <c r="AH2413" t="s">
        <v>738</v>
      </c>
      <c r="AI2413">
        <v>41</v>
      </c>
      <c r="AJ2413" t="s">
        <v>92</v>
      </c>
      <c r="AK2413" t="s">
        <v>77</v>
      </c>
      <c r="AL2413" t="s">
        <v>139</v>
      </c>
      <c r="AM2413" t="s">
        <v>65</v>
      </c>
      <c r="AN2413" t="s">
        <v>65</v>
      </c>
      <c r="AO2413" t="s">
        <v>78</v>
      </c>
      <c r="AP2413" t="s">
        <v>739</v>
      </c>
      <c r="AQ2413" t="s">
        <v>13265</v>
      </c>
      <c r="AR2413" t="s">
        <v>80</v>
      </c>
      <c r="AS2413" t="s">
        <v>140</v>
      </c>
      <c r="AT2413" s="1">
        <v>24289</v>
      </c>
      <c r="AU2413" t="s">
        <v>13267</v>
      </c>
      <c r="AV2413" t="s">
        <v>65</v>
      </c>
      <c r="AW2413" t="s">
        <v>142</v>
      </c>
      <c r="AX2413" t="s">
        <v>4637</v>
      </c>
      <c r="AY2413">
        <v>202</v>
      </c>
      <c r="AZ2413" t="s">
        <v>65</v>
      </c>
      <c r="BA2413" t="s">
        <v>65</v>
      </c>
      <c r="BB2413" t="s">
        <v>144</v>
      </c>
      <c r="BC2413" t="s">
        <v>145</v>
      </c>
      <c r="BD2413" t="s">
        <v>146</v>
      </c>
      <c r="BE2413" t="s">
        <v>65</v>
      </c>
      <c r="BG2413" t="e">
        <f>INDEX('TO Report - School Leadership'!J:J,MATCH(LCGMS!C2413,'TO Report - School Leadership'!D:D,0))</f>
        <v>#N/A</v>
      </c>
      <c r="BH2413" t="e">
        <f>INDEX('TO Report - School Leadership'!M:M,MATCH(LCGMS!C2413,'TO Report - School Leadership'!D:D,0))</f>
        <v>#N/A</v>
      </c>
      <c r="BI2413" t="e">
        <f t="shared" si="74"/>
        <v>#N/A</v>
      </c>
      <c r="BJ2413" t="e">
        <f t="shared" si="75"/>
        <v>#N/A</v>
      </c>
    </row>
    <row r="2414" spans="1:62" hidden="1" x14ac:dyDescent="0.25">
      <c r="A2414" t="s">
        <v>13276</v>
      </c>
      <c r="B2414" t="s">
        <v>13259</v>
      </c>
      <c r="C2414" t="s">
        <v>13260</v>
      </c>
      <c r="D2414" t="s">
        <v>13261</v>
      </c>
      <c r="E2414" t="s">
        <v>13277</v>
      </c>
      <c r="F2414">
        <v>2032260100</v>
      </c>
      <c r="G2414" t="s">
        <v>65</v>
      </c>
      <c r="H2414">
        <v>2095229</v>
      </c>
      <c r="I2414" t="s">
        <v>13278</v>
      </c>
      <c r="J2414" t="s">
        <v>2690</v>
      </c>
      <c r="K2414" t="s">
        <v>63</v>
      </c>
      <c r="L2414" t="s">
        <v>64</v>
      </c>
      <c r="N2414" t="s">
        <v>4508</v>
      </c>
      <c r="O2414">
        <v>10468</v>
      </c>
      <c r="P2414">
        <v>10</v>
      </c>
      <c r="Q2414" t="s">
        <v>67</v>
      </c>
      <c r="R2414" t="s">
        <v>13264</v>
      </c>
      <c r="S2414" t="s">
        <v>13265</v>
      </c>
      <c r="T2414" t="s">
        <v>13266</v>
      </c>
      <c r="U2414" t="s">
        <v>135</v>
      </c>
      <c r="V2414" t="s">
        <v>136</v>
      </c>
      <c r="X2414">
        <v>14</v>
      </c>
      <c r="Y2414" t="s">
        <v>65</v>
      </c>
      <c r="Z2414" t="s">
        <v>65</v>
      </c>
      <c r="AA2414">
        <v>40.867179999999998</v>
      </c>
      <c r="AB2414">
        <v>3226</v>
      </c>
      <c r="AC2414">
        <v>100</v>
      </c>
      <c r="AD2414" t="s">
        <v>65</v>
      </c>
      <c r="AE2414">
        <v>-73.905298000000002</v>
      </c>
      <c r="AF2414" t="s">
        <v>12151</v>
      </c>
      <c r="AG2414" t="s">
        <v>737</v>
      </c>
      <c r="AH2414" t="s">
        <v>738</v>
      </c>
      <c r="AI2414">
        <v>52</v>
      </c>
      <c r="AJ2414" t="s">
        <v>92</v>
      </c>
      <c r="AK2414" t="s">
        <v>77</v>
      </c>
      <c r="AL2414" t="s">
        <v>139</v>
      </c>
      <c r="AM2414" t="s">
        <v>65</v>
      </c>
      <c r="AN2414" t="s">
        <v>65</v>
      </c>
      <c r="AO2414" t="s">
        <v>78</v>
      </c>
      <c r="AP2414" t="s">
        <v>739</v>
      </c>
      <c r="AQ2414" t="s">
        <v>13265</v>
      </c>
      <c r="AR2414" t="s">
        <v>80</v>
      </c>
      <c r="AS2414" t="s">
        <v>140</v>
      </c>
      <c r="AT2414" s="1">
        <v>24289</v>
      </c>
      <c r="AU2414" t="s">
        <v>13267</v>
      </c>
      <c r="AV2414" t="s">
        <v>65</v>
      </c>
      <c r="AW2414" t="s">
        <v>142</v>
      </c>
      <c r="AX2414" t="s">
        <v>12152</v>
      </c>
      <c r="AY2414">
        <v>207</v>
      </c>
      <c r="AZ2414" t="s">
        <v>65</v>
      </c>
      <c r="BA2414" t="s">
        <v>65</v>
      </c>
      <c r="BB2414" t="s">
        <v>144</v>
      </c>
      <c r="BC2414" t="s">
        <v>145</v>
      </c>
      <c r="BD2414" t="s">
        <v>146</v>
      </c>
      <c r="BE2414" t="s">
        <v>65</v>
      </c>
      <c r="BG2414" t="e">
        <f>INDEX('TO Report - School Leadership'!J:J,MATCH(LCGMS!C2414,'TO Report - School Leadership'!D:D,0))</f>
        <v>#N/A</v>
      </c>
      <c r="BH2414" t="e">
        <f>INDEX('TO Report - School Leadership'!M:M,MATCH(LCGMS!C2414,'TO Report - School Leadership'!D:D,0))</f>
        <v>#N/A</v>
      </c>
      <c r="BI2414" t="e">
        <f t="shared" si="74"/>
        <v>#N/A</v>
      </c>
      <c r="BJ2414" t="e">
        <f t="shared" si="75"/>
        <v>#N/A</v>
      </c>
    </row>
    <row r="2415" spans="1:62" hidden="1" x14ac:dyDescent="0.25">
      <c r="A2415" t="s">
        <v>13279</v>
      </c>
      <c r="B2415" t="s">
        <v>13259</v>
      </c>
      <c r="C2415" t="s">
        <v>13260</v>
      </c>
      <c r="D2415" t="s">
        <v>13261</v>
      </c>
      <c r="E2415" t="s">
        <v>13280</v>
      </c>
      <c r="F2415">
        <v>2042050001</v>
      </c>
      <c r="G2415" s="1">
        <v>41544.62395833333</v>
      </c>
      <c r="H2415">
        <v>2097550</v>
      </c>
      <c r="I2415" t="s">
        <v>13281</v>
      </c>
      <c r="J2415" t="s">
        <v>2690</v>
      </c>
      <c r="K2415" t="s">
        <v>63</v>
      </c>
      <c r="L2415" t="s">
        <v>64</v>
      </c>
      <c r="N2415" t="s">
        <v>4508</v>
      </c>
      <c r="O2415">
        <v>10461</v>
      </c>
      <c r="P2415">
        <v>11</v>
      </c>
      <c r="Q2415" t="s">
        <v>67</v>
      </c>
      <c r="R2415" t="s">
        <v>13264</v>
      </c>
      <c r="S2415" t="s">
        <v>13265</v>
      </c>
      <c r="T2415" t="s">
        <v>13266</v>
      </c>
      <c r="U2415" t="s">
        <v>135</v>
      </c>
      <c r="V2415" t="s">
        <v>136</v>
      </c>
      <c r="X2415">
        <v>13</v>
      </c>
      <c r="Y2415" t="s">
        <v>65</v>
      </c>
      <c r="Z2415" t="s">
        <v>65</v>
      </c>
      <c r="AA2415">
        <v>40.854346</v>
      </c>
      <c r="AB2415">
        <v>4205</v>
      </c>
      <c r="AC2415">
        <v>1</v>
      </c>
      <c r="AD2415" t="s">
        <v>65</v>
      </c>
      <c r="AE2415">
        <v>-73.846712999999994</v>
      </c>
      <c r="AF2415" t="s">
        <v>13282</v>
      </c>
      <c r="AG2415" t="s">
        <v>737</v>
      </c>
      <c r="AH2415" t="s">
        <v>738</v>
      </c>
      <c r="AI2415">
        <v>49</v>
      </c>
      <c r="AJ2415" t="s">
        <v>92</v>
      </c>
      <c r="AK2415" t="s">
        <v>77</v>
      </c>
      <c r="AL2415" t="s">
        <v>139</v>
      </c>
      <c r="AM2415" t="s">
        <v>65</v>
      </c>
      <c r="AN2415" t="s">
        <v>65</v>
      </c>
      <c r="AO2415" t="s">
        <v>78</v>
      </c>
      <c r="AP2415" t="s">
        <v>739</v>
      </c>
      <c r="AQ2415" t="s">
        <v>13265</v>
      </c>
      <c r="AR2415" t="s">
        <v>80</v>
      </c>
      <c r="AS2415" t="s">
        <v>140</v>
      </c>
      <c r="AT2415" s="1">
        <v>24289</v>
      </c>
      <c r="AU2415" t="s">
        <v>13267</v>
      </c>
      <c r="AV2415" t="s">
        <v>65</v>
      </c>
      <c r="AW2415" t="s">
        <v>142</v>
      </c>
      <c r="AX2415" t="s">
        <v>13283</v>
      </c>
      <c r="AY2415">
        <v>211</v>
      </c>
      <c r="AZ2415" t="s">
        <v>65</v>
      </c>
      <c r="BA2415" t="s">
        <v>65</v>
      </c>
      <c r="BB2415" t="s">
        <v>144</v>
      </c>
      <c r="BC2415" t="s">
        <v>145</v>
      </c>
      <c r="BD2415" t="s">
        <v>146</v>
      </c>
      <c r="BE2415" t="s">
        <v>65</v>
      </c>
      <c r="BG2415" t="e">
        <f>INDEX('TO Report - School Leadership'!J:J,MATCH(LCGMS!C2415,'TO Report - School Leadership'!D:D,0))</f>
        <v>#N/A</v>
      </c>
      <c r="BH2415" t="e">
        <f>INDEX('TO Report - School Leadership'!M:M,MATCH(LCGMS!C2415,'TO Report - School Leadership'!D:D,0))</f>
        <v>#N/A</v>
      </c>
      <c r="BI2415" t="e">
        <f t="shared" si="74"/>
        <v>#N/A</v>
      </c>
      <c r="BJ2415" t="e">
        <f t="shared" si="75"/>
        <v>#N/A</v>
      </c>
    </row>
    <row r="2416" spans="1:62" hidden="1" x14ac:dyDescent="0.25">
      <c r="A2416" t="s">
        <v>13284</v>
      </c>
      <c r="B2416" t="s">
        <v>13259</v>
      </c>
      <c r="C2416" t="s">
        <v>13260</v>
      </c>
      <c r="D2416" t="s">
        <v>13261</v>
      </c>
      <c r="E2416" t="s">
        <v>13285</v>
      </c>
      <c r="F2416">
        <v>2029750037</v>
      </c>
      <c r="G2416" s="1">
        <v>44277.458715277775</v>
      </c>
      <c r="H2416">
        <v>2113777</v>
      </c>
      <c r="I2416" t="s">
        <v>13286</v>
      </c>
      <c r="J2416" t="s">
        <v>389</v>
      </c>
      <c r="K2416" t="s">
        <v>63</v>
      </c>
      <c r="L2416" t="s">
        <v>64</v>
      </c>
      <c r="N2416" t="s">
        <v>4568</v>
      </c>
      <c r="O2416">
        <v>10459</v>
      </c>
      <c r="P2416">
        <v>12</v>
      </c>
      <c r="Q2416" t="s">
        <v>67</v>
      </c>
      <c r="R2416" t="s">
        <v>13264</v>
      </c>
      <c r="S2416" t="s">
        <v>13265</v>
      </c>
      <c r="T2416" t="s">
        <v>13266</v>
      </c>
      <c r="U2416" t="s">
        <v>135</v>
      </c>
      <c r="V2416" t="s">
        <v>136</v>
      </c>
      <c r="W2416">
        <v>2016</v>
      </c>
      <c r="X2416">
        <v>17</v>
      </c>
      <c r="Y2416" t="s">
        <v>65</v>
      </c>
      <c r="Z2416" t="s">
        <v>65</v>
      </c>
      <c r="AA2416">
        <v>40.829306000000003</v>
      </c>
      <c r="AB2416">
        <v>2975</v>
      </c>
      <c r="AC2416">
        <v>37</v>
      </c>
      <c r="AD2416" t="s">
        <v>65</v>
      </c>
      <c r="AE2416">
        <v>-73.892242999999993</v>
      </c>
      <c r="AF2416" t="s">
        <v>5412</v>
      </c>
      <c r="AG2416" t="s">
        <v>737</v>
      </c>
      <c r="AH2416" t="s">
        <v>738</v>
      </c>
      <c r="AI2416">
        <v>42</v>
      </c>
      <c r="AJ2416" t="s">
        <v>92</v>
      </c>
      <c r="AK2416" t="s">
        <v>77</v>
      </c>
      <c r="AL2416" t="s">
        <v>139</v>
      </c>
      <c r="AM2416" t="s">
        <v>65</v>
      </c>
      <c r="AN2416" t="s">
        <v>65</v>
      </c>
      <c r="AO2416" t="s">
        <v>78</v>
      </c>
      <c r="AP2416" t="s">
        <v>739</v>
      </c>
      <c r="AQ2416" t="s">
        <v>13265</v>
      </c>
      <c r="AR2416" t="s">
        <v>80</v>
      </c>
      <c r="AS2416" t="s">
        <v>140</v>
      </c>
      <c r="AT2416" s="1">
        <v>24289</v>
      </c>
      <c r="AU2416" t="s">
        <v>13267</v>
      </c>
      <c r="AV2416" t="s">
        <v>65</v>
      </c>
      <c r="AW2416" t="s">
        <v>142</v>
      </c>
      <c r="AX2416" t="s">
        <v>5413</v>
      </c>
      <c r="AY2416">
        <v>203</v>
      </c>
      <c r="AZ2416" t="s">
        <v>65</v>
      </c>
      <c r="BA2416" t="s">
        <v>65</v>
      </c>
      <c r="BB2416" t="s">
        <v>144</v>
      </c>
      <c r="BC2416" t="s">
        <v>145</v>
      </c>
      <c r="BD2416" t="s">
        <v>146</v>
      </c>
      <c r="BE2416" t="s">
        <v>65</v>
      </c>
      <c r="BG2416" t="e">
        <f>INDEX('TO Report - School Leadership'!J:J,MATCH(LCGMS!C2416,'TO Report - School Leadership'!D:D,0))</f>
        <v>#N/A</v>
      </c>
      <c r="BH2416" t="e">
        <f>INDEX('TO Report - School Leadership'!M:M,MATCH(LCGMS!C2416,'TO Report - School Leadership'!D:D,0))</f>
        <v>#N/A</v>
      </c>
      <c r="BI2416" t="e">
        <f t="shared" si="74"/>
        <v>#N/A</v>
      </c>
      <c r="BJ2416" t="e">
        <f t="shared" si="75"/>
        <v>#N/A</v>
      </c>
    </row>
    <row r="2417" spans="1:62" hidden="1" x14ac:dyDescent="0.25">
      <c r="A2417" t="s">
        <v>13287</v>
      </c>
      <c r="B2417" t="s">
        <v>13287</v>
      </c>
      <c r="C2417" t="s">
        <v>13288</v>
      </c>
      <c r="D2417" t="s">
        <v>13289</v>
      </c>
      <c r="E2417" t="s">
        <v>13290</v>
      </c>
      <c r="F2417">
        <v>2053130092</v>
      </c>
      <c r="G2417" s="1">
        <v>43675.476180555554</v>
      </c>
      <c r="H2417">
        <v>2072754</v>
      </c>
      <c r="I2417" t="s">
        <v>13291</v>
      </c>
      <c r="J2417" t="s">
        <v>62</v>
      </c>
      <c r="K2417" t="s">
        <v>63</v>
      </c>
      <c r="L2417" t="s">
        <v>64</v>
      </c>
      <c r="M2417" t="s">
        <v>65</v>
      </c>
      <c r="N2417" t="s">
        <v>4508</v>
      </c>
      <c r="O2417">
        <v>10461</v>
      </c>
      <c r="P2417">
        <v>8</v>
      </c>
      <c r="Q2417" t="s">
        <v>67</v>
      </c>
      <c r="R2417" t="s">
        <v>13292</v>
      </c>
      <c r="S2417" t="s">
        <v>13293</v>
      </c>
      <c r="T2417" t="s">
        <v>13294</v>
      </c>
      <c r="U2417" t="s">
        <v>13295</v>
      </c>
      <c r="V2417" t="s">
        <v>5455</v>
      </c>
      <c r="W2417">
        <v>1928</v>
      </c>
      <c r="X2417">
        <v>13</v>
      </c>
      <c r="Y2417" t="s">
        <v>65</v>
      </c>
      <c r="Z2417" t="s">
        <v>65</v>
      </c>
      <c r="AA2417">
        <v>40.835318000000001</v>
      </c>
      <c r="AB2417">
        <v>5313</v>
      </c>
      <c r="AC2417">
        <v>92</v>
      </c>
      <c r="AD2417" t="s">
        <v>65</v>
      </c>
      <c r="AE2417">
        <v>-73.826277000000005</v>
      </c>
      <c r="AF2417" t="s">
        <v>4644</v>
      </c>
      <c r="AG2417" t="s">
        <v>193</v>
      </c>
      <c r="AH2417" t="s">
        <v>75</v>
      </c>
      <c r="AI2417">
        <v>45</v>
      </c>
      <c r="AJ2417" t="s">
        <v>76</v>
      </c>
      <c r="AK2417" t="s">
        <v>77</v>
      </c>
      <c r="AL2417" t="s">
        <v>5455</v>
      </c>
      <c r="AM2417" t="s">
        <v>65</v>
      </c>
      <c r="AN2417" t="s">
        <v>65</v>
      </c>
      <c r="AO2417" t="s">
        <v>78</v>
      </c>
      <c r="AP2417" t="s">
        <v>79</v>
      </c>
      <c r="AQ2417" t="s">
        <v>13293</v>
      </c>
      <c r="AR2417" t="s">
        <v>80</v>
      </c>
      <c r="AS2417" t="s">
        <v>81</v>
      </c>
      <c r="AT2417" s="1">
        <v>10410</v>
      </c>
      <c r="AU2417" t="s">
        <v>5455</v>
      </c>
      <c r="AV2417" t="s">
        <v>65</v>
      </c>
      <c r="AW2417" t="s">
        <v>5455</v>
      </c>
      <c r="AX2417" t="s">
        <v>4645</v>
      </c>
      <c r="AY2417">
        <v>210</v>
      </c>
      <c r="AZ2417" t="s">
        <v>1451</v>
      </c>
      <c r="BA2417" t="s">
        <v>1452</v>
      </c>
      <c r="BB2417" t="s">
        <v>1453</v>
      </c>
      <c r="BC2417" t="s">
        <v>1454</v>
      </c>
      <c r="BD2417" t="s">
        <v>13296</v>
      </c>
      <c r="BE2417" t="s">
        <v>65</v>
      </c>
      <c r="BG2417" t="str">
        <f>INDEX('TO Report - School Leadership'!J:J,MATCH(LCGMS!C2417,'TO Report - School Leadership'!D:D,0))</f>
        <v>Schulman, Ira</v>
      </c>
      <c r="BH2417" t="str">
        <f>INDEX('TO Report - School Leadership'!M:M,MATCH(LCGMS!C2417,'TO Report - School Leadership'!D:D,0))</f>
        <v>ischulm@schools.nyc.gov</v>
      </c>
      <c r="BI2417">
        <f t="shared" si="74"/>
        <v>1</v>
      </c>
      <c r="BJ2417" t="str">
        <f t="shared" si="75"/>
        <v/>
      </c>
    </row>
    <row r="2418" spans="1:62" hidden="1" x14ac:dyDescent="0.25">
      <c r="A2418" t="s">
        <v>13214</v>
      </c>
      <c r="B2418" t="s">
        <v>13214</v>
      </c>
      <c r="C2418" t="s">
        <v>13297</v>
      </c>
      <c r="D2418" t="s">
        <v>13298</v>
      </c>
      <c r="E2418" t="s">
        <v>13218</v>
      </c>
      <c r="F2418">
        <v>2032240009</v>
      </c>
      <c r="G2418" s="1">
        <v>40574.445219907408</v>
      </c>
      <c r="H2418">
        <v>2096013</v>
      </c>
      <c r="I2418" t="s">
        <v>13219</v>
      </c>
      <c r="J2418" t="s">
        <v>62</v>
      </c>
      <c r="K2418" t="s">
        <v>63</v>
      </c>
      <c r="L2418" t="s">
        <v>64</v>
      </c>
      <c r="M2418" t="s">
        <v>65</v>
      </c>
      <c r="N2418" t="s">
        <v>4508</v>
      </c>
      <c r="O2418">
        <v>10453</v>
      </c>
      <c r="P2418">
        <v>10</v>
      </c>
      <c r="Q2418" t="s">
        <v>67</v>
      </c>
      <c r="R2418" t="s">
        <v>13299</v>
      </c>
      <c r="S2418" t="s">
        <v>13300</v>
      </c>
      <c r="T2418" t="s">
        <v>13301</v>
      </c>
      <c r="U2418" t="s">
        <v>13149</v>
      </c>
      <c r="V2418" t="s">
        <v>13150</v>
      </c>
      <c r="W2418">
        <v>1995</v>
      </c>
      <c r="X2418">
        <v>14</v>
      </c>
      <c r="Y2418" t="s">
        <v>65</v>
      </c>
      <c r="Z2418" t="s">
        <v>65</v>
      </c>
      <c r="AA2418">
        <v>40.859242999999999</v>
      </c>
      <c r="AB2418">
        <v>3224</v>
      </c>
      <c r="AC2418">
        <v>9</v>
      </c>
      <c r="AD2418" t="s">
        <v>65</v>
      </c>
      <c r="AE2418">
        <v>-73.909762999999998</v>
      </c>
      <c r="AF2418" t="s">
        <v>12151</v>
      </c>
      <c r="AG2418" t="s">
        <v>396</v>
      </c>
      <c r="AH2418" t="s">
        <v>397</v>
      </c>
      <c r="AI2418">
        <v>52</v>
      </c>
      <c r="AJ2418" t="s">
        <v>76</v>
      </c>
      <c r="AK2418" t="s">
        <v>77</v>
      </c>
      <c r="AL2418" t="s">
        <v>13150</v>
      </c>
      <c r="AM2418" t="s">
        <v>65</v>
      </c>
      <c r="AN2418" t="s">
        <v>65</v>
      </c>
      <c r="AO2418" t="s">
        <v>78</v>
      </c>
      <c r="AP2418" t="s">
        <v>398</v>
      </c>
      <c r="AQ2418" t="s">
        <v>13300</v>
      </c>
      <c r="AR2418" t="s">
        <v>80</v>
      </c>
      <c r="AS2418" t="s">
        <v>81</v>
      </c>
      <c r="AT2418" s="1">
        <v>34881</v>
      </c>
      <c r="AU2418" t="s">
        <v>13150</v>
      </c>
      <c r="AV2418" t="s">
        <v>65</v>
      </c>
      <c r="AW2418" t="s">
        <v>13150</v>
      </c>
      <c r="AX2418" t="s">
        <v>12152</v>
      </c>
      <c r="AY2418">
        <v>207</v>
      </c>
      <c r="AZ2418" t="s">
        <v>1451</v>
      </c>
      <c r="BA2418" t="s">
        <v>1452</v>
      </c>
      <c r="BB2418" t="s">
        <v>1453</v>
      </c>
      <c r="BC2418" t="s">
        <v>1454</v>
      </c>
      <c r="BD2418" t="s">
        <v>13151</v>
      </c>
      <c r="BE2418" t="s">
        <v>65</v>
      </c>
      <c r="BG2418" t="str">
        <f>INDEX('TO Report - School Leadership'!J:J,MATCH(LCGMS!C2418,'TO Report - School Leadership'!D:D,0))</f>
        <v>Sosbe, Sarah</v>
      </c>
      <c r="BH2418" t="str">
        <f>INDEX('TO Report - School Leadership'!M:M,MATCH(LCGMS!C2418,'TO Report - School Leadership'!D:D,0))</f>
        <v>ssosbe@schools.nyc.gov</v>
      </c>
      <c r="BI2418">
        <f t="shared" si="74"/>
        <v>1</v>
      </c>
      <c r="BJ2418" t="str">
        <f t="shared" si="75"/>
        <v/>
      </c>
    </row>
    <row r="2419" spans="1:62" hidden="1" x14ac:dyDescent="0.25">
      <c r="A2419" t="s">
        <v>13302</v>
      </c>
      <c r="B2419" t="s">
        <v>13302</v>
      </c>
      <c r="C2419" t="s">
        <v>13303</v>
      </c>
      <c r="D2419" t="s">
        <v>13304</v>
      </c>
      <c r="E2419" t="s">
        <v>13305</v>
      </c>
      <c r="F2419">
        <v>2050760031</v>
      </c>
      <c r="G2419" s="1">
        <v>40574.445219907408</v>
      </c>
      <c r="H2419">
        <v>2070894</v>
      </c>
      <c r="I2419" t="s">
        <v>13306</v>
      </c>
      <c r="J2419" t="s">
        <v>62</v>
      </c>
      <c r="K2419" t="s">
        <v>63</v>
      </c>
      <c r="L2419" t="s">
        <v>64</v>
      </c>
      <c r="M2419" t="s">
        <v>65</v>
      </c>
      <c r="N2419" t="s">
        <v>4508</v>
      </c>
      <c r="O2419">
        <v>10470</v>
      </c>
      <c r="P2419">
        <v>11</v>
      </c>
      <c r="Q2419" t="s">
        <v>67</v>
      </c>
      <c r="R2419" t="s">
        <v>13307</v>
      </c>
      <c r="S2419" t="s">
        <v>13308</v>
      </c>
      <c r="T2419" t="s">
        <v>13309</v>
      </c>
      <c r="U2419" t="s">
        <v>13310</v>
      </c>
      <c r="V2419" t="s">
        <v>13267</v>
      </c>
      <c r="W2419">
        <v>1909</v>
      </c>
      <c r="X2419">
        <v>11</v>
      </c>
      <c r="Y2419" t="s">
        <v>65</v>
      </c>
      <c r="Z2419" t="s">
        <v>65</v>
      </c>
      <c r="AA2419">
        <v>40.902310999999997</v>
      </c>
      <c r="AB2419">
        <v>5076</v>
      </c>
      <c r="AC2419">
        <v>31</v>
      </c>
      <c r="AD2419" t="s">
        <v>65</v>
      </c>
      <c r="AE2419">
        <v>-73.854230999999999</v>
      </c>
      <c r="AF2419" t="s">
        <v>13311</v>
      </c>
      <c r="AG2419" t="s">
        <v>74</v>
      </c>
      <c r="AH2419" t="s">
        <v>75</v>
      </c>
      <c r="AI2419">
        <v>47</v>
      </c>
      <c r="AJ2419" t="s">
        <v>76</v>
      </c>
      <c r="AK2419" t="s">
        <v>77</v>
      </c>
      <c r="AL2419" t="s">
        <v>13267</v>
      </c>
      <c r="AM2419" t="s">
        <v>65</v>
      </c>
      <c r="AN2419" t="s">
        <v>65</v>
      </c>
      <c r="AO2419" t="s">
        <v>78</v>
      </c>
      <c r="AP2419" t="s">
        <v>79</v>
      </c>
      <c r="AQ2419" t="s">
        <v>13308</v>
      </c>
      <c r="AR2419" t="s">
        <v>80</v>
      </c>
      <c r="AS2419" t="s">
        <v>81</v>
      </c>
      <c r="AT2419" s="1">
        <v>3470</v>
      </c>
      <c r="AU2419" t="s">
        <v>13267</v>
      </c>
      <c r="AV2419" t="s">
        <v>65</v>
      </c>
      <c r="AW2419" t="s">
        <v>13267</v>
      </c>
      <c r="AX2419" t="s">
        <v>13312</v>
      </c>
      <c r="AY2419">
        <v>212</v>
      </c>
      <c r="AZ2419" t="s">
        <v>1451</v>
      </c>
      <c r="BA2419" t="s">
        <v>1452</v>
      </c>
      <c r="BB2419" t="s">
        <v>1453</v>
      </c>
      <c r="BC2419" t="s">
        <v>1454</v>
      </c>
      <c r="BD2419" t="s">
        <v>13313</v>
      </c>
      <c r="BE2419" t="s">
        <v>65</v>
      </c>
      <c r="BG2419" t="str">
        <f>INDEX('TO Report - School Leadership'!J:J,MATCH(LCGMS!C2419,'TO Report - School Leadership'!D:D,0))</f>
        <v>Gray, Latanya</v>
      </c>
      <c r="BH2419" t="str">
        <f>INDEX('TO Report - School Leadership'!M:M,MATCH(LCGMS!C2419,'TO Report - School Leadership'!D:D,0))</f>
        <v>lgray7@schools.nyc.gov</v>
      </c>
      <c r="BI2419">
        <f t="shared" si="74"/>
        <v>1</v>
      </c>
      <c r="BJ2419" t="str">
        <f t="shared" si="75"/>
        <v/>
      </c>
    </row>
    <row r="2420" spans="1:62" hidden="1" x14ac:dyDescent="0.25">
      <c r="A2420" t="s">
        <v>13314</v>
      </c>
      <c r="B2420" t="s">
        <v>13302</v>
      </c>
      <c r="C2420" t="s">
        <v>13303</v>
      </c>
      <c r="D2420" t="s">
        <v>13304</v>
      </c>
      <c r="E2420" t="s">
        <v>13315</v>
      </c>
      <c r="F2420">
        <v>2049160001</v>
      </c>
      <c r="G2420" s="1">
        <v>44693.04451388889</v>
      </c>
      <c r="H2420">
        <v>2065992</v>
      </c>
      <c r="I2420" t="s">
        <v>13316</v>
      </c>
      <c r="J2420" t="s">
        <v>62</v>
      </c>
      <c r="K2420" t="s">
        <v>63</v>
      </c>
      <c r="L2420" t="s">
        <v>64</v>
      </c>
      <c r="M2420" t="s">
        <v>65</v>
      </c>
      <c r="N2420" t="s">
        <v>4568</v>
      </c>
      <c r="O2420">
        <v>10466</v>
      </c>
      <c r="P2420">
        <v>11</v>
      </c>
      <c r="Q2420" t="s">
        <v>67</v>
      </c>
      <c r="R2420" t="s">
        <v>13307</v>
      </c>
      <c r="S2420" t="s">
        <v>13308</v>
      </c>
      <c r="T2420" t="s">
        <v>13309</v>
      </c>
      <c r="U2420" t="s">
        <v>13310</v>
      </c>
      <c r="V2420" t="s">
        <v>13267</v>
      </c>
      <c r="W2420">
        <v>1963</v>
      </c>
      <c r="X2420">
        <v>12</v>
      </c>
      <c r="Y2420" t="s">
        <v>65</v>
      </c>
      <c r="Z2420" t="s">
        <v>65</v>
      </c>
      <c r="AA2420">
        <v>40.884371000000002</v>
      </c>
      <c r="AB2420">
        <v>4916</v>
      </c>
      <c r="AC2420">
        <v>1</v>
      </c>
      <c r="AD2420" t="s">
        <v>65</v>
      </c>
      <c r="AE2420">
        <v>-73.839287999999996</v>
      </c>
      <c r="AF2420" t="s">
        <v>13317</v>
      </c>
      <c r="AG2420" t="s">
        <v>74</v>
      </c>
      <c r="AH2420" t="s">
        <v>75</v>
      </c>
      <c r="AI2420">
        <v>47</v>
      </c>
      <c r="AJ2420" t="s">
        <v>92</v>
      </c>
      <c r="AK2420" t="s">
        <v>77</v>
      </c>
      <c r="AL2420" t="s">
        <v>13267</v>
      </c>
      <c r="AM2420" t="s">
        <v>65</v>
      </c>
      <c r="AN2420" t="s">
        <v>65</v>
      </c>
      <c r="AO2420" t="s">
        <v>78</v>
      </c>
      <c r="AP2420" t="s">
        <v>79</v>
      </c>
      <c r="AQ2420" t="s">
        <v>13308</v>
      </c>
      <c r="AR2420" t="s">
        <v>80</v>
      </c>
      <c r="AS2420" t="s">
        <v>81</v>
      </c>
      <c r="AT2420" s="1">
        <v>3470</v>
      </c>
      <c r="AU2420" t="s">
        <v>13267</v>
      </c>
      <c r="AV2420" t="s">
        <v>65</v>
      </c>
      <c r="AW2420" t="s">
        <v>13267</v>
      </c>
      <c r="AX2420" t="s">
        <v>13318</v>
      </c>
      <c r="AY2420">
        <v>212</v>
      </c>
      <c r="AZ2420" t="s">
        <v>1451</v>
      </c>
      <c r="BA2420" t="s">
        <v>1452</v>
      </c>
      <c r="BB2420" t="s">
        <v>1453</v>
      </c>
      <c r="BC2420" t="s">
        <v>1454</v>
      </c>
      <c r="BD2420" t="s">
        <v>13313</v>
      </c>
      <c r="BE2420" t="s">
        <v>65</v>
      </c>
      <c r="BG2420" t="str">
        <f>INDEX('TO Report - School Leadership'!J:J,MATCH(LCGMS!C2420,'TO Report - School Leadership'!D:D,0))</f>
        <v>Gray, Latanya</v>
      </c>
      <c r="BH2420" t="str">
        <f>INDEX('TO Report - School Leadership'!M:M,MATCH(LCGMS!C2420,'TO Report - School Leadership'!D:D,0))</f>
        <v>lgray7@schools.nyc.gov</v>
      </c>
      <c r="BI2420">
        <f t="shared" si="74"/>
        <v>1</v>
      </c>
      <c r="BJ2420" t="str">
        <f t="shared" si="75"/>
        <v/>
      </c>
    </row>
    <row r="2421" spans="1:62" hidden="1" x14ac:dyDescent="0.25">
      <c r="A2421" t="s">
        <v>13319</v>
      </c>
      <c r="B2421" t="s">
        <v>13302</v>
      </c>
      <c r="C2421" t="s">
        <v>13303</v>
      </c>
      <c r="D2421" t="s">
        <v>13304</v>
      </c>
      <c r="E2421" t="s">
        <v>13320</v>
      </c>
      <c r="F2421">
        <v>2050760031</v>
      </c>
      <c r="G2421" s="1">
        <v>44266.445868055554</v>
      </c>
      <c r="H2421">
        <v>2070894</v>
      </c>
      <c r="I2421" t="s">
        <v>13321</v>
      </c>
      <c r="J2421" t="s">
        <v>62</v>
      </c>
      <c r="K2421" t="s">
        <v>205</v>
      </c>
      <c r="L2421" t="s">
        <v>206</v>
      </c>
      <c r="M2421" t="s">
        <v>65</v>
      </c>
      <c r="N2421" t="s">
        <v>4568</v>
      </c>
      <c r="O2421">
        <v>10470</v>
      </c>
      <c r="P2421">
        <v>11</v>
      </c>
      <c r="Q2421" t="s">
        <v>67</v>
      </c>
      <c r="R2421" t="s">
        <v>13307</v>
      </c>
      <c r="S2421" t="s">
        <v>13308</v>
      </c>
      <c r="T2421" t="s">
        <v>13309</v>
      </c>
      <c r="U2421" t="s">
        <v>13310</v>
      </c>
      <c r="V2421" t="s">
        <v>13267</v>
      </c>
      <c r="W2421">
        <v>1997</v>
      </c>
      <c r="X2421">
        <v>11</v>
      </c>
      <c r="Y2421" t="s">
        <v>65</v>
      </c>
      <c r="Z2421" t="s">
        <v>65</v>
      </c>
      <c r="AA2421">
        <v>40.902310999999997</v>
      </c>
      <c r="AB2421">
        <v>5076</v>
      </c>
      <c r="AC2421">
        <v>31</v>
      </c>
      <c r="AD2421" t="s">
        <v>65</v>
      </c>
      <c r="AE2421">
        <v>-73.854230999999999</v>
      </c>
      <c r="AF2421" t="s">
        <v>13311</v>
      </c>
      <c r="AG2421" t="s">
        <v>74</v>
      </c>
      <c r="AH2421" t="s">
        <v>75</v>
      </c>
      <c r="AI2421">
        <v>47</v>
      </c>
      <c r="AJ2421" t="s">
        <v>92</v>
      </c>
      <c r="AK2421" t="s">
        <v>77</v>
      </c>
      <c r="AL2421" t="s">
        <v>13267</v>
      </c>
      <c r="AM2421" t="s">
        <v>65</v>
      </c>
      <c r="AN2421" t="s">
        <v>65</v>
      </c>
      <c r="AO2421" t="s">
        <v>78</v>
      </c>
      <c r="AP2421" t="s">
        <v>79</v>
      </c>
      <c r="AQ2421" t="s">
        <v>13308</v>
      </c>
      <c r="AR2421" t="s">
        <v>80</v>
      </c>
      <c r="AS2421" t="s">
        <v>81</v>
      </c>
      <c r="AT2421" s="1">
        <v>3470</v>
      </c>
      <c r="AU2421" t="s">
        <v>13267</v>
      </c>
      <c r="AV2421" t="s">
        <v>65</v>
      </c>
      <c r="AW2421" t="s">
        <v>13267</v>
      </c>
      <c r="AX2421" t="s">
        <v>13312</v>
      </c>
      <c r="AY2421">
        <v>212</v>
      </c>
      <c r="AZ2421" t="s">
        <v>1451</v>
      </c>
      <c r="BA2421" t="s">
        <v>1452</v>
      </c>
      <c r="BB2421" t="s">
        <v>1453</v>
      </c>
      <c r="BC2421" t="s">
        <v>1454</v>
      </c>
      <c r="BD2421" t="s">
        <v>13313</v>
      </c>
      <c r="BE2421" t="s">
        <v>65</v>
      </c>
      <c r="BG2421" t="str">
        <f>INDEX('TO Report - School Leadership'!J:J,MATCH(LCGMS!C2421,'TO Report - School Leadership'!D:D,0))</f>
        <v>Gray, Latanya</v>
      </c>
      <c r="BH2421" t="str">
        <f>INDEX('TO Report - School Leadership'!M:M,MATCH(LCGMS!C2421,'TO Report - School Leadership'!D:D,0))</f>
        <v>lgray7@schools.nyc.gov</v>
      </c>
      <c r="BI2421">
        <f t="shared" si="74"/>
        <v>1</v>
      </c>
      <c r="BJ2421" t="str">
        <f t="shared" si="75"/>
        <v/>
      </c>
    </row>
    <row r="2422" spans="1:62" hidden="1" x14ac:dyDescent="0.25">
      <c r="A2422" t="s">
        <v>13322</v>
      </c>
      <c r="B2422" t="s">
        <v>13302</v>
      </c>
      <c r="C2422" t="s">
        <v>13303</v>
      </c>
      <c r="D2422" t="s">
        <v>13304</v>
      </c>
      <c r="E2422" t="s">
        <v>13320</v>
      </c>
      <c r="F2422">
        <v>2050760031</v>
      </c>
      <c r="G2422" s="1">
        <v>44266.44667824074</v>
      </c>
      <c r="H2422">
        <v>2070894</v>
      </c>
      <c r="I2422" t="s">
        <v>13321</v>
      </c>
      <c r="J2422" t="s">
        <v>62</v>
      </c>
      <c r="K2422" t="s">
        <v>205</v>
      </c>
      <c r="L2422" t="s">
        <v>206</v>
      </c>
      <c r="N2422" t="s">
        <v>4568</v>
      </c>
      <c r="O2422">
        <v>10470</v>
      </c>
      <c r="P2422">
        <v>11</v>
      </c>
      <c r="Q2422" t="s">
        <v>67</v>
      </c>
      <c r="R2422" t="s">
        <v>13307</v>
      </c>
      <c r="S2422" t="s">
        <v>13308</v>
      </c>
      <c r="T2422" t="s">
        <v>13309</v>
      </c>
      <c r="U2422" t="s">
        <v>13310</v>
      </c>
      <c r="V2422" t="s">
        <v>13267</v>
      </c>
      <c r="W2422">
        <v>1996</v>
      </c>
      <c r="X2422">
        <v>11</v>
      </c>
      <c r="Y2422" t="s">
        <v>65</v>
      </c>
      <c r="Z2422" t="s">
        <v>65</v>
      </c>
      <c r="AA2422">
        <v>40.902310999999997</v>
      </c>
      <c r="AB2422">
        <v>5076</v>
      </c>
      <c r="AC2422">
        <v>31</v>
      </c>
      <c r="AD2422" t="s">
        <v>65</v>
      </c>
      <c r="AE2422">
        <v>-73.854230999999999</v>
      </c>
      <c r="AF2422" t="s">
        <v>13311</v>
      </c>
      <c r="AG2422" t="s">
        <v>74</v>
      </c>
      <c r="AH2422" t="s">
        <v>75</v>
      </c>
      <c r="AI2422">
        <v>47</v>
      </c>
      <c r="AJ2422" t="s">
        <v>92</v>
      </c>
      <c r="AK2422" t="s">
        <v>77</v>
      </c>
      <c r="AL2422" t="s">
        <v>13267</v>
      </c>
      <c r="AM2422" t="s">
        <v>65</v>
      </c>
      <c r="AN2422" t="s">
        <v>65</v>
      </c>
      <c r="AO2422" t="s">
        <v>78</v>
      </c>
      <c r="AP2422" t="s">
        <v>79</v>
      </c>
      <c r="AQ2422" t="s">
        <v>13308</v>
      </c>
      <c r="AR2422" t="s">
        <v>80</v>
      </c>
      <c r="AS2422" t="s">
        <v>81</v>
      </c>
      <c r="AT2422" s="1">
        <v>3470</v>
      </c>
      <c r="AU2422" t="s">
        <v>13267</v>
      </c>
      <c r="AV2422" t="s">
        <v>65</v>
      </c>
      <c r="AW2422" t="s">
        <v>13267</v>
      </c>
      <c r="AX2422" t="s">
        <v>13312</v>
      </c>
      <c r="AY2422">
        <v>212</v>
      </c>
      <c r="AZ2422" t="s">
        <v>1451</v>
      </c>
      <c r="BA2422" t="s">
        <v>1452</v>
      </c>
      <c r="BB2422" t="s">
        <v>1453</v>
      </c>
      <c r="BC2422" t="s">
        <v>1454</v>
      </c>
      <c r="BD2422" t="s">
        <v>13313</v>
      </c>
      <c r="BE2422" t="s">
        <v>65</v>
      </c>
      <c r="BG2422" t="str">
        <f>INDEX('TO Report - School Leadership'!J:J,MATCH(LCGMS!C2422,'TO Report - School Leadership'!D:D,0))</f>
        <v>Gray, Latanya</v>
      </c>
      <c r="BH2422" t="str">
        <f>INDEX('TO Report - School Leadership'!M:M,MATCH(LCGMS!C2422,'TO Report - School Leadership'!D:D,0))</f>
        <v>lgray7@schools.nyc.gov</v>
      </c>
      <c r="BI2422">
        <f t="shared" si="74"/>
        <v>1</v>
      </c>
      <c r="BJ2422" t="str">
        <f t="shared" si="75"/>
        <v/>
      </c>
    </row>
    <row r="2423" spans="1:62" hidden="1" x14ac:dyDescent="0.25">
      <c r="A2423" t="s">
        <v>13323</v>
      </c>
      <c r="B2423" t="s">
        <v>13324</v>
      </c>
      <c r="C2423" t="s">
        <v>13325</v>
      </c>
      <c r="D2423" t="s">
        <v>13326</v>
      </c>
      <c r="E2423" t="s">
        <v>13327</v>
      </c>
      <c r="F2423">
        <v>2022800040</v>
      </c>
      <c r="G2423" s="1">
        <v>40574.445219907408</v>
      </c>
      <c r="H2423">
        <v>2000205</v>
      </c>
      <c r="I2423" t="s">
        <v>13328</v>
      </c>
      <c r="J2423" t="s">
        <v>62</v>
      </c>
      <c r="K2423" t="s">
        <v>63</v>
      </c>
      <c r="L2423" t="s">
        <v>64</v>
      </c>
      <c r="M2423" t="s">
        <v>65</v>
      </c>
      <c r="N2423" t="s">
        <v>4508</v>
      </c>
      <c r="O2423">
        <v>10454</v>
      </c>
      <c r="P2423">
        <v>7</v>
      </c>
      <c r="Q2423" t="s">
        <v>67</v>
      </c>
      <c r="R2423" t="s">
        <v>13329</v>
      </c>
      <c r="S2423" t="s">
        <v>13330</v>
      </c>
      <c r="T2423" t="s">
        <v>65</v>
      </c>
      <c r="U2423" t="s">
        <v>135</v>
      </c>
      <c r="V2423" t="s">
        <v>136</v>
      </c>
      <c r="W2423">
        <v>1906</v>
      </c>
      <c r="X2423">
        <v>8</v>
      </c>
      <c r="Y2423" t="s">
        <v>65</v>
      </c>
      <c r="Z2423" t="s">
        <v>65</v>
      </c>
      <c r="AA2423">
        <v>40.806452</v>
      </c>
      <c r="AB2423">
        <v>2280</v>
      </c>
      <c r="AC2423">
        <v>40</v>
      </c>
      <c r="AD2423" t="s">
        <v>65</v>
      </c>
      <c r="AE2423">
        <v>-73.921593000000001</v>
      </c>
      <c r="AF2423" t="s">
        <v>4572</v>
      </c>
      <c r="AG2423" t="s">
        <v>1920</v>
      </c>
      <c r="AH2423" t="s">
        <v>599</v>
      </c>
      <c r="AI2423">
        <v>40</v>
      </c>
      <c r="AJ2423" t="s">
        <v>92</v>
      </c>
      <c r="AK2423" t="s">
        <v>77</v>
      </c>
      <c r="AL2423" t="s">
        <v>139</v>
      </c>
      <c r="AM2423" t="s">
        <v>65</v>
      </c>
      <c r="AN2423" t="s">
        <v>65</v>
      </c>
      <c r="AO2423" t="s">
        <v>78</v>
      </c>
      <c r="AP2423" t="s">
        <v>451</v>
      </c>
      <c r="AQ2423" t="s">
        <v>13330</v>
      </c>
      <c r="AR2423" t="s">
        <v>80</v>
      </c>
      <c r="AS2423" t="s">
        <v>140</v>
      </c>
      <c r="AT2423" s="1">
        <v>33493</v>
      </c>
      <c r="AU2423" t="s">
        <v>13267</v>
      </c>
      <c r="AV2423" t="s">
        <v>65</v>
      </c>
      <c r="AW2423" t="s">
        <v>142</v>
      </c>
      <c r="AX2423" t="s">
        <v>4573</v>
      </c>
      <c r="AY2423">
        <v>201</v>
      </c>
      <c r="AZ2423" t="s">
        <v>65</v>
      </c>
      <c r="BA2423" t="s">
        <v>65</v>
      </c>
      <c r="BB2423" t="s">
        <v>144</v>
      </c>
      <c r="BC2423" t="s">
        <v>145</v>
      </c>
      <c r="BD2423" t="s">
        <v>146</v>
      </c>
      <c r="BE2423" t="s">
        <v>65</v>
      </c>
      <c r="BG2423" t="e">
        <f>INDEX('TO Report - School Leadership'!J:J,MATCH(LCGMS!C2423,'TO Report - School Leadership'!D:D,0))</f>
        <v>#N/A</v>
      </c>
      <c r="BH2423" t="e">
        <f>INDEX('TO Report - School Leadership'!M:M,MATCH(LCGMS!C2423,'TO Report - School Leadership'!D:D,0))</f>
        <v>#N/A</v>
      </c>
      <c r="BI2423" t="e">
        <f t="shared" si="74"/>
        <v>#N/A</v>
      </c>
      <c r="BJ2423" t="e">
        <f t="shared" si="75"/>
        <v>#N/A</v>
      </c>
    </row>
    <row r="2424" spans="1:62" hidden="1" x14ac:dyDescent="0.25">
      <c r="A2424" t="s">
        <v>13331</v>
      </c>
      <c r="B2424" t="s">
        <v>13324</v>
      </c>
      <c r="C2424" t="s">
        <v>13325</v>
      </c>
      <c r="D2424" t="s">
        <v>13326</v>
      </c>
      <c r="E2424" t="s">
        <v>13332</v>
      </c>
      <c r="F2424">
        <v>2024430079</v>
      </c>
      <c r="G2424" s="1">
        <v>40865.429571759261</v>
      </c>
      <c r="H2424">
        <v>2002454</v>
      </c>
      <c r="I2424" t="s">
        <v>13333</v>
      </c>
      <c r="J2424" t="s">
        <v>62</v>
      </c>
      <c r="K2424" t="s">
        <v>63</v>
      </c>
      <c r="L2424" t="s">
        <v>64</v>
      </c>
      <c r="N2424" t="s">
        <v>4508</v>
      </c>
      <c r="O2424">
        <v>10451</v>
      </c>
      <c r="P2424">
        <v>7</v>
      </c>
      <c r="Q2424" t="s">
        <v>67</v>
      </c>
      <c r="R2424" t="s">
        <v>13329</v>
      </c>
      <c r="S2424" t="s">
        <v>13330</v>
      </c>
      <c r="T2424" t="s">
        <v>65</v>
      </c>
      <c r="U2424" t="s">
        <v>135</v>
      </c>
      <c r="V2424" t="s">
        <v>136</v>
      </c>
      <c r="W2424">
        <v>1972</v>
      </c>
      <c r="X2424">
        <v>17</v>
      </c>
      <c r="Y2424" t="s">
        <v>65</v>
      </c>
      <c r="Z2424" t="s">
        <v>65</v>
      </c>
      <c r="AA2424">
        <v>40.823014000000001</v>
      </c>
      <c r="AB2424">
        <v>2443</v>
      </c>
      <c r="AC2424">
        <v>79</v>
      </c>
      <c r="AD2424" t="s">
        <v>65</v>
      </c>
      <c r="AE2424">
        <v>-73.922527000000002</v>
      </c>
      <c r="AF2424" t="s">
        <v>4509</v>
      </c>
      <c r="AG2424" t="s">
        <v>1920</v>
      </c>
      <c r="AH2424" t="s">
        <v>599</v>
      </c>
      <c r="AI2424">
        <v>44</v>
      </c>
      <c r="AJ2424" t="s">
        <v>92</v>
      </c>
      <c r="AK2424" t="s">
        <v>77</v>
      </c>
      <c r="AL2424" t="s">
        <v>139</v>
      </c>
      <c r="AM2424" t="s">
        <v>65</v>
      </c>
      <c r="AN2424" t="s">
        <v>65</v>
      </c>
      <c r="AO2424" t="s">
        <v>78</v>
      </c>
      <c r="AP2424" t="s">
        <v>451</v>
      </c>
      <c r="AQ2424" t="s">
        <v>13330</v>
      </c>
      <c r="AR2424" t="s">
        <v>80</v>
      </c>
      <c r="AS2424" t="s">
        <v>140</v>
      </c>
      <c r="AT2424" s="1">
        <v>33493</v>
      </c>
      <c r="AU2424" t="s">
        <v>13267</v>
      </c>
      <c r="AV2424" t="s">
        <v>65</v>
      </c>
      <c r="AW2424" t="s">
        <v>142</v>
      </c>
      <c r="AX2424" t="s">
        <v>4510</v>
      </c>
      <c r="AY2424">
        <v>204</v>
      </c>
      <c r="AZ2424" t="s">
        <v>65</v>
      </c>
      <c r="BA2424" t="s">
        <v>65</v>
      </c>
      <c r="BB2424" t="s">
        <v>144</v>
      </c>
      <c r="BC2424" t="s">
        <v>145</v>
      </c>
      <c r="BD2424" t="s">
        <v>146</v>
      </c>
      <c r="BE2424" t="s">
        <v>65</v>
      </c>
      <c r="BG2424" t="e">
        <f>INDEX('TO Report - School Leadership'!J:J,MATCH(LCGMS!C2424,'TO Report - School Leadership'!D:D,0))</f>
        <v>#N/A</v>
      </c>
      <c r="BH2424" t="e">
        <f>INDEX('TO Report - School Leadership'!M:M,MATCH(LCGMS!C2424,'TO Report - School Leadership'!D:D,0))</f>
        <v>#N/A</v>
      </c>
      <c r="BI2424" t="e">
        <f t="shared" si="74"/>
        <v>#N/A</v>
      </c>
      <c r="BJ2424" t="e">
        <f t="shared" si="75"/>
        <v>#N/A</v>
      </c>
    </row>
    <row r="2425" spans="1:62" hidden="1" x14ac:dyDescent="0.25">
      <c r="A2425" t="s">
        <v>13334</v>
      </c>
      <c r="B2425" t="s">
        <v>13324</v>
      </c>
      <c r="C2425" t="s">
        <v>13325</v>
      </c>
      <c r="D2425" t="s">
        <v>13326</v>
      </c>
      <c r="E2425" t="s">
        <v>13335</v>
      </c>
      <c r="F2425">
        <v>2026640029</v>
      </c>
      <c r="G2425" s="1">
        <v>40574.445219907408</v>
      </c>
      <c r="H2425">
        <v>2004773</v>
      </c>
      <c r="I2425" t="s">
        <v>13336</v>
      </c>
      <c r="J2425" t="s">
        <v>62</v>
      </c>
      <c r="K2425" t="s">
        <v>63</v>
      </c>
      <c r="L2425" t="s">
        <v>64</v>
      </c>
      <c r="M2425" t="s">
        <v>65</v>
      </c>
      <c r="N2425" t="s">
        <v>4508</v>
      </c>
      <c r="O2425">
        <v>10455</v>
      </c>
      <c r="P2425">
        <v>7</v>
      </c>
      <c r="Q2425" t="s">
        <v>67</v>
      </c>
      <c r="R2425" t="s">
        <v>13329</v>
      </c>
      <c r="S2425" t="s">
        <v>13330</v>
      </c>
      <c r="T2425" t="s">
        <v>65</v>
      </c>
      <c r="U2425" t="s">
        <v>135</v>
      </c>
      <c r="V2425" t="s">
        <v>136</v>
      </c>
      <c r="W2425">
        <v>1968</v>
      </c>
      <c r="X2425">
        <v>8</v>
      </c>
      <c r="Y2425" t="s">
        <v>65</v>
      </c>
      <c r="Z2425" t="s">
        <v>65</v>
      </c>
      <c r="AA2425">
        <v>40.814168000000002</v>
      </c>
      <c r="AB2425">
        <v>2664</v>
      </c>
      <c r="AC2425">
        <v>29</v>
      </c>
      <c r="AD2425" t="s">
        <v>65</v>
      </c>
      <c r="AE2425">
        <v>-73.905232999999996</v>
      </c>
      <c r="AF2425" t="s">
        <v>4532</v>
      </c>
      <c r="AG2425" t="s">
        <v>1920</v>
      </c>
      <c r="AH2425" t="s">
        <v>599</v>
      </c>
      <c r="AI2425">
        <v>40</v>
      </c>
      <c r="AJ2425" t="s">
        <v>92</v>
      </c>
      <c r="AK2425" t="s">
        <v>77</v>
      </c>
      <c r="AL2425" t="s">
        <v>139</v>
      </c>
      <c r="AM2425" t="s">
        <v>65</v>
      </c>
      <c r="AN2425" t="s">
        <v>65</v>
      </c>
      <c r="AO2425" t="s">
        <v>78</v>
      </c>
      <c r="AP2425" t="s">
        <v>451</v>
      </c>
      <c r="AQ2425" t="s">
        <v>13330</v>
      </c>
      <c r="AR2425" t="s">
        <v>80</v>
      </c>
      <c r="AS2425" t="s">
        <v>140</v>
      </c>
      <c r="AT2425" s="1">
        <v>33493</v>
      </c>
      <c r="AU2425" t="s">
        <v>13267</v>
      </c>
      <c r="AV2425" t="s">
        <v>65</v>
      </c>
      <c r="AW2425" t="s">
        <v>142</v>
      </c>
      <c r="AX2425" t="s">
        <v>4533</v>
      </c>
      <c r="AY2425">
        <v>201</v>
      </c>
      <c r="AZ2425" t="s">
        <v>65</v>
      </c>
      <c r="BA2425" t="s">
        <v>65</v>
      </c>
      <c r="BB2425" t="s">
        <v>144</v>
      </c>
      <c r="BC2425" t="s">
        <v>145</v>
      </c>
      <c r="BD2425" t="s">
        <v>146</v>
      </c>
      <c r="BE2425" t="s">
        <v>65</v>
      </c>
      <c r="BG2425" t="e">
        <f>INDEX('TO Report - School Leadership'!J:J,MATCH(LCGMS!C2425,'TO Report - School Leadership'!D:D,0))</f>
        <v>#N/A</v>
      </c>
      <c r="BH2425" t="e">
        <f>INDEX('TO Report - School Leadership'!M:M,MATCH(LCGMS!C2425,'TO Report - School Leadership'!D:D,0))</f>
        <v>#N/A</v>
      </c>
      <c r="BI2425" t="e">
        <f t="shared" si="74"/>
        <v>#N/A</v>
      </c>
      <c r="BJ2425" t="e">
        <f t="shared" si="75"/>
        <v>#N/A</v>
      </c>
    </row>
    <row r="2426" spans="1:62" hidden="1" x14ac:dyDescent="0.25">
      <c r="A2426" t="s">
        <v>13337</v>
      </c>
      <c r="B2426" t="s">
        <v>13324</v>
      </c>
      <c r="C2426" t="s">
        <v>13325</v>
      </c>
      <c r="D2426" t="s">
        <v>13326</v>
      </c>
      <c r="E2426" t="s">
        <v>13338</v>
      </c>
      <c r="F2426">
        <v>2034780018</v>
      </c>
      <c r="G2426" s="1">
        <v>40574.445219907408</v>
      </c>
      <c r="H2426">
        <v>2020580</v>
      </c>
      <c r="I2426" t="s">
        <v>13339</v>
      </c>
      <c r="J2426" t="s">
        <v>62</v>
      </c>
      <c r="K2426" t="s">
        <v>63</v>
      </c>
      <c r="L2426" t="s">
        <v>64</v>
      </c>
      <c r="M2426" t="s">
        <v>65</v>
      </c>
      <c r="N2426" t="s">
        <v>4508</v>
      </c>
      <c r="O2426">
        <v>10473</v>
      </c>
      <c r="P2426">
        <v>8</v>
      </c>
      <c r="Q2426" t="s">
        <v>67</v>
      </c>
      <c r="R2426" t="s">
        <v>13329</v>
      </c>
      <c r="S2426" t="s">
        <v>13330</v>
      </c>
      <c r="T2426" t="s">
        <v>65</v>
      </c>
      <c r="U2426" t="s">
        <v>135</v>
      </c>
      <c r="V2426" t="s">
        <v>136</v>
      </c>
      <c r="W2426">
        <v>1972</v>
      </c>
      <c r="X2426">
        <v>18</v>
      </c>
      <c r="Y2426" t="s">
        <v>65</v>
      </c>
      <c r="Z2426" t="s">
        <v>65</v>
      </c>
      <c r="AA2426">
        <v>40.815043000000003</v>
      </c>
      <c r="AB2426">
        <v>3478</v>
      </c>
      <c r="AC2426">
        <v>18</v>
      </c>
      <c r="AD2426" t="s">
        <v>65</v>
      </c>
      <c r="AE2426">
        <v>-73.856070000000003</v>
      </c>
      <c r="AF2426" t="s">
        <v>7336</v>
      </c>
      <c r="AG2426" t="s">
        <v>1920</v>
      </c>
      <c r="AH2426" t="s">
        <v>599</v>
      </c>
      <c r="AI2426">
        <v>43</v>
      </c>
      <c r="AJ2426" t="s">
        <v>92</v>
      </c>
      <c r="AK2426" t="s">
        <v>77</v>
      </c>
      <c r="AL2426" t="s">
        <v>139</v>
      </c>
      <c r="AM2426" t="s">
        <v>65</v>
      </c>
      <c r="AN2426" t="s">
        <v>65</v>
      </c>
      <c r="AO2426" t="s">
        <v>78</v>
      </c>
      <c r="AP2426" t="s">
        <v>451</v>
      </c>
      <c r="AQ2426" t="s">
        <v>13330</v>
      </c>
      <c r="AR2426" t="s">
        <v>80</v>
      </c>
      <c r="AS2426" t="s">
        <v>140</v>
      </c>
      <c r="AT2426" s="1">
        <v>33493</v>
      </c>
      <c r="AU2426" t="s">
        <v>13267</v>
      </c>
      <c r="AV2426" t="s">
        <v>65</v>
      </c>
      <c r="AW2426" t="s">
        <v>142</v>
      </c>
      <c r="AX2426" t="s">
        <v>7337</v>
      </c>
      <c r="AY2426">
        <v>209</v>
      </c>
      <c r="AZ2426" t="s">
        <v>65</v>
      </c>
      <c r="BA2426" t="s">
        <v>65</v>
      </c>
      <c r="BB2426" t="s">
        <v>144</v>
      </c>
      <c r="BC2426" t="s">
        <v>145</v>
      </c>
      <c r="BD2426" t="s">
        <v>146</v>
      </c>
      <c r="BE2426" t="s">
        <v>65</v>
      </c>
      <c r="BG2426" t="e">
        <f>INDEX('TO Report - School Leadership'!J:J,MATCH(LCGMS!C2426,'TO Report - School Leadership'!D:D,0))</f>
        <v>#N/A</v>
      </c>
      <c r="BH2426" t="e">
        <f>INDEX('TO Report - School Leadership'!M:M,MATCH(LCGMS!C2426,'TO Report - School Leadership'!D:D,0))</f>
        <v>#N/A</v>
      </c>
      <c r="BI2426" t="e">
        <f t="shared" si="74"/>
        <v>#N/A</v>
      </c>
      <c r="BJ2426" t="e">
        <f t="shared" si="75"/>
        <v>#N/A</v>
      </c>
    </row>
    <row r="2427" spans="1:62" hidden="1" x14ac:dyDescent="0.25">
      <c r="A2427" t="s">
        <v>13340</v>
      </c>
      <c r="B2427" t="s">
        <v>13324</v>
      </c>
      <c r="C2427" t="s">
        <v>13325</v>
      </c>
      <c r="D2427" t="s">
        <v>13326</v>
      </c>
      <c r="E2427" t="s">
        <v>13341</v>
      </c>
      <c r="F2427">
        <v>2026550030</v>
      </c>
      <c r="G2427" s="1">
        <v>40574.445219907408</v>
      </c>
      <c r="H2427">
        <v>2004690</v>
      </c>
      <c r="I2427" t="s">
        <v>13342</v>
      </c>
      <c r="J2427" t="s">
        <v>62</v>
      </c>
      <c r="K2427" t="s">
        <v>63</v>
      </c>
      <c r="L2427" t="s">
        <v>64</v>
      </c>
      <c r="M2427" t="s">
        <v>65</v>
      </c>
      <c r="N2427" t="s">
        <v>4508</v>
      </c>
      <c r="O2427">
        <v>10456</v>
      </c>
      <c r="P2427">
        <v>7</v>
      </c>
      <c r="Q2427" t="s">
        <v>67</v>
      </c>
      <c r="R2427" t="s">
        <v>13329</v>
      </c>
      <c r="S2427" t="s">
        <v>13330</v>
      </c>
      <c r="T2427" t="s">
        <v>65</v>
      </c>
      <c r="U2427" t="s">
        <v>135</v>
      </c>
      <c r="V2427" t="s">
        <v>136</v>
      </c>
      <c r="W2427">
        <v>1975</v>
      </c>
      <c r="X2427">
        <v>17</v>
      </c>
      <c r="Y2427" t="s">
        <v>65</v>
      </c>
      <c r="Z2427" t="s">
        <v>65</v>
      </c>
      <c r="AA2427">
        <v>40.818702999999999</v>
      </c>
      <c r="AB2427">
        <v>2655</v>
      </c>
      <c r="AC2427">
        <v>30</v>
      </c>
      <c r="AD2427" t="s">
        <v>65</v>
      </c>
      <c r="AE2427">
        <v>-73.905389</v>
      </c>
      <c r="AF2427" t="s">
        <v>4532</v>
      </c>
      <c r="AG2427" t="s">
        <v>1920</v>
      </c>
      <c r="AH2427" t="s">
        <v>599</v>
      </c>
      <c r="AI2427">
        <v>40</v>
      </c>
      <c r="AJ2427" t="s">
        <v>76</v>
      </c>
      <c r="AK2427" t="s">
        <v>77</v>
      </c>
      <c r="AL2427" t="s">
        <v>139</v>
      </c>
      <c r="AM2427" t="s">
        <v>65</v>
      </c>
      <c r="AN2427" t="s">
        <v>65</v>
      </c>
      <c r="AO2427" t="s">
        <v>78</v>
      </c>
      <c r="AP2427" t="s">
        <v>451</v>
      </c>
      <c r="AQ2427" t="s">
        <v>13330</v>
      </c>
      <c r="AR2427" t="s">
        <v>80</v>
      </c>
      <c r="AS2427" t="s">
        <v>140</v>
      </c>
      <c r="AT2427" s="1">
        <v>33493</v>
      </c>
      <c r="AU2427" t="s">
        <v>13267</v>
      </c>
      <c r="AV2427" t="s">
        <v>65</v>
      </c>
      <c r="AW2427" t="s">
        <v>142</v>
      </c>
      <c r="AX2427" t="s">
        <v>4533</v>
      </c>
      <c r="AY2427">
        <v>201</v>
      </c>
      <c r="AZ2427" t="s">
        <v>65</v>
      </c>
      <c r="BA2427" t="s">
        <v>65</v>
      </c>
      <c r="BB2427" t="s">
        <v>144</v>
      </c>
      <c r="BC2427" t="s">
        <v>145</v>
      </c>
      <c r="BD2427" t="s">
        <v>146</v>
      </c>
      <c r="BE2427" t="s">
        <v>65</v>
      </c>
      <c r="BG2427" t="e">
        <f>INDEX('TO Report - School Leadership'!J:J,MATCH(LCGMS!C2427,'TO Report - School Leadership'!D:D,0))</f>
        <v>#N/A</v>
      </c>
      <c r="BH2427" t="e">
        <f>INDEX('TO Report - School Leadership'!M:M,MATCH(LCGMS!C2427,'TO Report - School Leadership'!D:D,0))</f>
        <v>#N/A</v>
      </c>
      <c r="BI2427" t="e">
        <f t="shared" si="74"/>
        <v>#N/A</v>
      </c>
      <c r="BJ2427" t="e">
        <f t="shared" si="75"/>
        <v>#N/A</v>
      </c>
    </row>
    <row r="2428" spans="1:62" hidden="1" x14ac:dyDescent="0.25">
      <c r="A2428" t="s">
        <v>7488</v>
      </c>
      <c r="B2428" t="s">
        <v>13324</v>
      </c>
      <c r="C2428" t="s">
        <v>13325</v>
      </c>
      <c r="D2428" t="s">
        <v>13326</v>
      </c>
      <c r="E2428" t="s">
        <v>7489</v>
      </c>
      <c r="F2428">
        <v>2036040039</v>
      </c>
      <c r="G2428" s="1">
        <v>40647.774722222224</v>
      </c>
      <c r="H2428">
        <v>2022205</v>
      </c>
      <c r="I2428" t="s">
        <v>7490</v>
      </c>
      <c r="J2428" t="s">
        <v>62</v>
      </c>
      <c r="K2428" t="s">
        <v>63</v>
      </c>
      <c r="L2428" t="s">
        <v>64</v>
      </c>
      <c r="M2428" t="s">
        <v>65</v>
      </c>
      <c r="N2428" t="s">
        <v>4508</v>
      </c>
      <c r="O2428">
        <v>10473</v>
      </c>
      <c r="P2428">
        <v>8</v>
      </c>
      <c r="Q2428" t="s">
        <v>67</v>
      </c>
      <c r="R2428" t="s">
        <v>13329</v>
      </c>
      <c r="S2428" t="s">
        <v>13330</v>
      </c>
      <c r="T2428" t="s">
        <v>65</v>
      </c>
      <c r="U2428" t="s">
        <v>135</v>
      </c>
      <c r="V2428" t="s">
        <v>136</v>
      </c>
      <c r="W2428">
        <v>1970</v>
      </c>
      <c r="X2428">
        <v>18</v>
      </c>
      <c r="Y2428" t="s">
        <v>65</v>
      </c>
      <c r="Z2428" t="s">
        <v>65</v>
      </c>
      <c r="AA2428">
        <v>40.821218000000002</v>
      </c>
      <c r="AB2428">
        <v>3604</v>
      </c>
      <c r="AC2428">
        <v>39</v>
      </c>
      <c r="AD2428" t="s">
        <v>65</v>
      </c>
      <c r="AE2428">
        <v>-73.855930000000001</v>
      </c>
      <c r="AF2428" t="s">
        <v>7336</v>
      </c>
      <c r="AG2428" t="s">
        <v>1920</v>
      </c>
      <c r="AH2428" t="s">
        <v>599</v>
      </c>
      <c r="AI2428">
        <v>43</v>
      </c>
      <c r="AJ2428" t="s">
        <v>92</v>
      </c>
      <c r="AK2428" t="s">
        <v>77</v>
      </c>
      <c r="AL2428" t="s">
        <v>139</v>
      </c>
      <c r="AM2428" t="s">
        <v>65</v>
      </c>
      <c r="AN2428" t="s">
        <v>65</v>
      </c>
      <c r="AO2428" t="s">
        <v>78</v>
      </c>
      <c r="AP2428" t="s">
        <v>451</v>
      </c>
      <c r="AQ2428" t="s">
        <v>13330</v>
      </c>
      <c r="AR2428" t="s">
        <v>80</v>
      </c>
      <c r="AS2428" t="s">
        <v>140</v>
      </c>
      <c r="AT2428" s="1">
        <v>33493</v>
      </c>
      <c r="AU2428" t="s">
        <v>13267</v>
      </c>
      <c r="AV2428" t="s">
        <v>65</v>
      </c>
      <c r="AW2428" t="s">
        <v>142</v>
      </c>
      <c r="AX2428" t="s">
        <v>7337</v>
      </c>
      <c r="AY2428">
        <v>209</v>
      </c>
      <c r="AZ2428" t="s">
        <v>65</v>
      </c>
      <c r="BA2428" t="s">
        <v>65</v>
      </c>
      <c r="BB2428" t="s">
        <v>144</v>
      </c>
      <c r="BC2428" t="s">
        <v>145</v>
      </c>
      <c r="BD2428" t="s">
        <v>146</v>
      </c>
      <c r="BE2428" t="s">
        <v>65</v>
      </c>
      <c r="BG2428" t="e">
        <f>INDEX('TO Report - School Leadership'!J:J,MATCH(LCGMS!C2428,'TO Report - School Leadership'!D:D,0))</f>
        <v>#N/A</v>
      </c>
      <c r="BH2428" t="e">
        <f>INDEX('TO Report - School Leadership'!M:M,MATCH(LCGMS!C2428,'TO Report - School Leadership'!D:D,0))</f>
        <v>#N/A</v>
      </c>
      <c r="BI2428" t="e">
        <f t="shared" si="74"/>
        <v>#N/A</v>
      </c>
      <c r="BJ2428" t="e">
        <f t="shared" si="75"/>
        <v>#N/A</v>
      </c>
    </row>
    <row r="2429" spans="1:62" hidden="1" x14ac:dyDescent="0.25">
      <c r="A2429" t="s">
        <v>13343</v>
      </c>
      <c r="B2429" t="s">
        <v>13343</v>
      </c>
      <c r="C2429" t="s">
        <v>13344</v>
      </c>
      <c r="D2429" t="s">
        <v>13345</v>
      </c>
      <c r="E2429" t="s">
        <v>13346</v>
      </c>
      <c r="F2429">
        <v>2023240008</v>
      </c>
      <c r="G2429" s="1">
        <v>40574.445219907408</v>
      </c>
      <c r="H2429">
        <v>2000816</v>
      </c>
      <c r="I2429" t="s">
        <v>13347</v>
      </c>
      <c r="J2429" t="s">
        <v>62</v>
      </c>
      <c r="K2429" t="s">
        <v>63</v>
      </c>
      <c r="L2429" t="s">
        <v>64</v>
      </c>
      <c r="M2429" t="s">
        <v>65</v>
      </c>
      <c r="N2429" t="s">
        <v>4508</v>
      </c>
      <c r="O2429">
        <v>10451</v>
      </c>
      <c r="P2429">
        <v>7</v>
      </c>
      <c r="Q2429" t="s">
        <v>67</v>
      </c>
      <c r="R2429" t="s">
        <v>13348</v>
      </c>
      <c r="S2429" t="s">
        <v>13349</v>
      </c>
      <c r="T2429" t="s">
        <v>13350</v>
      </c>
      <c r="U2429" t="s">
        <v>13138</v>
      </c>
      <c r="V2429" t="s">
        <v>13139</v>
      </c>
      <c r="W2429">
        <v>1952</v>
      </c>
      <c r="X2429">
        <v>8</v>
      </c>
      <c r="Y2429" t="s">
        <v>65</v>
      </c>
      <c r="Z2429" t="s">
        <v>65</v>
      </c>
      <c r="AA2429">
        <v>40.816369000000002</v>
      </c>
      <c r="AB2429">
        <v>2324</v>
      </c>
      <c r="AC2429">
        <v>8</v>
      </c>
      <c r="AD2429" t="s">
        <v>65</v>
      </c>
      <c r="AE2429">
        <v>-73.922696999999999</v>
      </c>
      <c r="AF2429" t="s">
        <v>4572</v>
      </c>
      <c r="AG2429" t="s">
        <v>74</v>
      </c>
      <c r="AH2429" t="s">
        <v>75</v>
      </c>
      <c r="AI2429">
        <v>40</v>
      </c>
      <c r="AJ2429" t="s">
        <v>76</v>
      </c>
      <c r="AK2429" t="s">
        <v>77</v>
      </c>
      <c r="AL2429" t="s">
        <v>13139</v>
      </c>
      <c r="AM2429" t="s">
        <v>65</v>
      </c>
      <c r="AN2429" t="s">
        <v>65</v>
      </c>
      <c r="AO2429" t="s">
        <v>78</v>
      </c>
      <c r="AP2429" t="s">
        <v>79</v>
      </c>
      <c r="AQ2429" t="s">
        <v>13349</v>
      </c>
      <c r="AR2429" t="s">
        <v>80</v>
      </c>
      <c r="AS2429" t="s">
        <v>81</v>
      </c>
      <c r="AT2429" s="1">
        <v>19176</v>
      </c>
      <c r="AU2429" t="s">
        <v>13139</v>
      </c>
      <c r="AV2429" t="s">
        <v>65</v>
      </c>
      <c r="AW2429" t="s">
        <v>13139</v>
      </c>
      <c r="AX2429" t="s">
        <v>4573</v>
      </c>
      <c r="AY2429">
        <v>201</v>
      </c>
      <c r="AZ2429" t="s">
        <v>1451</v>
      </c>
      <c r="BA2429" t="s">
        <v>1452</v>
      </c>
      <c r="BB2429" t="s">
        <v>1453</v>
      </c>
      <c r="BC2429" t="s">
        <v>1454</v>
      </c>
      <c r="BD2429" t="s">
        <v>13140</v>
      </c>
      <c r="BE2429" t="s">
        <v>65</v>
      </c>
      <c r="BG2429" t="str">
        <f>INDEX('TO Report - School Leadership'!J:J,MATCH(LCGMS!C2429,'TO Report - School Leadership'!D:D,0))</f>
        <v>Jordan, Anjelica</v>
      </c>
      <c r="BH2429" t="str">
        <f>INDEX('TO Report - School Leadership'!M:M,MATCH(LCGMS!C2429,'TO Report - School Leadership'!D:D,0))</f>
        <v>ajordan4@schools.nyc.gov</v>
      </c>
      <c r="BI2429">
        <f t="shared" si="74"/>
        <v>1</v>
      </c>
      <c r="BJ2429" t="str">
        <f t="shared" si="75"/>
        <v/>
      </c>
    </row>
    <row r="2430" spans="1:62" hidden="1" x14ac:dyDescent="0.25">
      <c r="A2430" t="s">
        <v>13351</v>
      </c>
      <c r="B2430" t="s">
        <v>13351</v>
      </c>
      <c r="C2430" t="s">
        <v>13352</v>
      </c>
      <c r="D2430" t="s">
        <v>13353</v>
      </c>
      <c r="E2430" t="s">
        <v>13354</v>
      </c>
      <c r="F2430">
        <v>2033860001</v>
      </c>
      <c r="G2430" s="1">
        <v>44802.410555555558</v>
      </c>
      <c r="H2430">
        <v>2019463</v>
      </c>
      <c r="I2430" t="s">
        <v>13355</v>
      </c>
      <c r="J2430" t="s">
        <v>62</v>
      </c>
      <c r="K2430" t="s">
        <v>63</v>
      </c>
      <c r="L2430" t="s">
        <v>64</v>
      </c>
      <c r="M2430" t="s">
        <v>65</v>
      </c>
      <c r="N2430" t="s">
        <v>4568</v>
      </c>
      <c r="O2430">
        <v>10470</v>
      </c>
      <c r="P2430">
        <v>11</v>
      </c>
      <c r="Q2430" t="s">
        <v>67</v>
      </c>
      <c r="R2430" t="s">
        <v>13356</v>
      </c>
      <c r="S2430" t="s">
        <v>13357</v>
      </c>
      <c r="T2430" t="s">
        <v>13358</v>
      </c>
      <c r="U2430" t="s">
        <v>13310</v>
      </c>
      <c r="V2430" t="s">
        <v>13267</v>
      </c>
      <c r="W2430">
        <v>1925</v>
      </c>
      <c r="X2430">
        <v>11</v>
      </c>
      <c r="Y2430" t="s">
        <v>65</v>
      </c>
      <c r="Z2430" t="s">
        <v>65</v>
      </c>
      <c r="AA2430">
        <v>40.899351000000003</v>
      </c>
      <c r="AB2430">
        <v>3386</v>
      </c>
      <c r="AC2430">
        <v>1</v>
      </c>
      <c r="AD2430" t="s">
        <v>65</v>
      </c>
      <c r="AE2430">
        <v>-73.866949000000005</v>
      </c>
      <c r="AF2430" t="s">
        <v>13311</v>
      </c>
      <c r="AG2430" t="s">
        <v>396</v>
      </c>
      <c r="AH2430" t="s">
        <v>546</v>
      </c>
      <c r="AI2430">
        <v>47</v>
      </c>
      <c r="AJ2430" t="s">
        <v>76</v>
      </c>
      <c r="AK2430" t="s">
        <v>77</v>
      </c>
      <c r="AL2430" t="s">
        <v>13267</v>
      </c>
      <c r="AM2430" t="s">
        <v>65</v>
      </c>
      <c r="AN2430" t="s">
        <v>65</v>
      </c>
      <c r="AO2430" t="s">
        <v>78</v>
      </c>
      <c r="AP2430" t="s">
        <v>398</v>
      </c>
      <c r="AQ2430" t="s">
        <v>13357</v>
      </c>
      <c r="AR2430" t="s">
        <v>80</v>
      </c>
      <c r="AS2430" t="s">
        <v>81</v>
      </c>
      <c r="AT2430" s="1">
        <v>9314</v>
      </c>
      <c r="AU2430" t="s">
        <v>13267</v>
      </c>
      <c r="AV2430" t="s">
        <v>65</v>
      </c>
      <c r="AW2430" t="s">
        <v>13267</v>
      </c>
      <c r="AX2430" t="s">
        <v>13312</v>
      </c>
      <c r="AY2430">
        <v>212</v>
      </c>
      <c r="AZ2430" t="s">
        <v>1451</v>
      </c>
      <c r="BA2430" t="s">
        <v>1452</v>
      </c>
      <c r="BB2430" t="s">
        <v>1453</v>
      </c>
      <c r="BC2430" t="s">
        <v>1454</v>
      </c>
      <c r="BD2430" t="s">
        <v>13313</v>
      </c>
      <c r="BE2430" t="s">
        <v>65</v>
      </c>
      <c r="BG2430" t="str">
        <f>INDEX('TO Report - School Leadership'!J:J,MATCH(LCGMS!C2430,'TO Report - School Leadership'!D:D,0))</f>
        <v>Obrien, Ellen</v>
      </c>
      <c r="BH2430" t="str">
        <f>INDEX('TO Report - School Leadership'!M:M,MATCH(LCGMS!C2430,'TO Report - School Leadership'!D:D,0))</f>
        <v>eobrien5@schools.nyc.gov</v>
      </c>
      <c r="BI2430">
        <f t="shared" si="74"/>
        <v>1</v>
      </c>
      <c r="BJ2430" t="str">
        <f t="shared" si="75"/>
        <v/>
      </c>
    </row>
    <row r="2431" spans="1:62" hidden="1" x14ac:dyDescent="0.25">
      <c r="A2431" t="s">
        <v>4666</v>
      </c>
      <c r="B2431" t="s">
        <v>4666</v>
      </c>
      <c r="C2431" t="s">
        <v>13359</v>
      </c>
      <c r="D2431" t="s">
        <v>13360</v>
      </c>
      <c r="E2431" t="s">
        <v>4667</v>
      </c>
      <c r="F2431">
        <v>2033300001</v>
      </c>
      <c r="G2431" s="1">
        <v>40574.445219907408</v>
      </c>
      <c r="H2431">
        <v>2086851</v>
      </c>
      <c r="I2431" t="s">
        <v>4668</v>
      </c>
      <c r="J2431" t="s">
        <v>62</v>
      </c>
      <c r="K2431" t="s">
        <v>63</v>
      </c>
      <c r="L2431" t="s">
        <v>64</v>
      </c>
      <c r="N2431" t="s">
        <v>4508</v>
      </c>
      <c r="O2431">
        <v>10467</v>
      </c>
      <c r="P2431">
        <v>10</v>
      </c>
      <c r="Q2431" t="s">
        <v>67</v>
      </c>
      <c r="R2431" t="s">
        <v>13361</v>
      </c>
      <c r="S2431" t="s">
        <v>13362</v>
      </c>
      <c r="T2431" t="s">
        <v>13363</v>
      </c>
      <c r="U2431" t="s">
        <v>13149</v>
      </c>
      <c r="V2431" t="s">
        <v>13150</v>
      </c>
      <c r="W2431">
        <v>1996</v>
      </c>
      <c r="X2431">
        <v>11</v>
      </c>
      <c r="Y2431" t="s">
        <v>65</v>
      </c>
      <c r="Z2431" t="s">
        <v>65</v>
      </c>
      <c r="AA2431">
        <v>40.869481999999998</v>
      </c>
      <c r="AB2431">
        <v>3330</v>
      </c>
      <c r="AC2431">
        <v>1</v>
      </c>
      <c r="AD2431" t="s">
        <v>65</v>
      </c>
      <c r="AE2431">
        <v>-73.878731000000002</v>
      </c>
      <c r="AF2431" t="s">
        <v>4669</v>
      </c>
      <c r="AG2431" t="s">
        <v>703</v>
      </c>
      <c r="AH2431" t="s">
        <v>546</v>
      </c>
      <c r="AI2431">
        <v>52</v>
      </c>
      <c r="AJ2431" t="s">
        <v>76</v>
      </c>
      <c r="AK2431" t="s">
        <v>77</v>
      </c>
      <c r="AL2431" t="s">
        <v>13150</v>
      </c>
      <c r="AM2431" t="s">
        <v>65</v>
      </c>
      <c r="AN2431" t="s">
        <v>65</v>
      </c>
      <c r="AO2431" t="s">
        <v>78</v>
      </c>
      <c r="AP2431" t="s">
        <v>398</v>
      </c>
      <c r="AQ2431" t="s">
        <v>13362</v>
      </c>
      <c r="AR2431" t="s">
        <v>80</v>
      </c>
      <c r="AS2431" t="s">
        <v>81</v>
      </c>
      <c r="AT2431" s="1">
        <v>35247</v>
      </c>
      <c r="AU2431" t="s">
        <v>13150</v>
      </c>
      <c r="AV2431" t="s">
        <v>65</v>
      </c>
      <c r="AW2431" t="s">
        <v>13150</v>
      </c>
      <c r="AX2431" t="s">
        <v>4670</v>
      </c>
      <c r="AY2431">
        <v>207</v>
      </c>
      <c r="AZ2431" t="s">
        <v>1451</v>
      </c>
      <c r="BA2431" t="s">
        <v>1452</v>
      </c>
      <c r="BB2431" t="s">
        <v>1453</v>
      </c>
      <c r="BC2431" t="s">
        <v>1454</v>
      </c>
      <c r="BD2431" t="s">
        <v>13151</v>
      </c>
      <c r="BE2431" t="s">
        <v>65</v>
      </c>
      <c r="BG2431" t="str">
        <f>INDEX('TO Report - School Leadership'!J:J,MATCH(LCGMS!C2431,'TO Report - School Leadership'!D:D,0))</f>
        <v>Ling, Carla</v>
      </c>
      <c r="BH2431" t="str">
        <f>INDEX('TO Report - School Leadership'!M:M,MATCH(LCGMS!C2431,'TO Report - School Leadership'!D:D,0))</f>
        <v>cling2@schools.nyc.gov</v>
      </c>
      <c r="BI2431">
        <f t="shared" si="74"/>
        <v>1</v>
      </c>
      <c r="BJ2431" t="str">
        <f t="shared" si="75"/>
        <v/>
      </c>
    </row>
    <row r="2432" spans="1:62" hidden="1" x14ac:dyDescent="0.25">
      <c r="A2432" t="s">
        <v>13364</v>
      </c>
      <c r="B2432" t="s">
        <v>4666</v>
      </c>
      <c r="C2432" t="s">
        <v>13359</v>
      </c>
      <c r="D2432" t="s">
        <v>13360</v>
      </c>
      <c r="E2432" t="s">
        <v>13365</v>
      </c>
      <c r="F2432">
        <v>2033300001</v>
      </c>
      <c r="G2432" s="1">
        <v>40574.445219907408</v>
      </c>
      <c r="H2432">
        <v>2086851</v>
      </c>
      <c r="I2432" t="s">
        <v>13366</v>
      </c>
      <c r="J2432" t="s">
        <v>62</v>
      </c>
      <c r="K2432" t="s">
        <v>63</v>
      </c>
      <c r="L2432" t="s">
        <v>64</v>
      </c>
      <c r="M2432" t="s">
        <v>65</v>
      </c>
      <c r="N2432" t="s">
        <v>4508</v>
      </c>
      <c r="O2432">
        <v>10467</v>
      </c>
      <c r="P2432">
        <v>10</v>
      </c>
      <c r="Q2432" t="s">
        <v>67</v>
      </c>
      <c r="R2432" t="s">
        <v>13361</v>
      </c>
      <c r="S2432" t="s">
        <v>13362</v>
      </c>
      <c r="T2432" t="s">
        <v>13363</v>
      </c>
      <c r="U2432" t="s">
        <v>13149</v>
      </c>
      <c r="V2432" t="s">
        <v>13150</v>
      </c>
      <c r="W2432">
        <v>1998</v>
      </c>
      <c r="X2432">
        <v>11</v>
      </c>
      <c r="Y2432" t="s">
        <v>65</v>
      </c>
      <c r="Z2432" t="s">
        <v>65</v>
      </c>
      <c r="AA2432">
        <v>40.869481999999998</v>
      </c>
      <c r="AB2432">
        <v>3330</v>
      </c>
      <c r="AC2432">
        <v>1</v>
      </c>
      <c r="AD2432" t="s">
        <v>65</v>
      </c>
      <c r="AE2432">
        <v>-73.878731000000002</v>
      </c>
      <c r="AF2432" t="s">
        <v>4669</v>
      </c>
      <c r="AG2432" t="s">
        <v>703</v>
      </c>
      <c r="AH2432" t="s">
        <v>546</v>
      </c>
      <c r="AI2432">
        <v>52</v>
      </c>
      <c r="AJ2432" t="s">
        <v>92</v>
      </c>
      <c r="AK2432" t="s">
        <v>77</v>
      </c>
      <c r="AL2432" t="s">
        <v>13150</v>
      </c>
      <c r="AM2432" t="s">
        <v>65</v>
      </c>
      <c r="AN2432" t="s">
        <v>65</v>
      </c>
      <c r="AO2432" t="s">
        <v>78</v>
      </c>
      <c r="AP2432" t="s">
        <v>398</v>
      </c>
      <c r="AQ2432" t="s">
        <v>13362</v>
      </c>
      <c r="AR2432" t="s">
        <v>80</v>
      </c>
      <c r="AS2432" t="s">
        <v>81</v>
      </c>
      <c r="AT2432" s="1">
        <v>35247</v>
      </c>
      <c r="AU2432" t="s">
        <v>13150</v>
      </c>
      <c r="AV2432" t="s">
        <v>65</v>
      </c>
      <c r="AW2432" t="s">
        <v>13150</v>
      </c>
      <c r="AX2432" t="s">
        <v>4670</v>
      </c>
      <c r="AY2432">
        <v>207</v>
      </c>
      <c r="AZ2432" t="s">
        <v>1451</v>
      </c>
      <c r="BA2432" t="s">
        <v>1452</v>
      </c>
      <c r="BB2432" t="s">
        <v>1453</v>
      </c>
      <c r="BC2432" t="s">
        <v>1454</v>
      </c>
      <c r="BD2432" t="s">
        <v>13151</v>
      </c>
      <c r="BE2432" t="s">
        <v>65</v>
      </c>
      <c r="BG2432" t="str">
        <f>INDEX('TO Report - School Leadership'!J:J,MATCH(LCGMS!C2432,'TO Report - School Leadership'!D:D,0))</f>
        <v>Ling, Carla</v>
      </c>
      <c r="BH2432" t="str">
        <f>INDEX('TO Report - School Leadership'!M:M,MATCH(LCGMS!C2432,'TO Report - School Leadership'!D:D,0))</f>
        <v>cling2@schools.nyc.gov</v>
      </c>
      <c r="BI2432">
        <f t="shared" si="74"/>
        <v>1</v>
      </c>
      <c r="BJ2432" t="str">
        <f t="shared" si="75"/>
        <v/>
      </c>
    </row>
    <row r="2433" spans="1:62" hidden="1" x14ac:dyDescent="0.25">
      <c r="A2433" t="s">
        <v>13367</v>
      </c>
      <c r="B2433" t="s">
        <v>13367</v>
      </c>
      <c r="C2433" t="s">
        <v>13368</v>
      </c>
      <c r="D2433" t="s">
        <v>13369</v>
      </c>
      <c r="E2433" t="s">
        <v>13370</v>
      </c>
      <c r="F2433">
        <v>2048390039</v>
      </c>
      <c r="G2433" s="1">
        <v>40574.445219907408</v>
      </c>
      <c r="H2433">
        <v>2063435</v>
      </c>
      <c r="I2433" t="s">
        <v>13371</v>
      </c>
      <c r="J2433" t="s">
        <v>62</v>
      </c>
      <c r="K2433" t="s">
        <v>63</v>
      </c>
      <c r="L2433" t="s">
        <v>64</v>
      </c>
      <c r="M2433" t="s">
        <v>65</v>
      </c>
      <c r="N2433" t="s">
        <v>4508</v>
      </c>
      <c r="O2433">
        <v>10466</v>
      </c>
      <c r="P2433">
        <v>11</v>
      </c>
      <c r="Q2433" t="s">
        <v>67</v>
      </c>
      <c r="R2433" t="s">
        <v>13372</v>
      </c>
      <c r="S2433" t="s">
        <v>13373</v>
      </c>
      <c r="T2433" t="s">
        <v>13374</v>
      </c>
      <c r="U2433" t="s">
        <v>13310</v>
      </c>
      <c r="V2433" t="s">
        <v>13267</v>
      </c>
      <c r="W2433">
        <v>1915</v>
      </c>
      <c r="X2433">
        <v>12</v>
      </c>
      <c r="Y2433" t="s">
        <v>65</v>
      </c>
      <c r="Z2433" t="s">
        <v>65</v>
      </c>
      <c r="AA2433">
        <v>40.887887999999997</v>
      </c>
      <c r="AB2433">
        <v>4839</v>
      </c>
      <c r="AC2433">
        <v>39</v>
      </c>
      <c r="AD2433" t="s">
        <v>65</v>
      </c>
      <c r="AE2433">
        <v>-73.85942</v>
      </c>
      <c r="AF2433" t="s">
        <v>13375</v>
      </c>
      <c r="AG2433" t="s">
        <v>193</v>
      </c>
      <c r="AH2433" t="s">
        <v>216</v>
      </c>
      <c r="AI2433">
        <v>47</v>
      </c>
      <c r="AJ2433" t="s">
        <v>76</v>
      </c>
      <c r="AK2433" t="s">
        <v>77</v>
      </c>
      <c r="AL2433" t="s">
        <v>13267</v>
      </c>
      <c r="AM2433" t="s">
        <v>65</v>
      </c>
      <c r="AN2433" t="s">
        <v>65</v>
      </c>
      <c r="AO2433" t="s">
        <v>78</v>
      </c>
      <c r="AP2433" t="s">
        <v>79</v>
      </c>
      <c r="AQ2433" t="s">
        <v>13373</v>
      </c>
      <c r="AR2433" t="s">
        <v>80</v>
      </c>
      <c r="AS2433" t="s">
        <v>81</v>
      </c>
      <c r="AT2433" s="1">
        <v>5661</v>
      </c>
      <c r="AU2433" t="s">
        <v>13267</v>
      </c>
      <c r="AV2433" t="s">
        <v>65</v>
      </c>
      <c r="AW2433" t="s">
        <v>13267</v>
      </c>
      <c r="AX2433" t="s">
        <v>13376</v>
      </c>
      <c r="AY2433">
        <v>212</v>
      </c>
      <c r="AZ2433" t="s">
        <v>1451</v>
      </c>
      <c r="BA2433" t="s">
        <v>1452</v>
      </c>
      <c r="BB2433" t="s">
        <v>1453</v>
      </c>
      <c r="BC2433" t="s">
        <v>1454</v>
      </c>
      <c r="BD2433" t="s">
        <v>13313</v>
      </c>
      <c r="BE2433" t="s">
        <v>65</v>
      </c>
      <c r="BG2433" t="str">
        <f>INDEX('TO Report - School Leadership'!J:J,MATCH(LCGMS!C2433,'TO Report - School Leadership'!D:D,0))</f>
        <v>COLEMAN, JOYCE</v>
      </c>
      <c r="BH2433" t="str">
        <f>INDEX('TO Report - School Leadership'!M:M,MATCH(LCGMS!C2433,'TO Report - School Leadership'!D:D,0))</f>
        <v>jcolema@schools.nyc.gov</v>
      </c>
      <c r="BI2433">
        <f t="shared" si="74"/>
        <v>1</v>
      </c>
      <c r="BJ2433" t="str">
        <f t="shared" si="75"/>
        <v/>
      </c>
    </row>
    <row r="2434" spans="1:62" hidden="1" x14ac:dyDescent="0.25">
      <c r="A2434" t="s">
        <v>13377</v>
      </c>
      <c r="B2434" t="s">
        <v>13377</v>
      </c>
      <c r="C2434" t="s">
        <v>13378</v>
      </c>
      <c r="D2434" t="s">
        <v>13379</v>
      </c>
      <c r="E2434" t="s">
        <v>13380</v>
      </c>
      <c r="F2434">
        <v>2024380050</v>
      </c>
      <c r="G2434" s="1">
        <v>40574.445219907408</v>
      </c>
      <c r="H2434">
        <v>2002410</v>
      </c>
      <c r="I2434" t="s">
        <v>13381</v>
      </c>
      <c r="J2434" t="s">
        <v>62</v>
      </c>
      <c r="K2434" t="s">
        <v>63</v>
      </c>
      <c r="L2434" t="s">
        <v>64</v>
      </c>
      <c r="M2434" t="s">
        <v>65</v>
      </c>
      <c r="N2434" t="s">
        <v>4508</v>
      </c>
      <c r="O2434">
        <v>10456</v>
      </c>
      <c r="P2434">
        <v>9</v>
      </c>
      <c r="Q2434" t="s">
        <v>67</v>
      </c>
      <c r="R2434" t="s">
        <v>13382</v>
      </c>
      <c r="S2434" t="s">
        <v>13383</v>
      </c>
      <c r="T2434" t="s">
        <v>13384</v>
      </c>
      <c r="U2434" t="s">
        <v>13160</v>
      </c>
      <c r="V2434" t="s">
        <v>13161</v>
      </c>
      <c r="W2434">
        <v>1949</v>
      </c>
      <c r="X2434">
        <v>16</v>
      </c>
      <c r="Y2434" t="s">
        <v>65</v>
      </c>
      <c r="Z2434" t="s">
        <v>65</v>
      </c>
      <c r="AA2434">
        <v>40.832022000000002</v>
      </c>
      <c r="AB2434">
        <v>2438</v>
      </c>
      <c r="AC2434">
        <v>50</v>
      </c>
      <c r="AD2434" t="s">
        <v>65</v>
      </c>
      <c r="AE2434">
        <v>-73.914349999999999</v>
      </c>
      <c r="AF2434" t="s">
        <v>4509</v>
      </c>
      <c r="AG2434" t="s">
        <v>2642</v>
      </c>
      <c r="AH2434" t="s">
        <v>105</v>
      </c>
      <c r="AI2434">
        <v>44</v>
      </c>
      <c r="AJ2434" t="s">
        <v>76</v>
      </c>
      <c r="AK2434" t="s">
        <v>77</v>
      </c>
      <c r="AL2434" t="s">
        <v>13161</v>
      </c>
      <c r="AM2434" t="s">
        <v>65</v>
      </c>
      <c r="AN2434" t="s">
        <v>65</v>
      </c>
      <c r="AO2434" t="s">
        <v>78</v>
      </c>
      <c r="AP2434" t="s">
        <v>106</v>
      </c>
      <c r="AQ2434" t="s">
        <v>13383</v>
      </c>
      <c r="AR2434" t="s">
        <v>80</v>
      </c>
      <c r="AS2434" t="s">
        <v>81</v>
      </c>
      <c r="AT2434" s="1">
        <v>18080</v>
      </c>
      <c r="AU2434" t="s">
        <v>13161</v>
      </c>
      <c r="AV2434" t="s">
        <v>65</v>
      </c>
      <c r="AW2434" t="s">
        <v>13161</v>
      </c>
      <c r="AX2434" t="s">
        <v>4510</v>
      </c>
      <c r="AY2434">
        <v>204</v>
      </c>
      <c r="AZ2434" t="s">
        <v>1451</v>
      </c>
      <c r="BA2434" t="s">
        <v>1452</v>
      </c>
      <c r="BB2434" t="s">
        <v>1453</v>
      </c>
      <c r="BC2434" t="s">
        <v>1454</v>
      </c>
      <c r="BD2434" t="s">
        <v>13162</v>
      </c>
      <c r="BE2434" t="s">
        <v>65</v>
      </c>
      <c r="BG2434" t="str">
        <f>INDEX('TO Report - School Leadership'!J:J,MATCH(LCGMS!C2434,'TO Report - School Leadership'!D:D,0))</f>
        <v>Franklin, Brandy</v>
      </c>
      <c r="BH2434" t="str">
        <f>INDEX('TO Report - School Leadership'!M:M,MATCH(LCGMS!C2434,'TO Report - School Leadership'!D:D,0))</f>
        <v>bfrankl@schools.nyc.gov</v>
      </c>
      <c r="BI2434">
        <f t="shared" si="74"/>
        <v>1</v>
      </c>
      <c r="BJ2434" t="str">
        <f t="shared" si="75"/>
        <v/>
      </c>
    </row>
    <row r="2435" spans="1:62" hidden="1" x14ac:dyDescent="0.25">
      <c r="A2435" t="s">
        <v>13385</v>
      </c>
      <c r="B2435" t="s">
        <v>13385</v>
      </c>
      <c r="C2435" t="s">
        <v>13386</v>
      </c>
      <c r="D2435" t="s">
        <v>13387</v>
      </c>
      <c r="E2435" t="s">
        <v>13388</v>
      </c>
      <c r="F2435">
        <v>2030370079</v>
      </c>
      <c r="G2435" s="1">
        <v>43510.696331018517</v>
      </c>
      <c r="H2435">
        <v>2090472</v>
      </c>
      <c r="I2435" t="s">
        <v>13389</v>
      </c>
      <c r="J2435" t="s">
        <v>62</v>
      </c>
      <c r="K2435" t="s">
        <v>63</v>
      </c>
      <c r="L2435" t="s">
        <v>64</v>
      </c>
      <c r="M2435" t="s">
        <v>65</v>
      </c>
      <c r="N2435" t="s">
        <v>4508</v>
      </c>
      <c r="O2435">
        <v>10457</v>
      </c>
      <c r="P2435">
        <v>10</v>
      </c>
      <c r="Q2435" t="s">
        <v>67</v>
      </c>
      <c r="R2435" t="s">
        <v>13390</v>
      </c>
      <c r="S2435" t="s">
        <v>13391</v>
      </c>
      <c r="T2435" t="s">
        <v>13392</v>
      </c>
      <c r="U2435" t="s">
        <v>13149</v>
      </c>
      <c r="V2435" t="s">
        <v>13150</v>
      </c>
      <c r="W2435">
        <v>1992</v>
      </c>
      <c r="X2435">
        <v>15</v>
      </c>
      <c r="Y2435" t="s">
        <v>65</v>
      </c>
      <c r="Z2435" t="s">
        <v>65</v>
      </c>
      <c r="AA2435">
        <v>40.853293999999998</v>
      </c>
      <c r="AB2435">
        <v>3037</v>
      </c>
      <c r="AC2435">
        <v>79</v>
      </c>
      <c r="AD2435" t="s">
        <v>65</v>
      </c>
      <c r="AE2435">
        <v>-73.894951000000006</v>
      </c>
      <c r="AF2435" t="s">
        <v>4522</v>
      </c>
      <c r="AG2435" t="s">
        <v>74</v>
      </c>
      <c r="AH2435" t="s">
        <v>75</v>
      </c>
      <c r="AI2435">
        <v>48</v>
      </c>
      <c r="AJ2435" t="s">
        <v>76</v>
      </c>
      <c r="AK2435" t="s">
        <v>77</v>
      </c>
      <c r="AL2435" t="s">
        <v>13150</v>
      </c>
      <c r="AM2435" t="s">
        <v>65</v>
      </c>
      <c r="AN2435" t="s">
        <v>65</v>
      </c>
      <c r="AO2435" t="s">
        <v>78</v>
      </c>
      <c r="AP2435" t="s">
        <v>79</v>
      </c>
      <c r="AQ2435" t="s">
        <v>13391</v>
      </c>
      <c r="AR2435" t="s">
        <v>80</v>
      </c>
      <c r="AS2435" t="s">
        <v>81</v>
      </c>
      <c r="AT2435" s="1">
        <v>33420</v>
      </c>
      <c r="AU2435" t="s">
        <v>13150</v>
      </c>
      <c r="AV2435" t="s">
        <v>65</v>
      </c>
      <c r="AW2435" t="s">
        <v>13150</v>
      </c>
      <c r="AX2435" t="s">
        <v>4523</v>
      </c>
      <c r="AY2435">
        <v>206</v>
      </c>
      <c r="AZ2435" t="s">
        <v>1451</v>
      </c>
      <c r="BA2435" t="s">
        <v>1452</v>
      </c>
      <c r="BB2435" t="s">
        <v>1453</v>
      </c>
      <c r="BC2435" t="s">
        <v>1454</v>
      </c>
      <c r="BD2435" t="s">
        <v>13151</v>
      </c>
      <c r="BE2435" t="s">
        <v>65</v>
      </c>
      <c r="BG2435" t="str">
        <f>INDEX('TO Report - School Leadership'!J:J,MATCH(LCGMS!C2435,'TO Report - School Leadership'!D:D,0))</f>
        <v>TORRES, SHIRLEY</v>
      </c>
      <c r="BH2435" t="str">
        <f>INDEX('TO Report - School Leadership'!M:M,MATCH(LCGMS!C2435,'TO Report - School Leadership'!D:D,0))</f>
        <v>storres3@schools.nyc.gov</v>
      </c>
      <c r="BI2435">
        <f t="shared" ref="BI2435:BI2498" si="76">IF(BG2435=R2435,"",1)</f>
        <v>1</v>
      </c>
      <c r="BJ2435" t="str">
        <f t="shared" ref="BJ2435:BJ2498" si="77">IF(BH2435=T2435,"",1)</f>
        <v/>
      </c>
    </row>
    <row r="2436" spans="1:62" hidden="1" x14ac:dyDescent="0.25">
      <c r="A2436" t="s">
        <v>13393</v>
      </c>
      <c r="B2436" t="s">
        <v>13393</v>
      </c>
      <c r="C2436" t="s">
        <v>13394</v>
      </c>
      <c r="D2436" t="s">
        <v>13395</v>
      </c>
      <c r="E2436" t="s">
        <v>13396</v>
      </c>
      <c r="F2436">
        <v>2059170140</v>
      </c>
      <c r="G2436" s="1">
        <v>40574.445219907408</v>
      </c>
      <c r="H2436">
        <v>2085869</v>
      </c>
      <c r="I2436" t="s">
        <v>13397</v>
      </c>
      <c r="J2436" t="s">
        <v>62</v>
      </c>
      <c r="K2436" t="s">
        <v>63</v>
      </c>
      <c r="L2436" t="s">
        <v>64</v>
      </c>
      <c r="M2436" t="s">
        <v>65</v>
      </c>
      <c r="N2436" t="s">
        <v>4508</v>
      </c>
      <c r="O2436">
        <v>10463</v>
      </c>
      <c r="P2436">
        <v>10</v>
      </c>
      <c r="Q2436" t="s">
        <v>67</v>
      </c>
      <c r="R2436" t="s">
        <v>13398</v>
      </c>
      <c r="S2436" t="s">
        <v>13399</v>
      </c>
      <c r="T2436" t="s">
        <v>13400</v>
      </c>
      <c r="U2436" t="s">
        <v>13149</v>
      </c>
      <c r="V2436" t="s">
        <v>13150</v>
      </c>
      <c r="W2436">
        <v>1953</v>
      </c>
      <c r="X2436">
        <v>11</v>
      </c>
      <c r="Y2436" t="s">
        <v>65</v>
      </c>
      <c r="Z2436" t="s">
        <v>65</v>
      </c>
      <c r="AA2436">
        <v>40.886921999999998</v>
      </c>
      <c r="AB2436">
        <v>5917</v>
      </c>
      <c r="AC2436">
        <v>140</v>
      </c>
      <c r="AD2436" t="s">
        <v>65</v>
      </c>
      <c r="AE2436">
        <v>-73.915114000000003</v>
      </c>
      <c r="AF2436" t="s">
        <v>13401</v>
      </c>
      <c r="AG2436" t="s">
        <v>193</v>
      </c>
      <c r="AH2436" t="s">
        <v>216</v>
      </c>
      <c r="AI2436">
        <v>50</v>
      </c>
      <c r="AJ2436" t="s">
        <v>76</v>
      </c>
      <c r="AK2436" t="s">
        <v>77</v>
      </c>
      <c r="AL2436" t="s">
        <v>13150</v>
      </c>
      <c r="AM2436" t="s">
        <v>65</v>
      </c>
      <c r="AN2436" t="s">
        <v>65</v>
      </c>
      <c r="AO2436" t="s">
        <v>78</v>
      </c>
      <c r="AP2436" t="s">
        <v>79</v>
      </c>
      <c r="AQ2436" t="s">
        <v>13399</v>
      </c>
      <c r="AR2436" t="s">
        <v>80</v>
      </c>
      <c r="AS2436" t="s">
        <v>81</v>
      </c>
      <c r="AT2436" s="1">
        <v>19541</v>
      </c>
      <c r="AU2436" t="s">
        <v>13150</v>
      </c>
      <c r="AV2436" t="s">
        <v>65</v>
      </c>
      <c r="AW2436" t="s">
        <v>13150</v>
      </c>
      <c r="AX2436" t="s">
        <v>13402</v>
      </c>
      <c r="AY2436">
        <v>208</v>
      </c>
      <c r="AZ2436" t="s">
        <v>1451</v>
      </c>
      <c r="BA2436" t="s">
        <v>1452</v>
      </c>
      <c r="BB2436" t="s">
        <v>1453</v>
      </c>
      <c r="BC2436" t="s">
        <v>1454</v>
      </c>
      <c r="BD2436" t="s">
        <v>13151</v>
      </c>
      <c r="BE2436" t="s">
        <v>65</v>
      </c>
      <c r="BG2436" t="str">
        <f>INDEX('TO Report - School Leadership'!J:J,MATCH(LCGMS!C2436,'TO Report - School Leadership'!D:D,0))</f>
        <v>Schwartz, Steven</v>
      </c>
      <c r="BH2436" t="str">
        <f>INDEX('TO Report - School Leadership'!M:M,MATCH(LCGMS!C2436,'TO Report - School Leadership'!D:D,0))</f>
        <v>sschwartz@schools.nyc.gov</v>
      </c>
      <c r="BI2436">
        <f t="shared" si="76"/>
        <v>1</v>
      </c>
      <c r="BJ2436" t="str">
        <f t="shared" si="77"/>
        <v/>
      </c>
    </row>
    <row r="2437" spans="1:62" hidden="1" x14ac:dyDescent="0.25">
      <c r="A2437" t="s">
        <v>13403</v>
      </c>
      <c r="B2437" t="s">
        <v>13403</v>
      </c>
      <c r="C2437" t="s">
        <v>13404</v>
      </c>
      <c r="D2437" t="s">
        <v>13405</v>
      </c>
      <c r="E2437" t="s">
        <v>13406</v>
      </c>
      <c r="F2437">
        <v>2026640001</v>
      </c>
      <c r="G2437" s="1">
        <v>40574.445219907408</v>
      </c>
      <c r="H2437">
        <v>2004772</v>
      </c>
      <c r="I2437" t="s">
        <v>13407</v>
      </c>
      <c r="J2437" t="s">
        <v>62</v>
      </c>
      <c r="K2437" t="s">
        <v>63</v>
      </c>
      <c r="L2437" t="s">
        <v>64</v>
      </c>
      <c r="M2437" t="s">
        <v>65</v>
      </c>
      <c r="N2437" t="s">
        <v>4508</v>
      </c>
      <c r="O2437">
        <v>10455</v>
      </c>
      <c r="P2437">
        <v>7</v>
      </c>
      <c r="Q2437" t="s">
        <v>67</v>
      </c>
      <c r="R2437" t="s">
        <v>13408</v>
      </c>
      <c r="S2437" t="s">
        <v>13409</v>
      </c>
      <c r="T2437" t="s">
        <v>13410</v>
      </c>
      <c r="U2437" t="s">
        <v>13138</v>
      </c>
      <c r="V2437" t="s">
        <v>13139</v>
      </c>
      <c r="W2437">
        <v>1897</v>
      </c>
      <c r="X2437">
        <v>8</v>
      </c>
      <c r="Y2437" t="s">
        <v>65</v>
      </c>
      <c r="Z2437" t="s">
        <v>65</v>
      </c>
      <c r="AA2437">
        <v>40.812894999999997</v>
      </c>
      <c r="AB2437">
        <v>2664</v>
      </c>
      <c r="AC2437">
        <v>1</v>
      </c>
      <c r="AD2437" t="s">
        <v>65</v>
      </c>
      <c r="AE2437">
        <v>-73.905750999999995</v>
      </c>
      <c r="AF2437" t="s">
        <v>4532</v>
      </c>
      <c r="AG2437" t="s">
        <v>75</v>
      </c>
      <c r="AH2437" t="s">
        <v>75</v>
      </c>
      <c r="AI2437">
        <v>40</v>
      </c>
      <c r="AJ2437" t="s">
        <v>76</v>
      </c>
      <c r="AK2437" t="s">
        <v>77</v>
      </c>
      <c r="AL2437" t="s">
        <v>13139</v>
      </c>
      <c r="AM2437" t="s">
        <v>65</v>
      </c>
      <c r="AN2437" t="s">
        <v>65</v>
      </c>
      <c r="AO2437" t="s">
        <v>78</v>
      </c>
      <c r="AP2437" t="s">
        <v>79</v>
      </c>
      <c r="AQ2437" t="s">
        <v>13409</v>
      </c>
      <c r="AR2437" t="s">
        <v>80</v>
      </c>
      <c r="AS2437" t="s">
        <v>81</v>
      </c>
      <c r="AT2437" t="s">
        <v>1037</v>
      </c>
      <c r="AU2437" t="s">
        <v>13139</v>
      </c>
      <c r="AV2437" t="s">
        <v>65</v>
      </c>
      <c r="AW2437" t="s">
        <v>13139</v>
      </c>
      <c r="AX2437" t="s">
        <v>4533</v>
      </c>
      <c r="AY2437">
        <v>201</v>
      </c>
      <c r="AZ2437" t="s">
        <v>1451</v>
      </c>
      <c r="BA2437" t="s">
        <v>1452</v>
      </c>
      <c r="BB2437" t="s">
        <v>1453</v>
      </c>
      <c r="BC2437" t="s">
        <v>1454</v>
      </c>
      <c r="BD2437" t="s">
        <v>13140</v>
      </c>
      <c r="BE2437" t="s">
        <v>65</v>
      </c>
      <c r="BG2437" t="str">
        <f>INDEX('TO Report - School Leadership'!J:J,MATCH(LCGMS!C2437,'TO Report - School Leadership'!D:D,0))</f>
        <v>Pevey, Raquel</v>
      </c>
      <c r="BH2437" t="str">
        <f>INDEX('TO Report - School Leadership'!M:M,MATCH(LCGMS!C2437,'TO Report - School Leadership'!D:D,0))</f>
        <v>rpevey@schools.nyc.gov</v>
      </c>
      <c r="BI2437">
        <f t="shared" si="76"/>
        <v>1</v>
      </c>
      <c r="BJ2437" t="str">
        <f t="shared" si="77"/>
        <v/>
      </c>
    </row>
    <row r="2438" spans="1:62" hidden="1" x14ac:dyDescent="0.25">
      <c r="A2438" t="s">
        <v>13411</v>
      </c>
      <c r="B2438" t="s">
        <v>13411</v>
      </c>
      <c r="C2438" t="s">
        <v>13412</v>
      </c>
      <c r="D2438" t="s">
        <v>13413</v>
      </c>
      <c r="E2438" t="s">
        <v>13414</v>
      </c>
      <c r="F2438">
        <v>2028040031</v>
      </c>
      <c r="G2438" s="1">
        <v>40574.445219907408</v>
      </c>
      <c r="H2438">
        <v>2007603</v>
      </c>
      <c r="I2438" t="s">
        <v>13415</v>
      </c>
      <c r="J2438" t="s">
        <v>62</v>
      </c>
      <c r="K2438" t="s">
        <v>63</v>
      </c>
      <c r="L2438" t="s">
        <v>64</v>
      </c>
      <c r="M2438" t="s">
        <v>65</v>
      </c>
      <c r="N2438" t="s">
        <v>4508</v>
      </c>
      <c r="O2438">
        <v>10457</v>
      </c>
      <c r="P2438">
        <v>9</v>
      </c>
      <c r="Q2438" t="s">
        <v>67</v>
      </c>
      <c r="R2438" t="s">
        <v>13416</v>
      </c>
      <c r="S2438" t="s">
        <v>13417</v>
      </c>
      <c r="T2438" t="s">
        <v>13418</v>
      </c>
      <c r="U2438" t="s">
        <v>13160</v>
      </c>
      <c r="V2438" t="s">
        <v>13161</v>
      </c>
      <c r="W2438">
        <v>1897</v>
      </c>
      <c r="X2438">
        <v>15</v>
      </c>
      <c r="Y2438" t="s">
        <v>65</v>
      </c>
      <c r="Z2438" t="s">
        <v>65</v>
      </c>
      <c r="AA2438">
        <v>40.848343999999997</v>
      </c>
      <c r="AB2438">
        <v>2804</v>
      </c>
      <c r="AC2438">
        <v>31</v>
      </c>
      <c r="AD2438" t="s">
        <v>65</v>
      </c>
      <c r="AE2438">
        <v>-73.903820999999994</v>
      </c>
      <c r="AF2438" t="s">
        <v>13419</v>
      </c>
      <c r="AG2438" t="s">
        <v>74</v>
      </c>
      <c r="AH2438" t="s">
        <v>75</v>
      </c>
      <c r="AI2438">
        <v>46</v>
      </c>
      <c r="AJ2438" t="s">
        <v>76</v>
      </c>
      <c r="AK2438" t="s">
        <v>77</v>
      </c>
      <c r="AL2438" t="s">
        <v>13161</v>
      </c>
      <c r="AM2438" t="s">
        <v>65</v>
      </c>
      <c r="AN2438" t="s">
        <v>65</v>
      </c>
      <c r="AO2438" t="s">
        <v>78</v>
      </c>
      <c r="AP2438" t="s">
        <v>79</v>
      </c>
      <c r="AQ2438" t="s">
        <v>13417</v>
      </c>
      <c r="AR2438" t="s">
        <v>80</v>
      </c>
      <c r="AS2438" t="s">
        <v>81</v>
      </c>
      <c r="AT2438" t="s">
        <v>1037</v>
      </c>
      <c r="AU2438" t="s">
        <v>13161</v>
      </c>
      <c r="AV2438" t="s">
        <v>65</v>
      </c>
      <c r="AW2438" t="s">
        <v>13161</v>
      </c>
      <c r="AX2438" t="s">
        <v>13420</v>
      </c>
      <c r="AY2438">
        <v>205</v>
      </c>
      <c r="AZ2438" t="s">
        <v>1451</v>
      </c>
      <c r="BA2438" t="s">
        <v>1452</v>
      </c>
      <c r="BB2438" t="s">
        <v>1453</v>
      </c>
      <c r="BC2438" t="s">
        <v>1454</v>
      </c>
      <c r="BD2438" t="s">
        <v>13162</v>
      </c>
      <c r="BE2438" t="s">
        <v>65</v>
      </c>
      <c r="BG2438" t="str">
        <f>INDEX('TO Report - School Leadership'!J:J,MATCH(LCGMS!C2438,'TO Report - School Leadership'!D:D,0))</f>
        <v>Lothian, Christopher</v>
      </c>
      <c r="BH2438" t="str">
        <f>INDEX('TO Report - School Leadership'!M:M,MATCH(LCGMS!C2438,'TO Report - School Leadership'!D:D,0))</f>
        <v>clothia@schools.nyc.gov</v>
      </c>
      <c r="BI2438">
        <f t="shared" si="76"/>
        <v>1</v>
      </c>
      <c r="BJ2438" t="str">
        <f t="shared" si="77"/>
        <v/>
      </c>
    </row>
    <row r="2439" spans="1:62" hidden="1" x14ac:dyDescent="0.25">
      <c r="A2439" t="s">
        <v>13421</v>
      </c>
      <c r="B2439" t="s">
        <v>13421</v>
      </c>
      <c r="C2439" t="s">
        <v>13422</v>
      </c>
      <c r="D2439" t="s">
        <v>13423</v>
      </c>
      <c r="E2439" t="s">
        <v>13424</v>
      </c>
      <c r="F2439">
        <v>2024030001</v>
      </c>
      <c r="G2439" s="1">
        <v>40574.445219907408</v>
      </c>
      <c r="H2439">
        <v>2001736</v>
      </c>
      <c r="I2439" t="s">
        <v>13425</v>
      </c>
      <c r="J2439" t="s">
        <v>62</v>
      </c>
      <c r="K2439" t="s">
        <v>63</v>
      </c>
      <c r="L2439" t="s">
        <v>64</v>
      </c>
      <c r="M2439" t="s">
        <v>65</v>
      </c>
      <c r="N2439" t="s">
        <v>4508</v>
      </c>
      <c r="O2439">
        <v>10451</v>
      </c>
      <c r="P2439">
        <v>7</v>
      </c>
      <c r="Q2439" t="s">
        <v>67</v>
      </c>
      <c r="R2439" t="s">
        <v>13426</v>
      </c>
      <c r="S2439" t="s">
        <v>13427</v>
      </c>
      <c r="T2439" t="s">
        <v>13428</v>
      </c>
      <c r="U2439" t="s">
        <v>13138</v>
      </c>
      <c r="V2439" t="s">
        <v>13139</v>
      </c>
      <c r="W2439">
        <v>1963</v>
      </c>
      <c r="X2439">
        <v>17</v>
      </c>
      <c r="Y2439" t="s">
        <v>65</v>
      </c>
      <c r="Z2439" t="s">
        <v>65</v>
      </c>
      <c r="AA2439">
        <v>40.821544000000003</v>
      </c>
      <c r="AB2439">
        <v>2403</v>
      </c>
      <c r="AC2439">
        <v>1</v>
      </c>
      <c r="AD2439" t="s">
        <v>65</v>
      </c>
      <c r="AE2439">
        <v>-73.916419000000005</v>
      </c>
      <c r="AF2439" t="s">
        <v>4532</v>
      </c>
      <c r="AG2439" t="s">
        <v>703</v>
      </c>
      <c r="AH2439" t="s">
        <v>546</v>
      </c>
      <c r="AI2439">
        <v>40</v>
      </c>
      <c r="AJ2439" t="s">
        <v>76</v>
      </c>
      <c r="AK2439" t="s">
        <v>77</v>
      </c>
      <c r="AL2439" t="s">
        <v>13139</v>
      </c>
      <c r="AM2439" t="s">
        <v>65</v>
      </c>
      <c r="AN2439" t="s">
        <v>65</v>
      </c>
      <c r="AO2439" t="s">
        <v>78</v>
      </c>
      <c r="AP2439" t="s">
        <v>398</v>
      </c>
      <c r="AQ2439" t="s">
        <v>13427</v>
      </c>
      <c r="AR2439" t="s">
        <v>80</v>
      </c>
      <c r="AS2439" t="s">
        <v>81</v>
      </c>
      <c r="AT2439" s="1">
        <v>23193</v>
      </c>
      <c r="AU2439" t="s">
        <v>13139</v>
      </c>
      <c r="AV2439" t="s">
        <v>65</v>
      </c>
      <c r="AW2439" t="s">
        <v>13139</v>
      </c>
      <c r="AX2439" t="s">
        <v>4533</v>
      </c>
      <c r="AY2439">
        <v>201</v>
      </c>
      <c r="AZ2439" t="s">
        <v>1451</v>
      </c>
      <c r="BA2439" t="s">
        <v>1452</v>
      </c>
      <c r="BB2439" t="s">
        <v>1453</v>
      </c>
      <c r="BC2439" t="s">
        <v>1454</v>
      </c>
      <c r="BD2439" t="s">
        <v>13140</v>
      </c>
      <c r="BE2439" t="s">
        <v>65</v>
      </c>
      <c r="BG2439" t="str">
        <f>INDEX('TO Report - School Leadership'!J:J,MATCH(LCGMS!C2439,'TO Report - School Leadership'!D:D,0))</f>
        <v>Presto, Danielle</v>
      </c>
      <c r="BH2439" t="str">
        <f>INDEX('TO Report - School Leadership'!M:M,MATCH(LCGMS!C2439,'TO Report - School Leadership'!D:D,0))</f>
        <v>dpresto@schools.nyc.gov</v>
      </c>
      <c r="BI2439">
        <f t="shared" si="76"/>
        <v>1</v>
      </c>
      <c r="BJ2439" t="str">
        <f t="shared" si="77"/>
        <v/>
      </c>
    </row>
    <row r="2440" spans="1:62" hidden="1" x14ac:dyDescent="0.25">
      <c r="A2440" t="s">
        <v>13429</v>
      </c>
      <c r="B2440" t="s">
        <v>13429</v>
      </c>
      <c r="C2440" t="s">
        <v>13430</v>
      </c>
      <c r="D2440" t="s">
        <v>13431</v>
      </c>
      <c r="E2440" t="s">
        <v>13432</v>
      </c>
      <c r="F2440">
        <v>2022670015</v>
      </c>
      <c r="G2440" s="1">
        <v>40574.445219907408</v>
      </c>
      <c r="H2440">
        <v>2000077</v>
      </c>
      <c r="I2440" t="s">
        <v>13433</v>
      </c>
      <c r="J2440" t="s">
        <v>62</v>
      </c>
      <c r="K2440" t="s">
        <v>63</v>
      </c>
      <c r="L2440" t="s">
        <v>64</v>
      </c>
      <c r="M2440" t="s">
        <v>65</v>
      </c>
      <c r="N2440" t="s">
        <v>4508</v>
      </c>
      <c r="O2440">
        <v>10454</v>
      </c>
      <c r="P2440">
        <v>7</v>
      </c>
      <c r="Q2440" t="s">
        <v>67</v>
      </c>
      <c r="R2440" t="s">
        <v>13434</v>
      </c>
      <c r="S2440" t="s">
        <v>13435</v>
      </c>
      <c r="T2440" t="s">
        <v>13436</v>
      </c>
      <c r="U2440" t="s">
        <v>13138</v>
      </c>
      <c r="V2440" t="s">
        <v>13139</v>
      </c>
      <c r="W2440">
        <v>1924</v>
      </c>
      <c r="X2440">
        <v>8</v>
      </c>
      <c r="Y2440" t="s">
        <v>65</v>
      </c>
      <c r="Z2440" t="s">
        <v>65</v>
      </c>
      <c r="AA2440">
        <v>40.809023000000003</v>
      </c>
      <c r="AB2440">
        <v>2267</v>
      </c>
      <c r="AC2440">
        <v>15</v>
      </c>
      <c r="AD2440" t="s">
        <v>65</v>
      </c>
      <c r="AE2440">
        <v>-73.917417</v>
      </c>
      <c r="AF2440" t="s">
        <v>4572</v>
      </c>
      <c r="AG2440" t="s">
        <v>74</v>
      </c>
      <c r="AH2440" t="s">
        <v>75</v>
      </c>
      <c r="AI2440">
        <v>40</v>
      </c>
      <c r="AJ2440" t="s">
        <v>76</v>
      </c>
      <c r="AK2440" t="s">
        <v>77</v>
      </c>
      <c r="AL2440" t="s">
        <v>13139</v>
      </c>
      <c r="AM2440" t="s">
        <v>65</v>
      </c>
      <c r="AN2440" t="s">
        <v>65</v>
      </c>
      <c r="AO2440" t="s">
        <v>78</v>
      </c>
      <c r="AP2440" t="s">
        <v>79</v>
      </c>
      <c r="AQ2440" t="s">
        <v>13435</v>
      </c>
      <c r="AR2440" t="s">
        <v>80</v>
      </c>
      <c r="AS2440" t="s">
        <v>81</v>
      </c>
      <c r="AT2440" s="1">
        <v>8949</v>
      </c>
      <c r="AU2440" t="s">
        <v>13139</v>
      </c>
      <c r="AV2440" t="s">
        <v>65</v>
      </c>
      <c r="AW2440" t="s">
        <v>13139</v>
      </c>
      <c r="AX2440" t="s">
        <v>4573</v>
      </c>
      <c r="AY2440">
        <v>201</v>
      </c>
      <c r="AZ2440" t="s">
        <v>1451</v>
      </c>
      <c r="BA2440" t="s">
        <v>1452</v>
      </c>
      <c r="BB2440" t="s">
        <v>1453</v>
      </c>
      <c r="BC2440" t="s">
        <v>1454</v>
      </c>
      <c r="BD2440" t="s">
        <v>13140</v>
      </c>
      <c r="BE2440" t="s">
        <v>65</v>
      </c>
      <c r="BG2440" t="str">
        <f>INDEX('TO Report - School Leadership'!J:J,MATCH(LCGMS!C2440,'TO Report - School Leadership'!D:D,0))</f>
        <v>Michaux, Debra</v>
      </c>
      <c r="BH2440" t="str">
        <f>INDEX('TO Report - School Leadership'!M:M,MATCH(LCGMS!C2440,'TO Report - School Leadership'!D:D,0))</f>
        <v>dmichau@schools.nyc.gov</v>
      </c>
      <c r="BI2440">
        <f t="shared" si="76"/>
        <v>1</v>
      </c>
      <c r="BJ2440" t="str">
        <f t="shared" si="77"/>
        <v/>
      </c>
    </row>
    <row r="2441" spans="1:62" hidden="1" x14ac:dyDescent="0.25">
      <c r="A2441" t="s">
        <v>13437</v>
      </c>
      <c r="B2441" t="s">
        <v>13438</v>
      </c>
      <c r="C2441" t="s">
        <v>13439</v>
      </c>
      <c r="D2441" t="s">
        <v>13440</v>
      </c>
      <c r="E2441" t="s">
        <v>13441</v>
      </c>
      <c r="F2441">
        <v>2024430190</v>
      </c>
      <c r="G2441" s="1">
        <v>40574.445219907408</v>
      </c>
      <c r="H2441">
        <v>2002458</v>
      </c>
      <c r="I2441" t="s">
        <v>13442</v>
      </c>
      <c r="J2441" t="s">
        <v>62</v>
      </c>
      <c r="K2441" t="s">
        <v>63</v>
      </c>
      <c r="L2441" t="s">
        <v>64</v>
      </c>
      <c r="M2441" t="s">
        <v>65</v>
      </c>
      <c r="N2441" t="s">
        <v>4508</v>
      </c>
      <c r="O2441">
        <v>10451</v>
      </c>
      <c r="P2441">
        <v>7</v>
      </c>
      <c r="Q2441" t="s">
        <v>67</v>
      </c>
      <c r="R2441" t="s">
        <v>13443</v>
      </c>
      <c r="S2441" t="s">
        <v>13444</v>
      </c>
      <c r="T2441" t="s">
        <v>13445</v>
      </c>
      <c r="U2441" t="s">
        <v>13138</v>
      </c>
      <c r="V2441" t="s">
        <v>13139</v>
      </c>
      <c r="W2441">
        <v>1971</v>
      </c>
      <c r="X2441">
        <v>17</v>
      </c>
      <c r="Y2441" t="s">
        <v>65</v>
      </c>
      <c r="Z2441" t="s">
        <v>65</v>
      </c>
      <c r="AA2441">
        <v>40.822574000000003</v>
      </c>
      <c r="AB2441">
        <v>2443</v>
      </c>
      <c r="AC2441">
        <v>190</v>
      </c>
      <c r="AD2441" t="s">
        <v>65</v>
      </c>
      <c r="AE2441">
        <v>-73.921139999999994</v>
      </c>
      <c r="AF2441" t="s">
        <v>4509</v>
      </c>
      <c r="AG2441" t="s">
        <v>703</v>
      </c>
      <c r="AH2441" t="s">
        <v>546</v>
      </c>
      <c r="AI2441">
        <v>44</v>
      </c>
      <c r="AJ2441" t="s">
        <v>76</v>
      </c>
      <c r="AK2441" t="s">
        <v>77</v>
      </c>
      <c r="AL2441" t="s">
        <v>13139</v>
      </c>
      <c r="AM2441" t="s">
        <v>65</v>
      </c>
      <c r="AN2441" t="s">
        <v>65</v>
      </c>
      <c r="AO2441" t="s">
        <v>78</v>
      </c>
      <c r="AP2441" t="s">
        <v>398</v>
      </c>
      <c r="AQ2441" t="s">
        <v>13444</v>
      </c>
      <c r="AR2441" t="s">
        <v>80</v>
      </c>
      <c r="AS2441" t="s">
        <v>81</v>
      </c>
      <c r="AT2441" t="s">
        <v>13446</v>
      </c>
      <c r="AU2441" t="s">
        <v>13139</v>
      </c>
      <c r="AV2441" t="s">
        <v>65</v>
      </c>
      <c r="AW2441" t="s">
        <v>13139</v>
      </c>
      <c r="AX2441" t="s">
        <v>4510</v>
      </c>
      <c r="AY2441">
        <v>204</v>
      </c>
      <c r="AZ2441" t="s">
        <v>1451</v>
      </c>
      <c r="BA2441" t="s">
        <v>1452</v>
      </c>
      <c r="BB2441" t="s">
        <v>1453</v>
      </c>
      <c r="BC2441" t="s">
        <v>1454</v>
      </c>
      <c r="BD2441" t="s">
        <v>13140</v>
      </c>
      <c r="BE2441" t="s">
        <v>65</v>
      </c>
      <c r="BG2441" t="str">
        <f>INDEX('TO Report - School Leadership'!J:J,MATCH(LCGMS!C2441,'TO Report - School Leadership'!D:D,0))</f>
        <v>Boyd, Elisha</v>
      </c>
      <c r="BH2441" t="str">
        <f>INDEX('TO Report - School Leadership'!M:M,MATCH(LCGMS!C2441,'TO Report - School Leadership'!D:D,0))</f>
        <v>eboyd2@schools.nyc.gov</v>
      </c>
      <c r="BI2441">
        <f t="shared" si="76"/>
        <v>1</v>
      </c>
      <c r="BJ2441" t="str">
        <f t="shared" si="77"/>
        <v/>
      </c>
    </row>
    <row r="2442" spans="1:62" hidden="1" x14ac:dyDescent="0.25">
      <c r="A2442" t="s">
        <v>13447</v>
      </c>
      <c r="B2442" t="s">
        <v>13447</v>
      </c>
      <c r="C2442" t="s">
        <v>13448</v>
      </c>
      <c r="D2442" t="s">
        <v>13449</v>
      </c>
      <c r="E2442" t="s">
        <v>13450</v>
      </c>
      <c r="F2442">
        <v>2030850001</v>
      </c>
      <c r="G2442" s="1">
        <v>40574.445219907408</v>
      </c>
      <c r="H2442">
        <v>2012409</v>
      </c>
      <c r="I2442" t="s">
        <v>13451</v>
      </c>
      <c r="J2442" t="s">
        <v>62</v>
      </c>
      <c r="K2442" t="s">
        <v>63</v>
      </c>
      <c r="L2442" t="s">
        <v>64</v>
      </c>
      <c r="M2442" t="s">
        <v>65</v>
      </c>
      <c r="N2442" t="s">
        <v>4508</v>
      </c>
      <c r="O2442">
        <v>10458</v>
      </c>
      <c r="P2442">
        <v>10</v>
      </c>
      <c r="Q2442" t="s">
        <v>67</v>
      </c>
      <c r="R2442" t="s">
        <v>13452</v>
      </c>
      <c r="S2442" t="s">
        <v>13453</v>
      </c>
      <c r="T2442" t="s">
        <v>13454</v>
      </c>
      <c r="U2442" t="s">
        <v>13149</v>
      </c>
      <c r="V2442" t="s">
        <v>13150</v>
      </c>
      <c r="W2442">
        <v>1899</v>
      </c>
      <c r="X2442">
        <v>15</v>
      </c>
      <c r="Y2442" t="s">
        <v>65</v>
      </c>
      <c r="Z2442" t="s">
        <v>65</v>
      </c>
      <c r="AA2442">
        <v>40.851723999999997</v>
      </c>
      <c r="AB2442">
        <v>3085</v>
      </c>
      <c r="AC2442">
        <v>1</v>
      </c>
      <c r="AD2442" t="s">
        <v>65</v>
      </c>
      <c r="AE2442">
        <v>-73.886219999999994</v>
      </c>
      <c r="AF2442" t="s">
        <v>13271</v>
      </c>
      <c r="AG2442" t="s">
        <v>193</v>
      </c>
      <c r="AH2442" t="s">
        <v>75</v>
      </c>
      <c r="AI2442">
        <v>48</v>
      </c>
      <c r="AJ2442" t="s">
        <v>76</v>
      </c>
      <c r="AK2442" t="s">
        <v>77</v>
      </c>
      <c r="AL2442" t="s">
        <v>13150</v>
      </c>
      <c r="AM2442" t="s">
        <v>65</v>
      </c>
      <c r="AN2442" t="s">
        <v>65</v>
      </c>
      <c r="AO2442" t="s">
        <v>78</v>
      </c>
      <c r="AP2442" t="s">
        <v>79</v>
      </c>
      <c r="AQ2442" t="s">
        <v>13453</v>
      </c>
      <c r="AR2442" t="s">
        <v>80</v>
      </c>
      <c r="AS2442" t="s">
        <v>81</v>
      </c>
      <c r="AT2442" t="s">
        <v>5756</v>
      </c>
      <c r="AU2442" t="s">
        <v>13150</v>
      </c>
      <c r="AV2442" t="s">
        <v>65</v>
      </c>
      <c r="AW2442" t="s">
        <v>13150</v>
      </c>
      <c r="AX2442" t="s">
        <v>13272</v>
      </c>
      <c r="AY2442">
        <v>206</v>
      </c>
      <c r="AZ2442" t="s">
        <v>1451</v>
      </c>
      <c r="BA2442" t="s">
        <v>1452</v>
      </c>
      <c r="BB2442" t="s">
        <v>1453</v>
      </c>
      <c r="BC2442" t="s">
        <v>1454</v>
      </c>
      <c r="BD2442" t="s">
        <v>13151</v>
      </c>
      <c r="BE2442" t="s">
        <v>65</v>
      </c>
      <c r="BG2442" t="str">
        <f>INDEX('TO Report - School Leadership'!J:J,MATCH(LCGMS!C2442,'TO Report - School Leadership'!D:D,0))</f>
        <v>LEW, REBECCA</v>
      </c>
      <c r="BH2442" t="str">
        <f>INDEX('TO Report - School Leadership'!M:M,MATCH(LCGMS!C2442,'TO Report - School Leadership'!D:D,0))</f>
        <v>rlew2@schools.nyc.gov</v>
      </c>
      <c r="BI2442">
        <f t="shared" si="76"/>
        <v>1</v>
      </c>
      <c r="BJ2442" t="str">
        <f t="shared" si="77"/>
        <v/>
      </c>
    </row>
    <row r="2443" spans="1:62" hidden="1" x14ac:dyDescent="0.25">
      <c r="A2443" t="s">
        <v>13455</v>
      </c>
      <c r="B2443" t="s">
        <v>13447</v>
      </c>
      <c r="C2443" t="s">
        <v>13448</v>
      </c>
      <c r="D2443" t="s">
        <v>13449</v>
      </c>
      <c r="E2443" t="s">
        <v>13450</v>
      </c>
      <c r="F2443">
        <v>2030850001</v>
      </c>
      <c r="G2443" s="1">
        <v>40574.445219907408</v>
      </c>
      <c r="H2443">
        <v>2012409</v>
      </c>
      <c r="I2443" t="s">
        <v>13456</v>
      </c>
      <c r="J2443" t="s">
        <v>62</v>
      </c>
      <c r="K2443" t="s">
        <v>63</v>
      </c>
      <c r="L2443" t="s">
        <v>64</v>
      </c>
      <c r="M2443" t="s">
        <v>65</v>
      </c>
      <c r="N2443" t="s">
        <v>4508</v>
      </c>
      <c r="O2443">
        <v>10458</v>
      </c>
      <c r="P2443">
        <v>10</v>
      </c>
      <c r="Q2443" t="s">
        <v>67</v>
      </c>
      <c r="R2443" t="s">
        <v>13452</v>
      </c>
      <c r="S2443" t="s">
        <v>13453</v>
      </c>
      <c r="T2443" t="s">
        <v>13454</v>
      </c>
      <c r="U2443" t="s">
        <v>13149</v>
      </c>
      <c r="V2443" t="s">
        <v>13150</v>
      </c>
      <c r="W2443">
        <v>1969</v>
      </c>
      <c r="X2443">
        <v>15</v>
      </c>
      <c r="Y2443" t="s">
        <v>65</v>
      </c>
      <c r="Z2443" t="s">
        <v>65</v>
      </c>
      <c r="AA2443">
        <v>40.851723999999997</v>
      </c>
      <c r="AB2443">
        <v>3085</v>
      </c>
      <c r="AC2443">
        <v>1</v>
      </c>
      <c r="AD2443" t="s">
        <v>65</v>
      </c>
      <c r="AE2443">
        <v>-73.886219999999994</v>
      </c>
      <c r="AF2443" t="s">
        <v>13271</v>
      </c>
      <c r="AG2443" t="s">
        <v>193</v>
      </c>
      <c r="AH2443" t="s">
        <v>75</v>
      </c>
      <c r="AI2443">
        <v>48</v>
      </c>
      <c r="AJ2443" t="s">
        <v>92</v>
      </c>
      <c r="AK2443" t="s">
        <v>77</v>
      </c>
      <c r="AL2443" t="s">
        <v>13150</v>
      </c>
      <c r="AM2443" t="s">
        <v>65</v>
      </c>
      <c r="AN2443" t="s">
        <v>65</v>
      </c>
      <c r="AO2443" t="s">
        <v>78</v>
      </c>
      <c r="AP2443" t="s">
        <v>79</v>
      </c>
      <c r="AQ2443" t="s">
        <v>13453</v>
      </c>
      <c r="AR2443" t="s">
        <v>80</v>
      </c>
      <c r="AS2443" t="s">
        <v>81</v>
      </c>
      <c r="AT2443" t="s">
        <v>5756</v>
      </c>
      <c r="AU2443" t="s">
        <v>13150</v>
      </c>
      <c r="AV2443" t="s">
        <v>65</v>
      </c>
      <c r="AW2443" t="s">
        <v>13150</v>
      </c>
      <c r="AX2443" t="s">
        <v>13272</v>
      </c>
      <c r="AY2443">
        <v>206</v>
      </c>
      <c r="AZ2443" t="s">
        <v>1451</v>
      </c>
      <c r="BA2443" t="s">
        <v>1452</v>
      </c>
      <c r="BB2443" t="s">
        <v>1453</v>
      </c>
      <c r="BC2443" t="s">
        <v>1454</v>
      </c>
      <c r="BD2443" t="s">
        <v>13151</v>
      </c>
      <c r="BE2443" t="s">
        <v>65</v>
      </c>
      <c r="BG2443" t="str">
        <f>INDEX('TO Report - School Leadership'!J:J,MATCH(LCGMS!C2443,'TO Report - School Leadership'!D:D,0))</f>
        <v>LEW, REBECCA</v>
      </c>
      <c r="BH2443" t="str">
        <f>INDEX('TO Report - School Leadership'!M:M,MATCH(LCGMS!C2443,'TO Report - School Leadership'!D:D,0))</f>
        <v>rlew2@schools.nyc.gov</v>
      </c>
      <c r="BI2443">
        <f t="shared" si="76"/>
        <v>1</v>
      </c>
      <c r="BJ2443" t="str">
        <f t="shared" si="77"/>
        <v/>
      </c>
    </row>
    <row r="2444" spans="1:62" hidden="1" x14ac:dyDescent="0.25">
      <c r="A2444" t="s">
        <v>13457</v>
      </c>
      <c r="B2444" t="s">
        <v>13457</v>
      </c>
      <c r="C2444" t="s">
        <v>13458</v>
      </c>
      <c r="D2444" t="s">
        <v>13459</v>
      </c>
      <c r="E2444" t="s">
        <v>13460</v>
      </c>
      <c r="F2444">
        <v>2031880020</v>
      </c>
      <c r="G2444" s="1">
        <v>40574.445219907408</v>
      </c>
      <c r="H2444">
        <v>2014099</v>
      </c>
      <c r="I2444" t="s">
        <v>13461</v>
      </c>
      <c r="J2444" t="s">
        <v>62</v>
      </c>
      <c r="K2444" t="s">
        <v>63</v>
      </c>
      <c r="L2444" t="s">
        <v>64</v>
      </c>
      <c r="M2444" t="s">
        <v>65</v>
      </c>
      <c r="N2444" t="s">
        <v>4508</v>
      </c>
      <c r="O2444">
        <v>10468</v>
      </c>
      <c r="P2444">
        <v>10</v>
      </c>
      <c r="Q2444" t="s">
        <v>67</v>
      </c>
      <c r="R2444" t="s">
        <v>13462</v>
      </c>
      <c r="S2444" t="s">
        <v>13463</v>
      </c>
      <c r="T2444" t="s">
        <v>13464</v>
      </c>
      <c r="U2444" t="s">
        <v>13149</v>
      </c>
      <c r="V2444" t="s">
        <v>13150</v>
      </c>
      <c r="W2444">
        <v>1899</v>
      </c>
      <c r="X2444">
        <v>14</v>
      </c>
      <c r="Y2444" t="s">
        <v>65</v>
      </c>
      <c r="Z2444" t="s">
        <v>65</v>
      </c>
      <c r="AA2444">
        <v>40.861697999999997</v>
      </c>
      <c r="AB2444">
        <v>3188</v>
      </c>
      <c r="AC2444">
        <v>20</v>
      </c>
      <c r="AD2444" t="s">
        <v>65</v>
      </c>
      <c r="AE2444">
        <v>-73.901268000000002</v>
      </c>
      <c r="AF2444" t="s">
        <v>4664</v>
      </c>
      <c r="AG2444" t="s">
        <v>74</v>
      </c>
      <c r="AH2444" t="s">
        <v>75</v>
      </c>
      <c r="AI2444">
        <v>46</v>
      </c>
      <c r="AJ2444" t="s">
        <v>76</v>
      </c>
      <c r="AK2444" t="s">
        <v>77</v>
      </c>
      <c r="AL2444" t="s">
        <v>13150</v>
      </c>
      <c r="AM2444" t="s">
        <v>65</v>
      </c>
      <c r="AN2444" t="s">
        <v>65</v>
      </c>
      <c r="AO2444" t="s">
        <v>78</v>
      </c>
      <c r="AP2444" t="s">
        <v>79</v>
      </c>
      <c r="AQ2444" t="s">
        <v>13463</v>
      </c>
      <c r="AR2444" t="s">
        <v>80</v>
      </c>
      <c r="AS2444" t="s">
        <v>81</v>
      </c>
      <c r="AT2444" t="s">
        <v>5756</v>
      </c>
      <c r="AU2444" t="s">
        <v>13150</v>
      </c>
      <c r="AV2444" t="s">
        <v>65</v>
      </c>
      <c r="AW2444" t="s">
        <v>13150</v>
      </c>
      <c r="AX2444" t="s">
        <v>4665</v>
      </c>
      <c r="AY2444">
        <v>205</v>
      </c>
      <c r="AZ2444" t="s">
        <v>1451</v>
      </c>
      <c r="BA2444" t="s">
        <v>1452</v>
      </c>
      <c r="BB2444" t="s">
        <v>1453</v>
      </c>
      <c r="BC2444" t="s">
        <v>1454</v>
      </c>
      <c r="BD2444" t="s">
        <v>13151</v>
      </c>
      <c r="BE2444" t="s">
        <v>65</v>
      </c>
      <c r="BG2444" t="str">
        <f>INDEX('TO Report - School Leadership'!J:J,MATCH(LCGMS!C2444,'TO Report - School Leadership'!D:D,0))</f>
        <v>SANTOS, LYNETTE</v>
      </c>
      <c r="BH2444" t="str">
        <f>INDEX('TO Report - School Leadership'!M:M,MATCH(LCGMS!C2444,'TO Report - School Leadership'!D:D,0))</f>
        <v>lsantos4@schools.nyc.gov</v>
      </c>
      <c r="BI2444">
        <f t="shared" si="76"/>
        <v>1</v>
      </c>
      <c r="BJ2444" t="str">
        <f t="shared" si="77"/>
        <v/>
      </c>
    </row>
    <row r="2445" spans="1:62" hidden="1" x14ac:dyDescent="0.25">
      <c r="A2445" t="s">
        <v>13465</v>
      </c>
      <c r="B2445" t="s">
        <v>13457</v>
      </c>
      <c r="C2445" t="s">
        <v>13458</v>
      </c>
      <c r="D2445" t="s">
        <v>13459</v>
      </c>
      <c r="E2445" t="s">
        <v>13466</v>
      </c>
      <c r="F2445">
        <v>2031880014</v>
      </c>
      <c r="G2445" s="1">
        <v>44551.464375000003</v>
      </c>
      <c r="H2445">
        <v>2098411</v>
      </c>
      <c r="I2445" t="s">
        <v>13467</v>
      </c>
      <c r="J2445" t="s">
        <v>62</v>
      </c>
      <c r="K2445" t="s">
        <v>63</v>
      </c>
      <c r="L2445" t="s">
        <v>64</v>
      </c>
      <c r="M2445" t="s">
        <v>65</v>
      </c>
      <c r="N2445" t="s">
        <v>4568</v>
      </c>
      <c r="O2445">
        <v>10468</v>
      </c>
      <c r="P2445">
        <v>10</v>
      </c>
      <c r="Q2445" t="s">
        <v>67</v>
      </c>
      <c r="R2445" t="s">
        <v>13462</v>
      </c>
      <c r="S2445" t="s">
        <v>13463</v>
      </c>
      <c r="T2445" t="s">
        <v>13464</v>
      </c>
      <c r="U2445" t="s">
        <v>13149</v>
      </c>
      <c r="V2445" t="s">
        <v>13150</v>
      </c>
      <c r="W2445">
        <v>2021</v>
      </c>
      <c r="X2445">
        <v>14</v>
      </c>
      <c r="Y2445" t="s">
        <v>65</v>
      </c>
      <c r="Z2445" s="1">
        <v>44440</v>
      </c>
      <c r="AA2445">
        <v>40.961359000000002</v>
      </c>
      <c r="AB2445">
        <v>3188</v>
      </c>
      <c r="AC2445">
        <v>14</v>
      </c>
      <c r="AD2445" t="s">
        <v>65</v>
      </c>
      <c r="AE2445">
        <v>-73.901674</v>
      </c>
      <c r="AF2445" t="s">
        <v>4664</v>
      </c>
      <c r="AG2445" t="s">
        <v>74</v>
      </c>
      <c r="AH2445" t="s">
        <v>75</v>
      </c>
      <c r="AI2445">
        <v>46</v>
      </c>
      <c r="AJ2445" t="s">
        <v>92</v>
      </c>
      <c r="AK2445" t="s">
        <v>77</v>
      </c>
      <c r="AL2445" t="s">
        <v>13150</v>
      </c>
      <c r="AM2445" t="s">
        <v>65</v>
      </c>
      <c r="AN2445" t="s">
        <v>65</v>
      </c>
      <c r="AO2445" t="s">
        <v>78</v>
      </c>
      <c r="AP2445" t="s">
        <v>79</v>
      </c>
      <c r="AQ2445" t="s">
        <v>13463</v>
      </c>
      <c r="AR2445" t="s">
        <v>80</v>
      </c>
      <c r="AS2445" t="s">
        <v>81</v>
      </c>
      <c r="AT2445" t="s">
        <v>5756</v>
      </c>
      <c r="AU2445" t="s">
        <v>13150</v>
      </c>
      <c r="AV2445" t="s">
        <v>65</v>
      </c>
      <c r="AW2445" t="s">
        <v>13150</v>
      </c>
      <c r="AX2445" t="s">
        <v>4665</v>
      </c>
      <c r="AY2445">
        <v>205</v>
      </c>
      <c r="AZ2445" t="s">
        <v>1451</v>
      </c>
      <c r="BA2445" t="s">
        <v>1452</v>
      </c>
      <c r="BB2445" t="s">
        <v>1453</v>
      </c>
      <c r="BC2445" t="s">
        <v>1454</v>
      </c>
      <c r="BD2445" t="s">
        <v>13151</v>
      </c>
      <c r="BE2445" t="s">
        <v>65</v>
      </c>
      <c r="BG2445" t="str">
        <f>INDEX('TO Report - School Leadership'!J:J,MATCH(LCGMS!C2445,'TO Report - School Leadership'!D:D,0))</f>
        <v>SANTOS, LYNETTE</v>
      </c>
      <c r="BH2445" t="str">
        <f>INDEX('TO Report - School Leadership'!M:M,MATCH(LCGMS!C2445,'TO Report - School Leadership'!D:D,0))</f>
        <v>lsantos4@schools.nyc.gov</v>
      </c>
      <c r="BI2445">
        <f t="shared" si="76"/>
        <v>1</v>
      </c>
      <c r="BJ2445" t="str">
        <f t="shared" si="77"/>
        <v/>
      </c>
    </row>
    <row r="2446" spans="1:62" hidden="1" x14ac:dyDescent="0.25">
      <c r="A2446" t="s">
        <v>13468</v>
      </c>
      <c r="B2446" t="s">
        <v>13468</v>
      </c>
      <c r="C2446" t="s">
        <v>13469</v>
      </c>
      <c r="D2446" t="s">
        <v>13470</v>
      </c>
      <c r="E2446" t="s">
        <v>13471</v>
      </c>
      <c r="F2446">
        <v>2024460043</v>
      </c>
      <c r="G2446" s="1">
        <v>40574.445219907408</v>
      </c>
      <c r="H2446">
        <v>2101573</v>
      </c>
      <c r="I2446" t="s">
        <v>13472</v>
      </c>
      <c r="J2446" t="s">
        <v>62</v>
      </c>
      <c r="K2446" t="s">
        <v>63</v>
      </c>
      <c r="L2446" t="s">
        <v>64</v>
      </c>
      <c r="M2446" t="s">
        <v>65</v>
      </c>
      <c r="N2446" t="s">
        <v>4508</v>
      </c>
      <c r="O2446">
        <v>10451</v>
      </c>
      <c r="P2446">
        <v>9</v>
      </c>
      <c r="Q2446" t="s">
        <v>67</v>
      </c>
      <c r="R2446" t="s">
        <v>13473</v>
      </c>
      <c r="S2446" t="s">
        <v>13474</v>
      </c>
      <c r="T2446" t="s">
        <v>13475</v>
      </c>
      <c r="U2446" t="s">
        <v>13160</v>
      </c>
      <c r="V2446" t="s">
        <v>13161</v>
      </c>
      <c r="W2446">
        <v>1903</v>
      </c>
      <c r="X2446">
        <v>16</v>
      </c>
      <c r="Y2446" t="s">
        <v>65</v>
      </c>
      <c r="Z2446" t="s">
        <v>65</v>
      </c>
      <c r="AA2446">
        <v>40.828009000000002</v>
      </c>
      <c r="AB2446">
        <v>2446</v>
      </c>
      <c r="AC2446">
        <v>43</v>
      </c>
      <c r="AD2446" t="s">
        <v>65</v>
      </c>
      <c r="AE2446">
        <v>-73.917704999999998</v>
      </c>
      <c r="AF2446" t="s">
        <v>4509</v>
      </c>
      <c r="AG2446" t="s">
        <v>193</v>
      </c>
      <c r="AH2446" t="s">
        <v>216</v>
      </c>
      <c r="AI2446">
        <v>44</v>
      </c>
      <c r="AJ2446" t="s">
        <v>76</v>
      </c>
      <c r="AK2446" t="s">
        <v>77</v>
      </c>
      <c r="AL2446" t="s">
        <v>13161</v>
      </c>
      <c r="AM2446" t="s">
        <v>65</v>
      </c>
      <c r="AN2446" t="s">
        <v>65</v>
      </c>
      <c r="AO2446" t="s">
        <v>78</v>
      </c>
      <c r="AP2446" t="s">
        <v>79</v>
      </c>
      <c r="AQ2446" t="s">
        <v>13474</v>
      </c>
      <c r="AR2446" t="s">
        <v>80</v>
      </c>
      <c r="AS2446" t="s">
        <v>81</v>
      </c>
      <c r="AT2446" s="1">
        <v>1278</v>
      </c>
      <c r="AU2446" t="s">
        <v>13161</v>
      </c>
      <c r="AV2446" t="s">
        <v>65</v>
      </c>
      <c r="AW2446" t="s">
        <v>13161</v>
      </c>
      <c r="AX2446" t="s">
        <v>4510</v>
      </c>
      <c r="AY2446">
        <v>204</v>
      </c>
      <c r="AZ2446" t="s">
        <v>1451</v>
      </c>
      <c r="BA2446" t="s">
        <v>1452</v>
      </c>
      <c r="BB2446" t="s">
        <v>1453</v>
      </c>
      <c r="BC2446" t="s">
        <v>1454</v>
      </c>
      <c r="BD2446" t="s">
        <v>13162</v>
      </c>
      <c r="BE2446" t="s">
        <v>65</v>
      </c>
      <c r="BG2446" t="str">
        <f>INDEX('TO Report - School Leadership'!J:J,MATCH(LCGMS!C2446,'TO Report - School Leadership'!D:D,0))</f>
        <v>NAVARRO, GRACIELA</v>
      </c>
      <c r="BH2446" t="str">
        <f>INDEX('TO Report - School Leadership'!M:M,MATCH(LCGMS!C2446,'TO Report - School Leadership'!D:D,0))</f>
        <v>gnavarr@schools.nyc.gov</v>
      </c>
      <c r="BI2446">
        <f t="shared" si="76"/>
        <v>1</v>
      </c>
      <c r="BJ2446" t="str">
        <f t="shared" si="77"/>
        <v/>
      </c>
    </row>
    <row r="2447" spans="1:62" hidden="1" x14ac:dyDescent="0.25">
      <c r="A2447" t="s">
        <v>13476</v>
      </c>
      <c r="B2447" t="s">
        <v>13476</v>
      </c>
      <c r="C2447" t="s">
        <v>13477</v>
      </c>
      <c r="D2447" t="s">
        <v>13478</v>
      </c>
      <c r="E2447" t="s">
        <v>13479</v>
      </c>
      <c r="F2447">
        <v>2038170001</v>
      </c>
      <c r="G2447" s="1">
        <v>44067.619398148148</v>
      </c>
      <c r="H2447">
        <v>2026706</v>
      </c>
      <c r="I2447" t="s">
        <v>13480</v>
      </c>
      <c r="J2447" t="s">
        <v>62</v>
      </c>
      <c r="K2447" t="s">
        <v>63</v>
      </c>
      <c r="L2447" t="s">
        <v>64</v>
      </c>
      <c r="M2447" t="s">
        <v>65</v>
      </c>
      <c r="N2447" t="s">
        <v>4568</v>
      </c>
      <c r="O2447">
        <v>10472</v>
      </c>
      <c r="P2447">
        <v>8</v>
      </c>
      <c r="Q2447" t="s">
        <v>67</v>
      </c>
      <c r="R2447" t="s">
        <v>13481</v>
      </c>
      <c r="S2447" t="s">
        <v>13482</v>
      </c>
      <c r="T2447" t="s">
        <v>13483</v>
      </c>
      <c r="U2447" t="s">
        <v>13295</v>
      </c>
      <c r="V2447" t="s">
        <v>5455</v>
      </c>
      <c r="W2447">
        <v>1901</v>
      </c>
      <c r="X2447">
        <v>18</v>
      </c>
      <c r="Y2447" t="s">
        <v>65</v>
      </c>
      <c r="Z2447" t="s">
        <v>65</v>
      </c>
      <c r="AA2447">
        <v>40.829479999999997</v>
      </c>
      <c r="AB2447">
        <v>3817</v>
      </c>
      <c r="AC2447">
        <v>1</v>
      </c>
      <c r="AD2447" t="s">
        <v>65</v>
      </c>
      <c r="AE2447">
        <v>-73.849790999999996</v>
      </c>
      <c r="AF2447" t="s">
        <v>13484</v>
      </c>
      <c r="AG2447" t="s">
        <v>74</v>
      </c>
      <c r="AH2447" t="s">
        <v>75</v>
      </c>
      <c r="AI2447">
        <v>43</v>
      </c>
      <c r="AJ2447" t="s">
        <v>76</v>
      </c>
      <c r="AK2447" t="s">
        <v>77</v>
      </c>
      <c r="AL2447" t="s">
        <v>5455</v>
      </c>
      <c r="AM2447" t="s">
        <v>65</v>
      </c>
      <c r="AN2447" t="s">
        <v>65</v>
      </c>
      <c r="AO2447" t="s">
        <v>78</v>
      </c>
      <c r="AP2447" t="s">
        <v>79</v>
      </c>
      <c r="AQ2447" t="s">
        <v>13482</v>
      </c>
      <c r="AR2447" t="s">
        <v>80</v>
      </c>
      <c r="AS2447" t="s">
        <v>81</v>
      </c>
      <c r="AT2447" s="1">
        <v>548</v>
      </c>
      <c r="AU2447" t="s">
        <v>5455</v>
      </c>
      <c r="AV2447" t="s">
        <v>65</v>
      </c>
      <c r="AW2447" t="s">
        <v>5455</v>
      </c>
      <c r="AX2447" t="s">
        <v>13485</v>
      </c>
      <c r="AY2447">
        <v>209</v>
      </c>
      <c r="AZ2447" t="s">
        <v>1451</v>
      </c>
      <c r="BA2447" t="s">
        <v>1452</v>
      </c>
      <c r="BB2447" t="s">
        <v>1453</v>
      </c>
      <c r="BC2447" t="s">
        <v>1454</v>
      </c>
      <c r="BD2447" t="s">
        <v>13296</v>
      </c>
      <c r="BE2447" t="s">
        <v>65</v>
      </c>
      <c r="BG2447" t="str">
        <f>INDEX('TO Report - School Leadership'!J:J,MATCH(LCGMS!C2447,'TO Report - School Leadership'!D:D,0))</f>
        <v>Quach, Quyen</v>
      </c>
      <c r="BH2447" t="str">
        <f>INDEX('TO Report - School Leadership'!M:M,MATCH(LCGMS!C2447,'TO Report - School Leadership'!D:D,0))</f>
        <v>qquach@schools.nyc.gov</v>
      </c>
      <c r="BI2447">
        <f t="shared" si="76"/>
        <v>1</v>
      </c>
      <c r="BJ2447" t="str">
        <f t="shared" si="77"/>
        <v/>
      </c>
    </row>
    <row r="2448" spans="1:62" hidden="1" x14ac:dyDescent="0.25">
      <c r="A2448" t="s">
        <v>13486</v>
      </c>
      <c r="B2448" t="s">
        <v>13486</v>
      </c>
      <c r="C2448" t="s">
        <v>13487</v>
      </c>
      <c r="D2448" t="s">
        <v>13488</v>
      </c>
      <c r="E2448" t="s">
        <v>13489</v>
      </c>
      <c r="F2448">
        <v>2057160725</v>
      </c>
      <c r="G2448" s="1">
        <v>40574.445219907408</v>
      </c>
      <c r="H2448">
        <v>2097990</v>
      </c>
      <c r="I2448" t="s">
        <v>13490</v>
      </c>
      <c r="J2448" t="s">
        <v>62</v>
      </c>
      <c r="K2448" t="s">
        <v>63</v>
      </c>
      <c r="L2448" t="s">
        <v>64</v>
      </c>
      <c r="M2448" t="s">
        <v>65</v>
      </c>
      <c r="N2448" t="s">
        <v>4508</v>
      </c>
      <c r="O2448">
        <v>10463</v>
      </c>
      <c r="P2448">
        <v>10</v>
      </c>
      <c r="Q2448" t="s">
        <v>67</v>
      </c>
      <c r="R2448" t="s">
        <v>13491</v>
      </c>
      <c r="S2448" t="s">
        <v>13492</v>
      </c>
      <c r="T2448" t="s">
        <v>13493</v>
      </c>
      <c r="U2448" t="s">
        <v>13149</v>
      </c>
      <c r="V2448" t="s">
        <v>13150</v>
      </c>
      <c r="W2448">
        <v>1994</v>
      </c>
      <c r="X2448">
        <v>11</v>
      </c>
      <c r="Y2448" t="s">
        <v>65</v>
      </c>
      <c r="Z2448" t="s">
        <v>65</v>
      </c>
      <c r="AA2448">
        <v>40.877935000000001</v>
      </c>
      <c r="AB2448">
        <v>5716</v>
      </c>
      <c r="AC2448">
        <v>725</v>
      </c>
      <c r="AD2448" t="s">
        <v>65</v>
      </c>
      <c r="AE2448">
        <v>-73.913694000000007</v>
      </c>
      <c r="AF2448" t="s">
        <v>13193</v>
      </c>
      <c r="AG2448" t="s">
        <v>396</v>
      </c>
      <c r="AH2448" t="s">
        <v>397</v>
      </c>
      <c r="AI2448">
        <v>50</v>
      </c>
      <c r="AJ2448" t="s">
        <v>76</v>
      </c>
      <c r="AK2448" t="s">
        <v>77</v>
      </c>
      <c r="AL2448" t="s">
        <v>13150</v>
      </c>
      <c r="AM2448" t="s">
        <v>65</v>
      </c>
      <c r="AN2448" t="s">
        <v>65</v>
      </c>
      <c r="AO2448" t="s">
        <v>78</v>
      </c>
      <c r="AP2448" t="s">
        <v>398</v>
      </c>
      <c r="AQ2448" t="s">
        <v>13492</v>
      </c>
      <c r="AR2448" t="s">
        <v>80</v>
      </c>
      <c r="AS2448" t="s">
        <v>81</v>
      </c>
      <c r="AT2448" s="1">
        <v>34516</v>
      </c>
      <c r="AU2448" t="s">
        <v>13150</v>
      </c>
      <c r="AV2448" t="s">
        <v>65</v>
      </c>
      <c r="AW2448" t="s">
        <v>13150</v>
      </c>
      <c r="AX2448" t="s">
        <v>13194</v>
      </c>
      <c r="AY2448">
        <v>208</v>
      </c>
      <c r="AZ2448" t="s">
        <v>1451</v>
      </c>
      <c r="BA2448" t="s">
        <v>1452</v>
      </c>
      <c r="BB2448" t="s">
        <v>1453</v>
      </c>
      <c r="BC2448" t="s">
        <v>1454</v>
      </c>
      <c r="BD2448" t="s">
        <v>13151</v>
      </c>
      <c r="BE2448" t="s">
        <v>65</v>
      </c>
      <c r="BG2448" t="str">
        <f>INDEX('TO Report - School Leadership'!J:J,MATCH(LCGMS!C2448,'TO Report - School Leadership'!D:D,0))</f>
        <v>Karanikolas, Eftyhia</v>
      </c>
      <c r="BH2448" t="str">
        <f>INDEX('TO Report - School Leadership'!M:M,MATCH(LCGMS!C2448,'TO Report - School Leadership'!D:D,0))</f>
        <v>ekaranikolas@schools.nyc.gov</v>
      </c>
      <c r="BI2448">
        <f t="shared" si="76"/>
        <v>1</v>
      </c>
      <c r="BJ2448" t="str">
        <f t="shared" si="77"/>
        <v/>
      </c>
    </row>
    <row r="2449" spans="1:62" hidden="1" x14ac:dyDescent="0.25">
      <c r="A2449" t="s">
        <v>13494</v>
      </c>
      <c r="B2449" t="s">
        <v>13494</v>
      </c>
      <c r="C2449" t="s">
        <v>13495</v>
      </c>
      <c r="D2449" t="s">
        <v>13496</v>
      </c>
      <c r="E2449" t="s">
        <v>13497</v>
      </c>
      <c r="F2449">
        <v>2046240015</v>
      </c>
      <c r="G2449" s="1">
        <v>40574.445219907408</v>
      </c>
      <c r="H2449">
        <v>2056898</v>
      </c>
      <c r="I2449" t="s">
        <v>13498</v>
      </c>
      <c r="J2449" t="s">
        <v>62</v>
      </c>
      <c r="K2449" t="s">
        <v>63</v>
      </c>
      <c r="L2449" t="s">
        <v>64</v>
      </c>
      <c r="M2449" t="s">
        <v>65</v>
      </c>
      <c r="N2449" t="s">
        <v>4508</v>
      </c>
      <c r="O2449">
        <v>10467</v>
      </c>
      <c r="P2449">
        <v>11</v>
      </c>
      <c r="Q2449" t="s">
        <v>67</v>
      </c>
      <c r="R2449" t="s">
        <v>13499</v>
      </c>
      <c r="S2449" t="s">
        <v>13500</v>
      </c>
      <c r="T2449" t="s">
        <v>13501</v>
      </c>
      <c r="U2449" t="s">
        <v>13310</v>
      </c>
      <c r="V2449" t="s">
        <v>13267</v>
      </c>
      <c r="W2449">
        <v>1905</v>
      </c>
      <c r="X2449">
        <v>12</v>
      </c>
      <c r="Y2449" t="s">
        <v>65</v>
      </c>
      <c r="Z2449" t="s">
        <v>65</v>
      </c>
      <c r="AA2449">
        <v>40.874754000000003</v>
      </c>
      <c r="AB2449">
        <v>4624</v>
      </c>
      <c r="AC2449">
        <v>15</v>
      </c>
      <c r="AD2449" t="s">
        <v>65</v>
      </c>
      <c r="AE2449">
        <v>-73.867834000000002</v>
      </c>
      <c r="AF2449" t="s">
        <v>13375</v>
      </c>
      <c r="AG2449" t="s">
        <v>193</v>
      </c>
      <c r="AH2449" t="s">
        <v>216</v>
      </c>
      <c r="AI2449">
        <v>47</v>
      </c>
      <c r="AJ2449" t="s">
        <v>76</v>
      </c>
      <c r="AK2449" t="s">
        <v>77</v>
      </c>
      <c r="AL2449" t="s">
        <v>13267</v>
      </c>
      <c r="AM2449" t="s">
        <v>65</v>
      </c>
      <c r="AN2449" t="s">
        <v>65</v>
      </c>
      <c r="AO2449" t="s">
        <v>78</v>
      </c>
      <c r="AP2449" t="s">
        <v>79</v>
      </c>
      <c r="AQ2449" t="s">
        <v>13500</v>
      </c>
      <c r="AR2449" t="s">
        <v>80</v>
      </c>
      <c r="AS2449" t="s">
        <v>81</v>
      </c>
      <c r="AT2449" s="1">
        <v>2009</v>
      </c>
      <c r="AU2449" t="s">
        <v>13267</v>
      </c>
      <c r="AV2449" t="s">
        <v>65</v>
      </c>
      <c r="AW2449" t="s">
        <v>13267</v>
      </c>
      <c r="AX2449" t="s">
        <v>13376</v>
      </c>
      <c r="AY2449">
        <v>212</v>
      </c>
      <c r="AZ2449" t="s">
        <v>1451</v>
      </c>
      <c r="BA2449" t="s">
        <v>1452</v>
      </c>
      <c r="BB2449" t="s">
        <v>1453</v>
      </c>
      <c r="BC2449" t="s">
        <v>1454</v>
      </c>
      <c r="BD2449" t="s">
        <v>13313</v>
      </c>
      <c r="BE2449" t="s">
        <v>65</v>
      </c>
      <c r="BG2449" t="str">
        <f>INDEX('TO Report - School Leadership'!J:J,MATCH(LCGMS!C2449,'TO Report - School Leadership'!D:D,0))</f>
        <v>MAYNARD, MICHELLE</v>
      </c>
      <c r="BH2449" t="str">
        <f>INDEX('TO Report - School Leadership'!M:M,MATCH(LCGMS!C2449,'TO Report - School Leadership'!D:D,0))</f>
        <v>mmaynard6@schools.nyc.gov</v>
      </c>
      <c r="BI2449">
        <f t="shared" si="76"/>
        <v>1</v>
      </c>
      <c r="BJ2449" t="str">
        <f t="shared" si="77"/>
        <v/>
      </c>
    </row>
    <row r="2450" spans="1:62" hidden="1" x14ac:dyDescent="0.25">
      <c r="A2450" t="s">
        <v>13502</v>
      </c>
      <c r="B2450" t="s">
        <v>13502</v>
      </c>
      <c r="C2450" t="s">
        <v>13503</v>
      </c>
      <c r="D2450" t="s">
        <v>13504</v>
      </c>
      <c r="E2450" t="s">
        <v>13505</v>
      </c>
      <c r="F2450">
        <v>2029030023</v>
      </c>
      <c r="G2450" s="1">
        <v>43510.725902777776</v>
      </c>
      <c r="H2450">
        <v>2009466</v>
      </c>
      <c r="I2450" t="s">
        <v>13506</v>
      </c>
      <c r="J2450" t="s">
        <v>62</v>
      </c>
      <c r="K2450" t="s">
        <v>63</v>
      </c>
      <c r="L2450" t="s">
        <v>64</v>
      </c>
      <c r="M2450" t="s">
        <v>65</v>
      </c>
      <c r="N2450" t="s">
        <v>4508</v>
      </c>
      <c r="O2450">
        <v>10457</v>
      </c>
      <c r="P2450">
        <v>9</v>
      </c>
      <c r="Q2450" t="s">
        <v>67</v>
      </c>
      <c r="R2450" t="s">
        <v>13507</v>
      </c>
      <c r="S2450" t="s">
        <v>13508</v>
      </c>
      <c r="T2450" t="s">
        <v>13509</v>
      </c>
      <c r="U2450" t="s">
        <v>13160</v>
      </c>
      <c r="V2450" t="s">
        <v>13161</v>
      </c>
      <c r="W2450">
        <v>1906</v>
      </c>
      <c r="X2450">
        <v>16</v>
      </c>
      <c r="Y2450" t="s">
        <v>65</v>
      </c>
      <c r="Z2450" t="s">
        <v>65</v>
      </c>
      <c r="AA2450">
        <v>40.838636000000001</v>
      </c>
      <c r="AB2450">
        <v>2903</v>
      </c>
      <c r="AC2450">
        <v>23</v>
      </c>
      <c r="AD2450" t="s">
        <v>65</v>
      </c>
      <c r="AE2450">
        <v>-73.903243000000003</v>
      </c>
      <c r="AF2450" t="s">
        <v>4522</v>
      </c>
      <c r="AG2450" t="s">
        <v>74</v>
      </c>
      <c r="AH2450" t="s">
        <v>75</v>
      </c>
      <c r="AI2450">
        <v>42</v>
      </c>
      <c r="AJ2450" t="s">
        <v>76</v>
      </c>
      <c r="AK2450" t="s">
        <v>77</v>
      </c>
      <c r="AL2450" t="s">
        <v>13161</v>
      </c>
      <c r="AM2450" t="s">
        <v>65</v>
      </c>
      <c r="AN2450" t="s">
        <v>65</v>
      </c>
      <c r="AO2450" t="s">
        <v>78</v>
      </c>
      <c r="AP2450" t="s">
        <v>79</v>
      </c>
      <c r="AQ2450" t="s">
        <v>13508</v>
      </c>
      <c r="AR2450" t="s">
        <v>80</v>
      </c>
      <c r="AS2450" t="s">
        <v>81</v>
      </c>
      <c r="AT2450" s="1">
        <v>2374</v>
      </c>
      <c r="AU2450" t="s">
        <v>13161</v>
      </c>
      <c r="AV2450" t="s">
        <v>65</v>
      </c>
      <c r="AW2450" t="s">
        <v>13161</v>
      </c>
      <c r="AX2450" t="s">
        <v>4523</v>
      </c>
      <c r="AY2450">
        <v>203</v>
      </c>
      <c r="AZ2450" t="s">
        <v>1451</v>
      </c>
      <c r="BA2450" t="s">
        <v>1452</v>
      </c>
      <c r="BB2450" t="s">
        <v>1453</v>
      </c>
      <c r="BC2450" t="s">
        <v>1454</v>
      </c>
      <c r="BD2450" t="s">
        <v>13162</v>
      </c>
      <c r="BE2450" t="s">
        <v>65</v>
      </c>
      <c r="BG2450" t="str">
        <f>INDEX('TO Report - School Leadership'!J:J,MATCH(LCGMS!C2450,'TO Report - School Leadership'!D:D,0))</f>
        <v>Kish, Lauren</v>
      </c>
      <c r="BH2450" t="str">
        <f>INDEX('TO Report - School Leadership'!M:M,MATCH(LCGMS!C2450,'TO Report - School Leadership'!D:D,0))</f>
        <v>lkish@schools.nyc.gov</v>
      </c>
      <c r="BI2450">
        <f t="shared" si="76"/>
        <v>1</v>
      </c>
      <c r="BJ2450" t="str">
        <f t="shared" si="77"/>
        <v/>
      </c>
    </row>
    <row r="2451" spans="1:62" hidden="1" x14ac:dyDescent="0.25">
      <c r="A2451" t="s">
        <v>13323</v>
      </c>
      <c r="B2451" t="s">
        <v>13323</v>
      </c>
      <c r="C2451" t="s">
        <v>13510</v>
      </c>
      <c r="D2451" t="s">
        <v>13511</v>
      </c>
      <c r="E2451" t="s">
        <v>13327</v>
      </c>
      <c r="F2451">
        <v>2022800040</v>
      </c>
      <c r="G2451" s="1">
        <v>40574.445219907408</v>
      </c>
      <c r="H2451">
        <v>2000205</v>
      </c>
      <c r="I2451" t="s">
        <v>13328</v>
      </c>
      <c r="J2451" t="s">
        <v>62</v>
      </c>
      <c r="K2451" t="s">
        <v>63</v>
      </c>
      <c r="L2451" t="s">
        <v>64</v>
      </c>
      <c r="M2451" t="s">
        <v>65</v>
      </c>
      <c r="N2451" t="s">
        <v>4508</v>
      </c>
      <c r="O2451">
        <v>10454</v>
      </c>
      <c r="P2451">
        <v>7</v>
      </c>
      <c r="Q2451" t="s">
        <v>67</v>
      </c>
      <c r="R2451" t="s">
        <v>13512</v>
      </c>
      <c r="S2451" t="s">
        <v>13513</v>
      </c>
      <c r="T2451" t="s">
        <v>13514</v>
      </c>
      <c r="U2451" t="s">
        <v>13138</v>
      </c>
      <c r="V2451" t="s">
        <v>13139</v>
      </c>
      <c r="W2451">
        <v>1906</v>
      </c>
      <c r="X2451">
        <v>8</v>
      </c>
      <c r="Y2451" t="s">
        <v>65</v>
      </c>
      <c r="Z2451" t="s">
        <v>65</v>
      </c>
      <c r="AA2451">
        <v>40.806452</v>
      </c>
      <c r="AB2451">
        <v>2280</v>
      </c>
      <c r="AC2451">
        <v>40</v>
      </c>
      <c r="AD2451" t="s">
        <v>65</v>
      </c>
      <c r="AE2451">
        <v>-73.921593000000001</v>
      </c>
      <c r="AF2451" t="s">
        <v>4572</v>
      </c>
      <c r="AG2451" t="s">
        <v>74</v>
      </c>
      <c r="AH2451" t="s">
        <v>75</v>
      </c>
      <c r="AI2451">
        <v>40</v>
      </c>
      <c r="AJ2451" t="s">
        <v>76</v>
      </c>
      <c r="AK2451" t="s">
        <v>77</v>
      </c>
      <c r="AL2451" t="s">
        <v>13139</v>
      </c>
      <c r="AM2451" t="s">
        <v>65</v>
      </c>
      <c r="AN2451" t="s">
        <v>65</v>
      </c>
      <c r="AO2451" t="s">
        <v>78</v>
      </c>
      <c r="AP2451" t="s">
        <v>79</v>
      </c>
      <c r="AQ2451" t="s">
        <v>13513</v>
      </c>
      <c r="AR2451" t="s">
        <v>80</v>
      </c>
      <c r="AS2451" t="s">
        <v>81</v>
      </c>
      <c r="AT2451" s="1">
        <v>2374</v>
      </c>
      <c r="AU2451" t="s">
        <v>13139</v>
      </c>
      <c r="AV2451" t="s">
        <v>65</v>
      </c>
      <c r="AW2451" t="s">
        <v>13139</v>
      </c>
      <c r="AX2451" t="s">
        <v>4573</v>
      </c>
      <c r="AY2451">
        <v>201</v>
      </c>
      <c r="AZ2451" t="s">
        <v>1451</v>
      </c>
      <c r="BA2451" t="s">
        <v>1452</v>
      </c>
      <c r="BB2451" t="s">
        <v>1453</v>
      </c>
      <c r="BC2451" t="s">
        <v>1454</v>
      </c>
      <c r="BD2451" t="s">
        <v>13140</v>
      </c>
      <c r="BE2451" t="s">
        <v>65</v>
      </c>
      <c r="BG2451" t="str">
        <f>INDEX('TO Report - School Leadership'!J:J,MATCH(LCGMS!C2451,'TO Report - School Leadership'!D:D,0))</f>
        <v>Mordecai, Caroline</v>
      </c>
      <c r="BH2451" t="str">
        <f>INDEX('TO Report - School Leadership'!M:M,MATCH(LCGMS!C2451,'TO Report - School Leadership'!D:D,0))</f>
        <v>cmordecai@schools.nyc.gov</v>
      </c>
      <c r="BI2451">
        <f t="shared" si="76"/>
        <v>1</v>
      </c>
      <c r="BJ2451" t="str">
        <f t="shared" si="77"/>
        <v/>
      </c>
    </row>
    <row r="2452" spans="1:62" hidden="1" x14ac:dyDescent="0.25">
      <c r="A2452" t="s">
        <v>13515</v>
      </c>
      <c r="B2452" t="s">
        <v>13515</v>
      </c>
      <c r="C2452" t="s">
        <v>13516</v>
      </c>
      <c r="D2452" t="s">
        <v>13517</v>
      </c>
      <c r="E2452" t="s">
        <v>13518</v>
      </c>
      <c r="F2452">
        <v>2029490064</v>
      </c>
      <c r="G2452" s="1">
        <v>40574.445219907408</v>
      </c>
      <c r="H2452">
        <v>2009957</v>
      </c>
      <c r="I2452" t="s">
        <v>13519</v>
      </c>
      <c r="J2452" t="s">
        <v>62</v>
      </c>
      <c r="K2452" t="s">
        <v>63</v>
      </c>
      <c r="L2452" t="s">
        <v>64</v>
      </c>
      <c r="M2452" t="s">
        <v>65</v>
      </c>
      <c r="N2452" t="s">
        <v>4508</v>
      </c>
      <c r="O2452">
        <v>10457</v>
      </c>
      <c r="P2452">
        <v>12</v>
      </c>
      <c r="Q2452" t="s">
        <v>67</v>
      </c>
      <c r="R2452" t="s">
        <v>13520</v>
      </c>
      <c r="S2452" t="s">
        <v>13521</v>
      </c>
      <c r="T2452" t="s">
        <v>13522</v>
      </c>
      <c r="U2452" t="s">
        <v>13182</v>
      </c>
      <c r="V2452" t="s">
        <v>13183</v>
      </c>
      <c r="W2452">
        <v>1911</v>
      </c>
      <c r="X2452">
        <v>17</v>
      </c>
      <c r="Y2452" t="s">
        <v>65</v>
      </c>
      <c r="Z2452" t="s">
        <v>65</v>
      </c>
      <c r="AA2452">
        <v>40.842564000000003</v>
      </c>
      <c r="AB2452">
        <v>2949</v>
      </c>
      <c r="AC2452">
        <v>64</v>
      </c>
      <c r="AD2452" t="s">
        <v>65</v>
      </c>
      <c r="AE2452">
        <v>-73.891086000000001</v>
      </c>
      <c r="AF2452" t="s">
        <v>4600</v>
      </c>
      <c r="AG2452" t="s">
        <v>74</v>
      </c>
      <c r="AH2452" t="s">
        <v>75</v>
      </c>
      <c r="AI2452">
        <v>48</v>
      </c>
      <c r="AJ2452" t="s">
        <v>76</v>
      </c>
      <c r="AK2452" t="s">
        <v>77</v>
      </c>
      <c r="AL2452" t="s">
        <v>13183</v>
      </c>
      <c r="AM2452" t="s">
        <v>65</v>
      </c>
      <c r="AN2452" t="s">
        <v>65</v>
      </c>
      <c r="AO2452" t="s">
        <v>78</v>
      </c>
      <c r="AP2452" t="s">
        <v>79</v>
      </c>
      <c r="AQ2452" t="s">
        <v>13521</v>
      </c>
      <c r="AR2452" t="s">
        <v>80</v>
      </c>
      <c r="AS2452" t="s">
        <v>81</v>
      </c>
      <c r="AT2452" s="1">
        <v>4200</v>
      </c>
      <c r="AU2452" t="s">
        <v>13183</v>
      </c>
      <c r="AV2452" t="s">
        <v>65</v>
      </c>
      <c r="AW2452" t="s">
        <v>13183</v>
      </c>
      <c r="AX2452" t="s">
        <v>4601</v>
      </c>
      <c r="AY2452">
        <v>206</v>
      </c>
      <c r="AZ2452" t="s">
        <v>1451</v>
      </c>
      <c r="BA2452" t="s">
        <v>1452</v>
      </c>
      <c r="BB2452" t="s">
        <v>1453</v>
      </c>
      <c r="BC2452" t="s">
        <v>1454</v>
      </c>
      <c r="BD2452" t="s">
        <v>13184</v>
      </c>
      <c r="BE2452" t="s">
        <v>65</v>
      </c>
      <c r="BG2452" t="str">
        <f>INDEX('TO Report - School Leadership'!J:J,MATCH(LCGMS!C2452,'TO Report - School Leadership'!D:D,0))</f>
        <v>Harrow, Melissa</v>
      </c>
      <c r="BH2452" t="str">
        <f>INDEX('TO Report - School Leadership'!M:M,MATCH(LCGMS!C2452,'TO Report - School Leadership'!D:D,0))</f>
        <v>mharrow2@schools.nyc.gov</v>
      </c>
      <c r="BI2452">
        <f t="shared" si="76"/>
        <v>1</v>
      </c>
      <c r="BJ2452" t="str">
        <f t="shared" si="77"/>
        <v/>
      </c>
    </row>
    <row r="2453" spans="1:62" hidden="1" x14ac:dyDescent="0.25">
      <c r="A2453" t="s">
        <v>13268</v>
      </c>
      <c r="B2453" t="s">
        <v>13268</v>
      </c>
      <c r="C2453" t="s">
        <v>13523</v>
      </c>
      <c r="D2453" t="s">
        <v>13524</v>
      </c>
      <c r="E2453" t="s">
        <v>13269</v>
      </c>
      <c r="F2453">
        <v>2030670001</v>
      </c>
      <c r="G2453" s="1">
        <v>40574.445219907408</v>
      </c>
      <c r="H2453">
        <v>2011937</v>
      </c>
      <c r="I2453" t="s">
        <v>13270</v>
      </c>
      <c r="J2453" t="s">
        <v>62</v>
      </c>
      <c r="K2453" t="s">
        <v>63</v>
      </c>
      <c r="L2453" t="s">
        <v>64</v>
      </c>
      <c r="M2453" t="s">
        <v>65</v>
      </c>
      <c r="N2453" t="s">
        <v>4508</v>
      </c>
      <c r="O2453">
        <v>10458</v>
      </c>
      <c r="P2453">
        <v>10</v>
      </c>
      <c r="Q2453" t="s">
        <v>67</v>
      </c>
      <c r="R2453" t="s">
        <v>13525</v>
      </c>
      <c r="S2453" t="s">
        <v>13526</v>
      </c>
      <c r="T2453" t="s">
        <v>65</v>
      </c>
      <c r="U2453" t="s">
        <v>13149</v>
      </c>
      <c r="V2453" t="s">
        <v>13150</v>
      </c>
      <c r="W2453">
        <v>1912</v>
      </c>
      <c r="X2453">
        <v>15</v>
      </c>
      <c r="Y2453" t="s">
        <v>65</v>
      </c>
      <c r="Z2453" t="s">
        <v>65</v>
      </c>
      <c r="AA2453">
        <v>40.858389000000003</v>
      </c>
      <c r="AB2453">
        <v>3067</v>
      </c>
      <c r="AC2453">
        <v>1</v>
      </c>
      <c r="AD2453" t="s">
        <v>65</v>
      </c>
      <c r="AE2453">
        <v>-73.887026000000006</v>
      </c>
      <c r="AF2453" t="s">
        <v>13271</v>
      </c>
      <c r="AG2453" t="s">
        <v>104</v>
      </c>
      <c r="AH2453" t="s">
        <v>105</v>
      </c>
      <c r="AI2453">
        <v>48</v>
      </c>
      <c r="AJ2453" t="s">
        <v>76</v>
      </c>
      <c r="AK2453" t="s">
        <v>77</v>
      </c>
      <c r="AL2453" t="s">
        <v>13150</v>
      </c>
      <c r="AM2453" t="s">
        <v>65</v>
      </c>
      <c r="AN2453" t="s">
        <v>65</v>
      </c>
      <c r="AO2453" t="s">
        <v>78</v>
      </c>
      <c r="AP2453" t="s">
        <v>106</v>
      </c>
      <c r="AQ2453" t="s">
        <v>13526</v>
      </c>
      <c r="AR2453" t="s">
        <v>80</v>
      </c>
      <c r="AS2453" t="s">
        <v>81</v>
      </c>
      <c r="AT2453" s="1">
        <v>4566</v>
      </c>
      <c r="AU2453" t="s">
        <v>13150</v>
      </c>
      <c r="AV2453" t="s">
        <v>65</v>
      </c>
      <c r="AW2453" t="s">
        <v>13150</v>
      </c>
      <c r="AX2453" t="s">
        <v>13272</v>
      </c>
      <c r="AY2453">
        <v>206</v>
      </c>
      <c r="AZ2453" t="s">
        <v>1451</v>
      </c>
      <c r="BA2453" t="s">
        <v>1452</v>
      </c>
      <c r="BB2453" t="s">
        <v>1453</v>
      </c>
      <c r="BC2453" t="s">
        <v>1454</v>
      </c>
      <c r="BD2453" t="s">
        <v>13151</v>
      </c>
      <c r="BE2453" t="s">
        <v>65</v>
      </c>
      <c r="BG2453" t="str">
        <f>INDEX('TO Report - School Leadership'!J:J,MATCH(LCGMS!C2453,'TO Report - School Leadership'!D:D,0))</f>
        <v>Kendall, Doreen</v>
      </c>
      <c r="BH2453" t="str">
        <f>INDEX('TO Report - School Leadership'!M:M,MATCH(LCGMS!C2453,'TO Report - School Leadership'!D:D,0))</f>
        <v>dkendall@schools.nyc.gov</v>
      </c>
      <c r="BI2453">
        <f t="shared" si="76"/>
        <v>1</v>
      </c>
      <c r="BJ2453">
        <f t="shared" si="77"/>
        <v>1</v>
      </c>
    </row>
    <row r="2454" spans="1:62" hidden="1" x14ac:dyDescent="0.25">
      <c r="A2454" t="s">
        <v>13527</v>
      </c>
      <c r="B2454" t="s">
        <v>13527</v>
      </c>
      <c r="C2454" t="s">
        <v>13528</v>
      </c>
      <c r="D2454" t="s">
        <v>13529</v>
      </c>
      <c r="E2454" t="s">
        <v>13530</v>
      </c>
      <c r="F2454">
        <v>2032950001</v>
      </c>
      <c r="G2454" s="1">
        <v>43859.554178240738</v>
      </c>
      <c r="H2454">
        <v>2094729</v>
      </c>
      <c r="I2454" t="s">
        <v>13531</v>
      </c>
      <c r="J2454" t="s">
        <v>62</v>
      </c>
      <c r="K2454" t="s">
        <v>63</v>
      </c>
      <c r="L2454" t="s">
        <v>64</v>
      </c>
      <c r="M2454" t="s">
        <v>65</v>
      </c>
      <c r="N2454" t="s">
        <v>4508</v>
      </c>
      <c r="O2454">
        <v>10458</v>
      </c>
      <c r="P2454">
        <v>10</v>
      </c>
      <c r="Q2454" t="s">
        <v>67</v>
      </c>
      <c r="R2454" t="s">
        <v>13532</v>
      </c>
      <c r="S2454" t="s">
        <v>13533</v>
      </c>
      <c r="T2454" t="s">
        <v>13534</v>
      </c>
      <c r="U2454" t="s">
        <v>13149</v>
      </c>
      <c r="V2454" t="s">
        <v>13150</v>
      </c>
      <c r="W2454">
        <v>1911</v>
      </c>
      <c r="X2454">
        <v>15</v>
      </c>
      <c r="Y2454" t="s">
        <v>65</v>
      </c>
      <c r="Z2454" t="s">
        <v>65</v>
      </c>
      <c r="AA2454">
        <v>40.867168999999997</v>
      </c>
      <c r="AB2454">
        <v>3295</v>
      </c>
      <c r="AC2454">
        <v>1</v>
      </c>
      <c r="AD2454" t="s">
        <v>65</v>
      </c>
      <c r="AE2454">
        <v>-73.890401999999995</v>
      </c>
      <c r="AF2454" t="s">
        <v>13203</v>
      </c>
      <c r="AG2454" t="s">
        <v>193</v>
      </c>
      <c r="AH2454" t="s">
        <v>75</v>
      </c>
      <c r="AI2454">
        <v>52</v>
      </c>
      <c r="AJ2454" t="s">
        <v>76</v>
      </c>
      <c r="AK2454" t="s">
        <v>77</v>
      </c>
      <c r="AL2454" t="s">
        <v>13150</v>
      </c>
      <c r="AM2454" t="s">
        <v>65</v>
      </c>
      <c r="AN2454" t="s">
        <v>65</v>
      </c>
      <c r="AO2454" t="s">
        <v>78</v>
      </c>
      <c r="AP2454" t="s">
        <v>79</v>
      </c>
      <c r="AQ2454" t="s">
        <v>13533</v>
      </c>
      <c r="AR2454" t="s">
        <v>80</v>
      </c>
      <c r="AS2454" t="s">
        <v>81</v>
      </c>
      <c r="AT2454" s="1">
        <v>4200</v>
      </c>
      <c r="AU2454" t="s">
        <v>13150</v>
      </c>
      <c r="AV2454" t="s">
        <v>65</v>
      </c>
      <c r="AW2454" t="s">
        <v>13150</v>
      </c>
      <c r="AX2454" t="s">
        <v>13204</v>
      </c>
      <c r="AY2454">
        <v>207</v>
      </c>
      <c r="AZ2454" t="s">
        <v>1451</v>
      </c>
      <c r="BA2454" t="s">
        <v>1452</v>
      </c>
      <c r="BB2454" t="s">
        <v>1453</v>
      </c>
      <c r="BC2454" t="s">
        <v>1454</v>
      </c>
      <c r="BD2454" t="s">
        <v>13151</v>
      </c>
      <c r="BE2454" t="s">
        <v>65</v>
      </c>
      <c r="BG2454" t="str">
        <f>INDEX('TO Report - School Leadership'!J:J,MATCH(LCGMS!C2454,'TO Report - School Leadership'!D:D,0))</f>
        <v>ALEXANDER ADE, JENNIFER</v>
      </c>
      <c r="BH2454" t="str">
        <f>INDEX('TO Report - School Leadership'!M:M,MATCH(LCGMS!C2454,'TO Report - School Leadership'!D:D,0))</f>
        <v>jalexan@schools.nyc.gov</v>
      </c>
      <c r="BI2454">
        <f t="shared" si="76"/>
        <v>1</v>
      </c>
      <c r="BJ2454" t="str">
        <f t="shared" si="77"/>
        <v/>
      </c>
    </row>
    <row r="2455" spans="1:62" hidden="1" x14ac:dyDescent="0.25">
      <c r="A2455" t="s">
        <v>13535</v>
      </c>
      <c r="B2455" t="s">
        <v>13535</v>
      </c>
      <c r="C2455" t="s">
        <v>13536</v>
      </c>
      <c r="D2455" t="s">
        <v>13537</v>
      </c>
      <c r="E2455" t="s">
        <v>13538</v>
      </c>
      <c r="F2455">
        <v>2037860016</v>
      </c>
      <c r="G2455" s="1">
        <v>40574.445219907408</v>
      </c>
      <c r="H2455">
        <v>2025622</v>
      </c>
      <c r="I2455" t="s">
        <v>13539</v>
      </c>
      <c r="J2455" t="s">
        <v>62</v>
      </c>
      <c r="K2455" t="s">
        <v>63</v>
      </c>
      <c r="L2455" t="s">
        <v>64</v>
      </c>
      <c r="M2455" t="s">
        <v>65</v>
      </c>
      <c r="N2455" t="s">
        <v>4508</v>
      </c>
      <c r="O2455">
        <v>10472</v>
      </c>
      <c r="P2455">
        <v>12</v>
      </c>
      <c r="Q2455" t="s">
        <v>67</v>
      </c>
      <c r="R2455" t="s">
        <v>13540</v>
      </c>
      <c r="S2455" t="s">
        <v>13541</v>
      </c>
      <c r="T2455" t="s">
        <v>13542</v>
      </c>
      <c r="U2455" t="s">
        <v>13182</v>
      </c>
      <c r="V2455" t="s">
        <v>13183</v>
      </c>
      <c r="W2455">
        <v>1912</v>
      </c>
      <c r="X2455">
        <v>18</v>
      </c>
      <c r="Y2455" t="s">
        <v>65</v>
      </c>
      <c r="Z2455" t="s">
        <v>65</v>
      </c>
      <c r="AA2455">
        <v>40.832529000000001</v>
      </c>
      <c r="AB2455">
        <v>3786</v>
      </c>
      <c r="AC2455">
        <v>16</v>
      </c>
      <c r="AD2455" t="s">
        <v>65</v>
      </c>
      <c r="AE2455">
        <v>-73.866973999999999</v>
      </c>
      <c r="AF2455" t="s">
        <v>7478</v>
      </c>
      <c r="AG2455" t="s">
        <v>193</v>
      </c>
      <c r="AH2455" t="s">
        <v>216</v>
      </c>
      <c r="AI2455">
        <v>43</v>
      </c>
      <c r="AJ2455" t="s">
        <v>76</v>
      </c>
      <c r="AK2455" t="s">
        <v>77</v>
      </c>
      <c r="AL2455" t="s">
        <v>13183</v>
      </c>
      <c r="AM2455" t="s">
        <v>65</v>
      </c>
      <c r="AN2455" t="s">
        <v>65</v>
      </c>
      <c r="AO2455" t="s">
        <v>78</v>
      </c>
      <c r="AP2455" t="s">
        <v>79</v>
      </c>
      <c r="AQ2455" t="s">
        <v>13541</v>
      </c>
      <c r="AR2455" t="s">
        <v>80</v>
      </c>
      <c r="AS2455" t="s">
        <v>81</v>
      </c>
      <c r="AT2455" s="1">
        <v>4566</v>
      </c>
      <c r="AU2455" t="s">
        <v>13183</v>
      </c>
      <c r="AV2455" t="s">
        <v>65</v>
      </c>
      <c r="AW2455" t="s">
        <v>13183</v>
      </c>
      <c r="AX2455" t="s">
        <v>7479</v>
      </c>
      <c r="AY2455">
        <v>209</v>
      </c>
      <c r="AZ2455" t="s">
        <v>1451</v>
      </c>
      <c r="BA2455" t="s">
        <v>1452</v>
      </c>
      <c r="BB2455" t="s">
        <v>1453</v>
      </c>
      <c r="BC2455" t="s">
        <v>1454</v>
      </c>
      <c r="BD2455" t="s">
        <v>13184</v>
      </c>
      <c r="BE2455" t="s">
        <v>65</v>
      </c>
      <c r="BG2455" t="str">
        <f>INDEX('TO Report - School Leadership'!J:J,MATCH(LCGMS!C2455,'TO Report - School Leadership'!D:D,0))</f>
        <v>GUARNIERI, THOMAS</v>
      </c>
      <c r="BH2455" t="str">
        <f>INDEX('TO Report - School Leadership'!M:M,MATCH(LCGMS!C2455,'TO Report - School Leadership'!D:D,0))</f>
        <v>tguarni@schools.nyc.gov</v>
      </c>
      <c r="BI2455">
        <f t="shared" si="76"/>
        <v>1</v>
      </c>
      <c r="BJ2455" t="str">
        <f t="shared" si="77"/>
        <v/>
      </c>
    </row>
    <row r="2456" spans="1:62" hidden="1" x14ac:dyDescent="0.25">
      <c r="A2456" t="s">
        <v>13543</v>
      </c>
      <c r="B2456" t="s">
        <v>13543</v>
      </c>
      <c r="C2456" t="s">
        <v>13544</v>
      </c>
      <c r="D2456" t="s">
        <v>13545</v>
      </c>
      <c r="E2456" t="s">
        <v>13546</v>
      </c>
      <c r="F2456">
        <v>2027660001</v>
      </c>
      <c r="G2456" s="1">
        <v>43510.695590277777</v>
      </c>
      <c r="H2456">
        <v>2006680</v>
      </c>
      <c r="I2456" t="s">
        <v>13547</v>
      </c>
      <c r="J2456" t="s">
        <v>62</v>
      </c>
      <c r="K2456" t="s">
        <v>63</v>
      </c>
      <c r="L2456" t="s">
        <v>64</v>
      </c>
      <c r="M2456" t="s">
        <v>65</v>
      </c>
      <c r="N2456" t="s">
        <v>4508</v>
      </c>
      <c r="O2456">
        <v>10474</v>
      </c>
      <c r="P2456">
        <v>8</v>
      </c>
      <c r="Q2456" t="s">
        <v>67</v>
      </c>
      <c r="R2456" t="s">
        <v>13548</v>
      </c>
      <c r="S2456" t="s">
        <v>13549</v>
      </c>
      <c r="T2456" t="s">
        <v>13550</v>
      </c>
      <c r="U2456" t="s">
        <v>13295</v>
      </c>
      <c r="V2456" t="s">
        <v>5455</v>
      </c>
      <c r="W2456">
        <v>1916</v>
      </c>
      <c r="X2456">
        <v>17</v>
      </c>
      <c r="Y2456" t="s">
        <v>65</v>
      </c>
      <c r="Z2456" t="s">
        <v>65</v>
      </c>
      <c r="AA2456">
        <v>40.814033999999999</v>
      </c>
      <c r="AB2456">
        <v>2766</v>
      </c>
      <c r="AC2456">
        <v>1</v>
      </c>
      <c r="AD2456" t="s">
        <v>65</v>
      </c>
      <c r="AE2456">
        <v>-73.886833999999993</v>
      </c>
      <c r="AF2456" t="s">
        <v>8474</v>
      </c>
      <c r="AG2456" t="s">
        <v>74</v>
      </c>
      <c r="AH2456" t="s">
        <v>75</v>
      </c>
      <c r="AI2456">
        <v>41</v>
      </c>
      <c r="AJ2456" t="s">
        <v>76</v>
      </c>
      <c r="AK2456" t="s">
        <v>77</v>
      </c>
      <c r="AL2456" t="s">
        <v>5455</v>
      </c>
      <c r="AM2456" t="s">
        <v>65</v>
      </c>
      <c r="AN2456" t="s">
        <v>65</v>
      </c>
      <c r="AO2456" t="s">
        <v>78</v>
      </c>
      <c r="AP2456" t="s">
        <v>79</v>
      </c>
      <c r="AQ2456" t="s">
        <v>13549</v>
      </c>
      <c r="AR2456" t="s">
        <v>80</v>
      </c>
      <c r="AS2456" t="s">
        <v>81</v>
      </c>
      <c r="AT2456" s="1">
        <v>6027</v>
      </c>
      <c r="AU2456" t="s">
        <v>5455</v>
      </c>
      <c r="AV2456" t="s">
        <v>65</v>
      </c>
      <c r="AW2456" t="s">
        <v>5455</v>
      </c>
      <c r="AX2456" t="s">
        <v>8475</v>
      </c>
      <c r="AY2456">
        <v>202</v>
      </c>
      <c r="AZ2456" t="s">
        <v>1451</v>
      </c>
      <c r="BA2456" t="s">
        <v>1452</v>
      </c>
      <c r="BB2456" t="s">
        <v>1453</v>
      </c>
      <c r="BC2456" t="s">
        <v>1454</v>
      </c>
      <c r="BD2456" t="s">
        <v>13296</v>
      </c>
      <c r="BE2456" t="s">
        <v>65</v>
      </c>
      <c r="BG2456" t="str">
        <f>INDEX('TO Report - School Leadership'!J:J,MATCH(LCGMS!C2456,'TO Report - School Leadership'!D:D,0))</f>
        <v>Dicrescento, Joseph</v>
      </c>
      <c r="BH2456" t="str">
        <f>INDEX('TO Report - School Leadership'!M:M,MATCH(LCGMS!C2456,'TO Report - School Leadership'!D:D,0))</f>
        <v>jdicres@schools.nyc.gov</v>
      </c>
      <c r="BI2456">
        <f t="shared" si="76"/>
        <v>1</v>
      </c>
      <c r="BJ2456" t="str">
        <f t="shared" si="77"/>
        <v/>
      </c>
    </row>
    <row r="2457" spans="1:62" hidden="1" x14ac:dyDescent="0.25">
      <c r="A2457" t="s">
        <v>13551</v>
      </c>
      <c r="B2457" t="s">
        <v>13543</v>
      </c>
      <c r="C2457" t="s">
        <v>13544</v>
      </c>
      <c r="D2457" t="s">
        <v>13545</v>
      </c>
      <c r="E2457" t="s">
        <v>13552</v>
      </c>
      <c r="F2457">
        <v>2027650269</v>
      </c>
      <c r="G2457" s="1">
        <v>40574.445219907408</v>
      </c>
      <c r="H2457">
        <v>2006654</v>
      </c>
      <c r="I2457" t="s">
        <v>13553</v>
      </c>
      <c r="J2457" t="s">
        <v>62</v>
      </c>
      <c r="K2457" t="s">
        <v>63</v>
      </c>
      <c r="L2457" t="s">
        <v>64</v>
      </c>
      <c r="M2457" t="s">
        <v>65</v>
      </c>
      <c r="N2457" t="s">
        <v>4508</v>
      </c>
      <c r="O2457">
        <v>10474</v>
      </c>
      <c r="P2457">
        <v>8</v>
      </c>
      <c r="Q2457" t="s">
        <v>67</v>
      </c>
      <c r="R2457" t="s">
        <v>13548</v>
      </c>
      <c r="S2457" t="s">
        <v>13549</v>
      </c>
      <c r="T2457" t="s">
        <v>13550</v>
      </c>
      <c r="U2457" t="s">
        <v>13295</v>
      </c>
      <c r="V2457" t="s">
        <v>5455</v>
      </c>
      <c r="W2457">
        <v>1970</v>
      </c>
      <c r="X2457">
        <v>17</v>
      </c>
      <c r="Y2457" t="s">
        <v>65</v>
      </c>
      <c r="Z2457" t="s">
        <v>65</v>
      </c>
      <c r="AA2457">
        <v>40.813637</v>
      </c>
      <c r="AB2457">
        <v>2765</v>
      </c>
      <c r="AC2457">
        <v>269</v>
      </c>
      <c r="AD2457" t="s">
        <v>65</v>
      </c>
      <c r="AE2457">
        <v>-73.887579000000002</v>
      </c>
      <c r="AF2457" t="s">
        <v>8474</v>
      </c>
      <c r="AG2457" t="s">
        <v>74</v>
      </c>
      <c r="AH2457" t="s">
        <v>75</v>
      </c>
      <c r="AI2457">
        <v>41</v>
      </c>
      <c r="AJ2457" t="s">
        <v>92</v>
      </c>
      <c r="AK2457" t="s">
        <v>77</v>
      </c>
      <c r="AL2457" t="s">
        <v>5455</v>
      </c>
      <c r="AM2457" t="s">
        <v>65</v>
      </c>
      <c r="AN2457" t="s">
        <v>65</v>
      </c>
      <c r="AO2457" t="s">
        <v>78</v>
      </c>
      <c r="AP2457" t="s">
        <v>79</v>
      </c>
      <c r="AQ2457" t="s">
        <v>13549</v>
      </c>
      <c r="AR2457" t="s">
        <v>80</v>
      </c>
      <c r="AS2457" t="s">
        <v>81</v>
      </c>
      <c r="AT2457" s="1">
        <v>6027</v>
      </c>
      <c r="AU2457" t="s">
        <v>5455</v>
      </c>
      <c r="AV2457" t="s">
        <v>65</v>
      </c>
      <c r="AW2457" t="s">
        <v>5455</v>
      </c>
      <c r="AX2457" t="s">
        <v>8475</v>
      </c>
      <c r="AY2457">
        <v>202</v>
      </c>
      <c r="AZ2457" t="s">
        <v>1451</v>
      </c>
      <c r="BA2457" t="s">
        <v>1452</v>
      </c>
      <c r="BB2457" t="s">
        <v>1453</v>
      </c>
      <c r="BC2457" t="s">
        <v>1454</v>
      </c>
      <c r="BD2457" t="s">
        <v>13296</v>
      </c>
      <c r="BE2457" t="s">
        <v>65</v>
      </c>
      <c r="BG2457" t="str">
        <f>INDEX('TO Report - School Leadership'!J:J,MATCH(LCGMS!C2457,'TO Report - School Leadership'!D:D,0))</f>
        <v>Dicrescento, Joseph</v>
      </c>
      <c r="BH2457" t="str">
        <f>INDEX('TO Report - School Leadership'!M:M,MATCH(LCGMS!C2457,'TO Report - School Leadership'!D:D,0))</f>
        <v>jdicres@schools.nyc.gov</v>
      </c>
      <c r="BI2457">
        <f t="shared" si="76"/>
        <v>1</v>
      </c>
      <c r="BJ2457" t="str">
        <f t="shared" si="77"/>
        <v/>
      </c>
    </row>
    <row r="2458" spans="1:62" hidden="1" x14ac:dyDescent="0.25">
      <c r="A2458" t="s">
        <v>13554</v>
      </c>
      <c r="B2458" t="s">
        <v>13554</v>
      </c>
      <c r="C2458" t="s">
        <v>13555</v>
      </c>
      <c r="D2458" t="s">
        <v>13556</v>
      </c>
      <c r="E2458" t="s">
        <v>13557</v>
      </c>
      <c r="F2458">
        <v>2023020040</v>
      </c>
      <c r="G2458" s="1">
        <v>40574.445219907408</v>
      </c>
      <c r="H2458">
        <v>2000626</v>
      </c>
      <c r="I2458" t="s">
        <v>13558</v>
      </c>
      <c r="J2458" t="s">
        <v>62</v>
      </c>
      <c r="K2458" t="s">
        <v>63</v>
      </c>
      <c r="L2458" t="s">
        <v>64</v>
      </c>
      <c r="M2458" t="s">
        <v>65</v>
      </c>
      <c r="N2458" t="s">
        <v>4508</v>
      </c>
      <c r="O2458">
        <v>10454</v>
      </c>
      <c r="P2458">
        <v>7</v>
      </c>
      <c r="Q2458" t="s">
        <v>67</v>
      </c>
      <c r="R2458" t="s">
        <v>13559</v>
      </c>
      <c r="S2458" t="s">
        <v>13560</v>
      </c>
      <c r="T2458" t="s">
        <v>13561</v>
      </c>
      <c r="U2458" t="s">
        <v>13138</v>
      </c>
      <c r="V2458" t="s">
        <v>13139</v>
      </c>
      <c r="W2458">
        <v>1965</v>
      </c>
      <c r="X2458">
        <v>8</v>
      </c>
      <c r="Y2458" t="s">
        <v>65</v>
      </c>
      <c r="Z2458" t="s">
        <v>65</v>
      </c>
      <c r="AA2458">
        <v>40.810412999999997</v>
      </c>
      <c r="AB2458">
        <v>2302</v>
      </c>
      <c r="AC2458">
        <v>40</v>
      </c>
      <c r="AD2458" t="s">
        <v>65</v>
      </c>
      <c r="AE2458">
        <v>-73.922730000000001</v>
      </c>
      <c r="AF2458" t="s">
        <v>4572</v>
      </c>
      <c r="AG2458" t="s">
        <v>74</v>
      </c>
      <c r="AH2458" t="s">
        <v>75</v>
      </c>
      <c r="AI2458">
        <v>40</v>
      </c>
      <c r="AJ2458" t="s">
        <v>76</v>
      </c>
      <c r="AK2458" t="s">
        <v>77</v>
      </c>
      <c r="AL2458" t="s">
        <v>13139</v>
      </c>
      <c r="AM2458" t="s">
        <v>65</v>
      </c>
      <c r="AN2458" t="s">
        <v>65</v>
      </c>
      <c r="AO2458" t="s">
        <v>78</v>
      </c>
      <c r="AP2458" t="s">
        <v>79</v>
      </c>
      <c r="AQ2458" t="s">
        <v>13560</v>
      </c>
      <c r="AR2458" t="s">
        <v>80</v>
      </c>
      <c r="AS2458" t="s">
        <v>81</v>
      </c>
      <c r="AT2458" s="1">
        <v>23924</v>
      </c>
      <c r="AU2458" t="s">
        <v>13139</v>
      </c>
      <c r="AV2458" t="s">
        <v>65</v>
      </c>
      <c r="AW2458" t="s">
        <v>13139</v>
      </c>
      <c r="AX2458" t="s">
        <v>4573</v>
      </c>
      <c r="AY2458">
        <v>201</v>
      </c>
      <c r="AZ2458" t="s">
        <v>1451</v>
      </c>
      <c r="BA2458" t="s">
        <v>1452</v>
      </c>
      <c r="BB2458" t="s">
        <v>1453</v>
      </c>
      <c r="BC2458" t="s">
        <v>1454</v>
      </c>
      <c r="BD2458" t="s">
        <v>13140</v>
      </c>
      <c r="BE2458" t="s">
        <v>65</v>
      </c>
      <c r="BG2458" t="str">
        <f>INDEX('TO Report - School Leadership'!J:J,MATCH(LCGMS!C2458,'TO Report - School Leadership'!D:D,0))</f>
        <v>Brock, Monica</v>
      </c>
      <c r="BH2458" t="str">
        <f>INDEX('TO Report - School Leadership'!M:M,MATCH(LCGMS!C2458,'TO Report - School Leadership'!D:D,0))</f>
        <v>mbrock2@schools.nyc.gov</v>
      </c>
      <c r="BI2458">
        <f t="shared" si="76"/>
        <v>1</v>
      </c>
      <c r="BJ2458" t="str">
        <f t="shared" si="77"/>
        <v/>
      </c>
    </row>
    <row r="2459" spans="1:62" hidden="1" x14ac:dyDescent="0.25">
      <c r="A2459" t="s">
        <v>13562</v>
      </c>
      <c r="B2459" t="s">
        <v>13563</v>
      </c>
      <c r="C2459" t="s">
        <v>13564</v>
      </c>
      <c r="D2459" t="s">
        <v>13565</v>
      </c>
      <c r="E2459" t="s">
        <v>13566</v>
      </c>
      <c r="F2459">
        <v>2030840001</v>
      </c>
      <c r="G2459" s="1">
        <v>44277.426238425927</v>
      </c>
      <c r="H2459">
        <v>2118254</v>
      </c>
      <c r="I2459" t="s">
        <v>13567</v>
      </c>
      <c r="J2459" t="s">
        <v>389</v>
      </c>
      <c r="K2459" t="s">
        <v>63</v>
      </c>
      <c r="L2459" t="s">
        <v>64</v>
      </c>
      <c r="N2459" t="s">
        <v>4568</v>
      </c>
      <c r="O2459">
        <v>10457</v>
      </c>
      <c r="P2459">
        <v>10</v>
      </c>
      <c r="Q2459" t="s">
        <v>67</v>
      </c>
      <c r="R2459" t="s">
        <v>13568</v>
      </c>
      <c r="S2459" t="s">
        <v>13569</v>
      </c>
      <c r="T2459" t="s">
        <v>13570</v>
      </c>
      <c r="U2459" t="s">
        <v>13149</v>
      </c>
      <c r="V2459" t="s">
        <v>13150</v>
      </c>
      <c r="W2459">
        <v>1922</v>
      </c>
      <c r="X2459">
        <v>15</v>
      </c>
      <c r="Y2459" t="s">
        <v>65</v>
      </c>
      <c r="Z2459" t="s">
        <v>65</v>
      </c>
      <c r="AA2459">
        <v>40.850673999999998</v>
      </c>
      <c r="AB2459">
        <v>3084</v>
      </c>
      <c r="AC2459">
        <v>1</v>
      </c>
      <c r="AD2459" t="s">
        <v>65</v>
      </c>
      <c r="AE2459">
        <v>-73.886996999999994</v>
      </c>
      <c r="AF2459" t="s">
        <v>13271</v>
      </c>
      <c r="AG2459" t="s">
        <v>193</v>
      </c>
      <c r="AH2459" t="s">
        <v>75</v>
      </c>
      <c r="AI2459">
        <v>48</v>
      </c>
      <c r="AJ2459" t="s">
        <v>76</v>
      </c>
      <c r="AK2459" t="s">
        <v>77</v>
      </c>
      <c r="AL2459" t="s">
        <v>13150</v>
      </c>
      <c r="AM2459" t="s">
        <v>65</v>
      </c>
      <c r="AN2459" t="s">
        <v>65</v>
      </c>
      <c r="AO2459" t="s">
        <v>78</v>
      </c>
      <c r="AP2459" t="s">
        <v>79</v>
      </c>
      <c r="AQ2459" t="s">
        <v>13569</v>
      </c>
      <c r="AR2459" t="s">
        <v>80</v>
      </c>
      <c r="AS2459" t="s">
        <v>81</v>
      </c>
      <c r="AT2459" s="1">
        <v>33729</v>
      </c>
      <c r="AU2459" t="s">
        <v>13150</v>
      </c>
      <c r="AV2459" t="s">
        <v>65</v>
      </c>
      <c r="AW2459" t="s">
        <v>13150</v>
      </c>
      <c r="AX2459" t="s">
        <v>13272</v>
      </c>
      <c r="AY2459">
        <v>206</v>
      </c>
      <c r="AZ2459" t="s">
        <v>1451</v>
      </c>
      <c r="BA2459" t="s">
        <v>1452</v>
      </c>
      <c r="BB2459" t="s">
        <v>1453</v>
      </c>
      <c r="BC2459" t="s">
        <v>1454</v>
      </c>
      <c r="BD2459" t="s">
        <v>13151</v>
      </c>
      <c r="BE2459" t="s">
        <v>65</v>
      </c>
      <c r="BG2459" t="str">
        <f>INDEX('TO Report - School Leadership'!J:J,MATCH(LCGMS!C2459,'TO Report - School Leadership'!D:D,0))</f>
        <v>Hong, Min</v>
      </c>
      <c r="BH2459" t="str">
        <f>INDEX('TO Report - School Leadership'!M:M,MATCH(LCGMS!C2459,'TO Report - School Leadership'!D:D,0))</f>
        <v>mhong@schools.nyc.gov</v>
      </c>
      <c r="BI2459">
        <f t="shared" si="76"/>
        <v>1</v>
      </c>
      <c r="BJ2459" t="str">
        <f t="shared" si="77"/>
        <v/>
      </c>
    </row>
    <row r="2460" spans="1:62" hidden="1" x14ac:dyDescent="0.25">
      <c r="A2460" t="s">
        <v>13571</v>
      </c>
      <c r="B2460" t="s">
        <v>13571</v>
      </c>
      <c r="C2460" t="s">
        <v>13572</v>
      </c>
      <c r="D2460" t="s">
        <v>13573</v>
      </c>
      <c r="E2460" t="s">
        <v>13574</v>
      </c>
      <c r="F2460">
        <v>2024350075</v>
      </c>
      <c r="G2460" s="1">
        <v>40574.445219907408</v>
      </c>
      <c r="H2460">
        <v>2002299</v>
      </c>
      <c r="I2460" t="s">
        <v>13575</v>
      </c>
      <c r="J2460" t="s">
        <v>62</v>
      </c>
      <c r="K2460" t="s">
        <v>63</v>
      </c>
      <c r="L2460" t="s">
        <v>64</v>
      </c>
      <c r="M2460" t="s">
        <v>65</v>
      </c>
      <c r="N2460" t="s">
        <v>4508</v>
      </c>
      <c r="O2460">
        <v>10456</v>
      </c>
      <c r="P2460">
        <v>9</v>
      </c>
      <c r="Q2460" t="s">
        <v>67</v>
      </c>
      <c r="R2460" t="s">
        <v>13576</v>
      </c>
      <c r="S2460" t="s">
        <v>13577</v>
      </c>
      <c r="T2460" t="s">
        <v>13578</v>
      </c>
      <c r="U2460" t="s">
        <v>13160</v>
      </c>
      <c r="V2460" t="s">
        <v>13161</v>
      </c>
      <c r="W2460">
        <v>1914</v>
      </c>
      <c r="X2460">
        <v>16</v>
      </c>
      <c r="Y2460" t="s">
        <v>65</v>
      </c>
      <c r="Z2460" t="s">
        <v>65</v>
      </c>
      <c r="AA2460">
        <v>40.832647999999999</v>
      </c>
      <c r="AB2460">
        <v>2435</v>
      </c>
      <c r="AC2460">
        <v>75</v>
      </c>
      <c r="AD2460" t="s">
        <v>65</v>
      </c>
      <c r="AE2460">
        <v>-73.911906000000002</v>
      </c>
      <c r="AF2460" t="s">
        <v>4509</v>
      </c>
      <c r="AG2460" t="s">
        <v>74</v>
      </c>
      <c r="AH2460" t="s">
        <v>75</v>
      </c>
      <c r="AI2460">
        <v>44</v>
      </c>
      <c r="AJ2460" t="s">
        <v>76</v>
      </c>
      <c r="AK2460" t="s">
        <v>77</v>
      </c>
      <c r="AL2460" t="s">
        <v>13161</v>
      </c>
      <c r="AM2460" t="s">
        <v>65</v>
      </c>
      <c r="AN2460" t="s">
        <v>65</v>
      </c>
      <c r="AO2460" t="s">
        <v>78</v>
      </c>
      <c r="AP2460" t="s">
        <v>79</v>
      </c>
      <c r="AQ2460" t="s">
        <v>13577</v>
      </c>
      <c r="AR2460" t="s">
        <v>80</v>
      </c>
      <c r="AS2460" t="s">
        <v>81</v>
      </c>
      <c r="AT2460" s="1">
        <v>5296</v>
      </c>
      <c r="AU2460" t="s">
        <v>13161</v>
      </c>
      <c r="AV2460" t="s">
        <v>65</v>
      </c>
      <c r="AW2460" t="s">
        <v>13161</v>
      </c>
      <c r="AX2460" t="s">
        <v>4510</v>
      </c>
      <c r="AY2460">
        <v>204</v>
      </c>
      <c r="AZ2460" t="s">
        <v>1451</v>
      </c>
      <c r="BA2460" t="s">
        <v>1452</v>
      </c>
      <c r="BB2460" t="s">
        <v>1453</v>
      </c>
      <c r="BC2460" t="s">
        <v>1454</v>
      </c>
      <c r="BD2460" t="s">
        <v>13162</v>
      </c>
      <c r="BE2460" t="s">
        <v>65</v>
      </c>
      <c r="BG2460" t="str">
        <f>INDEX('TO Report - School Leadership'!J:J,MATCH(LCGMS!C2460,'TO Report - School Leadership'!D:D,0))</f>
        <v>Flores, Sharda</v>
      </c>
      <c r="BH2460" t="str">
        <f>INDEX('TO Report - School Leadership'!M:M,MATCH(LCGMS!C2460,'TO Report - School Leadership'!D:D,0))</f>
        <v>sflores20@schools.nyc.gov</v>
      </c>
      <c r="BI2460">
        <f t="shared" si="76"/>
        <v>1</v>
      </c>
      <c r="BJ2460" t="str">
        <f t="shared" si="77"/>
        <v/>
      </c>
    </row>
    <row r="2461" spans="1:62" hidden="1" x14ac:dyDescent="0.25">
      <c r="A2461" t="s">
        <v>13579</v>
      </c>
      <c r="B2461" t="s">
        <v>13571</v>
      </c>
      <c r="C2461" t="s">
        <v>13572</v>
      </c>
      <c r="D2461" t="s">
        <v>13573</v>
      </c>
      <c r="E2461" t="s">
        <v>13574</v>
      </c>
      <c r="F2461">
        <v>2024350075</v>
      </c>
      <c r="G2461" s="1">
        <v>40574.445219907408</v>
      </c>
      <c r="H2461">
        <v>2002299</v>
      </c>
      <c r="I2461" t="s">
        <v>13580</v>
      </c>
      <c r="J2461" t="s">
        <v>62</v>
      </c>
      <c r="K2461" t="s">
        <v>63</v>
      </c>
      <c r="L2461" t="s">
        <v>64</v>
      </c>
      <c r="M2461" t="s">
        <v>65</v>
      </c>
      <c r="N2461" t="s">
        <v>4508</v>
      </c>
      <c r="O2461">
        <v>10456</v>
      </c>
      <c r="P2461">
        <v>9</v>
      </c>
      <c r="Q2461" t="s">
        <v>67</v>
      </c>
      <c r="R2461" t="s">
        <v>13576</v>
      </c>
      <c r="S2461" t="s">
        <v>13577</v>
      </c>
      <c r="T2461" t="s">
        <v>13578</v>
      </c>
      <c r="U2461" t="s">
        <v>13160</v>
      </c>
      <c r="V2461" t="s">
        <v>13161</v>
      </c>
      <c r="W2461">
        <v>1970</v>
      </c>
      <c r="X2461">
        <v>16</v>
      </c>
      <c r="Y2461" t="s">
        <v>65</v>
      </c>
      <c r="Z2461" t="s">
        <v>65</v>
      </c>
      <c r="AA2461">
        <v>40.832647999999999</v>
      </c>
      <c r="AB2461">
        <v>2435</v>
      </c>
      <c r="AC2461">
        <v>75</v>
      </c>
      <c r="AD2461" t="s">
        <v>65</v>
      </c>
      <c r="AE2461">
        <v>-73.911906000000002</v>
      </c>
      <c r="AF2461" t="s">
        <v>4509</v>
      </c>
      <c r="AG2461" t="s">
        <v>74</v>
      </c>
      <c r="AH2461" t="s">
        <v>75</v>
      </c>
      <c r="AI2461">
        <v>44</v>
      </c>
      <c r="AJ2461" t="s">
        <v>92</v>
      </c>
      <c r="AK2461" t="s">
        <v>77</v>
      </c>
      <c r="AL2461" t="s">
        <v>13161</v>
      </c>
      <c r="AM2461" t="s">
        <v>65</v>
      </c>
      <c r="AN2461" t="s">
        <v>65</v>
      </c>
      <c r="AO2461" t="s">
        <v>78</v>
      </c>
      <c r="AP2461" t="s">
        <v>79</v>
      </c>
      <c r="AQ2461" t="s">
        <v>13577</v>
      </c>
      <c r="AR2461" t="s">
        <v>80</v>
      </c>
      <c r="AS2461" t="s">
        <v>81</v>
      </c>
      <c r="AT2461" s="1">
        <v>5296</v>
      </c>
      <c r="AU2461" t="s">
        <v>13161</v>
      </c>
      <c r="AV2461" t="s">
        <v>65</v>
      </c>
      <c r="AW2461" t="s">
        <v>13161</v>
      </c>
      <c r="AX2461" t="s">
        <v>4510</v>
      </c>
      <c r="AY2461">
        <v>204</v>
      </c>
      <c r="AZ2461" t="s">
        <v>1451</v>
      </c>
      <c r="BA2461" t="s">
        <v>1452</v>
      </c>
      <c r="BB2461" t="s">
        <v>1453</v>
      </c>
      <c r="BC2461" t="s">
        <v>1454</v>
      </c>
      <c r="BD2461" t="s">
        <v>13162</v>
      </c>
      <c r="BE2461" t="s">
        <v>65</v>
      </c>
      <c r="BG2461" t="str">
        <f>INDEX('TO Report - School Leadership'!J:J,MATCH(LCGMS!C2461,'TO Report - School Leadership'!D:D,0))</f>
        <v>Flores, Sharda</v>
      </c>
      <c r="BH2461" t="str">
        <f>INDEX('TO Report - School Leadership'!M:M,MATCH(LCGMS!C2461,'TO Report - School Leadership'!D:D,0))</f>
        <v>sflores20@schools.nyc.gov</v>
      </c>
      <c r="BI2461">
        <f t="shared" si="76"/>
        <v>1</v>
      </c>
      <c r="BJ2461" t="str">
        <f t="shared" si="77"/>
        <v/>
      </c>
    </row>
    <row r="2462" spans="1:62" hidden="1" x14ac:dyDescent="0.25">
      <c r="A2462" t="s">
        <v>13581</v>
      </c>
      <c r="B2462" t="s">
        <v>13571</v>
      </c>
      <c r="C2462" t="s">
        <v>13572</v>
      </c>
      <c r="D2462" t="s">
        <v>13573</v>
      </c>
      <c r="E2462" t="s">
        <v>13574</v>
      </c>
      <c r="F2462">
        <v>2024350075</v>
      </c>
      <c r="G2462" s="1">
        <v>40574.445219907408</v>
      </c>
      <c r="H2462">
        <v>2002299</v>
      </c>
      <c r="I2462" t="s">
        <v>13582</v>
      </c>
      <c r="J2462" t="s">
        <v>62</v>
      </c>
      <c r="K2462" t="s">
        <v>63</v>
      </c>
      <c r="L2462" t="s">
        <v>64</v>
      </c>
      <c r="M2462" t="s">
        <v>65</v>
      </c>
      <c r="N2462" t="s">
        <v>4508</v>
      </c>
      <c r="O2462">
        <v>10456</v>
      </c>
      <c r="P2462">
        <v>9</v>
      </c>
      <c r="Q2462" t="s">
        <v>67</v>
      </c>
      <c r="R2462" t="s">
        <v>13576</v>
      </c>
      <c r="S2462" t="s">
        <v>13577</v>
      </c>
      <c r="T2462" t="s">
        <v>13578</v>
      </c>
      <c r="U2462" t="s">
        <v>13160</v>
      </c>
      <c r="V2462" t="s">
        <v>13161</v>
      </c>
      <c r="W2462">
        <v>1970</v>
      </c>
      <c r="X2462">
        <v>16</v>
      </c>
      <c r="Y2462" t="s">
        <v>65</v>
      </c>
      <c r="Z2462" t="s">
        <v>65</v>
      </c>
      <c r="AA2462">
        <v>40.832647999999999</v>
      </c>
      <c r="AB2462">
        <v>2435</v>
      </c>
      <c r="AC2462">
        <v>75</v>
      </c>
      <c r="AD2462" t="s">
        <v>65</v>
      </c>
      <c r="AE2462">
        <v>-73.911906000000002</v>
      </c>
      <c r="AF2462" t="s">
        <v>4509</v>
      </c>
      <c r="AG2462" t="s">
        <v>74</v>
      </c>
      <c r="AH2462" t="s">
        <v>75</v>
      </c>
      <c r="AI2462">
        <v>44</v>
      </c>
      <c r="AJ2462" t="s">
        <v>92</v>
      </c>
      <c r="AK2462" t="s">
        <v>77</v>
      </c>
      <c r="AL2462" t="s">
        <v>13161</v>
      </c>
      <c r="AM2462" t="s">
        <v>65</v>
      </c>
      <c r="AN2462" t="s">
        <v>65</v>
      </c>
      <c r="AO2462" t="s">
        <v>78</v>
      </c>
      <c r="AP2462" t="s">
        <v>79</v>
      </c>
      <c r="AQ2462" t="s">
        <v>13577</v>
      </c>
      <c r="AR2462" t="s">
        <v>80</v>
      </c>
      <c r="AS2462" t="s">
        <v>81</v>
      </c>
      <c r="AT2462" s="1">
        <v>5296</v>
      </c>
      <c r="AU2462" t="s">
        <v>13161</v>
      </c>
      <c r="AV2462" t="s">
        <v>65</v>
      </c>
      <c r="AW2462" t="s">
        <v>13161</v>
      </c>
      <c r="AX2462" t="s">
        <v>4510</v>
      </c>
      <c r="AY2462">
        <v>204</v>
      </c>
      <c r="AZ2462" t="s">
        <v>1451</v>
      </c>
      <c r="BA2462" t="s">
        <v>1452</v>
      </c>
      <c r="BB2462" t="s">
        <v>1453</v>
      </c>
      <c r="BC2462" t="s">
        <v>1454</v>
      </c>
      <c r="BD2462" t="s">
        <v>13162</v>
      </c>
      <c r="BE2462" t="s">
        <v>65</v>
      </c>
      <c r="BG2462" t="str">
        <f>INDEX('TO Report - School Leadership'!J:J,MATCH(LCGMS!C2462,'TO Report - School Leadership'!D:D,0))</f>
        <v>Flores, Sharda</v>
      </c>
      <c r="BH2462" t="str">
        <f>INDEX('TO Report - School Leadership'!M:M,MATCH(LCGMS!C2462,'TO Report - School Leadership'!D:D,0))</f>
        <v>sflores20@schools.nyc.gov</v>
      </c>
      <c r="BI2462">
        <f t="shared" si="76"/>
        <v>1</v>
      </c>
      <c r="BJ2462" t="str">
        <f t="shared" si="77"/>
        <v/>
      </c>
    </row>
    <row r="2463" spans="1:62" hidden="1" x14ac:dyDescent="0.25">
      <c r="A2463" t="s">
        <v>13583</v>
      </c>
      <c r="B2463" t="s">
        <v>13583</v>
      </c>
      <c r="C2463" t="s">
        <v>13584</v>
      </c>
      <c r="D2463" t="s">
        <v>13585</v>
      </c>
      <c r="E2463" t="s">
        <v>13586</v>
      </c>
      <c r="F2463">
        <v>2032780014</v>
      </c>
      <c r="G2463" s="1">
        <v>40574.445219907408</v>
      </c>
      <c r="H2463">
        <v>2000000</v>
      </c>
      <c r="I2463" t="s">
        <v>13587</v>
      </c>
      <c r="J2463" t="s">
        <v>62</v>
      </c>
      <c r="K2463" t="s">
        <v>63</v>
      </c>
      <c r="L2463" t="s">
        <v>64</v>
      </c>
      <c r="M2463" t="s">
        <v>65</v>
      </c>
      <c r="N2463" t="s">
        <v>4508</v>
      </c>
      <c r="O2463">
        <v>10458</v>
      </c>
      <c r="P2463">
        <v>10</v>
      </c>
      <c r="Q2463" t="s">
        <v>67</v>
      </c>
      <c r="R2463" t="s">
        <v>13588</v>
      </c>
      <c r="S2463" t="s">
        <v>13589</v>
      </c>
      <c r="T2463" t="s">
        <v>65</v>
      </c>
      <c r="U2463" t="s">
        <v>13149</v>
      </c>
      <c r="V2463" t="s">
        <v>13150</v>
      </c>
      <c r="W2463">
        <v>1999</v>
      </c>
      <c r="X2463">
        <v>15</v>
      </c>
      <c r="Y2463" t="s">
        <v>65</v>
      </c>
      <c r="Z2463" t="s">
        <v>65</v>
      </c>
      <c r="AA2463">
        <v>40.864871999999998</v>
      </c>
      <c r="AB2463">
        <v>3278</v>
      </c>
      <c r="AC2463">
        <v>14</v>
      </c>
      <c r="AD2463" t="s">
        <v>65</v>
      </c>
      <c r="AE2463">
        <v>-73.88794</v>
      </c>
      <c r="AF2463" t="s">
        <v>13203</v>
      </c>
      <c r="AG2463" t="s">
        <v>74</v>
      </c>
      <c r="AH2463" t="s">
        <v>75</v>
      </c>
      <c r="AI2463">
        <v>52</v>
      </c>
      <c r="AJ2463" t="s">
        <v>76</v>
      </c>
      <c r="AK2463" t="s">
        <v>77</v>
      </c>
      <c r="AL2463" t="s">
        <v>13150</v>
      </c>
      <c r="AM2463" t="s">
        <v>65</v>
      </c>
      <c r="AN2463" t="s">
        <v>65</v>
      </c>
      <c r="AO2463" t="s">
        <v>78</v>
      </c>
      <c r="AP2463" t="s">
        <v>79</v>
      </c>
      <c r="AQ2463" t="s">
        <v>13589</v>
      </c>
      <c r="AR2463" t="s">
        <v>80</v>
      </c>
      <c r="AS2463" t="s">
        <v>81</v>
      </c>
      <c r="AT2463" s="1">
        <v>36342</v>
      </c>
      <c r="AU2463" t="s">
        <v>13150</v>
      </c>
      <c r="AV2463" t="s">
        <v>65</v>
      </c>
      <c r="AW2463" t="s">
        <v>13150</v>
      </c>
      <c r="AX2463" t="s">
        <v>13204</v>
      </c>
      <c r="AY2463">
        <v>207</v>
      </c>
      <c r="AZ2463" t="s">
        <v>1451</v>
      </c>
      <c r="BA2463" t="s">
        <v>1452</v>
      </c>
      <c r="BB2463" t="s">
        <v>1453</v>
      </c>
      <c r="BC2463" t="s">
        <v>1454</v>
      </c>
      <c r="BD2463" t="s">
        <v>13151</v>
      </c>
      <c r="BE2463" t="s">
        <v>65</v>
      </c>
      <c r="BG2463" t="str">
        <f>INDEX('TO Report - School Leadership'!J:J,MATCH(LCGMS!C2463,'TO Report - School Leadership'!D:D,0))</f>
        <v>Ventura, Indhira</v>
      </c>
      <c r="BH2463" t="str">
        <f>INDEX('TO Report - School Leadership'!M:M,MATCH(LCGMS!C2463,'TO Report - School Leadership'!D:D,0))</f>
        <v>iventur@schools.nyc.gov</v>
      </c>
      <c r="BI2463">
        <f t="shared" si="76"/>
        <v>1</v>
      </c>
      <c r="BJ2463">
        <f t="shared" si="77"/>
        <v>1</v>
      </c>
    </row>
    <row r="2464" spans="1:62" hidden="1" x14ac:dyDescent="0.25">
      <c r="A2464" t="s">
        <v>13590</v>
      </c>
      <c r="B2464" t="s">
        <v>13590</v>
      </c>
      <c r="C2464" t="s">
        <v>13591</v>
      </c>
      <c r="D2464" t="s">
        <v>13592</v>
      </c>
      <c r="E2464" t="s">
        <v>13593</v>
      </c>
      <c r="F2464">
        <v>2029020001</v>
      </c>
      <c r="G2464" s="1">
        <v>40574.445219907408</v>
      </c>
      <c r="H2464">
        <v>2009463</v>
      </c>
      <c r="I2464" t="s">
        <v>13594</v>
      </c>
      <c r="J2464" t="s">
        <v>62</v>
      </c>
      <c r="K2464" t="s">
        <v>63</v>
      </c>
      <c r="L2464" t="s">
        <v>64</v>
      </c>
      <c r="M2464" t="s">
        <v>65</v>
      </c>
      <c r="N2464" t="s">
        <v>4508</v>
      </c>
      <c r="O2464">
        <v>10456</v>
      </c>
      <c r="P2464">
        <v>9</v>
      </c>
      <c r="Q2464" t="s">
        <v>67</v>
      </c>
      <c r="R2464" t="s">
        <v>13595</v>
      </c>
      <c r="S2464" t="s">
        <v>13596</v>
      </c>
      <c r="T2464" t="s">
        <v>13597</v>
      </c>
      <c r="U2464" t="s">
        <v>13160</v>
      </c>
      <c r="V2464" t="s">
        <v>13161</v>
      </c>
      <c r="W2464">
        <v>1916</v>
      </c>
      <c r="X2464">
        <v>16</v>
      </c>
      <c r="Y2464" t="s">
        <v>65</v>
      </c>
      <c r="Z2464" t="s">
        <v>65</v>
      </c>
      <c r="AA2464">
        <v>40.835934000000002</v>
      </c>
      <c r="AB2464">
        <v>2902</v>
      </c>
      <c r="AC2464">
        <v>1</v>
      </c>
      <c r="AD2464" t="s">
        <v>65</v>
      </c>
      <c r="AE2464">
        <v>-73.904970000000006</v>
      </c>
      <c r="AF2464" t="s">
        <v>4522</v>
      </c>
      <c r="AG2464" t="s">
        <v>74</v>
      </c>
      <c r="AH2464" t="s">
        <v>75</v>
      </c>
      <c r="AI2464">
        <v>42</v>
      </c>
      <c r="AJ2464" t="s">
        <v>76</v>
      </c>
      <c r="AK2464" t="s">
        <v>77</v>
      </c>
      <c r="AL2464" t="s">
        <v>13161</v>
      </c>
      <c r="AM2464" t="s">
        <v>65</v>
      </c>
      <c r="AN2464" t="s">
        <v>65</v>
      </c>
      <c r="AO2464" t="s">
        <v>78</v>
      </c>
      <c r="AP2464" t="s">
        <v>79</v>
      </c>
      <c r="AQ2464" t="s">
        <v>13596</v>
      </c>
      <c r="AR2464" t="s">
        <v>80</v>
      </c>
      <c r="AS2464" t="s">
        <v>81</v>
      </c>
      <c r="AT2464" s="1">
        <v>6027</v>
      </c>
      <c r="AU2464" t="s">
        <v>13161</v>
      </c>
      <c r="AV2464" t="s">
        <v>65</v>
      </c>
      <c r="AW2464" t="s">
        <v>13161</v>
      </c>
      <c r="AX2464" t="s">
        <v>4523</v>
      </c>
      <c r="AY2464">
        <v>203</v>
      </c>
      <c r="AZ2464" t="s">
        <v>1451</v>
      </c>
      <c r="BA2464" t="s">
        <v>1452</v>
      </c>
      <c r="BB2464" t="s">
        <v>1453</v>
      </c>
      <c r="BC2464" t="s">
        <v>1454</v>
      </c>
      <c r="BD2464" t="s">
        <v>13162</v>
      </c>
      <c r="BE2464" t="s">
        <v>65</v>
      </c>
      <c r="BG2464" t="str">
        <f>INDEX('TO Report - School Leadership'!J:J,MATCH(LCGMS!C2464,'TO Report - School Leadership'!D:D,0))</f>
        <v>TORRES, LUIS</v>
      </c>
      <c r="BH2464" t="str">
        <f>INDEX('TO Report - School Leadership'!M:M,MATCH(LCGMS!C2464,'TO Report - School Leadership'!D:D,0))</f>
        <v>ltorres2@schools.nyc.gov</v>
      </c>
      <c r="BI2464">
        <f t="shared" si="76"/>
        <v>1</v>
      </c>
      <c r="BJ2464" t="str">
        <f t="shared" si="77"/>
        <v/>
      </c>
    </row>
    <row r="2465" spans="1:62" hidden="1" x14ac:dyDescent="0.25">
      <c r="A2465" t="s">
        <v>13598</v>
      </c>
      <c r="B2465" t="s">
        <v>13598</v>
      </c>
      <c r="C2465" t="s">
        <v>13599</v>
      </c>
      <c r="D2465" t="s">
        <v>13600</v>
      </c>
      <c r="E2465" t="s">
        <v>13601</v>
      </c>
      <c r="F2465">
        <v>2033510001</v>
      </c>
      <c r="G2465" s="1">
        <v>43675.502951388888</v>
      </c>
      <c r="H2465">
        <v>2018457</v>
      </c>
      <c r="I2465" t="s">
        <v>13602</v>
      </c>
      <c r="J2465" t="s">
        <v>62</v>
      </c>
      <c r="K2465" t="s">
        <v>63</v>
      </c>
      <c r="L2465" t="s">
        <v>64</v>
      </c>
      <c r="M2465" t="s">
        <v>65</v>
      </c>
      <c r="N2465" t="s">
        <v>4508</v>
      </c>
      <c r="O2465">
        <v>10467</v>
      </c>
      <c r="P2465">
        <v>10</v>
      </c>
      <c r="Q2465" t="s">
        <v>67</v>
      </c>
      <c r="R2465" t="s">
        <v>13603</v>
      </c>
      <c r="S2465" t="s">
        <v>13604</v>
      </c>
      <c r="T2465" t="s">
        <v>13605</v>
      </c>
      <c r="U2465" t="s">
        <v>13149</v>
      </c>
      <c r="V2465" t="s">
        <v>13150</v>
      </c>
      <c r="W2465">
        <v>1915</v>
      </c>
      <c r="X2465">
        <v>11</v>
      </c>
      <c r="Y2465" t="s">
        <v>65</v>
      </c>
      <c r="Z2465" t="s">
        <v>65</v>
      </c>
      <c r="AA2465">
        <v>40.875481000000001</v>
      </c>
      <c r="AB2465">
        <v>3351</v>
      </c>
      <c r="AC2465">
        <v>1</v>
      </c>
      <c r="AD2465" t="s">
        <v>65</v>
      </c>
      <c r="AE2465">
        <v>-73.874911999999995</v>
      </c>
      <c r="AF2465" t="s">
        <v>4669</v>
      </c>
      <c r="AG2465" t="s">
        <v>193</v>
      </c>
      <c r="AH2465" t="s">
        <v>216</v>
      </c>
      <c r="AI2465">
        <v>52</v>
      </c>
      <c r="AJ2465" t="s">
        <v>76</v>
      </c>
      <c r="AK2465" t="s">
        <v>77</v>
      </c>
      <c r="AL2465" t="s">
        <v>13150</v>
      </c>
      <c r="AM2465" t="s">
        <v>65</v>
      </c>
      <c r="AN2465" t="s">
        <v>65</v>
      </c>
      <c r="AO2465" t="s">
        <v>78</v>
      </c>
      <c r="AP2465" t="s">
        <v>79</v>
      </c>
      <c r="AQ2465" t="s">
        <v>13604</v>
      </c>
      <c r="AR2465" t="s">
        <v>80</v>
      </c>
      <c r="AS2465" t="s">
        <v>81</v>
      </c>
      <c r="AT2465" s="1">
        <v>5661</v>
      </c>
      <c r="AU2465" t="s">
        <v>13150</v>
      </c>
      <c r="AV2465" t="s">
        <v>65</v>
      </c>
      <c r="AW2465" t="s">
        <v>13150</v>
      </c>
      <c r="AX2465" t="s">
        <v>4670</v>
      </c>
      <c r="AY2465">
        <v>207</v>
      </c>
      <c r="AZ2465" t="s">
        <v>1451</v>
      </c>
      <c r="BA2465" t="s">
        <v>1452</v>
      </c>
      <c r="BB2465" t="s">
        <v>1453</v>
      </c>
      <c r="BC2465" t="s">
        <v>1454</v>
      </c>
      <c r="BD2465" t="s">
        <v>13151</v>
      </c>
      <c r="BE2465" t="s">
        <v>65</v>
      </c>
      <c r="BG2465" t="str">
        <f>INDEX('TO Report - School Leadership'!J:J,MATCH(LCGMS!C2465,'TO Report - School Leadership'!D:D,0))</f>
        <v>Oneill, M</v>
      </c>
      <c r="BH2465" t="str">
        <f>INDEX('TO Report - School Leadership'!M:M,MATCH(LCGMS!C2465,'TO Report - School Leadership'!D:D,0))</f>
        <v>mbyrneoneil@schools.nyc.gov</v>
      </c>
      <c r="BI2465">
        <f t="shared" si="76"/>
        <v>1</v>
      </c>
      <c r="BJ2465" t="str">
        <f t="shared" si="77"/>
        <v/>
      </c>
    </row>
    <row r="2466" spans="1:62" hidden="1" x14ac:dyDescent="0.25">
      <c r="A2466" t="s">
        <v>13606</v>
      </c>
      <c r="B2466" t="s">
        <v>13606</v>
      </c>
      <c r="C2466" t="s">
        <v>13607</v>
      </c>
      <c r="D2466" t="s">
        <v>13608</v>
      </c>
      <c r="E2466" t="s">
        <v>13609</v>
      </c>
      <c r="F2466">
        <v>2030810026</v>
      </c>
      <c r="G2466" s="1">
        <v>40574.445219907408</v>
      </c>
      <c r="H2466">
        <v>2012359</v>
      </c>
      <c r="I2466" t="s">
        <v>13610</v>
      </c>
      <c r="J2466" t="s">
        <v>62</v>
      </c>
      <c r="K2466" t="s">
        <v>63</v>
      </c>
      <c r="L2466" t="s">
        <v>64</v>
      </c>
      <c r="M2466" t="s">
        <v>65</v>
      </c>
      <c r="N2466" t="s">
        <v>4508</v>
      </c>
      <c r="O2466">
        <v>10457</v>
      </c>
      <c r="P2466">
        <v>12</v>
      </c>
      <c r="Q2466" t="s">
        <v>67</v>
      </c>
      <c r="R2466" t="s">
        <v>13611</v>
      </c>
      <c r="S2466" t="s">
        <v>13612</v>
      </c>
      <c r="T2466" t="s">
        <v>13613</v>
      </c>
      <c r="U2466" t="s">
        <v>13182</v>
      </c>
      <c r="V2466" t="s">
        <v>13183</v>
      </c>
      <c r="W2466">
        <v>1921</v>
      </c>
      <c r="X2466">
        <v>15</v>
      </c>
      <c r="Y2466" t="s">
        <v>65</v>
      </c>
      <c r="Z2466" t="s">
        <v>65</v>
      </c>
      <c r="AA2466">
        <v>40.848748000000001</v>
      </c>
      <c r="AB2466">
        <v>3081</v>
      </c>
      <c r="AC2466">
        <v>26</v>
      </c>
      <c r="AD2466" t="s">
        <v>65</v>
      </c>
      <c r="AE2466">
        <v>-73.888987</v>
      </c>
      <c r="AF2466" t="s">
        <v>4600</v>
      </c>
      <c r="AG2466" t="s">
        <v>74</v>
      </c>
      <c r="AH2466" t="s">
        <v>75</v>
      </c>
      <c r="AI2466">
        <v>48</v>
      </c>
      <c r="AJ2466" t="s">
        <v>76</v>
      </c>
      <c r="AK2466" t="s">
        <v>77</v>
      </c>
      <c r="AL2466" t="s">
        <v>13183</v>
      </c>
      <c r="AM2466" t="s">
        <v>65</v>
      </c>
      <c r="AN2466" t="s">
        <v>65</v>
      </c>
      <c r="AO2466" t="s">
        <v>78</v>
      </c>
      <c r="AP2466" t="s">
        <v>79</v>
      </c>
      <c r="AQ2466" t="s">
        <v>13612</v>
      </c>
      <c r="AR2466" t="s">
        <v>80</v>
      </c>
      <c r="AS2466" t="s">
        <v>81</v>
      </c>
      <c r="AT2466" s="1">
        <v>7853</v>
      </c>
      <c r="AU2466" t="s">
        <v>13183</v>
      </c>
      <c r="AV2466" t="s">
        <v>65</v>
      </c>
      <c r="AW2466" t="s">
        <v>13183</v>
      </c>
      <c r="AX2466" t="s">
        <v>4601</v>
      </c>
      <c r="AY2466">
        <v>206</v>
      </c>
      <c r="AZ2466" t="s">
        <v>1451</v>
      </c>
      <c r="BA2466" t="s">
        <v>1452</v>
      </c>
      <c r="BB2466" t="s">
        <v>1453</v>
      </c>
      <c r="BC2466" t="s">
        <v>1454</v>
      </c>
      <c r="BD2466" t="s">
        <v>13184</v>
      </c>
      <c r="BE2466" t="s">
        <v>65</v>
      </c>
      <c r="BG2466" t="str">
        <f>INDEX('TO Report - School Leadership'!J:J,MATCH(LCGMS!C2466,'TO Report - School Leadership'!D:D,0))</f>
        <v>Garcia, Victor</v>
      </c>
      <c r="BH2466" t="str">
        <f>INDEX('TO Report - School Leadership'!M:M,MATCH(LCGMS!C2466,'TO Report - School Leadership'!D:D,0))</f>
        <v>vgarcia17@schools.nyc.gov</v>
      </c>
      <c r="BI2466">
        <f t="shared" si="76"/>
        <v>1</v>
      </c>
      <c r="BJ2466" t="str">
        <f t="shared" si="77"/>
        <v/>
      </c>
    </row>
    <row r="2467" spans="1:62" hidden="1" x14ac:dyDescent="0.25">
      <c r="A2467" t="s">
        <v>13614</v>
      </c>
      <c r="B2467" t="s">
        <v>13614</v>
      </c>
      <c r="C2467" t="s">
        <v>13615</v>
      </c>
      <c r="D2467" t="s">
        <v>13616</v>
      </c>
      <c r="E2467" t="s">
        <v>13617</v>
      </c>
      <c r="F2467">
        <v>2029090032</v>
      </c>
      <c r="G2467" s="1">
        <v>40574.445219907408</v>
      </c>
      <c r="H2467">
        <v>2009540</v>
      </c>
      <c r="I2467" t="s">
        <v>13618</v>
      </c>
      <c r="J2467" t="s">
        <v>62</v>
      </c>
      <c r="K2467" t="s">
        <v>63</v>
      </c>
      <c r="L2467" t="s">
        <v>64</v>
      </c>
      <c r="M2467" t="s">
        <v>65</v>
      </c>
      <c r="N2467" t="s">
        <v>4508</v>
      </c>
      <c r="O2467">
        <v>10457</v>
      </c>
      <c r="P2467">
        <v>9</v>
      </c>
      <c r="Q2467" t="s">
        <v>67</v>
      </c>
      <c r="R2467" t="s">
        <v>13619</v>
      </c>
      <c r="S2467" t="s">
        <v>13620</v>
      </c>
      <c r="T2467" t="s">
        <v>13621</v>
      </c>
      <c r="U2467" t="s">
        <v>13160</v>
      </c>
      <c r="V2467" t="s">
        <v>13161</v>
      </c>
      <c r="W2467">
        <v>1890</v>
      </c>
      <c r="X2467">
        <v>15</v>
      </c>
      <c r="Y2467" t="s">
        <v>65</v>
      </c>
      <c r="Z2467" t="s">
        <v>65</v>
      </c>
      <c r="AA2467">
        <v>40.846383000000003</v>
      </c>
      <c r="AB2467">
        <v>2909</v>
      </c>
      <c r="AC2467">
        <v>32</v>
      </c>
      <c r="AD2467" t="s">
        <v>65</v>
      </c>
      <c r="AE2467">
        <v>-73.898826</v>
      </c>
      <c r="AF2467" t="s">
        <v>4522</v>
      </c>
      <c r="AG2467" t="s">
        <v>4950</v>
      </c>
      <c r="AH2467" t="s">
        <v>75</v>
      </c>
      <c r="AI2467">
        <v>48</v>
      </c>
      <c r="AJ2467" t="s">
        <v>76</v>
      </c>
      <c r="AK2467" t="s">
        <v>77</v>
      </c>
      <c r="AL2467" t="s">
        <v>13161</v>
      </c>
      <c r="AM2467" t="s">
        <v>65</v>
      </c>
      <c r="AN2467" t="s">
        <v>65</v>
      </c>
      <c r="AO2467" t="s">
        <v>78</v>
      </c>
      <c r="AP2467" t="s">
        <v>79</v>
      </c>
      <c r="AQ2467" t="s">
        <v>13620</v>
      </c>
      <c r="AR2467" t="s">
        <v>80</v>
      </c>
      <c r="AS2467" t="s">
        <v>81</v>
      </c>
      <c r="AT2467" t="s">
        <v>13255</v>
      </c>
      <c r="AU2467" t="s">
        <v>13161</v>
      </c>
      <c r="AV2467" t="s">
        <v>65</v>
      </c>
      <c r="AW2467" t="s">
        <v>13161</v>
      </c>
      <c r="AX2467" t="s">
        <v>4523</v>
      </c>
      <c r="AY2467">
        <v>206</v>
      </c>
      <c r="AZ2467" t="s">
        <v>1451</v>
      </c>
      <c r="BA2467" t="s">
        <v>1452</v>
      </c>
      <c r="BB2467" t="s">
        <v>1453</v>
      </c>
      <c r="BC2467" t="s">
        <v>1454</v>
      </c>
      <c r="BD2467" t="s">
        <v>13162</v>
      </c>
      <c r="BE2467" t="s">
        <v>65</v>
      </c>
      <c r="BG2467" t="str">
        <f>INDEX('TO Report - School Leadership'!J:J,MATCH(LCGMS!C2467,'TO Report - School Leadership'!D:D,0))</f>
        <v>GUNN, VELMA</v>
      </c>
      <c r="BH2467" t="str">
        <f>INDEX('TO Report - School Leadership'!M:M,MATCH(LCGMS!C2467,'TO Report - School Leadership'!D:D,0))</f>
        <v>vgunn@schools.nyc.gov</v>
      </c>
      <c r="BI2467">
        <f t="shared" si="76"/>
        <v>1</v>
      </c>
      <c r="BJ2467" t="str">
        <f t="shared" si="77"/>
        <v/>
      </c>
    </row>
    <row r="2468" spans="1:62" hidden="1" x14ac:dyDescent="0.25">
      <c r="A2468" t="s">
        <v>13622</v>
      </c>
      <c r="B2468" t="s">
        <v>13622</v>
      </c>
      <c r="C2468" t="s">
        <v>13623</v>
      </c>
      <c r="D2468" t="s">
        <v>13624</v>
      </c>
      <c r="E2468" t="s">
        <v>13625</v>
      </c>
      <c r="F2468">
        <v>2030490037</v>
      </c>
      <c r="G2468" s="1">
        <v>40574.445219907408</v>
      </c>
      <c r="H2468">
        <v>2011538</v>
      </c>
      <c r="I2468" t="s">
        <v>13626</v>
      </c>
      <c r="J2468" t="s">
        <v>62</v>
      </c>
      <c r="K2468" t="s">
        <v>63</v>
      </c>
      <c r="L2468" t="s">
        <v>64</v>
      </c>
      <c r="M2468" t="s">
        <v>65</v>
      </c>
      <c r="N2468" t="s">
        <v>4508</v>
      </c>
      <c r="O2468">
        <v>10457</v>
      </c>
      <c r="P2468">
        <v>10</v>
      </c>
      <c r="Q2468" t="s">
        <v>67</v>
      </c>
      <c r="R2468" t="s">
        <v>13627</v>
      </c>
      <c r="S2468" t="s">
        <v>13628</v>
      </c>
      <c r="T2468" t="s">
        <v>13629</v>
      </c>
      <c r="U2468" t="s">
        <v>13149</v>
      </c>
      <c r="V2468" t="s">
        <v>13150</v>
      </c>
      <c r="W2468">
        <v>1921</v>
      </c>
      <c r="X2468">
        <v>15</v>
      </c>
      <c r="Y2468" t="s">
        <v>65</v>
      </c>
      <c r="Z2468" t="s">
        <v>65</v>
      </c>
      <c r="AA2468">
        <v>40.853141000000001</v>
      </c>
      <c r="AB2468">
        <v>3049</v>
      </c>
      <c r="AC2468">
        <v>37</v>
      </c>
      <c r="AD2468" t="s">
        <v>65</v>
      </c>
      <c r="AE2468">
        <v>-73.893638999999993</v>
      </c>
      <c r="AF2468" t="s">
        <v>4522</v>
      </c>
      <c r="AG2468" t="s">
        <v>74</v>
      </c>
      <c r="AH2468" t="s">
        <v>75</v>
      </c>
      <c r="AI2468">
        <v>48</v>
      </c>
      <c r="AJ2468" t="s">
        <v>76</v>
      </c>
      <c r="AK2468" t="s">
        <v>77</v>
      </c>
      <c r="AL2468" t="s">
        <v>13150</v>
      </c>
      <c r="AM2468" t="s">
        <v>65</v>
      </c>
      <c r="AN2468" t="s">
        <v>65</v>
      </c>
      <c r="AO2468" t="s">
        <v>78</v>
      </c>
      <c r="AP2468" t="s">
        <v>79</v>
      </c>
      <c r="AQ2468" t="s">
        <v>13628</v>
      </c>
      <c r="AR2468" t="s">
        <v>80</v>
      </c>
      <c r="AS2468" t="s">
        <v>81</v>
      </c>
      <c r="AT2468" s="1">
        <v>7853</v>
      </c>
      <c r="AU2468" t="s">
        <v>13150</v>
      </c>
      <c r="AV2468" t="s">
        <v>65</v>
      </c>
      <c r="AW2468" t="s">
        <v>13150</v>
      </c>
      <c r="AX2468" t="s">
        <v>4523</v>
      </c>
      <c r="AY2468">
        <v>206</v>
      </c>
      <c r="AZ2468" t="s">
        <v>1451</v>
      </c>
      <c r="BA2468" t="s">
        <v>1452</v>
      </c>
      <c r="BB2468" t="s">
        <v>1453</v>
      </c>
      <c r="BC2468" t="s">
        <v>1454</v>
      </c>
      <c r="BD2468" t="s">
        <v>13151</v>
      </c>
      <c r="BE2468" t="s">
        <v>65</v>
      </c>
      <c r="BG2468" t="str">
        <f>INDEX('TO Report - School Leadership'!J:J,MATCH(LCGMS!C2468,'TO Report - School Leadership'!D:D,0))</f>
        <v>Basu, Sita</v>
      </c>
      <c r="BH2468" t="str">
        <f>INDEX('TO Report - School Leadership'!M:M,MATCH(LCGMS!C2468,'TO Report - School Leadership'!D:D,0))</f>
        <v>sbasu@schools.nyc.gov</v>
      </c>
      <c r="BI2468">
        <f t="shared" si="76"/>
        <v>1</v>
      </c>
      <c r="BJ2468" t="str">
        <f t="shared" si="77"/>
        <v/>
      </c>
    </row>
    <row r="2469" spans="1:62" hidden="1" x14ac:dyDescent="0.25">
      <c r="A2469" t="s">
        <v>13630</v>
      </c>
      <c r="B2469" t="s">
        <v>13622</v>
      </c>
      <c r="C2469" t="s">
        <v>13623</v>
      </c>
      <c r="D2469" t="s">
        <v>13624</v>
      </c>
      <c r="E2469" t="s">
        <v>13631</v>
      </c>
      <c r="F2469">
        <v>2030620006</v>
      </c>
      <c r="G2469" s="1">
        <v>43713.676412037035</v>
      </c>
      <c r="H2469">
        <v>2011852</v>
      </c>
      <c r="I2469" t="s">
        <v>13632</v>
      </c>
      <c r="J2469" t="s">
        <v>8440</v>
      </c>
      <c r="K2469" t="s">
        <v>63</v>
      </c>
      <c r="L2469" t="s">
        <v>64</v>
      </c>
      <c r="M2469" t="s">
        <v>65</v>
      </c>
      <c r="N2469" t="s">
        <v>4508</v>
      </c>
      <c r="O2469">
        <v>10457</v>
      </c>
      <c r="P2469">
        <v>10</v>
      </c>
      <c r="Q2469" t="s">
        <v>67</v>
      </c>
      <c r="R2469" t="s">
        <v>13627</v>
      </c>
      <c r="S2469" t="s">
        <v>13628</v>
      </c>
      <c r="T2469" t="s">
        <v>13629</v>
      </c>
      <c r="U2469" t="s">
        <v>13149</v>
      </c>
      <c r="V2469" t="s">
        <v>13150</v>
      </c>
      <c r="W2469">
        <v>1973</v>
      </c>
      <c r="X2469">
        <v>15</v>
      </c>
      <c r="Y2469" t="s">
        <v>65</v>
      </c>
      <c r="Z2469" t="s">
        <v>65</v>
      </c>
      <c r="AA2469">
        <v>40.850852000000003</v>
      </c>
      <c r="AB2469">
        <v>3062</v>
      </c>
      <c r="AC2469">
        <v>6</v>
      </c>
      <c r="AD2469" t="s">
        <v>65</v>
      </c>
      <c r="AE2469">
        <v>-73.893175999999997</v>
      </c>
      <c r="AF2469" t="s">
        <v>4600</v>
      </c>
      <c r="AG2469" t="s">
        <v>74</v>
      </c>
      <c r="AH2469" t="s">
        <v>75</v>
      </c>
      <c r="AI2469">
        <v>48</v>
      </c>
      <c r="AJ2469" t="s">
        <v>92</v>
      </c>
      <c r="AK2469" t="s">
        <v>77</v>
      </c>
      <c r="AL2469" t="s">
        <v>13150</v>
      </c>
      <c r="AM2469" t="s">
        <v>65</v>
      </c>
      <c r="AN2469" t="s">
        <v>65</v>
      </c>
      <c r="AO2469" t="s">
        <v>78</v>
      </c>
      <c r="AP2469" t="s">
        <v>79</v>
      </c>
      <c r="AQ2469" t="s">
        <v>13628</v>
      </c>
      <c r="AR2469" t="s">
        <v>80</v>
      </c>
      <c r="AS2469" t="s">
        <v>81</v>
      </c>
      <c r="AT2469" s="1">
        <v>7853</v>
      </c>
      <c r="AU2469" t="s">
        <v>13150</v>
      </c>
      <c r="AV2469" t="s">
        <v>65</v>
      </c>
      <c r="AW2469" t="s">
        <v>13150</v>
      </c>
      <c r="AX2469" t="s">
        <v>4601</v>
      </c>
      <c r="AY2469">
        <v>206</v>
      </c>
      <c r="AZ2469" t="s">
        <v>1451</v>
      </c>
      <c r="BA2469" t="s">
        <v>1452</v>
      </c>
      <c r="BB2469" t="s">
        <v>1453</v>
      </c>
      <c r="BC2469" t="s">
        <v>1454</v>
      </c>
      <c r="BD2469" t="s">
        <v>13151</v>
      </c>
      <c r="BE2469" t="s">
        <v>65</v>
      </c>
      <c r="BG2469" t="str">
        <f>INDEX('TO Report - School Leadership'!J:J,MATCH(LCGMS!C2469,'TO Report - School Leadership'!D:D,0))</f>
        <v>Basu, Sita</v>
      </c>
      <c r="BH2469" t="str">
        <f>INDEX('TO Report - School Leadership'!M:M,MATCH(LCGMS!C2469,'TO Report - School Leadership'!D:D,0))</f>
        <v>sbasu@schools.nyc.gov</v>
      </c>
      <c r="BI2469">
        <f t="shared" si="76"/>
        <v>1</v>
      </c>
      <c r="BJ2469" t="str">
        <f t="shared" si="77"/>
        <v/>
      </c>
    </row>
    <row r="2470" spans="1:62" hidden="1" x14ac:dyDescent="0.25">
      <c r="A2470" t="s">
        <v>13633</v>
      </c>
      <c r="B2470" t="s">
        <v>13633</v>
      </c>
      <c r="C2470" t="s">
        <v>13634</v>
      </c>
      <c r="D2470" t="s">
        <v>13635</v>
      </c>
      <c r="E2470" t="s">
        <v>13636</v>
      </c>
      <c r="F2470">
        <v>2029390045</v>
      </c>
      <c r="G2470" s="1">
        <v>40574.445219907408</v>
      </c>
      <c r="H2470">
        <v>2009865</v>
      </c>
      <c r="I2470" t="s">
        <v>13637</v>
      </c>
      <c r="J2470" t="s">
        <v>62</v>
      </c>
      <c r="K2470" t="s">
        <v>63</v>
      </c>
      <c r="L2470" t="s">
        <v>64</v>
      </c>
      <c r="M2470" t="s">
        <v>65</v>
      </c>
      <c r="N2470" t="s">
        <v>4508</v>
      </c>
      <c r="O2470">
        <v>10460</v>
      </c>
      <c r="P2470">
        <v>12</v>
      </c>
      <c r="Q2470" t="s">
        <v>67</v>
      </c>
      <c r="R2470" t="s">
        <v>13638</v>
      </c>
      <c r="S2470" t="s">
        <v>13639</v>
      </c>
      <c r="T2470" t="s">
        <v>13640</v>
      </c>
      <c r="U2470" t="s">
        <v>13182</v>
      </c>
      <c r="V2470" t="s">
        <v>13183</v>
      </c>
      <c r="W2470">
        <v>1922</v>
      </c>
      <c r="X2470">
        <v>17</v>
      </c>
      <c r="Y2470" t="s">
        <v>65</v>
      </c>
      <c r="Z2470" t="s">
        <v>65</v>
      </c>
      <c r="AA2470">
        <v>40.836156000000003</v>
      </c>
      <c r="AB2470">
        <v>2939</v>
      </c>
      <c r="AC2470">
        <v>45</v>
      </c>
      <c r="AD2470" t="s">
        <v>65</v>
      </c>
      <c r="AE2470">
        <v>-73.892784000000006</v>
      </c>
      <c r="AF2470" t="s">
        <v>4631</v>
      </c>
      <c r="AG2470" t="s">
        <v>74</v>
      </c>
      <c r="AH2470" t="s">
        <v>75</v>
      </c>
      <c r="AI2470">
        <v>42</v>
      </c>
      <c r="AJ2470" t="s">
        <v>76</v>
      </c>
      <c r="AK2470" t="s">
        <v>77</v>
      </c>
      <c r="AL2470" t="s">
        <v>13183</v>
      </c>
      <c r="AM2470" t="s">
        <v>65</v>
      </c>
      <c r="AN2470" t="s">
        <v>65</v>
      </c>
      <c r="AO2470" t="s">
        <v>78</v>
      </c>
      <c r="AP2470" t="s">
        <v>79</v>
      </c>
      <c r="AQ2470" t="s">
        <v>13639</v>
      </c>
      <c r="AR2470" t="s">
        <v>80</v>
      </c>
      <c r="AS2470" t="s">
        <v>81</v>
      </c>
      <c r="AT2470" s="1">
        <v>8218</v>
      </c>
      <c r="AU2470" t="s">
        <v>13183</v>
      </c>
      <c r="AV2470" t="s">
        <v>65</v>
      </c>
      <c r="AW2470" t="s">
        <v>13183</v>
      </c>
      <c r="AX2470" t="s">
        <v>4632</v>
      </c>
      <c r="AY2470">
        <v>203</v>
      </c>
      <c r="AZ2470" t="s">
        <v>1451</v>
      </c>
      <c r="BA2470" t="s">
        <v>1452</v>
      </c>
      <c r="BB2470" t="s">
        <v>1453</v>
      </c>
      <c r="BC2470" t="s">
        <v>1454</v>
      </c>
      <c r="BD2470" t="s">
        <v>13184</v>
      </c>
      <c r="BE2470" t="s">
        <v>65</v>
      </c>
      <c r="BG2470" t="str">
        <f>INDEX('TO Report - School Leadership'!J:J,MATCH(LCGMS!C2470,'TO Report - School Leadership'!D:D,0))</f>
        <v>Cutler Sanchez, Marjorie</v>
      </c>
      <c r="BH2470" t="str">
        <f>INDEX('TO Report - School Leadership'!M:M,MATCH(LCGMS!C2470,'TO Report - School Leadership'!D:D,0))</f>
        <v>msanchez11@schools.nyc.gov</v>
      </c>
      <c r="BI2470">
        <f t="shared" si="76"/>
        <v>1</v>
      </c>
      <c r="BJ2470" t="str">
        <f t="shared" si="77"/>
        <v/>
      </c>
    </row>
    <row r="2471" spans="1:62" hidden="1" x14ac:dyDescent="0.25">
      <c r="A2471" t="s">
        <v>13641</v>
      </c>
      <c r="B2471" t="s">
        <v>13641</v>
      </c>
      <c r="C2471" t="s">
        <v>13642</v>
      </c>
      <c r="D2471" t="s">
        <v>13643</v>
      </c>
      <c r="E2471" t="s">
        <v>13644</v>
      </c>
      <c r="F2471">
        <v>2026830065</v>
      </c>
      <c r="G2471" s="1">
        <v>40574.445219907408</v>
      </c>
      <c r="H2471">
        <v>2005089</v>
      </c>
      <c r="I2471" t="s">
        <v>13645</v>
      </c>
      <c r="J2471" t="s">
        <v>62</v>
      </c>
      <c r="K2471" t="s">
        <v>63</v>
      </c>
      <c r="L2471" t="s">
        <v>64</v>
      </c>
      <c r="M2471" t="s">
        <v>65</v>
      </c>
      <c r="N2471" t="s">
        <v>4508</v>
      </c>
      <c r="O2471">
        <v>10455</v>
      </c>
      <c r="P2471">
        <v>8</v>
      </c>
      <c r="Q2471" t="s">
        <v>67</v>
      </c>
      <c r="R2471" t="s">
        <v>13646</v>
      </c>
      <c r="S2471" t="s">
        <v>13647</v>
      </c>
      <c r="T2471" t="s">
        <v>13648</v>
      </c>
      <c r="U2471" t="s">
        <v>13295</v>
      </c>
      <c r="V2471" t="s">
        <v>5455</v>
      </c>
      <c r="W2471">
        <v>1922</v>
      </c>
      <c r="X2471">
        <v>8</v>
      </c>
      <c r="Y2471" t="s">
        <v>65</v>
      </c>
      <c r="Z2471" t="s">
        <v>65</v>
      </c>
      <c r="AA2471">
        <v>40.813735999999999</v>
      </c>
      <c r="AB2471">
        <v>2683</v>
      </c>
      <c r="AC2471">
        <v>65</v>
      </c>
      <c r="AD2471" t="s">
        <v>65</v>
      </c>
      <c r="AE2471">
        <v>-73.900160999999997</v>
      </c>
      <c r="AF2471" t="s">
        <v>4636</v>
      </c>
      <c r="AG2471" t="s">
        <v>74</v>
      </c>
      <c r="AH2471" t="s">
        <v>75</v>
      </c>
      <c r="AI2471">
        <v>41</v>
      </c>
      <c r="AJ2471" t="s">
        <v>76</v>
      </c>
      <c r="AK2471" t="s">
        <v>77</v>
      </c>
      <c r="AL2471" t="s">
        <v>5455</v>
      </c>
      <c r="AM2471" t="s">
        <v>65</v>
      </c>
      <c r="AN2471" t="s">
        <v>65</v>
      </c>
      <c r="AO2471" t="s">
        <v>78</v>
      </c>
      <c r="AP2471" t="s">
        <v>79</v>
      </c>
      <c r="AQ2471" t="s">
        <v>13647</v>
      </c>
      <c r="AR2471" t="s">
        <v>80</v>
      </c>
      <c r="AS2471" t="s">
        <v>81</v>
      </c>
      <c r="AT2471" s="1">
        <v>8218</v>
      </c>
      <c r="AU2471" t="s">
        <v>5455</v>
      </c>
      <c r="AV2471" t="s">
        <v>65</v>
      </c>
      <c r="AW2471" t="s">
        <v>5455</v>
      </c>
      <c r="AX2471" t="s">
        <v>4637</v>
      </c>
      <c r="AY2471">
        <v>202</v>
      </c>
      <c r="AZ2471" t="s">
        <v>1451</v>
      </c>
      <c r="BA2471" t="s">
        <v>1452</v>
      </c>
      <c r="BB2471" t="s">
        <v>1453</v>
      </c>
      <c r="BC2471" t="s">
        <v>1454</v>
      </c>
      <c r="BD2471" t="s">
        <v>13296</v>
      </c>
      <c r="BE2471" t="s">
        <v>65</v>
      </c>
      <c r="BG2471" t="str">
        <f>INDEX('TO Report - School Leadership'!J:J,MATCH(LCGMS!C2471,'TO Report - School Leadership'!D:D,0))</f>
        <v>Nunez Goihy, Genesys</v>
      </c>
      <c r="BH2471" t="str">
        <f>INDEX('TO Report - School Leadership'!M:M,MATCH(LCGMS!C2471,'TO Report - School Leadership'!D:D,0))</f>
        <v>gnunezgoihy@schools.nyc.gov</v>
      </c>
      <c r="BI2471">
        <f t="shared" si="76"/>
        <v>1</v>
      </c>
      <c r="BJ2471" t="str">
        <f t="shared" si="77"/>
        <v/>
      </c>
    </row>
    <row r="2472" spans="1:62" hidden="1" x14ac:dyDescent="0.25">
      <c r="A2472" t="s">
        <v>13649</v>
      </c>
      <c r="B2472" t="s">
        <v>13649</v>
      </c>
      <c r="C2472" t="s">
        <v>13650</v>
      </c>
      <c r="D2472" t="s">
        <v>13651</v>
      </c>
      <c r="E2472" t="s">
        <v>13652</v>
      </c>
      <c r="F2472">
        <v>2026150014</v>
      </c>
      <c r="G2472" s="1">
        <v>40574.445219907408</v>
      </c>
      <c r="H2472">
        <v>2004302</v>
      </c>
      <c r="I2472" t="s">
        <v>13653</v>
      </c>
      <c r="J2472" t="s">
        <v>62</v>
      </c>
      <c r="K2472" t="s">
        <v>63</v>
      </c>
      <c r="L2472" t="s">
        <v>64</v>
      </c>
      <c r="M2472" t="s">
        <v>65</v>
      </c>
      <c r="N2472" t="s">
        <v>4508</v>
      </c>
      <c r="O2472">
        <v>10456</v>
      </c>
      <c r="P2472">
        <v>9</v>
      </c>
      <c r="Q2472" t="s">
        <v>67</v>
      </c>
      <c r="R2472" t="s">
        <v>13654</v>
      </c>
      <c r="S2472" t="s">
        <v>13655</v>
      </c>
      <c r="T2472" t="s">
        <v>13656</v>
      </c>
      <c r="U2472" t="s">
        <v>13160</v>
      </c>
      <c r="V2472" t="s">
        <v>13161</v>
      </c>
      <c r="W2472">
        <v>1924</v>
      </c>
      <c r="X2472">
        <v>16</v>
      </c>
      <c r="Y2472" t="s">
        <v>65</v>
      </c>
      <c r="Z2472" t="s">
        <v>65</v>
      </c>
      <c r="AA2472">
        <v>40.830930000000002</v>
      </c>
      <c r="AB2472">
        <v>2615</v>
      </c>
      <c r="AC2472">
        <v>14</v>
      </c>
      <c r="AD2472" t="s">
        <v>65</v>
      </c>
      <c r="AE2472">
        <v>-73.901859000000002</v>
      </c>
      <c r="AF2472" t="s">
        <v>5412</v>
      </c>
      <c r="AG2472" t="s">
        <v>74</v>
      </c>
      <c r="AH2472" t="s">
        <v>75</v>
      </c>
      <c r="AI2472">
        <v>42</v>
      </c>
      <c r="AJ2472" t="s">
        <v>76</v>
      </c>
      <c r="AK2472" t="s">
        <v>77</v>
      </c>
      <c r="AL2472" t="s">
        <v>13161</v>
      </c>
      <c r="AM2472" t="s">
        <v>65</v>
      </c>
      <c r="AN2472" t="s">
        <v>65</v>
      </c>
      <c r="AO2472" t="s">
        <v>78</v>
      </c>
      <c r="AP2472" t="s">
        <v>79</v>
      </c>
      <c r="AQ2472" t="s">
        <v>13655</v>
      </c>
      <c r="AR2472" t="s">
        <v>80</v>
      </c>
      <c r="AS2472" t="s">
        <v>81</v>
      </c>
      <c r="AT2472" s="1">
        <v>8949</v>
      </c>
      <c r="AU2472" t="s">
        <v>13161</v>
      </c>
      <c r="AV2472" t="s">
        <v>65</v>
      </c>
      <c r="AW2472" t="s">
        <v>13161</v>
      </c>
      <c r="AX2472" t="s">
        <v>5413</v>
      </c>
      <c r="AY2472">
        <v>203</v>
      </c>
      <c r="AZ2472" t="s">
        <v>1451</v>
      </c>
      <c r="BA2472" t="s">
        <v>1452</v>
      </c>
      <c r="BB2472" t="s">
        <v>1453</v>
      </c>
      <c r="BC2472" t="s">
        <v>1454</v>
      </c>
      <c r="BD2472" t="s">
        <v>13162</v>
      </c>
      <c r="BE2472" t="s">
        <v>65</v>
      </c>
      <c r="BG2472" t="str">
        <f>INDEX('TO Report - School Leadership'!J:J,MATCH(LCGMS!C2472,'TO Report - School Leadership'!D:D,0))</f>
        <v>DIAZ LENS, REINALDO</v>
      </c>
      <c r="BH2472" t="str">
        <f>INDEX('TO Report - School Leadership'!M:M,MATCH(LCGMS!C2472,'TO Report - School Leadership'!D:D,0))</f>
        <v>rdiaz15@schools.nyc.gov</v>
      </c>
      <c r="BI2472">
        <f t="shared" si="76"/>
        <v>1</v>
      </c>
      <c r="BJ2472" t="str">
        <f t="shared" si="77"/>
        <v/>
      </c>
    </row>
    <row r="2473" spans="1:62" hidden="1" x14ac:dyDescent="0.25">
      <c r="A2473" t="s">
        <v>13657</v>
      </c>
      <c r="B2473" t="s">
        <v>13657</v>
      </c>
      <c r="C2473" t="s">
        <v>13658</v>
      </c>
      <c r="D2473" t="s">
        <v>13659</v>
      </c>
      <c r="E2473" t="s">
        <v>13660</v>
      </c>
      <c r="F2473">
        <v>2025710001</v>
      </c>
      <c r="G2473" s="1">
        <v>43859.648622685185</v>
      </c>
      <c r="H2473">
        <v>2003834</v>
      </c>
      <c r="I2473" t="s">
        <v>13661</v>
      </c>
      <c r="J2473" t="s">
        <v>62</v>
      </c>
      <c r="K2473" t="s">
        <v>63</v>
      </c>
      <c r="L2473" t="s">
        <v>64</v>
      </c>
      <c r="M2473" t="s">
        <v>65</v>
      </c>
      <c r="N2473" t="s">
        <v>4508</v>
      </c>
      <c r="O2473">
        <v>10454</v>
      </c>
      <c r="P2473">
        <v>7</v>
      </c>
      <c r="Q2473" t="s">
        <v>67</v>
      </c>
      <c r="R2473" t="s">
        <v>13662</v>
      </c>
      <c r="S2473" t="s">
        <v>13663</v>
      </c>
      <c r="T2473" t="s">
        <v>13664</v>
      </c>
      <c r="U2473" t="s">
        <v>13138</v>
      </c>
      <c r="V2473" t="s">
        <v>13139</v>
      </c>
      <c r="W2473">
        <v>1924</v>
      </c>
      <c r="X2473">
        <v>8</v>
      </c>
      <c r="Y2473" t="s">
        <v>65</v>
      </c>
      <c r="Z2473" t="s">
        <v>65</v>
      </c>
      <c r="AA2473">
        <v>40.807915999999999</v>
      </c>
      <c r="AB2473">
        <v>2571</v>
      </c>
      <c r="AC2473">
        <v>1</v>
      </c>
      <c r="AD2473" t="s">
        <v>65</v>
      </c>
      <c r="AE2473">
        <v>-73.912557000000007</v>
      </c>
      <c r="AF2473" t="s">
        <v>4572</v>
      </c>
      <c r="AG2473" t="s">
        <v>74</v>
      </c>
      <c r="AH2473" t="s">
        <v>75</v>
      </c>
      <c r="AI2473">
        <v>40</v>
      </c>
      <c r="AJ2473" t="s">
        <v>76</v>
      </c>
      <c r="AK2473" t="s">
        <v>77</v>
      </c>
      <c r="AL2473" t="s">
        <v>13139</v>
      </c>
      <c r="AM2473" t="s">
        <v>65</v>
      </c>
      <c r="AN2473" t="s">
        <v>65</v>
      </c>
      <c r="AO2473" t="s">
        <v>78</v>
      </c>
      <c r="AP2473" t="s">
        <v>79</v>
      </c>
      <c r="AQ2473" t="s">
        <v>13663</v>
      </c>
      <c r="AR2473" t="s">
        <v>80</v>
      </c>
      <c r="AS2473" t="s">
        <v>81</v>
      </c>
      <c r="AT2473" s="1">
        <v>8949</v>
      </c>
      <c r="AU2473" t="s">
        <v>13139</v>
      </c>
      <c r="AV2473" t="s">
        <v>65</v>
      </c>
      <c r="AW2473" t="s">
        <v>13139</v>
      </c>
      <c r="AX2473" t="s">
        <v>4573</v>
      </c>
      <c r="AY2473">
        <v>201</v>
      </c>
      <c r="AZ2473" t="s">
        <v>1451</v>
      </c>
      <c r="BA2473" t="s">
        <v>1452</v>
      </c>
      <c r="BB2473" t="s">
        <v>1453</v>
      </c>
      <c r="BC2473" t="s">
        <v>1454</v>
      </c>
      <c r="BD2473" t="s">
        <v>13140</v>
      </c>
      <c r="BE2473" t="s">
        <v>65</v>
      </c>
      <c r="BG2473" t="str">
        <f>INDEX('TO Report - School Leadership'!J:J,MATCH(LCGMS!C2473,'TO Report - School Leadership'!D:D,0))</f>
        <v>Gonzalez, Jasmine</v>
      </c>
      <c r="BH2473" t="str">
        <f>INDEX('TO Report - School Leadership'!M:M,MATCH(LCGMS!C2473,'TO Report - School Leadership'!D:D,0))</f>
        <v>jgonzalez@schools.nyc.gov</v>
      </c>
      <c r="BI2473">
        <f t="shared" si="76"/>
        <v>1</v>
      </c>
      <c r="BJ2473" t="str">
        <f t="shared" si="77"/>
        <v/>
      </c>
    </row>
    <row r="2474" spans="1:62" hidden="1" x14ac:dyDescent="0.25">
      <c r="A2474" t="s">
        <v>13665</v>
      </c>
      <c r="B2474" t="s">
        <v>13665</v>
      </c>
      <c r="C2474" t="s">
        <v>13666</v>
      </c>
      <c r="D2474" t="s">
        <v>13667</v>
      </c>
      <c r="E2474" t="s">
        <v>13668</v>
      </c>
      <c r="F2474">
        <v>2030080001</v>
      </c>
      <c r="G2474" s="1">
        <v>40574.445219907408</v>
      </c>
      <c r="H2474">
        <v>2010916</v>
      </c>
      <c r="I2474" t="s">
        <v>13669</v>
      </c>
      <c r="J2474" t="s">
        <v>62</v>
      </c>
      <c r="K2474" t="s">
        <v>63</v>
      </c>
      <c r="L2474" t="s">
        <v>64</v>
      </c>
      <c r="M2474" t="s">
        <v>65</v>
      </c>
      <c r="N2474" t="s">
        <v>4508</v>
      </c>
      <c r="O2474">
        <v>10460</v>
      </c>
      <c r="P2474">
        <v>12</v>
      </c>
      <c r="Q2474" t="s">
        <v>67</v>
      </c>
      <c r="R2474" t="s">
        <v>13670</v>
      </c>
      <c r="S2474" t="s">
        <v>13671</v>
      </c>
      <c r="T2474" t="s">
        <v>13672</v>
      </c>
      <c r="U2474" t="s">
        <v>13182</v>
      </c>
      <c r="V2474" t="s">
        <v>13183</v>
      </c>
      <c r="W2474">
        <v>1924</v>
      </c>
      <c r="X2474">
        <v>17</v>
      </c>
      <c r="Y2474" t="s">
        <v>65</v>
      </c>
      <c r="Z2474" t="s">
        <v>65</v>
      </c>
      <c r="AA2474">
        <v>40.831493000000002</v>
      </c>
      <c r="AB2474">
        <v>3008</v>
      </c>
      <c r="AC2474">
        <v>1</v>
      </c>
      <c r="AD2474" t="s">
        <v>65</v>
      </c>
      <c r="AE2474">
        <v>-73.886539999999997</v>
      </c>
      <c r="AF2474" t="s">
        <v>4631</v>
      </c>
      <c r="AG2474" t="s">
        <v>74</v>
      </c>
      <c r="AH2474" t="s">
        <v>75</v>
      </c>
      <c r="AI2474">
        <v>42</v>
      </c>
      <c r="AJ2474" t="s">
        <v>76</v>
      </c>
      <c r="AK2474" t="s">
        <v>77</v>
      </c>
      <c r="AL2474" t="s">
        <v>13183</v>
      </c>
      <c r="AM2474" t="s">
        <v>65</v>
      </c>
      <c r="AN2474" t="s">
        <v>65</v>
      </c>
      <c r="AO2474" t="s">
        <v>78</v>
      </c>
      <c r="AP2474" t="s">
        <v>79</v>
      </c>
      <c r="AQ2474" t="s">
        <v>13671</v>
      </c>
      <c r="AR2474" t="s">
        <v>80</v>
      </c>
      <c r="AS2474" t="s">
        <v>81</v>
      </c>
      <c r="AT2474" s="1">
        <v>8949</v>
      </c>
      <c r="AU2474" t="s">
        <v>13183</v>
      </c>
      <c r="AV2474" t="s">
        <v>65</v>
      </c>
      <c r="AW2474" t="s">
        <v>13183</v>
      </c>
      <c r="AX2474" t="s">
        <v>4632</v>
      </c>
      <c r="AY2474">
        <v>203</v>
      </c>
      <c r="AZ2474" t="s">
        <v>1451</v>
      </c>
      <c r="BA2474" t="s">
        <v>1452</v>
      </c>
      <c r="BB2474" t="s">
        <v>1453</v>
      </c>
      <c r="BC2474" t="s">
        <v>1454</v>
      </c>
      <c r="BD2474" t="s">
        <v>13184</v>
      </c>
      <c r="BE2474" t="s">
        <v>65</v>
      </c>
      <c r="BG2474" t="str">
        <f>INDEX('TO Report - School Leadership'!J:J,MATCH(LCGMS!C2474,'TO Report - School Leadership'!D:D,0))</f>
        <v>Goodman, Kevin</v>
      </c>
      <c r="BH2474" t="str">
        <f>INDEX('TO Report - School Leadership'!M:M,MATCH(LCGMS!C2474,'TO Report - School Leadership'!D:D,0))</f>
        <v>kgoodma@schools.nyc.gov</v>
      </c>
      <c r="BI2474">
        <f t="shared" si="76"/>
        <v>1</v>
      </c>
      <c r="BJ2474" t="str">
        <f t="shared" si="77"/>
        <v/>
      </c>
    </row>
    <row r="2475" spans="1:62" hidden="1" x14ac:dyDescent="0.25">
      <c r="A2475" t="s">
        <v>13226</v>
      </c>
      <c r="B2475" t="s">
        <v>13226</v>
      </c>
      <c r="C2475" t="s">
        <v>13673</v>
      </c>
      <c r="D2475" t="s">
        <v>13674</v>
      </c>
      <c r="E2475" t="s">
        <v>13227</v>
      </c>
      <c r="F2475">
        <v>2031230003</v>
      </c>
      <c r="G2475" s="1">
        <v>40574.445219907408</v>
      </c>
      <c r="H2475">
        <v>2013142</v>
      </c>
      <c r="I2475" t="s">
        <v>13228</v>
      </c>
      <c r="J2475" t="s">
        <v>62</v>
      </c>
      <c r="K2475" t="s">
        <v>63</v>
      </c>
      <c r="L2475" t="s">
        <v>64</v>
      </c>
      <c r="M2475" t="s">
        <v>65</v>
      </c>
      <c r="N2475" t="s">
        <v>4508</v>
      </c>
      <c r="O2475">
        <v>10460</v>
      </c>
      <c r="P2475">
        <v>12</v>
      </c>
      <c r="Q2475" t="s">
        <v>67</v>
      </c>
      <c r="R2475" t="s">
        <v>13675</v>
      </c>
      <c r="S2475" t="s">
        <v>13676</v>
      </c>
      <c r="T2475" t="s">
        <v>13677</v>
      </c>
      <c r="U2475" t="s">
        <v>13182</v>
      </c>
      <c r="V2475" t="s">
        <v>13183</v>
      </c>
      <c r="W2475">
        <v>1925</v>
      </c>
      <c r="X2475">
        <v>17</v>
      </c>
      <c r="Y2475" t="s">
        <v>65</v>
      </c>
      <c r="Z2475" t="s">
        <v>65</v>
      </c>
      <c r="AA2475">
        <v>40.843781</v>
      </c>
      <c r="AB2475">
        <v>3123</v>
      </c>
      <c r="AC2475">
        <v>3</v>
      </c>
      <c r="AD2475" t="s">
        <v>65</v>
      </c>
      <c r="AE2475">
        <v>-73.884191999999999</v>
      </c>
      <c r="AF2475" t="s">
        <v>4600</v>
      </c>
      <c r="AG2475" t="s">
        <v>74</v>
      </c>
      <c r="AH2475" t="s">
        <v>75</v>
      </c>
      <c r="AI2475">
        <v>48</v>
      </c>
      <c r="AJ2475" t="s">
        <v>76</v>
      </c>
      <c r="AK2475" t="s">
        <v>77</v>
      </c>
      <c r="AL2475" t="s">
        <v>13183</v>
      </c>
      <c r="AM2475" t="s">
        <v>65</v>
      </c>
      <c r="AN2475" t="s">
        <v>65</v>
      </c>
      <c r="AO2475" t="s">
        <v>78</v>
      </c>
      <c r="AP2475" t="s">
        <v>79</v>
      </c>
      <c r="AQ2475" t="s">
        <v>13676</v>
      </c>
      <c r="AR2475" t="s">
        <v>80</v>
      </c>
      <c r="AS2475" t="s">
        <v>81</v>
      </c>
      <c r="AT2475" s="1">
        <v>9314</v>
      </c>
      <c r="AU2475" t="s">
        <v>13183</v>
      </c>
      <c r="AV2475" t="s">
        <v>65</v>
      </c>
      <c r="AW2475" t="s">
        <v>13183</v>
      </c>
      <c r="AX2475" t="s">
        <v>4601</v>
      </c>
      <c r="AY2475">
        <v>206</v>
      </c>
      <c r="AZ2475" t="s">
        <v>1451</v>
      </c>
      <c r="BA2475" t="s">
        <v>1452</v>
      </c>
      <c r="BB2475" t="s">
        <v>1453</v>
      </c>
      <c r="BC2475" t="s">
        <v>1454</v>
      </c>
      <c r="BD2475" t="s">
        <v>13184</v>
      </c>
      <c r="BE2475" t="s">
        <v>65</v>
      </c>
      <c r="BG2475" t="str">
        <f>INDEX('TO Report - School Leadership'!J:J,MATCH(LCGMS!C2475,'TO Report - School Leadership'!D:D,0))</f>
        <v>SANTIAGO, JEFFREY</v>
      </c>
      <c r="BH2475" t="str">
        <f>INDEX('TO Report - School Leadership'!M:M,MATCH(LCGMS!C2475,'TO Report - School Leadership'!D:D,0))</f>
        <v>jsantia7@schools.nyc.gov</v>
      </c>
      <c r="BI2475">
        <f t="shared" si="76"/>
        <v>1</v>
      </c>
      <c r="BJ2475" t="str">
        <f t="shared" si="77"/>
        <v/>
      </c>
    </row>
    <row r="2476" spans="1:62" hidden="1" x14ac:dyDescent="0.25">
      <c r="A2476" t="s">
        <v>13678</v>
      </c>
      <c r="B2476" t="s">
        <v>13226</v>
      </c>
      <c r="C2476" t="s">
        <v>13673</v>
      </c>
      <c r="D2476" t="s">
        <v>13674</v>
      </c>
      <c r="E2476" t="s">
        <v>13679</v>
      </c>
      <c r="F2476">
        <v>2031230003</v>
      </c>
      <c r="G2476" s="1">
        <v>44320.70208333333</v>
      </c>
      <c r="H2476">
        <v>2013142</v>
      </c>
      <c r="I2476" t="s">
        <v>13680</v>
      </c>
      <c r="J2476" t="s">
        <v>62</v>
      </c>
      <c r="K2476" t="s">
        <v>205</v>
      </c>
      <c r="L2476" t="s">
        <v>206</v>
      </c>
      <c r="M2476" t="s">
        <v>65</v>
      </c>
      <c r="N2476" t="s">
        <v>4568</v>
      </c>
      <c r="O2476">
        <v>10460</v>
      </c>
      <c r="P2476">
        <v>12</v>
      </c>
      <c r="Q2476" t="s">
        <v>67</v>
      </c>
      <c r="R2476" t="s">
        <v>13675</v>
      </c>
      <c r="S2476" t="s">
        <v>13676</v>
      </c>
      <c r="T2476" t="s">
        <v>13677</v>
      </c>
      <c r="U2476" t="s">
        <v>13182</v>
      </c>
      <c r="V2476" t="s">
        <v>13183</v>
      </c>
      <c r="W2476">
        <v>1999</v>
      </c>
      <c r="X2476">
        <v>17</v>
      </c>
      <c r="Y2476" t="s">
        <v>65</v>
      </c>
      <c r="Z2476" t="s">
        <v>65</v>
      </c>
      <c r="AA2476">
        <v>40.843781</v>
      </c>
      <c r="AB2476">
        <v>3123</v>
      </c>
      <c r="AC2476">
        <v>3</v>
      </c>
      <c r="AD2476" t="s">
        <v>65</v>
      </c>
      <c r="AE2476">
        <v>-73.884191999999999</v>
      </c>
      <c r="AF2476" t="s">
        <v>4600</v>
      </c>
      <c r="AG2476" t="s">
        <v>74</v>
      </c>
      <c r="AH2476" t="s">
        <v>75</v>
      </c>
      <c r="AI2476">
        <v>48</v>
      </c>
      <c r="AJ2476" t="s">
        <v>92</v>
      </c>
      <c r="AK2476" t="s">
        <v>77</v>
      </c>
      <c r="AL2476" t="s">
        <v>13183</v>
      </c>
      <c r="AM2476" t="s">
        <v>65</v>
      </c>
      <c r="AN2476" t="s">
        <v>65</v>
      </c>
      <c r="AO2476" t="s">
        <v>78</v>
      </c>
      <c r="AP2476" t="s">
        <v>79</v>
      </c>
      <c r="AQ2476" t="s">
        <v>13676</v>
      </c>
      <c r="AR2476" t="s">
        <v>80</v>
      </c>
      <c r="AS2476" t="s">
        <v>81</v>
      </c>
      <c r="AT2476" s="1">
        <v>9314</v>
      </c>
      <c r="AU2476" t="s">
        <v>13183</v>
      </c>
      <c r="AV2476" t="s">
        <v>65</v>
      </c>
      <c r="AW2476" t="s">
        <v>13183</v>
      </c>
      <c r="AX2476" t="s">
        <v>4601</v>
      </c>
      <c r="AY2476">
        <v>206</v>
      </c>
      <c r="AZ2476" t="s">
        <v>1451</v>
      </c>
      <c r="BA2476" t="s">
        <v>1452</v>
      </c>
      <c r="BB2476" t="s">
        <v>1453</v>
      </c>
      <c r="BC2476" t="s">
        <v>1454</v>
      </c>
      <c r="BD2476" t="s">
        <v>13184</v>
      </c>
      <c r="BE2476" t="s">
        <v>65</v>
      </c>
      <c r="BG2476" t="str">
        <f>INDEX('TO Report - School Leadership'!J:J,MATCH(LCGMS!C2476,'TO Report - School Leadership'!D:D,0))</f>
        <v>SANTIAGO, JEFFREY</v>
      </c>
      <c r="BH2476" t="str">
        <f>INDEX('TO Report - School Leadership'!M:M,MATCH(LCGMS!C2476,'TO Report - School Leadership'!D:D,0))</f>
        <v>jsantia7@schools.nyc.gov</v>
      </c>
      <c r="BI2476">
        <f t="shared" si="76"/>
        <v>1</v>
      </c>
      <c r="BJ2476" t="str">
        <f t="shared" si="77"/>
        <v/>
      </c>
    </row>
    <row r="2477" spans="1:62" hidden="1" x14ac:dyDescent="0.25">
      <c r="A2477" t="s">
        <v>13681</v>
      </c>
      <c r="B2477" t="s">
        <v>13681</v>
      </c>
      <c r="C2477" t="s">
        <v>13682</v>
      </c>
      <c r="D2477" t="s">
        <v>13683</v>
      </c>
      <c r="E2477" t="s">
        <v>13684</v>
      </c>
      <c r="F2477">
        <v>2049860081</v>
      </c>
      <c r="G2477" s="1">
        <v>40574.445219907408</v>
      </c>
      <c r="H2477">
        <v>2067852</v>
      </c>
      <c r="I2477" t="s">
        <v>13685</v>
      </c>
      <c r="J2477" t="s">
        <v>62</v>
      </c>
      <c r="K2477" t="s">
        <v>63</v>
      </c>
      <c r="L2477" t="s">
        <v>64</v>
      </c>
      <c r="M2477" t="s">
        <v>65</v>
      </c>
      <c r="N2477" t="s">
        <v>4508</v>
      </c>
      <c r="O2477">
        <v>10466</v>
      </c>
      <c r="P2477">
        <v>11</v>
      </c>
      <c r="Q2477" t="s">
        <v>67</v>
      </c>
      <c r="R2477" t="s">
        <v>13686</v>
      </c>
      <c r="S2477" t="s">
        <v>13687</v>
      </c>
      <c r="T2477" t="s">
        <v>13688</v>
      </c>
      <c r="U2477" t="s">
        <v>13310</v>
      </c>
      <c r="V2477" t="s">
        <v>13267</v>
      </c>
      <c r="W2477">
        <v>1926</v>
      </c>
      <c r="X2477">
        <v>12</v>
      </c>
      <c r="Y2477" t="s">
        <v>65</v>
      </c>
      <c r="Z2477" t="s">
        <v>65</v>
      </c>
      <c r="AA2477">
        <v>40.891603000000003</v>
      </c>
      <c r="AB2477">
        <v>4986</v>
      </c>
      <c r="AC2477">
        <v>81</v>
      </c>
      <c r="AD2477" t="s">
        <v>65</v>
      </c>
      <c r="AE2477">
        <v>-73.838880000000003</v>
      </c>
      <c r="AF2477" t="s">
        <v>13311</v>
      </c>
      <c r="AG2477" t="s">
        <v>74</v>
      </c>
      <c r="AH2477" t="s">
        <v>75</v>
      </c>
      <c r="AI2477">
        <v>47</v>
      </c>
      <c r="AJ2477" t="s">
        <v>76</v>
      </c>
      <c r="AK2477" t="s">
        <v>77</v>
      </c>
      <c r="AL2477" t="s">
        <v>13267</v>
      </c>
      <c r="AM2477" t="s">
        <v>65</v>
      </c>
      <c r="AN2477" t="s">
        <v>65</v>
      </c>
      <c r="AO2477" t="s">
        <v>78</v>
      </c>
      <c r="AP2477" t="s">
        <v>79</v>
      </c>
      <c r="AQ2477" t="s">
        <v>13687</v>
      </c>
      <c r="AR2477" t="s">
        <v>80</v>
      </c>
      <c r="AS2477" t="s">
        <v>81</v>
      </c>
      <c r="AT2477" s="1">
        <v>9679</v>
      </c>
      <c r="AU2477" t="s">
        <v>13267</v>
      </c>
      <c r="AV2477" t="s">
        <v>65</v>
      </c>
      <c r="AW2477" t="s">
        <v>13267</v>
      </c>
      <c r="AX2477" t="s">
        <v>13312</v>
      </c>
      <c r="AY2477">
        <v>212</v>
      </c>
      <c r="AZ2477" t="s">
        <v>1451</v>
      </c>
      <c r="BA2477" t="s">
        <v>1452</v>
      </c>
      <c r="BB2477" t="s">
        <v>1453</v>
      </c>
      <c r="BC2477" t="s">
        <v>1454</v>
      </c>
      <c r="BD2477" t="s">
        <v>13313</v>
      </c>
      <c r="BE2477" t="s">
        <v>65</v>
      </c>
      <c r="BG2477" t="str">
        <f>INDEX('TO Report - School Leadership'!J:J,MATCH(LCGMS!C2477,'TO Report - School Leadership'!D:D,0))</f>
        <v>Soler, Aidimaris</v>
      </c>
      <c r="BH2477" t="str">
        <f>INDEX('TO Report - School Leadership'!M:M,MATCH(LCGMS!C2477,'TO Report - School Leadership'!D:D,0))</f>
        <v>asoler2@schools.nyc.gov</v>
      </c>
      <c r="BI2477">
        <f t="shared" si="76"/>
        <v>1</v>
      </c>
      <c r="BJ2477" t="str">
        <f t="shared" si="77"/>
        <v/>
      </c>
    </row>
    <row r="2478" spans="1:62" hidden="1" x14ac:dyDescent="0.25">
      <c r="A2478" t="s">
        <v>13689</v>
      </c>
      <c r="B2478" t="s">
        <v>13681</v>
      </c>
      <c r="C2478" t="s">
        <v>13682</v>
      </c>
      <c r="D2478" t="s">
        <v>13683</v>
      </c>
      <c r="E2478" t="s">
        <v>13684</v>
      </c>
      <c r="F2478">
        <v>2049860081</v>
      </c>
      <c r="G2478" s="1">
        <v>40574.445219907408</v>
      </c>
      <c r="H2478">
        <v>2067852</v>
      </c>
      <c r="I2478" t="s">
        <v>13690</v>
      </c>
      <c r="J2478" t="s">
        <v>62</v>
      </c>
      <c r="K2478" t="s">
        <v>63</v>
      </c>
      <c r="L2478" t="s">
        <v>64</v>
      </c>
      <c r="M2478" t="s">
        <v>65</v>
      </c>
      <c r="N2478" t="s">
        <v>4508</v>
      </c>
      <c r="O2478">
        <v>10466</v>
      </c>
      <c r="P2478">
        <v>11</v>
      </c>
      <c r="Q2478" t="s">
        <v>67</v>
      </c>
      <c r="R2478" t="s">
        <v>13686</v>
      </c>
      <c r="S2478" t="s">
        <v>13687</v>
      </c>
      <c r="T2478" t="s">
        <v>13688</v>
      </c>
      <c r="U2478" t="s">
        <v>13310</v>
      </c>
      <c r="V2478" t="s">
        <v>13267</v>
      </c>
      <c r="W2478">
        <v>1997</v>
      </c>
      <c r="X2478">
        <v>12</v>
      </c>
      <c r="Y2478" t="s">
        <v>65</v>
      </c>
      <c r="Z2478" t="s">
        <v>65</v>
      </c>
      <c r="AA2478">
        <v>40.891603000000003</v>
      </c>
      <c r="AB2478">
        <v>4986</v>
      </c>
      <c r="AC2478">
        <v>81</v>
      </c>
      <c r="AD2478" t="s">
        <v>65</v>
      </c>
      <c r="AE2478">
        <v>-73.838880000000003</v>
      </c>
      <c r="AF2478" t="s">
        <v>13311</v>
      </c>
      <c r="AG2478" t="s">
        <v>74</v>
      </c>
      <c r="AH2478" t="s">
        <v>75</v>
      </c>
      <c r="AI2478">
        <v>47</v>
      </c>
      <c r="AJ2478" t="s">
        <v>92</v>
      </c>
      <c r="AK2478" t="s">
        <v>77</v>
      </c>
      <c r="AL2478" t="s">
        <v>13267</v>
      </c>
      <c r="AM2478" t="s">
        <v>65</v>
      </c>
      <c r="AN2478" t="s">
        <v>65</v>
      </c>
      <c r="AO2478" t="s">
        <v>78</v>
      </c>
      <c r="AP2478" t="s">
        <v>79</v>
      </c>
      <c r="AQ2478" t="s">
        <v>13687</v>
      </c>
      <c r="AR2478" t="s">
        <v>80</v>
      </c>
      <c r="AS2478" t="s">
        <v>81</v>
      </c>
      <c r="AT2478" s="1">
        <v>9679</v>
      </c>
      <c r="AU2478" t="s">
        <v>13267</v>
      </c>
      <c r="AV2478" t="s">
        <v>65</v>
      </c>
      <c r="AW2478" t="s">
        <v>13267</v>
      </c>
      <c r="AX2478" t="s">
        <v>13312</v>
      </c>
      <c r="AY2478">
        <v>212</v>
      </c>
      <c r="AZ2478" t="s">
        <v>1451</v>
      </c>
      <c r="BA2478" t="s">
        <v>1452</v>
      </c>
      <c r="BB2478" t="s">
        <v>1453</v>
      </c>
      <c r="BC2478" t="s">
        <v>1454</v>
      </c>
      <c r="BD2478" t="s">
        <v>13313</v>
      </c>
      <c r="BE2478" t="s">
        <v>65</v>
      </c>
      <c r="BG2478" t="str">
        <f>INDEX('TO Report - School Leadership'!J:J,MATCH(LCGMS!C2478,'TO Report - School Leadership'!D:D,0))</f>
        <v>Soler, Aidimaris</v>
      </c>
      <c r="BH2478" t="str">
        <f>INDEX('TO Report - School Leadership'!M:M,MATCH(LCGMS!C2478,'TO Report - School Leadership'!D:D,0))</f>
        <v>asoler2@schools.nyc.gov</v>
      </c>
      <c r="BI2478">
        <f t="shared" si="76"/>
        <v>1</v>
      </c>
      <c r="BJ2478" t="str">
        <f t="shared" si="77"/>
        <v/>
      </c>
    </row>
    <row r="2479" spans="1:62" hidden="1" x14ac:dyDescent="0.25">
      <c r="A2479" t="s">
        <v>13691</v>
      </c>
      <c r="B2479" t="s">
        <v>13691</v>
      </c>
      <c r="C2479" t="s">
        <v>13692</v>
      </c>
      <c r="D2479" t="s">
        <v>13693</v>
      </c>
      <c r="E2479" t="s">
        <v>13694</v>
      </c>
      <c r="F2479">
        <v>2035240020</v>
      </c>
      <c r="G2479" s="1">
        <v>41486.414537037039</v>
      </c>
      <c r="H2479">
        <v>2021482</v>
      </c>
      <c r="I2479" t="s">
        <v>13695</v>
      </c>
      <c r="J2479" t="s">
        <v>62</v>
      </c>
      <c r="K2479" t="s">
        <v>63</v>
      </c>
      <c r="L2479" t="s">
        <v>64</v>
      </c>
      <c r="M2479" t="s">
        <v>65</v>
      </c>
      <c r="N2479" t="s">
        <v>4508</v>
      </c>
      <c r="O2479">
        <v>10473</v>
      </c>
      <c r="P2479">
        <v>8</v>
      </c>
      <c r="Q2479" t="s">
        <v>67</v>
      </c>
      <c r="R2479" t="s">
        <v>13696</v>
      </c>
      <c r="S2479" t="s">
        <v>13697</v>
      </c>
      <c r="T2479" t="s">
        <v>13698</v>
      </c>
      <c r="U2479" t="s">
        <v>13295</v>
      </c>
      <c r="V2479" t="s">
        <v>5455</v>
      </c>
      <c r="W2479">
        <v>1924</v>
      </c>
      <c r="X2479">
        <v>18</v>
      </c>
      <c r="Y2479" t="s">
        <v>65</v>
      </c>
      <c r="Z2479" t="s">
        <v>65</v>
      </c>
      <c r="AA2479">
        <v>40.816699999999997</v>
      </c>
      <c r="AB2479">
        <v>3524</v>
      </c>
      <c r="AC2479">
        <v>20</v>
      </c>
      <c r="AD2479" t="s">
        <v>65</v>
      </c>
      <c r="AE2479">
        <v>-73.860460000000003</v>
      </c>
      <c r="AF2479" t="s">
        <v>7336</v>
      </c>
      <c r="AG2479" t="s">
        <v>74</v>
      </c>
      <c r="AH2479" t="s">
        <v>75</v>
      </c>
      <c r="AI2479">
        <v>43</v>
      </c>
      <c r="AJ2479" t="s">
        <v>76</v>
      </c>
      <c r="AK2479" t="s">
        <v>77</v>
      </c>
      <c r="AL2479" t="s">
        <v>5455</v>
      </c>
      <c r="AM2479" t="s">
        <v>65</v>
      </c>
      <c r="AN2479" t="s">
        <v>65</v>
      </c>
      <c r="AO2479" t="s">
        <v>78</v>
      </c>
      <c r="AP2479" t="s">
        <v>79</v>
      </c>
      <c r="AQ2479" t="s">
        <v>13697</v>
      </c>
      <c r="AR2479" t="s">
        <v>80</v>
      </c>
      <c r="AS2479" t="s">
        <v>81</v>
      </c>
      <c r="AT2479" s="1">
        <v>8949</v>
      </c>
      <c r="AU2479" t="s">
        <v>5455</v>
      </c>
      <c r="AV2479" t="s">
        <v>65</v>
      </c>
      <c r="AW2479" t="s">
        <v>5455</v>
      </c>
      <c r="AX2479" t="s">
        <v>7337</v>
      </c>
      <c r="AY2479">
        <v>209</v>
      </c>
      <c r="AZ2479" t="s">
        <v>1451</v>
      </c>
      <c r="BA2479" t="s">
        <v>1452</v>
      </c>
      <c r="BB2479" t="s">
        <v>1453</v>
      </c>
      <c r="BC2479" t="s">
        <v>1454</v>
      </c>
      <c r="BD2479" t="s">
        <v>13296</v>
      </c>
      <c r="BE2479" t="s">
        <v>65</v>
      </c>
      <c r="BG2479" t="str">
        <f>INDEX('TO Report - School Leadership'!J:J,MATCH(LCGMS!C2479,'TO Report - School Leadership'!D:D,0))</f>
        <v>Noboa, Magdelyn</v>
      </c>
      <c r="BH2479" t="str">
        <f>INDEX('TO Report - School Leadership'!M:M,MATCH(LCGMS!C2479,'TO Report - School Leadership'!D:D,0))</f>
        <v>mnoboa@schools.nyc.gov</v>
      </c>
      <c r="BI2479">
        <f t="shared" si="76"/>
        <v>1</v>
      </c>
      <c r="BJ2479" t="str">
        <f t="shared" si="77"/>
        <v/>
      </c>
    </row>
    <row r="2480" spans="1:62" hidden="1" x14ac:dyDescent="0.25">
      <c r="A2480" t="s">
        <v>13699</v>
      </c>
      <c r="B2480" t="s">
        <v>13691</v>
      </c>
      <c r="C2480" t="s">
        <v>13692</v>
      </c>
      <c r="D2480" t="s">
        <v>13693</v>
      </c>
      <c r="E2480" t="s">
        <v>13700</v>
      </c>
      <c r="F2480">
        <v>2035240020</v>
      </c>
      <c r="G2480" s="1">
        <v>40574.445219907408</v>
      </c>
      <c r="H2480">
        <v>2021482</v>
      </c>
      <c r="I2480" t="s">
        <v>13701</v>
      </c>
      <c r="J2480" t="s">
        <v>62</v>
      </c>
      <c r="K2480" t="s">
        <v>63</v>
      </c>
      <c r="L2480" t="s">
        <v>64</v>
      </c>
      <c r="M2480" t="s">
        <v>65</v>
      </c>
      <c r="N2480" t="s">
        <v>4508</v>
      </c>
      <c r="O2480">
        <v>10473</v>
      </c>
      <c r="P2480">
        <v>8</v>
      </c>
      <c r="Q2480" t="s">
        <v>67</v>
      </c>
      <c r="R2480" t="s">
        <v>13696</v>
      </c>
      <c r="S2480" t="s">
        <v>13697</v>
      </c>
      <c r="T2480" t="s">
        <v>13698</v>
      </c>
      <c r="U2480" t="s">
        <v>13295</v>
      </c>
      <c r="V2480" t="s">
        <v>5455</v>
      </c>
      <c r="W2480">
        <v>1970</v>
      </c>
      <c r="X2480">
        <v>18</v>
      </c>
      <c r="Y2480" t="s">
        <v>65</v>
      </c>
      <c r="Z2480" t="s">
        <v>65</v>
      </c>
      <c r="AA2480">
        <v>40.816699999999997</v>
      </c>
      <c r="AB2480">
        <v>3524</v>
      </c>
      <c r="AC2480">
        <v>20</v>
      </c>
      <c r="AD2480" t="s">
        <v>65</v>
      </c>
      <c r="AE2480">
        <v>-73.860460000000003</v>
      </c>
      <c r="AF2480" t="s">
        <v>7336</v>
      </c>
      <c r="AG2480" t="s">
        <v>74</v>
      </c>
      <c r="AH2480" t="s">
        <v>75</v>
      </c>
      <c r="AI2480">
        <v>43</v>
      </c>
      <c r="AJ2480" t="s">
        <v>92</v>
      </c>
      <c r="AK2480" t="s">
        <v>77</v>
      </c>
      <c r="AL2480" t="s">
        <v>5455</v>
      </c>
      <c r="AM2480" t="s">
        <v>65</v>
      </c>
      <c r="AN2480" t="s">
        <v>65</v>
      </c>
      <c r="AO2480" t="s">
        <v>78</v>
      </c>
      <c r="AP2480" t="s">
        <v>79</v>
      </c>
      <c r="AQ2480" t="s">
        <v>13697</v>
      </c>
      <c r="AR2480" t="s">
        <v>80</v>
      </c>
      <c r="AS2480" t="s">
        <v>81</v>
      </c>
      <c r="AT2480" s="1">
        <v>8949</v>
      </c>
      <c r="AU2480" t="s">
        <v>5455</v>
      </c>
      <c r="AV2480" t="s">
        <v>65</v>
      </c>
      <c r="AW2480" t="s">
        <v>5455</v>
      </c>
      <c r="AX2480" t="s">
        <v>7337</v>
      </c>
      <c r="AY2480">
        <v>209</v>
      </c>
      <c r="AZ2480" t="s">
        <v>1451</v>
      </c>
      <c r="BA2480" t="s">
        <v>1452</v>
      </c>
      <c r="BB2480" t="s">
        <v>1453</v>
      </c>
      <c r="BC2480" t="s">
        <v>1454</v>
      </c>
      <c r="BD2480" t="s">
        <v>13296</v>
      </c>
      <c r="BE2480" t="s">
        <v>65</v>
      </c>
      <c r="BG2480" t="str">
        <f>INDEX('TO Report - School Leadership'!J:J,MATCH(LCGMS!C2480,'TO Report - School Leadership'!D:D,0))</f>
        <v>Noboa, Magdelyn</v>
      </c>
      <c r="BH2480" t="str">
        <f>INDEX('TO Report - School Leadership'!M:M,MATCH(LCGMS!C2480,'TO Report - School Leadership'!D:D,0))</f>
        <v>mnoboa@schools.nyc.gov</v>
      </c>
      <c r="BI2480">
        <f t="shared" si="76"/>
        <v>1</v>
      </c>
      <c r="BJ2480" t="str">
        <f t="shared" si="77"/>
        <v/>
      </c>
    </row>
    <row r="2481" spans="1:62" hidden="1" x14ac:dyDescent="0.25">
      <c r="A2481" t="s">
        <v>13702</v>
      </c>
      <c r="B2481" t="s">
        <v>13691</v>
      </c>
      <c r="C2481" t="s">
        <v>13692</v>
      </c>
      <c r="D2481" t="s">
        <v>13693</v>
      </c>
      <c r="E2481" t="s">
        <v>13703</v>
      </c>
      <c r="F2481">
        <v>2035590001</v>
      </c>
      <c r="G2481" s="1">
        <v>44319.685324074075</v>
      </c>
      <c r="H2481">
        <v>2096911</v>
      </c>
      <c r="I2481" t="s">
        <v>13704</v>
      </c>
      <c r="J2481" t="s">
        <v>389</v>
      </c>
      <c r="K2481" t="s">
        <v>63</v>
      </c>
      <c r="L2481" t="s">
        <v>64</v>
      </c>
      <c r="N2481" t="s">
        <v>4568</v>
      </c>
      <c r="O2481">
        <v>10473</v>
      </c>
      <c r="P2481">
        <v>9</v>
      </c>
      <c r="Q2481" t="s">
        <v>67</v>
      </c>
      <c r="R2481" t="s">
        <v>13696</v>
      </c>
      <c r="S2481" t="s">
        <v>13697</v>
      </c>
      <c r="T2481" t="s">
        <v>13698</v>
      </c>
      <c r="U2481" t="s">
        <v>13295</v>
      </c>
      <c r="V2481" t="s">
        <v>5455</v>
      </c>
      <c r="W2481">
        <v>1966</v>
      </c>
      <c r="X2481">
        <v>18</v>
      </c>
      <c r="Y2481" t="s">
        <v>65</v>
      </c>
      <c r="Z2481" t="s">
        <v>65</v>
      </c>
      <c r="AA2481">
        <v>40.817852000000002</v>
      </c>
      <c r="AB2481">
        <v>3559</v>
      </c>
      <c r="AC2481">
        <v>1</v>
      </c>
      <c r="AD2481" t="s">
        <v>65</v>
      </c>
      <c r="AE2481">
        <v>-73.861642000000003</v>
      </c>
      <c r="AF2481" t="s">
        <v>7336</v>
      </c>
      <c r="AG2481" t="s">
        <v>74</v>
      </c>
      <c r="AH2481" t="s">
        <v>75</v>
      </c>
      <c r="AI2481">
        <v>43</v>
      </c>
      <c r="AJ2481" t="s">
        <v>92</v>
      </c>
      <c r="AK2481" t="s">
        <v>77</v>
      </c>
      <c r="AL2481" t="s">
        <v>5455</v>
      </c>
      <c r="AM2481" t="s">
        <v>65</v>
      </c>
      <c r="AN2481" t="s">
        <v>65</v>
      </c>
      <c r="AO2481" t="s">
        <v>78</v>
      </c>
      <c r="AP2481" t="s">
        <v>79</v>
      </c>
      <c r="AQ2481" t="s">
        <v>13697</v>
      </c>
      <c r="AR2481" t="s">
        <v>80</v>
      </c>
      <c r="AS2481" t="s">
        <v>81</v>
      </c>
      <c r="AT2481" s="1">
        <v>8949</v>
      </c>
      <c r="AU2481" t="s">
        <v>5455</v>
      </c>
      <c r="AV2481" t="s">
        <v>65</v>
      </c>
      <c r="AW2481" t="s">
        <v>5455</v>
      </c>
      <c r="AX2481" t="s">
        <v>7337</v>
      </c>
      <c r="AY2481">
        <v>209</v>
      </c>
      <c r="AZ2481" t="s">
        <v>1451</v>
      </c>
      <c r="BA2481" t="s">
        <v>1452</v>
      </c>
      <c r="BB2481" t="s">
        <v>1453</v>
      </c>
      <c r="BC2481" t="s">
        <v>1454</v>
      </c>
      <c r="BD2481" t="s">
        <v>13296</v>
      </c>
      <c r="BE2481" t="s">
        <v>65</v>
      </c>
      <c r="BG2481" t="str">
        <f>INDEX('TO Report - School Leadership'!J:J,MATCH(LCGMS!C2481,'TO Report - School Leadership'!D:D,0))</f>
        <v>Noboa, Magdelyn</v>
      </c>
      <c r="BH2481" t="str">
        <f>INDEX('TO Report - School Leadership'!M:M,MATCH(LCGMS!C2481,'TO Report - School Leadership'!D:D,0))</f>
        <v>mnoboa@schools.nyc.gov</v>
      </c>
      <c r="BI2481">
        <f t="shared" si="76"/>
        <v>1</v>
      </c>
      <c r="BJ2481" t="str">
        <f t="shared" si="77"/>
        <v/>
      </c>
    </row>
    <row r="2482" spans="1:62" hidden="1" x14ac:dyDescent="0.25">
      <c r="A2482" t="s">
        <v>13705</v>
      </c>
      <c r="B2482" t="s">
        <v>13705</v>
      </c>
      <c r="C2482" t="s">
        <v>13706</v>
      </c>
      <c r="D2482" t="s">
        <v>13707</v>
      </c>
      <c r="E2482" t="s">
        <v>13708</v>
      </c>
      <c r="F2482">
        <v>2027930028</v>
      </c>
      <c r="G2482" s="1">
        <v>40574.445219907408</v>
      </c>
      <c r="H2482">
        <v>2007387</v>
      </c>
      <c r="I2482" t="s">
        <v>13709</v>
      </c>
      <c r="J2482" t="s">
        <v>62</v>
      </c>
      <c r="K2482" t="s">
        <v>63</v>
      </c>
      <c r="L2482" t="s">
        <v>64</v>
      </c>
      <c r="M2482" t="s">
        <v>65</v>
      </c>
      <c r="N2482" t="s">
        <v>4508</v>
      </c>
      <c r="O2482">
        <v>10457</v>
      </c>
      <c r="P2482">
        <v>9</v>
      </c>
      <c r="Q2482" t="s">
        <v>67</v>
      </c>
      <c r="R2482" t="s">
        <v>13710</v>
      </c>
      <c r="S2482" t="s">
        <v>13711</v>
      </c>
      <c r="T2482" t="s">
        <v>13712</v>
      </c>
      <c r="U2482" t="s">
        <v>13160</v>
      </c>
      <c r="V2482" t="s">
        <v>13161</v>
      </c>
      <c r="W2482">
        <v>1925</v>
      </c>
      <c r="X2482">
        <v>15</v>
      </c>
      <c r="Y2482" t="s">
        <v>65</v>
      </c>
      <c r="Z2482" t="s">
        <v>65</v>
      </c>
      <c r="AA2482">
        <v>40.844236000000002</v>
      </c>
      <c r="AB2482">
        <v>2793</v>
      </c>
      <c r="AC2482">
        <v>28</v>
      </c>
      <c r="AD2482" t="s">
        <v>65</v>
      </c>
      <c r="AE2482">
        <v>-73.908069999999995</v>
      </c>
      <c r="AF2482" t="s">
        <v>13419</v>
      </c>
      <c r="AG2482" t="s">
        <v>193</v>
      </c>
      <c r="AH2482" t="s">
        <v>75</v>
      </c>
      <c r="AI2482">
        <v>44</v>
      </c>
      <c r="AJ2482" t="s">
        <v>76</v>
      </c>
      <c r="AK2482" t="s">
        <v>77</v>
      </c>
      <c r="AL2482" t="s">
        <v>13161</v>
      </c>
      <c r="AM2482" t="s">
        <v>65</v>
      </c>
      <c r="AN2482" t="s">
        <v>65</v>
      </c>
      <c r="AO2482" t="s">
        <v>78</v>
      </c>
      <c r="AP2482" t="s">
        <v>79</v>
      </c>
      <c r="AQ2482" t="s">
        <v>13711</v>
      </c>
      <c r="AR2482" t="s">
        <v>80</v>
      </c>
      <c r="AS2482" t="s">
        <v>81</v>
      </c>
      <c r="AT2482" s="1">
        <v>9314</v>
      </c>
      <c r="AU2482" t="s">
        <v>13161</v>
      </c>
      <c r="AV2482" t="s">
        <v>65</v>
      </c>
      <c r="AW2482" t="s">
        <v>13161</v>
      </c>
      <c r="AX2482" t="s">
        <v>13420</v>
      </c>
      <c r="AY2482">
        <v>204</v>
      </c>
      <c r="AZ2482" t="s">
        <v>1451</v>
      </c>
      <c r="BA2482" t="s">
        <v>1452</v>
      </c>
      <c r="BB2482" t="s">
        <v>1453</v>
      </c>
      <c r="BC2482" t="s">
        <v>1454</v>
      </c>
      <c r="BD2482" t="s">
        <v>13162</v>
      </c>
      <c r="BE2482" t="s">
        <v>65</v>
      </c>
      <c r="BG2482" t="str">
        <f>INDEX('TO Report - School Leadership'!J:J,MATCH(LCGMS!C2482,'TO Report - School Leadership'!D:D,0))</f>
        <v>Ledda, Roxanne</v>
      </c>
      <c r="BH2482" t="str">
        <f>INDEX('TO Report - School Leadership'!M:M,MATCH(LCGMS!C2482,'TO Report - School Leadership'!D:D,0))</f>
        <v>rledda@schools.nyc.gov</v>
      </c>
      <c r="BI2482">
        <f t="shared" si="76"/>
        <v>1</v>
      </c>
      <c r="BJ2482" t="str">
        <f t="shared" si="77"/>
        <v/>
      </c>
    </row>
    <row r="2483" spans="1:62" hidden="1" x14ac:dyDescent="0.25">
      <c r="A2483" t="s">
        <v>13713</v>
      </c>
      <c r="B2483" t="s">
        <v>13705</v>
      </c>
      <c r="C2483" t="s">
        <v>13706</v>
      </c>
      <c r="D2483" t="s">
        <v>13707</v>
      </c>
      <c r="E2483" t="s">
        <v>13708</v>
      </c>
      <c r="F2483">
        <v>2027930028</v>
      </c>
      <c r="G2483" s="1">
        <v>40574.445219907408</v>
      </c>
      <c r="H2483">
        <v>2007387</v>
      </c>
      <c r="I2483" t="s">
        <v>13714</v>
      </c>
      <c r="J2483" t="s">
        <v>62</v>
      </c>
      <c r="K2483" t="s">
        <v>63</v>
      </c>
      <c r="L2483" t="s">
        <v>64</v>
      </c>
      <c r="M2483" t="s">
        <v>65</v>
      </c>
      <c r="N2483" t="s">
        <v>4508</v>
      </c>
      <c r="O2483">
        <v>10457</v>
      </c>
      <c r="P2483">
        <v>9</v>
      </c>
      <c r="Q2483" t="s">
        <v>67</v>
      </c>
      <c r="R2483" t="s">
        <v>13710</v>
      </c>
      <c r="S2483" t="s">
        <v>13711</v>
      </c>
      <c r="T2483" t="s">
        <v>13712</v>
      </c>
      <c r="U2483" t="s">
        <v>13160</v>
      </c>
      <c r="V2483" t="s">
        <v>13161</v>
      </c>
      <c r="W2483">
        <v>1970</v>
      </c>
      <c r="X2483">
        <v>15</v>
      </c>
      <c r="Y2483" t="s">
        <v>65</v>
      </c>
      <c r="Z2483" t="s">
        <v>65</v>
      </c>
      <c r="AA2483">
        <v>40.844236000000002</v>
      </c>
      <c r="AB2483">
        <v>2793</v>
      </c>
      <c r="AC2483">
        <v>28</v>
      </c>
      <c r="AD2483" t="s">
        <v>65</v>
      </c>
      <c r="AE2483">
        <v>-73.908069999999995</v>
      </c>
      <c r="AF2483" t="s">
        <v>13419</v>
      </c>
      <c r="AG2483" t="s">
        <v>193</v>
      </c>
      <c r="AH2483" t="s">
        <v>75</v>
      </c>
      <c r="AI2483">
        <v>44</v>
      </c>
      <c r="AJ2483" t="s">
        <v>92</v>
      </c>
      <c r="AK2483" t="s">
        <v>77</v>
      </c>
      <c r="AL2483" t="s">
        <v>13161</v>
      </c>
      <c r="AM2483" t="s">
        <v>65</v>
      </c>
      <c r="AN2483" t="s">
        <v>65</v>
      </c>
      <c r="AO2483" t="s">
        <v>78</v>
      </c>
      <c r="AP2483" t="s">
        <v>79</v>
      </c>
      <c r="AQ2483" t="s">
        <v>13711</v>
      </c>
      <c r="AR2483" t="s">
        <v>80</v>
      </c>
      <c r="AS2483" t="s">
        <v>81</v>
      </c>
      <c r="AT2483" s="1">
        <v>9314</v>
      </c>
      <c r="AU2483" t="s">
        <v>13161</v>
      </c>
      <c r="AV2483" t="s">
        <v>65</v>
      </c>
      <c r="AW2483" t="s">
        <v>13161</v>
      </c>
      <c r="AX2483" t="s">
        <v>13420</v>
      </c>
      <c r="AY2483">
        <v>204</v>
      </c>
      <c r="AZ2483" t="s">
        <v>1451</v>
      </c>
      <c r="BA2483" t="s">
        <v>1452</v>
      </c>
      <c r="BB2483" t="s">
        <v>1453</v>
      </c>
      <c r="BC2483" t="s">
        <v>1454</v>
      </c>
      <c r="BD2483" t="s">
        <v>13162</v>
      </c>
      <c r="BE2483" t="s">
        <v>65</v>
      </c>
      <c r="BG2483" t="str">
        <f>INDEX('TO Report - School Leadership'!J:J,MATCH(LCGMS!C2483,'TO Report - School Leadership'!D:D,0))</f>
        <v>Ledda, Roxanne</v>
      </c>
      <c r="BH2483" t="str">
        <f>INDEX('TO Report - School Leadership'!M:M,MATCH(LCGMS!C2483,'TO Report - School Leadership'!D:D,0))</f>
        <v>rledda@schools.nyc.gov</v>
      </c>
      <c r="BI2483">
        <f t="shared" si="76"/>
        <v>1</v>
      </c>
      <c r="BJ2483" t="str">
        <f t="shared" si="77"/>
        <v/>
      </c>
    </row>
    <row r="2484" spans="1:62" hidden="1" x14ac:dyDescent="0.25">
      <c r="A2484" t="s">
        <v>13715</v>
      </c>
      <c r="B2484" t="s">
        <v>13715</v>
      </c>
      <c r="C2484" t="s">
        <v>13716</v>
      </c>
      <c r="D2484" t="s">
        <v>13717</v>
      </c>
      <c r="E2484" t="s">
        <v>13718</v>
      </c>
      <c r="F2484">
        <v>2041710001</v>
      </c>
      <c r="G2484" s="1">
        <v>40574.445219907408</v>
      </c>
      <c r="H2484">
        <v>2046140</v>
      </c>
      <c r="I2484" t="s">
        <v>13719</v>
      </c>
      <c r="J2484" t="s">
        <v>62</v>
      </c>
      <c r="K2484" t="s">
        <v>63</v>
      </c>
      <c r="L2484" t="s">
        <v>64</v>
      </c>
      <c r="M2484" t="s">
        <v>65</v>
      </c>
      <c r="N2484" t="s">
        <v>4508</v>
      </c>
      <c r="O2484">
        <v>10461</v>
      </c>
      <c r="P2484">
        <v>8</v>
      </c>
      <c r="Q2484" t="s">
        <v>67</v>
      </c>
      <c r="R2484" t="s">
        <v>13720</v>
      </c>
      <c r="S2484" t="s">
        <v>13721</v>
      </c>
      <c r="T2484" t="s">
        <v>13722</v>
      </c>
      <c r="U2484" t="s">
        <v>13295</v>
      </c>
      <c r="V2484" t="s">
        <v>5455</v>
      </c>
      <c r="W2484">
        <v>1925</v>
      </c>
      <c r="X2484">
        <v>13</v>
      </c>
      <c r="Y2484" t="s">
        <v>65</v>
      </c>
      <c r="Z2484" t="s">
        <v>65</v>
      </c>
      <c r="AA2484">
        <v>40.845379000000001</v>
      </c>
      <c r="AB2484">
        <v>4171</v>
      </c>
      <c r="AC2484">
        <v>1</v>
      </c>
      <c r="AD2484" t="s">
        <v>65</v>
      </c>
      <c r="AE2484">
        <v>-73.829561999999996</v>
      </c>
      <c r="AF2484" t="s">
        <v>13723</v>
      </c>
      <c r="AG2484" t="s">
        <v>703</v>
      </c>
      <c r="AH2484" t="s">
        <v>397</v>
      </c>
      <c r="AI2484">
        <v>45</v>
      </c>
      <c r="AJ2484" t="s">
        <v>76</v>
      </c>
      <c r="AK2484" t="s">
        <v>77</v>
      </c>
      <c r="AL2484" t="s">
        <v>5455</v>
      </c>
      <c r="AM2484" t="s">
        <v>65</v>
      </c>
      <c r="AN2484" t="s">
        <v>65</v>
      </c>
      <c r="AO2484" t="s">
        <v>78</v>
      </c>
      <c r="AP2484" t="s">
        <v>398</v>
      </c>
      <c r="AQ2484" t="s">
        <v>13721</v>
      </c>
      <c r="AR2484" t="s">
        <v>80</v>
      </c>
      <c r="AS2484" t="s">
        <v>81</v>
      </c>
      <c r="AT2484" s="1">
        <v>9314</v>
      </c>
      <c r="AU2484" t="s">
        <v>5455</v>
      </c>
      <c r="AV2484" t="s">
        <v>65</v>
      </c>
      <c r="AW2484" t="s">
        <v>5455</v>
      </c>
      <c r="AX2484" t="s">
        <v>13724</v>
      </c>
      <c r="AY2484">
        <v>210</v>
      </c>
      <c r="AZ2484" t="s">
        <v>1451</v>
      </c>
      <c r="BA2484" t="s">
        <v>1452</v>
      </c>
      <c r="BB2484" t="s">
        <v>1453</v>
      </c>
      <c r="BC2484" t="s">
        <v>1454</v>
      </c>
      <c r="BD2484" t="s">
        <v>13296</v>
      </c>
      <c r="BE2484" t="s">
        <v>65</v>
      </c>
      <c r="BG2484" t="str">
        <f>INDEX('TO Report - School Leadership'!J:J,MATCH(LCGMS!C2484,'TO Report - School Leadership'!D:D,0))</f>
        <v>Mirando, Margaret</v>
      </c>
      <c r="BH2484" t="str">
        <f>INDEX('TO Report - School Leadership'!M:M,MATCH(LCGMS!C2484,'TO Report - School Leadership'!D:D,0))</f>
        <v>mmirando@schools.nyc.gov</v>
      </c>
      <c r="BI2484">
        <f t="shared" si="76"/>
        <v>1</v>
      </c>
      <c r="BJ2484" t="str">
        <f t="shared" si="77"/>
        <v/>
      </c>
    </row>
    <row r="2485" spans="1:62" hidden="1" x14ac:dyDescent="0.25">
      <c r="A2485" t="s">
        <v>13725</v>
      </c>
      <c r="B2485" t="s">
        <v>13715</v>
      </c>
      <c r="C2485" t="s">
        <v>13716</v>
      </c>
      <c r="D2485" t="s">
        <v>13717</v>
      </c>
      <c r="E2485" t="s">
        <v>13718</v>
      </c>
      <c r="F2485">
        <v>2041710001</v>
      </c>
      <c r="G2485" s="1">
        <v>40574.445219907408</v>
      </c>
      <c r="H2485">
        <v>2046140</v>
      </c>
      <c r="I2485" t="s">
        <v>13726</v>
      </c>
      <c r="J2485" t="s">
        <v>62</v>
      </c>
      <c r="K2485" t="s">
        <v>63</v>
      </c>
      <c r="L2485" t="s">
        <v>64</v>
      </c>
      <c r="M2485" t="s">
        <v>65</v>
      </c>
      <c r="N2485" t="s">
        <v>4508</v>
      </c>
      <c r="O2485">
        <v>10461</v>
      </c>
      <c r="P2485">
        <v>8</v>
      </c>
      <c r="Q2485" t="s">
        <v>67</v>
      </c>
      <c r="R2485" t="s">
        <v>13720</v>
      </c>
      <c r="S2485" t="s">
        <v>13721</v>
      </c>
      <c r="T2485" t="s">
        <v>13722</v>
      </c>
      <c r="U2485" t="s">
        <v>13295</v>
      </c>
      <c r="V2485" t="s">
        <v>5455</v>
      </c>
      <c r="W2485">
        <v>1998</v>
      </c>
      <c r="X2485">
        <v>13</v>
      </c>
      <c r="Y2485" t="s">
        <v>65</v>
      </c>
      <c r="Z2485" t="s">
        <v>65</v>
      </c>
      <c r="AA2485">
        <v>40.845379000000001</v>
      </c>
      <c r="AB2485">
        <v>4171</v>
      </c>
      <c r="AC2485">
        <v>1</v>
      </c>
      <c r="AD2485" t="s">
        <v>65</v>
      </c>
      <c r="AE2485">
        <v>-73.829561999999996</v>
      </c>
      <c r="AF2485" t="s">
        <v>13723</v>
      </c>
      <c r="AG2485" t="s">
        <v>703</v>
      </c>
      <c r="AH2485" t="s">
        <v>397</v>
      </c>
      <c r="AI2485">
        <v>45</v>
      </c>
      <c r="AJ2485" t="s">
        <v>92</v>
      </c>
      <c r="AK2485" t="s">
        <v>77</v>
      </c>
      <c r="AL2485" t="s">
        <v>5455</v>
      </c>
      <c r="AM2485" t="s">
        <v>65</v>
      </c>
      <c r="AN2485" t="s">
        <v>65</v>
      </c>
      <c r="AO2485" t="s">
        <v>78</v>
      </c>
      <c r="AP2485" t="s">
        <v>398</v>
      </c>
      <c r="AQ2485" t="s">
        <v>13721</v>
      </c>
      <c r="AR2485" t="s">
        <v>80</v>
      </c>
      <c r="AS2485" t="s">
        <v>81</v>
      </c>
      <c r="AT2485" s="1">
        <v>9314</v>
      </c>
      <c r="AU2485" t="s">
        <v>5455</v>
      </c>
      <c r="AV2485" t="s">
        <v>65</v>
      </c>
      <c r="AW2485" t="s">
        <v>5455</v>
      </c>
      <c r="AX2485" t="s">
        <v>13724</v>
      </c>
      <c r="AY2485">
        <v>210</v>
      </c>
      <c r="AZ2485" t="s">
        <v>1451</v>
      </c>
      <c r="BA2485" t="s">
        <v>1452</v>
      </c>
      <c r="BB2485" t="s">
        <v>1453</v>
      </c>
      <c r="BC2485" t="s">
        <v>1454</v>
      </c>
      <c r="BD2485" t="s">
        <v>13296</v>
      </c>
      <c r="BE2485" t="s">
        <v>65</v>
      </c>
      <c r="BG2485" t="str">
        <f>INDEX('TO Report - School Leadership'!J:J,MATCH(LCGMS!C2485,'TO Report - School Leadership'!D:D,0))</f>
        <v>Mirando, Margaret</v>
      </c>
      <c r="BH2485" t="str">
        <f>INDEX('TO Report - School Leadership'!M:M,MATCH(LCGMS!C2485,'TO Report - School Leadership'!D:D,0))</f>
        <v>mmirando@schools.nyc.gov</v>
      </c>
      <c r="BI2485">
        <f t="shared" si="76"/>
        <v>1</v>
      </c>
      <c r="BJ2485" t="str">
        <f t="shared" si="77"/>
        <v/>
      </c>
    </row>
    <row r="2486" spans="1:62" hidden="1" x14ac:dyDescent="0.25">
      <c r="A2486" t="s">
        <v>13727</v>
      </c>
      <c r="B2486" t="s">
        <v>13727</v>
      </c>
      <c r="C2486" t="s">
        <v>13728</v>
      </c>
      <c r="D2486" t="s">
        <v>13729</v>
      </c>
      <c r="E2486" t="s">
        <v>13730</v>
      </c>
      <c r="F2486">
        <v>2054400001</v>
      </c>
      <c r="G2486" s="1">
        <v>43510.695914351854</v>
      </c>
      <c r="H2486">
        <v>2077162</v>
      </c>
      <c r="I2486" t="s">
        <v>13731</v>
      </c>
      <c r="J2486" t="s">
        <v>62</v>
      </c>
      <c r="K2486" t="s">
        <v>63</v>
      </c>
      <c r="L2486" t="s">
        <v>64</v>
      </c>
      <c r="M2486" t="s">
        <v>65</v>
      </c>
      <c r="N2486" t="s">
        <v>4508</v>
      </c>
      <c r="O2486">
        <v>10465</v>
      </c>
      <c r="P2486">
        <v>8</v>
      </c>
      <c r="Q2486" t="s">
        <v>67</v>
      </c>
      <c r="R2486" t="s">
        <v>13732</v>
      </c>
      <c r="S2486" t="s">
        <v>13733</v>
      </c>
      <c r="T2486" t="s">
        <v>13734</v>
      </c>
      <c r="U2486" t="s">
        <v>13295</v>
      </c>
      <c r="V2486" t="s">
        <v>5455</v>
      </c>
      <c r="W2486">
        <v>1925</v>
      </c>
      <c r="X2486">
        <v>13</v>
      </c>
      <c r="Y2486" t="s">
        <v>65</v>
      </c>
      <c r="Z2486" t="s">
        <v>65</v>
      </c>
      <c r="AA2486">
        <v>40.823236999999999</v>
      </c>
      <c r="AB2486">
        <v>5440</v>
      </c>
      <c r="AC2486">
        <v>1</v>
      </c>
      <c r="AD2486" t="s">
        <v>65</v>
      </c>
      <c r="AE2486">
        <v>-73.818172000000004</v>
      </c>
      <c r="AF2486" t="s">
        <v>4644</v>
      </c>
      <c r="AG2486" t="s">
        <v>75</v>
      </c>
      <c r="AH2486" t="s">
        <v>75</v>
      </c>
      <c r="AI2486">
        <v>45</v>
      </c>
      <c r="AJ2486" t="s">
        <v>76</v>
      </c>
      <c r="AK2486" t="s">
        <v>77</v>
      </c>
      <c r="AL2486" t="s">
        <v>5455</v>
      </c>
      <c r="AM2486" t="s">
        <v>65</v>
      </c>
      <c r="AN2486" t="s">
        <v>65</v>
      </c>
      <c r="AO2486" t="s">
        <v>78</v>
      </c>
      <c r="AP2486" t="s">
        <v>79</v>
      </c>
      <c r="AQ2486" t="s">
        <v>13733</v>
      </c>
      <c r="AR2486" t="s">
        <v>80</v>
      </c>
      <c r="AS2486" t="s">
        <v>81</v>
      </c>
      <c r="AT2486" s="1">
        <v>9314</v>
      </c>
      <c r="AU2486" t="s">
        <v>5455</v>
      </c>
      <c r="AV2486" t="s">
        <v>65</v>
      </c>
      <c r="AW2486" t="s">
        <v>5455</v>
      </c>
      <c r="AX2486" t="s">
        <v>4645</v>
      </c>
      <c r="AY2486">
        <v>210</v>
      </c>
      <c r="AZ2486" t="s">
        <v>1451</v>
      </c>
      <c r="BA2486" t="s">
        <v>1452</v>
      </c>
      <c r="BB2486" t="s">
        <v>1453</v>
      </c>
      <c r="BC2486" t="s">
        <v>1454</v>
      </c>
      <c r="BD2486" t="s">
        <v>13296</v>
      </c>
      <c r="BE2486" t="s">
        <v>65</v>
      </c>
      <c r="BG2486" t="str">
        <f>INDEX('TO Report - School Leadership'!J:J,MATCH(LCGMS!C2486,'TO Report - School Leadership'!D:D,0))</f>
        <v>RATJEN, GRETA</v>
      </c>
      <c r="BH2486" t="str">
        <f>INDEX('TO Report - School Leadership'!M:M,MATCH(LCGMS!C2486,'TO Report - School Leadership'!D:D,0))</f>
        <v>gratjen@schools.nyc.gov</v>
      </c>
      <c r="BI2486">
        <f t="shared" si="76"/>
        <v>1</v>
      </c>
      <c r="BJ2486">
        <f t="shared" si="77"/>
        <v>1</v>
      </c>
    </row>
    <row r="2487" spans="1:62" hidden="1" x14ac:dyDescent="0.25">
      <c r="A2487" t="s">
        <v>13735</v>
      </c>
      <c r="B2487" t="s">
        <v>13735</v>
      </c>
      <c r="C2487" t="s">
        <v>13736</v>
      </c>
      <c r="D2487" t="s">
        <v>13737</v>
      </c>
      <c r="E2487" t="s">
        <v>13738</v>
      </c>
      <c r="F2487">
        <v>2025040082</v>
      </c>
      <c r="G2487" s="1">
        <v>40574.445219907408</v>
      </c>
      <c r="H2487">
        <v>2003051</v>
      </c>
      <c r="I2487" t="s">
        <v>13739</v>
      </c>
      <c r="J2487" t="s">
        <v>62</v>
      </c>
      <c r="K2487" t="s">
        <v>63</v>
      </c>
      <c r="L2487" t="s">
        <v>64</v>
      </c>
      <c r="M2487" t="s">
        <v>65</v>
      </c>
      <c r="N2487" t="s">
        <v>4508</v>
      </c>
      <c r="O2487">
        <v>10452</v>
      </c>
      <c r="P2487">
        <v>9</v>
      </c>
      <c r="Q2487" t="s">
        <v>67</v>
      </c>
      <c r="R2487" t="s">
        <v>13740</v>
      </c>
      <c r="S2487" t="s">
        <v>13741</v>
      </c>
      <c r="T2487" t="s">
        <v>13742</v>
      </c>
      <c r="U2487" t="s">
        <v>13160</v>
      </c>
      <c r="V2487" t="s">
        <v>13161</v>
      </c>
      <c r="W2487">
        <v>1926</v>
      </c>
      <c r="X2487">
        <v>8</v>
      </c>
      <c r="Y2487" t="s">
        <v>65</v>
      </c>
      <c r="Z2487" t="s">
        <v>65</v>
      </c>
      <c r="AA2487">
        <v>40.832608999999998</v>
      </c>
      <c r="AB2487">
        <v>2504</v>
      </c>
      <c r="AC2487">
        <v>82</v>
      </c>
      <c r="AD2487" t="s">
        <v>65</v>
      </c>
      <c r="AE2487">
        <v>-73.926415000000006</v>
      </c>
      <c r="AF2487" t="s">
        <v>11284</v>
      </c>
      <c r="AG2487" t="s">
        <v>74</v>
      </c>
      <c r="AH2487" t="s">
        <v>75</v>
      </c>
      <c r="AI2487">
        <v>44</v>
      </c>
      <c r="AJ2487" t="s">
        <v>76</v>
      </c>
      <c r="AK2487" t="s">
        <v>77</v>
      </c>
      <c r="AL2487" t="s">
        <v>13161</v>
      </c>
      <c r="AM2487" t="s">
        <v>65</v>
      </c>
      <c r="AN2487" t="s">
        <v>65</v>
      </c>
      <c r="AO2487" t="s">
        <v>78</v>
      </c>
      <c r="AP2487" t="s">
        <v>79</v>
      </c>
      <c r="AQ2487" t="s">
        <v>13741</v>
      </c>
      <c r="AR2487" t="s">
        <v>80</v>
      </c>
      <c r="AS2487" t="s">
        <v>81</v>
      </c>
      <c r="AT2487" s="1">
        <v>9679</v>
      </c>
      <c r="AU2487" t="s">
        <v>13161</v>
      </c>
      <c r="AV2487" t="s">
        <v>65</v>
      </c>
      <c r="AW2487" t="s">
        <v>13161</v>
      </c>
      <c r="AX2487" t="s">
        <v>11285</v>
      </c>
      <c r="AY2487">
        <v>204</v>
      </c>
      <c r="AZ2487" t="s">
        <v>1451</v>
      </c>
      <c r="BA2487" t="s">
        <v>1452</v>
      </c>
      <c r="BB2487" t="s">
        <v>1453</v>
      </c>
      <c r="BC2487" t="s">
        <v>1454</v>
      </c>
      <c r="BD2487" t="s">
        <v>13162</v>
      </c>
      <c r="BE2487" t="s">
        <v>65</v>
      </c>
      <c r="BG2487" t="str">
        <f>INDEX('TO Report - School Leadership'!J:J,MATCH(LCGMS!C2487,'TO Report - School Leadership'!D:D,0))</f>
        <v>Bueno, Vivian</v>
      </c>
      <c r="BH2487" t="str">
        <f>INDEX('TO Report - School Leadership'!M:M,MATCH(LCGMS!C2487,'TO Report - School Leadership'!D:D,0))</f>
        <v>vbueno@schools.nyc.gov</v>
      </c>
      <c r="BI2487">
        <f t="shared" si="76"/>
        <v>1</v>
      </c>
      <c r="BJ2487" t="str">
        <f t="shared" si="77"/>
        <v/>
      </c>
    </row>
    <row r="2488" spans="1:62" hidden="1" x14ac:dyDescent="0.25">
      <c r="A2488" t="s">
        <v>13743</v>
      </c>
      <c r="B2488" t="s">
        <v>13735</v>
      </c>
      <c r="C2488" t="s">
        <v>13736</v>
      </c>
      <c r="D2488" t="s">
        <v>13737</v>
      </c>
      <c r="E2488" t="s">
        <v>13738</v>
      </c>
      <c r="F2488">
        <v>2025040082</v>
      </c>
      <c r="G2488" s="1">
        <v>40574.445219907408</v>
      </c>
      <c r="H2488">
        <v>2003051</v>
      </c>
      <c r="I2488" t="s">
        <v>13744</v>
      </c>
      <c r="J2488" t="s">
        <v>62</v>
      </c>
      <c r="K2488" t="s">
        <v>63</v>
      </c>
      <c r="L2488" t="s">
        <v>64</v>
      </c>
      <c r="M2488" t="s">
        <v>65</v>
      </c>
      <c r="N2488" t="s">
        <v>4508</v>
      </c>
      <c r="O2488">
        <v>10452</v>
      </c>
      <c r="P2488">
        <v>9</v>
      </c>
      <c r="Q2488" t="s">
        <v>67</v>
      </c>
      <c r="R2488" t="s">
        <v>13740</v>
      </c>
      <c r="S2488" t="s">
        <v>13741</v>
      </c>
      <c r="T2488" t="s">
        <v>13742</v>
      </c>
      <c r="U2488" t="s">
        <v>13160</v>
      </c>
      <c r="V2488" t="s">
        <v>13161</v>
      </c>
      <c r="W2488">
        <v>1969</v>
      </c>
      <c r="X2488">
        <v>8</v>
      </c>
      <c r="Y2488" t="s">
        <v>65</v>
      </c>
      <c r="Z2488" t="s">
        <v>65</v>
      </c>
      <c r="AA2488">
        <v>40.832608999999998</v>
      </c>
      <c r="AB2488">
        <v>2504</v>
      </c>
      <c r="AC2488">
        <v>82</v>
      </c>
      <c r="AD2488" t="s">
        <v>65</v>
      </c>
      <c r="AE2488">
        <v>-73.926415000000006</v>
      </c>
      <c r="AF2488" t="s">
        <v>11284</v>
      </c>
      <c r="AG2488" t="s">
        <v>74</v>
      </c>
      <c r="AH2488" t="s">
        <v>75</v>
      </c>
      <c r="AI2488">
        <v>44</v>
      </c>
      <c r="AJ2488" t="s">
        <v>92</v>
      </c>
      <c r="AK2488" t="s">
        <v>77</v>
      </c>
      <c r="AL2488" t="s">
        <v>13161</v>
      </c>
      <c r="AM2488" t="s">
        <v>65</v>
      </c>
      <c r="AN2488" t="s">
        <v>65</v>
      </c>
      <c r="AO2488" t="s">
        <v>78</v>
      </c>
      <c r="AP2488" t="s">
        <v>79</v>
      </c>
      <c r="AQ2488" t="s">
        <v>13741</v>
      </c>
      <c r="AR2488" t="s">
        <v>80</v>
      </c>
      <c r="AS2488" t="s">
        <v>81</v>
      </c>
      <c r="AT2488" s="1">
        <v>9679</v>
      </c>
      <c r="AU2488" t="s">
        <v>13161</v>
      </c>
      <c r="AV2488" t="s">
        <v>65</v>
      </c>
      <c r="AW2488" t="s">
        <v>13161</v>
      </c>
      <c r="AX2488" t="s">
        <v>11285</v>
      </c>
      <c r="AY2488">
        <v>204</v>
      </c>
      <c r="AZ2488" t="s">
        <v>1451</v>
      </c>
      <c r="BA2488" t="s">
        <v>1452</v>
      </c>
      <c r="BB2488" t="s">
        <v>1453</v>
      </c>
      <c r="BC2488" t="s">
        <v>1454</v>
      </c>
      <c r="BD2488" t="s">
        <v>13162</v>
      </c>
      <c r="BE2488" t="s">
        <v>65</v>
      </c>
      <c r="BG2488" t="str">
        <f>INDEX('TO Report - School Leadership'!J:J,MATCH(LCGMS!C2488,'TO Report - School Leadership'!D:D,0))</f>
        <v>Bueno, Vivian</v>
      </c>
      <c r="BH2488" t="str">
        <f>INDEX('TO Report - School Leadership'!M:M,MATCH(LCGMS!C2488,'TO Report - School Leadership'!D:D,0))</f>
        <v>vbueno@schools.nyc.gov</v>
      </c>
      <c r="BI2488">
        <f t="shared" si="76"/>
        <v>1</v>
      </c>
      <c r="BJ2488" t="str">
        <f t="shared" si="77"/>
        <v/>
      </c>
    </row>
    <row r="2489" spans="1:62" hidden="1" x14ac:dyDescent="0.25">
      <c r="A2489" t="s">
        <v>13745</v>
      </c>
      <c r="B2489" t="s">
        <v>13745</v>
      </c>
      <c r="C2489" t="s">
        <v>13746</v>
      </c>
      <c r="D2489" t="s">
        <v>13747</v>
      </c>
      <c r="E2489" t="s">
        <v>13748</v>
      </c>
      <c r="F2489">
        <v>2027470001</v>
      </c>
      <c r="G2489" s="1">
        <v>40574.445219907408</v>
      </c>
      <c r="H2489">
        <v>2006079</v>
      </c>
      <c r="I2489" t="s">
        <v>13749</v>
      </c>
      <c r="J2489" t="s">
        <v>62</v>
      </c>
      <c r="K2489" t="s">
        <v>63</v>
      </c>
      <c r="L2489" t="s">
        <v>64</v>
      </c>
      <c r="M2489" t="s">
        <v>65</v>
      </c>
      <c r="N2489" t="s">
        <v>4508</v>
      </c>
      <c r="O2489">
        <v>10459</v>
      </c>
      <c r="P2489">
        <v>8</v>
      </c>
      <c r="Q2489" t="s">
        <v>67</v>
      </c>
      <c r="R2489" t="s">
        <v>13750</v>
      </c>
      <c r="S2489" t="s">
        <v>13751</v>
      </c>
      <c r="T2489" t="s">
        <v>13752</v>
      </c>
      <c r="U2489" t="s">
        <v>13295</v>
      </c>
      <c r="V2489" t="s">
        <v>5455</v>
      </c>
      <c r="W2489">
        <v>1924</v>
      </c>
      <c r="X2489">
        <v>17</v>
      </c>
      <c r="Y2489" t="s">
        <v>65</v>
      </c>
      <c r="Z2489" t="s">
        <v>65</v>
      </c>
      <c r="AA2489">
        <v>40.822313999999999</v>
      </c>
      <c r="AB2489">
        <v>2747</v>
      </c>
      <c r="AC2489">
        <v>1</v>
      </c>
      <c r="AD2489" t="s">
        <v>65</v>
      </c>
      <c r="AE2489">
        <v>-73.888947999999999</v>
      </c>
      <c r="AF2489" t="s">
        <v>8474</v>
      </c>
      <c r="AG2489" t="s">
        <v>74</v>
      </c>
      <c r="AH2489" t="s">
        <v>75</v>
      </c>
      <c r="AI2489">
        <v>41</v>
      </c>
      <c r="AJ2489" t="s">
        <v>76</v>
      </c>
      <c r="AK2489" t="s">
        <v>77</v>
      </c>
      <c r="AL2489" t="s">
        <v>5455</v>
      </c>
      <c r="AM2489" t="s">
        <v>65</v>
      </c>
      <c r="AN2489" t="s">
        <v>65</v>
      </c>
      <c r="AO2489" t="s">
        <v>78</v>
      </c>
      <c r="AP2489" t="s">
        <v>79</v>
      </c>
      <c r="AQ2489" t="s">
        <v>13751</v>
      </c>
      <c r="AR2489" t="s">
        <v>80</v>
      </c>
      <c r="AS2489" t="s">
        <v>81</v>
      </c>
      <c r="AT2489" s="1">
        <v>8949</v>
      </c>
      <c r="AU2489" t="s">
        <v>5455</v>
      </c>
      <c r="AV2489" t="s">
        <v>65</v>
      </c>
      <c r="AW2489" t="s">
        <v>5455</v>
      </c>
      <c r="AX2489" t="s">
        <v>8475</v>
      </c>
      <c r="AY2489">
        <v>202</v>
      </c>
      <c r="AZ2489" t="s">
        <v>1451</v>
      </c>
      <c r="BA2489" t="s">
        <v>1452</v>
      </c>
      <c r="BB2489" t="s">
        <v>1453</v>
      </c>
      <c r="BC2489" t="s">
        <v>1454</v>
      </c>
      <c r="BD2489" t="s">
        <v>13296</v>
      </c>
      <c r="BE2489" t="s">
        <v>65</v>
      </c>
      <c r="BG2489" t="str">
        <f>INDEX('TO Report - School Leadership'!J:J,MATCH(LCGMS!C2489,'TO Report - School Leadership'!D:D,0))</f>
        <v>ARRIETA CRUZ, MARINES</v>
      </c>
      <c r="BH2489" t="str">
        <f>INDEX('TO Report - School Leadership'!M:M,MATCH(LCGMS!C2489,'TO Report - School Leadership'!D:D,0))</f>
        <v>marriet@schools.nyc.gov</v>
      </c>
      <c r="BI2489">
        <f t="shared" si="76"/>
        <v>1</v>
      </c>
      <c r="BJ2489" t="str">
        <f t="shared" si="77"/>
        <v/>
      </c>
    </row>
    <row r="2490" spans="1:62" hidden="1" x14ac:dyDescent="0.25">
      <c r="A2490" t="s">
        <v>13753</v>
      </c>
      <c r="B2490" t="s">
        <v>13753</v>
      </c>
      <c r="C2490" t="s">
        <v>13754</v>
      </c>
      <c r="D2490" t="s">
        <v>13755</v>
      </c>
      <c r="E2490" t="s">
        <v>13756</v>
      </c>
      <c r="F2490">
        <v>2045520010</v>
      </c>
      <c r="G2490" s="1">
        <v>40574.445219907408</v>
      </c>
      <c r="H2490">
        <v>2054933</v>
      </c>
      <c r="I2490" t="s">
        <v>13757</v>
      </c>
      <c r="J2490" t="s">
        <v>62</v>
      </c>
      <c r="K2490" t="s">
        <v>63</v>
      </c>
      <c r="L2490" t="s">
        <v>64</v>
      </c>
      <c r="M2490" t="s">
        <v>65</v>
      </c>
      <c r="N2490" t="s">
        <v>4508</v>
      </c>
      <c r="O2490">
        <v>10469</v>
      </c>
      <c r="P2490">
        <v>11</v>
      </c>
      <c r="Q2490" t="s">
        <v>67</v>
      </c>
      <c r="R2490" t="s">
        <v>13758</v>
      </c>
      <c r="S2490" t="s">
        <v>13759</v>
      </c>
      <c r="T2490" t="s">
        <v>13760</v>
      </c>
      <c r="U2490" t="s">
        <v>13310</v>
      </c>
      <c r="V2490" t="s">
        <v>13267</v>
      </c>
      <c r="W2490">
        <v>1932</v>
      </c>
      <c r="X2490">
        <v>12</v>
      </c>
      <c r="Y2490" t="s">
        <v>65</v>
      </c>
      <c r="Z2490" t="s">
        <v>65</v>
      </c>
      <c r="AA2490">
        <v>40.869059</v>
      </c>
      <c r="AB2490">
        <v>4552</v>
      </c>
      <c r="AC2490">
        <v>10</v>
      </c>
      <c r="AD2490" t="s">
        <v>65</v>
      </c>
      <c r="AE2490">
        <v>-73.860928000000001</v>
      </c>
      <c r="AF2490" t="s">
        <v>13761</v>
      </c>
      <c r="AG2490" t="s">
        <v>193</v>
      </c>
      <c r="AH2490" t="s">
        <v>216</v>
      </c>
      <c r="AI2490">
        <v>49</v>
      </c>
      <c r="AJ2490" t="s">
        <v>76</v>
      </c>
      <c r="AK2490" t="s">
        <v>77</v>
      </c>
      <c r="AL2490" t="s">
        <v>13267</v>
      </c>
      <c r="AM2490" t="s">
        <v>65</v>
      </c>
      <c r="AN2490" t="s">
        <v>65</v>
      </c>
      <c r="AO2490" t="s">
        <v>78</v>
      </c>
      <c r="AP2490" t="s">
        <v>79</v>
      </c>
      <c r="AQ2490" t="s">
        <v>13759</v>
      </c>
      <c r="AR2490" t="s">
        <v>80</v>
      </c>
      <c r="AS2490" t="s">
        <v>81</v>
      </c>
      <c r="AT2490" s="1">
        <v>11871</v>
      </c>
      <c r="AU2490" t="s">
        <v>13267</v>
      </c>
      <c r="AV2490" t="s">
        <v>65</v>
      </c>
      <c r="AW2490" t="s">
        <v>13267</v>
      </c>
      <c r="AX2490" t="s">
        <v>13762</v>
      </c>
      <c r="AY2490">
        <v>211</v>
      </c>
      <c r="AZ2490" t="s">
        <v>1451</v>
      </c>
      <c r="BA2490" t="s">
        <v>1452</v>
      </c>
      <c r="BB2490" t="s">
        <v>1453</v>
      </c>
      <c r="BC2490" t="s">
        <v>1454</v>
      </c>
      <c r="BD2490" t="s">
        <v>13313</v>
      </c>
      <c r="BE2490" t="s">
        <v>65</v>
      </c>
      <c r="BG2490" t="str">
        <f>INDEX('TO Report - School Leadership'!J:J,MATCH(LCGMS!C2490,'TO Report - School Leadership'!D:D,0))</f>
        <v>Teron, Darlene</v>
      </c>
      <c r="BH2490" t="str">
        <f>INDEX('TO Report - School Leadership'!M:M,MATCH(LCGMS!C2490,'TO Report - School Leadership'!D:D,0))</f>
        <v>dteron@schools.nyc.gov</v>
      </c>
      <c r="BI2490">
        <f t="shared" si="76"/>
        <v>1</v>
      </c>
      <c r="BJ2490" t="str">
        <f t="shared" si="77"/>
        <v/>
      </c>
    </row>
    <row r="2491" spans="1:62" hidden="1" x14ac:dyDescent="0.25">
      <c r="A2491" t="s">
        <v>13763</v>
      </c>
      <c r="B2491" t="s">
        <v>13753</v>
      </c>
      <c r="C2491" t="s">
        <v>13754</v>
      </c>
      <c r="D2491" t="s">
        <v>13755</v>
      </c>
      <c r="E2491" t="s">
        <v>13756</v>
      </c>
      <c r="F2491">
        <v>2045520010</v>
      </c>
      <c r="G2491" s="1">
        <v>40574.445219907408</v>
      </c>
      <c r="H2491">
        <v>2054933</v>
      </c>
      <c r="I2491" t="s">
        <v>13764</v>
      </c>
      <c r="J2491" t="s">
        <v>62</v>
      </c>
      <c r="K2491" t="s">
        <v>63</v>
      </c>
      <c r="L2491" t="s">
        <v>64</v>
      </c>
      <c r="M2491" t="s">
        <v>65</v>
      </c>
      <c r="N2491" t="s">
        <v>4508</v>
      </c>
      <c r="O2491">
        <v>10469</v>
      </c>
      <c r="P2491">
        <v>11</v>
      </c>
      <c r="Q2491" t="s">
        <v>67</v>
      </c>
      <c r="R2491" t="s">
        <v>13758</v>
      </c>
      <c r="S2491" t="s">
        <v>13759</v>
      </c>
      <c r="T2491" t="s">
        <v>13760</v>
      </c>
      <c r="U2491" t="s">
        <v>13310</v>
      </c>
      <c r="V2491" t="s">
        <v>13267</v>
      </c>
      <c r="W2491">
        <v>1997</v>
      </c>
      <c r="X2491">
        <v>12</v>
      </c>
      <c r="Y2491" t="s">
        <v>65</v>
      </c>
      <c r="Z2491" t="s">
        <v>65</v>
      </c>
      <c r="AA2491">
        <v>40.869059</v>
      </c>
      <c r="AB2491">
        <v>4552</v>
      </c>
      <c r="AC2491">
        <v>10</v>
      </c>
      <c r="AD2491" t="s">
        <v>65</v>
      </c>
      <c r="AE2491">
        <v>-73.860928000000001</v>
      </c>
      <c r="AF2491" t="s">
        <v>13761</v>
      </c>
      <c r="AG2491" t="s">
        <v>193</v>
      </c>
      <c r="AH2491" t="s">
        <v>216</v>
      </c>
      <c r="AI2491">
        <v>49</v>
      </c>
      <c r="AJ2491" t="s">
        <v>92</v>
      </c>
      <c r="AK2491" t="s">
        <v>77</v>
      </c>
      <c r="AL2491" t="s">
        <v>13267</v>
      </c>
      <c r="AM2491" t="s">
        <v>65</v>
      </c>
      <c r="AN2491" t="s">
        <v>65</v>
      </c>
      <c r="AO2491" t="s">
        <v>78</v>
      </c>
      <c r="AP2491" t="s">
        <v>79</v>
      </c>
      <c r="AQ2491" t="s">
        <v>13759</v>
      </c>
      <c r="AR2491" t="s">
        <v>80</v>
      </c>
      <c r="AS2491" t="s">
        <v>81</v>
      </c>
      <c r="AT2491" s="1">
        <v>11871</v>
      </c>
      <c r="AU2491" t="s">
        <v>13267</v>
      </c>
      <c r="AV2491" t="s">
        <v>65</v>
      </c>
      <c r="AW2491" t="s">
        <v>13267</v>
      </c>
      <c r="AX2491" t="s">
        <v>13762</v>
      </c>
      <c r="AY2491">
        <v>211</v>
      </c>
      <c r="AZ2491" t="s">
        <v>1451</v>
      </c>
      <c r="BA2491" t="s">
        <v>1452</v>
      </c>
      <c r="BB2491" t="s">
        <v>1453</v>
      </c>
      <c r="BC2491" t="s">
        <v>1454</v>
      </c>
      <c r="BD2491" t="s">
        <v>13313</v>
      </c>
      <c r="BE2491" t="s">
        <v>65</v>
      </c>
      <c r="BG2491" t="str">
        <f>INDEX('TO Report - School Leadership'!J:J,MATCH(LCGMS!C2491,'TO Report - School Leadership'!D:D,0))</f>
        <v>Teron, Darlene</v>
      </c>
      <c r="BH2491" t="str">
        <f>INDEX('TO Report - School Leadership'!M:M,MATCH(LCGMS!C2491,'TO Report - School Leadership'!D:D,0))</f>
        <v>dteron@schools.nyc.gov</v>
      </c>
      <c r="BI2491">
        <f t="shared" si="76"/>
        <v>1</v>
      </c>
      <c r="BJ2491" t="str">
        <f t="shared" si="77"/>
        <v/>
      </c>
    </row>
    <row r="2492" spans="1:62" hidden="1" x14ac:dyDescent="0.25">
      <c r="A2492" t="s">
        <v>13765</v>
      </c>
      <c r="B2492" t="s">
        <v>13766</v>
      </c>
      <c r="C2492" t="s">
        <v>13767</v>
      </c>
      <c r="D2492" t="s">
        <v>13768</v>
      </c>
      <c r="E2492" t="s">
        <v>13769</v>
      </c>
      <c r="F2492">
        <v>2033530040</v>
      </c>
      <c r="G2492" s="1">
        <v>42765.439895833333</v>
      </c>
      <c r="H2492">
        <v>2098420</v>
      </c>
      <c r="I2492" t="s">
        <v>13770</v>
      </c>
      <c r="J2492" t="s">
        <v>62</v>
      </c>
      <c r="K2492" t="s">
        <v>63</v>
      </c>
      <c r="L2492" t="s">
        <v>64</v>
      </c>
      <c r="N2492" t="s">
        <v>4508</v>
      </c>
      <c r="O2492">
        <v>10467</v>
      </c>
      <c r="P2492">
        <v>10</v>
      </c>
      <c r="Q2492" t="s">
        <v>67</v>
      </c>
      <c r="R2492" t="s">
        <v>13771</v>
      </c>
      <c r="S2492" t="s">
        <v>13772</v>
      </c>
      <c r="T2492" t="s">
        <v>13773</v>
      </c>
      <c r="U2492" t="s">
        <v>13149</v>
      </c>
      <c r="V2492" t="s">
        <v>13150</v>
      </c>
      <c r="W2492">
        <v>2014</v>
      </c>
      <c r="X2492">
        <v>11</v>
      </c>
      <c r="Y2492" t="s">
        <v>65</v>
      </c>
      <c r="Z2492" t="s">
        <v>65</v>
      </c>
      <c r="AA2492">
        <v>40.872559000000003</v>
      </c>
      <c r="AB2492">
        <v>3353</v>
      </c>
      <c r="AC2492">
        <v>40</v>
      </c>
      <c r="AD2492" t="s">
        <v>65</v>
      </c>
      <c r="AE2492">
        <v>-73.875375000000005</v>
      </c>
      <c r="AF2492" t="s">
        <v>4669</v>
      </c>
      <c r="AG2492" t="s">
        <v>193</v>
      </c>
      <c r="AH2492" t="s">
        <v>75</v>
      </c>
      <c r="AI2492">
        <v>52</v>
      </c>
      <c r="AJ2492" t="s">
        <v>76</v>
      </c>
      <c r="AK2492" t="s">
        <v>77</v>
      </c>
      <c r="AL2492" t="s">
        <v>13150</v>
      </c>
      <c r="AM2492" t="s">
        <v>65</v>
      </c>
      <c r="AN2492" t="s">
        <v>65</v>
      </c>
      <c r="AO2492" t="s">
        <v>78</v>
      </c>
      <c r="AP2492" t="s">
        <v>79</v>
      </c>
      <c r="AQ2492" t="s">
        <v>13772</v>
      </c>
      <c r="AR2492" t="s">
        <v>80</v>
      </c>
      <c r="AS2492" t="s">
        <v>81</v>
      </c>
      <c r="AT2492" s="1">
        <v>41821</v>
      </c>
      <c r="AU2492" t="s">
        <v>13150</v>
      </c>
      <c r="AV2492" t="s">
        <v>65</v>
      </c>
      <c r="AW2492" t="s">
        <v>13150</v>
      </c>
      <c r="AX2492" t="s">
        <v>4670</v>
      </c>
      <c r="AY2492">
        <v>207</v>
      </c>
      <c r="AZ2492" t="s">
        <v>1451</v>
      </c>
      <c r="BA2492" t="s">
        <v>1452</v>
      </c>
      <c r="BB2492" t="s">
        <v>1453</v>
      </c>
      <c r="BC2492" t="s">
        <v>1454</v>
      </c>
      <c r="BD2492" t="s">
        <v>13151</v>
      </c>
      <c r="BE2492" t="s">
        <v>65</v>
      </c>
      <c r="BG2492" t="str">
        <f>INDEX('TO Report - School Leadership'!J:J,MATCH(LCGMS!C2492,'TO Report - School Leadership'!D:D,0))</f>
        <v>Heredia, Carolyn</v>
      </c>
      <c r="BH2492" t="str">
        <f>INDEX('TO Report - School Leadership'!M:M,MATCH(LCGMS!C2492,'TO Report - School Leadership'!D:D,0))</f>
        <v>cheredi@schools.nyc.gov</v>
      </c>
      <c r="BI2492">
        <f t="shared" si="76"/>
        <v>1</v>
      </c>
      <c r="BJ2492" t="str">
        <f t="shared" si="77"/>
        <v/>
      </c>
    </row>
    <row r="2493" spans="1:62" hidden="1" x14ac:dyDescent="0.25">
      <c r="A2493" t="s">
        <v>13774</v>
      </c>
      <c r="B2493" t="s">
        <v>13774</v>
      </c>
      <c r="C2493" t="s">
        <v>13775</v>
      </c>
      <c r="D2493" t="s">
        <v>13776</v>
      </c>
      <c r="E2493" t="s">
        <v>13777</v>
      </c>
      <c r="F2493">
        <v>2047190001</v>
      </c>
      <c r="G2493" s="1">
        <v>40574.445219907408</v>
      </c>
      <c r="H2493">
        <v>2060191</v>
      </c>
      <c r="I2493" t="s">
        <v>13778</v>
      </c>
      <c r="J2493" t="s">
        <v>62</v>
      </c>
      <c r="K2493" t="s">
        <v>63</v>
      </c>
      <c r="L2493" t="s">
        <v>64</v>
      </c>
      <c r="M2493" t="s">
        <v>65</v>
      </c>
      <c r="N2493" t="s">
        <v>4508</v>
      </c>
      <c r="O2493">
        <v>10469</v>
      </c>
      <c r="P2493">
        <v>11</v>
      </c>
      <c r="Q2493" t="s">
        <v>67</v>
      </c>
      <c r="R2493" t="s">
        <v>13779</v>
      </c>
      <c r="S2493" t="s">
        <v>13780</v>
      </c>
      <c r="T2493" t="s">
        <v>13781</v>
      </c>
      <c r="U2493" t="s">
        <v>13310</v>
      </c>
      <c r="V2493" t="s">
        <v>13267</v>
      </c>
      <c r="W2493">
        <v>1924</v>
      </c>
      <c r="X2493">
        <v>12</v>
      </c>
      <c r="Y2493" t="s">
        <v>65</v>
      </c>
      <c r="Z2493" t="s">
        <v>65</v>
      </c>
      <c r="AA2493">
        <v>40.878473999999997</v>
      </c>
      <c r="AB2493">
        <v>4719</v>
      </c>
      <c r="AC2493">
        <v>1</v>
      </c>
      <c r="AD2493" t="s">
        <v>65</v>
      </c>
      <c r="AE2493">
        <v>-73.850562999999994</v>
      </c>
      <c r="AF2493" t="s">
        <v>13317</v>
      </c>
      <c r="AG2493" t="s">
        <v>193</v>
      </c>
      <c r="AH2493" t="s">
        <v>75</v>
      </c>
      <c r="AI2493">
        <v>47</v>
      </c>
      <c r="AJ2493" t="s">
        <v>76</v>
      </c>
      <c r="AK2493" t="s">
        <v>77</v>
      </c>
      <c r="AL2493" t="s">
        <v>13267</v>
      </c>
      <c r="AM2493" t="s">
        <v>65</v>
      </c>
      <c r="AN2493" t="s">
        <v>65</v>
      </c>
      <c r="AO2493" t="s">
        <v>78</v>
      </c>
      <c r="AP2493" t="s">
        <v>79</v>
      </c>
      <c r="AQ2493" t="s">
        <v>13780</v>
      </c>
      <c r="AR2493" t="s">
        <v>80</v>
      </c>
      <c r="AS2493" t="s">
        <v>81</v>
      </c>
      <c r="AT2493" s="1">
        <v>8949</v>
      </c>
      <c r="AU2493" t="s">
        <v>13267</v>
      </c>
      <c r="AV2493" t="s">
        <v>65</v>
      </c>
      <c r="AW2493" t="s">
        <v>13267</v>
      </c>
      <c r="AX2493" t="s">
        <v>13318</v>
      </c>
      <c r="AY2493">
        <v>212</v>
      </c>
      <c r="AZ2493" t="s">
        <v>1451</v>
      </c>
      <c r="BA2493" t="s">
        <v>1452</v>
      </c>
      <c r="BB2493" t="s">
        <v>1453</v>
      </c>
      <c r="BC2493" t="s">
        <v>1454</v>
      </c>
      <c r="BD2493" t="s">
        <v>13313</v>
      </c>
      <c r="BE2493" t="s">
        <v>65</v>
      </c>
      <c r="BG2493" t="str">
        <f>INDEX('TO Report - School Leadership'!J:J,MATCH(LCGMS!C2493,'TO Report - School Leadership'!D:D,0))</f>
        <v>Roberts, Kerry ann</v>
      </c>
      <c r="BH2493" t="str">
        <f>INDEX('TO Report - School Leadership'!M:M,MATCH(LCGMS!C2493,'TO Report - School Leadership'!D:D,0))</f>
        <v>krobert4@schools.nyc.gov</v>
      </c>
      <c r="BI2493">
        <f t="shared" si="76"/>
        <v>1</v>
      </c>
      <c r="BJ2493" t="str">
        <f t="shared" si="77"/>
        <v/>
      </c>
    </row>
    <row r="2494" spans="1:62" hidden="1" x14ac:dyDescent="0.25">
      <c r="A2494" t="s">
        <v>13782</v>
      </c>
      <c r="B2494" t="s">
        <v>13782</v>
      </c>
      <c r="C2494" t="s">
        <v>13783</v>
      </c>
      <c r="D2494" t="s">
        <v>13784</v>
      </c>
      <c r="E2494" t="s">
        <v>13785</v>
      </c>
      <c r="F2494">
        <v>2033360035</v>
      </c>
      <c r="G2494" s="1">
        <v>42458.583611111113</v>
      </c>
      <c r="H2494">
        <v>2018046</v>
      </c>
      <c r="I2494" t="s">
        <v>13786</v>
      </c>
      <c r="J2494" t="s">
        <v>62</v>
      </c>
      <c r="K2494" t="s">
        <v>63</v>
      </c>
      <c r="L2494" t="s">
        <v>64</v>
      </c>
      <c r="M2494" t="s">
        <v>65</v>
      </c>
      <c r="N2494" t="s">
        <v>4508</v>
      </c>
      <c r="O2494">
        <v>10467</v>
      </c>
      <c r="P2494">
        <v>10</v>
      </c>
      <c r="Q2494" t="s">
        <v>67</v>
      </c>
      <c r="R2494" t="s">
        <v>13787</v>
      </c>
      <c r="S2494" t="s">
        <v>13788</v>
      </c>
      <c r="T2494" t="s">
        <v>13789</v>
      </c>
      <c r="U2494" t="s">
        <v>13149</v>
      </c>
      <c r="V2494" t="s">
        <v>13150</v>
      </c>
      <c r="W2494">
        <v>1925</v>
      </c>
      <c r="X2494">
        <v>11</v>
      </c>
      <c r="Y2494" t="s">
        <v>65</v>
      </c>
      <c r="Z2494" t="s">
        <v>65</v>
      </c>
      <c r="AA2494">
        <v>40.876818999999998</v>
      </c>
      <c r="AB2494">
        <v>3336</v>
      </c>
      <c r="AC2494">
        <v>35</v>
      </c>
      <c r="AD2494" t="s">
        <v>65</v>
      </c>
      <c r="AE2494">
        <v>-73.881245000000007</v>
      </c>
      <c r="AF2494" t="s">
        <v>4669</v>
      </c>
      <c r="AG2494" t="s">
        <v>104</v>
      </c>
      <c r="AH2494" t="s">
        <v>105</v>
      </c>
      <c r="AI2494">
        <v>52</v>
      </c>
      <c r="AJ2494" t="s">
        <v>76</v>
      </c>
      <c r="AK2494" t="s">
        <v>77</v>
      </c>
      <c r="AL2494" t="s">
        <v>13150</v>
      </c>
      <c r="AM2494" t="s">
        <v>65</v>
      </c>
      <c r="AN2494" t="s">
        <v>65</v>
      </c>
      <c r="AO2494" t="s">
        <v>78</v>
      </c>
      <c r="AP2494" t="s">
        <v>106</v>
      </c>
      <c r="AQ2494" t="s">
        <v>13788</v>
      </c>
      <c r="AR2494" t="s">
        <v>80</v>
      </c>
      <c r="AS2494" t="s">
        <v>81</v>
      </c>
      <c r="AT2494" s="1">
        <v>9314</v>
      </c>
      <c r="AU2494" t="s">
        <v>13150</v>
      </c>
      <c r="AV2494" t="s">
        <v>65</v>
      </c>
      <c r="AW2494" t="s">
        <v>13150</v>
      </c>
      <c r="AX2494" t="s">
        <v>4670</v>
      </c>
      <c r="AY2494">
        <v>207</v>
      </c>
      <c r="AZ2494" t="s">
        <v>1451</v>
      </c>
      <c r="BA2494" t="s">
        <v>1452</v>
      </c>
      <c r="BB2494" t="s">
        <v>1453</v>
      </c>
      <c r="BC2494" t="s">
        <v>1454</v>
      </c>
      <c r="BD2494" t="s">
        <v>13151</v>
      </c>
      <c r="BE2494" t="s">
        <v>65</v>
      </c>
      <c r="BG2494" t="str">
        <f>INDEX('TO Report - School Leadership'!J:J,MATCH(LCGMS!C2494,'TO Report - School Leadership'!D:D,0))</f>
        <v>Polanco, Emmanuel</v>
      </c>
      <c r="BH2494" t="str">
        <f>INDEX('TO Report - School Leadership'!M:M,MATCH(LCGMS!C2494,'TO Report - School Leadership'!D:D,0))</f>
        <v>epolanco2@schools.nyc.gov</v>
      </c>
      <c r="BI2494">
        <f t="shared" si="76"/>
        <v>1</v>
      </c>
      <c r="BJ2494" t="str">
        <f t="shared" si="77"/>
        <v/>
      </c>
    </row>
    <row r="2495" spans="1:62" hidden="1" x14ac:dyDescent="0.25">
      <c r="A2495" t="s">
        <v>13790</v>
      </c>
      <c r="B2495" t="s">
        <v>13790</v>
      </c>
      <c r="C2495" t="s">
        <v>13791</v>
      </c>
      <c r="D2495" t="s">
        <v>13792</v>
      </c>
      <c r="E2495" t="s">
        <v>13793</v>
      </c>
      <c r="F2495">
        <v>2058501550</v>
      </c>
      <c r="G2495" s="1">
        <v>40574.445219907408</v>
      </c>
      <c r="H2495">
        <v>2084806</v>
      </c>
      <c r="I2495" t="s">
        <v>13794</v>
      </c>
      <c r="J2495" t="s">
        <v>62</v>
      </c>
      <c r="K2495" t="s">
        <v>63</v>
      </c>
      <c r="L2495" t="s">
        <v>64</v>
      </c>
      <c r="M2495" t="s">
        <v>65</v>
      </c>
      <c r="N2495" t="s">
        <v>4508</v>
      </c>
      <c r="O2495">
        <v>10471</v>
      </c>
      <c r="P2495">
        <v>10</v>
      </c>
      <c r="Q2495" t="s">
        <v>67</v>
      </c>
      <c r="R2495" t="s">
        <v>13795</v>
      </c>
      <c r="S2495" t="s">
        <v>13796</v>
      </c>
      <c r="T2495" t="s">
        <v>13797</v>
      </c>
      <c r="U2495" t="s">
        <v>13149</v>
      </c>
      <c r="V2495" t="s">
        <v>13150</v>
      </c>
      <c r="W2495">
        <v>1926</v>
      </c>
      <c r="X2495">
        <v>11</v>
      </c>
      <c r="Y2495" t="s">
        <v>65</v>
      </c>
      <c r="Z2495" t="s">
        <v>65</v>
      </c>
      <c r="AA2495">
        <v>40.903275000000001</v>
      </c>
      <c r="AB2495">
        <v>5850</v>
      </c>
      <c r="AC2495">
        <v>1550</v>
      </c>
      <c r="AD2495" t="s">
        <v>65</v>
      </c>
      <c r="AE2495">
        <v>-73.904657</v>
      </c>
      <c r="AF2495" t="s">
        <v>13401</v>
      </c>
      <c r="AG2495" t="s">
        <v>193</v>
      </c>
      <c r="AH2495" t="s">
        <v>216</v>
      </c>
      <c r="AI2495">
        <v>50</v>
      </c>
      <c r="AJ2495" t="s">
        <v>76</v>
      </c>
      <c r="AK2495" t="s">
        <v>77</v>
      </c>
      <c r="AL2495" t="s">
        <v>13150</v>
      </c>
      <c r="AM2495" t="s">
        <v>65</v>
      </c>
      <c r="AN2495" t="s">
        <v>65</v>
      </c>
      <c r="AO2495" t="s">
        <v>78</v>
      </c>
      <c r="AP2495" t="s">
        <v>79</v>
      </c>
      <c r="AQ2495" t="s">
        <v>13796</v>
      </c>
      <c r="AR2495" t="s">
        <v>80</v>
      </c>
      <c r="AS2495" t="s">
        <v>81</v>
      </c>
      <c r="AT2495" s="1">
        <v>9679</v>
      </c>
      <c r="AU2495" t="s">
        <v>13150</v>
      </c>
      <c r="AV2495" t="s">
        <v>65</v>
      </c>
      <c r="AW2495" t="s">
        <v>13150</v>
      </c>
      <c r="AX2495" t="s">
        <v>13402</v>
      </c>
      <c r="AY2495">
        <v>208</v>
      </c>
      <c r="AZ2495" t="s">
        <v>1451</v>
      </c>
      <c r="BA2495" t="s">
        <v>1452</v>
      </c>
      <c r="BB2495" t="s">
        <v>1453</v>
      </c>
      <c r="BC2495" t="s">
        <v>1454</v>
      </c>
      <c r="BD2495" t="s">
        <v>13151</v>
      </c>
      <c r="BE2495" t="s">
        <v>65</v>
      </c>
      <c r="BG2495" t="str">
        <f>INDEX('TO Report - School Leadership'!J:J,MATCH(LCGMS!C2495,'TO Report - School Leadership'!D:D,0))</f>
        <v>Kirrane, Anna</v>
      </c>
      <c r="BH2495" t="str">
        <f>INDEX('TO Report - School Leadership'!M:M,MATCH(LCGMS!C2495,'TO Report - School Leadership'!D:D,0))</f>
        <v>akirran@schools.nyc.gov</v>
      </c>
      <c r="BI2495">
        <f t="shared" si="76"/>
        <v>1</v>
      </c>
      <c r="BJ2495" t="str">
        <f t="shared" si="77"/>
        <v/>
      </c>
    </row>
    <row r="2496" spans="1:62" hidden="1" x14ac:dyDescent="0.25">
      <c r="A2496" t="s">
        <v>13798</v>
      </c>
      <c r="B2496" t="s">
        <v>13798</v>
      </c>
      <c r="C2496" t="s">
        <v>13799</v>
      </c>
      <c r="D2496" t="s">
        <v>13800</v>
      </c>
      <c r="E2496" t="s">
        <v>13801</v>
      </c>
      <c r="F2496">
        <v>2041250001</v>
      </c>
      <c r="G2496" s="1">
        <v>40574.445219907408</v>
      </c>
      <c r="H2496">
        <v>2045344</v>
      </c>
      <c r="I2496" t="s">
        <v>13802</v>
      </c>
      <c r="J2496" t="s">
        <v>62</v>
      </c>
      <c r="K2496" t="s">
        <v>63</v>
      </c>
      <c r="L2496" t="s">
        <v>64</v>
      </c>
      <c r="M2496" t="s">
        <v>65</v>
      </c>
      <c r="N2496" t="s">
        <v>4508</v>
      </c>
      <c r="O2496">
        <v>10462</v>
      </c>
      <c r="P2496">
        <v>11</v>
      </c>
      <c r="Q2496" t="s">
        <v>67</v>
      </c>
      <c r="R2496" t="s">
        <v>13803</v>
      </c>
      <c r="S2496" t="s">
        <v>13804</v>
      </c>
      <c r="T2496" t="s">
        <v>13805</v>
      </c>
      <c r="U2496" t="s">
        <v>13310</v>
      </c>
      <c r="V2496" t="s">
        <v>13267</v>
      </c>
      <c r="W2496">
        <v>1925</v>
      </c>
      <c r="X2496">
        <v>13</v>
      </c>
      <c r="Y2496" t="s">
        <v>65</v>
      </c>
      <c r="Z2496" t="s">
        <v>65</v>
      </c>
      <c r="AA2496">
        <v>40.849176</v>
      </c>
      <c r="AB2496">
        <v>4125</v>
      </c>
      <c r="AC2496">
        <v>1</v>
      </c>
      <c r="AD2496" t="s">
        <v>65</v>
      </c>
      <c r="AE2496">
        <v>-73.858768999999995</v>
      </c>
      <c r="AF2496" t="s">
        <v>5880</v>
      </c>
      <c r="AG2496" t="s">
        <v>396</v>
      </c>
      <c r="AH2496" t="s">
        <v>397</v>
      </c>
      <c r="AI2496">
        <v>49</v>
      </c>
      <c r="AJ2496" t="s">
        <v>76</v>
      </c>
      <c r="AK2496" t="s">
        <v>77</v>
      </c>
      <c r="AL2496" t="s">
        <v>13267</v>
      </c>
      <c r="AM2496" t="s">
        <v>65</v>
      </c>
      <c r="AN2496" t="s">
        <v>65</v>
      </c>
      <c r="AO2496" t="s">
        <v>78</v>
      </c>
      <c r="AP2496" t="s">
        <v>398</v>
      </c>
      <c r="AQ2496" t="s">
        <v>13804</v>
      </c>
      <c r="AR2496" t="s">
        <v>80</v>
      </c>
      <c r="AS2496" t="s">
        <v>81</v>
      </c>
      <c r="AT2496" s="1">
        <v>9314</v>
      </c>
      <c r="AU2496" t="s">
        <v>13267</v>
      </c>
      <c r="AV2496" t="s">
        <v>65</v>
      </c>
      <c r="AW2496" t="s">
        <v>13267</v>
      </c>
      <c r="AX2496" t="s">
        <v>5881</v>
      </c>
      <c r="AY2496">
        <v>211</v>
      </c>
      <c r="AZ2496" t="s">
        <v>1451</v>
      </c>
      <c r="BA2496" t="s">
        <v>1452</v>
      </c>
      <c r="BB2496" t="s">
        <v>1453</v>
      </c>
      <c r="BC2496" t="s">
        <v>1454</v>
      </c>
      <c r="BD2496" t="s">
        <v>13313</v>
      </c>
      <c r="BE2496" t="s">
        <v>65</v>
      </c>
      <c r="BG2496" t="str">
        <f>INDEX('TO Report - School Leadership'!J:J,MATCH(LCGMS!C2496,'TO Report - School Leadership'!D:D,0))</f>
        <v>Muccino, Brandon</v>
      </c>
      <c r="BH2496" t="str">
        <f>INDEX('TO Report - School Leadership'!M:M,MATCH(LCGMS!C2496,'TO Report - School Leadership'!D:D,0))</f>
        <v>bmuccin@schools.nyc.gov</v>
      </c>
      <c r="BI2496">
        <f t="shared" si="76"/>
        <v>1</v>
      </c>
      <c r="BJ2496" t="str">
        <f t="shared" si="77"/>
        <v/>
      </c>
    </row>
    <row r="2497" spans="1:62" hidden="1" x14ac:dyDescent="0.25">
      <c r="A2497" t="s">
        <v>13806</v>
      </c>
      <c r="B2497" t="s">
        <v>13798</v>
      </c>
      <c r="C2497" t="s">
        <v>13799</v>
      </c>
      <c r="D2497" t="s">
        <v>13800</v>
      </c>
      <c r="E2497" t="s">
        <v>13807</v>
      </c>
      <c r="F2497">
        <v>2041250001</v>
      </c>
      <c r="G2497" s="1">
        <v>40574.445219907408</v>
      </c>
      <c r="H2497">
        <v>2045344</v>
      </c>
      <c r="I2497" t="s">
        <v>13808</v>
      </c>
      <c r="J2497" t="s">
        <v>62</v>
      </c>
      <c r="K2497" t="s">
        <v>63</v>
      </c>
      <c r="L2497" t="s">
        <v>64</v>
      </c>
      <c r="M2497" t="s">
        <v>65</v>
      </c>
      <c r="N2497" t="s">
        <v>4508</v>
      </c>
      <c r="O2497">
        <v>10462</v>
      </c>
      <c r="P2497">
        <v>11</v>
      </c>
      <c r="Q2497" t="s">
        <v>67</v>
      </c>
      <c r="R2497" t="s">
        <v>13803</v>
      </c>
      <c r="S2497" t="s">
        <v>13804</v>
      </c>
      <c r="T2497" t="s">
        <v>13805</v>
      </c>
      <c r="U2497" t="s">
        <v>13310</v>
      </c>
      <c r="V2497" t="s">
        <v>13267</v>
      </c>
      <c r="W2497">
        <v>1999</v>
      </c>
      <c r="X2497">
        <v>13</v>
      </c>
      <c r="Y2497" t="s">
        <v>65</v>
      </c>
      <c r="Z2497" t="s">
        <v>65</v>
      </c>
      <c r="AA2497">
        <v>40.849176</v>
      </c>
      <c r="AB2497">
        <v>4125</v>
      </c>
      <c r="AC2497">
        <v>1</v>
      </c>
      <c r="AD2497" t="s">
        <v>65</v>
      </c>
      <c r="AE2497">
        <v>-73.858768999999995</v>
      </c>
      <c r="AF2497" t="s">
        <v>5880</v>
      </c>
      <c r="AG2497" t="s">
        <v>396</v>
      </c>
      <c r="AH2497" t="s">
        <v>397</v>
      </c>
      <c r="AI2497">
        <v>49</v>
      </c>
      <c r="AJ2497" t="s">
        <v>92</v>
      </c>
      <c r="AK2497" t="s">
        <v>77</v>
      </c>
      <c r="AL2497" t="s">
        <v>13267</v>
      </c>
      <c r="AM2497" t="s">
        <v>65</v>
      </c>
      <c r="AN2497" t="s">
        <v>65</v>
      </c>
      <c r="AO2497" t="s">
        <v>78</v>
      </c>
      <c r="AP2497" t="s">
        <v>398</v>
      </c>
      <c r="AQ2497" t="s">
        <v>13804</v>
      </c>
      <c r="AR2497" t="s">
        <v>80</v>
      </c>
      <c r="AS2497" t="s">
        <v>81</v>
      </c>
      <c r="AT2497" s="1">
        <v>9314</v>
      </c>
      <c r="AU2497" t="s">
        <v>13267</v>
      </c>
      <c r="AV2497" t="s">
        <v>65</v>
      </c>
      <c r="AW2497" t="s">
        <v>13267</v>
      </c>
      <c r="AX2497" t="s">
        <v>5881</v>
      </c>
      <c r="AY2497">
        <v>211</v>
      </c>
      <c r="AZ2497" t="s">
        <v>1451</v>
      </c>
      <c r="BA2497" t="s">
        <v>1452</v>
      </c>
      <c r="BB2497" t="s">
        <v>1453</v>
      </c>
      <c r="BC2497" t="s">
        <v>1454</v>
      </c>
      <c r="BD2497" t="s">
        <v>13313</v>
      </c>
      <c r="BE2497" t="s">
        <v>65</v>
      </c>
      <c r="BG2497" t="str">
        <f>INDEX('TO Report - School Leadership'!J:J,MATCH(LCGMS!C2497,'TO Report - School Leadership'!D:D,0))</f>
        <v>Muccino, Brandon</v>
      </c>
      <c r="BH2497" t="str">
        <f>INDEX('TO Report - School Leadership'!M:M,MATCH(LCGMS!C2497,'TO Report - School Leadership'!D:D,0))</f>
        <v>bmuccin@schools.nyc.gov</v>
      </c>
      <c r="BI2497">
        <f t="shared" si="76"/>
        <v>1</v>
      </c>
      <c r="BJ2497" t="str">
        <f t="shared" si="77"/>
        <v/>
      </c>
    </row>
    <row r="2498" spans="1:62" hidden="1" x14ac:dyDescent="0.25">
      <c r="A2498" t="s">
        <v>13809</v>
      </c>
      <c r="B2498" t="s">
        <v>13809</v>
      </c>
      <c r="C2498" t="s">
        <v>13810</v>
      </c>
      <c r="D2498" t="s">
        <v>13811</v>
      </c>
      <c r="E2498" t="s">
        <v>13812</v>
      </c>
      <c r="F2498">
        <v>2030240021</v>
      </c>
      <c r="G2498" s="1">
        <v>40574.445219907408</v>
      </c>
      <c r="H2498">
        <v>2011054</v>
      </c>
      <c r="I2498" t="s">
        <v>13813</v>
      </c>
      <c r="J2498" t="s">
        <v>62</v>
      </c>
      <c r="K2498" t="s">
        <v>63</v>
      </c>
      <c r="L2498" t="s">
        <v>64</v>
      </c>
      <c r="M2498" t="s">
        <v>65</v>
      </c>
      <c r="N2498" t="s">
        <v>4508</v>
      </c>
      <c r="O2498">
        <v>10458</v>
      </c>
      <c r="P2498">
        <v>10</v>
      </c>
      <c r="Q2498" t="s">
        <v>67</v>
      </c>
      <c r="R2498" t="s">
        <v>13814</v>
      </c>
      <c r="S2498" t="s">
        <v>13815</v>
      </c>
      <c r="T2498" t="s">
        <v>13816</v>
      </c>
      <c r="U2498" t="s">
        <v>13149</v>
      </c>
      <c r="V2498" t="s">
        <v>13150</v>
      </c>
      <c r="W2498">
        <v>1933</v>
      </c>
      <c r="X2498">
        <v>15</v>
      </c>
      <c r="Y2498" t="s">
        <v>65</v>
      </c>
      <c r="Z2498" t="s">
        <v>65</v>
      </c>
      <c r="AA2498">
        <v>40.858688999999998</v>
      </c>
      <c r="AB2498">
        <v>3024</v>
      </c>
      <c r="AC2498">
        <v>21</v>
      </c>
      <c r="AD2498" t="s">
        <v>65</v>
      </c>
      <c r="AE2498">
        <v>-73.894682000000003</v>
      </c>
      <c r="AF2498" t="s">
        <v>4664</v>
      </c>
      <c r="AG2498" t="s">
        <v>193</v>
      </c>
      <c r="AH2498" t="s">
        <v>75</v>
      </c>
      <c r="AI2498">
        <v>46</v>
      </c>
      <c r="AJ2498" t="s">
        <v>76</v>
      </c>
      <c r="AK2498" t="s">
        <v>77</v>
      </c>
      <c r="AL2498" t="s">
        <v>13150</v>
      </c>
      <c r="AM2498" t="s">
        <v>65</v>
      </c>
      <c r="AN2498" t="s">
        <v>65</v>
      </c>
      <c r="AO2498" t="s">
        <v>78</v>
      </c>
      <c r="AP2498" t="s">
        <v>79</v>
      </c>
      <c r="AQ2498" t="s">
        <v>13815</v>
      </c>
      <c r="AR2498" t="s">
        <v>80</v>
      </c>
      <c r="AS2498" t="s">
        <v>81</v>
      </c>
      <c r="AT2498" s="1">
        <v>12236</v>
      </c>
      <c r="AU2498" t="s">
        <v>13150</v>
      </c>
      <c r="AV2498" t="s">
        <v>65</v>
      </c>
      <c r="AW2498" t="s">
        <v>13150</v>
      </c>
      <c r="AX2498" t="s">
        <v>4665</v>
      </c>
      <c r="AY2498">
        <v>205</v>
      </c>
      <c r="AZ2498" t="s">
        <v>1451</v>
      </c>
      <c r="BA2498" t="s">
        <v>1452</v>
      </c>
      <c r="BB2498" t="s">
        <v>1453</v>
      </c>
      <c r="BC2498" t="s">
        <v>1454</v>
      </c>
      <c r="BD2498" t="s">
        <v>13151</v>
      </c>
      <c r="BE2498" t="s">
        <v>65</v>
      </c>
      <c r="BG2498" t="str">
        <f>INDEX('TO Report - School Leadership'!J:J,MATCH(LCGMS!C2498,'TO Report - School Leadership'!D:D,0))</f>
        <v>Medina, Sara</v>
      </c>
      <c r="BH2498" t="str">
        <f>INDEX('TO Report - School Leadership'!M:M,MATCH(LCGMS!C2498,'TO Report - School Leadership'!D:D,0))</f>
        <v>smedina3@schools.nyc.gov</v>
      </c>
      <c r="BI2498">
        <f t="shared" si="76"/>
        <v>1</v>
      </c>
      <c r="BJ2498" t="str">
        <f t="shared" si="77"/>
        <v/>
      </c>
    </row>
    <row r="2499" spans="1:62" hidden="1" x14ac:dyDescent="0.25">
      <c r="A2499" t="s">
        <v>13817</v>
      </c>
      <c r="B2499" t="s">
        <v>13809</v>
      </c>
      <c r="C2499" t="s">
        <v>13810</v>
      </c>
      <c r="D2499" t="s">
        <v>13811</v>
      </c>
      <c r="E2499" t="s">
        <v>13812</v>
      </c>
      <c r="F2499">
        <v>2030240021</v>
      </c>
      <c r="G2499" s="1">
        <v>40574.445219907408</v>
      </c>
      <c r="H2499">
        <v>2011054</v>
      </c>
      <c r="I2499" t="s">
        <v>13818</v>
      </c>
      <c r="J2499" t="s">
        <v>62</v>
      </c>
      <c r="K2499" t="s">
        <v>63</v>
      </c>
      <c r="L2499" t="s">
        <v>64</v>
      </c>
      <c r="M2499" t="s">
        <v>65</v>
      </c>
      <c r="N2499" t="s">
        <v>4508</v>
      </c>
      <c r="O2499">
        <v>10458</v>
      </c>
      <c r="P2499">
        <v>10</v>
      </c>
      <c r="Q2499" t="s">
        <v>67</v>
      </c>
      <c r="R2499" t="s">
        <v>13814</v>
      </c>
      <c r="S2499" t="s">
        <v>13815</v>
      </c>
      <c r="T2499" t="s">
        <v>13816</v>
      </c>
      <c r="U2499" t="s">
        <v>13149</v>
      </c>
      <c r="V2499" t="s">
        <v>13150</v>
      </c>
      <c r="W2499">
        <v>1972</v>
      </c>
      <c r="X2499">
        <v>15</v>
      </c>
      <c r="Y2499" t="s">
        <v>65</v>
      </c>
      <c r="Z2499" t="s">
        <v>65</v>
      </c>
      <c r="AA2499">
        <v>40.858688999999998</v>
      </c>
      <c r="AB2499">
        <v>3024</v>
      </c>
      <c r="AC2499">
        <v>21</v>
      </c>
      <c r="AD2499" t="s">
        <v>65</v>
      </c>
      <c r="AE2499">
        <v>-73.894682000000003</v>
      </c>
      <c r="AF2499" t="s">
        <v>4664</v>
      </c>
      <c r="AG2499" t="s">
        <v>193</v>
      </c>
      <c r="AH2499" t="s">
        <v>75</v>
      </c>
      <c r="AI2499">
        <v>46</v>
      </c>
      <c r="AJ2499" t="s">
        <v>92</v>
      </c>
      <c r="AK2499" t="s">
        <v>77</v>
      </c>
      <c r="AL2499" t="s">
        <v>13150</v>
      </c>
      <c r="AM2499" t="s">
        <v>65</v>
      </c>
      <c r="AN2499" t="s">
        <v>65</v>
      </c>
      <c r="AO2499" t="s">
        <v>78</v>
      </c>
      <c r="AP2499" t="s">
        <v>79</v>
      </c>
      <c r="AQ2499" t="s">
        <v>13815</v>
      </c>
      <c r="AR2499" t="s">
        <v>80</v>
      </c>
      <c r="AS2499" t="s">
        <v>81</v>
      </c>
      <c r="AT2499" s="1">
        <v>12236</v>
      </c>
      <c r="AU2499" t="s">
        <v>13150</v>
      </c>
      <c r="AV2499" t="s">
        <v>65</v>
      </c>
      <c r="AW2499" t="s">
        <v>13150</v>
      </c>
      <c r="AX2499" t="s">
        <v>4665</v>
      </c>
      <c r="AY2499">
        <v>205</v>
      </c>
      <c r="AZ2499" t="s">
        <v>1451</v>
      </c>
      <c r="BA2499" t="s">
        <v>1452</v>
      </c>
      <c r="BB2499" t="s">
        <v>1453</v>
      </c>
      <c r="BC2499" t="s">
        <v>1454</v>
      </c>
      <c r="BD2499" t="s">
        <v>13151</v>
      </c>
      <c r="BE2499" t="s">
        <v>65</v>
      </c>
      <c r="BG2499" t="str">
        <f>INDEX('TO Report - School Leadership'!J:J,MATCH(LCGMS!C2499,'TO Report - School Leadership'!D:D,0))</f>
        <v>Medina, Sara</v>
      </c>
      <c r="BH2499" t="str">
        <f>INDEX('TO Report - School Leadership'!M:M,MATCH(LCGMS!C2499,'TO Report - School Leadership'!D:D,0))</f>
        <v>smedina3@schools.nyc.gov</v>
      </c>
      <c r="BI2499">
        <f t="shared" ref="BI2499:BI2562" si="78">IF(BG2499=R2499,"",1)</f>
        <v>1</v>
      </c>
      <c r="BJ2499" t="str">
        <f t="shared" ref="BJ2499:BJ2562" si="79">IF(BH2499=T2499,"",1)</f>
        <v/>
      </c>
    </row>
    <row r="2500" spans="1:62" hidden="1" x14ac:dyDescent="0.25">
      <c r="A2500" t="s">
        <v>13819</v>
      </c>
      <c r="B2500" t="s">
        <v>13819</v>
      </c>
      <c r="C2500" t="s">
        <v>13820</v>
      </c>
      <c r="D2500" t="s">
        <v>13821</v>
      </c>
      <c r="E2500" t="s">
        <v>13822</v>
      </c>
      <c r="F2500">
        <v>2032470070</v>
      </c>
      <c r="G2500" s="1">
        <v>40574.445219907408</v>
      </c>
      <c r="H2500">
        <v>2100971</v>
      </c>
      <c r="I2500" t="s">
        <v>13823</v>
      </c>
      <c r="J2500" t="s">
        <v>62</v>
      </c>
      <c r="K2500" t="s">
        <v>63</v>
      </c>
      <c r="L2500" t="s">
        <v>64</v>
      </c>
      <c r="M2500" t="s">
        <v>65</v>
      </c>
      <c r="N2500" t="s">
        <v>4508</v>
      </c>
      <c r="O2500">
        <v>10468</v>
      </c>
      <c r="P2500">
        <v>10</v>
      </c>
      <c r="Q2500" t="s">
        <v>67</v>
      </c>
      <c r="R2500" t="s">
        <v>13824</v>
      </c>
      <c r="S2500" t="s">
        <v>13825</v>
      </c>
      <c r="T2500" t="s">
        <v>13826</v>
      </c>
      <c r="U2500" t="s">
        <v>13149</v>
      </c>
      <c r="V2500" t="s">
        <v>13150</v>
      </c>
      <c r="W2500">
        <v>1928</v>
      </c>
      <c r="X2500">
        <v>11</v>
      </c>
      <c r="Y2500" t="s">
        <v>65</v>
      </c>
      <c r="Z2500" t="s">
        <v>65</v>
      </c>
      <c r="AA2500">
        <v>40.869061000000002</v>
      </c>
      <c r="AB2500">
        <v>3247</v>
      </c>
      <c r="AC2500">
        <v>70</v>
      </c>
      <c r="AD2500" t="s">
        <v>65</v>
      </c>
      <c r="AE2500">
        <v>-73.897065999999995</v>
      </c>
      <c r="AF2500" t="s">
        <v>7483</v>
      </c>
      <c r="AG2500" t="s">
        <v>7158</v>
      </c>
      <c r="AH2500" t="s">
        <v>5978</v>
      </c>
      <c r="AI2500">
        <v>52</v>
      </c>
      <c r="AJ2500" t="s">
        <v>76</v>
      </c>
      <c r="AK2500" t="s">
        <v>77</v>
      </c>
      <c r="AL2500" t="s">
        <v>13150</v>
      </c>
      <c r="AM2500" t="s">
        <v>65</v>
      </c>
      <c r="AN2500" t="s">
        <v>65</v>
      </c>
      <c r="AO2500" t="s">
        <v>78</v>
      </c>
      <c r="AP2500" t="s">
        <v>79</v>
      </c>
      <c r="AQ2500" t="s">
        <v>13825</v>
      </c>
      <c r="AR2500" t="s">
        <v>80</v>
      </c>
      <c r="AS2500" t="s">
        <v>81</v>
      </c>
      <c r="AT2500" s="1">
        <v>10410</v>
      </c>
      <c r="AU2500" t="s">
        <v>13150</v>
      </c>
      <c r="AV2500" t="s">
        <v>65</v>
      </c>
      <c r="AW2500" t="s">
        <v>13150</v>
      </c>
      <c r="AX2500" t="s">
        <v>7484</v>
      </c>
      <c r="AY2500">
        <v>207</v>
      </c>
      <c r="AZ2500" t="s">
        <v>1451</v>
      </c>
      <c r="BA2500" t="s">
        <v>1452</v>
      </c>
      <c r="BB2500" t="s">
        <v>1453</v>
      </c>
      <c r="BC2500" t="s">
        <v>1454</v>
      </c>
      <c r="BD2500" t="s">
        <v>13151</v>
      </c>
      <c r="BE2500" t="s">
        <v>65</v>
      </c>
      <c r="BG2500" t="str">
        <f>INDEX('TO Report - School Leadership'!J:J,MATCH(LCGMS!C2500,'TO Report - School Leadership'!D:D,0))</f>
        <v>Tyson, Fiona</v>
      </c>
      <c r="BH2500" t="str">
        <f>INDEX('TO Report - School Leadership'!M:M,MATCH(LCGMS!C2500,'TO Report - School Leadership'!D:D,0))</f>
        <v>ftyson@schools.nyc.gov</v>
      </c>
      <c r="BI2500">
        <f t="shared" si="78"/>
        <v>1</v>
      </c>
      <c r="BJ2500" t="str">
        <f t="shared" si="79"/>
        <v/>
      </c>
    </row>
    <row r="2501" spans="1:62" hidden="1" x14ac:dyDescent="0.25">
      <c r="A2501" t="s">
        <v>13827</v>
      </c>
      <c r="B2501" t="s">
        <v>13819</v>
      </c>
      <c r="C2501" t="s">
        <v>13820</v>
      </c>
      <c r="D2501" t="s">
        <v>13821</v>
      </c>
      <c r="E2501" t="s">
        <v>13822</v>
      </c>
      <c r="F2501">
        <v>2032470070</v>
      </c>
      <c r="G2501" s="1">
        <v>40574.445219907408</v>
      </c>
      <c r="H2501">
        <v>2100971</v>
      </c>
      <c r="I2501" t="s">
        <v>13828</v>
      </c>
      <c r="J2501" t="s">
        <v>62</v>
      </c>
      <c r="K2501" t="s">
        <v>63</v>
      </c>
      <c r="L2501" t="s">
        <v>64</v>
      </c>
      <c r="M2501" t="s">
        <v>65</v>
      </c>
      <c r="N2501" t="s">
        <v>4508</v>
      </c>
      <c r="O2501">
        <v>10468</v>
      </c>
      <c r="P2501">
        <v>10</v>
      </c>
      <c r="Q2501" t="s">
        <v>67</v>
      </c>
      <c r="R2501" t="s">
        <v>13824</v>
      </c>
      <c r="S2501" t="s">
        <v>13825</v>
      </c>
      <c r="T2501" t="s">
        <v>13826</v>
      </c>
      <c r="U2501" t="s">
        <v>13149</v>
      </c>
      <c r="V2501" t="s">
        <v>13150</v>
      </c>
      <c r="W2501">
        <v>1988</v>
      </c>
      <c r="X2501">
        <v>11</v>
      </c>
      <c r="Y2501" t="s">
        <v>65</v>
      </c>
      <c r="Z2501" t="s">
        <v>65</v>
      </c>
      <c r="AA2501">
        <v>40.869061000000002</v>
      </c>
      <c r="AB2501">
        <v>3247</v>
      </c>
      <c r="AC2501">
        <v>70</v>
      </c>
      <c r="AD2501" t="s">
        <v>65</v>
      </c>
      <c r="AE2501">
        <v>-73.897065999999995</v>
      </c>
      <c r="AF2501" t="s">
        <v>7483</v>
      </c>
      <c r="AG2501" t="s">
        <v>7158</v>
      </c>
      <c r="AH2501" t="s">
        <v>5978</v>
      </c>
      <c r="AI2501">
        <v>52</v>
      </c>
      <c r="AJ2501" t="s">
        <v>92</v>
      </c>
      <c r="AK2501" t="s">
        <v>77</v>
      </c>
      <c r="AL2501" t="s">
        <v>13150</v>
      </c>
      <c r="AM2501" t="s">
        <v>65</v>
      </c>
      <c r="AN2501" t="s">
        <v>65</v>
      </c>
      <c r="AO2501" t="s">
        <v>78</v>
      </c>
      <c r="AP2501" t="s">
        <v>79</v>
      </c>
      <c r="AQ2501" t="s">
        <v>13825</v>
      </c>
      <c r="AR2501" t="s">
        <v>80</v>
      </c>
      <c r="AS2501" t="s">
        <v>81</v>
      </c>
      <c r="AT2501" s="1">
        <v>10410</v>
      </c>
      <c r="AU2501" t="s">
        <v>13150</v>
      </c>
      <c r="AV2501" t="s">
        <v>65</v>
      </c>
      <c r="AW2501" t="s">
        <v>13150</v>
      </c>
      <c r="AX2501" t="s">
        <v>7484</v>
      </c>
      <c r="AY2501">
        <v>207</v>
      </c>
      <c r="AZ2501" t="s">
        <v>1451</v>
      </c>
      <c r="BA2501" t="s">
        <v>1452</v>
      </c>
      <c r="BB2501" t="s">
        <v>1453</v>
      </c>
      <c r="BC2501" t="s">
        <v>1454</v>
      </c>
      <c r="BD2501" t="s">
        <v>13151</v>
      </c>
      <c r="BE2501" t="s">
        <v>65</v>
      </c>
      <c r="BG2501" t="str">
        <f>INDEX('TO Report - School Leadership'!J:J,MATCH(LCGMS!C2501,'TO Report - School Leadership'!D:D,0))</f>
        <v>Tyson, Fiona</v>
      </c>
      <c r="BH2501" t="str">
        <f>INDEX('TO Report - School Leadership'!M:M,MATCH(LCGMS!C2501,'TO Report - School Leadership'!D:D,0))</f>
        <v>ftyson@schools.nyc.gov</v>
      </c>
      <c r="BI2501">
        <f t="shared" si="78"/>
        <v>1</v>
      </c>
      <c r="BJ2501" t="str">
        <f t="shared" si="79"/>
        <v/>
      </c>
    </row>
    <row r="2502" spans="1:62" hidden="1" x14ac:dyDescent="0.25">
      <c r="A2502" t="s">
        <v>13829</v>
      </c>
      <c r="B2502" t="s">
        <v>13829</v>
      </c>
      <c r="C2502" t="s">
        <v>13830</v>
      </c>
      <c r="D2502" t="s">
        <v>13831</v>
      </c>
      <c r="E2502" t="s">
        <v>13832</v>
      </c>
      <c r="F2502">
        <v>2050180001</v>
      </c>
      <c r="G2502" s="1">
        <v>40574.445219907408</v>
      </c>
      <c r="H2502">
        <v>2069061</v>
      </c>
      <c r="I2502" t="s">
        <v>13833</v>
      </c>
      <c r="J2502" t="s">
        <v>62</v>
      </c>
      <c r="K2502" t="s">
        <v>63</v>
      </c>
      <c r="L2502" t="s">
        <v>64</v>
      </c>
      <c r="M2502" t="s">
        <v>65</v>
      </c>
      <c r="N2502" t="s">
        <v>4508</v>
      </c>
      <c r="O2502">
        <v>10466</v>
      </c>
      <c r="P2502">
        <v>11</v>
      </c>
      <c r="Q2502" t="s">
        <v>67</v>
      </c>
      <c r="R2502" t="s">
        <v>13834</v>
      </c>
      <c r="S2502" t="s">
        <v>13835</v>
      </c>
      <c r="T2502" t="s">
        <v>13836</v>
      </c>
      <c r="U2502" t="s">
        <v>13310</v>
      </c>
      <c r="V2502" t="s">
        <v>13267</v>
      </c>
      <c r="W2502">
        <v>1931</v>
      </c>
      <c r="X2502">
        <v>12</v>
      </c>
      <c r="Y2502" t="s">
        <v>65</v>
      </c>
      <c r="Z2502" t="s">
        <v>65</v>
      </c>
      <c r="AA2502">
        <v>40.895741000000001</v>
      </c>
      <c r="AB2502">
        <v>5018</v>
      </c>
      <c r="AC2502">
        <v>1</v>
      </c>
      <c r="AD2502" t="s">
        <v>65</v>
      </c>
      <c r="AE2502">
        <v>-73.846198000000001</v>
      </c>
      <c r="AF2502" t="s">
        <v>13311</v>
      </c>
      <c r="AG2502" t="s">
        <v>193</v>
      </c>
      <c r="AH2502" t="s">
        <v>216</v>
      </c>
      <c r="AI2502">
        <v>47</v>
      </c>
      <c r="AJ2502" t="s">
        <v>76</v>
      </c>
      <c r="AK2502" t="s">
        <v>77</v>
      </c>
      <c r="AL2502" t="s">
        <v>13267</v>
      </c>
      <c r="AM2502" t="s">
        <v>65</v>
      </c>
      <c r="AN2502" t="s">
        <v>65</v>
      </c>
      <c r="AO2502" t="s">
        <v>78</v>
      </c>
      <c r="AP2502" t="s">
        <v>79</v>
      </c>
      <c r="AQ2502" t="s">
        <v>13835</v>
      </c>
      <c r="AR2502" t="s">
        <v>80</v>
      </c>
      <c r="AS2502" t="s">
        <v>81</v>
      </c>
      <c r="AT2502" s="1">
        <v>11505</v>
      </c>
      <c r="AU2502" t="s">
        <v>13267</v>
      </c>
      <c r="AV2502" t="s">
        <v>65</v>
      </c>
      <c r="AW2502" t="s">
        <v>13267</v>
      </c>
      <c r="AX2502" t="s">
        <v>13312</v>
      </c>
      <c r="AY2502">
        <v>212</v>
      </c>
      <c r="AZ2502" t="s">
        <v>1451</v>
      </c>
      <c r="BA2502" t="s">
        <v>1452</v>
      </c>
      <c r="BB2502" t="s">
        <v>1453</v>
      </c>
      <c r="BC2502" t="s">
        <v>1454</v>
      </c>
      <c r="BD2502" t="s">
        <v>13313</v>
      </c>
      <c r="BE2502" t="s">
        <v>65</v>
      </c>
      <c r="BG2502" t="str">
        <f>INDEX('TO Report - School Leadership'!J:J,MATCH(LCGMS!C2502,'TO Report - School Leadership'!D:D,0))</f>
        <v>Charles, Disha</v>
      </c>
      <c r="BH2502" t="str">
        <f>INDEX('TO Report - School Leadership'!M:M,MATCH(LCGMS!C2502,'TO Report - School Leadership'!D:D,0))</f>
        <v>dcharles6@schools.nyc.gov</v>
      </c>
      <c r="BI2502">
        <f t="shared" si="78"/>
        <v>1</v>
      </c>
      <c r="BJ2502" t="str">
        <f t="shared" si="79"/>
        <v/>
      </c>
    </row>
    <row r="2503" spans="1:62" hidden="1" x14ac:dyDescent="0.25">
      <c r="A2503" t="s">
        <v>13837</v>
      </c>
      <c r="B2503" t="s">
        <v>13829</v>
      </c>
      <c r="C2503" t="s">
        <v>13830</v>
      </c>
      <c r="D2503" t="s">
        <v>13831</v>
      </c>
      <c r="E2503" t="s">
        <v>13838</v>
      </c>
      <c r="F2503">
        <v>2050180001</v>
      </c>
      <c r="G2503" s="1">
        <v>44551.52752314815</v>
      </c>
      <c r="H2503">
        <v>2069061</v>
      </c>
      <c r="I2503" t="s">
        <v>13839</v>
      </c>
      <c r="J2503" t="s">
        <v>62</v>
      </c>
      <c r="K2503" t="s">
        <v>205</v>
      </c>
      <c r="L2503" t="s">
        <v>206</v>
      </c>
      <c r="M2503" t="s">
        <v>65</v>
      </c>
      <c r="N2503" t="s">
        <v>4568</v>
      </c>
      <c r="O2503">
        <v>10466</v>
      </c>
      <c r="P2503">
        <v>11</v>
      </c>
      <c r="Q2503" t="s">
        <v>67</v>
      </c>
      <c r="R2503" t="s">
        <v>13834</v>
      </c>
      <c r="S2503" t="s">
        <v>13835</v>
      </c>
      <c r="T2503" t="s">
        <v>13836</v>
      </c>
      <c r="U2503" t="s">
        <v>13310</v>
      </c>
      <c r="V2503" t="s">
        <v>13267</v>
      </c>
      <c r="W2503">
        <v>1998</v>
      </c>
      <c r="X2503">
        <v>12</v>
      </c>
      <c r="Y2503" t="s">
        <v>65</v>
      </c>
      <c r="Z2503" t="s">
        <v>65</v>
      </c>
      <c r="AA2503">
        <v>40.895741000000001</v>
      </c>
      <c r="AB2503">
        <v>5018</v>
      </c>
      <c r="AC2503">
        <v>1</v>
      </c>
      <c r="AD2503" t="s">
        <v>65</v>
      </c>
      <c r="AE2503">
        <v>-73.846198000000001</v>
      </c>
      <c r="AF2503" t="s">
        <v>13311</v>
      </c>
      <c r="AG2503" t="s">
        <v>193</v>
      </c>
      <c r="AH2503" t="s">
        <v>216</v>
      </c>
      <c r="AI2503">
        <v>47</v>
      </c>
      <c r="AJ2503" t="s">
        <v>92</v>
      </c>
      <c r="AK2503" t="s">
        <v>77</v>
      </c>
      <c r="AL2503" t="s">
        <v>13267</v>
      </c>
      <c r="AM2503" t="s">
        <v>65</v>
      </c>
      <c r="AN2503" t="s">
        <v>65</v>
      </c>
      <c r="AO2503" t="s">
        <v>78</v>
      </c>
      <c r="AP2503" t="s">
        <v>79</v>
      </c>
      <c r="AQ2503" t="s">
        <v>13835</v>
      </c>
      <c r="AR2503" t="s">
        <v>80</v>
      </c>
      <c r="AS2503" t="s">
        <v>81</v>
      </c>
      <c r="AT2503" s="1">
        <v>11505</v>
      </c>
      <c r="AU2503" t="s">
        <v>13267</v>
      </c>
      <c r="AV2503" t="s">
        <v>65</v>
      </c>
      <c r="AW2503" t="s">
        <v>13267</v>
      </c>
      <c r="AX2503" t="s">
        <v>13312</v>
      </c>
      <c r="AY2503">
        <v>212</v>
      </c>
      <c r="AZ2503" t="s">
        <v>1451</v>
      </c>
      <c r="BA2503" t="s">
        <v>1452</v>
      </c>
      <c r="BB2503" t="s">
        <v>1453</v>
      </c>
      <c r="BC2503" t="s">
        <v>1454</v>
      </c>
      <c r="BD2503" t="s">
        <v>13313</v>
      </c>
      <c r="BE2503" t="s">
        <v>65</v>
      </c>
      <c r="BG2503" t="str">
        <f>INDEX('TO Report - School Leadership'!J:J,MATCH(LCGMS!C2503,'TO Report - School Leadership'!D:D,0))</f>
        <v>Charles, Disha</v>
      </c>
      <c r="BH2503" t="str">
        <f>INDEX('TO Report - School Leadership'!M:M,MATCH(LCGMS!C2503,'TO Report - School Leadership'!D:D,0))</f>
        <v>dcharles6@schools.nyc.gov</v>
      </c>
      <c r="BI2503">
        <f t="shared" si="78"/>
        <v>1</v>
      </c>
      <c r="BJ2503" t="str">
        <f t="shared" si="79"/>
        <v/>
      </c>
    </row>
    <row r="2504" spans="1:62" hidden="1" x14ac:dyDescent="0.25">
      <c r="A2504" t="s">
        <v>13840</v>
      </c>
      <c r="B2504" t="s">
        <v>13840</v>
      </c>
      <c r="C2504" t="s">
        <v>13841</v>
      </c>
      <c r="D2504" t="s">
        <v>13842</v>
      </c>
      <c r="E2504" t="s">
        <v>13843</v>
      </c>
      <c r="F2504">
        <v>2028300017</v>
      </c>
      <c r="G2504" s="1">
        <v>40574.445219907408</v>
      </c>
      <c r="H2504">
        <v>2094535</v>
      </c>
      <c r="I2504" t="s">
        <v>13844</v>
      </c>
      <c r="J2504" t="s">
        <v>62</v>
      </c>
      <c r="K2504" t="s">
        <v>63</v>
      </c>
      <c r="L2504" t="s">
        <v>64</v>
      </c>
      <c r="M2504" t="s">
        <v>65</v>
      </c>
      <c r="N2504" t="s">
        <v>4508</v>
      </c>
      <c r="O2504">
        <v>10456</v>
      </c>
      <c r="P2504">
        <v>9</v>
      </c>
      <c r="Q2504" t="s">
        <v>67</v>
      </c>
      <c r="R2504" t="s">
        <v>13845</v>
      </c>
      <c r="S2504" t="s">
        <v>13846</v>
      </c>
      <c r="T2504" t="s">
        <v>13847</v>
      </c>
      <c r="U2504" t="s">
        <v>13160</v>
      </c>
      <c r="V2504" t="s">
        <v>13161</v>
      </c>
      <c r="W2504">
        <v>1924</v>
      </c>
      <c r="X2504">
        <v>16</v>
      </c>
      <c r="Y2504" t="s">
        <v>65</v>
      </c>
      <c r="Z2504" t="s">
        <v>65</v>
      </c>
      <c r="AA2504">
        <v>40.837018999999998</v>
      </c>
      <c r="AB2504">
        <v>2830</v>
      </c>
      <c r="AC2504">
        <v>17</v>
      </c>
      <c r="AD2504" t="s">
        <v>65</v>
      </c>
      <c r="AE2504">
        <v>-73.913522999999998</v>
      </c>
      <c r="AF2504" t="s">
        <v>4509</v>
      </c>
      <c r="AG2504" t="s">
        <v>8719</v>
      </c>
      <c r="AH2504" t="s">
        <v>1115</v>
      </c>
      <c r="AI2504">
        <v>44</v>
      </c>
      <c r="AJ2504" t="s">
        <v>76</v>
      </c>
      <c r="AK2504" t="s">
        <v>77</v>
      </c>
      <c r="AL2504" t="s">
        <v>13161</v>
      </c>
      <c r="AM2504" t="s">
        <v>65</v>
      </c>
      <c r="AN2504" t="s">
        <v>65</v>
      </c>
      <c r="AO2504" t="s">
        <v>78</v>
      </c>
      <c r="AP2504" t="s">
        <v>2438</v>
      </c>
      <c r="AQ2504" t="s">
        <v>13846</v>
      </c>
      <c r="AR2504" t="s">
        <v>80</v>
      </c>
      <c r="AS2504" t="s">
        <v>81</v>
      </c>
      <c r="AT2504" s="1">
        <v>8949</v>
      </c>
      <c r="AU2504" t="s">
        <v>13161</v>
      </c>
      <c r="AV2504" t="s">
        <v>65</v>
      </c>
      <c r="AW2504" t="s">
        <v>13161</v>
      </c>
      <c r="AX2504" t="s">
        <v>4510</v>
      </c>
      <c r="AY2504">
        <v>204</v>
      </c>
      <c r="AZ2504" t="s">
        <v>1451</v>
      </c>
      <c r="BA2504" t="s">
        <v>1452</v>
      </c>
      <c r="BB2504" t="s">
        <v>1453</v>
      </c>
      <c r="BC2504" t="s">
        <v>1454</v>
      </c>
      <c r="BD2504" t="s">
        <v>13162</v>
      </c>
      <c r="BE2504" t="s">
        <v>65</v>
      </c>
      <c r="BG2504" t="str">
        <f>INDEX('TO Report - School Leadership'!J:J,MATCH(LCGMS!C2504,'TO Report - School Leadership'!D:D,0))</f>
        <v>HYER, MELINDA</v>
      </c>
      <c r="BH2504" t="str">
        <f>INDEX('TO Report - School Leadership'!M:M,MATCH(LCGMS!C2504,'TO Report - School Leadership'!D:D,0))</f>
        <v>mhyer@schools.nyc.gov</v>
      </c>
      <c r="BI2504">
        <f t="shared" si="78"/>
        <v>1</v>
      </c>
      <c r="BJ2504" t="str">
        <f t="shared" si="79"/>
        <v/>
      </c>
    </row>
    <row r="2505" spans="1:62" hidden="1" x14ac:dyDescent="0.25">
      <c r="A2505" t="s">
        <v>13848</v>
      </c>
      <c r="B2505" t="s">
        <v>13848</v>
      </c>
      <c r="C2505" t="s">
        <v>13849</v>
      </c>
      <c r="D2505" t="s">
        <v>13850</v>
      </c>
      <c r="E2505" t="s">
        <v>13851</v>
      </c>
      <c r="F2505">
        <v>2044440016</v>
      </c>
      <c r="G2505" s="1">
        <v>40574.445219907408</v>
      </c>
      <c r="H2505">
        <v>2051571</v>
      </c>
      <c r="I2505" t="s">
        <v>13852</v>
      </c>
      <c r="J2505" t="s">
        <v>62</v>
      </c>
      <c r="K2505" t="s">
        <v>63</v>
      </c>
      <c r="L2505" t="s">
        <v>64</v>
      </c>
      <c r="M2505" t="s">
        <v>65</v>
      </c>
      <c r="N2505" t="s">
        <v>4508</v>
      </c>
      <c r="O2505">
        <v>10469</v>
      </c>
      <c r="P2505">
        <v>11</v>
      </c>
      <c r="Q2505" t="s">
        <v>67</v>
      </c>
      <c r="R2505" t="s">
        <v>13853</v>
      </c>
      <c r="S2505" t="s">
        <v>13854</v>
      </c>
      <c r="T2505" t="s">
        <v>13855</v>
      </c>
      <c r="U2505" t="s">
        <v>13310</v>
      </c>
      <c r="V2505" t="s">
        <v>13267</v>
      </c>
      <c r="W2505">
        <v>1927</v>
      </c>
      <c r="X2505">
        <v>13</v>
      </c>
      <c r="Y2505" t="s">
        <v>65</v>
      </c>
      <c r="Z2505" t="s">
        <v>65</v>
      </c>
      <c r="AA2505">
        <v>40.862481000000002</v>
      </c>
      <c r="AB2505">
        <v>4444</v>
      </c>
      <c r="AC2505">
        <v>16</v>
      </c>
      <c r="AD2505" t="s">
        <v>65</v>
      </c>
      <c r="AE2505">
        <v>-73.859254000000007</v>
      </c>
      <c r="AF2505" t="s">
        <v>7516</v>
      </c>
      <c r="AG2505" t="s">
        <v>703</v>
      </c>
      <c r="AH2505" t="s">
        <v>546</v>
      </c>
      <c r="AI2505">
        <v>49</v>
      </c>
      <c r="AJ2505" t="s">
        <v>76</v>
      </c>
      <c r="AK2505" t="s">
        <v>77</v>
      </c>
      <c r="AL2505" t="s">
        <v>13267</v>
      </c>
      <c r="AM2505" t="s">
        <v>65</v>
      </c>
      <c r="AN2505" t="s">
        <v>65</v>
      </c>
      <c r="AO2505" t="s">
        <v>78</v>
      </c>
      <c r="AP2505" t="s">
        <v>398</v>
      </c>
      <c r="AQ2505" t="s">
        <v>13854</v>
      </c>
      <c r="AR2505" t="s">
        <v>80</v>
      </c>
      <c r="AS2505" t="s">
        <v>81</v>
      </c>
      <c r="AT2505" s="1">
        <v>10044</v>
      </c>
      <c r="AU2505" t="s">
        <v>13267</v>
      </c>
      <c r="AV2505" t="s">
        <v>65</v>
      </c>
      <c r="AW2505" t="s">
        <v>13267</v>
      </c>
      <c r="AX2505" t="s">
        <v>7517</v>
      </c>
      <c r="AY2505">
        <v>211</v>
      </c>
      <c r="AZ2505" t="s">
        <v>1451</v>
      </c>
      <c r="BA2505" t="s">
        <v>1452</v>
      </c>
      <c r="BB2505" t="s">
        <v>1453</v>
      </c>
      <c r="BC2505" t="s">
        <v>1454</v>
      </c>
      <c r="BD2505" t="s">
        <v>13313</v>
      </c>
      <c r="BE2505" t="s">
        <v>65</v>
      </c>
      <c r="BG2505" t="str">
        <f>INDEX('TO Report - School Leadership'!J:J,MATCH(LCGMS!C2505,'TO Report - School Leadership'!D:D,0))</f>
        <v>MARTINEZ, RALPH</v>
      </c>
      <c r="BH2505" t="str">
        <f>INDEX('TO Report - School Leadership'!M:M,MATCH(LCGMS!C2505,'TO Report - School Leadership'!D:D,0))</f>
        <v>rmartin72@schools.nyc.gov</v>
      </c>
      <c r="BI2505">
        <f t="shared" si="78"/>
        <v>1</v>
      </c>
      <c r="BJ2505" t="str">
        <f t="shared" si="79"/>
        <v/>
      </c>
    </row>
    <row r="2506" spans="1:62" hidden="1" x14ac:dyDescent="0.25">
      <c r="A2506" t="s">
        <v>13856</v>
      </c>
      <c r="B2506" t="s">
        <v>13848</v>
      </c>
      <c r="C2506" t="s">
        <v>13849</v>
      </c>
      <c r="D2506" t="s">
        <v>13850</v>
      </c>
      <c r="E2506" t="s">
        <v>13851</v>
      </c>
      <c r="F2506">
        <v>2044440016</v>
      </c>
      <c r="G2506" s="1">
        <v>40574.445219907408</v>
      </c>
      <c r="H2506">
        <v>2051571</v>
      </c>
      <c r="I2506" t="s">
        <v>13857</v>
      </c>
      <c r="J2506" t="s">
        <v>62</v>
      </c>
      <c r="K2506" t="s">
        <v>63</v>
      </c>
      <c r="L2506" t="s">
        <v>64</v>
      </c>
      <c r="M2506" t="s">
        <v>65</v>
      </c>
      <c r="N2506" t="s">
        <v>4508</v>
      </c>
      <c r="O2506">
        <v>10469</v>
      </c>
      <c r="P2506">
        <v>11</v>
      </c>
      <c r="Q2506" t="s">
        <v>67</v>
      </c>
      <c r="R2506" t="s">
        <v>13853</v>
      </c>
      <c r="S2506" t="s">
        <v>13854</v>
      </c>
      <c r="T2506" t="s">
        <v>13855</v>
      </c>
      <c r="U2506" t="s">
        <v>13310</v>
      </c>
      <c r="V2506" t="s">
        <v>13267</v>
      </c>
      <c r="W2506">
        <v>1997</v>
      </c>
      <c r="X2506">
        <v>13</v>
      </c>
      <c r="Y2506" t="s">
        <v>65</v>
      </c>
      <c r="Z2506" t="s">
        <v>65</v>
      </c>
      <c r="AA2506">
        <v>40.862481000000002</v>
      </c>
      <c r="AB2506">
        <v>4444</v>
      </c>
      <c r="AC2506">
        <v>16</v>
      </c>
      <c r="AD2506" t="s">
        <v>65</v>
      </c>
      <c r="AE2506">
        <v>-73.859254000000007</v>
      </c>
      <c r="AF2506" t="s">
        <v>7516</v>
      </c>
      <c r="AG2506" t="s">
        <v>703</v>
      </c>
      <c r="AH2506" t="s">
        <v>546</v>
      </c>
      <c r="AI2506">
        <v>49</v>
      </c>
      <c r="AJ2506" t="s">
        <v>92</v>
      </c>
      <c r="AK2506" t="s">
        <v>77</v>
      </c>
      <c r="AL2506" t="s">
        <v>13267</v>
      </c>
      <c r="AM2506" t="s">
        <v>65</v>
      </c>
      <c r="AN2506" t="s">
        <v>65</v>
      </c>
      <c r="AO2506" t="s">
        <v>78</v>
      </c>
      <c r="AP2506" t="s">
        <v>398</v>
      </c>
      <c r="AQ2506" t="s">
        <v>13854</v>
      </c>
      <c r="AR2506" t="s">
        <v>80</v>
      </c>
      <c r="AS2506" t="s">
        <v>81</v>
      </c>
      <c r="AT2506" s="1">
        <v>10044</v>
      </c>
      <c r="AU2506" t="s">
        <v>13267</v>
      </c>
      <c r="AV2506" t="s">
        <v>65</v>
      </c>
      <c r="AW2506" t="s">
        <v>13267</v>
      </c>
      <c r="AX2506" t="s">
        <v>7517</v>
      </c>
      <c r="AY2506">
        <v>211</v>
      </c>
      <c r="AZ2506" t="s">
        <v>1451</v>
      </c>
      <c r="BA2506" t="s">
        <v>1452</v>
      </c>
      <c r="BB2506" t="s">
        <v>1453</v>
      </c>
      <c r="BC2506" t="s">
        <v>1454</v>
      </c>
      <c r="BD2506" t="s">
        <v>13313</v>
      </c>
      <c r="BE2506" t="s">
        <v>65</v>
      </c>
      <c r="BG2506" t="str">
        <f>INDEX('TO Report - School Leadership'!J:J,MATCH(LCGMS!C2506,'TO Report - School Leadership'!D:D,0))</f>
        <v>MARTINEZ, RALPH</v>
      </c>
      <c r="BH2506" t="str">
        <f>INDEX('TO Report - School Leadership'!M:M,MATCH(LCGMS!C2506,'TO Report - School Leadership'!D:D,0))</f>
        <v>rmartin72@schools.nyc.gov</v>
      </c>
      <c r="BI2506">
        <f t="shared" si="78"/>
        <v>1</v>
      </c>
      <c r="BJ2506" t="str">
        <f t="shared" si="79"/>
        <v/>
      </c>
    </row>
    <row r="2507" spans="1:62" hidden="1" x14ac:dyDescent="0.25">
      <c r="A2507" t="s">
        <v>13858</v>
      </c>
      <c r="B2507" t="s">
        <v>13858</v>
      </c>
      <c r="C2507" t="s">
        <v>13859</v>
      </c>
      <c r="D2507" t="s">
        <v>13860</v>
      </c>
      <c r="E2507" t="s">
        <v>13861</v>
      </c>
      <c r="F2507">
        <v>2032080001</v>
      </c>
      <c r="G2507" s="1">
        <v>40869.507777777777</v>
      </c>
      <c r="H2507">
        <v>2014505</v>
      </c>
      <c r="I2507" t="s">
        <v>13862</v>
      </c>
      <c r="J2507" t="s">
        <v>62</v>
      </c>
      <c r="K2507" t="s">
        <v>63</v>
      </c>
      <c r="L2507" t="s">
        <v>64</v>
      </c>
      <c r="M2507" t="s">
        <v>65</v>
      </c>
      <c r="N2507" t="s">
        <v>4508</v>
      </c>
      <c r="O2507">
        <v>10453</v>
      </c>
      <c r="P2507">
        <v>10</v>
      </c>
      <c r="Q2507" t="s">
        <v>67</v>
      </c>
      <c r="R2507" t="s">
        <v>13863</v>
      </c>
      <c r="S2507" t="s">
        <v>13864</v>
      </c>
      <c r="T2507" t="s">
        <v>13865</v>
      </c>
      <c r="U2507" t="s">
        <v>13149</v>
      </c>
      <c r="V2507" t="s">
        <v>13150</v>
      </c>
      <c r="W2507">
        <v>1929</v>
      </c>
      <c r="X2507">
        <v>14</v>
      </c>
      <c r="Y2507" t="s">
        <v>65</v>
      </c>
      <c r="Z2507" t="s">
        <v>65</v>
      </c>
      <c r="AA2507">
        <v>40.858286</v>
      </c>
      <c r="AB2507">
        <v>3208</v>
      </c>
      <c r="AC2507">
        <v>1</v>
      </c>
      <c r="AD2507" t="s">
        <v>65</v>
      </c>
      <c r="AE2507">
        <v>-73.907494</v>
      </c>
      <c r="AF2507" t="s">
        <v>4674</v>
      </c>
      <c r="AG2507" t="s">
        <v>193</v>
      </c>
      <c r="AH2507" t="s">
        <v>216</v>
      </c>
      <c r="AI2507">
        <v>46</v>
      </c>
      <c r="AJ2507" t="s">
        <v>76</v>
      </c>
      <c r="AK2507" t="s">
        <v>77</v>
      </c>
      <c r="AL2507" t="s">
        <v>13150</v>
      </c>
      <c r="AM2507" t="s">
        <v>65</v>
      </c>
      <c r="AN2507" t="s">
        <v>65</v>
      </c>
      <c r="AO2507" t="s">
        <v>78</v>
      </c>
      <c r="AP2507" t="s">
        <v>79</v>
      </c>
      <c r="AQ2507" t="s">
        <v>13864</v>
      </c>
      <c r="AR2507" t="s">
        <v>80</v>
      </c>
      <c r="AS2507" t="s">
        <v>81</v>
      </c>
      <c r="AT2507" s="1">
        <v>10775</v>
      </c>
      <c r="AU2507" t="s">
        <v>13150</v>
      </c>
      <c r="AV2507" t="s">
        <v>65</v>
      </c>
      <c r="AW2507" t="s">
        <v>13150</v>
      </c>
      <c r="AX2507" t="s">
        <v>4675</v>
      </c>
      <c r="AY2507">
        <v>205</v>
      </c>
      <c r="AZ2507" t="s">
        <v>1451</v>
      </c>
      <c r="BA2507" t="s">
        <v>1452</v>
      </c>
      <c r="BB2507" t="s">
        <v>1453</v>
      </c>
      <c r="BC2507" t="s">
        <v>1454</v>
      </c>
      <c r="BD2507" t="s">
        <v>13151</v>
      </c>
      <c r="BE2507" t="s">
        <v>65</v>
      </c>
      <c r="BG2507" t="str">
        <f>INDEX('TO Report - School Leadership'!J:J,MATCH(LCGMS!C2507,'TO Report - School Leadership'!D:D,0))</f>
        <v>Struhl Nasjlett, Meridith</v>
      </c>
      <c r="BH2507" t="str">
        <f>INDEX('TO Report - School Leadership'!M:M,MATCH(LCGMS!C2507,'TO Report - School Leadership'!D:D,0))</f>
        <v>mstruhlnasjlett@schools.nyc.gov</v>
      </c>
      <c r="BI2507">
        <f t="shared" si="78"/>
        <v>1</v>
      </c>
      <c r="BJ2507" t="str">
        <f t="shared" si="79"/>
        <v/>
      </c>
    </row>
    <row r="2508" spans="1:62" hidden="1" x14ac:dyDescent="0.25">
      <c r="A2508" t="s">
        <v>13866</v>
      </c>
      <c r="B2508" t="s">
        <v>13858</v>
      </c>
      <c r="C2508" t="s">
        <v>13859</v>
      </c>
      <c r="D2508" t="s">
        <v>13860</v>
      </c>
      <c r="E2508" t="s">
        <v>13861</v>
      </c>
      <c r="F2508">
        <v>2032080001</v>
      </c>
      <c r="G2508" s="1">
        <v>40869.509780092594</v>
      </c>
      <c r="H2508">
        <v>2014505</v>
      </c>
      <c r="I2508" t="s">
        <v>13867</v>
      </c>
      <c r="J2508" t="s">
        <v>62</v>
      </c>
      <c r="K2508" t="s">
        <v>63</v>
      </c>
      <c r="L2508" t="s">
        <v>64</v>
      </c>
      <c r="M2508" t="s">
        <v>65</v>
      </c>
      <c r="N2508" t="s">
        <v>4508</v>
      </c>
      <c r="O2508">
        <v>10453</v>
      </c>
      <c r="P2508">
        <v>10</v>
      </c>
      <c r="Q2508" t="s">
        <v>67</v>
      </c>
      <c r="R2508" t="s">
        <v>13863</v>
      </c>
      <c r="S2508" t="s">
        <v>13864</v>
      </c>
      <c r="T2508" t="s">
        <v>13865</v>
      </c>
      <c r="U2508" t="s">
        <v>13149</v>
      </c>
      <c r="V2508" t="s">
        <v>13150</v>
      </c>
      <c r="W2508">
        <v>1971</v>
      </c>
      <c r="X2508">
        <v>14</v>
      </c>
      <c r="Y2508" t="s">
        <v>65</v>
      </c>
      <c r="Z2508" t="s">
        <v>65</v>
      </c>
      <c r="AA2508">
        <v>40.858286</v>
      </c>
      <c r="AB2508">
        <v>3208</v>
      </c>
      <c r="AC2508">
        <v>1</v>
      </c>
      <c r="AD2508" t="s">
        <v>65</v>
      </c>
      <c r="AE2508">
        <v>-73.907494</v>
      </c>
      <c r="AF2508" t="s">
        <v>4674</v>
      </c>
      <c r="AG2508" t="s">
        <v>193</v>
      </c>
      <c r="AH2508" t="s">
        <v>216</v>
      </c>
      <c r="AI2508">
        <v>46</v>
      </c>
      <c r="AJ2508" t="s">
        <v>92</v>
      </c>
      <c r="AK2508" t="s">
        <v>77</v>
      </c>
      <c r="AL2508" t="s">
        <v>13150</v>
      </c>
      <c r="AM2508" t="s">
        <v>65</v>
      </c>
      <c r="AN2508" t="s">
        <v>65</v>
      </c>
      <c r="AO2508" t="s">
        <v>78</v>
      </c>
      <c r="AP2508" t="s">
        <v>79</v>
      </c>
      <c r="AQ2508" t="s">
        <v>13864</v>
      </c>
      <c r="AR2508" t="s">
        <v>80</v>
      </c>
      <c r="AS2508" t="s">
        <v>81</v>
      </c>
      <c r="AT2508" s="1">
        <v>10775</v>
      </c>
      <c r="AU2508" t="s">
        <v>13150</v>
      </c>
      <c r="AV2508" t="s">
        <v>65</v>
      </c>
      <c r="AW2508" t="s">
        <v>13150</v>
      </c>
      <c r="AX2508" t="s">
        <v>4675</v>
      </c>
      <c r="AY2508">
        <v>205</v>
      </c>
      <c r="AZ2508" t="s">
        <v>1451</v>
      </c>
      <c r="BA2508" t="s">
        <v>1452</v>
      </c>
      <c r="BB2508" t="s">
        <v>1453</v>
      </c>
      <c r="BC2508" t="s">
        <v>1454</v>
      </c>
      <c r="BD2508" t="s">
        <v>13151</v>
      </c>
      <c r="BE2508" t="s">
        <v>65</v>
      </c>
      <c r="BG2508" t="str">
        <f>INDEX('TO Report - School Leadership'!J:J,MATCH(LCGMS!C2508,'TO Report - School Leadership'!D:D,0))</f>
        <v>Struhl Nasjlett, Meridith</v>
      </c>
      <c r="BH2508" t="str">
        <f>INDEX('TO Report - School Leadership'!M:M,MATCH(LCGMS!C2508,'TO Report - School Leadership'!D:D,0))</f>
        <v>mstruhlnasjlett@schools.nyc.gov</v>
      </c>
      <c r="BI2508">
        <f t="shared" si="78"/>
        <v>1</v>
      </c>
      <c r="BJ2508" t="str">
        <f t="shared" si="79"/>
        <v/>
      </c>
    </row>
    <row r="2509" spans="1:62" hidden="1" x14ac:dyDescent="0.25">
      <c r="A2509" t="s">
        <v>13868</v>
      </c>
      <c r="B2509" t="s">
        <v>13868</v>
      </c>
      <c r="C2509" t="s">
        <v>13869</v>
      </c>
      <c r="D2509" t="s">
        <v>13870</v>
      </c>
      <c r="E2509" t="s">
        <v>13871</v>
      </c>
      <c r="F2509">
        <v>2036520001</v>
      </c>
      <c r="G2509" s="1">
        <v>40574.445219907408</v>
      </c>
      <c r="H2509">
        <v>2097341</v>
      </c>
      <c r="I2509" t="s">
        <v>13872</v>
      </c>
      <c r="J2509" t="s">
        <v>62</v>
      </c>
      <c r="K2509" t="s">
        <v>63</v>
      </c>
      <c r="L2509" t="s">
        <v>64</v>
      </c>
      <c r="M2509" t="s">
        <v>65</v>
      </c>
      <c r="N2509" t="s">
        <v>4508</v>
      </c>
      <c r="O2509">
        <v>10473</v>
      </c>
      <c r="P2509">
        <v>8</v>
      </c>
      <c r="Q2509" t="s">
        <v>67</v>
      </c>
      <c r="R2509" t="s">
        <v>13873</v>
      </c>
      <c r="S2509" t="s">
        <v>13874</v>
      </c>
      <c r="T2509" t="s">
        <v>13875</v>
      </c>
      <c r="U2509" t="s">
        <v>13295</v>
      </c>
      <c r="V2509" t="s">
        <v>5455</v>
      </c>
      <c r="W2509">
        <v>1930</v>
      </c>
      <c r="X2509">
        <v>17</v>
      </c>
      <c r="Y2509" t="s">
        <v>65</v>
      </c>
      <c r="Z2509" t="s">
        <v>65</v>
      </c>
      <c r="AA2509">
        <v>40.822521999999999</v>
      </c>
      <c r="AB2509">
        <v>3652</v>
      </c>
      <c r="AC2509">
        <v>1</v>
      </c>
      <c r="AD2509" t="s">
        <v>65</v>
      </c>
      <c r="AE2509">
        <v>-73.877274</v>
      </c>
      <c r="AF2509" t="s">
        <v>7336</v>
      </c>
      <c r="AG2509" t="s">
        <v>74</v>
      </c>
      <c r="AH2509" t="s">
        <v>75</v>
      </c>
      <c r="AI2509">
        <v>43</v>
      </c>
      <c r="AJ2509" t="s">
        <v>76</v>
      </c>
      <c r="AK2509" t="s">
        <v>77</v>
      </c>
      <c r="AL2509" t="s">
        <v>5455</v>
      </c>
      <c r="AM2509" t="s">
        <v>65</v>
      </c>
      <c r="AN2509" t="s">
        <v>65</v>
      </c>
      <c r="AO2509" t="s">
        <v>78</v>
      </c>
      <c r="AP2509" t="s">
        <v>79</v>
      </c>
      <c r="AQ2509" t="s">
        <v>13874</v>
      </c>
      <c r="AR2509" t="s">
        <v>80</v>
      </c>
      <c r="AS2509" t="s">
        <v>81</v>
      </c>
      <c r="AT2509" s="1">
        <v>11140</v>
      </c>
      <c r="AU2509" t="s">
        <v>5455</v>
      </c>
      <c r="AV2509" t="s">
        <v>65</v>
      </c>
      <c r="AW2509" t="s">
        <v>5455</v>
      </c>
      <c r="AX2509" t="s">
        <v>7337</v>
      </c>
      <c r="AY2509">
        <v>209</v>
      </c>
      <c r="AZ2509" t="s">
        <v>1451</v>
      </c>
      <c r="BA2509" t="s">
        <v>1452</v>
      </c>
      <c r="BB2509" t="s">
        <v>1453</v>
      </c>
      <c r="BC2509" t="s">
        <v>1454</v>
      </c>
      <c r="BD2509" t="s">
        <v>13296</v>
      </c>
      <c r="BE2509" t="s">
        <v>65</v>
      </c>
      <c r="BG2509" t="str">
        <f>INDEX('TO Report - School Leadership'!J:J,MATCH(LCGMS!C2509,'TO Report - School Leadership'!D:D,0))</f>
        <v>Kaplan, Jonathan</v>
      </c>
      <c r="BH2509" t="str">
        <f>INDEX('TO Report - School Leadership'!M:M,MATCH(LCGMS!C2509,'TO Report - School Leadership'!D:D,0))</f>
        <v>jkaplan15@schools.nyc.gov</v>
      </c>
      <c r="BI2509">
        <f t="shared" si="78"/>
        <v>1</v>
      </c>
      <c r="BJ2509" t="str">
        <f t="shared" si="79"/>
        <v/>
      </c>
    </row>
    <row r="2510" spans="1:62" hidden="1" x14ac:dyDescent="0.25">
      <c r="A2510" t="s">
        <v>13876</v>
      </c>
      <c r="B2510" t="s">
        <v>13868</v>
      </c>
      <c r="C2510" t="s">
        <v>13869</v>
      </c>
      <c r="D2510" t="s">
        <v>13870</v>
      </c>
      <c r="E2510" t="s">
        <v>13871</v>
      </c>
      <c r="F2510">
        <v>2036520001</v>
      </c>
      <c r="G2510" s="1">
        <v>40574.445219907408</v>
      </c>
      <c r="H2510">
        <v>2097341</v>
      </c>
      <c r="I2510" t="s">
        <v>13877</v>
      </c>
      <c r="J2510" t="s">
        <v>62</v>
      </c>
      <c r="K2510" t="s">
        <v>63</v>
      </c>
      <c r="L2510" t="s">
        <v>64</v>
      </c>
      <c r="M2510" t="s">
        <v>65</v>
      </c>
      <c r="N2510" t="s">
        <v>4508</v>
      </c>
      <c r="O2510">
        <v>10473</v>
      </c>
      <c r="P2510">
        <v>8</v>
      </c>
      <c r="Q2510" t="s">
        <v>67</v>
      </c>
      <c r="R2510" t="s">
        <v>13873</v>
      </c>
      <c r="S2510" t="s">
        <v>13874</v>
      </c>
      <c r="T2510" t="s">
        <v>13875</v>
      </c>
      <c r="U2510" t="s">
        <v>13295</v>
      </c>
      <c r="V2510" t="s">
        <v>5455</v>
      </c>
      <c r="W2510">
        <v>1972</v>
      </c>
      <c r="X2510">
        <v>17</v>
      </c>
      <c r="Y2510" t="s">
        <v>65</v>
      </c>
      <c r="Z2510" t="s">
        <v>65</v>
      </c>
      <c r="AA2510">
        <v>40.822521999999999</v>
      </c>
      <c r="AB2510">
        <v>3652</v>
      </c>
      <c r="AC2510">
        <v>1</v>
      </c>
      <c r="AD2510" t="s">
        <v>65</v>
      </c>
      <c r="AE2510">
        <v>-73.877274</v>
      </c>
      <c r="AF2510" t="s">
        <v>7336</v>
      </c>
      <c r="AG2510" t="s">
        <v>74</v>
      </c>
      <c r="AH2510" t="s">
        <v>75</v>
      </c>
      <c r="AI2510">
        <v>43</v>
      </c>
      <c r="AJ2510" t="s">
        <v>92</v>
      </c>
      <c r="AK2510" t="s">
        <v>77</v>
      </c>
      <c r="AL2510" t="s">
        <v>5455</v>
      </c>
      <c r="AM2510" t="s">
        <v>65</v>
      </c>
      <c r="AN2510" t="s">
        <v>65</v>
      </c>
      <c r="AO2510" t="s">
        <v>78</v>
      </c>
      <c r="AP2510" t="s">
        <v>79</v>
      </c>
      <c r="AQ2510" t="s">
        <v>13874</v>
      </c>
      <c r="AR2510" t="s">
        <v>80</v>
      </c>
      <c r="AS2510" t="s">
        <v>81</v>
      </c>
      <c r="AT2510" s="1">
        <v>11140</v>
      </c>
      <c r="AU2510" t="s">
        <v>5455</v>
      </c>
      <c r="AV2510" t="s">
        <v>65</v>
      </c>
      <c r="AW2510" t="s">
        <v>5455</v>
      </c>
      <c r="AX2510" t="s">
        <v>7337</v>
      </c>
      <c r="AY2510">
        <v>209</v>
      </c>
      <c r="AZ2510" t="s">
        <v>1451</v>
      </c>
      <c r="BA2510" t="s">
        <v>1452</v>
      </c>
      <c r="BB2510" t="s">
        <v>1453</v>
      </c>
      <c r="BC2510" t="s">
        <v>1454</v>
      </c>
      <c r="BD2510" t="s">
        <v>13296</v>
      </c>
      <c r="BE2510" t="s">
        <v>65</v>
      </c>
      <c r="BG2510" t="str">
        <f>INDEX('TO Report - School Leadership'!J:J,MATCH(LCGMS!C2510,'TO Report - School Leadership'!D:D,0))</f>
        <v>Kaplan, Jonathan</v>
      </c>
      <c r="BH2510" t="str">
        <f>INDEX('TO Report - School Leadership'!M:M,MATCH(LCGMS!C2510,'TO Report - School Leadership'!D:D,0))</f>
        <v>jkaplan15@schools.nyc.gov</v>
      </c>
      <c r="BI2510">
        <f t="shared" si="78"/>
        <v>1</v>
      </c>
      <c r="BJ2510" t="str">
        <f t="shared" si="79"/>
        <v/>
      </c>
    </row>
    <row r="2511" spans="1:62" hidden="1" x14ac:dyDescent="0.25">
      <c r="A2511" t="s">
        <v>13878</v>
      </c>
      <c r="B2511" t="s">
        <v>13878</v>
      </c>
      <c r="C2511" t="s">
        <v>13879</v>
      </c>
      <c r="D2511" t="s">
        <v>13880</v>
      </c>
      <c r="E2511" t="s">
        <v>13881</v>
      </c>
      <c r="F2511">
        <v>2033560036</v>
      </c>
      <c r="G2511" s="1">
        <v>40574.445219907408</v>
      </c>
      <c r="H2511">
        <v>2018628</v>
      </c>
      <c r="I2511" t="s">
        <v>13882</v>
      </c>
      <c r="J2511" t="s">
        <v>62</v>
      </c>
      <c r="K2511" t="s">
        <v>63</v>
      </c>
      <c r="L2511" t="s">
        <v>64</v>
      </c>
      <c r="M2511" t="s">
        <v>65</v>
      </c>
      <c r="N2511" t="s">
        <v>4508</v>
      </c>
      <c r="O2511">
        <v>10467</v>
      </c>
      <c r="P2511">
        <v>10</v>
      </c>
      <c r="Q2511" t="s">
        <v>67</v>
      </c>
      <c r="R2511" t="s">
        <v>13883</v>
      </c>
      <c r="S2511" t="s">
        <v>13884</v>
      </c>
      <c r="T2511" t="s">
        <v>13885</v>
      </c>
      <c r="U2511" t="s">
        <v>13149</v>
      </c>
      <c r="V2511" t="s">
        <v>13150</v>
      </c>
      <c r="W2511">
        <v>1929</v>
      </c>
      <c r="X2511">
        <v>11</v>
      </c>
      <c r="Y2511" t="s">
        <v>65</v>
      </c>
      <c r="Z2511" t="s">
        <v>65</v>
      </c>
      <c r="AA2511">
        <v>40.880661000000003</v>
      </c>
      <c r="AB2511">
        <v>3356</v>
      </c>
      <c r="AC2511">
        <v>36</v>
      </c>
      <c r="AD2511" t="s">
        <v>65</v>
      </c>
      <c r="AE2511">
        <v>-73.875268000000005</v>
      </c>
      <c r="AF2511" t="s">
        <v>4669</v>
      </c>
      <c r="AG2511" t="s">
        <v>193</v>
      </c>
      <c r="AH2511" t="s">
        <v>216</v>
      </c>
      <c r="AI2511">
        <v>52</v>
      </c>
      <c r="AJ2511" t="s">
        <v>76</v>
      </c>
      <c r="AK2511" t="s">
        <v>77</v>
      </c>
      <c r="AL2511" t="s">
        <v>13150</v>
      </c>
      <c r="AM2511" t="s">
        <v>65</v>
      </c>
      <c r="AN2511" t="s">
        <v>65</v>
      </c>
      <c r="AO2511" t="s">
        <v>78</v>
      </c>
      <c r="AP2511" t="s">
        <v>79</v>
      </c>
      <c r="AQ2511" t="s">
        <v>13884</v>
      </c>
      <c r="AR2511" t="s">
        <v>80</v>
      </c>
      <c r="AS2511" t="s">
        <v>81</v>
      </c>
      <c r="AT2511" s="1">
        <v>10775</v>
      </c>
      <c r="AU2511" t="s">
        <v>13150</v>
      </c>
      <c r="AV2511" t="s">
        <v>65</v>
      </c>
      <c r="AW2511" t="s">
        <v>13150</v>
      </c>
      <c r="AX2511" t="s">
        <v>4670</v>
      </c>
      <c r="AY2511">
        <v>207</v>
      </c>
      <c r="AZ2511" t="s">
        <v>1451</v>
      </c>
      <c r="BA2511" t="s">
        <v>1452</v>
      </c>
      <c r="BB2511" t="s">
        <v>1453</v>
      </c>
      <c r="BC2511" t="s">
        <v>1454</v>
      </c>
      <c r="BD2511" t="s">
        <v>13151</v>
      </c>
      <c r="BE2511" t="s">
        <v>65</v>
      </c>
      <c r="BG2511" t="str">
        <f>INDEX('TO Report - School Leadership'!J:J,MATCH(LCGMS!C2511,'TO Report - School Leadership'!D:D,0))</f>
        <v>Baez, Diana</v>
      </c>
      <c r="BH2511" t="str">
        <f>INDEX('TO Report - School Leadership'!M:M,MATCH(LCGMS!C2511,'TO Report - School Leadership'!D:D,0))</f>
        <v>dbaez14@schools.nyc.gov</v>
      </c>
      <c r="BI2511">
        <f t="shared" si="78"/>
        <v>1</v>
      </c>
      <c r="BJ2511" t="str">
        <f t="shared" si="79"/>
        <v/>
      </c>
    </row>
    <row r="2512" spans="1:62" hidden="1" x14ac:dyDescent="0.25">
      <c r="A2512" t="s">
        <v>13886</v>
      </c>
      <c r="B2512" t="s">
        <v>13878</v>
      </c>
      <c r="C2512" t="s">
        <v>13879</v>
      </c>
      <c r="D2512" t="s">
        <v>13880</v>
      </c>
      <c r="E2512" t="s">
        <v>13887</v>
      </c>
      <c r="F2512">
        <v>2033560036</v>
      </c>
      <c r="G2512" s="1">
        <v>43859.554594907408</v>
      </c>
      <c r="H2512">
        <v>2018628</v>
      </c>
      <c r="I2512" t="s">
        <v>13888</v>
      </c>
      <c r="J2512" t="s">
        <v>62</v>
      </c>
      <c r="K2512" t="s">
        <v>63</v>
      </c>
      <c r="L2512" t="s">
        <v>64</v>
      </c>
      <c r="N2512" t="s">
        <v>4508</v>
      </c>
      <c r="O2512">
        <v>10467</v>
      </c>
      <c r="P2512">
        <v>10</v>
      </c>
      <c r="Q2512" t="s">
        <v>67</v>
      </c>
      <c r="R2512" t="s">
        <v>13883</v>
      </c>
      <c r="S2512" t="s">
        <v>13884</v>
      </c>
      <c r="T2512" t="s">
        <v>13885</v>
      </c>
      <c r="U2512" t="s">
        <v>13149</v>
      </c>
      <c r="V2512" t="s">
        <v>13150</v>
      </c>
      <c r="W2512">
        <v>2010</v>
      </c>
      <c r="X2512">
        <v>11</v>
      </c>
      <c r="Y2512" t="s">
        <v>65</v>
      </c>
      <c r="Z2512" t="s">
        <v>65</v>
      </c>
      <c r="AA2512">
        <v>40.880661000000003</v>
      </c>
      <c r="AB2512">
        <v>3356</v>
      </c>
      <c r="AC2512">
        <v>36</v>
      </c>
      <c r="AD2512" t="s">
        <v>65</v>
      </c>
      <c r="AE2512">
        <v>-73.875268000000005</v>
      </c>
      <c r="AF2512" t="s">
        <v>4669</v>
      </c>
      <c r="AG2512" t="s">
        <v>193</v>
      </c>
      <c r="AH2512" t="s">
        <v>216</v>
      </c>
      <c r="AI2512">
        <v>52</v>
      </c>
      <c r="AJ2512" t="s">
        <v>92</v>
      </c>
      <c r="AK2512" t="s">
        <v>77</v>
      </c>
      <c r="AL2512" t="s">
        <v>13150</v>
      </c>
      <c r="AM2512" t="s">
        <v>65</v>
      </c>
      <c r="AN2512" t="s">
        <v>65</v>
      </c>
      <c r="AO2512" t="s">
        <v>78</v>
      </c>
      <c r="AP2512" t="s">
        <v>79</v>
      </c>
      <c r="AQ2512" t="s">
        <v>13884</v>
      </c>
      <c r="AR2512" t="s">
        <v>80</v>
      </c>
      <c r="AS2512" t="s">
        <v>81</v>
      </c>
      <c r="AT2512" s="1">
        <v>10775</v>
      </c>
      <c r="AU2512" t="s">
        <v>13150</v>
      </c>
      <c r="AV2512" t="s">
        <v>65</v>
      </c>
      <c r="AW2512" t="s">
        <v>13150</v>
      </c>
      <c r="AX2512" t="s">
        <v>4670</v>
      </c>
      <c r="AY2512">
        <v>207</v>
      </c>
      <c r="AZ2512" t="s">
        <v>1451</v>
      </c>
      <c r="BA2512" t="s">
        <v>1452</v>
      </c>
      <c r="BB2512" t="s">
        <v>1453</v>
      </c>
      <c r="BC2512" t="s">
        <v>1454</v>
      </c>
      <c r="BD2512" t="s">
        <v>13151</v>
      </c>
      <c r="BE2512" t="s">
        <v>65</v>
      </c>
      <c r="BG2512" t="str">
        <f>INDEX('TO Report - School Leadership'!J:J,MATCH(LCGMS!C2512,'TO Report - School Leadership'!D:D,0))</f>
        <v>Baez, Diana</v>
      </c>
      <c r="BH2512" t="str">
        <f>INDEX('TO Report - School Leadership'!M:M,MATCH(LCGMS!C2512,'TO Report - School Leadership'!D:D,0))</f>
        <v>dbaez14@schools.nyc.gov</v>
      </c>
      <c r="BI2512">
        <f t="shared" si="78"/>
        <v>1</v>
      </c>
      <c r="BJ2512" t="str">
        <f t="shared" si="79"/>
        <v/>
      </c>
    </row>
    <row r="2513" spans="1:62" hidden="1" x14ac:dyDescent="0.25">
      <c r="A2513" t="s">
        <v>13889</v>
      </c>
      <c r="B2513" t="s">
        <v>13889</v>
      </c>
      <c r="C2513" t="s">
        <v>13890</v>
      </c>
      <c r="D2513" t="s">
        <v>13891</v>
      </c>
      <c r="E2513" t="s">
        <v>13892</v>
      </c>
      <c r="F2513">
        <v>2032520182</v>
      </c>
      <c r="G2513" s="1">
        <v>43675.477592592593</v>
      </c>
      <c r="H2513">
        <v>2015472</v>
      </c>
      <c r="I2513" t="s">
        <v>13893</v>
      </c>
      <c r="J2513" t="s">
        <v>62</v>
      </c>
      <c r="K2513" t="s">
        <v>63</v>
      </c>
      <c r="L2513" t="s">
        <v>64</v>
      </c>
      <c r="M2513" t="s">
        <v>65</v>
      </c>
      <c r="N2513" t="s">
        <v>4508</v>
      </c>
      <c r="O2513">
        <v>10463</v>
      </c>
      <c r="P2513">
        <v>10</v>
      </c>
      <c r="Q2513" t="s">
        <v>67</v>
      </c>
      <c r="R2513" t="s">
        <v>13894</v>
      </c>
      <c r="S2513" t="s">
        <v>13895</v>
      </c>
      <c r="T2513" t="s">
        <v>13896</v>
      </c>
      <c r="U2513" t="s">
        <v>13149</v>
      </c>
      <c r="V2513" t="s">
        <v>13150</v>
      </c>
      <c r="W2513">
        <v>1933</v>
      </c>
      <c r="X2513">
        <v>11</v>
      </c>
      <c r="Y2513" t="s">
        <v>65</v>
      </c>
      <c r="Z2513" t="s">
        <v>65</v>
      </c>
      <c r="AA2513">
        <v>40.883049</v>
      </c>
      <c r="AB2513">
        <v>3252</v>
      </c>
      <c r="AC2513">
        <v>182</v>
      </c>
      <c r="AD2513" t="s">
        <v>65</v>
      </c>
      <c r="AE2513">
        <v>-73.891664000000006</v>
      </c>
      <c r="AF2513" t="s">
        <v>7483</v>
      </c>
      <c r="AG2513" t="s">
        <v>703</v>
      </c>
      <c r="AH2513" t="s">
        <v>397</v>
      </c>
      <c r="AI2513">
        <v>50</v>
      </c>
      <c r="AJ2513" t="s">
        <v>76</v>
      </c>
      <c r="AK2513" t="s">
        <v>77</v>
      </c>
      <c r="AL2513" t="s">
        <v>13150</v>
      </c>
      <c r="AM2513" t="s">
        <v>65</v>
      </c>
      <c r="AN2513" t="s">
        <v>65</v>
      </c>
      <c r="AO2513" t="s">
        <v>78</v>
      </c>
      <c r="AP2513" t="s">
        <v>398</v>
      </c>
      <c r="AQ2513" t="s">
        <v>13895</v>
      </c>
      <c r="AR2513" t="s">
        <v>80</v>
      </c>
      <c r="AS2513" t="s">
        <v>81</v>
      </c>
      <c r="AT2513" s="1">
        <v>12236</v>
      </c>
      <c r="AU2513" t="s">
        <v>13150</v>
      </c>
      <c r="AV2513" t="s">
        <v>65</v>
      </c>
      <c r="AW2513" t="s">
        <v>13150</v>
      </c>
      <c r="AX2513" t="s">
        <v>7484</v>
      </c>
      <c r="AY2513">
        <v>208</v>
      </c>
      <c r="AZ2513" t="s">
        <v>1451</v>
      </c>
      <c r="BA2513" t="s">
        <v>1452</v>
      </c>
      <c r="BB2513" t="s">
        <v>1453</v>
      </c>
      <c r="BC2513" t="s">
        <v>1454</v>
      </c>
      <c r="BD2513" t="s">
        <v>13151</v>
      </c>
      <c r="BE2513" t="s">
        <v>65</v>
      </c>
      <c r="BG2513" t="str">
        <f>INDEX('TO Report - School Leadership'!J:J,MATCH(LCGMS!C2513,'TO Report - School Leadership'!D:D,0))</f>
        <v>DAVIS, SERGE</v>
      </c>
      <c r="BH2513" t="str">
        <f>INDEX('TO Report - School Leadership'!M:M,MATCH(LCGMS!C2513,'TO Report - School Leadership'!D:D,0))</f>
        <v>sdavis6@schools.nyc.gov</v>
      </c>
      <c r="BI2513">
        <f t="shared" si="78"/>
        <v>1</v>
      </c>
      <c r="BJ2513" t="str">
        <f t="shared" si="79"/>
        <v/>
      </c>
    </row>
    <row r="2514" spans="1:62" hidden="1" x14ac:dyDescent="0.25">
      <c r="A2514" t="s">
        <v>13897</v>
      </c>
      <c r="B2514" t="s">
        <v>13897</v>
      </c>
      <c r="C2514" t="s">
        <v>13898</v>
      </c>
      <c r="D2514" t="s">
        <v>13899</v>
      </c>
      <c r="E2514" t="s">
        <v>13900</v>
      </c>
      <c r="F2514">
        <v>2043410013</v>
      </c>
      <c r="G2514" s="1">
        <v>42296.649143518516</v>
      </c>
      <c r="H2514">
        <v>2049999</v>
      </c>
      <c r="I2514" t="s">
        <v>13901</v>
      </c>
      <c r="J2514" t="s">
        <v>62</v>
      </c>
      <c r="K2514" t="s">
        <v>63</v>
      </c>
      <c r="L2514" t="s">
        <v>64</v>
      </c>
      <c r="M2514" t="s">
        <v>65</v>
      </c>
      <c r="N2514" t="s">
        <v>4508</v>
      </c>
      <c r="O2514">
        <v>10467</v>
      </c>
      <c r="P2514">
        <v>11</v>
      </c>
      <c r="Q2514" t="s">
        <v>67</v>
      </c>
      <c r="R2514" t="s">
        <v>13902</v>
      </c>
      <c r="S2514" t="s">
        <v>13903</v>
      </c>
      <c r="T2514" t="s">
        <v>13904</v>
      </c>
      <c r="U2514" t="s">
        <v>13310</v>
      </c>
      <c r="V2514" t="s">
        <v>13267</v>
      </c>
      <c r="W2514">
        <v>1930</v>
      </c>
      <c r="X2514">
        <v>15</v>
      </c>
      <c r="Y2514" t="s">
        <v>65</v>
      </c>
      <c r="Z2514" t="s">
        <v>65</v>
      </c>
      <c r="AA2514">
        <v>40.860729999999997</v>
      </c>
      <c r="AB2514">
        <v>4341</v>
      </c>
      <c r="AC2514">
        <v>13</v>
      </c>
      <c r="AD2514" t="s">
        <v>65</v>
      </c>
      <c r="AE2514">
        <v>-73.868986000000007</v>
      </c>
      <c r="AF2514" t="s">
        <v>7516</v>
      </c>
      <c r="AG2514" t="s">
        <v>193</v>
      </c>
      <c r="AH2514" t="s">
        <v>75</v>
      </c>
      <c r="AI2514">
        <v>49</v>
      </c>
      <c r="AJ2514" t="s">
        <v>76</v>
      </c>
      <c r="AK2514" t="s">
        <v>77</v>
      </c>
      <c r="AL2514" t="s">
        <v>13267</v>
      </c>
      <c r="AM2514" t="s">
        <v>65</v>
      </c>
      <c r="AN2514" t="s">
        <v>65</v>
      </c>
      <c r="AO2514" t="s">
        <v>78</v>
      </c>
      <c r="AP2514" t="s">
        <v>79</v>
      </c>
      <c r="AQ2514" t="s">
        <v>13903</v>
      </c>
      <c r="AR2514" t="s">
        <v>80</v>
      </c>
      <c r="AS2514" t="s">
        <v>81</v>
      </c>
      <c r="AT2514" s="1">
        <v>11140</v>
      </c>
      <c r="AU2514" t="s">
        <v>13267</v>
      </c>
      <c r="AV2514" t="s">
        <v>65</v>
      </c>
      <c r="AW2514" t="s">
        <v>13267</v>
      </c>
      <c r="AX2514" t="s">
        <v>7517</v>
      </c>
      <c r="AY2514">
        <v>211</v>
      </c>
      <c r="AZ2514" t="s">
        <v>1451</v>
      </c>
      <c r="BA2514" t="s">
        <v>1452</v>
      </c>
      <c r="BB2514" t="s">
        <v>1453</v>
      </c>
      <c r="BC2514" t="s">
        <v>1454</v>
      </c>
      <c r="BD2514" t="s">
        <v>13313</v>
      </c>
      <c r="BE2514" t="s">
        <v>65</v>
      </c>
      <c r="BG2514" t="str">
        <f>INDEX('TO Report - School Leadership'!J:J,MATCH(LCGMS!C2514,'TO Report - School Leadership'!D:D,0))</f>
        <v>Vetere, Joan</v>
      </c>
      <c r="BH2514" t="str">
        <f>INDEX('TO Report - School Leadership'!M:M,MATCH(LCGMS!C2514,'TO Report - School Leadership'!D:D,0))</f>
        <v>jvetere2@schools.nyc.gov</v>
      </c>
      <c r="BI2514">
        <f t="shared" si="78"/>
        <v>1</v>
      </c>
      <c r="BJ2514" t="str">
        <f t="shared" si="79"/>
        <v/>
      </c>
    </row>
    <row r="2515" spans="1:62" hidden="1" x14ac:dyDescent="0.25">
      <c r="A2515" t="s">
        <v>13905</v>
      </c>
      <c r="B2515" t="s">
        <v>13905</v>
      </c>
      <c r="C2515" t="s">
        <v>13906</v>
      </c>
      <c r="D2515" t="s">
        <v>13907</v>
      </c>
      <c r="E2515" t="s">
        <v>13908</v>
      </c>
      <c r="F2515">
        <v>2044740001</v>
      </c>
      <c r="G2515" s="1">
        <v>44551.456574074073</v>
      </c>
      <c r="H2515">
        <v>2052739</v>
      </c>
      <c r="I2515" t="s">
        <v>13909</v>
      </c>
      <c r="J2515" t="s">
        <v>62</v>
      </c>
      <c r="K2515" t="s">
        <v>63</v>
      </c>
      <c r="L2515" t="s">
        <v>64</v>
      </c>
      <c r="M2515" t="s">
        <v>65</v>
      </c>
      <c r="N2515" t="s">
        <v>4568</v>
      </c>
      <c r="O2515">
        <v>10469</v>
      </c>
      <c r="P2515">
        <v>11</v>
      </c>
      <c r="Q2515" t="s">
        <v>67</v>
      </c>
      <c r="R2515" t="s">
        <v>13910</v>
      </c>
      <c r="S2515" t="s">
        <v>13911</v>
      </c>
      <c r="T2515" t="s">
        <v>13912</v>
      </c>
      <c r="U2515" t="s">
        <v>13310</v>
      </c>
      <c r="V2515" t="s">
        <v>13267</v>
      </c>
      <c r="W2515">
        <v>1931</v>
      </c>
      <c r="X2515">
        <v>13</v>
      </c>
      <c r="Y2515" t="s">
        <v>65</v>
      </c>
      <c r="Z2515" t="s">
        <v>65</v>
      </c>
      <c r="AA2515">
        <v>40.863523999999998</v>
      </c>
      <c r="AB2515">
        <v>4474</v>
      </c>
      <c r="AC2515">
        <v>1</v>
      </c>
      <c r="AD2515" t="s">
        <v>65</v>
      </c>
      <c r="AE2515">
        <v>-73.846767999999997</v>
      </c>
      <c r="AF2515" t="s">
        <v>13761</v>
      </c>
      <c r="AG2515" t="s">
        <v>74</v>
      </c>
      <c r="AH2515" t="s">
        <v>75</v>
      </c>
      <c r="AI2515">
        <v>49</v>
      </c>
      <c r="AJ2515" t="s">
        <v>76</v>
      </c>
      <c r="AK2515" t="s">
        <v>77</v>
      </c>
      <c r="AL2515" t="s">
        <v>13267</v>
      </c>
      <c r="AM2515" t="s">
        <v>65</v>
      </c>
      <c r="AN2515" t="s">
        <v>65</v>
      </c>
      <c r="AO2515" t="s">
        <v>78</v>
      </c>
      <c r="AP2515" t="s">
        <v>79</v>
      </c>
      <c r="AQ2515" t="s">
        <v>13911</v>
      </c>
      <c r="AR2515" t="s">
        <v>80</v>
      </c>
      <c r="AS2515" t="s">
        <v>81</v>
      </c>
      <c r="AT2515" s="1">
        <v>11505</v>
      </c>
      <c r="AU2515" t="s">
        <v>13267</v>
      </c>
      <c r="AV2515" t="s">
        <v>65</v>
      </c>
      <c r="AW2515" t="s">
        <v>13267</v>
      </c>
      <c r="AX2515" t="s">
        <v>13762</v>
      </c>
      <c r="AY2515">
        <v>211</v>
      </c>
      <c r="AZ2515" t="s">
        <v>1451</v>
      </c>
      <c r="BA2515" t="s">
        <v>1452</v>
      </c>
      <c r="BB2515" t="s">
        <v>1453</v>
      </c>
      <c r="BC2515" t="s">
        <v>1454</v>
      </c>
      <c r="BD2515" t="s">
        <v>13313</v>
      </c>
      <c r="BE2515" t="s">
        <v>65</v>
      </c>
      <c r="BG2515" t="str">
        <f>INDEX('TO Report - School Leadership'!J:J,MATCH(LCGMS!C2515,'TO Report - School Leadership'!D:D,0))</f>
        <v>BORNKAMP, KATHELEEN</v>
      </c>
      <c r="BH2515" t="str">
        <f>INDEX('TO Report - School Leadership'!M:M,MATCH(LCGMS!C2515,'TO Report - School Leadership'!D:D,0))</f>
        <v>kbornka@schools.nyc.gov</v>
      </c>
      <c r="BI2515">
        <f t="shared" si="78"/>
        <v>1</v>
      </c>
      <c r="BJ2515" t="str">
        <f t="shared" si="79"/>
        <v/>
      </c>
    </row>
    <row r="2516" spans="1:62" hidden="1" x14ac:dyDescent="0.25">
      <c r="A2516" t="s">
        <v>13913</v>
      </c>
      <c r="B2516" t="s">
        <v>13913</v>
      </c>
      <c r="C2516" t="s">
        <v>13914</v>
      </c>
      <c r="D2516" t="s">
        <v>13915</v>
      </c>
      <c r="E2516" t="s">
        <v>13916</v>
      </c>
      <c r="F2516">
        <v>2029390093</v>
      </c>
      <c r="G2516" s="1">
        <v>40574.445219907408</v>
      </c>
      <c r="H2516">
        <v>2009867</v>
      </c>
      <c r="I2516" t="s">
        <v>13917</v>
      </c>
      <c r="J2516" t="s">
        <v>62</v>
      </c>
      <c r="K2516" t="s">
        <v>63</v>
      </c>
      <c r="L2516" t="s">
        <v>64</v>
      </c>
      <c r="M2516" t="s">
        <v>65</v>
      </c>
      <c r="N2516" t="s">
        <v>4508</v>
      </c>
      <c r="O2516">
        <v>10460</v>
      </c>
      <c r="P2516">
        <v>12</v>
      </c>
      <c r="Q2516" t="s">
        <v>67</v>
      </c>
      <c r="R2516" t="s">
        <v>13918</v>
      </c>
      <c r="S2516" t="s">
        <v>13919</v>
      </c>
      <c r="T2516" t="s">
        <v>13920</v>
      </c>
      <c r="U2516" t="s">
        <v>13182</v>
      </c>
      <c r="V2516" t="s">
        <v>13183</v>
      </c>
      <c r="W2516">
        <v>1931</v>
      </c>
      <c r="X2516">
        <v>17</v>
      </c>
      <c r="Y2516" t="s">
        <v>65</v>
      </c>
      <c r="Z2516" t="s">
        <v>65</v>
      </c>
      <c r="AA2516">
        <v>40.836244999999998</v>
      </c>
      <c r="AB2516">
        <v>2939</v>
      </c>
      <c r="AC2516">
        <v>93</v>
      </c>
      <c r="AD2516" t="s">
        <v>65</v>
      </c>
      <c r="AE2516">
        <v>-73.890591000000001</v>
      </c>
      <c r="AF2516" t="s">
        <v>4631</v>
      </c>
      <c r="AG2516" t="s">
        <v>104</v>
      </c>
      <c r="AH2516" t="s">
        <v>105</v>
      </c>
      <c r="AI2516">
        <v>42</v>
      </c>
      <c r="AJ2516" t="s">
        <v>76</v>
      </c>
      <c r="AK2516" t="s">
        <v>77</v>
      </c>
      <c r="AL2516" t="s">
        <v>13183</v>
      </c>
      <c r="AM2516" t="s">
        <v>65</v>
      </c>
      <c r="AN2516" t="s">
        <v>65</v>
      </c>
      <c r="AO2516" t="s">
        <v>78</v>
      </c>
      <c r="AP2516" t="s">
        <v>106</v>
      </c>
      <c r="AQ2516" t="s">
        <v>13919</v>
      </c>
      <c r="AR2516" t="s">
        <v>80</v>
      </c>
      <c r="AS2516" t="s">
        <v>81</v>
      </c>
      <c r="AT2516" s="1">
        <v>11505</v>
      </c>
      <c r="AU2516" t="s">
        <v>13183</v>
      </c>
      <c r="AV2516" t="s">
        <v>65</v>
      </c>
      <c r="AW2516" t="s">
        <v>13183</v>
      </c>
      <c r="AX2516" t="s">
        <v>4632</v>
      </c>
      <c r="AY2516">
        <v>203</v>
      </c>
      <c r="AZ2516" t="s">
        <v>1451</v>
      </c>
      <c r="BA2516" t="s">
        <v>1452</v>
      </c>
      <c r="BB2516" t="s">
        <v>1453</v>
      </c>
      <c r="BC2516" t="s">
        <v>1454</v>
      </c>
      <c r="BD2516" t="s">
        <v>13184</v>
      </c>
      <c r="BE2516" t="s">
        <v>65</v>
      </c>
      <c r="BG2516" t="str">
        <f>INDEX('TO Report - School Leadership'!J:J,MATCH(LCGMS!C2516,'TO Report - School Leadership'!D:D,0))</f>
        <v>Rivera, Claudia</v>
      </c>
      <c r="BH2516" t="str">
        <f>INDEX('TO Report - School Leadership'!M:M,MATCH(LCGMS!C2516,'TO Report - School Leadership'!D:D,0))</f>
        <v>crivera42@schools.nyc.gov</v>
      </c>
      <c r="BI2516">
        <f t="shared" si="78"/>
        <v>1</v>
      </c>
      <c r="BJ2516" t="str">
        <f t="shared" si="79"/>
        <v/>
      </c>
    </row>
    <row r="2517" spans="1:62" hidden="1" x14ac:dyDescent="0.25">
      <c r="A2517" t="s">
        <v>13921</v>
      </c>
      <c r="B2517" t="s">
        <v>13921</v>
      </c>
      <c r="C2517" t="s">
        <v>13922</v>
      </c>
      <c r="D2517" t="s">
        <v>13923</v>
      </c>
      <c r="E2517" t="s">
        <v>13924</v>
      </c>
      <c r="F2517">
        <v>2036410001</v>
      </c>
      <c r="G2517" s="1">
        <v>40574.445219907408</v>
      </c>
      <c r="H2517">
        <v>2022550</v>
      </c>
      <c r="I2517" t="s">
        <v>13925</v>
      </c>
      <c r="J2517" t="s">
        <v>62</v>
      </c>
      <c r="K2517" t="s">
        <v>63</v>
      </c>
      <c r="L2517" t="s">
        <v>64</v>
      </c>
      <c r="M2517" t="s">
        <v>65</v>
      </c>
      <c r="N2517" t="s">
        <v>4508</v>
      </c>
      <c r="O2517">
        <v>10473</v>
      </c>
      <c r="P2517">
        <v>8</v>
      </c>
      <c r="Q2517" t="s">
        <v>67</v>
      </c>
      <c r="R2517" t="s">
        <v>13926</v>
      </c>
      <c r="S2517" t="s">
        <v>13927</v>
      </c>
      <c r="T2517" t="s">
        <v>13928</v>
      </c>
      <c r="U2517" t="s">
        <v>13295</v>
      </c>
      <c r="V2517" t="s">
        <v>5455</v>
      </c>
      <c r="W2517">
        <v>1961</v>
      </c>
      <c r="X2517">
        <v>18</v>
      </c>
      <c r="Y2517" t="s">
        <v>65</v>
      </c>
      <c r="Z2517" t="s">
        <v>65</v>
      </c>
      <c r="AA2517">
        <v>40.822552000000002</v>
      </c>
      <c r="AB2517">
        <v>3641</v>
      </c>
      <c r="AC2517">
        <v>1</v>
      </c>
      <c r="AD2517" t="s">
        <v>65</v>
      </c>
      <c r="AE2517">
        <v>-73.862759999999994</v>
      </c>
      <c r="AF2517" t="s">
        <v>7336</v>
      </c>
      <c r="AG2517" t="s">
        <v>74</v>
      </c>
      <c r="AH2517" t="s">
        <v>75</v>
      </c>
      <c r="AI2517">
        <v>43</v>
      </c>
      <c r="AJ2517" t="s">
        <v>76</v>
      </c>
      <c r="AK2517" t="s">
        <v>77</v>
      </c>
      <c r="AL2517" t="s">
        <v>5455</v>
      </c>
      <c r="AM2517" t="s">
        <v>65</v>
      </c>
      <c r="AN2517" t="s">
        <v>65</v>
      </c>
      <c r="AO2517" t="s">
        <v>78</v>
      </c>
      <c r="AP2517" t="s">
        <v>79</v>
      </c>
      <c r="AQ2517" t="s">
        <v>13927</v>
      </c>
      <c r="AR2517" t="s">
        <v>80</v>
      </c>
      <c r="AS2517" t="s">
        <v>81</v>
      </c>
      <c r="AT2517" s="1">
        <v>22463</v>
      </c>
      <c r="AU2517" t="s">
        <v>5455</v>
      </c>
      <c r="AV2517" t="s">
        <v>65</v>
      </c>
      <c r="AW2517" t="s">
        <v>5455</v>
      </c>
      <c r="AX2517" t="s">
        <v>7337</v>
      </c>
      <c r="AY2517">
        <v>209</v>
      </c>
      <c r="AZ2517" t="s">
        <v>1451</v>
      </c>
      <c r="BA2517" t="s">
        <v>1452</v>
      </c>
      <c r="BB2517" t="s">
        <v>1453</v>
      </c>
      <c r="BC2517" t="s">
        <v>1454</v>
      </c>
      <c r="BD2517" t="s">
        <v>13296</v>
      </c>
      <c r="BE2517" t="s">
        <v>65</v>
      </c>
      <c r="BG2517" t="str">
        <f>INDEX('TO Report - School Leadership'!J:J,MATCH(LCGMS!C2517,'TO Report - School Leadership'!D:D,0))</f>
        <v>ARBOLINO, ARIANA</v>
      </c>
      <c r="BH2517" t="str">
        <f>INDEX('TO Report - School Leadership'!M:M,MATCH(LCGMS!C2517,'TO Report - School Leadership'!D:D,0))</f>
        <v>aarboli@schools.nyc.gov</v>
      </c>
      <c r="BI2517">
        <f t="shared" si="78"/>
        <v>1</v>
      </c>
      <c r="BJ2517" t="str">
        <f t="shared" si="79"/>
        <v/>
      </c>
    </row>
    <row r="2518" spans="1:62" hidden="1" x14ac:dyDescent="0.25">
      <c r="A2518" t="s">
        <v>13229</v>
      </c>
      <c r="B2518" t="s">
        <v>13229</v>
      </c>
      <c r="C2518" t="s">
        <v>13929</v>
      </c>
      <c r="D2518" t="s">
        <v>13930</v>
      </c>
      <c r="E2518" t="s">
        <v>13230</v>
      </c>
      <c r="F2518">
        <v>2055470001</v>
      </c>
      <c r="G2518" s="1">
        <v>40574.445219907408</v>
      </c>
      <c r="H2518">
        <v>2080231</v>
      </c>
      <c r="I2518" t="s">
        <v>13231</v>
      </c>
      <c r="J2518" t="s">
        <v>62</v>
      </c>
      <c r="K2518" t="s">
        <v>63</v>
      </c>
      <c r="L2518" t="s">
        <v>64</v>
      </c>
      <c r="M2518" t="s">
        <v>65</v>
      </c>
      <c r="N2518" t="s">
        <v>4508</v>
      </c>
      <c r="O2518">
        <v>10465</v>
      </c>
      <c r="P2518">
        <v>8</v>
      </c>
      <c r="Q2518" t="s">
        <v>67</v>
      </c>
      <c r="R2518" t="s">
        <v>13931</v>
      </c>
      <c r="S2518" t="s">
        <v>13932</v>
      </c>
      <c r="T2518" t="s">
        <v>13933</v>
      </c>
      <c r="U2518" t="s">
        <v>13295</v>
      </c>
      <c r="V2518" t="s">
        <v>5455</v>
      </c>
      <c r="W2518">
        <v>1957</v>
      </c>
      <c r="X2518">
        <v>13</v>
      </c>
      <c r="Y2518" t="s">
        <v>65</v>
      </c>
      <c r="Z2518" t="s">
        <v>65</v>
      </c>
      <c r="AA2518">
        <v>40.827080000000002</v>
      </c>
      <c r="AB2518">
        <v>5547</v>
      </c>
      <c r="AC2518">
        <v>1</v>
      </c>
      <c r="AD2518" t="s">
        <v>65</v>
      </c>
      <c r="AE2518">
        <v>-73.829211000000001</v>
      </c>
      <c r="AF2518" t="s">
        <v>4644</v>
      </c>
      <c r="AG2518" t="s">
        <v>104</v>
      </c>
      <c r="AH2518" t="s">
        <v>105</v>
      </c>
      <c r="AI2518">
        <v>45</v>
      </c>
      <c r="AJ2518" t="s">
        <v>76</v>
      </c>
      <c r="AK2518" t="s">
        <v>77</v>
      </c>
      <c r="AL2518" t="s">
        <v>5455</v>
      </c>
      <c r="AM2518" t="s">
        <v>65</v>
      </c>
      <c r="AN2518" t="s">
        <v>65</v>
      </c>
      <c r="AO2518" t="s">
        <v>78</v>
      </c>
      <c r="AP2518" t="s">
        <v>106</v>
      </c>
      <c r="AQ2518" t="s">
        <v>13932</v>
      </c>
      <c r="AR2518" t="s">
        <v>80</v>
      </c>
      <c r="AS2518" t="s">
        <v>81</v>
      </c>
      <c r="AT2518" s="1">
        <v>21002</v>
      </c>
      <c r="AU2518" t="s">
        <v>5455</v>
      </c>
      <c r="AV2518" t="s">
        <v>65</v>
      </c>
      <c r="AW2518" t="s">
        <v>5455</v>
      </c>
      <c r="AX2518" t="s">
        <v>4645</v>
      </c>
      <c r="AY2518">
        <v>210</v>
      </c>
      <c r="AZ2518" t="s">
        <v>1451</v>
      </c>
      <c r="BA2518" t="s">
        <v>1452</v>
      </c>
      <c r="BB2518" t="s">
        <v>1453</v>
      </c>
      <c r="BC2518" t="s">
        <v>1454</v>
      </c>
      <c r="BD2518" t="s">
        <v>13296</v>
      </c>
      <c r="BE2518" t="s">
        <v>65</v>
      </c>
      <c r="BG2518" t="str">
        <f>INDEX('TO Report - School Leadership'!J:J,MATCH(LCGMS!C2518,'TO Report - School Leadership'!D:D,0))</f>
        <v>ROSOFF, JARED</v>
      </c>
      <c r="BH2518" t="str">
        <f>INDEX('TO Report - School Leadership'!M:M,MATCH(LCGMS!C2518,'TO Report - School Leadership'!D:D,0))</f>
        <v>jrosoff@schools.nyc.gov</v>
      </c>
      <c r="BI2518">
        <f t="shared" si="78"/>
        <v>1</v>
      </c>
      <c r="BJ2518" t="str">
        <f t="shared" si="79"/>
        <v/>
      </c>
    </row>
    <row r="2519" spans="1:62" hidden="1" x14ac:dyDescent="0.25">
      <c r="A2519" t="s">
        <v>13934</v>
      </c>
      <c r="B2519" t="s">
        <v>13934</v>
      </c>
      <c r="C2519" t="s">
        <v>13935</v>
      </c>
      <c r="D2519" t="s">
        <v>13936</v>
      </c>
      <c r="E2519" t="s">
        <v>13937</v>
      </c>
      <c r="F2519">
        <v>2048230001</v>
      </c>
      <c r="G2519" s="1">
        <v>40574.445219907408</v>
      </c>
      <c r="H2519">
        <v>2062883</v>
      </c>
      <c r="I2519" t="s">
        <v>13938</v>
      </c>
      <c r="J2519" t="s">
        <v>62</v>
      </c>
      <c r="K2519" t="s">
        <v>63</v>
      </c>
      <c r="L2519" t="s">
        <v>64</v>
      </c>
      <c r="M2519" t="s">
        <v>65</v>
      </c>
      <c r="N2519" t="s">
        <v>4508</v>
      </c>
      <c r="O2519">
        <v>10466</v>
      </c>
      <c r="P2519">
        <v>11</v>
      </c>
      <c r="Q2519" t="s">
        <v>67</v>
      </c>
      <c r="R2519" t="s">
        <v>13939</v>
      </c>
      <c r="S2519" t="s">
        <v>13940</v>
      </c>
      <c r="T2519" t="s">
        <v>13941</v>
      </c>
      <c r="U2519" t="s">
        <v>13310</v>
      </c>
      <c r="V2519" t="s">
        <v>13267</v>
      </c>
      <c r="W2519">
        <v>1932</v>
      </c>
      <c r="X2519">
        <v>12</v>
      </c>
      <c r="Y2519" t="s">
        <v>65</v>
      </c>
      <c r="Z2519" t="s">
        <v>65</v>
      </c>
      <c r="AA2519">
        <v>40.892198</v>
      </c>
      <c r="AB2519">
        <v>4823</v>
      </c>
      <c r="AC2519">
        <v>1</v>
      </c>
      <c r="AD2519" t="s">
        <v>65</v>
      </c>
      <c r="AE2519">
        <v>-73.861940000000004</v>
      </c>
      <c r="AF2519" t="s">
        <v>13375</v>
      </c>
      <c r="AG2519" t="s">
        <v>193</v>
      </c>
      <c r="AH2519" t="s">
        <v>75</v>
      </c>
      <c r="AI2519">
        <v>47</v>
      </c>
      <c r="AJ2519" t="s">
        <v>76</v>
      </c>
      <c r="AK2519" t="s">
        <v>77</v>
      </c>
      <c r="AL2519" t="s">
        <v>13267</v>
      </c>
      <c r="AM2519" t="s">
        <v>65</v>
      </c>
      <c r="AN2519" t="s">
        <v>65</v>
      </c>
      <c r="AO2519" t="s">
        <v>78</v>
      </c>
      <c r="AP2519" t="s">
        <v>79</v>
      </c>
      <c r="AQ2519" t="s">
        <v>13940</v>
      </c>
      <c r="AR2519" t="s">
        <v>80</v>
      </c>
      <c r="AS2519" t="s">
        <v>81</v>
      </c>
      <c r="AT2519" s="1">
        <v>11871</v>
      </c>
      <c r="AU2519" t="s">
        <v>13267</v>
      </c>
      <c r="AV2519" t="s">
        <v>65</v>
      </c>
      <c r="AW2519" t="s">
        <v>13267</v>
      </c>
      <c r="AX2519" t="s">
        <v>13376</v>
      </c>
      <c r="AY2519">
        <v>212</v>
      </c>
      <c r="AZ2519" t="s">
        <v>1451</v>
      </c>
      <c r="BA2519" t="s">
        <v>1452</v>
      </c>
      <c r="BB2519" t="s">
        <v>1453</v>
      </c>
      <c r="BC2519" t="s">
        <v>1454</v>
      </c>
      <c r="BD2519" t="s">
        <v>13313</v>
      </c>
      <c r="BE2519" t="s">
        <v>65</v>
      </c>
      <c r="BG2519" t="str">
        <f>INDEX('TO Report - School Leadership'!J:J,MATCH(LCGMS!C2519,'TO Report - School Leadership'!D:D,0))</f>
        <v>Reyes, Farid</v>
      </c>
      <c r="BH2519" t="str">
        <f>INDEX('TO Report - School Leadership'!M:M,MATCH(LCGMS!C2519,'TO Report - School Leadership'!D:D,0))</f>
        <v>freyes2@schools.nyc.gov</v>
      </c>
      <c r="BI2519">
        <f t="shared" si="78"/>
        <v>1</v>
      </c>
      <c r="BJ2519" t="str">
        <f t="shared" si="79"/>
        <v/>
      </c>
    </row>
    <row r="2520" spans="1:62" hidden="1" x14ac:dyDescent="0.25">
      <c r="A2520" t="s">
        <v>13942</v>
      </c>
      <c r="B2520" t="s">
        <v>13934</v>
      </c>
      <c r="C2520" t="s">
        <v>13935</v>
      </c>
      <c r="D2520" t="s">
        <v>13936</v>
      </c>
      <c r="E2520" t="s">
        <v>13937</v>
      </c>
      <c r="F2520">
        <v>2048230001</v>
      </c>
      <c r="G2520" s="1">
        <v>40574.445219907408</v>
      </c>
      <c r="H2520">
        <v>2062883</v>
      </c>
      <c r="I2520" t="s">
        <v>13943</v>
      </c>
      <c r="J2520" t="s">
        <v>62</v>
      </c>
      <c r="K2520" t="s">
        <v>63</v>
      </c>
      <c r="L2520" t="s">
        <v>64</v>
      </c>
      <c r="M2520" t="s">
        <v>65</v>
      </c>
      <c r="N2520" t="s">
        <v>4508</v>
      </c>
      <c r="O2520">
        <v>10466</v>
      </c>
      <c r="P2520">
        <v>11</v>
      </c>
      <c r="Q2520" t="s">
        <v>67</v>
      </c>
      <c r="R2520" t="s">
        <v>13939</v>
      </c>
      <c r="S2520" t="s">
        <v>13940</v>
      </c>
      <c r="T2520" t="s">
        <v>13941</v>
      </c>
      <c r="U2520" t="s">
        <v>13310</v>
      </c>
      <c r="V2520" t="s">
        <v>13267</v>
      </c>
      <c r="W2520">
        <v>1997</v>
      </c>
      <c r="X2520">
        <v>12</v>
      </c>
      <c r="Y2520" t="s">
        <v>65</v>
      </c>
      <c r="Z2520" t="s">
        <v>65</v>
      </c>
      <c r="AA2520">
        <v>40.892198</v>
      </c>
      <c r="AB2520">
        <v>4823</v>
      </c>
      <c r="AC2520">
        <v>1</v>
      </c>
      <c r="AD2520" t="s">
        <v>65</v>
      </c>
      <c r="AE2520">
        <v>-73.861940000000004</v>
      </c>
      <c r="AF2520" t="s">
        <v>13375</v>
      </c>
      <c r="AG2520" t="s">
        <v>193</v>
      </c>
      <c r="AH2520" t="s">
        <v>75</v>
      </c>
      <c r="AI2520">
        <v>47</v>
      </c>
      <c r="AJ2520" t="s">
        <v>92</v>
      </c>
      <c r="AK2520" t="s">
        <v>77</v>
      </c>
      <c r="AL2520" t="s">
        <v>13267</v>
      </c>
      <c r="AM2520" t="s">
        <v>65</v>
      </c>
      <c r="AN2520" t="s">
        <v>65</v>
      </c>
      <c r="AO2520" t="s">
        <v>78</v>
      </c>
      <c r="AP2520" t="s">
        <v>79</v>
      </c>
      <c r="AQ2520" t="s">
        <v>13940</v>
      </c>
      <c r="AR2520" t="s">
        <v>80</v>
      </c>
      <c r="AS2520" t="s">
        <v>81</v>
      </c>
      <c r="AT2520" s="1">
        <v>11871</v>
      </c>
      <c r="AU2520" t="s">
        <v>13267</v>
      </c>
      <c r="AV2520" t="s">
        <v>65</v>
      </c>
      <c r="AW2520" t="s">
        <v>13267</v>
      </c>
      <c r="AX2520" t="s">
        <v>13376</v>
      </c>
      <c r="AY2520">
        <v>212</v>
      </c>
      <c r="AZ2520" t="s">
        <v>1451</v>
      </c>
      <c r="BA2520" t="s">
        <v>1452</v>
      </c>
      <c r="BB2520" t="s">
        <v>1453</v>
      </c>
      <c r="BC2520" t="s">
        <v>1454</v>
      </c>
      <c r="BD2520" t="s">
        <v>13313</v>
      </c>
      <c r="BE2520" t="s">
        <v>65</v>
      </c>
      <c r="BG2520" t="str">
        <f>INDEX('TO Report - School Leadership'!J:J,MATCH(LCGMS!C2520,'TO Report - School Leadership'!D:D,0))</f>
        <v>Reyes, Farid</v>
      </c>
      <c r="BH2520" t="str">
        <f>INDEX('TO Report - School Leadership'!M:M,MATCH(LCGMS!C2520,'TO Report - School Leadership'!D:D,0))</f>
        <v>freyes2@schools.nyc.gov</v>
      </c>
      <c r="BI2520">
        <f t="shared" si="78"/>
        <v>1</v>
      </c>
      <c r="BJ2520" t="str">
        <f t="shared" si="79"/>
        <v/>
      </c>
    </row>
    <row r="2521" spans="1:62" hidden="1" x14ac:dyDescent="0.25">
      <c r="A2521" t="s">
        <v>13944</v>
      </c>
      <c r="B2521" t="s">
        <v>13944</v>
      </c>
      <c r="C2521" t="s">
        <v>13945</v>
      </c>
      <c r="D2521" t="s">
        <v>13946</v>
      </c>
      <c r="E2521" t="s">
        <v>13947</v>
      </c>
      <c r="F2521">
        <v>2042880001</v>
      </c>
      <c r="G2521" s="1">
        <v>44551.470868055556</v>
      </c>
      <c r="H2521">
        <v>2048794</v>
      </c>
      <c r="I2521" t="s">
        <v>13948</v>
      </c>
      <c r="J2521" t="s">
        <v>62</v>
      </c>
      <c r="K2521" t="s">
        <v>63</v>
      </c>
      <c r="L2521" t="s">
        <v>64</v>
      </c>
      <c r="M2521" t="s">
        <v>65</v>
      </c>
      <c r="N2521" t="s">
        <v>4568</v>
      </c>
      <c r="O2521">
        <v>10462</v>
      </c>
      <c r="P2521">
        <v>11</v>
      </c>
      <c r="Q2521" t="s">
        <v>67</v>
      </c>
      <c r="R2521" t="s">
        <v>13949</v>
      </c>
      <c r="S2521" t="s">
        <v>13950</v>
      </c>
      <c r="T2521" t="s">
        <v>13951</v>
      </c>
      <c r="U2521" t="s">
        <v>13310</v>
      </c>
      <c r="V2521" t="s">
        <v>13267</v>
      </c>
      <c r="W2521">
        <v>1930</v>
      </c>
      <c r="X2521">
        <v>13</v>
      </c>
      <c r="Y2521" t="s">
        <v>65</v>
      </c>
      <c r="Z2521" t="s">
        <v>65</v>
      </c>
      <c r="AA2521">
        <v>40.853074999999997</v>
      </c>
      <c r="AB2521">
        <v>4288</v>
      </c>
      <c r="AC2521">
        <v>1</v>
      </c>
      <c r="AD2521" t="s">
        <v>65</v>
      </c>
      <c r="AE2521">
        <v>-73.866264000000001</v>
      </c>
      <c r="AF2521" t="s">
        <v>13282</v>
      </c>
      <c r="AG2521" t="s">
        <v>193</v>
      </c>
      <c r="AH2521" t="s">
        <v>75</v>
      </c>
      <c r="AI2521">
        <v>49</v>
      </c>
      <c r="AJ2521" t="s">
        <v>76</v>
      </c>
      <c r="AK2521" t="s">
        <v>77</v>
      </c>
      <c r="AL2521" t="s">
        <v>13267</v>
      </c>
      <c r="AM2521" t="s">
        <v>65</v>
      </c>
      <c r="AN2521" t="s">
        <v>65</v>
      </c>
      <c r="AO2521" t="s">
        <v>78</v>
      </c>
      <c r="AP2521" t="s">
        <v>79</v>
      </c>
      <c r="AQ2521" t="s">
        <v>13950</v>
      </c>
      <c r="AR2521" t="s">
        <v>80</v>
      </c>
      <c r="AS2521" t="s">
        <v>81</v>
      </c>
      <c r="AT2521" s="1">
        <v>11140</v>
      </c>
      <c r="AU2521" t="s">
        <v>13267</v>
      </c>
      <c r="AV2521" t="s">
        <v>65</v>
      </c>
      <c r="AW2521" t="s">
        <v>13267</v>
      </c>
      <c r="AX2521" t="s">
        <v>13283</v>
      </c>
      <c r="AY2521">
        <v>211</v>
      </c>
      <c r="AZ2521" t="s">
        <v>1451</v>
      </c>
      <c r="BA2521" t="s">
        <v>1452</v>
      </c>
      <c r="BB2521" t="s">
        <v>1453</v>
      </c>
      <c r="BC2521" t="s">
        <v>1454</v>
      </c>
      <c r="BD2521" t="s">
        <v>13313</v>
      </c>
      <c r="BE2521" t="s">
        <v>65</v>
      </c>
      <c r="BG2521" t="str">
        <f>INDEX('TO Report - School Leadership'!J:J,MATCH(LCGMS!C2521,'TO Report - School Leadership'!D:D,0))</f>
        <v>EUSTACE, CHRISTOPHER</v>
      </c>
      <c r="BH2521" t="str">
        <f>INDEX('TO Report - School Leadership'!M:M,MATCH(LCGMS!C2521,'TO Report - School Leadership'!D:D,0))</f>
        <v>ceustac@schools.nyc.gov</v>
      </c>
      <c r="BI2521">
        <f t="shared" si="78"/>
        <v>1</v>
      </c>
      <c r="BJ2521" t="str">
        <f t="shared" si="79"/>
        <v/>
      </c>
    </row>
    <row r="2522" spans="1:62" hidden="1" x14ac:dyDescent="0.25">
      <c r="A2522" t="s">
        <v>13952</v>
      </c>
      <c r="B2522" t="s">
        <v>13944</v>
      </c>
      <c r="C2522" t="s">
        <v>13945</v>
      </c>
      <c r="D2522" t="s">
        <v>13946</v>
      </c>
      <c r="E2522" t="s">
        <v>13953</v>
      </c>
      <c r="F2522">
        <v>2042880001</v>
      </c>
      <c r="G2522" s="1">
        <v>40574.445219907408</v>
      </c>
      <c r="H2522">
        <v>2048794</v>
      </c>
      <c r="I2522" t="s">
        <v>13954</v>
      </c>
      <c r="J2522" t="s">
        <v>62</v>
      </c>
      <c r="K2522" t="s">
        <v>63</v>
      </c>
      <c r="L2522" t="s">
        <v>64</v>
      </c>
      <c r="M2522" t="s">
        <v>65</v>
      </c>
      <c r="N2522" t="s">
        <v>4508</v>
      </c>
      <c r="O2522">
        <v>10462</v>
      </c>
      <c r="P2522">
        <v>11</v>
      </c>
      <c r="Q2522" t="s">
        <v>67</v>
      </c>
      <c r="R2522" t="s">
        <v>13949</v>
      </c>
      <c r="S2522" t="s">
        <v>13950</v>
      </c>
      <c r="T2522" t="s">
        <v>13951</v>
      </c>
      <c r="U2522" t="s">
        <v>13310</v>
      </c>
      <c r="V2522" t="s">
        <v>13267</v>
      </c>
      <c r="W2522">
        <v>1997</v>
      </c>
      <c r="X2522">
        <v>13</v>
      </c>
      <c r="Y2522" t="s">
        <v>65</v>
      </c>
      <c r="Z2522" t="s">
        <v>65</v>
      </c>
      <c r="AA2522">
        <v>40.853074999999997</v>
      </c>
      <c r="AB2522">
        <v>4288</v>
      </c>
      <c r="AC2522">
        <v>1</v>
      </c>
      <c r="AD2522" t="s">
        <v>65</v>
      </c>
      <c r="AE2522">
        <v>-73.866264000000001</v>
      </c>
      <c r="AF2522" t="s">
        <v>13282</v>
      </c>
      <c r="AG2522" t="s">
        <v>193</v>
      </c>
      <c r="AH2522" t="s">
        <v>75</v>
      </c>
      <c r="AI2522">
        <v>49</v>
      </c>
      <c r="AJ2522" t="s">
        <v>92</v>
      </c>
      <c r="AK2522" t="s">
        <v>77</v>
      </c>
      <c r="AL2522" t="s">
        <v>13267</v>
      </c>
      <c r="AM2522" t="s">
        <v>65</v>
      </c>
      <c r="AN2522" t="s">
        <v>65</v>
      </c>
      <c r="AO2522" t="s">
        <v>78</v>
      </c>
      <c r="AP2522" t="s">
        <v>79</v>
      </c>
      <c r="AQ2522" t="s">
        <v>13950</v>
      </c>
      <c r="AR2522" t="s">
        <v>80</v>
      </c>
      <c r="AS2522" t="s">
        <v>81</v>
      </c>
      <c r="AT2522" s="1">
        <v>11140</v>
      </c>
      <c r="AU2522" t="s">
        <v>13267</v>
      </c>
      <c r="AV2522" t="s">
        <v>65</v>
      </c>
      <c r="AW2522" t="s">
        <v>13267</v>
      </c>
      <c r="AX2522" t="s">
        <v>13283</v>
      </c>
      <c r="AY2522">
        <v>211</v>
      </c>
      <c r="AZ2522" t="s">
        <v>1451</v>
      </c>
      <c r="BA2522" t="s">
        <v>1452</v>
      </c>
      <c r="BB2522" t="s">
        <v>1453</v>
      </c>
      <c r="BC2522" t="s">
        <v>1454</v>
      </c>
      <c r="BD2522" t="s">
        <v>13313</v>
      </c>
      <c r="BE2522" t="s">
        <v>65</v>
      </c>
      <c r="BG2522" t="str">
        <f>INDEX('TO Report - School Leadership'!J:J,MATCH(LCGMS!C2522,'TO Report - School Leadership'!D:D,0))</f>
        <v>EUSTACE, CHRISTOPHER</v>
      </c>
      <c r="BH2522" t="str">
        <f>INDEX('TO Report - School Leadership'!M:M,MATCH(LCGMS!C2522,'TO Report - School Leadership'!D:D,0))</f>
        <v>ceustac@schools.nyc.gov</v>
      </c>
      <c r="BI2522">
        <f t="shared" si="78"/>
        <v>1</v>
      </c>
      <c r="BJ2522" t="str">
        <f t="shared" si="79"/>
        <v/>
      </c>
    </row>
    <row r="2523" spans="1:62" hidden="1" x14ac:dyDescent="0.25">
      <c r="A2523" t="s">
        <v>13955</v>
      </c>
      <c r="B2523" t="s">
        <v>13955</v>
      </c>
      <c r="C2523" t="s">
        <v>13956</v>
      </c>
      <c r="D2523" t="s">
        <v>13957</v>
      </c>
      <c r="E2523" t="s">
        <v>13958</v>
      </c>
      <c r="F2523">
        <v>2039460007</v>
      </c>
      <c r="G2523" s="1">
        <v>42296.649895833332</v>
      </c>
      <c r="H2523">
        <v>2041211</v>
      </c>
      <c r="I2523" t="s">
        <v>13959</v>
      </c>
      <c r="J2523" t="s">
        <v>62</v>
      </c>
      <c r="K2523" t="s">
        <v>63</v>
      </c>
      <c r="L2523" t="s">
        <v>64</v>
      </c>
      <c r="M2523" t="s">
        <v>65</v>
      </c>
      <c r="N2523" t="s">
        <v>4508</v>
      </c>
      <c r="O2523">
        <v>10462</v>
      </c>
      <c r="P2523">
        <v>11</v>
      </c>
      <c r="Q2523" t="s">
        <v>67</v>
      </c>
      <c r="R2523" t="s">
        <v>13960</v>
      </c>
      <c r="S2523" t="s">
        <v>13961</v>
      </c>
      <c r="T2523" t="s">
        <v>13962</v>
      </c>
      <c r="U2523" t="s">
        <v>13310</v>
      </c>
      <c r="V2523" t="s">
        <v>13267</v>
      </c>
      <c r="W2523">
        <v>1932</v>
      </c>
      <c r="X2523">
        <v>18</v>
      </c>
      <c r="Y2523" t="s">
        <v>65</v>
      </c>
      <c r="Z2523" t="s">
        <v>65</v>
      </c>
      <c r="AA2523">
        <v>40.836973999999998</v>
      </c>
      <c r="AB2523">
        <v>3946</v>
      </c>
      <c r="AC2523">
        <v>7</v>
      </c>
      <c r="AD2523" t="s">
        <v>65</v>
      </c>
      <c r="AE2523">
        <v>-73.854822999999996</v>
      </c>
      <c r="AF2523" t="s">
        <v>7330</v>
      </c>
      <c r="AG2523" t="s">
        <v>74</v>
      </c>
      <c r="AH2523" t="s">
        <v>75</v>
      </c>
      <c r="AI2523">
        <v>43</v>
      </c>
      <c r="AJ2523" t="s">
        <v>76</v>
      </c>
      <c r="AK2523" t="s">
        <v>77</v>
      </c>
      <c r="AL2523" t="s">
        <v>13267</v>
      </c>
      <c r="AM2523" t="s">
        <v>65</v>
      </c>
      <c r="AN2523" t="s">
        <v>65</v>
      </c>
      <c r="AO2523" t="s">
        <v>78</v>
      </c>
      <c r="AP2523" t="s">
        <v>79</v>
      </c>
      <c r="AQ2523" t="s">
        <v>13961</v>
      </c>
      <c r="AR2523" t="s">
        <v>80</v>
      </c>
      <c r="AS2523" t="s">
        <v>81</v>
      </c>
      <c r="AT2523" s="1">
        <v>11871</v>
      </c>
      <c r="AU2523" t="s">
        <v>13267</v>
      </c>
      <c r="AV2523" t="s">
        <v>65</v>
      </c>
      <c r="AW2523" t="s">
        <v>13267</v>
      </c>
      <c r="AX2523" t="s">
        <v>7332</v>
      </c>
      <c r="AY2523">
        <v>209</v>
      </c>
      <c r="AZ2523" t="s">
        <v>1451</v>
      </c>
      <c r="BA2523" t="s">
        <v>1452</v>
      </c>
      <c r="BB2523" t="s">
        <v>1453</v>
      </c>
      <c r="BC2523" t="s">
        <v>1454</v>
      </c>
      <c r="BD2523" t="s">
        <v>13313</v>
      </c>
      <c r="BE2523" t="s">
        <v>65</v>
      </c>
      <c r="BG2523" t="str">
        <f>INDEX('TO Report - School Leadership'!J:J,MATCH(LCGMS!C2523,'TO Report - School Leadership'!D:D,0))</f>
        <v>MONTALVO, EUGENIA</v>
      </c>
      <c r="BH2523" t="str">
        <f>INDEX('TO Report - School Leadership'!M:M,MATCH(LCGMS!C2523,'TO Report - School Leadership'!D:D,0))</f>
        <v>emontal@schools.nyc.gov</v>
      </c>
      <c r="BI2523">
        <f t="shared" si="78"/>
        <v>1</v>
      </c>
      <c r="BJ2523" t="str">
        <f t="shared" si="79"/>
        <v/>
      </c>
    </row>
    <row r="2524" spans="1:62" hidden="1" x14ac:dyDescent="0.25">
      <c r="A2524" t="s">
        <v>13963</v>
      </c>
      <c r="B2524" t="s">
        <v>13963</v>
      </c>
      <c r="C2524" t="s">
        <v>13964</v>
      </c>
      <c r="D2524" t="s">
        <v>13965</v>
      </c>
      <c r="E2524" t="s">
        <v>13966</v>
      </c>
      <c r="F2524">
        <v>2035910050</v>
      </c>
      <c r="G2524" s="1">
        <v>40574.445219907408</v>
      </c>
      <c r="H2524">
        <v>2021972</v>
      </c>
      <c r="I2524" t="s">
        <v>13967</v>
      </c>
      <c r="J2524" t="s">
        <v>62</v>
      </c>
      <c r="K2524" t="s">
        <v>63</v>
      </c>
      <c r="L2524" t="s">
        <v>64</v>
      </c>
      <c r="M2524" t="s">
        <v>65</v>
      </c>
      <c r="N2524" t="s">
        <v>4508</v>
      </c>
      <c r="O2524">
        <v>10473</v>
      </c>
      <c r="P2524">
        <v>8</v>
      </c>
      <c r="Q2524" t="s">
        <v>67</v>
      </c>
      <c r="R2524" t="s">
        <v>13968</v>
      </c>
      <c r="S2524" t="s">
        <v>13969</v>
      </c>
      <c r="T2524" t="s">
        <v>13970</v>
      </c>
      <c r="U2524" t="s">
        <v>13295</v>
      </c>
      <c r="V2524" t="s">
        <v>5455</v>
      </c>
      <c r="W2524">
        <v>1937</v>
      </c>
      <c r="X2524">
        <v>18</v>
      </c>
      <c r="Y2524" t="s">
        <v>65</v>
      </c>
      <c r="Z2524" t="s">
        <v>65</v>
      </c>
      <c r="AA2524">
        <v>40.819220999999999</v>
      </c>
      <c r="AB2524">
        <v>3591</v>
      </c>
      <c r="AC2524">
        <v>50</v>
      </c>
      <c r="AD2524" t="s">
        <v>65</v>
      </c>
      <c r="AE2524">
        <v>-73.868735000000001</v>
      </c>
      <c r="AF2524" t="s">
        <v>7336</v>
      </c>
      <c r="AG2524" t="s">
        <v>74</v>
      </c>
      <c r="AH2524" t="s">
        <v>75</v>
      </c>
      <c r="AI2524">
        <v>43</v>
      </c>
      <c r="AJ2524" t="s">
        <v>76</v>
      </c>
      <c r="AK2524" t="s">
        <v>77</v>
      </c>
      <c r="AL2524" t="s">
        <v>5455</v>
      </c>
      <c r="AM2524" t="s">
        <v>65</v>
      </c>
      <c r="AN2524" t="s">
        <v>65</v>
      </c>
      <c r="AO2524" t="s">
        <v>78</v>
      </c>
      <c r="AP2524" t="s">
        <v>79</v>
      </c>
      <c r="AQ2524" t="s">
        <v>13969</v>
      </c>
      <c r="AR2524" t="s">
        <v>80</v>
      </c>
      <c r="AS2524" t="s">
        <v>81</v>
      </c>
      <c r="AT2524" s="1">
        <v>13697</v>
      </c>
      <c r="AU2524" t="s">
        <v>5455</v>
      </c>
      <c r="AV2524" t="s">
        <v>65</v>
      </c>
      <c r="AW2524" t="s">
        <v>5455</v>
      </c>
      <c r="AX2524" t="s">
        <v>7337</v>
      </c>
      <c r="AY2524">
        <v>209</v>
      </c>
      <c r="AZ2524" t="s">
        <v>1451</v>
      </c>
      <c r="BA2524" t="s">
        <v>1452</v>
      </c>
      <c r="BB2524" t="s">
        <v>1453</v>
      </c>
      <c r="BC2524" t="s">
        <v>1454</v>
      </c>
      <c r="BD2524" t="s">
        <v>13296</v>
      </c>
      <c r="BE2524" t="s">
        <v>65</v>
      </c>
      <c r="BG2524" t="str">
        <f>INDEX('TO Report - School Leadership'!J:J,MATCH(LCGMS!C2524,'TO Report - School Leadership'!D:D,0))</f>
        <v>Hamm, Katherine</v>
      </c>
      <c r="BH2524" t="str">
        <f>INDEX('TO Report - School Leadership'!M:M,MATCH(LCGMS!C2524,'TO Report - School Leadership'!D:D,0))</f>
        <v>khamm2@schools.nyc.gov</v>
      </c>
      <c r="BI2524">
        <f t="shared" si="78"/>
        <v>1</v>
      </c>
      <c r="BJ2524" t="str">
        <f t="shared" si="79"/>
        <v/>
      </c>
    </row>
    <row r="2525" spans="1:62" hidden="1" x14ac:dyDescent="0.25">
      <c r="A2525" t="s">
        <v>13971</v>
      </c>
      <c r="B2525" t="s">
        <v>13971</v>
      </c>
      <c r="C2525" t="s">
        <v>13972</v>
      </c>
      <c r="D2525" t="s">
        <v>13973</v>
      </c>
      <c r="E2525" t="s">
        <v>13974</v>
      </c>
      <c r="F2525">
        <v>2042750001</v>
      </c>
      <c r="G2525" s="1">
        <v>42765.405092592591</v>
      </c>
      <c r="H2525">
        <v>2048608</v>
      </c>
      <c r="I2525" t="s">
        <v>13975</v>
      </c>
      <c r="J2525" t="s">
        <v>62</v>
      </c>
      <c r="K2525" t="s">
        <v>63</v>
      </c>
      <c r="L2525" t="s">
        <v>64</v>
      </c>
      <c r="N2525" t="s">
        <v>4508</v>
      </c>
      <c r="O2525">
        <v>10461</v>
      </c>
      <c r="P2525">
        <v>11</v>
      </c>
      <c r="Q2525" t="s">
        <v>67</v>
      </c>
      <c r="R2525" t="s">
        <v>13976</v>
      </c>
      <c r="S2525" t="s">
        <v>13977</v>
      </c>
      <c r="T2525" t="s">
        <v>13978</v>
      </c>
      <c r="U2525" t="s">
        <v>13310</v>
      </c>
      <c r="V2525" t="s">
        <v>13267</v>
      </c>
      <c r="W2525">
        <v>1938</v>
      </c>
      <c r="X2525">
        <v>13</v>
      </c>
      <c r="Y2525" t="s">
        <v>65</v>
      </c>
      <c r="Z2525" t="s">
        <v>65</v>
      </c>
      <c r="AA2525">
        <v>40.854700000000001</v>
      </c>
      <c r="AB2525">
        <v>4275</v>
      </c>
      <c r="AC2525">
        <v>1</v>
      </c>
      <c r="AD2525" t="s">
        <v>65</v>
      </c>
      <c r="AE2525">
        <v>-73.853200000000001</v>
      </c>
      <c r="AF2525" t="s">
        <v>13282</v>
      </c>
      <c r="AG2525" t="s">
        <v>193</v>
      </c>
      <c r="AH2525" t="s">
        <v>75</v>
      </c>
      <c r="AI2525">
        <v>49</v>
      </c>
      <c r="AJ2525" t="s">
        <v>76</v>
      </c>
      <c r="AK2525" t="s">
        <v>77</v>
      </c>
      <c r="AL2525" t="s">
        <v>13267</v>
      </c>
      <c r="AM2525" t="s">
        <v>65</v>
      </c>
      <c r="AN2525" t="s">
        <v>65</v>
      </c>
      <c r="AO2525" t="s">
        <v>78</v>
      </c>
      <c r="AP2525" t="s">
        <v>79</v>
      </c>
      <c r="AQ2525" t="s">
        <v>13977</v>
      </c>
      <c r="AR2525" t="s">
        <v>80</v>
      </c>
      <c r="AS2525" t="s">
        <v>81</v>
      </c>
      <c r="AT2525" s="1">
        <v>14062</v>
      </c>
      <c r="AU2525" t="s">
        <v>13267</v>
      </c>
      <c r="AV2525" t="s">
        <v>65</v>
      </c>
      <c r="AW2525" t="s">
        <v>13267</v>
      </c>
      <c r="AX2525" t="s">
        <v>13283</v>
      </c>
      <c r="AY2525">
        <v>211</v>
      </c>
      <c r="AZ2525" t="s">
        <v>1451</v>
      </c>
      <c r="BA2525" t="s">
        <v>1452</v>
      </c>
      <c r="BB2525" t="s">
        <v>1453</v>
      </c>
      <c r="BC2525" t="s">
        <v>1454</v>
      </c>
      <c r="BD2525" t="s">
        <v>13313</v>
      </c>
      <c r="BE2525" t="s">
        <v>65</v>
      </c>
      <c r="BG2525" t="str">
        <f>INDEX('TO Report - School Leadership'!J:J,MATCH(LCGMS!C2525,'TO Report - School Leadership'!D:D,0))</f>
        <v>Cedrola Mustafa, Stefania</v>
      </c>
      <c r="BH2525" t="str">
        <f>INDEX('TO Report - School Leadership'!M:M,MATCH(LCGMS!C2525,'TO Report - School Leadership'!D:D,0))</f>
        <v>scedrolamustafa@schools.nyc.gov</v>
      </c>
      <c r="BI2525">
        <f t="shared" si="78"/>
        <v>1</v>
      </c>
      <c r="BJ2525" t="str">
        <f t="shared" si="79"/>
        <v/>
      </c>
    </row>
    <row r="2526" spans="1:62" hidden="1" x14ac:dyDescent="0.25">
      <c r="A2526" t="s">
        <v>13979</v>
      </c>
      <c r="B2526" t="s">
        <v>13979</v>
      </c>
      <c r="C2526" t="s">
        <v>13980</v>
      </c>
      <c r="D2526" t="s">
        <v>13981</v>
      </c>
      <c r="E2526" t="s">
        <v>13982</v>
      </c>
      <c r="F2526">
        <v>2028770393</v>
      </c>
      <c r="G2526" s="1">
        <v>40574.445219907408</v>
      </c>
      <c r="H2526">
        <v>2094549</v>
      </c>
      <c r="I2526" t="s">
        <v>13983</v>
      </c>
      <c r="J2526" t="s">
        <v>62</v>
      </c>
      <c r="K2526" t="s">
        <v>63</v>
      </c>
      <c r="L2526" t="s">
        <v>64</v>
      </c>
      <c r="M2526" t="s">
        <v>65</v>
      </c>
      <c r="N2526" t="s">
        <v>4508</v>
      </c>
      <c r="O2526">
        <v>10453</v>
      </c>
      <c r="P2526">
        <v>9</v>
      </c>
      <c r="Q2526" t="s">
        <v>67</v>
      </c>
      <c r="R2526" t="s">
        <v>13984</v>
      </c>
      <c r="S2526" t="s">
        <v>13985</v>
      </c>
      <c r="T2526" t="s">
        <v>13986</v>
      </c>
      <c r="U2526" t="s">
        <v>13160</v>
      </c>
      <c r="V2526" t="s">
        <v>13161</v>
      </c>
      <c r="W2526">
        <v>1953</v>
      </c>
      <c r="X2526">
        <v>14</v>
      </c>
      <c r="Y2526" t="s">
        <v>65</v>
      </c>
      <c r="Z2526" t="s">
        <v>65</v>
      </c>
      <c r="AA2526">
        <v>40.851661</v>
      </c>
      <c r="AB2526">
        <v>2877</v>
      </c>
      <c r="AC2526">
        <v>393</v>
      </c>
      <c r="AD2526" t="s">
        <v>65</v>
      </c>
      <c r="AE2526">
        <v>-73.918991000000005</v>
      </c>
      <c r="AF2526" t="s">
        <v>4674</v>
      </c>
      <c r="AG2526" t="s">
        <v>74</v>
      </c>
      <c r="AH2526" t="s">
        <v>75</v>
      </c>
      <c r="AI2526">
        <v>46</v>
      </c>
      <c r="AJ2526" t="s">
        <v>76</v>
      </c>
      <c r="AK2526" t="s">
        <v>77</v>
      </c>
      <c r="AL2526" t="s">
        <v>13161</v>
      </c>
      <c r="AM2526" t="s">
        <v>65</v>
      </c>
      <c r="AN2526" t="s">
        <v>65</v>
      </c>
      <c r="AO2526" t="s">
        <v>78</v>
      </c>
      <c r="AP2526" t="s">
        <v>79</v>
      </c>
      <c r="AQ2526" t="s">
        <v>13985</v>
      </c>
      <c r="AR2526" t="s">
        <v>80</v>
      </c>
      <c r="AS2526" t="s">
        <v>81</v>
      </c>
      <c r="AT2526" s="1">
        <v>19541</v>
      </c>
      <c r="AU2526" t="s">
        <v>13161</v>
      </c>
      <c r="AV2526" t="s">
        <v>65</v>
      </c>
      <c r="AW2526" t="s">
        <v>13161</v>
      </c>
      <c r="AX2526" t="s">
        <v>4675</v>
      </c>
      <c r="AY2526">
        <v>205</v>
      </c>
      <c r="AZ2526" t="s">
        <v>1451</v>
      </c>
      <c r="BA2526" t="s">
        <v>1452</v>
      </c>
      <c r="BB2526" t="s">
        <v>1453</v>
      </c>
      <c r="BC2526" t="s">
        <v>1454</v>
      </c>
      <c r="BD2526" t="s">
        <v>13162</v>
      </c>
      <c r="BE2526" t="s">
        <v>65</v>
      </c>
      <c r="BG2526" t="str">
        <f>INDEX('TO Report - School Leadership'!J:J,MATCH(LCGMS!C2526,'TO Report - School Leadership'!D:D,0))</f>
        <v>Claudio, Josette</v>
      </c>
      <c r="BH2526" t="str">
        <f>INDEX('TO Report - School Leadership'!M:M,MATCH(LCGMS!C2526,'TO Report - School Leadership'!D:D,0))</f>
        <v>jclaudi@schools.nyc.gov</v>
      </c>
      <c r="BI2526">
        <f t="shared" si="78"/>
        <v>1</v>
      </c>
      <c r="BJ2526" t="str">
        <f t="shared" si="79"/>
        <v/>
      </c>
    </row>
    <row r="2527" spans="1:62" hidden="1" x14ac:dyDescent="0.25">
      <c r="A2527" t="s">
        <v>13987</v>
      </c>
      <c r="B2527" t="s">
        <v>13979</v>
      </c>
      <c r="C2527" t="s">
        <v>13980</v>
      </c>
      <c r="D2527" t="s">
        <v>13981</v>
      </c>
      <c r="E2527" t="s">
        <v>13982</v>
      </c>
      <c r="F2527">
        <v>2028770393</v>
      </c>
      <c r="G2527" s="1">
        <v>40574.445219907408</v>
      </c>
      <c r="H2527">
        <v>2094549</v>
      </c>
      <c r="I2527" t="s">
        <v>13988</v>
      </c>
      <c r="J2527" t="s">
        <v>62</v>
      </c>
      <c r="K2527" t="s">
        <v>63</v>
      </c>
      <c r="L2527" t="s">
        <v>64</v>
      </c>
      <c r="M2527" t="s">
        <v>65</v>
      </c>
      <c r="N2527" t="s">
        <v>4508</v>
      </c>
      <c r="O2527">
        <v>10453</v>
      </c>
      <c r="P2527">
        <v>9</v>
      </c>
      <c r="Q2527" t="s">
        <v>67</v>
      </c>
      <c r="R2527" t="s">
        <v>13984</v>
      </c>
      <c r="S2527" t="s">
        <v>13985</v>
      </c>
      <c r="T2527" t="s">
        <v>13986</v>
      </c>
      <c r="U2527" t="s">
        <v>13160</v>
      </c>
      <c r="V2527" t="s">
        <v>13161</v>
      </c>
      <c r="W2527">
        <v>1971</v>
      </c>
      <c r="X2527">
        <v>14</v>
      </c>
      <c r="Y2527" t="s">
        <v>65</v>
      </c>
      <c r="Z2527" t="s">
        <v>65</v>
      </c>
      <c r="AA2527">
        <v>40.851661</v>
      </c>
      <c r="AB2527">
        <v>2877</v>
      </c>
      <c r="AC2527">
        <v>393</v>
      </c>
      <c r="AD2527" t="s">
        <v>65</v>
      </c>
      <c r="AE2527">
        <v>-73.918991000000005</v>
      </c>
      <c r="AF2527" t="s">
        <v>4674</v>
      </c>
      <c r="AG2527" t="s">
        <v>74</v>
      </c>
      <c r="AH2527" t="s">
        <v>75</v>
      </c>
      <c r="AI2527">
        <v>46</v>
      </c>
      <c r="AJ2527" t="s">
        <v>92</v>
      </c>
      <c r="AK2527" t="s">
        <v>77</v>
      </c>
      <c r="AL2527" t="s">
        <v>13161</v>
      </c>
      <c r="AM2527" t="s">
        <v>65</v>
      </c>
      <c r="AN2527" t="s">
        <v>65</v>
      </c>
      <c r="AO2527" t="s">
        <v>78</v>
      </c>
      <c r="AP2527" t="s">
        <v>79</v>
      </c>
      <c r="AQ2527" t="s">
        <v>13985</v>
      </c>
      <c r="AR2527" t="s">
        <v>80</v>
      </c>
      <c r="AS2527" t="s">
        <v>81</v>
      </c>
      <c r="AT2527" s="1">
        <v>19541</v>
      </c>
      <c r="AU2527" t="s">
        <v>13161</v>
      </c>
      <c r="AV2527" t="s">
        <v>65</v>
      </c>
      <c r="AW2527" t="s">
        <v>13161</v>
      </c>
      <c r="AX2527" t="s">
        <v>4675</v>
      </c>
      <c r="AY2527">
        <v>205</v>
      </c>
      <c r="AZ2527" t="s">
        <v>1451</v>
      </c>
      <c r="BA2527" t="s">
        <v>1452</v>
      </c>
      <c r="BB2527" t="s">
        <v>1453</v>
      </c>
      <c r="BC2527" t="s">
        <v>1454</v>
      </c>
      <c r="BD2527" t="s">
        <v>13162</v>
      </c>
      <c r="BE2527" t="s">
        <v>65</v>
      </c>
      <c r="BG2527" t="str">
        <f>INDEX('TO Report - School Leadership'!J:J,MATCH(LCGMS!C2527,'TO Report - School Leadership'!D:D,0))</f>
        <v>Claudio, Josette</v>
      </c>
      <c r="BH2527" t="str">
        <f>INDEX('TO Report - School Leadership'!M:M,MATCH(LCGMS!C2527,'TO Report - School Leadership'!D:D,0))</f>
        <v>jclaudi@schools.nyc.gov</v>
      </c>
      <c r="BI2527">
        <f t="shared" si="78"/>
        <v>1</v>
      </c>
      <c r="BJ2527" t="str">
        <f t="shared" si="79"/>
        <v/>
      </c>
    </row>
    <row r="2528" spans="1:62" hidden="1" x14ac:dyDescent="0.25">
      <c r="A2528" t="s">
        <v>13989</v>
      </c>
      <c r="B2528" t="s">
        <v>13989</v>
      </c>
      <c r="C2528" t="s">
        <v>13990</v>
      </c>
      <c r="D2528" t="s">
        <v>13991</v>
      </c>
      <c r="E2528" t="s">
        <v>13992</v>
      </c>
      <c r="F2528">
        <v>2029320001</v>
      </c>
      <c r="G2528" s="1">
        <v>40574.445219907408</v>
      </c>
      <c r="H2528">
        <v>2009718</v>
      </c>
      <c r="I2528" t="s">
        <v>13993</v>
      </c>
      <c r="J2528" t="s">
        <v>62</v>
      </c>
      <c r="K2528" t="s">
        <v>63</v>
      </c>
      <c r="L2528" t="s">
        <v>64</v>
      </c>
      <c r="M2528" t="s">
        <v>65</v>
      </c>
      <c r="N2528" t="s">
        <v>4508</v>
      </c>
      <c r="O2528">
        <v>10456</v>
      </c>
      <c r="P2528">
        <v>9</v>
      </c>
      <c r="Q2528" t="s">
        <v>67</v>
      </c>
      <c r="R2528" t="s">
        <v>13994</v>
      </c>
      <c r="S2528" t="s">
        <v>13995</v>
      </c>
      <c r="T2528" t="s">
        <v>13996</v>
      </c>
      <c r="U2528" t="s">
        <v>13160</v>
      </c>
      <c r="V2528" t="s">
        <v>13161</v>
      </c>
      <c r="W2528">
        <v>1964</v>
      </c>
      <c r="X2528">
        <v>16</v>
      </c>
      <c r="Y2528" t="s">
        <v>65</v>
      </c>
      <c r="Z2528" t="s">
        <v>65</v>
      </c>
      <c r="AA2528">
        <v>40.834470000000003</v>
      </c>
      <c r="AB2528">
        <v>2932</v>
      </c>
      <c r="AC2528">
        <v>1</v>
      </c>
      <c r="AD2528" t="s">
        <v>65</v>
      </c>
      <c r="AE2528">
        <v>-73.900654000000003</v>
      </c>
      <c r="AF2528" t="s">
        <v>5412</v>
      </c>
      <c r="AG2528" t="s">
        <v>74</v>
      </c>
      <c r="AH2528" t="s">
        <v>75</v>
      </c>
      <c r="AI2528">
        <v>42</v>
      </c>
      <c r="AJ2528" t="s">
        <v>76</v>
      </c>
      <c r="AK2528" t="s">
        <v>77</v>
      </c>
      <c r="AL2528" t="s">
        <v>13161</v>
      </c>
      <c r="AM2528" t="s">
        <v>65</v>
      </c>
      <c r="AN2528" t="s">
        <v>65</v>
      </c>
      <c r="AO2528" t="s">
        <v>78</v>
      </c>
      <c r="AP2528" t="s">
        <v>79</v>
      </c>
      <c r="AQ2528" t="s">
        <v>13995</v>
      </c>
      <c r="AR2528" t="s">
        <v>80</v>
      </c>
      <c r="AS2528" t="s">
        <v>81</v>
      </c>
      <c r="AT2528" s="1">
        <v>23559</v>
      </c>
      <c r="AU2528" t="s">
        <v>13161</v>
      </c>
      <c r="AV2528" t="s">
        <v>65</v>
      </c>
      <c r="AW2528" t="s">
        <v>13161</v>
      </c>
      <c r="AX2528" t="s">
        <v>5413</v>
      </c>
      <c r="AY2528">
        <v>203</v>
      </c>
      <c r="AZ2528" t="s">
        <v>1451</v>
      </c>
      <c r="BA2528" t="s">
        <v>1452</v>
      </c>
      <c r="BB2528" t="s">
        <v>1453</v>
      </c>
      <c r="BC2528" t="s">
        <v>1454</v>
      </c>
      <c r="BD2528" t="s">
        <v>13162</v>
      </c>
      <c r="BE2528" t="s">
        <v>65</v>
      </c>
      <c r="BG2528" t="str">
        <f>INDEX('TO Report - School Leadership'!J:J,MATCH(LCGMS!C2528,'TO Report - School Leadership'!D:D,0))</f>
        <v>Feijoo, Marisol</v>
      </c>
      <c r="BH2528" t="str">
        <f>INDEX('TO Report - School Leadership'!M:M,MATCH(LCGMS!C2528,'TO Report - School Leadership'!D:D,0))</f>
        <v>mfeijoo@schools.nyc.gov</v>
      </c>
      <c r="BI2528">
        <f t="shared" si="78"/>
        <v>1</v>
      </c>
      <c r="BJ2528" t="str">
        <f t="shared" si="79"/>
        <v/>
      </c>
    </row>
    <row r="2529" spans="1:62" hidden="1" x14ac:dyDescent="0.25">
      <c r="A2529" t="s">
        <v>13314</v>
      </c>
      <c r="B2529" t="s">
        <v>13314</v>
      </c>
      <c r="C2529" t="s">
        <v>13997</v>
      </c>
      <c r="D2529" t="s">
        <v>13998</v>
      </c>
      <c r="E2529" t="s">
        <v>13315</v>
      </c>
      <c r="F2529">
        <v>2049160001</v>
      </c>
      <c r="G2529" s="1">
        <v>44693.04451388889</v>
      </c>
      <c r="H2529">
        <v>2065992</v>
      </c>
      <c r="I2529" t="s">
        <v>13316</v>
      </c>
      <c r="J2529" t="s">
        <v>62</v>
      </c>
      <c r="K2529" t="s">
        <v>63</v>
      </c>
      <c r="L2529" t="s">
        <v>64</v>
      </c>
      <c r="M2529" t="s">
        <v>65</v>
      </c>
      <c r="N2529" t="s">
        <v>4568</v>
      </c>
      <c r="O2529">
        <v>10466</v>
      </c>
      <c r="P2529">
        <v>11</v>
      </c>
      <c r="Q2529" t="s">
        <v>67</v>
      </c>
      <c r="R2529" t="s">
        <v>13999</v>
      </c>
      <c r="S2529" t="s">
        <v>14000</v>
      </c>
      <c r="T2529" t="s">
        <v>14001</v>
      </c>
      <c r="U2529" t="s">
        <v>13310</v>
      </c>
      <c r="V2529" t="s">
        <v>13267</v>
      </c>
      <c r="W2529">
        <v>1963</v>
      </c>
      <c r="X2529">
        <v>12</v>
      </c>
      <c r="Y2529" t="s">
        <v>65</v>
      </c>
      <c r="Z2529" t="s">
        <v>65</v>
      </c>
      <c r="AA2529">
        <v>40.884371000000002</v>
      </c>
      <c r="AB2529">
        <v>4916</v>
      </c>
      <c r="AC2529">
        <v>1</v>
      </c>
      <c r="AD2529" t="s">
        <v>65</v>
      </c>
      <c r="AE2529">
        <v>-73.839287999999996</v>
      </c>
      <c r="AF2529" t="s">
        <v>13317</v>
      </c>
      <c r="AG2529" t="s">
        <v>74</v>
      </c>
      <c r="AH2529" t="s">
        <v>75</v>
      </c>
      <c r="AI2529">
        <v>47</v>
      </c>
      <c r="AJ2529" t="s">
        <v>76</v>
      </c>
      <c r="AK2529" t="s">
        <v>77</v>
      </c>
      <c r="AL2529" t="s">
        <v>13267</v>
      </c>
      <c r="AM2529" t="s">
        <v>65</v>
      </c>
      <c r="AN2529" t="s">
        <v>65</v>
      </c>
      <c r="AO2529" t="s">
        <v>78</v>
      </c>
      <c r="AP2529" t="s">
        <v>79</v>
      </c>
      <c r="AQ2529" t="s">
        <v>14000</v>
      </c>
      <c r="AR2529" t="s">
        <v>80</v>
      </c>
      <c r="AS2529" t="s">
        <v>81</v>
      </c>
      <c r="AT2529" s="1">
        <v>23193</v>
      </c>
      <c r="AU2529" t="s">
        <v>13267</v>
      </c>
      <c r="AV2529" t="s">
        <v>65</v>
      </c>
      <c r="AW2529" t="s">
        <v>13267</v>
      </c>
      <c r="AX2529" t="s">
        <v>13318</v>
      </c>
      <c r="AY2529">
        <v>212</v>
      </c>
      <c r="AZ2529" t="s">
        <v>1451</v>
      </c>
      <c r="BA2529" t="s">
        <v>1452</v>
      </c>
      <c r="BB2529" t="s">
        <v>1453</v>
      </c>
      <c r="BC2529" t="s">
        <v>1454</v>
      </c>
      <c r="BD2529" t="s">
        <v>13313</v>
      </c>
      <c r="BE2529" t="s">
        <v>65</v>
      </c>
      <c r="BG2529" t="str">
        <f>INDEX('TO Report - School Leadership'!J:J,MATCH(LCGMS!C2529,'TO Report - School Leadership'!D:D,0))</f>
        <v>Jones, Kaleah</v>
      </c>
      <c r="BH2529" t="str">
        <f>INDEX('TO Report - School Leadership'!M:M,MATCH(LCGMS!C2529,'TO Report - School Leadership'!D:D,0))</f>
        <v>kjones62@schools.nyc.gov</v>
      </c>
      <c r="BI2529">
        <f t="shared" si="78"/>
        <v>1</v>
      </c>
      <c r="BJ2529" t="str">
        <f t="shared" si="79"/>
        <v/>
      </c>
    </row>
    <row r="2530" spans="1:62" hidden="1" x14ac:dyDescent="0.25">
      <c r="A2530" t="s">
        <v>14002</v>
      </c>
      <c r="B2530" t="s">
        <v>14002</v>
      </c>
      <c r="C2530" t="s">
        <v>14003</v>
      </c>
      <c r="D2530" t="s">
        <v>14004</v>
      </c>
      <c r="E2530" t="s">
        <v>14005</v>
      </c>
      <c r="F2530">
        <v>2049050500</v>
      </c>
      <c r="G2530" s="1">
        <v>40574.445219907408</v>
      </c>
      <c r="H2530">
        <v>2065991</v>
      </c>
      <c r="I2530" t="s">
        <v>14006</v>
      </c>
      <c r="J2530" t="s">
        <v>62</v>
      </c>
      <c r="K2530" t="s">
        <v>63</v>
      </c>
      <c r="L2530" t="s">
        <v>64</v>
      </c>
      <c r="M2530" t="s">
        <v>65</v>
      </c>
      <c r="N2530" t="s">
        <v>4508</v>
      </c>
      <c r="O2530">
        <v>10466</v>
      </c>
      <c r="P2530">
        <v>11</v>
      </c>
      <c r="Q2530" t="s">
        <v>67</v>
      </c>
      <c r="R2530" t="s">
        <v>14007</v>
      </c>
      <c r="S2530" t="s">
        <v>14008</v>
      </c>
      <c r="T2530" t="s">
        <v>14009</v>
      </c>
      <c r="U2530" t="s">
        <v>13310</v>
      </c>
      <c r="V2530" t="s">
        <v>13267</v>
      </c>
      <c r="W2530">
        <v>1953</v>
      </c>
      <c r="X2530">
        <v>12</v>
      </c>
      <c r="Y2530" t="s">
        <v>65</v>
      </c>
      <c r="Z2530" t="s">
        <v>65</v>
      </c>
      <c r="AA2530">
        <v>40.88494</v>
      </c>
      <c r="AB2530">
        <v>4905</v>
      </c>
      <c r="AC2530">
        <v>500</v>
      </c>
      <c r="AD2530" t="s">
        <v>65</v>
      </c>
      <c r="AE2530">
        <v>-73.843976999999995</v>
      </c>
      <c r="AF2530" t="s">
        <v>13317</v>
      </c>
      <c r="AG2530" t="s">
        <v>74</v>
      </c>
      <c r="AH2530" t="s">
        <v>75</v>
      </c>
      <c r="AI2530">
        <v>47</v>
      </c>
      <c r="AJ2530" t="s">
        <v>76</v>
      </c>
      <c r="AK2530" t="s">
        <v>77</v>
      </c>
      <c r="AL2530" t="s">
        <v>13267</v>
      </c>
      <c r="AM2530" t="s">
        <v>65</v>
      </c>
      <c r="AN2530" t="s">
        <v>65</v>
      </c>
      <c r="AO2530" t="s">
        <v>78</v>
      </c>
      <c r="AP2530" t="s">
        <v>79</v>
      </c>
      <c r="AQ2530" t="s">
        <v>14008</v>
      </c>
      <c r="AR2530" t="s">
        <v>80</v>
      </c>
      <c r="AS2530" t="s">
        <v>81</v>
      </c>
      <c r="AT2530" s="1">
        <v>19541</v>
      </c>
      <c r="AU2530" t="s">
        <v>13267</v>
      </c>
      <c r="AV2530" t="s">
        <v>65</v>
      </c>
      <c r="AW2530" t="s">
        <v>13267</v>
      </c>
      <c r="AX2530" t="s">
        <v>13318</v>
      </c>
      <c r="AY2530">
        <v>212</v>
      </c>
      <c r="AZ2530" t="s">
        <v>1451</v>
      </c>
      <c r="BA2530" t="s">
        <v>1452</v>
      </c>
      <c r="BB2530" t="s">
        <v>1453</v>
      </c>
      <c r="BC2530" t="s">
        <v>1454</v>
      </c>
      <c r="BD2530" t="s">
        <v>13313</v>
      </c>
      <c r="BE2530" t="s">
        <v>65</v>
      </c>
      <c r="BG2530" t="str">
        <f>INDEX('TO Report - School Leadership'!J:J,MATCH(LCGMS!C2530,'TO Report - School Leadership'!D:D,0))</f>
        <v>Tucci, Andrea</v>
      </c>
      <c r="BH2530" t="str">
        <f>INDEX('TO Report - School Leadership'!M:M,MATCH(LCGMS!C2530,'TO Report - School Leadership'!D:D,0))</f>
        <v>atucci@schools.nyc.gov</v>
      </c>
      <c r="BI2530">
        <f t="shared" si="78"/>
        <v>1</v>
      </c>
      <c r="BJ2530" t="str">
        <f t="shared" si="79"/>
        <v/>
      </c>
    </row>
    <row r="2531" spans="1:62" hidden="1" x14ac:dyDescent="0.25">
      <c r="A2531" t="s">
        <v>14010</v>
      </c>
      <c r="B2531" t="s">
        <v>14010</v>
      </c>
      <c r="C2531" t="s">
        <v>14011</v>
      </c>
      <c r="D2531" t="s">
        <v>14012</v>
      </c>
      <c r="E2531" t="s">
        <v>14013</v>
      </c>
      <c r="F2531">
        <v>2024950100</v>
      </c>
      <c r="G2531" s="1">
        <v>40574.445219907408</v>
      </c>
      <c r="H2531">
        <v>2003022</v>
      </c>
      <c r="I2531" t="s">
        <v>14014</v>
      </c>
      <c r="J2531" t="s">
        <v>62</v>
      </c>
      <c r="K2531" t="s">
        <v>63</v>
      </c>
      <c r="L2531" t="s">
        <v>64</v>
      </c>
      <c r="M2531" t="s">
        <v>65</v>
      </c>
      <c r="N2531" t="s">
        <v>4508</v>
      </c>
      <c r="O2531">
        <v>10452</v>
      </c>
      <c r="P2531">
        <v>9</v>
      </c>
      <c r="Q2531" t="s">
        <v>67</v>
      </c>
      <c r="R2531" t="s">
        <v>14015</v>
      </c>
      <c r="S2531" t="s">
        <v>14016</v>
      </c>
      <c r="T2531" t="s">
        <v>14017</v>
      </c>
      <c r="U2531" t="s">
        <v>13160</v>
      </c>
      <c r="V2531" t="s">
        <v>13161</v>
      </c>
      <c r="W2531">
        <v>1941</v>
      </c>
      <c r="X2531">
        <v>16</v>
      </c>
      <c r="Y2531" t="s">
        <v>65</v>
      </c>
      <c r="Z2531" t="s">
        <v>65</v>
      </c>
      <c r="AA2531">
        <v>40.834978999999997</v>
      </c>
      <c r="AB2531">
        <v>2495</v>
      </c>
      <c r="AC2531">
        <v>100</v>
      </c>
      <c r="AD2531" t="s">
        <v>65</v>
      </c>
      <c r="AE2531">
        <v>-73.923297000000005</v>
      </c>
      <c r="AF2531" t="s">
        <v>4527</v>
      </c>
      <c r="AG2531" t="s">
        <v>1115</v>
      </c>
      <c r="AH2531" t="s">
        <v>75</v>
      </c>
      <c r="AI2531">
        <v>44</v>
      </c>
      <c r="AJ2531" t="s">
        <v>76</v>
      </c>
      <c r="AK2531" t="s">
        <v>77</v>
      </c>
      <c r="AL2531" t="s">
        <v>13161</v>
      </c>
      <c r="AM2531" t="s">
        <v>65</v>
      </c>
      <c r="AN2531" t="s">
        <v>65</v>
      </c>
      <c r="AO2531" t="s">
        <v>78</v>
      </c>
      <c r="AP2531" t="s">
        <v>79</v>
      </c>
      <c r="AQ2531" t="s">
        <v>14016</v>
      </c>
      <c r="AR2531" t="s">
        <v>80</v>
      </c>
      <c r="AS2531" t="s">
        <v>81</v>
      </c>
      <c r="AT2531" s="1">
        <v>15158</v>
      </c>
      <c r="AU2531" t="s">
        <v>13161</v>
      </c>
      <c r="AV2531" t="s">
        <v>65</v>
      </c>
      <c r="AW2531" t="s">
        <v>13161</v>
      </c>
      <c r="AX2531" t="s">
        <v>4528</v>
      </c>
      <c r="AY2531">
        <v>204</v>
      </c>
      <c r="AZ2531" t="s">
        <v>1451</v>
      </c>
      <c r="BA2531" t="s">
        <v>1452</v>
      </c>
      <c r="BB2531" t="s">
        <v>1453</v>
      </c>
      <c r="BC2531" t="s">
        <v>1454</v>
      </c>
      <c r="BD2531" t="s">
        <v>13162</v>
      </c>
      <c r="BE2531" t="s">
        <v>65</v>
      </c>
      <c r="BG2531" t="str">
        <f>INDEX('TO Report - School Leadership'!J:J,MATCH(LCGMS!C2531,'TO Report - School Leadership'!D:D,0))</f>
        <v>King Robinson, Jacqueline</v>
      </c>
      <c r="BH2531" t="str">
        <f>INDEX('TO Report - School Leadership'!M:M,MATCH(LCGMS!C2531,'TO Report - School Leadership'!D:D,0))</f>
        <v>jkingrobinson2@schools.nyc.gov</v>
      </c>
      <c r="BI2531">
        <f t="shared" si="78"/>
        <v>1</v>
      </c>
      <c r="BJ2531" t="str">
        <f t="shared" si="79"/>
        <v/>
      </c>
    </row>
    <row r="2532" spans="1:62" hidden="1" x14ac:dyDescent="0.25">
      <c r="A2532" t="s">
        <v>14018</v>
      </c>
      <c r="B2532" t="s">
        <v>14018</v>
      </c>
      <c r="C2532" t="s">
        <v>14019</v>
      </c>
      <c r="D2532" t="s">
        <v>14020</v>
      </c>
      <c r="E2532" t="s">
        <v>14021</v>
      </c>
      <c r="F2532">
        <v>2028270001</v>
      </c>
      <c r="G2532" s="1">
        <v>40574.445219907408</v>
      </c>
      <c r="H2532">
        <v>2007902</v>
      </c>
      <c r="I2532" t="s">
        <v>14022</v>
      </c>
      <c r="J2532" t="s">
        <v>62</v>
      </c>
      <c r="K2532" t="s">
        <v>63</v>
      </c>
      <c r="L2532" t="s">
        <v>64</v>
      </c>
      <c r="M2532" t="s">
        <v>65</v>
      </c>
      <c r="N2532" t="s">
        <v>4508</v>
      </c>
      <c r="O2532">
        <v>10453</v>
      </c>
      <c r="P2532">
        <v>9</v>
      </c>
      <c r="Q2532" t="s">
        <v>67</v>
      </c>
      <c r="R2532" t="s">
        <v>14023</v>
      </c>
      <c r="S2532" t="s">
        <v>14024</v>
      </c>
      <c r="T2532" t="s">
        <v>14025</v>
      </c>
      <c r="U2532" t="s">
        <v>13160</v>
      </c>
      <c r="V2532" t="s">
        <v>13161</v>
      </c>
      <c r="W2532">
        <v>1938</v>
      </c>
      <c r="X2532">
        <v>14</v>
      </c>
      <c r="Y2532" t="s">
        <v>65</v>
      </c>
      <c r="Z2532" t="s">
        <v>65</v>
      </c>
      <c r="AA2532">
        <v>40.848551999999998</v>
      </c>
      <c r="AB2532">
        <v>2827</v>
      </c>
      <c r="AC2532">
        <v>1</v>
      </c>
      <c r="AD2532" t="s">
        <v>65</v>
      </c>
      <c r="AE2532">
        <v>-73.909021999999993</v>
      </c>
      <c r="AF2532" t="s">
        <v>13419</v>
      </c>
      <c r="AG2532" t="s">
        <v>104</v>
      </c>
      <c r="AH2532" t="s">
        <v>105</v>
      </c>
      <c r="AI2532">
        <v>46</v>
      </c>
      <c r="AJ2532" t="s">
        <v>76</v>
      </c>
      <c r="AK2532" t="s">
        <v>77</v>
      </c>
      <c r="AL2532" t="s">
        <v>13161</v>
      </c>
      <c r="AM2532" t="s">
        <v>65</v>
      </c>
      <c r="AN2532" t="s">
        <v>65</v>
      </c>
      <c r="AO2532" t="s">
        <v>78</v>
      </c>
      <c r="AP2532" t="s">
        <v>106</v>
      </c>
      <c r="AQ2532" t="s">
        <v>14024</v>
      </c>
      <c r="AR2532" t="s">
        <v>80</v>
      </c>
      <c r="AS2532" t="s">
        <v>81</v>
      </c>
      <c r="AT2532" s="1">
        <v>14062</v>
      </c>
      <c r="AU2532" t="s">
        <v>13161</v>
      </c>
      <c r="AV2532" t="s">
        <v>65</v>
      </c>
      <c r="AW2532" t="s">
        <v>13161</v>
      </c>
      <c r="AX2532" t="s">
        <v>13420</v>
      </c>
      <c r="AY2532">
        <v>205</v>
      </c>
      <c r="AZ2532" t="s">
        <v>1451</v>
      </c>
      <c r="BA2532" t="s">
        <v>1452</v>
      </c>
      <c r="BB2532" t="s">
        <v>1453</v>
      </c>
      <c r="BC2532" t="s">
        <v>1454</v>
      </c>
      <c r="BD2532" t="s">
        <v>13162</v>
      </c>
      <c r="BE2532" t="s">
        <v>65</v>
      </c>
      <c r="BG2532" t="str">
        <f>INDEX('TO Report - School Leadership'!J:J,MATCH(LCGMS!C2532,'TO Report - School Leadership'!D:D,0))</f>
        <v>JONES, DELISE</v>
      </c>
      <c r="BH2532" t="str">
        <f>INDEX('TO Report - School Leadership'!M:M,MATCH(LCGMS!C2532,'TO Report - School Leadership'!D:D,0))</f>
        <v>djones8@schools.nyc.gov</v>
      </c>
      <c r="BI2532">
        <f t="shared" si="78"/>
        <v>1</v>
      </c>
      <c r="BJ2532" t="str">
        <f t="shared" si="79"/>
        <v/>
      </c>
    </row>
    <row r="2533" spans="1:62" hidden="1" x14ac:dyDescent="0.25">
      <c r="A2533" t="s">
        <v>7358</v>
      </c>
      <c r="B2533" t="s">
        <v>7358</v>
      </c>
      <c r="C2533" t="s">
        <v>14026</v>
      </c>
      <c r="D2533" t="s">
        <v>14027</v>
      </c>
      <c r="E2533" t="s">
        <v>7359</v>
      </c>
      <c r="F2533">
        <v>2030690001</v>
      </c>
      <c r="G2533" s="1">
        <v>43675.478587962964</v>
      </c>
      <c r="H2533">
        <v>2011995</v>
      </c>
      <c r="I2533" t="s">
        <v>7360</v>
      </c>
      <c r="J2533" t="s">
        <v>62</v>
      </c>
      <c r="K2533" t="s">
        <v>63</v>
      </c>
      <c r="L2533" t="s">
        <v>64</v>
      </c>
      <c r="M2533" t="s">
        <v>65</v>
      </c>
      <c r="N2533" t="s">
        <v>4508</v>
      </c>
      <c r="O2533">
        <v>10457</v>
      </c>
      <c r="P2533">
        <v>10</v>
      </c>
      <c r="Q2533" t="s">
        <v>67</v>
      </c>
      <c r="R2533" t="s">
        <v>14028</v>
      </c>
      <c r="S2533" t="s">
        <v>14029</v>
      </c>
      <c r="T2533" t="s">
        <v>14030</v>
      </c>
      <c r="U2533" t="s">
        <v>13149</v>
      </c>
      <c r="V2533" t="s">
        <v>13150</v>
      </c>
      <c r="W2533">
        <v>1939</v>
      </c>
      <c r="X2533">
        <v>15</v>
      </c>
      <c r="Y2533" t="s">
        <v>65</v>
      </c>
      <c r="Z2533" t="s">
        <v>65</v>
      </c>
      <c r="AA2533">
        <v>40.848702000000003</v>
      </c>
      <c r="AB2533">
        <v>3069</v>
      </c>
      <c r="AC2533">
        <v>1</v>
      </c>
      <c r="AD2533" t="s">
        <v>65</v>
      </c>
      <c r="AE2533">
        <v>-73.892482000000001</v>
      </c>
      <c r="AF2533" t="s">
        <v>4600</v>
      </c>
      <c r="AG2533" t="s">
        <v>104</v>
      </c>
      <c r="AH2533" t="s">
        <v>105</v>
      </c>
      <c r="AI2533">
        <v>48</v>
      </c>
      <c r="AJ2533" t="s">
        <v>76</v>
      </c>
      <c r="AK2533" t="s">
        <v>77</v>
      </c>
      <c r="AL2533" t="s">
        <v>13150</v>
      </c>
      <c r="AM2533" t="s">
        <v>65</v>
      </c>
      <c r="AN2533" t="s">
        <v>65</v>
      </c>
      <c r="AO2533" t="s">
        <v>78</v>
      </c>
      <c r="AP2533" t="s">
        <v>106</v>
      </c>
      <c r="AQ2533" t="s">
        <v>14029</v>
      </c>
      <c r="AR2533" t="s">
        <v>80</v>
      </c>
      <c r="AS2533" t="s">
        <v>81</v>
      </c>
      <c r="AT2533" s="1">
        <v>14427</v>
      </c>
      <c r="AU2533" t="s">
        <v>13150</v>
      </c>
      <c r="AV2533" t="s">
        <v>65</v>
      </c>
      <c r="AW2533" t="s">
        <v>13150</v>
      </c>
      <c r="AX2533" t="s">
        <v>4601</v>
      </c>
      <c r="AY2533">
        <v>206</v>
      </c>
      <c r="AZ2533" t="s">
        <v>1451</v>
      </c>
      <c r="BA2533" t="s">
        <v>1452</v>
      </c>
      <c r="BB2533" t="s">
        <v>1453</v>
      </c>
      <c r="BC2533" t="s">
        <v>1454</v>
      </c>
      <c r="BD2533" t="s">
        <v>13151</v>
      </c>
      <c r="BE2533" t="s">
        <v>65</v>
      </c>
      <c r="BG2533" t="str">
        <f>INDEX('TO Report - School Leadership'!J:J,MATCH(LCGMS!C2533,'TO Report - School Leadership'!D:D,0))</f>
        <v>Felix, Carmen</v>
      </c>
      <c r="BH2533" t="str">
        <f>INDEX('TO Report - School Leadership'!M:M,MATCH(LCGMS!C2533,'TO Report - School Leadership'!D:D,0))</f>
        <v>cfelix2@schools.nyc.gov</v>
      </c>
      <c r="BI2533">
        <f t="shared" si="78"/>
        <v>1</v>
      </c>
      <c r="BJ2533" t="str">
        <f t="shared" si="79"/>
        <v/>
      </c>
    </row>
    <row r="2534" spans="1:62" hidden="1" x14ac:dyDescent="0.25">
      <c r="A2534" t="s">
        <v>14031</v>
      </c>
      <c r="B2534" t="s">
        <v>7358</v>
      </c>
      <c r="C2534" t="s">
        <v>14026</v>
      </c>
      <c r="D2534" t="s">
        <v>14027</v>
      </c>
      <c r="E2534" t="s">
        <v>14032</v>
      </c>
      <c r="F2534">
        <v>2030690001</v>
      </c>
      <c r="G2534" s="1">
        <v>44385.619814814818</v>
      </c>
      <c r="H2534">
        <v>2011995</v>
      </c>
      <c r="I2534" t="s">
        <v>14033</v>
      </c>
      <c r="J2534" t="s">
        <v>62</v>
      </c>
      <c r="K2534" t="s">
        <v>63</v>
      </c>
      <c r="L2534" t="s">
        <v>64</v>
      </c>
      <c r="M2534" t="s">
        <v>65</v>
      </c>
      <c r="N2534" t="s">
        <v>4568</v>
      </c>
      <c r="O2534">
        <v>10457</v>
      </c>
      <c r="P2534">
        <v>10</v>
      </c>
      <c r="Q2534" t="s">
        <v>67</v>
      </c>
      <c r="R2534" t="s">
        <v>14028</v>
      </c>
      <c r="S2534" t="s">
        <v>14029</v>
      </c>
      <c r="T2534" t="s">
        <v>14030</v>
      </c>
      <c r="U2534" t="s">
        <v>13149</v>
      </c>
      <c r="V2534" t="s">
        <v>13150</v>
      </c>
      <c r="W2534">
        <v>1998</v>
      </c>
      <c r="X2534">
        <v>15</v>
      </c>
      <c r="Y2534" t="s">
        <v>65</v>
      </c>
      <c r="Z2534" t="s">
        <v>65</v>
      </c>
      <c r="AA2534">
        <v>40.848702000000003</v>
      </c>
      <c r="AB2534">
        <v>3069</v>
      </c>
      <c r="AC2534">
        <v>1</v>
      </c>
      <c r="AD2534" t="s">
        <v>65</v>
      </c>
      <c r="AE2534">
        <v>-73.892482000000001</v>
      </c>
      <c r="AF2534" t="s">
        <v>4600</v>
      </c>
      <c r="AG2534" t="s">
        <v>104</v>
      </c>
      <c r="AH2534" t="s">
        <v>105</v>
      </c>
      <c r="AI2534">
        <v>48</v>
      </c>
      <c r="AJ2534" t="s">
        <v>92</v>
      </c>
      <c r="AK2534" t="s">
        <v>77</v>
      </c>
      <c r="AL2534" t="s">
        <v>13150</v>
      </c>
      <c r="AM2534" t="s">
        <v>65</v>
      </c>
      <c r="AN2534" t="s">
        <v>65</v>
      </c>
      <c r="AO2534" t="s">
        <v>78</v>
      </c>
      <c r="AP2534" t="s">
        <v>106</v>
      </c>
      <c r="AQ2534" t="s">
        <v>14029</v>
      </c>
      <c r="AR2534" t="s">
        <v>80</v>
      </c>
      <c r="AS2534" t="s">
        <v>81</v>
      </c>
      <c r="AT2534" s="1">
        <v>14427</v>
      </c>
      <c r="AU2534" t="s">
        <v>13150</v>
      </c>
      <c r="AV2534" t="s">
        <v>65</v>
      </c>
      <c r="AW2534" t="s">
        <v>13150</v>
      </c>
      <c r="AX2534" t="s">
        <v>4601</v>
      </c>
      <c r="AY2534">
        <v>206</v>
      </c>
      <c r="AZ2534" t="s">
        <v>1451</v>
      </c>
      <c r="BA2534" t="s">
        <v>1452</v>
      </c>
      <c r="BB2534" t="s">
        <v>1453</v>
      </c>
      <c r="BC2534" t="s">
        <v>1454</v>
      </c>
      <c r="BD2534" t="s">
        <v>13151</v>
      </c>
      <c r="BE2534" t="s">
        <v>65</v>
      </c>
      <c r="BG2534" t="str">
        <f>INDEX('TO Report - School Leadership'!J:J,MATCH(LCGMS!C2534,'TO Report - School Leadership'!D:D,0))</f>
        <v>Felix, Carmen</v>
      </c>
      <c r="BH2534" t="str">
        <f>INDEX('TO Report - School Leadership'!M:M,MATCH(LCGMS!C2534,'TO Report - School Leadership'!D:D,0))</f>
        <v>cfelix2@schools.nyc.gov</v>
      </c>
      <c r="BI2534">
        <f t="shared" si="78"/>
        <v>1</v>
      </c>
      <c r="BJ2534" t="str">
        <f t="shared" si="79"/>
        <v/>
      </c>
    </row>
    <row r="2535" spans="1:62" hidden="1" x14ac:dyDescent="0.25">
      <c r="A2535" t="s">
        <v>4618</v>
      </c>
      <c r="B2535" t="s">
        <v>4618</v>
      </c>
      <c r="C2535" t="s">
        <v>14034</v>
      </c>
      <c r="D2535" t="s">
        <v>14035</v>
      </c>
      <c r="E2535" t="s">
        <v>4619</v>
      </c>
      <c r="F2535">
        <v>2037890021</v>
      </c>
      <c r="G2535" s="1">
        <v>40574.445219907408</v>
      </c>
      <c r="H2535">
        <v>2025696</v>
      </c>
      <c r="I2535" t="s">
        <v>4620</v>
      </c>
      <c r="J2535" t="s">
        <v>62</v>
      </c>
      <c r="K2535" t="s">
        <v>63</v>
      </c>
      <c r="L2535" t="s">
        <v>64</v>
      </c>
      <c r="M2535" t="s">
        <v>65</v>
      </c>
      <c r="N2535" t="s">
        <v>4508</v>
      </c>
      <c r="O2535">
        <v>10472</v>
      </c>
      <c r="P2535">
        <v>8</v>
      </c>
      <c r="Q2535" t="s">
        <v>67</v>
      </c>
      <c r="R2535" t="s">
        <v>14036</v>
      </c>
      <c r="S2535" t="s">
        <v>14037</v>
      </c>
      <c r="T2535" t="s">
        <v>14038</v>
      </c>
      <c r="U2535" t="s">
        <v>13295</v>
      </c>
      <c r="V2535" t="s">
        <v>5455</v>
      </c>
      <c r="W2535">
        <v>1939</v>
      </c>
      <c r="X2535">
        <v>18</v>
      </c>
      <c r="Y2535" t="s">
        <v>65</v>
      </c>
      <c r="Z2535" t="s">
        <v>65</v>
      </c>
      <c r="AA2535">
        <v>40.828474</v>
      </c>
      <c r="AB2535">
        <v>3789</v>
      </c>
      <c r="AC2535">
        <v>21</v>
      </c>
      <c r="AD2535" t="s">
        <v>65</v>
      </c>
      <c r="AE2535">
        <v>-73.857392000000004</v>
      </c>
      <c r="AF2535" t="s">
        <v>4621</v>
      </c>
      <c r="AG2535" t="s">
        <v>74</v>
      </c>
      <c r="AH2535" t="s">
        <v>75</v>
      </c>
      <c r="AI2535">
        <v>43</v>
      </c>
      <c r="AJ2535" t="s">
        <v>76</v>
      </c>
      <c r="AK2535" t="s">
        <v>77</v>
      </c>
      <c r="AL2535" t="s">
        <v>5455</v>
      </c>
      <c r="AM2535" t="s">
        <v>65</v>
      </c>
      <c r="AN2535" t="s">
        <v>65</v>
      </c>
      <c r="AO2535" t="s">
        <v>78</v>
      </c>
      <c r="AP2535" t="s">
        <v>79</v>
      </c>
      <c r="AQ2535" t="s">
        <v>14037</v>
      </c>
      <c r="AR2535" t="s">
        <v>80</v>
      </c>
      <c r="AS2535" t="s">
        <v>81</v>
      </c>
      <c r="AT2535" s="1">
        <v>14427</v>
      </c>
      <c r="AU2535" t="s">
        <v>5455</v>
      </c>
      <c r="AV2535" t="s">
        <v>65</v>
      </c>
      <c r="AW2535" t="s">
        <v>5455</v>
      </c>
      <c r="AX2535" t="s">
        <v>4622</v>
      </c>
      <c r="AY2535">
        <v>209</v>
      </c>
      <c r="AZ2535" t="s">
        <v>1451</v>
      </c>
      <c r="BA2535" t="s">
        <v>1452</v>
      </c>
      <c r="BB2535" t="s">
        <v>1453</v>
      </c>
      <c r="BC2535" t="s">
        <v>1454</v>
      </c>
      <c r="BD2535" t="s">
        <v>13296</v>
      </c>
      <c r="BE2535" t="s">
        <v>65</v>
      </c>
      <c r="BG2535" t="str">
        <f>INDEX('TO Report - School Leadership'!J:J,MATCH(LCGMS!C2535,'TO Report - School Leadership'!D:D,0))</f>
        <v>Nohavicka, Kimberly</v>
      </c>
      <c r="BH2535" t="str">
        <f>INDEX('TO Report - School Leadership'!M:M,MATCH(LCGMS!C2535,'TO Report - School Leadership'!D:D,0))</f>
        <v>knohavi@schools.nyc.gov</v>
      </c>
      <c r="BI2535">
        <f t="shared" si="78"/>
        <v>1</v>
      </c>
      <c r="BJ2535" t="str">
        <f t="shared" si="79"/>
        <v/>
      </c>
    </row>
    <row r="2536" spans="1:62" hidden="1" x14ac:dyDescent="0.25">
      <c r="A2536" t="s">
        <v>13273</v>
      </c>
      <c r="B2536" t="s">
        <v>4618</v>
      </c>
      <c r="C2536" t="s">
        <v>14034</v>
      </c>
      <c r="D2536" t="s">
        <v>14035</v>
      </c>
      <c r="E2536" t="s">
        <v>13274</v>
      </c>
      <c r="F2536">
        <v>2037900040</v>
      </c>
      <c r="G2536" s="1">
        <v>44277.43246527778</v>
      </c>
      <c r="H2536">
        <v>2025717</v>
      </c>
      <c r="I2536" t="s">
        <v>13275</v>
      </c>
      <c r="J2536" t="s">
        <v>62</v>
      </c>
      <c r="K2536" t="s">
        <v>63</v>
      </c>
      <c r="L2536" t="s">
        <v>64</v>
      </c>
      <c r="M2536" t="s">
        <v>65</v>
      </c>
      <c r="N2536" t="s">
        <v>4568</v>
      </c>
      <c r="O2536">
        <v>10472</v>
      </c>
      <c r="P2536">
        <v>8</v>
      </c>
      <c r="Q2536" t="s">
        <v>67</v>
      </c>
      <c r="R2536" t="s">
        <v>14036</v>
      </c>
      <c r="S2536" t="s">
        <v>14037</v>
      </c>
      <c r="T2536" t="s">
        <v>14038</v>
      </c>
      <c r="U2536" t="s">
        <v>13295</v>
      </c>
      <c r="V2536" t="s">
        <v>5455</v>
      </c>
      <c r="W2536">
        <v>1952</v>
      </c>
      <c r="X2536">
        <v>18</v>
      </c>
      <c r="Y2536" t="s">
        <v>65</v>
      </c>
      <c r="Z2536" t="s">
        <v>65</v>
      </c>
      <c r="AA2536">
        <v>40.829152999999998</v>
      </c>
      <c r="AB2536">
        <v>3790</v>
      </c>
      <c r="AC2536">
        <v>40</v>
      </c>
      <c r="AD2536" t="s">
        <v>65</v>
      </c>
      <c r="AE2536">
        <v>-73.857882000000004</v>
      </c>
      <c r="AF2536" t="s">
        <v>4621</v>
      </c>
      <c r="AG2536" t="s">
        <v>74</v>
      </c>
      <c r="AH2536" t="s">
        <v>75</v>
      </c>
      <c r="AI2536">
        <v>43</v>
      </c>
      <c r="AJ2536" t="s">
        <v>92</v>
      </c>
      <c r="AK2536" t="s">
        <v>77</v>
      </c>
      <c r="AL2536" t="s">
        <v>5455</v>
      </c>
      <c r="AM2536" t="s">
        <v>65</v>
      </c>
      <c r="AN2536" t="s">
        <v>65</v>
      </c>
      <c r="AO2536" t="s">
        <v>78</v>
      </c>
      <c r="AP2536" t="s">
        <v>79</v>
      </c>
      <c r="AQ2536" t="s">
        <v>14037</v>
      </c>
      <c r="AR2536" t="s">
        <v>80</v>
      </c>
      <c r="AS2536" t="s">
        <v>81</v>
      </c>
      <c r="AT2536" s="1">
        <v>14427</v>
      </c>
      <c r="AU2536" t="s">
        <v>5455</v>
      </c>
      <c r="AV2536" t="s">
        <v>65</v>
      </c>
      <c r="AW2536" t="s">
        <v>5455</v>
      </c>
      <c r="AX2536" t="s">
        <v>4622</v>
      </c>
      <c r="AY2536">
        <v>209</v>
      </c>
      <c r="AZ2536" t="s">
        <v>1451</v>
      </c>
      <c r="BA2536" t="s">
        <v>1452</v>
      </c>
      <c r="BB2536" t="s">
        <v>1453</v>
      </c>
      <c r="BC2536" t="s">
        <v>1454</v>
      </c>
      <c r="BD2536" t="s">
        <v>13296</v>
      </c>
      <c r="BE2536" t="s">
        <v>65</v>
      </c>
      <c r="BG2536" t="str">
        <f>INDEX('TO Report - School Leadership'!J:J,MATCH(LCGMS!C2536,'TO Report - School Leadership'!D:D,0))</f>
        <v>Nohavicka, Kimberly</v>
      </c>
      <c r="BH2536" t="str">
        <f>INDEX('TO Report - School Leadership'!M:M,MATCH(LCGMS!C2536,'TO Report - School Leadership'!D:D,0))</f>
        <v>knohavi@schools.nyc.gov</v>
      </c>
      <c r="BI2536">
        <f t="shared" si="78"/>
        <v>1</v>
      </c>
      <c r="BJ2536" t="str">
        <f t="shared" si="79"/>
        <v/>
      </c>
    </row>
    <row r="2537" spans="1:62" hidden="1" x14ac:dyDescent="0.25">
      <c r="A2537" t="s">
        <v>14039</v>
      </c>
      <c r="B2537" t="s">
        <v>4618</v>
      </c>
      <c r="C2537" t="s">
        <v>14034</v>
      </c>
      <c r="D2537" t="s">
        <v>14035</v>
      </c>
      <c r="E2537" t="s">
        <v>14040</v>
      </c>
      <c r="F2537">
        <v>2037890021</v>
      </c>
      <c r="G2537" s="1">
        <v>44320.702499999999</v>
      </c>
      <c r="H2537">
        <v>2025696</v>
      </c>
      <c r="I2537" t="s">
        <v>14041</v>
      </c>
      <c r="J2537" t="s">
        <v>62</v>
      </c>
      <c r="K2537" t="s">
        <v>205</v>
      </c>
      <c r="L2537" t="s">
        <v>206</v>
      </c>
      <c r="M2537" t="s">
        <v>65</v>
      </c>
      <c r="N2537" t="s">
        <v>4568</v>
      </c>
      <c r="O2537">
        <v>10472</v>
      </c>
      <c r="P2537">
        <v>8</v>
      </c>
      <c r="Q2537" t="s">
        <v>67</v>
      </c>
      <c r="R2537" t="s">
        <v>14036</v>
      </c>
      <c r="S2537" t="s">
        <v>14037</v>
      </c>
      <c r="T2537" t="s">
        <v>14038</v>
      </c>
      <c r="U2537" t="s">
        <v>13295</v>
      </c>
      <c r="V2537" t="s">
        <v>5455</v>
      </c>
      <c r="W2537">
        <v>1999</v>
      </c>
      <c r="X2537">
        <v>18</v>
      </c>
      <c r="Y2537" s="1">
        <v>44166</v>
      </c>
      <c r="Z2537" t="s">
        <v>65</v>
      </c>
      <c r="AA2537">
        <v>40.828474</v>
      </c>
      <c r="AB2537">
        <v>3789</v>
      </c>
      <c r="AC2537">
        <v>21</v>
      </c>
      <c r="AD2537" t="s">
        <v>65</v>
      </c>
      <c r="AE2537">
        <v>-73.857392000000004</v>
      </c>
      <c r="AF2537" t="s">
        <v>4621</v>
      </c>
      <c r="AG2537" t="s">
        <v>74</v>
      </c>
      <c r="AH2537" t="s">
        <v>75</v>
      </c>
      <c r="AI2537">
        <v>43</v>
      </c>
      <c r="AJ2537" t="s">
        <v>92</v>
      </c>
      <c r="AK2537" t="s">
        <v>77</v>
      </c>
      <c r="AL2537" t="s">
        <v>5455</v>
      </c>
      <c r="AM2537" t="s">
        <v>65</v>
      </c>
      <c r="AN2537" t="s">
        <v>65</v>
      </c>
      <c r="AO2537" t="s">
        <v>78</v>
      </c>
      <c r="AP2537" t="s">
        <v>79</v>
      </c>
      <c r="AQ2537" t="s">
        <v>14037</v>
      </c>
      <c r="AR2537" t="s">
        <v>80</v>
      </c>
      <c r="AS2537" t="s">
        <v>81</v>
      </c>
      <c r="AT2537" s="1">
        <v>14427</v>
      </c>
      <c r="AU2537" t="s">
        <v>5455</v>
      </c>
      <c r="AV2537" t="s">
        <v>65</v>
      </c>
      <c r="AW2537" t="s">
        <v>5455</v>
      </c>
      <c r="AX2537" t="s">
        <v>4622</v>
      </c>
      <c r="AY2537">
        <v>209</v>
      </c>
      <c r="AZ2537" t="s">
        <v>1451</v>
      </c>
      <c r="BA2537" t="s">
        <v>1452</v>
      </c>
      <c r="BB2537" t="s">
        <v>1453</v>
      </c>
      <c r="BC2537" t="s">
        <v>1454</v>
      </c>
      <c r="BD2537" t="s">
        <v>13296</v>
      </c>
      <c r="BE2537" t="s">
        <v>65</v>
      </c>
      <c r="BG2537" t="str">
        <f>INDEX('TO Report - School Leadership'!J:J,MATCH(LCGMS!C2537,'TO Report - School Leadership'!D:D,0))</f>
        <v>Nohavicka, Kimberly</v>
      </c>
      <c r="BH2537" t="str">
        <f>INDEX('TO Report - School Leadership'!M:M,MATCH(LCGMS!C2537,'TO Report - School Leadership'!D:D,0))</f>
        <v>knohavi@schools.nyc.gov</v>
      </c>
      <c r="BI2537">
        <f t="shared" si="78"/>
        <v>1</v>
      </c>
      <c r="BJ2537" t="str">
        <f t="shared" si="79"/>
        <v/>
      </c>
    </row>
    <row r="2538" spans="1:62" hidden="1" x14ac:dyDescent="0.25">
      <c r="A2538" t="s">
        <v>14042</v>
      </c>
      <c r="B2538" t="s">
        <v>14042</v>
      </c>
      <c r="C2538" t="s">
        <v>14043</v>
      </c>
      <c r="D2538" t="s">
        <v>14044</v>
      </c>
      <c r="E2538" t="s">
        <v>14045</v>
      </c>
      <c r="F2538">
        <v>2045260001</v>
      </c>
      <c r="G2538" s="1">
        <v>42303.412870370368</v>
      </c>
      <c r="H2538">
        <v>2054253</v>
      </c>
      <c r="I2538" t="s">
        <v>14046</v>
      </c>
      <c r="J2538" t="s">
        <v>62</v>
      </c>
      <c r="K2538" t="s">
        <v>63</v>
      </c>
      <c r="L2538" t="s">
        <v>64</v>
      </c>
      <c r="M2538" t="s">
        <v>65</v>
      </c>
      <c r="N2538" t="s">
        <v>4508</v>
      </c>
      <c r="O2538">
        <v>10469</v>
      </c>
      <c r="P2538">
        <v>11</v>
      </c>
      <c r="Q2538" t="s">
        <v>67</v>
      </c>
      <c r="R2538" t="s">
        <v>14047</v>
      </c>
      <c r="S2538" t="s">
        <v>14048</v>
      </c>
      <c r="T2538" t="s">
        <v>14049</v>
      </c>
      <c r="U2538" t="s">
        <v>13310</v>
      </c>
      <c r="V2538" t="s">
        <v>13267</v>
      </c>
      <c r="W2538">
        <v>1953</v>
      </c>
      <c r="X2538">
        <v>13</v>
      </c>
      <c r="Y2538" t="s">
        <v>65</v>
      </c>
      <c r="Z2538" t="s">
        <v>65</v>
      </c>
      <c r="AA2538">
        <v>40.866473999999997</v>
      </c>
      <c r="AB2538">
        <v>4526</v>
      </c>
      <c r="AC2538">
        <v>1</v>
      </c>
      <c r="AD2538" t="s">
        <v>65</v>
      </c>
      <c r="AE2538">
        <v>-73.85051</v>
      </c>
      <c r="AF2538" t="s">
        <v>13761</v>
      </c>
      <c r="AG2538" t="s">
        <v>74</v>
      </c>
      <c r="AH2538" t="s">
        <v>75</v>
      </c>
      <c r="AI2538">
        <v>49</v>
      </c>
      <c r="AJ2538" t="s">
        <v>76</v>
      </c>
      <c r="AK2538" t="s">
        <v>77</v>
      </c>
      <c r="AL2538" t="s">
        <v>13267</v>
      </c>
      <c r="AM2538" t="s">
        <v>65</v>
      </c>
      <c r="AN2538" t="s">
        <v>65</v>
      </c>
      <c r="AO2538" t="s">
        <v>78</v>
      </c>
      <c r="AP2538" t="s">
        <v>79</v>
      </c>
      <c r="AQ2538" t="s">
        <v>14048</v>
      </c>
      <c r="AR2538" t="s">
        <v>80</v>
      </c>
      <c r="AS2538" t="s">
        <v>81</v>
      </c>
      <c r="AT2538" s="1">
        <v>19541</v>
      </c>
      <c r="AU2538" t="s">
        <v>13267</v>
      </c>
      <c r="AV2538" t="s">
        <v>65</v>
      </c>
      <c r="AW2538" t="s">
        <v>13267</v>
      </c>
      <c r="AX2538" t="s">
        <v>13762</v>
      </c>
      <c r="AY2538">
        <v>211</v>
      </c>
      <c r="AZ2538" t="s">
        <v>1451</v>
      </c>
      <c r="BA2538" t="s">
        <v>1452</v>
      </c>
      <c r="BB2538" t="s">
        <v>1453</v>
      </c>
      <c r="BC2538" t="s">
        <v>1454</v>
      </c>
      <c r="BD2538" t="s">
        <v>13313</v>
      </c>
      <c r="BE2538" t="s">
        <v>65</v>
      </c>
      <c r="BG2538" t="str">
        <f>INDEX('TO Report - School Leadership'!J:J,MATCH(LCGMS!C2538,'TO Report - School Leadership'!D:D,0))</f>
        <v>Kreiner, Jared</v>
      </c>
      <c r="BH2538" t="str">
        <f>INDEX('TO Report - School Leadership'!M:M,MATCH(LCGMS!C2538,'TO Report - School Leadership'!D:D,0))</f>
        <v>jkreine@schools.nyc.gov</v>
      </c>
      <c r="BI2538">
        <f t="shared" si="78"/>
        <v>1</v>
      </c>
      <c r="BJ2538" t="str">
        <f t="shared" si="79"/>
        <v/>
      </c>
    </row>
    <row r="2539" spans="1:62" hidden="1" x14ac:dyDescent="0.25">
      <c r="A2539" t="s">
        <v>14050</v>
      </c>
      <c r="B2539" t="s">
        <v>14042</v>
      </c>
      <c r="C2539" t="s">
        <v>14043</v>
      </c>
      <c r="D2539" t="s">
        <v>14044</v>
      </c>
      <c r="E2539" t="s">
        <v>14045</v>
      </c>
      <c r="F2539">
        <v>2045260001</v>
      </c>
      <c r="G2539" s="1">
        <v>40574.445219907408</v>
      </c>
      <c r="H2539">
        <v>2054253</v>
      </c>
      <c r="I2539" t="s">
        <v>14051</v>
      </c>
      <c r="J2539" t="s">
        <v>62</v>
      </c>
      <c r="K2539" t="s">
        <v>63</v>
      </c>
      <c r="L2539" t="s">
        <v>64</v>
      </c>
      <c r="M2539" t="s">
        <v>65</v>
      </c>
      <c r="N2539" t="s">
        <v>4508</v>
      </c>
      <c r="O2539">
        <v>10469</v>
      </c>
      <c r="P2539">
        <v>11</v>
      </c>
      <c r="Q2539" t="s">
        <v>67</v>
      </c>
      <c r="R2539" t="s">
        <v>14047</v>
      </c>
      <c r="S2539" t="s">
        <v>14048</v>
      </c>
      <c r="T2539" t="s">
        <v>14049</v>
      </c>
      <c r="U2539" t="s">
        <v>13310</v>
      </c>
      <c r="V2539" t="s">
        <v>13267</v>
      </c>
      <c r="W2539">
        <v>1997</v>
      </c>
      <c r="X2539">
        <v>13</v>
      </c>
      <c r="Y2539" t="s">
        <v>65</v>
      </c>
      <c r="Z2539" t="s">
        <v>65</v>
      </c>
      <c r="AA2539">
        <v>40.866473999999997</v>
      </c>
      <c r="AB2539">
        <v>4526</v>
      </c>
      <c r="AC2539">
        <v>1</v>
      </c>
      <c r="AD2539" t="s">
        <v>65</v>
      </c>
      <c r="AE2539">
        <v>-73.85051</v>
      </c>
      <c r="AF2539" t="s">
        <v>13761</v>
      </c>
      <c r="AG2539" t="s">
        <v>74</v>
      </c>
      <c r="AH2539" t="s">
        <v>75</v>
      </c>
      <c r="AI2539">
        <v>49</v>
      </c>
      <c r="AJ2539" t="s">
        <v>92</v>
      </c>
      <c r="AK2539" t="s">
        <v>77</v>
      </c>
      <c r="AL2539" t="s">
        <v>13267</v>
      </c>
      <c r="AM2539" t="s">
        <v>65</v>
      </c>
      <c r="AN2539" t="s">
        <v>65</v>
      </c>
      <c r="AO2539" t="s">
        <v>78</v>
      </c>
      <c r="AP2539" t="s">
        <v>79</v>
      </c>
      <c r="AQ2539" t="s">
        <v>14048</v>
      </c>
      <c r="AR2539" t="s">
        <v>80</v>
      </c>
      <c r="AS2539" t="s">
        <v>81</v>
      </c>
      <c r="AT2539" s="1">
        <v>19541</v>
      </c>
      <c r="AU2539" t="s">
        <v>13267</v>
      </c>
      <c r="AV2539" t="s">
        <v>65</v>
      </c>
      <c r="AW2539" t="s">
        <v>13267</v>
      </c>
      <c r="AX2539" t="s">
        <v>13762</v>
      </c>
      <c r="AY2539">
        <v>211</v>
      </c>
      <c r="AZ2539" t="s">
        <v>1451</v>
      </c>
      <c r="BA2539" t="s">
        <v>1452</v>
      </c>
      <c r="BB2539" t="s">
        <v>1453</v>
      </c>
      <c r="BC2539" t="s">
        <v>1454</v>
      </c>
      <c r="BD2539" t="s">
        <v>13313</v>
      </c>
      <c r="BE2539" t="s">
        <v>65</v>
      </c>
      <c r="BG2539" t="str">
        <f>INDEX('TO Report - School Leadership'!J:J,MATCH(LCGMS!C2539,'TO Report - School Leadership'!D:D,0))</f>
        <v>Kreiner, Jared</v>
      </c>
      <c r="BH2539" t="str">
        <f>INDEX('TO Report - School Leadership'!M:M,MATCH(LCGMS!C2539,'TO Report - School Leadership'!D:D,0))</f>
        <v>jkreine@schools.nyc.gov</v>
      </c>
      <c r="BI2539">
        <f t="shared" si="78"/>
        <v>1</v>
      </c>
      <c r="BJ2539" t="str">
        <f t="shared" si="79"/>
        <v/>
      </c>
    </row>
    <row r="2540" spans="1:62" hidden="1" x14ac:dyDescent="0.25">
      <c r="A2540" t="s">
        <v>14052</v>
      </c>
      <c r="B2540" t="s">
        <v>14052</v>
      </c>
      <c r="C2540" t="s">
        <v>14053</v>
      </c>
      <c r="D2540" t="s">
        <v>14054</v>
      </c>
      <c r="E2540" t="s">
        <v>14055</v>
      </c>
      <c r="F2540">
        <v>2037180001</v>
      </c>
      <c r="G2540" s="1">
        <v>40574.445219907408</v>
      </c>
      <c r="H2540">
        <v>2087014</v>
      </c>
      <c r="I2540" t="s">
        <v>14056</v>
      </c>
      <c r="J2540" t="s">
        <v>62</v>
      </c>
      <c r="K2540" t="s">
        <v>63</v>
      </c>
      <c r="L2540" t="s">
        <v>64</v>
      </c>
      <c r="M2540" t="s">
        <v>65</v>
      </c>
      <c r="N2540" t="s">
        <v>4508</v>
      </c>
      <c r="O2540">
        <v>10472</v>
      </c>
      <c r="P2540">
        <v>8</v>
      </c>
      <c r="Q2540" t="s">
        <v>67</v>
      </c>
      <c r="R2540" t="s">
        <v>14057</v>
      </c>
      <c r="S2540" t="s">
        <v>14058</v>
      </c>
      <c r="T2540" t="s">
        <v>14059</v>
      </c>
      <c r="U2540" t="s">
        <v>13295</v>
      </c>
      <c r="V2540" t="s">
        <v>5455</v>
      </c>
      <c r="W2540">
        <v>1953</v>
      </c>
      <c r="X2540">
        <v>18</v>
      </c>
      <c r="Y2540" t="s">
        <v>65</v>
      </c>
      <c r="Z2540" t="s">
        <v>65</v>
      </c>
      <c r="AA2540">
        <v>40.824989000000002</v>
      </c>
      <c r="AB2540">
        <v>3718</v>
      </c>
      <c r="AC2540">
        <v>1</v>
      </c>
      <c r="AD2540" t="s">
        <v>65</v>
      </c>
      <c r="AE2540">
        <v>-73.874161999999998</v>
      </c>
      <c r="AF2540" t="s">
        <v>4621</v>
      </c>
      <c r="AG2540" t="s">
        <v>104</v>
      </c>
      <c r="AH2540" t="s">
        <v>105</v>
      </c>
      <c r="AI2540">
        <v>43</v>
      </c>
      <c r="AJ2540" t="s">
        <v>76</v>
      </c>
      <c r="AK2540" t="s">
        <v>77</v>
      </c>
      <c r="AL2540" t="s">
        <v>5455</v>
      </c>
      <c r="AM2540" t="s">
        <v>65</v>
      </c>
      <c r="AN2540" t="s">
        <v>65</v>
      </c>
      <c r="AO2540" t="s">
        <v>78</v>
      </c>
      <c r="AP2540" t="s">
        <v>106</v>
      </c>
      <c r="AQ2540" t="s">
        <v>14058</v>
      </c>
      <c r="AR2540" t="s">
        <v>80</v>
      </c>
      <c r="AS2540" t="s">
        <v>81</v>
      </c>
      <c r="AT2540" s="1">
        <v>19541</v>
      </c>
      <c r="AU2540" t="s">
        <v>5455</v>
      </c>
      <c r="AV2540" t="s">
        <v>65</v>
      </c>
      <c r="AW2540" t="s">
        <v>5455</v>
      </c>
      <c r="AX2540" t="s">
        <v>4622</v>
      </c>
      <c r="AY2540">
        <v>209</v>
      </c>
      <c r="AZ2540" t="s">
        <v>1451</v>
      </c>
      <c r="BA2540" t="s">
        <v>1452</v>
      </c>
      <c r="BB2540" t="s">
        <v>1453</v>
      </c>
      <c r="BC2540" t="s">
        <v>1454</v>
      </c>
      <c r="BD2540" t="s">
        <v>13296</v>
      </c>
      <c r="BE2540" t="s">
        <v>65</v>
      </c>
      <c r="BG2540" t="str">
        <f>INDEX('TO Report - School Leadership'!J:J,MATCH(LCGMS!C2540,'TO Report - School Leadership'!D:D,0))</f>
        <v>HALLENBECK JR, RICHARD</v>
      </c>
      <c r="BH2540" t="str">
        <f>INDEX('TO Report - School Leadership'!M:M,MATCH(LCGMS!C2540,'TO Report - School Leadership'!D:D,0))</f>
        <v>rhallenbeckjr@schools.nyc.gov</v>
      </c>
      <c r="BI2540">
        <f t="shared" si="78"/>
        <v>1</v>
      </c>
      <c r="BJ2540" t="str">
        <f t="shared" si="79"/>
        <v/>
      </c>
    </row>
    <row r="2541" spans="1:62" hidden="1" x14ac:dyDescent="0.25">
      <c r="A2541" t="s">
        <v>14060</v>
      </c>
      <c r="B2541" t="s">
        <v>14061</v>
      </c>
      <c r="C2541" t="s">
        <v>14062</v>
      </c>
      <c r="D2541" t="s">
        <v>14063</v>
      </c>
      <c r="E2541" t="s">
        <v>14064</v>
      </c>
      <c r="F2541">
        <v>2029510032</v>
      </c>
      <c r="G2541" s="1">
        <v>40574.445219907408</v>
      </c>
      <c r="H2541">
        <v>2094582</v>
      </c>
      <c r="I2541" t="s">
        <v>14065</v>
      </c>
      <c r="J2541" t="s">
        <v>62</v>
      </c>
      <c r="K2541" t="s">
        <v>63</v>
      </c>
      <c r="L2541" t="s">
        <v>64</v>
      </c>
      <c r="M2541" t="s">
        <v>65</v>
      </c>
      <c r="N2541" t="s">
        <v>4508</v>
      </c>
      <c r="O2541">
        <v>10457</v>
      </c>
      <c r="P2541">
        <v>12</v>
      </c>
      <c r="Q2541" t="s">
        <v>474</v>
      </c>
      <c r="R2541" t="s">
        <v>14066</v>
      </c>
      <c r="S2541" t="s">
        <v>14067</v>
      </c>
      <c r="T2541" t="s">
        <v>14068</v>
      </c>
      <c r="U2541" t="s">
        <v>65</v>
      </c>
      <c r="V2541" t="s">
        <v>478</v>
      </c>
      <c r="W2541">
        <v>1975</v>
      </c>
      <c r="X2541">
        <v>17</v>
      </c>
      <c r="Y2541" t="s">
        <v>65</v>
      </c>
      <c r="Z2541" t="s">
        <v>65</v>
      </c>
      <c r="AA2541">
        <v>40.843705</v>
      </c>
      <c r="AB2541">
        <v>2951</v>
      </c>
      <c r="AC2541">
        <v>32</v>
      </c>
      <c r="AD2541" t="s">
        <v>65</v>
      </c>
      <c r="AE2541">
        <v>-73.890145000000004</v>
      </c>
      <c r="AF2541" t="s">
        <v>4600</v>
      </c>
      <c r="AG2541" t="s">
        <v>396</v>
      </c>
      <c r="AH2541" t="s">
        <v>397</v>
      </c>
      <c r="AI2541">
        <v>48</v>
      </c>
      <c r="AJ2541" t="s">
        <v>76</v>
      </c>
      <c r="AK2541" t="s">
        <v>77</v>
      </c>
      <c r="AL2541" t="s">
        <v>478</v>
      </c>
      <c r="AM2541" t="s">
        <v>65</v>
      </c>
      <c r="AN2541" t="s">
        <v>65</v>
      </c>
      <c r="AO2541" t="s">
        <v>78</v>
      </c>
      <c r="AP2541" t="s">
        <v>398</v>
      </c>
      <c r="AQ2541" t="s">
        <v>14067</v>
      </c>
      <c r="AR2541" t="s">
        <v>80</v>
      </c>
      <c r="AS2541" t="s">
        <v>81</v>
      </c>
      <c r="AT2541" s="1">
        <v>41091</v>
      </c>
      <c r="AU2541" t="s">
        <v>13183</v>
      </c>
      <c r="AV2541" t="s">
        <v>65</v>
      </c>
      <c r="AW2541" t="s">
        <v>478</v>
      </c>
      <c r="AX2541" t="s">
        <v>4601</v>
      </c>
      <c r="AY2541">
        <v>206</v>
      </c>
      <c r="AZ2541" t="s">
        <v>65</v>
      </c>
      <c r="BA2541" t="s">
        <v>65</v>
      </c>
      <c r="BB2541" t="s">
        <v>65</v>
      </c>
      <c r="BC2541" t="s">
        <v>65</v>
      </c>
      <c r="BD2541" t="s">
        <v>65</v>
      </c>
      <c r="BE2541" t="s">
        <v>65</v>
      </c>
      <c r="BG2541" t="e">
        <f>INDEX('TO Report - School Leadership'!J:J,MATCH(LCGMS!C2541,'TO Report - School Leadership'!D:D,0))</f>
        <v>#N/A</v>
      </c>
      <c r="BH2541" t="e">
        <f>INDEX('TO Report - School Leadership'!M:M,MATCH(LCGMS!C2541,'TO Report - School Leadership'!D:D,0))</f>
        <v>#N/A</v>
      </c>
      <c r="BI2541" t="e">
        <f t="shared" si="78"/>
        <v>#N/A</v>
      </c>
      <c r="BJ2541" t="e">
        <f t="shared" si="79"/>
        <v>#N/A</v>
      </c>
    </row>
    <row r="2542" spans="1:62" hidden="1" x14ac:dyDescent="0.25">
      <c r="A2542" t="s">
        <v>14069</v>
      </c>
      <c r="B2542" t="s">
        <v>14061</v>
      </c>
      <c r="C2542" t="s">
        <v>14062</v>
      </c>
      <c r="D2542" t="s">
        <v>14063</v>
      </c>
      <c r="E2542" t="s">
        <v>14070</v>
      </c>
      <c r="F2542">
        <v>2029790014</v>
      </c>
      <c r="G2542" s="1">
        <v>43014.61074074074</v>
      </c>
      <c r="H2542">
        <v>2117981</v>
      </c>
      <c r="I2542" t="s">
        <v>14071</v>
      </c>
      <c r="J2542" t="s">
        <v>2690</v>
      </c>
      <c r="K2542" t="s">
        <v>63</v>
      </c>
      <c r="L2542" t="s">
        <v>64</v>
      </c>
      <c r="N2542" t="s">
        <v>4508</v>
      </c>
      <c r="O2542">
        <v>10459</v>
      </c>
      <c r="P2542">
        <v>12</v>
      </c>
      <c r="Q2542" t="s">
        <v>474</v>
      </c>
      <c r="R2542" t="s">
        <v>14066</v>
      </c>
      <c r="S2542" t="s">
        <v>14067</v>
      </c>
      <c r="T2542" t="s">
        <v>14068</v>
      </c>
      <c r="U2542" t="s">
        <v>65</v>
      </c>
      <c r="V2542" t="s">
        <v>478</v>
      </c>
      <c r="X2542">
        <v>17</v>
      </c>
      <c r="Y2542" t="s">
        <v>65</v>
      </c>
      <c r="Z2542" t="s">
        <v>65</v>
      </c>
      <c r="AA2542">
        <v>40.829721999999997</v>
      </c>
      <c r="AB2542">
        <v>2979</v>
      </c>
      <c r="AC2542">
        <v>14</v>
      </c>
      <c r="AD2542" t="s">
        <v>65</v>
      </c>
      <c r="AE2542">
        <v>-73.891469000000001</v>
      </c>
      <c r="AF2542" t="s">
        <v>5412</v>
      </c>
      <c r="AG2542" t="s">
        <v>396</v>
      </c>
      <c r="AH2542" t="s">
        <v>397</v>
      </c>
      <c r="AI2542">
        <v>42</v>
      </c>
      <c r="AJ2542" t="s">
        <v>92</v>
      </c>
      <c r="AK2542" t="s">
        <v>77</v>
      </c>
      <c r="AL2542" t="s">
        <v>478</v>
      </c>
      <c r="AM2542" t="s">
        <v>65</v>
      </c>
      <c r="AN2542" t="s">
        <v>65</v>
      </c>
      <c r="AO2542" t="s">
        <v>78</v>
      </c>
      <c r="AP2542" t="s">
        <v>398</v>
      </c>
      <c r="AQ2542" t="s">
        <v>14067</v>
      </c>
      <c r="AR2542" t="s">
        <v>80</v>
      </c>
      <c r="AS2542" t="s">
        <v>81</v>
      </c>
      <c r="AT2542" s="1">
        <v>41091</v>
      </c>
      <c r="AU2542" t="s">
        <v>13183</v>
      </c>
      <c r="AV2542" t="s">
        <v>65</v>
      </c>
      <c r="AW2542" t="s">
        <v>478</v>
      </c>
      <c r="AX2542" t="s">
        <v>5413</v>
      </c>
      <c r="AY2542">
        <v>203</v>
      </c>
      <c r="AZ2542" t="s">
        <v>65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G2542" t="e">
        <f>INDEX('TO Report - School Leadership'!J:J,MATCH(LCGMS!C2542,'TO Report - School Leadership'!D:D,0))</f>
        <v>#N/A</v>
      </c>
      <c r="BH2542" t="e">
        <f>INDEX('TO Report - School Leadership'!M:M,MATCH(LCGMS!C2542,'TO Report - School Leadership'!D:D,0))</f>
        <v>#N/A</v>
      </c>
      <c r="BI2542" t="e">
        <f t="shared" si="78"/>
        <v>#N/A</v>
      </c>
      <c r="BJ2542" t="e">
        <f t="shared" si="79"/>
        <v>#N/A</v>
      </c>
    </row>
    <row r="2543" spans="1:62" hidden="1" x14ac:dyDescent="0.25">
      <c r="A2543" t="s">
        <v>14072</v>
      </c>
      <c r="B2543" t="s">
        <v>14072</v>
      </c>
      <c r="C2543" t="s">
        <v>14073</v>
      </c>
      <c r="D2543" t="s">
        <v>14074</v>
      </c>
      <c r="E2543" t="s">
        <v>14075</v>
      </c>
      <c r="F2543">
        <v>2025260083</v>
      </c>
      <c r="G2543" s="1">
        <v>40574.445219907408</v>
      </c>
      <c r="H2543">
        <v>2003495</v>
      </c>
      <c r="I2543" t="s">
        <v>14076</v>
      </c>
      <c r="J2543" t="s">
        <v>62</v>
      </c>
      <c r="K2543" t="s">
        <v>63</v>
      </c>
      <c r="L2543" t="s">
        <v>64</v>
      </c>
      <c r="M2543" t="s">
        <v>65</v>
      </c>
      <c r="N2543" t="s">
        <v>4508</v>
      </c>
      <c r="O2543">
        <v>10452</v>
      </c>
      <c r="P2543">
        <v>9</v>
      </c>
      <c r="Q2543" t="s">
        <v>67</v>
      </c>
      <c r="R2543" t="s">
        <v>14077</v>
      </c>
      <c r="S2543" t="s">
        <v>14078</v>
      </c>
      <c r="T2543" t="s">
        <v>14079</v>
      </c>
      <c r="U2543" t="s">
        <v>13160</v>
      </c>
      <c r="V2543" t="s">
        <v>13161</v>
      </c>
      <c r="W2543">
        <v>1971</v>
      </c>
      <c r="X2543">
        <v>16</v>
      </c>
      <c r="Y2543" t="s">
        <v>65</v>
      </c>
      <c r="Z2543" t="s">
        <v>65</v>
      </c>
      <c r="AA2543">
        <v>40.835866000000003</v>
      </c>
      <c r="AB2543">
        <v>2526</v>
      </c>
      <c r="AC2543">
        <v>83</v>
      </c>
      <c r="AD2543" t="s">
        <v>65</v>
      </c>
      <c r="AE2543">
        <v>-73.928200000000004</v>
      </c>
      <c r="AF2543" t="s">
        <v>11284</v>
      </c>
      <c r="AG2543" t="s">
        <v>7158</v>
      </c>
      <c r="AH2543" t="s">
        <v>75</v>
      </c>
      <c r="AI2543">
        <v>44</v>
      </c>
      <c r="AJ2543" t="s">
        <v>76</v>
      </c>
      <c r="AK2543" t="s">
        <v>77</v>
      </c>
      <c r="AL2543" t="s">
        <v>13161</v>
      </c>
      <c r="AM2543" t="s">
        <v>65</v>
      </c>
      <c r="AN2543" t="s">
        <v>65</v>
      </c>
      <c r="AO2543" t="s">
        <v>78</v>
      </c>
      <c r="AP2543" t="s">
        <v>79</v>
      </c>
      <c r="AQ2543" t="s">
        <v>14078</v>
      </c>
      <c r="AR2543" t="s">
        <v>80</v>
      </c>
      <c r="AS2543" t="s">
        <v>81</v>
      </c>
      <c r="AT2543" s="1">
        <v>26115</v>
      </c>
      <c r="AU2543" t="s">
        <v>13161</v>
      </c>
      <c r="AV2543" t="s">
        <v>65</v>
      </c>
      <c r="AW2543" t="s">
        <v>13161</v>
      </c>
      <c r="AX2543" t="s">
        <v>11285</v>
      </c>
      <c r="AY2543">
        <v>204</v>
      </c>
      <c r="AZ2543" t="s">
        <v>1451</v>
      </c>
      <c r="BA2543" t="s">
        <v>1452</v>
      </c>
      <c r="BB2543" t="s">
        <v>1453</v>
      </c>
      <c r="BC2543" t="s">
        <v>1454</v>
      </c>
      <c r="BD2543" t="s">
        <v>13162</v>
      </c>
      <c r="BE2543" t="s">
        <v>65</v>
      </c>
      <c r="BG2543" t="str">
        <f>INDEX('TO Report - School Leadership'!J:J,MATCH(LCGMS!C2543,'TO Report - School Leadership'!D:D,0))</f>
        <v>Quan, Luis</v>
      </c>
      <c r="BH2543" t="str">
        <f>INDEX('TO Report - School Leadership'!M:M,MATCH(LCGMS!C2543,'TO Report - School Leadership'!D:D,0))</f>
        <v>lquan@schools.nyc.gov</v>
      </c>
      <c r="BI2543">
        <f t="shared" si="78"/>
        <v>1</v>
      </c>
      <c r="BJ2543" t="str">
        <f t="shared" si="79"/>
        <v/>
      </c>
    </row>
    <row r="2544" spans="1:62" hidden="1" x14ac:dyDescent="0.25">
      <c r="A2544" t="s">
        <v>7323</v>
      </c>
      <c r="B2544" t="s">
        <v>7323</v>
      </c>
      <c r="C2544" t="s">
        <v>14080</v>
      </c>
      <c r="D2544" t="s">
        <v>14081</v>
      </c>
      <c r="E2544" t="s">
        <v>7327</v>
      </c>
      <c r="F2544">
        <v>2039480055</v>
      </c>
      <c r="G2544" s="1">
        <v>43859.648946759262</v>
      </c>
      <c r="H2544">
        <v>2041247</v>
      </c>
      <c r="I2544" t="s">
        <v>7328</v>
      </c>
      <c r="J2544" t="s">
        <v>62</v>
      </c>
      <c r="K2544" t="s">
        <v>63</v>
      </c>
      <c r="L2544" t="s">
        <v>64</v>
      </c>
      <c r="M2544" t="s">
        <v>65</v>
      </c>
      <c r="N2544" t="s">
        <v>4508</v>
      </c>
      <c r="O2544">
        <v>10462</v>
      </c>
      <c r="P2544">
        <v>11</v>
      </c>
      <c r="Q2544" t="s">
        <v>67</v>
      </c>
      <c r="R2544" t="s">
        <v>14082</v>
      </c>
      <c r="S2544" t="s">
        <v>14083</v>
      </c>
      <c r="T2544" t="s">
        <v>14084</v>
      </c>
      <c r="U2544" t="s">
        <v>13310</v>
      </c>
      <c r="V2544" t="s">
        <v>13267</v>
      </c>
      <c r="W2544">
        <v>1953</v>
      </c>
      <c r="X2544">
        <v>18</v>
      </c>
      <c r="Y2544" t="s">
        <v>65</v>
      </c>
      <c r="Z2544" t="s">
        <v>65</v>
      </c>
      <c r="AA2544">
        <v>40.838759000000003</v>
      </c>
      <c r="AB2544">
        <v>3948</v>
      </c>
      <c r="AC2544">
        <v>55</v>
      </c>
      <c r="AD2544" t="s">
        <v>65</v>
      </c>
      <c r="AE2544">
        <v>-73.853202999999993</v>
      </c>
      <c r="AF2544" t="s">
        <v>7330</v>
      </c>
      <c r="AG2544" t="s">
        <v>104</v>
      </c>
      <c r="AH2544" t="s">
        <v>105</v>
      </c>
      <c r="AI2544">
        <v>43</v>
      </c>
      <c r="AJ2544" t="s">
        <v>76</v>
      </c>
      <c r="AK2544" t="s">
        <v>77</v>
      </c>
      <c r="AL2544" t="s">
        <v>13267</v>
      </c>
      <c r="AM2544" t="s">
        <v>65</v>
      </c>
      <c r="AN2544" t="s">
        <v>65</v>
      </c>
      <c r="AO2544" t="s">
        <v>78</v>
      </c>
      <c r="AP2544" t="s">
        <v>106</v>
      </c>
      <c r="AQ2544" t="s">
        <v>14083</v>
      </c>
      <c r="AR2544" t="s">
        <v>80</v>
      </c>
      <c r="AS2544" t="s">
        <v>81</v>
      </c>
      <c r="AT2544" s="1">
        <v>19541</v>
      </c>
      <c r="AU2544" t="s">
        <v>13267</v>
      </c>
      <c r="AV2544" t="s">
        <v>65</v>
      </c>
      <c r="AW2544" t="s">
        <v>13267</v>
      </c>
      <c r="AX2544" t="s">
        <v>7332</v>
      </c>
      <c r="AY2544">
        <v>209</v>
      </c>
      <c r="AZ2544" t="s">
        <v>1451</v>
      </c>
      <c r="BA2544" t="s">
        <v>1452</v>
      </c>
      <c r="BB2544" t="s">
        <v>1453</v>
      </c>
      <c r="BC2544" t="s">
        <v>1454</v>
      </c>
      <c r="BD2544" t="s">
        <v>13313</v>
      </c>
      <c r="BE2544" t="s">
        <v>65</v>
      </c>
      <c r="BG2544" t="str">
        <f>INDEX('TO Report - School Leadership'!J:J,MATCH(LCGMS!C2544,'TO Report - School Leadership'!D:D,0))</f>
        <v>Jackson, Bryant</v>
      </c>
      <c r="BH2544" t="str">
        <f>INDEX('TO Report - School Leadership'!M:M,MATCH(LCGMS!C2544,'TO Report - School Leadership'!D:D,0))</f>
        <v>bjackso11@schools.nyc.gov</v>
      </c>
      <c r="BI2544">
        <f t="shared" si="78"/>
        <v>1</v>
      </c>
      <c r="BJ2544" t="str">
        <f t="shared" si="79"/>
        <v/>
      </c>
    </row>
    <row r="2545" spans="1:62" hidden="1" x14ac:dyDescent="0.25">
      <c r="A2545" t="s">
        <v>13989</v>
      </c>
      <c r="B2545" t="s">
        <v>14085</v>
      </c>
      <c r="C2545" t="s">
        <v>14086</v>
      </c>
      <c r="D2545" t="s">
        <v>14087</v>
      </c>
      <c r="E2545" t="s">
        <v>13992</v>
      </c>
      <c r="F2545">
        <v>2029320001</v>
      </c>
      <c r="G2545" s="1">
        <v>40574.445219907408</v>
      </c>
      <c r="H2545">
        <v>2009718</v>
      </c>
      <c r="I2545" t="s">
        <v>13993</v>
      </c>
      <c r="J2545" t="s">
        <v>62</v>
      </c>
      <c r="K2545" t="s">
        <v>63</v>
      </c>
      <c r="L2545" t="s">
        <v>64</v>
      </c>
      <c r="M2545" t="s">
        <v>65</v>
      </c>
      <c r="N2545" t="s">
        <v>4508</v>
      </c>
      <c r="O2545">
        <v>10456</v>
      </c>
      <c r="P2545">
        <v>9</v>
      </c>
      <c r="Q2545" t="s">
        <v>67</v>
      </c>
      <c r="R2545" t="s">
        <v>14088</v>
      </c>
      <c r="S2545" t="s">
        <v>14089</v>
      </c>
      <c r="T2545" t="s">
        <v>14090</v>
      </c>
      <c r="U2545" t="s">
        <v>13160</v>
      </c>
      <c r="V2545" t="s">
        <v>13161</v>
      </c>
      <c r="W2545">
        <v>1964</v>
      </c>
      <c r="X2545">
        <v>16</v>
      </c>
      <c r="Y2545" t="s">
        <v>65</v>
      </c>
      <c r="Z2545" t="s">
        <v>65</v>
      </c>
      <c r="AA2545">
        <v>40.834470000000003</v>
      </c>
      <c r="AB2545">
        <v>2932</v>
      </c>
      <c r="AC2545">
        <v>1</v>
      </c>
      <c r="AD2545" t="s">
        <v>65</v>
      </c>
      <c r="AE2545">
        <v>-73.900654000000003</v>
      </c>
      <c r="AF2545" t="s">
        <v>5412</v>
      </c>
      <c r="AG2545" t="s">
        <v>104</v>
      </c>
      <c r="AH2545" t="s">
        <v>105</v>
      </c>
      <c r="AI2545">
        <v>42</v>
      </c>
      <c r="AJ2545" t="s">
        <v>76</v>
      </c>
      <c r="AK2545" t="s">
        <v>77</v>
      </c>
      <c r="AL2545" t="s">
        <v>13161</v>
      </c>
      <c r="AM2545" t="s">
        <v>65</v>
      </c>
      <c r="AN2545" t="s">
        <v>65</v>
      </c>
      <c r="AO2545" t="s">
        <v>78</v>
      </c>
      <c r="AP2545" t="s">
        <v>106</v>
      </c>
      <c r="AQ2545" t="s">
        <v>14089</v>
      </c>
      <c r="AR2545" t="s">
        <v>80</v>
      </c>
      <c r="AS2545" t="s">
        <v>81</v>
      </c>
      <c r="AT2545" s="1">
        <v>37073</v>
      </c>
      <c r="AU2545" t="s">
        <v>13161</v>
      </c>
      <c r="AV2545" t="s">
        <v>65</v>
      </c>
      <c r="AW2545" t="s">
        <v>13161</v>
      </c>
      <c r="AX2545" t="s">
        <v>5413</v>
      </c>
      <c r="AY2545">
        <v>203</v>
      </c>
      <c r="AZ2545" t="s">
        <v>1451</v>
      </c>
      <c r="BA2545" t="s">
        <v>1452</v>
      </c>
      <c r="BB2545" t="s">
        <v>1453</v>
      </c>
      <c r="BC2545" t="s">
        <v>1454</v>
      </c>
      <c r="BD2545" t="s">
        <v>13162</v>
      </c>
      <c r="BE2545" t="s">
        <v>65</v>
      </c>
      <c r="BG2545" t="str">
        <f>INDEX('TO Report - School Leadership'!J:J,MATCH(LCGMS!C2545,'TO Report - School Leadership'!D:D,0))</f>
        <v>Mora, Joanna</v>
      </c>
      <c r="BH2545" t="str">
        <f>INDEX('TO Report - School Leadership'!M:M,MATCH(LCGMS!C2545,'TO Report - School Leadership'!D:D,0))</f>
        <v>jmora3@schools.nyc.gov</v>
      </c>
      <c r="BI2545">
        <f t="shared" si="78"/>
        <v>1</v>
      </c>
      <c r="BJ2545" t="str">
        <f t="shared" si="79"/>
        <v/>
      </c>
    </row>
    <row r="2546" spans="1:62" hidden="1" x14ac:dyDescent="0.25">
      <c r="A2546" t="s">
        <v>14091</v>
      </c>
      <c r="B2546" t="s">
        <v>14091</v>
      </c>
      <c r="C2546" t="s">
        <v>14092</v>
      </c>
      <c r="D2546" t="s">
        <v>14093</v>
      </c>
      <c r="E2546" t="s">
        <v>14094</v>
      </c>
      <c r="F2546">
        <v>2031090001</v>
      </c>
      <c r="G2546" s="1">
        <v>40574.445219907408</v>
      </c>
      <c r="H2546">
        <v>2012957</v>
      </c>
      <c r="I2546" t="s">
        <v>14095</v>
      </c>
      <c r="J2546" t="s">
        <v>62</v>
      </c>
      <c r="K2546" t="s">
        <v>63</v>
      </c>
      <c r="L2546" t="s">
        <v>64</v>
      </c>
      <c r="M2546" t="s">
        <v>65</v>
      </c>
      <c r="N2546" t="s">
        <v>4508</v>
      </c>
      <c r="O2546">
        <v>10460</v>
      </c>
      <c r="P2546">
        <v>12</v>
      </c>
      <c r="Q2546" t="s">
        <v>67</v>
      </c>
      <c r="R2546" t="s">
        <v>14096</v>
      </c>
      <c r="S2546" t="s">
        <v>14097</v>
      </c>
      <c r="T2546" t="s">
        <v>14098</v>
      </c>
      <c r="U2546" t="s">
        <v>13182</v>
      </c>
      <c r="V2546" t="s">
        <v>13183</v>
      </c>
      <c r="W2546">
        <v>1971</v>
      </c>
      <c r="X2546">
        <v>15</v>
      </c>
      <c r="Y2546" t="s">
        <v>65</v>
      </c>
      <c r="Z2546" t="s">
        <v>65</v>
      </c>
      <c r="AA2546">
        <v>40.846128</v>
      </c>
      <c r="AB2546">
        <v>3109</v>
      </c>
      <c r="AC2546">
        <v>1</v>
      </c>
      <c r="AD2546" t="s">
        <v>65</v>
      </c>
      <c r="AE2546">
        <v>-73.886720999999994</v>
      </c>
      <c r="AF2546" t="s">
        <v>4600</v>
      </c>
      <c r="AG2546" t="s">
        <v>104</v>
      </c>
      <c r="AH2546" t="s">
        <v>105</v>
      </c>
      <c r="AI2546">
        <v>48</v>
      </c>
      <c r="AJ2546" t="s">
        <v>76</v>
      </c>
      <c r="AK2546" t="s">
        <v>77</v>
      </c>
      <c r="AL2546" t="s">
        <v>13183</v>
      </c>
      <c r="AM2546" t="s">
        <v>65</v>
      </c>
      <c r="AN2546" t="s">
        <v>65</v>
      </c>
      <c r="AO2546" t="s">
        <v>78</v>
      </c>
      <c r="AP2546" t="s">
        <v>106</v>
      </c>
      <c r="AQ2546" t="s">
        <v>14097</v>
      </c>
      <c r="AR2546" t="s">
        <v>80</v>
      </c>
      <c r="AS2546" t="s">
        <v>81</v>
      </c>
      <c r="AT2546" s="1">
        <v>26115</v>
      </c>
      <c r="AU2546" t="s">
        <v>13183</v>
      </c>
      <c r="AV2546" t="s">
        <v>65</v>
      </c>
      <c r="AW2546" t="s">
        <v>13183</v>
      </c>
      <c r="AX2546" t="s">
        <v>4601</v>
      </c>
      <c r="AY2546">
        <v>206</v>
      </c>
      <c r="AZ2546" t="s">
        <v>1451</v>
      </c>
      <c r="BA2546" t="s">
        <v>1452</v>
      </c>
      <c r="BB2546" t="s">
        <v>1453</v>
      </c>
      <c r="BC2546" t="s">
        <v>1454</v>
      </c>
      <c r="BD2546" t="s">
        <v>13184</v>
      </c>
      <c r="BE2546" t="s">
        <v>65</v>
      </c>
      <c r="BG2546" t="str">
        <f>INDEX('TO Report - School Leadership'!J:J,MATCH(LCGMS!C2546,'TO Report - School Leadership'!D:D,0))</f>
        <v>Reyes, Jason</v>
      </c>
      <c r="BH2546" t="str">
        <f>INDEX('TO Report - School Leadership'!M:M,MATCH(LCGMS!C2546,'TO Report - School Leadership'!D:D,0))</f>
        <v>jreyes01@schools.nyc.gov</v>
      </c>
      <c r="BI2546">
        <f t="shared" si="78"/>
        <v>1</v>
      </c>
      <c r="BJ2546" t="str">
        <f t="shared" si="79"/>
        <v/>
      </c>
    </row>
    <row r="2547" spans="1:62" hidden="1" x14ac:dyDescent="0.25">
      <c r="A2547" t="s">
        <v>14099</v>
      </c>
      <c r="B2547" t="s">
        <v>14099</v>
      </c>
      <c r="C2547" t="s">
        <v>14100</v>
      </c>
      <c r="D2547" t="s">
        <v>14101</v>
      </c>
      <c r="E2547" t="s">
        <v>14102</v>
      </c>
      <c r="F2547">
        <v>2026880001</v>
      </c>
      <c r="G2547" s="1">
        <v>40574.445219907408</v>
      </c>
      <c r="H2547">
        <v>2005168</v>
      </c>
      <c r="I2547" t="s">
        <v>14103</v>
      </c>
      <c r="J2547" t="s">
        <v>62</v>
      </c>
      <c r="K2547" t="s">
        <v>63</v>
      </c>
      <c r="L2547" t="s">
        <v>64</v>
      </c>
      <c r="M2547" t="s">
        <v>65</v>
      </c>
      <c r="N2547" t="s">
        <v>4508</v>
      </c>
      <c r="O2547">
        <v>10455</v>
      </c>
      <c r="P2547">
        <v>8</v>
      </c>
      <c r="Q2547" t="s">
        <v>67</v>
      </c>
      <c r="R2547" t="s">
        <v>14104</v>
      </c>
      <c r="S2547" t="s">
        <v>14105</v>
      </c>
      <c r="T2547" t="s">
        <v>14106</v>
      </c>
      <c r="U2547" t="s">
        <v>13295</v>
      </c>
      <c r="V2547" t="s">
        <v>5455</v>
      </c>
      <c r="W2547">
        <v>1956</v>
      </c>
      <c r="X2547">
        <v>17</v>
      </c>
      <c r="Y2547" t="s">
        <v>65</v>
      </c>
      <c r="Z2547" t="s">
        <v>65</v>
      </c>
      <c r="AA2547">
        <v>40.817742000000003</v>
      </c>
      <c r="AB2547">
        <v>2688</v>
      </c>
      <c r="AC2547">
        <v>1</v>
      </c>
      <c r="AD2547" t="s">
        <v>65</v>
      </c>
      <c r="AE2547">
        <v>-73.901708999999997</v>
      </c>
      <c r="AF2547" t="s">
        <v>4636</v>
      </c>
      <c r="AG2547" t="s">
        <v>74</v>
      </c>
      <c r="AH2547" t="s">
        <v>75</v>
      </c>
      <c r="AI2547">
        <v>41</v>
      </c>
      <c r="AJ2547" t="s">
        <v>76</v>
      </c>
      <c r="AK2547" t="s">
        <v>77</v>
      </c>
      <c r="AL2547" t="s">
        <v>5455</v>
      </c>
      <c r="AM2547" t="s">
        <v>65</v>
      </c>
      <c r="AN2547" t="s">
        <v>65</v>
      </c>
      <c r="AO2547" t="s">
        <v>78</v>
      </c>
      <c r="AP2547" t="s">
        <v>79</v>
      </c>
      <c r="AQ2547" t="s">
        <v>14105</v>
      </c>
      <c r="AR2547" t="s">
        <v>80</v>
      </c>
      <c r="AS2547" t="s">
        <v>81</v>
      </c>
      <c r="AT2547" s="1">
        <v>20637</v>
      </c>
      <c r="AU2547" t="s">
        <v>5455</v>
      </c>
      <c r="AV2547" t="s">
        <v>65</v>
      </c>
      <c r="AW2547" t="s">
        <v>5455</v>
      </c>
      <c r="AX2547" t="s">
        <v>4637</v>
      </c>
      <c r="AY2547">
        <v>202</v>
      </c>
      <c r="AZ2547" t="s">
        <v>1451</v>
      </c>
      <c r="BA2547" t="s">
        <v>1452</v>
      </c>
      <c r="BB2547" t="s">
        <v>1453</v>
      </c>
      <c r="BC2547" t="s">
        <v>1454</v>
      </c>
      <c r="BD2547" t="s">
        <v>13296</v>
      </c>
      <c r="BE2547" t="s">
        <v>65</v>
      </c>
      <c r="BG2547" t="str">
        <f>INDEX('TO Report - School Leadership'!J:J,MATCH(LCGMS!C2547,'TO Report - School Leadership'!D:D,0))</f>
        <v>VELAZQUEZ, LOURDES</v>
      </c>
      <c r="BH2547" t="str">
        <f>INDEX('TO Report - School Leadership'!M:M,MATCH(LCGMS!C2547,'TO Report - School Leadership'!D:D,0))</f>
        <v>lvelazq@schools.nyc.gov</v>
      </c>
      <c r="BI2547">
        <f t="shared" si="78"/>
        <v>1</v>
      </c>
      <c r="BJ2547" t="str">
        <f t="shared" si="79"/>
        <v/>
      </c>
    </row>
    <row r="2548" spans="1:62" hidden="1" x14ac:dyDescent="0.25">
      <c r="A2548" t="s">
        <v>7333</v>
      </c>
      <c r="B2548" t="s">
        <v>7333</v>
      </c>
      <c r="C2548" t="s">
        <v>14107</v>
      </c>
      <c r="D2548" t="s">
        <v>14108</v>
      </c>
      <c r="E2548" t="s">
        <v>7334</v>
      </c>
      <c r="F2548">
        <v>2036440001</v>
      </c>
      <c r="G2548" s="1">
        <v>44277.429097222222</v>
      </c>
      <c r="H2548">
        <v>2103869</v>
      </c>
      <c r="I2548" t="s">
        <v>7335</v>
      </c>
      <c r="J2548" t="s">
        <v>62</v>
      </c>
      <c r="K2548" t="s">
        <v>63</v>
      </c>
      <c r="L2548" t="s">
        <v>64</v>
      </c>
      <c r="M2548" t="s">
        <v>65</v>
      </c>
      <c r="N2548" t="s">
        <v>4568</v>
      </c>
      <c r="O2548">
        <v>10473</v>
      </c>
      <c r="P2548">
        <v>8</v>
      </c>
      <c r="Q2548" t="s">
        <v>67</v>
      </c>
      <c r="R2548" t="s">
        <v>14109</v>
      </c>
      <c r="S2548" t="s">
        <v>14110</v>
      </c>
      <c r="T2548" t="s">
        <v>14111</v>
      </c>
      <c r="U2548" t="s">
        <v>13295</v>
      </c>
      <c r="V2548" t="s">
        <v>5455</v>
      </c>
      <c r="W2548">
        <v>1966</v>
      </c>
      <c r="X2548">
        <v>18</v>
      </c>
      <c r="Y2548" t="s">
        <v>65</v>
      </c>
      <c r="Z2548" t="s">
        <v>65</v>
      </c>
      <c r="AA2548">
        <v>40.822924999999998</v>
      </c>
      <c r="AB2548">
        <v>3644</v>
      </c>
      <c r="AC2548">
        <v>1</v>
      </c>
      <c r="AD2548" t="s">
        <v>65</v>
      </c>
      <c r="AE2548">
        <v>-73.859998000000004</v>
      </c>
      <c r="AF2548" t="s">
        <v>7336</v>
      </c>
      <c r="AG2548" t="s">
        <v>104</v>
      </c>
      <c r="AH2548" t="s">
        <v>105</v>
      </c>
      <c r="AI2548">
        <v>43</v>
      </c>
      <c r="AJ2548" t="s">
        <v>76</v>
      </c>
      <c r="AK2548" t="s">
        <v>77</v>
      </c>
      <c r="AL2548" t="s">
        <v>5455</v>
      </c>
      <c r="AM2548" t="s">
        <v>65</v>
      </c>
      <c r="AN2548" t="s">
        <v>65</v>
      </c>
      <c r="AO2548" t="s">
        <v>78</v>
      </c>
      <c r="AP2548" t="s">
        <v>106</v>
      </c>
      <c r="AQ2548" t="s">
        <v>14110</v>
      </c>
      <c r="AR2548" t="s">
        <v>80</v>
      </c>
      <c r="AS2548" t="s">
        <v>81</v>
      </c>
      <c r="AT2548" s="1">
        <v>24289</v>
      </c>
      <c r="AU2548" t="s">
        <v>5455</v>
      </c>
      <c r="AV2548" t="s">
        <v>65</v>
      </c>
      <c r="AW2548" t="s">
        <v>5455</v>
      </c>
      <c r="AX2548" t="s">
        <v>7337</v>
      </c>
      <c r="AY2548">
        <v>209</v>
      </c>
      <c r="AZ2548" t="s">
        <v>1451</v>
      </c>
      <c r="BA2548" t="s">
        <v>1452</v>
      </c>
      <c r="BB2548" t="s">
        <v>1453</v>
      </c>
      <c r="BC2548" t="s">
        <v>1454</v>
      </c>
      <c r="BD2548" t="s">
        <v>13296</v>
      </c>
      <c r="BE2548" t="s">
        <v>65</v>
      </c>
      <c r="BG2548" t="str">
        <f>INDEX('TO Report - School Leadership'!J:J,MATCH(LCGMS!C2548,'TO Report - School Leadership'!D:D,0))</f>
        <v>Mason, Monique</v>
      </c>
      <c r="BH2548" t="str">
        <f>INDEX('TO Report - School Leadership'!M:M,MATCH(LCGMS!C2548,'TO Report - School Leadership'!D:D,0))</f>
        <v>mmason3@schools.nyc.gov</v>
      </c>
      <c r="BI2548">
        <f t="shared" si="78"/>
        <v>1</v>
      </c>
      <c r="BJ2548" t="str">
        <f t="shared" si="79"/>
        <v/>
      </c>
    </row>
    <row r="2549" spans="1:62" hidden="1" x14ac:dyDescent="0.25">
      <c r="A2549" t="s">
        <v>14112</v>
      </c>
      <c r="B2549" t="s">
        <v>14112</v>
      </c>
      <c r="C2549" t="s">
        <v>14113</v>
      </c>
      <c r="D2549" t="s">
        <v>14114</v>
      </c>
      <c r="E2549" t="s">
        <v>14115</v>
      </c>
      <c r="F2549">
        <v>2023900001</v>
      </c>
      <c r="G2549" s="1">
        <v>40574.445219907408</v>
      </c>
      <c r="H2549">
        <v>2001619</v>
      </c>
      <c r="I2549" t="s">
        <v>14116</v>
      </c>
      <c r="J2549" t="s">
        <v>62</v>
      </c>
      <c r="K2549" t="s">
        <v>63</v>
      </c>
      <c r="L2549" t="s">
        <v>64</v>
      </c>
      <c r="M2549" t="s">
        <v>65</v>
      </c>
      <c r="N2549" t="s">
        <v>4508</v>
      </c>
      <c r="O2549">
        <v>10456</v>
      </c>
      <c r="P2549">
        <v>9</v>
      </c>
      <c r="Q2549" t="s">
        <v>67</v>
      </c>
      <c r="R2549" t="s">
        <v>14117</v>
      </c>
      <c r="S2549" t="s">
        <v>14118</v>
      </c>
      <c r="T2549" t="s">
        <v>65</v>
      </c>
      <c r="U2549" t="s">
        <v>13160</v>
      </c>
      <c r="V2549" t="s">
        <v>13161</v>
      </c>
      <c r="W2549">
        <v>1960</v>
      </c>
      <c r="X2549">
        <v>16</v>
      </c>
      <c r="Y2549" t="s">
        <v>65</v>
      </c>
      <c r="Z2549" t="s">
        <v>65</v>
      </c>
      <c r="AA2549">
        <v>40.832174999999999</v>
      </c>
      <c r="AB2549">
        <v>2390</v>
      </c>
      <c r="AC2549">
        <v>1</v>
      </c>
      <c r="AD2549" t="s">
        <v>65</v>
      </c>
      <c r="AE2549">
        <v>-73.907133000000002</v>
      </c>
      <c r="AF2549" t="s">
        <v>4522</v>
      </c>
      <c r="AG2549" t="s">
        <v>74</v>
      </c>
      <c r="AH2549" t="s">
        <v>75</v>
      </c>
      <c r="AI2549">
        <v>42</v>
      </c>
      <c r="AJ2549" t="s">
        <v>76</v>
      </c>
      <c r="AK2549" t="s">
        <v>77</v>
      </c>
      <c r="AL2549" t="s">
        <v>13161</v>
      </c>
      <c r="AM2549" t="s">
        <v>65</v>
      </c>
      <c r="AN2549" t="s">
        <v>65</v>
      </c>
      <c r="AO2549" t="s">
        <v>78</v>
      </c>
      <c r="AP2549" t="s">
        <v>79</v>
      </c>
      <c r="AQ2549" t="s">
        <v>14118</v>
      </c>
      <c r="AR2549" t="s">
        <v>80</v>
      </c>
      <c r="AS2549" t="s">
        <v>81</v>
      </c>
      <c r="AT2549" s="1">
        <v>22098</v>
      </c>
      <c r="AU2549" t="s">
        <v>13161</v>
      </c>
      <c r="AV2549" t="s">
        <v>65</v>
      </c>
      <c r="AW2549" t="s">
        <v>13161</v>
      </c>
      <c r="AX2549" t="s">
        <v>4523</v>
      </c>
      <c r="AY2549">
        <v>203</v>
      </c>
      <c r="AZ2549" t="s">
        <v>1451</v>
      </c>
      <c r="BA2549" t="s">
        <v>1452</v>
      </c>
      <c r="BB2549" t="s">
        <v>1453</v>
      </c>
      <c r="BC2549" t="s">
        <v>1454</v>
      </c>
      <c r="BD2549" t="s">
        <v>13162</v>
      </c>
      <c r="BE2549" t="s">
        <v>65</v>
      </c>
      <c r="BG2549" t="str">
        <f>INDEX('TO Report - School Leadership'!J:J,MATCH(LCGMS!C2549,'TO Report - School Leadership'!D:D,0))</f>
        <v>Galbraith, Claudine</v>
      </c>
      <c r="BH2549" t="str">
        <f>INDEX('TO Report - School Leadership'!M:M,MATCH(LCGMS!C2549,'TO Report - School Leadership'!D:D,0))</f>
        <v>cgalbra@schools.nyc.gov</v>
      </c>
      <c r="BI2549">
        <f t="shared" si="78"/>
        <v>1</v>
      </c>
      <c r="BJ2549">
        <f t="shared" si="79"/>
        <v>1</v>
      </c>
    </row>
    <row r="2550" spans="1:62" hidden="1" x14ac:dyDescent="0.25">
      <c r="A2550" t="s">
        <v>13152</v>
      </c>
      <c r="B2550" t="s">
        <v>14119</v>
      </c>
      <c r="C2550" t="s">
        <v>14120</v>
      </c>
      <c r="D2550" t="s">
        <v>14121</v>
      </c>
      <c r="E2550" t="s">
        <v>13155</v>
      </c>
      <c r="F2550">
        <v>2029300075</v>
      </c>
      <c r="G2550" s="1">
        <v>44806.450150462966</v>
      </c>
      <c r="H2550">
        <v>2100071</v>
      </c>
      <c r="I2550" t="s">
        <v>13156</v>
      </c>
      <c r="J2550" t="s">
        <v>62</v>
      </c>
      <c r="K2550" t="s">
        <v>63</v>
      </c>
      <c r="L2550" t="s">
        <v>64</v>
      </c>
      <c r="M2550" t="s">
        <v>65</v>
      </c>
      <c r="N2550" t="s">
        <v>4568</v>
      </c>
      <c r="O2550">
        <v>10457</v>
      </c>
      <c r="P2550">
        <v>9</v>
      </c>
      <c r="Q2550" t="s">
        <v>474</v>
      </c>
      <c r="R2550" t="s">
        <v>14122</v>
      </c>
      <c r="S2550" t="s">
        <v>14123</v>
      </c>
      <c r="T2550" t="s">
        <v>14124</v>
      </c>
      <c r="U2550" t="s">
        <v>65</v>
      </c>
      <c r="V2550" t="s">
        <v>478</v>
      </c>
      <c r="W2550">
        <v>1897</v>
      </c>
      <c r="X2550">
        <v>15</v>
      </c>
      <c r="Y2550" t="s">
        <v>65</v>
      </c>
      <c r="Z2550" t="s">
        <v>65</v>
      </c>
      <c r="AA2550">
        <v>40.841757999999999</v>
      </c>
      <c r="AB2550">
        <v>2930</v>
      </c>
      <c r="AC2550">
        <v>1</v>
      </c>
      <c r="AD2550" t="s">
        <v>65</v>
      </c>
      <c r="AE2550">
        <v>-73.897942999999998</v>
      </c>
      <c r="AF2550" t="s">
        <v>4522</v>
      </c>
      <c r="AG2550" t="s">
        <v>396</v>
      </c>
      <c r="AH2550" t="s">
        <v>396</v>
      </c>
      <c r="AI2550">
        <v>42</v>
      </c>
      <c r="AJ2550" t="s">
        <v>76</v>
      </c>
      <c r="AK2550" t="s">
        <v>77</v>
      </c>
      <c r="AL2550" t="s">
        <v>478</v>
      </c>
      <c r="AM2550" t="s">
        <v>65</v>
      </c>
      <c r="AN2550" t="s">
        <v>65</v>
      </c>
      <c r="AO2550" t="s">
        <v>78</v>
      </c>
      <c r="AP2550" t="s">
        <v>398</v>
      </c>
      <c r="AQ2550" t="s">
        <v>14123</v>
      </c>
      <c r="AR2550" t="s">
        <v>80</v>
      </c>
      <c r="AS2550" t="s">
        <v>81</v>
      </c>
      <c r="AT2550" s="1">
        <v>41091</v>
      </c>
      <c r="AU2550" t="s">
        <v>13161</v>
      </c>
      <c r="AV2550" t="s">
        <v>65</v>
      </c>
      <c r="AW2550" t="s">
        <v>478</v>
      </c>
      <c r="AX2550" t="s">
        <v>4523</v>
      </c>
      <c r="AY2550">
        <v>203</v>
      </c>
      <c r="AZ2550" t="s">
        <v>65</v>
      </c>
      <c r="BA2550" t="s">
        <v>65</v>
      </c>
      <c r="BB2550" t="s">
        <v>65</v>
      </c>
      <c r="BC2550" t="s">
        <v>65</v>
      </c>
      <c r="BD2550" t="s">
        <v>65</v>
      </c>
      <c r="BE2550" t="s">
        <v>65</v>
      </c>
      <c r="BG2550" t="e">
        <f>INDEX('TO Report - School Leadership'!J:J,MATCH(LCGMS!C2550,'TO Report - School Leadership'!D:D,0))</f>
        <v>#N/A</v>
      </c>
      <c r="BH2550" t="e">
        <f>INDEX('TO Report - School Leadership'!M:M,MATCH(LCGMS!C2550,'TO Report - School Leadership'!D:D,0))</f>
        <v>#N/A</v>
      </c>
      <c r="BI2550" t="e">
        <f t="shared" si="78"/>
        <v>#N/A</v>
      </c>
      <c r="BJ2550" t="e">
        <f t="shared" si="79"/>
        <v>#N/A</v>
      </c>
    </row>
    <row r="2551" spans="1:62" hidden="1" x14ac:dyDescent="0.25">
      <c r="A2551" t="s">
        <v>14125</v>
      </c>
      <c r="B2551" t="s">
        <v>14119</v>
      </c>
      <c r="C2551" t="s">
        <v>14120</v>
      </c>
      <c r="D2551" t="s">
        <v>14121</v>
      </c>
      <c r="E2551" t="s">
        <v>14126</v>
      </c>
      <c r="F2551">
        <v>2039150023</v>
      </c>
      <c r="G2551" t="s">
        <v>65</v>
      </c>
      <c r="H2551">
        <v>2028476</v>
      </c>
      <c r="I2551" t="s">
        <v>14127</v>
      </c>
      <c r="J2551" t="s">
        <v>483</v>
      </c>
      <c r="K2551" t="s">
        <v>63</v>
      </c>
      <c r="L2551" t="s">
        <v>64</v>
      </c>
      <c r="M2551" t="s">
        <v>65</v>
      </c>
      <c r="N2551" t="s">
        <v>4508</v>
      </c>
      <c r="O2551">
        <v>10460</v>
      </c>
      <c r="P2551">
        <v>12</v>
      </c>
      <c r="Q2551" t="s">
        <v>474</v>
      </c>
      <c r="R2551" t="s">
        <v>14122</v>
      </c>
      <c r="S2551" t="s">
        <v>14123</v>
      </c>
      <c r="T2551" t="s">
        <v>14124</v>
      </c>
      <c r="U2551" t="s">
        <v>65</v>
      </c>
      <c r="V2551" t="s">
        <v>478</v>
      </c>
      <c r="W2551" t="s">
        <v>65</v>
      </c>
      <c r="X2551">
        <v>18</v>
      </c>
      <c r="Y2551" t="s">
        <v>65</v>
      </c>
      <c r="Z2551" t="s">
        <v>65</v>
      </c>
      <c r="AA2551">
        <v>40.837766999999999</v>
      </c>
      <c r="AB2551">
        <v>3915</v>
      </c>
      <c r="AC2551">
        <v>23</v>
      </c>
      <c r="AD2551" t="s">
        <v>65</v>
      </c>
      <c r="AE2551">
        <v>-73.868499999999997</v>
      </c>
      <c r="AF2551" t="s">
        <v>7478</v>
      </c>
      <c r="AG2551" t="s">
        <v>396</v>
      </c>
      <c r="AH2551" t="s">
        <v>396</v>
      </c>
      <c r="AI2551">
        <v>43</v>
      </c>
      <c r="AJ2551" t="s">
        <v>92</v>
      </c>
      <c r="AK2551" t="s">
        <v>77</v>
      </c>
      <c r="AL2551" t="s">
        <v>478</v>
      </c>
      <c r="AM2551" t="s">
        <v>65</v>
      </c>
      <c r="AN2551" t="s">
        <v>65</v>
      </c>
      <c r="AO2551" t="s">
        <v>78</v>
      </c>
      <c r="AP2551" t="s">
        <v>398</v>
      </c>
      <c r="AQ2551" t="s">
        <v>14123</v>
      </c>
      <c r="AR2551" t="s">
        <v>80</v>
      </c>
      <c r="AS2551" t="s">
        <v>81</v>
      </c>
      <c r="AT2551" s="1">
        <v>41091</v>
      </c>
      <c r="AU2551" t="s">
        <v>13161</v>
      </c>
      <c r="AV2551" t="s">
        <v>65</v>
      </c>
      <c r="AW2551" t="s">
        <v>478</v>
      </c>
      <c r="AX2551" t="s">
        <v>7479</v>
      </c>
      <c r="AY2551">
        <v>209</v>
      </c>
      <c r="AZ2551" t="s">
        <v>65</v>
      </c>
      <c r="BA2551" t="s">
        <v>65</v>
      </c>
      <c r="BB2551" t="s">
        <v>65</v>
      </c>
      <c r="BC2551" t="s">
        <v>65</v>
      </c>
      <c r="BD2551" t="s">
        <v>65</v>
      </c>
      <c r="BE2551" t="s">
        <v>65</v>
      </c>
      <c r="BG2551" t="e">
        <f>INDEX('TO Report - School Leadership'!J:J,MATCH(LCGMS!C2551,'TO Report - School Leadership'!D:D,0))</f>
        <v>#N/A</v>
      </c>
      <c r="BH2551" t="e">
        <f>INDEX('TO Report - School Leadership'!M:M,MATCH(LCGMS!C2551,'TO Report - School Leadership'!D:D,0))</f>
        <v>#N/A</v>
      </c>
      <c r="BI2551" t="e">
        <f t="shared" si="78"/>
        <v>#N/A</v>
      </c>
      <c r="BJ2551" t="e">
        <f t="shared" si="79"/>
        <v>#N/A</v>
      </c>
    </row>
    <row r="2552" spans="1:62" hidden="1" x14ac:dyDescent="0.25">
      <c r="A2552" t="s">
        <v>14128</v>
      </c>
      <c r="B2552" t="s">
        <v>14128</v>
      </c>
      <c r="C2552" t="s">
        <v>14129</v>
      </c>
      <c r="D2552" t="s">
        <v>14130</v>
      </c>
      <c r="E2552" t="s">
        <v>14131</v>
      </c>
      <c r="F2552">
        <v>2029650082</v>
      </c>
      <c r="G2552" s="1">
        <v>40574.445219907408</v>
      </c>
      <c r="H2552">
        <v>2010273</v>
      </c>
      <c r="I2552" t="s">
        <v>14132</v>
      </c>
      <c r="J2552" t="s">
        <v>62</v>
      </c>
      <c r="K2552" t="s">
        <v>63</v>
      </c>
      <c r="L2552" t="s">
        <v>64</v>
      </c>
      <c r="M2552" t="s">
        <v>65</v>
      </c>
      <c r="N2552" t="s">
        <v>4508</v>
      </c>
      <c r="O2552">
        <v>10459</v>
      </c>
      <c r="P2552">
        <v>12</v>
      </c>
      <c r="Q2552" t="s">
        <v>67</v>
      </c>
      <c r="R2552" t="s">
        <v>14133</v>
      </c>
      <c r="S2552" t="s">
        <v>14134</v>
      </c>
      <c r="T2552" t="s">
        <v>14135</v>
      </c>
      <c r="U2552" t="s">
        <v>13182</v>
      </c>
      <c r="V2552" t="s">
        <v>13183</v>
      </c>
      <c r="W2552">
        <v>1965</v>
      </c>
      <c r="X2552">
        <v>17</v>
      </c>
      <c r="Y2552" t="s">
        <v>65</v>
      </c>
      <c r="Z2552" t="s">
        <v>65</v>
      </c>
      <c r="AA2552">
        <v>40.831612999999997</v>
      </c>
      <c r="AB2552">
        <v>2965</v>
      </c>
      <c r="AC2552">
        <v>82</v>
      </c>
      <c r="AD2552" t="s">
        <v>65</v>
      </c>
      <c r="AE2552">
        <v>-73.894240999999994</v>
      </c>
      <c r="AF2552" t="s">
        <v>4631</v>
      </c>
      <c r="AG2552" t="s">
        <v>74</v>
      </c>
      <c r="AH2552" t="s">
        <v>75</v>
      </c>
      <c r="AI2552">
        <v>42</v>
      </c>
      <c r="AJ2552" t="s">
        <v>76</v>
      </c>
      <c r="AK2552" t="s">
        <v>77</v>
      </c>
      <c r="AL2552" t="s">
        <v>13183</v>
      </c>
      <c r="AM2552" t="s">
        <v>65</v>
      </c>
      <c r="AN2552" t="s">
        <v>65</v>
      </c>
      <c r="AO2552" t="s">
        <v>78</v>
      </c>
      <c r="AP2552" t="s">
        <v>79</v>
      </c>
      <c r="AQ2552" t="s">
        <v>14134</v>
      </c>
      <c r="AR2552" t="s">
        <v>80</v>
      </c>
      <c r="AS2552" t="s">
        <v>81</v>
      </c>
      <c r="AT2552" s="1">
        <v>23924</v>
      </c>
      <c r="AU2552" t="s">
        <v>13183</v>
      </c>
      <c r="AV2552" t="s">
        <v>65</v>
      </c>
      <c r="AW2552" t="s">
        <v>13183</v>
      </c>
      <c r="AX2552" t="s">
        <v>4632</v>
      </c>
      <c r="AY2552">
        <v>203</v>
      </c>
      <c r="AZ2552" t="s">
        <v>1451</v>
      </c>
      <c r="BA2552" t="s">
        <v>1452</v>
      </c>
      <c r="BB2552" t="s">
        <v>1453</v>
      </c>
      <c r="BC2552" t="s">
        <v>1454</v>
      </c>
      <c r="BD2552" t="s">
        <v>13184</v>
      </c>
      <c r="BE2552" t="s">
        <v>65</v>
      </c>
      <c r="BG2552" t="str">
        <f>INDEX('TO Report - School Leadership'!J:J,MATCH(LCGMS!C2552,'TO Report - School Leadership'!D:D,0))</f>
        <v>Alvarado, Martin</v>
      </c>
      <c r="BH2552" t="str">
        <f>INDEX('TO Report - School Leadership'!M:M,MATCH(LCGMS!C2552,'TO Report - School Leadership'!D:D,0))</f>
        <v>malvarado@schools.nyc.gov</v>
      </c>
      <c r="BI2552">
        <f t="shared" si="78"/>
        <v>1</v>
      </c>
      <c r="BJ2552" t="str">
        <f t="shared" si="79"/>
        <v/>
      </c>
    </row>
    <row r="2553" spans="1:62" hidden="1" x14ac:dyDescent="0.25">
      <c r="A2553" t="s">
        <v>14136</v>
      </c>
      <c r="B2553" t="s">
        <v>14136</v>
      </c>
      <c r="C2553" t="s">
        <v>14137</v>
      </c>
      <c r="D2553" t="s">
        <v>14138</v>
      </c>
      <c r="E2553" t="s">
        <v>14139</v>
      </c>
      <c r="F2553">
        <v>2036090016</v>
      </c>
      <c r="G2553" s="1">
        <v>40574.445219907408</v>
      </c>
      <c r="H2553">
        <v>2022289</v>
      </c>
      <c r="I2553" t="s">
        <v>14140</v>
      </c>
      <c r="J2553" t="s">
        <v>62</v>
      </c>
      <c r="K2553" t="s">
        <v>63</v>
      </c>
      <c r="L2553" t="s">
        <v>64</v>
      </c>
      <c r="M2553" t="s">
        <v>65</v>
      </c>
      <c r="N2553" t="s">
        <v>4508</v>
      </c>
      <c r="O2553">
        <v>10473</v>
      </c>
      <c r="P2553">
        <v>8</v>
      </c>
      <c r="Q2553" t="s">
        <v>67</v>
      </c>
      <c r="R2553" t="s">
        <v>14141</v>
      </c>
      <c r="S2553" t="s">
        <v>14142</v>
      </c>
      <c r="T2553" t="s">
        <v>14143</v>
      </c>
      <c r="U2553" t="s">
        <v>13295</v>
      </c>
      <c r="V2553" t="s">
        <v>5455</v>
      </c>
      <c r="W2553">
        <v>1958</v>
      </c>
      <c r="X2553">
        <v>18</v>
      </c>
      <c r="Y2553" t="s">
        <v>65</v>
      </c>
      <c r="Z2553" t="s">
        <v>65</v>
      </c>
      <c r="AA2553">
        <v>40.822288</v>
      </c>
      <c r="AB2553">
        <v>3609</v>
      </c>
      <c r="AC2553">
        <v>16</v>
      </c>
      <c r="AD2553" t="s">
        <v>65</v>
      </c>
      <c r="AE2553">
        <v>-73.853156999999996</v>
      </c>
      <c r="AF2553" t="s">
        <v>7336</v>
      </c>
      <c r="AG2553" t="s">
        <v>74</v>
      </c>
      <c r="AH2553" t="s">
        <v>75</v>
      </c>
      <c r="AI2553">
        <v>43</v>
      </c>
      <c r="AJ2553" t="s">
        <v>76</v>
      </c>
      <c r="AK2553" t="s">
        <v>77</v>
      </c>
      <c r="AL2553" t="s">
        <v>5455</v>
      </c>
      <c r="AM2553" t="s">
        <v>65</v>
      </c>
      <c r="AN2553" t="s">
        <v>65</v>
      </c>
      <c r="AO2553" t="s">
        <v>78</v>
      </c>
      <c r="AP2553" t="s">
        <v>79</v>
      </c>
      <c r="AQ2553" t="s">
        <v>14142</v>
      </c>
      <c r="AR2553" t="s">
        <v>80</v>
      </c>
      <c r="AS2553" t="s">
        <v>81</v>
      </c>
      <c r="AT2553" s="1">
        <v>21367</v>
      </c>
      <c r="AU2553" t="s">
        <v>5455</v>
      </c>
      <c r="AV2553" t="s">
        <v>65</v>
      </c>
      <c r="AW2553" t="s">
        <v>5455</v>
      </c>
      <c r="AX2553" t="s">
        <v>7337</v>
      </c>
      <c r="AY2553">
        <v>209</v>
      </c>
      <c r="AZ2553" t="s">
        <v>1451</v>
      </c>
      <c r="BA2553" t="s">
        <v>1452</v>
      </c>
      <c r="BB2553" t="s">
        <v>1453</v>
      </c>
      <c r="BC2553" t="s">
        <v>1454</v>
      </c>
      <c r="BD2553" t="s">
        <v>13296</v>
      </c>
      <c r="BE2553" t="s">
        <v>65</v>
      </c>
      <c r="BG2553" t="str">
        <f>INDEX('TO Report - School Leadership'!J:J,MATCH(LCGMS!C2553,'TO Report - School Leadership'!D:D,0))</f>
        <v>Evans, Nicola</v>
      </c>
      <c r="BH2553" t="str">
        <f>INDEX('TO Report - School Leadership'!M:M,MATCH(LCGMS!C2553,'TO Report - School Leadership'!D:D,0))</f>
        <v>nevans@schools.nyc.gov</v>
      </c>
      <c r="BI2553">
        <f t="shared" si="78"/>
        <v>1</v>
      </c>
      <c r="BJ2553" t="str">
        <f t="shared" si="79"/>
        <v/>
      </c>
    </row>
    <row r="2554" spans="1:62" hidden="1" x14ac:dyDescent="0.25">
      <c r="A2554" t="s">
        <v>14144</v>
      </c>
      <c r="B2554" t="s">
        <v>14136</v>
      </c>
      <c r="C2554" t="s">
        <v>14137</v>
      </c>
      <c r="D2554" t="s">
        <v>14138</v>
      </c>
      <c r="E2554" t="s">
        <v>14145</v>
      </c>
      <c r="F2554">
        <v>2036090016</v>
      </c>
      <c r="G2554" s="1">
        <v>44551.529039351852</v>
      </c>
      <c r="H2554">
        <v>2022289</v>
      </c>
      <c r="I2554" t="s">
        <v>14146</v>
      </c>
      <c r="J2554" t="s">
        <v>62</v>
      </c>
      <c r="K2554" t="s">
        <v>205</v>
      </c>
      <c r="L2554" t="s">
        <v>206</v>
      </c>
      <c r="M2554" t="s">
        <v>65</v>
      </c>
      <c r="N2554" t="s">
        <v>4568</v>
      </c>
      <c r="O2554">
        <v>10473</v>
      </c>
      <c r="P2554">
        <v>8</v>
      </c>
      <c r="Q2554" t="s">
        <v>67</v>
      </c>
      <c r="R2554" t="s">
        <v>14141</v>
      </c>
      <c r="S2554" t="s">
        <v>14142</v>
      </c>
      <c r="T2554" t="s">
        <v>14143</v>
      </c>
      <c r="U2554" t="s">
        <v>13295</v>
      </c>
      <c r="V2554" t="s">
        <v>5455</v>
      </c>
      <c r="W2554">
        <v>1999</v>
      </c>
      <c r="X2554">
        <v>18</v>
      </c>
      <c r="Y2554" t="s">
        <v>65</v>
      </c>
      <c r="Z2554" t="s">
        <v>65</v>
      </c>
      <c r="AA2554">
        <v>40.822288</v>
      </c>
      <c r="AB2554">
        <v>3609</v>
      </c>
      <c r="AC2554">
        <v>16</v>
      </c>
      <c r="AD2554" t="s">
        <v>65</v>
      </c>
      <c r="AE2554">
        <v>-73.853156999999996</v>
      </c>
      <c r="AF2554" t="s">
        <v>7336</v>
      </c>
      <c r="AG2554" t="s">
        <v>74</v>
      </c>
      <c r="AH2554" t="s">
        <v>75</v>
      </c>
      <c r="AI2554">
        <v>43</v>
      </c>
      <c r="AJ2554" t="s">
        <v>92</v>
      </c>
      <c r="AK2554" t="s">
        <v>77</v>
      </c>
      <c r="AL2554" t="s">
        <v>5455</v>
      </c>
      <c r="AM2554" t="s">
        <v>65</v>
      </c>
      <c r="AN2554" t="s">
        <v>65</v>
      </c>
      <c r="AO2554" t="s">
        <v>78</v>
      </c>
      <c r="AP2554" t="s">
        <v>79</v>
      </c>
      <c r="AQ2554" t="s">
        <v>14142</v>
      </c>
      <c r="AR2554" t="s">
        <v>80</v>
      </c>
      <c r="AS2554" t="s">
        <v>81</v>
      </c>
      <c r="AT2554" s="1">
        <v>21367</v>
      </c>
      <c r="AU2554" t="s">
        <v>5455</v>
      </c>
      <c r="AV2554" t="s">
        <v>65</v>
      </c>
      <c r="AW2554" t="s">
        <v>5455</v>
      </c>
      <c r="AX2554" t="s">
        <v>7337</v>
      </c>
      <c r="AY2554">
        <v>209</v>
      </c>
      <c r="AZ2554" t="s">
        <v>1451</v>
      </c>
      <c r="BA2554" t="s">
        <v>1452</v>
      </c>
      <c r="BB2554" t="s">
        <v>1453</v>
      </c>
      <c r="BC2554" t="s">
        <v>1454</v>
      </c>
      <c r="BD2554" t="s">
        <v>13296</v>
      </c>
      <c r="BE2554" t="s">
        <v>65</v>
      </c>
      <c r="BG2554" t="str">
        <f>INDEX('TO Report - School Leadership'!J:J,MATCH(LCGMS!C2554,'TO Report - School Leadership'!D:D,0))</f>
        <v>Evans, Nicola</v>
      </c>
      <c r="BH2554" t="str">
        <f>INDEX('TO Report - School Leadership'!M:M,MATCH(LCGMS!C2554,'TO Report - School Leadership'!D:D,0))</f>
        <v>nevans@schools.nyc.gov</v>
      </c>
      <c r="BI2554">
        <f t="shared" si="78"/>
        <v>1</v>
      </c>
      <c r="BJ2554" t="str">
        <f t="shared" si="79"/>
        <v/>
      </c>
    </row>
    <row r="2555" spans="1:62" hidden="1" x14ac:dyDescent="0.25">
      <c r="A2555" t="s">
        <v>14147</v>
      </c>
      <c r="B2555" t="s">
        <v>14147</v>
      </c>
      <c r="C2555" t="s">
        <v>14148</v>
      </c>
      <c r="D2555" t="s">
        <v>14149</v>
      </c>
      <c r="E2555" t="s">
        <v>14150</v>
      </c>
      <c r="F2555">
        <v>2026270009</v>
      </c>
      <c r="G2555" s="1">
        <v>40574.445219907408</v>
      </c>
      <c r="H2555">
        <v>2004469</v>
      </c>
      <c r="I2555" t="s">
        <v>14151</v>
      </c>
      <c r="J2555" t="s">
        <v>62</v>
      </c>
      <c r="K2555" t="s">
        <v>63</v>
      </c>
      <c r="L2555" t="s">
        <v>64</v>
      </c>
      <c r="M2555" t="s">
        <v>65</v>
      </c>
      <c r="N2555" t="s">
        <v>4508</v>
      </c>
      <c r="O2555">
        <v>10456</v>
      </c>
      <c r="P2555">
        <v>8</v>
      </c>
      <c r="Q2555" t="s">
        <v>67</v>
      </c>
      <c r="R2555" t="s">
        <v>14152</v>
      </c>
      <c r="S2555" t="s">
        <v>14153</v>
      </c>
      <c r="T2555" t="s">
        <v>14154</v>
      </c>
      <c r="U2555" t="s">
        <v>13295</v>
      </c>
      <c r="V2555" t="s">
        <v>5455</v>
      </c>
      <c r="W2555">
        <v>1957</v>
      </c>
      <c r="X2555">
        <v>17</v>
      </c>
      <c r="Y2555" t="s">
        <v>65</v>
      </c>
      <c r="Z2555" t="s">
        <v>65</v>
      </c>
      <c r="AA2555">
        <v>40.823318</v>
      </c>
      <c r="AB2555">
        <v>2627</v>
      </c>
      <c r="AC2555">
        <v>9</v>
      </c>
      <c r="AD2555" t="s">
        <v>65</v>
      </c>
      <c r="AE2555">
        <v>-73.907488999999998</v>
      </c>
      <c r="AF2555" t="s">
        <v>5412</v>
      </c>
      <c r="AG2555" t="s">
        <v>74</v>
      </c>
      <c r="AH2555" t="s">
        <v>75</v>
      </c>
      <c r="AI2555">
        <v>42</v>
      </c>
      <c r="AJ2555" t="s">
        <v>76</v>
      </c>
      <c r="AK2555" t="s">
        <v>77</v>
      </c>
      <c r="AL2555" t="s">
        <v>5455</v>
      </c>
      <c r="AM2555" t="s">
        <v>65</v>
      </c>
      <c r="AN2555" t="s">
        <v>65</v>
      </c>
      <c r="AO2555" t="s">
        <v>78</v>
      </c>
      <c r="AP2555" t="s">
        <v>79</v>
      </c>
      <c r="AQ2555" t="s">
        <v>14153</v>
      </c>
      <c r="AR2555" t="s">
        <v>80</v>
      </c>
      <c r="AS2555" t="s">
        <v>81</v>
      </c>
      <c r="AT2555" s="1">
        <v>21002</v>
      </c>
      <c r="AU2555" t="s">
        <v>5455</v>
      </c>
      <c r="AV2555" t="s">
        <v>65</v>
      </c>
      <c r="AW2555" t="s">
        <v>5455</v>
      </c>
      <c r="AX2555" t="s">
        <v>5413</v>
      </c>
      <c r="AY2555">
        <v>203</v>
      </c>
      <c r="AZ2555" t="s">
        <v>1451</v>
      </c>
      <c r="BA2555" t="s">
        <v>1452</v>
      </c>
      <c r="BB2555" t="s">
        <v>1453</v>
      </c>
      <c r="BC2555" t="s">
        <v>1454</v>
      </c>
      <c r="BD2555" t="s">
        <v>13296</v>
      </c>
      <c r="BE2555" t="s">
        <v>65</v>
      </c>
      <c r="BG2555" t="str">
        <f>INDEX('TO Report - School Leadership'!J:J,MATCH(LCGMS!C2555,'TO Report - School Leadership'!D:D,0))</f>
        <v>Blake, Keishia</v>
      </c>
      <c r="BH2555" t="str">
        <f>INDEX('TO Report - School Leadership'!M:M,MATCH(LCGMS!C2555,'TO Report - School Leadership'!D:D,0))</f>
        <v>kblake11@schools.nyc.gov</v>
      </c>
      <c r="BI2555">
        <f t="shared" si="78"/>
        <v>1</v>
      </c>
      <c r="BJ2555" t="str">
        <f t="shared" si="79"/>
        <v/>
      </c>
    </row>
    <row r="2556" spans="1:62" hidden="1" x14ac:dyDescent="0.25">
      <c r="A2556" t="s">
        <v>14155</v>
      </c>
      <c r="B2556" t="s">
        <v>14155</v>
      </c>
      <c r="C2556" t="s">
        <v>14156</v>
      </c>
      <c r="D2556" t="s">
        <v>14157</v>
      </c>
      <c r="E2556" t="s">
        <v>14158</v>
      </c>
      <c r="F2556">
        <v>2059180376</v>
      </c>
      <c r="G2556" s="1">
        <v>44067.624293981484</v>
      </c>
      <c r="H2556">
        <v>2085870</v>
      </c>
      <c r="I2556" t="s">
        <v>14159</v>
      </c>
      <c r="J2556" t="s">
        <v>62</v>
      </c>
      <c r="K2556" t="s">
        <v>63</v>
      </c>
      <c r="L2556" t="s">
        <v>64</v>
      </c>
      <c r="M2556" t="s">
        <v>65</v>
      </c>
      <c r="N2556" t="s">
        <v>4568</v>
      </c>
      <c r="O2556">
        <v>10463</v>
      </c>
      <c r="P2556">
        <v>10</v>
      </c>
      <c r="Q2556" t="s">
        <v>67</v>
      </c>
      <c r="R2556" t="s">
        <v>14160</v>
      </c>
      <c r="S2556" t="s">
        <v>14161</v>
      </c>
      <c r="T2556" t="s">
        <v>14162</v>
      </c>
      <c r="U2556" t="s">
        <v>13149</v>
      </c>
      <c r="V2556" t="s">
        <v>13150</v>
      </c>
      <c r="W2556">
        <v>1957</v>
      </c>
      <c r="X2556">
        <v>11</v>
      </c>
      <c r="Y2556" t="s">
        <v>65</v>
      </c>
      <c r="Z2556" t="s">
        <v>65</v>
      </c>
      <c r="AA2556">
        <v>40.887407000000003</v>
      </c>
      <c r="AB2556">
        <v>5918</v>
      </c>
      <c r="AC2556">
        <v>376</v>
      </c>
      <c r="AD2556" t="s">
        <v>65</v>
      </c>
      <c r="AE2556">
        <v>-73.914141000000001</v>
      </c>
      <c r="AF2556" t="s">
        <v>13401</v>
      </c>
      <c r="AG2556" t="s">
        <v>737</v>
      </c>
      <c r="AH2556" t="s">
        <v>738</v>
      </c>
      <c r="AI2556">
        <v>50</v>
      </c>
      <c r="AJ2556" t="s">
        <v>76</v>
      </c>
      <c r="AK2556" t="s">
        <v>77</v>
      </c>
      <c r="AL2556" t="s">
        <v>13150</v>
      </c>
      <c r="AM2556" t="s">
        <v>65</v>
      </c>
      <c r="AN2556" t="s">
        <v>65</v>
      </c>
      <c r="AO2556" t="s">
        <v>78</v>
      </c>
      <c r="AP2556" t="s">
        <v>739</v>
      </c>
      <c r="AQ2556" t="s">
        <v>14161</v>
      </c>
      <c r="AR2556" t="s">
        <v>80</v>
      </c>
      <c r="AS2556" t="s">
        <v>81</v>
      </c>
      <c r="AT2556" s="1">
        <v>21002</v>
      </c>
      <c r="AU2556" t="s">
        <v>13150</v>
      </c>
      <c r="AV2556" t="s">
        <v>65</v>
      </c>
      <c r="AW2556" t="s">
        <v>13150</v>
      </c>
      <c r="AX2556" t="s">
        <v>13402</v>
      </c>
      <c r="AY2556">
        <v>208</v>
      </c>
      <c r="AZ2556" t="s">
        <v>1451</v>
      </c>
      <c r="BA2556" t="s">
        <v>1452</v>
      </c>
      <c r="BB2556" t="s">
        <v>1453</v>
      </c>
      <c r="BC2556" t="s">
        <v>1454</v>
      </c>
      <c r="BD2556" t="s">
        <v>13151</v>
      </c>
      <c r="BE2556" t="s">
        <v>65</v>
      </c>
      <c r="BG2556" t="str">
        <f>INDEX('TO Report - School Leadership'!J:J,MATCH(LCGMS!C2556,'TO Report - School Leadership'!D:D,0))</f>
        <v>O MARA, LORI</v>
      </c>
      <c r="BH2556" t="str">
        <f>INDEX('TO Report - School Leadership'!M:M,MATCH(LCGMS!C2556,'TO Report - School Leadership'!D:D,0))</f>
        <v>lomara@schools.nyc.gov</v>
      </c>
      <c r="BI2556">
        <f t="shared" si="78"/>
        <v>1</v>
      </c>
      <c r="BJ2556" t="str">
        <f t="shared" si="79"/>
        <v/>
      </c>
    </row>
    <row r="2557" spans="1:62" hidden="1" x14ac:dyDescent="0.25">
      <c r="A2557" t="s">
        <v>14163</v>
      </c>
      <c r="B2557" t="s">
        <v>14163</v>
      </c>
      <c r="C2557" t="s">
        <v>14164</v>
      </c>
      <c r="D2557" t="s">
        <v>14165</v>
      </c>
      <c r="E2557" t="s">
        <v>14166</v>
      </c>
      <c r="F2557">
        <v>2044930001</v>
      </c>
      <c r="G2557" s="1">
        <v>40574.445219907408</v>
      </c>
      <c r="H2557">
        <v>2053518</v>
      </c>
      <c r="I2557" t="s">
        <v>14167</v>
      </c>
      <c r="J2557" t="s">
        <v>62</v>
      </c>
      <c r="K2557" t="s">
        <v>63</v>
      </c>
      <c r="L2557" t="s">
        <v>64</v>
      </c>
      <c r="M2557" t="s">
        <v>65</v>
      </c>
      <c r="N2557" t="s">
        <v>4508</v>
      </c>
      <c r="O2557">
        <v>10469</v>
      </c>
      <c r="P2557">
        <v>11</v>
      </c>
      <c r="Q2557" t="s">
        <v>67</v>
      </c>
      <c r="R2557" t="s">
        <v>14168</v>
      </c>
      <c r="S2557" t="s">
        <v>14169</v>
      </c>
      <c r="T2557" t="s">
        <v>14170</v>
      </c>
      <c r="U2557" t="s">
        <v>13310</v>
      </c>
      <c r="V2557" t="s">
        <v>13267</v>
      </c>
      <c r="W2557">
        <v>1968</v>
      </c>
      <c r="X2557">
        <v>13</v>
      </c>
      <c r="Y2557" t="s">
        <v>65</v>
      </c>
      <c r="Z2557" t="s">
        <v>65</v>
      </c>
      <c r="AA2557">
        <v>40.863841999999998</v>
      </c>
      <c r="AB2557">
        <v>4493</v>
      </c>
      <c r="AC2557">
        <v>1</v>
      </c>
      <c r="AD2557" t="s">
        <v>65</v>
      </c>
      <c r="AE2557">
        <v>-73.836524999999995</v>
      </c>
      <c r="AF2557" t="s">
        <v>13761</v>
      </c>
      <c r="AG2557" t="s">
        <v>104</v>
      </c>
      <c r="AH2557" t="s">
        <v>105</v>
      </c>
      <c r="AI2557">
        <v>49</v>
      </c>
      <c r="AJ2557" t="s">
        <v>76</v>
      </c>
      <c r="AK2557" t="s">
        <v>77</v>
      </c>
      <c r="AL2557" t="s">
        <v>13267</v>
      </c>
      <c r="AM2557" t="s">
        <v>65</v>
      </c>
      <c r="AN2557" t="s">
        <v>65</v>
      </c>
      <c r="AO2557" t="s">
        <v>78</v>
      </c>
      <c r="AP2557" t="s">
        <v>106</v>
      </c>
      <c r="AQ2557" t="s">
        <v>14169</v>
      </c>
      <c r="AR2557" t="s">
        <v>80</v>
      </c>
      <c r="AS2557" t="s">
        <v>81</v>
      </c>
      <c r="AT2557" s="1">
        <v>25020</v>
      </c>
      <c r="AU2557" t="s">
        <v>13267</v>
      </c>
      <c r="AV2557" t="s">
        <v>65</v>
      </c>
      <c r="AW2557" t="s">
        <v>13267</v>
      </c>
      <c r="AX2557" t="s">
        <v>13762</v>
      </c>
      <c r="AY2557">
        <v>211</v>
      </c>
      <c r="AZ2557" t="s">
        <v>1451</v>
      </c>
      <c r="BA2557" t="s">
        <v>1452</v>
      </c>
      <c r="BB2557" t="s">
        <v>1453</v>
      </c>
      <c r="BC2557" t="s">
        <v>1454</v>
      </c>
      <c r="BD2557" t="s">
        <v>13313</v>
      </c>
      <c r="BE2557" t="s">
        <v>65</v>
      </c>
      <c r="BG2557" t="str">
        <f>INDEX('TO Report - School Leadership'!J:J,MATCH(LCGMS!C2557,'TO Report - School Leadership'!D:D,0))</f>
        <v>Barrett, Ellen</v>
      </c>
      <c r="BH2557" t="str">
        <f>INDEX('TO Report - School Leadership'!M:M,MATCH(LCGMS!C2557,'TO Report - School Leadership'!D:D,0))</f>
        <v>ebarret2@schools.nyc.gov</v>
      </c>
      <c r="BI2557">
        <f t="shared" si="78"/>
        <v>1</v>
      </c>
      <c r="BJ2557" t="str">
        <f t="shared" si="79"/>
        <v/>
      </c>
    </row>
    <row r="2558" spans="1:62" hidden="1" x14ac:dyDescent="0.25">
      <c r="A2558" t="s">
        <v>14171</v>
      </c>
      <c r="B2558" t="s">
        <v>14171</v>
      </c>
      <c r="C2558" t="s">
        <v>14172</v>
      </c>
      <c r="D2558" t="s">
        <v>14173</v>
      </c>
      <c r="E2558" t="s">
        <v>14174</v>
      </c>
      <c r="F2558">
        <v>2026320027</v>
      </c>
      <c r="G2558" s="1">
        <v>40574.445219907408</v>
      </c>
      <c r="H2558">
        <v>2004498</v>
      </c>
      <c r="I2558" t="s">
        <v>14175</v>
      </c>
      <c r="J2558" t="s">
        <v>62</v>
      </c>
      <c r="K2558" t="s">
        <v>63</v>
      </c>
      <c r="L2558" t="s">
        <v>64</v>
      </c>
      <c r="M2558" t="s">
        <v>65</v>
      </c>
      <c r="N2558" t="s">
        <v>4508</v>
      </c>
      <c r="O2558">
        <v>10456</v>
      </c>
      <c r="P2558">
        <v>8</v>
      </c>
      <c r="Q2558" t="s">
        <v>67</v>
      </c>
      <c r="R2558" t="s">
        <v>14176</v>
      </c>
      <c r="S2558" t="s">
        <v>14177</v>
      </c>
      <c r="T2558" t="s">
        <v>14178</v>
      </c>
      <c r="U2558" t="s">
        <v>13295</v>
      </c>
      <c r="V2558" t="s">
        <v>5455</v>
      </c>
      <c r="W2558">
        <v>1958</v>
      </c>
      <c r="X2558">
        <v>16</v>
      </c>
      <c r="Y2558" t="s">
        <v>65</v>
      </c>
      <c r="Z2558" t="s">
        <v>65</v>
      </c>
      <c r="AA2558">
        <v>40.824717</v>
      </c>
      <c r="AB2558">
        <v>2632</v>
      </c>
      <c r="AC2558">
        <v>27</v>
      </c>
      <c r="AD2558" t="s">
        <v>65</v>
      </c>
      <c r="AE2558">
        <v>-73.905733999999995</v>
      </c>
      <c r="AF2558" t="s">
        <v>5412</v>
      </c>
      <c r="AG2558" t="s">
        <v>74</v>
      </c>
      <c r="AH2558" t="s">
        <v>75</v>
      </c>
      <c r="AI2558">
        <v>42</v>
      </c>
      <c r="AJ2558" t="s">
        <v>76</v>
      </c>
      <c r="AK2558" t="s">
        <v>77</v>
      </c>
      <c r="AL2558" t="s">
        <v>5455</v>
      </c>
      <c r="AM2558" t="s">
        <v>65</v>
      </c>
      <c r="AN2558" t="s">
        <v>65</v>
      </c>
      <c r="AO2558" t="s">
        <v>78</v>
      </c>
      <c r="AP2558" t="s">
        <v>79</v>
      </c>
      <c r="AQ2558" t="s">
        <v>14177</v>
      </c>
      <c r="AR2558" t="s">
        <v>80</v>
      </c>
      <c r="AS2558" t="s">
        <v>81</v>
      </c>
      <c r="AT2558" s="1">
        <v>21367</v>
      </c>
      <c r="AU2558" t="s">
        <v>5455</v>
      </c>
      <c r="AV2558" t="s">
        <v>65</v>
      </c>
      <c r="AW2558" t="s">
        <v>5455</v>
      </c>
      <c r="AX2558" t="s">
        <v>5413</v>
      </c>
      <c r="AY2558">
        <v>203</v>
      </c>
      <c r="AZ2558" t="s">
        <v>1451</v>
      </c>
      <c r="BA2558" t="s">
        <v>1452</v>
      </c>
      <c r="BB2558" t="s">
        <v>1453</v>
      </c>
      <c r="BC2558" t="s">
        <v>1454</v>
      </c>
      <c r="BD2558" t="s">
        <v>13296</v>
      </c>
      <c r="BE2558" t="s">
        <v>65</v>
      </c>
      <c r="BG2558" t="str">
        <f>INDEX('TO Report - School Leadership'!J:J,MATCH(LCGMS!C2558,'TO Report - School Leadership'!D:D,0))</f>
        <v>Laurent, Ronald</v>
      </c>
      <c r="BH2558" t="str">
        <f>INDEX('TO Report - School Leadership'!M:M,MATCH(LCGMS!C2558,'TO Report - School Leadership'!D:D,0))</f>
        <v>rlauren@schools.nyc.gov</v>
      </c>
      <c r="BI2558">
        <f t="shared" si="78"/>
        <v>1</v>
      </c>
      <c r="BJ2558" t="str">
        <f t="shared" si="79"/>
        <v/>
      </c>
    </row>
    <row r="2559" spans="1:62" hidden="1" x14ac:dyDescent="0.25">
      <c r="A2559" t="s">
        <v>14179</v>
      </c>
      <c r="B2559" t="s">
        <v>14179</v>
      </c>
      <c r="C2559" t="s">
        <v>14180</v>
      </c>
      <c r="D2559" t="s">
        <v>14181</v>
      </c>
      <c r="E2559" t="s">
        <v>14182</v>
      </c>
      <c r="F2559">
        <v>2027170005</v>
      </c>
      <c r="G2559" s="1">
        <v>40574.445219907408</v>
      </c>
      <c r="H2559">
        <v>2005681</v>
      </c>
      <c r="I2559" t="s">
        <v>14183</v>
      </c>
      <c r="J2559" t="s">
        <v>62</v>
      </c>
      <c r="K2559" t="s">
        <v>63</v>
      </c>
      <c r="L2559" t="s">
        <v>64</v>
      </c>
      <c r="M2559" t="s">
        <v>65</v>
      </c>
      <c r="N2559" t="s">
        <v>4508</v>
      </c>
      <c r="O2559">
        <v>10459</v>
      </c>
      <c r="P2559">
        <v>12</v>
      </c>
      <c r="Q2559" t="s">
        <v>67</v>
      </c>
      <c r="R2559" t="s">
        <v>14184</v>
      </c>
      <c r="S2559" t="s">
        <v>14185</v>
      </c>
      <c r="T2559" t="s">
        <v>14186</v>
      </c>
      <c r="U2559" t="s">
        <v>13182</v>
      </c>
      <c r="V2559" t="s">
        <v>13183</v>
      </c>
      <c r="W2559">
        <v>1960</v>
      </c>
      <c r="X2559">
        <v>17</v>
      </c>
      <c r="Y2559" t="s">
        <v>65</v>
      </c>
      <c r="Z2559" t="s">
        <v>65</v>
      </c>
      <c r="AA2559">
        <v>40.824710000000003</v>
      </c>
      <c r="AB2559">
        <v>2717</v>
      </c>
      <c r="AC2559">
        <v>5</v>
      </c>
      <c r="AD2559" t="s">
        <v>65</v>
      </c>
      <c r="AE2559">
        <v>-73.894349000000005</v>
      </c>
      <c r="AF2559" t="s">
        <v>8474</v>
      </c>
      <c r="AG2559" t="s">
        <v>74</v>
      </c>
      <c r="AH2559" t="s">
        <v>75</v>
      </c>
      <c r="AI2559">
        <v>41</v>
      </c>
      <c r="AJ2559" t="s">
        <v>76</v>
      </c>
      <c r="AK2559" t="s">
        <v>77</v>
      </c>
      <c r="AL2559" t="s">
        <v>13183</v>
      </c>
      <c r="AM2559" t="s">
        <v>65</v>
      </c>
      <c r="AN2559" t="s">
        <v>65</v>
      </c>
      <c r="AO2559" t="s">
        <v>78</v>
      </c>
      <c r="AP2559" t="s">
        <v>79</v>
      </c>
      <c r="AQ2559" t="s">
        <v>14185</v>
      </c>
      <c r="AR2559" t="s">
        <v>80</v>
      </c>
      <c r="AS2559" t="s">
        <v>81</v>
      </c>
      <c r="AT2559" s="1">
        <v>22098</v>
      </c>
      <c r="AU2559" t="s">
        <v>13183</v>
      </c>
      <c r="AV2559" t="s">
        <v>65</v>
      </c>
      <c r="AW2559" t="s">
        <v>13183</v>
      </c>
      <c r="AX2559" t="s">
        <v>8475</v>
      </c>
      <c r="AY2559">
        <v>202</v>
      </c>
      <c r="AZ2559" t="s">
        <v>1451</v>
      </c>
      <c r="BA2559" t="s">
        <v>1452</v>
      </c>
      <c r="BB2559" t="s">
        <v>1453</v>
      </c>
      <c r="BC2559" t="s">
        <v>1454</v>
      </c>
      <c r="BD2559" t="s">
        <v>13184</v>
      </c>
      <c r="BE2559" t="s">
        <v>65</v>
      </c>
      <c r="BG2559" t="str">
        <f>INDEX('TO Report - School Leadership'!J:J,MATCH(LCGMS!C2559,'TO Report - School Leadership'!D:D,0))</f>
        <v>Sanchez, Norma</v>
      </c>
      <c r="BH2559" t="str">
        <f>INDEX('TO Report - School Leadership'!M:M,MATCH(LCGMS!C2559,'TO Report - School Leadership'!D:D,0))</f>
        <v>nsanche6@schools.nyc.gov</v>
      </c>
      <c r="BI2559">
        <f t="shared" si="78"/>
        <v>1</v>
      </c>
      <c r="BJ2559" t="str">
        <f t="shared" si="79"/>
        <v/>
      </c>
    </row>
    <row r="2560" spans="1:62" hidden="1" x14ac:dyDescent="0.25">
      <c r="A2560" t="s">
        <v>14187</v>
      </c>
      <c r="B2560" t="s">
        <v>14187</v>
      </c>
      <c r="C2560" t="s">
        <v>14188</v>
      </c>
      <c r="D2560" t="s">
        <v>14189</v>
      </c>
      <c r="E2560" t="s">
        <v>14190</v>
      </c>
      <c r="F2560">
        <v>2037110001</v>
      </c>
      <c r="G2560" s="1">
        <v>40574.445219907408</v>
      </c>
      <c r="H2560">
        <v>2023336</v>
      </c>
      <c r="I2560" t="s">
        <v>14191</v>
      </c>
      <c r="J2560" t="s">
        <v>62</v>
      </c>
      <c r="K2560" t="s">
        <v>63</v>
      </c>
      <c r="L2560" t="s">
        <v>64</v>
      </c>
      <c r="M2560" t="s">
        <v>65</v>
      </c>
      <c r="N2560" t="s">
        <v>4508</v>
      </c>
      <c r="O2560">
        <v>10472</v>
      </c>
      <c r="P2560">
        <v>8</v>
      </c>
      <c r="Q2560" t="s">
        <v>67</v>
      </c>
      <c r="R2560" t="s">
        <v>14192</v>
      </c>
      <c r="S2560" t="s">
        <v>14193</v>
      </c>
      <c r="T2560" t="s">
        <v>14194</v>
      </c>
      <c r="U2560" t="s">
        <v>13295</v>
      </c>
      <c r="V2560" t="s">
        <v>5455</v>
      </c>
      <c r="W2560">
        <v>1975</v>
      </c>
      <c r="X2560">
        <v>17</v>
      </c>
      <c r="Y2560" t="s">
        <v>65</v>
      </c>
      <c r="Z2560" t="s">
        <v>65</v>
      </c>
      <c r="AA2560">
        <v>40.823940999999998</v>
      </c>
      <c r="AB2560">
        <v>3711</v>
      </c>
      <c r="AC2560">
        <v>1</v>
      </c>
      <c r="AD2560" t="s">
        <v>65</v>
      </c>
      <c r="AE2560">
        <v>-73.880478999999994</v>
      </c>
      <c r="AF2560" t="s">
        <v>4621</v>
      </c>
      <c r="AG2560" t="s">
        <v>75</v>
      </c>
      <c r="AH2560" t="s">
        <v>75</v>
      </c>
      <c r="AI2560">
        <v>43</v>
      </c>
      <c r="AJ2560" t="s">
        <v>76</v>
      </c>
      <c r="AK2560" t="s">
        <v>77</v>
      </c>
      <c r="AL2560" t="s">
        <v>5455</v>
      </c>
      <c r="AM2560" t="s">
        <v>65</v>
      </c>
      <c r="AN2560" t="s">
        <v>65</v>
      </c>
      <c r="AO2560" t="s">
        <v>78</v>
      </c>
      <c r="AP2560" t="s">
        <v>79</v>
      </c>
      <c r="AQ2560" t="s">
        <v>14193</v>
      </c>
      <c r="AR2560" t="s">
        <v>80</v>
      </c>
      <c r="AS2560" t="s">
        <v>81</v>
      </c>
      <c r="AT2560" s="1">
        <v>27576</v>
      </c>
      <c r="AU2560" t="s">
        <v>5455</v>
      </c>
      <c r="AV2560" t="s">
        <v>65</v>
      </c>
      <c r="AW2560" t="s">
        <v>5455</v>
      </c>
      <c r="AX2560" t="s">
        <v>4622</v>
      </c>
      <c r="AY2560">
        <v>209</v>
      </c>
      <c r="AZ2560" t="s">
        <v>1451</v>
      </c>
      <c r="BA2560" t="s">
        <v>1452</v>
      </c>
      <c r="BB2560" t="s">
        <v>1453</v>
      </c>
      <c r="BC2560" t="s">
        <v>1454</v>
      </c>
      <c r="BD2560" t="s">
        <v>13296</v>
      </c>
      <c r="BE2560" t="s">
        <v>65</v>
      </c>
      <c r="BG2560" t="str">
        <f>INDEX('TO Report - School Leadership'!J:J,MATCH(LCGMS!C2560,'TO Report - School Leadership'!D:D,0))</f>
        <v>Baez, Christine</v>
      </c>
      <c r="BH2560" t="str">
        <f>INDEX('TO Report - School Leadership'!M:M,MATCH(LCGMS!C2560,'TO Report - School Leadership'!D:D,0))</f>
        <v>cbaez4@schools.nyc.gov</v>
      </c>
      <c r="BI2560">
        <f t="shared" si="78"/>
        <v>1</v>
      </c>
      <c r="BJ2560" t="str">
        <f t="shared" si="79"/>
        <v/>
      </c>
    </row>
    <row r="2561" spans="1:62" hidden="1" x14ac:dyDescent="0.25">
      <c r="A2561" t="s">
        <v>4623</v>
      </c>
      <c r="B2561" t="s">
        <v>4623</v>
      </c>
      <c r="C2561" t="s">
        <v>14195</v>
      </c>
      <c r="D2561" t="s">
        <v>14196</v>
      </c>
      <c r="E2561" t="s">
        <v>4624</v>
      </c>
      <c r="F2561">
        <v>2051410150</v>
      </c>
      <c r="G2561" s="1">
        <v>43859.63894675926</v>
      </c>
      <c r="H2561">
        <v>2097470</v>
      </c>
      <c r="I2561" t="s">
        <v>4625</v>
      </c>
      <c r="J2561" t="s">
        <v>62</v>
      </c>
      <c r="K2561" t="s">
        <v>63</v>
      </c>
      <c r="L2561" t="s">
        <v>64</v>
      </c>
      <c r="M2561" t="s">
        <v>65</v>
      </c>
      <c r="N2561" t="s">
        <v>4508</v>
      </c>
      <c r="O2561">
        <v>10475</v>
      </c>
      <c r="P2561">
        <v>11</v>
      </c>
      <c r="Q2561" t="s">
        <v>67</v>
      </c>
      <c r="R2561" t="s">
        <v>14197</v>
      </c>
      <c r="S2561" t="s">
        <v>14198</v>
      </c>
      <c r="T2561" t="s">
        <v>14199</v>
      </c>
      <c r="U2561" t="s">
        <v>13310</v>
      </c>
      <c r="V2561" t="s">
        <v>13267</v>
      </c>
      <c r="W2561">
        <v>1971</v>
      </c>
      <c r="X2561">
        <v>12</v>
      </c>
      <c r="Y2561" t="s">
        <v>65</v>
      </c>
      <c r="Z2561" t="s">
        <v>65</v>
      </c>
      <c r="AA2561">
        <v>40.874034999999999</v>
      </c>
      <c r="AB2561">
        <v>5141</v>
      </c>
      <c r="AC2561">
        <v>150</v>
      </c>
      <c r="AD2561" t="s">
        <v>65</v>
      </c>
      <c r="AE2561">
        <v>-73.831669000000005</v>
      </c>
      <c r="AF2561" t="s">
        <v>4626</v>
      </c>
      <c r="AG2561" t="s">
        <v>193</v>
      </c>
      <c r="AH2561" t="s">
        <v>75</v>
      </c>
      <c r="AI2561">
        <v>45</v>
      </c>
      <c r="AJ2561" t="s">
        <v>76</v>
      </c>
      <c r="AK2561" t="s">
        <v>77</v>
      </c>
      <c r="AL2561" t="s">
        <v>13267</v>
      </c>
      <c r="AM2561" t="s">
        <v>65</v>
      </c>
      <c r="AN2561" t="s">
        <v>65</v>
      </c>
      <c r="AO2561" t="s">
        <v>78</v>
      </c>
      <c r="AP2561" t="s">
        <v>79</v>
      </c>
      <c r="AQ2561" t="s">
        <v>14198</v>
      </c>
      <c r="AR2561" t="s">
        <v>80</v>
      </c>
      <c r="AS2561" t="s">
        <v>81</v>
      </c>
      <c r="AT2561" s="1">
        <v>26115</v>
      </c>
      <c r="AU2561" t="s">
        <v>13267</v>
      </c>
      <c r="AV2561" t="s">
        <v>65</v>
      </c>
      <c r="AW2561" t="s">
        <v>13267</v>
      </c>
      <c r="AX2561" t="s">
        <v>4627</v>
      </c>
      <c r="AY2561">
        <v>210</v>
      </c>
      <c r="AZ2561" t="s">
        <v>1451</v>
      </c>
      <c r="BA2561" t="s">
        <v>1452</v>
      </c>
      <c r="BB2561" t="s">
        <v>1453</v>
      </c>
      <c r="BC2561" t="s">
        <v>1454</v>
      </c>
      <c r="BD2561" t="s">
        <v>13313</v>
      </c>
      <c r="BE2561" t="s">
        <v>65</v>
      </c>
      <c r="BG2561" t="str">
        <f>INDEX('TO Report - School Leadership'!J:J,MATCH(LCGMS!C2561,'TO Report - School Leadership'!D:D,0))</f>
        <v>Washington, Kiana</v>
      </c>
      <c r="BH2561" t="str">
        <f>INDEX('TO Report - School Leadership'!M:M,MATCH(LCGMS!C2561,'TO Report - School Leadership'!D:D,0))</f>
        <v>kwashington15@schools.nyc.gov</v>
      </c>
      <c r="BI2561">
        <f t="shared" si="78"/>
        <v>1</v>
      </c>
      <c r="BJ2561" t="str">
        <f t="shared" si="79"/>
        <v/>
      </c>
    </row>
    <row r="2562" spans="1:62" hidden="1" x14ac:dyDescent="0.25">
      <c r="A2562" t="s">
        <v>14200</v>
      </c>
      <c r="B2562" t="s">
        <v>14200</v>
      </c>
      <c r="C2562" t="s">
        <v>14201</v>
      </c>
      <c r="D2562" t="s">
        <v>14202</v>
      </c>
      <c r="E2562" t="s">
        <v>14203</v>
      </c>
      <c r="F2562">
        <v>2022980001</v>
      </c>
      <c r="G2562" s="1">
        <v>40574.445219907408</v>
      </c>
      <c r="H2562">
        <v>2097030</v>
      </c>
      <c r="I2562" t="s">
        <v>14204</v>
      </c>
      <c r="J2562" t="s">
        <v>62</v>
      </c>
      <c r="K2562" t="s">
        <v>63</v>
      </c>
      <c r="L2562" t="s">
        <v>64</v>
      </c>
      <c r="M2562" t="s">
        <v>65</v>
      </c>
      <c r="N2562" t="s">
        <v>4508</v>
      </c>
      <c r="O2562">
        <v>10454</v>
      </c>
      <c r="P2562">
        <v>7</v>
      </c>
      <c r="Q2562" t="s">
        <v>67</v>
      </c>
      <c r="R2562" t="s">
        <v>14205</v>
      </c>
      <c r="S2562" t="s">
        <v>14206</v>
      </c>
      <c r="T2562" t="s">
        <v>14207</v>
      </c>
      <c r="U2562" t="s">
        <v>13138</v>
      </c>
      <c r="V2562" t="s">
        <v>13139</v>
      </c>
      <c r="W2562">
        <v>1962</v>
      </c>
      <c r="X2562">
        <v>8</v>
      </c>
      <c r="Y2562" t="s">
        <v>65</v>
      </c>
      <c r="Z2562" t="s">
        <v>65</v>
      </c>
      <c r="AA2562">
        <v>40.808194</v>
      </c>
      <c r="AB2562">
        <v>2298</v>
      </c>
      <c r="AC2562">
        <v>1</v>
      </c>
      <c r="AD2562" t="s">
        <v>65</v>
      </c>
      <c r="AE2562">
        <v>-73.925459000000004</v>
      </c>
      <c r="AF2562" t="s">
        <v>4572</v>
      </c>
      <c r="AG2562" t="s">
        <v>74</v>
      </c>
      <c r="AH2562" t="s">
        <v>75</v>
      </c>
      <c r="AI2562">
        <v>40</v>
      </c>
      <c r="AJ2562" t="s">
        <v>76</v>
      </c>
      <c r="AK2562" t="s">
        <v>77</v>
      </c>
      <c r="AL2562" t="s">
        <v>13139</v>
      </c>
      <c r="AM2562" t="s">
        <v>65</v>
      </c>
      <c r="AN2562" t="s">
        <v>65</v>
      </c>
      <c r="AO2562" t="s">
        <v>78</v>
      </c>
      <c r="AP2562" t="s">
        <v>79</v>
      </c>
      <c r="AQ2562" t="s">
        <v>14206</v>
      </c>
      <c r="AR2562" t="s">
        <v>80</v>
      </c>
      <c r="AS2562" t="s">
        <v>81</v>
      </c>
      <c r="AT2562" s="1">
        <v>22828</v>
      </c>
      <c r="AU2562" t="s">
        <v>13139</v>
      </c>
      <c r="AV2562" t="s">
        <v>65</v>
      </c>
      <c r="AW2562" t="s">
        <v>13139</v>
      </c>
      <c r="AX2562" t="s">
        <v>4573</v>
      </c>
      <c r="AY2562">
        <v>201</v>
      </c>
      <c r="AZ2562" t="s">
        <v>1451</v>
      </c>
      <c r="BA2562" t="s">
        <v>1452</v>
      </c>
      <c r="BB2562" t="s">
        <v>1453</v>
      </c>
      <c r="BC2562" t="s">
        <v>1454</v>
      </c>
      <c r="BD2562" t="s">
        <v>13140</v>
      </c>
      <c r="BE2562" t="s">
        <v>65</v>
      </c>
      <c r="BG2562" t="str">
        <f>INDEX('TO Report - School Leadership'!J:J,MATCH(LCGMS!C2562,'TO Report - School Leadership'!D:D,0))</f>
        <v>COVIELLO, ALISON</v>
      </c>
      <c r="BH2562" t="str">
        <f>INDEX('TO Report - School Leadership'!M:M,MATCH(LCGMS!C2562,'TO Report - School Leadership'!D:D,0))</f>
        <v>acoviello@schools.nyc.gov</v>
      </c>
      <c r="BI2562">
        <f t="shared" si="78"/>
        <v>1</v>
      </c>
      <c r="BJ2562" t="str">
        <f t="shared" si="79"/>
        <v/>
      </c>
    </row>
    <row r="2563" spans="1:62" hidden="1" x14ac:dyDescent="0.25">
      <c r="A2563" t="s">
        <v>14208</v>
      </c>
      <c r="B2563" t="s">
        <v>14208</v>
      </c>
      <c r="C2563" t="s">
        <v>14209</v>
      </c>
      <c r="D2563" t="s">
        <v>14210</v>
      </c>
      <c r="E2563" t="s">
        <v>14211</v>
      </c>
      <c r="F2563">
        <v>2026250001</v>
      </c>
      <c r="G2563" s="1">
        <v>40574.445219907408</v>
      </c>
      <c r="H2563">
        <v>2004464</v>
      </c>
      <c r="I2563" t="s">
        <v>14212</v>
      </c>
      <c r="J2563" t="s">
        <v>62</v>
      </c>
      <c r="K2563" t="s">
        <v>63</v>
      </c>
      <c r="L2563" t="s">
        <v>64</v>
      </c>
      <c r="M2563" t="s">
        <v>65</v>
      </c>
      <c r="N2563" t="s">
        <v>4508</v>
      </c>
      <c r="O2563">
        <v>10456</v>
      </c>
      <c r="P2563">
        <v>7</v>
      </c>
      <c r="Q2563" t="s">
        <v>67</v>
      </c>
      <c r="R2563" t="s">
        <v>14213</v>
      </c>
      <c r="S2563" t="s">
        <v>14214</v>
      </c>
      <c r="T2563" t="s">
        <v>14215</v>
      </c>
      <c r="U2563" t="s">
        <v>13138</v>
      </c>
      <c r="V2563" t="s">
        <v>13139</v>
      </c>
      <c r="W2563">
        <v>1967</v>
      </c>
      <c r="X2563">
        <v>17</v>
      </c>
      <c r="Y2563" t="s">
        <v>65</v>
      </c>
      <c r="Z2563" t="s">
        <v>65</v>
      </c>
      <c r="AA2563">
        <v>40.819419000000003</v>
      </c>
      <c r="AB2563">
        <v>2625</v>
      </c>
      <c r="AC2563">
        <v>1</v>
      </c>
      <c r="AD2563" t="s">
        <v>65</v>
      </c>
      <c r="AE2563">
        <v>-73.908964999999995</v>
      </c>
      <c r="AF2563" t="s">
        <v>4532</v>
      </c>
      <c r="AG2563" t="s">
        <v>74</v>
      </c>
      <c r="AH2563" t="s">
        <v>75</v>
      </c>
      <c r="AI2563">
        <v>40</v>
      </c>
      <c r="AJ2563" t="s">
        <v>76</v>
      </c>
      <c r="AK2563" t="s">
        <v>77</v>
      </c>
      <c r="AL2563" t="s">
        <v>13139</v>
      </c>
      <c r="AM2563" t="s">
        <v>65</v>
      </c>
      <c r="AN2563" t="s">
        <v>65</v>
      </c>
      <c r="AO2563" t="s">
        <v>78</v>
      </c>
      <c r="AP2563" t="s">
        <v>79</v>
      </c>
      <c r="AQ2563" t="s">
        <v>14214</v>
      </c>
      <c r="AR2563" t="s">
        <v>80</v>
      </c>
      <c r="AS2563" t="s">
        <v>81</v>
      </c>
      <c r="AT2563" s="1">
        <v>24654</v>
      </c>
      <c r="AU2563" t="s">
        <v>13139</v>
      </c>
      <c r="AV2563" t="s">
        <v>65</v>
      </c>
      <c r="AW2563" t="s">
        <v>13139</v>
      </c>
      <c r="AX2563" t="s">
        <v>4533</v>
      </c>
      <c r="AY2563">
        <v>201</v>
      </c>
      <c r="AZ2563" t="s">
        <v>1451</v>
      </c>
      <c r="BA2563" t="s">
        <v>1452</v>
      </c>
      <c r="BB2563" t="s">
        <v>1453</v>
      </c>
      <c r="BC2563" t="s">
        <v>1454</v>
      </c>
      <c r="BD2563" t="s">
        <v>13140</v>
      </c>
      <c r="BE2563" t="s">
        <v>65</v>
      </c>
      <c r="BG2563" t="str">
        <f>INDEX('TO Report - School Leadership'!J:J,MATCH(LCGMS!C2563,'TO Report - School Leadership'!D:D,0))</f>
        <v>DURAN, RAMONA</v>
      </c>
      <c r="BH2563" t="str">
        <f>INDEX('TO Report - School Leadership'!M:M,MATCH(LCGMS!C2563,'TO Report - School Leadership'!D:D,0))</f>
        <v>rduran@schools.nyc.gov</v>
      </c>
      <c r="BI2563">
        <f t="shared" ref="BI2563:BI2626" si="80">IF(BG2563=R2563,"",1)</f>
        <v>1</v>
      </c>
      <c r="BJ2563" t="str">
        <f t="shared" ref="BJ2563:BJ2626" si="81">IF(BH2563=T2563,"",1)</f>
        <v/>
      </c>
    </row>
    <row r="2564" spans="1:62" hidden="1" x14ac:dyDescent="0.25">
      <c r="A2564" t="s">
        <v>14216</v>
      </c>
      <c r="B2564" t="s">
        <v>14216</v>
      </c>
      <c r="C2564" t="s">
        <v>14217</v>
      </c>
      <c r="D2564" t="s">
        <v>14218</v>
      </c>
      <c r="E2564" t="s">
        <v>14219</v>
      </c>
      <c r="F2564">
        <v>2030380065</v>
      </c>
      <c r="G2564" s="1">
        <v>43713.677361111113</v>
      </c>
      <c r="H2564">
        <v>2094616</v>
      </c>
      <c r="I2564" t="s">
        <v>14220</v>
      </c>
      <c r="J2564" t="s">
        <v>389</v>
      </c>
      <c r="K2564" t="s">
        <v>63</v>
      </c>
      <c r="L2564" t="s">
        <v>64</v>
      </c>
      <c r="M2564" t="s">
        <v>65</v>
      </c>
      <c r="N2564" t="s">
        <v>4508</v>
      </c>
      <c r="O2564">
        <v>10458</v>
      </c>
      <c r="P2564">
        <v>10</v>
      </c>
      <c r="Q2564" t="s">
        <v>67</v>
      </c>
      <c r="R2564" t="s">
        <v>14221</v>
      </c>
      <c r="S2564" t="s">
        <v>14222</v>
      </c>
      <c r="T2564" t="s">
        <v>14223</v>
      </c>
      <c r="U2564" t="s">
        <v>13149</v>
      </c>
      <c r="V2564" t="s">
        <v>13150</v>
      </c>
      <c r="W2564">
        <v>1914</v>
      </c>
      <c r="X2564">
        <v>15</v>
      </c>
      <c r="Y2564" t="s">
        <v>65</v>
      </c>
      <c r="Z2564" t="s">
        <v>65</v>
      </c>
      <c r="AA2564">
        <v>40.85568</v>
      </c>
      <c r="AB2564">
        <v>3038</v>
      </c>
      <c r="AC2564">
        <v>65</v>
      </c>
      <c r="AD2564" t="s">
        <v>65</v>
      </c>
      <c r="AE2564">
        <v>-73.893135999999998</v>
      </c>
      <c r="AF2564" t="s">
        <v>4522</v>
      </c>
      <c r="AG2564" t="s">
        <v>193</v>
      </c>
      <c r="AH2564" t="s">
        <v>193</v>
      </c>
      <c r="AI2564">
        <v>48</v>
      </c>
      <c r="AJ2564" t="s">
        <v>76</v>
      </c>
      <c r="AK2564" t="s">
        <v>77</v>
      </c>
      <c r="AL2564" t="s">
        <v>13150</v>
      </c>
      <c r="AM2564" t="s">
        <v>65</v>
      </c>
      <c r="AN2564" t="s">
        <v>65</v>
      </c>
      <c r="AO2564" t="s">
        <v>78</v>
      </c>
      <c r="AP2564" t="s">
        <v>79</v>
      </c>
      <c r="AQ2564" t="s">
        <v>14222</v>
      </c>
      <c r="AR2564" t="s">
        <v>80</v>
      </c>
      <c r="AS2564" t="s">
        <v>81</v>
      </c>
      <c r="AT2564" s="1">
        <v>33653</v>
      </c>
      <c r="AU2564" t="s">
        <v>13150</v>
      </c>
      <c r="AV2564" t="s">
        <v>65</v>
      </c>
      <c r="AW2564" t="s">
        <v>13150</v>
      </c>
      <c r="AX2564" t="s">
        <v>4523</v>
      </c>
      <c r="AY2564">
        <v>206</v>
      </c>
      <c r="AZ2564" t="s">
        <v>1451</v>
      </c>
      <c r="BA2564" t="s">
        <v>1452</v>
      </c>
      <c r="BB2564" t="s">
        <v>1453</v>
      </c>
      <c r="BC2564" t="s">
        <v>1454</v>
      </c>
      <c r="BD2564" t="s">
        <v>13151</v>
      </c>
      <c r="BE2564" t="s">
        <v>65</v>
      </c>
      <c r="BG2564" t="str">
        <f>INDEX('TO Report - School Leadership'!J:J,MATCH(LCGMS!C2564,'TO Report - School Leadership'!D:D,0))</f>
        <v>Mendez, Michelle</v>
      </c>
      <c r="BH2564" t="str">
        <f>INDEX('TO Report - School Leadership'!M:M,MATCH(LCGMS!C2564,'TO Report - School Leadership'!D:D,0))</f>
        <v>mmendez37@schools.nyc.gov</v>
      </c>
      <c r="BI2564">
        <f t="shared" si="80"/>
        <v>1</v>
      </c>
      <c r="BJ2564" t="str">
        <f t="shared" si="81"/>
        <v/>
      </c>
    </row>
    <row r="2565" spans="1:62" hidden="1" x14ac:dyDescent="0.25">
      <c r="A2565" t="s">
        <v>14224</v>
      </c>
      <c r="B2565" t="s">
        <v>14224</v>
      </c>
      <c r="C2565" t="s">
        <v>14225</v>
      </c>
      <c r="D2565" t="s">
        <v>14226</v>
      </c>
      <c r="E2565" t="s">
        <v>14227</v>
      </c>
      <c r="F2565">
        <v>2051350200</v>
      </c>
      <c r="G2565" s="1">
        <v>43081.547488425924</v>
      </c>
      <c r="H2565">
        <v>2072352</v>
      </c>
      <c r="I2565" t="s">
        <v>14228</v>
      </c>
      <c r="J2565" t="s">
        <v>62</v>
      </c>
      <c r="K2565" t="s">
        <v>63</v>
      </c>
      <c r="L2565" t="s">
        <v>64</v>
      </c>
      <c r="N2565" t="s">
        <v>4508</v>
      </c>
      <c r="O2565">
        <v>10475</v>
      </c>
      <c r="P2565">
        <v>11</v>
      </c>
      <c r="Q2565" t="s">
        <v>67</v>
      </c>
      <c r="R2565" t="s">
        <v>14229</v>
      </c>
      <c r="S2565" t="s">
        <v>14230</v>
      </c>
      <c r="T2565" t="s">
        <v>14231</v>
      </c>
      <c r="U2565" t="s">
        <v>13310</v>
      </c>
      <c r="V2565" t="s">
        <v>13267</v>
      </c>
      <c r="W2565">
        <v>1972</v>
      </c>
      <c r="X2565">
        <v>12</v>
      </c>
      <c r="Y2565" t="s">
        <v>65</v>
      </c>
      <c r="Z2565" t="s">
        <v>65</v>
      </c>
      <c r="AA2565">
        <v>40.864072999999998</v>
      </c>
      <c r="AB2565">
        <v>5135</v>
      </c>
      <c r="AC2565">
        <v>200</v>
      </c>
      <c r="AD2565" t="s">
        <v>65</v>
      </c>
      <c r="AE2565">
        <v>-73.823815999999994</v>
      </c>
      <c r="AF2565" t="s">
        <v>4626</v>
      </c>
      <c r="AG2565" t="s">
        <v>193</v>
      </c>
      <c r="AH2565" t="s">
        <v>75</v>
      </c>
      <c r="AI2565">
        <v>45</v>
      </c>
      <c r="AJ2565" t="s">
        <v>76</v>
      </c>
      <c r="AK2565" t="s">
        <v>77</v>
      </c>
      <c r="AL2565" t="s">
        <v>13267</v>
      </c>
      <c r="AM2565" t="s">
        <v>65</v>
      </c>
      <c r="AN2565" t="s">
        <v>65</v>
      </c>
      <c r="AO2565" t="s">
        <v>78</v>
      </c>
      <c r="AP2565" t="s">
        <v>79</v>
      </c>
      <c r="AQ2565" t="s">
        <v>14230</v>
      </c>
      <c r="AR2565" t="s">
        <v>80</v>
      </c>
      <c r="AS2565" t="s">
        <v>81</v>
      </c>
      <c r="AT2565" s="1">
        <v>26481</v>
      </c>
      <c r="AU2565" t="s">
        <v>13267</v>
      </c>
      <c r="AV2565" t="s">
        <v>65</v>
      </c>
      <c r="AW2565" t="s">
        <v>13267</v>
      </c>
      <c r="AX2565" t="s">
        <v>4627</v>
      </c>
      <c r="AY2565">
        <v>210</v>
      </c>
      <c r="AZ2565" t="s">
        <v>1451</v>
      </c>
      <c r="BA2565" t="s">
        <v>1452</v>
      </c>
      <c r="BB2565" t="s">
        <v>1453</v>
      </c>
      <c r="BC2565" t="s">
        <v>1454</v>
      </c>
      <c r="BD2565" t="s">
        <v>13313</v>
      </c>
      <c r="BE2565" t="s">
        <v>65</v>
      </c>
      <c r="BG2565" t="str">
        <f>INDEX('TO Report - School Leadership'!J:J,MATCH(LCGMS!C2565,'TO Report - School Leadership'!D:D,0))</f>
        <v>BAKER, LORI</v>
      </c>
      <c r="BH2565" t="str">
        <f>INDEX('TO Report - School Leadership'!M:M,MATCH(LCGMS!C2565,'TO Report - School Leadership'!D:D,0))</f>
        <v>lbaker3@schools.nyc.gov</v>
      </c>
      <c r="BI2565">
        <f t="shared" si="80"/>
        <v>1</v>
      </c>
      <c r="BJ2565" t="str">
        <f t="shared" si="81"/>
        <v/>
      </c>
    </row>
    <row r="2566" spans="1:62" hidden="1" x14ac:dyDescent="0.25">
      <c r="A2566" t="s">
        <v>13334</v>
      </c>
      <c r="B2566" t="s">
        <v>13334</v>
      </c>
      <c r="C2566" t="s">
        <v>14232</v>
      </c>
      <c r="D2566" t="s">
        <v>14233</v>
      </c>
      <c r="E2566" t="s">
        <v>13335</v>
      </c>
      <c r="F2566">
        <v>2026640029</v>
      </c>
      <c r="G2566" s="1">
        <v>40574.445219907408</v>
      </c>
      <c r="H2566">
        <v>2004773</v>
      </c>
      <c r="I2566" t="s">
        <v>13336</v>
      </c>
      <c r="J2566" t="s">
        <v>62</v>
      </c>
      <c r="K2566" t="s">
        <v>63</v>
      </c>
      <c r="L2566" t="s">
        <v>64</v>
      </c>
      <c r="M2566" t="s">
        <v>65</v>
      </c>
      <c r="N2566" t="s">
        <v>4508</v>
      </c>
      <c r="O2566">
        <v>10455</v>
      </c>
      <c r="P2566">
        <v>7</v>
      </c>
      <c r="Q2566" t="s">
        <v>67</v>
      </c>
      <c r="R2566" t="s">
        <v>14234</v>
      </c>
      <c r="S2566" t="s">
        <v>14235</v>
      </c>
      <c r="T2566" t="s">
        <v>14236</v>
      </c>
      <c r="U2566" t="s">
        <v>13138</v>
      </c>
      <c r="V2566" t="s">
        <v>13139</v>
      </c>
      <c r="W2566">
        <v>1968</v>
      </c>
      <c r="X2566">
        <v>8</v>
      </c>
      <c r="Y2566" t="s">
        <v>65</v>
      </c>
      <c r="Z2566" t="s">
        <v>65</v>
      </c>
      <c r="AA2566">
        <v>40.814168000000002</v>
      </c>
      <c r="AB2566">
        <v>2664</v>
      </c>
      <c r="AC2566">
        <v>29</v>
      </c>
      <c r="AD2566" t="s">
        <v>65</v>
      </c>
      <c r="AE2566">
        <v>-73.905232999999996</v>
      </c>
      <c r="AF2566" t="s">
        <v>4532</v>
      </c>
      <c r="AG2566" t="s">
        <v>74</v>
      </c>
      <c r="AH2566" t="s">
        <v>75</v>
      </c>
      <c r="AI2566">
        <v>40</v>
      </c>
      <c r="AJ2566" t="s">
        <v>76</v>
      </c>
      <c r="AK2566" t="s">
        <v>77</v>
      </c>
      <c r="AL2566" t="s">
        <v>13139</v>
      </c>
      <c r="AM2566" t="s">
        <v>65</v>
      </c>
      <c r="AN2566" t="s">
        <v>65</v>
      </c>
      <c r="AO2566" t="s">
        <v>78</v>
      </c>
      <c r="AP2566" t="s">
        <v>79</v>
      </c>
      <c r="AQ2566" t="s">
        <v>14235</v>
      </c>
      <c r="AR2566" t="s">
        <v>80</v>
      </c>
      <c r="AS2566" t="s">
        <v>81</v>
      </c>
      <c r="AT2566" s="1">
        <v>25020</v>
      </c>
      <c r="AU2566" t="s">
        <v>13139</v>
      </c>
      <c r="AV2566" t="s">
        <v>65</v>
      </c>
      <c r="AW2566" t="s">
        <v>13139</v>
      </c>
      <c r="AX2566" t="s">
        <v>4533</v>
      </c>
      <c r="AY2566">
        <v>201</v>
      </c>
      <c r="AZ2566" t="s">
        <v>1451</v>
      </c>
      <c r="BA2566" t="s">
        <v>1452</v>
      </c>
      <c r="BB2566" t="s">
        <v>1453</v>
      </c>
      <c r="BC2566" t="s">
        <v>1454</v>
      </c>
      <c r="BD2566" t="s">
        <v>13140</v>
      </c>
      <c r="BE2566" t="s">
        <v>65</v>
      </c>
      <c r="BG2566" t="str">
        <f>INDEX('TO Report - School Leadership'!J:J,MATCH(LCGMS!C2566,'TO Report - School Leadership'!D:D,0))</f>
        <v>Blough, Brian</v>
      </c>
      <c r="BH2566" t="str">
        <f>INDEX('TO Report - School Leadership'!M:M,MATCH(LCGMS!C2566,'TO Report - School Leadership'!D:D,0))</f>
        <v>bblough6@schools.nyc.gov</v>
      </c>
      <c r="BI2566">
        <f t="shared" si="80"/>
        <v>1</v>
      </c>
      <c r="BJ2566" t="str">
        <f t="shared" si="81"/>
        <v/>
      </c>
    </row>
    <row r="2567" spans="1:62" hidden="1" x14ac:dyDescent="0.25">
      <c r="A2567" t="s">
        <v>14237</v>
      </c>
      <c r="B2567" t="s">
        <v>14237</v>
      </c>
      <c r="C2567" t="s">
        <v>14238</v>
      </c>
      <c r="D2567" t="s">
        <v>14239</v>
      </c>
      <c r="E2567" t="s">
        <v>14240</v>
      </c>
      <c r="F2567">
        <v>2031420048</v>
      </c>
      <c r="G2567" s="1">
        <v>44551.525254629632</v>
      </c>
      <c r="H2567">
        <v>2013297</v>
      </c>
      <c r="I2567" t="s">
        <v>14241</v>
      </c>
      <c r="J2567" t="s">
        <v>62</v>
      </c>
      <c r="K2567" t="s">
        <v>63</v>
      </c>
      <c r="L2567" t="s">
        <v>64</v>
      </c>
      <c r="M2567" t="s">
        <v>65</v>
      </c>
      <c r="N2567" t="s">
        <v>4568</v>
      </c>
      <c r="O2567">
        <v>10457</v>
      </c>
      <c r="P2567">
        <v>9</v>
      </c>
      <c r="Q2567" t="s">
        <v>67</v>
      </c>
      <c r="R2567" t="s">
        <v>14242</v>
      </c>
      <c r="S2567" t="s">
        <v>14243</v>
      </c>
      <c r="T2567" t="s">
        <v>14244</v>
      </c>
      <c r="U2567" t="s">
        <v>13160</v>
      </c>
      <c r="V2567" t="s">
        <v>13161</v>
      </c>
      <c r="W2567">
        <v>1975</v>
      </c>
      <c r="X2567">
        <v>15</v>
      </c>
      <c r="Y2567" t="s">
        <v>65</v>
      </c>
      <c r="Z2567" t="s">
        <v>65</v>
      </c>
      <c r="AA2567">
        <v>40.851700000000001</v>
      </c>
      <c r="AB2567">
        <v>3142</v>
      </c>
      <c r="AC2567">
        <v>48</v>
      </c>
      <c r="AD2567" t="s">
        <v>65</v>
      </c>
      <c r="AE2567">
        <v>-73.899005000000002</v>
      </c>
      <c r="AF2567" t="s">
        <v>13419</v>
      </c>
      <c r="AG2567" t="s">
        <v>193</v>
      </c>
      <c r="AH2567" t="s">
        <v>75</v>
      </c>
      <c r="AI2567">
        <v>46</v>
      </c>
      <c r="AJ2567" t="s">
        <v>76</v>
      </c>
      <c r="AK2567" t="s">
        <v>77</v>
      </c>
      <c r="AL2567" t="s">
        <v>13161</v>
      </c>
      <c r="AM2567" t="s">
        <v>65</v>
      </c>
      <c r="AN2567" t="s">
        <v>65</v>
      </c>
      <c r="AO2567" t="s">
        <v>78</v>
      </c>
      <c r="AP2567" t="s">
        <v>79</v>
      </c>
      <c r="AQ2567" t="s">
        <v>14243</v>
      </c>
      <c r="AR2567" t="s">
        <v>80</v>
      </c>
      <c r="AS2567" t="s">
        <v>81</v>
      </c>
      <c r="AT2567" s="1">
        <v>27576</v>
      </c>
      <c r="AU2567" t="s">
        <v>13161</v>
      </c>
      <c r="AV2567" t="s">
        <v>65</v>
      </c>
      <c r="AW2567" t="s">
        <v>13161</v>
      </c>
      <c r="AX2567" t="s">
        <v>13420</v>
      </c>
      <c r="AY2567">
        <v>205</v>
      </c>
      <c r="AZ2567" t="s">
        <v>1451</v>
      </c>
      <c r="BA2567" t="s">
        <v>1452</v>
      </c>
      <c r="BB2567" t="s">
        <v>1453</v>
      </c>
      <c r="BC2567" t="s">
        <v>1454</v>
      </c>
      <c r="BD2567" t="s">
        <v>13162</v>
      </c>
      <c r="BE2567" t="s">
        <v>65</v>
      </c>
      <c r="BG2567" t="str">
        <f>INDEX('TO Report - School Leadership'!J:J,MATCH(LCGMS!C2567,'TO Report - School Leadership'!D:D,0))</f>
        <v>Headley, Barbara</v>
      </c>
      <c r="BH2567" t="str">
        <f>INDEX('TO Report - School Leadership'!M:M,MATCH(LCGMS!C2567,'TO Report - School Leadership'!D:D,0))</f>
        <v>bheadle2@schools.nyc.gov</v>
      </c>
      <c r="BI2567">
        <f t="shared" si="80"/>
        <v>1</v>
      </c>
      <c r="BJ2567" t="str">
        <f t="shared" si="81"/>
        <v/>
      </c>
    </row>
    <row r="2568" spans="1:62" hidden="1" x14ac:dyDescent="0.25">
      <c r="A2568" t="s">
        <v>14245</v>
      </c>
      <c r="B2568" t="s">
        <v>14237</v>
      </c>
      <c r="C2568" t="s">
        <v>14238</v>
      </c>
      <c r="D2568" t="s">
        <v>14239</v>
      </c>
      <c r="E2568" t="s">
        <v>14246</v>
      </c>
      <c r="F2568">
        <v>2029170040</v>
      </c>
      <c r="G2568" s="1">
        <v>40857.494317129633</v>
      </c>
      <c r="H2568">
        <v>2009572</v>
      </c>
      <c r="I2568" t="s">
        <v>14247</v>
      </c>
      <c r="J2568" t="s">
        <v>62</v>
      </c>
      <c r="K2568" t="s">
        <v>63</v>
      </c>
      <c r="L2568" t="s">
        <v>64</v>
      </c>
      <c r="M2568" t="s">
        <v>65</v>
      </c>
      <c r="N2568" t="s">
        <v>4508</v>
      </c>
      <c r="O2568">
        <v>10457</v>
      </c>
      <c r="P2568">
        <v>9</v>
      </c>
      <c r="Q2568" t="s">
        <v>67</v>
      </c>
      <c r="R2568" t="s">
        <v>14242</v>
      </c>
      <c r="S2568" t="s">
        <v>14243</v>
      </c>
      <c r="T2568" t="s">
        <v>14244</v>
      </c>
      <c r="U2568" t="s">
        <v>13160</v>
      </c>
      <c r="V2568" t="s">
        <v>13161</v>
      </c>
      <c r="W2568">
        <v>1971</v>
      </c>
      <c r="X2568">
        <v>15</v>
      </c>
      <c r="Y2568" t="s">
        <v>65</v>
      </c>
      <c r="Z2568" t="s">
        <v>65</v>
      </c>
      <c r="AA2568">
        <v>40.844728000000003</v>
      </c>
      <c r="AB2568">
        <v>2917</v>
      </c>
      <c r="AC2568">
        <v>40</v>
      </c>
      <c r="AD2568" t="s">
        <v>65</v>
      </c>
      <c r="AE2568">
        <v>-73.898593000000005</v>
      </c>
      <c r="AF2568" t="s">
        <v>4522</v>
      </c>
      <c r="AG2568" t="s">
        <v>193</v>
      </c>
      <c r="AH2568" t="s">
        <v>75</v>
      </c>
      <c r="AI2568">
        <v>48</v>
      </c>
      <c r="AJ2568" t="s">
        <v>92</v>
      </c>
      <c r="AK2568" t="s">
        <v>77</v>
      </c>
      <c r="AL2568" t="s">
        <v>13161</v>
      </c>
      <c r="AM2568" t="s">
        <v>65</v>
      </c>
      <c r="AN2568" t="s">
        <v>65</v>
      </c>
      <c r="AO2568" t="s">
        <v>78</v>
      </c>
      <c r="AP2568" t="s">
        <v>79</v>
      </c>
      <c r="AQ2568" t="s">
        <v>14243</v>
      </c>
      <c r="AR2568" t="s">
        <v>80</v>
      </c>
      <c r="AS2568" t="s">
        <v>81</v>
      </c>
      <c r="AT2568" s="1">
        <v>27576</v>
      </c>
      <c r="AU2568" t="s">
        <v>13161</v>
      </c>
      <c r="AV2568" t="s">
        <v>65</v>
      </c>
      <c r="AW2568" t="s">
        <v>13161</v>
      </c>
      <c r="AX2568" t="s">
        <v>4523</v>
      </c>
      <c r="AY2568">
        <v>206</v>
      </c>
      <c r="AZ2568" t="s">
        <v>1451</v>
      </c>
      <c r="BA2568" t="s">
        <v>1452</v>
      </c>
      <c r="BB2568" t="s">
        <v>1453</v>
      </c>
      <c r="BC2568" t="s">
        <v>1454</v>
      </c>
      <c r="BD2568" t="s">
        <v>13162</v>
      </c>
      <c r="BE2568" t="s">
        <v>65</v>
      </c>
      <c r="BG2568" t="str">
        <f>INDEX('TO Report - School Leadership'!J:J,MATCH(LCGMS!C2568,'TO Report - School Leadership'!D:D,0))</f>
        <v>Headley, Barbara</v>
      </c>
      <c r="BH2568" t="str">
        <f>INDEX('TO Report - School Leadership'!M:M,MATCH(LCGMS!C2568,'TO Report - School Leadership'!D:D,0))</f>
        <v>bheadle2@schools.nyc.gov</v>
      </c>
      <c r="BI2568">
        <f t="shared" si="80"/>
        <v>1</v>
      </c>
      <c r="BJ2568" t="str">
        <f t="shared" si="81"/>
        <v/>
      </c>
    </row>
    <row r="2569" spans="1:62" hidden="1" x14ac:dyDescent="0.25">
      <c r="A2569" t="s">
        <v>14248</v>
      </c>
      <c r="B2569" t="s">
        <v>14237</v>
      </c>
      <c r="C2569" t="s">
        <v>14238</v>
      </c>
      <c r="D2569" t="s">
        <v>14239</v>
      </c>
      <c r="E2569" t="s">
        <v>14240</v>
      </c>
      <c r="F2569">
        <v>2031420048</v>
      </c>
      <c r="G2569" s="1">
        <v>44551.526087962964</v>
      </c>
      <c r="H2569">
        <v>2013297</v>
      </c>
      <c r="I2569" t="s">
        <v>14249</v>
      </c>
      <c r="J2569" t="s">
        <v>62</v>
      </c>
      <c r="K2569" t="s">
        <v>205</v>
      </c>
      <c r="L2569" t="s">
        <v>206</v>
      </c>
      <c r="M2569" t="s">
        <v>65</v>
      </c>
      <c r="N2569" t="s">
        <v>4568</v>
      </c>
      <c r="O2569">
        <v>10457</v>
      </c>
      <c r="P2569">
        <v>9</v>
      </c>
      <c r="Q2569" t="s">
        <v>67</v>
      </c>
      <c r="R2569" t="s">
        <v>14242</v>
      </c>
      <c r="S2569" t="s">
        <v>14243</v>
      </c>
      <c r="T2569" t="s">
        <v>14244</v>
      </c>
      <c r="U2569" t="s">
        <v>13160</v>
      </c>
      <c r="V2569" t="s">
        <v>13161</v>
      </c>
      <c r="W2569">
        <v>1997</v>
      </c>
      <c r="X2569">
        <v>15</v>
      </c>
      <c r="Y2569" t="s">
        <v>65</v>
      </c>
      <c r="Z2569" t="s">
        <v>65</v>
      </c>
      <c r="AA2569">
        <v>40.851700000000001</v>
      </c>
      <c r="AB2569">
        <v>3142</v>
      </c>
      <c r="AC2569">
        <v>48</v>
      </c>
      <c r="AD2569" t="s">
        <v>65</v>
      </c>
      <c r="AE2569">
        <v>-73.899005000000002</v>
      </c>
      <c r="AF2569" t="s">
        <v>13419</v>
      </c>
      <c r="AG2569" t="s">
        <v>193</v>
      </c>
      <c r="AH2569" t="s">
        <v>75</v>
      </c>
      <c r="AI2569">
        <v>46</v>
      </c>
      <c r="AJ2569" t="s">
        <v>92</v>
      </c>
      <c r="AK2569" t="s">
        <v>77</v>
      </c>
      <c r="AL2569" t="s">
        <v>13161</v>
      </c>
      <c r="AM2569" t="s">
        <v>65</v>
      </c>
      <c r="AN2569" t="s">
        <v>65</v>
      </c>
      <c r="AO2569" t="s">
        <v>78</v>
      </c>
      <c r="AP2569" t="s">
        <v>79</v>
      </c>
      <c r="AQ2569" t="s">
        <v>14243</v>
      </c>
      <c r="AR2569" t="s">
        <v>80</v>
      </c>
      <c r="AS2569" t="s">
        <v>81</v>
      </c>
      <c r="AT2569" s="1">
        <v>27576</v>
      </c>
      <c r="AU2569" t="s">
        <v>13161</v>
      </c>
      <c r="AV2569" t="s">
        <v>65</v>
      </c>
      <c r="AW2569" t="s">
        <v>13161</v>
      </c>
      <c r="AX2569" t="s">
        <v>13420</v>
      </c>
      <c r="AY2569">
        <v>205</v>
      </c>
      <c r="AZ2569" t="s">
        <v>1451</v>
      </c>
      <c r="BA2569" t="s">
        <v>1452</v>
      </c>
      <c r="BB2569" t="s">
        <v>1453</v>
      </c>
      <c r="BC2569" t="s">
        <v>1454</v>
      </c>
      <c r="BD2569" t="s">
        <v>13162</v>
      </c>
      <c r="BE2569" t="s">
        <v>65</v>
      </c>
      <c r="BG2569" t="str">
        <f>INDEX('TO Report - School Leadership'!J:J,MATCH(LCGMS!C2569,'TO Report - School Leadership'!D:D,0))</f>
        <v>Headley, Barbara</v>
      </c>
      <c r="BH2569" t="str">
        <f>INDEX('TO Report - School Leadership'!M:M,MATCH(LCGMS!C2569,'TO Report - School Leadership'!D:D,0))</f>
        <v>bheadle2@schools.nyc.gov</v>
      </c>
      <c r="BI2569">
        <f t="shared" si="80"/>
        <v>1</v>
      </c>
      <c r="BJ2569" t="str">
        <f t="shared" si="81"/>
        <v/>
      </c>
    </row>
    <row r="2570" spans="1:62" hidden="1" x14ac:dyDescent="0.25">
      <c r="A2570" t="s">
        <v>14250</v>
      </c>
      <c r="B2570" t="s">
        <v>14251</v>
      </c>
      <c r="C2570" t="s">
        <v>14252</v>
      </c>
      <c r="D2570" t="s">
        <v>14253</v>
      </c>
      <c r="E2570" t="s">
        <v>14254</v>
      </c>
      <c r="F2570">
        <v>2035620061</v>
      </c>
      <c r="G2570" s="1">
        <v>43671.429942129631</v>
      </c>
      <c r="H2570">
        <v>2124526</v>
      </c>
      <c r="I2570" t="s">
        <v>14253</v>
      </c>
      <c r="J2570" t="s">
        <v>2690</v>
      </c>
      <c r="K2570" t="s">
        <v>63</v>
      </c>
      <c r="L2570" t="s">
        <v>64</v>
      </c>
      <c r="M2570" t="s">
        <v>65</v>
      </c>
      <c r="N2570" t="s">
        <v>4508</v>
      </c>
      <c r="O2570">
        <v>10473</v>
      </c>
      <c r="P2570">
        <v>8</v>
      </c>
      <c r="Q2570" t="s">
        <v>474</v>
      </c>
      <c r="R2570" t="s">
        <v>14255</v>
      </c>
      <c r="S2570" t="s">
        <v>14256</v>
      </c>
      <c r="T2570" t="s">
        <v>14257</v>
      </c>
      <c r="U2570" t="s">
        <v>65</v>
      </c>
      <c r="V2570" t="s">
        <v>478</v>
      </c>
      <c r="W2570" t="s">
        <v>65</v>
      </c>
      <c r="X2570">
        <v>18</v>
      </c>
      <c r="Y2570" t="s">
        <v>65</v>
      </c>
      <c r="Z2570" t="s">
        <v>65</v>
      </c>
      <c r="AA2570">
        <v>40.818441999999997</v>
      </c>
      <c r="AB2570">
        <v>3562</v>
      </c>
      <c r="AC2570">
        <v>61</v>
      </c>
      <c r="AD2570" t="s">
        <v>65</v>
      </c>
      <c r="AE2570">
        <v>-73.858772999999999</v>
      </c>
      <c r="AF2570" t="s">
        <v>7336</v>
      </c>
      <c r="AG2570" t="s">
        <v>193</v>
      </c>
      <c r="AH2570" t="s">
        <v>397</v>
      </c>
      <c r="AI2570">
        <v>43</v>
      </c>
      <c r="AJ2570" t="s">
        <v>76</v>
      </c>
      <c r="AK2570" t="s">
        <v>77</v>
      </c>
      <c r="AL2570" t="s">
        <v>478</v>
      </c>
      <c r="AM2570" t="s">
        <v>65</v>
      </c>
      <c r="AN2570" t="s">
        <v>65</v>
      </c>
      <c r="AO2570" t="s">
        <v>78</v>
      </c>
      <c r="AP2570" t="s">
        <v>398</v>
      </c>
      <c r="AQ2570" t="s">
        <v>14256</v>
      </c>
      <c r="AR2570" t="s">
        <v>80</v>
      </c>
      <c r="AS2570" t="s">
        <v>81</v>
      </c>
      <c r="AT2570" s="1">
        <v>38230</v>
      </c>
      <c r="AU2570" t="s">
        <v>2643</v>
      </c>
      <c r="AV2570" t="s">
        <v>65</v>
      </c>
      <c r="AW2570" t="s">
        <v>478</v>
      </c>
      <c r="AX2570" t="s">
        <v>7337</v>
      </c>
      <c r="AY2570">
        <v>209</v>
      </c>
      <c r="AZ2570" t="s">
        <v>65</v>
      </c>
      <c r="BA2570" t="s">
        <v>65</v>
      </c>
      <c r="BB2570" t="s">
        <v>65</v>
      </c>
      <c r="BC2570" t="s">
        <v>65</v>
      </c>
      <c r="BD2570" t="s">
        <v>65</v>
      </c>
      <c r="BE2570" t="s">
        <v>65</v>
      </c>
      <c r="BG2570" t="e">
        <f>INDEX('TO Report - School Leadership'!J:J,MATCH(LCGMS!C2570,'TO Report - School Leadership'!D:D,0))</f>
        <v>#N/A</v>
      </c>
      <c r="BH2570" t="e">
        <f>INDEX('TO Report - School Leadership'!M:M,MATCH(LCGMS!C2570,'TO Report - School Leadership'!D:D,0))</f>
        <v>#N/A</v>
      </c>
      <c r="BI2570" t="e">
        <f t="shared" si="80"/>
        <v>#N/A</v>
      </c>
      <c r="BJ2570" t="e">
        <f t="shared" si="81"/>
        <v>#N/A</v>
      </c>
    </row>
    <row r="2571" spans="1:62" hidden="1" x14ac:dyDescent="0.25">
      <c r="A2571" t="s">
        <v>4666</v>
      </c>
      <c r="B2571" t="s">
        <v>14258</v>
      </c>
      <c r="C2571" t="s">
        <v>14259</v>
      </c>
      <c r="D2571" t="s">
        <v>14260</v>
      </c>
      <c r="E2571" t="s">
        <v>4667</v>
      </c>
      <c r="F2571">
        <v>2033300001</v>
      </c>
      <c r="G2571" s="1">
        <v>40574.445219907408</v>
      </c>
      <c r="H2571">
        <v>2086851</v>
      </c>
      <c r="I2571" t="s">
        <v>4668</v>
      </c>
      <c r="J2571" t="s">
        <v>62</v>
      </c>
      <c r="K2571" t="s">
        <v>63</v>
      </c>
      <c r="L2571" t="s">
        <v>64</v>
      </c>
      <c r="N2571" t="s">
        <v>4508</v>
      </c>
      <c r="O2571">
        <v>10467</v>
      </c>
      <c r="P2571">
        <v>10</v>
      </c>
      <c r="Q2571" t="s">
        <v>67</v>
      </c>
      <c r="R2571" t="s">
        <v>14261</v>
      </c>
      <c r="S2571" t="s">
        <v>14262</v>
      </c>
      <c r="T2571" t="s">
        <v>14263</v>
      </c>
      <c r="U2571" t="s">
        <v>135</v>
      </c>
      <c r="V2571" t="s">
        <v>136</v>
      </c>
      <c r="W2571">
        <v>1996</v>
      </c>
      <c r="X2571">
        <v>11</v>
      </c>
      <c r="Y2571" t="s">
        <v>65</v>
      </c>
      <c r="Z2571" t="s">
        <v>65</v>
      </c>
      <c r="AA2571">
        <v>40.869481999999998</v>
      </c>
      <c r="AB2571">
        <v>3330</v>
      </c>
      <c r="AC2571">
        <v>1</v>
      </c>
      <c r="AD2571" t="s">
        <v>65</v>
      </c>
      <c r="AE2571">
        <v>-73.878731000000002</v>
      </c>
      <c r="AF2571" t="s">
        <v>4669</v>
      </c>
      <c r="AG2571" t="s">
        <v>14264</v>
      </c>
      <c r="AH2571" t="s">
        <v>450</v>
      </c>
      <c r="AI2571">
        <v>52</v>
      </c>
      <c r="AJ2571" t="s">
        <v>76</v>
      </c>
      <c r="AK2571" t="s">
        <v>77</v>
      </c>
      <c r="AL2571" t="s">
        <v>139</v>
      </c>
      <c r="AM2571" t="s">
        <v>65</v>
      </c>
      <c r="AN2571" t="s">
        <v>65</v>
      </c>
      <c r="AO2571" t="s">
        <v>78</v>
      </c>
      <c r="AP2571" t="s">
        <v>451</v>
      </c>
      <c r="AQ2571" t="s">
        <v>14262</v>
      </c>
      <c r="AR2571" t="s">
        <v>80</v>
      </c>
      <c r="AS2571" t="s">
        <v>140</v>
      </c>
      <c r="AT2571" s="1">
        <v>35580</v>
      </c>
      <c r="AU2571" t="s">
        <v>13150</v>
      </c>
      <c r="AV2571" t="s">
        <v>65</v>
      </c>
      <c r="AW2571" t="s">
        <v>142</v>
      </c>
      <c r="AX2571" t="s">
        <v>4670</v>
      </c>
      <c r="AY2571">
        <v>207</v>
      </c>
      <c r="AZ2571" t="s">
        <v>65</v>
      </c>
      <c r="BA2571" t="s">
        <v>65</v>
      </c>
      <c r="BB2571" t="s">
        <v>144</v>
      </c>
      <c r="BC2571" t="s">
        <v>145</v>
      </c>
      <c r="BD2571" t="s">
        <v>146</v>
      </c>
      <c r="BE2571" t="s">
        <v>65</v>
      </c>
      <c r="BG2571" t="e">
        <f>INDEX('TO Report - School Leadership'!J:J,MATCH(LCGMS!C2571,'TO Report - School Leadership'!D:D,0))</f>
        <v>#N/A</v>
      </c>
      <c r="BH2571" t="e">
        <f>INDEX('TO Report - School Leadership'!M:M,MATCH(LCGMS!C2571,'TO Report - School Leadership'!D:D,0))</f>
        <v>#N/A</v>
      </c>
      <c r="BI2571" t="e">
        <f t="shared" si="80"/>
        <v>#N/A</v>
      </c>
      <c r="BJ2571" t="e">
        <f t="shared" si="81"/>
        <v>#N/A</v>
      </c>
    </row>
    <row r="2572" spans="1:62" hidden="1" x14ac:dyDescent="0.25">
      <c r="A2572" t="s">
        <v>13437</v>
      </c>
      <c r="B2572" t="s">
        <v>14258</v>
      </c>
      <c r="C2572" t="s">
        <v>14259</v>
      </c>
      <c r="D2572" t="s">
        <v>14260</v>
      </c>
      <c r="E2572" t="s">
        <v>13441</v>
      </c>
      <c r="F2572">
        <v>2024430190</v>
      </c>
      <c r="G2572" s="1">
        <v>40574.445219907408</v>
      </c>
      <c r="H2572">
        <v>2002458</v>
      </c>
      <c r="I2572" t="s">
        <v>13442</v>
      </c>
      <c r="J2572" t="s">
        <v>62</v>
      </c>
      <c r="K2572" t="s">
        <v>63</v>
      </c>
      <c r="L2572" t="s">
        <v>64</v>
      </c>
      <c r="M2572" t="s">
        <v>65</v>
      </c>
      <c r="N2572" t="s">
        <v>4508</v>
      </c>
      <c r="O2572">
        <v>10451</v>
      </c>
      <c r="P2572">
        <v>7</v>
      </c>
      <c r="Q2572" t="s">
        <v>67</v>
      </c>
      <c r="R2572" t="s">
        <v>14261</v>
      </c>
      <c r="S2572" t="s">
        <v>14262</v>
      </c>
      <c r="T2572" t="s">
        <v>14263</v>
      </c>
      <c r="U2572" t="s">
        <v>135</v>
      </c>
      <c r="V2572" t="s">
        <v>136</v>
      </c>
      <c r="W2572">
        <v>1971</v>
      </c>
      <c r="X2572">
        <v>17</v>
      </c>
      <c r="Y2572" t="s">
        <v>65</v>
      </c>
      <c r="Z2572" t="s">
        <v>65</v>
      </c>
      <c r="AA2572">
        <v>40.822574000000003</v>
      </c>
      <c r="AB2572">
        <v>2443</v>
      </c>
      <c r="AC2572">
        <v>190</v>
      </c>
      <c r="AD2572" t="s">
        <v>65</v>
      </c>
      <c r="AE2572">
        <v>-73.921139999999994</v>
      </c>
      <c r="AF2572" t="s">
        <v>4509</v>
      </c>
      <c r="AG2572" t="s">
        <v>14264</v>
      </c>
      <c r="AH2572" t="s">
        <v>450</v>
      </c>
      <c r="AI2572">
        <v>44</v>
      </c>
      <c r="AJ2572" t="s">
        <v>92</v>
      </c>
      <c r="AK2572" t="s">
        <v>77</v>
      </c>
      <c r="AL2572" t="s">
        <v>139</v>
      </c>
      <c r="AM2572" t="s">
        <v>65</v>
      </c>
      <c r="AN2572" t="s">
        <v>65</v>
      </c>
      <c r="AO2572" t="s">
        <v>78</v>
      </c>
      <c r="AP2572" t="s">
        <v>451</v>
      </c>
      <c r="AQ2572" t="s">
        <v>14262</v>
      </c>
      <c r="AR2572" t="s">
        <v>80</v>
      </c>
      <c r="AS2572" t="s">
        <v>140</v>
      </c>
      <c r="AT2572" s="1">
        <v>35580</v>
      </c>
      <c r="AU2572" t="s">
        <v>13150</v>
      </c>
      <c r="AV2572" t="s">
        <v>65</v>
      </c>
      <c r="AW2572" t="s">
        <v>142</v>
      </c>
      <c r="AX2572" t="s">
        <v>4510</v>
      </c>
      <c r="AY2572">
        <v>204</v>
      </c>
      <c r="AZ2572" t="s">
        <v>65</v>
      </c>
      <c r="BA2572" t="s">
        <v>65</v>
      </c>
      <c r="BB2572" t="s">
        <v>144</v>
      </c>
      <c r="BC2572" t="s">
        <v>145</v>
      </c>
      <c r="BD2572" t="s">
        <v>146</v>
      </c>
      <c r="BE2572" t="s">
        <v>65</v>
      </c>
      <c r="BG2572" t="e">
        <f>INDEX('TO Report - School Leadership'!J:J,MATCH(LCGMS!C2572,'TO Report - School Leadership'!D:D,0))</f>
        <v>#N/A</v>
      </c>
      <c r="BH2572" t="e">
        <f>INDEX('TO Report - School Leadership'!M:M,MATCH(LCGMS!C2572,'TO Report - School Leadership'!D:D,0))</f>
        <v>#N/A</v>
      </c>
      <c r="BI2572" t="e">
        <f t="shared" si="80"/>
        <v>#N/A</v>
      </c>
      <c r="BJ2572" t="e">
        <f t="shared" si="81"/>
        <v>#N/A</v>
      </c>
    </row>
    <row r="2573" spans="1:62" hidden="1" x14ac:dyDescent="0.25">
      <c r="A2573" t="s">
        <v>14224</v>
      </c>
      <c r="B2573" t="s">
        <v>14258</v>
      </c>
      <c r="C2573" t="s">
        <v>14259</v>
      </c>
      <c r="D2573" t="s">
        <v>14260</v>
      </c>
      <c r="E2573" t="s">
        <v>14227</v>
      </c>
      <c r="F2573">
        <v>2051350200</v>
      </c>
      <c r="G2573" s="1">
        <v>43081.547488425924</v>
      </c>
      <c r="H2573">
        <v>2072352</v>
      </c>
      <c r="I2573" t="s">
        <v>14228</v>
      </c>
      <c r="J2573" t="s">
        <v>62</v>
      </c>
      <c r="K2573" t="s">
        <v>63</v>
      </c>
      <c r="L2573" t="s">
        <v>64</v>
      </c>
      <c r="N2573" t="s">
        <v>4508</v>
      </c>
      <c r="O2573">
        <v>10475</v>
      </c>
      <c r="P2573">
        <v>11</v>
      </c>
      <c r="Q2573" t="s">
        <v>67</v>
      </c>
      <c r="R2573" t="s">
        <v>14261</v>
      </c>
      <c r="S2573" t="s">
        <v>14262</v>
      </c>
      <c r="T2573" t="s">
        <v>14263</v>
      </c>
      <c r="U2573" t="s">
        <v>135</v>
      </c>
      <c r="V2573" t="s">
        <v>136</v>
      </c>
      <c r="W2573">
        <v>1972</v>
      </c>
      <c r="X2573">
        <v>12</v>
      </c>
      <c r="Y2573" t="s">
        <v>65</v>
      </c>
      <c r="Z2573" t="s">
        <v>65</v>
      </c>
      <c r="AA2573">
        <v>40.864072999999998</v>
      </c>
      <c r="AB2573">
        <v>5135</v>
      </c>
      <c r="AC2573">
        <v>200</v>
      </c>
      <c r="AD2573" t="s">
        <v>65</v>
      </c>
      <c r="AE2573">
        <v>-73.823815999999994</v>
      </c>
      <c r="AF2573" t="s">
        <v>4626</v>
      </c>
      <c r="AG2573" t="s">
        <v>14264</v>
      </c>
      <c r="AH2573" t="s">
        <v>450</v>
      </c>
      <c r="AI2573">
        <v>45</v>
      </c>
      <c r="AJ2573" t="s">
        <v>92</v>
      </c>
      <c r="AK2573" t="s">
        <v>77</v>
      </c>
      <c r="AL2573" t="s">
        <v>139</v>
      </c>
      <c r="AM2573" t="s">
        <v>65</v>
      </c>
      <c r="AN2573" t="s">
        <v>65</v>
      </c>
      <c r="AO2573" t="s">
        <v>78</v>
      </c>
      <c r="AP2573" t="s">
        <v>451</v>
      </c>
      <c r="AQ2573" t="s">
        <v>14262</v>
      </c>
      <c r="AR2573" t="s">
        <v>80</v>
      </c>
      <c r="AS2573" t="s">
        <v>140</v>
      </c>
      <c r="AT2573" s="1">
        <v>35580</v>
      </c>
      <c r="AU2573" t="s">
        <v>13150</v>
      </c>
      <c r="AV2573" t="s">
        <v>65</v>
      </c>
      <c r="AW2573" t="s">
        <v>142</v>
      </c>
      <c r="AX2573" t="s">
        <v>4627</v>
      </c>
      <c r="AY2573">
        <v>210</v>
      </c>
      <c r="AZ2573" t="s">
        <v>65</v>
      </c>
      <c r="BA2573" t="s">
        <v>65</v>
      </c>
      <c r="BB2573" t="s">
        <v>144</v>
      </c>
      <c r="BC2573" t="s">
        <v>145</v>
      </c>
      <c r="BD2573" t="s">
        <v>146</v>
      </c>
      <c r="BE2573" t="s">
        <v>65</v>
      </c>
      <c r="BG2573" t="e">
        <f>INDEX('TO Report - School Leadership'!J:J,MATCH(LCGMS!C2573,'TO Report - School Leadership'!D:D,0))</f>
        <v>#N/A</v>
      </c>
      <c r="BH2573" t="e">
        <f>INDEX('TO Report - School Leadership'!M:M,MATCH(LCGMS!C2573,'TO Report - School Leadership'!D:D,0))</f>
        <v>#N/A</v>
      </c>
      <c r="BI2573" t="e">
        <f t="shared" si="80"/>
        <v>#N/A</v>
      </c>
      <c r="BJ2573" t="e">
        <f t="shared" si="81"/>
        <v>#N/A</v>
      </c>
    </row>
    <row r="2574" spans="1:62" hidden="1" x14ac:dyDescent="0.25">
      <c r="A2574" t="s">
        <v>14265</v>
      </c>
      <c r="B2574" t="s">
        <v>14258</v>
      </c>
      <c r="C2574" t="s">
        <v>14259</v>
      </c>
      <c r="D2574" t="s">
        <v>14260</v>
      </c>
      <c r="E2574" t="s">
        <v>14266</v>
      </c>
      <c r="F2574">
        <v>2023330070</v>
      </c>
      <c r="G2574" s="1">
        <v>41554.514560185184</v>
      </c>
      <c r="H2574">
        <v>2000957</v>
      </c>
      <c r="I2574" t="s">
        <v>14267</v>
      </c>
      <c r="J2574" t="s">
        <v>62</v>
      </c>
      <c r="K2574" t="s">
        <v>63</v>
      </c>
      <c r="L2574" t="s">
        <v>64</v>
      </c>
      <c r="M2574" t="s">
        <v>65</v>
      </c>
      <c r="N2574" t="s">
        <v>4508</v>
      </c>
      <c r="O2574">
        <v>10451</v>
      </c>
      <c r="P2574">
        <v>7</v>
      </c>
      <c r="Q2574" t="s">
        <v>67</v>
      </c>
      <c r="R2574" t="s">
        <v>14261</v>
      </c>
      <c r="S2574" t="s">
        <v>14262</v>
      </c>
      <c r="T2574" t="s">
        <v>14263</v>
      </c>
      <c r="U2574" t="s">
        <v>135</v>
      </c>
      <c r="V2574" t="s">
        <v>136</v>
      </c>
      <c r="W2574">
        <v>1974</v>
      </c>
      <c r="X2574">
        <v>8</v>
      </c>
      <c r="Y2574" t="s">
        <v>65</v>
      </c>
      <c r="Z2574" t="s">
        <v>65</v>
      </c>
      <c r="AA2574">
        <v>40.813681000000003</v>
      </c>
      <c r="AB2574">
        <v>2333</v>
      </c>
      <c r="AC2574">
        <v>70</v>
      </c>
      <c r="AD2574" t="s">
        <v>65</v>
      </c>
      <c r="AE2574">
        <v>-73.925995</v>
      </c>
      <c r="AF2574" t="s">
        <v>4572</v>
      </c>
      <c r="AG2574" t="s">
        <v>14264</v>
      </c>
      <c r="AH2574" t="s">
        <v>450</v>
      </c>
      <c r="AI2574">
        <v>40</v>
      </c>
      <c r="AJ2574" t="s">
        <v>92</v>
      </c>
      <c r="AK2574" t="s">
        <v>77</v>
      </c>
      <c r="AL2574" t="s">
        <v>139</v>
      </c>
      <c r="AM2574" t="s">
        <v>65</v>
      </c>
      <c r="AN2574" t="s">
        <v>65</v>
      </c>
      <c r="AO2574" t="s">
        <v>78</v>
      </c>
      <c r="AP2574" t="s">
        <v>451</v>
      </c>
      <c r="AQ2574" t="s">
        <v>14262</v>
      </c>
      <c r="AR2574" t="s">
        <v>80</v>
      </c>
      <c r="AS2574" t="s">
        <v>140</v>
      </c>
      <c r="AT2574" s="1">
        <v>35580</v>
      </c>
      <c r="AU2574" t="s">
        <v>13150</v>
      </c>
      <c r="AV2574" t="s">
        <v>65</v>
      </c>
      <c r="AW2574" t="s">
        <v>142</v>
      </c>
      <c r="AX2574" t="s">
        <v>4573</v>
      </c>
      <c r="AY2574">
        <v>201</v>
      </c>
      <c r="AZ2574" t="s">
        <v>65</v>
      </c>
      <c r="BA2574" t="s">
        <v>65</v>
      </c>
      <c r="BB2574" t="s">
        <v>144</v>
      </c>
      <c r="BC2574" t="s">
        <v>145</v>
      </c>
      <c r="BD2574" t="s">
        <v>146</v>
      </c>
      <c r="BE2574" t="s">
        <v>65</v>
      </c>
      <c r="BG2574" t="e">
        <f>INDEX('TO Report - School Leadership'!J:J,MATCH(LCGMS!C2574,'TO Report - School Leadership'!D:D,0))</f>
        <v>#N/A</v>
      </c>
      <c r="BH2574" t="e">
        <f>INDEX('TO Report - School Leadership'!M:M,MATCH(LCGMS!C2574,'TO Report - School Leadership'!D:D,0))</f>
        <v>#N/A</v>
      </c>
      <c r="BI2574" t="e">
        <f t="shared" si="80"/>
        <v>#N/A</v>
      </c>
      <c r="BJ2574" t="e">
        <f t="shared" si="81"/>
        <v>#N/A</v>
      </c>
    </row>
    <row r="2575" spans="1:62" hidden="1" x14ac:dyDescent="0.25">
      <c r="A2575" t="s">
        <v>14268</v>
      </c>
      <c r="B2575" t="s">
        <v>14258</v>
      </c>
      <c r="C2575" t="s">
        <v>14259</v>
      </c>
      <c r="D2575" t="s">
        <v>14260</v>
      </c>
      <c r="E2575" t="s">
        <v>14269</v>
      </c>
      <c r="F2575">
        <v>2038340070</v>
      </c>
      <c r="G2575" s="1">
        <v>40574.445219907408</v>
      </c>
      <c r="H2575">
        <v>2103494</v>
      </c>
      <c r="I2575" t="s">
        <v>14270</v>
      </c>
      <c r="J2575" t="s">
        <v>62</v>
      </c>
      <c r="K2575" t="s">
        <v>63</v>
      </c>
      <c r="L2575" t="s">
        <v>64</v>
      </c>
      <c r="N2575" t="s">
        <v>4508</v>
      </c>
      <c r="O2575">
        <v>10462</v>
      </c>
      <c r="P2575">
        <v>11</v>
      </c>
      <c r="Q2575" t="s">
        <v>67</v>
      </c>
      <c r="R2575" t="s">
        <v>14261</v>
      </c>
      <c r="S2575" t="s">
        <v>14262</v>
      </c>
      <c r="T2575" t="s">
        <v>14263</v>
      </c>
      <c r="U2575" t="s">
        <v>135</v>
      </c>
      <c r="V2575" t="s">
        <v>136</v>
      </c>
      <c r="W2575">
        <v>2003</v>
      </c>
      <c r="X2575">
        <v>18</v>
      </c>
      <c r="Y2575" t="s">
        <v>65</v>
      </c>
      <c r="Z2575" t="s">
        <v>65</v>
      </c>
      <c r="AA2575">
        <v>40.835410000000003</v>
      </c>
      <c r="AB2575">
        <v>3834</v>
      </c>
      <c r="AC2575">
        <v>70</v>
      </c>
      <c r="AD2575" t="s">
        <v>65</v>
      </c>
      <c r="AE2575">
        <v>-73.846593999999996</v>
      </c>
      <c r="AF2575" t="s">
        <v>13484</v>
      </c>
      <c r="AG2575" t="s">
        <v>14264</v>
      </c>
      <c r="AH2575" t="s">
        <v>450</v>
      </c>
      <c r="AI2575">
        <v>45</v>
      </c>
      <c r="AJ2575" t="s">
        <v>92</v>
      </c>
      <c r="AK2575" t="s">
        <v>77</v>
      </c>
      <c r="AL2575" t="s">
        <v>139</v>
      </c>
      <c r="AM2575" t="s">
        <v>65</v>
      </c>
      <c r="AN2575" t="s">
        <v>65</v>
      </c>
      <c r="AO2575" t="s">
        <v>78</v>
      </c>
      <c r="AP2575" t="s">
        <v>451</v>
      </c>
      <c r="AQ2575" t="s">
        <v>14262</v>
      </c>
      <c r="AR2575" t="s">
        <v>80</v>
      </c>
      <c r="AS2575" t="s">
        <v>140</v>
      </c>
      <c r="AT2575" s="1">
        <v>35580</v>
      </c>
      <c r="AU2575" t="s">
        <v>13150</v>
      </c>
      <c r="AV2575" t="s">
        <v>65</v>
      </c>
      <c r="AW2575" t="s">
        <v>142</v>
      </c>
      <c r="AX2575" t="s">
        <v>13485</v>
      </c>
      <c r="AY2575">
        <v>210</v>
      </c>
      <c r="AZ2575" t="s">
        <v>65</v>
      </c>
      <c r="BA2575" t="s">
        <v>65</v>
      </c>
      <c r="BB2575" t="s">
        <v>144</v>
      </c>
      <c r="BC2575" t="s">
        <v>145</v>
      </c>
      <c r="BD2575" t="s">
        <v>146</v>
      </c>
      <c r="BE2575" t="s">
        <v>65</v>
      </c>
      <c r="BG2575" t="e">
        <f>INDEX('TO Report - School Leadership'!J:J,MATCH(LCGMS!C2575,'TO Report - School Leadership'!D:D,0))</f>
        <v>#N/A</v>
      </c>
      <c r="BH2575" t="e">
        <f>INDEX('TO Report - School Leadership'!M:M,MATCH(LCGMS!C2575,'TO Report - School Leadership'!D:D,0))</f>
        <v>#N/A</v>
      </c>
      <c r="BI2575" t="e">
        <f t="shared" si="80"/>
        <v>#N/A</v>
      </c>
      <c r="BJ2575" t="e">
        <f t="shared" si="81"/>
        <v>#N/A</v>
      </c>
    </row>
    <row r="2576" spans="1:62" hidden="1" x14ac:dyDescent="0.25">
      <c r="A2576" t="s">
        <v>7485</v>
      </c>
      <c r="B2576" t="s">
        <v>14258</v>
      </c>
      <c r="C2576" t="s">
        <v>14259</v>
      </c>
      <c r="D2576" t="s">
        <v>14260</v>
      </c>
      <c r="E2576" t="s">
        <v>7486</v>
      </c>
      <c r="F2576">
        <v>2032510201</v>
      </c>
      <c r="G2576" s="1">
        <v>40574.445219907408</v>
      </c>
      <c r="H2576">
        <v>2095215</v>
      </c>
      <c r="I2576" t="s">
        <v>7487</v>
      </c>
      <c r="J2576" t="s">
        <v>62</v>
      </c>
      <c r="K2576" t="s">
        <v>63</v>
      </c>
      <c r="L2576" t="s">
        <v>64</v>
      </c>
      <c r="M2576" t="s">
        <v>65</v>
      </c>
      <c r="N2576" t="s">
        <v>4508</v>
      </c>
      <c r="O2576">
        <v>10468</v>
      </c>
      <c r="P2576">
        <v>10</v>
      </c>
      <c r="Q2576" t="s">
        <v>67</v>
      </c>
      <c r="R2576" t="s">
        <v>14261</v>
      </c>
      <c r="S2576" t="s">
        <v>14262</v>
      </c>
      <c r="T2576" t="s">
        <v>14263</v>
      </c>
      <c r="U2576" t="s">
        <v>135</v>
      </c>
      <c r="V2576" t="s">
        <v>136</v>
      </c>
      <c r="W2576">
        <v>1929</v>
      </c>
      <c r="X2576">
        <v>11</v>
      </c>
      <c r="Y2576" t="s">
        <v>65</v>
      </c>
      <c r="Z2576" t="s">
        <v>65</v>
      </c>
      <c r="AA2576">
        <v>40.879958000000002</v>
      </c>
      <c r="AB2576">
        <v>3251</v>
      </c>
      <c r="AC2576">
        <v>201</v>
      </c>
      <c r="AD2576" t="s">
        <v>65</v>
      </c>
      <c r="AE2576">
        <v>-73.889010999999996</v>
      </c>
      <c r="AF2576" t="s">
        <v>7483</v>
      </c>
      <c r="AG2576" t="s">
        <v>14264</v>
      </c>
      <c r="AH2576" t="s">
        <v>450</v>
      </c>
      <c r="AI2576">
        <v>52</v>
      </c>
      <c r="AJ2576" t="s">
        <v>92</v>
      </c>
      <c r="AK2576" t="s">
        <v>77</v>
      </c>
      <c r="AL2576" t="s">
        <v>139</v>
      </c>
      <c r="AM2576" t="s">
        <v>65</v>
      </c>
      <c r="AN2576" t="s">
        <v>65</v>
      </c>
      <c r="AO2576" t="s">
        <v>78</v>
      </c>
      <c r="AP2576" t="s">
        <v>451</v>
      </c>
      <c r="AQ2576" t="s">
        <v>14262</v>
      </c>
      <c r="AR2576" t="s">
        <v>80</v>
      </c>
      <c r="AS2576" t="s">
        <v>140</v>
      </c>
      <c r="AT2576" s="1">
        <v>35580</v>
      </c>
      <c r="AU2576" t="s">
        <v>13150</v>
      </c>
      <c r="AV2576" t="s">
        <v>65</v>
      </c>
      <c r="AW2576" t="s">
        <v>142</v>
      </c>
      <c r="AX2576" t="s">
        <v>7484</v>
      </c>
      <c r="AY2576">
        <v>207</v>
      </c>
      <c r="AZ2576" t="s">
        <v>65</v>
      </c>
      <c r="BA2576" t="s">
        <v>65</v>
      </c>
      <c r="BB2576" t="s">
        <v>144</v>
      </c>
      <c r="BC2576" t="s">
        <v>145</v>
      </c>
      <c r="BD2576" t="s">
        <v>146</v>
      </c>
      <c r="BE2576" t="s">
        <v>65</v>
      </c>
      <c r="BG2576" t="e">
        <f>INDEX('TO Report - School Leadership'!J:J,MATCH(LCGMS!C2576,'TO Report - School Leadership'!D:D,0))</f>
        <v>#N/A</v>
      </c>
      <c r="BH2576" t="e">
        <f>INDEX('TO Report - School Leadership'!M:M,MATCH(LCGMS!C2576,'TO Report - School Leadership'!D:D,0))</f>
        <v>#N/A</v>
      </c>
      <c r="BI2576" t="e">
        <f t="shared" si="80"/>
        <v>#N/A</v>
      </c>
      <c r="BJ2576" t="e">
        <f t="shared" si="81"/>
        <v>#N/A</v>
      </c>
    </row>
    <row r="2577" spans="1:62" hidden="1" x14ac:dyDescent="0.25">
      <c r="A2577" t="s">
        <v>14271</v>
      </c>
      <c r="B2577" t="s">
        <v>14258</v>
      </c>
      <c r="C2577" t="s">
        <v>14259</v>
      </c>
      <c r="D2577" t="s">
        <v>14260</v>
      </c>
      <c r="E2577" t="s">
        <v>14272</v>
      </c>
      <c r="F2577">
        <v>2032510201</v>
      </c>
      <c r="G2577" s="1">
        <v>44804.486018518517</v>
      </c>
      <c r="H2577">
        <v>2095215</v>
      </c>
      <c r="I2577" t="s">
        <v>14273</v>
      </c>
      <c r="J2577" t="s">
        <v>62</v>
      </c>
      <c r="K2577" t="s">
        <v>63</v>
      </c>
      <c r="L2577" t="s">
        <v>64</v>
      </c>
      <c r="M2577" t="s">
        <v>65</v>
      </c>
      <c r="N2577" t="s">
        <v>4568</v>
      </c>
      <c r="O2577">
        <v>10468</v>
      </c>
      <c r="P2577">
        <v>10</v>
      </c>
      <c r="Q2577" t="s">
        <v>67</v>
      </c>
      <c r="R2577" t="s">
        <v>14261</v>
      </c>
      <c r="S2577" t="s">
        <v>14262</v>
      </c>
      <c r="T2577" t="s">
        <v>14263</v>
      </c>
      <c r="U2577" t="s">
        <v>135</v>
      </c>
      <c r="V2577" t="s">
        <v>136</v>
      </c>
      <c r="W2577">
        <v>1964</v>
      </c>
      <c r="X2577">
        <v>11</v>
      </c>
      <c r="Y2577" t="s">
        <v>65</v>
      </c>
      <c r="Z2577" t="s">
        <v>65</v>
      </c>
      <c r="AA2577">
        <v>40.879958000000002</v>
      </c>
      <c r="AB2577">
        <v>3251</v>
      </c>
      <c r="AC2577">
        <v>201</v>
      </c>
      <c r="AD2577" t="s">
        <v>65</v>
      </c>
      <c r="AE2577">
        <v>-73.889010999999996</v>
      </c>
      <c r="AF2577" t="s">
        <v>7483</v>
      </c>
      <c r="AG2577" t="s">
        <v>14264</v>
      </c>
      <c r="AH2577" t="s">
        <v>450</v>
      </c>
      <c r="AI2577">
        <v>52</v>
      </c>
      <c r="AJ2577" t="s">
        <v>92</v>
      </c>
      <c r="AK2577" t="s">
        <v>77</v>
      </c>
      <c r="AL2577" t="s">
        <v>139</v>
      </c>
      <c r="AM2577" t="s">
        <v>65</v>
      </c>
      <c r="AN2577" t="s">
        <v>65</v>
      </c>
      <c r="AO2577" t="s">
        <v>78</v>
      </c>
      <c r="AP2577" t="s">
        <v>451</v>
      </c>
      <c r="AQ2577" t="s">
        <v>14262</v>
      </c>
      <c r="AR2577" t="s">
        <v>80</v>
      </c>
      <c r="AS2577" t="s">
        <v>140</v>
      </c>
      <c r="AT2577" s="1">
        <v>35580</v>
      </c>
      <c r="AU2577" t="s">
        <v>13150</v>
      </c>
      <c r="AV2577" t="s">
        <v>65</v>
      </c>
      <c r="AW2577" t="s">
        <v>142</v>
      </c>
      <c r="AX2577" t="s">
        <v>7484</v>
      </c>
      <c r="AY2577">
        <v>207</v>
      </c>
      <c r="AZ2577" t="s">
        <v>65</v>
      </c>
      <c r="BA2577" t="s">
        <v>65</v>
      </c>
      <c r="BB2577" t="s">
        <v>144</v>
      </c>
      <c r="BC2577" t="s">
        <v>145</v>
      </c>
      <c r="BD2577" t="s">
        <v>146</v>
      </c>
      <c r="BE2577" t="s">
        <v>65</v>
      </c>
      <c r="BG2577" t="e">
        <f>INDEX('TO Report - School Leadership'!J:J,MATCH(LCGMS!C2577,'TO Report - School Leadership'!D:D,0))</f>
        <v>#N/A</v>
      </c>
      <c r="BH2577" t="e">
        <f>INDEX('TO Report - School Leadership'!M:M,MATCH(LCGMS!C2577,'TO Report - School Leadership'!D:D,0))</f>
        <v>#N/A</v>
      </c>
      <c r="BI2577" t="e">
        <f t="shared" si="80"/>
        <v>#N/A</v>
      </c>
      <c r="BJ2577" t="e">
        <f t="shared" si="81"/>
        <v>#N/A</v>
      </c>
    </row>
    <row r="2578" spans="1:62" hidden="1" x14ac:dyDescent="0.25">
      <c r="A2578" t="s">
        <v>14274</v>
      </c>
      <c r="B2578" t="s">
        <v>14258</v>
      </c>
      <c r="C2578" t="s">
        <v>14259</v>
      </c>
      <c r="D2578" t="s">
        <v>14260</v>
      </c>
      <c r="E2578" t="s">
        <v>14275</v>
      </c>
      <c r="F2578">
        <v>2032520129</v>
      </c>
      <c r="G2578" s="1">
        <v>43713.704675925925</v>
      </c>
      <c r="H2578">
        <v>2015452</v>
      </c>
      <c r="I2578" t="s">
        <v>14276</v>
      </c>
      <c r="J2578" t="s">
        <v>389</v>
      </c>
      <c r="K2578" t="s">
        <v>63</v>
      </c>
      <c r="L2578" t="s">
        <v>64</v>
      </c>
      <c r="M2578" t="s">
        <v>65</v>
      </c>
      <c r="N2578" t="s">
        <v>4508</v>
      </c>
      <c r="O2578">
        <v>10463</v>
      </c>
      <c r="P2578">
        <v>10</v>
      </c>
      <c r="Q2578" t="s">
        <v>67</v>
      </c>
      <c r="R2578" t="s">
        <v>14261</v>
      </c>
      <c r="S2578" t="s">
        <v>14262</v>
      </c>
      <c r="T2578" t="s">
        <v>14263</v>
      </c>
      <c r="U2578" t="s">
        <v>135</v>
      </c>
      <c r="V2578" t="s">
        <v>136</v>
      </c>
      <c r="W2578">
        <v>1960</v>
      </c>
      <c r="X2578">
        <v>11</v>
      </c>
      <c r="Y2578" t="s">
        <v>65</v>
      </c>
      <c r="Z2578" t="s">
        <v>65</v>
      </c>
      <c r="AA2578">
        <v>40.883588000000003</v>
      </c>
      <c r="AB2578">
        <v>3252</v>
      </c>
      <c r="AC2578">
        <v>129</v>
      </c>
      <c r="AD2578" t="s">
        <v>65</v>
      </c>
      <c r="AE2578">
        <v>-73.890382000000002</v>
      </c>
      <c r="AF2578" t="s">
        <v>7483</v>
      </c>
      <c r="AG2578" t="s">
        <v>14264</v>
      </c>
      <c r="AH2578" t="s">
        <v>450</v>
      </c>
      <c r="AI2578">
        <v>50</v>
      </c>
      <c r="AJ2578" t="s">
        <v>92</v>
      </c>
      <c r="AK2578" t="s">
        <v>77</v>
      </c>
      <c r="AL2578" t="s">
        <v>139</v>
      </c>
      <c r="AM2578" t="s">
        <v>65</v>
      </c>
      <c r="AN2578" t="s">
        <v>65</v>
      </c>
      <c r="AO2578" t="s">
        <v>78</v>
      </c>
      <c r="AP2578" t="s">
        <v>451</v>
      </c>
      <c r="AQ2578" t="s">
        <v>14262</v>
      </c>
      <c r="AR2578" t="s">
        <v>80</v>
      </c>
      <c r="AS2578" t="s">
        <v>140</v>
      </c>
      <c r="AT2578" s="1">
        <v>35580</v>
      </c>
      <c r="AU2578" t="s">
        <v>13150</v>
      </c>
      <c r="AV2578" t="s">
        <v>65</v>
      </c>
      <c r="AW2578" t="s">
        <v>142</v>
      </c>
      <c r="AX2578" t="s">
        <v>7484</v>
      </c>
      <c r="AY2578">
        <v>208</v>
      </c>
      <c r="AZ2578" t="s">
        <v>65</v>
      </c>
      <c r="BA2578" t="s">
        <v>65</v>
      </c>
      <c r="BB2578" t="s">
        <v>144</v>
      </c>
      <c r="BC2578" t="s">
        <v>145</v>
      </c>
      <c r="BD2578" t="s">
        <v>146</v>
      </c>
      <c r="BE2578" t="s">
        <v>65</v>
      </c>
      <c r="BG2578" t="e">
        <f>INDEX('TO Report - School Leadership'!J:J,MATCH(LCGMS!C2578,'TO Report - School Leadership'!D:D,0))</f>
        <v>#N/A</v>
      </c>
      <c r="BH2578" t="e">
        <f>INDEX('TO Report - School Leadership'!M:M,MATCH(LCGMS!C2578,'TO Report - School Leadership'!D:D,0))</f>
        <v>#N/A</v>
      </c>
      <c r="BI2578" t="e">
        <f t="shared" si="80"/>
        <v>#N/A</v>
      </c>
      <c r="BJ2578" t="e">
        <f t="shared" si="81"/>
        <v>#N/A</v>
      </c>
    </row>
    <row r="2579" spans="1:62" hidden="1" x14ac:dyDescent="0.25">
      <c r="A2579" t="s">
        <v>14277</v>
      </c>
      <c r="B2579" t="s">
        <v>14277</v>
      </c>
      <c r="C2579" t="s">
        <v>14278</v>
      </c>
      <c r="D2579" t="s">
        <v>14279</v>
      </c>
      <c r="E2579" t="s">
        <v>14280</v>
      </c>
      <c r="F2579">
        <v>2048940001</v>
      </c>
      <c r="G2579" s="1">
        <v>42739.704270833332</v>
      </c>
      <c r="H2579">
        <v>2065675</v>
      </c>
      <c r="I2579" t="s">
        <v>14281</v>
      </c>
      <c r="J2579" t="s">
        <v>62</v>
      </c>
      <c r="K2579" t="s">
        <v>63</v>
      </c>
      <c r="L2579" t="s">
        <v>64</v>
      </c>
      <c r="N2579" t="s">
        <v>4508</v>
      </c>
      <c r="O2579">
        <v>10466</v>
      </c>
      <c r="P2579">
        <v>11</v>
      </c>
      <c r="Q2579" t="s">
        <v>67</v>
      </c>
      <c r="R2579" t="s">
        <v>14282</v>
      </c>
      <c r="S2579" t="s">
        <v>14283</v>
      </c>
      <c r="T2579" t="s">
        <v>14284</v>
      </c>
      <c r="U2579" t="s">
        <v>13310</v>
      </c>
      <c r="V2579" t="s">
        <v>13267</v>
      </c>
      <c r="W2579">
        <v>2009</v>
      </c>
      <c r="X2579">
        <v>12</v>
      </c>
      <c r="Y2579" t="s">
        <v>65</v>
      </c>
      <c r="Z2579" t="s">
        <v>65</v>
      </c>
      <c r="AA2579">
        <v>40.881343999999999</v>
      </c>
      <c r="AB2579">
        <v>4894</v>
      </c>
      <c r="AC2579">
        <v>1</v>
      </c>
      <c r="AD2579" t="s">
        <v>65</v>
      </c>
      <c r="AE2579">
        <v>-73.839386000000005</v>
      </c>
      <c r="AF2579" t="s">
        <v>13317</v>
      </c>
      <c r="AG2579" t="s">
        <v>74</v>
      </c>
      <c r="AH2579" t="s">
        <v>75</v>
      </c>
      <c r="AI2579">
        <v>47</v>
      </c>
      <c r="AJ2579" t="s">
        <v>76</v>
      </c>
      <c r="AK2579" t="s">
        <v>77</v>
      </c>
      <c r="AL2579" t="s">
        <v>13267</v>
      </c>
      <c r="AM2579" t="s">
        <v>65</v>
      </c>
      <c r="AN2579" t="s">
        <v>65</v>
      </c>
      <c r="AO2579" t="s">
        <v>78</v>
      </c>
      <c r="AP2579" t="s">
        <v>79</v>
      </c>
      <c r="AQ2579" t="s">
        <v>14283</v>
      </c>
      <c r="AR2579" t="s">
        <v>80</v>
      </c>
      <c r="AS2579" t="s">
        <v>81</v>
      </c>
      <c r="AT2579" s="1">
        <v>39995</v>
      </c>
      <c r="AU2579" t="s">
        <v>13267</v>
      </c>
      <c r="AV2579" t="s">
        <v>65</v>
      </c>
      <c r="AW2579" t="s">
        <v>13267</v>
      </c>
      <c r="AX2579" t="s">
        <v>13318</v>
      </c>
      <c r="AY2579">
        <v>212</v>
      </c>
      <c r="AZ2579" t="s">
        <v>1451</v>
      </c>
      <c r="BA2579" t="s">
        <v>1452</v>
      </c>
      <c r="BB2579" t="s">
        <v>1453</v>
      </c>
      <c r="BC2579" t="s">
        <v>1454</v>
      </c>
      <c r="BD2579" t="s">
        <v>13313</v>
      </c>
      <c r="BE2579" t="s">
        <v>65</v>
      </c>
      <c r="BG2579" t="str">
        <f>INDEX('TO Report - School Leadership'!J:J,MATCH(LCGMS!C2579,'TO Report - School Leadership'!D:D,0))</f>
        <v>Gardner, Kendra</v>
      </c>
      <c r="BH2579" t="str">
        <f>INDEX('TO Report - School Leadership'!M:M,MATCH(LCGMS!C2579,'TO Report - School Leadership'!D:D,0))</f>
        <v>kgardner3@schools.nyc.gov</v>
      </c>
      <c r="BI2579">
        <f t="shared" si="80"/>
        <v>1</v>
      </c>
      <c r="BJ2579" t="str">
        <f t="shared" si="81"/>
        <v/>
      </c>
    </row>
    <row r="2580" spans="1:62" hidden="1" x14ac:dyDescent="0.25">
      <c r="A2580" t="s">
        <v>14285</v>
      </c>
      <c r="B2580" t="s">
        <v>14285</v>
      </c>
      <c r="C2580" t="s">
        <v>14286</v>
      </c>
      <c r="D2580" t="s">
        <v>14287</v>
      </c>
      <c r="E2580" t="s">
        <v>14288</v>
      </c>
      <c r="F2580">
        <v>2028470041</v>
      </c>
      <c r="G2580" s="1">
        <v>43861.432337962964</v>
      </c>
      <c r="H2580">
        <v>2103870</v>
      </c>
      <c r="I2580" t="s">
        <v>14289</v>
      </c>
      <c r="J2580" t="s">
        <v>62</v>
      </c>
      <c r="K2580" t="s">
        <v>63</v>
      </c>
      <c r="L2580" t="s">
        <v>64</v>
      </c>
      <c r="N2580" t="s">
        <v>4508</v>
      </c>
      <c r="O2580">
        <v>10452</v>
      </c>
      <c r="P2580">
        <v>9</v>
      </c>
      <c r="Q2580" t="s">
        <v>67</v>
      </c>
      <c r="R2580" t="s">
        <v>14290</v>
      </c>
      <c r="S2580" t="s">
        <v>14291</v>
      </c>
      <c r="T2580" t="s">
        <v>14292</v>
      </c>
      <c r="U2580" t="s">
        <v>13160</v>
      </c>
      <c r="V2580" t="s">
        <v>13161</v>
      </c>
      <c r="W2580">
        <v>1993</v>
      </c>
      <c r="X2580">
        <v>14</v>
      </c>
      <c r="Y2580" t="s">
        <v>65</v>
      </c>
      <c r="Z2580" t="s">
        <v>65</v>
      </c>
      <c r="AA2580">
        <v>40.844366999999998</v>
      </c>
      <c r="AB2580">
        <v>2847</v>
      </c>
      <c r="AC2580">
        <v>41</v>
      </c>
      <c r="AD2580" t="s">
        <v>65</v>
      </c>
      <c r="AE2580">
        <v>-73.913252999999997</v>
      </c>
      <c r="AF2580" t="s">
        <v>13419</v>
      </c>
      <c r="AG2580" t="s">
        <v>7589</v>
      </c>
      <c r="AH2580" t="s">
        <v>2476</v>
      </c>
      <c r="AI2580">
        <v>44</v>
      </c>
      <c r="AJ2580" t="s">
        <v>76</v>
      </c>
      <c r="AK2580" t="s">
        <v>77</v>
      </c>
      <c r="AL2580" t="s">
        <v>13161</v>
      </c>
      <c r="AM2580" t="s">
        <v>65</v>
      </c>
      <c r="AN2580" t="s">
        <v>65</v>
      </c>
      <c r="AO2580" t="s">
        <v>78</v>
      </c>
      <c r="AP2580" t="s">
        <v>2438</v>
      </c>
      <c r="AQ2580" t="s">
        <v>14291</v>
      </c>
      <c r="AR2580" t="s">
        <v>80</v>
      </c>
      <c r="AS2580" t="s">
        <v>81</v>
      </c>
      <c r="AT2580" s="1">
        <v>34151</v>
      </c>
      <c r="AU2580" t="s">
        <v>13161</v>
      </c>
      <c r="AV2580" t="s">
        <v>65</v>
      </c>
      <c r="AW2580" t="s">
        <v>13161</v>
      </c>
      <c r="AX2580" t="s">
        <v>13420</v>
      </c>
      <c r="AY2580">
        <v>204</v>
      </c>
      <c r="AZ2580" t="s">
        <v>1451</v>
      </c>
      <c r="BA2580" t="s">
        <v>1452</v>
      </c>
      <c r="BB2580" t="s">
        <v>1453</v>
      </c>
      <c r="BC2580" t="s">
        <v>1454</v>
      </c>
      <c r="BD2580" t="s">
        <v>13162</v>
      </c>
      <c r="BE2580" t="s">
        <v>65</v>
      </c>
      <c r="BG2580" t="str">
        <f>INDEX('TO Report - School Leadership'!J:J,MATCH(LCGMS!C2580,'TO Report - School Leadership'!D:D,0))</f>
        <v>Acevedo Suarez, Sonia</v>
      </c>
      <c r="BH2580" t="str">
        <f>INDEX('TO Report - School Leadership'!M:M,MATCH(LCGMS!C2580,'TO Report - School Leadership'!D:D,0))</f>
        <v>saceved@schools.nyc.gov</v>
      </c>
      <c r="BI2580">
        <f t="shared" si="80"/>
        <v>1</v>
      </c>
      <c r="BJ2580" t="str">
        <f t="shared" si="81"/>
        <v/>
      </c>
    </row>
    <row r="2581" spans="1:62" hidden="1" x14ac:dyDescent="0.25">
      <c r="A2581" t="s">
        <v>14293</v>
      </c>
      <c r="B2581" t="s">
        <v>14293</v>
      </c>
      <c r="C2581" t="s">
        <v>14294</v>
      </c>
      <c r="D2581" t="s">
        <v>14295</v>
      </c>
      <c r="E2581" t="s">
        <v>14296</v>
      </c>
      <c r="F2581">
        <v>2056410280</v>
      </c>
      <c r="G2581" s="1">
        <v>40574.445219907408</v>
      </c>
      <c r="H2581">
        <v>2082444</v>
      </c>
      <c r="I2581" t="s">
        <v>14297</v>
      </c>
      <c r="J2581" t="s">
        <v>62</v>
      </c>
      <c r="K2581" t="s">
        <v>63</v>
      </c>
      <c r="L2581" t="s">
        <v>64</v>
      </c>
      <c r="M2581" t="s">
        <v>65</v>
      </c>
      <c r="N2581" t="s">
        <v>4508</v>
      </c>
      <c r="O2581">
        <v>10464</v>
      </c>
      <c r="P2581">
        <v>11</v>
      </c>
      <c r="Q2581" t="s">
        <v>67</v>
      </c>
      <c r="R2581" t="s">
        <v>14298</v>
      </c>
      <c r="S2581" t="s">
        <v>14299</v>
      </c>
      <c r="T2581" t="s">
        <v>14300</v>
      </c>
      <c r="U2581" t="s">
        <v>13310</v>
      </c>
      <c r="V2581" t="s">
        <v>13267</v>
      </c>
      <c r="W2581">
        <v>1975</v>
      </c>
      <c r="X2581">
        <v>13</v>
      </c>
      <c r="Y2581" t="s">
        <v>65</v>
      </c>
      <c r="Z2581" t="s">
        <v>65</v>
      </c>
      <c r="AA2581">
        <v>40.844352999999998</v>
      </c>
      <c r="AB2581">
        <v>5641</v>
      </c>
      <c r="AC2581">
        <v>280</v>
      </c>
      <c r="AD2581" t="s">
        <v>65</v>
      </c>
      <c r="AE2581">
        <v>-73.783540000000002</v>
      </c>
      <c r="AF2581" t="s">
        <v>13723</v>
      </c>
      <c r="AG2581" t="s">
        <v>396</v>
      </c>
      <c r="AH2581" t="s">
        <v>397</v>
      </c>
      <c r="AI2581">
        <v>45</v>
      </c>
      <c r="AJ2581" t="s">
        <v>76</v>
      </c>
      <c r="AK2581" t="s">
        <v>77</v>
      </c>
      <c r="AL2581" t="s">
        <v>13267</v>
      </c>
      <c r="AM2581" t="s">
        <v>65</v>
      </c>
      <c r="AN2581" t="s">
        <v>65</v>
      </c>
      <c r="AO2581" t="s">
        <v>78</v>
      </c>
      <c r="AP2581" t="s">
        <v>398</v>
      </c>
      <c r="AQ2581" t="s">
        <v>14299</v>
      </c>
      <c r="AR2581" t="s">
        <v>80</v>
      </c>
      <c r="AS2581" t="s">
        <v>81</v>
      </c>
      <c r="AT2581" s="1">
        <v>27576</v>
      </c>
      <c r="AU2581" t="s">
        <v>13267</v>
      </c>
      <c r="AV2581" t="s">
        <v>65</v>
      </c>
      <c r="AW2581" t="s">
        <v>13267</v>
      </c>
      <c r="AX2581" t="s">
        <v>13724</v>
      </c>
      <c r="AY2581">
        <v>210</v>
      </c>
      <c r="AZ2581" t="s">
        <v>1451</v>
      </c>
      <c r="BA2581" t="s">
        <v>1452</v>
      </c>
      <c r="BB2581" t="s">
        <v>1453</v>
      </c>
      <c r="BC2581" t="s">
        <v>1454</v>
      </c>
      <c r="BD2581" t="s">
        <v>13313</v>
      </c>
      <c r="BE2581" t="s">
        <v>65</v>
      </c>
      <c r="BG2581" t="str">
        <f>INDEX('TO Report - School Leadership'!J:J,MATCH(LCGMS!C2581,'TO Report - School Leadership'!D:D,0))</f>
        <v>Porras, Julie</v>
      </c>
      <c r="BH2581" t="str">
        <f>INDEX('TO Report - School Leadership'!M:M,MATCH(LCGMS!C2581,'TO Report - School Leadership'!D:D,0))</f>
        <v>jporras2@schools.nyc.gov</v>
      </c>
      <c r="BI2581">
        <f t="shared" si="80"/>
        <v>1</v>
      </c>
      <c r="BJ2581" t="str">
        <f t="shared" si="81"/>
        <v/>
      </c>
    </row>
    <row r="2582" spans="1:62" hidden="1" x14ac:dyDescent="0.25">
      <c r="A2582" t="s">
        <v>14301</v>
      </c>
      <c r="B2582" t="s">
        <v>14293</v>
      </c>
      <c r="C2582" t="s">
        <v>14294</v>
      </c>
      <c r="D2582" t="s">
        <v>14295</v>
      </c>
      <c r="E2582" t="s">
        <v>14302</v>
      </c>
      <c r="F2582">
        <v>2056410280</v>
      </c>
      <c r="G2582" s="1">
        <v>44320.466111111113</v>
      </c>
      <c r="H2582">
        <v>2082444</v>
      </c>
      <c r="I2582" t="s">
        <v>14303</v>
      </c>
      <c r="J2582" t="s">
        <v>62</v>
      </c>
      <c r="K2582" t="s">
        <v>63</v>
      </c>
      <c r="L2582" t="s">
        <v>64</v>
      </c>
      <c r="N2582" t="s">
        <v>6317</v>
      </c>
      <c r="O2582">
        <v>10464</v>
      </c>
      <c r="P2582">
        <v>11</v>
      </c>
      <c r="Q2582" t="s">
        <v>67</v>
      </c>
      <c r="R2582" t="s">
        <v>14298</v>
      </c>
      <c r="S2582" t="s">
        <v>14299</v>
      </c>
      <c r="T2582" t="s">
        <v>14300</v>
      </c>
      <c r="U2582" t="s">
        <v>13310</v>
      </c>
      <c r="V2582" t="s">
        <v>13267</v>
      </c>
      <c r="W2582">
        <v>2002</v>
      </c>
      <c r="X2582">
        <v>13</v>
      </c>
      <c r="Y2582" t="s">
        <v>65</v>
      </c>
      <c r="Z2582" t="s">
        <v>65</v>
      </c>
      <c r="AA2582">
        <v>40.843881000000003</v>
      </c>
      <c r="AB2582">
        <v>5641</v>
      </c>
      <c r="AC2582">
        <v>280</v>
      </c>
      <c r="AD2582" t="s">
        <v>65</v>
      </c>
      <c r="AE2582">
        <v>-73.785221000000007</v>
      </c>
      <c r="AF2582" t="s">
        <v>13723</v>
      </c>
      <c r="AG2582" t="s">
        <v>396</v>
      </c>
      <c r="AH2582" t="s">
        <v>397</v>
      </c>
      <c r="AI2582">
        <v>45</v>
      </c>
      <c r="AJ2582" t="s">
        <v>92</v>
      </c>
      <c r="AK2582" t="s">
        <v>77</v>
      </c>
      <c r="AL2582" t="s">
        <v>13267</v>
      </c>
      <c r="AM2582" t="s">
        <v>65</v>
      </c>
      <c r="AN2582" t="s">
        <v>65</v>
      </c>
      <c r="AO2582" t="s">
        <v>78</v>
      </c>
      <c r="AP2582" t="s">
        <v>398</v>
      </c>
      <c r="AQ2582" t="s">
        <v>14299</v>
      </c>
      <c r="AR2582" t="s">
        <v>80</v>
      </c>
      <c r="AS2582" t="s">
        <v>81</v>
      </c>
      <c r="AT2582" s="1">
        <v>27576</v>
      </c>
      <c r="AU2582" t="s">
        <v>13267</v>
      </c>
      <c r="AV2582" t="s">
        <v>65</v>
      </c>
      <c r="AW2582" t="s">
        <v>13267</v>
      </c>
      <c r="AX2582" t="s">
        <v>13724</v>
      </c>
      <c r="AY2582">
        <v>210</v>
      </c>
      <c r="AZ2582" t="s">
        <v>1451</v>
      </c>
      <c r="BA2582" t="s">
        <v>1452</v>
      </c>
      <c r="BB2582" t="s">
        <v>1453</v>
      </c>
      <c r="BC2582" t="s">
        <v>1454</v>
      </c>
      <c r="BD2582" t="s">
        <v>13313</v>
      </c>
      <c r="BE2582" t="s">
        <v>65</v>
      </c>
      <c r="BG2582" t="str">
        <f>INDEX('TO Report - School Leadership'!J:J,MATCH(LCGMS!C2582,'TO Report - School Leadership'!D:D,0))</f>
        <v>Porras, Julie</v>
      </c>
      <c r="BH2582" t="str">
        <f>INDEX('TO Report - School Leadership'!M:M,MATCH(LCGMS!C2582,'TO Report - School Leadership'!D:D,0))</f>
        <v>jporras2@schools.nyc.gov</v>
      </c>
      <c r="BI2582">
        <f t="shared" si="80"/>
        <v>1</v>
      </c>
      <c r="BJ2582" t="str">
        <f t="shared" si="81"/>
        <v/>
      </c>
    </row>
    <row r="2583" spans="1:62" hidden="1" x14ac:dyDescent="0.25">
      <c r="A2583" t="s">
        <v>14304</v>
      </c>
      <c r="B2583" t="s">
        <v>14305</v>
      </c>
      <c r="C2583" t="s">
        <v>14306</v>
      </c>
      <c r="D2583" t="s">
        <v>14307</v>
      </c>
      <c r="E2583" t="s">
        <v>14308</v>
      </c>
      <c r="F2583">
        <v>2051410150</v>
      </c>
      <c r="G2583" s="1">
        <v>40574.445219907408</v>
      </c>
      <c r="H2583">
        <v>2097470</v>
      </c>
      <c r="I2583" t="s">
        <v>14309</v>
      </c>
      <c r="J2583" t="s">
        <v>62</v>
      </c>
      <c r="K2583" t="s">
        <v>63</v>
      </c>
      <c r="L2583" t="s">
        <v>64</v>
      </c>
      <c r="M2583" t="s">
        <v>65</v>
      </c>
      <c r="N2583" t="s">
        <v>4508</v>
      </c>
      <c r="O2583">
        <v>10475</v>
      </c>
      <c r="P2583">
        <v>11</v>
      </c>
      <c r="Q2583" t="s">
        <v>67</v>
      </c>
      <c r="R2583" t="s">
        <v>14310</v>
      </c>
      <c r="S2583" t="s">
        <v>14311</v>
      </c>
      <c r="T2583" t="s">
        <v>14312</v>
      </c>
      <c r="U2583" t="s">
        <v>135</v>
      </c>
      <c r="V2583" t="s">
        <v>136</v>
      </c>
      <c r="W2583">
        <v>1972</v>
      </c>
      <c r="X2583">
        <v>12</v>
      </c>
      <c r="Y2583" t="s">
        <v>65</v>
      </c>
      <c r="Z2583" t="s">
        <v>65</v>
      </c>
      <c r="AA2583">
        <v>40.874034999999999</v>
      </c>
      <c r="AB2583">
        <v>5141</v>
      </c>
      <c r="AC2583">
        <v>150</v>
      </c>
      <c r="AD2583" t="s">
        <v>65</v>
      </c>
      <c r="AE2583">
        <v>-73.831669000000005</v>
      </c>
      <c r="AF2583" t="s">
        <v>4626</v>
      </c>
      <c r="AG2583" t="s">
        <v>14264</v>
      </c>
      <c r="AH2583" t="s">
        <v>738</v>
      </c>
      <c r="AI2583">
        <v>45</v>
      </c>
      <c r="AJ2583" t="s">
        <v>92</v>
      </c>
      <c r="AK2583" t="s">
        <v>77</v>
      </c>
      <c r="AL2583" t="s">
        <v>139</v>
      </c>
      <c r="AM2583" t="s">
        <v>65</v>
      </c>
      <c r="AN2583" t="s">
        <v>65</v>
      </c>
      <c r="AO2583" t="s">
        <v>78</v>
      </c>
      <c r="AP2583" t="s">
        <v>739</v>
      </c>
      <c r="AQ2583" t="s">
        <v>14311</v>
      </c>
      <c r="AR2583" t="s">
        <v>80</v>
      </c>
      <c r="AS2583" t="s">
        <v>140</v>
      </c>
      <c r="AT2583" s="1">
        <v>36342</v>
      </c>
      <c r="AU2583" t="s">
        <v>13267</v>
      </c>
      <c r="AV2583" t="s">
        <v>65</v>
      </c>
      <c r="AW2583" t="s">
        <v>142</v>
      </c>
      <c r="AX2583" t="s">
        <v>4627</v>
      </c>
      <c r="AY2583">
        <v>210</v>
      </c>
      <c r="AZ2583" t="s">
        <v>65</v>
      </c>
      <c r="BA2583" t="s">
        <v>65</v>
      </c>
      <c r="BB2583" t="s">
        <v>144</v>
      </c>
      <c r="BC2583" t="s">
        <v>145</v>
      </c>
      <c r="BD2583" t="s">
        <v>146</v>
      </c>
      <c r="BE2583" t="s">
        <v>65</v>
      </c>
      <c r="BG2583" t="e">
        <f>INDEX('TO Report - School Leadership'!J:J,MATCH(LCGMS!C2583,'TO Report - School Leadership'!D:D,0))</f>
        <v>#N/A</v>
      </c>
      <c r="BH2583" t="e">
        <f>INDEX('TO Report - School Leadership'!M:M,MATCH(LCGMS!C2583,'TO Report - School Leadership'!D:D,0))</f>
        <v>#N/A</v>
      </c>
      <c r="BI2583" t="e">
        <f t="shared" si="80"/>
        <v>#N/A</v>
      </c>
      <c r="BJ2583" t="e">
        <f t="shared" si="81"/>
        <v>#N/A</v>
      </c>
    </row>
    <row r="2584" spans="1:62" hidden="1" x14ac:dyDescent="0.25">
      <c r="A2584" t="s">
        <v>14313</v>
      </c>
      <c r="B2584" t="s">
        <v>14305</v>
      </c>
      <c r="C2584" t="s">
        <v>14306</v>
      </c>
      <c r="D2584" t="s">
        <v>14307</v>
      </c>
      <c r="E2584" t="s">
        <v>14314</v>
      </c>
      <c r="F2584">
        <v>2046330040</v>
      </c>
      <c r="G2584" s="1">
        <v>43081.548622685186</v>
      </c>
      <c r="H2584">
        <v>2057045</v>
      </c>
      <c r="I2584" t="s">
        <v>14315</v>
      </c>
      <c r="J2584" t="s">
        <v>62</v>
      </c>
      <c r="K2584" t="s">
        <v>63</v>
      </c>
      <c r="L2584" t="s">
        <v>64</v>
      </c>
      <c r="M2584" t="s">
        <v>65</v>
      </c>
      <c r="N2584" t="s">
        <v>4508</v>
      </c>
      <c r="O2584">
        <v>10467</v>
      </c>
      <c r="P2584">
        <v>11</v>
      </c>
      <c r="Q2584" t="s">
        <v>67</v>
      </c>
      <c r="R2584" t="s">
        <v>14310</v>
      </c>
      <c r="S2584" t="s">
        <v>14311</v>
      </c>
      <c r="T2584" t="s">
        <v>14312</v>
      </c>
      <c r="U2584" t="s">
        <v>135</v>
      </c>
      <c r="V2584" t="s">
        <v>136</v>
      </c>
      <c r="W2584">
        <v>1930</v>
      </c>
      <c r="X2584">
        <v>12</v>
      </c>
      <c r="Y2584" t="s">
        <v>65</v>
      </c>
      <c r="Z2584" t="s">
        <v>65</v>
      </c>
      <c r="AA2584">
        <v>40.875171999999999</v>
      </c>
      <c r="AB2584">
        <v>4633</v>
      </c>
      <c r="AC2584">
        <v>40</v>
      </c>
      <c r="AD2584" t="s">
        <v>65</v>
      </c>
      <c r="AE2584">
        <v>-73.861649</v>
      </c>
      <c r="AF2584" t="s">
        <v>13375</v>
      </c>
      <c r="AG2584" t="s">
        <v>14264</v>
      </c>
      <c r="AH2584" t="s">
        <v>738</v>
      </c>
      <c r="AI2584">
        <v>47</v>
      </c>
      <c r="AJ2584" t="s">
        <v>92</v>
      </c>
      <c r="AK2584" t="s">
        <v>77</v>
      </c>
      <c r="AL2584" t="s">
        <v>139</v>
      </c>
      <c r="AM2584" t="s">
        <v>65</v>
      </c>
      <c r="AN2584" t="s">
        <v>65</v>
      </c>
      <c r="AO2584" t="s">
        <v>78</v>
      </c>
      <c r="AP2584" t="s">
        <v>739</v>
      </c>
      <c r="AQ2584" t="s">
        <v>14311</v>
      </c>
      <c r="AR2584" t="s">
        <v>80</v>
      </c>
      <c r="AS2584" t="s">
        <v>140</v>
      </c>
      <c r="AT2584" s="1">
        <v>36342</v>
      </c>
      <c r="AU2584" t="s">
        <v>13267</v>
      </c>
      <c r="AV2584" t="s">
        <v>65</v>
      </c>
      <c r="AW2584" t="s">
        <v>142</v>
      </c>
      <c r="AX2584" t="s">
        <v>13376</v>
      </c>
      <c r="AY2584">
        <v>212</v>
      </c>
      <c r="AZ2584" t="s">
        <v>65</v>
      </c>
      <c r="BA2584" t="s">
        <v>65</v>
      </c>
      <c r="BB2584" t="s">
        <v>144</v>
      </c>
      <c r="BC2584" t="s">
        <v>145</v>
      </c>
      <c r="BD2584" t="s">
        <v>146</v>
      </c>
      <c r="BE2584" t="s">
        <v>65</v>
      </c>
      <c r="BG2584" t="e">
        <f>INDEX('TO Report - School Leadership'!J:J,MATCH(LCGMS!C2584,'TO Report - School Leadership'!D:D,0))</f>
        <v>#N/A</v>
      </c>
      <c r="BH2584" t="e">
        <f>INDEX('TO Report - School Leadership'!M:M,MATCH(LCGMS!C2584,'TO Report - School Leadership'!D:D,0))</f>
        <v>#N/A</v>
      </c>
      <c r="BI2584" t="e">
        <f t="shared" si="80"/>
        <v>#N/A</v>
      </c>
      <c r="BJ2584" t="e">
        <f t="shared" si="81"/>
        <v>#N/A</v>
      </c>
    </row>
    <row r="2585" spans="1:62" hidden="1" x14ac:dyDescent="0.25">
      <c r="A2585" t="s">
        <v>14316</v>
      </c>
      <c r="B2585" t="s">
        <v>14305</v>
      </c>
      <c r="C2585" t="s">
        <v>14306</v>
      </c>
      <c r="D2585" t="s">
        <v>14307</v>
      </c>
      <c r="E2585" t="s">
        <v>14317</v>
      </c>
      <c r="F2585">
        <v>2051410150</v>
      </c>
      <c r="G2585" s="1">
        <v>40574.445219907408</v>
      </c>
      <c r="H2585">
        <v>2097470</v>
      </c>
      <c r="I2585" t="s">
        <v>14318</v>
      </c>
      <c r="J2585" t="s">
        <v>62</v>
      </c>
      <c r="K2585" t="s">
        <v>63</v>
      </c>
      <c r="L2585" t="s">
        <v>64</v>
      </c>
      <c r="M2585" t="s">
        <v>65</v>
      </c>
      <c r="N2585" t="s">
        <v>4508</v>
      </c>
      <c r="O2585">
        <v>10475</v>
      </c>
      <c r="P2585">
        <v>11</v>
      </c>
      <c r="Q2585" t="s">
        <v>67</v>
      </c>
      <c r="R2585" t="s">
        <v>14310</v>
      </c>
      <c r="S2585" t="s">
        <v>14311</v>
      </c>
      <c r="T2585" t="s">
        <v>14312</v>
      </c>
      <c r="U2585" t="s">
        <v>135</v>
      </c>
      <c r="V2585" t="s">
        <v>136</v>
      </c>
      <c r="W2585">
        <v>1973</v>
      </c>
      <c r="X2585">
        <v>12</v>
      </c>
      <c r="Y2585" t="s">
        <v>65</v>
      </c>
      <c r="Z2585" t="s">
        <v>65</v>
      </c>
      <c r="AA2585">
        <v>40.874034999999999</v>
      </c>
      <c r="AB2585">
        <v>5141</v>
      </c>
      <c r="AC2585">
        <v>150</v>
      </c>
      <c r="AD2585" t="s">
        <v>65</v>
      </c>
      <c r="AE2585">
        <v>-73.831669000000005</v>
      </c>
      <c r="AF2585" t="s">
        <v>4626</v>
      </c>
      <c r="AG2585" t="s">
        <v>14264</v>
      </c>
      <c r="AH2585" t="s">
        <v>738</v>
      </c>
      <c r="AI2585">
        <v>45</v>
      </c>
      <c r="AJ2585" t="s">
        <v>76</v>
      </c>
      <c r="AK2585" t="s">
        <v>77</v>
      </c>
      <c r="AL2585" t="s">
        <v>139</v>
      </c>
      <c r="AM2585" t="s">
        <v>65</v>
      </c>
      <c r="AN2585" t="s">
        <v>65</v>
      </c>
      <c r="AO2585" t="s">
        <v>78</v>
      </c>
      <c r="AP2585" t="s">
        <v>739</v>
      </c>
      <c r="AQ2585" t="s">
        <v>14311</v>
      </c>
      <c r="AR2585" t="s">
        <v>80</v>
      </c>
      <c r="AS2585" t="s">
        <v>140</v>
      </c>
      <c r="AT2585" s="1">
        <v>36342</v>
      </c>
      <c r="AU2585" t="s">
        <v>13267</v>
      </c>
      <c r="AV2585" t="s">
        <v>65</v>
      </c>
      <c r="AW2585" t="s">
        <v>142</v>
      </c>
      <c r="AX2585" t="s">
        <v>4627</v>
      </c>
      <c r="AY2585">
        <v>210</v>
      </c>
      <c r="AZ2585" t="s">
        <v>65</v>
      </c>
      <c r="BA2585" t="s">
        <v>65</v>
      </c>
      <c r="BB2585" t="s">
        <v>144</v>
      </c>
      <c r="BC2585" t="s">
        <v>145</v>
      </c>
      <c r="BD2585" t="s">
        <v>146</v>
      </c>
      <c r="BE2585" t="s">
        <v>65</v>
      </c>
      <c r="BG2585" t="e">
        <f>INDEX('TO Report - School Leadership'!J:J,MATCH(LCGMS!C2585,'TO Report - School Leadership'!D:D,0))</f>
        <v>#N/A</v>
      </c>
      <c r="BH2585" t="e">
        <f>INDEX('TO Report - School Leadership'!M:M,MATCH(LCGMS!C2585,'TO Report - School Leadership'!D:D,0))</f>
        <v>#N/A</v>
      </c>
      <c r="BI2585" t="e">
        <f t="shared" si="80"/>
        <v>#N/A</v>
      </c>
      <c r="BJ2585" t="e">
        <f t="shared" si="81"/>
        <v>#N/A</v>
      </c>
    </row>
    <row r="2586" spans="1:62" hidden="1" x14ac:dyDescent="0.25">
      <c r="A2586" t="s">
        <v>12195</v>
      </c>
      <c r="B2586" t="s">
        <v>14305</v>
      </c>
      <c r="C2586" t="s">
        <v>14306</v>
      </c>
      <c r="D2586" t="s">
        <v>14307</v>
      </c>
      <c r="E2586" t="s">
        <v>12196</v>
      </c>
      <c r="F2586">
        <v>2028610063</v>
      </c>
      <c r="G2586" s="1">
        <v>44385.620057870372</v>
      </c>
      <c r="H2586">
        <v>2008362</v>
      </c>
      <c r="I2586" t="s">
        <v>12197</v>
      </c>
      <c r="J2586" t="s">
        <v>389</v>
      </c>
      <c r="K2586" t="s">
        <v>63</v>
      </c>
      <c r="L2586" t="s">
        <v>64</v>
      </c>
      <c r="M2586" t="s">
        <v>65</v>
      </c>
      <c r="N2586" t="s">
        <v>4568</v>
      </c>
      <c r="O2586">
        <v>10453</v>
      </c>
      <c r="P2586">
        <v>9</v>
      </c>
      <c r="Q2586" t="s">
        <v>67</v>
      </c>
      <c r="R2586" t="s">
        <v>14310</v>
      </c>
      <c r="S2586" t="s">
        <v>14311</v>
      </c>
      <c r="T2586" t="s">
        <v>14312</v>
      </c>
      <c r="U2586" t="s">
        <v>135</v>
      </c>
      <c r="V2586" t="s">
        <v>136</v>
      </c>
      <c r="W2586">
        <v>1972</v>
      </c>
      <c r="X2586">
        <v>14</v>
      </c>
      <c r="Y2586" t="s">
        <v>65</v>
      </c>
      <c r="Z2586" t="s">
        <v>65</v>
      </c>
      <c r="AA2586">
        <v>40.847909999999999</v>
      </c>
      <c r="AB2586">
        <v>2861</v>
      </c>
      <c r="AC2586">
        <v>63</v>
      </c>
      <c r="AD2586" t="s">
        <v>65</v>
      </c>
      <c r="AE2586">
        <v>-73.913021000000001</v>
      </c>
      <c r="AF2586" t="s">
        <v>4674</v>
      </c>
      <c r="AG2586" t="s">
        <v>14264</v>
      </c>
      <c r="AH2586" t="s">
        <v>738</v>
      </c>
      <c r="AI2586">
        <v>46</v>
      </c>
      <c r="AJ2586" t="s">
        <v>92</v>
      </c>
      <c r="AK2586" t="s">
        <v>77</v>
      </c>
      <c r="AL2586" t="s">
        <v>139</v>
      </c>
      <c r="AM2586" t="s">
        <v>65</v>
      </c>
      <c r="AN2586" t="s">
        <v>65</v>
      </c>
      <c r="AO2586" t="s">
        <v>78</v>
      </c>
      <c r="AP2586" t="s">
        <v>739</v>
      </c>
      <c r="AQ2586" t="s">
        <v>14311</v>
      </c>
      <c r="AR2586" t="s">
        <v>80</v>
      </c>
      <c r="AS2586" t="s">
        <v>140</v>
      </c>
      <c r="AT2586" s="1">
        <v>36342</v>
      </c>
      <c r="AU2586" t="s">
        <v>13267</v>
      </c>
      <c r="AV2586" t="s">
        <v>65</v>
      </c>
      <c r="AW2586" t="s">
        <v>142</v>
      </c>
      <c r="AX2586" t="s">
        <v>4675</v>
      </c>
      <c r="AY2586">
        <v>205</v>
      </c>
      <c r="AZ2586" t="s">
        <v>65</v>
      </c>
      <c r="BA2586" t="s">
        <v>65</v>
      </c>
      <c r="BB2586" t="s">
        <v>144</v>
      </c>
      <c r="BC2586" t="s">
        <v>145</v>
      </c>
      <c r="BD2586" t="s">
        <v>146</v>
      </c>
      <c r="BE2586" t="s">
        <v>65</v>
      </c>
      <c r="BG2586" t="e">
        <f>INDEX('TO Report - School Leadership'!J:J,MATCH(LCGMS!C2586,'TO Report - School Leadership'!D:D,0))</f>
        <v>#N/A</v>
      </c>
      <c r="BH2586" t="e">
        <f>INDEX('TO Report - School Leadership'!M:M,MATCH(LCGMS!C2586,'TO Report - School Leadership'!D:D,0))</f>
        <v>#N/A</v>
      </c>
      <c r="BI2586" t="e">
        <f t="shared" si="80"/>
        <v>#N/A</v>
      </c>
      <c r="BJ2586" t="e">
        <f t="shared" si="81"/>
        <v>#N/A</v>
      </c>
    </row>
    <row r="2587" spans="1:62" hidden="1" x14ac:dyDescent="0.25">
      <c r="A2587" t="s">
        <v>13649</v>
      </c>
      <c r="B2587" t="s">
        <v>13765</v>
      </c>
      <c r="C2587" t="s">
        <v>14319</v>
      </c>
      <c r="D2587" t="s">
        <v>14320</v>
      </c>
      <c r="E2587" t="s">
        <v>13652</v>
      </c>
      <c r="F2587">
        <v>2026150014</v>
      </c>
      <c r="G2587" s="1">
        <v>40574.445219907408</v>
      </c>
      <c r="H2587">
        <v>2004302</v>
      </c>
      <c r="I2587" t="s">
        <v>13653</v>
      </c>
      <c r="J2587" t="s">
        <v>62</v>
      </c>
      <c r="K2587" t="s">
        <v>63</v>
      </c>
      <c r="L2587" t="s">
        <v>64</v>
      </c>
      <c r="M2587" t="s">
        <v>65</v>
      </c>
      <c r="N2587" t="s">
        <v>4508</v>
      </c>
      <c r="O2587">
        <v>10456</v>
      </c>
      <c r="P2587">
        <v>9</v>
      </c>
      <c r="Q2587" t="s">
        <v>474</v>
      </c>
      <c r="R2587" t="s">
        <v>14321</v>
      </c>
      <c r="S2587" t="s">
        <v>14322</v>
      </c>
      <c r="T2587" t="s">
        <v>14323</v>
      </c>
      <c r="U2587" t="s">
        <v>65</v>
      </c>
      <c r="V2587" t="s">
        <v>478</v>
      </c>
      <c r="W2587">
        <v>1924</v>
      </c>
      <c r="X2587">
        <v>16</v>
      </c>
      <c r="Y2587" t="s">
        <v>65</v>
      </c>
      <c r="Z2587" t="s">
        <v>65</v>
      </c>
      <c r="AA2587">
        <v>40.830930000000002</v>
      </c>
      <c r="AB2587">
        <v>2615</v>
      </c>
      <c r="AC2587">
        <v>14</v>
      </c>
      <c r="AD2587" t="s">
        <v>65</v>
      </c>
      <c r="AE2587">
        <v>-73.901859000000002</v>
      </c>
      <c r="AF2587" t="s">
        <v>5412</v>
      </c>
      <c r="AG2587" t="s">
        <v>104</v>
      </c>
      <c r="AH2587" t="s">
        <v>104</v>
      </c>
      <c r="AI2587">
        <v>42</v>
      </c>
      <c r="AJ2587" t="s">
        <v>92</v>
      </c>
      <c r="AK2587" t="s">
        <v>77</v>
      </c>
      <c r="AL2587" t="s">
        <v>478</v>
      </c>
      <c r="AM2587" t="s">
        <v>65</v>
      </c>
      <c r="AN2587" t="s">
        <v>65</v>
      </c>
      <c r="AO2587" t="s">
        <v>78</v>
      </c>
      <c r="AP2587" t="s">
        <v>106</v>
      </c>
      <c r="AQ2587" t="s">
        <v>14322</v>
      </c>
      <c r="AR2587" t="s">
        <v>80</v>
      </c>
      <c r="AS2587" t="s">
        <v>81</v>
      </c>
      <c r="AT2587" s="1">
        <v>41091</v>
      </c>
      <c r="AU2587" t="s">
        <v>8709</v>
      </c>
      <c r="AV2587" t="s">
        <v>65</v>
      </c>
      <c r="AW2587" t="s">
        <v>478</v>
      </c>
      <c r="AX2587" t="s">
        <v>5413</v>
      </c>
      <c r="AY2587">
        <v>203</v>
      </c>
      <c r="AZ2587" t="s">
        <v>65</v>
      </c>
      <c r="BA2587" t="s">
        <v>65</v>
      </c>
      <c r="BB2587" t="s">
        <v>65</v>
      </c>
      <c r="BC2587" t="s">
        <v>65</v>
      </c>
      <c r="BD2587" t="s">
        <v>65</v>
      </c>
      <c r="BE2587" t="s">
        <v>65</v>
      </c>
      <c r="BG2587" t="e">
        <f>INDEX('TO Report - School Leadership'!J:J,MATCH(LCGMS!C2587,'TO Report - School Leadership'!D:D,0))</f>
        <v>#N/A</v>
      </c>
      <c r="BH2587" t="e">
        <f>INDEX('TO Report - School Leadership'!M:M,MATCH(LCGMS!C2587,'TO Report - School Leadership'!D:D,0))</f>
        <v>#N/A</v>
      </c>
      <c r="BI2587" t="e">
        <f t="shared" si="80"/>
        <v>#N/A</v>
      </c>
      <c r="BJ2587" t="e">
        <f t="shared" si="81"/>
        <v>#N/A</v>
      </c>
    </row>
    <row r="2588" spans="1:62" hidden="1" x14ac:dyDescent="0.25">
      <c r="A2588" t="s">
        <v>14324</v>
      </c>
      <c r="B2588" t="s">
        <v>13765</v>
      </c>
      <c r="C2588" t="s">
        <v>14319</v>
      </c>
      <c r="D2588" t="s">
        <v>14320</v>
      </c>
      <c r="E2588" t="s">
        <v>13652</v>
      </c>
      <c r="F2588">
        <v>2026150014</v>
      </c>
      <c r="G2588" s="1">
        <v>40574.445219907408</v>
      </c>
      <c r="H2588">
        <v>2004302</v>
      </c>
      <c r="I2588" t="s">
        <v>14325</v>
      </c>
      <c r="J2588" t="s">
        <v>62</v>
      </c>
      <c r="K2588" t="s">
        <v>63</v>
      </c>
      <c r="L2588" t="s">
        <v>64</v>
      </c>
      <c r="M2588" t="s">
        <v>65</v>
      </c>
      <c r="N2588" t="s">
        <v>4508</v>
      </c>
      <c r="O2588">
        <v>10456</v>
      </c>
      <c r="P2588">
        <v>9</v>
      </c>
      <c r="Q2588" t="s">
        <v>474</v>
      </c>
      <c r="R2588" t="s">
        <v>14321</v>
      </c>
      <c r="S2588" t="s">
        <v>14322</v>
      </c>
      <c r="T2588" t="s">
        <v>14323</v>
      </c>
      <c r="U2588" t="s">
        <v>65</v>
      </c>
      <c r="V2588" t="s">
        <v>478</v>
      </c>
      <c r="W2588">
        <v>1972</v>
      </c>
      <c r="X2588">
        <v>16</v>
      </c>
      <c r="Y2588" t="s">
        <v>65</v>
      </c>
      <c r="Z2588" t="s">
        <v>65</v>
      </c>
      <c r="AA2588">
        <v>40.830930000000002</v>
      </c>
      <c r="AB2588">
        <v>2615</v>
      </c>
      <c r="AC2588">
        <v>14</v>
      </c>
      <c r="AD2588" t="s">
        <v>65</v>
      </c>
      <c r="AE2588">
        <v>-73.901859000000002</v>
      </c>
      <c r="AF2588" t="s">
        <v>5412</v>
      </c>
      <c r="AG2588" t="s">
        <v>104</v>
      </c>
      <c r="AH2588" t="s">
        <v>104</v>
      </c>
      <c r="AI2588">
        <v>42</v>
      </c>
      <c r="AJ2588" t="s">
        <v>76</v>
      </c>
      <c r="AK2588" t="s">
        <v>77</v>
      </c>
      <c r="AL2588" t="s">
        <v>478</v>
      </c>
      <c r="AM2588" t="s">
        <v>65</v>
      </c>
      <c r="AN2588" t="s">
        <v>65</v>
      </c>
      <c r="AO2588" t="s">
        <v>78</v>
      </c>
      <c r="AP2588" t="s">
        <v>106</v>
      </c>
      <c r="AQ2588" t="s">
        <v>14322</v>
      </c>
      <c r="AR2588" t="s">
        <v>80</v>
      </c>
      <c r="AS2588" t="s">
        <v>81</v>
      </c>
      <c r="AT2588" s="1">
        <v>41091</v>
      </c>
      <c r="AU2588" t="s">
        <v>8709</v>
      </c>
      <c r="AV2588" t="s">
        <v>65</v>
      </c>
      <c r="AW2588" t="s">
        <v>478</v>
      </c>
      <c r="AX2588" t="s">
        <v>5413</v>
      </c>
      <c r="AY2588">
        <v>203</v>
      </c>
      <c r="AZ2588" t="s">
        <v>65</v>
      </c>
      <c r="BA2588" t="s">
        <v>65</v>
      </c>
      <c r="BB2588" t="s">
        <v>65</v>
      </c>
      <c r="BC2588" t="s">
        <v>65</v>
      </c>
      <c r="BD2588" t="s">
        <v>65</v>
      </c>
      <c r="BE2588" t="s">
        <v>65</v>
      </c>
      <c r="BG2588" t="e">
        <f>INDEX('TO Report - School Leadership'!J:J,MATCH(LCGMS!C2588,'TO Report - School Leadership'!D:D,0))</f>
        <v>#N/A</v>
      </c>
      <c r="BH2588" t="e">
        <f>INDEX('TO Report - School Leadership'!M:M,MATCH(LCGMS!C2588,'TO Report - School Leadership'!D:D,0))</f>
        <v>#N/A</v>
      </c>
      <c r="BI2588" t="e">
        <f t="shared" si="80"/>
        <v>#N/A</v>
      </c>
      <c r="BJ2588" t="e">
        <f t="shared" si="81"/>
        <v>#N/A</v>
      </c>
    </row>
    <row r="2589" spans="1:62" hidden="1" x14ac:dyDescent="0.25">
      <c r="A2589" t="s">
        <v>14326</v>
      </c>
      <c r="B2589" t="s">
        <v>14326</v>
      </c>
      <c r="C2589" t="s">
        <v>14327</v>
      </c>
      <c r="D2589" t="s">
        <v>14328</v>
      </c>
      <c r="E2589" t="s">
        <v>14329</v>
      </c>
      <c r="F2589">
        <v>2051410150</v>
      </c>
      <c r="G2589" s="1">
        <v>43081.547997685186</v>
      </c>
      <c r="H2589">
        <v>2097470</v>
      </c>
      <c r="I2589" t="s">
        <v>14330</v>
      </c>
      <c r="J2589" t="s">
        <v>62</v>
      </c>
      <c r="K2589" t="s">
        <v>63</v>
      </c>
      <c r="L2589" t="s">
        <v>64</v>
      </c>
      <c r="M2589" t="s">
        <v>65</v>
      </c>
      <c r="N2589" t="s">
        <v>4508</v>
      </c>
      <c r="O2589">
        <v>10475</v>
      </c>
      <c r="P2589">
        <v>11</v>
      </c>
      <c r="Q2589" t="s">
        <v>67</v>
      </c>
      <c r="R2589" t="s">
        <v>14331</v>
      </c>
      <c r="S2589" t="s">
        <v>14332</v>
      </c>
      <c r="T2589" t="s">
        <v>14333</v>
      </c>
      <c r="U2589" t="s">
        <v>13310</v>
      </c>
      <c r="V2589" t="s">
        <v>13267</v>
      </c>
      <c r="W2589">
        <v>1972</v>
      </c>
      <c r="X2589">
        <v>12</v>
      </c>
      <c r="Y2589" t="s">
        <v>65</v>
      </c>
      <c r="Z2589" t="s">
        <v>65</v>
      </c>
      <c r="AA2589">
        <v>40.874034999999999</v>
      </c>
      <c r="AB2589">
        <v>5141</v>
      </c>
      <c r="AC2589">
        <v>150</v>
      </c>
      <c r="AD2589" t="s">
        <v>65</v>
      </c>
      <c r="AE2589">
        <v>-73.831669000000005</v>
      </c>
      <c r="AF2589" t="s">
        <v>4626</v>
      </c>
      <c r="AG2589" t="s">
        <v>193</v>
      </c>
      <c r="AH2589" t="s">
        <v>75</v>
      </c>
      <c r="AI2589">
        <v>45</v>
      </c>
      <c r="AJ2589" t="s">
        <v>76</v>
      </c>
      <c r="AK2589" t="s">
        <v>77</v>
      </c>
      <c r="AL2589" t="s">
        <v>13267</v>
      </c>
      <c r="AM2589" t="s">
        <v>65</v>
      </c>
      <c r="AN2589" t="s">
        <v>65</v>
      </c>
      <c r="AO2589" t="s">
        <v>78</v>
      </c>
      <c r="AP2589" t="s">
        <v>79</v>
      </c>
      <c r="AQ2589" t="s">
        <v>14332</v>
      </c>
      <c r="AR2589" t="s">
        <v>80</v>
      </c>
      <c r="AS2589" t="s">
        <v>81</v>
      </c>
      <c r="AT2589" s="1">
        <v>26481</v>
      </c>
      <c r="AU2589" t="s">
        <v>13267</v>
      </c>
      <c r="AV2589" t="s">
        <v>65</v>
      </c>
      <c r="AW2589" t="s">
        <v>13267</v>
      </c>
      <c r="AX2589" t="s">
        <v>4627</v>
      </c>
      <c r="AY2589">
        <v>210</v>
      </c>
      <c r="AZ2589" t="s">
        <v>1451</v>
      </c>
      <c r="BA2589" t="s">
        <v>1452</v>
      </c>
      <c r="BB2589" t="s">
        <v>1453</v>
      </c>
      <c r="BC2589" t="s">
        <v>1454</v>
      </c>
      <c r="BD2589" t="s">
        <v>13313</v>
      </c>
      <c r="BE2589" t="s">
        <v>65</v>
      </c>
      <c r="BG2589" t="str">
        <f>INDEX('TO Report - School Leadership'!J:J,MATCH(LCGMS!C2589,'TO Report - School Leadership'!D:D,0))</f>
        <v>Gibson, Adelia</v>
      </c>
      <c r="BH2589" t="str">
        <f>INDEX('TO Report - School Leadership'!M:M,MATCH(LCGMS!C2589,'TO Report - School Leadership'!D:D,0))</f>
        <v>agibson10@schools.nyc.gov</v>
      </c>
      <c r="BI2589">
        <f t="shared" si="80"/>
        <v>1</v>
      </c>
      <c r="BJ2589" t="str">
        <f t="shared" si="81"/>
        <v/>
      </c>
    </row>
    <row r="2590" spans="1:62" hidden="1" x14ac:dyDescent="0.25">
      <c r="A2590" t="s">
        <v>14334</v>
      </c>
      <c r="B2590" t="s">
        <v>14335</v>
      </c>
      <c r="C2590" t="s">
        <v>14336</v>
      </c>
      <c r="D2590" t="s">
        <v>14337</v>
      </c>
      <c r="E2590" t="s">
        <v>14338</v>
      </c>
      <c r="F2590">
        <v>2022840034</v>
      </c>
      <c r="G2590" s="1">
        <v>40574.445219907408</v>
      </c>
      <c r="H2590">
        <v>2000308</v>
      </c>
      <c r="I2590" t="s">
        <v>14339</v>
      </c>
      <c r="J2590" t="s">
        <v>62</v>
      </c>
      <c r="K2590" t="s">
        <v>63</v>
      </c>
      <c r="L2590" t="s">
        <v>64</v>
      </c>
      <c r="M2590" t="s">
        <v>65</v>
      </c>
      <c r="N2590" t="s">
        <v>4508</v>
      </c>
      <c r="O2590">
        <v>10454</v>
      </c>
      <c r="P2590">
        <v>7</v>
      </c>
      <c r="Q2590" t="s">
        <v>67</v>
      </c>
      <c r="R2590" t="s">
        <v>14340</v>
      </c>
      <c r="S2590" t="s">
        <v>14341</v>
      </c>
      <c r="T2590" t="s">
        <v>14342</v>
      </c>
      <c r="U2590" t="s">
        <v>13138</v>
      </c>
      <c r="V2590" t="s">
        <v>13139</v>
      </c>
      <c r="W2590">
        <v>1967</v>
      </c>
      <c r="X2590">
        <v>8</v>
      </c>
      <c r="Y2590" t="s">
        <v>65</v>
      </c>
      <c r="Z2590" t="s">
        <v>65</v>
      </c>
      <c r="AA2590">
        <v>40.809080000000002</v>
      </c>
      <c r="AB2590">
        <v>2284</v>
      </c>
      <c r="AC2590">
        <v>34</v>
      </c>
      <c r="AD2590" t="s">
        <v>65</v>
      </c>
      <c r="AE2590">
        <v>-73.919773000000006</v>
      </c>
      <c r="AF2590" t="s">
        <v>4572</v>
      </c>
      <c r="AG2590" t="s">
        <v>74</v>
      </c>
      <c r="AH2590" t="s">
        <v>75</v>
      </c>
      <c r="AI2590">
        <v>40</v>
      </c>
      <c r="AJ2590" t="s">
        <v>76</v>
      </c>
      <c r="AK2590" t="s">
        <v>77</v>
      </c>
      <c r="AL2590" t="s">
        <v>13139</v>
      </c>
      <c r="AM2590" t="s">
        <v>65</v>
      </c>
      <c r="AN2590" t="s">
        <v>65</v>
      </c>
      <c r="AO2590" t="s">
        <v>78</v>
      </c>
      <c r="AP2590" t="s">
        <v>79</v>
      </c>
      <c r="AQ2590" t="s">
        <v>14341</v>
      </c>
      <c r="AR2590" t="s">
        <v>80</v>
      </c>
      <c r="AS2590" t="s">
        <v>81</v>
      </c>
      <c r="AT2590" s="1">
        <v>37073</v>
      </c>
      <c r="AU2590" t="s">
        <v>13139</v>
      </c>
      <c r="AV2590" t="s">
        <v>65</v>
      </c>
      <c r="AW2590" t="s">
        <v>13139</v>
      </c>
      <c r="AX2590" t="s">
        <v>4573</v>
      </c>
      <c r="AY2590">
        <v>201</v>
      </c>
      <c r="AZ2590" t="s">
        <v>1451</v>
      </c>
      <c r="BA2590" t="s">
        <v>1452</v>
      </c>
      <c r="BB2590" t="s">
        <v>1453</v>
      </c>
      <c r="BC2590" t="s">
        <v>1454</v>
      </c>
      <c r="BD2590" t="s">
        <v>13140</v>
      </c>
      <c r="BE2590" t="s">
        <v>65</v>
      </c>
      <c r="BG2590" t="str">
        <f>INDEX('TO Report - School Leadership'!J:J,MATCH(LCGMS!C2590,'TO Report - School Leadership'!D:D,0))</f>
        <v>FONT WILLIAMS, SHERRY</v>
      </c>
      <c r="BH2590" t="str">
        <f>INDEX('TO Report - School Leadership'!M:M,MATCH(LCGMS!C2590,'TO Report - School Leadership'!D:D,0))</f>
        <v>swillia4@schools.nyc.gov</v>
      </c>
      <c r="BI2590">
        <f t="shared" si="80"/>
        <v>1</v>
      </c>
      <c r="BJ2590" t="str">
        <f t="shared" si="81"/>
        <v/>
      </c>
    </row>
    <row r="2591" spans="1:62" hidden="1" x14ac:dyDescent="0.25">
      <c r="A2591" t="s">
        <v>14343</v>
      </c>
      <c r="B2591" t="s">
        <v>14343</v>
      </c>
      <c r="C2591" t="s">
        <v>14344</v>
      </c>
      <c r="D2591" t="s">
        <v>14345</v>
      </c>
      <c r="E2591" t="s">
        <v>14346</v>
      </c>
      <c r="F2591">
        <v>2051410150</v>
      </c>
      <c r="G2591" s="1">
        <v>40574.445219907408</v>
      </c>
      <c r="H2591">
        <v>2097470</v>
      </c>
      <c r="I2591" t="s">
        <v>14347</v>
      </c>
      <c r="J2591" t="s">
        <v>62</v>
      </c>
      <c r="K2591" t="s">
        <v>63</v>
      </c>
      <c r="L2591" t="s">
        <v>64</v>
      </c>
      <c r="M2591" t="s">
        <v>65</v>
      </c>
      <c r="N2591" t="s">
        <v>4508</v>
      </c>
      <c r="O2591">
        <v>10475</v>
      </c>
      <c r="P2591">
        <v>11</v>
      </c>
      <c r="Q2591" t="s">
        <v>67</v>
      </c>
      <c r="R2591" t="s">
        <v>14348</v>
      </c>
      <c r="S2591" t="s">
        <v>14349</v>
      </c>
      <c r="T2591" t="s">
        <v>14350</v>
      </c>
      <c r="U2591" t="s">
        <v>13310</v>
      </c>
      <c r="V2591" t="s">
        <v>13267</v>
      </c>
      <c r="W2591">
        <v>1972</v>
      </c>
      <c r="X2591">
        <v>12</v>
      </c>
      <c r="Y2591" t="s">
        <v>65</v>
      </c>
      <c r="Z2591" t="s">
        <v>65</v>
      </c>
      <c r="AA2591">
        <v>40.874034999999999</v>
      </c>
      <c r="AB2591">
        <v>5141</v>
      </c>
      <c r="AC2591">
        <v>150</v>
      </c>
      <c r="AD2591" t="s">
        <v>65</v>
      </c>
      <c r="AE2591">
        <v>-73.831669000000005</v>
      </c>
      <c r="AF2591" t="s">
        <v>4626</v>
      </c>
      <c r="AG2591" t="s">
        <v>104</v>
      </c>
      <c r="AH2591" t="s">
        <v>105</v>
      </c>
      <c r="AI2591">
        <v>45</v>
      </c>
      <c r="AJ2591" t="s">
        <v>76</v>
      </c>
      <c r="AK2591" t="s">
        <v>77</v>
      </c>
      <c r="AL2591" t="s">
        <v>13267</v>
      </c>
      <c r="AM2591" t="s">
        <v>65</v>
      </c>
      <c r="AN2591" t="s">
        <v>65</v>
      </c>
      <c r="AO2591" t="s">
        <v>78</v>
      </c>
      <c r="AP2591" t="s">
        <v>106</v>
      </c>
      <c r="AQ2591" t="s">
        <v>14349</v>
      </c>
      <c r="AR2591" t="s">
        <v>80</v>
      </c>
      <c r="AS2591" t="s">
        <v>81</v>
      </c>
      <c r="AT2591" s="1">
        <v>26481</v>
      </c>
      <c r="AU2591" t="s">
        <v>13267</v>
      </c>
      <c r="AV2591" t="s">
        <v>65</v>
      </c>
      <c r="AW2591" t="s">
        <v>13267</v>
      </c>
      <c r="AX2591" t="s">
        <v>4627</v>
      </c>
      <c r="AY2591">
        <v>210</v>
      </c>
      <c r="AZ2591" t="s">
        <v>1451</v>
      </c>
      <c r="BA2591" t="s">
        <v>1452</v>
      </c>
      <c r="BB2591" t="s">
        <v>1453</v>
      </c>
      <c r="BC2591" t="s">
        <v>1454</v>
      </c>
      <c r="BD2591" t="s">
        <v>13313</v>
      </c>
      <c r="BE2591" t="s">
        <v>65</v>
      </c>
      <c r="BG2591" t="str">
        <f>INDEX('TO Report - School Leadership'!J:J,MATCH(LCGMS!C2591,'TO Report - School Leadership'!D:D,0))</f>
        <v>Williams, Marlon</v>
      </c>
      <c r="BH2591" t="str">
        <f>INDEX('TO Report - School Leadership'!M:M,MATCH(LCGMS!C2591,'TO Report - School Leadership'!D:D,0))</f>
        <v>mwilliams45@schools.nyc.gov</v>
      </c>
      <c r="BI2591">
        <f t="shared" si="80"/>
        <v>1</v>
      </c>
      <c r="BJ2591" t="str">
        <f t="shared" si="81"/>
        <v/>
      </c>
    </row>
    <row r="2592" spans="1:62" hidden="1" x14ac:dyDescent="0.25">
      <c r="A2592" t="s">
        <v>14304</v>
      </c>
      <c r="B2592" t="s">
        <v>14304</v>
      </c>
      <c r="C2592" t="s">
        <v>14351</v>
      </c>
      <c r="D2592" t="s">
        <v>14352</v>
      </c>
      <c r="E2592" t="s">
        <v>14308</v>
      </c>
      <c r="F2592">
        <v>2051410150</v>
      </c>
      <c r="G2592" s="1">
        <v>40574.445219907408</v>
      </c>
      <c r="H2592">
        <v>2097470</v>
      </c>
      <c r="I2592" t="s">
        <v>14309</v>
      </c>
      <c r="J2592" t="s">
        <v>62</v>
      </c>
      <c r="K2592" t="s">
        <v>63</v>
      </c>
      <c r="L2592" t="s">
        <v>64</v>
      </c>
      <c r="M2592" t="s">
        <v>65</v>
      </c>
      <c r="N2592" t="s">
        <v>4508</v>
      </c>
      <c r="O2592">
        <v>10475</v>
      </c>
      <c r="P2592">
        <v>11</v>
      </c>
      <c r="Q2592" t="s">
        <v>67</v>
      </c>
      <c r="R2592" t="s">
        <v>14353</v>
      </c>
      <c r="S2592" t="s">
        <v>14354</v>
      </c>
      <c r="T2592" t="s">
        <v>14355</v>
      </c>
      <c r="U2592" t="s">
        <v>13310</v>
      </c>
      <c r="V2592" t="s">
        <v>13267</v>
      </c>
      <c r="W2592">
        <v>1972</v>
      </c>
      <c r="X2592">
        <v>12</v>
      </c>
      <c r="Y2592" t="s">
        <v>65</v>
      </c>
      <c r="Z2592" t="s">
        <v>65</v>
      </c>
      <c r="AA2592">
        <v>40.874034999999999</v>
      </c>
      <c r="AB2592">
        <v>5141</v>
      </c>
      <c r="AC2592">
        <v>150</v>
      </c>
      <c r="AD2592" t="s">
        <v>65</v>
      </c>
      <c r="AE2592">
        <v>-73.831669000000005</v>
      </c>
      <c r="AF2592" t="s">
        <v>4626</v>
      </c>
      <c r="AG2592" t="s">
        <v>104</v>
      </c>
      <c r="AH2592" t="s">
        <v>105</v>
      </c>
      <c r="AI2592">
        <v>45</v>
      </c>
      <c r="AJ2592" t="s">
        <v>76</v>
      </c>
      <c r="AK2592" t="s">
        <v>77</v>
      </c>
      <c r="AL2592" t="s">
        <v>13267</v>
      </c>
      <c r="AM2592" t="s">
        <v>65</v>
      </c>
      <c r="AN2592" t="s">
        <v>65</v>
      </c>
      <c r="AO2592" t="s">
        <v>78</v>
      </c>
      <c r="AP2592" t="s">
        <v>106</v>
      </c>
      <c r="AQ2592" t="s">
        <v>14354</v>
      </c>
      <c r="AR2592" t="s">
        <v>80</v>
      </c>
      <c r="AS2592" t="s">
        <v>81</v>
      </c>
      <c r="AT2592" s="1">
        <v>26481</v>
      </c>
      <c r="AU2592" t="s">
        <v>13267</v>
      </c>
      <c r="AV2592" t="s">
        <v>65</v>
      </c>
      <c r="AW2592" t="s">
        <v>13267</v>
      </c>
      <c r="AX2592" t="s">
        <v>4627</v>
      </c>
      <c r="AY2592">
        <v>210</v>
      </c>
      <c r="AZ2592" t="s">
        <v>1451</v>
      </c>
      <c r="BA2592" t="s">
        <v>1452</v>
      </c>
      <c r="BB2592" t="s">
        <v>1453</v>
      </c>
      <c r="BC2592" t="s">
        <v>1454</v>
      </c>
      <c r="BD2592" t="s">
        <v>13313</v>
      </c>
      <c r="BE2592" t="s">
        <v>65</v>
      </c>
      <c r="BG2592" t="str">
        <f>INDEX('TO Report - School Leadership'!J:J,MATCH(LCGMS!C2592,'TO Report - School Leadership'!D:D,0))</f>
        <v>WARNOCK, CHRISTOPHE</v>
      </c>
      <c r="BH2592" t="str">
        <f>INDEX('TO Report - School Leadership'!M:M,MATCH(LCGMS!C2592,'TO Report - School Leadership'!D:D,0))</f>
        <v>cwarnoc@schools.nyc.gov</v>
      </c>
      <c r="BI2592">
        <f t="shared" si="80"/>
        <v>1</v>
      </c>
      <c r="BJ2592" t="str">
        <f t="shared" si="81"/>
        <v/>
      </c>
    </row>
    <row r="2593" spans="1:62" hidden="1" x14ac:dyDescent="0.25">
      <c r="A2593" t="s">
        <v>14356</v>
      </c>
      <c r="B2593" t="s">
        <v>14356</v>
      </c>
      <c r="C2593" t="s">
        <v>14357</v>
      </c>
      <c r="D2593" t="s">
        <v>14358</v>
      </c>
      <c r="E2593" t="s">
        <v>14359</v>
      </c>
      <c r="F2593">
        <v>2035640001</v>
      </c>
      <c r="G2593" s="1">
        <v>43504.442083333335</v>
      </c>
      <c r="H2593">
        <v>2021923</v>
      </c>
      <c r="I2593" t="s">
        <v>14360</v>
      </c>
      <c r="J2593" t="s">
        <v>62</v>
      </c>
      <c r="K2593" t="s">
        <v>63</v>
      </c>
      <c r="L2593" t="s">
        <v>64</v>
      </c>
      <c r="M2593" t="s">
        <v>65</v>
      </c>
      <c r="N2593" t="s">
        <v>4508</v>
      </c>
      <c r="O2593">
        <v>10473</v>
      </c>
      <c r="P2593">
        <v>8</v>
      </c>
      <c r="Q2593" t="s">
        <v>67</v>
      </c>
      <c r="R2593" t="s">
        <v>14361</v>
      </c>
      <c r="S2593" t="s">
        <v>14362</v>
      </c>
      <c r="T2593" t="s">
        <v>14363</v>
      </c>
      <c r="U2593" t="s">
        <v>13295</v>
      </c>
      <c r="V2593" t="s">
        <v>5455</v>
      </c>
      <c r="W2593">
        <v>1977</v>
      </c>
      <c r="X2593">
        <v>18</v>
      </c>
      <c r="Y2593" t="s">
        <v>65</v>
      </c>
      <c r="Z2593" t="s">
        <v>65</v>
      </c>
      <c r="AA2593">
        <v>40.818925</v>
      </c>
      <c r="AB2593">
        <v>3564</v>
      </c>
      <c r="AC2593">
        <v>1</v>
      </c>
      <c r="AD2593" t="s">
        <v>65</v>
      </c>
      <c r="AE2593">
        <v>-73.856976000000003</v>
      </c>
      <c r="AF2593" t="s">
        <v>7336</v>
      </c>
      <c r="AG2593" t="s">
        <v>74</v>
      </c>
      <c r="AH2593" t="s">
        <v>75</v>
      </c>
      <c r="AI2593">
        <v>43</v>
      </c>
      <c r="AJ2593" t="s">
        <v>76</v>
      </c>
      <c r="AK2593" t="s">
        <v>77</v>
      </c>
      <c r="AL2593" t="s">
        <v>5455</v>
      </c>
      <c r="AM2593" t="s">
        <v>65</v>
      </c>
      <c r="AN2593" t="s">
        <v>65</v>
      </c>
      <c r="AO2593" t="s">
        <v>78</v>
      </c>
      <c r="AP2593" t="s">
        <v>79</v>
      </c>
      <c r="AQ2593" t="s">
        <v>14362</v>
      </c>
      <c r="AR2593" t="s">
        <v>80</v>
      </c>
      <c r="AS2593" t="s">
        <v>81</v>
      </c>
      <c r="AT2593" s="1">
        <v>28307</v>
      </c>
      <c r="AU2593" t="s">
        <v>5455</v>
      </c>
      <c r="AV2593" t="s">
        <v>65</v>
      </c>
      <c r="AW2593" t="s">
        <v>5455</v>
      </c>
      <c r="AX2593" t="s">
        <v>7337</v>
      </c>
      <c r="AY2593">
        <v>209</v>
      </c>
      <c r="AZ2593" t="s">
        <v>1451</v>
      </c>
      <c r="BA2593" t="s">
        <v>1452</v>
      </c>
      <c r="BB2593" t="s">
        <v>1453</v>
      </c>
      <c r="BC2593" t="s">
        <v>1454</v>
      </c>
      <c r="BD2593" t="s">
        <v>13296</v>
      </c>
      <c r="BE2593" t="s">
        <v>65</v>
      </c>
      <c r="BG2593" t="str">
        <f>INDEX('TO Report - School Leadership'!J:J,MATCH(LCGMS!C2593,'TO Report - School Leadership'!D:D,0))</f>
        <v>OGRADY, ANNE</v>
      </c>
      <c r="BH2593" t="str">
        <f>INDEX('TO Report - School Leadership'!M:M,MATCH(LCGMS!C2593,'TO Report - School Leadership'!D:D,0))</f>
        <v>aogrady@schools.nyc.gov</v>
      </c>
      <c r="BI2593">
        <f t="shared" si="80"/>
        <v>1</v>
      </c>
      <c r="BJ2593" t="str">
        <f t="shared" si="81"/>
        <v/>
      </c>
    </row>
    <row r="2594" spans="1:62" hidden="1" x14ac:dyDescent="0.25">
      <c r="A2594" t="s">
        <v>14364</v>
      </c>
      <c r="B2594" t="s">
        <v>14365</v>
      </c>
      <c r="C2594" t="s">
        <v>14366</v>
      </c>
      <c r="D2594" t="s">
        <v>14367</v>
      </c>
      <c r="E2594" t="s">
        <v>14368</v>
      </c>
      <c r="F2594">
        <v>2026990045</v>
      </c>
      <c r="G2594" s="1">
        <v>41234.660509259258</v>
      </c>
      <c r="H2594">
        <v>2005384</v>
      </c>
      <c r="I2594" t="s">
        <v>14369</v>
      </c>
      <c r="J2594" t="s">
        <v>2690</v>
      </c>
      <c r="K2594" t="s">
        <v>63</v>
      </c>
      <c r="L2594" t="s">
        <v>64</v>
      </c>
      <c r="N2594" t="s">
        <v>4508</v>
      </c>
      <c r="O2594">
        <v>10459</v>
      </c>
      <c r="P2594">
        <v>12</v>
      </c>
      <c r="Q2594" t="s">
        <v>474</v>
      </c>
      <c r="R2594" t="s">
        <v>14370</v>
      </c>
      <c r="S2594" t="s">
        <v>14371</v>
      </c>
      <c r="T2594" t="s">
        <v>14372</v>
      </c>
      <c r="U2594" t="s">
        <v>65</v>
      </c>
      <c r="V2594" t="s">
        <v>478</v>
      </c>
      <c r="X2594">
        <v>17</v>
      </c>
      <c r="Y2594" t="s">
        <v>65</v>
      </c>
      <c r="Z2594" t="s">
        <v>65</v>
      </c>
      <c r="AA2594">
        <v>40.823228</v>
      </c>
      <c r="AB2594">
        <v>2699</v>
      </c>
      <c r="AC2594">
        <v>45</v>
      </c>
      <c r="AD2594" t="s">
        <v>65</v>
      </c>
      <c r="AE2594">
        <v>-73.897394000000006</v>
      </c>
      <c r="AF2594" t="s">
        <v>4636</v>
      </c>
      <c r="AG2594" t="s">
        <v>759</v>
      </c>
      <c r="AH2594" t="s">
        <v>759</v>
      </c>
      <c r="AI2594">
        <v>41</v>
      </c>
      <c r="AJ2594" t="s">
        <v>92</v>
      </c>
      <c r="AK2594" t="s">
        <v>77</v>
      </c>
      <c r="AL2594" t="s">
        <v>478</v>
      </c>
      <c r="AM2594" t="s">
        <v>65</v>
      </c>
      <c r="AN2594" t="s">
        <v>65</v>
      </c>
      <c r="AO2594" t="s">
        <v>78</v>
      </c>
      <c r="AP2594" t="s">
        <v>451</v>
      </c>
      <c r="AQ2594" t="s">
        <v>14371</v>
      </c>
      <c r="AR2594" t="s">
        <v>80</v>
      </c>
      <c r="AS2594" t="s">
        <v>81</v>
      </c>
      <c r="AT2594" s="1">
        <v>38243</v>
      </c>
      <c r="AU2594" t="s">
        <v>2643</v>
      </c>
      <c r="AV2594" t="s">
        <v>65</v>
      </c>
      <c r="AW2594" t="s">
        <v>478</v>
      </c>
      <c r="AX2594" t="s">
        <v>4637</v>
      </c>
      <c r="AY2594">
        <v>202</v>
      </c>
      <c r="AZ2594" t="s">
        <v>65</v>
      </c>
      <c r="BA2594" t="s">
        <v>65</v>
      </c>
      <c r="BB2594" t="s">
        <v>65</v>
      </c>
      <c r="BC2594" t="s">
        <v>65</v>
      </c>
      <c r="BD2594" t="s">
        <v>65</v>
      </c>
      <c r="BE2594" t="s">
        <v>65</v>
      </c>
      <c r="BG2594" t="e">
        <f>INDEX('TO Report - School Leadership'!J:J,MATCH(LCGMS!C2594,'TO Report - School Leadership'!D:D,0))</f>
        <v>#N/A</v>
      </c>
      <c r="BH2594" t="e">
        <f>INDEX('TO Report - School Leadership'!M:M,MATCH(LCGMS!C2594,'TO Report - School Leadership'!D:D,0))</f>
        <v>#N/A</v>
      </c>
      <c r="BI2594" t="e">
        <f t="shared" si="80"/>
        <v>#N/A</v>
      </c>
      <c r="BJ2594" t="e">
        <f t="shared" si="81"/>
        <v>#N/A</v>
      </c>
    </row>
    <row r="2595" spans="1:62" hidden="1" x14ac:dyDescent="0.25">
      <c r="A2595" t="s">
        <v>14373</v>
      </c>
      <c r="B2595" t="s">
        <v>14365</v>
      </c>
      <c r="C2595" t="s">
        <v>14366</v>
      </c>
      <c r="D2595" t="s">
        <v>14367</v>
      </c>
      <c r="E2595" t="s">
        <v>14374</v>
      </c>
      <c r="F2595">
        <v>2026990045</v>
      </c>
      <c r="G2595" s="1">
        <v>44277.455381944441</v>
      </c>
      <c r="H2595">
        <v>2005384</v>
      </c>
      <c r="I2595" t="s">
        <v>14375</v>
      </c>
      <c r="J2595" t="s">
        <v>62</v>
      </c>
      <c r="K2595" t="s">
        <v>63</v>
      </c>
      <c r="L2595" t="s">
        <v>64</v>
      </c>
      <c r="M2595" t="s">
        <v>65</v>
      </c>
      <c r="N2595" t="s">
        <v>4568</v>
      </c>
      <c r="O2595">
        <v>10459</v>
      </c>
      <c r="P2595">
        <v>12</v>
      </c>
      <c r="Q2595" t="s">
        <v>474</v>
      </c>
      <c r="R2595" t="s">
        <v>14370</v>
      </c>
      <c r="S2595" t="s">
        <v>14371</v>
      </c>
      <c r="T2595" t="s">
        <v>14372</v>
      </c>
      <c r="U2595" t="s">
        <v>65</v>
      </c>
      <c r="V2595" t="s">
        <v>478</v>
      </c>
      <c r="W2595">
        <v>2006</v>
      </c>
      <c r="X2595">
        <v>17</v>
      </c>
      <c r="Y2595" t="s">
        <v>65</v>
      </c>
      <c r="Z2595" t="s">
        <v>65</v>
      </c>
      <c r="AA2595">
        <v>40.823228</v>
      </c>
      <c r="AB2595">
        <v>2699</v>
      </c>
      <c r="AC2595">
        <v>45</v>
      </c>
      <c r="AD2595" t="s">
        <v>65</v>
      </c>
      <c r="AE2595">
        <v>-73.897394000000006</v>
      </c>
      <c r="AF2595" t="s">
        <v>4636</v>
      </c>
      <c r="AG2595" t="s">
        <v>759</v>
      </c>
      <c r="AH2595" t="s">
        <v>759</v>
      </c>
      <c r="AI2595">
        <v>41</v>
      </c>
      <c r="AJ2595" t="s">
        <v>76</v>
      </c>
      <c r="AK2595" t="s">
        <v>77</v>
      </c>
      <c r="AL2595" t="s">
        <v>478</v>
      </c>
      <c r="AM2595" t="s">
        <v>65</v>
      </c>
      <c r="AN2595" t="s">
        <v>65</v>
      </c>
      <c r="AO2595" t="s">
        <v>78</v>
      </c>
      <c r="AP2595" t="s">
        <v>451</v>
      </c>
      <c r="AQ2595" t="s">
        <v>14371</v>
      </c>
      <c r="AR2595" t="s">
        <v>80</v>
      </c>
      <c r="AS2595" t="s">
        <v>81</v>
      </c>
      <c r="AT2595" s="1">
        <v>38243</v>
      </c>
      <c r="AU2595" t="s">
        <v>2643</v>
      </c>
      <c r="AV2595" t="s">
        <v>65</v>
      </c>
      <c r="AW2595" t="s">
        <v>478</v>
      </c>
      <c r="AX2595" t="s">
        <v>4637</v>
      </c>
      <c r="AY2595">
        <v>202</v>
      </c>
      <c r="AZ2595" t="s">
        <v>65</v>
      </c>
      <c r="BA2595" t="s">
        <v>65</v>
      </c>
      <c r="BB2595" t="s">
        <v>65</v>
      </c>
      <c r="BC2595" t="s">
        <v>65</v>
      </c>
      <c r="BD2595" t="s">
        <v>65</v>
      </c>
      <c r="BE2595" t="s">
        <v>65</v>
      </c>
      <c r="BG2595" t="e">
        <f>INDEX('TO Report - School Leadership'!J:J,MATCH(LCGMS!C2595,'TO Report - School Leadership'!D:D,0))</f>
        <v>#N/A</v>
      </c>
      <c r="BH2595" t="e">
        <f>INDEX('TO Report - School Leadership'!M:M,MATCH(LCGMS!C2595,'TO Report - School Leadership'!D:D,0))</f>
        <v>#N/A</v>
      </c>
      <c r="BI2595" t="e">
        <f t="shared" si="80"/>
        <v>#N/A</v>
      </c>
      <c r="BJ2595" t="e">
        <f t="shared" si="81"/>
        <v>#N/A</v>
      </c>
    </row>
    <row r="2596" spans="1:62" hidden="1" x14ac:dyDescent="0.25">
      <c r="A2596" t="s">
        <v>14376</v>
      </c>
      <c r="B2596" t="s">
        <v>14377</v>
      </c>
      <c r="C2596" t="s">
        <v>14378</v>
      </c>
      <c r="D2596" t="s">
        <v>14379</v>
      </c>
      <c r="E2596" t="s">
        <v>14380</v>
      </c>
      <c r="F2596">
        <v>2029960010</v>
      </c>
      <c r="G2596" s="1">
        <v>40574.445219907408</v>
      </c>
      <c r="H2596">
        <v>2010786</v>
      </c>
      <c r="I2596" t="s">
        <v>14381</v>
      </c>
      <c r="J2596" t="s">
        <v>62</v>
      </c>
      <c r="K2596" t="s">
        <v>63</v>
      </c>
      <c r="L2596" t="s">
        <v>64</v>
      </c>
      <c r="M2596" t="s">
        <v>65</v>
      </c>
      <c r="N2596" t="s">
        <v>4508</v>
      </c>
      <c r="O2596">
        <v>10460</v>
      </c>
      <c r="P2596">
        <v>12</v>
      </c>
      <c r="Q2596" t="s">
        <v>67</v>
      </c>
      <c r="R2596" t="s">
        <v>14382</v>
      </c>
      <c r="S2596" t="s">
        <v>14383</v>
      </c>
      <c r="T2596" t="s">
        <v>14384</v>
      </c>
      <c r="U2596" t="s">
        <v>135</v>
      </c>
      <c r="V2596" t="s">
        <v>136</v>
      </c>
      <c r="W2596">
        <v>1914</v>
      </c>
      <c r="X2596">
        <v>17</v>
      </c>
      <c r="Y2596" t="s">
        <v>65</v>
      </c>
      <c r="Z2596" t="s">
        <v>65</v>
      </c>
      <c r="AA2596">
        <v>40.834187999999997</v>
      </c>
      <c r="AB2596">
        <v>2996</v>
      </c>
      <c r="AC2596">
        <v>10</v>
      </c>
      <c r="AD2596" t="s">
        <v>65</v>
      </c>
      <c r="AE2596">
        <v>-73.886994999999999</v>
      </c>
      <c r="AF2596" t="s">
        <v>4631</v>
      </c>
      <c r="AG2596" t="s">
        <v>449</v>
      </c>
      <c r="AH2596" t="s">
        <v>397</v>
      </c>
      <c r="AI2596">
        <v>42</v>
      </c>
      <c r="AJ2596" t="s">
        <v>92</v>
      </c>
      <c r="AK2596" t="s">
        <v>77</v>
      </c>
      <c r="AL2596" t="s">
        <v>139</v>
      </c>
      <c r="AM2596" t="s">
        <v>65</v>
      </c>
      <c r="AN2596" t="s">
        <v>65</v>
      </c>
      <c r="AO2596" t="s">
        <v>78</v>
      </c>
      <c r="AP2596" t="s">
        <v>398</v>
      </c>
      <c r="AQ2596" t="s">
        <v>14383</v>
      </c>
      <c r="AR2596" t="s">
        <v>80</v>
      </c>
      <c r="AS2596" t="s">
        <v>140</v>
      </c>
      <c r="AT2596" s="1">
        <v>33213</v>
      </c>
      <c r="AU2596" t="s">
        <v>13183</v>
      </c>
      <c r="AV2596" t="s">
        <v>65</v>
      </c>
      <c r="AW2596" t="s">
        <v>142</v>
      </c>
      <c r="AX2596" t="s">
        <v>4632</v>
      </c>
      <c r="AY2596">
        <v>203</v>
      </c>
      <c r="AZ2596" t="s">
        <v>65</v>
      </c>
      <c r="BA2596" t="s">
        <v>65</v>
      </c>
      <c r="BB2596" t="s">
        <v>144</v>
      </c>
      <c r="BC2596" t="s">
        <v>145</v>
      </c>
      <c r="BD2596" t="s">
        <v>146</v>
      </c>
      <c r="BE2596" t="s">
        <v>65</v>
      </c>
      <c r="BG2596" t="e">
        <f>INDEX('TO Report - School Leadership'!J:J,MATCH(LCGMS!C2596,'TO Report - School Leadership'!D:D,0))</f>
        <v>#N/A</v>
      </c>
      <c r="BH2596" t="e">
        <f>INDEX('TO Report - School Leadership'!M:M,MATCH(LCGMS!C2596,'TO Report - School Leadership'!D:D,0))</f>
        <v>#N/A</v>
      </c>
      <c r="BI2596" t="e">
        <f t="shared" si="80"/>
        <v>#N/A</v>
      </c>
      <c r="BJ2596" t="e">
        <f t="shared" si="81"/>
        <v>#N/A</v>
      </c>
    </row>
    <row r="2597" spans="1:62" hidden="1" x14ac:dyDescent="0.25">
      <c r="A2597" t="s">
        <v>13840</v>
      </c>
      <c r="B2597" t="s">
        <v>14377</v>
      </c>
      <c r="C2597" t="s">
        <v>14378</v>
      </c>
      <c r="D2597" t="s">
        <v>14379</v>
      </c>
      <c r="E2597" t="s">
        <v>13843</v>
      </c>
      <c r="F2597">
        <v>2028300017</v>
      </c>
      <c r="G2597" s="1">
        <v>40574.445219907408</v>
      </c>
      <c r="H2597">
        <v>2094535</v>
      </c>
      <c r="I2597" t="s">
        <v>13844</v>
      </c>
      <c r="J2597" t="s">
        <v>62</v>
      </c>
      <c r="K2597" t="s">
        <v>63</v>
      </c>
      <c r="L2597" t="s">
        <v>64</v>
      </c>
      <c r="M2597" t="s">
        <v>65</v>
      </c>
      <c r="N2597" t="s">
        <v>4508</v>
      </c>
      <c r="O2597">
        <v>10456</v>
      </c>
      <c r="P2597">
        <v>9</v>
      </c>
      <c r="Q2597" t="s">
        <v>67</v>
      </c>
      <c r="R2597" t="s">
        <v>14382</v>
      </c>
      <c r="S2597" t="s">
        <v>14383</v>
      </c>
      <c r="T2597" t="s">
        <v>14384</v>
      </c>
      <c r="U2597" t="s">
        <v>135</v>
      </c>
      <c r="V2597" t="s">
        <v>136</v>
      </c>
      <c r="W2597">
        <v>1924</v>
      </c>
      <c r="X2597">
        <v>16</v>
      </c>
      <c r="Y2597" t="s">
        <v>65</v>
      </c>
      <c r="Z2597" t="s">
        <v>65</v>
      </c>
      <c r="AA2597">
        <v>40.837018999999998</v>
      </c>
      <c r="AB2597">
        <v>2830</v>
      </c>
      <c r="AC2597">
        <v>17</v>
      </c>
      <c r="AD2597" t="s">
        <v>65</v>
      </c>
      <c r="AE2597">
        <v>-73.913522999999998</v>
      </c>
      <c r="AF2597" t="s">
        <v>4509</v>
      </c>
      <c r="AG2597" t="s">
        <v>449</v>
      </c>
      <c r="AH2597" t="s">
        <v>397</v>
      </c>
      <c r="AI2597">
        <v>44</v>
      </c>
      <c r="AJ2597" t="s">
        <v>92</v>
      </c>
      <c r="AK2597" t="s">
        <v>77</v>
      </c>
      <c r="AL2597" t="s">
        <v>139</v>
      </c>
      <c r="AM2597" t="s">
        <v>65</v>
      </c>
      <c r="AN2597" t="s">
        <v>65</v>
      </c>
      <c r="AO2597" t="s">
        <v>78</v>
      </c>
      <c r="AP2597" t="s">
        <v>398</v>
      </c>
      <c r="AQ2597" t="s">
        <v>14383</v>
      </c>
      <c r="AR2597" t="s">
        <v>80</v>
      </c>
      <c r="AS2597" t="s">
        <v>140</v>
      </c>
      <c r="AT2597" s="1">
        <v>33213</v>
      </c>
      <c r="AU2597" t="s">
        <v>13183</v>
      </c>
      <c r="AV2597" t="s">
        <v>65</v>
      </c>
      <c r="AW2597" t="s">
        <v>142</v>
      </c>
      <c r="AX2597" t="s">
        <v>4510</v>
      </c>
      <c r="AY2597">
        <v>204</v>
      </c>
      <c r="AZ2597" t="s">
        <v>65</v>
      </c>
      <c r="BA2597" t="s">
        <v>65</v>
      </c>
      <c r="BB2597" t="s">
        <v>144</v>
      </c>
      <c r="BC2597" t="s">
        <v>145</v>
      </c>
      <c r="BD2597" t="s">
        <v>146</v>
      </c>
      <c r="BE2597" t="s">
        <v>65</v>
      </c>
      <c r="BG2597" t="e">
        <f>INDEX('TO Report - School Leadership'!J:J,MATCH(LCGMS!C2597,'TO Report - School Leadership'!D:D,0))</f>
        <v>#N/A</v>
      </c>
      <c r="BH2597" t="e">
        <f>INDEX('TO Report - School Leadership'!M:M,MATCH(LCGMS!C2597,'TO Report - School Leadership'!D:D,0))</f>
        <v>#N/A</v>
      </c>
      <c r="BI2597" t="e">
        <f t="shared" si="80"/>
        <v>#N/A</v>
      </c>
      <c r="BJ2597" t="e">
        <f t="shared" si="81"/>
        <v>#N/A</v>
      </c>
    </row>
    <row r="2598" spans="1:62" hidden="1" x14ac:dyDescent="0.25">
      <c r="A2598" t="s">
        <v>14385</v>
      </c>
      <c r="B2598" t="s">
        <v>14377</v>
      </c>
      <c r="C2598" t="s">
        <v>14378</v>
      </c>
      <c r="D2598" t="s">
        <v>14379</v>
      </c>
      <c r="E2598" t="s">
        <v>14386</v>
      </c>
      <c r="F2598">
        <v>2029690001</v>
      </c>
      <c r="G2598" s="1">
        <v>44385.614918981482</v>
      </c>
      <c r="H2598">
        <v>2010344</v>
      </c>
      <c r="I2598" t="s">
        <v>14387</v>
      </c>
      <c r="J2598" t="s">
        <v>62</v>
      </c>
      <c r="K2598" t="s">
        <v>63</v>
      </c>
      <c r="L2598" t="s">
        <v>64</v>
      </c>
      <c r="M2598" t="s">
        <v>65</v>
      </c>
      <c r="N2598" t="s">
        <v>4568</v>
      </c>
      <c r="O2598">
        <v>10459</v>
      </c>
      <c r="P2598">
        <v>12</v>
      </c>
      <c r="Q2598" t="s">
        <v>67</v>
      </c>
      <c r="R2598" t="s">
        <v>14382</v>
      </c>
      <c r="S2598" t="s">
        <v>14383</v>
      </c>
      <c r="T2598" t="s">
        <v>14384</v>
      </c>
      <c r="U2598" t="s">
        <v>135</v>
      </c>
      <c r="V2598" t="s">
        <v>136</v>
      </c>
      <c r="W2598">
        <v>1960</v>
      </c>
      <c r="X2598">
        <v>16</v>
      </c>
      <c r="Y2598" t="s">
        <v>65</v>
      </c>
      <c r="Z2598" t="s">
        <v>65</v>
      </c>
      <c r="AA2598">
        <v>40.831387999999997</v>
      </c>
      <c r="AB2598">
        <v>2969</v>
      </c>
      <c r="AC2598">
        <v>1</v>
      </c>
      <c r="AD2598" t="s">
        <v>65</v>
      </c>
      <c r="AE2598">
        <v>-73.897796999999997</v>
      </c>
      <c r="AF2598" t="s">
        <v>5412</v>
      </c>
      <c r="AG2598" t="s">
        <v>449</v>
      </c>
      <c r="AH2598" t="s">
        <v>397</v>
      </c>
      <c r="AI2598">
        <v>42</v>
      </c>
      <c r="AJ2598" t="s">
        <v>76</v>
      </c>
      <c r="AK2598" t="s">
        <v>77</v>
      </c>
      <c r="AL2598" t="s">
        <v>139</v>
      </c>
      <c r="AM2598" t="s">
        <v>65</v>
      </c>
      <c r="AN2598" t="s">
        <v>65</v>
      </c>
      <c r="AO2598" t="s">
        <v>78</v>
      </c>
      <c r="AP2598" t="s">
        <v>398</v>
      </c>
      <c r="AQ2598" t="s">
        <v>14383</v>
      </c>
      <c r="AR2598" t="s">
        <v>80</v>
      </c>
      <c r="AS2598" t="s">
        <v>140</v>
      </c>
      <c r="AT2598" s="1">
        <v>33213</v>
      </c>
      <c r="AU2598" t="s">
        <v>13183</v>
      </c>
      <c r="AV2598" t="s">
        <v>65</v>
      </c>
      <c r="AW2598" t="s">
        <v>142</v>
      </c>
      <c r="AX2598" t="s">
        <v>5413</v>
      </c>
      <c r="AY2598">
        <v>203</v>
      </c>
      <c r="AZ2598" t="s">
        <v>65</v>
      </c>
      <c r="BA2598" t="s">
        <v>65</v>
      </c>
      <c r="BB2598" t="s">
        <v>144</v>
      </c>
      <c r="BC2598" t="s">
        <v>145</v>
      </c>
      <c r="BD2598" t="s">
        <v>146</v>
      </c>
      <c r="BE2598" t="s">
        <v>65</v>
      </c>
      <c r="BG2598" t="e">
        <f>INDEX('TO Report - School Leadership'!J:J,MATCH(LCGMS!C2598,'TO Report - School Leadership'!D:D,0))</f>
        <v>#N/A</v>
      </c>
      <c r="BH2598" t="e">
        <f>INDEX('TO Report - School Leadership'!M:M,MATCH(LCGMS!C2598,'TO Report - School Leadership'!D:D,0))</f>
        <v>#N/A</v>
      </c>
      <c r="BI2598" t="e">
        <f t="shared" si="80"/>
        <v>#N/A</v>
      </c>
      <c r="BJ2598" t="e">
        <f t="shared" si="81"/>
        <v>#N/A</v>
      </c>
    </row>
    <row r="2599" spans="1:62" hidden="1" x14ac:dyDescent="0.25">
      <c r="A2599" t="s">
        <v>14147</v>
      </c>
      <c r="B2599" t="s">
        <v>14377</v>
      </c>
      <c r="C2599" t="s">
        <v>14378</v>
      </c>
      <c r="D2599" t="s">
        <v>14379</v>
      </c>
      <c r="E2599" t="s">
        <v>14150</v>
      </c>
      <c r="F2599">
        <v>2026270009</v>
      </c>
      <c r="G2599" s="1">
        <v>40574.445219907408</v>
      </c>
      <c r="H2599">
        <v>2004469</v>
      </c>
      <c r="I2599" t="s">
        <v>14151</v>
      </c>
      <c r="J2599" t="s">
        <v>62</v>
      </c>
      <c r="K2599" t="s">
        <v>63</v>
      </c>
      <c r="L2599" t="s">
        <v>64</v>
      </c>
      <c r="M2599" t="s">
        <v>65</v>
      </c>
      <c r="N2599" t="s">
        <v>4508</v>
      </c>
      <c r="O2599">
        <v>10456</v>
      </c>
      <c r="P2599">
        <v>8</v>
      </c>
      <c r="Q2599" t="s">
        <v>67</v>
      </c>
      <c r="R2599" t="s">
        <v>14382</v>
      </c>
      <c r="S2599" t="s">
        <v>14383</v>
      </c>
      <c r="T2599" t="s">
        <v>14384</v>
      </c>
      <c r="U2599" t="s">
        <v>135</v>
      </c>
      <c r="V2599" t="s">
        <v>136</v>
      </c>
      <c r="W2599">
        <v>1957</v>
      </c>
      <c r="X2599">
        <v>17</v>
      </c>
      <c r="Y2599" t="s">
        <v>65</v>
      </c>
      <c r="Z2599" t="s">
        <v>65</v>
      </c>
      <c r="AA2599">
        <v>40.823318</v>
      </c>
      <c r="AB2599">
        <v>2627</v>
      </c>
      <c r="AC2599">
        <v>9</v>
      </c>
      <c r="AD2599" t="s">
        <v>65</v>
      </c>
      <c r="AE2599">
        <v>-73.907488999999998</v>
      </c>
      <c r="AF2599" t="s">
        <v>5412</v>
      </c>
      <c r="AG2599" t="s">
        <v>449</v>
      </c>
      <c r="AH2599" t="s">
        <v>397</v>
      </c>
      <c r="AI2599">
        <v>42</v>
      </c>
      <c r="AJ2599" t="s">
        <v>92</v>
      </c>
      <c r="AK2599" t="s">
        <v>77</v>
      </c>
      <c r="AL2599" t="s">
        <v>139</v>
      </c>
      <c r="AM2599" t="s">
        <v>65</v>
      </c>
      <c r="AN2599" t="s">
        <v>65</v>
      </c>
      <c r="AO2599" t="s">
        <v>78</v>
      </c>
      <c r="AP2599" t="s">
        <v>398</v>
      </c>
      <c r="AQ2599" t="s">
        <v>14383</v>
      </c>
      <c r="AR2599" t="s">
        <v>80</v>
      </c>
      <c r="AS2599" t="s">
        <v>140</v>
      </c>
      <c r="AT2599" s="1">
        <v>33213</v>
      </c>
      <c r="AU2599" t="s">
        <v>13183</v>
      </c>
      <c r="AV2599" t="s">
        <v>65</v>
      </c>
      <c r="AW2599" t="s">
        <v>142</v>
      </c>
      <c r="AX2599" t="s">
        <v>5413</v>
      </c>
      <c r="AY2599">
        <v>203</v>
      </c>
      <c r="AZ2599" t="s">
        <v>65</v>
      </c>
      <c r="BA2599" t="s">
        <v>65</v>
      </c>
      <c r="BB2599" t="s">
        <v>144</v>
      </c>
      <c r="BC2599" t="s">
        <v>145</v>
      </c>
      <c r="BD2599" t="s">
        <v>146</v>
      </c>
      <c r="BE2599" t="s">
        <v>65</v>
      </c>
      <c r="BG2599" t="e">
        <f>INDEX('TO Report - School Leadership'!J:J,MATCH(LCGMS!C2599,'TO Report - School Leadership'!D:D,0))</f>
        <v>#N/A</v>
      </c>
      <c r="BH2599" t="e">
        <f>INDEX('TO Report - School Leadership'!M:M,MATCH(LCGMS!C2599,'TO Report - School Leadership'!D:D,0))</f>
        <v>#N/A</v>
      </c>
      <c r="BI2599" t="e">
        <f t="shared" si="80"/>
        <v>#N/A</v>
      </c>
      <c r="BJ2599" t="e">
        <f t="shared" si="81"/>
        <v>#N/A</v>
      </c>
    </row>
    <row r="2600" spans="1:62" hidden="1" x14ac:dyDescent="0.25">
      <c r="A2600" t="s">
        <v>14171</v>
      </c>
      <c r="B2600" t="s">
        <v>14377</v>
      </c>
      <c r="C2600" t="s">
        <v>14378</v>
      </c>
      <c r="D2600" t="s">
        <v>14379</v>
      </c>
      <c r="E2600" t="s">
        <v>14174</v>
      </c>
      <c r="F2600">
        <v>2026320027</v>
      </c>
      <c r="G2600" s="1">
        <v>40574.445219907408</v>
      </c>
      <c r="H2600">
        <v>2004498</v>
      </c>
      <c r="I2600" t="s">
        <v>14175</v>
      </c>
      <c r="J2600" t="s">
        <v>62</v>
      </c>
      <c r="K2600" t="s">
        <v>63</v>
      </c>
      <c r="L2600" t="s">
        <v>64</v>
      </c>
      <c r="M2600" t="s">
        <v>65</v>
      </c>
      <c r="N2600" t="s">
        <v>4508</v>
      </c>
      <c r="O2600">
        <v>10456</v>
      </c>
      <c r="P2600">
        <v>8</v>
      </c>
      <c r="Q2600" t="s">
        <v>67</v>
      </c>
      <c r="R2600" t="s">
        <v>14382</v>
      </c>
      <c r="S2600" t="s">
        <v>14383</v>
      </c>
      <c r="T2600" t="s">
        <v>14384</v>
      </c>
      <c r="U2600" t="s">
        <v>135</v>
      </c>
      <c r="V2600" t="s">
        <v>136</v>
      </c>
      <c r="W2600">
        <v>1958</v>
      </c>
      <c r="X2600">
        <v>16</v>
      </c>
      <c r="Y2600" t="s">
        <v>65</v>
      </c>
      <c r="Z2600" t="s">
        <v>65</v>
      </c>
      <c r="AA2600">
        <v>40.824717</v>
      </c>
      <c r="AB2600">
        <v>2632</v>
      </c>
      <c r="AC2600">
        <v>27</v>
      </c>
      <c r="AD2600" t="s">
        <v>65</v>
      </c>
      <c r="AE2600">
        <v>-73.905733999999995</v>
      </c>
      <c r="AF2600" t="s">
        <v>5412</v>
      </c>
      <c r="AG2600" t="s">
        <v>449</v>
      </c>
      <c r="AH2600" t="s">
        <v>397</v>
      </c>
      <c r="AI2600">
        <v>42</v>
      </c>
      <c r="AJ2600" t="s">
        <v>92</v>
      </c>
      <c r="AK2600" t="s">
        <v>77</v>
      </c>
      <c r="AL2600" t="s">
        <v>139</v>
      </c>
      <c r="AM2600" t="s">
        <v>65</v>
      </c>
      <c r="AN2600" t="s">
        <v>65</v>
      </c>
      <c r="AO2600" t="s">
        <v>78</v>
      </c>
      <c r="AP2600" t="s">
        <v>398</v>
      </c>
      <c r="AQ2600" t="s">
        <v>14383</v>
      </c>
      <c r="AR2600" t="s">
        <v>80</v>
      </c>
      <c r="AS2600" t="s">
        <v>140</v>
      </c>
      <c r="AT2600" s="1">
        <v>33213</v>
      </c>
      <c r="AU2600" t="s">
        <v>13183</v>
      </c>
      <c r="AV2600" t="s">
        <v>65</v>
      </c>
      <c r="AW2600" t="s">
        <v>142</v>
      </c>
      <c r="AX2600" t="s">
        <v>5413</v>
      </c>
      <c r="AY2600">
        <v>203</v>
      </c>
      <c r="AZ2600" t="s">
        <v>65</v>
      </c>
      <c r="BA2600" t="s">
        <v>65</v>
      </c>
      <c r="BB2600" t="s">
        <v>144</v>
      </c>
      <c r="BC2600" t="s">
        <v>145</v>
      </c>
      <c r="BD2600" t="s">
        <v>146</v>
      </c>
      <c r="BE2600" t="s">
        <v>65</v>
      </c>
      <c r="BG2600" t="e">
        <f>INDEX('TO Report - School Leadership'!J:J,MATCH(LCGMS!C2600,'TO Report - School Leadership'!D:D,0))</f>
        <v>#N/A</v>
      </c>
      <c r="BH2600" t="e">
        <f>INDEX('TO Report - School Leadership'!M:M,MATCH(LCGMS!C2600,'TO Report - School Leadership'!D:D,0))</f>
        <v>#N/A</v>
      </c>
      <c r="BI2600" t="e">
        <f t="shared" si="80"/>
        <v>#N/A</v>
      </c>
      <c r="BJ2600" t="e">
        <f t="shared" si="81"/>
        <v>#N/A</v>
      </c>
    </row>
    <row r="2601" spans="1:62" hidden="1" x14ac:dyDescent="0.25">
      <c r="A2601" t="s">
        <v>14388</v>
      </c>
      <c r="B2601" t="s">
        <v>14377</v>
      </c>
      <c r="C2601" t="s">
        <v>14378</v>
      </c>
      <c r="D2601" t="s">
        <v>14379</v>
      </c>
      <c r="E2601" t="s">
        <v>14389</v>
      </c>
      <c r="F2601">
        <v>2028620014</v>
      </c>
      <c r="G2601" s="1">
        <v>40574.445219907408</v>
      </c>
      <c r="H2601">
        <v>2098721</v>
      </c>
      <c r="I2601" t="s">
        <v>14390</v>
      </c>
      <c r="J2601" t="s">
        <v>62</v>
      </c>
      <c r="K2601" t="s">
        <v>63</v>
      </c>
      <c r="L2601" t="s">
        <v>64</v>
      </c>
      <c r="M2601" t="s">
        <v>65</v>
      </c>
      <c r="N2601" t="s">
        <v>4508</v>
      </c>
      <c r="O2601">
        <v>10453</v>
      </c>
      <c r="P2601">
        <v>10</v>
      </c>
      <c r="Q2601" t="s">
        <v>67</v>
      </c>
      <c r="R2601" t="s">
        <v>14382</v>
      </c>
      <c r="S2601" t="s">
        <v>14383</v>
      </c>
      <c r="T2601" t="s">
        <v>14384</v>
      </c>
      <c r="U2601" t="s">
        <v>135</v>
      </c>
      <c r="V2601" t="s">
        <v>136</v>
      </c>
      <c r="W2601">
        <v>1994</v>
      </c>
      <c r="X2601">
        <v>14</v>
      </c>
      <c r="Y2601" t="s">
        <v>65</v>
      </c>
      <c r="Z2601" t="s">
        <v>65</v>
      </c>
      <c r="AA2601">
        <v>40.850721999999998</v>
      </c>
      <c r="AB2601">
        <v>2862</v>
      </c>
      <c r="AC2601">
        <v>14</v>
      </c>
      <c r="AD2601" t="s">
        <v>65</v>
      </c>
      <c r="AE2601">
        <v>-73.910826999999998</v>
      </c>
      <c r="AF2601" t="s">
        <v>4674</v>
      </c>
      <c r="AG2601" t="s">
        <v>449</v>
      </c>
      <c r="AH2601" t="s">
        <v>397</v>
      </c>
      <c r="AI2601">
        <v>46</v>
      </c>
      <c r="AJ2601" t="s">
        <v>92</v>
      </c>
      <c r="AK2601" t="s">
        <v>77</v>
      </c>
      <c r="AL2601" t="s">
        <v>139</v>
      </c>
      <c r="AM2601" t="s">
        <v>65</v>
      </c>
      <c r="AN2601" t="s">
        <v>65</v>
      </c>
      <c r="AO2601" t="s">
        <v>78</v>
      </c>
      <c r="AP2601" t="s">
        <v>398</v>
      </c>
      <c r="AQ2601" t="s">
        <v>14383</v>
      </c>
      <c r="AR2601" t="s">
        <v>80</v>
      </c>
      <c r="AS2601" t="s">
        <v>140</v>
      </c>
      <c r="AT2601" s="1">
        <v>33213</v>
      </c>
      <c r="AU2601" t="s">
        <v>13183</v>
      </c>
      <c r="AV2601" t="s">
        <v>65</v>
      </c>
      <c r="AW2601" t="s">
        <v>142</v>
      </c>
      <c r="AX2601" t="s">
        <v>4675</v>
      </c>
      <c r="AY2601">
        <v>205</v>
      </c>
      <c r="AZ2601" t="s">
        <v>65</v>
      </c>
      <c r="BA2601" t="s">
        <v>65</v>
      </c>
      <c r="BB2601" t="s">
        <v>144</v>
      </c>
      <c r="BC2601" t="s">
        <v>145</v>
      </c>
      <c r="BD2601" t="s">
        <v>146</v>
      </c>
      <c r="BE2601" t="s">
        <v>65</v>
      </c>
      <c r="BG2601" t="e">
        <f>INDEX('TO Report - School Leadership'!J:J,MATCH(LCGMS!C2601,'TO Report - School Leadership'!D:D,0))</f>
        <v>#N/A</v>
      </c>
      <c r="BH2601" t="e">
        <f>INDEX('TO Report - School Leadership'!M:M,MATCH(LCGMS!C2601,'TO Report - School Leadership'!D:D,0))</f>
        <v>#N/A</v>
      </c>
      <c r="BI2601" t="e">
        <f t="shared" si="80"/>
        <v>#N/A</v>
      </c>
      <c r="BJ2601" t="e">
        <f t="shared" si="81"/>
        <v>#N/A</v>
      </c>
    </row>
    <row r="2602" spans="1:62" hidden="1" x14ac:dyDescent="0.25">
      <c r="A2602" t="s">
        <v>5409</v>
      </c>
      <c r="B2602" t="s">
        <v>14377</v>
      </c>
      <c r="C2602" t="s">
        <v>14378</v>
      </c>
      <c r="D2602" t="s">
        <v>14379</v>
      </c>
      <c r="E2602" t="s">
        <v>5410</v>
      </c>
      <c r="F2602">
        <v>2026270009</v>
      </c>
      <c r="G2602" s="1">
        <v>44277.430486111109</v>
      </c>
      <c r="H2602">
        <v>2004469</v>
      </c>
      <c r="I2602" t="s">
        <v>5411</v>
      </c>
      <c r="J2602" t="s">
        <v>62</v>
      </c>
      <c r="K2602" t="s">
        <v>63</v>
      </c>
      <c r="L2602" t="s">
        <v>64</v>
      </c>
      <c r="M2602" t="s">
        <v>65</v>
      </c>
      <c r="N2602" t="s">
        <v>4568</v>
      </c>
      <c r="O2602">
        <v>10456</v>
      </c>
      <c r="P2602">
        <v>8</v>
      </c>
      <c r="Q2602" t="s">
        <v>67</v>
      </c>
      <c r="R2602" t="s">
        <v>14382</v>
      </c>
      <c r="S2602" t="s">
        <v>14383</v>
      </c>
      <c r="T2602" t="s">
        <v>14384</v>
      </c>
      <c r="U2602" t="s">
        <v>135</v>
      </c>
      <c r="V2602" t="s">
        <v>136</v>
      </c>
      <c r="W2602">
        <v>1972</v>
      </c>
      <c r="X2602">
        <v>17</v>
      </c>
      <c r="Y2602" t="s">
        <v>65</v>
      </c>
      <c r="Z2602" t="s">
        <v>65</v>
      </c>
      <c r="AA2602">
        <v>40.823318</v>
      </c>
      <c r="AB2602">
        <v>2627</v>
      </c>
      <c r="AC2602">
        <v>9</v>
      </c>
      <c r="AD2602" t="s">
        <v>65</v>
      </c>
      <c r="AE2602">
        <v>-73.907488999999998</v>
      </c>
      <c r="AF2602" t="s">
        <v>5412</v>
      </c>
      <c r="AG2602" t="s">
        <v>449</v>
      </c>
      <c r="AH2602" t="s">
        <v>397</v>
      </c>
      <c r="AI2602">
        <v>42</v>
      </c>
      <c r="AJ2602" t="s">
        <v>92</v>
      </c>
      <c r="AK2602" t="s">
        <v>77</v>
      </c>
      <c r="AL2602" t="s">
        <v>139</v>
      </c>
      <c r="AM2602" t="s">
        <v>65</v>
      </c>
      <c r="AN2602" t="s">
        <v>65</v>
      </c>
      <c r="AO2602" t="s">
        <v>78</v>
      </c>
      <c r="AP2602" t="s">
        <v>398</v>
      </c>
      <c r="AQ2602" t="s">
        <v>14383</v>
      </c>
      <c r="AR2602" t="s">
        <v>80</v>
      </c>
      <c r="AS2602" t="s">
        <v>140</v>
      </c>
      <c r="AT2602" s="1">
        <v>33213</v>
      </c>
      <c r="AU2602" t="s">
        <v>13183</v>
      </c>
      <c r="AV2602" t="s">
        <v>65</v>
      </c>
      <c r="AW2602" t="s">
        <v>142</v>
      </c>
      <c r="AX2602" t="s">
        <v>5413</v>
      </c>
      <c r="AY2602">
        <v>203</v>
      </c>
      <c r="AZ2602" t="s">
        <v>65</v>
      </c>
      <c r="BA2602" t="s">
        <v>65</v>
      </c>
      <c r="BB2602" t="s">
        <v>144</v>
      </c>
      <c r="BC2602" t="s">
        <v>145</v>
      </c>
      <c r="BD2602" t="s">
        <v>146</v>
      </c>
      <c r="BE2602" t="s">
        <v>65</v>
      </c>
      <c r="BG2602" t="e">
        <f>INDEX('TO Report - School Leadership'!J:J,MATCH(LCGMS!C2602,'TO Report - School Leadership'!D:D,0))</f>
        <v>#N/A</v>
      </c>
      <c r="BH2602" t="e">
        <f>INDEX('TO Report - School Leadership'!M:M,MATCH(LCGMS!C2602,'TO Report - School Leadership'!D:D,0))</f>
        <v>#N/A</v>
      </c>
      <c r="BI2602" t="e">
        <f t="shared" si="80"/>
        <v>#N/A</v>
      </c>
      <c r="BJ2602" t="e">
        <f t="shared" si="81"/>
        <v>#N/A</v>
      </c>
    </row>
    <row r="2603" spans="1:62" hidden="1" x14ac:dyDescent="0.25">
      <c r="A2603" t="s">
        <v>14391</v>
      </c>
      <c r="B2603" t="s">
        <v>14377</v>
      </c>
      <c r="C2603" t="s">
        <v>14378</v>
      </c>
      <c r="D2603" t="s">
        <v>14379</v>
      </c>
      <c r="E2603" t="s">
        <v>14392</v>
      </c>
      <c r="F2603">
        <v>2029830015</v>
      </c>
      <c r="G2603" s="1">
        <v>43714.712280092594</v>
      </c>
      <c r="H2603">
        <v>2010604</v>
      </c>
      <c r="I2603" t="s">
        <v>14393</v>
      </c>
      <c r="J2603" t="s">
        <v>389</v>
      </c>
      <c r="K2603" t="s">
        <v>63</v>
      </c>
      <c r="L2603" t="s">
        <v>64</v>
      </c>
      <c r="M2603" t="s">
        <v>65</v>
      </c>
      <c r="N2603" t="s">
        <v>4508</v>
      </c>
      <c r="O2603">
        <v>10460</v>
      </c>
      <c r="P2603">
        <v>12</v>
      </c>
      <c r="Q2603" t="s">
        <v>67</v>
      </c>
      <c r="R2603" t="s">
        <v>14382</v>
      </c>
      <c r="S2603" t="s">
        <v>14383</v>
      </c>
      <c r="T2603" t="s">
        <v>14384</v>
      </c>
      <c r="U2603" t="s">
        <v>135</v>
      </c>
      <c r="V2603" t="s">
        <v>136</v>
      </c>
      <c r="W2603">
        <v>1970</v>
      </c>
      <c r="X2603">
        <v>17</v>
      </c>
      <c r="Y2603" t="s">
        <v>65</v>
      </c>
      <c r="Z2603" t="s">
        <v>65</v>
      </c>
      <c r="AA2603">
        <v>40.836821</v>
      </c>
      <c r="AB2603">
        <v>2983</v>
      </c>
      <c r="AC2603">
        <v>15</v>
      </c>
      <c r="AD2603" t="s">
        <v>65</v>
      </c>
      <c r="AE2603">
        <v>-73.887687999999997</v>
      </c>
      <c r="AF2603" t="s">
        <v>4631</v>
      </c>
      <c r="AG2603" t="s">
        <v>449</v>
      </c>
      <c r="AH2603" t="s">
        <v>397</v>
      </c>
      <c r="AI2603">
        <v>42</v>
      </c>
      <c r="AJ2603" t="s">
        <v>92</v>
      </c>
      <c r="AK2603" t="s">
        <v>77</v>
      </c>
      <c r="AL2603" t="s">
        <v>139</v>
      </c>
      <c r="AM2603" t="s">
        <v>65</v>
      </c>
      <c r="AN2603" t="s">
        <v>65</v>
      </c>
      <c r="AO2603" t="s">
        <v>78</v>
      </c>
      <c r="AP2603" t="s">
        <v>398</v>
      </c>
      <c r="AQ2603" t="s">
        <v>14383</v>
      </c>
      <c r="AR2603" t="s">
        <v>80</v>
      </c>
      <c r="AS2603" t="s">
        <v>140</v>
      </c>
      <c r="AT2603" s="1">
        <v>33213</v>
      </c>
      <c r="AU2603" t="s">
        <v>13183</v>
      </c>
      <c r="AV2603" t="s">
        <v>65</v>
      </c>
      <c r="AW2603" t="s">
        <v>142</v>
      </c>
      <c r="AX2603" t="s">
        <v>4632</v>
      </c>
      <c r="AY2603">
        <v>203</v>
      </c>
      <c r="AZ2603" t="s">
        <v>65</v>
      </c>
      <c r="BA2603" t="s">
        <v>65</v>
      </c>
      <c r="BB2603" t="s">
        <v>144</v>
      </c>
      <c r="BC2603" t="s">
        <v>145</v>
      </c>
      <c r="BD2603" t="s">
        <v>146</v>
      </c>
      <c r="BE2603" t="s">
        <v>65</v>
      </c>
      <c r="BG2603" t="e">
        <f>INDEX('TO Report - School Leadership'!J:J,MATCH(LCGMS!C2603,'TO Report - School Leadership'!D:D,0))</f>
        <v>#N/A</v>
      </c>
      <c r="BH2603" t="e">
        <f>INDEX('TO Report - School Leadership'!M:M,MATCH(LCGMS!C2603,'TO Report - School Leadership'!D:D,0))</f>
        <v>#N/A</v>
      </c>
      <c r="BI2603" t="e">
        <f t="shared" si="80"/>
        <v>#N/A</v>
      </c>
      <c r="BJ2603" t="e">
        <f t="shared" si="81"/>
        <v>#N/A</v>
      </c>
    </row>
    <row r="2604" spans="1:62" hidden="1" x14ac:dyDescent="0.25">
      <c r="A2604" t="s">
        <v>14394</v>
      </c>
      <c r="B2604" t="s">
        <v>14377</v>
      </c>
      <c r="C2604" t="s">
        <v>14378</v>
      </c>
      <c r="D2604" t="s">
        <v>14379</v>
      </c>
      <c r="E2604" t="s">
        <v>14395</v>
      </c>
      <c r="F2604">
        <v>2027230033</v>
      </c>
      <c r="G2604" s="1">
        <v>44319.589687500003</v>
      </c>
      <c r="H2604">
        <v>2005763</v>
      </c>
      <c r="I2604" t="s">
        <v>14396</v>
      </c>
      <c r="J2604" t="s">
        <v>389</v>
      </c>
      <c r="K2604" t="s">
        <v>63</v>
      </c>
      <c r="L2604" t="s">
        <v>64</v>
      </c>
      <c r="N2604" t="s">
        <v>4568</v>
      </c>
      <c r="O2604">
        <v>10459</v>
      </c>
      <c r="P2604">
        <v>8</v>
      </c>
      <c r="Q2604" t="s">
        <v>67</v>
      </c>
      <c r="R2604" t="s">
        <v>14382</v>
      </c>
      <c r="S2604" t="s">
        <v>14383</v>
      </c>
      <c r="T2604" t="s">
        <v>14384</v>
      </c>
      <c r="U2604" t="s">
        <v>135</v>
      </c>
      <c r="V2604" t="s">
        <v>136</v>
      </c>
      <c r="W2604">
        <v>2008</v>
      </c>
      <c r="X2604">
        <v>17</v>
      </c>
      <c r="Y2604" t="s">
        <v>65</v>
      </c>
      <c r="Z2604" t="s">
        <v>65</v>
      </c>
      <c r="AA2604">
        <v>40.820388000000001</v>
      </c>
      <c r="AB2604">
        <v>2723</v>
      </c>
      <c r="AC2604">
        <v>33</v>
      </c>
      <c r="AD2604" t="s">
        <v>65</v>
      </c>
      <c r="AE2604">
        <v>-73.892961</v>
      </c>
      <c r="AF2604" t="s">
        <v>8474</v>
      </c>
      <c r="AG2604" t="s">
        <v>449</v>
      </c>
      <c r="AH2604" t="s">
        <v>397</v>
      </c>
      <c r="AI2604">
        <v>41</v>
      </c>
      <c r="AJ2604" t="s">
        <v>92</v>
      </c>
      <c r="AK2604" t="s">
        <v>77</v>
      </c>
      <c r="AL2604" t="s">
        <v>139</v>
      </c>
      <c r="AM2604" t="s">
        <v>65</v>
      </c>
      <c r="AN2604" t="s">
        <v>65</v>
      </c>
      <c r="AO2604" t="s">
        <v>78</v>
      </c>
      <c r="AP2604" t="s">
        <v>398</v>
      </c>
      <c r="AQ2604" t="s">
        <v>14383</v>
      </c>
      <c r="AR2604" t="s">
        <v>80</v>
      </c>
      <c r="AS2604" t="s">
        <v>140</v>
      </c>
      <c r="AT2604" s="1">
        <v>33213</v>
      </c>
      <c r="AU2604" t="s">
        <v>13183</v>
      </c>
      <c r="AV2604" t="s">
        <v>65</v>
      </c>
      <c r="AW2604" t="s">
        <v>142</v>
      </c>
      <c r="AX2604" t="s">
        <v>8475</v>
      </c>
      <c r="AY2604">
        <v>202</v>
      </c>
      <c r="AZ2604" t="s">
        <v>65</v>
      </c>
      <c r="BA2604" t="s">
        <v>65</v>
      </c>
      <c r="BB2604" t="s">
        <v>144</v>
      </c>
      <c r="BC2604" t="s">
        <v>145</v>
      </c>
      <c r="BD2604" t="s">
        <v>146</v>
      </c>
      <c r="BE2604" t="s">
        <v>65</v>
      </c>
      <c r="BG2604" t="e">
        <f>INDEX('TO Report - School Leadership'!J:J,MATCH(LCGMS!C2604,'TO Report - School Leadership'!D:D,0))</f>
        <v>#N/A</v>
      </c>
      <c r="BH2604" t="e">
        <f>INDEX('TO Report - School Leadership'!M:M,MATCH(LCGMS!C2604,'TO Report - School Leadership'!D:D,0))</f>
        <v>#N/A</v>
      </c>
      <c r="BI2604" t="e">
        <f t="shared" si="80"/>
        <v>#N/A</v>
      </c>
      <c r="BJ2604" t="e">
        <f t="shared" si="81"/>
        <v>#N/A</v>
      </c>
    </row>
    <row r="2605" spans="1:62" hidden="1" x14ac:dyDescent="0.25">
      <c r="A2605" t="s">
        <v>14397</v>
      </c>
      <c r="B2605" t="s">
        <v>14398</v>
      </c>
      <c r="C2605" t="s">
        <v>14399</v>
      </c>
      <c r="D2605" t="s">
        <v>14400</v>
      </c>
      <c r="E2605" t="s">
        <v>14401</v>
      </c>
      <c r="F2605">
        <v>2031000014</v>
      </c>
      <c r="G2605" s="1">
        <v>42458.58184027778</v>
      </c>
      <c r="H2605">
        <v>2000000</v>
      </c>
      <c r="I2605" t="s">
        <v>14402</v>
      </c>
      <c r="J2605" t="s">
        <v>62</v>
      </c>
      <c r="K2605" t="s">
        <v>63</v>
      </c>
      <c r="L2605" t="s">
        <v>64</v>
      </c>
      <c r="N2605" t="s">
        <v>4508</v>
      </c>
      <c r="O2605">
        <v>10460</v>
      </c>
      <c r="P2605">
        <v>10</v>
      </c>
      <c r="Q2605" t="s">
        <v>67</v>
      </c>
      <c r="R2605" t="s">
        <v>14403</v>
      </c>
      <c r="S2605" t="s">
        <v>14404</v>
      </c>
      <c r="T2605" t="s">
        <v>14405</v>
      </c>
      <c r="U2605" t="s">
        <v>135</v>
      </c>
      <c r="V2605" t="s">
        <v>136</v>
      </c>
      <c r="W2605">
        <v>1996</v>
      </c>
      <c r="X2605">
        <v>15</v>
      </c>
      <c r="Y2605" t="s">
        <v>65</v>
      </c>
      <c r="Z2605" t="s">
        <v>65</v>
      </c>
      <c r="AA2605">
        <v>40.850167999999996</v>
      </c>
      <c r="AB2605">
        <v>3100</v>
      </c>
      <c r="AC2605">
        <v>14</v>
      </c>
      <c r="AD2605" t="s">
        <v>65</v>
      </c>
      <c r="AE2605">
        <v>-73.883876999999998</v>
      </c>
      <c r="AF2605" t="s">
        <v>13271</v>
      </c>
      <c r="AG2605" t="s">
        <v>14264</v>
      </c>
      <c r="AH2605" t="s">
        <v>450</v>
      </c>
      <c r="AI2605">
        <v>48</v>
      </c>
      <c r="AJ2605" t="s">
        <v>76</v>
      </c>
      <c r="AK2605" t="s">
        <v>77</v>
      </c>
      <c r="AL2605" t="s">
        <v>139</v>
      </c>
      <c r="AM2605" t="s">
        <v>65</v>
      </c>
      <c r="AN2605" t="s">
        <v>65</v>
      </c>
      <c r="AO2605" t="s">
        <v>78</v>
      </c>
      <c r="AP2605" t="s">
        <v>451</v>
      </c>
      <c r="AQ2605" t="s">
        <v>14404</v>
      </c>
      <c r="AR2605" t="s">
        <v>80</v>
      </c>
      <c r="AS2605" t="s">
        <v>140</v>
      </c>
      <c r="AT2605" s="1">
        <v>34849</v>
      </c>
      <c r="AU2605" t="s">
        <v>13267</v>
      </c>
      <c r="AV2605" t="s">
        <v>65</v>
      </c>
      <c r="AW2605" t="s">
        <v>142</v>
      </c>
      <c r="AX2605" t="s">
        <v>13272</v>
      </c>
      <c r="AY2605">
        <v>206</v>
      </c>
      <c r="AZ2605" t="s">
        <v>65</v>
      </c>
      <c r="BA2605" t="s">
        <v>65</v>
      </c>
      <c r="BB2605" t="s">
        <v>144</v>
      </c>
      <c r="BC2605" t="s">
        <v>145</v>
      </c>
      <c r="BD2605" t="s">
        <v>146</v>
      </c>
      <c r="BE2605" t="s">
        <v>65</v>
      </c>
      <c r="BG2605" t="e">
        <f>INDEX('TO Report - School Leadership'!J:J,MATCH(LCGMS!C2605,'TO Report - School Leadership'!D:D,0))</f>
        <v>#N/A</v>
      </c>
      <c r="BH2605" t="e">
        <f>INDEX('TO Report - School Leadership'!M:M,MATCH(LCGMS!C2605,'TO Report - School Leadership'!D:D,0))</f>
        <v>#N/A</v>
      </c>
      <c r="BI2605" t="e">
        <f t="shared" si="80"/>
        <v>#N/A</v>
      </c>
      <c r="BJ2605" t="e">
        <f t="shared" si="81"/>
        <v>#N/A</v>
      </c>
    </row>
    <row r="2606" spans="1:62" hidden="1" x14ac:dyDescent="0.25">
      <c r="A2606" t="s">
        <v>14406</v>
      </c>
      <c r="B2606" t="s">
        <v>14398</v>
      </c>
      <c r="C2606" t="s">
        <v>14399</v>
      </c>
      <c r="D2606" t="s">
        <v>14400</v>
      </c>
      <c r="E2606" t="s">
        <v>14407</v>
      </c>
      <c r="F2606">
        <v>2026310048</v>
      </c>
      <c r="G2606" s="1">
        <v>40574.445219907408</v>
      </c>
      <c r="H2606">
        <v>2004496</v>
      </c>
      <c r="I2606" t="s">
        <v>14408</v>
      </c>
      <c r="J2606" t="s">
        <v>62</v>
      </c>
      <c r="K2606" t="s">
        <v>63</v>
      </c>
      <c r="L2606" t="s">
        <v>64</v>
      </c>
      <c r="M2606" t="s">
        <v>65</v>
      </c>
      <c r="N2606" t="s">
        <v>4508</v>
      </c>
      <c r="O2606">
        <v>10456</v>
      </c>
      <c r="P2606">
        <v>8</v>
      </c>
      <c r="Q2606" t="s">
        <v>67</v>
      </c>
      <c r="R2606" t="s">
        <v>14403</v>
      </c>
      <c r="S2606" t="s">
        <v>14404</v>
      </c>
      <c r="T2606" t="s">
        <v>14405</v>
      </c>
      <c r="U2606" t="s">
        <v>135</v>
      </c>
      <c r="V2606" t="s">
        <v>136</v>
      </c>
      <c r="W2606">
        <v>1955</v>
      </c>
      <c r="X2606">
        <v>16</v>
      </c>
      <c r="Y2606" t="s">
        <v>65</v>
      </c>
      <c r="Z2606" t="s">
        <v>65</v>
      </c>
      <c r="AA2606">
        <v>40.822291</v>
      </c>
      <c r="AB2606">
        <v>2631</v>
      </c>
      <c r="AC2606">
        <v>48</v>
      </c>
      <c r="AD2606" t="s">
        <v>65</v>
      </c>
      <c r="AE2606">
        <v>-73.906739000000002</v>
      </c>
      <c r="AF2606" t="s">
        <v>5412</v>
      </c>
      <c r="AG2606" t="s">
        <v>14264</v>
      </c>
      <c r="AH2606" t="s">
        <v>450</v>
      </c>
      <c r="AI2606">
        <v>42</v>
      </c>
      <c r="AJ2606" t="s">
        <v>92</v>
      </c>
      <c r="AK2606" t="s">
        <v>77</v>
      </c>
      <c r="AL2606" t="s">
        <v>139</v>
      </c>
      <c r="AM2606" t="s">
        <v>65</v>
      </c>
      <c r="AN2606" t="s">
        <v>65</v>
      </c>
      <c r="AO2606" t="s">
        <v>78</v>
      </c>
      <c r="AP2606" t="s">
        <v>451</v>
      </c>
      <c r="AQ2606" t="s">
        <v>14404</v>
      </c>
      <c r="AR2606" t="s">
        <v>80</v>
      </c>
      <c r="AS2606" t="s">
        <v>140</v>
      </c>
      <c r="AT2606" s="1">
        <v>34849</v>
      </c>
      <c r="AU2606" t="s">
        <v>13267</v>
      </c>
      <c r="AV2606" t="s">
        <v>65</v>
      </c>
      <c r="AW2606" t="s">
        <v>142</v>
      </c>
      <c r="AX2606" t="s">
        <v>5413</v>
      </c>
      <c r="AY2606">
        <v>203</v>
      </c>
      <c r="AZ2606" t="s">
        <v>65</v>
      </c>
      <c r="BA2606" t="s">
        <v>65</v>
      </c>
      <c r="BB2606" t="s">
        <v>144</v>
      </c>
      <c r="BC2606" t="s">
        <v>145</v>
      </c>
      <c r="BD2606" t="s">
        <v>146</v>
      </c>
      <c r="BE2606" t="s">
        <v>65</v>
      </c>
      <c r="BG2606" t="e">
        <f>INDEX('TO Report - School Leadership'!J:J,MATCH(LCGMS!C2606,'TO Report - School Leadership'!D:D,0))</f>
        <v>#N/A</v>
      </c>
      <c r="BH2606" t="e">
        <f>INDEX('TO Report - School Leadership'!M:M,MATCH(LCGMS!C2606,'TO Report - School Leadership'!D:D,0))</f>
        <v>#N/A</v>
      </c>
      <c r="BI2606" t="e">
        <f t="shared" si="80"/>
        <v>#N/A</v>
      </c>
      <c r="BJ2606" t="e">
        <f t="shared" si="81"/>
        <v>#N/A</v>
      </c>
    </row>
    <row r="2607" spans="1:62" hidden="1" x14ac:dyDescent="0.25">
      <c r="A2607" t="s">
        <v>14409</v>
      </c>
      <c r="B2607" t="s">
        <v>14398</v>
      </c>
      <c r="C2607" t="s">
        <v>14399</v>
      </c>
      <c r="D2607" t="s">
        <v>14400</v>
      </c>
      <c r="E2607" t="s">
        <v>14410</v>
      </c>
      <c r="F2607">
        <v>2026720001</v>
      </c>
      <c r="G2607" s="1">
        <v>40574.445219907408</v>
      </c>
      <c r="H2607">
        <v>2004869</v>
      </c>
      <c r="I2607" t="s">
        <v>14411</v>
      </c>
      <c r="J2607" t="s">
        <v>62</v>
      </c>
      <c r="K2607" t="s">
        <v>63</v>
      </c>
      <c r="L2607" t="s">
        <v>64</v>
      </c>
      <c r="M2607" t="s">
        <v>65</v>
      </c>
      <c r="N2607" t="s">
        <v>4508</v>
      </c>
      <c r="O2607">
        <v>10456</v>
      </c>
      <c r="P2607">
        <v>12</v>
      </c>
      <c r="Q2607" t="s">
        <v>67</v>
      </c>
      <c r="R2607" t="s">
        <v>14403</v>
      </c>
      <c r="S2607" t="s">
        <v>14404</v>
      </c>
      <c r="T2607" t="s">
        <v>14405</v>
      </c>
      <c r="U2607" t="s">
        <v>135</v>
      </c>
      <c r="V2607" t="s">
        <v>136</v>
      </c>
      <c r="W2607">
        <v>1974</v>
      </c>
      <c r="X2607">
        <v>17</v>
      </c>
      <c r="Y2607" t="s">
        <v>65</v>
      </c>
      <c r="Z2607" t="s">
        <v>65</v>
      </c>
      <c r="AA2607">
        <v>40.828406000000001</v>
      </c>
      <c r="AB2607">
        <v>2672</v>
      </c>
      <c r="AC2607">
        <v>1</v>
      </c>
      <c r="AD2607" t="s">
        <v>65</v>
      </c>
      <c r="AE2607">
        <v>-73.900120999999999</v>
      </c>
      <c r="AF2607" t="s">
        <v>5412</v>
      </c>
      <c r="AG2607" t="s">
        <v>14264</v>
      </c>
      <c r="AH2607" t="s">
        <v>450</v>
      </c>
      <c r="AI2607">
        <v>42</v>
      </c>
      <c r="AJ2607" t="s">
        <v>92</v>
      </c>
      <c r="AK2607" t="s">
        <v>77</v>
      </c>
      <c r="AL2607" t="s">
        <v>139</v>
      </c>
      <c r="AM2607" t="s">
        <v>65</v>
      </c>
      <c r="AN2607" t="s">
        <v>65</v>
      </c>
      <c r="AO2607" t="s">
        <v>78</v>
      </c>
      <c r="AP2607" t="s">
        <v>451</v>
      </c>
      <c r="AQ2607" t="s">
        <v>14404</v>
      </c>
      <c r="AR2607" t="s">
        <v>80</v>
      </c>
      <c r="AS2607" t="s">
        <v>140</v>
      </c>
      <c r="AT2607" s="1">
        <v>34849</v>
      </c>
      <c r="AU2607" t="s">
        <v>13267</v>
      </c>
      <c r="AV2607" t="s">
        <v>65</v>
      </c>
      <c r="AW2607" t="s">
        <v>142</v>
      </c>
      <c r="AX2607" t="s">
        <v>5413</v>
      </c>
      <c r="AY2607">
        <v>203</v>
      </c>
      <c r="AZ2607" t="s">
        <v>65</v>
      </c>
      <c r="BA2607" t="s">
        <v>65</v>
      </c>
      <c r="BB2607" t="s">
        <v>144</v>
      </c>
      <c r="BC2607" t="s">
        <v>145</v>
      </c>
      <c r="BD2607" t="s">
        <v>146</v>
      </c>
      <c r="BE2607" t="s">
        <v>65</v>
      </c>
      <c r="BG2607" t="e">
        <f>INDEX('TO Report - School Leadership'!J:J,MATCH(LCGMS!C2607,'TO Report - School Leadership'!D:D,0))</f>
        <v>#N/A</v>
      </c>
      <c r="BH2607" t="e">
        <f>INDEX('TO Report - School Leadership'!M:M,MATCH(LCGMS!C2607,'TO Report - School Leadership'!D:D,0))</f>
        <v>#N/A</v>
      </c>
      <c r="BI2607" t="e">
        <f t="shared" si="80"/>
        <v>#N/A</v>
      </c>
      <c r="BJ2607" t="e">
        <f t="shared" si="81"/>
        <v>#N/A</v>
      </c>
    </row>
    <row r="2608" spans="1:62" hidden="1" x14ac:dyDescent="0.25">
      <c r="A2608" t="s">
        <v>7341</v>
      </c>
      <c r="B2608" t="s">
        <v>14398</v>
      </c>
      <c r="C2608" t="s">
        <v>14399</v>
      </c>
      <c r="D2608" t="s">
        <v>14400</v>
      </c>
      <c r="E2608" t="s">
        <v>7342</v>
      </c>
      <c r="F2608">
        <v>2024430078</v>
      </c>
      <c r="G2608" s="1">
        <v>41533.590324074074</v>
      </c>
      <c r="H2608">
        <v>2103486</v>
      </c>
      <c r="I2608" t="s">
        <v>7343</v>
      </c>
      <c r="J2608" t="s">
        <v>62</v>
      </c>
      <c r="K2608" t="s">
        <v>63</v>
      </c>
      <c r="L2608" t="s">
        <v>64</v>
      </c>
      <c r="N2608" t="s">
        <v>4508</v>
      </c>
      <c r="O2608">
        <v>10451</v>
      </c>
      <c r="P2608">
        <v>7</v>
      </c>
      <c r="Q2608" t="s">
        <v>67</v>
      </c>
      <c r="R2608" t="s">
        <v>14403</v>
      </c>
      <c r="S2608" t="s">
        <v>14404</v>
      </c>
      <c r="T2608" t="s">
        <v>14405</v>
      </c>
      <c r="U2608" t="s">
        <v>135</v>
      </c>
      <c r="V2608" t="s">
        <v>136</v>
      </c>
      <c r="W2608">
        <v>2010</v>
      </c>
      <c r="X2608">
        <v>17</v>
      </c>
      <c r="Y2608" t="s">
        <v>65</v>
      </c>
      <c r="Z2608" t="s">
        <v>65</v>
      </c>
      <c r="AA2608">
        <v>40.821827999999996</v>
      </c>
      <c r="AB2608">
        <v>2443</v>
      </c>
      <c r="AC2608">
        <v>78</v>
      </c>
      <c r="AD2608" t="s">
        <v>65</v>
      </c>
      <c r="AE2608">
        <v>-73.922365999999997</v>
      </c>
      <c r="AF2608" t="s">
        <v>4509</v>
      </c>
      <c r="AG2608" t="s">
        <v>14264</v>
      </c>
      <c r="AH2608" t="s">
        <v>450</v>
      </c>
      <c r="AI2608">
        <v>44</v>
      </c>
      <c r="AJ2608" t="s">
        <v>92</v>
      </c>
      <c r="AK2608" t="s">
        <v>77</v>
      </c>
      <c r="AL2608" t="s">
        <v>139</v>
      </c>
      <c r="AM2608" t="s">
        <v>65</v>
      </c>
      <c r="AN2608" t="s">
        <v>65</v>
      </c>
      <c r="AO2608" t="s">
        <v>78</v>
      </c>
      <c r="AP2608" t="s">
        <v>451</v>
      </c>
      <c r="AQ2608" t="s">
        <v>14404</v>
      </c>
      <c r="AR2608" t="s">
        <v>80</v>
      </c>
      <c r="AS2608" t="s">
        <v>140</v>
      </c>
      <c r="AT2608" s="1">
        <v>34849</v>
      </c>
      <c r="AU2608" t="s">
        <v>13267</v>
      </c>
      <c r="AV2608" t="s">
        <v>65</v>
      </c>
      <c r="AW2608" t="s">
        <v>142</v>
      </c>
      <c r="AX2608" t="s">
        <v>4510</v>
      </c>
      <c r="AY2608">
        <v>204</v>
      </c>
      <c r="AZ2608" t="s">
        <v>65</v>
      </c>
      <c r="BA2608" t="s">
        <v>65</v>
      </c>
      <c r="BB2608" t="s">
        <v>144</v>
      </c>
      <c r="BC2608" t="s">
        <v>145</v>
      </c>
      <c r="BD2608" t="s">
        <v>146</v>
      </c>
      <c r="BE2608" t="s">
        <v>65</v>
      </c>
      <c r="BG2608" t="e">
        <f>INDEX('TO Report - School Leadership'!J:J,MATCH(LCGMS!C2608,'TO Report - School Leadership'!D:D,0))</f>
        <v>#N/A</v>
      </c>
      <c r="BH2608" t="e">
        <f>INDEX('TO Report - School Leadership'!M:M,MATCH(LCGMS!C2608,'TO Report - School Leadership'!D:D,0))</f>
        <v>#N/A</v>
      </c>
      <c r="BI2608" t="e">
        <f t="shared" si="80"/>
        <v>#N/A</v>
      </c>
      <c r="BJ2608" t="e">
        <f t="shared" si="81"/>
        <v>#N/A</v>
      </c>
    </row>
    <row r="2609" spans="1:62" hidden="1" x14ac:dyDescent="0.25">
      <c r="A2609" t="s">
        <v>14412</v>
      </c>
      <c r="B2609" t="s">
        <v>14412</v>
      </c>
      <c r="C2609" t="s">
        <v>14413</v>
      </c>
      <c r="D2609" t="s">
        <v>14414</v>
      </c>
      <c r="E2609" t="s">
        <v>14415</v>
      </c>
      <c r="F2609">
        <v>2052630192</v>
      </c>
      <c r="G2609" s="1">
        <v>40574.445219907408</v>
      </c>
      <c r="H2609">
        <v>2124548</v>
      </c>
      <c r="I2609" t="s">
        <v>14416</v>
      </c>
      <c r="J2609" t="s">
        <v>62</v>
      </c>
      <c r="K2609" t="s">
        <v>63</v>
      </c>
      <c r="L2609" t="s">
        <v>64</v>
      </c>
      <c r="N2609" t="s">
        <v>4508</v>
      </c>
      <c r="O2609">
        <v>10475</v>
      </c>
      <c r="P2609">
        <v>11</v>
      </c>
      <c r="Q2609" t="s">
        <v>67</v>
      </c>
      <c r="R2609" t="s">
        <v>14417</v>
      </c>
      <c r="S2609" t="s">
        <v>14418</v>
      </c>
      <c r="T2609" t="s">
        <v>14419</v>
      </c>
      <c r="U2609" t="s">
        <v>13310</v>
      </c>
      <c r="V2609" t="s">
        <v>13267</v>
      </c>
      <c r="W2609">
        <v>2007</v>
      </c>
      <c r="X2609">
        <v>12</v>
      </c>
      <c r="Y2609" t="s">
        <v>65</v>
      </c>
      <c r="Z2609" t="s">
        <v>65</v>
      </c>
      <c r="AA2609">
        <v>40.882778000000002</v>
      </c>
      <c r="AB2609">
        <v>5263</v>
      </c>
      <c r="AC2609">
        <v>192</v>
      </c>
      <c r="AD2609" t="s">
        <v>65</v>
      </c>
      <c r="AE2609">
        <v>-73.830616000000006</v>
      </c>
      <c r="AF2609" t="s">
        <v>4626</v>
      </c>
      <c r="AG2609" t="s">
        <v>74</v>
      </c>
      <c r="AH2609" t="s">
        <v>75</v>
      </c>
      <c r="AI2609">
        <v>47</v>
      </c>
      <c r="AJ2609" t="s">
        <v>76</v>
      </c>
      <c r="AK2609" t="s">
        <v>77</v>
      </c>
      <c r="AL2609" t="s">
        <v>13267</v>
      </c>
      <c r="AM2609" t="s">
        <v>65</v>
      </c>
      <c r="AN2609" t="s">
        <v>65</v>
      </c>
      <c r="AO2609" t="s">
        <v>78</v>
      </c>
      <c r="AP2609" t="s">
        <v>79</v>
      </c>
      <c r="AQ2609" t="s">
        <v>14418</v>
      </c>
      <c r="AR2609" t="s">
        <v>80</v>
      </c>
      <c r="AS2609" t="s">
        <v>81</v>
      </c>
      <c r="AT2609" s="1">
        <v>39264</v>
      </c>
      <c r="AU2609" t="s">
        <v>13267</v>
      </c>
      <c r="AV2609" t="s">
        <v>65</v>
      </c>
      <c r="AW2609" t="s">
        <v>13267</v>
      </c>
      <c r="AX2609" t="s">
        <v>4627</v>
      </c>
      <c r="AY2609">
        <v>212</v>
      </c>
      <c r="AZ2609" t="s">
        <v>1451</v>
      </c>
      <c r="BA2609" t="s">
        <v>1452</v>
      </c>
      <c r="BB2609" t="s">
        <v>1453</v>
      </c>
      <c r="BC2609" t="s">
        <v>1454</v>
      </c>
      <c r="BD2609" t="s">
        <v>13313</v>
      </c>
      <c r="BE2609" t="s">
        <v>65</v>
      </c>
      <c r="BG2609" t="str">
        <f>INDEX('TO Report - School Leadership'!J:J,MATCH(LCGMS!C2609,'TO Report - School Leadership'!D:D,0))</f>
        <v>Bellon, James</v>
      </c>
      <c r="BH2609" t="str">
        <f>INDEX('TO Report - School Leadership'!M:M,MATCH(LCGMS!C2609,'TO Report - School Leadership'!D:D,0))</f>
        <v>jbellon@schools.nyc.gov</v>
      </c>
      <c r="BI2609">
        <f t="shared" si="80"/>
        <v>1</v>
      </c>
      <c r="BJ2609" t="str">
        <f t="shared" si="81"/>
        <v/>
      </c>
    </row>
    <row r="2610" spans="1:62" hidden="1" x14ac:dyDescent="0.25">
      <c r="A2610" t="s">
        <v>13633</v>
      </c>
      <c r="B2610" t="s">
        <v>14420</v>
      </c>
      <c r="C2610" t="s">
        <v>14421</v>
      </c>
      <c r="D2610" t="s">
        <v>14422</v>
      </c>
      <c r="E2610" t="s">
        <v>13636</v>
      </c>
      <c r="F2610">
        <v>2029390045</v>
      </c>
      <c r="G2610" s="1">
        <v>40574.445219907408</v>
      </c>
      <c r="H2610">
        <v>2009865</v>
      </c>
      <c r="I2610" t="s">
        <v>13637</v>
      </c>
      <c r="J2610" t="s">
        <v>62</v>
      </c>
      <c r="K2610" t="s">
        <v>63</v>
      </c>
      <c r="L2610" t="s">
        <v>64</v>
      </c>
      <c r="M2610" t="s">
        <v>65</v>
      </c>
      <c r="N2610" t="s">
        <v>4508</v>
      </c>
      <c r="O2610">
        <v>10460</v>
      </c>
      <c r="P2610">
        <v>12</v>
      </c>
      <c r="Q2610" t="s">
        <v>67</v>
      </c>
      <c r="R2610" t="s">
        <v>14423</v>
      </c>
      <c r="S2610" t="s">
        <v>14424</v>
      </c>
      <c r="T2610" t="s">
        <v>14425</v>
      </c>
      <c r="U2610" t="s">
        <v>13182</v>
      </c>
      <c r="V2610" t="s">
        <v>13183</v>
      </c>
      <c r="W2610">
        <v>1922</v>
      </c>
      <c r="X2610">
        <v>17</v>
      </c>
      <c r="Y2610" t="s">
        <v>65</v>
      </c>
      <c r="Z2610" t="s">
        <v>65</v>
      </c>
      <c r="AA2610">
        <v>40.836156000000003</v>
      </c>
      <c r="AB2610">
        <v>2939</v>
      </c>
      <c r="AC2610">
        <v>45</v>
      </c>
      <c r="AD2610" t="s">
        <v>65</v>
      </c>
      <c r="AE2610">
        <v>-73.892784000000006</v>
      </c>
      <c r="AF2610" t="s">
        <v>4631</v>
      </c>
      <c r="AG2610" t="s">
        <v>104</v>
      </c>
      <c r="AH2610" t="s">
        <v>105</v>
      </c>
      <c r="AI2610">
        <v>42</v>
      </c>
      <c r="AJ2610" t="s">
        <v>76</v>
      </c>
      <c r="AK2610" t="s">
        <v>77</v>
      </c>
      <c r="AL2610" t="s">
        <v>13183</v>
      </c>
      <c r="AM2610" t="s">
        <v>65</v>
      </c>
      <c r="AN2610" t="s">
        <v>65</v>
      </c>
      <c r="AO2610" t="s">
        <v>78</v>
      </c>
      <c r="AP2610" t="s">
        <v>106</v>
      </c>
      <c r="AQ2610" t="s">
        <v>14424</v>
      </c>
      <c r="AR2610" t="s">
        <v>80</v>
      </c>
      <c r="AS2610" t="s">
        <v>81</v>
      </c>
      <c r="AT2610" s="1">
        <v>37073</v>
      </c>
      <c r="AU2610" t="s">
        <v>13183</v>
      </c>
      <c r="AV2610" t="s">
        <v>65</v>
      </c>
      <c r="AW2610" t="s">
        <v>13183</v>
      </c>
      <c r="AX2610" t="s">
        <v>4632</v>
      </c>
      <c r="AY2610">
        <v>203</v>
      </c>
      <c r="AZ2610" t="s">
        <v>1451</v>
      </c>
      <c r="BA2610" t="s">
        <v>1452</v>
      </c>
      <c r="BB2610" t="s">
        <v>1453</v>
      </c>
      <c r="BC2610" t="s">
        <v>1454</v>
      </c>
      <c r="BD2610" t="s">
        <v>13184</v>
      </c>
      <c r="BE2610" t="s">
        <v>65</v>
      </c>
      <c r="BG2610" t="str">
        <f>INDEX('TO Report - School Leadership'!J:J,MATCH(LCGMS!C2610,'TO Report - School Leadership'!D:D,0))</f>
        <v>Mckenzie, Castella</v>
      </c>
      <c r="BH2610" t="str">
        <f>INDEX('TO Report - School Leadership'!M:M,MATCH(LCGMS!C2610,'TO Report - School Leadership'!D:D,0))</f>
        <v>cmckenzie@schools.nyc.gov</v>
      </c>
      <c r="BI2610">
        <f t="shared" si="80"/>
        <v>1</v>
      </c>
      <c r="BJ2610" t="str">
        <f t="shared" si="81"/>
        <v/>
      </c>
    </row>
    <row r="2611" spans="1:62" hidden="1" x14ac:dyDescent="0.25">
      <c r="A2611" t="s">
        <v>14268</v>
      </c>
      <c r="B2611" t="s">
        <v>14268</v>
      </c>
      <c r="C2611" t="s">
        <v>14426</v>
      </c>
      <c r="D2611" t="s">
        <v>14427</v>
      </c>
      <c r="E2611" t="s">
        <v>14269</v>
      </c>
      <c r="F2611">
        <v>2038340070</v>
      </c>
      <c r="G2611" s="1">
        <v>40574.445219907408</v>
      </c>
      <c r="H2611">
        <v>2103494</v>
      </c>
      <c r="I2611" t="s">
        <v>14270</v>
      </c>
      <c r="J2611" t="s">
        <v>62</v>
      </c>
      <c r="K2611" t="s">
        <v>63</v>
      </c>
      <c r="L2611" t="s">
        <v>64</v>
      </c>
      <c r="N2611" t="s">
        <v>4508</v>
      </c>
      <c r="O2611">
        <v>10462</v>
      </c>
      <c r="P2611">
        <v>11</v>
      </c>
      <c r="Q2611" t="s">
        <v>67</v>
      </c>
      <c r="R2611" t="s">
        <v>14428</v>
      </c>
      <c r="S2611" t="s">
        <v>14429</v>
      </c>
      <c r="T2611" t="s">
        <v>14430</v>
      </c>
      <c r="U2611" t="s">
        <v>13310</v>
      </c>
      <c r="V2611" t="s">
        <v>13267</v>
      </c>
      <c r="W2611">
        <v>2003</v>
      </c>
      <c r="X2611">
        <v>18</v>
      </c>
      <c r="Y2611" t="s">
        <v>65</v>
      </c>
      <c r="Z2611" t="s">
        <v>65</v>
      </c>
      <c r="AA2611">
        <v>40.835410000000003</v>
      </c>
      <c r="AB2611">
        <v>3834</v>
      </c>
      <c r="AC2611">
        <v>70</v>
      </c>
      <c r="AD2611" t="s">
        <v>65</v>
      </c>
      <c r="AE2611">
        <v>-73.846593999999996</v>
      </c>
      <c r="AF2611" t="s">
        <v>13484</v>
      </c>
      <c r="AG2611" t="s">
        <v>396</v>
      </c>
      <c r="AH2611" t="s">
        <v>397</v>
      </c>
      <c r="AI2611">
        <v>45</v>
      </c>
      <c r="AJ2611" t="s">
        <v>76</v>
      </c>
      <c r="AK2611" t="s">
        <v>77</v>
      </c>
      <c r="AL2611" t="s">
        <v>13267</v>
      </c>
      <c r="AM2611" t="s">
        <v>65</v>
      </c>
      <c r="AN2611" t="s">
        <v>65</v>
      </c>
      <c r="AO2611" t="s">
        <v>78</v>
      </c>
      <c r="AP2611" t="s">
        <v>398</v>
      </c>
      <c r="AQ2611" t="s">
        <v>14429</v>
      </c>
      <c r="AR2611" t="s">
        <v>80</v>
      </c>
      <c r="AS2611" t="s">
        <v>81</v>
      </c>
      <c r="AT2611" s="1">
        <v>37803</v>
      </c>
      <c r="AU2611" t="s">
        <v>13267</v>
      </c>
      <c r="AV2611" t="s">
        <v>65</v>
      </c>
      <c r="AW2611" t="s">
        <v>13267</v>
      </c>
      <c r="AX2611" t="s">
        <v>13485</v>
      </c>
      <c r="AY2611">
        <v>210</v>
      </c>
      <c r="AZ2611" t="s">
        <v>1451</v>
      </c>
      <c r="BA2611" t="s">
        <v>1452</v>
      </c>
      <c r="BB2611" t="s">
        <v>1453</v>
      </c>
      <c r="BC2611" t="s">
        <v>1454</v>
      </c>
      <c r="BD2611" t="s">
        <v>13313</v>
      </c>
      <c r="BE2611" t="s">
        <v>65</v>
      </c>
      <c r="BG2611" t="str">
        <f>INDEX('TO Report - School Leadership'!J:J,MATCH(LCGMS!C2611,'TO Report - School Leadership'!D:D,0))</f>
        <v>Valladares, Zulma</v>
      </c>
      <c r="BH2611" t="str">
        <f>INDEX('TO Report - School Leadership'!M:M,MATCH(LCGMS!C2611,'TO Report - School Leadership'!D:D,0))</f>
        <v>zvalladares@schools.nyc.gov</v>
      </c>
      <c r="BI2611">
        <f t="shared" si="80"/>
        <v>1</v>
      </c>
      <c r="BJ2611" t="str">
        <f t="shared" si="81"/>
        <v/>
      </c>
    </row>
    <row r="2612" spans="1:62" hidden="1" x14ac:dyDescent="0.25">
      <c r="A2612" t="s">
        <v>13766</v>
      </c>
      <c r="B2612" t="s">
        <v>14431</v>
      </c>
      <c r="C2612" t="s">
        <v>14432</v>
      </c>
      <c r="D2612" t="s">
        <v>14433</v>
      </c>
      <c r="E2612" t="s">
        <v>14434</v>
      </c>
      <c r="F2612">
        <v>2037750025</v>
      </c>
      <c r="G2612" s="1">
        <v>40574.445219907408</v>
      </c>
      <c r="H2612">
        <v>2088553</v>
      </c>
      <c r="I2612" t="s">
        <v>14435</v>
      </c>
      <c r="J2612" t="s">
        <v>62</v>
      </c>
      <c r="K2612" t="s">
        <v>63</v>
      </c>
      <c r="L2612" t="s">
        <v>64</v>
      </c>
      <c r="M2612" t="s">
        <v>65</v>
      </c>
      <c r="N2612" t="s">
        <v>4508</v>
      </c>
      <c r="O2612">
        <v>10472</v>
      </c>
      <c r="P2612">
        <v>12</v>
      </c>
      <c r="Q2612" t="s">
        <v>67</v>
      </c>
      <c r="R2612" t="s">
        <v>14436</v>
      </c>
      <c r="S2612" t="s">
        <v>14437</v>
      </c>
      <c r="T2612" t="s">
        <v>14438</v>
      </c>
      <c r="U2612" t="s">
        <v>13182</v>
      </c>
      <c r="V2612" t="s">
        <v>13183</v>
      </c>
      <c r="W2612">
        <v>1925</v>
      </c>
      <c r="X2612">
        <v>18</v>
      </c>
      <c r="Y2612" t="s">
        <v>65</v>
      </c>
      <c r="Z2612" t="s">
        <v>65</v>
      </c>
      <c r="AA2612">
        <v>40.830810999999997</v>
      </c>
      <c r="AB2612">
        <v>3775</v>
      </c>
      <c r="AC2612">
        <v>25</v>
      </c>
      <c r="AD2612" t="s">
        <v>65</v>
      </c>
      <c r="AE2612">
        <v>-73.877305000000007</v>
      </c>
      <c r="AF2612" t="s">
        <v>7478</v>
      </c>
      <c r="AG2612" t="s">
        <v>9174</v>
      </c>
      <c r="AH2612" t="s">
        <v>75</v>
      </c>
      <c r="AI2612">
        <v>43</v>
      </c>
      <c r="AJ2612" t="s">
        <v>76</v>
      </c>
      <c r="AK2612" t="s">
        <v>77</v>
      </c>
      <c r="AL2612" t="s">
        <v>13183</v>
      </c>
      <c r="AM2612" t="s">
        <v>65</v>
      </c>
      <c r="AN2612" t="s">
        <v>65</v>
      </c>
      <c r="AO2612" t="s">
        <v>78</v>
      </c>
      <c r="AP2612" t="s">
        <v>79</v>
      </c>
      <c r="AQ2612" t="s">
        <v>14437</v>
      </c>
      <c r="AR2612" t="s">
        <v>80</v>
      </c>
      <c r="AS2612" t="s">
        <v>81</v>
      </c>
      <c r="AT2612" s="1">
        <v>36342</v>
      </c>
      <c r="AU2612" t="s">
        <v>13183</v>
      </c>
      <c r="AV2612" t="s">
        <v>65</v>
      </c>
      <c r="AW2612" t="s">
        <v>13183</v>
      </c>
      <c r="AX2612" t="s">
        <v>7479</v>
      </c>
      <c r="AY2612">
        <v>209</v>
      </c>
      <c r="AZ2612" t="s">
        <v>1451</v>
      </c>
      <c r="BA2612" t="s">
        <v>1452</v>
      </c>
      <c r="BB2612" t="s">
        <v>1453</v>
      </c>
      <c r="BC2612" t="s">
        <v>1454</v>
      </c>
      <c r="BD2612" t="s">
        <v>13184</v>
      </c>
      <c r="BE2612" t="s">
        <v>65</v>
      </c>
      <c r="BG2612" t="str">
        <f>INDEX('TO Report - School Leadership'!J:J,MATCH(LCGMS!C2612,'TO Report - School Leadership'!D:D,0))</f>
        <v>Webster, Richard</v>
      </c>
      <c r="BH2612" t="str">
        <f>INDEX('TO Report - School Leadership'!M:M,MATCH(LCGMS!C2612,'TO Report - School Leadership'!D:D,0))</f>
        <v>rwebster@schools.nyc.gov</v>
      </c>
      <c r="BI2612">
        <f t="shared" si="80"/>
        <v>1</v>
      </c>
      <c r="BJ2612" t="str">
        <f t="shared" si="81"/>
        <v/>
      </c>
    </row>
    <row r="2613" spans="1:62" hidden="1" x14ac:dyDescent="0.25">
      <c r="A2613" t="s">
        <v>14439</v>
      </c>
      <c r="B2613" t="s">
        <v>14431</v>
      </c>
      <c r="C2613" t="s">
        <v>14432</v>
      </c>
      <c r="D2613" t="s">
        <v>14433</v>
      </c>
      <c r="E2613" t="s">
        <v>14434</v>
      </c>
      <c r="F2613">
        <v>2037750025</v>
      </c>
      <c r="G2613" s="1">
        <v>40574.445219907408</v>
      </c>
      <c r="H2613">
        <v>2088553</v>
      </c>
      <c r="I2613" t="s">
        <v>14440</v>
      </c>
      <c r="J2613" t="s">
        <v>62</v>
      </c>
      <c r="K2613" t="s">
        <v>63</v>
      </c>
      <c r="L2613" t="s">
        <v>64</v>
      </c>
      <c r="M2613" t="s">
        <v>65</v>
      </c>
      <c r="N2613" t="s">
        <v>4508</v>
      </c>
      <c r="O2613">
        <v>10472</v>
      </c>
      <c r="P2613">
        <v>12</v>
      </c>
      <c r="Q2613" t="s">
        <v>67</v>
      </c>
      <c r="R2613" t="s">
        <v>14436</v>
      </c>
      <c r="S2613" t="s">
        <v>14437</v>
      </c>
      <c r="T2613" t="s">
        <v>14438</v>
      </c>
      <c r="U2613" t="s">
        <v>13182</v>
      </c>
      <c r="V2613" t="s">
        <v>13183</v>
      </c>
      <c r="W2613">
        <v>1999</v>
      </c>
      <c r="X2613">
        <v>18</v>
      </c>
      <c r="Y2613" t="s">
        <v>65</v>
      </c>
      <c r="Z2613" t="s">
        <v>65</v>
      </c>
      <c r="AA2613">
        <v>40.830810999999997</v>
      </c>
      <c r="AB2613">
        <v>3775</v>
      </c>
      <c r="AC2613">
        <v>25</v>
      </c>
      <c r="AD2613" t="s">
        <v>65</v>
      </c>
      <c r="AE2613">
        <v>-73.877305000000007</v>
      </c>
      <c r="AF2613" t="s">
        <v>7478</v>
      </c>
      <c r="AG2613" t="s">
        <v>9174</v>
      </c>
      <c r="AH2613" t="s">
        <v>75</v>
      </c>
      <c r="AI2613">
        <v>43</v>
      </c>
      <c r="AJ2613" t="s">
        <v>92</v>
      </c>
      <c r="AK2613" t="s">
        <v>77</v>
      </c>
      <c r="AL2613" t="s">
        <v>13183</v>
      </c>
      <c r="AM2613" t="s">
        <v>65</v>
      </c>
      <c r="AN2613" t="s">
        <v>65</v>
      </c>
      <c r="AO2613" t="s">
        <v>78</v>
      </c>
      <c r="AP2613" t="s">
        <v>79</v>
      </c>
      <c r="AQ2613" t="s">
        <v>14437</v>
      </c>
      <c r="AR2613" t="s">
        <v>80</v>
      </c>
      <c r="AS2613" t="s">
        <v>81</v>
      </c>
      <c r="AT2613" s="1">
        <v>36342</v>
      </c>
      <c r="AU2613" t="s">
        <v>13183</v>
      </c>
      <c r="AV2613" t="s">
        <v>65</v>
      </c>
      <c r="AW2613" t="s">
        <v>13183</v>
      </c>
      <c r="AX2613" t="s">
        <v>7479</v>
      </c>
      <c r="AY2613">
        <v>209</v>
      </c>
      <c r="AZ2613" t="s">
        <v>1451</v>
      </c>
      <c r="BA2613" t="s">
        <v>1452</v>
      </c>
      <c r="BB2613" t="s">
        <v>1453</v>
      </c>
      <c r="BC2613" t="s">
        <v>1454</v>
      </c>
      <c r="BD2613" t="s">
        <v>13184</v>
      </c>
      <c r="BE2613" t="s">
        <v>65</v>
      </c>
      <c r="BG2613" t="str">
        <f>INDEX('TO Report - School Leadership'!J:J,MATCH(LCGMS!C2613,'TO Report - School Leadership'!D:D,0))</f>
        <v>Webster, Richard</v>
      </c>
      <c r="BH2613" t="str">
        <f>INDEX('TO Report - School Leadership'!M:M,MATCH(LCGMS!C2613,'TO Report - School Leadership'!D:D,0))</f>
        <v>rwebster@schools.nyc.gov</v>
      </c>
      <c r="BI2613">
        <f t="shared" si="80"/>
        <v>1</v>
      </c>
      <c r="BJ2613" t="str">
        <f t="shared" si="81"/>
        <v/>
      </c>
    </row>
    <row r="2614" spans="1:62" hidden="1" x14ac:dyDescent="0.25">
      <c r="A2614" t="s">
        <v>13766</v>
      </c>
      <c r="B2614" t="s">
        <v>14441</v>
      </c>
      <c r="C2614" t="s">
        <v>14442</v>
      </c>
      <c r="D2614" t="s">
        <v>14443</v>
      </c>
      <c r="E2614" t="s">
        <v>14434</v>
      </c>
      <c r="F2614">
        <v>2037750025</v>
      </c>
      <c r="G2614" s="1">
        <v>40574.445219907408</v>
      </c>
      <c r="H2614">
        <v>2088553</v>
      </c>
      <c r="I2614" t="s">
        <v>14435</v>
      </c>
      <c r="J2614" t="s">
        <v>62</v>
      </c>
      <c r="K2614" t="s">
        <v>63</v>
      </c>
      <c r="L2614" t="s">
        <v>64</v>
      </c>
      <c r="M2614" t="s">
        <v>65</v>
      </c>
      <c r="N2614" t="s">
        <v>4508</v>
      </c>
      <c r="O2614">
        <v>10472</v>
      </c>
      <c r="P2614">
        <v>12</v>
      </c>
      <c r="Q2614" t="s">
        <v>67</v>
      </c>
      <c r="R2614" t="s">
        <v>14444</v>
      </c>
      <c r="S2614" t="s">
        <v>14445</v>
      </c>
      <c r="T2614" t="s">
        <v>14446</v>
      </c>
      <c r="U2614" t="s">
        <v>13182</v>
      </c>
      <c r="V2614" t="s">
        <v>13183</v>
      </c>
      <c r="W2614">
        <v>1925</v>
      </c>
      <c r="X2614">
        <v>18</v>
      </c>
      <c r="Y2614" t="s">
        <v>65</v>
      </c>
      <c r="Z2614" t="s">
        <v>65</v>
      </c>
      <c r="AA2614">
        <v>40.830810999999997</v>
      </c>
      <c r="AB2614">
        <v>3775</v>
      </c>
      <c r="AC2614">
        <v>25</v>
      </c>
      <c r="AD2614" t="s">
        <v>65</v>
      </c>
      <c r="AE2614">
        <v>-73.877305000000007</v>
      </c>
      <c r="AF2614" t="s">
        <v>7478</v>
      </c>
      <c r="AG2614" t="s">
        <v>9174</v>
      </c>
      <c r="AH2614" t="s">
        <v>75</v>
      </c>
      <c r="AI2614">
        <v>43</v>
      </c>
      <c r="AJ2614" t="s">
        <v>76</v>
      </c>
      <c r="AK2614" t="s">
        <v>77</v>
      </c>
      <c r="AL2614" t="s">
        <v>13183</v>
      </c>
      <c r="AM2614" t="s">
        <v>65</v>
      </c>
      <c r="AN2614" t="s">
        <v>65</v>
      </c>
      <c r="AO2614" t="s">
        <v>78</v>
      </c>
      <c r="AP2614" t="s">
        <v>79</v>
      </c>
      <c r="AQ2614" t="s">
        <v>14445</v>
      </c>
      <c r="AR2614" t="s">
        <v>80</v>
      </c>
      <c r="AS2614" t="s">
        <v>81</v>
      </c>
      <c r="AT2614" s="1">
        <v>36342</v>
      </c>
      <c r="AU2614" t="s">
        <v>13183</v>
      </c>
      <c r="AV2614" t="s">
        <v>65</v>
      </c>
      <c r="AW2614" t="s">
        <v>13183</v>
      </c>
      <c r="AX2614" t="s">
        <v>7479</v>
      </c>
      <c r="AY2614">
        <v>209</v>
      </c>
      <c r="AZ2614" t="s">
        <v>1451</v>
      </c>
      <c r="BA2614" t="s">
        <v>1452</v>
      </c>
      <c r="BB2614" t="s">
        <v>1453</v>
      </c>
      <c r="BC2614" t="s">
        <v>1454</v>
      </c>
      <c r="BD2614" t="s">
        <v>13184</v>
      </c>
      <c r="BE2614" t="s">
        <v>65</v>
      </c>
      <c r="BG2614" t="str">
        <f>INDEX('TO Report - School Leadership'!J:J,MATCH(LCGMS!C2614,'TO Report - School Leadership'!D:D,0))</f>
        <v>Lopez Diaz, Yvette</v>
      </c>
      <c r="BH2614" t="str">
        <f>INDEX('TO Report - School Leadership'!M:M,MATCH(LCGMS!C2614,'TO Report - School Leadership'!D:D,0))</f>
        <v>ylopez2@schools.nyc.gov</v>
      </c>
      <c r="BI2614">
        <f t="shared" si="80"/>
        <v>1</v>
      </c>
      <c r="BJ2614" t="str">
        <f t="shared" si="81"/>
        <v/>
      </c>
    </row>
    <row r="2615" spans="1:62" hidden="1" x14ac:dyDescent="0.25">
      <c r="A2615" t="s">
        <v>14447</v>
      </c>
      <c r="B2615" t="s">
        <v>14441</v>
      </c>
      <c r="C2615" t="s">
        <v>14442</v>
      </c>
      <c r="D2615" t="s">
        <v>14443</v>
      </c>
      <c r="E2615" t="s">
        <v>14448</v>
      </c>
      <c r="F2615">
        <v>2037180001</v>
      </c>
      <c r="G2615" s="1">
        <v>44277.425567129627</v>
      </c>
      <c r="H2615">
        <v>2087014</v>
      </c>
      <c r="I2615" t="s">
        <v>14449</v>
      </c>
      <c r="J2615" t="s">
        <v>62</v>
      </c>
      <c r="K2615" t="s">
        <v>63</v>
      </c>
      <c r="L2615" t="s">
        <v>64</v>
      </c>
      <c r="M2615" t="s">
        <v>65</v>
      </c>
      <c r="N2615" t="s">
        <v>4568</v>
      </c>
      <c r="O2615">
        <v>10472</v>
      </c>
      <c r="P2615">
        <v>8</v>
      </c>
      <c r="Q2615" t="s">
        <v>67</v>
      </c>
      <c r="R2615" t="s">
        <v>14444</v>
      </c>
      <c r="S2615" t="s">
        <v>14445</v>
      </c>
      <c r="T2615" t="s">
        <v>14446</v>
      </c>
      <c r="U2615" t="s">
        <v>13182</v>
      </c>
      <c r="V2615" t="s">
        <v>13183</v>
      </c>
      <c r="W2615">
        <v>1972</v>
      </c>
      <c r="X2615">
        <v>18</v>
      </c>
      <c r="Y2615" t="s">
        <v>65</v>
      </c>
      <c r="Z2615" t="s">
        <v>65</v>
      </c>
      <c r="AA2615">
        <v>40.824989000000002</v>
      </c>
      <c r="AB2615">
        <v>3718</v>
      </c>
      <c r="AC2615">
        <v>1</v>
      </c>
      <c r="AD2615" t="s">
        <v>65</v>
      </c>
      <c r="AE2615">
        <v>-73.874161999999998</v>
      </c>
      <c r="AF2615" t="s">
        <v>4621</v>
      </c>
      <c r="AG2615" t="s">
        <v>9174</v>
      </c>
      <c r="AH2615" t="s">
        <v>75</v>
      </c>
      <c r="AI2615">
        <v>43</v>
      </c>
      <c r="AJ2615" t="s">
        <v>92</v>
      </c>
      <c r="AK2615" t="s">
        <v>77</v>
      </c>
      <c r="AL2615" t="s">
        <v>13183</v>
      </c>
      <c r="AM2615" t="s">
        <v>65</v>
      </c>
      <c r="AN2615" t="s">
        <v>65</v>
      </c>
      <c r="AO2615" t="s">
        <v>78</v>
      </c>
      <c r="AP2615" t="s">
        <v>79</v>
      </c>
      <c r="AQ2615" t="s">
        <v>14445</v>
      </c>
      <c r="AR2615" t="s">
        <v>80</v>
      </c>
      <c r="AS2615" t="s">
        <v>81</v>
      </c>
      <c r="AT2615" s="1">
        <v>36342</v>
      </c>
      <c r="AU2615" t="s">
        <v>13183</v>
      </c>
      <c r="AV2615" t="s">
        <v>65</v>
      </c>
      <c r="AW2615" t="s">
        <v>13183</v>
      </c>
      <c r="AX2615" t="s">
        <v>4622</v>
      </c>
      <c r="AY2615">
        <v>209</v>
      </c>
      <c r="AZ2615" t="s">
        <v>1451</v>
      </c>
      <c r="BA2615" t="s">
        <v>1452</v>
      </c>
      <c r="BB2615" t="s">
        <v>1453</v>
      </c>
      <c r="BC2615" t="s">
        <v>1454</v>
      </c>
      <c r="BD2615" t="s">
        <v>13184</v>
      </c>
      <c r="BE2615" t="s">
        <v>65</v>
      </c>
      <c r="BG2615" t="str">
        <f>INDEX('TO Report - School Leadership'!J:J,MATCH(LCGMS!C2615,'TO Report - School Leadership'!D:D,0))</f>
        <v>Lopez Diaz, Yvette</v>
      </c>
      <c r="BH2615" t="str">
        <f>INDEX('TO Report - School Leadership'!M:M,MATCH(LCGMS!C2615,'TO Report - School Leadership'!D:D,0))</f>
        <v>ylopez2@schools.nyc.gov</v>
      </c>
      <c r="BI2615">
        <f t="shared" si="80"/>
        <v>1</v>
      </c>
      <c r="BJ2615" t="str">
        <f t="shared" si="81"/>
        <v/>
      </c>
    </row>
    <row r="2616" spans="1:62" hidden="1" x14ac:dyDescent="0.25">
      <c r="A2616" t="s">
        <v>14450</v>
      </c>
      <c r="B2616" t="s">
        <v>14441</v>
      </c>
      <c r="C2616" t="s">
        <v>14442</v>
      </c>
      <c r="D2616" t="s">
        <v>14443</v>
      </c>
      <c r="E2616" t="s">
        <v>14451</v>
      </c>
      <c r="F2616">
        <v>2037750025</v>
      </c>
      <c r="G2616" s="1">
        <v>44580.64203703704</v>
      </c>
      <c r="H2616">
        <v>2088553</v>
      </c>
      <c r="I2616" t="s">
        <v>14452</v>
      </c>
      <c r="J2616" t="s">
        <v>62</v>
      </c>
      <c r="K2616" t="s">
        <v>205</v>
      </c>
      <c r="L2616" t="s">
        <v>206</v>
      </c>
      <c r="M2616" t="s">
        <v>65</v>
      </c>
      <c r="N2616" t="s">
        <v>4568</v>
      </c>
      <c r="O2616">
        <v>10472</v>
      </c>
      <c r="P2616">
        <v>12</v>
      </c>
      <c r="Q2616" t="s">
        <v>67</v>
      </c>
      <c r="R2616" t="s">
        <v>14444</v>
      </c>
      <c r="S2616" t="s">
        <v>14445</v>
      </c>
      <c r="T2616" t="s">
        <v>14446</v>
      </c>
      <c r="U2616" t="s">
        <v>13182</v>
      </c>
      <c r="V2616" t="s">
        <v>13183</v>
      </c>
      <c r="W2616">
        <v>1998</v>
      </c>
      <c r="X2616">
        <v>18</v>
      </c>
      <c r="Y2616" t="s">
        <v>65</v>
      </c>
      <c r="Z2616" t="s">
        <v>65</v>
      </c>
      <c r="AA2616">
        <v>40.830810999999997</v>
      </c>
      <c r="AB2616">
        <v>3775</v>
      </c>
      <c r="AC2616">
        <v>25</v>
      </c>
      <c r="AD2616" t="s">
        <v>65</v>
      </c>
      <c r="AE2616">
        <v>-73.877305000000007</v>
      </c>
      <c r="AF2616" t="s">
        <v>7478</v>
      </c>
      <c r="AG2616" t="s">
        <v>9174</v>
      </c>
      <c r="AH2616" t="s">
        <v>75</v>
      </c>
      <c r="AI2616">
        <v>43</v>
      </c>
      <c r="AJ2616" t="s">
        <v>92</v>
      </c>
      <c r="AK2616" t="s">
        <v>77</v>
      </c>
      <c r="AL2616" t="s">
        <v>13183</v>
      </c>
      <c r="AM2616" t="s">
        <v>65</v>
      </c>
      <c r="AN2616" t="s">
        <v>65</v>
      </c>
      <c r="AO2616" t="s">
        <v>78</v>
      </c>
      <c r="AP2616" t="s">
        <v>79</v>
      </c>
      <c r="AQ2616" t="s">
        <v>14445</v>
      </c>
      <c r="AR2616" t="s">
        <v>80</v>
      </c>
      <c r="AS2616" t="s">
        <v>81</v>
      </c>
      <c r="AT2616" s="1">
        <v>36342</v>
      </c>
      <c r="AU2616" t="s">
        <v>13183</v>
      </c>
      <c r="AV2616" t="s">
        <v>65</v>
      </c>
      <c r="AW2616" t="s">
        <v>13183</v>
      </c>
      <c r="AX2616" t="s">
        <v>7479</v>
      </c>
      <c r="AY2616">
        <v>209</v>
      </c>
      <c r="AZ2616" t="s">
        <v>1451</v>
      </c>
      <c r="BA2616" t="s">
        <v>1452</v>
      </c>
      <c r="BB2616" t="s">
        <v>1453</v>
      </c>
      <c r="BC2616" t="s">
        <v>1454</v>
      </c>
      <c r="BD2616" t="s">
        <v>13184</v>
      </c>
      <c r="BE2616" t="s">
        <v>65</v>
      </c>
      <c r="BG2616" t="str">
        <f>INDEX('TO Report - School Leadership'!J:J,MATCH(LCGMS!C2616,'TO Report - School Leadership'!D:D,0))</f>
        <v>Lopez Diaz, Yvette</v>
      </c>
      <c r="BH2616" t="str">
        <f>INDEX('TO Report - School Leadership'!M:M,MATCH(LCGMS!C2616,'TO Report - School Leadership'!D:D,0))</f>
        <v>ylopez2@schools.nyc.gov</v>
      </c>
      <c r="BI2616">
        <f t="shared" si="80"/>
        <v>1</v>
      </c>
      <c r="BJ2616" t="str">
        <f t="shared" si="81"/>
        <v/>
      </c>
    </row>
    <row r="2617" spans="1:62" hidden="1" x14ac:dyDescent="0.25">
      <c r="A2617" t="s">
        <v>13232</v>
      </c>
      <c r="B2617" t="s">
        <v>14453</v>
      </c>
      <c r="C2617" t="s">
        <v>14454</v>
      </c>
      <c r="D2617" t="s">
        <v>14455</v>
      </c>
      <c r="E2617" t="s">
        <v>13233</v>
      </c>
      <c r="F2617">
        <v>2028730027</v>
      </c>
      <c r="G2617" s="1">
        <v>40574.445219907408</v>
      </c>
      <c r="H2617">
        <v>2088263</v>
      </c>
      <c r="I2617" t="s">
        <v>13234</v>
      </c>
      <c r="J2617" t="s">
        <v>62</v>
      </c>
      <c r="K2617" t="s">
        <v>63</v>
      </c>
      <c r="L2617" t="s">
        <v>64</v>
      </c>
      <c r="M2617" t="s">
        <v>65</v>
      </c>
      <c r="N2617" t="s">
        <v>4508</v>
      </c>
      <c r="O2617">
        <v>10452</v>
      </c>
      <c r="P2617">
        <v>9</v>
      </c>
      <c r="Q2617" t="s">
        <v>67</v>
      </c>
      <c r="R2617" t="s">
        <v>14456</v>
      </c>
      <c r="S2617" t="s">
        <v>14457</v>
      </c>
      <c r="T2617" t="s">
        <v>14458</v>
      </c>
      <c r="U2617" t="s">
        <v>13160</v>
      </c>
      <c r="V2617" t="s">
        <v>13161</v>
      </c>
      <c r="W2617">
        <v>1930</v>
      </c>
      <c r="X2617">
        <v>16</v>
      </c>
      <c r="Y2617" t="s">
        <v>65</v>
      </c>
      <c r="Z2617" t="s">
        <v>65</v>
      </c>
      <c r="AA2617">
        <v>40.843452999999997</v>
      </c>
      <c r="AB2617">
        <v>2873</v>
      </c>
      <c r="AC2617">
        <v>27</v>
      </c>
      <c r="AD2617" t="s">
        <v>65</v>
      </c>
      <c r="AE2617">
        <v>-73.920826000000005</v>
      </c>
      <c r="AF2617" t="s">
        <v>11284</v>
      </c>
      <c r="AG2617" t="s">
        <v>74</v>
      </c>
      <c r="AH2617" t="s">
        <v>75</v>
      </c>
      <c r="AI2617">
        <v>44</v>
      </c>
      <c r="AJ2617" t="s">
        <v>76</v>
      </c>
      <c r="AK2617" t="s">
        <v>77</v>
      </c>
      <c r="AL2617" t="s">
        <v>13161</v>
      </c>
      <c r="AM2617" t="s">
        <v>65</v>
      </c>
      <c r="AN2617" t="s">
        <v>65</v>
      </c>
      <c r="AO2617" t="s">
        <v>78</v>
      </c>
      <c r="AP2617" t="s">
        <v>79</v>
      </c>
      <c r="AQ2617" t="s">
        <v>14457</v>
      </c>
      <c r="AR2617" t="s">
        <v>80</v>
      </c>
      <c r="AS2617" t="s">
        <v>81</v>
      </c>
      <c r="AT2617" s="1">
        <v>36759</v>
      </c>
      <c r="AU2617" t="s">
        <v>13161</v>
      </c>
      <c r="AV2617" t="s">
        <v>65</v>
      </c>
      <c r="AW2617" t="s">
        <v>13161</v>
      </c>
      <c r="AX2617" t="s">
        <v>11285</v>
      </c>
      <c r="AY2617">
        <v>204</v>
      </c>
      <c r="AZ2617" t="s">
        <v>1451</v>
      </c>
      <c r="BA2617" t="s">
        <v>1452</v>
      </c>
      <c r="BB2617" t="s">
        <v>1453</v>
      </c>
      <c r="BC2617" t="s">
        <v>1454</v>
      </c>
      <c r="BD2617" t="s">
        <v>13162</v>
      </c>
      <c r="BE2617" t="s">
        <v>65</v>
      </c>
      <c r="BG2617" t="str">
        <f>INDEX('TO Report - School Leadership'!J:J,MATCH(LCGMS!C2617,'TO Report - School Leadership'!D:D,0))</f>
        <v>Quezada, Yasmin</v>
      </c>
      <c r="BH2617" t="str">
        <f>INDEX('TO Report - School Leadership'!M:M,MATCH(LCGMS!C2617,'TO Report - School Leadership'!D:D,0))</f>
        <v>yquezad@schools.nyc.gov</v>
      </c>
      <c r="BI2617">
        <f t="shared" si="80"/>
        <v>1</v>
      </c>
      <c r="BJ2617" t="str">
        <f t="shared" si="81"/>
        <v/>
      </c>
    </row>
    <row r="2618" spans="1:62" hidden="1" x14ac:dyDescent="0.25">
      <c r="A2618" t="s">
        <v>4633</v>
      </c>
      <c r="B2618" t="s">
        <v>14459</v>
      </c>
      <c r="C2618" t="s">
        <v>14460</v>
      </c>
      <c r="D2618" t="s">
        <v>14461</v>
      </c>
      <c r="E2618" t="s">
        <v>4634</v>
      </c>
      <c r="F2618">
        <v>2026980012</v>
      </c>
      <c r="G2618" s="1">
        <v>40574.445219907408</v>
      </c>
      <c r="H2618">
        <v>2005366</v>
      </c>
      <c r="I2618" t="s">
        <v>4635</v>
      </c>
      <c r="J2618" t="s">
        <v>62</v>
      </c>
      <c r="K2618" t="s">
        <v>63</v>
      </c>
      <c r="L2618" t="s">
        <v>64</v>
      </c>
      <c r="M2618" t="s">
        <v>65</v>
      </c>
      <c r="N2618" t="s">
        <v>4508</v>
      </c>
      <c r="O2618">
        <v>10459</v>
      </c>
      <c r="P2618">
        <v>12</v>
      </c>
      <c r="Q2618" t="s">
        <v>474</v>
      </c>
      <c r="R2618" t="s">
        <v>14462</v>
      </c>
      <c r="S2618" t="s">
        <v>14463</v>
      </c>
      <c r="T2618" t="s">
        <v>14464</v>
      </c>
      <c r="U2618" t="s">
        <v>65</v>
      </c>
      <c r="V2618" t="s">
        <v>478</v>
      </c>
      <c r="W2618">
        <v>1963</v>
      </c>
      <c r="X2618">
        <v>17</v>
      </c>
      <c r="Y2618" t="s">
        <v>65</v>
      </c>
      <c r="Z2618" t="s">
        <v>65</v>
      </c>
      <c r="AA2618">
        <v>40.823124</v>
      </c>
      <c r="AB2618">
        <v>2698</v>
      </c>
      <c r="AC2618">
        <v>12</v>
      </c>
      <c r="AD2618" t="s">
        <v>65</v>
      </c>
      <c r="AE2618">
        <v>-73.898264999999995</v>
      </c>
      <c r="AF2618" t="s">
        <v>4636</v>
      </c>
      <c r="AG2618" t="s">
        <v>1448</v>
      </c>
      <c r="AH2618" t="s">
        <v>1448</v>
      </c>
      <c r="AI2618">
        <v>41</v>
      </c>
      <c r="AJ2618" t="s">
        <v>76</v>
      </c>
      <c r="AK2618" t="s">
        <v>77</v>
      </c>
      <c r="AL2618" t="s">
        <v>478</v>
      </c>
      <c r="AM2618" t="s">
        <v>65</v>
      </c>
      <c r="AN2618" t="s">
        <v>65</v>
      </c>
      <c r="AO2618" t="s">
        <v>78</v>
      </c>
      <c r="AP2618" t="s">
        <v>1085</v>
      </c>
      <c r="AQ2618" t="s">
        <v>14463</v>
      </c>
      <c r="AR2618" t="s">
        <v>80</v>
      </c>
      <c r="AS2618" t="s">
        <v>2931</v>
      </c>
      <c r="AT2618" s="1">
        <v>41091</v>
      </c>
      <c r="AU2618" t="s">
        <v>13183</v>
      </c>
      <c r="AV2618" t="s">
        <v>65</v>
      </c>
      <c r="AW2618" t="s">
        <v>478</v>
      </c>
      <c r="AX2618" t="s">
        <v>4637</v>
      </c>
      <c r="AY2618">
        <v>202</v>
      </c>
      <c r="AZ2618" t="s">
        <v>65</v>
      </c>
      <c r="BA2618" t="s">
        <v>65</v>
      </c>
      <c r="BB2618" t="s">
        <v>65</v>
      </c>
      <c r="BC2618" t="s">
        <v>65</v>
      </c>
      <c r="BD2618" t="s">
        <v>65</v>
      </c>
      <c r="BE2618" t="s">
        <v>65</v>
      </c>
      <c r="BG2618" t="e">
        <f>INDEX('TO Report - School Leadership'!J:J,MATCH(LCGMS!C2618,'TO Report - School Leadership'!D:D,0))</f>
        <v>#N/A</v>
      </c>
      <c r="BH2618" t="e">
        <f>INDEX('TO Report - School Leadership'!M:M,MATCH(LCGMS!C2618,'TO Report - School Leadership'!D:D,0))</f>
        <v>#N/A</v>
      </c>
      <c r="BI2618" t="e">
        <f t="shared" si="80"/>
        <v>#N/A</v>
      </c>
      <c r="BJ2618" t="e">
        <f t="shared" si="81"/>
        <v>#N/A</v>
      </c>
    </row>
    <row r="2619" spans="1:62" hidden="1" x14ac:dyDescent="0.25">
      <c r="A2619" t="s">
        <v>14465</v>
      </c>
      <c r="B2619" t="s">
        <v>14466</v>
      </c>
      <c r="C2619" t="s">
        <v>14467</v>
      </c>
      <c r="D2619" t="s">
        <v>14468</v>
      </c>
      <c r="E2619" t="s">
        <v>14469</v>
      </c>
      <c r="F2619">
        <v>2026680001</v>
      </c>
      <c r="G2619" s="1">
        <v>43081.550023148149</v>
      </c>
      <c r="H2619">
        <v>2004807</v>
      </c>
      <c r="I2619" t="s">
        <v>14470</v>
      </c>
      <c r="J2619" t="s">
        <v>62</v>
      </c>
      <c r="K2619" t="s">
        <v>63</v>
      </c>
      <c r="L2619" t="s">
        <v>64</v>
      </c>
      <c r="M2619" t="s">
        <v>65</v>
      </c>
      <c r="N2619" t="s">
        <v>4508</v>
      </c>
      <c r="O2619">
        <v>10456</v>
      </c>
      <c r="P2619">
        <v>8</v>
      </c>
      <c r="Q2619" t="s">
        <v>474</v>
      </c>
      <c r="R2619" t="s">
        <v>14471</v>
      </c>
      <c r="S2619" t="s">
        <v>14472</v>
      </c>
      <c r="T2619" t="s">
        <v>14473</v>
      </c>
      <c r="U2619" t="s">
        <v>65</v>
      </c>
      <c r="V2619" t="s">
        <v>478</v>
      </c>
      <c r="W2619">
        <v>1937</v>
      </c>
      <c r="X2619">
        <v>17</v>
      </c>
      <c r="Y2619" t="s">
        <v>65</v>
      </c>
      <c r="Z2619" t="s">
        <v>65</v>
      </c>
      <c r="AA2619">
        <v>40.821722999999999</v>
      </c>
      <c r="AB2619">
        <v>2668</v>
      </c>
      <c r="AC2619">
        <v>1</v>
      </c>
      <c r="AD2619" t="s">
        <v>65</v>
      </c>
      <c r="AE2619">
        <v>-73.902891999999994</v>
      </c>
      <c r="AF2619" t="s">
        <v>5412</v>
      </c>
      <c r="AG2619" t="s">
        <v>1448</v>
      </c>
      <c r="AH2619" t="s">
        <v>598</v>
      </c>
      <c r="AI2619">
        <v>42</v>
      </c>
      <c r="AJ2619" t="s">
        <v>76</v>
      </c>
      <c r="AK2619" t="s">
        <v>77</v>
      </c>
      <c r="AL2619" t="s">
        <v>478</v>
      </c>
      <c r="AM2619" t="s">
        <v>65</v>
      </c>
      <c r="AN2619" t="s">
        <v>65</v>
      </c>
      <c r="AO2619" t="s">
        <v>78</v>
      </c>
      <c r="AP2619" t="s">
        <v>1085</v>
      </c>
      <c r="AQ2619" t="s">
        <v>14472</v>
      </c>
      <c r="AR2619" t="s">
        <v>80</v>
      </c>
      <c r="AS2619" t="s">
        <v>81</v>
      </c>
      <c r="AT2619" s="1">
        <v>41091</v>
      </c>
      <c r="AU2619" t="s">
        <v>5455</v>
      </c>
      <c r="AV2619" t="s">
        <v>65</v>
      </c>
      <c r="AW2619" t="s">
        <v>478</v>
      </c>
      <c r="AX2619" t="s">
        <v>5413</v>
      </c>
      <c r="AY2619">
        <v>203</v>
      </c>
      <c r="AZ2619" t="s">
        <v>65</v>
      </c>
      <c r="BA2619" t="s">
        <v>65</v>
      </c>
      <c r="BB2619" t="s">
        <v>65</v>
      </c>
      <c r="BC2619" t="s">
        <v>65</v>
      </c>
      <c r="BD2619" t="s">
        <v>65</v>
      </c>
      <c r="BE2619" t="s">
        <v>65</v>
      </c>
      <c r="BG2619" t="e">
        <f>INDEX('TO Report - School Leadership'!J:J,MATCH(LCGMS!C2619,'TO Report - School Leadership'!D:D,0))</f>
        <v>#N/A</v>
      </c>
      <c r="BH2619" t="e">
        <f>INDEX('TO Report - School Leadership'!M:M,MATCH(LCGMS!C2619,'TO Report - School Leadership'!D:D,0))</f>
        <v>#N/A</v>
      </c>
      <c r="BI2619" t="e">
        <f t="shared" si="80"/>
        <v>#N/A</v>
      </c>
      <c r="BJ2619" t="e">
        <f t="shared" si="81"/>
        <v>#N/A</v>
      </c>
    </row>
    <row r="2620" spans="1:62" hidden="1" x14ac:dyDescent="0.25">
      <c r="A2620" t="s">
        <v>14474</v>
      </c>
      <c r="B2620" t="s">
        <v>14475</v>
      </c>
      <c r="C2620" t="s">
        <v>14476</v>
      </c>
      <c r="D2620" t="s">
        <v>14477</v>
      </c>
      <c r="E2620" t="s">
        <v>14478</v>
      </c>
      <c r="F2620">
        <v>2028660070</v>
      </c>
      <c r="G2620" s="1">
        <v>44830.503796296296</v>
      </c>
      <c r="H2620">
        <v>2008460</v>
      </c>
      <c r="I2620" t="s">
        <v>14479</v>
      </c>
      <c r="J2620" t="s">
        <v>62</v>
      </c>
      <c r="K2620" t="s">
        <v>63</v>
      </c>
      <c r="L2620" t="s">
        <v>64</v>
      </c>
      <c r="N2620" t="s">
        <v>4568</v>
      </c>
      <c r="O2620">
        <v>10453</v>
      </c>
      <c r="P2620">
        <v>9</v>
      </c>
      <c r="Q2620" t="s">
        <v>67</v>
      </c>
      <c r="R2620" t="s">
        <v>14480</v>
      </c>
      <c r="S2620" t="s">
        <v>14481</v>
      </c>
      <c r="T2620" t="s">
        <v>14482</v>
      </c>
      <c r="U2620" t="s">
        <v>13160</v>
      </c>
      <c r="V2620" t="s">
        <v>13161</v>
      </c>
      <c r="W2620">
        <v>2010</v>
      </c>
      <c r="X2620">
        <v>14</v>
      </c>
      <c r="Y2620" t="s">
        <v>65</v>
      </c>
      <c r="Z2620" t="s">
        <v>65</v>
      </c>
      <c r="AA2620">
        <v>40.849415999999998</v>
      </c>
      <c r="AB2620">
        <v>2866</v>
      </c>
      <c r="AC2620">
        <v>105</v>
      </c>
      <c r="AD2620" t="s">
        <v>65</v>
      </c>
      <c r="AE2620">
        <v>-73.915216999999998</v>
      </c>
      <c r="AF2620" t="s">
        <v>4674</v>
      </c>
      <c r="AG2620" t="s">
        <v>193</v>
      </c>
      <c r="AH2620" t="s">
        <v>75</v>
      </c>
      <c r="AI2620">
        <v>46</v>
      </c>
      <c r="AJ2620" t="s">
        <v>76</v>
      </c>
      <c r="AK2620" t="s">
        <v>77</v>
      </c>
      <c r="AL2620" t="s">
        <v>13161</v>
      </c>
      <c r="AM2620" t="s">
        <v>65</v>
      </c>
      <c r="AN2620" t="s">
        <v>65</v>
      </c>
      <c r="AO2620" t="s">
        <v>78</v>
      </c>
      <c r="AP2620" t="s">
        <v>79</v>
      </c>
      <c r="AQ2620" t="s">
        <v>14481</v>
      </c>
      <c r="AR2620" t="s">
        <v>80</v>
      </c>
      <c r="AS2620" t="s">
        <v>81</v>
      </c>
      <c r="AT2620" s="1">
        <v>33476</v>
      </c>
      <c r="AU2620" t="s">
        <v>13161</v>
      </c>
      <c r="AV2620" t="s">
        <v>65</v>
      </c>
      <c r="AW2620" t="s">
        <v>13161</v>
      </c>
      <c r="AX2620" t="s">
        <v>4675</v>
      </c>
      <c r="AY2620">
        <v>205</v>
      </c>
      <c r="AZ2620" t="s">
        <v>1451</v>
      </c>
      <c r="BA2620" t="s">
        <v>1452</v>
      </c>
      <c r="BB2620" t="s">
        <v>1453</v>
      </c>
      <c r="BC2620" t="s">
        <v>1454</v>
      </c>
      <c r="BD2620" t="s">
        <v>13162</v>
      </c>
      <c r="BE2620" t="s">
        <v>65</v>
      </c>
      <c r="BG2620" t="str">
        <f>INDEX('TO Report - School Leadership'!J:J,MATCH(LCGMS!C2620,'TO Report - School Leadership'!D:D,0))</f>
        <v>Blatter, Amanda</v>
      </c>
      <c r="BH2620" t="str">
        <f>INDEX('TO Report - School Leadership'!M:M,MATCH(LCGMS!C2620,'TO Report - School Leadership'!D:D,0))</f>
        <v>ablatte2@schools.nyc.gov</v>
      </c>
      <c r="BI2620">
        <f t="shared" si="80"/>
        <v>1</v>
      </c>
      <c r="BJ2620" t="str">
        <f t="shared" si="81"/>
        <v/>
      </c>
    </row>
    <row r="2621" spans="1:62" hidden="1" x14ac:dyDescent="0.25">
      <c r="A2621" t="s">
        <v>14483</v>
      </c>
      <c r="B2621" t="s">
        <v>14483</v>
      </c>
      <c r="C2621" t="s">
        <v>14484</v>
      </c>
      <c r="D2621" t="s">
        <v>14485</v>
      </c>
      <c r="E2621" t="s">
        <v>14486</v>
      </c>
      <c r="F2621">
        <v>2031150021</v>
      </c>
      <c r="G2621" s="1">
        <v>44277.425057870372</v>
      </c>
      <c r="H2621">
        <v>2086808</v>
      </c>
      <c r="I2621" t="s">
        <v>14487</v>
      </c>
      <c r="J2621" t="s">
        <v>62</v>
      </c>
      <c r="K2621" t="s">
        <v>63</v>
      </c>
      <c r="L2621" t="s">
        <v>64</v>
      </c>
      <c r="M2621" t="s">
        <v>65</v>
      </c>
      <c r="N2621" t="s">
        <v>4568</v>
      </c>
      <c r="O2621">
        <v>10458</v>
      </c>
      <c r="P2621">
        <v>10</v>
      </c>
      <c r="Q2621" t="s">
        <v>67</v>
      </c>
      <c r="R2621" t="s">
        <v>14488</v>
      </c>
      <c r="S2621" t="s">
        <v>14489</v>
      </c>
      <c r="T2621" t="s">
        <v>14490</v>
      </c>
      <c r="U2621" t="s">
        <v>13149</v>
      </c>
      <c r="V2621" t="s">
        <v>13150</v>
      </c>
      <c r="W2621">
        <v>1976</v>
      </c>
      <c r="X2621">
        <v>15</v>
      </c>
      <c r="Y2621" t="s">
        <v>65</v>
      </c>
      <c r="Z2621" t="s">
        <v>65</v>
      </c>
      <c r="AA2621">
        <v>40.855758999999999</v>
      </c>
      <c r="AB2621">
        <v>3115</v>
      </c>
      <c r="AC2621">
        <v>21</v>
      </c>
      <c r="AD2621" t="s">
        <v>65</v>
      </c>
      <c r="AE2621">
        <v>-73.881753000000003</v>
      </c>
      <c r="AF2621" t="s">
        <v>13271</v>
      </c>
      <c r="AG2621" t="s">
        <v>193</v>
      </c>
      <c r="AH2621" t="s">
        <v>216</v>
      </c>
      <c r="AI2621">
        <v>48</v>
      </c>
      <c r="AJ2621" t="s">
        <v>76</v>
      </c>
      <c r="AK2621" t="s">
        <v>77</v>
      </c>
      <c r="AL2621" t="s">
        <v>13150</v>
      </c>
      <c r="AM2621" t="s">
        <v>65</v>
      </c>
      <c r="AN2621" t="s">
        <v>65</v>
      </c>
      <c r="AO2621" t="s">
        <v>78</v>
      </c>
      <c r="AP2621" t="s">
        <v>79</v>
      </c>
      <c r="AQ2621" t="s">
        <v>14489</v>
      </c>
      <c r="AR2621" t="s">
        <v>80</v>
      </c>
      <c r="AS2621" t="s">
        <v>81</v>
      </c>
      <c r="AT2621" s="1">
        <v>27942</v>
      </c>
      <c r="AU2621" t="s">
        <v>13150</v>
      </c>
      <c r="AV2621" t="s">
        <v>65</v>
      </c>
      <c r="AW2621" t="s">
        <v>13150</v>
      </c>
      <c r="AX2621" t="s">
        <v>13272</v>
      </c>
      <c r="AY2621">
        <v>206</v>
      </c>
      <c r="AZ2621" t="s">
        <v>1451</v>
      </c>
      <c r="BA2621" t="s">
        <v>1452</v>
      </c>
      <c r="BB2621" t="s">
        <v>1453</v>
      </c>
      <c r="BC2621" t="s">
        <v>1454</v>
      </c>
      <c r="BD2621" t="s">
        <v>13151</v>
      </c>
      <c r="BE2621" t="s">
        <v>65</v>
      </c>
      <c r="BG2621" t="str">
        <f>INDEX('TO Report - School Leadership'!J:J,MATCH(LCGMS!C2621,'TO Report - School Leadership'!D:D,0))</f>
        <v>Santiago, Jenneth</v>
      </c>
      <c r="BH2621" t="str">
        <f>INDEX('TO Report - School Leadership'!M:M,MATCH(LCGMS!C2621,'TO Report - School Leadership'!D:D,0))</f>
        <v>jsantiago3@schools.nyc.gov</v>
      </c>
      <c r="BI2621">
        <f t="shared" si="80"/>
        <v>1</v>
      </c>
      <c r="BJ2621" t="str">
        <f t="shared" si="81"/>
        <v/>
      </c>
    </row>
    <row r="2622" spans="1:62" hidden="1" x14ac:dyDescent="0.25">
      <c r="A2622" t="s">
        <v>14491</v>
      </c>
      <c r="B2622" t="s">
        <v>14483</v>
      </c>
      <c r="C2622" t="s">
        <v>14484</v>
      </c>
      <c r="D2622" t="s">
        <v>14485</v>
      </c>
      <c r="E2622" t="s">
        <v>14492</v>
      </c>
      <c r="F2622">
        <v>2031140052</v>
      </c>
      <c r="G2622" s="1">
        <v>42858.528958333336</v>
      </c>
      <c r="H2622">
        <v>2013047</v>
      </c>
      <c r="I2622" t="s">
        <v>14493</v>
      </c>
      <c r="J2622" t="s">
        <v>62</v>
      </c>
      <c r="K2622" t="s">
        <v>63</v>
      </c>
      <c r="L2622" t="s">
        <v>64</v>
      </c>
      <c r="M2622" t="s">
        <v>65</v>
      </c>
      <c r="N2622" t="s">
        <v>4508</v>
      </c>
      <c r="O2622">
        <v>10460</v>
      </c>
      <c r="P2622">
        <v>10</v>
      </c>
      <c r="Q2622" t="s">
        <v>67</v>
      </c>
      <c r="R2622" t="s">
        <v>14488</v>
      </c>
      <c r="S2622" t="s">
        <v>14489</v>
      </c>
      <c r="T2622" t="s">
        <v>14490</v>
      </c>
      <c r="U2622" t="s">
        <v>13149</v>
      </c>
      <c r="V2622" t="s">
        <v>13150</v>
      </c>
      <c r="W2622">
        <v>1976</v>
      </c>
      <c r="X2622">
        <v>15</v>
      </c>
      <c r="Y2622" t="s">
        <v>65</v>
      </c>
      <c r="Z2622" t="s">
        <v>65</v>
      </c>
      <c r="AA2622">
        <v>40.853237999999997</v>
      </c>
      <c r="AB2622">
        <v>3114</v>
      </c>
      <c r="AC2622">
        <v>52</v>
      </c>
      <c r="AD2622" t="s">
        <v>65</v>
      </c>
      <c r="AE2622">
        <v>-73.882372000000004</v>
      </c>
      <c r="AF2622" t="s">
        <v>13271</v>
      </c>
      <c r="AG2622" t="s">
        <v>193</v>
      </c>
      <c r="AH2622" t="s">
        <v>216</v>
      </c>
      <c r="AI2622">
        <v>48</v>
      </c>
      <c r="AJ2622" t="s">
        <v>92</v>
      </c>
      <c r="AK2622" t="s">
        <v>77</v>
      </c>
      <c r="AL2622" t="s">
        <v>13150</v>
      </c>
      <c r="AM2622" t="s">
        <v>65</v>
      </c>
      <c r="AN2622" t="s">
        <v>65</v>
      </c>
      <c r="AO2622" t="s">
        <v>78</v>
      </c>
      <c r="AP2622" t="s">
        <v>79</v>
      </c>
      <c r="AQ2622" t="s">
        <v>14489</v>
      </c>
      <c r="AR2622" t="s">
        <v>80</v>
      </c>
      <c r="AS2622" t="s">
        <v>81</v>
      </c>
      <c r="AT2622" s="1">
        <v>27942</v>
      </c>
      <c r="AU2622" t="s">
        <v>13150</v>
      </c>
      <c r="AV2622" t="s">
        <v>65</v>
      </c>
      <c r="AW2622" t="s">
        <v>13150</v>
      </c>
      <c r="AX2622" t="s">
        <v>13272</v>
      </c>
      <c r="AY2622">
        <v>206</v>
      </c>
      <c r="AZ2622" t="s">
        <v>1451</v>
      </c>
      <c r="BA2622" t="s">
        <v>1452</v>
      </c>
      <c r="BB2622" t="s">
        <v>1453</v>
      </c>
      <c r="BC2622" t="s">
        <v>1454</v>
      </c>
      <c r="BD2622" t="s">
        <v>13151</v>
      </c>
      <c r="BE2622" t="s">
        <v>65</v>
      </c>
      <c r="BG2622" t="str">
        <f>INDEX('TO Report - School Leadership'!J:J,MATCH(LCGMS!C2622,'TO Report - School Leadership'!D:D,0))</f>
        <v>Santiago, Jenneth</v>
      </c>
      <c r="BH2622" t="str">
        <f>INDEX('TO Report - School Leadership'!M:M,MATCH(LCGMS!C2622,'TO Report - School Leadership'!D:D,0))</f>
        <v>jsantiago3@schools.nyc.gov</v>
      </c>
      <c r="BI2622">
        <f t="shared" si="80"/>
        <v>1</v>
      </c>
      <c r="BJ2622" t="str">
        <f t="shared" si="81"/>
        <v/>
      </c>
    </row>
    <row r="2623" spans="1:62" hidden="1" x14ac:dyDescent="0.25">
      <c r="A2623" t="s">
        <v>14494</v>
      </c>
      <c r="B2623" t="s">
        <v>14494</v>
      </c>
      <c r="C2623" t="s">
        <v>14495</v>
      </c>
      <c r="D2623" t="s">
        <v>14496</v>
      </c>
      <c r="E2623" t="s">
        <v>14497</v>
      </c>
      <c r="F2623">
        <v>2032090001</v>
      </c>
      <c r="G2623" s="1">
        <v>40574.445219907408</v>
      </c>
      <c r="H2623">
        <v>2086823</v>
      </c>
      <c r="I2623" t="s">
        <v>14498</v>
      </c>
      <c r="J2623" t="s">
        <v>62</v>
      </c>
      <c r="K2623" t="s">
        <v>63</v>
      </c>
      <c r="L2623" t="s">
        <v>64</v>
      </c>
      <c r="M2623" t="s">
        <v>65</v>
      </c>
      <c r="N2623" t="s">
        <v>4508</v>
      </c>
      <c r="O2623">
        <v>10468</v>
      </c>
      <c r="P2623">
        <v>10</v>
      </c>
      <c r="Q2623" t="s">
        <v>67</v>
      </c>
      <c r="R2623" t="s">
        <v>14499</v>
      </c>
      <c r="S2623" t="s">
        <v>14500</v>
      </c>
      <c r="T2623" t="s">
        <v>14501</v>
      </c>
      <c r="U2623" t="s">
        <v>13149</v>
      </c>
      <c r="V2623" t="s">
        <v>13150</v>
      </c>
      <c r="W2623">
        <v>1980</v>
      </c>
      <c r="X2623">
        <v>14</v>
      </c>
      <c r="Y2623" t="s">
        <v>65</v>
      </c>
      <c r="Z2623" t="s">
        <v>65</v>
      </c>
      <c r="AA2623">
        <v>40.859533999999996</v>
      </c>
      <c r="AB2623">
        <v>3209</v>
      </c>
      <c r="AC2623">
        <v>1</v>
      </c>
      <c r="AD2623" t="s">
        <v>65</v>
      </c>
      <c r="AE2623">
        <v>-73.906284999999997</v>
      </c>
      <c r="AF2623" t="s">
        <v>12151</v>
      </c>
      <c r="AG2623" t="s">
        <v>2642</v>
      </c>
      <c r="AH2623" t="s">
        <v>105</v>
      </c>
      <c r="AI2623">
        <v>52</v>
      </c>
      <c r="AJ2623" t="s">
        <v>76</v>
      </c>
      <c r="AK2623" t="s">
        <v>77</v>
      </c>
      <c r="AL2623" t="s">
        <v>13150</v>
      </c>
      <c r="AM2623" t="s">
        <v>65</v>
      </c>
      <c r="AN2623" t="s">
        <v>65</v>
      </c>
      <c r="AO2623" t="s">
        <v>78</v>
      </c>
      <c r="AP2623" t="s">
        <v>106</v>
      </c>
      <c r="AQ2623" t="s">
        <v>14500</v>
      </c>
      <c r="AR2623" t="s">
        <v>80</v>
      </c>
      <c r="AS2623" t="s">
        <v>81</v>
      </c>
      <c r="AT2623" s="1">
        <v>29403</v>
      </c>
      <c r="AU2623" t="s">
        <v>13150</v>
      </c>
      <c r="AV2623" t="s">
        <v>65</v>
      </c>
      <c r="AW2623" t="s">
        <v>13150</v>
      </c>
      <c r="AX2623" t="s">
        <v>12152</v>
      </c>
      <c r="AY2623">
        <v>207</v>
      </c>
      <c r="AZ2623" t="s">
        <v>1451</v>
      </c>
      <c r="BA2623" t="s">
        <v>1452</v>
      </c>
      <c r="BB2623" t="s">
        <v>1453</v>
      </c>
      <c r="BC2623" t="s">
        <v>1454</v>
      </c>
      <c r="BD2623" t="s">
        <v>13151</v>
      </c>
      <c r="BE2623" t="s">
        <v>65</v>
      </c>
      <c r="BG2623" t="str">
        <f>INDEX('TO Report - School Leadership'!J:J,MATCH(LCGMS!C2623,'TO Report - School Leadership'!D:D,0))</f>
        <v>Cabral, Rafael</v>
      </c>
      <c r="BH2623" t="str">
        <f>INDEX('TO Report - School Leadership'!M:M,MATCH(LCGMS!C2623,'TO Report - School Leadership'!D:D,0))</f>
        <v>rcabral2@schools.nyc.gov</v>
      </c>
      <c r="BI2623">
        <f t="shared" si="80"/>
        <v>1</v>
      </c>
      <c r="BJ2623" t="str">
        <f t="shared" si="81"/>
        <v/>
      </c>
    </row>
    <row r="2624" spans="1:62" hidden="1" x14ac:dyDescent="0.25">
      <c r="A2624" t="s">
        <v>14502</v>
      </c>
      <c r="B2624" t="s">
        <v>14503</v>
      </c>
      <c r="C2624" t="s">
        <v>14504</v>
      </c>
      <c r="D2624" t="s">
        <v>14505</v>
      </c>
      <c r="E2624" t="s">
        <v>14506</v>
      </c>
      <c r="F2624">
        <v>2057010105</v>
      </c>
      <c r="G2624" s="1">
        <v>43713.678344907406</v>
      </c>
      <c r="H2624">
        <v>2083138</v>
      </c>
      <c r="I2624" t="s">
        <v>14507</v>
      </c>
      <c r="J2624" t="s">
        <v>389</v>
      </c>
      <c r="K2624" t="s">
        <v>63</v>
      </c>
      <c r="L2624" t="s">
        <v>64</v>
      </c>
      <c r="M2624" t="s">
        <v>65</v>
      </c>
      <c r="N2624" t="s">
        <v>4508</v>
      </c>
      <c r="O2624">
        <v>10463</v>
      </c>
      <c r="P2624">
        <v>10</v>
      </c>
      <c r="Q2624" t="s">
        <v>67</v>
      </c>
      <c r="R2624" t="s">
        <v>14508</v>
      </c>
      <c r="S2624" t="s">
        <v>14509</v>
      </c>
      <c r="T2624" t="s">
        <v>14510</v>
      </c>
      <c r="U2624" t="s">
        <v>13149</v>
      </c>
      <c r="V2624" t="s">
        <v>13150</v>
      </c>
      <c r="W2624">
        <v>1925</v>
      </c>
      <c r="X2624">
        <v>11</v>
      </c>
      <c r="Y2624" t="s">
        <v>65</v>
      </c>
      <c r="Z2624" t="s">
        <v>65</v>
      </c>
      <c r="AA2624">
        <v>40.878326999999999</v>
      </c>
      <c r="AB2624">
        <v>5701</v>
      </c>
      <c r="AC2624">
        <v>105</v>
      </c>
      <c r="AD2624" t="s">
        <v>65</v>
      </c>
      <c r="AE2624">
        <v>-73.906197000000006</v>
      </c>
      <c r="AF2624" t="s">
        <v>13193</v>
      </c>
      <c r="AG2624" t="s">
        <v>2475</v>
      </c>
      <c r="AH2624" t="s">
        <v>75</v>
      </c>
      <c r="AI2624">
        <v>50</v>
      </c>
      <c r="AJ2624" t="s">
        <v>76</v>
      </c>
      <c r="AK2624" t="s">
        <v>77</v>
      </c>
      <c r="AL2624" t="s">
        <v>13150</v>
      </c>
      <c r="AM2624" t="s">
        <v>65</v>
      </c>
      <c r="AN2624" t="s">
        <v>65</v>
      </c>
      <c r="AO2624" t="s">
        <v>78</v>
      </c>
      <c r="AP2624" t="s">
        <v>79</v>
      </c>
      <c r="AQ2624" t="s">
        <v>14509</v>
      </c>
      <c r="AR2624" t="s">
        <v>80</v>
      </c>
      <c r="AS2624" t="s">
        <v>81</v>
      </c>
      <c r="AT2624" s="1">
        <v>32204</v>
      </c>
      <c r="AU2624" t="s">
        <v>13150</v>
      </c>
      <c r="AV2624" t="s">
        <v>65</v>
      </c>
      <c r="AW2624" t="s">
        <v>13150</v>
      </c>
      <c r="AX2624" t="s">
        <v>13194</v>
      </c>
      <c r="AY2624">
        <v>208</v>
      </c>
      <c r="AZ2624" t="s">
        <v>1451</v>
      </c>
      <c r="BA2624" t="s">
        <v>1452</v>
      </c>
      <c r="BB2624" t="s">
        <v>1453</v>
      </c>
      <c r="BC2624" t="s">
        <v>1454</v>
      </c>
      <c r="BD2624" t="s">
        <v>13151</v>
      </c>
      <c r="BE2624" t="s">
        <v>65</v>
      </c>
      <c r="BG2624" t="str">
        <f>INDEX('TO Report - School Leadership'!J:J,MATCH(LCGMS!C2624,'TO Report - School Leadership'!D:D,0))</f>
        <v>Obrien, Tara</v>
      </c>
      <c r="BH2624" t="str">
        <f>INDEX('TO Report - School Leadership'!M:M,MATCH(LCGMS!C2624,'TO Report - School Leadership'!D:D,0))</f>
        <v>tobrien2@schools.nyc.gov</v>
      </c>
      <c r="BI2624">
        <f t="shared" si="80"/>
        <v>1</v>
      </c>
      <c r="BJ2624" t="str">
        <f t="shared" si="81"/>
        <v/>
      </c>
    </row>
    <row r="2625" spans="1:62" hidden="1" x14ac:dyDescent="0.25">
      <c r="A2625" t="s">
        <v>14465</v>
      </c>
      <c r="B2625" t="s">
        <v>14511</v>
      </c>
      <c r="C2625" t="s">
        <v>14512</v>
      </c>
      <c r="D2625" t="s">
        <v>14513</v>
      </c>
      <c r="E2625" t="s">
        <v>14469</v>
      </c>
      <c r="F2625">
        <v>2026680001</v>
      </c>
      <c r="G2625" s="1">
        <v>43081.550023148149</v>
      </c>
      <c r="H2625">
        <v>2004807</v>
      </c>
      <c r="I2625" t="s">
        <v>14470</v>
      </c>
      <c r="J2625" t="s">
        <v>62</v>
      </c>
      <c r="K2625" t="s">
        <v>63</v>
      </c>
      <c r="L2625" t="s">
        <v>64</v>
      </c>
      <c r="M2625" t="s">
        <v>65</v>
      </c>
      <c r="N2625" t="s">
        <v>4508</v>
      </c>
      <c r="O2625">
        <v>10456</v>
      </c>
      <c r="P2625">
        <v>8</v>
      </c>
      <c r="Q2625" t="s">
        <v>474</v>
      </c>
      <c r="R2625" t="s">
        <v>14514</v>
      </c>
      <c r="S2625" t="s">
        <v>14515</v>
      </c>
      <c r="T2625" t="s">
        <v>14516</v>
      </c>
      <c r="U2625" t="s">
        <v>65</v>
      </c>
      <c r="V2625" t="s">
        <v>478</v>
      </c>
      <c r="W2625">
        <v>1937</v>
      </c>
      <c r="X2625">
        <v>17</v>
      </c>
      <c r="Y2625" t="s">
        <v>65</v>
      </c>
      <c r="Z2625" t="s">
        <v>65</v>
      </c>
      <c r="AA2625">
        <v>40.821722999999999</v>
      </c>
      <c r="AB2625">
        <v>2668</v>
      </c>
      <c r="AC2625">
        <v>1</v>
      </c>
      <c r="AD2625" t="s">
        <v>65</v>
      </c>
      <c r="AE2625">
        <v>-73.902891999999994</v>
      </c>
      <c r="AF2625" t="s">
        <v>5412</v>
      </c>
      <c r="AG2625" t="s">
        <v>1448</v>
      </c>
      <c r="AH2625" t="s">
        <v>598</v>
      </c>
      <c r="AI2625">
        <v>42</v>
      </c>
      <c r="AJ2625" t="s">
        <v>76</v>
      </c>
      <c r="AK2625" t="s">
        <v>77</v>
      </c>
      <c r="AL2625" t="s">
        <v>478</v>
      </c>
      <c r="AM2625" t="s">
        <v>65</v>
      </c>
      <c r="AN2625" t="s">
        <v>65</v>
      </c>
      <c r="AO2625" t="s">
        <v>78</v>
      </c>
      <c r="AP2625" t="s">
        <v>1085</v>
      </c>
      <c r="AQ2625" t="s">
        <v>14515</v>
      </c>
      <c r="AR2625" t="s">
        <v>80</v>
      </c>
      <c r="AS2625" t="s">
        <v>81</v>
      </c>
      <c r="AT2625" s="1">
        <v>41091</v>
      </c>
      <c r="AU2625" t="s">
        <v>13139</v>
      </c>
      <c r="AV2625" t="s">
        <v>65</v>
      </c>
      <c r="AW2625" t="s">
        <v>478</v>
      </c>
      <c r="AX2625" t="s">
        <v>5413</v>
      </c>
      <c r="AY2625">
        <v>203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G2625" t="e">
        <f>INDEX('TO Report - School Leadership'!J:J,MATCH(LCGMS!C2625,'TO Report - School Leadership'!D:D,0))</f>
        <v>#N/A</v>
      </c>
      <c r="BH2625" t="e">
        <f>INDEX('TO Report - School Leadership'!M:M,MATCH(LCGMS!C2625,'TO Report - School Leadership'!D:D,0))</f>
        <v>#N/A</v>
      </c>
      <c r="BI2625" t="e">
        <f t="shared" si="80"/>
        <v>#N/A</v>
      </c>
      <c r="BJ2625" t="e">
        <f t="shared" si="81"/>
        <v>#N/A</v>
      </c>
    </row>
    <row r="2626" spans="1:62" hidden="1" x14ac:dyDescent="0.25">
      <c r="A2626" t="s">
        <v>14517</v>
      </c>
      <c r="B2626" t="s">
        <v>14517</v>
      </c>
      <c r="C2626" t="s">
        <v>14518</v>
      </c>
      <c r="D2626" t="s">
        <v>14519</v>
      </c>
      <c r="E2626" t="s">
        <v>14520</v>
      </c>
      <c r="F2626">
        <v>2031460075</v>
      </c>
      <c r="G2626" s="1">
        <v>44756.50440972222</v>
      </c>
      <c r="H2626">
        <v>2000000</v>
      </c>
      <c r="I2626" t="s">
        <v>14521</v>
      </c>
      <c r="J2626" t="s">
        <v>62</v>
      </c>
      <c r="K2626" t="s">
        <v>63</v>
      </c>
      <c r="L2626" t="s">
        <v>64</v>
      </c>
      <c r="N2626" t="s">
        <v>4568</v>
      </c>
      <c r="O2626">
        <v>10458</v>
      </c>
      <c r="P2626">
        <v>10</v>
      </c>
      <c r="Q2626" t="s">
        <v>67</v>
      </c>
      <c r="R2626" t="s">
        <v>14522</v>
      </c>
      <c r="S2626" t="s">
        <v>14523</v>
      </c>
      <c r="T2626" t="s">
        <v>14524</v>
      </c>
      <c r="U2626" t="s">
        <v>13149</v>
      </c>
      <c r="V2626" t="s">
        <v>13150</v>
      </c>
      <c r="W2626">
        <v>1993</v>
      </c>
      <c r="X2626">
        <v>15</v>
      </c>
      <c r="Y2626" t="s">
        <v>65</v>
      </c>
      <c r="Z2626" t="s">
        <v>65</v>
      </c>
      <c r="AA2626">
        <v>40.856833999999999</v>
      </c>
      <c r="AB2626">
        <v>3146</v>
      </c>
      <c r="AC2626">
        <v>75</v>
      </c>
      <c r="AD2626" t="s">
        <v>65</v>
      </c>
      <c r="AE2626">
        <v>-73.897634999999994</v>
      </c>
      <c r="AF2626" t="s">
        <v>4664</v>
      </c>
      <c r="AG2626" t="s">
        <v>2475</v>
      </c>
      <c r="AH2626" t="s">
        <v>2476</v>
      </c>
      <c r="AI2626">
        <v>46</v>
      </c>
      <c r="AJ2626" t="s">
        <v>76</v>
      </c>
      <c r="AK2626" t="s">
        <v>77</v>
      </c>
      <c r="AL2626" t="s">
        <v>13150</v>
      </c>
      <c r="AM2626" t="s">
        <v>65</v>
      </c>
      <c r="AN2626" t="s">
        <v>65</v>
      </c>
      <c r="AO2626" t="s">
        <v>78</v>
      </c>
      <c r="AP2626" t="s">
        <v>2438</v>
      </c>
      <c r="AQ2626" t="s">
        <v>14523</v>
      </c>
      <c r="AR2626" t="s">
        <v>80</v>
      </c>
      <c r="AS2626" t="s">
        <v>81</v>
      </c>
      <c r="AT2626" s="1">
        <v>34151</v>
      </c>
      <c r="AU2626" t="s">
        <v>13150</v>
      </c>
      <c r="AV2626" t="s">
        <v>65</v>
      </c>
      <c r="AW2626" t="s">
        <v>13150</v>
      </c>
      <c r="AX2626" t="s">
        <v>4665</v>
      </c>
      <c r="AY2626">
        <v>205</v>
      </c>
      <c r="AZ2626" t="s">
        <v>1451</v>
      </c>
      <c r="BA2626" t="s">
        <v>1452</v>
      </c>
      <c r="BB2626" t="s">
        <v>1453</v>
      </c>
      <c r="BC2626" t="s">
        <v>1454</v>
      </c>
      <c r="BD2626" t="s">
        <v>13151</v>
      </c>
      <c r="BE2626" t="s">
        <v>65</v>
      </c>
      <c r="BG2626" t="str">
        <f>INDEX('TO Report - School Leadership'!J:J,MATCH(LCGMS!C2626,'TO Report - School Leadership'!D:D,0))</f>
        <v>KEEGAN, ANN</v>
      </c>
      <c r="BH2626" t="str">
        <f>INDEX('TO Report - School Leadership'!M:M,MATCH(LCGMS!C2626,'TO Report - School Leadership'!D:D,0))</f>
        <v>akeegan2@schools.nyc.gov</v>
      </c>
      <c r="BI2626">
        <f t="shared" si="80"/>
        <v>1</v>
      </c>
      <c r="BJ2626" t="str">
        <f t="shared" si="81"/>
        <v/>
      </c>
    </row>
    <row r="2627" spans="1:62" hidden="1" x14ac:dyDescent="0.25">
      <c r="A2627" t="s">
        <v>14060</v>
      </c>
      <c r="B2627" t="s">
        <v>14525</v>
      </c>
      <c r="C2627" t="s">
        <v>14526</v>
      </c>
      <c r="D2627" t="s">
        <v>14527</v>
      </c>
      <c r="E2627" t="s">
        <v>14064</v>
      </c>
      <c r="F2627">
        <v>2029510032</v>
      </c>
      <c r="G2627" s="1">
        <v>40574.445219907408</v>
      </c>
      <c r="H2627">
        <v>2094582</v>
      </c>
      <c r="I2627" t="s">
        <v>14065</v>
      </c>
      <c r="J2627" t="s">
        <v>62</v>
      </c>
      <c r="K2627" t="s">
        <v>63</v>
      </c>
      <c r="L2627" t="s">
        <v>64</v>
      </c>
      <c r="M2627" t="s">
        <v>65</v>
      </c>
      <c r="N2627" t="s">
        <v>4508</v>
      </c>
      <c r="O2627">
        <v>10457</v>
      </c>
      <c r="P2627">
        <v>12</v>
      </c>
      <c r="Q2627" t="s">
        <v>67</v>
      </c>
      <c r="R2627" t="s">
        <v>14528</v>
      </c>
      <c r="S2627" t="s">
        <v>14529</v>
      </c>
      <c r="T2627" t="s">
        <v>14530</v>
      </c>
      <c r="U2627" t="s">
        <v>13182</v>
      </c>
      <c r="V2627" t="s">
        <v>13183</v>
      </c>
      <c r="W2627">
        <v>1975</v>
      </c>
      <c r="X2627">
        <v>17</v>
      </c>
      <c r="Y2627" t="s">
        <v>65</v>
      </c>
      <c r="Z2627" t="s">
        <v>65</v>
      </c>
      <c r="AA2627">
        <v>40.843705</v>
      </c>
      <c r="AB2627">
        <v>2951</v>
      </c>
      <c r="AC2627">
        <v>32</v>
      </c>
      <c r="AD2627" t="s">
        <v>65</v>
      </c>
      <c r="AE2627">
        <v>-73.890145000000004</v>
      </c>
      <c r="AF2627" t="s">
        <v>4600</v>
      </c>
      <c r="AG2627" t="s">
        <v>703</v>
      </c>
      <c r="AH2627" t="s">
        <v>75</v>
      </c>
      <c r="AI2627">
        <v>48</v>
      </c>
      <c r="AJ2627" t="s">
        <v>76</v>
      </c>
      <c r="AK2627" t="s">
        <v>77</v>
      </c>
      <c r="AL2627" t="s">
        <v>13183</v>
      </c>
      <c r="AM2627" t="s">
        <v>65</v>
      </c>
      <c r="AN2627" t="s">
        <v>65</v>
      </c>
      <c r="AO2627" t="s">
        <v>78</v>
      </c>
      <c r="AP2627" t="s">
        <v>398</v>
      </c>
      <c r="AQ2627" t="s">
        <v>14529</v>
      </c>
      <c r="AR2627" t="s">
        <v>80</v>
      </c>
      <c r="AS2627" t="s">
        <v>81</v>
      </c>
      <c r="AT2627" s="1">
        <v>33213</v>
      </c>
      <c r="AU2627" t="s">
        <v>13183</v>
      </c>
      <c r="AV2627" t="s">
        <v>65</v>
      </c>
      <c r="AW2627" t="s">
        <v>13183</v>
      </c>
      <c r="AX2627" t="s">
        <v>4601</v>
      </c>
      <c r="AY2627">
        <v>206</v>
      </c>
      <c r="AZ2627" t="s">
        <v>1451</v>
      </c>
      <c r="BA2627" t="s">
        <v>1452</v>
      </c>
      <c r="BB2627" t="s">
        <v>1453</v>
      </c>
      <c r="BC2627" t="s">
        <v>1454</v>
      </c>
      <c r="BD2627" t="s">
        <v>13184</v>
      </c>
      <c r="BE2627" t="s">
        <v>65</v>
      </c>
      <c r="BG2627" t="str">
        <f>INDEX('TO Report - School Leadership'!J:J,MATCH(LCGMS!C2627,'TO Report - School Leadership'!D:D,0))</f>
        <v>Drummond, Tanya</v>
      </c>
      <c r="BH2627" t="str">
        <f>INDEX('TO Report - School Leadership'!M:M,MATCH(LCGMS!C2627,'TO Report - School Leadership'!D:D,0))</f>
        <v>tdrummond@schools.nyc.gov</v>
      </c>
      <c r="BI2627">
        <f t="shared" ref="BI2627:BI2690" si="82">IF(BG2627=R2627,"",1)</f>
        <v>1</v>
      </c>
      <c r="BJ2627" t="str">
        <f t="shared" ref="BJ2627:BJ2690" si="83">IF(BH2627=T2627,"",1)</f>
        <v/>
      </c>
    </row>
    <row r="2628" spans="1:62" hidden="1" x14ac:dyDescent="0.25">
      <c r="A2628" t="s">
        <v>7491</v>
      </c>
      <c r="B2628" t="s">
        <v>14531</v>
      </c>
      <c r="C2628" t="s">
        <v>14532</v>
      </c>
      <c r="D2628" t="s">
        <v>14533</v>
      </c>
      <c r="E2628" t="s">
        <v>7492</v>
      </c>
      <c r="F2628">
        <v>1022150080</v>
      </c>
      <c r="G2628" s="1">
        <v>40574.445219907408</v>
      </c>
      <c r="H2628">
        <v>1064532</v>
      </c>
      <c r="I2628" t="s">
        <v>7493</v>
      </c>
      <c r="J2628" t="s">
        <v>62</v>
      </c>
      <c r="K2628" t="s">
        <v>63</v>
      </c>
      <c r="L2628" t="s">
        <v>64</v>
      </c>
      <c r="M2628" t="s">
        <v>65</v>
      </c>
      <c r="N2628" t="s">
        <v>4508</v>
      </c>
      <c r="O2628">
        <v>10463</v>
      </c>
      <c r="P2628">
        <v>10</v>
      </c>
      <c r="Q2628" t="s">
        <v>67</v>
      </c>
      <c r="R2628" t="s">
        <v>14534</v>
      </c>
      <c r="S2628" t="s">
        <v>14535</v>
      </c>
      <c r="T2628" t="s">
        <v>14536</v>
      </c>
      <c r="U2628" t="s">
        <v>65</v>
      </c>
      <c r="V2628" t="s">
        <v>65</v>
      </c>
      <c r="W2628">
        <v>1972</v>
      </c>
      <c r="X2628">
        <v>10</v>
      </c>
      <c r="Y2628" t="s">
        <v>65</v>
      </c>
      <c r="Z2628" t="s">
        <v>65</v>
      </c>
      <c r="AA2628">
        <v>40.877378999999998</v>
      </c>
      <c r="AB2628">
        <v>2215</v>
      </c>
      <c r="AC2628">
        <v>80</v>
      </c>
      <c r="AD2628" t="s">
        <v>65</v>
      </c>
      <c r="AE2628">
        <v>-73.912685999999994</v>
      </c>
      <c r="AF2628" t="s">
        <v>4814</v>
      </c>
      <c r="AG2628" t="s">
        <v>1448</v>
      </c>
      <c r="AH2628" t="s">
        <v>598</v>
      </c>
      <c r="AI2628">
        <v>50</v>
      </c>
      <c r="AJ2628" t="s">
        <v>76</v>
      </c>
      <c r="AK2628" t="s">
        <v>77</v>
      </c>
      <c r="AL2628" t="s">
        <v>13150</v>
      </c>
      <c r="AM2628" t="s">
        <v>1449</v>
      </c>
      <c r="AN2628" t="s">
        <v>1450</v>
      </c>
      <c r="AO2628" t="s">
        <v>78</v>
      </c>
      <c r="AP2628" t="s">
        <v>1085</v>
      </c>
      <c r="AQ2628" t="s">
        <v>14535</v>
      </c>
      <c r="AR2628" t="s">
        <v>80</v>
      </c>
      <c r="AS2628" t="s">
        <v>81</v>
      </c>
      <c r="AT2628" s="1">
        <v>38238</v>
      </c>
      <c r="AU2628" t="s">
        <v>13150</v>
      </c>
      <c r="AV2628" t="s">
        <v>65</v>
      </c>
      <c r="AW2628" t="s">
        <v>14537</v>
      </c>
      <c r="AX2628" t="s">
        <v>4815</v>
      </c>
      <c r="AY2628">
        <v>208</v>
      </c>
      <c r="AZ2628" t="s">
        <v>1451</v>
      </c>
      <c r="BA2628" t="s">
        <v>1452</v>
      </c>
      <c r="BB2628" t="s">
        <v>1453</v>
      </c>
      <c r="BC2628" t="s">
        <v>1454</v>
      </c>
      <c r="BD2628" t="s">
        <v>65</v>
      </c>
      <c r="BE2628" t="s">
        <v>1455</v>
      </c>
      <c r="BG2628" t="str">
        <f>INDEX('TO Report - School Leadership'!J:J,MATCH(LCGMS!C2628,'TO Report - School Leadership'!D:D,0))</f>
        <v>House, Mark</v>
      </c>
      <c r="BH2628" t="str">
        <f>INDEX('TO Report - School Leadership'!M:M,MATCH(LCGMS!C2628,'TO Report - School Leadership'!D:D,0))</f>
        <v>mhouse@schools.nyc.gov</v>
      </c>
      <c r="BI2628">
        <f t="shared" si="82"/>
        <v>1</v>
      </c>
      <c r="BJ2628" t="str">
        <f t="shared" si="83"/>
        <v/>
      </c>
    </row>
    <row r="2629" spans="1:62" hidden="1" x14ac:dyDescent="0.25">
      <c r="A2629" t="s">
        <v>4628</v>
      </c>
      <c r="B2629" t="s">
        <v>14538</v>
      </c>
      <c r="C2629" t="s">
        <v>14539</v>
      </c>
      <c r="D2629" t="s">
        <v>14540</v>
      </c>
      <c r="E2629" t="s">
        <v>4629</v>
      </c>
      <c r="F2629">
        <v>2030210038</v>
      </c>
      <c r="G2629" s="1">
        <v>40574.445219907408</v>
      </c>
      <c r="H2629">
        <v>2094603</v>
      </c>
      <c r="I2629" t="s">
        <v>4630</v>
      </c>
      <c r="J2629" t="s">
        <v>62</v>
      </c>
      <c r="K2629" t="s">
        <v>63</v>
      </c>
      <c r="L2629" t="s">
        <v>64</v>
      </c>
      <c r="M2629" t="s">
        <v>65</v>
      </c>
      <c r="N2629" t="s">
        <v>4508</v>
      </c>
      <c r="O2629">
        <v>10460</v>
      </c>
      <c r="P2629">
        <v>12</v>
      </c>
      <c r="Q2629" t="s">
        <v>67</v>
      </c>
      <c r="R2629" t="s">
        <v>14541</v>
      </c>
      <c r="S2629" t="s">
        <v>14542</v>
      </c>
      <c r="T2629" t="s">
        <v>14543</v>
      </c>
      <c r="U2629" t="s">
        <v>13182</v>
      </c>
      <c r="V2629" t="s">
        <v>13183</v>
      </c>
      <c r="W2629">
        <v>1973</v>
      </c>
      <c r="X2629">
        <v>17</v>
      </c>
      <c r="Y2629" t="s">
        <v>65</v>
      </c>
      <c r="Z2629" t="s">
        <v>65</v>
      </c>
      <c r="AA2629">
        <v>40.839297000000002</v>
      </c>
      <c r="AB2629">
        <v>3021</v>
      </c>
      <c r="AC2629">
        <v>38</v>
      </c>
      <c r="AD2629" t="s">
        <v>65</v>
      </c>
      <c r="AE2629">
        <v>-73.879930999999999</v>
      </c>
      <c r="AF2629" t="s">
        <v>4631</v>
      </c>
      <c r="AG2629" t="s">
        <v>703</v>
      </c>
      <c r="AH2629" t="s">
        <v>546</v>
      </c>
      <c r="AI2629">
        <v>48</v>
      </c>
      <c r="AJ2629" t="s">
        <v>76</v>
      </c>
      <c r="AK2629" t="s">
        <v>77</v>
      </c>
      <c r="AL2629" t="s">
        <v>13183</v>
      </c>
      <c r="AM2629" t="s">
        <v>65</v>
      </c>
      <c r="AN2629" t="s">
        <v>65</v>
      </c>
      <c r="AO2629" t="s">
        <v>78</v>
      </c>
      <c r="AP2629" t="s">
        <v>398</v>
      </c>
      <c r="AQ2629" t="s">
        <v>14542</v>
      </c>
      <c r="AR2629" t="s">
        <v>80</v>
      </c>
      <c r="AS2629" t="s">
        <v>81</v>
      </c>
      <c r="AT2629" s="1">
        <v>36342</v>
      </c>
      <c r="AU2629" t="s">
        <v>13183</v>
      </c>
      <c r="AV2629" t="s">
        <v>65</v>
      </c>
      <c r="AW2629" t="s">
        <v>13183</v>
      </c>
      <c r="AX2629" t="s">
        <v>4632</v>
      </c>
      <c r="AY2629">
        <v>206</v>
      </c>
      <c r="AZ2629" t="s">
        <v>1451</v>
      </c>
      <c r="BA2629" t="s">
        <v>1452</v>
      </c>
      <c r="BB2629" t="s">
        <v>1453</v>
      </c>
      <c r="BC2629" t="s">
        <v>1454</v>
      </c>
      <c r="BD2629" t="s">
        <v>13184</v>
      </c>
      <c r="BE2629" t="s">
        <v>65</v>
      </c>
      <c r="BG2629" t="str">
        <f>INDEX('TO Report - School Leadership'!J:J,MATCH(LCGMS!C2629,'TO Report - School Leadership'!D:D,0))</f>
        <v>De Jesus, Melissa</v>
      </c>
      <c r="BH2629" t="str">
        <f>INDEX('TO Report - School Leadership'!M:M,MATCH(LCGMS!C2629,'TO Report - School Leadership'!D:D,0))</f>
        <v>mdejesus11@schools.nyc.gov</v>
      </c>
      <c r="BI2629">
        <f t="shared" si="82"/>
        <v>1</v>
      </c>
      <c r="BJ2629" t="str">
        <f t="shared" si="83"/>
        <v/>
      </c>
    </row>
    <row r="2630" spans="1:62" hidden="1" x14ac:dyDescent="0.25">
      <c r="A2630" t="s">
        <v>14544</v>
      </c>
      <c r="B2630" t="s">
        <v>14545</v>
      </c>
      <c r="C2630" t="s">
        <v>14546</v>
      </c>
      <c r="D2630" t="s">
        <v>14547</v>
      </c>
      <c r="E2630" t="s">
        <v>14548</v>
      </c>
      <c r="F2630">
        <v>2029250001</v>
      </c>
      <c r="G2630" s="1">
        <v>40574.445219907408</v>
      </c>
      <c r="H2630">
        <v>2009611</v>
      </c>
      <c r="I2630" t="s">
        <v>14549</v>
      </c>
      <c r="J2630" t="s">
        <v>62</v>
      </c>
      <c r="K2630" t="s">
        <v>63</v>
      </c>
      <c r="L2630" t="s">
        <v>64</v>
      </c>
      <c r="M2630" t="s">
        <v>65</v>
      </c>
      <c r="N2630" t="s">
        <v>4508</v>
      </c>
      <c r="O2630">
        <v>10456</v>
      </c>
      <c r="P2630">
        <v>9</v>
      </c>
      <c r="Q2630" t="s">
        <v>67</v>
      </c>
      <c r="R2630" t="s">
        <v>14550</v>
      </c>
      <c r="S2630" t="s">
        <v>14551</v>
      </c>
      <c r="T2630" t="s">
        <v>14552</v>
      </c>
      <c r="U2630" t="s">
        <v>13160</v>
      </c>
      <c r="V2630" t="s">
        <v>13161</v>
      </c>
      <c r="W2630">
        <v>1967</v>
      </c>
      <c r="X2630">
        <v>16</v>
      </c>
      <c r="Y2630" t="s">
        <v>65</v>
      </c>
      <c r="Z2630" t="s">
        <v>65</v>
      </c>
      <c r="AA2630">
        <v>40.833492999999997</v>
      </c>
      <c r="AB2630">
        <v>2925</v>
      </c>
      <c r="AC2630">
        <v>1</v>
      </c>
      <c r="AD2630" t="s">
        <v>65</v>
      </c>
      <c r="AE2630">
        <v>-73.903951000000006</v>
      </c>
      <c r="AF2630" t="s">
        <v>4522</v>
      </c>
      <c r="AG2630" t="s">
        <v>2642</v>
      </c>
      <c r="AH2630" t="s">
        <v>105</v>
      </c>
      <c r="AI2630">
        <v>42</v>
      </c>
      <c r="AJ2630" t="s">
        <v>76</v>
      </c>
      <c r="AK2630" t="s">
        <v>77</v>
      </c>
      <c r="AL2630" t="s">
        <v>13161</v>
      </c>
      <c r="AM2630" t="s">
        <v>65</v>
      </c>
      <c r="AN2630" t="s">
        <v>65</v>
      </c>
      <c r="AO2630" t="s">
        <v>78</v>
      </c>
      <c r="AP2630" t="s">
        <v>106</v>
      </c>
      <c r="AQ2630" t="s">
        <v>14551</v>
      </c>
      <c r="AR2630" t="s">
        <v>80</v>
      </c>
      <c r="AS2630" t="s">
        <v>81</v>
      </c>
      <c r="AT2630" s="1">
        <v>36708</v>
      </c>
      <c r="AU2630" t="s">
        <v>13161</v>
      </c>
      <c r="AV2630" t="s">
        <v>65</v>
      </c>
      <c r="AW2630" t="s">
        <v>13161</v>
      </c>
      <c r="AX2630" t="s">
        <v>4523</v>
      </c>
      <c r="AY2630">
        <v>203</v>
      </c>
      <c r="AZ2630" t="s">
        <v>1451</v>
      </c>
      <c r="BA2630" t="s">
        <v>1452</v>
      </c>
      <c r="BB2630" t="s">
        <v>1453</v>
      </c>
      <c r="BC2630" t="s">
        <v>1454</v>
      </c>
      <c r="BD2630" t="s">
        <v>13162</v>
      </c>
      <c r="BE2630" t="s">
        <v>65</v>
      </c>
      <c r="BG2630" t="str">
        <f>INDEX('TO Report - School Leadership'!J:J,MATCH(LCGMS!C2630,'TO Report - School Leadership'!D:D,0))</f>
        <v>WARREN, SHERI</v>
      </c>
      <c r="BH2630" t="str">
        <f>INDEX('TO Report - School Leadership'!M:M,MATCH(LCGMS!C2630,'TO Report - School Leadership'!D:D,0))</f>
        <v>swarren@schools.nyc.gov</v>
      </c>
      <c r="BI2630">
        <f t="shared" si="82"/>
        <v>1</v>
      </c>
      <c r="BJ2630" t="str">
        <f t="shared" si="83"/>
        <v/>
      </c>
    </row>
    <row r="2631" spans="1:62" hidden="1" x14ac:dyDescent="0.25">
      <c r="A2631" t="s">
        <v>14553</v>
      </c>
      <c r="B2631" t="s">
        <v>14554</v>
      </c>
      <c r="C2631" t="s">
        <v>14555</v>
      </c>
      <c r="D2631" t="s">
        <v>14556</v>
      </c>
      <c r="E2631" t="s">
        <v>14557</v>
      </c>
      <c r="F2631">
        <v>2027140004</v>
      </c>
      <c r="G2631" s="1">
        <v>40574.445219907408</v>
      </c>
      <c r="H2631">
        <v>2005660</v>
      </c>
      <c r="I2631" t="s">
        <v>14558</v>
      </c>
      <c r="J2631" t="s">
        <v>62</v>
      </c>
      <c r="K2631" t="s">
        <v>63</v>
      </c>
      <c r="L2631" t="s">
        <v>64</v>
      </c>
      <c r="M2631" t="s">
        <v>65</v>
      </c>
      <c r="N2631" t="s">
        <v>4508</v>
      </c>
      <c r="O2631">
        <v>10459</v>
      </c>
      <c r="P2631">
        <v>12</v>
      </c>
      <c r="Q2631" t="s">
        <v>67</v>
      </c>
      <c r="R2631" t="s">
        <v>14559</v>
      </c>
      <c r="S2631" t="s">
        <v>14560</v>
      </c>
      <c r="T2631" t="s">
        <v>14561</v>
      </c>
      <c r="U2631" t="s">
        <v>13182</v>
      </c>
      <c r="V2631" t="s">
        <v>13183</v>
      </c>
      <c r="W2631">
        <v>1975</v>
      </c>
      <c r="X2631">
        <v>17</v>
      </c>
      <c r="Y2631" t="s">
        <v>65</v>
      </c>
      <c r="Z2631" t="s">
        <v>65</v>
      </c>
      <c r="AA2631">
        <v>40.822056000000003</v>
      </c>
      <c r="AB2631">
        <v>2714</v>
      </c>
      <c r="AC2631">
        <v>4</v>
      </c>
      <c r="AD2631" t="s">
        <v>65</v>
      </c>
      <c r="AE2631">
        <v>-73.894368</v>
      </c>
      <c r="AF2631" t="s">
        <v>8474</v>
      </c>
      <c r="AG2631" t="s">
        <v>104</v>
      </c>
      <c r="AH2631" t="s">
        <v>105</v>
      </c>
      <c r="AI2631">
        <v>41</v>
      </c>
      <c r="AJ2631" t="s">
        <v>76</v>
      </c>
      <c r="AK2631" t="s">
        <v>77</v>
      </c>
      <c r="AL2631" t="s">
        <v>13183</v>
      </c>
      <c r="AM2631" t="s">
        <v>65</v>
      </c>
      <c r="AN2631" t="s">
        <v>65</v>
      </c>
      <c r="AO2631" t="s">
        <v>78</v>
      </c>
      <c r="AP2631" t="s">
        <v>106</v>
      </c>
      <c r="AQ2631" t="s">
        <v>14560</v>
      </c>
      <c r="AR2631" t="s">
        <v>80</v>
      </c>
      <c r="AS2631" t="s">
        <v>81</v>
      </c>
      <c r="AT2631" s="1">
        <v>37073</v>
      </c>
      <c r="AU2631" t="s">
        <v>13183</v>
      </c>
      <c r="AV2631" t="s">
        <v>65</v>
      </c>
      <c r="AW2631" t="s">
        <v>13183</v>
      </c>
      <c r="AX2631" t="s">
        <v>8475</v>
      </c>
      <c r="AY2631">
        <v>202</v>
      </c>
      <c r="AZ2631" t="s">
        <v>1451</v>
      </c>
      <c r="BA2631" t="s">
        <v>1452</v>
      </c>
      <c r="BB2631" t="s">
        <v>1453</v>
      </c>
      <c r="BC2631" t="s">
        <v>1454</v>
      </c>
      <c r="BD2631" t="s">
        <v>13184</v>
      </c>
      <c r="BE2631" t="s">
        <v>65</v>
      </c>
      <c r="BG2631" t="str">
        <f>INDEX('TO Report - School Leadership'!J:J,MATCH(LCGMS!C2631,'TO Report - School Leadership'!D:D,0))</f>
        <v>Williams, Dionne</v>
      </c>
      <c r="BH2631" t="str">
        <f>INDEX('TO Report - School Leadership'!M:M,MATCH(LCGMS!C2631,'TO Report - School Leadership'!D:D,0))</f>
        <v>dwilliams26@schools.nyc.gov</v>
      </c>
      <c r="BI2631">
        <f t="shared" si="82"/>
        <v>1</v>
      </c>
      <c r="BJ2631" t="str">
        <f t="shared" si="83"/>
        <v/>
      </c>
    </row>
    <row r="2632" spans="1:62" hidden="1" x14ac:dyDescent="0.25">
      <c r="A2632" t="s">
        <v>7338</v>
      </c>
      <c r="B2632" t="s">
        <v>14562</v>
      </c>
      <c r="C2632" t="s">
        <v>14563</v>
      </c>
      <c r="D2632" t="s">
        <v>14564</v>
      </c>
      <c r="E2632" t="s">
        <v>7339</v>
      </c>
      <c r="F2632">
        <v>2024800008</v>
      </c>
      <c r="G2632" s="1">
        <v>40574.445219907408</v>
      </c>
      <c r="H2632">
        <v>2097130</v>
      </c>
      <c r="I2632" t="s">
        <v>7340</v>
      </c>
      <c r="J2632" t="s">
        <v>62</v>
      </c>
      <c r="K2632" t="s">
        <v>63</v>
      </c>
      <c r="L2632" t="s">
        <v>64</v>
      </c>
      <c r="M2632" t="s">
        <v>65</v>
      </c>
      <c r="N2632" t="s">
        <v>4508</v>
      </c>
      <c r="O2632">
        <v>10452</v>
      </c>
      <c r="P2632">
        <v>9</v>
      </c>
      <c r="Q2632" t="s">
        <v>67</v>
      </c>
      <c r="R2632" t="s">
        <v>14565</v>
      </c>
      <c r="S2632" t="s">
        <v>14566</v>
      </c>
      <c r="T2632" t="s">
        <v>14567</v>
      </c>
      <c r="U2632" t="s">
        <v>13160</v>
      </c>
      <c r="V2632" t="s">
        <v>13161</v>
      </c>
      <c r="W2632">
        <v>1999</v>
      </c>
      <c r="X2632">
        <v>16</v>
      </c>
      <c r="Y2632" t="s">
        <v>65</v>
      </c>
      <c r="Z2632" t="s">
        <v>65</v>
      </c>
      <c r="AA2632">
        <v>40.835681000000001</v>
      </c>
      <c r="AB2632">
        <v>2480</v>
      </c>
      <c r="AC2632">
        <v>8</v>
      </c>
      <c r="AD2632" t="s">
        <v>65</v>
      </c>
      <c r="AE2632">
        <v>-73.919571000000005</v>
      </c>
      <c r="AF2632" t="s">
        <v>4527</v>
      </c>
      <c r="AG2632" t="s">
        <v>396</v>
      </c>
      <c r="AH2632" t="s">
        <v>397</v>
      </c>
      <c r="AI2632">
        <v>44</v>
      </c>
      <c r="AJ2632" t="s">
        <v>76</v>
      </c>
      <c r="AK2632" t="s">
        <v>77</v>
      </c>
      <c r="AL2632" t="s">
        <v>13161</v>
      </c>
      <c r="AM2632" t="s">
        <v>65</v>
      </c>
      <c r="AN2632" t="s">
        <v>65</v>
      </c>
      <c r="AO2632" t="s">
        <v>78</v>
      </c>
      <c r="AP2632" t="s">
        <v>398</v>
      </c>
      <c r="AQ2632" t="s">
        <v>14566</v>
      </c>
      <c r="AR2632" t="s">
        <v>80</v>
      </c>
      <c r="AS2632" t="s">
        <v>81</v>
      </c>
      <c r="AT2632" s="1">
        <v>36342</v>
      </c>
      <c r="AU2632" t="s">
        <v>13161</v>
      </c>
      <c r="AV2632" t="s">
        <v>65</v>
      </c>
      <c r="AW2632" t="s">
        <v>13161</v>
      </c>
      <c r="AX2632" t="s">
        <v>4528</v>
      </c>
      <c r="AY2632">
        <v>204</v>
      </c>
      <c r="AZ2632" t="s">
        <v>1451</v>
      </c>
      <c r="BA2632" t="s">
        <v>1452</v>
      </c>
      <c r="BB2632" t="s">
        <v>1453</v>
      </c>
      <c r="BC2632" t="s">
        <v>1454</v>
      </c>
      <c r="BD2632" t="s">
        <v>13162</v>
      </c>
      <c r="BE2632" t="s">
        <v>65</v>
      </c>
      <c r="BG2632" t="str">
        <f>INDEX('TO Report - School Leadership'!J:J,MATCH(LCGMS!C2632,'TO Report - School Leadership'!D:D,0))</f>
        <v>Caceres, Sergio</v>
      </c>
      <c r="BH2632" t="str">
        <f>INDEX('TO Report - School Leadership'!M:M,MATCH(LCGMS!C2632,'TO Report - School Leadership'!D:D,0))</f>
        <v>scacere@schools.nyc.gov</v>
      </c>
      <c r="BI2632">
        <f t="shared" si="82"/>
        <v>1</v>
      </c>
      <c r="BJ2632" t="str">
        <f t="shared" si="83"/>
        <v/>
      </c>
    </row>
    <row r="2633" spans="1:62" hidden="1" x14ac:dyDescent="0.25">
      <c r="A2633" t="s">
        <v>14544</v>
      </c>
      <c r="B2633" t="s">
        <v>14568</v>
      </c>
      <c r="C2633" t="s">
        <v>14569</v>
      </c>
      <c r="D2633" t="s">
        <v>14570</v>
      </c>
      <c r="E2633" t="s">
        <v>14548</v>
      </c>
      <c r="F2633">
        <v>2029250001</v>
      </c>
      <c r="G2633" s="1">
        <v>40574.445219907408</v>
      </c>
      <c r="H2633">
        <v>2009611</v>
      </c>
      <c r="I2633" t="s">
        <v>14549</v>
      </c>
      <c r="J2633" t="s">
        <v>62</v>
      </c>
      <c r="K2633" t="s">
        <v>63</v>
      </c>
      <c r="L2633" t="s">
        <v>64</v>
      </c>
      <c r="M2633" t="s">
        <v>65</v>
      </c>
      <c r="N2633" t="s">
        <v>4508</v>
      </c>
      <c r="O2633">
        <v>10456</v>
      </c>
      <c r="P2633">
        <v>9</v>
      </c>
      <c r="Q2633" t="s">
        <v>67</v>
      </c>
      <c r="R2633" t="s">
        <v>14571</v>
      </c>
      <c r="S2633" t="s">
        <v>14572</v>
      </c>
      <c r="T2633" t="s">
        <v>14573</v>
      </c>
      <c r="U2633" t="s">
        <v>13160</v>
      </c>
      <c r="V2633" t="s">
        <v>13161</v>
      </c>
      <c r="W2633">
        <v>1967</v>
      </c>
      <c r="X2633">
        <v>16</v>
      </c>
      <c r="Y2633" t="s">
        <v>65</v>
      </c>
      <c r="Z2633" t="s">
        <v>65</v>
      </c>
      <c r="AA2633">
        <v>40.833492999999997</v>
      </c>
      <c r="AB2633">
        <v>2925</v>
      </c>
      <c r="AC2633">
        <v>1</v>
      </c>
      <c r="AD2633" t="s">
        <v>65</v>
      </c>
      <c r="AE2633">
        <v>-73.903951000000006</v>
      </c>
      <c r="AF2633" t="s">
        <v>4522</v>
      </c>
      <c r="AG2633" t="s">
        <v>104</v>
      </c>
      <c r="AH2633" t="s">
        <v>105</v>
      </c>
      <c r="AI2633">
        <v>42</v>
      </c>
      <c r="AJ2633" t="s">
        <v>76</v>
      </c>
      <c r="AK2633" t="s">
        <v>77</v>
      </c>
      <c r="AL2633" t="s">
        <v>13161</v>
      </c>
      <c r="AM2633" t="s">
        <v>65</v>
      </c>
      <c r="AN2633" t="s">
        <v>65</v>
      </c>
      <c r="AO2633" t="s">
        <v>78</v>
      </c>
      <c r="AP2633" t="s">
        <v>106</v>
      </c>
      <c r="AQ2633" t="s">
        <v>14572</v>
      </c>
      <c r="AR2633" t="s">
        <v>80</v>
      </c>
      <c r="AS2633" t="s">
        <v>81</v>
      </c>
      <c r="AT2633" s="1">
        <v>36342</v>
      </c>
      <c r="AU2633" t="s">
        <v>13161</v>
      </c>
      <c r="AV2633" t="s">
        <v>65</v>
      </c>
      <c r="AW2633" t="s">
        <v>13161</v>
      </c>
      <c r="AX2633" t="s">
        <v>4523</v>
      </c>
      <c r="AY2633">
        <v>203</v>
      </c>
      <c r="AZ2633" t="s">
        <v>1451</v>
      </c>
      <c r="BA2633" t="s">
        <v>1452</v>
      </c>
      <c r="BB2633" t="s">
        <v>1453</v>
      </c>
      <c r="BC2633" t="s">
        <v>1454</v>
      </c>
      <c r="BD2633" t="s">
        <v>13162</v>
      </c>
      <c r="BE2633" t="s">
        <v>65</v>
      </c>
      <c r="BG2633" t="str">
        <f>INDEX('TO Report - School Leadership'!J:J,MATCH(LCGMS!C2633,'TO Report - School Leadership'!D:D,0))</f>
        <v>Cruz, Sabrina</v>
      </c>
      <c r="BH2633" t="str">
        <f>INDEX('TO Report - School Leadership'!M:M,MATCH(LCGMS!C2633,'TO Report - School Leadership'!D:D,0))</f>
        <v>scruz2@schools.nyc.gov</v>
      </c>
      <c r="BI2633">
        <f t="shared" si="82"/>
        <v>1</v>
      </c>
      <c r="BJ2633" t="str">
        <f t="shared" si="83"/>
        <v/>
      </c>
    </row>
    <row r="2634" spans="1:62" hidden="1" x14ac:dyDescent="0.25">
      <c r="A2634" t="s">
        <v>14574</v>
      </c>
      <c r="B2634" t="s">
        <v>14575</v>
      </c>
      <c r="C2634" t="s">
        <v>14576</v>
      </c>
      <c r="D2634" t="s">
        <v>14577</v>
      </c>
      <c r="E2634" t="s">
        <v>14578</v>
      </c>
      <c r="F2634">
        <v>2023060054</v>
      </c>
      <c r="G2634" s="1">
        <v>40574.445219907408</v>
      </c>
      <c r="H2634">
        <v>2097038</v>
      </c>
      <c r="I2634" t="s">
        <v>14579</v>
      </c>
      <c r="J2634" t="s">
        <v>62</v>
      </c>
      <c r="K2634" t="s">
        <v>63</v>
      </c>
      <c r="L2634" t="s">
        <v>64</v>
      </c>
      <c r="M2634" t="s">
        <v>65</v>
      </c>
      <c r="N2634" t="s">
        <v>4508</v>
      </c>
      <c r="O2634">
        <v>10454</v>
      </c>
      <c r="P2634">
        <v>7</v>
      </c>
      <c r="Q2634" t="s">
        <v>67</v>
      </c>
      <c r="R2634" t="s">
        <v>14580</v>
      </c>
      <c r="S2634" t="s">
        <v>14581</v>
      </c>
      <c r="T2634" t="s">
        <v>14582</v>
      </c>
      <c r="U2634" t="s">
        <v>65</v>
      </c>
      <c r="V2634" t="s">
        <v>65</v>
      </c>
      <c r="W2634">
        <v>1958</v>
      </c>
      <c r="X2634">
        <v>8</v>
      </c>
      <c r="Y2634" t="s">
        <v>65</v>
      </c>
      <c r="Z2634" t="s">
        <v>65</v>
      </c>
      <c r="AA2634">
        <v>40.813611999999999</v>
      </c>
      <c r="AB2634">
        <v>2306</v>
      </c>
      <c r="AC2634">
        <v>54</v>
      </c>
      <c r="AD2634" t="s">
        <v>65</v>
      </c>
      <c r="AE2634">
        <v>-73.920850999999999</v>
      </c>
      <c r="AF2634" t="s">
        <v>4572</v>
      </c>
      <c r="AG2634" t="s">
        <v>737</v>
      </c>
      <c r="AH2634" t="s">
        <v>738</v>
      </c>
      <c r="AI2634">
        <v>40</v>
      </c>
      <c r="AJ2634" t="s">
        <v>76</v>
      </c>
      <c r="AK2634" t="s">
        <v>77</v>
      </c>
      <c r="AL2634" t="s">
        <v>13139</v>
      </c>
      <c r="AM2634" t="s">
        <v>14583</v>
      </c>
      <c r="AN2634" t="s">
        <v>14584</v>
      </c>
      <c r="AO2634" t="s">
        <v>78</v>
      </c>
      <c r="AP2634" t="s">
        <v>739</v>
      </c>
      <c r="AQ2634" t="s">
        <v>14581</v>
      </c>
      <c r="AR2634" t="s">
        <v>80</v>
      </c>
      <c r="AS2634" t="s">
        <v>81</v>
      </c>
      <c r="AT2634" s="1">
        <v>38238</v>
      </c>
      <c r="AU2634" t="s">
        <v>13139</v>
      </c>
      <c r="AV2634" t="s">
        <v>65</v>
      </c>
      <c r="AW2634" t="s">
        <v>14537</v>
      </c>
      <c r="AX2634" t="s">
        <v>4573</v>
      </c>
      <c r="AY2634">
        <v>201</v>
      </c>
      <c r="AZ2634" t="s">
        <v>1451</v>
      </c>
      <c r="BA2634" t="s">
        <v>1452</v>
      </c>
      <c r="BB2634" t="s">
        <v>1453</v>
      </c>
      <c r="BC2634" t="s">
        <v>1454</v>
      </c>
      <c r="BD2634" t="s">
        <v>65</v>
      </c>
      <c r="BE2634" t="s">
        <v>14585</v>
      </c>
      <c r="BG2634" t="str">
        <f>INDEX('TO Report - School Leadership'!J:J,MATCH(LCGMS!C2634,'TO Report - School Leadership'!D:D,0))</f>
        <v>FLANAGAN, ELLEN</v>
      </c>
      <c r="BH2634" t="str">
        <f>INDEX('TO Report - School Leadership'!M:M,MATCH(LCGMS!C2634,'TO Report - School Leadership'!D:D,0))</f>
        <v>eflanag2@schools.nyc.gov</v>
      </c>
      <c r="BI2634">
        <f t="shared" si="82"/>
        <v>1</v>
      </c>
      <c r="BJ2634" t="str">
        <f t="shared" si="83"/>
        <v/>
      </c>
    </row>
    <row r="2635" spans="1:62" hidden="1" x14ac:dyDescent="0.25">
      <c r="A2635" t="s">
        <v>14574</v>
      </c>
      <c r="B2635" t="s">
        <v>14586</v>
      </c>
      <c r="C2635" t="s">
        <v>14587</v>
      </c>
      <c r="D2635" t="s">
        <v>14588</v>
      </c>
      <c r="E2635" t="s">
        <v>14578</v>
      </c>
      <c r="F2635">
        <v>2023060054</v>
      </c>
      <c r="G2635" s="1">
        <v>40574.445219907408</v>
      </c>
      <c r="H2635">
        <v>2097038</v>
      </c>
      <c r="I2635" t="s">
        <v>14579</v>
      </c>
      <c r="J2635" t="s">
        <v>62</v>
      </c>
      <c r="K2635" t="s">
        <v>63</v>
      </c>
      <c r="L2635" t="s">
        <v>64</v>
      </c>
      <c r="M2635" t="s">
        <v>65</v>
      </c>
      <c r="N2635" t="s">
        <v>4508</v>
      </c>
      <c r="O2635">
        <v>10454</v>
      </c>
      <c r="P2635">
        <v>7</v>
      </c>
      <c r="Q2635" t="s">
        <v>67</v>
      </c>
      <c r="R2635" t="s">
        <v>14589</v>
      </c>
      <c r="S2635" t="s">
        <v>14590</v>
      </c>
      <c r="T2635" t="s">
        <v>65</v>
      </c>
      <c r="U2635" t="s">
        <v>13138</v>
      </c>
      <c r="V2635" t="s">
        <v>13139</v>
      </c>
      <c r="W2635">
        <v>1958</v>
      </c>
      <c r="X2635">
        <v>8</v>
      </c>
      <c r="Y2635" t="s">
        <v>65</v>
      </c>
      <c r="Z2635" t="s">
        <v>65</v>
      </c>
      <c r="AA2635">
        <v>40.813611999999999</v>
      </c>
      <c r="AB2635">
        <v>2306</v>
      </c>
      <c r="AC2635">
        <v>54</v>
      </c>
      <c r="AD2635" t="s">
        <v>65</v>
      </c>
      <c r="AE2635">
        <v>-73.920850999999999</v>
      </c>
      <c r="AF2635" t="s">
        <v>4572</v>
      </c>
      <c r="AG2635" t="s">
        <v>737</v>
      </c>
      <c r="AH2635" t="s">
        <v>738</v>
      </c>
      <c r="AI2635">
        <v>40</v>
      </c>
      <c r="AJ2635" t="s">
        <v>76</v>
      </c>
      <c r="AK2635" t="s">
        <v>77</v>
      </c>
      <c r="AL2635" t="s">
        <v>13139</v>
      </c>
      <c r="AM2635" t="s">
        <v>65</v>
      </c>
      <c r="AN2635" t="s">
        <v>65</v>
      </c>
      <c r="AO2635" t="s">
        <v>78</v>
      </c>
      <c r="AP2635" t="s">
        <v>739</v>
      </c>
      <c r="AQ2635" t="s">
        <v>14590</v>
      </c>
      <c r="AR2635" t="s">
        <v>80</v>
      </c>
      <c r="AS2635" t="s">
        <v>81</v>
      </c>
      <c r="AT2635" s="1">
        <v>37803</v>
      </c>
      <c r="AU2635" t="s">
        <v>13139</v>
      </c>
      <c r="AV2635" t="s">
        <v>65</v>
      </c>
      <c r="AW2635" t="s">
        <v>13139</v>
      </c>
      <c r="AX2635" t="s">
        <v>4573</v>
      </c>
      <c r="AY2635">
        <v>201</v>
      </c>
      <c r="AZ2635" t="s">
        <v>1451</v>
      </c>
      <c r="BA2635" t="s">
        <v>1452</v>
      </c>
      <c r="BB2635" t="s">
        <v>1453</v>
      </c>
      <c r="BC2635" t="s">
        <v>1454</v>
      </c>
      <c r="BD2635" t="s">
        <v>13140</v>
      </c>
      <c r="BE2635" t="s">
        <v>65</v>
      </c>
      <c r="BG2635" t="str">
        <f>INDEX('TO Report - School Leadership'!J:J,MATCH(LCGMS!C2635,'TO Report - School Leadership'!D:D,0))</f>
        <v>Downs, Ashley</v>
      </c>
      <c r="BH2635" t="str">
        <f>INDEX('TO Report - School Leadership'!M:M,MATCH(LCGMS!C2635,'TO Report - School Leadership'!D:D,0))</f>
        <v>adowns@schools.nyc.gov</v>
      </c>
      <c r="BI2635">
        <f t="shared" si="82"/>
        <v>1</v>
      </c>
      <c r="BJ2635">
        <f t="shared" si="83"/>
        <v>1</v>
      </c>
    </row>
    <row r="2636" spans="1:62" hidden="1" x14ac:dyDescent="0.25">
      <c r="A2636" t="s">
        <v>14591</v>
      </c>
      <c r="B2636" t="s">
        <v>14592</v>
      </c>
      <c r="C2636" t="s">
        <v>14593</v>
      </c>
      <c r="D2636" t="s">
        <v>14594</v>
      </c>
      <c r="E2636" t="s">
        <v>14595</v>
      </c>
      <c r="F2636">
        <v>2022860036</v>
      </c>
      <c r="G2636" s="1">
        <v>40574.445219907408</v>
      </c>
      <c r="H2636">
        <v>2000391</v>
      </c>
      <c r="I2636" t="s">
        <v>14596</v>
      </c>
      <c r="J2636" t="s">
        <v>62</v>
      </c>
      <c r="K2636" t="s">
        <v>63</v>
      </c>
      <c r="L2636" t="s">
        <v>64</v>
      </c>
      <c r="M2636" t="s">
        <v>65</v>
      </c>
      <c r="N2636" t="s">
        <v>4508</v>
      </c>
      <c r="O2636">
        <v>10454</v>
      </c>
      <c r="P2636">
        <v>7</v>
      </c>
      <c r="Q2636" t="s">
        <v>67</v>
      </c>
      <c r="R2636" t="s">
        <v>14597</v>
      </c>
      <c r="S2636" t="s">
        <v>14598</v>
      </c>
      <c r="T2636" t="s">
        <v>14599</v>
      </c>
      <c r="U2636" t="s">
        <v>13138</v>
      </c>
      <c r="V2636" t="s">
        <v>13139</v>
      </c>
      <c r="W2636">
        <v>1957</v>
      </c>
      <c r="X2636">
        <v>8</v>
      </c>
      <c r="Y2636" t="s">
        <v>65</v>
      </c>
      <c r="Z2636" t="s">
        <v>65</v>
      </c>
      <c r="AA2636">
        <v>40.810313999999998</v>
      </c>
      <c r="AB2636">
        <v>2286</v>
      </c>
      <c r="AC2636">
        <v>36</v>
      </c>
      <c r="AD2636" t="s">
        <v>65</v>
      </c>
      <c r="AE2636">
        <v>-73.918773999999999</v>
      </c>
      <c r="AF2636" t="s">
        <v>4572</v>
      </c>
      <c r="AG2636" t="s">
        <v>104</v>
      </c>
      <c r="AH2636" t="s">
        <v>105</v>
      </c>
      <c r="AI2636">
        <v>40</v>
      </c>
      <c r="AJ2636" t="s">
        <v>76</v>
      </c>
      <c r="AK2636" t="s">
        <v>77</v>
      </c>
      <c r="AL2636" t="s">
        <v>13139</v>
      </c>
      <c r="AM2636" t="s">
        <v>65</v>
      </c>
      <c r="AN2636" t="s">
        <v>65</v>
      </c>
      <c r="AO2636" t="s">
        <v>78</v>
      </c>
      <c r="AP2636" t="s">
        <v>106</v>
      </c>
      <c r="AQ2636" t="s">
        <v>14598</v>
      </c>
      <c r="AR2636" t="s">
        <v>80</v>
      </c>
      <c r="AS2636" t="s">
        <v>81</v>
      </c>
      <c r="AT2636" s="1">
        <v>37803</v>
      </c>
      <c r="AU2636" t="s">
        <v>13139</v>
      </c>
      <c r="AV2636" t="s">
        <v>65</v>
      </c>
      <c r="AW2636" t="s">
        <v>13139</v>
      </c>
      <c r="AX2636" t="s">
        <v>4573</v>
      </c>
      <c r="AY2636">
        <v>201</v>
      </c>
      <c r="AZ2636" t="s">
        <v>1451</v>
      </c>
      <c r="BA2636" t="s">
        <v>1452</v>
      </c>
      <c r="BB2636" t="s">
        <v>1453</v>
      </c>
      <c r="BC2636" t="s">
        <v>1454</v>
      </c>
      <c r="BD2636" t="s">
        <v>13140</v>
      </c>
      <c r="BE2636" t="s">
        <v>65</v>
      </c>
      <c r="BG2636" t="str">
        <f>INDEX('TO Report - School Leadership'!J:J,MATCH(LCGMS!C2636,'TO Report - School Leadership'!D:D,0))</f>
        <v>VACANT - No Intended</v>
      </c>
      <c r="BH2636" t="str">
        <f>INDEX('TO Report - School Leadership'!M:M,MATCH(LCGMS!C2636,'TO Report - School Leadership'!D:D,0))</f>
        <v/>
      </c>
      <c r="BI2636">
        <f t="shared" si="82"/>
        <v>1</v>
      </c>
      <c r="BJ2636">
        <f t="shared" si="83"/>
        <v>1</v>
      </c>
    </row>
    <row r="2637" spans="1:62" hidden="1" x14ac:dyDescent="0.25">
      <c r="A2637" t="s">
        <v>14600</v>
      </c>
      <c r="B2637" t="s">
        <v>14601</v>
      </c>
      <c r="C2637" t="s">
        <v>14602</v>
      </c>
      <c r="D2637" t="s">
        <v>14603</v>
      </c>
      <c r="E2637" t="s">
        <v>14604</v>
      </c>
      <c r="F2637">
        <v>2031430043</v>
      </c>
      <c r="G2637" s="1">
        <v>41563.479884259257</v>
      </c>
      <c r="H2637">
        <v>2013307</v>
      </c>
      <c r="I2637" t="s">
        <v>14605</v>
      </c>
      <c r="J2637" t="s">
        <v>62</v>
      </c>
      <c r="K2637" t="s">
        <v>63</v>
      </c>
      <c r="L2637" t="s">
        <v>64</v>
      </c>
      <c r="M2637" t="s">
        <v>65</v>
      </c>
      <c r="N2637" t="s">
        <v>4508</v>
      </c>
      <c r="O2637">
        <v>10457</v>
      </c>
      <c r="P2637">
        <v>10</v>
      </c>
      <c r="Q2637" t="s">
        <v>67</v>
      </c>
      <c r="R2637" t="s">
        <v>14606</v>
      </c>
      <c r="S2637" t="s">
        <v>14607</v>
      </c>
      <c r="T2637" t="s">
        <v>14608</v>
      </c>
      <c r="U2637" t="s">
        <v>65</v>
      </c>
      <c r="V2637" t="s">
        <v>65</v>
      </c>
      <c r="W2637">
        <v>1975</v>
      </c>
      <c r="X2637">
        <v>15</v>
      </c>
      <c r="Y2637" t="s">
        <v>65</v>
      </c>
      <c r="Z2637" t="s">
        <v>65</v>
      </c>
      <c r="AA2637">
        <v>40.854256999999997</v>
      </c>
      <c r="AB2637">
        <v>3143</v>
      </c>
      <c r="AC2637">
        <v>43</v>
      </c>
      <c r="AD2637" t="s">
        <v>65</v>
      </c>
      <c r="AE2637">
        <v>-73.897403999999995</v>
      </c>
      <c r="AF2637" t="s">
        <v>13419</v>
      </c>
      <c r="AG2637" t="s">
        <v>737</v>
      </c>
      <c r="AH2637" t="s">
        <v>738</v>
      </c>
      <c r="AI2637">
        <v>46</v>
      </c>
      <c r="AJ2637" t="s">
        <v>76</v>
      </c>
      <c r="AK2637" t="s">
        <v>77</v>
      </c>
      <c r="AL2637" t="s">
        <v>13150</v>
      </c>
      <c r="AM2637" t="s">
        <v>14609</v>
      </c>
      <c r="AN2637" t="s">
        <v>14610</v>
      </c>
      <c r="AO2637" t="s">
        <v>78</v>
      </c>
      <c r="AP2637" t="s">
        <v>739</v>
      </c>
      <c r="AQ2637" t="s">
        <v>14607</v>
      </c>
      <c r="AR2637" t="s">
        <v>80</v>
      </c>
      <c r="AS2637" t="s">
        <v>81</v>
      </c>
      <c r="AT2637" s="1">
        <v>36342</v>
      </c>
      <c r="AU2637" t="s">
        <v>13150</v>
      </c>
      <c r="AV2637" t="s">
        <v>65</v>
      </c>
      <c r="AW2637" t="s">
        <v>13150</v>
      </c>
      <c r="AX2637" t="s">
        <v>13420</v>
      </c>
      <c r="AY2637">
        <v>205</v>
      </c>
      <c r="AZ2637" t="s">
        <v>1451</v>
      </c>
      <c r="BA2637" t="s">
        <v>1452</v>
      </c>
      <c r="BB2637" t="s">
        <v>1453</v>
      </c>
      <c r="BC2637" t="s">
        <v>1454</v>
      </c>
      <c r="BD2637" t="s">
        <v>65</v>
      </c>
      <c r="BE2637" t="s">
        <v>14611</v>
      </c>
      <c r="BG2637" t="str">
        <f>INDEX('TO Report - School Leadership'!J:J,MATCH(LCGMS!C2637,'TO Report - School Leadership'!D:D,0))</f>
        <v>LINK, RON</v>
      </c>
      <c r="BH2637" t="str">
        <f>INDEX('TO Report - School Leadership'!M:M,MATCH(LCGMS!C2637,'TO Report - School Leadership'!D:D,0))</f>
        <v>rlink2@schools.nyc.gov</v>
      </c>
      <c r="BI2637">
        <f t="shared" si="82"/>
        <v>1</v>
      </c>
      <c r="BJ2637" t="str">
        <f t="shared" si="83"/>
        <v/>
      </c>
    </row>
    <row r="2638" spans="1:62" hidden="1" x14ac:dyDescent="0.25">
      <c r="A2638" t="s">
        <v>14612</v>
      </c>
      <c r="B2638" t="s">
        <v>14613</v>
      </c>
      <c r="C2638" t="s">
        <v>14614</v>
      </c>
      <c r="D2638" t="s">
        <v>14615</v>
      </c>
      <c r="E2638" t="s">
        <v>14616</v>
      </c>
      <c r="F2638">
        <v>2032220100</v>
      </c>
      <c r="G2638" s="1">
        <v>43510.698819444442</v>
      </c>
      <c r="H2638">
        <v>2096465</v>
      </c>
      <c r="I2638" t="s">
        <v>14617</v>
      </c>
      <c r="J2638" t="s">
        <v>62</v>
      </c>
      <c r="K2638" t="s">
        <v>63</v>
      </c>
      <c r="L2638" t="s">
        <v>64</v>
      </c>
      <c r="M2638" t="s">
        <v>65</v>
      </c>
      <c r="N2638" t="s">
        <v>4508</v>
      </c>
      <c r="O2638">
        <v>10453</v>
      </c>
      <c r="P2638">
        <v>10</v>
      </c>
      <c r="Q2638" t="s">
        <v>67</v>
      </c>
      <c r="R2638" t="s">
        <v>14618</v>
      </c>
      <c r="S2638" t="s">
        <v>14619</v>
      </c>
      <c r="T2638" t="s">
        <v>14620</v>
      </c>
      <c r="U2638" t="s">
        <v>13149</v>
      </c>
      <c r="V2638" t="s">
        <v>13150</v>
      </c>
      <c r="W2638">
        <v>1986</v>
      </c>
      <c r="X2638">
        <v>14</v>
      </c>
      <c r="Y2638" t="s">
        <v>65</v>
      </c>
      <c r="Z2638" t="s">
        <v>65</v>
      </c>
      <c r="AA2638">
        <v>40.855822000000003</v>
      </c>
      <c r="AB2638">
        <v>3222</v>
      </c>
      <c r="AC2638">
        <v>100</v>
      </c>
      <c r="AD2638" t="s">
        <v>65</v>
      </c>
      <c r="AE2638">
        <v>-73.916076000000004</v>
      </c>
      <c r="AF2638" t="s">
        <v>4674</v>
      </c>
      <c r="AG2638" t="s">
        <v>12947</v>
      </c>
      <c r="AH2638" t="s">
        <v>75</v>
      </c>
      <c r="AI2638">
        <v>46</v>
      </c>
      <c r="AJ2638" t="s">
        <v>76</v>
      </c>
      <c r="AK2638" t="s">
        <v>77</v>
      </c>
      <c r="AL2638" t="s">
        <v>13150</v>
      </c>
      <c r="AM2638" t="s">
        <v>65</v>
      </c>
      <c r="AN2638" t="s">
        <v>65</v>
      </c>
      <c r="AO2638" t="s">
        <v>78</v>
      </c>
      <c r="AP2638" t="s">
        <v>79</v>
      </c>
      <c r="AQ2638" t="s">
        <v>14619</v>
      </c>
      <c r="AR2638" t="s">
        <v>80</v>
      </c>
      <c r="AS2638" t="s">
        <v>81</v>
      </c>
      <c r="AT2638" s="1">
        <v>36342</v>
      </c>
      <c r="AU2638" t="s">
        <v>13150</v>
      </c>
      <c r="AV2638" t="s">
        <v>65</v>
      </c>
      <c r="AW2638" t="s">
        <v>13150</v>
      </c>
      <c r="AX2638" t="s">
        <v>4675</v>
      </c>
      <c r="AY2638">
        <v>205</v>
      </c>
      <c r="AZ2638" t="s">
        <v>1451</v>
      </c>
      <c r="BA2638" t="s">
        <v>1452</v>
      </c>
      <c r="BB2638" t="s">
        <v>1453</v>
      </c>
      <c r="BC2638" t="s">
        <v>1454</v>
      </c>
      <c r="BD2638" t="s">
        <v>13151</v>
      </c>
      <c r="BE2638" t="s">
        <v>65</v>
      </c>
      <c r="BG2638" t="str">
        <f>INDEX('TO Report - School Leadership'!J:J,MATCH(LCGMS!C2638,'TO Report - School Leadership'!D:D,0))</f>
        <v>DARDEN, GLORIA</v>
      </c>
      <c r="BH2638" t="str">
        <f>INDEX('TO Report - School Leadership'!M:M,MATCH(LCGMS!C2638,'TO Report - School Leadership'!D:D,0))</f>
        <v>gdarden@schools.nyc.gov</v>
      </c>
      <c r="BI2638">
        <f t="shared" si="82"/>
        <v>1</v>
      </c>
      <c r="BJ2638" t="str">
        <f t="shared" si="83"/>
        <v/>
      </c>
    </row>
    <row r="2639" spans="1:62" hidden="1" x14ac:dyDescent="0.25">
      <c r="A2639" t="s">
        <v>14621</v>
      </c>
      <c r="B2639" t="s">
        <v>14613</v>
      </c>
      <c r="C2639" t="s">
        <v>14614</v>
      </c>
      <c r="D2639" t="s">
        <v>14615</v>
      </c>
      <c r="E2639" t="s">
        <v>14622</v>
      </c>
      <c r="F2639">
        <v>2032220100</v>
      </c>
      <c r="G2639" s="1">
        <v>44067.621041666665</v>
      </c>
      <c r="H2639">
        <v>2096465</v>
      </c>
      <c r="I2639" t="s">
        <v>14623</v>
      </c>
      <c r="J2639" t="s">
        <v>62</v>
      </c>
      <c r="K2639" t="s">
        <v>63</v>
      </c>
      <c r="L2639" t="s">
        <v>64</v>
      </c>
      <c r="M2639" t="s">
        <v>65</v>
      </c>
      <c r="N2639" t="s">
        <v>4568</v>
      </c>
      <c r="O2639">
        <v>10453</v>
      </c>
      <c r="P2639">
        <v>10</v>
      </c>
      <c r="Q2639" t="s">
        <v>67</v>
      </c>
      <c r="R2639" t="s">
        <v>14618</v>
      </c>
      <c r="S2639" t="s">
        <v>14619</v>
      </c>
      <c r="T2639" t="s">
        <v>14620</v>
      </c>
      <c r="U2639" t="s">
        <v>13149</v>
      </c>
      <c r="V2639" t="s">
        <v>13150</v>
      </c>
      <c r="W2639">
        <v>1996</v>
      </c>
      <c r="X2639">
        <v>14</v>
      </c>
      <c r="Y2639" t="s">
        <v>65</v>
      </c>
      <c r="Z2639" t="s">
        <v>65</v>
      </c>
      <c r="AA2639">
        <v>40.855822000000003</v>
      </c>
      <c r="AB2639">
        <v>3222</v>
      </c>
      <c r="AC2639">
        <v>100</v>
      </c>
      <c r="AD2639" t="s">
        <v>65</v>
      </c>
      <c r="AE2639">
        <v>-73.916076000000004</v>
      </c>
      <c r="AF2639" t="s">
        <v>4674</v>
      </c>
      <c r="AG2639" t="s">
        <v>12947</v>
      </c>
      <c r="AH2639" t="s">
        <v>75</v>
      </c>
      <c r="AI2639">
        <v>46</v>
      </c>
      <c r="AJ2639" t="s">
        <v>92</v>
      </c>
      <c r="AK2639" t="s">
        <v>77</v>
      </c>
      <c r="AL2639" t="s">
        <v>13150</v>
      </c>
      <c r="AM2639" t="s">
        <v>65</v>
      </c>
      <c r="AN2639" t="s">
        <v>65</v>
      </c>
      <c r="AO2639" t="s">
        <v>78</v>
      </c>
      <c r="AP2639" t="s">
        <v>79</v>
      </c>
      <c r="AQ2639" t="s">
        <v>14619</v>
      </c>
      <c r="AR2639" t="s">
        <v>80</v>
      </c>
      <c r="AS2639" t="s">
        <v>81</v>
      </c>
      <c r="AT2639" s="1">
        <v>36342</v>
      </c>
      <c r="AU2639" t="s">
        <v>13150</v>
      </c>
      <c r="AV2639" t="s">
        <v>65</v>
      </c>
      <c r="AW2639" t="s">
        <v>13150</v>
      </c>
      <c r="AX2639" t="s">
        <v>4675</v>
      </c>
      <c r="AY2639">
        <v>205</v>
      </c>
      <c r="AZ2639" t="s">
        <v>1451</v>
      </c>
      <c r="BA2639" t="s">
        <v>1452</v>
      </c>
      <c r="BB2639" t="s">
        <v>1453</v>
      </c>
      <c r="BC2639" t="s">
        <v>1454</v>
      </c>
      <c r="BD2639" t="s">
        <v>13151</v>
      </c>
      <c r="BE2639" t="s">
        <v>65</v>
      </c>
      <c r="BG2639" t="str">
        <f>INDEX('TO Report - School Leadership'!J:J,MATCH(LCGMS!C2639,'TO Report - School Leadership'!D:D,0))</f>
        <v>DARDEN, GLORIA</v>
      </c>
      <c r="BH2639" t="str">
        <f>INDEX('TO Report - School Leadership'!M:M,MATCH(LCGMS!C2639,'TO Report - School Leadership'!D:D,0))</f>
        <v>gdarden@schools.nyc.gov</v>
      </c>
      <c r="BI2639">
        <f t="shared" si="82"/>
        <v>1</v>
      </c>
      <c r="BJ2639" t="str">
        <f t="shared" si="83"/>
        <v/>
      </c>
    </row>
    <row r="2640" spans="1:62" hidden="1" x14ac:dyDescent="0.25">
      <c r="A2640" t="s">
        <v>8610</v>
      </c>
      <c r="B2640" t="s">
        <v>14624</v>
      </c>
      <c r="C2640" t="s">
        <v>14625</v>
      </c>
      <c r="D2640" t="s">
        <v>14626</v>
      </c>
      <c r="E2640" t="s">
        <v>8611</v>
      </c>
      <c r="F2640">
        <v>2028170002</v>
      </c>
      <c r="G2640" s="1">
        <v>40574.445219907408</v>
      </c>
      <c r="H2640">
        <v>2007806</v>
      </c>
      <c r="I2640" t="s">
        <v>8612</v>
      </c>
      <c r="J2640" t="s">
        <v>62</v>
      </c>
      <c r="K2640" t="s">
        <v>63</v>
      </c>
      <c r="L2640" t="s">
        <v>64</v>
      </c>
      <c r="M2640" t="s">
        <v>65</v>
      </c>
      <c r="N2640" t="s">
        <v>4508</v>
      </c>
      <c r="O2640">
        <v>10457</v>
      </c>
      <c r="P2640">
        <v>9</v>
      </c>
      <c r="Q2640" t="s">
        <v>67</v>
      </c>
      <c r="R2640" t="s">
        <v>14627</v>
      </c>
      <c r="S2640" t="s">
        <v>14628</v>
      </c>
      <c r="T2640" t="s">
        <v>14629</v>
      </c>
      <c r="U2640" t="s">
        <v>65</v>
      </c>
      <c r="V2640" t="s">
        <v>65</v>
      </c>
      <c r="W2640">
        <v>1941</v>
      </c>
      <c r="X2640">
        <v>16</v>
      </c>
      <c r="Y2640" t="s">
        <v>65</v>
      </c>
      <c r="Z2640" t="s">
        <v>65</v>
      </c>
      <c r="AA2640">
        <v>40.839306999999998</v>
      </c>
      <c r="AB2640">
        <v>2817</v>
      </c>
      <c r="AC2640">
        <v>2</v>
      </c>
      <c r="AD2640" t="s">
        <v>65</v>
      </c>
      <c r="AE2640">
        <v>-73.911366000000001</v>
      </c>
      <c r="AF2640" t="s">
        <v>4509</v>
      </c>
      <c r="AG2640" t="s">
        <v>1448</v>
      </c>
      <c r="AH2640" t="s">
        <v>598</v>
      </c>
      <c r="AI2640">
        <v>44</v>
      </c>
      <c r="AJ2640" t="s">
        <v>76</v>
      </c>
      <c r="AK2640" t="s">
        <v>77</v>
      </c>
      <c r="AL2640" t="s">
        <v>13161</v>
      </c>
      <c r="AM2640" t="s">
        <v>14583</v>
      </c>
      <c r="AN2640" t="s">
        <v>14584</v>
      </c>
      <c r="AO2640" t="s">
        <v>78</v>
      </c>
      <c r="AP2640" t="s">
        <v>1085</v>
      </c>
      <c r="AQ2640" t="s">
        <v>14628</v>
      </c>
      <c r="AR2640" t="s">
        <v>80</v>
      </c>
      <c r="AS2640" t="s">
        <v>81</v>
      </c>
      <c r="AT2640" s="1">
        <v>38238</v>
      </c>
      <c r="AU2640" t="s">
        <v>13161</v>
      </c>
      <c r="AV2640" t="s">
        <v>65</v>
      </c>
      <c r="AW2640" t="s">
        <v>14537</v>
      </c>
      <c r="AX2640" t="s">
        <v>4510</v>
      </c>
      <c r="AY2640">
        <v>204</v>
      </c>
      <c r="AZ2640" t="s">
        <v>1451</v>
      </c>
      <c r="BA2640" t="s">
        <v>1452</v>
      </c>
      <c r="BB2640" t="s">
        <v>1453</v>
      </c>
      <c r="BC2640" t="s">
        <v>1454</v>
      </c>
      <c r="BD2640" t="s">
        <v>65</v>
      </c>
      <c r="BE2640" t="s">
        <v>14585</v>
      </c>
      <c r="BG2640" t="str">
        <f>INDEX('TO Report - School Leadership'!J:J,MATCH(LCGMS!C2640,'TO Report - School Leadership'!D:D,0))</f>
        <v>White, D</v>
      </c>
      <c r="BH2640" t="str">
        <f>INDEX('TO Report - School Leadership'!M:M,MATCH(LCGMS!C2640,'TO Report - School Leadership'!D:D,0))</f>
        <v>dwhite17@schools.nyc.gov</v>
      </c>
      <c r="BI2640">
        <f t="shared" si="82"/>
        <v>1</v>
      </c>
      <c r="BJ2640" t="str">
        <f t="shared" si="83"/>
        <v/>
      </c>
    </row>
    <row r="2641" spans="1:62" hidden="1" x14ac:dyDescent="0.25">
      <c r="A2641" t="s">
        <v>14630</v>
      </c>
      <c r="B2641" t="s">
        <v>14631</v>
      </c>
      <c r="C2641" t="s">
        <v>14632</v>
      </c>
      <c r="D2641" t="s">
        <v>14633</v>
      </c>
      <c r="E2641" t="s">
        <v>14634</v>
      </c>
      <c r="F2641">
        <v>2030337501</v>
      </c>
      <c r="G2641" s="1">
        <v>43714.707268518519</v>
      </c>
      <c r="H2641">
        <v>2116415</v>
      </c>
      <c r="I2641" t="s">
        <v>14633</v>
      </c>
      <c r="J2641" t="s">
        <v>389</v>
      </c>
      <c r="K2641" t="s">
        <v>63</v>
      </c>
      <c r="L2641" t="s">
        <v>64</v>
      </c>
      <c r="N2641" t="s">
        <v>4508</v>
      </c>
      <c r="O2641">
        <v>10458</v>
      </c>
      <c r="P2641">
        <v>10</v>
      </c>
      <c r="Q2641" t="s">
        <v>67</v>
      </c>
      <c r="R2641" t="s">
        <v>14635</v>
      </c>
      <c r="S2641" t="s">
        <v>14636</v>
      </c>
      <c r="T2641" t="s">
        <v>14637</v>
      </c>
      <c r="U2641" t="s">
        <v>13149</v>
      </c>
      <c r="V2641" t="s">
        <v>13150</v>
      </c>
      <c r="W2641">
        <v>1924</v>
      </c>
      <c r="X2641">
        <v>15</v>
      </c>
      <c r="Y2641" t="s">
        <v>65</v>
      </c>
      <c r="Z2641" t="s">
        <v>65</v>
      </c>
      <c r="AA2641">
        <v>40.860987000000002</v>
      </c>
      <c r="AB2641">
        <v>3033</v>
      </c>
      <c r="AC2641">
        <v>7501</v>
      </c>
      <c r="AD2641" t="s">
        <v>65</v>
      </c>
      <c r="AE2641">
        <v>-73.891561999999993</v>
      </c>
      <c r="AF2641" t="s">
        <v>4664</v>
      </c>
      <c r="AG2641" t="s">
        <v>104</v>
      </c>
      <c r="AH2641" t="s">
        <v>105</v>
      </c>
      <c r="AI2641">
        <v>48</v>
      </c>
      <c r="AJ2641" t="s">
        <v>76</v>
      </c>
      <c r="AK2641" t="s">
        <v>77</v>
      </c>
      <c r="AL2641" t="s">
        <v>13150</v>
      </c>
      <c r="AM2641" t="s">
        <v>65</v>
      </c>
      <c r="AN2641" t="s">
        <v>65</v>
      </c>
      <c r="AO2641" t="s">
        <v>78</v>
      </c>
      <c r="AP2641" t="s">
        <v>106</v>
      </c>
      <c r="AQ2641" t="s">
        <v>14636</v>
      </c>
      <c r="AR2641" t="s">
        <v>80</v>
      </c>
      <c r="AS2641" t="s">
        <v>81</v>
      </c>
      <c r="AT2641" s="1">
        <v>36708</v>
      </c>
      <c r="AU2641" t="s">
        <v>13150</v>
      </c>
      <c r="AV2641" t="s">
        <v>65</v>
      </c>
      <c r="AW2641" t="s">
        <v>13150</v>
      </c>
      <c r="AX2641" t="s">
        <v>4665</v>
      </c>
      <c r="AY2641">
        <v>206</v>
      </c>
      <c r="AZ2641" t="s">
        <v>1451</v>
      </c>
      <c r="BA2641" t="s">
        <v>1452</v>
      </c>
      <c r="BB2641" t="s">
        <v>1453</v>
      </c>
      <c r="BC2641" t="s">
        <v>1454</v>
      </c>
      <c r="BD2641" t="s">
        <v>13151</v>
      </c>
      <c r="BE2641" t="s">
        <v>65</v>
      </c>
      <c r="BG2641" t="str">
        <f>INDEX('TO Report - School Leadership'!J:J,MATCH(LCGMS!C2641,'TO Report - School Leadership'!D:D,0))</f>
        <v>Gonzalez, Brenda</v>
      </c>
      <c r="BH2641" t="str">
        <f>INDEX('TO Report - School Leadership'!M:M,MATCH(LCGMS!C2641,'TO Report - School Leadership'!D:D,0))</f>
        <v>bgonzalez@schools.nyc.gov</v>
      </c>
      <c r="BI2641">
        <f t="shared" si="82"/>
        <v>1</v>
      </c>
      <c r="BJ2641" t="str">
        <f t="shared" si="83"/>
        <v/>
      </c>
    </row>
    <row r="2642" spans="1:62" hidden="1" x14ac:dyDescent="0.25">
      <c r="A2642" t="s">
        <v>14638</v>
      </c>
      <c r="B2642" t="s">
        <v>14638</v>
      </c>
      <c r="C2642" t="s">
        <v>14639</v>
      </c>
      <c r="D2642" t="s">
        <v>14640</v>
      </c>
      <c r="E2642" t="s">
        <v>14641</v>
      </c>
      <c r="F2642">
        <v>2028820130</v>
      </c>
      <c r="G2642" s="1">
        <v>41563.480787037035</v>
      </c>
      <c r="H2642">
        <v>2009253</v>
      </c>
      <c r="I2642" t="s">
        <v>14642</v>
      </c>
      <c r="J2642" t="s">
        <v>62</v>
      </c>
      <c r="K2642" t="s">
        <v>63</v>
      </c>
      <c r="L2642" t="s">
        <v>64</v>
      </c>
      <c r="M2642" t="s">
        <v>65</v>
      </c>
      <c r="N2642" t="s">
        <v>4508</v>
      </c>
      <c r="O2642">
        <v>10453</v>
      </c>
      <c r="P2642">
        <v>9</v>
      </c>
      <c r="Q2642" t="s">
        <v>67</v>
      </c>
      <c r="R2642" t="s">
        <v>3323</v>
      </c>
      <c r="S2642" t="s">
        <v>14643</v>
      </c>
      <c r="T2642" t="s">
        <v>14644</v>
      </c>
      <c r="U2642" t="s">
        <v>13160</v>
      </c>
      <c r="V2642" t="s">
        <v>13161</v>
      </c>
      <c r="W2642">
        <v>1977</v>
      </c>
      <c r="X2642">
        <v>16</v>
      </c>
      <c r="Y2642" t="s">
        <v>65</v>
      </c>
      <c r="Z2642" t="s">
        <v>65</v>
      </c>
      <c r="AA2642">
        <v>40.852400000000003</v>
      </c>
      <c r="AB2642">
        <v>2882</v>
      </c>
      <c r="AC2642">
        <v>130</v>
      </c>
      <c r="AD2642" t="s">
        <v>65</v>
      </c>
      <c r="AE2642">
        <v>-73.921599999999998</v>
      </c>
      <c r="AF2642" t="s">
        <v>4674</v>
      </c>
      <c r="AG2642" t="s">
        <v>2642</v>
      </c>
      <c r="AH2642" t="s">
        <v>105</v>
      </c>
      <c r="AI2642">
        <v>46</v>
      </c>
      <c r="AJ2642" t="s">
        <v>76</v>
      </c>
      <c r="AK2642" t="s">
        <v>77</v>
      </c>
      <c r="AL2642" t="s">
        <v>13161</v>
      </c>
      <c r="AM2642" t="s">
        <v>65</v>
      </c>
      <c r="AN2642" t="s">
        <v>65</v>
      </c>
      <c r="AO2642" t="s">
        <v>78</v>
      </c>
      <c r="AP2642" t="s">
        <v>106</v>
      </c>
      <c r="AQ2642" t="s">
        <v>14643</v>
      </c>
      <c r="AR2642" t="s">
        <v>80</v>
      </c>
      <c r="AS2642" t="s">
        <v>81</v>
      </c>
      <c r="AT2642" s="1">
        <v>28307</v>
      </c>
      <c r="AU2642" t="s">
        <v>13161</v>
      </c>
      <c r="AV2642" t="s">
        <v>65</v>
      </c>
      <c r="AW2642" t="s">
        <v>13161</v>
      </c>
      <c r="AX2642" t="s">
        <v>4675</v>
      </c>
      <c r="AY2642">
        <v>205</v>
      </c>
      <c r="AZ2642" t="s">
        <v>1451</v>
      </c>
      <c r="BA2642" t="s">
        <v>1452</v>
      </c>
      <c r="BB2642" t="s">
        <v>1453</v>
      </c>
      <c r="BC2642" t="s">
        <v>1454</v>
      </c>
      <c r="BD2642" t="s">
        <v>13162</v>
      </c>
      <c r="BE2642" t="s">
        <v>65</v>
      </c>
      <c r="BG2642" t="str">
        <f>INDEX('TO Report - School Leadership'!J:J,MATCH(LCGMS!C2642,'TO Report - School Leadership'!D:D,0))</f>
        <v>Johnson, Vernon</v>
      </c>
      <c r="BH2642" t="str">
        <f>INDEX('TO Report - School Leadership'!M:M,MATCH(LCGMS!C2642,'TO Report - School Leadership'!D:D,0))</f>
        <v>vjohnson13@schools.nyc.gov</v>
      </c>
      <c r="BI2642">
        <f t="shared" si="82"/>
        <v>1</v>
      </c>
      <c r="BJ2642" t="str">
        <f t="shared" si="83"/>
        <v/>
      </c>
    </row>
    <row r="2643" spans="1:62" hidden="1" x14ac:dyDescent="0.25">
      <c r="A2643" t="s">
        <v>14645</v>
      </c>
      <c r="B2643" t="s">
        <v>14646</v>
      </c>
      <c r="C2643" t="s">
        <v>14647</v>
      </c>
      <c r="D2643" t="s">
        <v>14648</v>
      </c>
      <c r="E2643" t="s">
        <v>14649</v>
      </c>
      <c r="F2643">
        <v>2029230018</v>
      </c>
      <c r="G2643" s="1">
        <v>44806.654618055552</v>
      </c>
      <c r="H2643">
        <v>2117666</v>
      </c>
      <c r="I2643" t="s">
        <v>14650</v>
      </c>
      <c r="J2643" t="s">
        <v>62</v>
      </c>
      <c r="K2643" t="s">
        <v>63</v>
      </c>
      <c r="L2643" t="s">
        <v>64</v>
      </c>
      <c r="N2643" t="s">
        <v>4568</v>
      </c>
      <c r="O2643">
        <v>10457</v>
      </c>
      <c r="P2643">
        <v>9</v>
      </c>
      <c r="Q2643" t="s">
        <v>67</v>
      </c>
      <c r="R2643" t="s">
        <v>14651</v>
      </c>
      <c r="S2643" t="s">
        <v>14652</v>
      </c>
      <c r="T2643" t="s">
        <v>14653</v>
      </c>
      <c r="U2643" t="s">
        <v>65</v>
      </c>
      <c r="V2643" t="s">
        <v>65</v>
      </c>
      <c r="W2643">
        <v>2010</v>
      </c>
      <c r="X2643">
        <v>15</v>
      </c>
      <c r="Y2643" t="s">
        <v>65</v>
      </c>
      <c r="Z2643" t="s">
        <v>65</v>
      </c>
      <c r="AA2643">
        <v>40.845365999999999</v>
      </c>
      <c r="AB2643">
        <v>2923</v>
      </c>
      <c r="AC2643">
        <v>18</v>
      </c>
      <c r="AD2643" t="s">
        <v>65</v>
      </c>
      <c r="AE2643">
        <v>-73.897479000000004</v>
      </c>
      <c r="AF2643" t="s">
        <v>4522</v>
      </c>
      <c r="AG2643" t="s">
        <v>737</v>
      </c>
      <c r="AH2643" t="s">
        <v>738</v>
      </c>
      <c r="AI2643">
        <v>48</v>
      </c>
      <c r="AJ2643" t="s">
        <v>76</v>
      </c>
      <c r="AK2643" t="s">
        <v>77</v>
      </c>
      <c r="AL2643" t="s">
        <v>13161</v>
      </c>
      <c r="AM2643" t="s">
        <v>14583</v>
      </c>
      <c r="AN2643" t="s">
        <v>14584</v>
      </c>
      <c r="AO2643" t="s">
        <v>78</v>
      </c>
      <c r="AP2643" t="s">
        <v>739</v>
      </c>
      <c r="AQ2643" t="s">
        <v>14652</v>
      </c>
      <c r="AR2643" t="s">
        <v>80</v>
      </c>
      <c r="AS2643" t="s">
        <v>81</v>
      </c>
      <c r="AT2643" s="1">
        <v>38238</v>
      </c>
      <c r="AU2643" t="s">
        <v>13161</v>
      </c>
      <c r="AV2643" t="s">
        <v>65</v>
      </c>
      <c r="AW2643" t="s">
        <v>14537</v>
      </c>
      <c r="AX2643" t="s">
        <v>4523</v>
      </c>
      <c r="AY2643">
        <v>206</v>
      </c>
      <c r="AZ2643" t="s">
        <v>1451</v>
      </c>
      <c r="BA2643" t="s">
        <v>1452</v>
      </c>
      <c r="BB2643" t="s">
        <v>1453</v>
      </c>
      <c r="BC2643" t="s">
        <v>1454</v>
      </c>
      <c r="BD2643" t="s">
        <v>65</v>
      </c>
      <c r="BE2643" t="s">
        <v>14585</v>
      </c>
      <c r="BG2643" t="str">
        <f>INDEX('TO Report - School Leadership'!J:J,MATCH(LCGMS!C2643,'TO Report - School Leadership'!D:D,0))</f>
        <v>Velazquez, Hector</v>
      </c>
      <c r="BH2643" t="str">
        <f>INDEX('TO Report - School Leadership'!M:M,MATCH(LCGMS!C2643,'TO Report - School Leadership'!D:D,0))</f>
        <v>hvelazquez@schools.nyc.gov</v>
      </c>
      <c r="BI2643">
        <f t="shared" si="82"/>
        <v>1</v>
      </c>
      <c r="BJ2643" t="str">
        <f t="shared" si="83"/>
        <v/>
      </c>
    </row>
    <row r="2644" spans="1:62" hidden="1" x14ac:dyDescent="0.25">
      <c r="A2644" t="s">
        <v>14654</v>
      </c>
      <c r="B2644" t="s">
        <v>14655</v>
      </c>
      <c r="C2644" t="s">
        <v>14656</v>
      </c>
      <c r="D2644" t="s">
        <v>14657</v>
      </c>
      <c r="E2644" t="s">
        <v>14658</v>
      </c>
      <c r="F2644">
        <v>2028660070</v>
      </c>
      <c r="G2644" s="1">
        <v>43081.546493055554</v>
      </c>
      <c r="H2644">
        <v>2008460</v>
      </c>
      <c r="I2644" t="s">
        <v>14659</v>
      </c>
      <c r="J2644" t="s">
        <v>62</v>
      </c>
      <c r="K2644" t="s">
        <v>63</v>
      </c>
      <c r="L2644" t="s">
        <v>64</v>
      </c>
      <c r="M2644" t="s">
        <v>65</v>
      </c>
      <c r="N2644" t="s">
        <v>4508</v>
      </c>
      <c r="O2644">
        <v>10453</v>
      </c>
      <c r="P2644">
        <v>9</v>
      </c>
      <c r="Q2644" t="s">
        <v>67</v>
      </c>
      <c r="R2644" t="s">
        <v>14660</v>
      </c>
      <c r="S2644" t="s">
        <v>14661</v>
      </c>
      <c r="T2644" t="s">
        <v>14662</v>
      </c>
      <c r="U2644" t="s">
        <v>13160</v>
      </c>
      <c r="V2644" t="s">
        <v>13161</v>
      </c>
      <c r="W2644">
        <v>1925</v>
      </c>
      <c r="X2644">
        <v>14</v>
      </c>
      <c r="Y2644" t="s">
        <v>65</v>
      </c>
      <c r="Z2644" t="s">
        <v>65</v>
      </c>
      <c r="AA2644">
        <v>40.849415999999998</v>
      </c>
      <c r="AB2644">
        <v>2866</v>
      </c>
      <c r="AC2644">
        <v>70</v>
      </c>
      <c r="AD2644" t="s">
        <v>65</v>
      </c>
      <c r="AE2644">
        <v>-73.915216999999998</v>
      </c>
      <c r="AF2644" t="s">
        <v>4674</v>
      </c>
      <c r="AG2644" t="s">
        <v>104</v>
      </c>
      <c r="AH2644" t="s">
        <v>105</v>
      </c>
      <c r="AI2644">
        <v>46</v>
      </c>
      <c r="AJ2644" t="s">
        <v>76</v>
      </c>
      <c r="AK2644" t="s">
        <v>77</v>
      </c>
      <c r="AL2644" t="s">
        <v>13161</v>
      </c>
      <c r="AM2644" t="s">
        <v>65</v>
      </c>
      <c r="AN2644" t="s">
        <v>65</v>
      </c>
      <c r="AO2644" t="s">
        <v>78</v>
      </c>
      <c r="AP2644" t="s">
        <v>106</v>
      </c>
      <c r="AQ2644" t="s">
        <v>14661</v>
      </c>
      <c r="AR2644" t="s">
        <v>80</v>
      </c>
      <c r="AS2644" t="s">
        <v>81</v>
      </c>
      <c r="AT2644" s="1">
        <v>36708</v>
      </c>
      <c r="AU2644" t="s">
        <v>13161</v>
      </c>
      <c r="AV2644" t="s">
        <v>65</v>
      </c>
      <c r="AW2644" t="s">
        <v>13161</v>
      </c>
      <c r="AX2644" t="s">
        <v>4675</v>
      </c>
      <c r="AY2644">
        <v>205</v>
      </c>
      <c r="AZ2644" t="s">
        <v>1451</v>
      </c>
      <c r="BA2644" t="s">
        <v>1452</v>
      </c>
      <c r="BB2644" t="s">
        <v>1453</v>
      </c>
      <c r="BC2644" t="s">
        <v>1454</v>
      </c>
      <c r="BD2644" t="s">
        <v>13162</v>
      </c>
      <c r="BE2644" t="s">
        <v>65</v>
      </c>
      <c r="BG2644" t="str">
        <f>INDEX('TO Report - School Leadership'!J:J,MATCH(LCGMS!C2644,'TO Report - School Leadership'!D:D,0))</f>
        <v>Resto, Desiree</v>
      </c>
      <c r="BH2644" t="str">
        <f>INDEX('TO Report - School Leadership'!M:M,MATCH(LCGMS!C2644,'TO Report - School Leadership'!D:D,0))</f>
        <v>dresto2@schools.nyc.gov</v>
      </c>
      <c r="BI2644">
        <f t="shared" si="82"/>
        <v>1</v>
      </c>
      <c r="BJ2644" t="str">
        <f t="shared" si="83"/>
        <v/>
      </c>
    </row>
    <row r="2645" spans="1:62" hidden="1" x14ac:dyDescent="0.25">
      <c r="A2645" t="s">
        <v>14663</v>
      </c>
      <c r="B2645" t="s">
        <v>14664</v>
      </c>
      <c r="C2645" t="s">
        <v>14665</v>
      </c>
      <c r="D2645" t="s">
        <v>14666</v>
      </c>
      <c r="E2645" t="s">
        <v>14667</v>
      </c>
      <c r="F2645">
        <v>2023140054</v>
      </c>
      <c r="G2645" s="1">
        <v>41240.533993055556</v>
      </c>
      <c r="H2645">
        <v>2000706</v>
      </c>
      <c r="I2645" t="s">
        <v>14668</v>
      </c>
      <c r="J2645" t="s">
        <v>2690</v>
      </c>
      <c r="K2645" t="s">
        <v>63</v>
      </c>
      <c r="L2645" t="s">
        <v>64</v>
      </c>
      <c r="M2645" t="s">
        <v>65</v>
      </c>
      <c r="N2645" t="s">
        <v>4508</v>
      </c>
      <c r="O2645">
        <v>10454</v>
      </c>
      <c r="P2645">
        <v>7</v>
      </c>
      <c r="Q2645" t="s">
        <v>474</v>
      </c>
      <c r="R2645" t="s">
        <v>14669</v>
      </c>
      <c r="S2645" t="s">
        <v>14670</v>
      </c>
      <c r="T2645" t="s">
        <v>14671</v>
      </c>
      <c r="U2645" t="s">
        <v>65</v>
      </c>
      <c r="V2645" t="s">
        <v>478</v>
      </c>
      <c r="X2645">
        <v>8</v>
      </c>
      <c r="Y2645" t="s">
        <v>65</v>
      </c>
      <c r="Z2645" t="s">
        <v>65</v>
      </c>
      <c r="AA2645">
        <v>40.811562000000002</v>
      </c>
      <c r="AB2645">
        <v>2314</v>
      </c>
      <c r="AC2645">
        <v>54</v>
      </c>
      <c r="AD2645" t="s">
        <v>65</v>
      </c>
      <c r="AE2645">
        <v>-73.925415999999998</v>
      </c>
      <c r="AF2645" t="s">
        <v>4572</v>
      </c>
      <c r="AG2645" t="s">
        <v>396</v>
      </c>
      <c r="AH2645" t="s">
        <v>396</v>
      </c>
      <c r="AI2645">
        <v>40</v>
      </c>
      <c r="AJ2645" t="s">
        <v>76</v>
      </c>
      <c r="AK2645" t="s">
        <v>77</v>
      </c>
      <c r="AL2645" t="s">
        <v>478</v>
      </c>
      <c r="AM2645" t="s">
        <v>65</v>
      </c>
      <c r="AN2645" t="s">
        <v>65</v>
      </c>
      <c r="AO2645" t="s">
        <v>78</v>
      </c>
      <c r="AP2645" t="s">
        <v>398</v>
      </c>
      <c r="AQ2645" t="s">
        <v>14670</v>
      </c>
      <c r="AR2645" t="s">
        <v>80</v>
      </c>
      <c r="AS2645" t="s">
        <v>81</v>
      </c>
      <c r="AT2645" s="1">
        <v>41091</v>
      </c>
      <c r="AU2645" t="s">
        <v>2643</v>
      </c>
      <c r="AV2645" t="s">
        <v>65</v>
      </c>
      <c r="AW2645" t="s">
        <v>478</v>
      </c>
      <c r="AX2645" t="s">
        <v>4573</v>
      </c>
      <c r="AY2645">
        <v>201</v>
      </c>
      <c r="AZ2645" t="s">
        <v>65</v>
      </c>
      <c r="BA2645" t="s">
        <v>65</v>
      </c>
      <c r="BB2645" t="s">
        <v>65</v>
      </c>
      <c r="BC2645" t="s">
        <v>65</v>
      </c>
      <c r="BD2645" t="s">
        <v>65</v>
      </c>
      <c r="BE2645" t="s">
        <v>65</v>
      </c>
      <c r="BG2645" t="e">
        <f>INDEX('TO Report - School Leadership'!J:J,MATCH(LCGMS!C2645,'TO Report - School Leadership'!D:D,0))</f>
        <v>#N/A</v>
      </c>
      <c r="BH2645" t="e">
        <f>INDEX('TO Report - School Leadership'!M:M,MATCH(LCGMS!C2645,'TO Report - School Leadership'!D:D,0))</f>
        <v>#N/A</v>
      </c>
      <c r="BI2645" t="e">
        <f t="shared" si="82"/>
        <v>#N/A</v>
      </c>
      <c r="BJ2645" t="e">
        <f t="shared" si="83"/>
        <v>#N/A</v>
      </c>
    </row>
    <row r="2646" spans="1:62" hidden="1" x14ac:dyDescent="0.25">
      <c r="A2646" t="s">
        <v>14672</v>
      </c>
      <c r="B2646" t="s">
        <v>14664</v>
      </c>
      <c r="C2646" t="s">
        <v>14665</v>
      </c>
      <c r="D2646" t="s">
        <v>14666</v>
      </c>
      <c r="E2646" t="s">
        <v>14673</v>
      </c>
      <c r="F2646">
        <v>2024320080</v>
      </c>
      <c r="G2646" s="1">
        <v>44125.506307870368</v>
      </c>
      <c r="H2646">
        <v>2129110</v>
      </c>
      <c r="I2646" t="s">
        <v>14674</v>
      </c>
      <c r="J2646" t="s">
        <v>2690</v>
      </c>
      <c r="K2646" t="s">
        <v>63</v>
      </c>
      <c r="L2646" t="s">
        <v>64</v>
      </c>
      <c r="M2646" t="s">
        <v>65</v>
      </c>
      <c r="N2646" t="s">
        <v>4568</v>
      </c>
      <c r="O2646">
        <v>10456</v>
      </c>
      <c r="P2646">
        <v>9</v>
      </c>
      <c r="Q2646" t="s">
        <v>474</v>
      </c>
      <c r="R2646" t="s">
        <v>14669</v>
      </c>
      <c r="S2646" t="s">
        <v>14670</v>
      </c>
      <c r="T2646" t="s">
        <v>14671</v>
      </c>
      <c r="U2646" t="s">
        <v>65</v>
      </c>
      <c r="V2646" t="s">
        <v>478</v>
      </c>
      <c r="X2646">
        <v>16</v>
      </c>
      <c r="Y2646" t="s">
        <v>65</v>
      </c>
      <c r="Z2646" t="s">
        <v>65</v>
      </c>
      <c r="AA2646">
        <v>40.828316999999998</v>
      </c>
      <c r="AB2646">
        <v>2432</v>
      </c>
      <c r="AC2646">
        <v>80</v>
      </c>
      <c r="AD2646" t="s">
        <v>65</v>
      </c>
      <c r="AE2646">
        <v>-73.914491999999996</v>
      </c>
      <c r="AF2646" t="s">
        <v>4509</v>
      </c>
      <c r="AG2646" t="s">
        <v>396</v>
      </c>
      <c r="AH2646" t="s">
        <v>396</v>
      </c>
      <c r="AI2646">
        <v>44</v>
      </c>
      <c r="AJ2646" t="s">
        <v>92</v>
      </c>
      <c r="AK2646" t="s">
        <v>77</v>
      </c>
      <c r="AL2646" t="s">
        <v>478</v>
      </c>
      <c r="AM2646" t="s">
        <v>65</v>
      </c>
      <c r="AN2646" t="s">
        <v>65</v>
      </c>
      <c r="AO2646" t="s">
        <v>78</v>
      </c>
      <c r="AP2646" t="s">
        <v>398</v>
      </c>
      <c r="AQ2646" t="s">
        <v>14670</v>
      </c>
      <c r="AR2646" t="s">
        <v>80</v>
      </c>
      <c r="AS2646" t="s">
        <v>81</v>
      </c>
      <c r="AT2646" s="1">
        <v>41091</v>
      </c>
      <c r="AU2646" t="s">
        <v>2643</v>
      </c>
      <c r="AV2646" t="s">
        <v>65</v>
      </c>
      <c r="AW2646" t="s">
        <v>478</v>
      </c>
      <c r="AX2646" t="s">
        <v>4510</v>
      </c>
      <c r="AY2646">
        <v>204</v>
      </c>
      <c r="AZ2646" t="s">
        <v>65</v>
      </c>
      <c r="BA2646" t="s">
        <v>65</v>
      </c>
      <c r="BB2646" t="s">
        <v>65</v>
      </c>
      <c r="BC2646" t="s">
        <v>65</v>
      </c>
      <c r="BD2646" t="s">
        <v>65</v>
      </c>
      <c r="BE2646" t="s">
        <v>65</v>
      </c>
      <c r="BG2646" t="e">
        <f>INDEX('TO Report - School Leadership'!J:J,MATCH(LCGMS!C2646,'TO Report - School Leadership'!D:D,0))</f>
        <v>#N/A</v>
      </c>
      <c r="BH2646" t="e">
        <f>INDEX('TO Report - School Leadership'!M:M,MATCH(LCGMS!C2646,'TO Report - School Leadership'!D:D,0))</f>
        <v>#N/A</v>
      </c>
      <c r="BI2646" t="e">
        <f t="shared" si="82"/>
        <v>#N/A</v>
      </c>
      <c r="BJ2646" t="e">
        <f t="shared" si="83"/>
        <v>#N/A</v>
      </c>
    </row>
    <row r="2647" spans="1:62" hidden="1" x14ac:dyDescent="0.25">
      <c r="A2647" t="s">
        <v>14675</v>
      </c>
      <c r="B2647" t="s">
        <v>14245</v>
      </c>
      <c r="C2647" t="s">
        <v>14676</v>
      </c>
      <c r="D2647" t="s">
        <v>14677</v>
      </c>
      <c r="E2647" t="s">
        <v>14678</v>
      </c>
      <c r="F2647">
        <v>2028510021</v>
      </c>
      <c r="G2647" s="1">
        <v>40857.493414351855</v>
      </c>
      <c r="H2647">
        <v>2098479</v>
      </c>
      <c r="I2647" t="s">
        <v>14679</v>
      </c>
      <c r="J2647" t="s">
        <v>62</v>
      </c>
      <c r="K2647" t="s">
        <v>63</v>
      </c>
      <c r="L2647" t="s">
        <v>64</v>
      </c>
      <c r="M2647" t="s">
        <v>65</v>
      </c>
      <c r="N2647" t="s">
        <v>4508</v>
      </c>
      <c r="O2647">
        <v>10453</v>
      </c>
      <c r="P2647">
        <v>9</v>
      </c>
      <c r="Q2647" t="s">
        <v>67</v>
      </c>
      <c r="R2647" t="s">
        <v>14680</v>
      </c>
      <c r="S2647" t="s">
        <v>14681</v>
      </c>
      <c r="T2647" t="s">
        <v>65</v>
      </c>
      <c r="U2647" t="s">
        <v>13160</v>
      </c>
      <c r="V2647" t="s">
        <v>13161</v>
      </c>
      <c r="W2647">
        <v>1997</v>
      </c>
      <c r="X2647">
        <v>14</v>
      </c>
      <c r="Y2647" t="s">
        <v>65</v>
      </c>
      <c r="Z2647" t="s">
        <v>65</v>
      </c>
      <c r="AA2647">
        <v>40.848906999999997</v>
      </c>
      <c r="AB2647">
        <v>2851</v>
      </c>
      <c r="AC2647">
        <v>21</v>
      </c>
      <c r="AD2647" t="s">
        <v>65</v>
      </c>
      <c r="AE2647">
        <v>-73.909936000000002</v>
      </c>
      <c r="AF2647" t="s">
        <v>13419</v>
      </c>
      <c r="AG2647" t="s">
        <v>74</v>
      </c>
      <c r="AH2647" t="s">
        <v>75</v>
      </c>
      <c r="AI2647">
        <v>46</v>
      </c>
      <c r="AJ2647" t="s">
        <v>76</v>
      </c>
      <c r="AK2647" t="s">
        <v>77</v>
      </c>
      <c r="AL2647" t="s">
        <v>13161</v>
      </c>
      <c r="AM2647" t="s">
        <v>65</v>
      </c>
      <c r="AN2647" t="s">
        <v>65</v>
      </c>
      <c r="AO2647" t="s">
        <v>78</v>
      </c>
      <c r="AP2647" t="s">
        <v>79</v>
      </c>
      <c r="AQ2647" t="s">
        <v>14681</v>
      </c>
      <c r="AR2647" t="s">
        <v>80</v>
      </c>
      <c r="AS2647" t="s">
        <v>81</v>
      </c>
      <c r="AT2647" s="1">
        <v>26115</v>
      </c>
      <c r="AU2647" t="s">
        <v>13161</v>
      </c>
      <c r="AV2647" t="s">
        <v>65</v>
      </c>
      <c r="AW2647" t="s">
        <v>13161</v>
      </c>
      <c r="AX2647" t="s">
        <v>13420</v>
      </c>
      <c r="AY2647">
        <v>205</v>
      </c>
      <c r="AZ2647" t="s">
        <v>1451</v>
      </c>
      <c r="BA2647" t="s">
        <v>1452</v>
      </c>
      <c r="BB2647" t="s">
        <v>1453</v>
      </c>
      <c r="BC2647" t="s">
        <v>1454</v>
      </c>
      <c r="BD2647" t="s">
        <v>13162</v>
      </c>
      <c r="BE2647" t="s">
        <v>65</v>
      </c>
      <c r="BG2647" t="str">
        <f>INDEX('TO Report - School Leadership'!J:J,MATCH(LCGMS!C2647,'TO Report - School Leadership'!D:D,0))</f>
        <v>Wright Bauer, Donna</v>
      </c>
      <c r="BH2647" t="str">
        <f>INDEX('TO Report - School Leadership'!M:M,MATCH(LCGMS!C2647,'TO Report - School Leadership'!D:D,0))</f>
        <v>dwrightbauer2@schools.nyc.gov</v>
      </c>
      <c r="BI2647">
        <f t="shared" si="82"/>
        <v>1</v>
      </c>
      <c r="BJ2647">
        <f t="shared" si="83"/>
        <v>1</v>
      </c>
    </row>
    <row r="2648" spans="1:62" hidden="1" x14ac:dyDescent="0.25">
      <c r="A2648" t="s">
        <v>14682</v>
      </c>
      <c r="B2648" t="s">
        <v>14683</v>
      </c>
      <c r="C2648" t="s">
        <v>14684</v>
      </c>
      <c r="D2648" t="s">
        <v>14685</v>
      </c>
      <c r="E2648" t="s">
        <v>14686</v>
      </c>
      <c r="F2648">
        <v>2032530141</v>
      </c>
      <c r="G2648" s="1">
        <v>40574.445219907408</v>
      </c>
      <c r="H2648">
        <v>2015547</v>
      </c>
      <c r="I2648" t="s">
        <v>14687</v>
      </c>
      <c r="J2648" t="s">
        <v>62</v>
      </c>
      <c r="K2648" t="s">
        <v>63</v>
      </c>
      <c r="L2648" t="s">
        <v>64</v>
      </c>
      <c r="M2648" t="s">
        <v>65</v>
      </c>
      <c r="N2648" t="s">
        <v>4508</v>
      </c>
      <c r="O2648">
        <v>10463</v>
      </c>
      <c r="P2648">
        <v>10</v>
      </c>
      <c r="Q2648" t="s">
        <v>67</v>
      </c>
      <c r="R2648" t="s">
        <v>14688</v>
      </c>
      <c r="S2648" t="s">
        <v>14689</v>
      </c>
      <c r="T2648" t="s">
        <v>14690</v>
      </c>
      <c r="U2648" t="s">
        <v>65</v>
      </c>
      <c r="V2648" t="s">
        <v>65</v>
      </c>
      <c r="W2648">
        <v>1957</v>
      </c>
      <c r="X2648">
        <v>14</v>
      </c>
      <c r="Y2648" t="s">
        <v>65</v>
      </c>
      <c r="Z2648" t="s">
        <v>65</v>
      </c>
      <c r="AA2648">
        <v>40.875636</v>
      </c>
      <c r="AB2648">
        <v>3253</v>
      </c>
      <c r="AC2648">
        <v>141</v>
      </c>
      <c r="AD2648" t="s">
        <v>65</v>
      </c>
      <c r="AE2648">
        <v>-73.901565000000005</v>
      </c>
      <c r="AF2648" t="s">
        <v>7483</v>
      </c>
      <c r="AG2648" t="s">
        <v>1448</v>
      </c>
      <c r="AH2648" t="s">
        <v>598</v>
      </c>
      <c r="AI2648">
        <v>50</v>
      </c>
      <c r="AJ2648" t="s">
        <v>76</v>
      </c>
      <c r="AK2648" t="s">
        <v>77</v>
      </c>
      <c r="AL2648" t="s">
        <v>13150</v>
      </c>
      <c r="AM2648" t="s">
        <v>14609</v>
      </c>
      <c r="AN2648" t="s">
        <v>14610</v>
      </c>
      <c r="AO2648" t="s">
        <v>78</v>
      </c>
      <c r="AP2648" t="s">
        <v>1085</v>
      </c>
      <c r="AQ2648" t="s">
        <v>14689</v>
      </c>
      <c r="AR2648" t="s">
        <v>80</v>
      </c>
      <c r="AS2648" t="s">
        <v>81</v>
      </c>
      <c r="AT2648" s="1">
        <v>38238</v>
      </c>
      <c r="AU2648" t="s">
        <v>13150</v>
      </c>
      <c r="AV2648" t="s">
        <v>65</v>
      </c>
      <c r="AW2648" t="s">
        <v>14537</v>
      </c>
      <c r="AX2648" t="s">
        <v>7484</v>
      </c>
      <c r="AY2648">
        <v>208</v>
      </c>
      <c r="AZ2648" t="s">
        <v>1451</v>
      </c>
      <c r="BA2648" t="s">
        <v>1452</v>
      </c>
      <c r="BB2648" t="s">
        <v>1453</v>
      </c>
      <c r="BC2648" t="s">
        <v>1454</v>
      </c>
      <c r="BD2648" t="s">
        <v>65</v>
      </c>
      <c r="BE2648" t="s">
        <v>14611</v>
      </c>
      <c r="BG2648" t="str">
        <f>INDEX('TO Report - School Leadership'!J:J,MATCH(LCGMS!C2648,'TO Report - School Leadership'!D:D,0))</f>
        <v>WILLIAMS, PETA-GAYE</v>
      </c>
      <c r="BH2648" t="str">
        <f>INDEX('TO Report - School Leadership'!M:M,MATCH(LCGMS!C2648,'TO Report - School Leadership'!D:D,0))</f>
        <v>pwallac@schools.nyc.gov</v>
      </c>
      <c r="BI2648">
        <f t="shared" si="82"/>
        <v>1</v>
      </c>
      <c r="BJ2648" t="str">
        <f t="shared" si="83"/>
        <v/>
      </c>
    </row>
    <row r="2649" spans="1:62" hidden="1" x14ac:dyDescent="0.25">
      <c r="A2649" t="s">
        <v>14691</v>
      </c>
      <c r="B2649" t="s">
        <v>14692</v>
      </c>
      <c r="C2649" t="s">
        <v>14693</v>
      </c>
      <c r="D2649" t="s">
        <v>14694</v>
      </c>
      <c r="E2649" t="s">
        <v>14695</v>
      </c>
      <c r="F2649">
        <v>2029130001</v>
      </c>
      <c r="G2649" s="1">
        <v>43714.71197916667</v>
      </c>
      <c r="H2649">
        <v>2009555</v>
      </c>
      <c r="I2649" t="s">
        <v>14696</v>
      </c>
      <c r="J2649" t="s">
        <v>389</v>
      </c>
      <c r="K2649" t="s">
        <v>63</v>
      </c>
      <c r="L2649" t="s">
        <v>64</v>
      </c>
      <c r="N2649" t="s">
        <v>4508</v>
      </c>
      <c r="O2649">
        <v>10457</v>
      </c>
      <c r="P2649">
        <v>9</v>
      </c>
      <c r="Q2649" t="s">
        <v>67</v>
      </c>
      <c r="R2649" t="s">
        <v>14697</v>
      </c>
      <c r="S2649" t="s">
        <v>14698</v>
      </c>
      <c r="T2649" t="s">
        <v>14699</v>
      </c>
      <c r="U2649" t="s">
        <v>65</v>
      </c>
      <c r="V2649" t="s">
        <v>65</v>
      </c>
      <c r="W2649">
        <v>1986</v>
      </c>
      <c r="X2649">
        <v>16</v>
      </c>
      <c r="Y2649" t="s">
        <v>65</v>
      </c>
      <c r="Z2649" t="s">
        <v>65</v>
      </c>
      <c r="AA2649">
        <v>40.839508000000002</v>
      </c>
      <c r="AB2649">
        <v>2913</v>
      </c>
      <c r="AC2649">
        <v>1</v>
      </c>
      <c r="AD2649" t="s">
        <v>65</v>
      </c>
      <c r="AE2649">
        <v>-73.901774000000003</v>
      </c>
      <c r="AF2649" t="s">
        <v>4522</v>
      </c>
      <c r="AG2649" t="s">
        <v>737</v>
      </c>
      <c r="AH2649" t="s">
        <v>738</v>
      </c>
      <c r="AI2649">
        <v>42</v>
      </c>
      <c r="AJ2649" t="s">
        <v>76</v>
      </c>
      <c r="AK2649" t="s">
        <v>77</v>
      </c>
      <c r="AL2649" t="s">
        <v>13161</v>
      </c>
      <c r="AM2649" t="s">
        <v>1083</v>
      </c>
      <c r="AN2649" t="s">
        <v>1084</v>
      </c>
      <c r="AO2649" t="s">
        <v>78</v>
      </c>
      <c r="AP2649" t="s">
        <v>739</v>
      </c>
      <c r="AQ2649" t="s">
        <v>14698</v>
      </c>
      <c r="AR2649" t="s">
        <v>80</v>
      </c>
      <c r="AS2649" t="s">
        <v>81</v>
      </c>
      <c r="AT2649" s="1">
        <v>38238</v>
      </c>
      <c r="AU2649" t="s">
        <v>13161</v>
      </c>
      <c r="AV2649" t="s">
        <v>65</v>
      </c>
      <c r="AW2649" t="s">
        <v>14537</v>
      </c>
      <c r="AX2649" t="s">
        <v>4523</v>
      </c>
      <c r="AY2649">
        <v>203</v>
      </c>
      <c r="AZ2649" t="s">
        <v>1088</v>
      </c>
      <c r="BA2649" t="s">
        <v>1089</v>
      </c>
      <c r="BB2649" t="s">
        <v>1090</v>
      </c>
      <c r="BC2649" t="s">
        <v>1091</v>
      </c>
      <c r="BD2649" t="s">
        <v>65</v>
      </c>
      <c r="BE2649" t="s">
        <v>1092</v>
      </c>
      <c r="BG2649" t="str">
        <f>INDEX('TO Report - School Leadership'!J:J,MATCH(LCGMS!C2649,'TO Report - School Leadership'!D:D,0))</f>
        <v>Chung, Ingrid</v>
      </c>
      <c r="BH2649" t="str">
        <f>INDEX('TO Report - School Leadership'!M:M,MATCH(LCGMS!C2649,'TO Report - School Leadership'!D:D,0))</f>
        <v>ichung3@schools.nyc.gov</v>
      </c>
      <c r="BI2649">
        <f t="shared" si="82"/>
        <v>1</v>
      </c>
      <c r="BJ2649" t="str">
        <f t="shared" si="83"/>
        <v/>
      </c>
    </row>
    <row r="2650" spans="1:62" hidden="1" x14ac:dyDescent="0.25">
      <c r="A2650" t="s">
        <v>14700</v>
      </c>
      <c r="B2650" t="s">
        <v>14701</v>
      </c>
      <c r="C2650" t="s">
        <v>14702</v>
      </c>
      <c r="D2650" t="s">
        <v>14703</v>
      </c>
      <c r="E2650" t="s">
        <v>14704</v>
      </c>
      <c r="F2650">
        <v>2038640001</v>
      </c>
      <c r="G2650" s="1">
        <v>40238.668622685182</v>
      </c>
      <c r="H2650">
        <v>2027459</v>
      </c>
      <c r="I2650" t="s">
        <v>14705</v>
      </c>
      <c r="J2650" t="s">
        <v>62</v>
      </c>
      <c r="K2650" t="s">
        <v>63</v>
      </c>
      <c r="L2650" t="s">
        <v>64</v>
      </c>
      <c r="N2650" t="s">
        <v>4508</v>
      </c>
      <c r="O2650">
        <v>10472</v>
      </c>
      <c r="P2650">
        <v>12</v>
      </c>
      <c r="Q2650" t="s">
        <v>67</v>
      </c>
      <c r="R2650" t="s">
        <v>14706</v>
      </c>
      <c r="S2650" t="s">
        <v>14707</v>
      </c>
      <c r="T2650" t="s">
        <v>14708</v>
      </c>
      <c r="U2650" t="s">
        <v>13182</v>
      </c>
      <c r="V2650" t="s">
        <v>13183</v>
      </c>
      <c r="W2650">
        <v>2009</v>
      </c>
      <c r="X2650">
        <v>18</v>
      </c>
      <c r="Y2650" t="s">
        <v>65</v>
      </c>
      <c r="Z2650" t="s">
        <v>65</v>
      </c>
      <c r="AA2650">
        <v>40.832507999999997</v>
      </c>
      <c r="AB2650">
        <v>3864</v>
      </c>
      <c r="AC2650">
        <v>1</v>
      </c>
      <c r="AD2650" t="s">
        <v>65</v>
      </c>
      <c r="AE2650">
        <v>-73.878191000000001</v>
      </c>
      <c r="AF2650" t="s">
        <v>7478</v>
      </c>
      <c r="AG2650" t="s">
        <v>737</v>
      </c>
      <c r="AH2650" t="s">
        <v>738</v>
      </c>
      <c r="AI2650">
        <v>43</v>
      </c>
      <c r="AJ2650" t="s">
        <v>76</v>
      </c>
      <c r="AK2650" t="s">
        <v>77</v>
      </c>
      <c r="AL2650" t="s">
        <v>13183</v>
      </c>
      <c r="AM2650" t="s">
        <v>65</v>
      </c>
      <c r="AN2650" t="s">
        <v>65</v>
      </c>
      <c r="AO2650" t="s">
        <v>78</v>
      </c>
      <c r="AP2650" t="s">
        <v>739</v>
      </c>
      <c r="AQ2650" t="s">
        <v>14707</v>
      </c>
      <c r="AR2650" t="s">
        <v>80</v>
      </c>
      <c r="AS2650" t="s">
        <v>81</v>
      </c>
      <c r="AT2650" s="1">
        <v>38534</v>
      </c>
      <c r="AU2650" t="s">
        <v>13183</v>
      </c>
      <c r="AV2650" t="s">
        <v>65</v>
      </c>
      <c r="AW2650" t="s">
        <v>13183</v>
      </c>
      <c r="AX2650" t="s">
        <v>7479</v>
      </c>
      <c r="AY2650">
        <v>209</v>
      </c>
      <c r="AZ2650" t="s">
        <v>1451</v>
      </c>
      <c r="BA2650" t="s">
        <v>1452</v>
      </c>
      <c r="BB2650" t="s">
        <v>1453</v>
      </c>
      <c r="BC2650" t="s">
        <v>1454</v>
      </c>
      <c r="BD2650" t="s">
        <v>13184</v>
      </c>
      <c r="BE2650" t="s">
        <v>65</v>
      </c>
      <c r="BG2650" t="str">
        <f>INDEX('TO Report - School Leadership'!J:J,MATCH(LCGMS!C2650,'TO Report - School Leadership'!D:D,0))</f>
        <v>OROSZLANY, PETER</v>
      </c>
      <c r="BH2650" t="str">
        <f>INDEX('TO Report - School Leadership'!M:M,MATCH(LCGMS!C2650,'TO Report - School Leadership'!D:D,0))</f>
        <v>poroszl@schools.nyc.gov</v>
      </c>
      <c r="BI2650">
        <f t="shared" si="82"/>
        <v>1</v>
      </c>
      <c r="BJ2650" t="str">
        <f t="shared" si="83"/>
        <v/>
      </c>
    </row>
    <row r="2651" spans="1:62" hidden="1" x14ac:dyDescent="0.25">
      <c r="A2651" t="s">
        <v>14709</v>
      </c>
      <c r="B2651" t="s">
        <v>14710</v>
      </c>
      <c r="C2651" t="s">
        <v>14711</v>
      </c>
      <c r="D2651" t="s">
        <v>14712</v>
      </c>
      <c r="E2651" t="s">
        <v>14713</v>
      </c>
      <c r="F2651">
        <v>2030590001</v>
      </c>
      <c r="G2651" s="1">
        <v>43081.549664351849</v>
      </c>
      <c r="H2651">
        <v>2011810</v>
      </c>
      <c r="I2651" t="s">
        <v>14714</v>
      </c>
      <c r="J2651" t="s">
        <v>62</v>
      </c>
      <c r="K2651" t="s">
        <v>63</v>
      </c>
      <c r="L2651" t="s">
        <v>64</v>
      </c>
      <c r="M2651" t="s">
        <v>65</v>
      </c>
      <c r="N2651" t="s">
        <v>4508</v>
      </c>
      <c r="O2651">
        <v>10458</v>
      </c>
      <c r="P2651">
        <v>10</v>
      </c>
      <c r="Q2651" t="s">
        <v>67</v>
      </c>
      <c r="R2651" t="s">
        <v>14715</v>
      </c>
      <c r="S2651" t="s">
        <v>14716</v>
      </c>
      <c r="T2651" t="s">
        <v>14717</v>
      </c>
      <c r="U2651" t="s">
        <v>65</v>
      </c>
      <c r="V2651" t="s">
        <v>65</v>
      </c>
      <c r="W2651">
        <v>1928</v>
      </c>
      <c r="X2651">
        <v>15</v>
      </c>
      <c r="Y2651" t="s">
        <v>65</v>
      </c>
      <c r="Z2651" t="s">
        <v>65</v>
      </c>
      <c r="AA2651">
        <v>40.859465999999998</v>
      </c>
      <c r="AB2651">
        <v>3059</v>
      </c>
      <c r="AC2651">
        <v>1</v>
      </c>
      <c r="AD2651" t="s">
        <v>65</v>
      </c>
      <c r="AE2651">
        <v>-73.888625000000005</v>
      </c>
      <c r="AF2651" t="s">
        <v>13271</v>
      </c>
      <c r="AG2651" t="s">
        <v>737</v>
      </c>
      <c r="AH2651" t="s">
        <v>738</v>
      </c>
      <c r="AI2651">
        <v>48</v>
      </c>
      <c r="AJ2651" t="s">
        <v>76</v>
      </c>
      <c r="AK2651" t="s">
        <v>77</v>
      </c>
      <c r="AL2651" t="s">
        <v>13150</v>
      </c>
      <c r="AM2651" t="s">
        <v>1449</v>
      </c>
      <c r="AN2651" t="s">
        <v>1450</v>
      </c>
      <c r="AO2651" t="s">
        <v>78</v>
      </c>
      <c r="AP2651" t="s">
        <v>739</v>
      </c>
      <c r="AQ2651" t="s">
        <v>14716</v>
      </c>
      <c r="AR2651" t="s">
        <v>80</v>
      </c>
      <c r="AS2651" t="s">
        <v>81</v>
      </c>
      <c r="AT2651" s="1">
        <v>38238</v>
      </c>
      <c r="AU2651" t="s">
        <v>13150</v>
      </c>
      <c r="AV2651" t="s">
        <v>65</v>
      </c>
      <c r="AW2651" t="s">
        <v>14537</v>
      </c>
      <c r="AX2651" t="s">
        <v>13272</v>
      </c>
      <c r="AY2651">
        <v>206</v>
      </c>
      <c r="AZ2651" t="s">
        <v>1451</v>
      </c>
      <c r="BA2651" t="s">
        <v>1452</v>
      </c>
      <c r="BB2651" t="s">
        <v>1453</v>
      </c>
      <c r="BC2651" t="s">
        <v>1454</v>
      </c>
      <c r="BD2651" t="s">
        <v>65</v>
      </c>
      <c r="BE2651" t="s">
        <v>1455</v>
      </c>
      <c r="BG2651" t="str">
        <f>INDEX('TO Report - School Leadership'!J:J,MATCH(LCGMS!C2651,'TO Report - School Leadership'!D:D,0))</f>
        <v>MORALES, WILPER</v>
      </c>
      <c r="BH2651" t="str">
        <f>INDEX('TO Report - School Leadership'!M:M,MATCH(LCGMS!C2651,'TO Report - School Leadership'!D:D,0))</f>
        <v>wmorale2@schools.nyc.gov</v>
      </c>
      <c r="BI2651">
        <f t="shared" si="82"/>
        <v>1</v>
      </c>
      <c r="BJ2651" t="str">
        <f t="shared" si="83"/>
        <v/>
      </c>
    </row>
    <row r="2652" spans="1:62" hidden="1" x14ac:dyDescent="0.25">
      <c r="A2652" t="s">
        <v>14682</v>
      </c>
      <c r="B2652" t="s">
        <v>14718</v>
      </c>
      <c r="C2652" t="s">
        <v>14719</v>
      </c>
      <c r="D2652" t="s">
        <v>14720</v>
      </c>
      <c r="E2652" t="s">
        <v>14686</v>
      </c>
      <c r="F2652">
        <v>2032530141</v>
      </c>
      <c r="G2652" s="1">
        <v>40574.445219907408</v>
      </c>
      <c r="H2652">
        <v>2015547</v>
      </c>
      <c r="I2652" t="s">
        <v>14687</v>
      </c>
      <c r="J2652" t="s">
        <v>62</v>
      </c>
      <c r="K2652" t="s">
        <v>63</v>
      </c>
      <c r="L2652" t="s">
        <v>64</v>
      </c>
      <c r="M2652" t="s">
        <v>65</v>
      </c>
      <c r="N2652" t="s">
        <v>4508</v>
      </c>
      <c r="O2652">
        <v>10463</v>
      </c>
      <c r="P2652">
        <v>10</v>
      </c>
      <c r="Q2652" t="s">
        <v>67</v>
      </c>
      <c r="R2652" t="s">
        <v>14721</v>
      </c>
      <c r="S2652" t="s">
        <v>14722</v>
      </c>
      <c r="T2652" t="s">
        <v>14723</v>
      </c>
      <c r="U2652" t="s">
        <v>13149</v>
      </c>
      <c r="V2652" t="s">
        <v>13150</v>
      </c>
      <c r="W2652">
        <v>1957</v>
      </c>
      <c r="X2652">
        <v>14</v>
      </c>
      <c r="Y2652" t="s">
        <v>65</v>
      </c>
      <c r="Z2652" t="s">
        <v>65</v>
      </c>
      <c r="AA2652">
        <v>40.875636</v>
      </c>
      <c r="AB2652">
        <v>3253</v>
      </c>
      <c r="AC2652">
        <v>141</v>
      </c>
      <c r="AD2652" t="s">
        <v>65</v>
      </c>
      <c r="AE2652">
        <v>-73.901565000000005</v>
      </c>
      <c r="AF2652" t="s">
        <v>7483</v>
      </c>
      <c r="AG2652" t="s">
        <v>104</v>
      </c>
      <c r="AH2652" t="s">
        <v>105</v>
      </c>
      <c r="AI2652">
        <v>50</v>
      </c>
      <c r="AJ2652" t="s">
        <v>76</v>
      </c>
      <c r="AK2652" t="s">
        <v>77</v>
      </c>
      <c r="AL2652" t="s">
        <v>13150</v>
      </c>
      <c r="AM2652" t="s">
        <v>65</v>
      </c>
      <c r="AN2652" t="s">
        <v>65</v>
      </c>
      <c r="AO2652" t="s">
        <v>78</v>
      </c>
      <c r="AP2652" t="s">
        <v>106</v>
      </c>
      <c r="AQ2652" t="s">
        <v>14722</v>
      </c>
      <c r="AR2652" t="s">
        <v>80</v>
      </c>
      <c r="AS2652" t="s">
        <v>81</v>
      </c>
      <c r="AT2652" s="1">
        <v>38534</v>
      </c>
      <c r="AU2652" t="s">
        <v>13150</v>
      </c>
      <c r="AV2652" t="s">
        <v>65</v>
      </c>
      <c r="AW2652" t="s">
        <v>13150</v>
      </c>
      <c r="AX2652" t="s">
        <v>7484</v>
      </c>
      <c r="AY2652">
        <v>208</v>
      </c>
      <c r="AZ2652" t="s">
        <v>1451</v>
      </c>
      <c r="BA2652" t="s">
        <v>1452</v>
      </c>
      <c r="BB2652" t="s">
        <v>1453</v>
      </c>
      <c r="BC2652" t="s">
        <v>1454</v>
      </c>
      <c r="BD2652" t="s">
        <v>13151</v>
      </c>
      <c r="BE2652" t="s">
        <v>65</v>
      </c>
      <c r="BG2652" t="str">
        <f>INDEX('TO Report - School Leadership'!J:J,MATCH(LCGMS!C2652,'TO Report - School Leadership'!D:D,0))</f>
        <v>Mora, Eduardo</v>
      </c>
      <c r="BH2652" t="str">
        <f>INDEX('TO Report - School Leadership'!M:M,MATCH(LCGMS!C2652,'TO Report - School Leadership'!D:D,0))</f>
        <v>emora2@schools.nyc.gov</v>
      </c>
      <c r="BI2652">
        <f t="shared" si="82"/>
        <v>1</v>
      </c>
      <c r="BJ2652" t="str">
        <f t="shared" si="83"/>
        <v/>
      </c>
    </row>
    <row r="2653" spans="1:62" hidden="1" x14ac:dyDescent="0.25">
      <c r="A2653" t="s">
        <v>14724</v>
      </c>
      <c r="B2653" t="s">
        <v>14725</v>
      </c>
      <c r="C2653" t="s">
        <v>14726</v>
      </c>
      <c r="D2653" t="s">
        <v>14727</v>
      </c>
      <c r="E2653" t="s">
        <v>14728</v>
      </c>
      <c r="F2653">
        <v>2031680027</v>
      </c>
      <c r="G2653" s="1">
        <v>44277.428148148145</v>
      </c>
      <c r="H2653">
        <v>2013830</v>
      </c>
      <c r="I2653" t="s">
        <v>14729</v>
      </c>
      <c r="J2653" t="s">
        <v>62</v>
      </c>
      <c r="K2653" t="s">
        <v>63</v>
      </c>
      <c r="L2653" t="s">
        <v>64</v>
      </c>
      <c r="M2653" t="s">
        <v>65</v>
      </c>
      <c r="N2653" t="s">
        <v>4568</v>
      </c>
      <c r="O2653">
        <v>10468</v>
      </c>
      <c r="P2653">
        <v>10</v>
      </c>
      <c r="Q2653" t="s">
        <v>67</v>
      </c>
      <c r="R2653" t="s">
        <v>14730</v>
      </c>
      <c r="S2653" t="s">
        <v>14731</v>
      </c>
      <c r="T2653" t="s">
        <v>14732</v>
      </c>
      <c r="U2653" t="s">
        <v>13149</v>
      </c>
      <c r="V2653" t="s">
        <v>13150</v>
      </c>
      <c r="W2653">
        <v>1916</v>
      </c>
      <c r="X2653">
        <v>14</v>
      </c>
      <c r="Y2653" t="s">
        <v>65</v>
      </c>
      <c r="Z2653" t="s">
        <v>65</v>
      </c>
      <c r="AA2653">
        <v>40.865971999999999</v>
      </c>
      <c r="AB2653">
        <v>3168</v>
      </c>
      <c r="AC2653">
        <v>27</v>
      </c>
      <c r="AD2653" t="s">
        <v>65</v>
      </c>
      <c r="AE2653">
        <v>-73.895300000000006</v>
      </c>
      <c r="AF2653" t="s">
        <v>13203</v>
      </c>
      <c r="AG2653" t="s">
        <v>4950</v>
      </c>
      <c r="AH2653" t="s">
        <v>216</v>
      </c>
      <c r="AI2653">
        <v>52</v>
      </c>
      <c r="AJ2653" t="s">
        <v>76</v>
      </c>
      <c r="AK2653" t="s">
        <v>77</v>
      </c>
      <c r="AL2653" t="s">
        <v>13150</v>
      </c>
      <c r="AM2653" t="s">
        <v>65</v>
      </c>
      <c r="AN2653" t="s">
        <v>65</v>
      </c>
      <c r="AO2653" t="s">
        <v>78</v>
      </c>
      <c r="AP2653" t="s">
        <v>79</v>
      </c>
      <c r="AQ2653" t="s">
        <v>14731</v>
      </c>
      <c r="AR2653" t="s">
        <v>80</v>
      </c>
      <c r="AS2653" t="s">
        <v>81</v>
      </c>
      <c r="AT2653" s="1">
        <v>33213</v>
      </c>
      <c r="AU2653" t="s">
        <v>13150</v>
      </c>
      <c r="AV2653" t="s">
        <v>65</v>
      </c>
      <c r="AW2653" t="s">
        <v>13150</v>
      </c>
      <c r="AX2653" t="s">
        <v>13204</v>
      </c>
      <c r="AY2653">
        <v>207</v>
      </c>
      <c r="AZ2653" t="s">
        <v>1451</v>
      </c>
      <c r="BA2653" t="s">
        <v>1452</v>
      </c>
      <c r="BB2653" t="s">
        <v>1453</v>
      </c>
      <c r="BC2653" t="s">
        <v>1454</v>
      </c>
      <c r="BD2653" t="s">
        <v>13151</v>
      </c>
      <c r="BE2653" t="s">
        <v>65</v>
      </c>
      <c r="BG2653" t="str">
        <f>INDEX('TO Report - School Leadership'!J:J,MATCH(LCGMS!C2653,'TO Report - School Leadership'!D:D,0))</f>
        <v>Johnson, Andrea</v>
      </c>
      <c r="BH2653" t="str">
        <f>INDEX('TO Report - School Leadership'!M:M,MATCH(LCGMS!C2653,'TO Report - School Leadership'!D:D,0))</f>
        <v>ajohnso21@schools.nyc.gov</v>
      </c>
      <c r="BI2653">
        <f t="shared" si="82"/>
        <v>1</v>
      </c>
      <c r="BJ2653" t="str">
        <f t="shared" si="83"/>
        <v/>
      </c>
    </row>
    <row r="2654" spans="1:62" hidden="1" x14ac:dyDescent="0.25">
      <c r="A2654" t="s">
        <v>14733</v>
      </c>
      <c r="B2654" t="s">
        <v>14734</v>
      </c>
      <c r="C2654" t="s">
        <v>14735</v>
      </c>
      <c r="D2654" t="s">
        <v>14736</v>
      </c>
      <c r="E2654" t="s">
        <v>14737</v>
      </c>
      <c r="F2654">
        <v>2026920014</v>
      </c>
      <c r="G2654" s="1">
        <v>42739.708379629628</v>
      </c>
      <c r="H2654">
        <v>2005276</v>
      </c>
      <c r="I2654" t="s">
        <v>14738</v>
      </c>
      <c r="J2654" t="s">
        <v>62</v>
      </c>
      <c r="K2654" t="s">
        <v>63</v>
      </c>
      <c r="L2654" t="s">
        <v>64</v>
      </c>
      <c r="N2654" t="s">
        <v>4508</v>
      </c>
      <c r="O2654">
        <v>10459</v>
      </c>
      <c r="P2654">
        <v>12</v>
      </c>
      <c r="Q2654" t="s">
        <v>67</v>
      </c>
      <c r="R2654" t="s">
        <v>14739</v>
      </c>
      <c r="S2654" t="s">
        <v>14740</v>
      </c>
      <c r="T2654" t="s">
        <v>14741</v>
      </c>
      <c r="U2654" t="s">
        <v>65</v>
      </c>
      <c r="V2654" t="s">
        <v>65</v>
      </c>
      <c r="W2654">
        <v>2009</v>
      </c>
      <c r="X2654">
        <v>17</v>
      </c>
      <c r="Y2654" t="s">
        <v>65</v>
      </c>
      <c r="Z2654" t="s">
        <v>65</v>
      </c>
      <c r="AA2654">
        <v>40.827539000000002</v>
      </c>
      <c r="AB2654">
        <v>2692</v>
      </c>
      <c r="AC2654">
        <v>14</v>
      </c>
      <c r="AD2654" t="s">
        <v>65</v>
      </c>
      <c r="AE2654">
        <v>-73.896924999999996</v>
      </c>
      <c r="AF2654" t="s">
        <v>4636</v>
      </c>
      <c r="AG2654" t="s">
        <v>1448</v>
      </c>
      <c r="AH2654" t="s">
        <v>598</v>
      </c>
      <c r="AI2654">
        <v>41</v>
      </c>
      <c r="AJ2654" t="s">
        <v>76</v>
      </c>
      <c r="AK2654" t="s">
        <v>77</v>
      </c>
      <c r="AL2654" t="s">
        <v>13183</v>
      </c>
      <c r="AM2654" t="s">
        <v>14583</v>
      </c>
      <c r="AN2654" t="s">
        <v>14584</v>
      </c>
      <c r="AO2654" t="s">
        <v>78</v>
      </c>
      <c r="AP2654" t="s">
        <v>1085</v>
      </c>
      <c r="AQ2654" t="s">
        <v>14740</v>
      </c>
      <c r="AR2654" t="s">
        <v>80</v>
      </c>
      <c r="AS2654" t="s">
        <v>81</v>
      </c>
      <c r="AT2654" s="1">
        <v>38534</v>
      </c>
      <c r="AU2654" t="s">
        <v>13183</v>
      </c>
      <c r="AV2654" t="s">
        <v>65</v>
      </c>
      <c r="AW2654" t="s">
        <v>14537</v>
      </c>
      <c r="AX2654" t="s">
        <v>4637</v>
      </c>
      <c r="AY2654">
        <v>202</v>
      </c>
      <c r="AZ2654" t="s">
        <v>1451</v>
      </c>
      <c r="BA2654" t="s">
        <v>1452</v>
      </c>
      <c r="BB2654" t="s">
        <v>1453</v>
      </c>
      <c r="BC2654" t="s">
        <v>1454</v>
      </c>
      <c r="BD2654" t="s">
        <v>65</v>
      </c>
      <c r="BE2654" t="s">
        <v>14585</v>
      </c>
      <c r="BG2654" t="str">
        <f>INDEX('TO Report - School Leadership'!J:J,MATCH(LCGMS!C2654,'TO Report - School Leadership'!D:D,0))</f>
        <v>Key, Latoya</v>
      </c>
      <c r="BH2654" t="str">
        <f>INDEX('TO Report - School Leadership'!M:M,MATCH(LCGMS!C2654,'TO Report - School Leadership'!D:D,0))</f>
        <v>lkey5@schools.nyc.gov</v>
      </c>
      <c r="BI2654">
        <f t="shared" si="82"/>
        <v>1</v>
      </c>
      <c r="BJ2654" t="str">
        <f t="shared" si="83"/>
        <v/>
      </c>
    </row>
    <row r="2655" spans="1:62" hidden="1" x14ac:dyDescent="0.25">
      <c r="A2655" t="s">
        <v>14316</v>
      </c>
      <c r="B2655" t="s">
        <v>14742</v>
      </c>
      <c r="C2655" t="s">
        <v>14743</v>
      </c>
      <c r="D2655" t="s">
        <v>14744</v>
      </c>
      <c r="E2655" t="s">
        <v>14317</v>
      </c>
      <c r="F2655">
        <v>2051410150</v>
      </c>
      <c r="G2655" s="1">
        <v>40574.445219907408</v>
      </c>
      <c r="H2655">
        <v>2097470</v>
      </c>
      <c r="I2655" t="s">
        <v>14318</v>
      </c>
      <c r="J2655" t="s">
        <v>62</v>
      </c>
      <c r="K2655" t="s">
        <v>63</v>
      </c>
      <c r="L2655" t="s">
        <v>64</v>
      </c>
      <c r="M2655" t="s">
        <v>65</v>
      </c>
      <c r="N2655" t="s">
        <v>4508</v>
      </c>
      <c r="O2655">
        <v>10475</v>
      </c>
      <c r="P2655">
        <v>11</v>
      </c>
      <c r="Q2655" t="s">
        <v>67</v>
      </c>
      <c r="R2655" t="s">
        <v>14745</v>
      </c>
      <c r="S2655" t="s">
        <v>14746</v>
      </c>
      <c r="T2655" t="s">
        <v>14747</v>
      </c>
      <c r="U2655" t="s">
        <v>65</v>
      </c>
      <c r="V2655" t="s">
        <v>65</v>
      </c>
      <c r="W2655">
        <v>1973</v>
      </c>
      <c r="X2655">
        <v>12</v>
      </c>
      <c r="Y2655" t="s">
        <v>65</v>
      </c>
      <c r="Z2655" t="s">
        <v>65</v>
      </c>
      <c r="AA2655">
        <v>40.874034999999999</v>
      </c>
      <c r="AB2655">
        <v>5141</v>
      </c>
      <c r="AC2655">
        <v>150</v>
      </c>
      <c r="AD2655" t="s">
        <v>65</v>
      </c>
      <c r="AE2655">
        <v>-73.831669000000005</v>
      </c>
      <c r="AF2655" t="s">
        <v>4626</v>
      </c>
      <c r="AG2655" t="s">
        <v>1448</v>
      </c>
      <c r="AH2655" t="s">
        <v>598</v>
      </c>
      <c r="AI2655">
        <v>45</v>
      </c>
      <c r="AJ2655" t="s">
        <v>76</v>
      </c>
      <c r="AK2655" t="s">
        <v>77</v>
      </c>
      <c r="AL2655" t="s">
        <v>13267</v>
      </c>
      <c r="AM2655" t="s">
        <v>14609</v>
      </c>
      <c r="AN2655" t="s">
        <v>14610</v>
      </c>
      <c r="AO2655" t="s">
        <v>78</v>
      </c>
      <c r="AP2655" t="s">
        <v>1085</v>
      </c>
      <c r="AQ2655" t="s">
        <v>14746</v>
      </c>
      <c r="AR2655" t="s">
        <v>80</v>
      </c>
      <c r="AS2655" t="s">
        <v>81</v>
      </c>
      <c r="AT2655" s="1">
        <v>38238</v>
      </c>
      <c r="AU2655" t="s">
        <v>13267</v>
      </c>
      <c r="AV2655" t="s">
        <v>65</v>
      </c>
      <c r="AW2655" t="s">
        <v>14537</v>
      </c>
      <c r="AX2655" t="s">
        <v>4627</v>
      </c>
      <c r="AY2655">
        <v>210</v>
      </c>
      <c r="AZ2655" t="s">
        <v>1451</v>
      </c>
      <c r="BA2655" t="s">
        <v>1452</v>
      </c>
      <c r="BB2655" t="s">
        <v>1453</v>
      </c>
      <c r="BC2655" t="s">
        <v>1454</v>
      </c>
      <c r="BD2655" t="s">
        <v>65</v>
      </c>
      <c r="BE2655" t="s">
        <v>14611</v>
      </c>
      <c r="BG2655" t="str">
        <f>INDEX('TO Report - School Leadership'!J:J,MATCH(LCGMS!C2655,'TO Report - School Leadership'!D:D,0))</f>
        <v>Bell, Jordana</v>
      </c>
      <c r="BH2655" t="str">
        <f>INDEX('TO Report - School Leadership'!M:M,MATCH(LCGMS!C2655,'TO Report - School Leadership'!D:D,0))</f>
        <v>jbell32@schools.nyc.gov</v>
      </c>
      <c r="BI2655">
        <f t="shared" si="82"/>
        <v>1</v>
      </c>
      <c r="BJ2655">
        <f t="shared" si="83"/>
        <v>1</v>
      </c>
    </row>
    <row r="2656" spans="1:62" hidden="1" x14ac:dyDescent="0.25">
      <c r="A2656" t="s">
        <v>14748</v>
      </c>
      <c r="B2656" t="s">
        <v>14749</v>
      </c>
      <c r="C2656" t="s">
        <v>14750</v>
      </c>
      <c r="D2656" t="s">
        <v>14751</v>
      </c>
      <c r="E2656" t="s">
        <v>14752</v>
      </c>
      <c r="F2656">
        <v>2029250056</v>
      </c>
      <c r="G2656" s="1">
        <v>42458.580925925926</v>
      </c>
      <c r="H2656">
        <v>2009617</v>
      </c>
      <c r="I2656" t="s">
        <v>14753</v>
      </c>
      <c r="J2656" t="s">
        <v>62</v>
      </c>
      <c r="K2656" t="s">
        <v>63</v>
      </c>
      <c r="L2656" t="s">
        <v>64</v>
      </c>
      <c r="M2656" t="s">
        <v>65</v>
      </c>
      <c r="N2656" t="s">
        <v>4508</v>
      </c>
      <c r="O2656">
        <v>10456</v>
      </c>
      <c r="P2656">
        <v>9</v>
      </c>
      <c r="Q2656" t="s">
        <v>67</v>
      </c>
      <c r="R2656" t="s">
        <v>14754</v>
      </c>
      <c r="S2656" t="s">
        <v>14755</v>
      </c>
      <c r="T2656" t="s">
        <v>14756</v>
      </c>
      <c r="U2656" t="s">
        <v>65</v>
      </c>
      <c r="V2656" t="s">
        <v>65</v>
      </c>
      <c r="W2656">
        <v>1954</v>
      </c>
      <c r="X2656">
        <v>16</v>
      </c>
      <c r="Y2656" t="s">
        <v>65</v>
      </c>
      <c r="Z2656" t="s">
        <v>65</v>
      </c>
      <c r="AA2656">
        <v>40.833883999999998</v>
      </c>
      <c r="AB2656">
        <v>2925</v>
      </c>
      <c r="AC2656">
        <v>56</v>
      </c>
      <c r="AD2656" t="s">
        <v>65</v>
      </c>
      <c r="AE2656">
        <v>-73.902794</v>
      </c>
      <c r="AF2656" t="s">
        <v>4522</v>
      </c>
      <c r="AG2656" t="s">
        <v>1448</v>
      </c>
      <c r="AH2656" t="s">
        <v>598</v>
      </c>
      <c r="AI2656">
        <v>42</v>
      </c>
      <c r="AJ2656" t="s">
        <v>76</v>
      </c>
      <c r="AK2656" t="s">
        <v>77</v>
      </c>
      <c r="AL2656" t="s">
        <v>13161</v>
      </c>
      <c r="AM2656" t="s">
        <v>14583</v>
      </c>
      <c r="AN2656" t="s">
        <v>14584</v>
      </c>
      <c r="AO2656" t="s">
        <v>78</v>
      </c>
      <c r="AP2656" t="s">
        <v>1085</v>
      </c>
      <c r="AQ2656" t="s">
        <v>14755</v>
      </c>
      <c r="AR2656" t="s">
        <v>80</v>
      </c>
      <c r="AS2656" t="s">
        <v>81</v>
      </c>
      <c r="AT2656" s="1">
        <v>38534</v>
      </c>
      <c r="AU2656" t="s">
        <v>13161</v>
      </c>
      <c r="AV2656" t="s">
        <v>65</v>
      </c>
      <c r="AW2656" t="s">
        <v>14537</v>
      </c>
      <c r="AX2656" t="s">
        <v>4523</v>
      </c>
      <c r="AY2656">
        <v>203</v>
      </c>
      <c r="AZ2656" t="s">
        <v>1451</v>
      </c>
      <c r="BA2656" t="s">
        <v>1452</v>
      </c>
      <c r="BB2656" t="s">
        <v>1453</v>
      </c>
      <c r="BC2656" t="s">
        <v>1454</v>
      </c>
      <c r="BD2656" t="s">
        <v>65</v>
      </c>
      <c r="BE2656" t="s">
        <v>14585</v>
      </c>
      <c r="BG2656" t="str">
        <f>INDEX('TO Report - School Leadership'!J:J,MATCH(LCGMS!C2656,'TO Report - School Leadership'!D:D,0))</f>
        <v>DALY, JONATHAN</v>
      </c>
      <c r="BH2656" t="str">
        <f>INDEX('TO Report - School Leadership'!M:M,MATCH(LCGMS!C2656,'TO Report - School Leadership'!D:D,0))</f>
        <v>jdaly7@schools.nyc.gov</v>
      </c>
      <c r="BI2656">
        <f t="shared" si="82"/>
        <v>1</v>
      </c>
      <c r="BJ2656" t="str">
        <f t="shared" si="83"/>
        <v/>
      </c>
    </row>
    <row r="2657" spans="1:62" hidden="1" x14ac:dyDescent="0.25">
      <c r="A2657" t="s">
        <v>13913</v>
      </c>
      <c r="B2657" t="s">
        <v>14757</v>
      </c>
      <c r="C2657" t="s">
        <v>14758</v>
      </c>
      <c r="D2657" t="s">
        <v>14759</v>
      </c>
      <c r="E2657" t="s">
        <v>13916</v>
      </c>
      <c r="F2657">
        <v>2029390093</v>
      </c>
      <c r="G2657" s="1">
        <v>40574.445219907408</v>
      </c>
      <c r="H2657">
        <v>2009867</v>
      </c>
      <c r="I2657" t="s">
        <v>13917</v>
      </c>
      <c r="J2657" t="s">
        <v>62</v>
      </c>
      <c r="K2657" t="s">
        <v>63</v>
      </c>
      <c r="L2657" t="s">
        <v>64</v>
      </c>
      <c r="M2657" t="s">
        <v>65</v>
      </c>
      <c r="N2657" t="s">
        <v>4508</v>
      </c>
      <c r="O2657">
        <v>10460</v>
      </c>
      <c r="P2657">
        <v>12</v>
      </c>
      <c r="Q2657" t="s">
        <v>67</v>
      </c>
      <c r="R2657" t="s">
        <v>14760</v>
      </c>
      <c r="S2657" t="s">
        <v>14761</v>
      </c>
      <c r="T2657" t="s">
        <v>14762</v>
      </c>
      <c r="U2657" t="s">
        <v>65</v>
      </c>
      <c r="V2657" t="s">
        <v>65</v>
      </c>
      <c r="W2657">
        <v>1931</v>
      </c>
      <c r="X2657">
        <v>17</v>
      </c>
      <c r="Y2657" t="s">
        <v>65</v>
      </c>
      <c r="Z2657" t="s">
        <v>65</v>
      </c>
      <c r="AA2657">
        <v>40.836244999999998</v>
      </c>
      <c r="AB2657">
        <v>2939</v>
      </c>
      <c r="AC2657">
        <v>93</v>
      </c>
      <c r="AD2657" t="s">
        <v>65</v>
      </c>
      <c r="AE2657">
        <v>-73.890591000000001</v>
      </c>
      <c r="AF2657" t="s">
        <v>4631</v>
      </c>
      <c r="AG2657" t="s">
        <v>1448</v>
      </c>
      <c r="AH2657" t="s">
        <v>598</v>
      </c>
      <c r="AI2657">
        <v>42</v>
      </c>
      <c r="AJ2657" t="s">
        <v>76</v>
      </c>
      <c r="AK2657" t="s">
        <v>77</v>
      </c>
      <c r="AL2657" t="s">
        <v>13183</v>
      </c>
      <c r="AM2657" t="s">
        <v>14583</v>
      </c>
      <c r="AN2657" t="s">
        <v>14584</v>
      </c>
      <c r="AO2657" t="s">
        <v>78</v>
      </c>
      <c r="AP2657" t="s">
        <v>1085</v>
      </c>
      <c r="AQ2657" t="s">
        <v>14761</v>
      </c>
      <c r="AR2657" t="s">
        <v>80</v>
      </c>
      <c r="AS2657" t="s">
        <v>81</v>
      </c>
      <c r="AT2657" s="1">
        <v>38534</v>
      </c>
      <c r="AU2657" t="s">
        <v>13183</v>
      </c>
      <c r="AV2657" t="s">
        <v>65</v>
      </c>
      <c r="AW2657" t="s">
        <v>14537</v>
      </c>
      <c r="AX2657" t="s">
        <v>4632</v>
      </c>
      <c r="AY2657">
        <v>203</v>
      </c>
      <c r="AZ2657" t="s">
        <v>1451</v>
      </c>
      <c r="BA2657" t="s">
        <v>1452</v>
      </c>
      <c r="BB2657" t="s">
        <v>1453</v>
      </c>
      <c r="BC2657" t="s">
        <v>1454</v>
      </c>
      <c r="BD2657" t="s">
        <v>65</v>
      </c>
      <c r="BE2657" t="s">
        <v>14585</v>
      </c>
      <c r="BG2657" t="str">
        <f>INDEX('TO Report - School Leadership'!J:J,MATCH(LCGMS!C2657,'TO Report - School Leadership'!D:D,0))</f>
        <v>Hobson, Jacob</v>
      </c>
      <c r="BH2657" t="str">
        <f>INDEX('TO Report - School Leadership'!M:M,MATCH(LCGMS!C2657,'TO Report - School Leadership'!D:D,0))</f>
        <v>jhobson2@schools.nyc.gov</v>
      </c>
      <c r="BI2657">
        <f t="shared" si="82"/>
        <v>1</v>
      </c>
      <c r="BJ2657" t="str">
        <f t="shared" si="83"/>
        <v/>
      </c>
    </row>
    <row r="2658" spans="1:62" hidden="1" x14ac:dyDescent="0.25">
      <c r="A2658" t="s">
        <v>14691</v>
      </c>
      <c r="B2658" t="s">
        <v>14763</v>
      </c>
      <c r="C2658" t="s">
        <v>14764</v>
      </c>
      <c r="D2658" t="s">
        <v>14765</v>
      </c>
      <c r="E2658" t="s">
        <v>14695</v>
      </c>
      <c r="F2658">
        <v>2029130001</v>
      </c>
      <c r="G2658" s="1">
        <v>43714.71197916667</v>
      </c>
      <c r="H2658">
        <v>2009555</v>
      </c>
      <c r="I2658" t="s">
        <v>14696</v>
      </c>
      <c r="J2658" t="s">
        <v>389</v>
      </c>
      <c r="K2658" t="s">
        <v>63</v>
      </c>
      <c r="L2658" t="s">
        <v>64</v>
      </c>
      <c r="N2658" t="s">
        <v>4508</v>
      </c>
      <c r="O2658">
        <v>10457</v>
      </c>
      <c r="P2658">
        <v>9</v>
      </c>
      <c r="Q2658" t="s">
        <v>67</v>
      </c>
      <c r="R2658" t="s">
        <v>14766</v>
      </c>
      <c r="S2658" t="s">
        <v>14767</v>
      </c>
      <c r="T2658" t="s">
        <v>14768</v>
      </c>
      <c r="U2658" t="s">
        <v>65</v>
      </c>
      <c r="V2658" t="s">
        <v>65</v>
      </c>
      <c r="W2658">
        <v>1986</v>
      </c>
      <c r="X2658">
        <v>16</v>
      </c>
      <c r="Y2658" t="s">
        <v>65</v>
      </c>
      <c r="Z2658" t="s">
        <v>65</v>
      </c>
      <c r="AA2658">
        <v>40.839508000000002</v>
      </c>
      <c r="AB2658">
        <v>2913</v>
      </c>
      <c r="AC2658">
        <v>1</v>
      </c>
      <c r="AD2658" t="s">
        <v>65</v>
      </c>
      <c r="AE2658">
        <v>-73.901774000000003</v>
      </c>
      <c r="AF2658" t="s">
        <v>4522</v>
      </c>
      <c r="AG2658" t="s">
        <v>1448</v>
      </c>
      <c r="AH2658" t="s">
        <v>598</v>
      </c>
      <c r="AI2658">
        <v>42</v>
      </c>
      <c r="AJ2658" t="s">
        <v>76</v>
      </c>
      <c r="AK2658" t="s">
        <v>77</v>
      </c>
      <c r="AL2658" t="s">
        <v>13161</v>
      </c>
      <c r="AM2658" t="s">
        <v>1449</v>
      </c>
      <c r="AN2658" t="s">
        <v>1450</v>
      </c>
      <c r="AO2658" t="s">
        <v>78</v>
      </c>
      <c r="AP2658" t="s">
        <v>1085</v>
      </c>
      <c r="AQ2658" t="s">
        <v>14767</v>
      </c>
      <c r="AR2658" t="s">
        <v>80</v>
      </c>
      <c r="AS2658" t="s">
        <v>81</v>
      </c>
      <c r="AT2658" s="1">
        <v>38534</v>
      </c>
      <c r="AU2658" t="s">
        <v>13161</v>
      </c>
      <c r="AV2658" t="s">
        <v>65</v>
      </c>
      <c r="AW2658" t="s">
        <v>14537</v>
      </c>
      <c r="AX2658" t="s">
        <v>4523</v>
      </c>
      <c r="AY2658">
        <v>203</v>
      </c>
      <c r="AZ2658" t="s">
        <v>1451</v>
      </c>
      <c r="BA2658" t="s">
        <v>1452</v>
      </c>
      <c r="BB2658" t="s">
        <v>1453</v>
      </c>
      <c r="BC2658" t="s">
        <v>1454</v>
      </c>
      <c r="BD2658" t="s">
        <v>65</v>
      </c>
      <c r="BE2658" t="s">
        <v>1455</v>
      </c>
      <c r="BG2658" t="str">
        <f>INDEX('TO Report - School Leadership'!J:J,MATCH(LCGMS!C2658,'TO Report - School Leadership'!D:D,0))</f>
        <v>Malloy, Kathryn</v>
      </c>
      <c r="BH2658" t="str">
        <f>INDEX('TO Report - School Leadership'!M:M,MATCH(LCGMS!C2658,'TO Report - School Leadership'!D:D,0))</f>
        <v>kmalloy@schools.nyc.gov</v>
      </c>
      <c r="BI2658">
        <f t="shared" si="82"/>
        <v>1</v>
      </c>
      <c r="BJ2658" t="str">
        <f t="shared" si="83"/>
        <v/>
      </c>
    </row>
    <row r="2659" spans="1:62" hidden="1" x14ac:dyDescent="0.25">
      <c r="A2659" t="s">
        <v>14313</v>
      </c>
      <c r="B2659" t="s">
        <v>14769</v>
      </c>
      <c r="C2659" t="s">
        <v>14770</v>
      </c>
      <c r="D2659" t="s">
        <v>14771</v>
      </c>
      <c r="E2659" t="s">
        <v>14314</v>
      </c>
      <c r="F2659">
        <v>2046330040</v>
      </c>
      <c r="G2659" s="1">
        <v>43081.548622685186</v>
      </c>
      <c r="H2659">
        <v>2057045</v>
      </c>
      <c r="I2659" t="s">
        <v>14315</v>
      </c>
      <c r="J2659" t="s">
        <v>62</v>
      </c>
      <c r="K2659" t="s">
        <v>63</v>
      </c>
      <c r="L2659" t="s">
        <v>64</v>
      </c>
      <c r="M2659" t="s">
        <v>65</v>
      </c>
      <c r="N2659" t="s">
        <v>4508</v>
      </c>
      <c r="O2659">
        <v>10467</v>
      </c>
      <c r="P2659">
        <v>11</v>
      </c>
      <c r="Q2659" t="s">
        <v>67</v>
      </c>
      <c r="R2659" t="s">
        <v>14772</v>
      </c>
      <c r="S2659" t="s">
        <v>14773</v>
      </c>
      <c r="T2659" t="s">
        <v>14774</v>
      </c>
      <c r="U2659" t="s">
        <v>65</v>
      </c>
      <c r="V2659" t="s">
        <v>65</v>
      </c>
      <c r="W2659">
        <v>1930</v>
      </c>
      <c r="X2659">
        <v>12</v>
      </c>
      <c r="Y2659" t="s">
        <v>65</v>
      </c>
      <c r="Z2659" t="s">
        <v>65</v>
      </c>
      <c r="AA2659">
        <v>40.875171999999999</v>
      </c>
      <c r="AB2659">
        <v>4633</v>
      </c>
      <c r="AC2659">
        <v>40</v>
      </c>
      <c r="AD2659" t="s">
        <v>65</v>
      </c>
      <c r="AE2659">
        <v>-73.861649</v>
      </c>
      <c r="AF2659" t="s">
        <v>13375</v>
      </c>
      <c r="AG2659" t="s">
        <v>1448</v>
      </c>
      <c r="AH2659" t="s">
        <v>598</v>
      </c>
      <c r="AI2659">
        <v>47</v>
      </c>
      <c r="AJ2659" t="s">
        <v>76</v>
      </c>
      <c r="AK2659" t="s">
        <v>77</v>
      </c>
      <c r="AL2659" t="s">
        <v>13267</v>
      </c>
      <c r="AM2659" t="s">
        <v>14609</v>
      </c>
      <c r="AN2659" t="s">
        <v>14610</v>
      </c>
      <c r="AO2659" t="s">
        <v>78</v>
      </c>
      <c r="AP2659" t="s">
        <v>1085</v>
      </c>
      <c r="AQ2659" t="s">
        <v>14773</v>
      </c>
      <c r="AR2659" t="s">
        <v>80</v>
      </c>
      <c r="AS2659" t="s">
        <v>81</v>
      </c>
      <c r="AT2659" s="1">
        <v>38238</v>
      </c>
      <c r="AU2659" t="s">
        <v>13267</v>
      </c>
      <c r="AV2659" t="s">
        <v>65</v>
      </c>
      <c r="AW2659" t="s">
        <v>14537</v>
      </c>
      <c r="AX2659" t="s">
        <v>13376</v>
      </c>
      <c r="AY2659">
        <v>212</v>
      </c>
      <c r="AZ2659" t="s">
        <v>1451</v>
      </c>
      <c r="BA2659" t="s">
        <v>1452</v>
      </c>
      <c r="BB2659" t="s">
        <v>1453</v>
      </c>
      <c r="BC2659" t="s">
        <v>1454</v>
      </c>
      <c r="BD2659" t="s">
        <v>65</v>
      </c>
      <c r="BE2659" t="s">
        <v>14611</v>
      </c>
      <c r="BG2659" t="str">
        <f>INDEX('TO Report - School Leadership'!J:J,MATCH(LCGMS!C2659,'TO Report - School Leadership'!D:D,0))</f>
        <v>Pierre, Cheryle</v>
      </c>
      <c r="BH2659" t="str">
        <f>INDEX('TO Report - School Leadership'!M:M,MATCH(LCGMS!C2659,'TO Report - School Leadership'!D:D,0))</f>
        <v>cpierre10@schools.nyc.gov</v>
      </c>
      <c r="BI2659">
        <f t="shared" si="82"/>
        <v>1</v>
      </c>
      <c r="BJ2659" t="str">
        <f t="shared" si="83"/>
        <v/>
      </c>
    </row>
    <row r="2660" spans="1:62" hidden="1" x14ac:dyDescent="0.25">
      <c r="A2660" t="s">
        <v>14775</v>
      </c>
      <c r="B2660" t="s">
        <v>14775</v>
      </c>
      <c r="C2660" t="s">
        <v>14776</v>
      </c>
      <c r="D2660" t="s">
        <v>14777</v>
      </c>
      <c r="E2660" t="s">
        <v>14778</v>
      </c>
      <c r="F2660">
        <v>2030580003</v>
      </c>
      <c r="G2660" s="1">
        <v>43563.513275462959</v>
      </c>
      <c r="H2660">
        <v>2103863</v>
      </c>
      <c r="I2660" t="s">
        <v>14779</v>
      </c>
      <c r="J2660" t="s">
        <v>62</v>
      </c>
      <c r="K2660" t="s">
        <v>63</v>
      </c>
      <c r="L2660" t="s">
        <v>64</v>
      </c>
      <c r="M2660" t="s">
        <v>65</v>
      </c>
      <c r="N2660" t="s">
        <v>4508</v>
      </c>
      <c r="O2660">
        <v>10458</v>
      </c>
      <c r="P2660">
        <v>10</v>
      </c>
      <c r="Q2660" t="s">
        <v>67</v>
      </c>
      <c r="R2660" t="s">
        <v>14780</v>
      </c>
      <c r="S2660" t="s">
        <v>14781</v>
      </c>
      <c r="T2660" t="s">
        <v>14782</v>
      </c>
      <c r="U2660" t="s">
        <v>13149</v>
      </c>
      <c r="V2660" t="s">
        <v>13150</v>
      </c>
      <c r="W2660">
        <v>1999</v>
      </c>
      <c r="X2660">
        <v>15</v>
      </c>
      <c r="Y2660" t="s">
        <v>65</v>
      </c>
      <c r="Z2660" t="s">
        <v>65</v>
      </c>
      <c r="AA2660">
        <v>40.858721000000003</v>
      </c>
      <c r="AB2660">
        <v>3058</v>
      </c>
      <c r="AC2660">
        <v>3</v>
      </c>
      <c r="AD2660" t="s">
        <v>65</v>
      </c>
      <c r="AE2660">
        <v>-73.889877999999996</v>
      </c>
      <c r="AF2660" t="s">
        <v>13271</v>
      </c>
      <c r="AG2660" t="s">
        <v>104</v>
      </c>
      <c r="AH2660" t="s">
        <v>105</v>
      </c>
      <c r="AI2660">
        <v>48</v>
      </c>
      <c r="AJ2660" t="s">
        <v>76</v>
      </c>
      <c r="AK2660" t="s">
        <v>77</v>
      </c>
      <c r="AL2660" t="s">
        <v>13150</v>
      </c>
      <c r="AM2660" t="s">
        <v>65</v>
      </c>
      <c r="AN2660" t="s">
        <v>65</v>
      </c>
      <c r="AO2660" t="s">
        <v>78</v>
      </c>
      <c r="AP2660" t="s">
        <v>106</v>
      </c>
      <c r="AQ2660" t="s">
        <v>14781</v>
      </c>
      <c r="AR2660" t="s">
        <v>80</v>
      </c>
      <c r="AS2660" t="s">
        <v>81</v>
      </c>
      <c r="AT2660" s="1">
        <v>36342</v>
      </c>
      <c r="AU2660" t="s">
        <v>13150</v>
      </c>
      <c r="AV2660" t="s">
        <v>65</v>
      </c>
      <c r="AW2660" t="s">
        <v>13150</v>
      </c>
      <c r="AX2660" t="s">
        <v>13272</v>
      </c>
      <c r="AY2660">
        <v>206</v>
      </c>
      <c r="AZ2660" t="s">
        <v>1451</v>
      </c>
      <c r="BA2660" t="s">
        <v>1452</v>
      </c>
      <c r="BB2660" t="s">
        <v>1453</v>
      </c>
      <c r="BC2660" t="s">
        <v>1454</v>
      </c>
      <c r="BD2660" t="s">
        <v>13151</v>
      </c>
      <c r="BE2660" t="s">
        <v>65</v>
      </c>
      <c r="BG2660" t="str">
        <f>INDEX('TO Report - School Leadership'!J:J,MATCH(LCGMS!C2660,'TO Report - School Leadership'!D:D,0))</f>
        <v>Ocampo, Javier</v>
      </c>
      <c r="BH2660" t="str">
        <f>INDEX('TO Report - School Leadership'!M:M,MATCH(LCGMS!C2660,'TO Report - School Leadership'!D:D,0))</f>
        <v>jocampo@schools.nyc.gov</v>
      </c>
      <c r="BI2660">
        <f t="shared" si="82"/>
        <v>1</v>
      </c>
      <c r="BJ2660" t="str">
        <f t="shared" si="83"/>
        <v/>
      </c>
    </row>
    <row r="2661" spans="1:62" hidden="1" x14ac:dyDescent="0.25">
      <c r="A2661" t="s">
        <v>14783</v>
      </c>
      <c r="B2661" t="s">
        <v>14784</v>
      </c>
      <c r="C2661" t="s">
        <v>14785</v>
      </c>
      <c r="D2661" t="s">
        <v>14786</v>
      </c>
      <c r="E2661" t="s">
        <v>14787</v>
      </c>
      <c r="F2661">
        <v>2039300038</v>
      </c>
      <c r="G2661" t="s">
        <v>65</v>
      </c>
      <c r="H2661">
        <v>2028883</v>
      </c>
      <c r="I2661" t="s">
        <v>14786</v>
      </c>
      <c r="J2661" t="s">
        <v>2690</v>
      </c>
      <c r="K2661" t="s">
        <v>63</v>
      </c>
      <c r="L2661" t="s">
        <v>64</v>
      </c>
      <c r="N2661" t="s">
        <v>4508</v>
      </c>
      <c r="O2661">
        <v>10462</v>
      </c>
      <c r="P2661">
        <v>11</v>
      </c>
      <c r="Q2661" t="s">
        <v>474</v>
      </c>
      <c r="R2661" t="s">
        <v>14788</v>
      </c>
      <c r="S2661" t="s">
        <v>14789</v>
      </c>
      <c r="T2661" t="s">
        <v>14790</v>
      </c>
      <c r="U2661" t="s">
        <v>65</v>
      </c>
      <c r="V2661" t="s">
        <v>478</v>
      </c>
      <c r="X2661">
        <v>18</v>
      </c>
      <c r="Y2661" t="s">
        <v>65</v>
      </c>
      <c r="Z2661" t="s">
        <v>65</v>
      </c>
      <c r="AA2661">
        <v>40.834024999999997</v>
      </c>
      <c r="AB2661">
        <v>3930</v>
      </c>
      <c r="AC2661">
        <v>38</v>
      </c>
      <c r="AD2661" t="s">
        <v>65</v>
      </c>
      <c r="AE2661">
        <v>-73.858532999999994</v>
      </c>
      <c r="AF2661" t="s">
        <v>7330</v>
      </c>
      <c r="AG2661" t="s">
        <v>396</v>
      </c>
      <c r="AH2661" t="s">
        <v>396</v>
      </c>
      <c r="AI2661">
        <v>43</v>
      </c>
      <c r="AJ2661" t="s">
        <v>76</v>
      </c>
      <c r="AK2661" t="s">
        <v>77</v>
      </c>
      <c r="AL2661" t="s">
        <v>478</v>
      </c>
      <c r="AM2661" t="s">
        <v>65</v>
      </c>
      <c r="AN2661" t="s">
        <v>65</v>
      </c>
      <c r="AO2661" t="s">
        <v>78</v>
      </c>
      <c r="AP2661" t="s">
        <v>398</v>
      </c>
      <c r="AQ2661" t="s">
        <v>14789</v>
      </c>
      <c r="AR2661" t="s">
        <v>80</v>
      </c>
      <c r="AS2661" t="s">
        <v>81</v>
      </c>
      <c r="AT2661" s="1">
        <v>38230</v>
      </c>
      <c r="AU2661" t="s">
        <v>2643</v>
      </c>
      <c r="AV2661" t="s">
        <v>65</v>
      </c>
      <c r="AW2661" t="s">
        <v>478</v>
      </c>
      <c r="AX2661" t="s">
        <v>7332</v>
      </c>
      <c r="AY2661">
        <v>209</v>
      </c>
      <c r="AZ2661" t="s">
        <v>65</v>
      </c>
      <c r="BA2661" t="s">
        <v>65</v>
      </c>
      <c r="BB2661" t="s">
        <v>65</v>
      </c>
      <c r="BC2661" t="s">
        <v>65</v>
      </c>
      <c r="BD2661" t="s">
        <v>65</v>
      </c>
      <c r="BE2661" t="s">
        <v>65</v>
      </c>
      <c r="BG2661" t="e">
        <f>INDEX('TO Report - School Leadership'!J:J,MATCH(LCGMS!C2661,'TO Report - School Leadership'!D:D,0))</f>
        <v>#N/A</v>
      </c>
      <c r="BH2661" t="e">
        <f>INDEX('TO Report - School Leadership'!M:M,MATCH(LCGMS!C2661,'TO Report - School Leadership'!D:D,0))</f>
        <v>#N/A</v>
      </c>
      <c r="BI2661" t="e">
        <f t="shared" si="82"/>
        <v>#N/A</v>
      </c>
      <c r="BJ2661" t="e">
        <f t="shared" si="83"/>
        <v>#N/A</v>
      </c>
    </row>
    <row r="2662" spans="1:62" hidden="1" x14ac:dyDescent="0.25">
      <c r="A2662" t="s">
        <v>14791</v>
      </c>
      <c r="B2662" t="s">
        <v>14784</v>
      </c>
      <c r="C2662" t="s">
        <v>14785</v>
      </c>
      <c r="D2662" t="s">
        <v>14786</v>
      </c>
      <c r="E2662" t="s">
        <v>14792</v>
      </c>
      <c r="F2662">
        <v>2039300033</v>
      </c>
      <c r="G2662" s="1">
        <v>42741.466331018521</v>
      </c>
      <c r="H2662">
        <v>2120270</v>
      </c>
      <c r="I2662" t="s">
        <v>14793</v>
      </c>
      <c r="J2662" t="s">
        <v>2690</v>
      </c>
      <c r="K2662" t="s">
        <v>63</v>
      </c>
      <c r="L2662" t="s">
        <v>64</v>
      </c>
      <c r="N2662" t="s">
        <v>4508</v>
      </c>
      <c r="O2662">
        <v>10462</v>
      </c>
      <c r="P2662">
        <v>11</v>
      </c>
      <c r="Q2662" t="s">
        <v>474</v>
      </c>
      <c r="R2662" t="s">
        <v>14788</v>
      </c>
      <c r="S2662" t="s">
        <v>14789</v>
      </c>
      <c r="T2662" t="s">
        <v>14790</v>
      </c>
      <c r="U2662" t="s">
        <v>65</v>
      </c>
      <c r="V2662" t="s">
        <v>478</v>
      </c>
      <c r="X2662">
        <v>18</v>
      </c>
      <c r="Y2662" t="s">
        <v>65</v>
      </c>
      <c r="Z2662" t="s">
        <v>65</v>
      </c>
      <c r="AA2662">
        <v>40.833993999999997</v>
      </c>
      <c r="AB2662">
        <v>3930</v>
      </c>
      <c r="AC2662">
        <v>33</v>
      </c>
      <c r="AD2662" t="s">
        <v>65</v>
      </c>
      <c r="AE2662">
        <v>-73.858847999999995</v>
      </c>
      <c r="AF2662" t="s">
        <v>7330</v>
      </c>
      <c r="AG2662" t="s">
        <v>396</v>
      </c>
      <c r="AH2662" t="s">
        <v>396</v>
      </c>
      <c r="AI2662">
        <v>43</v>
      </c>
      <c r="AJ2662" t="s">
        <v>92</v>
      </c>
      <c r="AK2662" t="s">
        <v>77</v>
      </c>
      <c r="AL2662" t="s">
        <v>478</v>
      </c>
      <c r="AM2662" t="s">
        <v>65</v>
      </c>
      <c r="AN2662" t="s">
        <v>65</v>
      </c>
      <c r="AO2662" t="s">
        <v>78</v>
      </c>
      <c r="AP2662" t="s">
        <v>398</v>
      </c>
      <c r="AQ2662" t="s">
        <v>14789</v>
      </c>
      <c r="AR2662" t="s">
        <v>80</v>
      </c>
      <c r="AS2662" t="s">
        <v>81</v>
      </c>
      <c r="AT2662" s="1">
        <v>38230</v>
      </c>
      <c r="AU2662" t="s">
        <v>2643</v>
      </c>
      <c r="AV2662" t="s">
        <v>65</v>
      </c>
      <c r="AW2662" t="s">
        <v>478</v>
      </c>
      <c r="AX2662" t="s">
        <v>7332</v>
      </c>
      <c r="AY2662">
        <v>209</v>
      </c>
      <c r="AZ2662" t="s">
        <v>65</v>
      </c>
      <c r="BA2662" t="s">
        <v>65</v>
      </c>
      <c r="BB2662" t="s">
        <v>65</v>
      </c>
      <c r="BC2662" t="s">
        <v>65</v>
      </c>
      <c r="BD2662" t="s">
        <v>65</v>
      </c>
      <c r="BE2662" t="s">
        <v>65</v>
      </c>
      <c r="BG2662" t="e">
        <f>INDEX('TO Report - School Leadership'!J:J,MATCH(LCGMS!C2662,'TO Report - School Leadership'!D:D,0))</f>
        <v>#N/A</v>
      </c>
      <c r="BH2662" t="e">
        <f>INDEX('TO Report - School Leadership'!M:M,MATCH(LCGMS!C2662,'TO Report - School Leadership'!D:D,0))</f>
        <v>#N/A</v>
      </c>
      <c r="BI2662" t="e">
        <f t="shared" si="82"/>
        <v>#N/A</v>
      </c>
      <c r="BJ2662" t="e">
        <f t="shared" si="83"/>
        <v>#N/A</v>
      </c>
    </row>
    <row r="2663" spans="1:62" hidden="1" x14ac:dyDescent="0.25">
      <c r="A2663" t="s">
        <v>4638</v>
      </c>
      <c r="B2663" t="s">
        <v>14794</v>
      </c>
      <c r="C2663" t="s">
        <v>14795</v>
      </c>
      <c r="D2663" t="s">
        <v>14796</v>
      </c>
      <c r="E2663" t="s">
        <v>4639</v>
      </c>
      <c r="F2663">
        <v>2025760026</v>
      </c>
      <c r="G2663" s="1">
        <v>40574.445219907408</v>
      </c>
      <c r="H2663">
        <v>2003883</v>
      </c>
      <c r="I2663" t="s">
        <v>4640</v>
      </c>
      <c r="J2663" t="s">
        <v>62</v>
      </c>
      <c r="K2663" t="s">
        <v>63</v>
      </c>
      <c r="L2663" t="s">
        <v>64</v>
      </c>
      <c r="M2663" t="s">
        <v>65</v>
      </c>
      <c r="N2663" t="s">
        <v>4508</v>
      </c>
      <c r="O2663">
        <v>10455</v>
      </c>
      <c r="P2663">
        <v>7</v>
      </c>
      <c r="Q2663" t="s">
        <v>67</v>
      </c>
      <c r="R2663" t="s">
        <v>14797</v>
      </c>
      <c r="S2663" t="s">
        <v>14798</v>
      </c>
      <c r="T2663" t="s">
        <v>14799</v>
      </c>
      <c r="U2663" t="s">
        <v>65</v>
      </c>
      <c r="V2663" t="s">
        <v>65</v>
      </c>
      <c r="W2663">
        <v>1935</v>
      </c>
      <c r="X2663">
        <v>8</v>
      </c>
      <c r="Y2663" t="s">
        <v>65</v>
      </c>
      <c r="Z2663" t="s">
        <v>65</v>
      </c>
      <c r="AA2663">
        <v>40.810670999999999</v>
      </c>
      <c r="AB2663">
        <v>2576</v>
      </c>
      <c r="AC2663">
        <v>26</v>
      </c>
      <c r="AD2663" t="s">
        <v>65</v>
      </c>
      <c r="AE2663">
        <v>-73.907527999999999</v>
      </c>
      <c r="AF2663" t="s">
        <v>4572</v>
      </c>
      <c r="AG2663" t="s">
        <v>1082</v>
      </c>
      <c r="AH2663" t="s">
        <v>598</v>
      </c>
      <c r="AI2663">
        <v>40</v>
      </c>
      <c r="AJ2663" t="s">
        <v>76</v>
      </c>
      <c r="AK2663" t="s">
        <v>77</v>
      </c>
      <c r="AL2663" t="s">
        <v>13139</v>
      </c>
      <c r="AM2663" t="s">
        <v>1083</v>
      </c>
      <c r="AN2663" t="s">
        <v>1084</v>
      </c>
      <c r="AO2663" t="s">
        <v>78</v>
      </c>
      <c r="AP2663" t="s">
        <v>1085</v>
      </c>
      <c r="AQ2663" t="s">
        <v>14798</v>
      </c>
      <c r="AR2663" t="s">
        <v>80</v>
      </c>
      <c r="AS2663" t="s">
        <v>1086</v>
      </c>
      <c r="AT2663" s="1">
        <v>41456</v>
      </c>
      <c r="AU2663" t="s">
        <v>13139</v>
      </c>
      <c r="AV2663" t="s">
        <v>65</v>
      </c>
      <c r="AW2663" t="s">
        <v>14537</v>
      </c>
      <c r="AX2663" t="s">
        <v>4573</v>
      </c>
      <c r="AY2663">
        <v>201</v>
      </c>
      <c r="AZ2663" t="s">
        <v>1088</v>
      </c>
      <c r="BA2663" t="s">
        <v>1089</v>
      </c>
      <c r="BB2663" t="s">
        <v>1090</v>
      </c>
      <c r="BC2663" t="s">
        <v>1091</v>
      </c>
      <c r="BD2663" t="s">
        <v>65</v>
      </c>
      <c r="BE2663" t="s">
        <v>1092</v>
      </c>
      <c r="BG2663" t="str">
        <f>INDEX('TO Report - School Leadership'!J:J,MATCH(LCGMS!C2663,'TO Report - School Leadership'!D:D,0))</f>
        <v>Cahill Garcia, Kristin</v>
      </c>
      <c r="BH2663" t="str">
        <f>INDEX('TO Report - School Leadership'!M:M,MATCH(LCGMS!C2663,'TO Report - School Leadership'!D:D,0))</f>
        <v>kcahillgarcia@schools.nyc.gov</v>
      </c>
      <c r="BI2663">
        <f t="shared" si="82"/>
        <v>1</v>
      </c>
      <c r="BJ2663" t="str">
        <f t="shared" si="83"/>
        <v/>
      </c>
    </row>
    <row r="2664" spans="1:62" hidden="1" x14ac:dyDescent="0.25">
      <c r="A2664" t="s">
        <v>14748</v>
      </c>
      <c r="B2664" t="s">
        <v>14800</v>
      </c>
      <c r="C2664" t="s">
        <v>14801</v>
      </c>
      <c r="D2664" t="s">
        <v>14802</v>
      </c>
      <c r="E2664" t="s">
        <v>14752</v>
      </c>
      <c r="F2664">
        <v>2029250056</v>
      </c>
      <c r="G2664" s="1">
        <v>42458.580925925926</v>
      </c>
      <c r="H2664">
        <v>2009617</v>
      </c>
      <c r="I2664" t="s">
        <v>14753</v>
      </c>
      <c r="J2664" t="s">
        <v>62</v>
      </c>
      <c r="K2664" t="s">
        <v>63</v>
      </c>
      <c r="L2664" t="s">
        <v>64</v>
      </c>
      <c r="M2664" t="s">
        <v>65</v>
      </c>
      <c r="N2664" t="s">
        <v>4508</v>
      </c>
      <c r="O2664">
        <v>10456</v>
      </c>
      <c r="P2664">
        <v>9</v>
      </c>
      <c r="Q2664" t="s">
        <v>67</v>
      </c>
      <c r="R2664" t="s">
        <v>14803</v>
      </c>
      <c r="S2664" t="s">
        <v>14804</v>
      </c>
      <c r="T2664" t="s">
        <v>14805</v>
      </c>
      <c r="U2664" t="s">
        <v>65</v>
      </c>
      <c r="V2664" t="s">
        <v>65</v>
      </c>
      <c r="W2664">
        <v>1954</v>
      </c>
      <c r="X2664">
        <v>16</v>
      </c>
      <c r="Y2664" t="s">
        <v>65</v>
      </c>
      <c r="Z2664" t="s">
        <v>65</v>
      </c>
      <c r="AA2664">
        <v>40.833883999999998</v>
      </c>
      <c r="AB2664">
        <v>2925</v>
      </c>
      <c r="AC2664">
        <v>56</v>
      </c>
      <c r="AD2664" t="s">
        <v>65</v>
      </c>
      <c r="AE2664">
        <v>-73.902794</v>
      </c>
      <c r="AF2664" t="s">
        <v>4522</v>
      </c>
      <c r="AG2664" t="s">
        <v>1448</v>
      </c>
      <c r="AH2664" t="s">
        <v>598</v>
      </c>
      <c r="AI2664">
        <v>42</v>
      </c>
      <c r="AJ2664" t="s">
        <v>76</v>
      </c>
      <c r="AK2664" t="s">
        <v>77</v>
      </c>
      <c r="AL2664" t="s">
        <v>13161</v>
      </c>
      <c r="AM2664" t="s">
        <v>1449</v>
      </c>
      <c r="AN2664" t="s">
        <v>1450</v>
      </c>
      <c r="AO2664" t="s">
        <v>78</v>
      </c>
      <c r="AP2664" t="s">
        <v>1085</v>
      </c>
      <c r="AQ2664" t="s">
        <v>14804</v>
      </c>
      <c r="AR2664" t="s">
        <v>80</v>
      </c>
      <c r="AS2664" t="s">
        <v>81</v>
      </c>
      <c r="AT2664" s="1">
        <v>38534</v>
      </c>
      <c r="AU2664" t="s">
        <v>13161</v>
      </c>
      <c r="AV2664" t="s">
        <v>65</v>
      </c>
      <c r="AW2664" t="s">
        <v>14537</v>
      </c>
      <c r="AX2664" t="s">
        <v>4523</v>
      </c>
      <c r="AY2664">
        <v>203</v>
      </c>
      <c r="AZ2664" t="s">
        <v>1451</v>
      </c>
      <c r="BA2664" t="s">
        <v>1452</v>
      </c>
      <c r="BB2664" t="s">
        <v>1453</v>
      </c>
      <c r="BC2664" t="s">
        <v>1454</v>
      </c>
      <c r="BD2664" t="s">
        <v>65</v>
      </c>
      <c r="BE2664" t="s">
        <v>1455</v>
      </c>
      <c r="BG2664" t="str">
        <f>INDEX('TO Report - School Leadership'!J:J,MATCH(LCGMS!C2664,'TO Report - School Leadership'!D:D,0))</f>
        <v>Kim, Young</v>
      </c>
      <c r="BH2664" t="str">
        <f>INDEX('TO Report - School Leadership'!M:M,MATCH(LCGMS!C2664,'TO Report - School Leadership'!D:D,0))</f>
        <v>ykim9@schools.nyc.gov</v>
      </c>
      <c r="BI2664">
        <f t="shared" si="82"/>
        <v>1</v>
      </c>
      <c r="BJ2664" t="str">
        <f t="shared" si="83"/>
        <v/>
      </c>
    </row>
    <row r="2665" spans="1:62" hidden="1" x14ac:dyDescent="0.25">
      <c r="A2665" t="s">
        <v>14691</v>
      </c>
      <c r="B2665" t="s">
        <v>14806</v>
      </c>
      <c r="C2665" t="s">
        <v>14807</v>
      </c>
      <c r="D2665" t="s">
        <v>14808</v>
      </c>
      <c r="E2665" t="s">
        <v>14695</v>
      </c>
      <c r="F2665">
        <v>2029130001</v>
      </c>
      <c r="G2665" s="1">
        <v>43714.71197916667</v>
      </c>
      <c r="H2665">
        <v>2009555</v>
      </c>
      <c r="I2665" t="s">
        <v>14696</v>
      </c>
      <c r="J2665" t="s">
        <v>389</v>
      </c>
      <c r="K2665" t="s">
        <v>63</v>
      </c>
      <c r="L2665" t="s">
        <v>64</v>
      </c>
      <c r="N2665" t="s">
        <v>4508</v>
      </c>
      <c r="O2665">
        <v>10457</v>
      </c>
      <c r="P2665">
        <v>9</v>
      </c>
      <c r="Q2665" t="s">
        <v>67</v>
      </c>
      <c r="R2665" t="s">
        <v>14809</v>
      </c>
      <c r="S2665" t="s">
        <v>14810</v>
      </c>
      <c r="T2665" t="s">
        <v>14811</v>
      </c>
      <c r="U2665" t="s">
        <v>65</v>
      </c>
      <c r="V2665" t="s">
        <v>65</v>
      </c>
      <c r="W2665">
        <v>1986</v>
      </c>
      <c r="X2665">
        <v>16</v>
      </c>
      <c r="Y2665" t="s">
        <v>65</v>
      </c>
      <c r="Z2665" t="s">
        <v>65</v>
      </c>
      <c r="AA2665">
        <v>40.839508000000002</v>
      </c>
      <c r="AB2665">
        <v>2913</v>
      </c>
      <c r="AC2665">
        <v>1</v>
      </c>
      <c r="AD2665" t="s">
        <v>65</v>
      </c>
      <c r="AE2665">
        <v>-73.901774000000003</v>
      </c>
      <c r="AF2665" t="s">
        <v>4522</v>
      </c>
      <c r="AG2665" t="s">
        <v>1448</v>
      </c>
      <c r="AH2665" t="s">
        <v>598</v>
      </c>
      <c r="AI2665">
        <v>42</v>
      </c>
      <c r="AJ2665" t="s">
        <v>76</v>
      </c>
      <c r="AK2665" t="s">
        <v>77</v>
      </c>
      <c r="AL2665" t="s">
        <v>13161</v>
      </c>
      <c r="AM2665" t="s">
        <v>14583</v>
      </c>
      <c r="AN2665" t="s">
        <v>14584</v>
      </c>
      <c r="AO2665" t="s">
        <v>78</v>
      </c>
      <c r="AP2665" t="s">
        <v>1085</v>
      </c>
      <c r="AQ2665" t="s">
        <v>14810</v>
      </c>
      <c r="AR2665" t="s">
        <v>80</v>
      </c>
      <c r="AS2665" t="s">
        <v>81</v>
      </c>
      <c r="AT2665" s="1">
        <v>38534</v>
      </c>
      <c r="AU2665" t="s">
        <v>13183</v>
      </c>
      <c r="AV2665" t="s">
        <v>65</v>
      </c>
      <c r="AW2665" t="s">
        <v>14537</v>
      </c>
      <c r="AX2665" t="s">
        <v>4523</v>
      </c>
      <c r="AY2665">
        <v>203</v>
      </c>
      <c r="AZ2665" t="s">
        <v>1451</v>
      </c>
      <c r="BA2665" t="s">
        <v>1452</v>
      </c>
      <c r="BB2665" t="s">
        <v>1453</v>
      </c>
      <c r="BC2665" t="s">
        <v>1454</v>
      </c>
      <c r="BD2665" t="s">
        <v>65</v>
      </c>
      <c r="BE2665" t="s">
        <v>14585</v>
      </c>
      <c r="BG2665" t="str">
        <f>INDEX('TO Report - School Leadership'!J:J,MATCH(LCGMS!C2665,'TO Report - School Leadership'!D:D,0))</f>
        <v>HIBBERT, CHRISTOPHER</v>
      </c>
      <c r="BH2665" t="str">
        <f>INDEX('TO Report - School Leadership'!M:M,MATCH(LCGMS!C2665,'TO Report - School Leadership'!D:D,0))</f>
        <v>chibber@schools.nyc.gov</v>
      </c>
      <c r="BI2665">
        <f t="shared" si="82"/>
        <v>1</v>
      </c>
      <c r="BJ2665" t="str">
        <f t="shared" si="83"/>
        <v/>
      </c>
    </row>
    <row r="2666" spans="1:62" hidden="1" x14ac:dyDescent="0.25">
      <c r="A2666" t="s">
        <v>14812</v>
      </c>
      <c r="B2666" t="s">
        <v>14813</v>
      </c>
      <c r="C2666" t="s">
        <v>14814</v>
      </c>
      <c r="D2666" t="s">
        <v>14815</v>
      </c>
      <c r="E2666" t="s">
        <v>14816</v>
      </c>
      <c r="F2666">
        <v>2031040007</v>
      </c>
      <c r="G2666" s="1">
        <v>43675.475891203707</v>
      </c>
      <c r="H2666">
        <v>2012887</v>
      </c>
      <c r="I2666" t="s">
        <v>14817</v>
      </c>
      <c r="J2666" t="s">
        <v>62</v>
      </c>
      <c r="K2666" t="s">
        <v>63</v>
      </c>
      <c r="L2666" t="s">
        <v>64</v>
      </c>
      <c r="M2666" t="s">
        <v>65</v>
      </c>
      <c r="N2666" t="s">
        <v>4508</v>
      </c>
      <c r="O2666">
        <v>10458</v>
      </c>
      <c r="P2666">
        <v>10</v>
      </c>
      <c r="Q2666" t="s">
        <v>67</v>
      </c>
      <c r="R2666" t="s">
        <v>14818</v>
      </c>
      <c r="S2666" t="s">
        <v>14819</v>
      </c>
      <c r="T2666" t="s">
        <v>14820</v>
      </c>
      <c r="U2666" t="s">
        <v>65</v>
      </c>
      <c r="V2666" t="s">
        <v>65</v>
      </c>
      <c r="W2666">
        <v>1925</v>
      </c>
      <c r="X2666">
        <v>15</v>
      </c>
      <c r="Y2666" t="s">
        <v>65</v>
      </c>
      <c r="Z2666" t="s">
        <v>65</v>
      </c>
      <c r="AA2666">
        <v>40.855392000000002</v>
      </c>
      <c r="AB2666">
        <v>3104</v>
      </c>
      <c r="AC2666">
        <v>7</v>
      </c>
      <c r="AD2666" t="s">
        <v>65</v>
      </c>
      <c r="AE2666">
        <v>-73.882486999999998</v>
      </c>
      <c r="AF2666" t="s">
        <v>13271</v>
      </c>
      <c r="AG2666" t="s">
        <v>1448</v>
      </c>
      <c r="AH2666" t="s">
        <v>598</v>
      </c>
      <c r="AI2666">
        <v>48</v>
      </c>
      <c r="AJ2666" t="s">
        <v>76</v>
      </c>
      <c r="AK2666" t="s">
        <v>77</v>
      </c>
      <c r="AL2666" t="s">
        <v>13150</v>
      </c>
      <c r="AM2666" t="s">
        <v>14609</v>
      </c>
      <c r="AN2666" t="s">
        <v>14610</v>
      </c>
      <c r="AO2666" t="s">
        <v>78</v>
      </c>
      <c r="AP2666" t="s">
        <v>1085</v>
      </c>
      <c r="AQ2666" t="s">
        <v>14819</v>
      </c>
      <c r="AR2666" t="s">
        <v>80</v>
      </c>
      <c r="AS2666" t="s">
        <v>1086</v>
      </c>
      <c r="AT2666" s="1">
        <v>41456</v>
      </c>
      <c r="AU2666" t="s">
        <v>13150</v>
      </c>
      <c r="AV2666" t="s">
        <v>65</v>
      </c>
      <c r="AW2666" t="s">
        <v>14537</v>
      </c>
      <c r="AX2666" t="s">
        <v>13272</v>
      </c>
      <c r="AY2666">
        <v>206</v>
      </c>
      <c r="AZ2666" t="s">
        <v>1451</v>
      </c>
      <c r="BA2666" t="s">
        <v>1452</v>
      </c>
      <c r="BB2666" t="s">
        <v>1453</v>
      </c>
      <c r="BC2666" t="s">
        <v>1454</v>
      </c>
      <c r="BD2666" t="s">
        <v>65</v>
      </c>
      <c r="BE2666" t="s">
        <v>14611</v>
      </c>
      <c r="BG2666" t="str">
        <f>INDEX('TO Report - School Leadership'!J:J,MATCH(LCGMS!C2666,'TO Report - School Leadership'!D:D,0))</f>
        <v>Grossman, Benjamin</v>
      </c>
      <c r="BH2666" t="str">
        <f>INDEX('TO Report - School Leadership'!M:M,MATCH(LCGMS!C2666,'TO Report - School Leadership'!D:D,0))</f>
        <v>bgrossman@schools.nyc.gov</v>
      </c>
      <c r="BI2666">
        <f t="shared" si="82"/>
        <v>1</v>
      </c>
      <c r="BJ2666" t="str">
        <f t="shared" si="83"/>
        <v/>
      </c>
    </row>
    <row r="2667" spans="1:62" hidden="1" x14ac:dyDescent="0.25">
      <c r="A2667" t="s">
        <v>14313</v>
      </c>
      <c r="B2667" t="s">
        <v>14821</v>
      </c>
      <c r="C2667" t="s">
        <v>14822</v>
      </c>
      <c r="D2667" t="s">
        <v>14823</v>
      </c>
      <c r="E2667" t="s">
        <v>14314</v>
      </c>
      <c r="F2667">
        <v>2046330040</v>
      </c>
      <c r="G2667" s="1">
        <v>43081.548622685186</v>
      </c>
      <c r="H2667">
        <v>2057045</v>
      </c>
      <c r="I2667" t="s">
        <v>14315</v>
      </c>
      <c r="J2667" t="s">
        <v>62</v>
      </c>
      <c r="K2667" t="s">
        <v>63</v>
      </c>
      <c r="L2667" t="s">
        <v>64</v>
      </c>
      <c r="M2667" t="s">
        <v>65</v>
      </c>
      <c r="N2667" t="s">
        <v>4508</v>
      </c>
      <c r="O2667">
        <v>10467</v>
      </c>
      <c r="P2667">
        <v>11</v>
      </c>
      <c r="Q2667" t="s">
        <v>67</v>
      </c>
      <c r="R2667" t="s">
        <v>14824</v>
      </c>
      <c r="S2667" t="s">
        <v>14825</v>
      </c>
      <c r="T2667" t="s">
        <v>14826</v>
      </c>
      <c r="U2667" t="s">
        <v>65</v>
      </c>
      <c r="V2667" t="s">
        <v>65</v>
      </c>
      <c r="W2667">
        <v>1930</v>
      </c>
      <c r="X2667">
        <v>12</v>
      </c>
      <c r="Y2667" t="s">
        <v>65</v>
      </c>
      <c r="Z2667" t="s">
        <v>65</v>
      </c>
      <c r="AA2667">
        <v>40.875171999999999</v>
      </c>
      <c r="AB2667">
        <v>4633</v>
      </c>
      <c r="AC2667">
        <v>40</v>
      </c>
      <c r="AD2667" t="s">
        <v>65</v>
      </c>
      <c r="AE2667">
        <v>-73.861649</v>
      </c>
      <c r="AF2667" t="s">
        <v>13375</v>
      </c>
      <c r="AG2667" t="s">
        <v>1448</v>
      </c>
      <c r="AH2667" t="s">
        <v>598</v>
      </c>
      <c r="AI2667">
        <v>47</v>
      </c>
      <c r="AJ2667" t="s">
        <v>76</v>
      </c>
      <c r="AK2667" t="s">
        <v>77</v>
      </c>
      <c r="AL2667" t="s">
        <v>13267</v>
      </c>
      <c r="AM2667" t="s">
        <v>2532</v>
      </c>
      <c r="AN2667" t="s">
        <v>2533</v>
      </c>
      <c r="AO2667" t="s">
        <v>78</v>
      </c>
      <c r="AP2667" t="s">
        <v>1085</v>
      </c>
      <c r="AQ2667" t="s">
        <v>14825</v>
      </c>
      <c r="AR2667" t="s">
        <v>80</v>
      </c>
      <c r="AS2667" t="s">
        <v>81</v>
      </c>
      <c r="AT2667" s="1">
        <v>38238</v>
      </c>
      <c r="AU2667" t="s">
        <v>13267</v>
      </c>
      <c r="AV2667" t="s">
        <v>65</v>
      </c>
      <c r="AW2667" t="s">
        <v>14537</v>
      </c>
      <c r="AX2667" t="s">
        <v>13376</v>
      </c>
      <c r="AY2667">
        <v>212</v>
      </c>
      <c r="AZ2667" t="s">
        <v>2534</v>
      </c>
      <c r="BA2667" t="s">
        <v>2535</v>
      </c>
      <c r="BB2667" t="s">
        <v>2536</v>
      </c>
      <c r="BC2667" t="s">
        <v>2537</v>
      </c>
      <c r="BD2667" t="s">
        <v>65</v>
      </c>
      <c r="BE2667" t="s">
        <v>2538</v>
      </c>
      <c r="BG2667" t="str">
        <f>INDEX('TO Report - School Leadership'!J:J,MATCH(LCGMS!C2667,'TO Report - School Leadership'!D:D,0))</f>
        <v>Marcy, Sarah</v>
      </c>
      <c r="BH2667" t="str">
        <f>INDEX('TO Report - School Leadership'!M:M,MATCH(LCGMS!C2667,'TO Report - School Leadership'!D:D,0))</f>
        <v>smarcy@schools.nyc.gov</v>
      </c>
      <c r="BI2667">
        <f t="shared" si="82"/>
        <v>1</v>
      </c>
      <c r="BJ2667" t="str">
        <f t="shared" si="83"/>
        <v/>
      </c>
    </row>
    <row r="2668" spans="1:62" hidden="1" x14ac:dyDescent="0.25">
      <c r="A2668" t="s">
        <v>14827</v>
      </c>
      <c r="B2668" t="s">
        <v>14828</v>
      </c>
      <c r="C2668" t="s">
        <v>14829</v>
      </c>
      <c r="D2668" t="s">
        <v>14830</v>
      </c>
      <c r="E2668" t="s">
        <v>14831</v>
      </c>
      <c r="F2668">
        <v>2026710011</v>
      </c>
      <c r="G2668" s="1">
        <v>43081.547002314815</v>
      </c>
      <c r="H2668">
        <v>2004868</v>
      </c>
      <c r="I2668" t="s">
        <v>14832</v>
      </c>
      <c r="J2668" t="s">
        <v>62</v>
      </c>
      <c r="K2668" t="s">
        <v>63</v>
      </c>
      <c r="L2668" t="s">
        <v>64</v>
      </c>
      <c r="M2668" t="s">
        <v>65</v>
      </c>
      <c r="N2668" t="s">
        <v>4508</v>
      </c>
      <c r="O2668">
        <v>10456</v>
      </c>
      <c r="P2668">
        <v>12</v>
      </c>
      <c r="Q2668" t="s">
        <v>67</v>
      </c>
      <c r="R2668" t="s">
        <v>14833</v>
      </c>
      <c r="S2668" t="s">
        <v>14834</v>
      </c>
      <c r="T2668" t="s">
        <v>14835</v>
      </c>
      <c r="U2668" t="s">
        <v>65</v>
      </c>
      <c r="V2668" t="s">
        <v>65</v>
      </c>
      <c r="W2668">
        <v>1974</v>
      </c>
      <c r="X2668">
        <v>16</v>
      </c>
      <c r="Y2668" t="s">
        <v>65</v>
      </c>
      <c r="Z2668" t="s">
        <v>65</v>
      </c>
      <c r="AA2668">
        <v>40.826932999999997</v>
      </c>
      <c r="AB2668">
        <v>2671</v>
      </c>
      <c r="AC2668">
        <v>11</v>
      </c>
      <c r="AD2668" t="s">
        <v>65</v>
      </c>
      <c r="AE2668">
        <v>-73.900593000000001</v>
      </c>
      <c r="AF2668" t="s">
        <v>4636</v>
      </c>
      <c r="AG2668" t="s">
        <v>737</v>
      </c>
      <c r="AH2668" t="s">
        <v>738</v>
      </c>
      <c r="AI2668">
        <v>42</v>
      </c>
      <c r="AJ2668" t="s">
        <v>76</v>
      </c>
      <c r="AK2668" t="s">
        <v>77</v>
      </c>
      <c r="AL2668" t="s">
        <v>13183</v>
      </c>
      <c r="AM2668" t="s">
        <v>1449</v>
      </c>
      <c r="AN2668" t="s">
        <v>1450</v>
      </c>
      <c r="AO2668" t="s">
        <v>78</v>
      </c>
      <c r="AP2668" t="s">
        <v>739</v>
      </c>
      <c r="AQ2668" t="s">
        <v>14834</v>
      </c>
      <c r="AR2668" t="s">
        <v>80</v>
      </c>
      <c r="AS2668" t="s">
        <v>81</v>
      </c>
      <c r="AT2668" s="1">
        <v>38238</v>
      </c>
      <c r="AU2668" t="s">
        <v>13183</v>
      </c>
      <c r="AV2668" t="s">
        <v>65</v>
      </c>
      <c r="AW2668" t="s">
        <v>14537</v>
      </c>
      <c r="AX2668" t="s">
        <v>4637</v>
      </c>
      <c r="AY2668">
        <v>203</v>
      </c>
      <c r="AZ2668" t="s">
        <v>1451</v>
      </c>
      <c r="BA2668" t="s">
        <v>1452</v>
      </c>
      <c r="BB2668" t="s">
        <v>1453</v>
      </c>
      <c r="BC2668" t="s">
        <v>1454</v>
      </c>
      <c r="BD2668" t="s">
        <v>65</v>
      </c>
      <c r="BE2668" t="s">
        <v>1455</v>
      </c>
      <c r="BG2668" t="str">
        <f>INDEX('TO Report - School Leadership'!J:J,MATCH(LCGMS!C2668,'TO Report - School Leadership'!D:D,0))</f>
        <v>FIORENTINO, ANNETTE</v>
      </c>
      <c r="BH2668" t="str">
        <f>INDEX('TO Report - School Leadership'!M:M,MATCH(LCGMS!C2668,'TO Report - School Leadership'!D:D,0))</f>
        <v>afiorentino2@schools.nyc.gov</v>
      </c>
      <c r="BI2668">
        <f t="shared" si="82"/>
        <v>1</v>
      </c>
      <c r="BJ2668" t="str">
        <f t="shared" si="83"/>
        <v/>
      </c>
    </row>
    <row r="2669" spans="1:62" hidden="1" x14ac:dyDescent="0.25">
      <c r="A2669" t="s">
        <v>7480</v>
      </c>
      <c r="B2669" t="s">
        <v>14836</v>
      </c>
      <c r="C2669" t="s">
        <v>14837</v>
      </c>
      <c r="D2669" t="s">
        <v>14838</v>
      </c>
      <c r="E2669" t="s">
        <v>7481</v>
      </c>
      <c r="F2669">
        <v>2032470070</v>
      </c>
      <c r="G2669" s="1">
        <v>43081.549097222225</v>
      </c>
      <c r="H2669">
        <v>2015241</v>
      </c>
      <c r="I2669" t="s">
        <v>7482</v>
      </c>
      <c r="J2669" t="s">
        <v>62</v>
      </c>
      <c r="K2669" t="s">
        <v>63</v>
      </c>
      <c r="L2669" t="s">
        <v>64</v>
      </c>
      <c r="M2669" t="s">
        <v>65</v>
      </c>
      <c r="N2669" t="s">
        <v>4508</v>
      </c>
      <c r="O2669">
        <v>10468</v>
      </c>
      <c r="P2669">
        <v>10</v>
      </c>
      <c r="Q2669" t="s">
        <v>67</v>
      </c>
      <c r="R2669" t="s">
        <v>14839</v>
      </c>
      <c r="S2669" t="s">
        <v>14840</v>
      </c>
      <c r="T2669" t="s">
        <v>65</v>
      </c>
      <c r="U2669" t="s">
        <v>65</v>
      </c>
      <c r="V2669" t="s">
        <v>65</v>
      </c>
      <c r="W2669">
        <v>1932</v>
      </c>
      <c r="X2669">
        <v>11</v>
      </c>
      <c r="Y2669" t="s">
        <v>65</v>
      </c>
      <c r="Z2669" t="s">
        <v>65</v>
      </c>
      <c r="AA2669">
        <v>40.869061000000002</v>
      </c>
      <c r="AB2669">
        <v>3247</v>
      </c>
      <c r="AC2669">
        <v>70</v>
      </c>
      <c r="AD2669" t="s">
        <v>65</v>
      </c>
      <c r="AE2669">
        <v>-73.897065999999995</v>
      </c>
      <c r="AF2669" t="s">
        <v>7483</v>
      </c>
      <c r="AG2669" t="s">
        <v>1448</v>
      </c>
      <c r="AH2669" t="s">
        <v>598</v>
      </c>
      <c r="AI2669">
        <v>52</v>
      </c>
      <c r="AJ2669" t="s">
        <v>76</v>
      </c>
      <c r="AK2669" t="s">
        <v>77</v>
      </c>
      <c r="AL2669" t="s">
        <v>13150</v>
      </c>
      <c r="AM2669" t="s">
        <v>1083</v>
      </c>
      <c r="AN2669" t="s">
        <v>1084</v>
      </c>
      <c r="AO2669" t="s">
        <v>78</v>
      </c>
      <c r="AP2669" t="s">
        <v>1085</v>
      </c>
      <c r="AQ2669" t="s">
        <v>14840</v>
      </c>
      <c r="AR2669" t="s">
        <v>80</v>
      </c>
      <c r="AS2669" t="s">
        <v>81</v>
      </c>
      <c r="AT2669" s="1">
        <v>38534</v>
      </c>
      <c r="AU2669" t="s">
        <v>13150</v>
      </c>
      <c r="AV2669" t="s">
        <v>65</v>
      </c>
      <c r="AW2669" t="s">
        <v>14537</v>
      </c>
      <c r="AX2669" t="s">
        <v>7484</v>
      </c>
      <c r="AY2669">
        <v>207</v>
      </c>
      <c r="AZ2669" t="s">
        <v>1088</v>
      </c>
      <c r="BA2669" t="s">
        <v>1089</v>
      </c>
      <c r="BB2669" t="s">
        <v>1090</v>
      </c>
      <c r="BC2669" t="s">
        <v>1091</v>
      </c>
      <c r="BD2669" t="s">
        <v>65</v>
      </c>
      <c r="BE2669" t="s">
        <v>1092</v>
      </c>
      <c r="BG2669" t="str">
        <f>INDEX('TO Report - School Leadership'!J:J,MATCH(LCGMS!C2669,'TO Report - School Leadership'!D:D,0))</f>
        <v>Downing, Elisia</v>
      </c>
      <c r="BH2669" t="str">
        <f>INDEX('TO Report - School Leadership'!M:M,MATCH(LCGMS!C2669,'TO Report - School Leadership'!D:D,0))</f>
        <v>edowning@schools.nyc.gov</v>
      </c>
      <c r="BI2669">
        <f t="shared" si="82"/>
        <v>1</v>
      </c>
      <c r="BJ2669">
        <f t="shared" si="83"/>
        <v>1</v>
      </c>
    </row>
    <row r="2670" spans="1:62" hidden="1" x14ac:dyDescent="0.25">
      <c r="A2670" t="s">
        <v>14394</v>
      </c>
      <c r="B2670" t="s">
        <v>14841</v>
      </c>
      <c r="C2670" t="s">
        <v>14842</v>
      </c>
      <c r="D2670" t="s">
        <v>14843</v>
      </c>
      <c r="E2670" t="s">
        <v>14395</v>
      </c>
      <c r="F2670">
        <v>2027230033</v>
      </c>
      <c r="G2670" s="1">
        <v>44319.589687500003</v>
      </c>
      <c r="H2670">
        <v>2005763</v>
      </c>
      <c r="I2670" t="s">
        <v>14396</v>
      </c>
      <c r="J2670" t="s">
        <v>389</v>
      </c>
      <c r="K2670" t="s">
        <v>63</v>
      </c>
      <c r="L2670" t="s">
        <v>64</v>
      </c>
      <c r="N2670" t="s">
        <v>4568</v>
      </c>
      <c r="O2670">
        <v>10459</v>
      </c>
      <c r="P2670">
        <v>8</v>
      </c>
      <c r="Q2670" t="s">
        <v>67</v>
      </c>
      <c r="R2670" t="s">
        <v>14844</v>
      </c>
      <c r="S2670" t="s">
        <v>14845</v>
      </c>
      <c r="T2670" t="s">
        <v>14846</v>
      </c>
      <c r="U2670" t="s">
        <v>13295</v>
      </c>
      <c r="V2670" t="s">
        <v>5455</v>
      </c>
      <c r="W2670">
        <v>2008</v>
      </c>
      <c r="X2670">
        <v>17</v>
      </c>
      <c r="Y2670" t="s">
        <v>65</v>
      </c>
      <c r="Z2670" t="s">
        <v>65</v>
      </c>
      <c r="AA2670">
        <v>40.820388000000001</v>
      </c>
      <c r="AB2670">
        <v>2723</v>
      </c>
      <c r="AC2670">
        <v>33</v>
      </c>
      <c r="AD2670" t="s">
        <v>65</v>
      </c>
      <c r="AE2670">
        <v>-73.892961</v>
      </c>
      <c r="AF2670" t="s">
        <v>8474</v>
      </c>
      <c r="AG2670" t="s">
        <v>737</v>
      </c>
      <c r="AH2670" t="s">
        <v>738</v>
      </c>
      <c r="AI2670">
        <v>41</v>
      </c>
      <c r="AJ2670" t="s">
        <v>76</v>
      </c>
      <c r="AK2670" t="s">
        <v>77</v>
      </c>
      <c r="AL2670" t="s">
        <v>5455</v>
      </c>
      <c r="AM2670" t="s">
        <v>65</v>
      </c>
      <c r="AN2670" t="s">
        <v>65</v>
      </c>
      <c r="AO2670" t="s">
        <v>78</v>
      </c>
      <c r="AP2670" t="s">
        <v>739</v>
      </c>
      <c r="AQ2670" t="s">
        <v>14845</v>
      </c>
      <c r="AR2670" t="s">
        <v>80</v>
      </c>
      <c r="AS2670" t="s">
        <v>81</v>
      </c>
      <c r="AT2670" s="1">
        <v>38238</v>
      </c>
      <c r="AU2670" t="s">
        <v>5455</v>
      </c>
      <c r="AV2670" t="s">
        <v>65</v>
      </c>
      <c r="AW2670" t="s">
        <v>14537</v>
      </c>
      <c r="AX2670" t="s">
        <v>8475</v>
      </c>
      <c r="AY2670">
        <v>202</v>
      </c>
      <c r="AZ2670" t="s">
        <v>1451</v>
      </c>
      <c r="BA2670" t="s">
        <v>1452</v>
      </c>
      <c r="BB2670" t="s">
        <v>1453</v>
      </c>
      <c r="BC2670" t="s">
        <v>1454</v>
      </c>
      <c r="BD2670" t="s">
        <v>13296</v>
      </c>
      <c r="BE2670" t="s">
        <v>65</v>
      </c>
      <c r="BG2670" t="str">
        <f>INDEX('TO Report - School Leadership'!J:J,MATCH(LCGMS!C2670,'TO Report - School Leadership'!D:D,0))</f>
        <v>Verhille, Dawn</v>
      </c>
      <c r="BH2670" t="str">
        <f>INDEX('TO Report - School Leadership'!M:M,MATCH(LCGMS!C2670,'TO Report - School Leadership'!D:D,0))</f>
        <v>dverhille@schools.nyc.gov</v>
      </c>
      <c r="BI2670">
        <f t="shared" si="82"/>
        <v>1</v>
      </c>
      <c r="BJ2670" t="str">
        <f t="shared" si="83"/>
        <v/>
      </c>
    </row>
    <row r="2671" spans="1:62" hidden="1" x14ac:dyDescent="0.25">
      <c r="A2671" t="s">
        <v>14847</v>
      </c>
      <c r="B2671" t="s">
        <v>14848</v>
      </c>
      <c r="C2671" t="s">
        <v>14849</v>
      </c>
      <c r="D2671" t="s">
        <v>14850</v>
      </c>
      <c r="E2671" t="s">
        <v>14851</v>
      </c>
      <c r="F2671">
        <v>2048640035</v>
      </c>
      <c r="G2671" s="1">
        <v>42739.706689814811</v>
      </c>
      <c r="H2671">
        <v>2064589</v>
      </c>
      <c r="I2671" t="s">
        <v>14852</v>
      </c>
      <c r="J2671" t="s">
        <v>62</v>
      </c>
      <c r="K2671" t="s">
        <v>63</v>
      </c>
      <c r="L2671" t="s">
        <v>64</v>
      </c>
      <c r="N2671" t="s">
        <v>4508</v>
      </c>
      <c r="O2671">
        <v>10466</v>
      </c>
      <c r="P2671">
        <v>11</v>
      </c>
      <c r="Q2671" t="s">
        <v>67</v>
      </c>
      <c r="R2671" t="s">
        <v>14853</v>
      </c>
      <c r="S2671" t="s">
        <v>14854</v>
      </c>
      <c r="T2671" t="s">
        <v>14855</v>
      </c>
      <c r="U2671" t="s">
        <v>65</v>
      </c>
      <c r="V2671" t="s">
        <v>65</v>
      </c>
      <c r="W2671">
        <v>2008</v>
      </c>
      <c r="X2671">
        <v>12</v>
      </c>
      <c r="Y2671" t="s">
        <v>65</v>
      </c>
      <c r="Z2671" t="s">
        <v>65</v>
      </c>
      <c r="AA2671">
        <v>40.888241999999998</v>
      </c>
      <c r="AB2671">
        <v>4864</v>
      </c>
      <c r="AC2671">
        <v>35</v>
      </c>
      <c r="AD2671" t="s">
        <v>65</v>
      </c>
      <c r="AE2671">
        <v>-73.852714000000006</v>
      </c>
      <c r="AF2671" t="s">
        <v>13375</v>
      </c>
      <c r="AG2671" t="s">
        <v>1448</v>
      </c>
      <c r="AH2671" t="s">
        <v>598</v>
      </c>
      <c r="AI2671">
        <v>47</v>
      </c>
      <c r="AJ2671" t="s">
        <v>76</v>
      </c>
      <c r="AK2671" t="s">
        <v>77</v>
      </c>
      <c r="AL2671" t="s">
        <v>13267</v>
      </c>
      <c r="AM2671" t="s">
        <v>14609</v>
      </c>
      <c r="AN2671" t="s">
        <v>14610</v>
      </c>
      <c r="AO2671" t="s">
        <v>78</v>
      </c>
      <c r="AP2671" t="s">
        <v>1085</v>
      </c>
      <c r="AQ2671" t="s">
        <v>14854</v>
      </c>
      <c r="AR2671" t="s">
        <v>80</v>
      </c>
      <c r="AS2671" t="s">
        <v>81</v>
      </c>
      <c r="AT2671" s="1">
        <v>38534</v>
      </c>
      <c r="AU2671" t="s">
        <v>13267</v>
      </c>
      <c r="AV2671" t="s">
        <v>65</v>
      </c>
      <c r="AW2671" t="s">
        <v>14537</v>
      </c>
      <c r="AX2671" t="s">
        <v>13376</v>
      </c>
      <c r="AY2671">
        <v>212</v>
      </c>
      <c r="AZ2671" t="s">
        <v>1451</v>
      </c>
      <c r="BA2671" t="s">
        <v>1452</v>
      </c>
      <c r="BB2671" t="s">
        <v>1453</v>
      </c>
      <c r="BC2671" t="s">
        <v>1454</v>
      </c>
      <c r="BD2671" t="s">
        <v>65</v>
      </c>
      <c r="BE2671" t="s">
        <v>14611</v>
      </c>
      <c r="BG2671" t="str">
        <f>INDEX('TO Report - School Leadership'!J:J,MATCH(LCGMS!C2671,'TO Report - School Leadership'!D:D,0))</f>
        <v>WHITE, ZENOBIA</v>
      </c>
      <c r="BH2671" t="str">
        <f>INDEX('TO Report - School Leadership'!M:M,MATCH(LCGMS!C2671,'TO Report - School Leadership'!D:D,0))</f>
        <v>zwhite2@schools.nyc.gov</v>
      </c>
      <c r="BI2671">
        <f t="shared" si="82"/>
        <v>1</v>
      </c>
      <c r="BJ2671" t="str">
        <f t="shared" si="83"/>
        <v/>
      </c>
    </row>
    <row r="2672" spans="1:62" hidden="1" x14ac:dyDescent="0.25">
      <c r="A2672" t="s">
        <v>14391</v>
      </c>
      <c r="B2672" t="s">
        <v>14856</v>
      </c>
      <c r="C2672" t="s">
        <v>14857</v>
      </c>
      <c r="D2672" t="s">
        <v>14858</v>
      </c>
      <c r="E2672" t="s">
        <v>14392</v>
      </c>
      <c r="F2672">
        <v>2029830015</v>
      </c>
      <c r="G2672" s="1">
        <v>43714.712280092594</v>
      </c>
      <c r="H2672">
        <v>2010604</v>
      </c>
      <c r="I2672" t="s">
        <v>14393</v>
      </c>
      <c r="J2672" t="s">
        <v>389</v>
      </c>
      <c r="K2672" t="s">
        <v>63</v>
      </c>
      <c r="L2672" t="s">
        <v>64</v>
      </c>
      <c r="M2672" t="s">
        <v>65</v>
      </c>
      <c r="N2672" t="s">
        <v>4508</v>
      </c>
      <c r="O2672">
        <v>10460</v>
      </c>
      <c r="P2672">
        <v>12</v>
      </c>
      <c r="Q2672" t="s">
        <v>67</v>
      </c>
      <c r="R2672" t="s">
        <v>14859</v>
      </c>
      <c r="S2672" t="s">
        <v>14860</v>
      </c>
      <c r="T2672" t="s">
        <v>14861</v>
      </c>
      <c r="U2672" t="s">
        <v>65</v>
      </c>
      <c r="V2672" t="s">
        <v>65</v>
      </c>
      <c r="W2672">
        <v>1970</v>
      </c>
      <c r="X2672">
        <v>17</v>
      </c>
      <c r="Y2672" t="s">
        <v>65</v>
      </c>
      <c r="Z2672" t="s">
        <v>65</v>
      </c>
      <c r="AA2672">
        <v>40.836821</v>
      </c>
      <c r="AB2672">
        <v>2983</v>
      </c>
      <c r="AC2672">
        <v>15</v>
      </c>
      <c r="AD2672" t="s">
        <v>65</v>
      </c>
      <c r="AE2672">
        <v>-73.887687999999997</v>
      </c>
      <c r="AF2672" t="s">
        <v>4631</v>
      </c>
      <c r="AG2672" t="s">
        <v>737</v>
      </c>
      <c r="AH2672" t="s">
        <v>738</v>
      </c>
      <c r="AI2672">
        <v>42</v>
      </c>
      <c r="AJ2672" t="s">
        <v>76</v>
      </c>
      <c r="AK2672" t="s">
        <v>77</v>
      </c>
      <c r="AL2672" t="s">
        <v>13183</v>
      </c>
      <c r="AM2672" t="s">
        <v>1449</v>
      </c>
      <c r="AN2672" t="s">
        <v>1450</v>
      </c>
      <c r="AO2672" t="s">
        <v>78</v>
      </c>
      <c r="AP2672" t="s">
        <v>739</v>
      </c>
      <c r="AQ2672" t="s">
        <v>14860</v>
      </c>
      <c r="AR2672" t="s">
        <v>80</v>
      </c>
      <c r="AS2672" t="s">
        <v>81</v>
      </c>
      <c r="AT2672" s="1">
        <v>38238</v>
      </c>
      <c r="AU2672" t="s">
        <v>13183</v>
      </c>
      <c r="AV2672" t="s">
        <v>65</v>
      </c>
      <c r="AW2672" t="s">
        <v>14537</v>
      </c>
      <c r="AX2672" t="s">
        <v>4632</v>
      </c>
      <c r="AY2672">
        <v>203</v>
      </c>
      <c r="AZ2672" t="s">
        <v>1451</v>
      </c>
      <c r="BA2672" t="s">
        <v>1452</v>
      </c>
      <c r="BB2672" t="s">
        <v>1453</v>
      </c>
      <c r="BC2672" t="s">
        <v>1454</v>
      </c>
      <c r="BD2672" t="s">
        <v>65</v>
      </c>
      <c r="BE2672" t="s">
        <v>1455</v>
      </c>
      <c r="BG2672" t="str">
        <f>INDEX('TO Report - School Leadership'!J:J,MATCH(LCGMS!C2672,'TO Report - School Leadership'!D:D,0))</f>
        <v>SCROGIN, SARAH</v>
      </c>
      <c r="BH2672" t="str">
        <f>INDEX('TO Report - School Leadership'!M:M,MATCH(LCGMS!C2672,'TO Report - School Leadership'!D:D,0))</f>
        <v>sscrogin@schools.nyc.gov</v>
      </c>
      <c r="BI2672">
        <f t="shared" si="82"/>
        <v>1</v>
      </c>
      <c r="BJ2672" t="str">
        <f t="shared" si="83"/>
        <v/>
      </c>
    </row>
    <row r="2673" spans="1:62" hidden="1" x14ac:dyDescent="0.25">
      <c r="A2673" t="s">
        <v>13606</v>
      </c>
      <c r="B2673" t="s">
        <v>14862</v>
      </c>
      <c r="C2673" t="s">
        <v>14863</v>
      </c>
      <c r="D2673" t="s">
        <v>14864</v>
      </c>
      <c r="E2673" t="s">
        <v>13609</v>
      </c>
      <c r="F2673">
        <v>2030810026</v>
      </c>
      <c r="G2673" s="1">
        <v>40574.445219907408</v>
      </c>
      <c r="H2673">
        <v>2012359</v>
      </c>
      <c r="I2673" t="s">
        <v>13610</v>
      </c>
      <c r="J2673" t="s">
        <v>62</v>
      </c>
      <c r="K2673" t="s">
        <v>63</v>
      </c>
      <c r="L2673" t="s">
        <v>64</v>
      </c>
      <c r="M2673" t="s">
        <v>65</v>
      </c>
      <c r="N2673" t="s">
        <v>4508</v>
      </c>
      <c r="O2673">
        <v>10457</v>
      </c>
      <c r="P2673">
        <v>12</v>
      </c>
      <c r="Q2673" t="s">
        <v>67</v>
      </c>
      <c r="R2673" t="s">
        <v>14865</v>
      </c>
      <c r="S2673" t="s">
        <v>14866</v>
      </c>
      <c r="T2673" t="s">
        <v>14867</v>
      </c>
      <c r="U2673" t="s">
        <v>13182</v>
      </c>
      <c r="V2673" t="s">
        <v>13183</v>
      </c>
      <c r="W2673">
        <v>1921</v>
      </c>
      <c r="X2673">
        <v>15</v>
      </c>
      <c r="Y2673" t="s">
        <v>65</v>
      </c>
      <c r="Z2673" t="s">
        <v>65</v>
      </c>
      <c r="AA2673">
        <v>40.848748000000001</v>
      </c>
      <c r="AB2673">
        <v>3081</v>
      </c>
      <c r="AC2673">
        <v>26</v>
      </c>
      <c r="AD2673" t="s">
        <v>65</v>
      </c>
      <c r="AE2673">
        <v>-73.888987</v>
      </c>
      <c r="AF2673" t="s">
        <v>4600</v>
      </c>
      <c r="AG2673" t="s">
        <v>104</v>
      </c>
      <c r="AH2673" t="s">
        <v>105</v>
      </c>
      <c r="AI2673">
        <v>48</v>
      </c>
      <c r="AJ2673" t="s">
        <v>76</v>
      </c>
      <c r="AK2673" t="s">
        <v>77</v>
      </c>
      <c r="AL2673" t="s">
        <v>13183</v>
      </c>
      <c r="AM2673" t="s">
        <v>65</v>
      </c>
      <c r="AN2673" t="s">
        <v>65</v>
      </c>
      <c r="AO2673" t="s">
        <v>78</v>
      </c>
      <c r="AP2673" t="s">
        <v>106</v>
      </c>
      <c r="AQ2673" t="s">
        <v>14866</v>
      </c>
      <c r="AR2673" t="s">
        <v>80</v>
      </c>
      <c r="AS2673" t="s">
        <v>81</v>
      </c>
      <c r="AT2673" s="1">
        <v>38238</v>
      </c>
      <c r="AU2673" t="s">
        <v>13183</v>
      </c>
      <c r="AV2673" t="s">
        <v>65</v>
      </c>
      <c r="AW2673" t="s">
        <v>13183</v>
      </c>
      <c r="AX2673" t="s">
        <v>4601</v>
      </c>
      <c r="AY2673">
        <v>206</v>
      </c>
      <c r="AZ2673" t="s">
        <v>1451</v>
      </c>
      <c r="BA2673" t="s">
        <v>1452</v>
      </c>
      <c r="BB2673" t="s">
        <v>1453</v>
      </c>
      <c r="BC2673" t="s">
        <v>1454</v>
      </c>
      <c r="BD2673" t="s">
        <v>13184</v>
      </c>
      <c r="BE2673" t="s">
        <v>65</v>
      </c>
      <c r="BG2673" t="str">
        <f>INDEX('TO Report - School Leadership'!J:J,MATCH(LCGMS!C2673,'TO Report - School Leadership'!D:D,0))</f>
        <v>LOUGHREN, MICHAEL</v>
      </c>
      <c r="BH2673" t="str">
        <f>INDEX('TO Report - School Leadership'!M:M,MATCH(LCGMS!C2673,'TO Report - School Leadership'!D:D,0))</f>
        <v>mloughren4@schools.nyc.gov</v>
      </c>
      <c r="BI2673">
        <f t="shared" si="82"/>
        <v>1</v>
      </c>
      <c r="BJ2673" t="str">
        <f t="shared" si="83"/>
        <v/>
      </c>
    </row>
    <row r="2674" spans="1:62" hidden="1" x14ac:dyDescent="0.25">
      <c r="A2674" t="s">
        <v>14638</v>
      </c>
      <c r="B2674" t="s">
        <v>14868</v>
      </c>
      <c r="C2674" t="s">
        <v>14869</v>
      </c>
      <c r="D2674" t="s">
        <v>14870</v>
      </c>
      <c r="E2674" t="s">
        <v>14641</v>
      </c>
      <c r="F2674">
        <v>2028820130</v>
      </c>
      <c r="G2674" s="1">
        <v>41563.480787037035</v>
      </c>
      <c r="H2674">
        <v>2009253</v>
      </c>
      <c r="I2674" t="s">
        <v>14642</v>
      </c>
      <c r="J2674" t="s">
        <v>62</v>
      </c>
      <c r="K2674" t="s">
        <v>63</v>
      </c>
      <c r="L2674" t="s">
        <v>64</v>
      </c>
      <c r="M2674" t="s">
        <v>65</v>
      </c>
      <c r="N2674" t="s">
        <v>4508</v>
      </c>
      <c r="O2674">
        <v>10453</v>
      </c>
      <c r="P2674">
        <v>9</v>
      </c>
      <c r="Q2674" t="s">
        <v>67</v>
      </c>
      <c r="R2674" t="s">
        <v>14871</v>
      </c>
      <c r="S2674" t="s">
        <v>14872</v>
      </c>
      <c r="T2674" t="s">
        <v>14873</v>
      </c>
      <c r="U2674" t="s">
        <v>13160</v>
      </c>
      <c r="V2674" t="s">
        <v>13161</v>
      </c>
      <c r="W2674">
        <v>1977</v>
      </c>
      <c r="X2674">
        <v>16</v>
      </c>
      <c r="Y2674" t="s">
        <v>65</v>
      </c>
      <c r="Z2674" t="s">
        <v>65</v>
      </c>
      <c r="AA2674">
        <v>40.852400000000003</v>
      </c>
      <c r="AB2674">
        <v>2882</v>
      </c>
      <c r="AC2674">
        <v>130</v>
      </c>
      <c r="AD2674" t="s">
        <v>65</v>
      </c>
      <c r="AE2674">
        <v>-73.921599999999998</v>
      </c>
      <c r="AF2674" t="s">
        <v>4674</v>
      </c>
      <c r="AG2674" t="s">
        <v>14874</v>
      </c>
      <c r="AH2674" t="s">
        <v>75</v>
      </c>
      <c r="AI2674">
        <v>46</v>
      </c>
      <c r="AJ2674" t="s">
        <v>76</v>
      </c>
      <c r="AK2674" t="s">
        <v>77</v>
      </c>
      <c r="AL2674" t="s">
        <v>13161</v>
      </c>
      <c r="AM2674" t="s">
        <v>65</v>
      </c>
      <c r="AN2674" t="s">
        <v>65</v>
      </c>
      <c r="AO2674" t="s">
        <v>78</v>
      </c>
      <c r="AP2674" t="s">
        <v>79</v>
      </c>
      <c r="AQ2674" t="s">
        <v>14872</v>
      </c>
      <c r="AR2674" t="s">
        <v>80</v>
      </c>
      <c r="AS2674" t="s">
        <v>81</v>
      </c>
      <c r="AT2674" s="1">
        <v>41456</v>
      </c>
      <c r="AU2674" t="s">
        <v>13161</v>
      </c>
      <c r="AV2674" t="s">
        <v>65</v>
      </c>
      <c r="AW2674" t="s">
        <v>13161</v>
      </c>
      <c r="AX2674" t="s">
        <v>4675</v>
      </c>
      <c r="AY2674">
        <v>205</v>
      </c>
      <c r="AZ2674" t="s">
        <v>1451</v>
      </c>
      <c r="BA2674" t="s">
        <v>1452</v>
      </c>
      <c r="BB2674" t="s">
        <v>1453</v>
      </c>
      <c r="BC2674" t="s">
        <v>1454</v>
      </c>
      <c r="BD2674" t="s">
        <v>13162</v>
      </c>
      <c r="BE2674" t="s">
        <v>65</v>
      </c>
      <c r="BG2674" t="str">
        <f>INDEX('TO Report - School Leadership'!J:J,MATCH(LCGMS!C2674,'TO Report - School Leadership'!D:D,0))</f>
        <v>Gutierrez, Pepe</v>
      </c>
      <c r="BH2674" t="str">
        <f>INDEX('TO Report - School Leadership'!M:M,MATCH(LCGMS!C2674,'TO Report - School Leadership'!D:D,0))</f>
        <v>pgutierrez@schools.nyc.gov</v>
      </c>
      <c r="BI2674">
        <f t="shared" si="82"/>
        <v>1</v>
      </c>
      <c r="BJ2674" t="str">
        <f t="shared" si="83"/>
        <v/>
      </c>
    </row>
    <row r="2675" spans="1:62" hidden="1" x14ac:dyDescent="0.25">
      <c r="A2675" t="s">
        <v>14313</v>
      </c>
      <c r="B2675" t="s">
        <v>14875</v>
      </c>
      <c r="C2675" t="s">
        <v>14876</v>
      </c>
      <c r="D2675" t="s">
        <v>14877</v>
      </c>
      <c r="E2675" t="s">
        <v>14314</v>
      </c>
      <c r="F2675">
        <v>2046330040</v>
      </c>
      <c r="G2675" s="1">
        <v>43081.548622685186</v>
      </c>
      <c r="H2675">
        <v>2057045</v>
      </c>
      <c r="I2675" t="s">
        <v>14315</v>
      </c>
      <c r="J2675" t="s">
        <v>62</v>
      </c>
      <c r="K2675" t="s">
        <v>63</v>
      </c>
      <c r="L2675" t="s">
        <v>64</v>
      </c>
      <c r="M2675" t="s">
        <v>65</v>
      </c>
      <c r="N2675" t="s">
        <v>4508</v>
      </c>
      <c r="O2675">
        <v>10467</v>
      </c>
      <c r="P2675">
        <v>11</v>
      </c>
      <c r="Q2675" t="s">
        <v>67</v>
      </c>
      <c r="R2675" t="s">
        <v>14878</v>
      </c>
      <c r="S2675" t="s">
        <v>14879</v>
      </c>
      <c r="T2675" t="s">
        <v>14880</v>
      </c>
      <c r="U2675" t="s">
        <v>65</v>
      </c>
      <c r="V2675" t="s">
        <v>65</v>
      </c>
      <c r="W2675">
        <v>1930</v>
      </c>
      <c r="X2675">
        <v>12</v>
      </c>
      <c r="Y2675" t="s">
        <v>65</v>
      </c>
      <c r="Z2675" t="s">
        <v>65</v>
      </c>
      <c r="AA2675">
        <v>40.875171999999999</v>
      </c>
      <c r="AB2675">
        <v>4633</v>
      </c>
      <c r="AC2675">
        <v>40</v>
      </c>
      <c r="AD2675" t="s">
        <v>65</v>
      </c>
      <c r="AE2675">
        <v>-73.861649</v>
      </c>
      <c r="AF2675" t="s">
        <v>13375</v>
      </c>
      <c r="AG2675" t="s">
        <v>1448</v>
      </c>
      <c r="AH2675" t="s">
        <v>598</v>
      </c>
      <c r="AI2675">
        <v>47</v>
      </c>
      <c r="AJ2675" t="s">
        <v>76</v>
      </c>
      <c r="AK2675" t="s">
        <v>77</v>
      </c>
      <c r="AL2675" t="s">
        <v>13267</v>
      </c>
      <c r="AM2675" t="s">
        <v>14609</v>
      </c>
      <c r="AN2675" t="s">
        <v>14610</v>
      </c>
      <c r="AO2675" t="s">
        <v>78</v>
      </c>
      <c r="AP2675" t="s">
        <v>1085</v>
      </c>
      <c r="AQ2675" t="s">
        <v>14879</v>
      </c>
      <c r="AR2675" t="s">
        <v>80</v>
      </c>
      <c r="AS2675" t="s">
        <v>1086</v>
      </c>
      <c r="AT2675" s="1">
        <v>38238</v>
      </c>
      <c r="AU2675" t="s">
        <v>13267</v>
      </c>
      <c r="AV2675" t="s">
        <v>65</v>
      </c>
      <c r="AW2675" t="s">
        <v>14537</v>
      </c>
      <c r="AX2675" t="s">
        <v>13376</v>
      </c>
      <c r="AY2675">
        <v>212</v>
      </c>
      <c r="AZ2675" t="s">
        <v>1451</v>
      </c>
      <c r="BA2675" t="s">
        <v>1452</v>
      </c>
      <c r="BB2675" t="s">
        <v>1453</v>
      </c>
      <c r="BC2675" t="s">
        <v>1454</v>
      </c>
      <c r="BD2675" t="s">
        <v>65</v>
      </c>
      <c r="BE2675" t="s">
        <v>14611</v>
      </c>
      <c r="BG2675" t="str">
        <f>INDEX('TO Report - School Leadership'!J:J,MATCH(LCGMS!C2675,'TO Report - School Leadership'!D:D,0))</f>
        <v>Wills, David</v>
      </c>
      <c r="BH2675" t="str">
        <f>INDEX('TO Report - School Leadership'!M:M,MATCH(LCGMS!C2675,'TO Report - School Leadership'!D:D,0))</f>
        <v>dwills2@schools.nyc.gov</v>
      </c>
      <c r="BI2675">
        <f t="shared" si="82"/>
        <v>1</v>
      </c>
      <c r="BJ2675" t="str">
        <f t="shared" si="83"/>
        <v/>
      </c>
    </row>
    <row r="2676" spans="1:62" hidden="1" x14ac:dyDescent="0.25">
      <c r="A2676" t="s">
        <v>14881</v>
      </c>
      <c r="B2676" t="s">
        <v>14882</v>
      </c>
      <c r="C2676" t="s">
        <v>14883</v>
      </c>
      <c r="D2676" t="s">
        <v>14884</v>
      </c>
      <c r="E2676" t="s">
        <v>14885</v>
      </c>
      <c r="F2676">
        <v>2022740023</v>
      </c>
      <c r="G2676" s="1">
        <v>40574.445219907408</v>
      </c>
      <c r="H2676">
        <v>2000114</v>
      </c>
      <c r="I2676" t="s">
        <v>14886</v>
      </c>
      <c r="J2676" t="s">
        <v>62</v>
      </c>
      <c r="K2676" t="s">
        <v>63</v>
      </c>
      <c r="L2676" t="s">
        <v>64</v>
      </c>
      <c r="M2676" t="s">
        <v>65</v>
      </c>
      <c r="N2676" t="s">
        <v>4508</v>
      </c>
      <c r="O2676">
        <v>10455</v>
      </c>
      <c r="P2676">
        <v>7</v>
      </c>
      <c r="Q2676" t="s">
        <v>67</v>
      </c>
      <c r="R2676" t="s">
        <v>14887</v>
      </c>
      <c r="S2676" t="s">
        <v>14888</v>
      </c>
      <c r="T2676" t="s">
        <v>14889</v>
      </c>
      <c r="U2676" t="s">
        <v>13138</v>
      </c>
      <c r="V2676" t="s">
        <v>13139</v>
      </c>
      <c r="W2676">
        <v>1897</v>
      </c>
      <c r="X2676">
        <v>8</v>
      </c>
      <c r="Y2676" t="s">
        <v>65</v>
      </c>
      <c r="Z2676" t="s">
        <v>65</v>
      </c>
      <c r="AA2676">
        <v>40.813384999999997</v>
      </c>
      <c r="AB2676">
        <v>2274</v>
      </c>
      <c r="AC2676">
        <v>23</v>
      </c>
      <c r="AD2676" t="s">
        <v>65</v>
      </c>
      <c r="AE2676">
        <v>-73.913871999999998</v>
      </c>
      <c r="AF2676" t="s">
        <v>4572</v>
      </c>
      <c r="AG2676" t="s">
        <v>74</v>
      </c>
      <c r="AH2676" t="s">
        <v>75</v>
      </c>
      <c r="AI2676">
        <v>40</v>
      </c>
      <c r="AJ2676" t="s">
        <v>76</v>
      </c>
      <c r="AK2676" t="s">
        <v>77</v>
      </c>
      <c r="AL2676" t="s">
        <v>13139</v>
      </c>
      <c r="AM2676" t="s">
        <v>65</v>
      </c>
      <c r="AN2676" t="s">
        <v>65</v>
      </c>
      <c r="AO2676" t="s">
        <v>78</v>
      </c>
      <c r="AP2676" t="s">
        <v>79</v>
      </c>
      <c r="AQ2676" t="s">
        <v>14888</v>
      </c>
      <c r="AR2676" t="s">
        <v>80</v>
      </c>
      <c r="AS2676" t="s">
        <v>81</v>
      </c>
      <c r="AT2676" s="1">
        <v>36342</v>
      </c>
      <c r="AU2676" t="s">
        <v>13139</v>
      </c>
      <c r="AV2676" t="s">
        <v>65</v>
      </c>
      <c r="AW2676" t="s">
        <v>13139</v>
      </c>
      <c r="AX2676" t="s">
        <v>4573</v>
      </c>
      <c r="AY2676">
        <v>201</v>
      </c>
      <c r="AZ2676" t="s">
        <v>1451</v>
      </c>
      <c r="BA2676" t="s">
        <v>1452</v>
      </c>
      <c r="BB2676" t="s">
        <v>1453</v>
      </c>
      <c r="BC2676" t="s">
        <v>1454</v>
      </c>
      <c r="BD2676" t="s">
        <v>13140</v>
      </c>
      <c r="BE2676" t="s">
        <v>65</v>
      </c>
      <c r="BG2676" t="str">
        <f>INDEX('TO Report - School Leadership'!J:J,MATCH(LCGMS!C2676,'TO Report - School Leadership'!D:D,0))</f>
        <v>BRACEY FERGUSON, NATASHA</v>
      </c>
      <c r="BH2676" t="str">
        <f>INDEX('TO Report - School Leadership'!M:M,MATCH(LCGMS!C2676,'TO Report - School Leadership'!D:D,0))</f>
        <v>nbraceyferguson@schools.nyc.gov</v>
      </c>
      <c r="BI2676">
        <f t="shared" si="82"/>
        <v>1</v>
      </c>
      <c r="BJ2676" t="str">
        <f t="shared" si="83"/>
        <v/>
      </c>
    </row>
    <row r="2677" spans="1:62" hidden="1" x14ac:dyDescent="0.25">
      <c r="A2677" t="s">
        <v>14890</v>
      </c>
      <c r="B2677" t="s">
        <v>14890</v>
      </c>
      <c r="C2677" t="s">
        <v>14891</v>
      </c>
      <c r="D2677" t="s">
        <v>14892</v>
      </c>
      <c r="E2677" t="s">
        <v>14893</v>
      </c>
      <c r="F2677">
        <v>2031780014</v>
      </c>
      <c r="G2677" s="1">
        <v>40574.445219907408</v>
      </c>
      <c r="H2677">
        <v>2103867</v>
      </c>
      <c r="I2677" t="s">
        <v>14894</v>
      </c>
      <c r="J2677" t="s">
        <v>62</v>
      </c>
      <c r="K2677" t="s">
        <v>63</v>
      </c>
      <c r="L2677" t="s">
        <v>64</v>
      </c>
      <c r="M2677" t="s">
        <v>65</v>
      </c>
      <c r="N2677" t="s">
        <v>4508</v>
      </c>
      <c r="O2677">
        <v>10453</v>
      </c>
      <c r="P2677">
        <v>10</v>
      </c>
      <c r="Q2677" t="s">
        <v>67</v>
      </c>
      <c r="R2677" t="s">
        <v>14895</v>
      </c>
      <c r="S2677" t="s">
        <v>14896</v>
      </c>
      <c r="T2677" t="s">
        <v>14897</v>
      </c>
      <c r="U2677" t="s">
        <v>13149</v>
      </c>
      <c r="V2677" t="s">
        <v>13150</v>
      </c>
      <c r="W2677">
        <v>1992</v>
      </c>
      <c r="X2677">
        <v>14</v>
      </c>
      <c r="Y2677" t="s">
        <v>65</v>
      </c>
      <c r="Z2677" t="s">
        <v>65</v>
      </c>
      <c r="AA2677">
        <v>40.854666000000002</v>
      </c>
      <c r="AB2677">
        <v>3178</v>
      </c>
      <c r="AC2677">
        <v>14</v>
      </c>
      <c r="AD2677" t="s">
        <v>65</v>
      </c>
      <c r="AE2677">
        <v>-73.904957999999993</v>
      </c>
      <c r="AF2677" t="s">
        <v>13419</v>
      </c>
      <c r="AG2677" t="s">
        <v>396</v>
      </c>
      <c r="AH2677" t="s">
        <v>397</v>
      </c>
      <c r="AI2677">
        <v>46</v>
      </c>
      <c r="AJ2677" t="s">
        <v>76</v>
      </c>
      <c r="AK2677" t="s">
        <v>77</v>
      </c>
      <c r="AL2677" t="s">
        <v>13150</v>
      </c>
      <c r="AM2677" t="s">
        <v>65</v>
      </c>
      <c r="AN2677" t="s">
        <v>65</v>
      </c>
      <c r="AO2677" t="s">
        <v>78</v>
      </c>
      <c r="AP2677" t="s">
        <v>398</v>
      </c>
      <c r="AQ2677" t="s">
        <v>14896</v>
      </c>
      <c r="AR2677" t="s">
        <v>80</v>
      </c>
      <c r="AS2677" t="s">
        <v>81</v>
      </c>
      <c r="AT2677" s="1">
        <v>33786</v>
      </c>
      <c r="AU2677" t="s">
        <v>13150</v>
      </c>
      <c r="AV2677" t="s">
        <v>65</v>
      </c>
      <c r="AW2677" t="s">
        <v>13150</v>
      </c>
      <c r="AX2677" t="s">
        <v>13420</v>
      </c>
      <c r="AY2677">
        <v>205</v>
      </c>
      <c r="AZ2677" t="s">
        <v>1451</v>
      </c>
      <c r="BA2677" t="s">
        <v>1452</v>
      </c>
      <c r="BB2677" t="s">
        <v>1453</v>
      </c>
      <c r="BC2677" t="s">
        <v>1454</v>
      </c>
      <c r="BD2677" t="s">
        <v>13151</v>
      </c>
      <c r="BE2677" t="s">
        <v>65</v>
      </c>
      <c r="BG2677" t="str">
        <f>INDEX('TO Report - School Leadership'!J:J,MATCH(LCGMS!C2677,'TO Report - School Leadership'!D:D,0))</f>
        <v>Dalton Encke, Jean</v>
      </c>
      <c r="BH2677" t="str">
        <f>INDEX('TO Report - School Leadership'!M:M,MATCH(LCGMS!C2677,'TO Report - School Leadership'!D:D,0))</f>
        <v>jdalton2@schools.nyc.gov</v>
      </c>
      <c r="BI2677">
        <f t="shared" si="82"/>
        <v>1</v>
      </c>
      <c r="BJ2677" t="str">
        <f t="shared" si="83"/>
        <v/>
      </c>
    </row>
    <row r="2678" spans="1:62" hidden="1" x14ac:dyDescent="0.25">
      <c r="A2678" t="s">
        <v>8067</v>
      </c>
      <c r="B2678" t="s">
        <v>14890</v>
      </c>
      <c r="C2678" t="s">
        <v>14891</v>
      </c>
      <c r="D2678" t="s">
        <v>14892</v>
      </c>
      <c r="E2678" t="s">
        <v>8068</v>
      </c>
      <c r="F2678">
        <v>2031820004</v>
      </c>
      <c r="G2678" s="1">
        <v>44385.619606481479</v>
      </c>
      <c r="H2678">
        <v>2088408</v>
      </c>
      <c r="I2678" t="s">
        <v>8069</v>
      </c>
      <c r="J2678" t="s">
        <v>389</v>
      </c>
      <c r="K2678" t="s">
        <v>63</v>
      </c>
      <c r="L2678" t="s">
        <v>64</v>
      </c>
      <c r="M2678" t="s">
        <v>65</v>
      </c>
      <c r="N2678" t="s">
        <v>4568</v>
      </c>
      <c r="O2678">
        <v>10453</v>
      </c>
      <c r="P2678">
        <v>10</v>
      </c>
      <c r="Q2678" t="s">
        <v>67</v>
      </c>
      <c r="R2678" t="s">
        <v>14895</v>
      </c>
      <c r="S2678" t="s">
        <v>14896</v>
      </c>
      <c r="T2678" t="s">
        <v>14897</v>
      </c>
      <c r="U2678" t="s">
        <v>13149</v>
      </c>
      <c r="V2678" t="s">
        <v>13150</v>
      </c>
      <c r="W2678">
        <v>1993</v>
      </c>
      <c r="X2678">
        <v>14</v>
      </c>
      <c r="Y2678" t="s">
        <v>65</v>
      </c>
      <c r="Z2678" t="s">
        <v>65</v>
      </c>
      <c r="AA2678">
        <v>40.857247999999998</v>
      </c>
      <c r="AB2678">
        <v>3182</v>
      </c>
      <c r="AC2678">
        <v>4</v>
      </c>
      <c r="AD2678" t="s">
        <v>65</v>
      </c>
      <c r="AE2678">
        <v>-73.903165000000001</v>
      </c>
      <c r="AF2678" t="s">
        <v>4664</v>
      </c>
      <c r="AG2678" t="s">
        <v>396</v>
      </c>
      <c r="AH2678" t="s">
        <v>397</v>
      </c>
      <c r="AI2678">
        <v>46</v>
      </c>
      <c r="AJ2678" t="s">
        <v>92</v>
      </c>
      <c r="AK2678" t="s">
        <v>77</v>
      </c>
      <c r="AL2678" t="s">
        <v>13150</v>
      </c>
      <c r="AM2678" t="s">
        <v>65</v>
      </c>
      <c r="AN2678" t="s">
        <v>65</v>
      </c>
      <c r="AO2678" t="s">
        <v>78</v>
      </c>
      <c r="AP2678" t="s">
        <v>398</v>
      </c>
      <c r="AQ2678" t="s">
        <v>14896</v>
      </c>
      <c r="AR2678" t="s">
        <v>80</v>
      </c>
      <c r="AS2678" t="s">
        <v>81</v>
      </c>
      <c r="AT2678" s="1">
        <v>33786</v>
      </c>
      <c r="AU2678" t="s">
        <v>13150</v>
      </c>
      <c r="AV2678" t="s">
        <v>65</v>
      </c>
      <c r="AW2678" t="s">
        <v>13150</v>
      </c>
      <c r="AX2678" t="s">
        <v>4665</v>
      </c>
      <c r="AY2678">
        <v>205</v>
      </c>
      <c r="AZ2678" t="s">
        <v>1451</v>
      </c>
      <c r="BA2678" t="s">
        <v>1452</v>
      </c>
      <c r="BB2678" t="s">
        <v>1453</v>
      </c>
      <c r="BC2678" t="s">
        <v>1454</v>
      </c>
      <c r="BD2678" t="s">
        <v>13151</v>
      </c>
      <c r="BE2678" t="s">
        <v>65</v>
      </c>
      <c r="BG2678" t="str">
        <f>INDEX('TO Report - School Leadership'!J:J,MATCH(LCGMS!C2678,'TO Report - School Leadership'!D:D,0))</f>
        <v>Dalton Encke, Jean</v>
      </c>
      <c r="BH2678" t="str">
        <f>INDEX('TO Report - School Leadership'!M:M,MATCH(LCGMS!C2678,'TO Report - School Leadership'!D:D,0))</f>
        <v>jdalton2@schools.nyc.gov</v>
      </c>
      <c r="BI2678">
        <f t="shared" si="82"/>
        <v>1</v>
      </c>
      <c r="BJ2678" t="str">
        <f t="shared" si="83"/>
        <v/>
      </c>
    </row>
    <row r="2679" spans="1:62" hidden="1" x14ac:dyDescent="0.25">
      <c r="A2679" t="s">
        <v>13782</v>
      </c>
      <c r="B2679" t="s">
        <v>14898</v>
      </c>
      <c r="C2679" t="s">
        <v>14899</v>
      </c>
      <c r="D2679" t="s">
        <v>14900</v>
      </c>
      <c r="E2679" t="s">
        <v>14901</v>
      </c>
      <c r="F2679">
        <v>2033360035</v>
      </c>
      <c r="G2679" s="1">
        <v>42458.583611111113</v>
      </c>
      <c r="H2679">
        <v>2018046</v>
      </c>
      <c r="I2679" t="s">
        <v>13786</v>
      </c>
      <c r="J2679" t="s">
        <v>62</v>
      </c>
      <c r="K2679" t="s">
        <v>63</v>
      </c>
      <c r="L2679" t="s">
        <v>64</v>
      </c>
      <c r="M2679" t="s">
        <v>65</v>
      </c>
      <c r="N2679" t="s">
        <v>4508</v>
      </c>
      <c r="O2679">
        <v>10467</v>
      </c>
      <c r="P2679">
        <v>10</v>
      </c>
      <c r="Q2679" t="s">
        <v>67</v>
      </c>
      <c r="R2679" t="s">
        <v>14902</v>
      </c>
      <c r="S2679" t="s">
        <v>14903</v>
      </c>
      <c r="T2679" t="s">
        <v>14904</v>
      </c>
      <c r="U2679" t="s">
        <v>13149</v>
      </c>
      <c r="V2679" t="s">
        <v>13150</v>
      </c>
      <c r="W2679">
        <v>1925</v>
      </c>
      <c r="X2679">
        <v>11</v>
      </c>
      <c r="Y2679" t="s">
        <v>65</v>
      </c>
      <c r="Z2679" t="s">
        <v>65</v>
      </c>
      <c r="AA2679">
        <v>40.876818999999998</v>
      </c>
      <c r="AB2679">
        <v>3336</v>
      </c>
      <c r="AC2679">
        <v>35</v>
      </c>
      <c r="AD2679" t="s">
        <v>65</v>
      </c>
      <c r="AE2679">
        <v>-73.881245000000007</v>
      </c>
      <c r="AF2679" t="s">
        <v>4669</v>
      </c>
      <c r="AG2679" t="s">
        <v>396</v>
      </c>
      <c r="AH2679" t="s">
        <v>397</v>
      </c>
      <c r="AI2679">
        <v>52</v>
      </c>
      <c r="AJ2679" t="s">
        <v>76</v>
      </c>
      <c r="AK2679" t="s">
        <v>77</v>
      </c>
      <c r="AL2679" t="s">
        <v>13150</v>
      </c>
      <c r="AM2679" t="s">
        <v>65</v>
      </c>
      <c r="AN2679" t="s">
        <v>65</v>
      </c>
      <c r="AO2679" t="s">
        <v>78</v>
      </c>
      <c r="AP2679" t="s">
        <v>398</v>
      </c>
      <c r="AQ2679" t="s">
        <v>14903</v>
      </c>
      <c r="AR2679" t="s">
        <v>80</v>
      </c>
      <c r="AS2679" t="s">
        <v>81</v>
      </c>
      <c r="AT2679" s="1">
        <v>32304</v>
      </c>
      <c r="AU2679" t="s">
        <v>13150</v>
      </c>
      <c r="AV2679" t="s">
        <v>65</v>
      </c>
      <c r="AW2679" t="s">
        <v>13150</v>
      </c>
      <c r="AX2679" t="s">
        <v>4670</v>
      </c>
      <c r="AY2679">
        <v>207</v>
      </c>
      <c r="AZ2679" t="s">
        <v>1451</v>
      </c>
      <c r="BA2679" t="s">
        <v>1452</v>
      </c>
      <c r="BB2679" t="s">
        <v>1453</v>
      </c>
      <c r="BC2679" t="s">
        <v>1454</v>
      </c>
      <c r="BD2679" t="s">
        <v>13151</v>
      </c>
      <c r="BE2679" t="s">
        <v>65</v>
      </c>
      <c r="BG2679" t="str">
        <f>INDEX('TO Report - School Leadership'!J:J,MATCH(LCGMS!C2679,'TO Report - School Leadership'!D:D,0))</f>
        <v>WEEKS, JAMES</v>
      </c>
      <c r="BH2679" t="str">
        <f>INDEX('TO Report - School Leadership'!M:M,MATCH(LCGMS!C2679,'TO Report - School Leadership'!D:D,0))</f>
        <v>jweeks3@schools.nyc.gov</v>
      </c>
      <c r="BI2679">
        <f t="shared" si="82"/>
        <v>1</v>
      </c>
      <c r="BJ2679" t="str">
        <f t="shared" si="83"/>
        <v/>
      </c>
    </row>
    <row r="2680" spans="1:62" hidden="1" x14ac:dyDescent="0.25">
      <c r="A2680" t="s">
        <v>13337</v>
      </c>
      <c r="B2680" t="s">
        <v>14905</v>
      </c>
      <c r="C2680" t="s">
        <v>14906</v>
      </c>
      <c r="D2680" t="s">
        <v>14907</v>
      </c>
      <c r="E2680" t="s">
        <v>13338</v>
      </c>
      <c r="F2680">
        <v>2034780018</v>
      </c>
      <c r="G2680" s="1">
        <v>40574.445219907408</v>
      </c>
      <c r="H2680">
        <v>2020580</v>
      </c>
      <c r="I2680" t="s">
        <v>13339</v>
      </c>
      <c r="J2680" t="s">
        <v>62</v>
      </c>
      <c r="K2680" t="s">
        <v>63</v>
      </c>
      <c r="L2680" t="s">
        <v>64</v>
      </c>
      <c r="M2680" t="s">
        <v>65</v>
      </c>
      <c r="N2680" t="s">
        <v>4508</v>
      </c>
      <c r="O2680">
        <v>10473</v>
      </c>
      <c r="P2680">
        <v>8</v>
      </c>
      <c r="Q2680" t="s">
        <v>67</v>
      </c>
      <c r="R2680" t="s">
        <v>14908</v>
      </c>
      <c r="S2680" t="s">
        <v>14909</v>
      </c>
      <c r="T2680" t="s">
        <v>14910</v>
      </c>
      <c r="U2680" t="s">
        <v>65</v>
      </c>
      <c r="V2680" t="s">
        <v>65</v>
      </c>
      <c r="W2680">
        <v>1972</v>
      </c>
      <c r="X2680">
        <v>18</v>
      </c>
      <c r="Y2680" t="s">
        <v>65</v>
      </c>
      <c r="Z2680" t="s">
        <v>65</v>
      </c>
      <c r="AA2680">
        <v>40.815043000000003</v>
      </c>
      <c r="AB2680">
        <v>3478</v>
      </c>
      <c r="AC2680">
        <v>18</v>
      </c>
      <c r="AD2680" t="s">
        <v>65</v>
      </c>
      <c r="AE2680">
        <v>-73.856070000000003</v>
      </c>
      <c r="AF2680" t="s">
        <v>7336</v>
      </c>
      <c r="AG2680" t="s">
        <v>1448</v>
      </c>
      <c r="AH2680" t="s">
        <v>1448</v>
      </c>
      <c r="AI2680">
        <v>43</v>
      </c>
      <c r="AJ2680" t="s">
        <v>76</v>
      </c>
      <c r="AK2680" t="s">
        <v>77</v>
      </c>
      <c r="AL2680" t="s">
        <v>5455</v>
      </c>
      <c r="AM2680" t="s">
        <v>14609</v>
      </c>
      <c r="AN2680" t="s">
        <v>14610</v>
      </c>
      <c r="AO2680" t="s">
        <v>78</v>
      </c>
      <c r="AP2680" t="s">
        <v>1085</v>
      </c>
      <c r="AQ2680" t="s">
        <v>14909</v>
      </c>
      <c r="AR2680" t="s">
        <v>80</v>
      </c>
      <c r="AS2680" t="s">
        <v>81</v>
      </c>
      <c r="AT2680" s="1">
        <v>38238</v>
      </c>
      <c r="AU2680" t="s">
        <v>5455</v>
      </c>
      <c r="AV2680" t="s">
        <v>65</v>
      </c>
      <c r="AW2680" t="s">
        <v>14537</v>
      </c>
      <c r="AX2680" t="s">
        <v>7337</v>
      </c>
      <c r="AY2680">
        <v>209</v>
      </c>
      <c r="AZ2680" t="s">
        <v>1451</v>
      </c>
      <c r="BA2680" t="s">
        <v>1452</v>
      </c>
      <c r="BB2680" t="s">
        <v>1453</v>
      </c>
      <c r="BC2680" t="s">
        <v>1454</v>
      </c>
      <c r="BD2680" t="s">
        <v>65</v>
      </c>
      <c r="BE2680" t="s">
        <v>14611</v>
      </c>
      <c r="BG2680" t="str">
        <f>INDEX('TO Report - School Leadership'!J:J,MATCH(LCGMS!C2680,'TO Report - School Leadership'!D:D,0))</f>
        <v>CROCKER, ARNETTE</v>
      </c>
      <c r="BH2680" t="str">
        <f>INDEX('TO Report - School Leadership'!M:M,MATCH(LCGMS!C2680,'TO Report - School Leadership'!D:D,0))</f>
        <v>acrocke@schools.nyc.gov</v>
      </c>
      <c r="BI2680">
        <f t="shared" si="82"/>
        <v>1</v>
      </c>
      <c r="BJ2680" t="str">
        <f t="shared" si="83"/>
        <v/>
      </c>
    </row>
    <row r="2681" spans="1:62" hidden="1" x14ac:dyDescent="0.25">
      <c r="A2681" t="s">
        <v>7491</v>
      </c>
      <c r="B2681" t="s">
        <v>14911</v>
      </c>
      <c r="C2681" t="s">
        <v>14912</v>
      </c>
      <c r="D2681" t="s">
        <v>14913</v>
      </c>
      <c r="E2681" t="s">
        <v>7492</v>
      </c>
      <c r="F2681">
        <v>1022150080</v>
      </c>
      <c r="G2681" s="1">
        <v>40574.445219907408</v>
      </c>
      <c r="H2681">
        <v>1064532</v>
      </c>
      <c r="I2681" t="s">
        <v>7493</v>
      </c>
      <c r="J2681" t="s">
        <v>62</v>
      </c>
      <c r="K2681" t="s">
        <v>63</v>
      </c>
      <c r="L2681" t="s">
        <v>64</v>
      </c>
      <c r="M2681" t="s">
        <v>65</v>
      </c>
      <c r="N2681" t="s">
        <v>4508</v>
      </c>
      <c r="O2681">
        <v>10463</v>
      </c>
      <c r="P2681">
        <v>10</v>
      </c>
      <c r="Q2681" t="s">
        <v>67</v>
      </c>
      <c r="R2681" t="s">
        <v>14914</v>
      </c>
      <c r="S2681" t="s">
        <v>14915</v>
      </c>
      <c r="T2681" t="s">
        <v>14916</v>
      </c>
      <c r="U2681" t="s">
        <v>65</v>
      </c>
      <c r="V2681" t="s">
        <v>65</v>
      </c>
      <c r="W2681">
        <v>1972</v>
      </c>
      <c r="X2681">
        <v>10</v>
      </c>
      <c r="Y2681" t="s">
        <v>65</v>
      </c>
      <c r="Z2681" t="s">
        <v>65</v>
      </c>
      <c r="AA2681">
        <v>40.877378999999998</v>
      </c>
      <c r="AB2681">
        <v>2215</v>
      </c>
      <c r="AC2681">
        <v>80</v>
      </c>
      <c r="AD2681" t="s">
        <v>65</v>
      </c>
      <c r="AE2681">
        <v>-73.912685999999994</v>
      </c>
      <c r="AF2681" t="s">
        <v>4814</v>
      </c>
      <c r="AG2681" t="s">
        <v>1448</v>
      </c>
      <c r="AH2681" t="s">
        <v>598</v>
      </c>
      <c r="AI2681">
        <v>50</v>
      </c>
      <c r="AJ2681" t="s">
        <v>76</v>
      </c>
      <c r="AK2681" t="s">
        <v>77</v>
      </c>
      <c r="AL2681" t="s">
        <v>13150</v>
      </c>
      <c r="AM2681" t="s">
        <v>1449</v>
      </c>
      <c r="AN2681" t="s">
        <v>1450</v>
      </c>
      <c r="AO2681" t="s">
        <v>78</v>
      </c>
      <c r="AP2681" t="s">
        <v>1085</v>
      </c>
      <c r="AQ2681" t="s">
        <v>14915</v>
      </c>
      <c r="AR2681" t="s">
        <v>80</v>
      </c>
      <c r="AS2681" t="s">
        <v>81</v>
      </c>
      <c r="AT2681" s="1">
        <v>38238</v>
      </c>
      <c r="AU2681" t="s">
        <v>13150</v>
      </c>
      <c r="AV2681" t="s">
        <v>65</v>
      </c>
      <c r="AW2681" t="s">
        <v>14537</v>
      </c>
      <c r="AX2681" t="s">
        <v>4815</v>
      </c>
      <c r="AY2681">
        <v>208</v>
      </c>
      <c r="AZ2681" t="s">
        <v>1451</v>
      </c>
      <c r="BA2681" t="s">
        <v>1452</v>
      </c>
      <c r="BB2681" t="s">
        <v>1453</v>
      </c>
      <c r="BC2681" t="s">
        <v>1454</v>
      </c>
      <c r="BD2681" t="s">
        <v>65</v>
      </c>
      <c r="BE2681" t="s">
        <v>1455</v>
      </c>
      <c r="BG2681" t="str">
        <f>INDEX('TO Report - School Leadership'!J:J,MATCH(LCGMS!C2681,'TO Report - School Leadership'!D:D,0))</f>
        <v>Goring, Jessica</v>
      </c>
      <c r="BH2681" t="str">
        <f>INDEX('TO Report - School Leadership'!M:M,MATCH(LCGMS!C2681,'TO Report - School Leadership'!D:D,0))</f>
        <v>jgoring@schools.nyc.gov</v>
      </c>
      <c r="BI2681">
        <f t="shared" si="82"/>
        <v>1</v>
      </c>
      <c r="BJ2681" t="str">
        <f t="shared" si="83"/>
        <v/>
      </c>
    </row>
    <row r="2682" spans="1:62" hidden="1" x14ac:dyDescent="0.25">
      <c r="A2682" t="s">
        <v>13665</v>
      </c>
      <c r="B2682" t="s">
        <v>14917</v>
      </c>
      <c r="C2682" t="s">
        <v>14918</v>
      </c>
      <c r="D2682" t="s">
        <v>14919</v>
      </c>
      <c r="E2682" t="s">
        <v>13668</v>
      </c>
      <c r="F2682">
        <v>2030080001</v>
      </c>
      <c r="G2682" s="1">
        <v>40574.445219907408</v>
      </c>
      <c r="H2682">
        <v>2010916</v>
      </c>
      <c r="I2682" t="s">
        <v>13669</v>
      </c>
      <c r="J2682" t="s">
        <v>62</v>
      </c>
      <c r="K2682" t="s">
        <v>63</v>
      </c>
      <c r="L2682" t="s">
        <v>64</v>
      </c>
      <c r="M2682" t="s">
        <v>65</v>
      </c>
      <c r="N2682" t="s">
        <v>4508</v>
      </c>
      <c r="O2682">
        <v>10460</v>
      </c>
      <c r="P2682">
        <v>12</v>
      </c>
      <c r="Q2682" t="s">
        <v>67</v>
      </c>
      <c r="R2682" t="s">
        <v>14920</v>
      </c>
      <c r="S2682" t="s">
        <v>14921</v>
      </c>
      <c r="T2682" t="s">
        <v>14922</v>
      </c>
      <c r="U2682" t="s">
        <v>13182</v>
      </c>
      <c r="V2682" t="s">
        <v>13183</v>
      </c>
      <c r="W2682">
        <v>1924</v>
      </c>
      <c r="X2682">
        <v>17</v>
      </c>
      <c r="Y2682" t="s">
        <v>65</v>
      </c>
      <c r="Z2682" t="s">
        <v>65</v>
      </c>
      <c r="AA2682">
        <v>40.831493000000002</v>
      </c>
      <c r="AB2682">
        <v>3008</v>
      </c>
      <c r="AC2682">
        <v>1</v>
      </c>
      <c r="AD2682" t="s">
        <v>65</v>
      </c>
      <c r="AE2682">
        <v>-73.886539999999997</v>
      </c>
      <c r="AF2682" t="s">
        <v>4631</v>
      </c>
      <c r="AG2682" t="s">
        <v>105</v>
      </c>
      <c r="AH2682" t="s">
        <v>105</v>
      </c>
      <c r="AI2682">
        <v>42</v>
      </c>
      <c r="AJ2682" t="s">
        <v>76</v>
      </c>
      <c r="AK2682" t="s">
        <v>77</v>
      </c>
      <c r="AL2682" t="s">
        <v>13183</v>
      </c>
      <c r="AM2682" t="s">
        <v>65</v>
      </c>
      <c r="AN2682" t="s">
        <v>65</v>
      </c>
      <c r="AO2682" t="s">
        <v>78</v>
      </c>
      <c r="AP2682" t="s">
        <v>106</v>
      </c>
      <c r="AQ2682" t="s">
        <v>14921</v>
      </c>
      <c r="AR2682" t="s">
        <v>80</v>
      </c>
      <c r="AS2682" t="s">
        <v>81</v>
      </c>
      <c r="AT2682" s="1">
        <v>38534</v>
      </c>
      <c r="AU2682" t="s">
        <v>13183</v>
      </c>
      <c r="AV2682" t="s">
        <v>65</v>
      </c>
      <c r="AW2682" t="s">
        <v>13183</v>
      </c>
      <c r="AX2682" t="s">
        <v>4632</v>
      </c>
      <c r="AY2682">
        <v>203</v>
      </c>
      <c r="AZ2682" t="s">
        <v>1451</v>
      </c>
      <c r="BA2682" t="s">
        <v>1452</v>
      </c>
      <c r="BB2682" t="s">
        <v>1453</v>
      </c>
      <c r="BC2682" t="s">
        <v>1454</v>
      </c>
      <c r="BD2682" t="s">
        <v>13184</v>
      </c>
      <c r="BE2682" t="s">
        <v>65</v>
      </c>
      <c r="BG2682" t="str">
        <f>INDEX('TO Report - School Leadership'!J:J,MATCH(LCGMS!C2682,'TO Report - School Leadership'!D:D,0))</f>
        <v>Wilson, Abbey</v>
      </c>
      <c r="BH2682" t="str">
        <f>INDEX('TO Report - School Leadership'!M:M,MATCH(LCGMS!C2682,'TO Report - School Leadership'!D:D,0))</f>
        <v>awilson17@schools.nyc.gov</v>
      </c>
      <c r="BI2682">
        <f t="shared" si="82"/>
        <v>1</v>
      </c>
      <c r="BJ2682" t="str">
        <f t="shared" si="83"/>
        <v/>
      </c>
    </row>
    <row r="2683" spans="1:62" hidden="1" x14ac:dyDescent="0.25">
      <c r="A2683" t="s">
        <v>14923</v>
      </c>
      <c r="B2683" t="s">
        <v>14924</v>
      </c>
      <c r="C2683" t="s">
        <v>14925</v>
      </c>
      <c r="D2683" t="s">
        <v>14926</v>
      </c>
      <c r="E2683" t="s">
        <v>14927</v>
      </c>
      <c r="F2683">
        <v>2046750020</v>
      </c>
      <c r="G2683" s="1">
        <v>40574.445219907408</v>
      </c>
      <c r="H2683">
        <v>2058396</v>
      </c>
      <c r="I2683" t="s">
        <v>14928</v>
      </c>
      <c r="J2683" t="s">
        <v>62</v>
      </c>
      <c r="K2683" t="s">
        <v>63</v>
      </c>
      <c r="L2683" t="s">
        <v>64</v>
      </c>
      <c r="M2683" t="s">
        <v>65</v>
      </c>
      <c r="N2683" t="s">
        <v>4508</v>
      </c>
      <c r="O2683">
        <v>10467</v>
      </c>
      <c r="P2683">
        <v>11</v>
      </c>
      <c r="Q2683" t="s">
        <v>67</v>
      </c>
      <c r="R2683" t="s">
        <v>14929</v>
      </c>
      <c r="S2683" t="s">
        <v>14930</v>
      </c>
      <c r="T2683" t="s">
        <v>14931</v>
      </c>
      <c r="U2683" t="s">
        <v>13310</v>
      </c>
      <c r="V2683" t="s">
        <v>13267</v>
      </c>
      <c r="W2683">
        <v>1937</v>
      </c>
      <c r="X2683">
        <v>12</v>
      </c>
      <c r="Y2683" t="s">
        <v>65</v>
      </c>
      <c r="Z2683" t="s">
        <v>65</v>
      </c>
      <c r="AA2683">
        <v>40.880648999999998</v>
      </c>
      <c r="AB2683">
        <v>4675</v>
      </c>
      <c r="AC2683">
        <v>20</v>
      </c>
      <c r="AD2683" t="s">
        <v>65</v>
      </c>
      <c r="AE2683">
        <v>-73.860125999999994</v>
      </c>
      <c r="AF2683" t="s">
        <v>13375</v>
      </c>
      <c r="AG2683" t="s">
        <v>105</v>
      </c>
      <c r="AH2683" t="s">
        <v>105</v>
      </c>
      <c r="AI2683">
        <v>47</v>
      </c>
      <c r="AJ2683" t="s">
        <v>76</v>
      </c>
      <c r="AK2683" t="s">
        <v>77</v>
      </c>
      <c r="AL2683" t="s">
        <v>13267</v>
      </c>
      <c r="AM2683" t="s">
        <v>65</v>
      </c>
      <c r="AN2683" t="s">
        <v>65</v>
      </c>
      <c r="AO2683" t="s">
        <v>78</v>
      </c>
      <c r="AP2683" t="s">
        <v>106</v>
      </c>
      <c r="AQ2683" t="s">
        <v>14930</v>
      </c>
      <c r="AR2683" t="s">
        <v>80</v>
      </c>
      <c r="AS2683" t="s">
        <v>81</v>
      </c>
      <c r="AT2683" s="1">
        <v>38534</v>
      </c>
      <c r="AU2683" t="s">
        <v>13267</v>
      </c>
      <c r="AV2683" t="s">
        <v>65</v>
      </c>
      <c r="AW2683" t="s">
        <v>13267</v>
      </c>
      <c r="AX2683" t="s">
        <v>13376</v>
      </c>
      <c r="AY2683">
        <v>212</v>
      </c>
      <c r="AZ2683" t="s">
        <v>1451</v>
      </c>
      <c r="BA2683" t="s">
        <v>1452</v>
      </c>
      <c r="BB2683" t="s">
        <v>1453</v>
      </c>
      <c r="BC2683" t="s">
        <v>1454</v>
      </c>
      <c r="BD2683" t="s">
        <v>13313</v>
      </c>
      <c r="BE2683" t="s">
        <v>65</v>
      </c>
      <c r="BG2683" t="str">
        <f>INDEX('TO Report - School Leadership'!J:J,MATCH(LCGMS!C2683,'TO Report - School Leadership'!D:D,0))</f>
        <v>Neyra, Magdalen</v>
      </c>
      <c r="BH2683" t="str">
        <f>INDEX('TO Report - School Leadership'!M:M,MATCH(LCGMS!C2683,'TO Report - School Leadership'!D:D,0))</f>
        <v>mneyra@schools.nyc.gov</v>
      </c>
      <c r="BI2683">
        <f t="shared" si="82"/>
        <v>1</v>
      </c>
      <c r="BJ2683" t="str">
        <f t="shared" si="83"/>
        <v/>
      </c>
    </row>
    <row r="2684" spans="1:62" hidden="1" x14ac:dyDescent="0.25">
      <c r="A2684" t="s">
        <v>7513</v>
      </c>
      <c r="B2684" t="s">
        <v>14932</v>
      </c>
      <c r="C2684" t="s">
        <v>14933</v>
      </c>
      <c r="D2684" t="s">
        <v>14934</v>
      </c>
      <c r="E2684" t="s">
        <v>7514</v>
      </c>
      <c r="F2684">
        <v>2043580001</v>
      </c>
      <c r="G2684" s="1">
        <v>40574.445219907408</v>
      </c>
      <c r="H2684">
        <v>2050179</v>
      </c>
      <c r="I2684" t="s">
        <v>7515</v>
      </c>
      <c r="J2684" t="s">
        <v>62</v>
      </c>
      <c r="K2684" t="s">
        <v>63</v>
      </c>
      <c r="L2684" t="s">
        <v>64</v>
      </c>
      <c r="M2684" t="s">
        <v>65</v>
      </c>
      <c r="N2684" t="s">
        <v>4508</v>
      </c>
      <c r="O2684">
        <v>10469</v>
      </c>
      <c r="P2684">
        <v>11</v>
      </c>
      <c r="Q2684" t="s">
        <v>67</v>
      </c>
      <c r="R2684" t="s">
        <v>14935</v>
      </c>
      <c r="S2684" t="s">
        <v>14936</v>
      </c>
      <c r="T2684" t="s">
        <v>14937</v>
      </c>
      <c r="U2684" t="s">
        <v>65</v>
      </c>
      <c r="V2684" t="s">
        <v>65</v>
      </c>
      <c r="W2684">
        <v>1939</v>
      </c>
      <c r="X2684">
        <v>13</v>
      </c>
      <c r="Y2684" t="s">
        <v>65</v>
      </c>
      <c r="Z2684" t="s">
        <v>65</v>
      </c>
      <c r="AA2684">
        <v>40.860442999999997</v>
      </c>
      <c r="AB2684">
        <v>4358</v>
      </c>
      <c r="AC2684">
        <v>1</v>
      </c>
      <c r="AD2684" t="s">
        <v>65</v>
      </c>
      <c r="AE2684">
        <v>-73.860729000000006</v>
      </c>
      <c r="AF2684" t="s">
        <v>7516</v>
      </c>
      <c r="AG2684" t="s">
        <v>1448</v>
      </c>
      <c r="AH2684" t="s">
        <v>598</v>
      </c>
      <c r="AI2684">
        <v>49</v>
      </c>
      <c r="AJ2684" t="s">
        <v>76</v>
      </c>
      <c r="AK2684" t="s">
        <v>77</v>
      </c>
      <c r="AL2684" t="s">
        <v>13267</v>
      </c>
      <c r="AM2684" t="s">
        <v>14609</v>
      </c>
      <c r="AN2684" t="s">
        <v>14610</v>
      </c>
      <c r="AO2684" t="s">
        <v>78</v>
      </c>
      <c r="AP2684" t="s">
        <v>1085</v>
      </c>
      <c r="AQ2684" t="s">
        <v>14936</v>
      </c>
      <c r="AR2684" t="s">
        <v>80</v>
      </c>
      <c r="AS2684" t="s">
        <v>81</v>
      </c>
      <c r="AT2684" s="1">
        <v>38238</v>
      </c>
      <c r="AU2684" t="s">
        <v>13267</v>
      </c>
      <c r="AV2684" t="s">
        <v>65</v>
      </c>
      <c r="AW2684" t="s">
        <v>14537</v>
      </c>
      <c r="AX2684" t="s">
        <v>7517</v>
      </c>
      <c r="AY2684">
        <v>211</v>
      </c>
      <c r="AZ2684" t="s">
        <v>1451</v>
      </c>
      <c r="BA2684" t="s">
        <v>1452</v>
      </c>
      <c r="BB2684" t="s">
        <v>1453</v>
      </c>
      <c r="BC2684" t="s">
        <v>1454</v>
      </c>
      <c r="BD2684" t="s">
        <v>65</v>
      </c>
      <c r="BE2684" t="s">
        <v>14611</v>
      </c>
      <c r="BG2684" t="str">
        <f>INDEX('TO Report - School Leadership'!J:J,MATCH(LCGMS!C2684,'TO Report - School Leadership'!D:D,0))</f>
        <v>Nelson, Fredrick</v>
      </c>
      <c r="BH2684" t="str">
        <f>INDEX('TO Report - School Leadership'!M:M,MATCH(LCGMS!C2684,'TO Report - School Leadership'!D:D,0))</f>
        <v>fnelson2@schools.nyc.gov</v>
      </c>
      <c r="BI2684">
        <f t="shared" si="82"/>
        <v>1</v>
      </c>
      <c r="BJ2684" t="str">
        <f t="shared" si="83"/>
        <v/>
      </c>
    </row>
    <row r="2685" spans="1:62" hidden="1" x14ac:dyDescent="0.25">
      <c r="A2685" t="s">
        <v>14313</v>
      </c>
      <c r="B2685" t="s">
        <v>14938</v>
      </c>
      <c r="C2685" t="s">
        <v>14939</v>
      </c>
      <c r="D2685" t="s">
        <v>14940</v>
      </c>
      <c r="E2685" t="s">
        <v>14314</v>
      </c>
      <c r="F2685">
        <v>2046330040</v>
      </c>
      <c r="G2685" s="1">
        <v>43081.548622685186</v>
      </c>
      <c r="H2685">
        <v>2057045</v>
      </c>
      <c r="I2685" t="s">
        <v>14315</v>
      </c>
      <c r="J2685" t="s">
        <v>62</v>
      </c>
      <c r="K2685" t="s">
        <v>63</v>
      </c>
      <c r="L2685" t="s">
        <v>64</v>
      </c>
      <c r="M2685" t="s">
        <v>65</v>
      </c>
      <c r="N2685" t="s">
        <v>4508</v>
      </c>
      <c r="O2685">
        <v>10467</v>
      </c>
      <c r="P2685">
        <v>11</v>
      </c>
      <c r="Q2685" t="s">
        <v>67</v>
      </c>
      <c r="R2685" t="s">
        <v>14941</v>
      </c>
      <c r="S2685" t="s">
        <v>14942</v>
      </c>
      <c r="T2685" t="s">
        <v>14943</v>
      </c>
      <c r="U2685" t="s">
        <v>65</v>
      </c>
      <c r="V2685" t="s">
        <v>65</v>
      </c>
      <c r="W2685">
        <v>1930</v>
      </c>
      <c r="X2685">
        <v>12</v>
      </c>
      <c r="Y2685" t="s">
        <v>65</v>
      </c>
      <c r="Z2685" t="s">
        <v>65</v>
      </c>
      <c r="AA2685">
        <v>40.875171999999999</v>
      </c>
      <c r="AB2685">
        <v>4633</v>
      </c>
      <c r="AC2685">
        <v>40</v>
      </c>
      <c r="AD2685" t="s">
        <v>65</v>
      </c>
      <c r="AE2685">
        <v>-73.861649</v>
      </c>
      <c r="AF2685" t="s">
        <v>13375</v>
      </c>
      <c r="AG2685" t="s">
        <v>1448</v>
      </c>
      <c r="AH2685" t="s">
        <v>598</v>
      </c>
      <c r="AI2685">
        <v>47</v>
      </c>
      <c r="AJ2685" t="s">
        <v>76</v>
      </c>
      <c r="AK2685" t="s">
        <v>77</v>
      </c>
      <c r="AL2685" t="s">
        <v>13267</v>
      </c>
      <c r="AM2685" t="s">
        <v>1449</v>
      </c>
      <c r="AN2685" t="s">
        <v>1450</v>
      </c>
      <c r="AO2685" t="s">
        <v>78</v>
      </c>
      <c r="AP2685" t="s">
        <v>1085</v>
      </c>
      <c r="AQ2685" t="s">
        <v>14942</v>
      </c>
      <c r="AR2685" t="s">
        <v>80</v>
      </c>
      <c r="AS2685" t="s">
        <v>81</v>
      </c>
      <c r="AT2685" s="1">
        <v>38238</v>
      </c>
      <c r="AU2685" t="s">
        <v>13267</v>
      </c>
      <c r="AV2685" t="s">
        <v>65</v>
      </c>
      <c r="AW2685" t="s">
        <v>14537</v>
      </c>
      <c r="AX2685" t="s">
        <v>13376</v>
      </c>
      <c r="AY2685">
        <v>212</v>
      </c>
      <c r="AZ2685" t="s">
        <v>1451</v>
      </c>
      <c r="BA2685" t="s">
        <v>1452</v>
      </c>
      <c r="BB2685" t="s">
        <v>1453</v>
      </c>
      <c r="BC2685" t="s">
        <v>1454</v>
      </c>
      <c r="BD2685" t="s">
        <v>65</v>
      </c>
      <c r="BE2685" t="s">
        <v>1455</v>
      </c>
      <c r="BG2685" t="str">
        <f>INDEX('TO Report - School Leadership'!J:J,MATCH(LCGMS!C2685,'TO Report - School Leadership'!D:D,0))</f>
        <v>Santiago, Dawn</v>
      </c>
      <c r="BH2685" t="str">
        <f>INDEX('TO Report - School Leadership'!M:M,MATCH(LCGMS!C2685,'TO Report - School Leadership'!D:D,0))</f>
        <v>dsantiago3@schools.nyc.gov</v>
      </c>
      <c r="BI2685">
        <f t="shared" si="82"/>
        <v>1</v>
      </c>
      <c r="BJ2685" t="str">
        <f t="shared" si="83"/>
        <v/>
      </c>
    </row>
    <row r="2686" spans="1:62" hidden="1" x14ac:dyDescent="0.25">
      <c r="A2686" t="s">
        <v>13214</v>
      </c>
      <c r="B2686" t="s">
        <v>14944</v>
      </c>
      <c r="C2686" t="s">
        <v>14945</v>
      </c>
      <c r="D2686" t="s">
        <v>14946</v>
      </c>
      <c r="E2686" t="s">
        <v>13218</v>
      </c>
      <c r="F2686">
        <v>2032240009</v>
      </c>
      <c r="G2686" s="1">
        <v>40574.445219907408</v>
      </c>
      <c r="H2686">
        <v>2096013</v>
      </c>
      <c r="I2686" t="s">
        <v>13219</v>
      </c>
      <c r="J2686" t="s">
        <v>62</v>
      </c>
      <c r="K2686" t="s">
        <v>63</v>
      </c>
      <c r="L2686" t="s">
        <v>64</v>
      </c>
      <c r="M2686" t="s">
        <v>65</v>
      </c>
      <c r="N2686" t="s">
        <v>4508</v>
      </c>
      <c r="O2686">
        <v>10453</v>
      </c>
      <c r="P2686">
        <v>10</v>
      </c>
      <c r="Q2686" t="s">
        <v>67</v>
      </c>
      <c r="R2686" t="s">
        <v>14947</v>
      </c>
      <c r="S2686" t="s">
        <v>14948</v>
      </c>
      <c r="T2686" t="s">
        <v>14949</v>
      </c>
      <c r="U2686" t="s">
        <v>13149</v>
      </c>
      <c r="V2686" t="s">
        <v>13150</v>
      </c>
      <c r="W2686">
        <v>1995</v>
      </c>
      <c r="X2686">
        <v>14</v>
      </c>
      <c r="Y2686" t="s">
        <v>65</v>
      </c>
      <c r="Z2686" t="s">
        <v>65</v>
      </c>
      <c r="AA2686">
        <v>40.859242999999999</v>
      </c>
      <c r="AB2686">
        <v>3224</v>
      </c>
      <c r="AC2686">
        <v>9</v>
      </c>
      <c r="AD2686" t="s">
        <v>65</v>
      </c>
      <c r="AE2686">
        <v>-73.909762999999998</v>
      </c>
      <c r="AF2686" t="s">
        <v>12151</v>
      </c>
      <c r="AG2686" t="s">
        <v>1115</v>
      </c>
      <c r="AH2686" t="s">
        <v>216</v>
      </c>
      <c r="AI2686">
        <v>52</v>
      </c>
      <c r="AJ2686" t="s">
        <v>76</v>
      </c>
      <c r="AK2686" t="s">
        <v>77</v>
      </c>
      <c r="AL2686" t="s">
        <v>13150</v>
      </c>
      <c r="AM2686" t="s">
        <v>65</v>
      </c>
      <c r="AN2686" t="s">
        <v>65</v>
      </c>
      <c r="AO2686" t="s">
        <v>78</v>
      </c>
      <c r="AP2686" t="s">
        <v>79</v>
      </c>
      <c r="AQ2686" t="s">
        <v>14948</v>
      </c>
      <c r="AR2686" t="s">
        <v>80</v>
      </c>
      <c r="AS2686" t="s">
        <v>81</v>
      </c>
      <c r="AT2686" s="1">
        <v>34898</v>
      </c>
      <c r="AU2686" t="s">
        <v>13150</v>
      </c>
      <c r="AV2686" t="s">
        <v>65</v>
      </c>
      <c r="AW2686" t="s">
        <v>13150</v>
      </c>
      <c r="AX2686" t="s">
        <v>12152</v>
      </c>
      <c r="AY2686">
        <v>207</v>
      </c>
      <c r="AZ2686" t="s">
        <v>1451</v>
      </c>
      <c r="BA2686" t="s">
        <v>1452</v>
      </c>
      <c r="BB2686" t="s">
        <v>1453</v>
      </c>
      <c r="BC2686" t="s">
        <v>1454</v>
      </c>
      <c r="BD2686" t="s">
        <v>13151</v>
      </c>
      <c r="BE2686" t="s">
        <v>65</v>
      </c>
      <c r="BG2686" t="str">
        <f>INDEX('TO Report - School Leadership'!J:J,MATCH(LCGMS!C2686,'TO Report - School Leadership'!D:D,0))</f>
        <v>VELEZ, CARLOS</v>
      </c>
      <c r="BH2686" t="str">
        <f>INDEX('TO Report - School Leadership'!M:M,MATCH(LCGMS!C2686,'TO Report - School Leadership'!D:D,0))</f>
        <v>cvelez1@schools.nyc.gov</v>
      </c>
      <c r="BI2686">
        <f t="shared" si="82"/>
        <v>1</v>
      </c>
      <c r="BJ2686" t="str">
        <f t="shared" si="83"/>
        <v/>
      </c>
    </row>
    <row r="2687" spans="1:62" hidden="1" x14ac:dyDescent="0.25">
      <c r="A2687" t="s">
        <v>7510</v>
      </c>
      <c r="B2687" t="s">
        <v>14950</v>
      </c>
      <c r="C2687" t="s">
        <v>14951</v>
      </c>
      <c r="D2687" t="s">
        <v>14952</v>
      </c>
      <c r="E2687" t="s">
        <v>7511</v>
      </c>
      <c r="F2687">
        <v>2053680001</v>
      </c>
      <c r="G2687" s="1">
        <v>43282.583483796298</v>
      </c>
      <c r="H2687">
        <v>2074045</v>
      </c>
      <c r="I2687" t="s">
        <v>7512</v>
      </c>
      <c r="J2687" t="s">
        <v>62</v>
      </c>
      <c r="K2687" t="s">
        <v>63</v>
      </c>
      <c r="L2687" t="s">
        <v>64</v>
      </c>
      <c r="M2687" t="s">
        <v>65</v>
      </c>
      <c r="N2687" t="s">
        <v>4508</v>
      </c>
      <c r="O2687">
        <v>10461</v>
      </c>
      <c r="P2687">
        <v>11</v>
      </c>
      <c r="Q2687" t="s">
        <v>67</v>
      </c>
      <c r="R2687" t="s">
        <v>14953</v>
      </c>
      <c r="S2687" t="s">
        <v>14954</v>
      </c>
      <c r="T2687" t="s">
        <v>14955</v>
      </c>
      <c r="U2687" t="s">
        <v>65</v>
      </c>
      <c r="V2687" t="s">
        <v>65</v>
      </c>
      <c r="W2687">
        <v>1972</v>
      </c>
      <c r="X2687">
        <v>13</v>
      </c>
      <c r="Y2687" t="s">
        <v>65</v>
      </c>
      <c r="Z2687" t="s">
        <v>65</v>
      </c>
      <c r="AA2687">
        <v>40.839775000000003</v>
      </c>
      <c r="AB2687">
        <v>5368</v>
      </c>
      <c r="AC2687">
        <v>1</v>
      </c>
      <c r="AD2687" t="s">
        <v>65</v>
      </c>
      <c r="AE2687">
        <v>-73.839583000000005</v>
      </c>
      <c r="AF2687" t="s">
        <v>4644</v>
      </c>
      <c r="AG2687" t="s">
        <v>1448</v>
      </c>
      <c r="AH2687" t="s">
        <v>598</v>
      </c>
      <c r="AI2687">
        <v>45</v>
      </c>
      <c r="AJ2687" t="s">
        <v>76</v>
      </c>
      <c r="AK2687" t="s">
        <v>77</v>
      </c>
      <c r="AL2687" t="s">
        <v>5455</v>
      </c>
      <c r="AM2687" t="s">
        <v>14609</v>
      </c>
      <c r="AN2687" t="s">
        <v>14610</v>
      </c>
      <c r="AO2687" t="s">
        <v>78</v>
      </c>
      <c r="AP2687" t="s">
        <v>1085</v>
      </c>
      <c r="AQ2687" t="s">
        <v>14954</v>
      </c>
      <c r="AR2687" t="s">
        <v>80</v>
      </c>
      <c r="AS2687" t="s">
        <v>81</v>
      </c>
      <c r="AT2687" s="1">
        <v>38238</v>
      </c>
      <c r="AU2687" t="s">
        <v>5455</v>
      </c>
      <c r="AV2687" t="s">
        <v>65</v>
      </c>
      <c r="AW2687" t="s">
        <v>14537</v>
      </c>
      <c r="AX2687" t="s">
        <v>4645</v>
      </c>
      <c r="AY2687">
        <v>210</v>
      </c>
      <c r="AZ2687" t="s">
        <v>1451</v>
      </c>
      <c r="BA2687" t="s">
        <v>1452</v>
      </c>
      <c r="BB2687" t="s">
        <v>1453</v>
      </c>
      <c r="BC2687" t="s">
        <v>1454</v>
      </c>
      <c r="BD2687" t="s">
        <v>65</v>
      </c>
      <c r="BE2687" t="s">
        <v>14611</v>
      </c>
      <c r="BG2687" t="str">
        <f>INDEX('TO Report - School Leadership'!J:J,MATCH(LCGMS!C2687,'TO Report - School Leadership'!D:D,0))</f>
        <v>Gumina, Paul</v>
      </c>
      <c r="BH2687" t="str">
        <f>INDEX('TO Report - School Leadership'!M:M,MATCH(LCGMS!C2687,'TO Report - School Leadership'!D:D,0))</f>
        <v>pgumina@schools.nyc.gov</v>
      </c>
      <c r="BI2687">
        <f t="shared" si="82"/>
        <v>1</v>
      </c>
      <c r="BJ2687" t="str">
        <f t="shared" si="83"/>
        <v/>
      </c>
    </row>
    <row r="2688" spans="1:62" hidden="1" x14ac:dyDescent="0.25">
      <c r="A2688" t="s">
        <v>14956</v>
      </c>
      <c r="B2688" t="s">
        <v>14957</v>
      </c>
      <c r="C2688" t="s">
        <v>14958</v>
      </c>
      <c r="D2688" t="s">
        <v>14959</v>
      </c>
      <c r="E2688" t="s">
        <v>14960</v>
      </c>
      <c r="F2688">
        <v>2028430040</v>
      </c>
      <c r="G2688" s="1">
        <v>40574.445219907408</v>
      </c>
      <c r="H2688">
        <v>2008098</v>
      </c>
      <c r="I2688" t="s">
        <v>14961</v>
      </c>
      <c r="J2688" t="s">
        <v>62</v>
      </c>
      <c r="K2688" t="s">
        <v>63</v>
      </c>
      <c r="L2688" t="s">
        <v>64</v>
      </c>
      <c r="M2688" t="s">
        <v>65</v>
      </c>
      <c r="N2688" t="s">
        <v>4508</v>
      </c>
      <c r="O2688">
        <v>10452</v>
      </c>
      <c r="P2688">
        <v>9</v>
      </c>
      <c r="Q2688" t="s">
        <v>67</v>
      </c>
      <c r="R2688" t="s">
        <v>14962</v>
      </c>
      <c r="S2688" t="s">
        <v>14963</v>
      </c>
      <c r="T2688" t="s">
        <v>14964</v>
      </c>
      <c r="U2688" t="s">
        <v>13160</v>
      </c>
      <c r="V2688" t="s">
        <v>13161</v>
      </c>
      <c r="W2688">
        <v>1924</v>
      </c>
      <c r="X2688">
        <v>16</v>
      </c>
      <c r="Y2688" t="s">
        <v>65</v>
      </c>
      <c r="Z2688" t="s">
        <v>65</v>
      </c>
      <c r="AA2688">
        <v>40.840400000000002</v>
      </c>
      <c r="AB2688">
        <v>2843</v>
      </c>
      <c r="AC2688">
        <v>40</v>
      </c>
      <c r="AD2688" t="s">
        <v>65</v>
      </c>
      <c r="AE2688">
        <v>-73.915879000000004</v>
      </c>
      <c r="AF2688" t="s">
        <v>4527</v>
      </c>
      <c r="AG2688" t="s">
        <v>193</v>
      </c>
      <c r="AH2688" t="s">
        <v>216</v>
      </c>
      <c r="AI2688">
        <v>44</v>
      </c>
      <c r="AJ2688" t="s">
        <v>76</v>
      </c>
      <c r="AK2688" t="s">
        <v>77</v>
      </c>
      <c r="AL2688" t="s">
        <v>13161</v>
      </c>
      <c r="AM2688" t="s">
        <v>65</v>
      </c>
      <c r="AN2688" t="s">
        <v>65</v>
      </c>
      <c r="AO2688" t="s">
        <v>78</v>
      </c>
      <c r="AP2688" t="s">
        <v>79</v>
      </c>
      <c r="AQ2688" t="s">
        <v>14963</v>
      </c>
      <c r="AR2688" t="s">
        <v>80</v>
      </c>
      <c r="AS2688" t="s">
        <v>81</v>
      </c>
      <c r="AT2688" s="1">
        <v>41456</v>
      </c>
      <c r="AU2688" t="s">
        <v>13161</v>
      </c>
      <c r="AV2688" t="s">
        <v>65</v>
      </c>
      <c r="AW2688" t="s">
        <v>13161</v>
      </c>
      <c r="AX2688" t="s">
        <v>4528</v>
      </c>
      <c r="AY2688">
        <v>204</v>
      </c>
      <c r="AZ2688" t="s">
        <v>1451</v>
      </c>
      <c r="BA2688" t="s">
        <v>1452</v>
      </c>
      <c r="BB2688" t="s">
        <v>1453</v>
      </c>
      <c r="BC2688" t="s">
        <v>1454</v>
      </c>
      <c r="BD2688" t="s">
        <v>13162</v>
      </c>
      <c r="BE2688" t="s">
        <v>65</v>
      </c>
      <c r="BG2688" t="str">
        <f>INDEX('TO Report - School Leadership'!J:J,MATCH(LCGMS!C2688,'TO Report - School Leadership'!D:D,0))</f>
        <v>Perkins, Nicole</v>
      </c>
      <c r="BH2688" t="str">
        <f>INDEX('TO Report - School Leadership'!M:M,MATCH(LCGMS!C2688,'TO Report - School Leadership'!D:D,0))</f>
        <v>nperkin2@schools.nyc.gov</v>
      </c>
      <c r="BI2688">
        <f t="shared" si="82"/>
        <v>1</v>
      </c>
      <c r="BJ2688" t="str">
        <f t="shared" si="83"/>
        <v/>
      </c>
    </row>
    <row r="2689" spans="1:62" hidden="1" x14ac:dyDescent="0.25">
      <c r="A2689" t="s">
        <v>13340</v>
      </c>
      <c r="B2689" t="s">
        <v>14965</v>
      </c>
      <c r="C2689" t="s">
        <v>14966</v>
      </c>
      <c r="D2689" t="s">
        <v>14967</v>
      </c>
      <c r="E2689" t="s">
        <v>13341</v>
      </c>
      <c r="F2689">
        <v>2026550030</v>
      </c>
      <c r="G2689" s="1">
        <v>40574.445219907408</v>
      </c>
      <c r="H2689">
        <v>2004690</v>
      </c>
      <c r="I2689" t="s">
        <v>13342</v>
      </c>
      <c r="J2689" t="s">
        <v>62</v>
      </c>
      <c r="K2689" t="s">
        <v>63</v>
      </c>
      <c r="L2689" t="s">
        <v>64</v>
      </c>
      <c r="M2689" t="s">
        <v>65</v>
      </c>
      <c r="N2689" t="s">
        <v>4508</v>
      </c>
      <c r="O2689">
        <v>10456</v>
      </c>
      <c r="P2689">
        <v>7</v>
      </c>
      <c r="Q2689" t="s">
        <v>67</v>
      </c>
      <c r="R2689" t="s">
        <v>14968</v>
      </c>
      <c r="S2689" t="s">
        <v>14969</v>
      </c>
      <c r="T2689" t="s">
        <v>14970</v>
      </c>
      <c r="U2689" t="s">
        <v>13138</v>
      </c>
      <c r="V2689" t="s">
        <v>13139</v>
      </c>
      <c r="W2689">
        <v>1975</v>
      </c>
      <c r="X2689">
        <v>17</v>
      </c>
      <c r="Y2689" t="s">
        <v>65</v>
      </c>
      <c r="Z2689" t="s">
        <v>65</v>
      </c>
      <c r="AA2689">
        <v>40.818702999999999</v>
      </c>
      <c r="AB2689">
        <v>2655</v>
      </c>
      <c r="AC2689">
        <v>30</v>
      </c>
      <c r="AD2689" t="s">
        <v>65</v>
      </c>
      <c r="AE2689">
        <v>-73.905389</v>
      </c>
      <c r="AF2689" t="s">
        <v>4532</v>
      </c>
      <c r="AG2689" t="s">
        <v>104</v>
      </c>
      <c r="AH2689" t="s">
        <v>105</v>
      </c>
      <c r="AI2689">
        <v>40</v>
      </c>
      <c r="AJ2689" t="s">
        <v>76</v>
      </c>
      <c r="AK2689" t="s">
        <v>77</v>
      </c>
      <c r="AL2689" t="s">
        <v>13139</v>
      </c>
      <c r="AM2689" t="s">
        <v>65</v>
      </c>
      <c r="AN2689" t="s">
        <v>65</v>
      </c>
      <c r="AO2689" t="s">
        <v>78</v>
      </c>
      <c r="AP2689" t="s">
        <v>106</v>
      </c>
      <c r="AQ2689" t="s">
        <v>14969</v>
      </c>
      <c r="AR2689" t="s">
        <v>80</v>
      </c>
      <c r="AS2689" t="s">
        <v>81</v>
      </c>
      <c r="AT2689" s="1">
        <v>38534</v>
      </c>
      <c r="AU2689" t="s">
        <v>13139</v>
      </c>
      <c r="AV2689" t="s">
        <v>65</v>
      </c>
      <c r="AW2689" t="s">
        <v>13139</v>
      </c>
      <c r="AX2689" t="s">
        <v>4533</v>
      </c>
      <c r="AY2689">
        <v>201</v>
      </c>
      <c r="AZ2689" t="s">
        <v>1451</v>
      </c>
      <c r="BA2689" t="s">
        <v>1452</v>
      </c>
      <c r="BB2689" t="s">
        <v>1453</v>
      </c>
      <c r="BC2689" t="s">
        <v>1454</v>
      </c>
      <c r="BD2689" t="s">
        <v>13140</v>
      </c>
      <c r="BE2689" t="s">
        <v>65</v>
      </c>
      <c r="BG2689" t="str">
        <f>INDEX('TO Report - School Leadership'!J:J,MATCH(LCGMS!C2689,'TO Report - School Leadership'!D:D,0))</f>
        <v>Ault, Roshone</v>
      </c>
      <c r="BH2689" t="str">
        <f>INDEX('TO Report - School Leadership'!M:M,MATCH(LCGMS!C2689,'TO Report - School Leadership'!D:D,0))</f>
        <v>rault@schools.nyc.gov</v>
      </c>
      <c r="BI2689">
        <f t="shared" si="82"/>
        <v>1</v>
      </c>
      <c r="BJ2689" t="str">
        <f t="shared" si="83"/>
        <v/>
      </c>
    </row>
    <row r="2690" spans="1:62" hidden="1" x14ac:dyDescent="0.25">
      <c r="A2690" t="s">
        <v>14971</v>
      </c>
      <c r="B2690" t="s">
        <v>14972</v>
      </c>
      <c r="C2690" t="s">
        <v>14973</v>
      </c>
      <c r="D2690" t="s">
        <v>14974</v>
      </c>
      <c r="E2690" t="s">
        <v>14975</v>
      </c>
      <c r="F2690">
        <v>2026340001</v>
      </c>
      <c r="G2690" s="1">
        <v>40574.445219907408</v>
      </c>
      <c r="H2690">
        <v>2004526</v>
      </c>
      <c r="I2690" t="s">
        <v>14976</v>
      </c>
      <c r="J2690" t="s">
        <v>62</v>
      </c>
      <c r="K2690" t="s">
        <v>63</v>
      </c>
      <c r="L2690" t="s">
        <v>64</v>
      </c>
      <c r="N2690" t="s">
        <v>4508</v>
      </c>
      <c r="O2690">
        <v>10456</v>
      </c>
      <c r="P2690">
        <v>9</v>
      </c>
      <c r="Q2690" t="s">
        <v>67</v>
      </c>
      <c r="R2690" t="s">
        <v>14977</v>
      </c>
      <c r="S2690" t="s">
        <v>14978</v>
      </c>
      <c r="T2690" t="s">
        <v>65</v>
      </c>
      <c r="U2690" t="s">
        <v>65</v>
      </c>
      <c r="V2690" t="s">
        <v>65</v>
      </c>
      <c r="W2690">
        <v>1901</v>
      </c>
      <c r="X2690">
        <v>16</v>
      </c>
      <c r="Y2690" t="s">
        <v>65</v>
      </c>
      <c r="Z2690" t="s">
        <v>65</v>
      </c>
      <c r="AA2690">
        <v>40.827455</v>
      </c>
      <c r="AB2690">
        <v>2634</v>
      </c>
      <c r="AC2690">
        <v>1</v>
      </c>
      <c r="AD2690" t="s">
        <v>65</v>
      </c>
      <c r="AE2690">
        <v>-73.903919999999999</v>
      </c>
      <c r="AF2690" t="s">
        <v>5412</v>
      </c>
      <c r="AG2690" t="s">
        <v>1448</v>
      </c>
      <c r="AH2690" t="s">
        <v>598</v>
      </c>
      <c r="AI2690">
        <v>42</v>
      </c>
      <c r="AJ2690" t="s">
        <v>76</v>
      </c>
      <c r="AK2690" t="s">
        <v>77</v>
      </c>
      <c r="AL2690" t="s">
        <v>13161</v>
      </c>
      <c r="AM2690" t="s">
        <v>1449</v>
      </c>
      <c r="AN2690" t="s">
        <v>1450</v>
      </c>
      <c r="AO2690" t="s">
        <v>78</v>
      </c>
      <c r="AP2690" t="s">
        <v>1085</v>
      </c>
      <c r="AQ2690" t="s">
        <v>14978</v>
      </c>
      <c r="AR2690" t="s">
        <v>80</v>
      </c>
      <c r="AS2690" t="s">
        <v>81</v>
      </c>
      <c r="AT2690" s="1">
        <v>38238</v>
      </c>
      <c r="AU2690" t="s">
        <v>13161</v>
      </c>
      <c r="AV2690" t="s">
        <v>65</v>
      </c>
      <c r="AW2690" t="s">
        <v>14537</v>
      </c>
      <c r="AX2690" t="s">
        <v>5413</v>
      </c>
      <c r="AY2690">
        <v>203</v>
      </c>
      <c r="AZ2690" t="s">
        <v>1451</v>
      </c>
      <c r="BA2690" t="s">
        <v>1452</v>
      </c>
      <c r="BB2690" t="s">
        <v>1453</v>
      </c>
      <c r="BC2690" t="s">
        <v>1454</v>
      </c>
      <c r="BD2690" t="s">
        <v>65</v>
      </c>
      <c r="BE2690" t="s">
        <v>1455</v>
      </c>
      <c r="BG2690" t="str">
        <f>INDEX('TO Report - School Leadership'!J:J,MATCH(LCGMS!C2690,'TO Report - School Leadership'!D:D,0))</f>
        <v>Field Dennis, Rachel</v>
      </c>
      <c r="BH2690" t="str">
        <f>INDEX('TO Report - School Leadership'!M:M,MATCH(LCGMS!C2690,'TO Report - School Leadership'!D:D,0))</f>
        <v>rfielddennis@schools.nyc.gov</v>
      </c>
      <c r="BI2690">
        <f t="shared" si="82"/>
        <v>1</v>
      </c>
      <c r="BJ2690">
        <f t="shared" si="83"/>
        <v>1</v>
      </c>
    </row>
    <row r="2691" spans="1:62" hidden="1" x14ac:dyDescent="0.25">
      <c r="A2691" t="s">
        <v>14979</v>
      </c>
      <c r="B2691" t="s">
        <v>14972</v>
      </c>
      <c r="C2691" t="s">
        <v>14973</v>
      </c>
      <c r="D2691" t="s">
        <v>14974</v>
      </c>
      <c r="E2691" t="s">
        <v>14975</v>
      </c>
      <c r="F2691">
        <v>2026340001</v>
      </c>
      <c r="G2691" s="1">
        <v>40574.445219907408</v>
      </c>
      <c r="H2691">
        <v>2101783</v>
      </c>
      <c r="I2691" t="s">
        <v>14980</v>
      </c>
      <c r="J2691" t="s">
        <v>62</v>
      </c>
      <c r="K2691" t="s">
        <v>63</v>
      </c>
      <c r="L2691" t="s">
        <v>64</v>
      </c>
      <c r="M2691" t="s">
        <v>65</v>
      </c>
      <c r="N2691" t="s">
        <v>4508</v>
      </c>
      <c r="O2691">
        <v>10456</v>
      </c>
      <c r="P2691">
        <v>9</v>
      </c>
      <c r="Q2691" t="s">
        <v>67</v>
      </c>
      <c r="R2691" t="s">
        <v>14977</v>
      </c>
      <c r="S2691" t="s">
        <v>14978</v>
      </c>
      <c r="T2691" t="s">
        <v>65</v>
      </c>
      <c r="U2691" t="s">
        <v>65</v>
      </c>
      <c r="V2691" t="s">
        <v>65</v>
      </c>
      <c r="W2691">
        <v>1997</v>
      </c>
      <c r="X2691">
        <v>16</v>
      </c>
      <c r="Y2691" t="s">
        <v>65</v>
      </c>
      <c r="Z2691" t="s">
        <v>65</v>
      </c>
      <c r="AA2691">
        <v>40.827455</v>
      </c>
      <c r="AB2691">
        <v>2634</v>
      </c>
      <c r="AC2691">
        <v>1</v>
      </c>
      <c r="AD2691" t="s">
        <v>65</v>
      </c>
      <c r="AE2691">
        <v>-73.903919999999999</v>
      </c>
      <c r="AF2691" t="s">
        <v>5412</v>
      </c>
      <c r="AG2691" t="s">
        <v>1448</v>
      </c>
      <c r="AH2691" t="s">
        <v>598</v>
      </c>
      <c r="AI2691">
        <v>42</v>
      </c>
      <c r="AJ2691" t="s">
        <v>92</v>
      </c>
      <c r="AK2691" t="s">
        <v>77</v>
      </c>
      <c r="AL2691" t="s">
        <v>13161</v>
      </c>
      <c r="AM2691" t="s">
        <v>1449</v>
      </c>
      <c r="AN2691" t="s">
        <v>1450</v>
      </c>
      <c r="AO2691" t="s">
        <v>78</v>
      </c>
      <c r="AP2691" t="s">
        <v>1085</v>
      </c>
      <c r="AQ2691" t="s">
        <v>14978</v>
      </c>
      <c r="AR2691" t="s">
        <v>80</v>
      </c>
      <c r="AS2691" t="s">
        <v>81</v>
      </c>
      <c r="AT2691" s="1">
        <v>38238</v>
      </c>
      <c r="AU2691" t="s">
        <v>13161</v>
      </c>
      <c r="AV2691" t="s">
        <v>65</v>
      </c>
      <c r="AW2691" t="s">
        <v>14537</v>
      </c>
      <c r="AX2691" t="s">
        <v>5413</v>
      </c>
      <c r="AY2691">
        <v>203</v>
      </c>
      <c r="AZ2691" t="s">
        <v>1451</v>
      </c>
      <c r="BA2691" t="s">
        <v>1452</v>
      </c>
      <c r="BB2691" t="s">
        <v>1453</v>
      </c>
      <c r="BC2691" t="s">
        <v>1454</v>
      </c>
      <c r="BD2691" t="s">
        <v>65</v>
      </c>
      <c r="BE2691" t="s">
        <v>1455</v>
      </c>
      <c r="BG2691" t="str">
        <f>INDEX('TO Report - School Leadership'!J:J,MATCH(LCGMS!C2691,'TO Report - School Leadership'!D:D,0))</f>
        <v>Field Dennis, Rachel</v>
      </c>
      <c r="BH2691" t="str">
        <f>INDEX('TO Report - School Leadership'!M:M,MATCH(LCGMS!C2691,'TO Report - School Leadership'!D:D,0))</f>
        <v>rfielddennis@schools.nyc.gov</v>
      </c>
      <c r="BI2691">
        <f t="shared" ref="BI2691:BI2754" si="84">IF(BG2691=R2691,"",1)</f>
        <v>1</v>
      </c>
      <c r="BJ2691">
        <f t="shared" ref="BJ2691:BJ2754" si="85">IF(BH2691=T2691,"",1)</f>
        <v>1</v>
      </c>
    </row>
    <row r="2692" spans="1:62" hidden="1" x14ac:dyDescent="0.25">
      <c r="A2692" t="s">
        <v>13340</v>
      </c>
      <c r="B2692" t="s">
        <v>14981</v>
      </c>
      <c r="C2692" t="s">
        <v>14982</v>
      </c>
      <c r="D2692" t="s">
        <v>14983</v>
      </c>
      <c r="E2692" t="s">
        <v>13341</v>
      </c>
      <c r="F2692">
        <v>2026550030</v>
      </c>
      <c r="G2692" s="1">
        <v>40574.445219907408</v>
      </c>
      <c r="H2692">
        <v>2004690</v>
      </c>
      <c r="I2692" t="s">
        <v>13342</v>
      </c>
      <c r="J2692" t="s">
        <v>62</v>
      </c>
      <c r="K2692" t="s">
        <v>63</v>
      </c>
      <c r="L2692" t="s">
        <v>64</v>
      </c>
      <c r="M2692" t="s">
        <v>65</v>
      </c>
      <c r="N2692" t="s">
        <v>4508</v>
      </c>
      <c r="O2692">
        <v>10456</v>
      </c>
      <c r="P2692">
        <v>7</v>
      </c>
      <c r="Q2692" t="s">
        <v>67</v>
      </c>
      <c r="R2692" t="s">
        <v>14984</v>
      </c>
      <c r="S2692" t="s">
        <v>14985</v>
      </c>
      <c r="T2692" t="s">
        <v>14986</v>
      </c>
      <c r="U2692" t="s">
        <v>13138</v>
      </c>
      <c r="V2692" t="s">
        <v>13139</v>
      </c>
      <c r="W2692">
        <v>1975</v>
      </c>
      <c r="X2692">
        <v>17</v>
      </c>
      <c r="Y2692" t="s">
        <v>65</v>
      </c>
      <c r="Z2692" t="s">
        <v>65</v>
      </c>
      <c r="AA2692">
        <v>40.818702999999999</v>
      </c>
      <c r="AB2692">
        <v>2655</v>
      </c>
      <c r="AC2692">
        <v>30</v>
      </c>
      <c r="AD2692" t="s">
        <v>65</v>
      </c>
      <c r="AE2692">
        <v>-73.905389</v>
      </c>
      <c r="AF2692" t="s">
        <v>4532</v>
      </c>
      <c r="AG2692" t="s">
        <v>104</v>
      </c>
      <c r="AH2692" t="s">
        <v>105</v>
      </c>
      <c r="AI2692">
        <v>40</v>
      </c>
      <c r="AJ2692" t="s">
        <v>76</v>
      </c>
      <c r="AK2692" t="s">
        <v>77</v>
      </c>
      <c r="AL2692" t="s">
        <v>13139</v>
      </c>
      <c r="AM2692" t="s">
        <v>65</v>
      </c>
      <c r="AN2692" t="s">
        <v>65</v>
      </c>
      <c r="AO2692" t="s">
        <v>78</v>
      </c>
      <c r="AP2692" t="s">
        <v>106</v>
      </c>
      <c r="AQ2692" t="s">
        <v>14985</v>
      </c>
      <c r="AR2692" t="s">
        <v>80</v>
      </c>
      <c r="AS2692" t="s">
        <v>81</v>
      </c>
      <c r="AT2692" s="1">
        <v>38534</v>
      </c>
      <c r="AU2692" t="s">
        <v>13139</v>
      </c>
      <c r="AV2692" t="s">
        <v>65</v>
      </c>
      <c r="AW2692" t="s">
        <v>13139</v>
      </c>
      <c r="AX2692" t="s">
        <v>4533</v>
      </c>
      <c r="AY2692">
        <v>201</v>
      </c>
      <c r="AZ2692" t="s">
        <v>1451</v>
      </c>
      <c r="BA2692" t="s">
        <v>1452</v>
      </c>
      <c r="BB2692" t="s">
        <v>1453</v>
      </c>
      <c r="BC2692" t="s">
        <v>1454</v>
      </c>
      <c r="BD2692" t="s">
        <v>13140</v>
      </c>
      <c r="BE2692" t="s">
        <v>65</v>
      </c>
      <c r="BG2692" t="str">
        <f>INDEX('TO Report - School Leadership'!J:J,MATCH(LCGMS!C2692,'TO Report - School Leadership'!D:D,0))</f>
        <v>ANDINO, AMY</v>
      </c>
      <c r="BH2692" t="str">
        <f>INDEX('TO Report - School Leadership'!M:M,MATCH(LCGMS!C2692,'TO Report - School Leadership'!D:D,0))</f>
        <v>aandino@schools.nyc.gov</v>
      </c>
      <c r="BI2692">
        <f t="shared" si="84"/>
        <v>1</v>
      </c>
      <c r="BJ2692" t="str">
        <f t="shared" si="85"/>
        <v/>
      </c>
    </row>
    <row r="2693" spans="1:62" hidden="1" x14ac:dyDescent="0.25">
      <c r="A2693" t="s">
        <v>7513</v>
      </c>
      <c r="B2693" t="s">
        <v>14987</v>
      </c>
      <c r="C2693" t="s">
        <v>14988</v>
      </c>
      <c r="D2693" t="s">
        <v>14989</v>
      </c>
      <c r="E2693" t="s">
        <v>7514</v>
      </c>
      <c r="F2693">
        <v>2043580001</v>
      </c>
      <c r="G2693" s="1">
        <v>40574.445219907408</v>
      </c>
      <c r="H2693">
        <v>2050179</v>
      </c>
      <c r="I2693" t="s">
        <v>7515</v>
      </c>
      <c r="J2693" t="s">
        <v>62</v>
      </c>
      <c r="K2693" t="s">
        <v>63</v>
      </c>
      <c r="L2693" t="s">
        <v>64</v>
      </c>
      <c r="M2693" t="s">
        <v>65</v>
      </c>
      <c r="N2693" t="s">
        <v>4508</v>
      </c>
      <c r="O2693">
        <v>10469</v>
      </c>
      <c r="P2693">
        <v>11</v>
      </c>
      <c r="Q2693" t="s">
        <v>67</v>
      </c>
      <c r="R2693" t="s">
        <v>14990</v>
      </c>
      <c r="S2693" t="s">
        <v>14991</v>
      </c>
      <c r="T2693" t="s">
        <v>14992</v>
      </c>
      <c r="U2693" t="s">
        <v>65</v>
      </c>
      <c r="V2693" t="s">
        <v>65</v>
      </c>
      <c r="W2693">
        <v>1939</v>
      </c>
      <c r="X2693">
        <v>13</v>
      </c>
      <c r="Y2693" t="s">
        <v>65</v>
      </c>
      <c r="Z2693" t="s">
        <v>65</v>
      </c>
      <c r="AA2693">
        <v>40.860442999999997</v>
      </c>
      <c r="AB2693">
        <v>4358</v>
      </c>
      <c r="AC2693">
        <v>1</v>
      </c>
      <c r="AD2693" t="s">
        <v>65</v>
      </c>
      <c r="AE2693">
        <v>-73.860729000000006</v>
      </c>
      <c r="AF2693" t="s">
        <v>7516</v>
      </c>
      <c r="AG2693" t="s">
        <v>1448</v>
      </c>
      <c r="AH2693" t="s">
        <v>598</v>
      </c>
      <c r="AI2693">
        <v>49</v>
      </c>
      <c r="AJ2693" t="s">
        <v>76</v>
      </c>
      <c r="AK2693" t="s">
        <v>77</v>
      </c>
      <c r="AL2693" t="s">
        <v>13267</v>
      </c>
      <c r="AM2693" t="s">
        <v>1449</v>
      </c>
      <c r="AN2693" t="s">
        <v>1450</v>
      </c>
      <c r="AO2693" t="s">
        <v>78</v>
      </c>
      <c r="AP2693" t="s">
        <v>1085</v>
      </c>
      <c r="AQ2693" t="s">
        <v>14991</v>
      </c>
      <c r="AR2693" t="s">
        <v>80</v>
      </c>
      <c r="AS2693" t="s">
        <v>81</v>
      </c>
      <c r="AT2693" s="1">
        <v>38238</v>
      </c>
      <c r="AU2693" t="s">
        <v>13267</v>
      </c>
      <c r="AV2693" t="s">
        <v>65</v>
      </c>
      <c r="AW2693" t="s">
        <v>14537</v>
      </c>
      <c r="AX2693" t="s">
        <v>7517</v>
      </c>
      <c r="AY2693">
        <v>211</v>
      </c>
      <c r="AZ2693" t="s">
        <v>1451</v>
      </c>
      <c r="BA2693" t="s">
        <v>1452</v>
      </c>
      <c r="BB2693" t="s">
        <v>1453</v>
      </c>
      <c r="BC2693" t="s">
        <v>1454</v>
      </c>
      <c r="BD2693" t="s">
        <v>65</v>
      </c>
      <c r="BE2693" t="s">
        <v>1455</v>
      </c>
      <c r="BG2693" t="str">
        <f>INDEX('TO Report - School Leadership'!J:J,MATCH(LCGMS!C2693,'TO Report - School Leadership'!D:D,0))</f>
        <v>Burgos, Sandra</v>
      </c>
      <c r="BH2693" t="str">
        <f>INDEX('TO Report - School Leadership'!M:M,MATCH(LCGMS!C2693,'TO Report - School Leadership'!D:D,0))</f>
        <v>sburgos3@schools.nyc.gov</v>
      </c>
      <c r="BI2693">
        <f t="shared" si="84"/>
        <v>1</v>
      </c>
      <c r="BJ2693" t="str">
        <f t="shared" si="85"/>
        <v/>
      </c>
    </row>
    <row r="2694" spans="1:62" hidden="1" x14ac:dyDescent="0.25">
      <c r="A2694" t="s">
        <v>13238</v>
      </c>
      <c r="B2694" t="s">
        <v>14993</v>
      </c>
      <c r="C2694" t="s">
        <v>14994</v>
      </c>
      <c r="D2694" t="s">
        <v>14995</v>
      </c>
      <c r="E2694" t="s">
        <v>13239</v>
      </c>
      <c r="F2694">
        <v>2031090001</v>
      </c>
      <c r="G2694" s="1">
        <v>40574.445219907408</v>
      </c>
      <c r="H2694">
        <v>2012957</v>
      </c>
      <c r="I2694" t="s">
        <v>13240</v>
      </c>
      <c r="J2694" t="s">
        <v>62</v>
      </c>
      <c r="K2694" t="s">
        <v>63</v>
      </c>
      <c r="L2694" t="s">
        <v>64</v>
      </c>
      <c r="M2694" t="s">
        <v>65</v>
      </c>
      <c r="N2694" t="s">
        <v>4508</v>
      </c>
      <c r="O2694">
        <v>10457</v>
      </c>
      <c r="P2694">
        <v>12</v>
      </c>
      <c r="Q2694" t="s">
        <v>67</v>
      </c>
      <c r="R2694" t="s">
        <v>14996</v>
      </c>
      <c r="S2694" t="s">
        <v>14997</v>
      </c>
      <c r="T2694" t="s">
        <v>14998</v>
      </c>
      <c r="U2694" t="s">
        <v>13182</v>
      </c>
      <c r="V2694" t="s">
        <v>13183</v>
      </c>
      <c r="W2694">
        <v>1971</v>
      </c>
      <c r="X2694">
        <v>15</v>
      </c>
      <c r="Y2694" t="s">
        <v>65</v>
      </c>
      <c r="Z2694" t="s">
        <v>65</v>
      </c>
      <c r="AA2694">
        <v>40.846128</v>
      </c>
      <c r="AB2694">
        <v>3109</v>
      </c>
      <c r="AC2694">
        <v>1</v>
      </c>
      <c r="AD2694" t="s">
        <v>65</v>
      </c>
      <c r="AE2694">
        <v>-73.886720999999994</v>
      </c>
      <c r="AF2694" t="s">
        <v>4600</v>
      </c>
      <c r="AG2694" t="s">
        <v>74</v>
      </c>
      <c r="AH2694" t="s">
        <v>75</v>
      </c>
      <c r="AI2694">
        <v>48</v>
      </c>
      <c r="AJ2694" t="s">
        <v>76</v>
      </c>
      <c r="AK2694" t="s">
        <v>77</v>
      </c>
      <c r="AL2694" t="s">
        <v>13183</v>
      </c>
      <c r="AM2694" t="s">
        <v>65</v>
      </c>
      <c r="AN2694" t="s">
        <v>65</v>
      </c>
      <c r="AO2694" t="s">
        <v>78</v>
      </c>
      <c r="AP2694" t="s">
        <v>79</v>
      </c>
      <c r="AQ2694" t="s">
        <v>14997</v>
      </c>
      <c r="AR2694" t="s">
        <v>80</v>
      </c>
      <c r="AS2694" t="s">
        <v>81</v>
      </c>
      <c r="AT2694" s="1">
        <v>38534</v>
      </c>
      <c r="AU2694" t="s">
        <v>13183</v>
      </c>
      <c r="AV2694" t="s">
        <v>65</v>
      </c>
      <c r="AW2694" t="s">
        <v>13183</v>
      </c>
      <c r="AX2694" t="s">
        <v>4601</v>
      </c>
      <c r="AY2694">
        <v>206</v>
      </c>
      <c r="AZ2694" t="s">
        <v>1451</v>
      </c>
      <c r="BA2694" t="s">
        <v>1452</v>
      </c>
      <c r="BB2694" t="s">
        <v>1453</v>
      </c>
      <c r="BC2694" t="s">
        <v>1454</v>
      </c>
      <c r="BD2694" t="s">
        <v>13184</v>
      </c>
      <c r="BE2694" t="s">
        <v>65</v>
      </c>
      <c r="BG2694" t="str">
        <f>INDEX('TO Report - School Leadership'!J:J,MATCH(LCGMS!C2694,'TO Report - School Leadership'!D:D,0))</f>
        <v>Rice, Nichelle</v>
      </c>
      <c r="BH2694" t="str">
        <f>INDEX('TO Report - School Leadership'!M:M,MATCH(LCGMS!C2694,'TO Report - School Leadership'!D:D,0))</f>
        <v>nrice@schools.nyc.gov</v>
      </c>
      <c r="BI2694">
        <f t="shared" si="84"/>
        <v>1</v>
      </c>
      <c r="BJ2694" t="str">
        <f t="shared" si="85"/>
        <v/>
      </c>
    </row>
    <row r="2695" spans="1:62" hidden="1" x14ac:dyDescent="0.25">
      <c r="A2695" t="s">
        <v>14999</v>
      </c>
      <c r="B2695" t="s">
        <v>14993</v>
      </c>
      <c r="C2695" t="s">
        <v>14994</v>
      </c>
      <c r="D2695" t="s">
        <v>14995</v>
      </c>
      <c r="E2695" t="s">
        <v>14094</v>
      </c>
      <c r="F2695">
        <v>2031090001</v>
      </c>
      <c r="G2695" s="1">
        <v>40574.445219907408</v>
      </c>
      <c r="H2695">
        <v>2012957</v>
      </c>
      <c r="I2695" t="s">
        <v>15000</v>
      </c>
      <c r="J2695" t="s">
        <v>62</v>
      </c>
      <c r="K2695" t="s">
        <v>63</v>
      </c>
      <c r="L2695" t="s">
        <v>64</v>
      </c>
      <c r="M2695" t="s">
        <v>65</v>
      </c>
      <c r="N2695" t="s">
        <v>4508</v>
      </c>
      <c r="O2695">
        <v>10460</v>
      </c>
      <c r="P2695">
        <v>12</v>
      </c>
      <c r="Q2695" t="s">
        <v>67</v>
      </c>
      <c r="R2695" t="s">
        <v>14996</v>
      </c>
      <c r="S2695" t="s">
        <v>14997</v>
      </c>
      <c r="T2695" t="s">
        <v>14998</v>
      </c>
      <c r="U2695" t="s">
        <v>13182</v>
      </c>
      <c r="V2695" t="s">
        <v>13183</v>
      </c>
      <c r="W2695">
        <v>1997</v>
      </c>
      <c r="X2695">
        <v>15</v>
      </c>
      <c r="Y2695" t="s">
        <v>65</v>
      </c>
      <c r="Z2695" t="s">
        <v>65</v>
      </c>
      <c r="AA2695">
        <v>40.846128</v>
      </c>
      <c r="AB2695">
        <v>3109</v>
      </c>
      <c r="AC2695">
        <v>1</v>
      </c>
      <c r="AD2695" t="s">
        <v>65</v>
      </c>
      <c r="AE2695">
        <v>-73.886720999999994</v>
      </c>
      <c r="AF2695" t="s">
        <v>4600</v>
      </c>
      <c r="AG2695" t="s">
        <v>74</v>
      </c>
      <c r="AH2695" t="s">
        <v>75</v>
      </c>
      <c r="AI2695">
        <v>48</v>
      </c>
      <c r="AJ2695" t="s">
        <v>92</v>
      </c>
      <c r="AK2695" t="s">
        <v>77</v>
      </c>
      <c r="AL2695" t="s">
        <v>13183</v>
      </c>
      <c r="AM2695" t="s">
        <v>65</v>
      </c>
      <c r="AN2695" t="s">
        <v>65</v>
      </c>
      <c r="AO2695" t="s">
        <v>78</v>
      </c>
      <c r="AP2695" t="s">
        <v>79</v>
      </c>
      <c r="AQ2695" t="s">
        <v>14997</v>
      </c>
      <c r="AR2695" t="s">
        <v>80</v>
      </c>
      <c r="AS2695" t="s">
        <v>81</v>
      </c>
      <c r="AT2695" s="1">
        <v>38534</v>
      </c>
      <c r="AU2695" t="s">
        <v>13183</v>
      </c>
      <c r="AV2695" t="s">
        <v>65</v>
      </c>
      <c r="AW2695" t="s">
        <v>13183</v>
      </c>
      <c r="AX2695" t="s">
        <v>4601</v>
      </c>
      <c r="AY2695">
        <v>206</v>
      </c>
      <c r="AZ2695" t="s">
        <v>1451</v>
      </c>
      <c r="BA2695" t="s">
        <v>1452</v>
      </c>
      <c r="BB2695" t="s">
        <v>1453</v>
      </c>
      <c r="BC2695" t="s">
        <v>1454</v>
      </c>
      <c r="BD2695" t="s">
        <v>13184</v>
      </c>
      <c r="BE2695" t="s">
        <v>65</v>
      </c>
      <c r="BG2695" t="str">
        <f>INDEX('TO Report - School Leadership'!J:J,MATCH(LCGMS!C2695,'TO Report - School Leadership'!D:D,0))</f>
        <v>Rice, Nichelle</v>
      </c>
      <c r="BH2695" t="str">
        <f>INDEX('TO Report - School Leadership'!M:M,MATCH(LCGMS!C2695,'TO Report - School Leadership'!D:D,0))</f>
        <v>nrice@schools.nyc.gov</v>
      </c>
      <c r="BI2695">
        <f t="shared" si="84"/>
        <v>1</v>
      </c>
      <c r="BJ2695" t="str">
        <f t="shared" si="85"/>
        <v/>
      </c>
    </row>
    <row r="2696" spans="1:62" hidden="1" x14ac:dyDescent="0.25">
      <c r="A2696" t="s">
        <v>14406</v>
      </c>
      <c r="B2696" t="s">
        <v>15001</v>
      </c>
      <c r="C2696" t="s">
        <v>15002</v>
      </c>
      <c r="D2696" t="s">
        <v>15003</v>
      </c>
      <c r="E2696" t="s">
        <v>14407</v>
      </c>
      <c r="F2696">
        <v>2026310048</v>
      </c>
      <c r="G2696" s="1">
        <v>40574.445219907408</v>
      </c>
      <c r="H2696">
        <v>2004496</v>
      </c>
      <c r="I2696" t="s">
        <v>14408</v>
      </c>
      <c r="J2696" t="s">
        <v>62</v>
      </c>
      <c r="K2696" t="s">
        <v>63</v>
      </c>
      <c r="L2696" t="s">
        <v>64</v>
      </c>
      <c r="M2696" t="s">
        <v>65</v>
      </c>
      <c r="N2696" t="s">
        <v>4508</v>
      </c>
      <c r="O2696">
        <v>10456</v>
      </c>
      <c r="P2696">
        <v>8</v>
      </c>
      <c r="Q2696" t="s">
        <v>67</v>
      </c>
      <c r="R2696" t="s">
        <v>15004</v>
      </c>
      <c r="S2696" t="s">
        <v>15005</v>
      </c>
      <c r="T2696" t="s">
        <v>15006</v>
      </c>
      <c r="U2696" t="s">
        <v>13295</v>
      </c>
      <c r="V2696" t="s">
        <v>5455</v>
      </c>
      <c r="W2696">
        <v>1955</v>
      </c>
      <c r="X2696">
        <v>16</v>
      </c>
      <c r="Y2696" t="s">
        <v>65</v>
      </c>
      <c r="Z2696" t="s">
        <v>65</v>
      </c>
      <c r="AA2696">
        <v>40.822291</v>
      </c>
      <c r="AB2696">
        <v>2631</v>
      </c>
      <c r="AC2696">
        <v>48</v>
      </c>
      <c r="AD2696" t="s">
        <v>65</v>
      </c>
      <c r="AE2696">
        <v>-73.906739000000002</v>
      </c>
      <c r="AF2696" t="s">
        <v>5412</v>
      </c>
      <c r="AG2696" t="s">
        <v>104</v>
      </c>
      <c r="AH2696" t="s">
        <v>105</v>
      </c>
      <c r="AI2696">
        <v>42</v>
      </c>
      <c r="AJ2696" t="s">
        <v>76</v>
      </c>
      <c r="AK2696" t="s">
        <v>77</v>
      </c>
      <c r="AL2696" t="s">
        <v>5455</v>
      </c>
      <c r="AM2696" t="s">
        <v>65</v>
      </c>
      <c r="AN2696" t="s">
        <v>65</v>
      </c>
      <c r="AO2696" t="s">
        <v>78</v>
      </c>
      <c r="AP2696" t="s">
        <v>106</v>
      </c>
      <c r="AQ2696" t="s">
        <v>15005</v>
      </c>
      <c r="AR2696" t="s">
        <v>80</v>
      </c>
      <c r="AS2696" t="s">
        <v>81</v>
      </c>
      <c r="AT2696" s="1">
        <v>37073</v>
      </c>
      <c r="AU2696" t="s">
        <v>5455</v>
      </c>
      <c r="AV2696" t="s">
        <v>65</v>
      </c>
      <c r="AW2696" t="s">
        <v>5455</v>
      </c>
      <c r="AX2696" t="s">
        <v>5413</v>
      </c>
      <c r="AY2696">
        <v>203</v>
      </c>
      <c r="AZ2696" t="s">
        <v>1451</v>
      </c>
      <c r="BA2696" t="s">
        <v>1452</v>
      </c>
      <c r="BB2696" t="s">
        <v>1453</v>
      </c>
      <c r="BC2696" t="s">
        <v>1454</v>
      </c>
      <c r="BD2696" t="s">
        <v>13296</v>
      </c>
      <c r="BE2696" t="s">
        <v>65</v>
      </c>
      <c r="BG2696" t="str">
        <f>INDEX('TO Report - School Leadership'!J:J,MATCH(LCGMS!C2696,'TO Report - School Leadership'!D:D,0))</f>
        <v>Farid, Hesham</v>
      </c>
      <c r="BH2696" t="str">
        <f>INDEX('TO Report - School Leadership'!M:M,MATCH(LCGMS!C2696,'TO Report - School Leadership'!D:D,0))</f>
        <v>hfarid@schools.nyc.gov</v>
      </c>
      <c r="BI2696">
        <f t="shared" si="84"/>
        <v>1</v>
      </c>
      <c r="BJ2696" t="str">
        <f t="shared" si="85"/>
        <v/>
      </c>
    </row>
    <row r="2697" spans="1:62" hidden="1" x14ac:dyDescent="0.25">
      <c r="A2697" t="s">
        <v>15007</v>
      </c>
      <c r="B2697" t="s">
        <v>15008</v>
      </c>
      <c r="C2697" t="s">
        <v>15009</v>
      </c>
      <c r="D2697" t="s">
        <v>15010</v>
      </c>
      <c r="E2697" t="s">
        <v>15011</v>
      </c>
      <c r="F2697">
        <v>2026860020</v>
      </c>
      <c r="G2697" s="1">
        <v>44277.427384259259</v>
      </c>
      <c r="H2697">
        <v>2005133</v>
      </c>
      <c r="I2697" t="s">
        <v>15012</v>
      </c>
      <c r="J2697" t="s">
        <v>62</v>
      </c>
      <c r="K2697" t="s">
        <v>63</v>
      </c>
      <c r="L2697" t="s">
        <v>64</v>
      </c>
      <c r="M2697" t="s">
        <v>65</v>
      </c>
      <c r="N2697" t="s">
        <v>4568</v>
      </c>
      <c r="O2697">
        <v>10455</v>
      </c>
      <c r="P2697">
        <v>8</v>
      </c>
      <c r="Q2697" t="s">
        <v>67</v>
      </c>
      <c r="R2697" t="s">
        <v>15013</v>
      </c>
      <c r="S2697" t="s">
        <v>15014</v>
      </c>
      <c r="T2697" t="s">
        <v>15015</v>
      </c>
      <c r="U2697" t="s">
        <v>13295</v>
      </c>
      <c r="V2697" t="s">
        <v>5455</v>
      </c>
      <c r="W2697">
        <v>1915</v>
      </c>
      <c r="X2697">
        <v>17</v>
      </c>
      <c r="Y2697" t="s">
        <v>65</v>
      </c>
      <c r="Z2697" t="s">
        <v>65</v>
      </c>
      <c r="AA2697">
        <v>40.816077999999997</v>
      </c>
      <c r="AB2697">
        <v>2686</v>
      </c>
      <c r="AC2697">
        <v>20</v>
      </c>
      <c r="AD2697" t="s">
        <v>65</v>
      </c>
      <c r="AE2697">
        <v>-73.901599000000004</v>
      </c>
      <c r="AF2697" t="s">
        <v>4636</v>
      </c>
      <c r="AG2697" t="s">
        <v>104</v>
      </c>
      <c r="AH2697" t="s">
        <v>105</v>
      </c>
      <c r="AI2697">
        <v>41</v>
      </c>
      <c r="AJ2697" t="s">
        <v>76</v>
      </c>
      <c r="AK2697" t="s">
        <v>77</v>
      </c>
      <c r="AL2697" t="s">
        <v>5455</v>
      </c>
      <c r="AM2697" t="s">
        <v>65</v>
      </c>
      <c r="AN2697" t="s">
        <v>65</v>
      </c>
      <c r="AO2697" t="s">
        <v>78</v>
      </c>
      <c r="AP2697" t="s">
        <v>106</v>
      </c>
      <c r="AQ2697" t="s">
        <v>15014</v>
      </c>
      <c r="AR2697" t="s">
        <v>80</v>
      </c>
      <c r="AS2697" t="s">
        <v>81</v>
      </c>
      <c r="AT2697" s="1">
        <v>37073</v>
      </c>
      <c r="AU2697" t="s">
        <v>5455</v>
      </c>
      <c r="AV2697" t="s">
        <v>65</v>
      </c>
      <c r="AW2697" t="s">
        <v>5455</v>
      </c>
      <c r="AX2697" t="s">
        <v>4637</v>
      </c>
      <c r="AY2697">
        <v>202</v>
      </c>
      <c r="AZ2697" t="s">
        <v>1451</v>
      </c>
      <c r="BA2697" t="s">
        <v>1452</v>
      </c>
      <c r="BB2697" t="s">
        <v>1453</v>
      </c>
      <c r="BC2697" t="s">
        <v>1454</v>
      </c>
      <c r="BD2697" t="s">
        <v>13296</v>
      </c>
      <c r="BE2697" t="s">
        <v>65</v>
      </c>
      <c r="BG2697" t="str">
        <f>INDEX('TO Report - School Leadership'!J:J,MATCH(LCGMS!C2697,'TO Report - School Leadership'!D:D,0))</f>
        <v>Ortiz, Liza</v>
      </c>
      <c r="BH2697" t="str">
        <f>INDEX('TO Report - School Leadership'!M:M,MATCH(LCGMS!C2697,'TO Report - School Leadership'!D:D,0))</f>
        <v>lortiz19@schools.nyc.gov</v>
      </c>
      <c r="BI2697">
        <f t="shared" si="84"/>
        <v>1</v>
      </c>
      <c r="BJ2697" t="str">
        <f t="shared" si="85"/>
        <v/>
      </c>
    </row>
    <row r="2698" spans="1:62" hidden="1" x14ac:dyDescent="0.25">
      <c r="A2698" t="s">
        <v>14654</v>
      </c>
      <c r="B2698" t="s">
        <v>15016</v>
      </c>
      <c r="C2698" t="s">
        <v>15017</v>
      </c>
      <c r="D2698" t="s">
        <v>15018</v>
      </c>
      <c r="E2698" t="s">
        <v>14658</v>
      </c>
      <c r="F2698">
        <v>2028660070</v>
      </c>
      <c r="G2698" s="1">
        <v>43081.546493055554</v>
      </c>
      <c r="H2698">
        <v>2008460</v>
      </c>
      <c r="I2698" t="s">
        <v>14659</v>
      </c>
      <c r="J2698" t="s">
        <v>62</v>
      </c>
      <c r="K2698" t="s">
        <v>63</v>
      </c>
      <c r="L2698" t="s">
        <v>64</v>
      </c>
      <c r="M2698" t="s">
        <v>65</v>
      </c>
      <c r="N2698" t="s">
        <v>4508</v>
      </c>
      <c r="O2698">
        <v>10453</v>
      </c>
      <c r="P2698">
        <v>9</v>
      </c>
      <c r="Q2698" t="s">
        <v>67</v>
      </c>
      <c r="R2698" t="s">
        <v>15019</v>
      </c>
      <c r="S2698" t="s">
        <v>15020</v>
      </c>
      <c r="T2698" t="s">
        <v>15021</v>
      </c>
      <c r="U2698" t="s">
        <v>13160</v>
      </c>
      <c r="V2698" t="s">
        <v>13161</v>
      </c>
      <c r="W2698">
        <v>1925</v>
      </c>
      <c r="X2698">
        <v>14</v>
      </c>
      <c r="Y2698" t="s">
        <v>65</v>
      </c>
      <c r="Z2698" t="s">
        <v>65</v>
      </c>
      <c r="AA2698">
        <v>40.849415999999998</v>
      </c>
      <c r="AB2698">
        <v>2866</v>
      </c>
      <c r="AC2698">
        <v>70</v>
      </c>
      <c r="AD2698" t="s">
        <v>65</v>
      </c>
      <c r="AE2698">
        <v>-73.915216999999998</v>
      </c>
      <c r="AF2698" t="s">
        <v>4674</v>
      </c>
      <c r="AG2698" t="s">
        <v>104</v>
      </c>
      <c r="AH2698" t="s">
        <v>105</v>
      </c>
      <c r="AI2698">
        <v>46</v>
      </c>
      <c r="AJ2698" t="s">
        <v>76</v>
      </c>
      <c r="AK2698" t="s">
        <v>77</v>
      </c>
      <c r="AL2698" t="s">
        <v>13161</v>
      </c>
      <c r="AM2698" t="s">
        <v>65</v>
      </c>
      <c r="AN2698" t="s">
        <v>65</v>
      </c>
      <c r="AO2698" t="s">
        <v>78</v>
      </c>
      <c r="AP2698" t="s">
        <v>106</v>
      </c>
      <c r="AQ2698" t="s">
        <v>15020</v>
      </c>
      <c r="AR2698" t="s">
        <v>80</v>
      </c>
      <c r="AS2698" t="s">
        <v>81</v>
      </c>
      <c r="AT2698" s="1">
        <v>36342</v>
      </c>
      <c r="AU2698" t="s">
        <v>13161</v>
      </c>
      <c r="AV2698" t="s">
        <v>65</v>
      </c>
      <c r="AW2698" t="s">
        <v>13161</v>
      </c>
      <c r="AX2698" t="s">
        <v>4675</v>
      </c>
      <c r="AY2698">
        <v>205</v>
      </c>
      <c r="AZ2698" t="s">
        <v>1451</v>
      </c>
      <c r="BA2698" t="s">
        <v>1452</v>
      </c>
      <c r="BB2698" t="s">
        <v>1453</v>
      </c>
      <c r="BC2698" t="s">
        <v>1454</v>
      </c>
      <c r="BD2698" t="s">
        <v>13162</v>
      </c>
      <c r="BE2698" t="s">
        <v>65</v>
      </c>
      <c r="BG2698" t="str">
        <f>INDEX('TO Report - School Leadership'!J:J,MATCH(LCGMS!C2698,'TO Report - School Leadership'!D:D,0))</f>
        <v>Brady, Monica</v>
      </c>
      <c r="BH2698" t="str">
        <f>INDEX('TO Report - School Leadership'!M:M,MATCH(LCGMS!C2698,'TO Report - School Leadership'!D:D,0))</f>
        <v>mbrady2@schools.nyc.gov</v>
      </c>
      <c r="BI2698">
        <f t="shared" si="84"/>
        <v>1</v>
      </c>
      <c r="BJ2698" t="str">
        <f t="shared" si="85"/>
        <v/>
      </c>
    </row>
    <row r="2699" spans="1:62" hidden="1" x14ac:dyDescent="0.25">
      <c r="A2699" t="s">
        <v>13229</v>
      </c>
      <c r="B2699" t="s">
        <v>15022</v>
      </c>
      <c r="C2699" t="s">
        <v>15023</v>
      </c>
      <c r="D2699" t="s">
        <v>15024</v>
      </c>
      <c r="E2699" t="s">
        <v>13230</v>
      </c>
      <c r="F2699">
        <v>2055470001</v>
      </c>
      <c r="G2699" s="1">
        <v>40574.445219907408</v>
      </c>
      <c r="H2699">
        <v>2080231</v>
      </c>
      <c r="I2699" t="s">
        <v>13231</v>
      </c>
      <c r="J2699" t="s">
        <v>62</v>
      </c>
      <c r="K2699" t="s">
        <v>63</v>
      </c>
      <c r="L2699" t="s">
        <v>64</v>
      </c>
      <c r="M2699" t="s">
        <v>65</v>
      </c>
      <c r="N2699" t="s">
        <v>4508</v>
      </c>
      <c r="O2699">
        <v>10465</v>
      </c>
      <c r="P2699">
        <v>8</v>
      </c>
      <c r="Q2699" t="s">
        <v>67</v>
      </c>
      <c r="R2699" t="s">
        <v>15025</v>
      </c>
      <c r="S2699" t="s">
        <v>15026</v>
      </c>
      <c r="T2699" t="s">
        <v>15027</v>
      </c>
      <c r="U2699" t="s">
        <v>13295</v>
      </c>
      <c r="V2699" t="s">
        <v>5455</v>
      </c>
      <c r="W2699">
        <v>1957</v>
      </c>
      <c r="X2699">
        <v>13</v>
      </c>
      <c r="Y2699" t="s">
        <v>65</v>
      </c>
      <c r="Z2699" t="s">
        <v>65</v>
      </c>
      <c r="AA2699">
        <v>40.827080000000002</v>
      </c>
      <c r="AB2699">
        <v>5547</v>
      </c>
      <c r="AC2699">
        <v>1</v>
      </c>
      <c r="AD2699" t="s">
        <v>65</v>
      </c>
      <c r="AE2699">
        <v>-73.829211000000001</v>
      </c>
      <c r="AF2699" t="s">
        <v>4644</v>
      </c>
      <c r="AG2699" t="s">
        <v>74</v>
      </c>
      <c r="AH2699" t="s">
        <v>75</v>
      </c>
      <c r="AI2699">
        <v>45</v>
      </c>
      <c r="AJ2699" t="s">
        <v>76</v>
      </c>
      <c r="AK2699" t="s">
        <v>77</v>
      </c>
      <c r="AL2699" t="s">
        <v>5455</v>
      </c>
      <c r="AM2699" t="s">
        <v>65</v>
      </c>
      <c r="AN2699" t="s">
        <v>65</v>
      </c>
      <c r="AO2699" t="s">
        <v>78</v>
      </c>
      <c r="AP2699" t="s">
        <v>79</v>
      </c>
      <c r="AQ2699" t="s">
        <v>15026</v>
      </c>
      <c r="AR2699" t="s">
        <v>80</v>
      </c>
      <c r="AS2699" t="s">
        <v>81</v>
      </c>
      <c r="AT2699" s="1">
        <v>37073</v>
      </c>
      <c r="AU2699" t="s">
        <v>5455</v>
      </c>
      <c r="AV2699" t="s">
        <v>65</v>
      </c>
      <c r="AW2699" t="s">
        <v>5455</v>
      </c>
      <c r="AX2699" t="s">
        <v>4645</v>
      </c>
      <c r="AY2699">
        <v>210</v>
      </c>
      <c r="AZ2699" t="s">
        <v>1451</v>
      </c>
      <c r="BA2699" t="s">
        <v>1452</v>
      </c>
      <c r="BB2699" t="s">
        <v>1453</v>
      </c>
      <c r="BC2699" t="s">
        <v>1454</v>
      </c>
      <c r="BD2699" t="s">
        <v>13296</v>
      </c>
      <c r="BE2699" t="s">
        <v>65</v>
      </c>
      <c r="BG2699" t="str">
        <f>INDEX('TO Report - School Leadership'!J:J,MATCH(LCGMS!C2699,'TO Report - School Leadership'!D:D,0))</f>
        <v>GALIANO JR, WALTER NINO F</v>
      </c>
      <c r="BH2699" t="str">
        <f>INDEX('TO Report - School Leadership'!M:M,MATCH(LCGMS!C2699,'TO Report - School Leadership'!D:D,0))</f>
        <v>wgaliano@schools.nyc.gov</v>
      </c>
      <c r="BI2699">
        <f t="shared" si="84"/>
        <v>1</v>
      </c>
      <c r="BJ2699" t="str">
        <f t="shared" si="85"/>
        <v/>
      </c>
    </row>
    <row r="2700" spans="1:62" hidden="1" x14ac:dyDescent="0.25">
      <c r="A2700" t="s">
        <v>14388</v>
      </c>
      <c r="B2700" t="s">
        <v>14388</v>
      </c>
      <c r="C2700" t="s">
        <v>15028</v>
      </c>
      <c r="D2700" t="s">
        <v>15029</v>
      </c>
      <c r="E2700" t="s">
        <v>14389</v>
      </c>
      <c r="F2700">
        <v>2028620014</v>
      </c>
      <c r="G2700" s="1">
        <v>40574.445219907408</v>
      </c>
      <c r="H2700">
        <v>2098721</v>
      </c>
      <c r="I2700" t="s">
        <v>14390</v>
      </c>
      <c r="J2700" t="s">
        <v>62</v>
      </c>
      <c r="K2700" t="s">
        <v>63</v>
      </c>
      <c r="L2700" t="s">
        <v>64</v>
      </c>
      <c r="M2700" t="s">
        <v>65</v>
      </c>
      <c r="N2700" t="s">
        <v>4508</v>
      </c>
      <c r="O2700">
        <v>10453</v>
      </c>
      <c r="P2700">
        <v>10</v>
      </c>
      <c r="Q2700" t="s">
        <v>67</v>
      </c>
      <c r="R2700" t="s">
        <v>15030</v>
      </c>
      <c r="S2700" t="s">
        <v>15031</v>
      </c>
      <c r="T2700" t="s">
        <v>15032</v>
      </c>
      <c r="U2700" t="s">
        <v>13149</v>
      </c>
      <c r="V2700" t="s">
        <v>13150</v>
      </c>
      <c r="W2700">
        <v>1994</v>
      </c>
      <c r="X2700">
        <v>14</v>
      </c>
      <c r="Y2700" t="s">
        <v>65</v>
      </c>
      <c r="Z2700" t="s">
        <v>65</v>
      </c>
      <c r="AA2700">
        <v>40.850721999999998</v>
      </c>
      <c r="AB2700">
        <v>2862</v>
      </c>
      <c r="AC2700">
        <v>14</v>
      </c>
      <c r="AD2700" t="s">
        <v>65</v>
      </c>
      <c r="AE2700">
        <v>-73.910826999999998</v>
      </c>
      <c r="AF2700" t="s">
        <v>4674</v>
      </c>
      <c r="AG2700" t="s">
        <v>193</v>
      </c>
      <c r="AH2700" t="s">
        <v>216</v>
      </c>
      <c r="AI2700">
        <v>46</v>
      </c>
      <c r="AJ2700" t="s">
        <v>76</v>
      </c>
      <c r="AK2700" t="s">
        <v>77</v>
      </c>
      <c r="AL2700" t="s">
        <v>13150</v>
      </c>
      <c r="AM2700" t="s">
        <v>65</v>
      </c>
      <c r="AN2700" t="s">
        <v>65</v>
      </c>
      <c r="AO2700" t="s">
        <v>78</v>
      </c>
      <c r="AP2700" t="s">
        <v>79</v>
      </c>
      <c r="AQ2700" t="s">
        <v>15031</v>
      </c>
      <c r="AR2700" t="s">
        <v>80</v>
      </c>
      <c r="AS2700" t="s">
        <v>81</v>
      </c>
      <c r="AT2700" s="1">
        <v>34516</v>
      </c>
      <c r="AU2700" t="s">
        <v>13150</v>
      </c>
      <c r="AV2700" t="s">
        <v>65</v>
      </c>
      <c r="AW2700" t="s">
        <v>13150</v>
      </c>
      <c r="AX2700" t="s">
        <v>4675</v>
      </c>
      <c r="AY2700">
        <v>205</v>
      </c>
      <c r="AZ2700" t="s">
        <v>1451</v>
      </c>
      <c r="BA2700" t="s">
        <v>1452</v>
      </c>
      <c r="BB2700" t="s">
        <v>1453</v>
      </c>
      <c r="BC2700" t="s">
        <v>1454</v>
      </c>
      <c r="BD2700" t="s">
        <v>13151</v>
      </c>
      <c r="BE2700" t="s">
        <v>65</v>
      </c>
      <c r="BG2700" t="str">
        <f>INDEX('TO Report - School Leadership'!J:J,MATCH(LCGMS!C2700,'TO Report - School Leadership'!D:D,0))</f>
        <v>HARRINGTON, DARRYL</v>
      </c>
      <c r="BH2700" t="str">
        <f>INDEX('TO Report - School Leadership'!M:M,MATCH(LCGMS!C2700,'TO Report - School Leadership'!D:D,0))</f>
        <v>dharrington3@schools.nyc.gov</v>
      </c>
      <c r="BI2700">
        <f t="shared" si="84"/>
        <v>1</v>
      </c>
      <c r="BJ2700" t="str">
        <f t="shared" si="85"/>
        <v/>
      </c>
    </row>
    <row r="2701" spans="1:62" hidden="1" x14ac:dyDescent="0.25">
      <c r="A2701" t="s">
        <v>15033</v>
      </c>
      <c r="B2701" t="s">
        <v>15034</v>
      </c>
      <c r="C2701" t="s">
        <v>15035</v>
      </c>
      <c r="D2701" t="s">
        <v>15036</v>
      </c>
      <c r="E2701" t="s">
        <v>15037</v>
      </c>
      <c r="F2701">
        <v>2032480062</v>
      </c>
      <c r="G2701" s="1">
        <v>43713.694791666669</v>
      </c>
      <c r="H2701">
        <v>2000000</v>
      </c>
      <c r="I2701" t="s">
        <v>15038</v>
      </c>
      <c r="J2701" t="s">
        <v>389</v>
      </c>
      <c r="K2701" t="s">
        <v>63</v>
      </c>
      <c r="L2701" t="s">
        <v>64</v>
      </c>
      <c r="M2701" t="s">
        <v>65</v>
      </c>
      <c r="N2701" t="s">
        <v>4508</v>
      </c>
      <c r="O2701">
        <v>10468</v>
      </c>
      <c r="P2701">
        <v>10</v>
      </c>
      <c r="Q2701" t="s">
        <v>67</v>
      </c>
      <c r="R2701" t="s">
        <v>15039</v>
      </c>
      <c r="S2701" t="s">
        <v>15040</v>
      </c>
      <c r="T2701" t="s">
        <v>15041</v>
      </c>
      <c r="U2701" t="s">
        <v>13149</v>
      </c>
      <c r="V2701" t="s">
        <v>13150</v>
      </c>
      <c r="W2701">
        <v>1959</v>
      </c>
      <c r="X2701">
        <v>14</v>
      </c>
      <c r="Y2701" t="s">
        <v>65</v>
      </c>
      <c r="Z2701" t="s">
        <v>65</v>
      </c>
      <c r="AA2701">
        <v>40.869141999999997</v>
      </c>
      <c r="AB2701">
        <v>3248</v>
      </c>
      <c r="AC2701">
        <v>62</v>
      </c>
      <c r="AD2701" t="s">
        <v>65</v>
      </c>
      <c r="AE2701">
        <v>-73.901820999999998</v>
      </c>
      <c r="AF2701" t="s">
        <v>7483</v>
      </c>
      <c r="AG2701" t="s">
        <v>74</v>
      </c>
      <c r="AH2701" t="s">
        <v>216</v>
      </c>
      <c r="AI2701">
        <v>50</v>
      </c>
      <c r="AJ2701" t="s">
        <v>76</v>
      </c>
      <c r="AK2701" t="s">
        <v>77</v>
      </c>
      <c r="AL2701" t="s">
        <v>13150</v>
      </c>
      <c r="AM2701" t="s">
        <v>65</v>
      </c>
      <c r="AN2701" t="s">
        <v>65</v>
      </c>
      <c r="AO2701" t="s">
        <v>78</v>
      </c>
      <c r="AP2701" t="s">
        <v>79</v>
      </c>
      <c r="AQ2701" t="s">
        <v>15040</v>
      </c>
      <c r="AR2701" t="s">
        <v>80</v>
      </c>
      <c r="AS2701" t="s">
        <v>81</v>
      </c>
      <c r="AT2701" s="1">
        <v>37802</v>
      </c>
      <c r="AU2701" t="s">
        <v>13150</v>
      </c>
      <c r="AV2701" t="s">
        <v>65</v>
      </c>
      <c r="AW2701" t="s">
        <v>13150</v>
      </c>
      <c r="AX2701" t="s">
        <v>7484</v>
      </c>
      <c r="AY2701">
        <v>208</v>
      </c>
      <c r="AZ2701" t="s">
        <v>1451</v>
      </c>
      <c r="BA2701" t="s">
        <v>1452</v>
      </c>
      <c r="BB2701" t="s">
        <v>1453</v>
      </c>
      <c r="BC2701" t="s">
        <v>1454</v>
      </c>
      <c r="BD2701" t="s">
        <v>13151</v>
      </c>
      <c r="BE2701" t="s">
        <v>65</v>
      </c>
      <c r="BG2701" t="str">
        <f>INDEX('TO Report - School Leadership'!J:J,MATCH(LCGMS!C2701,'TO Report - School Leadership'!D:D,0))</f>
        <v>Boyko, Susana</v>
      </c>
      <c r="BH2701" t="str">
        <f>INDEX('TO Report - School Leadership'!M:M,MATCH(LCGMS!C2701,'TO Report - School Leadership'!D:D,0))</f>
        <v>sboyko3@schools.nyc.gov</v>
      </c>
      <c r="BI2701">
        <f t="shared" si="84"/>
        <v>1</v>
      </c>
      <c r="BJ2701" t="str">
        <f t="shared" si="85"/>
        <v/>
      </c>
    </row>
    <row r="2702" spans="1:62" hidden="1" x14ac:dyDescent="0.25">
      <c r="A2702" t="s">
        <v>15042</v>
      </c>
      <c r="B2702" t="s">
        <v>15043</v>
      </c>
      <c r="C2702" t="s">
        <v>15044</v>
      </c>
      <c r="D2702" t="s">
        <v>15045</v>
      </c>
      <c r="E2702" t="s">
        <v>15046</v>
      </c>
      <c r="F2702">
        <v>2033290124</v>
      </c>
      <c r="G2702" s="1">
        <v>43714.709710648145</v>
      </c>
      <c r="H2702">
        <v>2017858</v>
      </c>
      <c r="I2702" t="s">
        <v>15047</v>
      </c>
      <c r="J2702" t="s">
        <v>389</v>
      </c>
      <c r="K2702" t="s">
        <v>63</v>
      </c>
      <c r="L2702" t="s">
        <v>64</v>
      </c>
      <c r="N2702" t="s">
        <v>4508</v>
      </c>
      <c r="O2702">
        <v>10467</v>
      </c>
      <c r="P2702">
        <v>10</v>
      </c>
      <c r="Q2702" t="s">
        <v>67</v>
      </c>
      <c r="R2702" t="s">
        <v>15048</v>
      </c>
      <c r="S2702" t="s">
        <v>15049</v>
      </c>
      <c r="T2702" t="s">
        <v>15050</v>
      </c>
      <c r="U2702" t="s">
        <v>13149</v>
      </c>
      <c r="V2702" t="s">
        <v>13150</v>
      </c>
      <c r="W2702">
        <v>1926</v>
      </c>
      <c r="X2702">
        <v>11</v>
      </c>
      <c r="Y2702" t="s">
        <v>65</v>
      </c>
      <c r="Z2702" t="s">
        <v>65</v>
      </c>
      <c r="AA2702">
        <v>40.885427999999997</v>
      </c>
      <c r="AB2702">
        <v>3329</v>
      </c>
      <c r="AC2702">
        <v>124</v>
      </c>
      <c r="AD2702" t="s">
        <v>65</v>
      </c>
      <c r="AE2702">
        <v>-73.878050999999999</v>
      </c>
      <c r="AF2702" t="s">
        <v>4669</v>
      </c>
      <c r="AG2702" t="s">
        <v>104</v>
      </c>
      <c r="AH2702" t="s">
        <v>105</v>
      </c>
      <c r="AI2702">
        <v>52</v>
      </c>
      <c r="AJ2702" t="s">
        <v>76</v>
      </c>
      <c r="AK2702" t="s">
        <v>77</v>
      </c>
      <c r="AL2702" t="s">
        <v>13150</v>
      </c>
      <c r="AM2702" t="s">
        <v>65</v>
      </c>
      <c r="AN2702" t="s">
        <v>65</v>
      </c>
      <c r="AO2702" t="s">
        <v>78</v>
      </c>
      <c r="AP2702" t="s">
        <v>106</v>
      </c>
      <c r="AQ2702" t="s">
        <v>15049</v>
      </c>
      <c r="AR2702" t="s">
        <v>80</v>
      </c>
      <c r="AS2702" t="s">
        <v>81</v>
      </c>
      <c r="AT2702" s="1">
        <v>37802</v>
      </c>
      <c r="AU2702" t="s">
        <v>13150</v>
      </c>
      <c r="AV2702" t="s">
        <v>65</v>
      </c>
      <c r="AW2702" t="s">
        <v>13150</v>
      </c>
      <c r="AX2702" t="s">
        <v>4670</v>
      </c>
      <c r="AY2702">
        <v>207</v>
      </c>
      <c r="AZ2702" t="s">
        <v>1451</v>
      </c>
      <c r="BA2702" t="s">
        <v>1452</v>
      </c>
      <c r="BB2702" t="s">
        <v>1453</v>
      </c>
      <c r="BC2702" t="s">
        <v>1454</v>
      </c>
      <c r="BD2702" t="s">
        <v>13151</v>
      </c>
      <c r="BE2702" t="s">
        <v>65</v>
      </c>
      <c r="BG2702" t="str">
        <f>INDEX('TO Report - School Leadership'!J:J,MATCH(LCGMS!C2702,'TO Report - School Leadership'!D:D,0))</f>
        <v>SANCHEZ, SANDRA</v>
      </c>
      <c r="BH2702" t="str">
        <f>INDEX('TO Report - School Leadership'!M:M,MATCH(LCGMS!C2702,'TO Report - School Leadership'!D:D,0))</f>
        <v>ssanche3@schools.nyc.gov</v>
      </c>
      <c r="BI2702">
        <f t="shared" si="84"/>
        <v>1</v>
      </c>
      <c r="BJ2702" t="str">
        <f t="shared" si="85"/>
        <v/>
      </c>
    </row>
    <row r="2703" spans="1:62" hidden="1" x14ac:dyDescent="0.25">
      <c r="A2703" t="s">
        <v>15051</v>
      </c>
      <c r="B2703" t="s">
        <v>15052</v>
      </c>
      <c r="C2703" t="s">
        <v>15053</v>
      </c>
      <c r="D2703" t="s">
        <v>15054</v>
      </c>
      <c r="E2703" t="s">
        <v>15055</v>
      </c>
      <c r="F2703">
        <v>0</v>
      </c>
      <c r="G2703" t="s">
        <v>65</v>
      </c>
      <c r="H2703">
        <v>2097186</v>
      </c>
      <c r="I2703" t="s">
        <v>15056</v>
      </c>
      <c r="J2703" t="s">
        <v>2690</v>
      </c>
      <c r="K2703" t="s">
        <v>63</v>
      </c>
      <c r="L2703" t="s">
        <v>64</v>
      </c>
      <c r="N2703" t="s">
        <v>4508</v>
      </c>
      <c r="O2703">
        <v>10454</v>
      </c>
      <c r="P2703">
        <v>7</v>
      </c>
      <c r="Q2703" t="s">
        <v>474</v>
      </c>
      <c r="R2703" t="s">
        <v>15057</v>
      </c>
      <c r="S2703" t="s">
        <v>15058</v>
      </c>
      <c r="T2703" t="s">
        <v>15059</v>
      </c>
      <c r="U2703" t="s">
        <v>65</v>
      </c>
      <c r="V2703" t="s">
        <v>478</v>
      </c>
      <c r="X2703">
        <v>8</v>
      </c>
      <c r="Y2703" t="s">
        <v>65</v>
      </c>
      <c r="Z2703" t="s">
        <v>65</v>
      </c>
      <c r="AA2703">
        <v>40.803052000000001</v>
      </c>
      <c r="AB2703">
        <v>2546</v>
      </c>
      <c r="AC2703">
        <v>11</v>
      </c>
      <c r="AD2703" t="s">
        <v>65</v>
      </c>
      <c r="AE2703">
        <v>-73.918036999999998</v>
      </c>
      <c r="AF2703" t="s">
        <v>4572</v>
      </c>
      <c r="AG2703" t="s">
        <v>193</v>
      </c>
      <c r="AH2703" t="s">
        <v>479</v>
      </c>
      <c r="AI2703">
        <v>40</v>
      </c>
      <c r="AJ2703" t="s">
        <v>76</v>
      </c>
      <c r="AK2703" t="s">
        <v>77</v>
      </c>
      <c r="AL2703" t="s">
        <v>478</v>
      </c>
      <c r="AM2703" t="s">
        <v>65</v>
      </c>
      <c r="AN2703" t="s">
        <v>65</v>
      </c>
      <c r="AO2703" t="s">
        <v>78</v>
      </c>
      <c r="AP2703" t="s">
        <v>398</v>
      </c>
      <c r="AQ2703" t="s">
        <v>15058</v>
      </c>
      <c r="AR2703" t="s">
        <v>80</v>
      </c>
      <c r="AS2703" t="s">
        <v>81</v>
      </c>
      <c r="AT2703" s="1">
        <v>38534</v>
      </c>
      <c r="AU2703" t="s">
        <v>13139</v>
      </c>
      <c r="AV2703" t="s">
        <v>65</v>
      </c>
      <c r="AW2703" t="s">
        <v>478</v>
      </c>
      <c r="AX2703" t="s">
        <v>4573</v>
      </c>
      <c r="AY2703">
        <v>201</v>
      </c>
      <c r="AZ2703" t="s">
        <v>65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G2703" t="e">
        <f>INDEX('TO Report - School Leadership'!J:J,MATCH(LCGMS!C2703,'TO Report - School Leadership'!D:D,0))</f>
        <v>#N/A</v>
      </c>
      <c r="BH2703" t="e">
        <f>INDEX('TO Report - School Leadership'!M:M,MATCH(LCGMS!C2703,'TO Report - School Leadership'!D:D,0))</f>
        <v>#N/A</v>
      </c>
      <c r="BI2703" t="e">
        <f t="shared" si="84"/>
        <v>#N/A</v>
      </c>
      <c r="BJ2703" t="e">
        <f t="shared" si="85"/>
        <v>#N/A</v>
      </c>
    </row>
    <row r="2704" spans="1:62" hidden="1" x14ac:dyDescent="0.25">
      <c r="A2704" t="s">
        <v>15060</v>
      </c>
      <c r="B2704" t="s">
        <v>15061</v>
      </c>
      <c r="C2704" t="s">
        <v>15062</v>
      </c>
      <c r="D2704" t="s">
        <v>15063</v>
      </c>
      <c r="E2704" t="s">
        <v>15064</v>
      </c>
      <c r="F2704">
        <v>2032390041</v>
      </c>
      <c r="G2704" s="1">
        <v>40574.445219907408</v>
      </c>
      <c r="H2704">
        <v>2096486</v>
      </c>
      <c r="I2704" t="s">
        <v>15065</v>
      </c>
      <c r="J2704" t="s">
        <v>62</v>
      </c>
      <c r="K2704" t="s">
        <v>63</v>
      </c>
      <c r="L2704" t="s">
        <v>64</v>
      </c>
      <c r="N2704" t="s">
        <v>4508</v>
      </c>
      <c r="O2704">
        <v>10463</v>
      </c>
      <c r="P2704">
        <v>10</v>
      </c>
      <c r="Q2704" t="s">
        <v>67</v>
      </c>
      <c r="R2704" t="s">
        <v>15066</v>
      </c>
      <c r="S2704" t="s">
        <v>15067</v>
      </c>
      <c r="T2704" t="s">
        <v>15068</v>
      </c>
      <c r="U2704" t="s">
        <v>13149</v>
      </c>
      <c r="V2704" t="s">
        <v>13150</v>
      </c>
      <c r="W2704">
        <v>1953</v>
      </c>
      <c r="X2704">
        <v>14</v>
      </c>
      <c r="Y2704" t="s">
        <v>65</v>
      </c>
      <c r="Z2704" t="s">
        <v>65</v>
      </c>
      <c r="AA2704">
        <v>40.872477000000003</v>
      </c>
      <c r="AB2704">
        <v>3239</v>
      </c>
      <c r="AC2704">
        <v>41</v>
      </c>
      <c r="AD2704" t="s">
        <v>65</v>
      </c>
      <c r="AE2704">
        <v>-73.905546999999999</v>
      </c>
      <c r="AF2704" t="s">
        <v>12151</v>
      </c>
      <c r="AG2704" t="s">
        <v>74</v>
      </c>
      <c r="AH2704" t="s">
        <v>75</v>
      </c>
      <c r="AI2704">
        <v>52</v>
      </c>
      <c r="AJ2704" t="s">
        <v>76</v>
      </c>
      <c r="AK2704" t="s">
        <v>77</v>
      </c>
      <c r="AL2704" t="s">
        <v>13150</v>
      </c>
      <c r="AM2704" t="s">
        <v>65</v>
      </c>
      <c r="AN2704" t="s">
        <v>65</v>
      </c>
      <c r="AO2704" t="s">
        <v>78</v>
      </c>
      <c r="AP2704" t="s">
        <v>79</v>
      </c>
      <c r="AQ2704" t="s">
        <v>15067</v>
      </c>
      <c r="AR2704" t="s">
        <v>80</v>
      </c>
      <c r="AS2704" t="s">
        <v>81</v>
      </c>
      <c r="AT2704" s="1">
        <v>35324</v>
      </c>
      <c r="AU2704" t="s">
        <v>13150</v>
      </c>
      <c r="AV2704" t="s">
        <v>65</v>
      </c>
      <c r="AW2704" t="s">
        <v>13150</v>
      </c>
      <c r="AX2704" t="s">
        <v>12152</v>
      </c>
      <c r="AY2704">
        <v>207</v>
      </c>
      <c r="AZ2704" t="s">
        <v>1451</v>
      </c>
      <c r="BA2704" t="s">
        <v>1452</v>
      </c>
      <c r="BB2704" t="s">
        <v>1453</v>
      </c>
      <c r="BC2704" t="s">
        <v>1454</v>
      </c>
      <c r="BD2704" t="s">
        <v>13151</v>
      </c>
      <c r="BE2704" t="s">
        <v>65</v>
      </c>
      <c r="BG2704" t="str">
        <f>INDEX('TO Report - School Leadership'!J:J,MATCH(LCGMS!C2704,'TO Report - School Leadership'!D:D,0))</f>
        <v>Luces Louison, Josephine</v>
      </c>
      <c r="BH2704" t="str">
        <f>INDEX('TO Report - School Leadership'!M:M,MATCH(LCGMS!C2704,'TO Report - School Leadership'!D:D,0))</f>
        <v>jluceslouison@schools.nyc.gov</v>
      </c>
      <c r="BI2704">
        <f t="shared" si="84"/>
        <v>1</v>
      </c>
      <c r="BJ2704" t="str">
        <f t="shared" si="85"/>
        <v/>
      </c>
    </row>
    <row r="2705" spans="1:62" hidden="1" x14ac:dyDescent="0.25">
      <c r="A2705" t="s">
        <v>15069</v>
      </c>
      <c r="B2705" t="s">
        <v>15061</v>
      </c>
      <c r="C2705" t="s">
        <v>15062</v>
      </c>
      <c r="D2705" t="s">
        <v>15063</v>
      </c>
      <c r="E2705" t="s">
        <v>15064</v>
      </c>
      <c r="F2705">
        <v>2032390041</v>
      </c>
      <c r="G2705" s="1">
        <v>40574.445219907408</v>
      </c>
      <c r="H2705">
        <v>2096486</v>
      </c>
      <c r="I2705" t="s">
        <v>15070</v>
      </c>
      <c r="J2705" t="s">
        <v>62</v>
      </c>
      <c r="K2705" t="s">
        <v>63</v>
      </c>
      <c r="L2705" t="s">
        <v>64</v>
      </c>
      <c r="N2705" t="s">
        <v>4508</v>
      </c>
      <c r="O2705">
        <v>10463</v>
      </c>
      <c r="P2705">
        <v>10</v>
      </c>
      <c r="Q2705" t="s">
        <v>67</v>
      </c>
      <c r="R2705" t="s">
        <v>15066</v>
      </c>
      <c r="S2705" t="s">
        <v>15067</v>
      </c>
      <c r="T2705" t="s">
        <v>15068</v>
      </c>
      <c r="U2705" t="s">
        <v>13149</v>
      </c>
      <c r="V2705" t="s">
        <v>13150</v>
      </c>
      <c r="W2705">
        <v>1985</v>
      </c>
      <c r="X2705">
        <v>14</v>
      </c>
      <c r="Y2705" t="s">
        <v>65</v>
      </c>
      <c r="Z2705" t="s">
        <v>65</v>
      </c>
      <c r="AA2705">
        <v>40.872477000000003</v>
      </c>
      <c r="AB2705">
        <v>3239</v>
      </c>
      <c r="AC2705">
        <v>41</v>
      </c>
      <c r="AD2705" t="s">
        <v>65</v>
      </c>
      <c r="AE2705">
        <v>-73.905546999999999</v>
      </c>
      <c r="AF2705" t="s">
        <v>12151</v>
      </c>
      <c r="AG2705" t="s">
        <v>74</v>
      </c>
      <c r="AH2705" t="s">
        <v>75</v>
      </c>
      <c r="AI2705">
        <v>52</v>
      </c>
      <c r="AJ2705" t="s">
        <v>92</v>
      </c>
      <c r="AK2705" t="s">
        <v>77</v>
      </c>
      <c r="AL2705" t="s">
        <v>13150</v>
      </c>
      <c r="AM2705" t="s">
        <v>65</v>
      </c>
      <c r="AN2705" t="s">
        <v>65</v>
      </c>
      <c r="AO2705" t="s">
        <v>78</v>
      </c>
      <c r="AP2705" t="s">
        <v>79</v>
      </c>
      <c r="AQ2705" t="s">
        <v>15067</v>
      </c>
      <c r="AR2705" t="s">
        <v>80</v>
      </c>
      <c r="AS2705" t="s">
        <v>81</v>
      </c>
      <c r="AT2705" s="1">
        <v>35324</v>
      </c>
      <c r="AU2705" t="s">
        <v>13150</v>
      </c>
      <c r="AV2705" t="s">
        <v>65</v>
      </c>
      <c r="AW2705" t="s">
        <v>13150</v>
      </c>
      <c r="AX2705" t="s">
        <v>12152</v>
      </c>
      <c r="AY2705">
        <v>207</v>
      </c>
      <c r="AZ2705" t="s">
        <v>1451</v>
      </c>
      <c r="BA2705" t="s">
        <v>1452</v>
      </c>
      <c r="BB2705" t="s">
        <v>1453</v>
      </c>
      <c r="BC2705" t="s">
        <v>1454</v>
      </c>
      <c r="BD2705" t="s">
        <v>13151</v>
      </c>
      <c r="BE2705" t="s">
        <v>65</v>
      </c>
      <c r="BG2705" t="str">
        <f>INDEX('TO Report - School Leadership'!J:J,MATCH(LCGMS!C2705,'TO Report - School Leadership'!D:D,0))</f>
        <v>Luces Louison, Josephine</v>
      </c>
      <c r="BH2705" t="str">
        <f>INDEX('TO Report - School Leadership'!M:M,MATCH(LCGMS!C2705,'TO Report - School Leadership'!D:D,0))</f>
        <v>jluceslouison@schools.nyc.gov</v>
      </c>
      <c r="BI2705">
        <f t="shared" si="84"/>
        <v>1</v>
      </c>
      <c r="BJ2705" t="str">
        <f t="shared" si="85"/>
        <v/>
      </c>
    </row>
    <row r="2706" spans="1:62" hidden="1" x14ac:dyDescent="0.25">
      <c r="A2706" t="s">
        <v>14956</v>
      </c>
      <c r="B2706" t="s">
        <v>15071</v>
      </c>
      <c r="C2706" t="s">
        <v>15072</v>
      </c>
      <c r="D2706" t="s">
        <v>15073</v>
      </c>
      <c r="E2706" t="s">
        <v>14960</v>
      </c>
      <c r="F2706">
        <v>2028430040</v>
      </c>
      <c r="G2706" s="1">
        <v>40574.445219907408</v>
      </c>
      <c r="H2706">
        <v>2008098</v>
      </c>
      <c r="I2706" t="s">
        <v>14961</v>
      </c>
      <c r="J2706" t="s">
        <v>62</v>
      </c>
      <c r="K2706" t="s">
        <v>63</v>
      </c>
      <c r="L2706" t="s">
        <v>64</v>
      </c>
      <c r="M2706" t="s">
        <v>65</v>
      </c>
      <c r="N2706" t="s">
        <v>4508</v>
      </c>
      <c r="O2706">
        <v>10452</v>
      </c>
      <c r="P2706">
        <v>9</v>
      </c>
      <c r="Q2706" t="s">
        <v>67</v>
      </c>
      <c r="R2706" t="s">
        <v>15074</v>
      </c>
      <c r="S2706" t="s">
        <v>15075</v>
      </c>
      <c r="T2706" t="s">
        <v>15076</v>
      </c>
      <c r="U2706" t="s">
        <v>13160</v>
      </c>
      <c r="V2706" t="s">
        <v>13161</v>
      </c>
      <c r="W2706">
        <v>1924</v>
      </c>
      <c r="X2706">
        <v>16</v>
      </c>
      <c r="Y2706" t="s">
        <v>65</v>
      </c>
      <c r="Z2706" t="s">
        <v>65</v>
      </c>
      <c r="AA2706">
        <v>40.840400000000002</v>
      </c>
      <c r="AB2706">
        <v>2843</v>
      </c>
      <c r="AC2706">
        <v>40</v>
      </c>
      <c r="AD2706" t="s">
        <v>65</v>
      </c>
      <c r="AE2706">
        <v>-73.915879000000004</v>
      </c>
      <c r="AF2706" t="s">
        <v>4527</v>
      </c>
      <c r="AG2706" t="s">
        <v>193</v>
      </c>
      <c r="AH2706" t="s">
        <v>216</v>
      </c>
      <c r="AI2706">
        <v>44</v>
      </c>
      <c r="AJ2706" t="s">
        <v>76</v>
      </c>
      <c r="AK2706" t="s">
        <v>77</v>
      </c>
      <c r="AL2706" t="s">
        <v>13161</v>
      </c>
      <c r="AM2706" t="s">
        <v>65</v>
      </c>
      <c r="AN2706" t="s">
        <v>65</v>
      </c>
      <c r="AO2706" t="s">
        <v>78</v>
      </c>
      <c r="AP2706" t="s">
        <v>79</v>
      </c>
      <c r="AQ2706" t="s">
        <v>15075</v>
      </c>
      <c r="AR2706" t="s">
        <v>80</v>
      </c>
      <c r="AS2706" t="s">
        <v>81</v>
      </c>
      <c r="AT2706" s="1">
        <v>41456</v>
      </c>
      <c r="AU2706" t="s">
        <v>13161</v>
      </c>
      <c r="AV2706" t="s">
        <v>65</v>
      </c>
      <c r="AW2706" t="s">
        <v>13161</v>
      </c>
      <c r="AX2706" t="s">
        <v>4528</v>
      </c>
      <c r="AY2706">
        <v>204</v>
      </c>
      <c r="AZ2706" t="s">
        <v>1451</v>
      </c>
      <c r="BA2706" t="s">
        <v>1452</v>
      </c>
      <c r="BB2706" t="s">
        <v>1453</v>
      </c>
      <c r="BC2706" t="s">
        <v>1454</v>
      </c>
      <c r="BD2706" t="s">
        <v>13162</v>
      </c>
      <c r="BE2706" t="s">
        <v>65</v>
      </c>
      <c r="BG2706" t="str">
        <f>INDEX('TO Report - School Leadership'!J:J,MATCH(LCGMS!C2706,'TO Report - School Leadership'!D:D,0))</f>
        <v>Tolano, Angela</v>
      </c>
      <c r="BH2706" t="str">
        <f>INDEX('TO Report - School Leadership'!M:M,MATCH(LCGMS!C2706,'TO Report - School Leadership'!D:D,0))</f>
        <v>atolano@schools.nyc.gov</v>
      </c>
      <c r="BI2706">
        <f t="shared" si="84"/>
        <v>1</v>
      </c>
      <c r="BJ2706" t="str">
        <f t="shared" si="85"/>
        <v/>
      </c>
    </row>
    <row r="2707" spans="1:62" hidden="1" x14ac:dyDescent="0.25">
      <c r="A2707" t="s">
        <v>7488</v>
      </c>
      <c r="B2707" t="s">
        <v>15077</v>
      </c>
      <c r="C2707" t="s">
        <v>15078</v>
      </c>
      <c r="D2707" t="s">
        <v>15079</v>
      </c>
      <c r="E2707" t="s">
        <v>7489</v>
      </c>
      <c r="F2707">
        <v>2036040039</v>
      </c>
      <c r="G2707" s="1">
        <v>40647.774722222224</v>
      </c>
      <c r="H2707">
        <v>2022205</v>
      </c>
      <c r="I2707" t="s">
        <v>7490</v>
      </c>
      <c r="J2707" t="s">
        <v>62</v>
      </c>
      <c r="K2707" t="s">
        <v>63</v>
      </c>
      <c r="L2707" t="s">
        <v>64</v>
      </c>
      <c r="M2707" t="s">
        <v>65</v>
      </c>
      <c r="N2707" t="s">
        <v>4508</v>
      </c>
      <c r="O2707">
        <v>10473</v>
      </c>
      <c r="P2707">
        <v>8</v>
      </c>
      <c r="Q2707" t="s">
        <v>67</v>
      </c>
      <c r="R2707" t="s">
        <v>15080</v>
      </c>
      <c r="S2707" t="s">
        <v>15081</v>
      </c>
      <c r="T2707" t="s">
        <v>15082</v>
      </c>
      <c r="U2707" t="s">
        <v>65</v>
      </c>
      <c r="V2707" t="s">
        <v>65</v>
      </c>
      <c r="W2707">
        <v>1970</v>
      </c>
      <c r="X2707">
        <v>18</v>
      </c>
      <c r="Y2707" t="s">
        <v>65</v>
      </c>
      <c r="Z2707" t="s">
        <v>65</v>
      </c>
      <c r="AA2707">
        <v>40.821218000000002</v>
      </c>
      <c r="AB2707">
        <v>3604</v>
      </c>
      <c r="AC2707">
        <v>39</v>
      </c>
      <c r="AD2707" t="s">
        <v>65</v>
      </c>
      <c r="AE2707">
        <v>-73.855930000000001</v>
      </c>
      <c r="AF2707" t="s">
        <v>7336</v>
      </c>
      <c r="AG2707" t="s">
        <v>1448</v>
      </c>
      <c r="AH2707" t="s">
        <v>598</v>
      </c>
      <c r="AI2707">
        <v>43</v>
      </c>
      <c r="AJ2707" t="s">
        <v>76</v>
      </c>
      <c r="AK2707" t="s">
        <v>77</v>
      </c>
      <c r="AL2707" t="s">
        <v>5455</v>
      </c>
      <c r="AM2707" t="s">
        <v>14609</v>
      </c>
      <c r="AN2707" t="s">
        <v>14610</v>
      </c>
      <c r="AO2707" t="s">
        <v>78</v>
      </c>
      <c r="AP2707" t="s">
        <v>1085</v>
      </c>
      <c r="AQ2707" t="s">
        <v>15081</v>
      </c>
      <c r="AR2707" t="s">
        <v>80</v>
      </c>
      <c r="AS2707" t="s">
        <v>81</v>
      </c>
      <c r="AT2707" s="1">
        <v>38238</v>
      </c>
      <c r="AU2707" t="s">
        <v>5455</v>
      </c>
      <c r="AV2707" t="s">
        <v>65</v>
      </c>
      <c r="AW2707" t="s">
        <v>14537</v>
      </c>
      <c r="AX2707" t="s">
        <v>7337</v>
      </c>
      <c r="AY2707">
        <v>209</v>
      </c>
      <c r="AZ2707" t="s">
        <v>1451</v>
      </c>
      <c r="BA2707" t="s">
        <v>1452</v>
      </c>
      <c r="BB2707" t="s">
        <v>1453</v>
      </c>
      <c r="BC2707" t="s">
        <v>1454</v>
      </c>
      <c r="BD2707" t="s">
        <v>65</v>
      </c>
      <c r="BE2707" t="s">
        <v>14611</v>
      </c>
      <c r="BG2707" t="str">
        <f>INDEX('TO Report - School Leadership'!J:J,MATCH(LCGMS!C2707,'TO Report - School Leadership'!D:D,0))</f>
        <v>GUY, HERMAN</v>
      </c>
      <c r="BH2707" t="str">
        <f>INDEX('TO Report - School Leadership'!M:M,MATCH(LCGMS!C2707,'TO Report - School Leadership'!D:D,0))</f>
        <v>hguy@schools.nyc.gov</v>
      </c>
      <c r="BI2707">
        <f t="shared" si="84"/>
        <v>1</v>
      </c>
      <c r="BJ2707" t="str">
        <f t="shared" si="85"/>
        <v/>
      </c>
    </row>
    <row r="2708" spans="1:62" hidden="1" x14ac:dyDescent="0.25">
      <c r="A2708" t="s">
        <v>15083</v>
      </c>
      <c r="B2708" t="s">
        <v>15084</v>
      </c>
      <c r="C2708" t="s">
        <v>15085</v>
      </c>
      <c r="D2708" t="s">
        <v>15086</v>
      </c>
      <c r="E2708" t="s">
        <v>15087</v>
      </c>
      <c r="F2708">
        <v>2028970005</v>
      </c>
      <c r="G2708" s="1">
        <v>40574.445219907408</v>
      </c>
      <c r="H2708">
        <v>2009400</v>
      </c>
      <c r="I2708" t="s">
        <v>15088</v>
      </c>
      <c r="J2708" t="s">
        <v>62</v>
      </c>
      <c r="K2708" t="s">
        <v>63</v>
      </c>
      <c r="L2708" t="s">
        <v>64</v>
      </c>
      <c r="M2708" t="s">
        <v>65</v>
      </c>
      <c r="N2708" t="s">
        <v>4508</v>
      </c>
      <c r="O2708">
        <v>10457</v>
      </c>
      <c r="P2708">
        <v>9</v>
      </c>
      <c r="Q2708" t="s">
        <v>67</v>
      </c>
      <c r="R2708" t="s">
        <v>15089</v>
      </c>
      <c r="S2708" t="s">
        <v>15090</v>
      </c>
      <c r="T2708" t="s">
        <v>15091</v>
      </c>
      <c r="U2708" t="s">
        <v>13160</v>
      </c>
      <c r="V2708" t="s">
        <v>13161</v>
      </c>
      <c r="W2708">
        <v>1974</v>
      </c>
      <c r="X2708">
        <v>16</v>
      </c>
      <c r="Y2708" t="s">
        <v>65</v>
      </c>
      <c r="Z2708" t="s">
        <v>65</v>
      </c>
      <c r="AA2708">
        <v>40.840536</v>
      </c>
      <c r="AB2708">
        <v>2897</v>
      </c>
      <c r="AC2708">
        <v>5</v>
      </c>
      <c r="AD2708" t="s">
        <v>65</v>
      </c>
      <c r="AE2708">
        <v>-73.904353</v>
      </c>
      <c r="AF2708" t="s">
        <v>4522</v>
      </c>
      <c r="AG2708" t="s">
        <v>104</v>
      </c>
      <c r="AH2708" t="s">
        <v>105</v>
      </c>
      <c r="AI2708">
        <v>42</v>
      </c>
      <c r="AJ2708" t="s">
        <v>76</v>
      </c>
      <c r="AK2708" t="s">
        <v>77</v>
      </c>
      <c r="AL2708" t="s">
        <v>13161</v>
      </c>
      <c r="AM2708" t="s">
        <v>65</v>
      </c>
      <c r="AN2708" t="s">
        <v>65</v>
      </c>
      <c r="AO2708" t="s">
        <v>78</v>
      </c>
      <c r="AP2708" t="s">
        <v>106</v>
      </c>
      <c r="AQ2708" t="s">
        <v>15090</v>
      </c>
      <c r="AR2708" t="s">
        <v>80</v>
      </c>
      <c r="AS2708" t="s">
        <v>81</v>
      </c>
      <c r="AT2708" s="1">
        <v>36342</v>
      </c>
      <c r="AU2708" t="s">
        <v>13161</v>
      </c>
      <c r="AV2708" t="s">
        <v>65</v>
      </c>
      <c r="AW2708" t="s">
        <v>13161</v>
      </c>
      <c r="AX2708" t="s">
        <v>4523</v>
      </c>
      <c r="AY2708">
        <v>203</v>
      </c>
      <c r="AZ2708" t="s">
        <v>1451</v>
      </c>
      <c r="BA2708" t="s">
        <v>1452</v>
      </c>
      <c r="BB2708" t="s">
        <v>1453</v>
      </c>
      <c r="BC2708" t="s">
        <v>1454</v>
      </c>
      <c r="BD2708" t="s">
        <v>13162</v>
      </c>
      <c r="BE2708" t="s">
        <v>65</v>
      </c>
      <c r="BG2708" t="str">
        <f>INDEX('TO Report - School Leadership'!J:J,MATCH(LCGMS!C2708,'TO Report - School Leadership'!D:D,0))</f>
        <v>Brathwaite, Earl</v>
      </c>
      <c r="BH2708" t="str">
        <f>INDEX('TO Report - School Leadership'!M:M,MATCH(LCGMS!C2708,'TO Report - School Leadership'!D:D,0))</f>
        <v>ebrathw2@schools.nyc.gov</v>
      </c>
      <c r="BI2708">
        <f t="shared" si="84"/>
        <v>1</v>
      </c>
      <c r="BJ2708" t="str">
        <f t="shared" si="85"/>
        <v/>
      </c>
    </row>
    <row r="2709" spans="1:62" hidden="1" x14ac:dyDescent="0.25">
      <c r="A2709" t="s">
        <v>14376</v>
      </c>
      <c r="B2709" t="s">
        <v>15092</v>
      </c>
      <c r="C2709" t="s">
        <v>15093</v>
      </c>
      <c r="D2709" t="s">
        <v>15094</v>
      </c>
      <c r="E2709" t="s">
        <v>14380</v>
      </c>
      <c r="F2709">
        <v>2029960010</v>
      </c>
      <c r="G2709" s="1">
        <v>40574.445219907408</v>
      </c>
      <c r="H2709">
        <v>2010786</v>
      </c>
      <c r="I2709" t="s">
        <v>14381</v>
      </c>
      <c r="J2709" t="s">
        <v>62</v>
      </c>
      <c r="K2709" t="s">
        <v>63</v>
      </c>
      <c r="L2709" t="s">
        <v>64</v>
      </c>
      <c r="M2709" t="s">
        <v>65</v>
      </c>
      <c r="N2709" t="s">
        <v>4508</v>
      </c>
      <c r="O2709">
        <v>10460</v>
      </c>
      <c r="P2709">
        <v>12</v>
      </c>
      <c r="Q2709" t="s">
        <v>67</v>
      </c>
      <c r="R2709" t="s">
        <v>15095</v>
      </c>
      <c r="S2709" t="s">
        <v>15096</v>
      </c>
      <c r="T2709" t="s">
        <v>15097</v>
      </c>
      <c r="U2709" t="s">
        <v>13182</v>
      </c>
      <c r="V2709" t="s">
        <v>13183</v>
      </c>
      <c r="W2709">
        <v>1914</v>
      </c>
      <c r="X2709">
        <v>17</v>
      </c>
      <c r="Y2709" t="s">
        <v>65</v>
      </c>
      <c r="Z2709" t="s">
        <v>65</v>
      </c>
      <c r="AA2709">
        <v>40.834187999999997</v>
      </c>
      <c r="AB2709">
        <v>2996</v>
      </c>
      <c r="AC2709">
        <v>10</v>
      </c>
      <c r="AD2709" t="s">
        <v>65</v>
      </c>
      <c r="AE2709">
        <v>-73.886994999999999</v>
      </c>
      <c r="AF2709" t="s">
        <v>4631</v>
      </c>
      <c r="AG2709" t="s">
        <v>74</v>
      </c>
      <c r="AH2709" t="s">
        <v>75</v>
      </c>
      <c r="AI2709">
        <v>42</v>
      </c>
      <c r="AJ2709" t="s">
        <v>76</v>
      </c>
      <c r="AK2709" t="s">
        <v>77</v>
      </c>
      <c r="AL2709" t="s">
        <v>13183</v>
      </c>
      <c r="AM2709" t="s">
        <v>65</v>
      </c>
      <c r="AN2709" t="s">
        <v>65</v>
      </c>
      <c r="AO2709" t="s">
        <v>78</v>
      </c>
      <c r="AP2709" t="s">
        <v>79</v>
      </c>
      <c r="AQ2709" t="s">
        <v>15096</v>
      </c>
      <c r="AR2709" t="s">
        <v>80</v>
      </c>
      <c r="AS2709" t="s">
        <v>81</v>
      </c>
      <c r="AT2709" s="1">
        <v>41456</v>
      </c>
      <c r="AU2709" t="s">
        <v>13183</v>
      </c>
      <c r="AV2709" t="s">
        <v>65</v>
      </c>
      <c r="AW2709" t="s">
        <v>13183</v>
      </c>
      <c r="AX2709" t="s">
        <v>4632</v>
      </c>
      <c r="AY2709">
        <v>203</v>
      </c>
      <c r="AZ2709" t="s">
        <v>1451</v>
      </c>
      <c r="BA2709" t="s">
        <v>1452</v>
      </c>
      <c r="BB2709" t="s">
        <v>1453</v>
      </c>
      <c r="BC2709" t="s">
        <v>1454</v>
      </c>
      <c r="BD2709" t="s">
        <v>13184</v>
      </c>
      <c r="BE2709" t="s">
        <v>65</v>
      </c>
      <c r="BG2709" t="str">
        <f>INDEX('TO Report - School Leadership'!J:J,MATCH(LCGMS!C2709,'TO Report - School Leadership'!D:D,0))</f>
        <v>Hibbert, Monique</v>
      </c>
      <c r="BH2709" t="str">
        <f>INDEX('TO Report - School Leadership'!M:M,MATCH(LCGMS!C2709,'TO Report - School Leadership'!D:D,0))</f>
        <v>mhibbert4@schools.nyc.gov</v>
      </c>
      <c r="BI2709">
        <f t="shared" si="84"/>
        <v>1</v>
      </c>
      <c r="BJ2709" t="str">
        <f t="shared" si="85"/>
        <v/>
      </c>
    </row>
    <row r="2710" spans="1:62" hidden="1" x14ac:dyDescent="0.25">
      <c r="A2710" t="s">
        <v>15098</v>
      </c>
      <c r="B2710" t="s">
        <v>15099</v>
      </c>
      <c r="C2710" t="s">
        <v>15100</v>
      </c>
      <c r="D2710" t="s">
        <v>15101</v>
      </c>
      <c r="E2710" t="s">
        <v>15102</v>
      </c>
      <c r="F2710">
        <v>2032500073</v>
      </c>
      <c r="G2710" s="1">
        <v>43713.696863425925</v>
      </c>
      <c r="H2710">
        <v>2086833</v>
      </c>
      <c r="I2710" t="s">
        <v>15103</v>
      </c>
      <c r="J2710" t="s">
        <v>389</v>
      </c>
      <c r="K2710" t="s">
        <v>63</v>
      </c>
      <c r="L2710" t="s">
        <v>64</v>
      </c>
      <c r="N2710" t="s">
        <v>4508</v>
      </c>
      <c r="O2710">
        <v>10468</v>
      </c>
      <c r="P2710">
        <v>10</v>
      </c>
      <c r="Q2710" t="s">
        <v>67</v>
      </c>
      <c r="R2710" t="s">
        <v>15104</v>
      </c>
      <c r="S2710" t="s">
        <v>15105</v>
      </c>
      <c r="T2710" t="s">
        <v>15106</v>
      </c>
      <c r="U2710" t="s">
        <v>13149</v>
      </c>
      <c r="V2710" t="s">
        <v>13150</v>
      </c>
      <c r="W2710">
        <v>1928</v>
      </c>
      <c r="X2710">
        <v>14</v>
      </c>
      <c r="Y2710" t="s">
        <v>65</v>
      </c>
      <c r="Z2710" t="s">
        <v>65</v>
      </c>
      <c r="AA2710">
        <v>40.873659000000004</v>
      </c>
      <c r="AB2710">
        <v>3250</v>
      </c>
      <c r="AC2710">
        <v>73</v>
      </c>
      <c r="AD2710" t="s">
        <v>65</v>
      </c>
      <c r="AE2710">
        <v>-73.900068000000005</v>
      </c>
      <c r="AF2710" t="s">
        <v>7483</v>
      </c>
      <c r="AG2710" t="s">
        <v>396</v>
      </c>
      <c r="AH2710" t="s">
        <v>396</v>
      </c>
      <c r="AI2710">
        <v>50</v>
      </c>
      <c r="AJ2710" t="s">
        <v>76</v>
      </c>
      <c r="AK2710" t="s">
        <v>77</v>
      </c>
      <c r="AL2710" t="s">
        <v>13150</v>
      </c>
      <c r="AM2710" t="s">
        <v>65</v>
      </c>
      <c r="AN2710" t="s">
        <v>65</v>
      </c>
      <c r="AO2710" t="s">
        <v>78</v>
      </c>
      <c r="AP2710" t="s">
        <v>398</v>
      </c>
      <c r="AQ2710" t="s">
        <v>15105</v>
      </c>
      <c r="AR2710" t="s">
        <v>80</v>
      </c>
      <c r="AS2710" t="s">
        <v>81</v>
      </c>
      <c r="AT2710" s="1">
        <v>35549</v>
      </c>
      <c r="AU2710" t="s">
        <v>13150</v>
      </c>
      <c r="AV2710" t="s">
        <v>65</v>
      </c>
      <c r="AW2710" t="s">
        <v>13150</v>
      </c>
      <c r="AX2710" t="s">
        <v>7484</v>
      </c>
      <c r="AY2710">
        <v>208</v>
      </c>
      <c r="AZ2710" t="s">
        <v>1451</v>
      </c>
      <c r="BA2710" t="s">
        <v>1452</v>
      </c>
      <c r="BB2710" t="s">
        <v>1453</v>
      </c>
      <c r="BC2710" t="s">
        <v>1454</v>
      </c>
      <c r="BD2710" t="s">
        <v>13151</v>
      </c>
      <c r="BE2710" t="s">
        <v>65</v>
      </c>
      <c r="BG2710" t="str">
        <f>INDEX('TO Report - School Leadership'!J:J,MATCH(LCGMS!C2710,'TO Report - School Leadership'!D:D,0))</f>
        <v>Flores, Gaby</v>
      </c>
      <c r="BH2710" t="str">
        <f>INDEX('TO Report - School Leadership'!M:M,MATCH(LCGMS!C2710,'TO Report - School Leadership'!D:D,0))</f>
        <v>gflores22@schools.nyc.gov</v>
      </c>
      <c r="BI2710">
        <f t="shared" si="84"/>
        <v>1</v>
      </c>
      <c r="BJ2710" t="str">
        <f t="shared" si="85"/>
        <v/>
      </c>
    </row>
    <row r="2711" spans="1:62" hidden="1" x14ac:dyDescent="0.25">
      <c r="A2711" t="s">
        <v>14091</v>
      </c>
      <c r="B2711" t="s">
        <v>15107</v>
      </c>
      <c r="C2711" t="s">
        <v>15108</v>
      </c>
      <c r="D2711" t="s">
        <v>15109</v>
      </c>
      <c r="E2711" t="s">
        <v>14094</v>
      </c>
      <c r="F2711">
        <v>2031090001</v>
      </c>
      <c r="G2711" s="1">
        <v>40574.445219907408</v>
      </c>
      <c r="H2711">
        <v>2012957</v>
      </c>
      <c r="I2711" t="s">
        <v>14095</v>
      </c>
      <c r="J2711" t="s">
        <v>62</v>
      </c>
      <c r="K2711" t="s">
        <v>63</v>
      </c>
      <c r="L2711" t="s">
        <v>64</v>
      </c>
      <c r="M2711" t="s">
        <v>65</v>
      </c>
      <c r="N2711" t="s">
        <v>4508</v>
      </c>
      <c r="O2711">
        <v>10460</v>
      </c>
      <c r="P2711">
        <v>12</v>
      </c>
      <c r="Q2711" t="s">
        <v>67</v>
      </c>
      <c r="R2711" t="s">
        <v>15110</v>
      </c>
      <c r="S2711" t="s">
        <v>15111</v>
      </c>
      <c r="T2711" t="s">
        <v>15112</v>
      </c>
      <c r="U2711" t="s">
        <v>13182</v>
      </c>
      <c r="V2711" t="s">
        <v>13183</v>
      </c>
      <c r="W2711">
        <v>1971</v>
      </c>
      <c r="X2711">
        <v>15</v>
      </c>
      <c r="Y2711" t="s">
        <v>65</v>
      </c>
      <c r="Z2711" t="s">
        <v>65</v>
      </c>
      <c r="AA2711">
        <v>40.846128</v>
      </c>
      <c r="AB2711">
        <v>3109</v>
      </c>
      <c r="AC2711">
        <v>1</v>
      </c>
      <c r="AD2711" t="s">
        <v>65</v>
      </c>
      <c r="AE2711">
        <v>-73.886720999999994</v>
      </c>
      <c r="AF2711" t="s">
        <v>4600</v>
      </c>
      <c r="AG2711" t="s">
        <v>104</v>
      </c>
      <c r="AH2711" t="s">
        <v>105</v>
      </c>
      <c r="AI2711">
        <v>48</v>
      </c>
      <c r="AJ2711" t="s">
        <v>76</v>
      </c>
      <c r="AK2711" t="s">
        <v>77</v>
      </c>
      <c r="AL2711" t="s">
        <v>13183</v>
      </c>
      <c r="AM2711" t="s">
        <v>65</v>
      </c>
      <c r="AN2711" t="s">
        <v>65</v>
      </c>
      <c r="AO2711" t="s">
        <v>78</v>
      </c>
      <c r="AP2711" t="s">
        <v>106</v>
      </c>
      <c r="AQ2711" t="s">
        <v>15111</v>
      </c>
      <c r="AR2711" t="s">
        <v>80</v>
      </c>
      <c r="AS2711" t="s">
        <v>81</v>
      </c>
      <c r="AT2711" s="1">
        <v>38238</v>
      </c>
      <c r="AU2711" t="s">
        <v>13183</v>
      </c>
      <c r="AV2711" t="s">
        <v>65</v>
      </c>
      <c r="AW2711" t="s">
        <v>13183</v>
      </c>
      <c r="AX2711" t="s">
        <v>4601</v>
      </c>
      <c r="AY2711">
        <v>206</v>
      </c>
      <c r="AZ2711" t="s">
        <v>1451</v>
      </c>
      <c r="BA2711" t="s">
        <v>1452</v>
      </c>
      <c r="BB2711" t="s">
        <v>1453</v>
      </c>
      <c r="BC2711" t="s">
        <v>1454</v>
      </c>
      <c r="BD2711" t="s">
        <v>13184</v>
      </c>
      <c r="BE2711" t="s">
        <v>65</v>
      </c>
      <c r="BG2711" t="str">
        <f>INDEX('TO Report - School Leadership'!J:J,MATCH(LCGMS!C2711,'TO Report - School Leadership'!D:D,0))</f>
        <v>Colon, Jean</v>
      </c>
      <c r="BH2711" t="str">
        <f>INDEX('TO Report - School Leadership'!M:M,MATCH(LCGMS!C2711,'TO Report - School Leadership'!D:D,0))</f>
        <v>jcolon8@schools.nyc.gov</v>
      </c>
      <c r="BI2711">
        <f t="shared" si="84"/>
        <v>1</v>
      </c>
      <c r="BJ2711" t="str">
        <f t="shared" si="85"/>
        <v/>
      </c>
    </row>
    <row r="2712" spans="1:62" hidden="1" x14ac:dyDescent="0.25">
      <c r="A2712" t="s">
        <v>14060</v>
      </c>
      <c r="B2712" t="s">
        <v>15113</v>
      </c>
      <c r="C2712" t="s">
        <v>15114</v>
      </c>
      <c r="D2712" t="s">
        <v>15115</v>
      </c>
      <c r="E2712" t="s">
        <v>14064</v>
      </c>
      <c r="F2712">
        <v>2029510032</v>
      </c>
      <c r="G2712" s="1">
        <v>40574.445219907408</v>
      </c>
      <c r="H2712">
        <v>2094582</v>
      </c>
      <c r="I2712" t="s">
        <v>14065</v>
      </c>
      <c r="J2712" t="s">
        <v>62</v>
      </c>
      <c r="K2712" t="s">
        <v>63</v>
      </c>
      <c r="L2712" t="s">
        <v>64</v>
      </c>
      <c r="M2712" t="s">
        <v>65</v>
      </c>
      <c r="N2712" t="s">
        <v>4508</v>
      </c>
      <c r="O2712">
        <v>10457</v>
      </c>
      <c r="P2712">
        <v>12</v>
      </c>
      <c r="Q2712" t="s">
        <v>67</v>
      </c>
      <c r="R2712" t="s">
        <v>15116</v>
      </c>
      <c r="S2712" t="s">
        <v>15117</v>
      </c>
      <c r="T2712" t="s">
        <v>15118</v>
      </c>
      <c r="U2712" t="s">
        <v>13182</v>
      </c>
      <c r="V2712" t="s">
        <v>13183</v>
      </c>
      <c r="W2712">
        <v>1975</v>
      </c>
      <c r="X2712">
        <v>17</v>
      </c>
      <c r="Y2712" t="s">
        <v>65</v>
      </c>
      <c r="Z2712" t="s">
        <v>65</v>
      </c>
      <c r="AA2712">
        <v>40.843705</v>
      </c>
      <c r="AB2712">
        <v>2951</v>
      </c>
      <c r="AC2712">
        <v>32</v>
      </c>
      <c r="AD2712" t="s">
        <v>65</v>
      </c>
      <c r="AE2712">
        <v>-73.890145000000004</v>
      </c>
      <c r="AF2712" t="s">
        <v>4600</v>
      </c>
      <c r="AG2712" t="s">
        <v>104</v>
      </c>
      <c r="AH2712" t="s">
        <v>105</v>
      </c>
      <c r="AI2712">
        <v>48</v>
      </c>
      <c r="AJ2712" t="s">
        <v>76</v>
      </c>
      <c r="AK2712" t="s">
        <v>77</v>
      </c>
      <c r="AL2712" t="s">
        <v>13183</v>
      </c>
      <c r="AM2712" t="s">
        <v>65</v>
      </c>
      <c r="AN2712" t="s">
        <v>65</v>
      </c>
      <c r="AO2712" t="s">
        <v>78</v>
      </c>
      <c r="AP2712" t="s">
        <v>106</v>
      </c>
      <c r="AQ2712" t="s">
        <v>15117</v>
      </c>
      <c r="AR2712" t="s">
        <v>80</v>
      </c>
      <c r="AS2712" t="s">
        <v>81</v>
      </c>
      <c r="AT2712" s="1">
        <v>36708</v>
      </c>
      <c r="AU2712" t="s">
        <v>13183</v>
      </c>
      <c r="AV2712" t="s">
        <v>65</v>
      </c>
      <c r="AW2712" t="s">
        <v>13183</v>
      </c>
      <c r="AX2712" t="s">
        <v>4601</v>
      </c>
      <c r="AY2712">
        <v>206</v>
      </c>
      <c r="AZ2712" t="s">
        <v>1451</v>
      </c>
      <c r="BA2712" t="s">
        <v>1452</v>
      </c>
      <c r="BB2712" t="s">
        <v>1453</v>
      </c>
      <c r="BC2712" t="s">
        <v>1454</v>
      </c>
      <c r="BD2712" t="s">
        <v>13184</v>
      </c>
      <c r="BE2712" t="s">
        <v>65</v>
      </c>
      <c r="BG2712" t="str">
        <f>INDEX('TO Report - School Leadership'!J:J,MATCH(LCGMS!C2712,'TO Report - School Leadership'!D:D,0))</f>
        <v>Dotel, Suleika</v>
      </c>
      <c r="BH2712" t="str">
        <f>INDEX('TO Report - School Leadership'!M:M,MATCH(LCGMS!C2712,'TO Report - School Leadership'!D:D,0))</f>
        <v>sdotel@schools.nyc.gov</v>
      </c>
      <c r="BI2712">
        <f t="shared" si="84"/>
        <v>1</v>
      </c>
      <c r="BJ2712" t="str">
        <f t="shared" si="85"/>
        <v/>
      </c>
    </row>
    <row r="2713" spans="1:62" hidden="1" x14ac:dyDescent="0.25">
      <c r="A2713" t="s">
        <v>14525</v>
      </c>
      <c r="B2713" t="s">
        <v>15119</v>
      </c>
      <c r="C2713" t="s">
        <v>15120</v>
      </c>
      <c r="D2713" t="s">
        <v>15121</v>
      </c>
      <c r="E2713" t="s">
        <v>15122</v>
      </c>
      <c r="F2713">
        <v>2030610055</v>
      </c>
      <c r="G2713" s="1">
        <v>44385.615243055552</v>
      </c>
      <c r="H2713">
        <v>2011844</v>
      </c>
      <c r="I2713" t="s">
        <v>15123</v>
      </c>
      <c r="J2713" t="s">
        <v>389</v>
      </c>
      <c r="K2713" t="s">
        <v>63</v>
      </c>
      <c r="L2713" t="s">
        <v>64</v>
      </c>
      <c r="M2713" t="s">
        <v>65</v>
      </c>
      <c r="N2713" t="s">
        <v>4568</v>
      </c>
      <c r="O2713">
        <v>10457</v>
      </c>
      <c r="P2713">
        <v>10</v>
      </c>
      <c r="Q2713" t="s">
        <v>67</v>
      </c>
      <c r="R2713" t="s">
        <v>15124</v>
      </c>
      <c r="S2713" t="s">
        <v>15125</v>
      </c>
      <c r="T2713" t="s">
        <v>15126</v>
      </c>
      <c r="U2713" t="s">
        <v>65</v>
      </c>
      <c r="V2713" t="s">
        <v>65</v>
      </c>
      <c r="W2713">
        <v>1914</v>
      </c>
      <c r="X2713">
        <v>15</v>
      </c>
      <c r="Y2713" t="s">
        <v>65</v>
      </c>
      <c r="Z2713" t="s">
        <v>65</v>
      </c>
      <c r="AA2713">
        <v>40.848385</v>
      </c>
      <c r="AB2713">
        <v>3061</v>
      </c>
      <c r="AC2713">
        <v>55</v>
      </c>
      <c r="AD2713" t="s">
        <v>65</v>
      </c>
      <c r="AE2713">
        <v>-73.893743999999998</v>
      </c>
      <c r="AF2713" t="s">
        <v>4600</v>
      </c>
      <c r="AG2713" t="s">
        <v>1448</v>
      </c>
      <c r="AH2713" t="s">
        <v>598</v>
      </c>
      <c r="AI2713">
        <v>48</v>
      </c>
      <c r="AJ2713" t="s">
        <v>76</v>
      </c>
      <c r="AK2713" t="s">
        <v>77</v>
      </c>
      <c r="AL2713" t="s">
        <v>13150</v>
      </c>
      <c r="AM2713" t="s">
        <v>3079</v>
      </c>
      <c r="AN2713" t="s">
        <v>3080</v>
      </c>
      <c r="AO2713" t="s">
        <v>78</v>
      </c>
      <c r="AP2713" t="s">
        <v>1085</v>
      </c>
      <c r="AQ2713" t="s">
        <v>15125</v>
      </c>
      <c r="AR2713" t="s">
        <v>80</v>
      </c>
      <c r="AS2713" t="s">
        <v>2931</v>
      </c>
      <c r="AT2713" s="1">
        <v>38238</v>
      </c>
      <c r="AU2713" t="s">
        <v>13150</v>
      </c>
      <c r="AV2713" t="s">
        <v>65</v>
      </c>
      <c r="AW2713" t="s">
        <v>14537</v>
      </c>
      <c r="AX2713" t="s">
        <v>4601</v>
      </c>
      <c r="AY2713">
        <v>206</v>
      </c>
      <c r="AZ2713" t="s">
        <v>2534</v>
      </c>
      <c r="BA2713" t="s">
        <v>2535</v>
      </c>
      <c r="BB2713" t="s">
        <v>2536</v>
      </c>
      <c r="BC2713" t="s">
        <v>2537</v>
      </c>
      <c r="BD2713" t="s">
        <v>65</v>
      </c>
      <c r="BE2713" t="s">
        <v>3081</v>
      </c>
      <c r="BG2713" t="str">
        <f>INDEX('TO Report - School Leadership'!J:J,MATCH(LCGMS!C2713,'TO Report - School Leadership'!D:D,0))</f>
        <v>WIGGINS, CAROL</v>
      </c>
      <c r="BH2713" t="str">
        <f>INDEX('TO Report - School Leadership'!M:M,MATCH(LCGMS!C2713,'TO Report - School Leadership'!D:D,0))</f>
        <v>cwiggin3@schools.nyc.gov</v>
      </c>
      <c r="BI2713">
        <f t="shared" si="84"/>
        <v>1</v>
      </c>
      <c r="BJ2713" t="str">
        <f t="shared" si="85"/>
        <v/>
      </c>
    </row>
    <row r="2714" spans="1:62" hidden="1" x14ac:dyDescent="0.25">
      <c r="A2714" t="s">
        <v>7510</v>
      </c>
      <c r="B2714" t="s">
        <v>15127</v>
      </c>
      <c r="C2714" t="s">
        <v>15128</v>
      </c>
      <c r="D2714" t="s">
        <v>15129</v>
      </c>
      <c r="E2714" t="s">
        <v>7511</v>
      </c>
      <c r="F2714">
        <v>2053680001</v>
      </c>
      <c r="G2714" s="1">
        <v>43282.583483796298</v>
      </c>
      <c r="H2714">
        <v>2074045</v>
      </c>
      <c r="I2714" t="s">
        <v>7512</v>
      </c>
      <c r="J2714" t="s">
        <v>62</v>
      </c>
      <c r="K2714" t="s">
        <v>63</v>
      </c>
      <c r="L2714" t="s">
        <v>64</v>
      </c>
      <c r="M2714" t="s">
        <v>65</v>
      </c>
      <c r="N2714" t="s">
        <v>4508</v>
      </c>
      <c r="O2714">
        <v>10461</v>
      </c>
      <c r="P2714">
        <v>11</v>
      </c>
      <c r="Q2714" t="s">
        <v>67</v>
      </c>
      <c r="R2714" t="s">
        <v>15130</v>
      </c>
      <c r="S2714" t="s">
        <v>15131</v>
      </c>
      <c r="T2714" t="s">
        <v>15132</v>
      </c>
      <c r="U2714" t="s">
        <v>65</v>
      </c>
      <c r="V2714" t="s">
        <v>65</v>
      </c>
      <c r="W2714">
        <v>1972</v>
      </c>
      <c r="X2714">
        <v>13</v>
      </c>
      <c r="Y2714" t="s">
        <v>65</v>
      </c>
      <c r="Z2714" t="s">
        <v>65</v>
      </c>
      <c r="AA2714">
        <v>40.839775000000003</v>
      </c>
      <c r="AB2714">
        <v>5368</v>
      </c>
      <c r="AC2714">
        <v>1</v>
      </c>
      <c r="AD2714" t="s">
        <v>65</v>
      </c>
      <c r="AE2714">
        <v>-73.839583000000005</v>
      </c>
      <c r="AF2714" t="s">
        <v>4644</v>
      </c>
      <c r="AG2714" t="s">
        <v>1448</v>
      </c>
      <c r="AH2714" t="s">
        <v>598</v>
      </c>
      <c r="AI2714">
        <v>45</v>
      </c>
      <c r="AJ2714" t="s">
        <v>76</v>
      </c>
      <c r="AK2714" t="s">
        <v>77</v>
      </c>
      <c r="AL2714" t="s">
        <v>5455</v>
      </c>
      <c r="AM2714" t="s">
        <v>14609</v>
      </c>
      <c r="AN2714" t="s">
        <v>14610</v>
      </c>
      <c r="AO2714" t="s">
        <v>78</v>
      </c>
      <c r="AP2714" t="s">
        <v>1085</v>
      </c>
      <c r="AQ2714" t="s">
        <v>15131</v>
      </c>
      <c r="AR2714" t="s">
        <v>80</v>
      </c>
      <c r="AS2714" t="s">
        <v>81</v>
      </c>
      <c r="AT2714" s="1">
        <v>41456</v>
      </c>
      <c r="AU2714" t="s">
        <v>5455</v>
      </c>
      <c r="AV2714" t="s">
        <v>65</v>
      </c>
      <c r="AW2714" t="s">
        <v>14537</v>
      </c>
      <c r="AX2714" t="s">
        <v>4645</v>
      </c>
      <c r="AY2714">
        <v>210</v>
      </c>
      <c r="AZ2714" t="s">
        <v>1451</v>
      </c>
      <c r="BA2714" t="s">
        <v>1452</v>
      </c>
      <c r="BB2714" t="s">
        <v>1453</v>
      </c>
      <c r="BC2714" t="s">
        <v>1454</v>
      </c>
      <c r="BD2714" t="s">
        <v>65</v>
      </c>
      <c r="BE2714" t="s">
        <v>14611</v>
      </c>
      <c r="BG2714" t="str">
        <f>INDEX('TO Report - School Leadership'!J:J,MATCH(LCGMS!C2714,'TO Report - School Leadership'!D:D,0))</f>
        <v>Wagner, Jason</v>
      </c>
      <c r="BH2714" t="str">
        <f>INDEX('TO Report - School Leadership'!M:M,MATCH(LCGMS!C2714,'TO Report - School Leadership'!D:D,0))</f>
        <v>jwagner4@schools.nyc.gov</v>
      </c>
      <c r="BI2714">
        <f t="shared" si="84"/>
        <v>1</v>
      </c>
      <c r="BJ2714" t="str">
        <f t="shared" si="85"/>
        <v/>
      </c>
    </row>
    <row r="2715" spans="1:62" hidden="1" x14ac:dyDescent="0.25">
      <c r="A2715" t="s">
        <v>13377</v>
      </c>
      <c r="B2715" t="s">
        <v>15133</v>
      </c>
      <c r="C2715" t="s">
        <v>15134</v>
      </c>
      <c r="D2715" t="s">
        <v>15135</v>
      </c>
      <c r="E2715" t="s">
        <v>13380</v>
      </c>
      <c r="F2715">
        <v>2024380050</v>
      </c>
      <c r="G2715" s="1">
        <v>40574.445219907408</v>
      </c>
      <c r="H2715">
        <v>2002410</v>
      </c>
      <c r="I2715" t="s">
        <v>13381</v>
      </c>
      <c r="J2715" t="s">
        <v>62</v>
      </c>
      <c r="K2715" t="s">
        <v>63</v>
      </c>
      <c r="L2715" t="s">
        <v>64</v>
      </c>
      <c r="M2715" t="s">
        <v>65</v>
      </c>
      <c r="N2715" t="s">
        <v>4508</v>
      </c>
      <c r="O2715">
        <v>10456</v>
      </c>
      <c r="P2715">
        <v>9</v>
      </c>
      <c r="Q2715" t="s">
        <v>67</v>
      </c>
      <c r="R2715" t="s">
        <v>15136</v>
      </c>
      <c r="S2715" t="s">
        <v>15137</v>
      </c>
      <c r="T2715" t="s">
        <v>15138</v>
      </c>
      <c r="U2715" t="s">
        <v>13160</v>
      </c>
      <c r="V2715" t="s">
        <v>13161</v>
      </c>
      <c r="W2715">
        <v>1949</v>
      </c>
      <c r="X2715">
        <v>16</v>
      </c>
      <c r="Y2715" t="s">
        <v>65</v>
      </c>
      <c r="Z2715" t="s">
        <v>65</v>
      </c>
      <c r="AA2715">
        <v>40.832022000000002</v>
      </c>
      <c r="AB2715">
        <v>2438</v>
      </c>
      <c r="AC2715">
        <v>50</v>
      </c>
      <c r="AD2715" t="s">
        <v>65</v>
      </c>
      <c r="AE2715">
        <v>-73.914349999999999</v>
      </c>
      <c r="AF2715" t="s">
        <v>4509</v>
      </c>
      <c r="AG2715" t="s">
        <v>104</v>
      </c>
      <c r="AH2715" t="s">
        <v>105</v>
      </c>
      <c r="AI2715">
        <v>44</v>
      </c>
      <c r="AJ2715" t="s">
        <v>76</v>
      </c>
      <c r="AK2715" t="s">
        <v>77</v>
      </c>
      <c r="AL2715" t="s">
        <v>13161</v>
      </c>
      <c r="AM2715" t="s">
        <v>65</v>
      </c>
      <c r="AN2715" t="s">
        <v>65</v>
      </c>
      <c r="AO2715" t="s">
        <v>78</v>
      </c>
      <c r="AP2715" t="s">
        <v>106</v>
      </c>
      <c r="AQ2715" t="s">
        <v>15137</v>
      </c>
      <c r="AR2715" t="s">
        <v>80</v>
      </c>
      <c r="AS2715" t="s">
        <v>81</v>
      </c>
      <c r="AT2715" s="1">
        <v>38238</v>
      </c>
      <c r="AU2715" t="s">
        <v>13161</v>
      </c>
      <c r="AV2715" t="s">
        <v>65</v>
      </c>
      <c r="AW2715" t="s">
        <v>13161</v>
      </c>
      <c r="AX2715" t="s">
        <v>4510</v>
      </c>
      <c r="AY2715">
        <v>204</v>
      </c>
      <c r="AZ2715" t="s">
        <v>1451</v>
      </c>
      <c r="BA2715" t="s">
        <v>1452</v>
      </c>
      <c r="BB2715" t="s">
        <v>1453</v>
      </c>
      <c r="BC2715" t="s">
        <v>1454</v>
      </c>
      <c r="BD2715" t="s">
        <v>13162</v>
      </c>
      <c r="BE2715" t="s">
        <v>65</v>
      </c>
      <c r="BG2715" t="str">
        <f>INDEX('TO Report - School Leadership'!J:J,MATCH(LCGMS!C2715,'TO Report - School Leadership'!D:D,0))</f>
        <v>Hasson, Lauren</v>
      </c>
      <c r="BH2715" t="str">
        <f>INDEX('TO Report - School Leadership'!M:M,MATCH(LCGMS!C2715,'TO Report - School Leadership'!D:D,0))</f>
        <v>lhasson2@schools.nyc.gov</v>
      </c>
      <c r="BI2715">
        <f t="shared" si="84"/>
        <v>1</v>
      </c>
      <c r="BJ2715" t="str">
        <f t="shared" si="85"/>
        <v/>
      </c>
    </row>
    <row r="2716" spans="1:62" hidden="1" x14ac:dyDescent="0.25">
      <c r="A2716" t="s">
        <v>15139</v>
      </c>
      <c r="B2716" t="s">
        <v>15140</v>
      </c>
      <c r="C2716" t="s">
        <v>15141</v>
      </c>
      <c r="D2716" t="s">
        <v>15142</v>
      </c>
      <c r="E2716" t="s">
        <v>15143</v>
      </c>
      <c r="F2716">
        <v>2024460043</v>
      </c>
      <c r="G2716" s="1">
        <v>40574.445219907408</v>
      </c>
      <c r="H2716">
        <v>2002497</v>
      </c>
      <c r="I2716" t="s">
        <v>15144</v>
      </c>
      <c r="J2716" t="s">
        <v>62</v>
      </c>
      <c r="K2716" t="s">
        <v>63</v>
      </c>
      <c r="L2716" t="s">
        <v>64</v>
      </c>
      <c r="M2716" t="s">
        <v>65</v>
      </c>
      <c r="N2716" t="s">
        <v>4508</v>
      </c>
      <c r="O2716">
        <v>10456</v>
      </c>
      <c r="P2716">
        <v>9</v>
      </c>
      <c r="Q2716" t="s">
        <v>67</v>
      </c>
      <c r="R2716" t="s">
        <v>15145</v>
      </c>
      <c r="S2716" t="s">
        <v>15146</v>
      </c>
      <c r="T2716" t="s">
        <v>15147</v>
      </c>
      <c r="U2716" t="s">
        <v>65</v>
      </c>
      <c r="V2716" t="s">
        <v>65</v>
      </c>
      <c r="W2716">
        <v>1972</v>
      </c>
      <c r="X2716">
        <v>16</v>
      </c>
      <c r="Y2716" t="s">
        <v>65</v>
      </c>
      <c r="Z2716" t="s">
        <v>65</v>
      </c>
      <c r="AA2716">
        <v>40.828009000000002</v>
      </c>
      <c r="AB2716">
        <v>2446</v>
      </c>
      <c r="AC2716">
        <v>43</v>
      </c>
      <c r="AD2716" t="s">
        <v>65</v>
      </c>
      <c r="AE2716">
        <v>-73.917704999999998</v>
      </c>
      <c r="AF2716" t="s">
        <v>4509</v>
      </c>
      <c r="AG2716" t="s">
        <v>737</v>
      </c>
      <c r="AH2716" t="s">
        <v>738</v>
      </c>
      <c r="AI2716">
        <v>44</v>
      </c>
      <c r="AJ2716" t="s">
        <v>76</v>
      </c>
      <c r="AK2716" t="s">
        <v>77</v>
      </c>
      <c r="AL2716" t="s">
        <v>13161</v>
      </c>
      <c r="AM2716" t="s">
        <v>14583</v>
      </c>
      <c r="AN2716" t="s">
        <v>14584</v>
      </c>
      <c r="AO2716" t="s">
        <v>78</v>
      </c>
      <c r="AP2716" t="s">
        <v>739</v>
      </c>
      <c r="AQ2716" t="s">
        <v>15146</v>
      </c>
      <c r="AR2716" t="s">
        <v>80</v>
      </c>
      <c r="AS2716" t="s">
        <v>81</v>
      </c>
      <c r="AT2716" s="1">
        <v>38899</v>
      </c>
      <c r="AU2716" t="s">
        <v>13161</v>
      </c>
      <c r="AV2716" t="s">
        <v>65</v>
      </c>
      <c r="AW2716" t="s">
        <v>13161</v>
      </c>
      <c r="AX2716" t="s">
        <v>4510</v>
      </c>
      <c r="AY2716">
        <v>204</v>
      </c>
      <c r="AZ2716" t="s">
        <v>1451</v>
      </c>
      <c r="BA2716" t="s">
        <v>1452</v>
      </c>
      <c r="BB2716" t="s">
        <v>1453</v>
      </c>
      <c r="BC2716" t="s">
        <v>1454</v>
      </c>
      <c r="BD2716" t="s">
        <v>65</v>
      </c>
      <c r="BE2716" t="s">
        <v>14585</v>
      </c>
      <c r="BG2716" t="str">
        <f>INDEX('TO Report - School Leadership'!J:J,MATCH(LCGMS!C2716,'TO Report - School Leadership'!D:D,0))</f>
        <v>Rivera, Yvette</v>
      </c>
      <c r="BH2716" t="str">
        <f>INDEX('TO Report - School Leadership'!M:M,MATCH(LCGMS!C2716,'TO Report - School Leadership'!D:D,0))</f>
        <v>yrivera8@schools.nyc.gov</v>
      </c>
      <c r="BI2716">
        <f t="shared" si="84"/>
        <v>1</v>
      </c>
      <c r="BJ2716" t="str">
        <f t="shared" si="85"/>
        <v/>
      </c>
    </row>
    <row r="2717" spans="1:62" hidden="1" x14ac:dyDescent="0.25">
      <c r="A2717" t="s">
        <v>15148</v>
      </c>
      <c r="B2717" t="s">
        <v>15149</v>
      </c>
      <c r="C2717" t="s">
        <v>15150</v>
      </c>
      <c r="D2717" t="s">
        <v>15151</v>
      </c>
      <c r="E2717" t="s">
        <v>15152</v>
      </c>
      <c r="F2717">
        <v>2044320001</v>
      </c>
      <c r="G2717" s="1">
        <v>40574.445219907408</v>
      </c>
      <c r="H2717">
        <v>2051313</v>
      </c>
      <c r="I2717" t="s">
        <v>15153</v>
      </c>
      <c r="J2717" t="s">
        <v>62</v>
      </c>
      <c r="K2717" t="s">
        <v>63</v>
      </c>
      <c r="L2717" t="s">
        <v>64</v>
      </c>
      <c r="M2717" t="s">
        <v>65</v>
      </c>
      <c r="N2717" t="s">
        <v>4508</v>
      </c>
      <c r="O2717">
        <v>10467</v>
      </c>
      <c r="P2717">
        <v>11</v>
      </c>
      <c r="Q2717" t="s">
        <v>67</v>
      </c>
      <c r="R2717" t="s">
        <v>15154</v>
      </c>
      <c r="S2717" t="s">
        <v>15155</v>
      </c>
      <c r="T2717" t="s">
        <v>15156</v>
      </c>
      <c r="U2717" t="s">
        <v>13310</v>
      </c>
      <c r="V2717" t="s">
        <v>13267</v>
      </c>
      <c r="W2717">
        <v>1955</v>
      </c>
      <c r="X2717">
        <v>13</v>
      </c>
      <c r="Y2717" t="s">
        <v>65</v>
      </c>
      <c r="Z2717" t="s">
        <v>65</v>
      </c>
      <c r="AA2717">
        <v>40.862098000000003</v>
      </c>
      <c r="AB2717">
        <v>4432</v>
      </c>
      <c r="AC2717">
        <v>1</v>
      </c>
      <c r="AD2717" t="s">
        <v>65</v>
      </c>
      <c r="AE2717">
        <v>-73.865027999999995</v>
      </c>
      <c r="AF2717" t="s">
        <v>7516</v>
      </c>
      <c r="AG2717" t="s">
        <v>104</v>
      </c>
      <c r="AH2717" t="s">
        <v>105</v>
      </c>
      <c r="AI2717">
        <v>49</v>
      </c>
      <c r="AJ2717" t="s">
        <v>76</v>
      </c>
      <c r="AK2717" t="s">
        <v>77</v>
      </c>
      <c r="AL2717" t="s">
        <v>13267</v>
      </c>
      <c r="AM2717" t="s">
        <v>65</v>
      </c>
      <c r="AN2717" t="s">
        <v>65</v>
      </c>
      <c r="AO2717" t="s">
        <v>78</v>
      </c>
      <c r="AP2717" t="s">
        <v>106</v>
      </c>
      <c r="AQ2717" t="s">
        <v>15155</v>
      </c>
      <c r="AR2717" t="s">
        <v>80</v>
      </c>
      <c r="AS2717" t="s">
        <v>81</v>
      </c>
      <c r="AT2717" s="1">
        <v>38899</v>
      </c>
      <c r="AU2717" t="s">
        <v>13267</v>
      </c>
      <c r="AV2717" t="s">
        <v>65</v>
      </c>
      <c r="AW2717" t="s">
        <v>13267</v>
      </c>
      <c r="AX2717" t="s">
        <v>7517</v>
      </c>
      <c r="AY2717">
        <v>211</v>
      </c>
      <c r="AZ2717" t="s">
        <v>1451</v>
      </c>
      <c r="BA2717" t="s">
        <v>1452</v>
      </c>
      <c r="BB2717" t="s">
        <v>1453</v>
      </c>
      <c r="BC2717" t="s">
        <v>1454</v>
      </c>
      <c r="BD2717" t="s">
        <v>13313</v>
      </c>
      <c r="BE2717" t="s">
        <v>65</v>
      </c>
      <c r="BG2717" t="str">
        <f>INDEX('TO Report - School Leadership'!J:J,MATCH(LCGMS!C2717,'TO Report - School Leadership'!D:D,0))</f>
        <v>Johnson, Charles</v>
      </c>
      <c r="BH2717" t="str">
        <f>INDEX('TO Report - School Leadership'!M:M,MATCH(LCGMS!C2717,'TO Report - School Leadership'!D:D,0))</f>
        <v>cjohnso20@schools.nyc.gov</v>
      </c>
      <c r="BI2717">
        <f t="shared" si="84"/>
        <v>1</v>
      </c>
      <c r="BJ2717" t="str">
        <f t="shared" si="85"/>
        <v/>
      </c>
    </row>
    <row r="2718" spans="1:62" hidden="1" x14ac:dyDescent="0.25">
      <c r="A2718" t="s">
        <v>13244</v>
      </c>
      <c r="B2718" t="s">
        <v>15157</v>
      </c>
      <c r="C2718" t="s">
        <v>15158</v>
      </c>
      <c r="D2718" t="s">
        <v>15159</v>
      </c>
      <c r="E2718" t="s">
        <v>13245</v>
      </c>
      <c r="F2718">
        <v>2028590077</v>
      </c>
      <c r="G2718" s="1">
        <v>42765.409814814811</v>
      </c>
      <c r="H2718">
        <v>2008336</v>
      </c>
      <c r="I2718" t="s">
        <v>13246</v>
      </c>
      <c r="J2718" t="s">
        <v>62</v>
      </c>
      <c r="K2718" t="s">
        <v>63</v>
      </c>
      <c r="L2718" t="s">
        <v>64</v>
      </c>
      <c r="N2718" t="s">
        <v>4508</v>
      </c>
      <c r="O2718">
        <v>10452</v>
      </c>
      <c r="P2718">
        <v>9</v>
      </c>
      <c r="Q2718" t="s">
        <v>67</v>
      </c>
      <c r="R2718" t="s">
        <v>15160</v>
      </c>
      <c r="S2718" t="s">
        <v>15161</v>
      </c>
      <c r="T2718" t="s">
        <v>15162</v>
      </c>
      <c r="U2718" t="s">
        <v>13160</v>
      </c>
      <c r="V2718" t="s">
        <v>13161</v>
      </c>
      <c r="W2718">
        <v>2012</v>
      </c>
      <c r="X2718">
        <v>14</v>
      </c>
      <c r="Y2718" t="s">
        <v>65</v>
      </c>
      <c r="Z2718" t="s">
        <v>65</v>
      </c>
      <c r="AA2718">
        <v>40.842503000000001</v>
      </c>
      <c r="AB2718">
        <v>2859</v>
      </c>
      <c r="AC2718">
        <v>77</v>
      </c>
      <c r="AD2718" t="s">
        <v>65</v>
      </c>
      <c r="AE2718">
        <v>-73.916083999999998</v>
      </c>
      <c r="AF2718" t="s">
        <v>4527</v>
      </c>
      <c r="AG2718" t="s">
        <v>737</v>
      </c>
      <c r="AH2718" t="s">
        <v>738</v>
      </c>
      <c r="AI2718">
        <v>44</v>
      </c>
      <c r="AJ2718" t="s">
        <v>76</v>
      </c>
      <c r="AK2718" t="s">
        <v>77</v>
      </c>
      <c r="AL2718" t="s">
        <v>13161</v>
      </c>
      <c r="AM2718" t="s">
        <v>65</v>
      </c>
      <c r="AN2718" t="s">
        <v>65</v>
      </c>
      <c r="AO2718" t="s">
        <v>78</v>
      </c>
      <c r="AP2718" t="s">
        <v>739</v>
      </c>
      <c r="AQ2718" t="s">
        <v>15161</v>
      </c>
      <c r="AR2718" t="s">
        <v>80</v>
      </c>
      <c r="AS2718" t="s">
        <v>81</v>
      </c>
      <c r="AT2718" s="1">
        <v>36342</v>
      </c>
      <c r="AU2718" t="s">
        <v>13161</v>
      </c>
      <c r="AV2718" t="s">
        <v>65</v>
      </c>
      <c r="AW2718" t="s">
        <v>13161</v>
      </c>
      <c r="AX2718" t="s">
        <v>4528</v>
      </c>
      <c r="AY2718">
        <v>204</v>
      </c>
      <c r="AZ2718" t="s">
        <v>1451</v>
      </c>
      <c r="BA2718" t="s">
        <v>1452</v>
      </c>
      <c r="BB2718" t="s">
        <v>1453</v>
      </c>
      <c r="BC2718" t="s">
        <v>1454</v>
      </c>
      <c r="BD2718" t="s">
        <v>13162</v>
      </c>
      <c r="BE2718" t="s">
        <v>65</v>
      </c>
      <c r="BG2718" t="str">
        <f>INDEX('TO Report - School Leadership'!J:J,MATCH(LCGMS!C2718,'TO Report - School Leadership'!D:D,0))</f>
        <v>Ricci, Alixandre</v>
      </c>
      <c r="BH2718" t="str">
        <f>INDEX('TO Report - School Leadership'!M:M,MATCH(LCGMS!C2718,'TO Report - School Leadership'!D:D,0))</f>
        <v>aricci2@schools.nyc.gov</v>
      </c>
      <c r="BI2718">
        <f t="shared" si="84"/>
        <v>1</v>
      </c>
      <c r="BJ2718" t="str">
        <f t="shared" si="85"/>
        <v/>
      </c>
    </row>
    <row r="2719" spans="1:62" hidden="1" x14ac:dyDescent="0.25">
      <c r="A2719" t="s">
        <v>15163</v>
      </c>
      <c r="B2719" t="s">
        <v>15164</v>
      </c>
      <c r="C2719" t="s">
        <v>15165</v>
      </c>
      <c r="D2719" t="s">
        <v>15166</v>
      </c>
      <c r="E2719" t="s">
        <v>15167</v>
      </c>
      <c r="F2719">
        <v>2024240001</v>
      </c>
      <c r="G2719" s="1">
        <v>40574.445219907408</v>
      </c>
      <c r="H2719">
        <v>2097111</v>
      </c>
      <c r="I2719" t="s">
        <v>15168</v>
      </c>
      <c r="J2719" t="s">
        <v>62</v>
      </c>
      <c r="K2719" t="s">
        <v>63</v>
      </c>
      <c r="L2719" t="s">
        <v>64</v>
      </c>
      <c r="M2719" t="s">
        <v>65</v>
      </c>
      <c r="N2719" t="s">
        <v>4508</v>
      </c>
      <c r="O2719">
        <v>10456</v>
      </c>
      <c r="P2719">
        <v>9</v>
      </c>
      <c r="Q2719" t="s">
        <v>67</v>
      </c>
      <c r="R2719" t="s">
        <v>15169</v>
      </c>
      <c r="S2719" t="s">
        <v>15170</v>
      </c>
      <c r="T2719" t="s">
        <v>15171</v>
      </c>
      <c r="U2719" t="s">
        <v>13160</v>
      </c>
      <c r="V2719" t="s">
        <v>13161</v>
      </c>
      <c r="W2719">
        <v>1965</v>
      </c>
      <c r="X2719">
        <v>16</v>
      </c>
      <c r="Y2719" t="s">
        <v>65</v>
      </c>
      <c r="Z2719" t="s">
        <v>65</v>
      </c>
      <c r="AA2719">
        <v>40.827438000000001</v>
      </c>
      <c r="AB2719">
        <v>2424</v>
      </c>
      <c r="AC2719">
        <v>1</v>
      </c>
      <c r="AD2719" t="s">
        <v>65</v>
      </c>
      <c r="AE2719">
        <v>-73.914067000000003</v>
      </c>
      <c r="AF2719" t="s">
        <v>4509</v>
      </c>
      <c r="AG2719" t="s">
        <v>104</v>
      </c>
      <c r="AH2719" t="s">
        <v>105</v>
      </c>
      <c r="AI2719">
        <v>44</v>
      </c>
      <c r="AJ2719" t="s">
        <v>76</v>
      </c>
      <c r="AK2719" t="s">
        <v>77</v>
      </c>
      <c r="AL2719" t="s">
        <v>13161</v>
      </c>
      <c r="AM2719" t="s">
        <v>65</v>
      </c>
      <c r="AN2719" t="s">
        <v>65</v>
      </c>
      <c r="AO2719" t="s">
        <v>78</v>
      </c>
      <c r="AP2719" t="s">
        <v>106</v>
      </c>
      <c r="AQ2719" t="s">
        <v>15170</v>
      </c>
      <c r="AR2719" t="s">
        <v>80</v>
      </c>
      <c r="AS2719" t="s">
        <v>81</v>
      </c>
      <c r="AT2719" s="1">
        <v>38238</v>
      </c>
      <c r="AU2719" t="s">
        <v>13161</v>
      </c>
      <c r="AV2719" t="s">
        <v>65</v>
      </c>
      <c r="AW2719" t="s">
        <v>13161</v>
      </c>
      <c r="AX2719" t="s">
        <v>4510</v>
      </c>
      <c r="AY2719">
        <v>204</v>
      </c>
      <c r="AZ2719" t="s">
        <v>1451</v>
      </c>
      <c r="BA2719" t="s">
        <v>1452</v>
      </c>
      <c r="BB2719" t="s">
        <v>1453</v>
      </c>
      <c r="BC2719" t="s">
        <v>1454</v>
      </c>
      <c r="BD2719" t="s">
        <v>13162</v>
      </c>
      <c r="BE2719" t="s">
        <v>65</v>
      </c>
      <c r="BG2719" t="str">
        <f>INDEX('TO Report - School Leadership'!J:J,MATCH(LCGMS!C2719,'TO Report - School Leadership'!D:D,0))</f>
        <v>BASTIAN, DORALD</v>
      </c>
      <c r="BH2719" t="str">
        <f>INDEX('TO Report - School Leadership'!M:M,MATCH(LCGMS!C2719,'TO Report - School Leadership'!D:D,0))</f>
        <v>dbastian@schools.nyc.gov</v>
      </c>
      <c r="BI2719">
        <f t="shared" si="84"/>
        <v>1</v>
      </c>
      <c r="BJ2719" t="str">
        <f t="shared" si="85"/>
        <v/>
      </c>
    </row>
    <row r="2720" spans="1:62" hidden="1" x14ac:dyDescent="0.25">
      <c r="A2720" t="s">
        <v>8610</v>
      </c>
      <c r="B2720" t="s">
        <v>15172</v>
      </c>
      <c r="C2720" t="s">
        <v>15173</v>
      </c>
      <c r="D2720" t="s">
        <v>15174</v>
      </c>
      <c r="E2720" t="s">
        <v>8611</v>
      </c>
      <c r="F2720">
        <v>2028170002</v>
      </c>
      <c r="G2720" s="1">
        <v>40574.445219907408</v>
      </c>
      <c r="H2720">
        <v>2007806</v>
      </c>
      <c r="I2720" t="s">
        <v>8612</v>
      </c>
      <c r="J2720" t="s">
        <v>62</v>
      </c>
      <c r="K2720" t="s">
        <v>63</v>
      </c>
      <c r="L2720" t="s">
        <v>64</v>
      </c>
      <c r="M2720" t="s">
        <v>65</v>
      </c>
      <c r="N2720" t="s">
        <v>4508</v>
      </c>
      <c r="O2720">
        <v>10457</v>
      </c>
      <c r="P2720">
        <v>9</v>
      </c>
      <c r="Q2720" t="s">
        <v>67</v>
      </c>
      <c r="R2720" t="s">
        <v>15175</v>
      </c>
      <c r="S2720" t="s">
        <v>15176</v>
      </c>
      <c r="T2720" t="s">
        <v>15177</v>
      </c>
      <c r="U2720" t="s">
        <v>65</v>
      </c>
      <c r="V2720" t="s">
        <v>65</v>
      </c>
      <c r="W2720">
        <v>1941</v>
      </c>
      <c r="X2720">
        <v>16</v>
      </c>
      <c r="Y2720" t="s">
        <v>65</v>
      </c>
      <c r="Z2720" t="s">
        <v>65</v>
      </c>
      <c r="AA2720">
        <v>40.839306999999998</v>
      </c>
      <c r="AB2720">
        <v>2817</v>
      </c>
      <c r="AC2720">
        <v>2</v>
      </c>
      <c r="AD2720" t="s">
        <v>65</v>
      </c>
      <c r="AE2720">
        <v>-73.911366000000001</v>
      </c>
      <c r="AF2720" t="s">
        <v>4509</v>
      </c>
      <c r="AG2720" t="s">
        <v>1448</v>
      </c>
      <c r="AH2720" t="s">
        <v>598</v>
      </c>
      <c r="AI2720">
        <v>44</v>
      </c>
      <c r="AJ2720" t="s">
        <v>76</v>
      </c>
      <c r="AK2720" t="s">
        <v>77</v>
      </c>
      <c r="AL2720" t="s">
        <v>13161</v>
      </c>
      <c r="AM2720" t="s">
        <v>14583</v>
      </c>
      <c r="AN2720" t="s">
        <v>14584</v>
      </c>
      <c r="AO2720" t="s">
        <v>78</v>
      </c>
      <c r="AP2720" t="s">
        <v>1085</v>
      </c>
      <c r="AQ2720" t="s">
        <v>15176</v>
      </c>
      <c r="AR2720" t="s">
        <v>80</v>
      </c>
      <c r="AS2720" t="s">
        <v>81</v>
      </c>
      <c r="AT2720" s="1">
        <v>38899</v>
      </c>
      <c r="AU2720" t="s">
        <v>13161</v>
      </c>
      <c r="AV2720" t="s">
        <v>65</v>
      </c>
      <c r="AW2720" t="s">
        <v>14537</v>
      </c>
      <c r="AX2720" t="s">
        <v>4510</v>
      </c>
      <c r="AY2720">
        <v>204</v>
      </c>
      <c r="AZ2720" t="s">
        <v>1451</v>
      </c>
      <c r="BA2720" t="s">
        <v>1452</v>
      </c>
      <c r="BB2720" t="s">
        <v>1453</v>
      </c>
      <c r="BC2720" t="s">
        <v>1454</v>
      </c>
      <c r="BD2720" t="s">
        <v>65</v>
      </c>
      <c r="BE2720" t="s">
        <v>14585</v>
      </c>
      <c r="BG2720" t="str">
        <f>INDEX('TO Report - School Leadership'!J:J,MATCH(LCGMS!C2720,'TO Report - School Leadership'!D:D,0))</f>
        <v>Santiago, Anthony</v>
      </c>
      <c r="BH2720" t="str">
        <f>INDEX('TO Report - School Leadership'!M:M,MATCH(LCGMS!C2720,'TO Report - School Leadership'!D:D,0))</f>
        <v>asantiago15@schools.nyc.gov</v>
      </c>
      <c r="BI2720">
        <f t="shared" si="84"/>
        <v>1</v>
      </c>
      <c r="BJ2720" t="str">
        <f t="shared" si="85"/>
        <v/>
      </c>
    </row>
    <row r="2721" spans="1:62" hidden="1" x14ac:dyDescent="0.25">
      <c r="A2721" t="s">
        <v>14388</v>
      </c>
      <c r="B2721" t="s">
        <v>15178</v>
      </c>
      <c r="C2721" t="s">
        <v>15179</v>
      </c>
      <c r="D2721" t="s">
        <v>15180</v>
      </c>
      <c r="E2721" t="s">
        <v>14389</v>
      </c>
      <c r="F2721">
        <v>2028620014</v>
      </c>
      <c r="G2721" s="1">
        <v>40574.445219907408</v>
      </c>
      <c r="H2721">
        <v>2098721</v>
      </c>
      <c r="I2721" t="s">
        <v>14390</v>
      </c>
      <c r="J2721" t="s">
        <v>62</v>
      </c>
      <c r="K2721" t="s">
        <v>63</v>
      </c>
      <c r="L2721" t="s">
        <v>64</v>
      </c>
      <c r="M2721" t="s">
        <v>65</v>
      </c>
      <c r="N2721" t="s">
        <v>4508</v>
      </c>
      <c r="O2721">
        <v>10453</v>
      </c>
      <c r="P2721">
        <v>10</v>
      </c>
      <c r="Q2721" t="s">
        <v>67</v>
      </c>
      <c r="R2721" t="s">
        <v>15181</v>
      </c>
      <c r="S2721" t="s">
        <v>15182</v>
      </c>
      <c r="T2721" t="s">
        <v>15183</v>
      </c>
      <c r="U2721" t="s">
        <v>13149</v>
      </c>
      <c r="V2721" t="s">
        <v>13150</v>
      </c>
      <c r="W2721">
        <v>1994</v>
      </c>
      <c r="X2721">
        <v>14</v>
      </c>
      <c r="Y2721" t="s">
        <v>65</v>
      </c>
      <c r="Z2721" t="s">
        <v>65</v>
      </c>
      <c r="AA2721">
        <v>40.850721999999998</v>
      </c>
      <c r="AB2721">
        <v>2862</v>
      </c>
      <c r="AC2721">
        <v>14</v>
      </c>
      <c r="AD2721" t="s">
        <v>65</v>
      </c>
      <c r="AE2721">
        <v>-73.910826999999998</v>
      </c>
      <c r="AF2721" t="s">
        <v>4674</v>
      </c>
      <c r="AG2721" t="s">
        <v>104</v>
      </c>
      <c r="AH2721" t="s">
        <v>105</v>
      </c>
      <c r="AI2721">
        <v>46</v>
      </c>
      <c r="AJ2721" t="s">
        <v>76</v>
      </c>
      <c r="AK2721" t="s">
        <v>77</v>
      </c>
      <c r="AL2721" t="s">
        <v>13150</v>
      </c>
      <c r="AM2721" t="s">
        <v>65</v>
      </c>
      <c r="AN2721" t="s">
        <v>65</v>
      </c>
      <c r="AO2721" t="s">
        <v>78</v>
      </c>
      <c r="AP2721" t="s">
        <v>106</v>
      </c>
      <c r="AQ2721" t="s">
        <v>15182</v>
      </c>
      <c r="AR2721" t="s">
        <v>80</v>
      </c>
      <c r="AS2721" t="s">
        <v>81</v>
      </c>
      <c r="AT2721" s="1">
        <v>38238</v>
      </c>
      <c r="AU2721" t="s">
        <v>13150</v>
      </c>
      <c r="AV2721" t="s">
        <v>65</v>
      </c>
      <c r="AW2721" t="s">
        <v>13150</v>
      </c>
      <c r="AX2721" t="s">
        <v>4675</v>
      </c>
      <c r="AY2721">
        <v>205</v>
      </c>
      <c r="AZ2721" t="s">
        <v>1451</v>
      </c>
      <c r="BA2721" t="s">
        <v>1452</v>
      </c>
      <c r="BB2721" t="s">
        <v>1453</v>
      </c>
      <c r="BC2721" t="s">
        <v>1454</v>
      </c>
      <c r="BD2721" t="s">
        <v>13151</v>
      </c>
      <c r="BE2721" t="s">
        <v>65</v>
      </c>
      <c r="BG2721" t="str">
        <f>INDEX('TO Report - School Leadership'!J:J,MATCH(LCGMS!C2721,'TO Report - School Leadership'!D:D,0))</f>
        <v>CRUZ, SERAPHA</v>
      </c>
      <c r="BH2721" t="str">
        <f>INDEX('TO Report - School Leadership'!M:M,MATCH(LCGMS!C2721,'TO Report - School Leadership'!D:D,0))</f>
        <v>scruz3@schools.nyc.gov</v>
      </c>
      <c r="BI2721">
        <f t="shared" si="84"/>
        <v>1</v>
      </c>
      <c r="BJ2721" t="str">
        <f t="shared" si="85"/>
        <v/>
      </c>
    </row>
    <row r="2722" spans="1:62" hidden="1" x14ac:dyDescent="0.25">
      <c r="A2722" t="s">
        <v>13223</v>
      </c>
      <c r="B2722" t="s">
        <v>15184</v>
      </c>
      <c r="C2722" t="s">
        <v>15185</v>
      </c>
      <c r="D2722" t="s">
        <v>15186</v>
      </c>
      <c r="E2722" t="s">
        <v>13224</v>
      </c>
      <c r="F2722">
        <v>2026960085</v>
      </c>
      <c r="G2722" s="1">
        <v>44277.426701388889</v>
      </c>
      <c r="H2722">
        <v>2005348</v>
      </c>
      <c r="I2722" t="s">
        <v>13225</v>
      </c>
      <c r="J2722" t="s">
        <v>62</v>
      </c>
      <c r="K2722" t="s">
        <v>63</v>
      </c>
      <c r="L2722" t="s">
        <v>64</v>
      </c>
      <c r="M2722" t="s">
        <v>65</v>
      </c>
      <c r="N2722" t="s">
        <v>4568</v>
      </c>
      <c r="O2722">
        <v>10459</v>
      </c>
      <c r="P2722">
        <v>8</v>
      </c>
      <c r="Q2722" t="s">
        <v>67</v>
      </c>
      <c r="R2722" t="s">
        <v>15187</v>
      </c>
      <c r="S2722" t="s">
        <v>15188</v>
      </c>
      <c r="T2722" t="s">
        <v>15189</v>
      </c>
      <c r="U2722" t="s">
        <v>13295</v>
      </c>
      <c r="V2722" t="s">
        <v>5455</v>
      </c>
      <c r="W2722">
        <v>1922</v>
      </c>
      <c r="X2722">
        <v>17</v>
      </c>
      <c r="Y2722" t="s">
        <v>65</v>
      </c>
      <c r="Z2722" t="s">
        <v>65</v>
      </c>
      <c r="AA2722">
        <v>40.820107999999998</v>
      </c>
      <c r="AB2722">
        <v>2696</v>
      </c>
      <c r="AC2722">
        <v>85</v>
      </c>
      <c r="AD2722" t="s">
        <v>65</v>
      </c>
      <c r="AE2722">
        <v>-73.898398999999998</v>
      </c>
      <c r="AF2722" t="s">
        <v>4636</v>
      </c>
      <c r="AG2722" t="s">
        <v>8719</v>
      </c>
      <c r="AH2722" t="s">
        <v>75</v>
      </c>
      <c r="AI2722">
        <v>41</v>
      </c>
      <c r="AJ2722" t="s">
        <v>76</v>
      </c>
      <c r="AK2722" t="s">
        <v>77</v>
      </c>
      <c r="AL2722" t="s">
        <v>5455</v>
      </c>
      <c r="AM2722" t="s">
        <v>65</v>
      </c>
      <c r="AN2722" t="s">
        <v>65</v>
      </c>
      <c r="AO2722" t="s">
        <v>78</v>
      </c>
      <c r="AP2722" t="s">
        <v>79</v>
      </c>
      <c r="AQ2722" t="s">
        <v>15188</v>
      </c>
      <c r="AR2722" t="s">
        <v>80</v>
      </c>
      <c r="AS2722" t="s">
        <v>81</v>
      </c>
      <c r="AT2722" s="1">
        <v>38238</v>
      </c>
      <c r="AU2722" t="s">
        <v>5455</v>
      </c>
      <c r="AV2722" t="s">
        <v>65</v>
      </c>
      <c r="AW2722" t="s">
        <v>5455</v>
      </c>
      <c r="AX2722" t="s">
        <v>4637</v>
      </c>
      <c r="AY2722">
        <v>202</v>
      </c>
      <c r="AZ2722" t="s">
        <v>1451</v>
      </c>
      <c r="BA2722" t="s">
        <v>1452</v>
      </c>
      <c r="BB2722" t="s">
        <v>1453</v>
      </c>
      <c r="BC2722" t="s">
        <v>1454</v>
      </c>
      <c r="BD2722" t="s">
        <v>13296</v>
      </c>
      <c r="BE2722" t="s">
        <v>65</v>
      </c>
      <c r="BG2722" t="str">
        <f>INDEX('TO Report - School Leadership'!J:J,MATCH(LCGMS!C2722,'TO Report - School Leadership'!D:D,0))</f>
        <v>Najera, Victoria</v>
      </c>
      <c r="BH2722" t="str">
        <f>INDEX('TO Report - School Leadership'!M:M,MATCH(LCGMS!C2722,'TO Report - School Leadership'!D:D,0))</f>
        <v>vnajera@schools.nyc.gov</v>
      </c>
      <c r="BI2722">
        <f t="shared" si="84"/>
        <v>1</v>
      </c>
      <c r="BJ2722" t="str">
        <f t="shared" si="85"/>
        <v/>
      </c>
    </row>
    <row r="2723" spans="1:62" hidden="1" x14ac:dyDescent="0.25">
      <c r="A2723" t="s">
        <v>14591</v>
      </c>
      <c r="B2723" t="s">
        <v>15190</v>
      </c>
      <c r="C2723" t="s">
        <v>15191</v>
      </c>
      <c r="D2723" t="s">
        <v>15192</v>
      </c>
      <c r="E2723" t="s">
        <v>14595</v>
      </c>
      <c r="F2723">
        <v>2022860036</v>
      </c>
      <c r="G2723" s="1">
        <v>40574.445219907408</v>
      </c>
      <c r="H2723">
        <v>2000391</v>
      </c>
      <c r="I2723" t="s">
        <v>14596</v>
      </c>
      <c r="J2723" t="s">
        <v>62</v>
      </c>
      <c r="K2723" t="s">
        <v>63</v>
      </c>
      <c r="L2723" t="s">
        <v>64</v>
      </c>
      <c r="M2723" t="s">
        <v>65</v>
      </c>
      <c r="N2723" t="s">
        <v>4508</v>
      </c>
      <c r="O2723">
        <v>10454</v>
      </c>
      <c r="P2723">
        <v>7</v>
      </c>
      <c r="Q2723" t="s">
        <v>67</v>
      </c>
      <c r="R2723" t="s">
        <v>15193</v>
      </c>
      <c r="S2723" t="s">
        <v>15194</v>
      </c>
      <c r="T2723" t="s">
        <v>15195</v>
      </c>
      <c r="U2723" t="s">
        <v>65</v>
      </c>
      <c r="V2723" t="s">
        <v>65</v>
      </c>
      <c r="W2723">
        <v>1957</v>
      </c>
      <c r="X2723">
        <v>8</v>
      </c>
      <c r="Y2723" t="s">
        <v>65</v>
      </c>
      <c r="Z2723" t="s">
        <v>65</v>
      </c>
      <c r="AA2723">
        <v>40.810313999999998</v>
      </c>
      <c r="AB2723">
        <v>2286</v>
      </c>
      <c r="AC2723">
        <v>36</v>
      </c>
      <c r="AD2723" t="s">
        <v>65</v>
      </c>
      <c r="AE2723">
        <v>-73.918773999999999</v>
      </c>
      <c r="AF2723" t="s">
        <v>4572</v>
      </c>
      <c r="AG2723" t="s">
        <v>1448</v>
      </c>
      <c r="AH2723" t="s">
        <v>1448</v>
      </c>
      <c r="AI2723">
        <v>40</v>
      </c>
      <c r="AJ2723" t="s">
        <v>76</v>
      </c>
      <c r="AK2723" t="s">
        <v>77</v>
      </c>
      <c r="AL2723" t="s">
        <v>13139</v>
      </c>
      <c r="AM2723" t="s">
        <v>2532</v>
      </c>
      <c r="AN2723" t="s">
        <v>2533</v>
      </c>
      <c r="AO2723" t="s">
        <v>78</v>
      </c>
      <c r="AP2723" t="s">
        <v>1085</v>
      </c>
      <c r="AQ2723" t="s">
        <v>15194</v>
      </c>
      <c r="AR2723" t="s">
        <v>80</v>
      </c>
      <c r="AS2723" t="s">
        <v>81</v>
      </c>
      <c r="AT2723" s="1">
        <v>38899</v>
      </c>
      <c r="AU2723" t="s">
        <v>13139</v>
      </c>
      <c r="AV2723" t="s">
        <v>65</v>
      </c>
      <c r="AW2723" t="s">
        <v>14537</v>
      </c>
      <c r="AX2723" t="s">
        <v>4573</v>
      </c>
      <c r="AY2723">
        <v>201</v>
      </c>
      <c r="AZ2723" t="s">
        <v>2534</v>
      </c>
      <c r="BA2723" t="s">
        <v>2535</v>
      </c>
      <c r="BB2723" t="s">
        <v>2536</v>
      </c>
      <c r="BC2723" t="s">
        <v>2537</v>
      </c>
      <c r="BD2723" t="s">
        <v>65</v>
      </c>
      <c r="BE2723" t="s">
        <v>2538</v>
      </c>
      <c r="BG2723" t="str">
        <f>INDEX('TO Report - School Leadership'!J:J,MATCH(LCGMS!C2723,'TO Report - School Leadership'!D:D,0))</f>
        <v>CABARCAS, BERENA</v>
      </c>
      <c r="BH2723" t="str">
        <f>INDEX('TO Report - School Leadership'!M:M,MATCH(LCGMS!C2723,'TO Report - School Leadership'!D:D,0))</f>
        <v>bcabarc@schools.nyc.gov</v>
      </c>
      <c r="BI2723">
        <f t="shared" si="84"/>
        <v>1</v>
      </c>
      <c r="BJ2723" t="str">
        <f t="shared" si="85"/>
        <v/>
      </c>
    </row>
    <row r="2724" spans="1:62" hidden="1" x14ac:dyDescent="0.25">
      <c r="A2724" t="s">
        <v>14052</v>
      </c>
      <c r="B2724" t="s">
        <v>15196</v>
      </c>
      <c r="C2724" t="s">
        <v>15197</v>
      </c>
      <c r="D2724" t="s">
        <v>15198</v>
      </c>
      <c r="E2724" t="s">
        <v>14055</v>
      </c>
      <c r="F2724">
        <v>2037180001</v>
      </c>
      <c r="G2724" s="1">
        <v>40574.445219907408</v>
      </c>
      <c r="H2724">
        <v>2087014</v>
      </c>
      <c r="I2724" t="s">
        <v>14056</v>
      </c>
      <c r="J2724" t="s">
        <v>62</v>
      </c>
      <c r="K2724" t="s">
        <v>63</v>
      </c>
      <c r="L2724" t="s">
        <v>64</v>
      </c>
      <c r="M2724" t="s">
        <v>65</v>
      </c>
      <c r="N2724" t="s">
        <v>4508</v>
      </c>
      <c r="O2724">
        <v>10472</v>
      </c>
      <c r="P2724">
        <v>8</v>
      </c>
      <c r="Q2724" t="s">
        <v>67</v>
      </c>
      <c r="R2724" t="s">
        <v>15199</v>
      </c>
      <c r="S2724" t="s">
        <v>15200</v>
      </c>
      <c r="T2724" t="s">
        <v>15201</v>
      </c>
      <c r="U2724" t="s">
        <v>13295</v>
      </c>
      <c r="V2724" t="s">
        <v>5455</v>
      </c>
      <c r="W2724">
        <v>1953</v>
      </c>
      <c r="X2724">
        <v>18</v>
      </c>
      <c r="Y2724" t="s">
        <v>65</v>
      </c>
      <c r="Z2724" t="s">
        <v>65</v>
      </c>
      <c r="AA2724">
        <v>40.824989000000002</v>
      </c>
      <c r="AB2724">
        <v>3718</v>
      </c>
      <c r="AC2724">
        <v>1</v>
      </c>
      <c r="AD2724" t="s">
        <v>65</v>
      </c>
      <c r="AE2724">
        <v>-73.874161999999998</v>
      </c>
      <c r="AF2724" t="s">
        <v>4621</v>
      </c>
      <c r="AG2724" t="s">
        <v>104</v>
      </c>
      <c r="AH2724" t="s">
        <v>105</v>
      </c>
      <c r="AI2724">
        <v>43</v>
      </c>
      <c r="AJ2724" t="s">
        <v>76</v>
      </c>
      <c r="AK2724" t="s">
        <v>77</v>
      </c>
      <c r="AL2724" t="s">
        <v>5455</v>
      </c>
      <c r="AM2724" t="s">
        <v>65</v>
      </c>
      <c r="AN2724" t="s">
        <v>65</v>
      </c>
      <c r="AO2724" t="s">
        <v>78</v>
      </c>
      <c r="AP2724" t="s">
        <v>106</v>
      </c>
      <c r="AQ2724" t="s">
        <v>15200</v>
      </c>
      <c r="AR2724" t="s">
        <v>80</v>
      </c>
      <c r="AS2724" t="s">
        <v>81</v>
      </c>
      <c r="AT2724" s="1">
        <v>38238</v>
      </c>
      <c r="AU2724" t="s">
        <v>5455</v>
      </c>
      <c r="AV2724" t="s">
        <v>65</v>
      </c>
      <c r="AW2724" t="s">
        <v>5455</v>
      </c>
      <c r="AX2724" t="s">
        <v>4622</v>
      </c>
      <c r="AY2724">
        <v>209</v>
      </c>
      <c r="AZ2724" t="s">
        <v>1451</v>
      </c>
      <c r="BA2724" t="s">
        <v>1452</v>
      </c>
      <c r="BB2724" t="s">
        <v>1453</v>
      </c>
      <c r="BC2724" t="s">
        <v>1454</v>
      </c>
      <c r="BD2724" t="s">
        <v>13296</v>
      </c>
      <c r="BE2724" t="s">
        <v>65</v>
      </c>
      <c r="BG2724" t="str">
        <f>INDEX('TO Report - School Leadership'!J:J,MATCH(LCGMS!C2724,'TO Report - School Leadership'!D:D,0))</f>
        <v>Joye, Tara</v>
      </c>
      <c r="BH2724" t="str">
        <f>INDEX('TO Report - School Leadership'!M:M,MATCH(LCGMS!C2724,'TO Report - School Leadership'!D:D,0))</f>
        <v>tjoye@schools.nyc.gov</v>
      </c>
      <c r="BI2724">
        <f t="shared" si="84"/>
        <v>1</v>
      </c>
      <c r="BJ2724" t="str">
        <f t="shared" si="85"/>
        <v/>
      </c>
    </row>
    <row r="2725" spans="1:62" hidden="1" x14ac:dyDescent="0.25">
      <c r="A2725" t="s">
        <v>15083</v>
      </c>
      <c r="B2725" t="s">
        <v>15202</v>
      </c>
      <c r="C2725" t="s">
        <v>15203</v>
      </c>
      <c r="D2725" t="s">
        <v>15204</v>
      </c>
      <c r="E2725" t="s">
        <v>15087</v>
      </c>
      <c r="F2725">
        <v>2028970005</v>
      </c>
      <c r="G2725" s="1">
        <v>40574.445219907408</v>
      </c>
      <c r="H2725">
        <v>2009400</v>
      </c>
      <c r="I2725" t="s">
        <v>15088</v>
      </c>
      <c r="J2725" t="s">
        <v>62</v>
      </c>
      <c r="K2725" t="s">
        <v>63</v>
      </c>
      <c r="L2725" t="s">
        <v>64</v>
      </c>
      <c r="M2725" t="s">
        <v>65</v>
      </c>
      <c r="N2725" t="s">
        <v>4508</v>
      </c>
      <c r="O2725">
        <v>10457</v>
      </c>
      <c r="P2725">
        <v>9</v>
      </c>
      <c r="Q2725" t="s">
        <v>67</v>
      </c>
      <c r="R2725" t="s">
        <v>15205</v>
      </c>
      <c r="S2725" t="s">
        <v>15206</v>
      </c>
      <c r="T2725" t="s">
        <v>15207</v>
      </c>
      <c r="U2725" t="s">
        <v>13160</v>
      </c>
      <c r="V2725" t="s">
        <v>13161</v>
      </c>
      <c r="W2725">
        <v>1974</v>
      </c>
      <c r="X2725">
        <v>16</v>
      </c>
      <c r="Y2725" t="s">
        <v>65</v>
      </c>
      <c r="Z2725" t="s">
        <v>65</v>
      </c>
      <c r="AA2725">
        <v>40.840536</v>
      </c>
      <c r="AB2725">
        <v>2897</v>
      </c>
      <c r="AC2725">
        <v>5</v>
      </c>
      <c r="AD2725" t="s">
        <v>65</v>
      </c>
      <c r="AE2725">
        <v>-73.904353</v>
      </c>
      <c r="AF2725" t="s">
        <v>4522</v>
      </c>
      <c r="AG2725" t="s">
        <v>104</v>
      </c>
      <c r="AH2725" t="s">
        <v>105</v>
      </c>
      <c r="AI2725">
        <v>42</v>
      </c>
      <c r="AJ2725" t="s">
        <v>76</v>
      </c>
      <c r="AK2725" t="s">
        <v>77</v>
      </c>
      <c r="AL2725" t="s">
        <v>13161</v>
      </c>
      <c r="AM2725" t="s">
        <v>65</v>
      </c>
      <c r="AN2725" t="s">
        <v>65</v>
      </c>
      <c r="AO2725" t="s">
        <v>78</v>
      </c>
      <c r="AP2725" t="s">
        <v>106</v>
      </c>
      <c r="AQ2725" t="s">
        <v>15206</v>
      </c>
      <c r="AR2725" t="s">
        <v>80</v>
      </c>
      <c r="AS2725" t="s">
        <v>81</v>
      </c>
      <c r="AT2725" s="1">
        <v>36342</v>
      </c>
      <c r="AU2725" t="s">
        <v>13161</v>
      </c>
      <c r="AV2725" t="s">
        <v>65</v>
      </c>
      <c r="AW2725" t="s">
        <v>13161</v>
      </c>
      <c r="AX2725" t="s">
        <v>4523</v>
      </c>
      <c r="AY2725">
        <v>203</v>
      </c>
      <c r="AZ2725" t="s">
        <v>1451</v>
      </c>
      <c r="BA2725" t="s">
        <v>1452</v>
      </c>
      <c r="BB2725" t="s">
        <v>1453</v>
      </c>
      <c r="BC2725" t="s">
        <v>1454</v>
      </c>
      <c r="BD2725" t="s">
        <v>13162</v>
      </c>
      <c r="BE2725" t="s">
        <v>65</v>
      </c>
      <c r="BG2725" t="str">
        <f>INDEX('TO Report - School Leadership'!J:J,MATCH(LCGMS!C2725,'TO Report - School Leadership'!D:D,0))</f>
        <v>Outerbridge, Kim</v>
      </c>
      <c r="BH2725" t="str">
        <f>INDEX('TO Report - School Leadership'!M:M,MATCH(LCGMS!C2725,'TO Report - School Leadership'!D:D,0))</f>
        <v>kouterb@schools.nyc.gov</v>
      </c>
      <c r="BI2725">
        <f t="shared" si="84"/>
        <v>1</v>
      </c>
      <c r="BJ2725" t="str">
        <f t="shared" si="85"/>
        <v/>
      </c>
    </row>
    <row r="2726" spans="1:62" hidden="1" x14ac:dyDescent="0.25">
      <c r="A2726" t="s">
        <v>15208</v>
      </c>
      <c r="B2726" t="s">
        <v>15208</v>
      </c>
      <c r="C2726" t="s">
        <v>15209</v>
      </c>
      <c r="D2726" t="s">
        <v>15210</v>
      </c>
      <c r="E2726" t="s">
        <v>15211</v>
      </c>
      <c r="F2726">
        <v>2032470015</v>
      </c>
      <c r="G2726" s="1">
        <v>43859.642187500001</v>
      </c>
      <c r="H2726">
        <v>2101862</v>
      </c>
      <c r="I2726" t="s">
        <v>15212</v>
      </c>
      <c r="J2726" t="s">
        <v>62</v>
      </c>
      <c r="K2726" t="s">
        <v>63</v>
      </c>
      <c r="L2726" t="s">
        <v>64</v>
      </c>
      <c r="M2726" t="s">
        <v>65</v>
      </c>
      <c r="N2726" t="s">
        <v>4508</v>
      </c>
      <c r="O2726">
        <v>10468</v>
      </c>
      <c r="P2726">
        <v>10</v>
      </c>
      <c r="Q2726" t="s">
        <v>67</v>
      </c>
      <c r="R2726" t="s">
        <v>15213</v>
      </c>
      <c r="S2726" t="s">
        <v>15214</v>
      </c>
      <c r="T2726" t="s">
        <v>15215</v>
      </c>
      <c r="U2726" t="s">
        <v>13149</v>
      </c>
      <c r="V2726" t="s">
        <v>13150</v>
      </c>
      <c r="W2726">
        <v>1999</v>
      </c>
      <c r="X2726">
        <v>11</v>
      </c>
      <c r="Y2726" t="s">
        <v>65</v>
      </c>
      <c r="Z2726" t="s">
        <v>65</v>
      </c>
      <c r="AA2726">
        <v>40.869407000000002</v>
      </c>
      <c r="AB2726">
        <v>3247</v>
      </c>
      <c r="AC2726">
        <v>15</v>
      </c>
      <c r="AD2726" t="s">
        <v>65</v>
      </c>
      <c r="AE2726">
        <v>-73.897171</v>
      </c>
      <c r="AF2726" t="s">
        <v>7483</v>
      </c>
      <c r="AG2726" t="s">
        <v>193</v>
      </c>
      <c r="AH2726" t="s">
        <v>75</v>
      </c>
      <c r="AI2726">
        <v>52</v>
      </c>
      <c r="AJ2726" t="s">
        <v>76</v>
      </c>
      <c r="AK2726" t="s">
        <v>77</v>
      </c>
      <c r="AL2726" t="s">
        <v>13150</v>
      </c>
      <c r="AM2726" t="s">
        <v>65</v>
      </c>
      <c r="AN2726" t="s">
        <v>65</v>
      </c>
      <c r="AO2726" t="s">
        <v>78</v>
      </c>
      <c r="AP2726" t="s">
        <v>79</v>
      </c>
      <c r="AQ2726" t="s">
        <v>15214</v>
      </c>
      <c r="AR2726" t="s">
        <v>80</v>
      </c>
      <c r="AS2726" t="s">
        <v>81</v>
      </c>
      <c r="AT2726" s="1">
        <v>36342</v>
      </c>
      <c r="AU2726" t="s">
        <v>13150</v>
      </c>
      <c r="AV2726" t="s">
        <v>65</v>
      </c>
      <c r="AW2726" t="s">
        <v>13150</v>
      </c>
      <c r="AX2726" t="s">
        <v>7484</v>
      </c>
      <c r="AY2726">
        <v>207</v>
      </c>
      <c r="AZ2726" t="s">
        <v>1451</v>
      </c>
      <c r="BA2726" t="s">
        <v>1452</v>
      </c>
      <c r="BB2726" t="s">
        <v>1453</v>
      </c>
      <c r="BC2726" t="s">
        <v>1454</v>
      </c>
      <c r="BD2726" t="s">
        <v>13151</v>
      </c>
      <c r="BE2726" t="s">
        <v>65</v>
      </c>
      <c r="BG2726" t="str">
        <f>INDEX('TO Report - School Leadership'!J:J,MATCH(LCGMS!C2726,'TO Report - School Leadership'!D:D,0))</f>
        <v>Nichols, Alexei</v>
      </c>
      <c r="BH2726" t="str">
        <f>INDEX('TO Report - School Leadership'!M:M,MATCH(LCGMS!C2726,'TO Report - School Leadership'!D:D,0))</f>
        <v>anichol@schools.nyc.gov</v>
      </c>
      <c r="BI2726">
        <f t="shared" si="84"/>
        <v>1</v>
      </c>
      <c r="BJ2726" t="str">
        <f t="shared" si="85"/>
        <v/>
      </c>
    </row>
    <row r="2727" spans="1:62" hidden="1" x14ac:dyDescent="0.25">
      <c r="A2727" t="s">
        <v>15216</v>
      </c>
      <c r="B2727" t="s">
        <v>15208</v>
      </c>
      <c r="C2727" t="s">
        <v>15209</v>
      </c>
      <c r="D2727" t="s">
        <v>15210</v>
      </c>
      <c r="E2727" t="s">
        <v>15217</v>
      </c>
      <c r="F2727">
        <v>2032470170</v>
      </c>
      <c r="G2727" s="1">
        <v>44811.704930555556</v>
      </c>
      <c r="H2727">
        <v>2129193</v>
      </c>
      <c r="I2727" t="s">
        <v>15218</v>
      </c>
      <c r="J2727" t="s">
        <v>62</v>
      </c>
      <c r="K2727" t="s">
        <v>63</v>
      </c>
      <c r="L2727" t="s">
        <v>64</v>
      </c>
      <c r="N2727" t="s">
        <v>4568</v>
      </c>
      <c r="O2727">
        <v>10468</v>
      </c>
      <c r="P2727">
        <v>10</v>
      </c>
      <c r="Q2727" t="s">
        <v>67</v>
      </c>
      <c r="R2727" t="s">
        <v>15213</v>
      </c>
      <c r="S2727" t="s">
        <v>15214</v>
      </c>
      <c r="T2727" t="s">
        <v>15215</v>
      </c>
      <c r="U2727" t="s">
        <v>13149</v>
      </c>
      <c r="V2727" t="s">
        <v>13150</v>
      </c>
      <c r="W2727">
        <v>2021</v>
      </c>
      <c r="X2727">
        <v>11</v>
      </c>
      <c r="Y2727" t="s">
        <v>65</v>
      </c>
      <c r="Z2727" s="1">
        <v>44440</v>
      </c>
      <c r="AA2727">
        <v>40.869405</v>
      </c>
      <c r="AB2727">
        <v>3247</v>
      </c>
      <c r="AC2727">
        <v>70</v>
      </c>
      <c r="AD2727" t="s">
        <v>65</v>
      </c>
      <c r="AE2727">
        <v>-73.897171</v>
      </c>
      <c r="AF2727" t="s">
        <v>7483</v>
      </c>
      <c r="AG2727" t="s">
        <v>193</v>
      </c>
      <c r="AH2727" t="s">
        <v>75</v>
      </c>
      <c r="AI2727">
        <v>52</v>
      </c>
      <c r="AJ2727" t="s">
        <v>92</v>
      </c>
      <c r="AK2727" t="s">
        <v>77</v>
      </c>
      <c r="AL2727" t="s">
        <v>13150</v>
      </c>
      <c r="AM2727" t="s">
        <v>65</v>
      </c>
      <c r="AN2727" t="s">
        <v>65</v>
      </c>
      <c r="AO2727" t="s">
        <v>78</v>
      </c>
      <c r="AP2727" t="s">
        <v>79</v>
      </c>
      <c r="AQ2727" t="s">
        <v>15214</v>
      </c>
      <c r="AR2727" t="s">
        <v>80</v>
      </c>
      <c r="AS2727" t="s">
        <v>81</v>
      </c>
      <c r="AT2727" s="1">
        <v>36342</v>
      </c>
      <c r="AU2727" t="s">
        <v>13150</v>
      </c>
      <c r="AV2727" t="s">
        <v>65</v>
      </c>
      <c r="AW2727" t="s">
        <v>13150</v>
      </c>
      <c r="AX2727" t="s">
        <v>7484</v>
      </c>
      <c r="AY2727">
        <v>207</v>
      </c>
      <c r="AZ2727" t="s">
        <v>1451</v>
      </c>
      <c r="BA2727" t="s">
        <v>1452</v>
      </c>
      <c r="BB2727" t="s">
        <v>1453</v>
      </c>
      <c r="BC2727" t="s">
        <v>1454</v>
      </c>
      <c r="BD2727" t="s">
        <v>13151</v>
      </c>
      <c r="BE2727" t="s">
        <v>65</v>
      </c>
      <c r="BG2727" t="str">
        <f>INDEX('TO Report - School Leadership'!J:J,MATCH(LCGMS!C2727,'TO Report - School Leadership'!D:D,0))</f>
        <v>Nichols, Alexei</v>
      </c>
      <c r="BH2727" t="str">
        <f>INDEX('TO Report - School Leadership'!M:M,MATCH(LCGMS!C2727,'TO Report - School Leadership'!D:D,0))</f>
        <v>anichol@schools.nyc.gov</v>
      </c>
      <c r="BI2727">
        <f t="shared" si="84"/>
        <v>1</v>
      </c>
      <c r="BJ2727" t="str">
        <f t="shared" si="85"/>
        <v/>
      </c>
    </row>
    <row r="2728" spans="1:62" hidden="1" x14ac:dyDescent="0.25">
      <c r="A2728" t="s">
        <v>14553</v>
      </c>
      <c r="B2728" t="s">
        <v>15219</v>
      </c>
      <c r="C2728" t="s">
        <v>15220</v>
      </c>
      <c r="D2728" t="s">
        <v>15221</v>
      </c>
      <c r="E2728" t="s">
        <v>14557</v>
      </c>
      <c r="F2728">
        <v>2027140004</v>
      </c>
      <c r="G2728" s="1">
        <v>40574.445219907408</v>
      </c>
      <c r="H2728">
        <v>2005660</v>
      </c>
      <c r="I2728" t="s">
        <v>14558</v>
      </c>
      <c r="J2728" t="s">
        <v>62</v>
      </c>
      <c r="K2728" t="s">
        <v>63</v>
      </c>
      <c r="L2728" t="s">
        <v>64</v>
      </c>
      <c r="M2728" t="s">
        <v>65</v>
      </c>
      <c r="N2728" t="s">
        <v>4508</v>
      </c>
      <c r="O2728">
        <v>10459</v>
      </c>
      <c r="P2728">
        <v>12</v>
      </c>
      <c r="Q2728" t="s">
        <v>67</v>
      </c>
      <c r="R2728" t="s">
        <v>15222</v>
      </c>
      <c r="S2728" t="s">
        <v>15223</v>
      </c>
      <c r="T2728" t="s">
        <v>15224</v>
      </c>
      <c r="U2728" t="s">
        <v>13182</v>
      </c>
      <c r="V2728" t="s">
        <v>13183</v>
      </c>
      <c r="W2728">
        <v>1975</v>
      </c>
      <c r="X2728">
        <v>17</v>
      </c>
      <c r="Y2728" t="s">
        <v>65</v>
      </c>
      <c r="Z2728" t="s">
        <v>65</v>
      </c>
      <c r="AA2728">
        <v>40.822056000000003</v>
      </c>
      <c r="AB2728">
        <v>2714</v>
      </c>
      <c r="AC2728">
        <v>4</v>
      </c>
      <c r="AD2728" t="s">
        <v>65</v>
      </c>
      <c r="AE2728">
        <v>-73.894368</v>
      </c>
      <c r="AF2728" t="s">
        <v>8474</v>
      </c>
      <c r="AG2728" t="s">
        <v>104</v>
      </c>
      <c r="AH2728" t="s">
        <v>105</v>
      </c>
      <c r="AI2728">
        <v>41</v>
      </c>
      <c r="AJ2728" t="s">
        <v>76</v>
      </c>
      <c r="AK2728" t="s">
        <v>77</v>
      </c>
      <c r="AL2728" t="s">
        <v>13183</v>
      </c>
      <c r="AM2728" t="s">
        <v>65</v>
      </c>
      <c r="AN2728" t="s">
        <v>65</v>
      </c>
      <c r="AO2728" t="s">
        <v>78</v>
      </c>
      <c r="AP2728" t="s">
        <v>106</v>
      </c>
      <c r="AQ2728" t="s">
        <v>15223</v>
      </c>
      <c r="AR2728" t="s">
        <v>80</v>
      </c>
      <c r="AS2728" t="s">
        <v>81</v>
      </c>
      <c r="AT2728" s="1">
        <v>38238</v>
      </c>
      <c r="AU2728" t="s">
        <v>13183</v>
      </c>
      <c r="AV2728" t="s">
        <v>65</v>
      </c>
      <c r="AW2728" t="s">
        <v>13183</v>
      </c>
      <c r="AX2728" t="s">
        <v>8475</v>
      </c>
      <c r="AY2728">
        <v>202</v>
      </c>
      <c r="AZ2728" t="s">
        <v>1451</v>
      </c>
      <c r="BA2728" t="s">
        <v>1452</v>
      </c>
      <c r="BB2728" t="s">
        <v>1453</v>
      </c>
      <c r="BC2728" t="s">
        <v>1454</v>
      </c>
      <c r="BD2728" t="s">
        <v>13184</v>
      </c>
      <c r="BE2728" t="s">
        <v>65</v>
      </c>
      <c r="BG2728" t="str">
        <f>INDEX('TO Report - School Leadership'!J:J,MATCH(LCGMS!C2728,'TO Report - School Leadership'!D:D,0))</f>
        <v>Rodriguez, Esther Racquel</v>
      </c>
      <c r="BH2728" t="str">
        <f>INDEX('TO Report - School Leadership'!M:M,MATCH(LCGMS!C2728,'TO Report - School Leadership'!D:D,0))</f>
        <v>erodriguez114@schools.nyc.gov</v>
      </c>
      <c r="BI2728">
        <f t="shared" si="84"/>
        <v>1</v>
      </c>
      <c r="BJ2728" t="str">
        <f t="shared" si="85"/>
        <v/>
      </c>
    </row>
    <row r="2729" spans="1:62" hidden="1" x14ac:dyDescent="0.25">
      <c r="A2729" t="s">
        <v>7480</v>
      </c>
      <c r="B2729" t="s">
        <v>15225</v>
      </c>
      <c r="C2729" t="s">
        <v>15226</v>
      </c>
      <c r="D2729" t="s">
        <v>15227</v>
      </c>
      <c r="E2729" t="s">
        <v>7481</v>
      </c>
      <c r="F2729">
        <v>2032470070</v>
      </c>
      <c r="G2729" s="1">
        <v>43081.549097222225</v>
      </c>
      <c r="H2729">
        <v>2015241</v>
      </c>
      <c r="I2729" t="s">
        <v>7482</v>
      </c>
      <c r="J2729" t="s">
        <v>62</v>
      </c>
      <c r="K2729" t="s">
        <v>63</v>
      </c>
      <c r="L2729" t="s">
        <v>64</v>
      </c>
      <c r="M2729" t="s">
        <v>65</v>
      </c>
      <c r="N2729" t="s">
        <v>4508</v>
      </c>
      <c r="O2729">
        <v>10468</v>
      </c>
      <c r="P2729">
        <v>10</v>
      </c>
      <c r="Q2729" t="s">
        <v>67</v>
      </c>
      <c r="R2729" t="s">
        <v>15228</v>
      </c>
      <c r="S2729" t="s">
        <v>15229</v>
      </c>
      <c r="T2729" t="s">
        <v>15230</v>
      </c>
      <c r="U2729" t="s">
        <v>65</v>
      </c>
      <c r="V2729" t="s">
        <v>65</v>
      </c>
      <c r="W2729">
        <v>1932</v>
      </c>
      <c r="X2729">
        <v>11</v>
      </c>
      <c r="Y2729" t="s">
        <v>65</v>
      </c>
      <c r="Z2729" t="s">
        <v>65</v>
      </c>
      <c r="AA2729">
        <v>40.869061000000002</v>
      </c>
      <c r="AB2729">
        <v>3247</v>
      </c>
      <c r="AC2729">
        <v>70</v>
      </c>
      <c r="AD2729" t="s">
        <v>65</v>
      </c>
      <c r="AE2729">
        <v>-73.897065999999995</v>
      </c>
      <c r="AF2729" t="s">
        <v>7483</v>
      </c>
      <c r="AG2729" t="s">
        <v>737</v>
      </c>
      <c r="AH2729" t="s">
        <v>738</v>
      </c>
      <c r="AI2729">
        <v>52</v>
      </c>
      <c r="AJ2729" t="s">
        <v>76</v>
      </c>
      <c r="AK2729" t="s">
        <v>77</v>
      </c>
      <c r="AL2729" t="s">
        <v>13150</v>
      </c>
      <c r="AM2729" t="s">
        <v>14609</v>
      </c>
      <c r="AN2729" t="s">
        <v>14610</v>
      </c>
      <c r="AO2729" t="s">
        <v>78</v>
      </c>
      <c r="AP2729" t="s">
        <v>739</v>
      </c>
      <c r="AQ2729" t="s">
        <v>15229</v>
      </c>
      <c r="AR2729" t="s">
        <v>80</v>
      </c>
      <c r="AS2729" t="s">
        <v>81</v>
      </c>
      <c r="AT2729" s="1">
        <v>38474</v>
      </c>
      <c r="AU2729" t="s">
        <v>13150</v>
      </c>
      <c r="AV2729" t="s">
        <v>65</v>
      </c>
      <c r="AW2729" t="s">
        <v>14537</v>
      </c>
      <c r="AX2729" t="s">
        <v>7484</v>
      </c>
      <c r="AY2729">
        <v>207</v>
      </c>
      <c r="AZ2729" t="s">
        <v>1451</v>
      </c>
      <c r="BA2729" t="s">
        <v>1452</v>
      </c>
      <c r="BB2729" t="s">
        <v>1453</v>
      </c>
      <c r="BC2729" t="s">
        <v>1454</v>
      </c>
      <c r="BD2729" t="s">
        <v>65</v>
      </c>
      <c r="BE2729" t="s">
        <v>14611</v>
      </c>
      <c r="BG2729" t="str">
        <f>INDEX('TO Report - School Leadership'!J:J,MATCH(LCGMS!C2729,'TO Report - School Leadership'!D:D,0))</f>
        <v>Adon, Gicel</v>
      </c>
      <c r="BH2729" t="str">
        <f>INDEX('TO Report - School Leadership'!M:M,MATCH(LCGMS!C2729,'TO Report - School Leadership'!D:D,0))</f>
        <v>gadon@schools.nyc.gov</v>
      </c>
      <c r="BI2729">
        <f t="shared" si="84"/>
        <v>1</v>
      </c>
      <c r="BJ2729" t="str">
        <f t="shared" si="85"/>
        <v/>
      </c>
    </row>
    <row r="2730" spans="1:62" hidden="1" x14ac:dyDescent="0.25">
      <c r="A2730" t="s">
        <v>14591</v>
      </c>
      <c r="B2730" t="s">
        <v>15231</v>
      </c>
      <c r="C2730" t="s">
        <v>15232</v>
      </c>
      <c r="D2730" t="s">
        <v>15233</v>
      </c>
      <c r="E2730" t="s">
        <v>14595</v>
      </c>
      <c r="F2730">
        <v>2022860036</v>
      </c>
      <c r="G2730" s="1">
        <v>40574.445219907408</v>
      </c>
      <c r="H2730">
        <v>2000391</v>
      </c>
      <c r="I2730" t="s">
        <v>14596</v>
      </c>
      <c r="J2730" t="s">
        <v>62</v>
      </c>
      <c r="K2730" t="s">
        <v>63</v>
      </c>
      <c r="L2730" t="s">
        <v>64</v>
      </c>
      <c r="M2730" t="s">
        <v>65</v>
      </c>
      <c r="N2730" t="s">
        <v>4508</v>
      </c>
      <c r="O2730">
        <v>10454</v>
      </c>
      <c r="P2730">
        <v>7</v>
      </c>
      <c r="Q2730" t="s">
        <v>67</v>
      </c>
      <c r="R2730" t="s">
        <v>15234</v>
      </c>
      <c r="S2730" t="s">
        <v>15235</v>
      </c>
      <c r="T2730" t="s">
        <v>15236</v>
      </c>
      <c r="U2730" t="s">
        <v>13138</v>
      </c>
      <c r="V2730" t="s">
        <v>13139</v>
      </c>
      <c r="W2730">
        <v>1957</v>
      </c>
      <c r="X2730">
        <v>8</v>
      </c>
      <c r="Y2730" t="s">
        <v>65</v>
      </c>
      <c r="Z2730" t="s">
        <v>65</v>
      </c>
      <c r="AA2730">
        <v>40.810313999999998</v>
      </c>
      <c r="AB2730">
        <v>2286</v>
      </c>
      <c r="AC2730">
        <v>36</v>
      </c>
      <c r="AD2730" t="s">
        <v>65</v>
      </c>
      <c r="AE2730">
        <v>-73.918773999999999</v>
      </c>
      <c r="AF2730" t="s">
        <v>4572</v>
      </c>
      <c r="AG2730" t="s">
        <v>104</v>
      </c>
      <c r="AH2730" t="s">
        <v>105</v>
      </c>
      <c r="AI2730">
        <v>40</v>
      </c>
      <c r="AJ2730" t="s">
        <v>76</v>
      </c>
      <c r="AK2730" t="s">
        <v>77</v>
      </c>
      <c r="AL2730" t="s">
        <v>13139</v>
      </c>
      <c r="AM2730" t="s">
        <v>65</v>
      </c>
      <c r="AN2730" t="s">
        <v>65</v>
      </c>
      <c r="AO2730" t="s">
        <v>78</v>
      </c>
      <c r="AP2730" t="s">
        <v>106</v>
      </c>
      <c r="AQ2730" t="s">
        <v>15235</v>
      </c>
      <c r="AR2730" t="s">
        <v>80</v>
      </c>
      <c r="AS2730" t="s">
        <v>81</v>
      </c>
      <c r="AT2730" s="1">
        <v>38534</v>
      </c>
      <c r="AU2730" t="s">
        <v>13139</v>
      </c>
      <c r="AV2730" t="s">
        <v>65</v>
      </c>
      <c r="AW2730" t="s">
        <v>13139</v>
      </c>
      <c r="AX2730" t="s">
        <v>4573</v>
      </c>
      <c r="AY2730">
        <v>201</v>
      </c>
      <c r="AZ2730" t="s">
        <v>1451</v>
      </c>
      <c r="BA2730" t="s">
        <v>1452</v>
      </c>
      <c r="BB2730" t="s">
        <v>1453</v>
      </c>
      <c r="BC2730" t="s">
        <v>1454</v>
      </c>
      <c r="BD2730" t="s">
        <v>13140</v>
      </c>
      <c r="BE2730" t="s">
        <v>65</v>
      </c>
      <c r="BG2730" t="str">
        <f>INDEX('TO Report - School Leadership'!J:J,MATCH(LCGMS!C2730,'TO Report - School Leadership'!D:D,0))</f>
        <v>Gassetto, Vincent</v>
      </c>
      <c r="BH2730" t="str">
        <f>INDEX('TO Report - School Leadership'!M:M,MATCH(LCGMS!C2730,'TO Report - School Leadership'!D:D,0))</f>
        <v>vgasset@schools.nyc.gov</v>
      </c>
      <c r="BI2730">
        <f t="shared" si="84"/>
        <v>1</v>
      </c>
      <c r="BJ2730" t="str">
        <f t="shared" si="85"/>
        <v/>
      </c>
    </row>
    <row r="2731" spans="1:62" hidden="1" x14ac:dyDescent="0.25">
      <c r="A2731" t="s">
        <v>13889</v>
      </c>
      <c r="B2731" t="s">
        <v>15237</v>
      </c>
      <c r="C2731" t="s">
        <v>15238</v>
      </c>
      <c r="D2731" t="s">
        <v>15239</v>
      </c>
      <c r="E2731" t="s">
        <v>13892</v>
      </c>
      <c r="F2731">
        <v>2032520182</v>
      </c>
      <c r="G2731" s="1">
        <v>43675.477592592593</v>
      </c>
      <c r="H2731">
        <v>2015472</v>
      </c>
      <c r="I2731" t="s">
        <v>13893</v>
      </c>
      <c r="J2731" t="s">
        <v>62</v>
      </c>
      <c r="K2731" t="s">
        <v>63</v>
      </c>
      <c r="L2731" t="s">
        <v>64</v>
      </c>
      <c r="M2731" t="s">
        <v>65</v>
      </c>
      <c r="N2731" t="s">
        <v>4508</v>
      </c>
      <c r="O2731">
        <v>10463</v>
      </c>
      <c r="P2731">
        <v>10</v>
      </c>
      <c r="Q2731" t="s">
        <v>67</v>
      </c>
      <c r="R2731" t="s">
        <v>15240</v>
      </c>
      <c r="S2731" t="s">
        <v>15241</v>
      </c>
      <c r="T2731" t="s">
        <v>15242</v>
      </c>
      <c r="U2731" t="s">
        <v>13149</v>
      </c>
      <c r="V2731" t="s">
        <v>13150</v>
      </c>
      <c r="W2731">
        <v>1933</v>
      </c>
      <c r="X2731">
        <v>11</v>
      </c>
      <c r="Y2731" t="s">
        <v>65</v>
      </c>
      <c r="Z2731" t="s">
        <v>65</v>
      </c>
      <c r="AA2731">
        <v>40.883049</v>
      </c>
      <c r="AB2731">
        <v>3252</v>
      </c>
      <c r="AC2731">
        <v>182</v>
      </c>
      <c r="AD2731" t="s">
        <v>65</v>
      </c>
      <c r="AE2731">
        <v>-73.891664000000006</v>
      </c>
      <c r="AF2731" t="s">
        <v>7483</v>
      </c>
      <c r="AG2731" t="s">
        <v>193</v>
      </c>
      <c r="AH2731" t="s">
        <v>75</v>
      </c>
      <c r="AI2731">
        <v>50</v>
      </c>
      <c r="AJ2731" t="s">
        <v>76</v>
      </c>
      <c r="AK2731" t="s">
        <v>77</v>
      </c>
      <c r="AL2731" t="s">
        <v>13150</v>
      </c>
      <c r="AM2731" t="s">
        <v>65</v>
      </c>
      <c r="AN2731" t="s">
        <v>65</v>
      </c>
      <c r="AO2731" t="s">
        <v>78</v>
      </c>
      <c r="AP2731" t="s">
        <v>79</v>
      </c>
      <c r="AQ2731" t="s">
        <v>15241</v>
      </c>
      <c r="AR2731" t="s">
        <v>80</v>
      </c>
      <c r="AS2731" t="s">
        <v>81</v>
      </c>
      <c r="AT2731" s="1">
        <v>38899</v>
      </c>
      <c r="AU2731" t="s">
        <v>13150</v>
      </c>
      <c r="AV2731" t="s">
        <v>65</v>
      </c>
      <c r="AW2731" t="s">
        <v>13150</v>
      </c>
      <c r="AX2731" t="s">
        <v>7484</v>
      </c>
      <c r="AY2731">
        <v>208</v>
      </c>
      <c r="AZ2731" t="s">
        <v>1451</v>
      </c>
      <c r="BA2731" t="s">
        <v>1452</v>
      </c>
      <c r="BB2731" t="s">
        <v>1453</v>
      </c>
      <c r="BC2731" t="s">
        <v>1454</v>
      </c>
      <c r="BD2731" t="s">
        <v>13151</v>
      </c>
      <c r="BE2731" t="s">
        <v>65</v>
      </c>
      <c r="BG2731" t="str">
        <f>INDEX('TO Report - School Leadership'!J:J,MATCH(LCGMS!C2731,'TO Report - School Leadership'!D:D,0))</f>
        <v>Lildharrie, Meena</v>
      </c>
      <c r="BH2731" t="str">
        <f>INDEX('TO Report - School Leadership'!M:M,MATCH(LCGMS!C2731,'TO Report - School Leadership'!D:D,0))</f>
        <v>mlildha@schools.nyc.gov</v>
      </c>
      <c r="BI2731">
        <f t="shared" si="84"/>
        <v>1</v>
      </c>
      <c r="BJ2731" t="str">
        <f t="shared" si="85"/>
        <v/>
      </c>
    </row>
    <row r="2732" spans="1:62" hidden="1" x14ac:dyDescent="0.25">
      <c r="A2732" t="s">
        <v>15243</v>
      </c>
      <c r="B2732" t="s">
        <v>15244</v>
      </c>
      <c r="C2732" t="s">
        <v>15245</v>
      </c>
      <c r="D2732" t="s">
        <v>15246</v>
      </c>
      <c r="E2732" t="s">
        <v>15247</v>
      </c>
      <c r="F2732">
        <v>2027630279</v>
      </c>
      <c r="G2732" s="1">
        <v>43595.444988425923</v>
      </c>
      <c r="H2732">
        <v>2006566</v>
      </c>
      <c r="I2732" t="s">
        <v>15248</v>
      </c>
      <c r="J2732" t="s">
        <v>62</v>
      </c>
      <c r="K2732" t="s">
        <v>63</v>
      </c>
      <c r="L2732" t="s">
        <v>64</v>
      </c>
      <c r="M2732" t="s">
        <v>65</v>
      </c>
      <c r="N2732" t="s">
        <v>4508</v>
      </c>
      <c r="O2732">
        <v>10474</v>
      </c>
      <c r="P2732">
        <v>8</v>
      </c>
      <c r="Q2732" t="s">
        <v>474</v>
      </c>
      <c r="R2732" t="s">
        <v>15249</v>
      </c>
      <c r="S2732" t="s">
        <v>15250</v>
      </c>
      <c r="T2732" t="s">
        <v>15251</v>
      </c>
      <c r="U2732" t="s">
        <v>65</v>
      </c>
      <c r="V2732" t="s">
        <v>478</v>
      </c>
      <c r="W2732">
        <v>1974</v>
      </c>
      <c r="X2732">
        <v>17</v>
      </c>
      <c r="Y2732" t="s">
        <v>65</v>
      </c>
      <c r="Z2732" t="s">
        <v>65</v>
      </c>
      <c r="AA2732">
        <v>40.815826999999999</v>
      </c>
      <c r="AB2732">
        <v>2763</v>
      </c>
      <c r="AC2732">
        <v>279</v>
      </c>
      <c r="AD2732" t="s">
        <v>65</v>
      </c>
      <c r="AE2732">
        <v>-73.885283999999999</v>
      </c>
      <c r="AF2732" t="s">
        <v>8474</v>
      </c>
      <c r="AG2732" t="s">
        <v>759</v>
      </c>
      <c r="AH2732" t="s">
        <v>759</v>
      </c>
      <c r="AI2732">
        <v>41</v>
      </c>
      <c r="AJ2732" t="s">
        <v>76</v>
      </c>
      <c r="AK2732" t="s">
        <v>77</v>
      </c>
      <c r="AL2732" t="s">
        <v>478</v>
      </c>
      <c r="AM2732" t="s">
        <v>65</v>
      </c>
      <c r="AN2732" t="s">
        <v>65</v>
      </c>
      <c r="AO2732" t="s">
        <v>78</v>
      </c>
      <c r="AP2732" t="s">
        <v>451</v>
      </c>
      <c r="AQ2732" t="s">
        <v>15250</v>
      </c>
      <c r="AR2732" t="s">
        <v>80</v>
      </c>
      <c r="AS2732" t="s">
        <v>81</v>
      </c>
      <c r="AT2732" s="1">
        <v>38899</v>
      </c>
      <c r="AU2732" t="s">
        <v>2643</v>
      </c>
      <c r="AV2732" t="s">
        <v>65</v>
      </c>
      <c r="AW2732" t="s">
        <v>478</v>
      </c>
      <c r="AX2732" t="s">
        <v>8475</v>
      </c>
      <c r="AY2732">
        <v>202</v>
      </c>
      <c r="AZ2732" t="s">
        <v>65</v>
      </c>
      <c r="BA2732" t="s">
        <v>65</v>
      </c>
      <c r="BB2732" t="s">
        <v>65</v>
      </c>
      <c r="BC2732" t="s">
        <v>65</v>
      </c>
      <c r="BD2732" t="s">
        <v>65</v>
      </c>
      <c r="BE2732" t="s">
        <v>65</v>
      </c>
      <c r="BG2732" t="e">
        <f>INDEX('TO Report - School Leadership'!J:J,MATCH(LCGMS!C2732,'TO Report - School Leadership'!D:D,0))</f>
        <v>#N/A</v>
      </c>
      <c r="BH2732" t="e">
        <f>INDEX('TO Report - School Leadership'!M:M,MATCH(LCGMS!C2732,'TO Report - School Leadership'!D:D,0))</f>
        <v>#N/A</v>
      </c>
      <c r="BI2732" t="e">
        <f t="shared" si="84"/>
        <v>#N/A</v>
      </c>
      <c r="BJ2732" t="e">
        <f t="shared" si="85"/>
        <v>#N/A</v>
      </c>
    </row>
    <row r="2733" spans="1:62" hidden="1" x14ac:dyDescent="0.25">
      <c r="A2733" t="s">
        <v>15252</v>
      </c>
      <c r="B2733" t="s">
        <v>15244</v>
      </c>
      <c r="C2733" t="s">
        <v>15245</v>
      </c>
      <c r="D2733" t="s">
        <v>15246</v>
      </c>
      <c r="E2733" t="s">
        <v>15253</v>
      </c>
      <c r="F2733">
        <v>0</v>
      </c>
      <c r="G2733" s="1">
        <v>41151.540798611109</v>
      </c>
      <c r="H2733">
        <v>2124444</v>
      </c>
      <c r="I2733" t="s">
        <v>15254</v>
      </c>
      <c r="J2733" t="s">
        <v>2690</v>
      </c>
      <c r="K2733" t="s">
        <v>63</v>
      </c>
      <c r="L2733" t="s">
        <v>64</v>
      </c>
      <c r="N2733" t="s">
        <v>4508</v>
      </c>
      <c r="O2733">
        <v>10474</v>
      </c>
      <c r="P2733">
        <v>8</v>
      </c>
      <c r="Q2733" t="s">
        <v>474</v>
      </c>
      <c r="R2733" t="s">
        <v>15249</v>
      </c>
      <c r="S2733" t="s">
        <v>15250</v>
      </c>
      <c r="T2733" t="s">
        <v>15251</v>
      </c>
      <c r="U2733" t="s">
        <v>65</v>
      </c>
      <c r="V2733" t="s">
        <v>478</v>
      </c>
      <c r="X2733">
        <v>17</v>
      </c>
      <c r="Y2733" t="s">
        <v>65</v>
      </c>
      <c r="Z2733" t="s">
        <v>65</v>
      </c>
      <c r="AA2733">
        <v>40.817507999999997</v>
      </c>
      <c r="AB2733">
        <v>2762</v>
      </c>
      <c r="AC2733">
        <v>7</v>
      </c>
      <c r="AD2733" t="s">
        <v>65</v>
      </c>
      <c r="AE2733">
        <v>-73.888487999999995</v>
      </c>
      <c r="AF2733" t="s">
        <v>8474</v>
      </c>
      <c r="AG2733" t="s">
        <v>759</v>
      </c>
      <c r="AH2733" t="s">
        <v>759</v>
      </c>
      <c r="AI2733">
        <v>41</v>
      </c>
      <c r="AJ2733" t="s">
        <v>92</v>
      </c>
      <c r="AK2733" t="s">
        <v>77</v>
      </c>
      <c r="AL2733" t="s">
        <v>478</v>
      </c>
      <c r="AM2733" t="s">
        <v>65</v>
      </c>
      <c r="AN2733" t="s">
        <v>65</v>
      </c>
      <c r="AO2733" t="s">
        <v>78</v>
      </c>
      <c r="AP2733" t="s">
        <v>451</v>
      </c>
      <c r="AQ2733" t="s">
        <v>15250</v>
      </c>
      <c r="AR2733" t="s">
        <v>80</v>
      </c>
      <c r="AS2733" t="s">
        <v>81</v>
      </c>
      <c r="AT2733" s="1">
        <v>38899</v>
      </c>
      <c r="AU2733" t="s">
        <v>2643</v>
      </c>
      <c r="AV2733" t="s">
        <v>65</v>
      </c>
      <c r="AW2733" t="s">
        <v>478</v>
      </c>
      <c r="AX2733" t="s">
        <v>8475</v>
      </c>
      <c r="AY2733">
        <v>202</v>
      </c>
      <c r="AZ2733" t="s">
        <v>65</v>
      </c>
      <c r="BA2733" t="s">
        <v>65</v>
      </c>
      <c r="BB2733" t="s">
        <v>65</v>
      </c>
      <c r="BC2733" t="s">
        <v>65</v>
      </c>
      <c r="BD2733" t="s">
        <v>65</v>
      </c>
      <c r="BE2733" t="s">
        <v>65</v>
      </c>
      <c r="BG2733" t="e">
        <f>INDEX('TO Report - School Leadership'!J:J,MATCH(LCGMS!C2733,'TO Report - School Leadership'!D:D,0))</f>
        <v>#N/A</v>
      </c>
      <c r="BH2733" t="e">
        <f>INDEX('TO Report - School Leadership'!M:M,MATCH(LCGMS!C2733,'TO Report - School Leadership'!D:D,0))</f>
        <v>#N/A</v>
      </c>
      <c r="BI2733" t="e">
        <f t="shared" si="84"/>
        <v>#N/A</v>
      </c>
      <c r="BJ2733" t="e">
        <f t="shared" si="85"/>
        <v>#N/A</v>
      </c>
    </row>
    <row r="2734" spans="1:62" hidden="1" x14ac:dyDescent="0.25">
      <c r="A2734" t="s">
        <v>14553</v>
      </c>
      <c r="B2734" t="s">
        <v>15255</v>
      </c>
      <c r="C2734" t="s">
        <v>15256</v>
      </c>
      <c r="D2734" t="s">
        <v>15257</v>
      </c>
      <c r="E2734" t="s">
        <v>14557</v>
      </c>
      <c r="F2734">
        <v>2027140004</v>
      </c>
      <c r="G2734" s="1">
        <v>40574.445219907408</v>
      </c>
      <c r="H2734">
        <v>2005660</v>
      </c>
      <c r="I2734" t="s">
        <v>14558</v>
      </c>
      <c r="J2734" t="s">
        <v>62</v>
      </c>
      <c r="K2734" t="s">
        <v>63</v>
      </c>
      <c r="L2734" t="s">
        <v>64</v>
      </c>
      <c r="M2734" t="s">
        <v>65</v>
      </c>
      <c r="N2734" t="s">
        <v>4508</v>
      </c>
      <c r="O2734">
        <v>10459</v>
      </c>
      <c r="P2734">
        <v>12</v>
      </c>
      <c r="Q2734" t="s">
        <v>474</v>
      </c>
      <c r="R2734" t="s">
        <v>15258</v>
      </c>
      <c r="S2734" t="s">
        <v>15259</v>
      </c>
      <c r="T2734" t="s">
        <v>15260</v>
      </c>
      <c r="U2734" t="s">
        <v>65</v>
      </c>
      <c r="V2734" t="s">
        <v>478</v>
      </c>
      <c r="W2734">
        <v>1975</v>
      </c>
      <c r="X2734">
        <v>17</v>
      </c>
      <c r="Y2734" t="s">
        <v>65</v>
      </c>
      <c r="Z2734" t="s">
        <v>65</v>
      </c>
      <c r="AA2734">
        <v>40.822056000000003</v>
      </c>
      <c r="AB2734">
        <v>2714</v>
      </c>
      <c r="AC2734">
        <v>4</v>
      </c>
      <c r="AD2734" t="s">
        <v>65</v>
      </c>
      <c r="AE2734">
        <v>-73.894368</v>
      </c>
      <c r="AF2734" t="s">
        <v>8474</v>
      </c>
      <c r="AG2734" t="s">
        <v>193</v>
      </c>
      <c r="AH2734" t="s">
        <v>396</v>
      </c>
      <c r="AI2734">
        <v>41</v>
      </c>
      <c r="AJ2734" t="s">
        <v>76</v>
      </c>
      <c r="AK2734" t="s">
        <v>77</v>
      </c>
      <c r="AL2734" t="s">
        <v>478</v>
      </c>
      <c r="AM2734" t="s">
        <v>65</v>
      </c>
      <c r="AN2734" t="s">
        <v>65</v>
      </c>
      <c r="AO2734" t="s">
        <v>78</v>
      </c>
      <c r="AP2734" t="s">
        <v>398</v>
      </c>
      <c r="AQ2734" t="s">
        <v>15259</v>
      </c>
      <c r="AR2734" t="s">
        <v>80</v>
      </c>
      <c r="AS2734" t="s">
        <v>81</v>
      </c>
      <c r="AT2734" s="1">
        <v>38899</v>
      </c>
      <c r="AU2734" t="s">
        <v>2643</v>
      </c>
      <c r="AV2734" t="s">
        <v>65</v>
      </c>
      <c r="AW2734" t="s">
        <v>478</v>
      </c>
      <c r="AX2734" t="s">
        <v>8475</v>
      </c>
      <c r="AY2734">
        <v>202</v>
      </c>
      <c r="AZ2734" t="s">
        <v>65</v>
      </c>
      <c r="BA2734" t="s">
        <v>65</v>
      </c>
      <c r="BB2734" t="s">
        <v>65</v>
      </c>
      <c r="BC2734" t="s">
        <v>65</v>
      </c>
      <c r="BD2734" t="s">
        <v>65</v>
      </c>
      <c r="BE2734" t="s">
        <v>65</v>
      </c>
      <c r="BG2734" t="e">
        <f>INDEX('TO Report - School Leadership'!J:J,MATCH(LCGMS!C2734,'TO Report - School Leadership'!D:D,0))</f>
        <v>#N/A</v>
      </c>
      <c r="BH2734" t="e">
        <f>INDEX('TO Report - School Leadership'!M:M,MATCH(LCGMS!C2734,'TO Report - School Leadership'!D:D,0))</f>
        <v>#N/A</v>
      </c>
      <c r="BI2734" t="e">
        <f t="shared" si="84"/>
        <v>#N/A</v>
      </c>
      <c r="BJ2734" t="e">
        <f t="shared" si="85"/>
        <v>#N/A</v>
      </c>
    </row>
    <row r="2735" spans="1:62" hidden="1" x14ac:dyDescent="0.25">
      <c r="A2735" t="s">
        <v>15261</v>
      </c>
      <c r="B2735" t="s">
        <v>13465</v>
      </c>
      <c r="C2735" t="s">
        <v>15262</v>
      </c>
      <c r="D2735" t="s">
        <v>15263</v>
      </c>
      <c r="E2735" t="s">
        <v>15264</v>
      </c>
      <c r="F2735">
        <v>0</v>
      </c>
      <c r="G2735" s="1">
        <v>42741.47115740741</v>
      </c>
      <c r="H2735">
        <v>2128216</v>
      </c>
      <c r="I2735" t="s">
        <v>15263</v>
      </c>
      <c r="J2735" t="s">
        <v>2690</v>
      </c>
      <c r="K2735" t="s">
        <v>63</v>
      </c>
      <c r="L2735" t="s">
        <v>64</v>
      </c>
      <c r="N2735" t="s">
        <v>4508</v>
      </c>
      <c r="O2735">
        <v>10463</v>
      </c>
      <c r="P2735">
        <v>10</v>
      </c>
      <c r="Q2735" t="s">
        <v>474</v>
      </c>
      <c r="R2735" t="s">
        <v>15265</v>
      </c>
      <c r="S2735" t="s">
        <v>15266</v>
      </c>
      <c r="T2735" t="s">
        <v>15267</v>
      </c>
      <c r="U2735" t="s">
        <v>65</v>
      </c>
      <c r="V2735" t="s">
        <v>478</v>
      </c>
      <c r="X2735">
        <v>11</v>
      </c>
      <c r="Y2735" t="s">
        <v>65</v>
      </c>
      <c r="Z2735" t="s">
        <v>65</v>
      </c>
      <c r="AA2735">
        <v>40.880853000000002</v>
      </c>
      <c r="AB2735">
        <v>5712</v>
      </c>
      <c r="AC2735">
        <v>130</v>
      </c>
      <c r="AD2735" t="s">
        <v>65</v>
      </c>
      <c r="AE2735">
        <v>-73.909954999999997</v>
      </c>
      <c r="AF2735" t="s">
        <v>13193</v>
      </c>
      <c r="AG2735" t="s">
        <v>1448</v>
      </c>
      <c r="AH2735" t="s">
        <v>1448</v>
      </c>
      <c r="AI2735">
        <v>50</v>
      </c>
      <c r="AJ2735" t="s">
        <v>76</v>
      </c>
      <c r="AK2735" t="s">
        <v>77</v>
      </c>
      <c r="AL2735" t="s">
        <v>478</v>
      </c>
      <c r="AM2735" t="s">
        <v>65</v>
      </c>
      <c r="AN2735" t="s">
        <v>65</v>
      </c>
      <c r="AO2735" t="s">
        <v>78</v>
      </c>
      <c r="AP2735" t="s">
        <v>1085</v>
      </c>
      <c r="AQ2735" t="s">
        <v>15266</v>
      </c>
      <c r="AR2735" t="s">
        <v>80</v>
      </c>
      <c r="AS2735" t="s">
        <v>81</v>
      </c>
      <c r="AT2735" s="1">
        <v>38899</v>
      </c>
      <c r="AU2735" t="s">
        <v>2643</v>
      </c>
      <c r="AV2735" t="s">
        <v>65</v>
      </c>
      <c r="AW2735" t="s">
        <v>478</v>
      </c>
      <c r="AX2735" t="s">
        <v>13194</v>
      </c>
      <c r="AY2735">
        <v>208</v>
      </c>
      <c r="AZ2735" t="s">
        <v>65</v>
      </c>
      <c r="BA2735" t="s">
        <v>65</v>
      </c>
      <c r="BB2735" t="s">
        <v>65</v>
      </c>
      <c r="BC2735" t="s">
        <v>65</v>
      </c>
      <c r="BD2735" t="s">
        <v>65</v>
      </c>
      <c r="BE2735" t="s">
        <v>65</v>
      </c>
      <c r="BG2735" t="e">
        <f>INDEX('TO Report - School Leadership'!J:J,MATCH(LCGMS!C2735,'TO Report - School Leadership'!D:D,0))</f>
        <v>#N/A</v>
      </c>
      <c r="BH2735" t="e">
        <f>INDEX('TO Report - School Leadership'!M:M,MATCH(LCGMS!C2735,'TO Report - School Leadership'!D:D,0))</f>
        <v>#N/A</v>
      </c>
      <c r="BI2735" t="e">
        <f t="shared" si="84"/>
        <v>#N/A</v>
      </c>
      <c r="BJ2735" t="e">
        <f t="shared" si="85"/>
        <v>#N/A</v>
      </c>
    </row>
    <row r="2736" spans="1:62" hidden="1" x14ac:dyDescent="0.25">
      <c r="A2736" t="s">
        <v>7510</v>
      </c>
      <c r="B2736" t="s">
        <v>15268</v>
      </c>
      <c r="C2736" t="s">
        <v>15269</v>
      </c>
      <c r="D2736" t="s">
        <v>15270</v>
      </c>
      <c r="E2736" t="s">
        <v>7511</v>
      </c>
      <c r="F2736">
        <v>2053680001</v>
      </c>
      <c r="G2736" s="1">
        <v>43282.583483796298</v>
      </c>
      <c r="H2736">
        <v>2074045</v>
      </c>
      <c r="I2736" t="s">
        <v>7512</v>
      </c>
      <c r="J2736" t="s">
        <v>62</v>
      </c>
      <c r="K2736" t="s">
        <v>63</v>
      </c>
      <c r="L2736" t="s">
        <v>64</v>
      </c>
      <c r="M2736" t="s">
        <v>65</v>
      </c>
      <c r="N2736" t="s">
        <v>4508</v>
      </c>
      <c r="O2736">
        <v>10461</v>
      </c>
      <c r="P2736">
        <v>11</v>
      </c>
      <c r="Q2736" t="s">
        <v>67</v>
      </c>
      <c r="R2736" t="s">
        <v>15271</v>
      </c>
      <c r="S2736" t="s">
        <v>15272</v>
      </c>
      <c r="T2736" t="s">
        <v>15273</v>
      </c>
      <c r="U2736" t="s">
        <v>65</v>
      </c>
      <c r="V2736" t="s">
        <v>65</v>
      </c>
      <c r="W2736">
        <v>1972</v>
      </c>
      <c r="X2736">
        <v>13</v>
      </c>
      <c r="Y2736" t="s">
        <v>65</v>
      </c>
      <c r="Z2736" t="s">
        <v>65</v>
      </c>
      <c r="AA2736">
        <v>40.839775000000003</v>
      </c>
      <c r="AB2736">
        <v>5368</v>
      </c>
      <c r="AC2736">
        <v>1</v>
      </c>
      <c r="AD2736" t="s">
        <v>65</v>
      </c>
      <c r="AE2736">
        <v>-73.839583000000005</v>
      </c>
      <c r="AF2736" t="s">
        <v>4644</v>
      </c>
      <c r="AG2736" t="s">
        <v>1448</v>
      </c>
      <c r="AH2736" t="s">
        <v>598</v>
      </c>
      <c r="AI2736">
        <v>45</v>
      </c>
      <c r="AJ2736" t="s">
        <v>76</v>
      </c>
      <c r="AK2736" t="s">
        <v>77</v>
      </c>
      <c r="AL2736" t="s">
        <v>5455</v>
      </c>
      <c r="AM2736" t="s">
        <v>14609</v>
      </c>
      <c r="AN2736" t="s">
        <v>14610</v>
      </c>
      <c r="AO2736" t="s">
        <v>78</v>
      </c>
      <c r="AP2736" t="s">
        <v>1085</v>
      </c>
      <c r="AQ2736" t="s">
        <v>15272</v>
      </c>
      <c r="AR2736" t="s">
        <v>80</v>
      </c>
      <c r="AS2736" t="s">
        <v>81</v>
      </c>
      <c r="AT2736" s="1">
        <v>41456</v>
      </c>
      <c r="AU2736" t="s">
        <v>5455</v>
      </c>
      <c r="AV2736" t="s">
        <v>65</v>
      </c>
      <c r="AW2736" t="s">
        <v>14537</v>
      </c>
      <c r="AX2736" t="s">
        <v>4645</v>
      </c>
      <c r="AY2736">
        <v>210</v>
      </c>
      <c r="AZ2736" t="s">
        <v>1451</v>
      </c>
      <c r="BA2736" t="s">
        <v>1452</v>
      </c>
      <c r="BB2736" t="s">
        <v>1453</v>
      </c>
      <c r="BC2736" t="s">
        <v>1454</v>
      </c>
      <c r="BD2736" t="s">
        <v>65</v>
      </c>
      <c r="BE2736" t="s">
        <v>14611</v>
      </c>
      <c r="BG2736" t="str">
        <f>INDEX('TO Report - School Leadership'!J:J,MATCH(LCGMS!C2736,'TO Report - School Leadership'!D:D,0))</f>
        <v>Del Valle, Jeanette</v>
      </c>
      <c r="BH2736" t="str">
        <f>INDEX('TO Report - School Leadership'!M:M,MATCH(LCGMS!C2736,'TO Report - School Leadership'!D:D,0))</f>
        <v>jdelvalle@schools.nyc.gov</v>
      </c>
      <c r="BI2736">
        <f t="shared" si="84"/>
        <v>1</v>
      </c>
      <c r="BJ2736" t="str">
        <f t="shared" si="85"/>
        <v/>
      </c>
    </row>
    <row r="2737" spans="1:62" hidden="1" x14ac:dyDescent="0.25">
      <c r="A2737" t="s">
        <v>7510</v>
      </c>
      <c r="B2737" t="s">
        <v>15274</v>
      </c>
      <c r="C2737" t="s">
        <v>15275</v>
      </c>
      <c r="D2737" t="s">
        <v>15276</v>
      </c>
      <c r="E2737" t="s">
        <v>7511</v>
      </c>
      <c r="F2737">
        <v>2053680001</v>
      </c>
      <c r="G2737" s="1">
        <v>43282.583483796298</v>
      </c>
      <c r="H2737">
        <v>2074045</v>
      </c>
      <c r="I2737" t="s">
        <v>7512</v>
      </c>
      <c r="J2737" t="s">
        <v>62</v>
      </c>
      <c r="K2737" t="s">
        <v>63</v>
      </c>
      <c r="L2737" t="s">
        <v>64</v>
      </c>
      <c r="M2737" t="s">
        <v>65</v>
      </c>
      <c r="N2737" t="s">
        <v>4508</v>
      </c>
      <c r="O2737">
        <v>10461</v>
      </c>
      <c r="P2737">
        <v>11</v>
      </c>
      <c r="Q2737" t="s">
        <v>67</v>
      </c>
      <c r="R2737" t="s">
        <v>15277</v>
      </c>
      <c r="S2737" t="s">
        <v>15278</v>
      </c>
      <c r="T2737" t="s">
        <v>15279</v>
      </c>
      <c r="U2737" t="s">
        <v>65</v>
      </c>
      <c r="V2737" t="s">
        <v>65</v>
      </c>
      <c r="W2737">
        <v>1972</v>
      </c>
      <c r="X2737">
        <v>13</v>
      </c>
      <c r="Y2737" t="s">
        <v>65</v>
      </c>
      <c r="Z2737" t="s">
        <v>65</v>
      </c>
      <c r="AA2737">
        <v>40.839775000000003</v>
      </c>
      <c r="AB2737">
        <v>5368</v>
      </c>
      <c r="AC2737">
        <v>1</v>
      </c>
      <c r="AD2737" t="s">
        <v>65</v>
      </c>
      <c r="AE2737">
        <v>-73.839583000000005</v>
      </c>
      <c r="AF2737" t="s">
        <v>4644</v>
      </c>
      <c r="AG2737" t="s">
        <v>1448</v>
      </c>
      <c r="AH2737" t="s">
        <v>598</v>
      </c>
      <c r="AI2737">
        <v>45</v>
      </c>
      <c r="AJ2737" t="s">
        <v>76</v>
      </c>
      <c r="AK2737" t="s">
        <v>77</v>
      </c>
      <c r="AL2737" t="s">
        <v>5455</v>
      </c>
      <c r="AM2737" t="s">
        <v>14609</v>
      </c>
      <c r="AN2737" t="s">
        <v>14610</v>
      </c>
      <c r="AO2737" t="s">
        <v>78</v>
      </c>
      <c r="AP2737" t="s">
        <v>1085</v>
      </c>
      <c r="AQ2737" t="s">
        <v>15278</v>
      </c>
      <c r="AR2737" t="s">
        <v>80</v>
      </c>
      <c r="AS2737" t="s">
        <v>81</v>
      </c>
      <c r="AT2737" s="1">
        <v>41456</v>
      </c>
      <c r="AU2737" t="s">
        <v>5455</v>
      </c>
      <c r="AV2737" t="s">
        <v>65</v>
      </c>
      <c r="AW2737" t="s">
        <v>14537</v>
      </c>
      <c r="AX2737" t="s">
        <v>4645</v>
      </c>
      <c r="AY2737">
        <v>210</v>
      </c>
      <c r="AZ2737" t="s">
        <v>1451</v>
      </c>
      <c r="BA2737" t="s">
        <v>1452</v>
      </c>
      <c r="BB2737" t="s">
        <v>1453</v>
      </c>
      <c r="BC2737" t="s">
        <v>1454</v>
      </c>
      <c r="BD2737" t="s">
        <v>65</v>
      </c>
      <c r="BE2737" t="s">
        <v>14611</v>
      </c>
      <c r="BG2737" t="str">
        <f>INDEX('TO Report - School Leadership'!J:J,MATCH(LCGMS!C2737,'TO Report - School Leadership'!D:D,0))</f>
        <v>Fucheck, Gregory</v>
      </c>
      <c r="BH2737" t="str">
        <f>INDEX('TO Report - School Leadership'!M:M,MATCH(LCGMS!C2737,'TO Report - School Leadership'!D:D,0))</f>
        <v>gfucheck@schools.nyc.gov</v>
      </c>
      <c r="BI2737">
        <f t="shared" si="84"/>
        <v>1</v>
      </c>
      <c r="BJ2737" t="str">
        <f t="shared" si="85"/>
        <v/>
      </c>
    </row>
    <row r="2738" spans="1:62" hidden="1" x14ac:dyDescent="0.25">
      <c r="A2738" t="s">
        <v>8610</v>
      </c>
      <c r="B2738" t="s">
        <v>15280</v>
      </c>
      <c r="C2738" t="s">
        <v>15281</v>
      </c>
      <c r="D2738" t="s">
        <v>15282</v>
      </c>
      <c r="E2738" t="s">
        <v>8611</v>
      </c>
      <c r="F2738">
        <v>2028170002</v>
      </c>
      <c r="G2738" s="1">
        <v>40574.445219907408</v>
      </c>
      <c r="H2738">
        <v>2007806</v>
      </c>
      <c r="I2738" t="s">
        <v>8612</v>
      </c>
      <c r="J2738" t="s">
        <v>62</v>
      </c>
      <c r="K2738" t="s">
        <v>63</v>
      </c>
      <c r="L2738" t="s">
        <v>64</v>
      </c>
      <c r="M2738" t="s">
        <v>65</v>
      </c>
      <c r="N2738" t="s">
        <v>4508</v>
      </c>
      <c r="O2738">
        <v>10457</v>
      </c>
      <c r="P2738">
        <v>9</v>
      </c>
      <c r="Q2738" t="s">
        <v>67</v>
      </c>
      <c r="R2738" t="s">
        <v>15283</v>
      </c>
      <c r="S2738" t="s">
        <v>15284</v>
      </c>
      <c r="T2738" t="s">
        <v>15285</v>
      </c>
      <c r="U2738" t="s">
        <v>65</v>
      </c>
      <c r="V2738" t="s">
        <v>65</v>
      </c>
      <c r="W2738">
        <v>1941</v>
      </c>
      <c r="X2738">
        <v>16</v>
      </c>
      <c r="Y2738" t="s">
        <v>65</v>
      </c>
      <c r="Z2738" t="s">
        <v>65</v>
      </c>
      <c r="AA2738">
        <v>40.839306999999998</v>
      </c>
      <c r="AB2738">
        <v>2817</v>
      </c>
      <c r="AC2738">
        <v>2</v>
      </c>
      <c r="AD2738" t="s">
        <v>65</v>
      </c>
      <c r="AE2738">
        <v>-73.911366000000001</v>
      </c>
      <c r="AF2738" t="s">
        <v>4509</v>
      </c>
      <c r="AG2738" t="s">
        <v>737</v>
      </c>
      <c r="AH2738" t="s">
        <v>598</v>
      </c>
      <c r="AI2738">
        <v>44</v>
      </c>
      <c r="AJ2738" t="s">
        <v>76</v>
      </c>
      <c r="AK2738" t="s">
        <v>77</v>
      </c>
      <c r="AL2738" t="s">
        <v>13161</v>
      </c>
      <c r="AM2738" t="s">
        <v>3079</v>
      </c>
      <c r="AN2738" t="s">
        <v>3080</v>
      </c>
      <c r="AO2738" t="s">
        <v>78</v>
      </c>
      <c r="AP2738" t="s">
        <v>1085</v>
      </c>
      <c r="AQ2738" t="s">
        <v>15284</v>
      </c>
      <c r="AR2738" t="s">
        <v>80</v>
      </c>
      <c r="AS2738" t="s">
        <v>2931</v>
      </c>
      <c r="AT2738" s="1">
        <v>41456</v>
      </c>
      <c r="AU2738" t="s">
        <v>13161</v>
      </c>
      <c r="AV2738" t="s">
        <v>65</v>
      </c>
      <c r="AW2738" t="s">
        <v>14537</v>
      </c>
      <c r="AX2738" t="s">
        <v>4510</v>
      </c>
      <c r="AY2738">
        <v>204</v>
      </c>
      <c r="AZ2738" t="s">
        <v>2534</v>
      </c>
      <c r="BA2738" t="s">
        <v>2535</v>
      </c>
      <c r="BB2738" t="s">
        <v>2536</v>
      </c>
      <c r="BC2738" t="s">
        <v>2537</v>
      </c>
      <c r="BD2738" t="s">
        <v>65</v>
      </c>
      <c r="BE2738" t="s">
        <v>3081</v>
      </c>
      <c r="BG2738" t="str">
        <f>INDEX('TO Report - School Leadership'!J:J,MATCH(LCGMS!C2738,'TO Report - School Leadership'!D:D,0))</f>
        <v>Waslawski, James</v>
      </c>
      <c r="BH2738" t="str">
        <f>INDEX('TO Report - School Leadership'!M:M,MATCH(LCGMS!C2738,'TO Report - School Leadership'!D:D,0))</f>
        <v>jwaslaw@schools.nyc.gov</v>
      </c>
      <c r="BI2738">
        <f t="shared" si="84"/>
        <v>1</v>
      </c>
      <c r="BJ2738" t="str">
        <f t="shared" si="85"/>
        <v/>
      </c>
    </row>
    <row r="2739" spans="1:62" hidden="1" x14ac:dyDescent="0.25">
      <c r="A2739" t="s">
        <v>7485</v>
      </c>
      <c r="B2739" t="s">
        <v>15286</v>
      </c>
      <c r="C2739" t="s">
        <v>15287</v>
      </c>
      <c r="D2739" t="s">
        <v>15288</v>
      </c>
      <c r="E2739" t="s">
        <v>7486</v>
      </c>
      <c r="F2739">
        <v>2032510201</v>
      </c>
      <c r="G2739" s="1">
        <v>40574.445219907408</v>
      </c>
      <c r="H2739">
        <v>2095215</v>
      </c>
      <c r="I2739" t="s">
        <v>7487</v>
      </c>
      <c r="J2739" t="s">
        <v>62</v>
      </c>
      <c r="K2739" t="s">
        <v>63</v>
      </c>
      <c r="L2739" t="s">
        <v>64</v>
      </c>
      <c r="M2739" t="s">
        <v>65</v>
      </c>
      <c r="N2739" t="s">
        <v>4508</v>
      </c>
      <c r="O2739">
        <v>10468</v>
      </c>
      <c r="P2739">
        <v>10</v>
      </c>
      <c r="Q2739" t="s">
        <v>67</v>
      </c>
      <c r="R2739" t="s">
        <v>15289</v>
      </c>
      <c r="S2739" t="s">
        <v>15290</v>
      </c>
      <c r="T2739" t="s">
        <v>15291</v>
      </c>
      <c r="U2739" t="s">
        <v>65</v>
      </c>
      <c r="V2739" t="s">
        <v>65</v>
      </c>
      <c r="W2739">
        <v>1929</v>
      </c>
      <c r="X2739">
        <v>11</v>
      </c>
      <c r="Y2739" t="s">
        <v>65</v>
      </c>
      <c r="Z2739" t="s">
        <v>65</v>
      </c>
      <c r="AA2739">
        <v>40.879958000000002</v>
      </c>
      <c r="AB2739">
        <v>3251</v>
      </c>
      <c r="AC2739">
        <v>201</v>
      </c>
      <c r="AD2739" t="s">
        <v>65</v>
      </c>
      <c r="AE2739">
        <v>-73.889010999999996</v>
      </c>
      <c r="AF2739" t="s">
        <v>7483</v>
      </c>
      <c r="AG2739" t="s">
        <v>1448</v>
      </c>
      <c r="AH2739" t="s">
        <v>598</v>
      </c>
      <c r="AI2739">
        <v>52</v>
      </c>
      <c r="AJ2739" t="s">
        <v>76</v>
      </c>
      <c r="AK2739" t="s">
        <v>77</v>
      </c>
      <c r="AL2739" t="s">
        <v>13150</v>
      </c>
      <c r="AM2739" t="s">
        <v>2532</v>
      </c>
      <c r="AN2739" t="s">
        <v>2533</v>
      </c>
      <c r="AO2739" t="s">
        <v>78</v>
      </c>
      <c r="AP2739" t="s">
        <v>1085</v>
      </c>
      <c r="AQ2739" t="s">
        <v>15290</v>
      </c>
      <c r="AR2739" t="s">
        <v>80</v>
      </c>
      <c r="AS2739" t="s">
        <v>81</v>
      </c>
      <c r="AT2739" s="1">
        <v>41456</v>
      </c>
      <c r="AU2739" t="s">
        <v>13150</v>
      </c>
      <c r="AV2739" t="s">
        <v>65</v>
      </c>
      <c r="AW2739" t="s">
        <v>14537</v>
      </c>
      <c r="AX2739" t="s">
        <v>7484</v>
      </c>
      <c r="AY2739">
        <v>207</v>
      </c>
      <c r="AZ2739" t="s">
        <v>2534</v>
      </c>
      <c r="BA2739" t="s">
        <v>2535</v>
      </c>
      <c r="BB2739" t="s">
        <v>2536</v>
      </c>
      <c r="BC2739" t="s">
        <v>2537</v>
      </c>
      <c r="BD2739" t="s">
        <v>65</v>
      </c>
      <c r="BE2739" t="s">
        <v>2538</v>
      </c>
      <c r="BG2739" t="str">
        <f>INDEX('TO Report - School Leadership'!J:J,MATCH(LCGMS!C2739,'TO Report - School Leadership'!D:D,0))</f>
        <v>Schneider, Brett</v>
      </c>
      <c r="BH2739" t="str">
        <f>INDEX('TO Report - School Leadership'!M:M,MATCH(LCGMS!C2739,'TO Report - School Leadership'!D:D,0))</f>
        <v>bschneider@schools.nyc.gov</v>
      </c>
      <c r="BI2739">
        <f t="shared" si="84"/>
        <v>1</v>
      </c>
      <c r="BJ2739" t="str">
        <f t="shared" si="85"/>
        <v/>
      </c>
    </row>
    <row r="2740" spans="1:62" hidden="1" x14ac:dyDescent="0.25">
      <c r="A2740" t="s">
        <v>14271</v>
      </c>
      <c r="B2740" t="s">
        <v>15286</v>
      </c>
      <c r="C2740" t="s">
        <v>15287</v>
      </c>
      <c r="D2740" t="s">
        <v>15288</v>
      </c>
      <c r="E2740" t="s">
        <v>14272</v>
      </c>
      <c r="F2740">
        <v>2032510201</v>
      </c>
      <c r="G2740" s="1">
        <v>44804.486018518517</v>
      </c>
      <c r="H2740">
        <v>2095215</v>
      </c>
      <c r="I2740" t="s">
        <v>14273</v>
      </c>
      <c r="J2740" t="s">
        <v>62</v>
      </c>
      <c r="K2740" t="s">
        <v>63</v>
      </c>
      <c r="L2740" t="s">
        <v>64</v>
      </c>
      <c r="M2740" t="s">
        <v>65</v>
      </c>
      <c r="N2740" t="s">
        <v>4568</v>
      </c>
      <c r="O2740">
        <v>10468</v>
      </c>
      <c r="P2740">
        <v>10</v>
      </c>
      <c r="Q2740" t="s">
        <v>67</v>
      </c>
      <c r="R2740" t="s">
        <v>15289</v>
      </c>
      <c r="S2740" t="s">
        <v>15290</v>
      </c>
      <c r="T2740" t="s">
        <v>15291</v>
      </c>
      <c r="U2740" t="s">
        <v>65</v>
      </c>
      <c r="V2740" t="s">
        <v>65</v>
      </c>
      <c r="W2740">
        <v>1964</v>
      </c>
      <c r="X2740">
        <v>11</v>
      </c>
      <c r="Y2740" t="s">
        <v>65</v>
      </c>
      <c r="Z2740" t="s">
        <v>65</v>
      </c>
      <c r="AA2740">
        <v>40.879958000000002</v>
      </c>
      <c r="AB2740">
        <v>3251</v>
      </c>
      <c r="AC2740">
        <v>201</v>
      </c>
      <c r="AD2740" t="s">
        <v>65</v>
      </c>
      <c r="AE2740">
        <v>-73.889010999999996</v>
      </c>
      <c r="AF2740" t="s">
        <v>7483</v>
      </c>
      <c r="AG2740" t="s">
        <v>1448</v>
      </c>
      <c r="AH2740" t="s">
        <v>598</v>
      </c>
      <c r="AI2740">
        <v>52</v>
      </c>
      <c r="AJ2740" t="s">
        <v>92</v>
      </c>
      <c r="AK2740" t="s">
        <v>77</v>
      </c>
      <c r="AL2740" t="s">
        <v>13150</v>
      </c>
      <c r="AM2740" t="s">
        <v>2532</v>
      </c>
      <c r="AN2740" t="s">
        <v>2533</v>
      </c>
      <c r="AO2740" t="s">
        <v>78</v>
      </c>
      <c r="AP2740" t="s">
        <v>1085</v>
      </c>
      <c r="AQ2740" t="s">
        <v>15290</v>
      </c>
      <c r="AR2740" t="s">
        <v>80</v>
      </c>
      <c r="AS2740" t="s">
        <v>81</v>
      </c>
      <c r="AT2740" s="1">
        <v>41456</v>
      </c>
      <c r="AU2740" t="s">
        <v>13150</v>
      </c>
      <c r="AV2740" t="s">
        <v>65</v>
      </c>
      <c r="AW2740" t="s">
        <v>14537</v>
      </c>
      <c r="AX2740" t="s">
        <v>7484</v>
      </c>
      <c r="AY2740">
        <v>207</v>
      </c>
      <c r="AZ2740" t="s">
        <v>2534</v>
      </c>
      <c r="BA2740" t="s">
        <v>2535</v>
      </c>
      <c r="BB2740" t="s">
        <v>2536</v>
      </c>
      <c r="BC2740" t="s">
        <v>2537</v>
      </c>
      <c r="BD2740" t="s">
        <v>65</v>
      </c>
      <c r="BE2740" t="s">
        <v>2538</v>
      </c>
      <c r="BG2740" t="str">
        <f>INDEX('TO Report - School Leadership'!J:J,MATCH(LCGMS!C2740,'TO Report - School Leadership'!D:D,0))</f>
        <v>Schneider, Brett</v>
      </c>
      <c r="BH2740" t="str">
        <f>INDEX('TO Report - School Leadership'!M:M,MATCH(LCGMS!C2740,'TO Report - School Leadership'!D:D,0))</f>
        <v>bschneider@schools.nyc.gov</v>
      </c>
      <c r="BI2740">
        <f t="shared" si="84"/>
        <v>1</v>
      </c>
      <c r="BJ2740" t="str">
        <f t="shared" si="85"/>
        <v/>
      </c>
    </row>
    <row r="2741" spans="1:62" hidden="1" x14ac:dyDescent="0.25">
      <c r="A2741" t="s">
        <v>13174</v>
      </c>
      <c r="B2741" t="s">
        <v>15292</v>
      </c>
      <c r="C2741" t="s">
        <v>15293</v>
      </c>
      <c r="D2741" t="s">
        <v>15294</v>
      </c>
      <c r="E2741" t="s">
        <v>13177</v>
      </c>
      <c r="F2741">
        <v>2030050010</v>
      </c>
      <c r="G2741" s="1">
        <v>40574.445219907408</v>
      </c>
      <c r="H2741">
        <v>2010892</v>
      </c>
      <c r="I2741" t="s">
        <v>13178</v>
      </c>
      <c r="J2741" t="s">
        <v>62</v>
      </c>
      <c r="K2741" t="s">
        <v>63</v>
      </c>
      <c r="L2741" t="s">
        <v>64</v>
      </c>
      <c r="M2741" t="s">
        <v>65</v>
      </c>
      <c r="N2741" t="s">
        <v>4508</v>
      </c>
      <c r="O2741">
        <v>10460</v>
      </c>
      <c r="P2741">
        <v>12</v>
      </c>
      <c r="Q2741" t="s">
        <v>67</v>
      </c>
      <c r="R2741" t="s">
        <v>15295</v>
      </c>
      <c r="S2741" t="s">
        <v>15296</v>
      </c>
      <c r="T2741" t="s">
        <v>15297</v>
      </c>
      <c r="U2741" t="s">
        <v>135</v>
      </c>
      <c r="V2741" t="s">
        <v>136</v>
      </c>
      <c r="W2741">
        <v>1904</v>
      </c>
      <c r="X2741">
        <v>17</v>
      </c>
      <c r="Y2741" t="s">
        <v>65</v>
      </c>
      <c r="Z2741" t="s">
        <v>65</v>
      </c>
      <c r="AA2741">
        <v>40.840445000000003</v>
      </c>
      <c r="AB2741">
        <v>3005</v>
      </c>
      <c r="AC2741">
        <v>10</v>
      </c>
      <c r="AD2741" t="s">
        <v>65</v>
      </c>
      <c r="AE2741">
        <v>-73.882531</v>
      </c>
      <c r="AF2741" t="s">
        <v>4600</v>
      </c>
      <c r="AG2741" t="s">
        <v>15298</v>
      </c>
      <c r="AH2741" t="s">
        <v>546</v>
      </c>
      <c r="AI2741">
        <v>48</v>
      </c>
      <c r="AJ2741" t="s">
        <v>76</v>
      </c>
      <c r="AK2741" t="s">
        <v>77</v>
      </c>
      <c r="AL2741" t="s">
        <v>139</v>
      </c>
      <c r="AM2741" t="s">
        <v>65</v>
      </c>
      <c r="AN2741" t="s">
        <v>65</v>
      </c>
      <c r="AO2741" t="s">
        <v>78</v>
      </c>
      <c r="AP2741" t="s">
        <v>398</v>
      </c>
      <c r="AQ2741" t="s">
        <v>15296</v>
      </c>
      <c r="AR2741" t="s">
        <v>80</v>
      </c>
      <c r="AS2741" t="s">
        <v>140</v>
      </c>
      <c r="AT2741" s="1">
        <v>38899</v>
      </c>
      <c r="AU2741" t="s">
        <v>5455</v>
      </c>
      <c r="AV2741" t="s">
        <v>65</v>
      </c>
      <c r="AW2741" t="s">
        <v>142</v>
      </c>
      <c r="AX2741" t="s">
        <v>4601</v>
      </c>
      <c r="AY2741">
        <v>206</v>
      </c>
      <c r="AZ2741" t="s">
        <v>65</v>
      </c>
      <c r="BA2741" t="s">
        <v>65</v>
      </c>
      <c r="BB2741" t="s">
        <v>144</v>
      </c>
      <c r="BC2741" t="s">
        <v>145</v>
      </c>
      <c r="BD2741" t="s">
        <v>146</v>
      </c>
      <c r="BE2741" t="s">
        <v>65</v>
      </c>
      <c r="BG2741" t="e">
        <f>INDEX('TO Report - School Leadership'!J:J,MATCH(LCGMS!C2741,'TO Report - School Leadership'!D:D,0))</f>
        <v>#N/A</v>
      </c>
      <c r="BH2741" t="e">
        <f>INDEX('TO Report - School Leadership'!M:M,MATCH(LCGMS!C2741,'TO Report - School Leadership'!D:D,0))</f>
        <v>#N/A</v>
      </c>
      <c r="BI2741" t="e">
        <f t="shared" si="84"/>
        <v>#N/A</v>
      </c>
      <c r="BJ2741" t="e">
        <f t="shared" si="85"/>
        <v>#N/A</v>
      </c>
    </row>
    <row r="2742" spans="1:62" hidden="1" x14ac:dyDescent="0.25">
      <c r="A2742" t="s">
        <v>14334</v>
      </c>
      <c r="B2742" t="s">
        <v>15292</v>
      </c>
      <c r="C2742" t="s">
        <v>15293</v>
      </c>
      <c r="D2742" t="s">
        <v>15294</v>
      </c>
      <c r="E2742" t="s">
        <v>14338</v>
      </c>
      <c r="F2742">
        <v>2022840034</v>
      </c>
      <c r="G2742" s="1">
        <v>40574.445219907408</v>
      </c>
      <c r="H2742">
        <v>2000308</v>
      </c>
      <c r="I2742" t="s">
        <v>14339</v>
      </c>
      <c r="J2742" t="s">
        <v>62</v>
      </c>
      <c r="K2742" t="s">
        <v>63</v>
      </c>
      <c r="L2742" t="s">
        <v>64</v>
      </c>
      <c r="M2742" t="s">
        <v>65</v>
      </c>
      <c r="N2742" t="s">
        <v>4508</v>
      </c>
      <c r="O2742">
        <v>10454</v>
      </c>
      <c r="P2742">
        <v>7</v>
      </c>
      <c r="Q2742" t="s">
        <v>67</v>
      </c>
      <c r="R2742" t="s">
        <v>15295</v>
      </c>
      <c r="S2742" t="s">
        <v>15296</v>
      </c>
      <c r="T2742" t="s">
        <v>15297</v>
      </c>
      <c r="U2742" t="s">
        <v>135</v>
      </c>
      <c r="V2742" t="s">
        <v>136</v>
      </c>
      <c r="W2742">
        <v>1967</v>
      </c>
      <c r="X2742">
        <v>8</v>
      </c>
      <c r="Y2742" t="s">
        <v>65</v>
      </c>
      <c r="Z2742" t="s">
        <v>65</v>
      </c>
      <c r="AA2742">
        <v>40.809080000000002</v>
      </c>
      <c r="AB2742">
        <v>2284</v>
      </c>
      <c r="AC2742">
        <v>34</v>
      </c>
      <c r="AD2742" t="s">
        <v>65</v>
      </c>
      <c r="AE2742">
        <v>-73.919773000000006</v>
      </c>
      <c r="AF2742" t="s">
        <v>4572</v>
      </c>
      <c r="AG2742" t="s">
        <v>15298</v>
      </c>
      <c r="AH2742" t="s">
        <v>546</v>
      </c>
      <c r="AI2742">
        <v>40</v>
      </c>
      <c r="AJ2742" t="s">
        <v>92</v>
      </c>
      <c r="AK2742" t="s">
        <v>77</v>
      </c>
      <c r="AL2742" t="s">
        <v>139</v>
      </c>
      <c r="AM2742" t="s">
        <v>65</v>
      </c>
      <c r="AN2742" t="s">
        <v>65</v>
      </c>
      <c r="AO2742" t="s">
        <v>78</v>
      </c>
      <c r="AP2742" t="s">
        <v>398</v>
      </c>
      <c r="AQ2742" t="s">
        <v>15296</v>
      </c>
      <c r="AR2742" t="s">
        <v>80</v>
      </c>
      <c r="AS2742" t="s">
        <v>140</v>
      </c>
      <c r="AT2742" s="1">
        <v>38899</v>
      </c>
      <c r="AU2742" t="s">
        <v>5455</v>
      </c>
      <c r="AV2742" t="s">
        <v>65</v>
      </c>
      <c r="AW2742" t="s">
        <v>142</v>
      </c>
      <c r="AX2742" t="s">
        <v>4573</v>
      </c>
      <c r="AY2742">
        <v>201</v>
      </c>
      <c r="AZ2742" t="s">
        <v>65</v>
      </c>
      <c r="BA2742" t="s">
        <v>65</v>
      </c>
      <c r="BB2742" t="s">
        <v>144</v>
      </c>
      <c r="BC2742" t="s">
        <v>145</v>
      </c>
      <c r="BD2742" t="s">
        <v>146</v>
      </c>
      <c r="BE2742" t="s">
        <v>65</v>
      </c>
      <c r="BG2742" t="e">
        <f>INDEX('TO Report - School Leadership'!J:J,MATCH(LCGMS!C2742,'TO Report - School Leadership'!D:D,0))</f>
        <v>#N/A</v>
      </c>
      <c r="BH2742" t="e">
        <f>INDEX('TO Report - School Leadership'!M:M,MATCH(LCGMS!C2742,'TO Report - School Leadership'!D:D,0))</f>
        <v>#N/A</v>
      </c>
      <c r="BI2742" t="e">
        <f t="shared" si="84"/>
        <v>#N/A</v>
      </c>
      <c r="BJ2742" t="e">
        <f t="shared" si="85"/>
        <v>#N/A</v>
      </c>
    </row>
    <row r="2743" spans="1:62" hidden="1" x14ac:dyDescent="0.25">
      <c r="A2743" t="s">
        <v>15243</v>
      </c>
      <c r="B2743" t="s">
        <v>15292</v>
      </c>
      <c r="C2743" t="s">
        <v>15293</v>
      </c>
      <c r="D2743" t="s">
        <v>15294</v>
      </c>
      <c r="E2743" t="s">
        <v>15247</v>
      </c>
      <c r="F2743">
        <v>2027630279</v>
      </c>
      <c r="G2743" s="1">
        <v>43595.444988425923</v>
      </c>
      <c r="H2743">
        <v>2006566</v>
      </c>
      <c r="I2743" t="s">
        <v>15248</v>
      </c>
      <c r="J2743" t="s">
        <v>62</v>
      </c>
      <c r="K2743" t="s">
        <v>63</v>
      </c>
      <c r="L2743" t="s">
        <v>64</v>
      </c>
      <c r="M2743" t="s">
        <v>65</v>
      </c>
      <c r="N2743" t="s">
        <v>4508</v>
      </c>
      <c r="O2743">
        <v>10474</v>
      </c>
      <c r="P2743">
        <v>8</v>
      </c>
      <c r="Q2743" t="s">
        <v>67</v>
      </c>
      <c r="R2743" t="s">
        <v>15295</v>
      </c>
      <c r="S2743" t="s">
        <v>15296</v>
      </c>
      <c r="T2743" t="s">
        <v>15297</v>
      </c>
      <c r="U2743" t="s">
        <v>135</v>
      </c>
      <c r="V2743" t="s">
        <v>136</v>
      </c>
      <c r="W2743">
        <v>1974</v>
      </c>
      <c r="X2743">
        <v>17</v>
      </c>
      <c r="Y2743" t="s">
        <v>65</v>
      </c>
      <c r="Z2743" t="s">
        <v>65</v>
      </c>
      <c r="AA2743">
        <v>40.815826999999999</v>
      </c>
      <c r="AB2743">
        <v>2763</v>
      </c>
      <c r="AC2743">
        <v>279</v>
      </c>
      <c r="AD2743" t="s">
        <v>65</v>
      </c>
      <c r="AE2743">
        <v>-73.885283999999999</v>
      </c>
      <c r="AF2743" t="s">
        <v>8474</v>
      </c>
      <c r="AG2743" t="s">
        <v>15298</v>
      </c>
      <c r="AH2743" t="s">
        <v>546</v>
      </c>
      <c r="AI2743">
        <v>41</v>
      </c>
      <c r="AJ2743" t="s">
        <v>92</v>
      </c>
      <c r="AK2743" t="s">
        <v>77</v>
      </c>
      <c r="AL2743" t="s">
        <v>139</v>
      </c>
      <c r="AM2743" t="s">
        <v>65</v>
      </c>
      <c r="AN2743" t="s">
        <v>65</v>
      </c>
      <c r="AO2743" t="s">
        <v>78</v>
      </c>
      <c r="AP2743" t="s">
        <v>398</v>
      </c>
      <c r="AQ2743" t="s">
        <v>15296</v>
      </c>
      <c r="AR2743" t="s">
        <v>80</v>
      </c>
      <c r="AS2743" t="s">
        <v>140</v>
      </c>
      <c r="AT2743" s="1">
        <v>38899</v>
      </c>
      <c r="AU2743" t="s">
        <v>5455</v>
      </c>
      <c r="AV2743" t="s">
        <v>65</v>
      </c>
      <c r="AW2743" t="s">
        <v>142</v>
      </c>
      <c r="AX2743" t="s">
        <v>8475</v>
      </c>
      <c r="AY2743">
        <v>202</v>
      </c>
      <c r="AZ2743" t="s">
        <v>65</v>
      </c>
      <c r="BA2743" t="s">
        <v>65</v>
      </c>
      <c r="BB2743" t="s">
        <v>144</v>
      </c>
      <c r="BC2743" t="s">
        <v>145</v>
      </c>
      <c r="BD2743" t="s">
        <v>146</v>
      </c>
      <c r="BE2743" t="s">
        <v>65</v>
      </c>
      <c r="BG2743" t="e">
        <f>INDEX('TO Report - School Leadership'!J:J,MATCH(LCGMS!C2743,'TO Report - School Leadership'!D:D,0))</f>
        <v>#N/A</v>
      </c>
      <c r="BH2743" t="e">
        <f>INDEX('TO Report - School Leadership'!M:M,MATCH(LCGMS!C2743,'TO Report - School Leadership'!D:D,0))</f>
        <v>#N/A</v>
      </c>
      <c r="BI2743" t="e">
        <f t="shared" si="84"/>
        <v>#N/A</v>
      </c>
      <c r="BJ2743" t="e">
        <f t="shared" si="85"/>
        <v>#N/A</v>
      </c>
    </row>
    <row r="2744" spans="1:62" hidden="1" x14ac:dyDescent="0.25">
      <c r="A2744" t="s">
        <v>13745</v>
      </c>
      <c r="B2744" t="s">
        <v>15292</v>
      </c>
      <c r="C2744" t="s">
        <v>15293</v>
      </c>
      <c r="D2744" t="s">
        <v>15294</v>
      </c>
      <c r="E2744" t="s">
        <v>13748</v>
      </c>
      <c r="F2744">
        <v>2027470001</v>
      </c>
      <c r="G2744" s="1">
        <v>40574.445219907408</v>
      </c>
      <c r="H2744">
        <v>2006079</v>
      </c>
      <c r="I2744" t="s">
        <v>13749</v>
      </c>
      <c r="J2744" t="s">
        <v>62</v>
      </c>
      <c r="K2744" t="s">
        <v>63</v>
      </c>
      <c r="L2744" t="s">
        <v>64</v>
      </c>
      <c r="M2744" t="s">
        <v>65</v>
      </c>
      <c r="N2744" t="s">
        <v>4508</v>
      </c>
      <c r="O2744">
        <v>10459</v>
      </c>
      <c r="P2744">
        <v>8</v>
      </c>
      <c r="Q2744" t="s">
        <v>67</v>
      </c>
      <c r="R2744" t="s">
        <v>15295</v>
      </c>
      <c r="S2744" t="s">
        <v>15296</v>
      </c>
      <c r="T2744" t="s">
        <v>15297</v>
      </c>
      <c r="U2744" t="s">
        <v>135</v>
      </c>
      <c r="V2744" t="s">
        <v>136</v>
      </c>
      <c r="W2744">
        <v>1924</v>
      </c>
      <c r="X2744">
        <v>17</v>
      </c>
      <c r="Y2744" t="s">
        <v>65</v>
      </c>
      <c r="Z2744" t="s">
        <v>65</v>
      </c>
      <c r="AA2744">
        <v>40.822313999999999</v>
      </c>
      <c r="AB2744">
        <v>2747</v>
      </c>
      <c r="AC2744">
        <v>1</v>
      </c>
      <c r="AD2744" t="s">
        <v>65</v>
      </c>
      <c r="AE2744">
        <v>-73.888947999999999</v>
      </c>
      <c r="AF2744" t="s">
        <v>8474</v>
      </c>
      <c r="AG2744" t="s">
        <v>15298</v>
      </c>
      <c r="AH2744" t="s">
        <v>546</v>
      </c>
      <c r="AI2744">
        <v>41</v>
      </c>
      <c r="AJ2744" t="s">
        <v>92</v>
      </c>
      <c r="AK2744" t="s">
        <v>77</v>
      </c>
      <c r="AL2744" t="s">
        <v>139</v>
      </c>
      <c r="AM2744" t="s">
        <v>65</v>
      </c>
      <c r="AN2744" t="s">
        <v>65</v>
      </c>
      <c r="AO2744" t="s">
        <v>78</v>
      </c>
      <c r="AP2744" t="s">
        <v>398</v>
      </c>
      <c r="AQ2744" t="s">
        <v>15296</v>
      </c>
      <c r="AR2744" t="s">
        <v>80</v>
      </c>
      <c r="AS2744" t="s">
        <v>140</v>
      </c>
      <c r="AT2744" s="1">
        <v>38899</v>
      </c>
      <c r="AU2744" t="s">
        <v>5455</v>
      </c>
      <c r="AV2744" t="s">
        <v>65</v>
      </c>
      <c r="AW2744" t="s">
        <v>142</v>
      </c>
      <c r="AX2744" t="s">
        <v>8475</v>
      </c>
      <c r="AY2744">
        <v>202</v>
      </c>
      <c r="AZ2744" t="s">
        <v>65</v>
      </c>
      <c r="BA2744" t="s">
        <v>65</v>
      </c>
      <c r="BB2744" t="s">
        <v>144</v>
      </c>
      <c r="BC2744" t="s">
        <v>145</v>
      </c>
      <c r="BD2744" t="s">
        <v>146</v>
      </c>
      <c r="BE2744" t="s">
        <v>65</v>
      </c>
      <c r="BG2744" t="e">
        <f>INDEX('TO Report - School Leadership'!J:J,MATCH(LCGMS!C2744,'TO Report - School Leadership'!D:D,0))</f>
        <v>#N/A</v>
      </c>
      <c r="BH2744" t="e">
        <f>INDEX('TO Report - School Leadership'!M:M,MATCH(LCGMS!C2744,'TO Report - School Leadership'!D:D,0))</f>
        <v>#N/A</v>
      </c>
      <c r="BI2744" t="e">
        <f t="shared" si="84"/>
        <v>#N/A</v>
      </c>
      <c r="BJ2744" t="e">
        <f t="shared" si="85"/>
        <v>#N/A</v>
      </c>
    </row>
    <row r="2745" spans="1:62" hidden="1" x14ac:dyDescent="0.25">
      <c r="A2745" t="s">
        <v>15299</v>
      </c>
      <c r="B2745" t="s">
        <v>15292</v>
      </c>
      <c r="C2745" t="s">
        <v>15293</v>
      </c>
      <c r="D2745" t="s">
        <v>15294</v>
      </c>
      <c r="E2745" t="s">
        <v>15300</v>
      </c>
      <c r="F2745">
        <v>2030920014</v>
      </c>
      <c r="G2745" s="1">
        <v>44385.614687499998</v>
      </c>
      <c r="H2745">
        <v>2012620</v>
      </c>
      <c r="I2745" t="s">
        <v>15301</v>
      </c>
      <c r="J2745" t="s">
        <v>62</v>
      </c>
      <c r="K2745" t="s">
        <v>63</v>
      </c>
      <c r="L2745" t="s">
        <v>64</v>
      </c>
      <c r="M2745" t="s">
        <v>65</v>
      </c>
      <c r="N2745" t="s">
        <v>4508</v>
      </c>
      <c r="O2745">
        <v>10457</v>
      </c>
      <c r="P2745">
        <v>12</v>
      </c>
      <c r="Q2745" t="s">
        <v>67</v>
      </c>
      <c r="R2745" t="s">
        <v>15295</v>
      </c>
      <c r="S2745" t="s">
        <v>15296</v>
      </c>
      <c r="T2745" t="s">
        <v>15297</v>
      </c>
      <c r="U2745" t="s">
        <v>135</v>
      </c>
      <c r="V2745" t="s">
        <v>136</v>
      </c>
      <c r="W2745">
        <v>1930</v>
      </c>
      <c r="X2745">
        <v>17</v>
      </c>
      <c r="Y2745" t="s">
        <v>65</v>
      </c>
      <c r="Z2745" t="s">
        <v>65</v>
      </c>
      <c r="AA2745">
        <v>40.846204999999998</v>
      </c>
      <c r="AB2745">
        <v>3092</v>
      </c>
      <c r="AC2745">
        <v>14</v>
      </c>
      <c r="AD2745" t="s">
        <v>65</v>
      </c>
      <c r="AE2745">
        <v>-73.889601999999996</v>
      </c>
      <c r="AF2745" t="s">
        <v>4600</v>
      </c>
      <c r="AG2745" t="s">
        <v>15298</v>
      </c>
      <c r="AH2745" t="s">
        <v>546</v>
      </c>
      <c r="AI2745">
        <v>48</v>
      </c>
      <c r="AJ2745" t="s">
        <v>92</v>
      </c>
      <c r="AK2745" t="s">
        <v>77</v>
      </c>
      <c r="AL2745" t="s">
        <v>139</v>
      </c>
      <c r="AM2745" t="s">
        <v>65</v>
      </c>
      <c r="AN2745" t="s">
        <v>65</v>
      </c>
      <c r="AO2745" t="s">
        <v>78</v>
      </c>
      <c r="AP2745" t="s">
        <v>398</v>
      </c>
      <c r="AQ2745" t="s">
        <v>15296</v>
      </c>
      <c r="AR2745" t="s">
        <v>80</v>
      </c>
      <c r="AS2745" t="s">
        <v>140</v>
      </c>
      <c r="AT2745" s="1">
        <v>38899</v>
      </c>
      <c r="AU2745" t="s">
        <v>5455</v>
      </c>
      <c r="AV2745" t="s">
        <v>65</v>
      </c>
      <c r="AW2745" t="s">
        <v>142</v>
      </c>
      <c r="AX2745" t="s">
        <v>4601</v>
      </c>
      <c r="AY2745">
        <v>206</v>
      </c>
      <c r="AZ2745" t="s">
        <v>65</v>
      </c>
      <c r="BA2745" t="s">
        <v>65</v>
      </c>
      <c r="BB2745" t="s">
        <v>144</v>
      </c>
      <c r="BC2745" t="s">
        <v>145</v>
      </c>
      <c r="BD2745" t="s">
        <v>146</v>
      </c>
      <c r="BE2745" t="s">
        <v>65</v>
      </c>
      <c r="BG2745" t="e">
        <f>INDEX('TO Report - School Leadership'!J:J,MATCH(LCGMS!C2745,'TO Report - School Leadership'!D:D,0))</f>
        <v>#N/A</v>
      </c>
      <c r="BH2745" t="e">
        <f>INDEX('TO Report - School Leadership'!M:M,MATCH(LCGMS!C2745,'TO Report - School Leadership'!D:D,0))</f>
        <v>#N/A</v>
      </c>
      <c r="BI2745" t="e">
        <f t="shared" si="84"/>
        <v>#N/A</v>
      </c>
      <c r="BJ2745" t="e">
        <f t="shared" si="85"/>
        <v>#N/A</v>
      </c>
    </row>
    <row r="2746" spans="1:62" hidden="1" x14ac:dyDescent="0.25">
      <c r="A2746" t="s">
        <v>7485</v>
      </c>
      <c r="B2746" t="s">
        <v>15302</v>
      </c>
      <c r="C2746" t="s">
        <v>15303</v>
      </c>
      <c r="D2746" t="s">
        <v>15304</v>
      </c>
      <c r="E2746" t="s">
        <v>7486</v>
      </c>
      <c r="F2746">
        <v>2032510201</v>
      </c>
      <c r="G2746" s="1">
        <v>40574.445219907408</v>
      </c>
      <c r="H2746">
        <v>2095215</v>
      </c>
      <c r="I2746" t="s">
        <v>7487</v>
      </c>
      <c r="J2746" t="s">
        <v>62</v>
      </c>
      <c r="K2746" t="s">
        <v>63</v>
      </c>
      <c r="L2746" t="s">
        <v>64</v>
      </c>
      <c r="M2746" t="s">
        <v>65</v>
      </c>
      <c r="N2746" t="s">
        <v>4508</v>
      </c>
      <c r="O2746">
        <v>10468</v>
      </c>
      <c r="P2746">
        <v>10</v>
      </c>
      <c r="Q2746" t="s">
        <v>67</v>
      </c>
      <c r="R2746" t="s">
        <v>15305</v>
      </c>
      <c r="S2746" t="s">
        <v>15306</v>
      </c>
      <c r="T2746" t="s">
        <v>15307</v>
      </c>
      <c r="U2746" t="s">
        <v>65</v>
      </c>
      <c r="V2746" t="s">
        <v>65</v>
      </c>
      <c r="W2746">
        <v>1929</v>
      </c>
      <c r="X2746">
        <v>11</v>
      </c>
      <c r="Y2746" t="s">
        <v>65</v>
      </c>
      <c r="Z2746" t="s">
        <v>65</v>
      </c>
      <c r="AA2746">
        <v>40.879958000000002</v>
      </c>
      <c r="AB2746">
        <v>3251</v>
      </c>
      <c r="AC2746">
        <v>201</v>
      </c>
      <c r="AD2746" t="s">
        <v>65</v>
      </c>
      <c r="AE2746">
        <v>-73.889010999999996</v>
      </c>
      <c r="AF2746" t="s">
        <v>7483</v>
      </c>
      <c r="AG2746" t="s">
        <v>1448</v>
      </c>
      <c r="AH2746" t="s">
        <v>598</v>
      </c>
      <c r="AI2746">
        <v>52</v>
      </c>
      <c r="AJ2746" t="s">
        <v>76</v>
      </c>
      <c r="AK2746" t="s">
        <v>77</v>
      </c>
      <c r="AL2746" t="s">
        <v>13150</v>
      </c>
      <c r="AM2746" t="s">
        <v>1449</v>
      </c>
      <c r="AN2746" t="s">
        <v>1450</v>
      </c>
      <c r="AO2746" t="s">
        <v>78</v>
      </c>
      <c r="AP2746" t="s">
        <v>1085</v>
      </c>
      <c r="AQ2746" t="s">
        <v>15306</v>
      </c>
      <c r="AR2746" t="s">
        <v>80</v>
      </c>
      <c r="AS2746" t="s">
        <v>81</v>
      </c>
      <c r="AT2746" s="1">
        <v>41456</v>
      </c>
      <c r="AU2746" t="s">
        <v>13150</v>
      </c>
      <c r="AV2746" t="s">
        <v>65</v>
      </c>
      <c r="AW2746" t="s">
        <v>14537</v>
      </c>
      <c r="AX2746" t="s">
        <v>7484</v>
      </c>
      <c r="AY2746">
        <v>207</v>
      </c>
      <c r="AZ2746" t="s">
        <v>1451</v>
      </c>
      <c r="BA2746" t="s">
        <v>1452</v>
      </c>
      <c r="BB2746" t="s">
        <v>1453</v>
      </c>
      <c r="BC2746" t="s">
        <v>1454</v>
      </c>
      <c r="BD2746" t="s">
        <v>65</v>
      </c>
      <c r="BE2746" t="s">
        <v>1455</v>
      </c>
      <c r="BG2746" t="str">
        <f>INDEX('TO Report - School Leadership'!J:J,MATCH(LCGMS!C2746,'TO Report - School Leadership'!D:D,0))</f>
        <v>Hernandez, Martin</v>
      </c>
      <c r="BH2746" t="str">
        <f>INDEX('TO Report - School Leadership'!M:M,MATCH(LCGMS!C2746,'TO Report - School Leadership'!D:D,0))</f>
        <v>mhernan19@schools.nyc.gov</v>
      </c>
      <c r="BI2746">
        <f t="shared" si="84"/>
        <v>1</v>
      </c>
      <c r="BJ2746" t="str">
        <f t="shared" si="85"/>
        <v/>
      </c>
    </row>
    <row r="2747" spans="1:62" hidden="1" x14ac:dyDescent="0.25">
      <c r="A2747" t="s">
        <v>14271</v>
      </c>
      <c r="B2747" t="s">
        <v>15302</v>
      </c>
      <c r="C2747" t="s">
        <v>15303</v>
      </c>
      <c r="D2747" t="s">
        <v>15304</v>
      </c>
      <c r="E2747" t="s">
        <v>14272</v>
      </c>
      <c r="F2747">
        <v>2032510201</v>
      </c>
      <c r="G2747" s="1">
        <v>44804.486018518517</v>
      </c>
      <c r="H2747">
        <v>2095215</v>
      </c>
      <c r="I2747" t="s">
        <v>14273</v>
      </c>
      <c r="J2747" t="s">
        <v>62</v>
      </c>
      <c r="K2747" t="s">
        <v>63</v>
      </c>
      <c r="L2747" t="s">
        <v>64</v>
      </c>
      <c r="M2747" t="s">
        <v>65</v>
      </c>
      <c r="N2747" t="s">
        <v>4568</v>
      </c>
      <c r="O2747">
        <v>10468</v>
      </c>
      <c r="P2747">
        <v>10</v>
      </c>
      <c r="Q2747" t="s">
        <v>67</v>
      </c>
      <c r="R2747" t="s">
        <v>15305</v>
      </c>
      <c r="S2747" t="s">
        <v>15306</v>
      </c>
      <c r="T2747" t="s">
        <v>15307</v>
      </c>
      <c r="U2747" t="s">
        <v>65</v>
      </c>
      <c r="V2747" t="s">
        <v>65</v>
      </c>
      <c r="W2747">
        <v>1964</v>
      </c>
      <c r="X2747">
        <v>11</v>
      </c>
      <c r="Y2747" t="s">
        <v>65</v>
      </c>
      <c r="Z2747" t="s">
        <v>65</v>
      </c>
      <c r="AA2747">
        <v>40.879958000000002</v>
      </c>
      <c r="AB2747">
        <v>3251</v>
      </c>
      <c r="AC2747">
        <v>201</v>
      </c>
      <c r="AD2747" t="s">
        <v>65</v>
      </c>
      <c r="AE2747">
        <v>-73.889010999999996</v>
      </c>
      <c r="AF2747" t="s">
        <v>7483</v>
      </c>
      <c r="AG2747" t="s">
        <v>1448</v>
      </c>
      <c r="AH2747" t="s">
        <v>598</v>
      </c>
      <c r="AI2747">
        <v>52</v>
      </c>
      <c r="AJ2747" t="s">
        <v>92</v>
      </c>
      <c r="AK2747" t="s">
        <v>77</v>
      </c>
      <c r="AL2747" t="s">
        <v>13150</v>
      </c>
      <c r="AM2747" t="s">
        <v>1449</v>
      </c>
      <c r="AN2747" t="s">
        <v>1450</v>
      </c>
      <c r="AO2747" t="s">
        <v>78</v>
      </c>
      <c r="AP2747" t="s">
        <v>1085</v>
      </c>
      <c r="AQ2747" t="s">
        <v>15306</v>
      </c>
      <c r="AR2747" t="s">
        <v>80</v>
      </c>
      <c r="AS2747" t="s">
        <v>81</v>
      </c>
      <c r="AT2747" s="1">
        <v>41456</v>
      </c>
      <c r="AU2747" t="s">
        <v>13150</v>
      </c>
      <c r="AV2747" t="s">
        <v>65</v>
      </c>
      <c r="AW2747" t="s">
        <v>14537</v>
      </c>
      <c r="AX2747" t="s">
        <v>7484</v>
      </c>
      <c r="AY2747">
        <v>207</v>
      </c>
      <c r="AZ2747" t="s">
        <v>1451</v>
      </c>
      <c r="BA2747" t="s">
        <v>1452</v>
      </c>
      <c r="BB2747" t="s">
        <v>1453</v>
      </c>
      <c r="BC2747" t="s">
        <v>1454</v>
      </c>
      <c r="BD2747" t="s">
        <v>65</v>
      </c>
      <c r="BE2747" t="s">
        <v>1455</v>
      </c>
      <c r="BG2747" t="str">
        <f>INDEX('TO Report - School Leadership'!J:J,MATCH(LCGMS!C2747,'TO Report - School Leadership'!D:D,0))</f>
        <v>Hernandez, Martin</v>
      </c>
      <c r="BH2747" t="str">
        <f>INDEX('TO Report - School Leadership'!M:M,MATCH(LCGMS!C2747,'TO Report - School Leadership'!D:D,0))</f>
        <v>mhernan19@schools.nyc.gov</v>
      </c>
      <c r="BI2747">
        <f t="shared" si="84"/>
        <v>1</v>
      </c>
      <c r="BJ2747" t="str">
        <f t="shared" si="85"/>
        <v/>
      </c>
    </row>
    <row r="2748" spans="1:62" hidden="1" x14ac:dyDescent="0.25">
      <c r="A2748" t="s">
        <v>15308</v>
      </c>
      <c r="B2748" t="s">
        <v>15309</v>
      </c>
      <c r="C2748" t="s">
        <v>15310</v>
      </c>
      <c r="D2748" t="s">
        <v>15311</v>
      </c>
      <c r="E2748" t="s">
        <v>15312</v>
      </c>
      <c r="F2748">
        <v>2049350001</v>
      </c>
      <c r="G2748" s="1">
        <v>40574.445219907408</v>
      </c>
      <c r="H2748">
        <v>2066190</v>
      </c>
      <c r="I2748" t="s">
        <v>15313</v>
      </c>
      <c r="J2748" t="s">
        <v>62</v>
      </c>
      <c r="K2748" t="s">
        <v>63</v>
      </c>
      <c r="L2748" t="s">
        <v>64</v>
      </c>
      <c r="M2748" t="s">
        <v>65</v>
      </c>
      <c r="N2748" t="s">
        <v>4508</v>
      </c>
      <c r="O2748">
        <v>10466</v>
      </c>
      <c r="P2748">
        <v>11</v>
      </c>
      <c r="Q2748" t="s">
        <v>67</v>
      </c>
      <c r="R2748" t="s">
        <v>15314</v>
      </c>
      <c r="S2748" t="s">
        <v>15315</v>
      </c>
      <c r="T2748" t="s">
        <v>15316</v>
      </c>
      <c r="U2748" t="s">
        <v>13310</v>
      </c>
      <c r="V2748" t="s">
        <v>13267</v>
      </c>
      <c r="W2748">
        <v>1958</v>
      </c>
      <c r="X2748">
        <v>12</v>
      </c>
      <c r="Y2748" t="s">
        <v>65</v>
      </c>
      <c r="Z2748" t="s">
        <v>65</v>
      </c>
      <c r="AA2748">
        <v>40.886001999999998</v>
      </c>
      <c r="AB2748">
        <v>4935</v>
      </c>
      <c r="AC2748">
        <v>1</v>
      </c>
      <c r="AD2748" t="s">
        <v>65</v>
      </c>
      <c r="AE2748">
        <v>-73.839681999999996</v>
      </c>
      <c r="AF2748" t="s">
        <v>13317</v>
      </c>
      <c r="AG2748" t="s">
        <v>104</v>
      </c>
      <c r="AH2748" t="s">
        <v>105</v>
      </c>
      <c r="AI2748">
        <v>47</v>
      </c>
      <c r="AJ2748" t="s">
        <v>76</v>
      </c>
      <c r="AK2748" t="s">
        <v>77</v>
      </c>
      <c r="AL2748" t="s">
        <v>13267</v>
      </c>
      <c r="AM2748" t="s">
        <v>65</v>
      </c>
      <c r="AN2748" t="s">
        <v>65</v>
      </c>
      <c r="AO2748" t="s">
        <v>78</v>
      </c>
      <c r="AP2748" t="s">
        <v>106</v>
      </c>
      <c r="AQ2748" t="s">
        <v>15315</v>
      </c>
      <c r="AR2748" t="s">
        <v>80</v>
      </c>
      <c r="AS2748" t="s">
        <v>81</v>
      </c>
      <c r="AT2748" s="1">
        <v>41456</v>
      </c>
      <c r="AU2748" t="s">
        <v>13267</v>
      </c>
      <c r="AV2748" t="s">
        <v>65</v>
      </c>
      <c r="AW2748" t="s">
        <v>13267</v>
      </c>
      <c r="AX2748" t="s">
        <v>13318</v>
      </c>
      <c r="AY2748">
        <v>212</v>
      </c>
      <c r="AZ2748" t="s">
        <v>1451</v>
      </c>
      <c r="BA2748" t="s">
        <v>1452</v>
      </c>
      <c r="BB2748" t="s">
        <v>1453</v>
      </c>
      <c r="BC2748" t="s">
        <v>1454</v>
      </c>
      <c r="BD2748" t="s">
        <v>13313</v>
      </c>
      <c r="BE2748" t="s">
        <v>65</v>
      </c>
      <c r="BG2748" t="str">
        <f>INDEX('TO Report - School Leadership'!J:J,MATCH(LCGMS!C2748,'TO Report - School Leadership'!D:D,0))</f>
        <v>Cobb, Steven</v>
      </c>
      <c r="BH2748" t="str">
        <f>INDEX('TO Report - School Leadership'!M:M,MATCH(LCGMS!C2748,'TO Report - School Leadership'!D:D,0))</f>
        <v>scobb@schools.nyc.gov</v>
      </c>
      <c r="BI2748">
        <f t="shared" si="84"/>
        <v>1</v>
      </c>
      <c r="BJ2748" t="str">
        <f t="shared" si="85"/>
        <v/>
      </c>
    </row>
    <row r="2749" spans="1:62" hidden="1" x14ac:dyDescent="0.25">
      <c r="A2749" t="s">
        <v>15317</v>
      </c>
      <c r="B2749" t="s">
        <v>15318</v>
      </c>
      <c r="C2749" t="s">
        <v>15319</v>
      </c>
      <c r="D2749" t="s">
        <v>15320</v>
      </c>
      <c r="E2749" t="s">
        <v>15321</v>
      </c>
      <c r="F2749">
        <v>2042930031</v>
      </c>
      <c r="G2749" s="1">
        <v>42765.406747685185</v>
      </c>
      <c r="H2749">
        <v>2048831</v>
      </c>
      <c r="I2749" t="s">
        <v>15322</v>
      </c>
      <c r="J2749" t="s">
        <v>62</v>
      </c>
      <c r="K2749" t="s">
        <v>63</v>
      </c>
      <c r="L2749" t="s">
        <v>64</v>
      </c>
      <c r="N2749" t="s">
        <v>4508</v>
      </c>
      <c r="O2749">
        <v>10462</v>
      </c>
      <c r="P2749">
        <v>11</v>
      </c>
      <c r="Q2749" t="s">
        <v>67</v>
      </c>
      <c r="R2749" t="s">
        <v>15323</v>
      </c>
      <c r="S2749" t="s">
        <v>15324</v>
      </c>
      <c r="T2749" t="s">
        <v>15325</v>
      </c>
      <c r="U2749" t="s">
        <v>13310</v>
      </c>
      <c r="V2749" t="s">
        <v>13267</v>
      </c>
      <c r="W2749">
        <v>2013</v>
      </c>
      <c r="X2749">
        <v>13</v>
      </c>
      <c r="Y2749" t="s">
        <v>65</v>
      </c>
      <c r="Z2749" t="s">
        <v>65</v>
      </c>
      <c r="AA2749">
        <v>40.854422999999997</v>
      </c>
      <c r="AB2749">
        <v>4293</v>
      </c>
      <c r="AC2749">
        <v>31</v>
      </c>
      <c r="AD2749" t="s">
        <v>65</v>
      </c>
      <c r="AE2749">
        <v>-73.863732999999996</v>
      </c>
      <c r="AF2749" t="s">
        <v>13282</v>
      </c>
      <c r="AG2749" t="s">
        <v>193</v>
      </c>
      <c r="AH2749" t="s">
        <v>75</v>
      </c>
      <c r="AI2749">
        <v>49</v>
      </c>
      <c r="AJ2749" t="s">
        <v>76</v>
      </c>
      <c r="AK2749" t="s">
        <v>77</v>
      </c>
      <c r="AL2749" t="s">
        <v>13267</v>
      </c>
      <c r="AM2749" t="s">
        <v>65</v>
      </c>
      <c r="AN2749" t="s">
        <v>65</v>
      </c>
      <c r="AO2749" t="s">
        <v>78</v>
      </c>
      <c r="AP2749" t="s">
        <v>79</v>
      </c>
      <c r="AQ2749" t="s">
        <v>15324</v>
      </c>
      <c r="AR2749" t="s">
        <v>80</v>
      </c>
      <c r="AS2749" t="s">
        <v>81</v>
      </c>
      <c r="AT2749" s="1">
        <v>41456</v>
      </c>
      <c r="AU2749" t="s">
        <v>13267</v>
      </c>
      <c r="AV2749" t="s">
        <v>65</v>
      </c>
      <c r="AW2749" t="s">
        <v>13267</v>
      </c>
      <c r="AX2749" t="s">
        <v>13283</v>
      </c>
      <c r="AY2749">
        <v>211</v>
      </c>
      <c r="AZ2749" t="s">
        <v>1451</v>
      </c>
      <c r="BA2749" t="s">
        <v>1452</v>
      </c>
      <c r="BB2749" t="s">
        <v>1453</v>
      </c>
      <c r="BC2749" t="s">
        <v>1454</v>
      </c>
      <c r="BD2749" t="s">
        <v>13313</v>
      </c>
      <c r="BE2749" t="s">
        <v>65</v>
      </c>
      <c r="BG2749" t="str">
        <f>INDEX('TO Report - School Leadership'!J:J,MATCH(LCGMS!C2749,'TO Report - School Leadership'!D:D,0))</f>
        <v>Cruz, Nadia</v>
      </c>
      <c r="BH2749" t="str">
        <f>INDEX('TO Report - School Leadership'!M:M,MATCH(LCGMS!C2749,'TO Report - School Leadership'!D:D,0))</f>
        <v>ncruz8@schools.nyc.gov</v>
      </c>
      <c r="BI2749">
        <f t="shared" si="84"/>
        <v>1</v>
      </c>
      <c r="BJ2749" t="str">
        <f t="shared" si="85"/>
        <v/>
      </c>
    </row>
    <row r="2750" spans="1:62" hidden="1" x14ac:dyDescent="0.25">
      <c r="A2750" t="s">
        <v>13331</v>
      </c>
      <c r="B2750" t="s">
        <v>15326</v>
      </c>
      <c r="C2750" t="s">
        <v>15327</v>
      </c>
      <c r="D2750" t="s">
        <v>15328</v>
      </c>
      <c r="E2750" t="s">
        <v>13332</v>
      </c>
      <c r="F2750">
        <v>2024430079</v>
      </c>
      <c r="G2750" s="1">
        <v>40865.429571759261</v>
      </c>
      <c r="H2750">
        <v>2002454</v>
      </c>
      <c r="I2750" t="s">
        <v>13333</v>
      </c>
      <c r="J2750" t="s">
        <v>62</v>
      </c>
      <c r="K2750" t="s">
        <v>63</v>
      </c>
      <c r="L2750" t="s">
        <v>64</v>
      </c>
      <c r="N2750" t="s">
        <v>4508</v>
      </c>
      <c r="O2750">
        <v>10451</v>
      </c>
      <c r="P2750">
        <v>7</v>
      </c>
      <c r="Q2750" t="s">
        <v>67</v>
      </c>
      <c r="R2750" t="s">
        <v>15329</v>
      </c>
      <c r="S2750" t="s">
        <v>15330</v>
      </c>
      <c r="T2750" t="s">
        <v>15331</v>
      </c>
      <c r="U2750" t="s">
        <v>13138</v>
      </c>
      <c r="V2750" t="s">
        <v>13139</v>
      </c>
      <c r="W2750">
        <v>1972</v>
      </c>
      <c r="X2750">
        <v>17</v>
      </c>
      <c r="Y2750" t="s">
        <v>65</v>
      </c>
      <c r="Z2750" t="s">
        <v>65</v>
      </c>
      <c r="AA2750">
        <v>40.823014000000001</v>
      </c>
      <c r="AB2750">
        <v>2443</v>
      </c>
      <c r="AC2750">
        <v>79</v>
      </c>
      <c r="AD2750" t="s">
        <v>65</v>
      </c>
      <c r="AE2750">
        <v>-73.922527000000002</v>
      </c>
      <c r="AF2750" t="s">
        <v>4509</v>
      </c>
      <c r="AG2750" t="s">
        <v>74</v>
      </c>
      <c r="AH2750" t="s">
        <v>75</v>
      </c>
      <c r="AI2750">
        <v>44</v>
      </c>
      <c r="AJ2750" t="s">
        <v>76</v>
      </c>
      <c r="AK2750" t="s">
        <v>77</v>
      </c>
      <c r="AL2750" t="s">
        <v>13139</v>
      </c>
      <c r="AM2750" t="s">
        <v>65</v>
      </c>
      <c r="AN2750" t="s">
        <v>65</v>
      </c>
      <c r="AO2750" t="s">
        <v>78</v>
      </c>
      <c r="AP2750" t="s">
        <v>79</v>
      </c>
      <c r="AQ2750" t="s">
        <v>15330</v>
      </c>
      <c r="AR2750" t="s">
        <v>80</v>
      </c>
      <c r="AS2750" t="s">
        <v>81</v>
      </c>
      <c r="AT2750" s="1">
        <v>41456</v>
      </c>
      <c r="AU2750" t="s">
        <v>13139</v>
      </c>
      <c r="AV2750" t="s">
        <v>65</v>
      </c>
      <c r="AW2750" t="s">
        <v>13139</v>
      </c>
      <c r="AX2750" t="s">
        <v>4510</v>
      </c>
      <c r="AY2750">
        <v>204</v>
      </c>
      <c r="AZ2750" t="s">
        <v>1451</v>
      </c>
      <c r="BA2750" t="s">
        <v>1452</v>
      </c>
      <c r="BB2750" t="s">
        <v>1453</v>
      </c>
      <c r="BC2750" t="s">
        <v>1454</v>
      </c>
      <c r="BD2750" t="s">
        <v>13140</v>
      </c>
      <c r="BE2750" t="s">
        <v>65</v>
      </c>
      <c r="BG2750" t="str">
        <f>INDEX('TO Report - School Leadership'!J:J,MATCH(LCGMS!C2750,'TO Report - School Leadership'!D:D,0))</f>
        <v>SORDEN, ALEXA</v>
      </c>
      <c r="BH2750" t="str">
        <f>INDEX('TO Report - School Leadership'!M:M,MATCH(LCGMS!C2750,'TO Report - School Leadership'!D:D,0))</f>
        <v>asorden@schools.nyc.gov</v>
      </c>
      <c r="BI2750">
        <f t="shared" si="84"/>
        <v>1</v>
      </c>
      <c r="BJ2750" t="str">
        <f t="shared" si="85"/>
        <v/>
      </c>
    </row>
    <row r="2751" spans="1:62" hidden="1" x14ac:dyDescent="0.25">
      <c r="A2751" t="s">
        <v>15332</v>
      </c>
      <c r="B2751" t="s">
        <v>15332</v>
      </c>
      <c r="C2751" t="s">
        <v>15333</v>
      </c>
      <c r="D2751" t="s">
        <v>11449</v>
      </c>
      <c r="E2751" t="s">
        <v>15334</v>
      </c>
      <c r="F2751">
        <v>2032530341</v>
      </c>
      <c r="G2751" s="1">
        <v>43510.698125000003</v>
      </c>
      <c r="H2751">
        <v>2103864</v>
      </c>
      <c r="I2751" t="s">
        <v>15335</v>
      </c>
      <c r="J2751" t="s">
        <v>62</v>
      </c>
      <c r="K2751" t="s">
        <v>63</v>
      </c>
      <c r="L2751" t="s">
        <v>64</v>
      </c>
      <c r="M2751" t="s">
        <v>65</v>
      </c>
      <c r="N2751" t="s">
        <v>4508</v>
      </c>
      <c r="O2751">
        <v>10463</v>
      </c>
      <c r="P2751">
        <v>10</v>
      </c>
      <c r="Q2751" t="s">
        <v>67</v>
      </c>
      <c r="R2751" t="s">
        <v>15336</v>
      </c>
      <c r="S2751" t="s">
        <v>15337</v>
      </c>
      <c r="T2751" t="s">
        <v>15338</v>
      </c>
      <c r="U2751" t="s">
        <v>13149</v>
      </c>
      <c r="V2751" t="s">
        <v>13150</v>
      </c>
      <c r="W2751">
        <v>1999</v>
      </c>
      <c r="X2751">
        <v>14</v>
      </c>
      <c r="Y2751" t="s">
        <v>65</v>
      </c>
      <c r="Z2751" t="s">
        <v>65</v>
      </c>
      <c r="AA2751">
        <v>40.874716999999997</v>
      </c>
      <c r="AB2751">
        <v>3253</v>
      </c>
      <c r="AC2751">
        <v>341</v>
      </c>
      <c r="AD2751" t="s">
        <v>65</v>
      </c>
      <c r="AE2751">
        <v>-73.902214000000001</v>
      </c>
      <c r="AF2751" t="s">
        <v>7483</v>
      </c>
      <c r="AG2751" t="s">
        <v>193</v>
      </c>
      <c r="AH2751" t="s">
        <v>75</v>
      </c>
      <c r="AI2751">
        <v>50</v>
      </c>
      <c r="AJ2751" t="s">
        <v>76</v>
      </c>
      <c r="AK2751" t="s">
        <v>77</v>
      </c>
      <c r="AL2751" t="s">
        <v>13150</v>
      </c>
      <c r="AM2751" t="s">
        <v>65</v>
      </c>
      <c r="AN2751" t="s">
        <v>65</v>
      </c>
      <c r="AO2751" t="s">
        <v>78</v>
      </c>
      <c r="AP2751" t="s">
        <v>79</v>
      </c>
      <c r="AQ2751" t="s">
        <v>15337</v>
      </c>
      <c r="AR2751" t="s">
        <v>80</v>
      </c>
      <c r="AS2751" t="s">
        <v>81</v>
      </c>
      <c r="AT2751" s="1">
        <v>36342</v>
      </c>
      <c r="AU2751" t="s">
        <v>13150</v>
      </c>
      <c r="AV2751" t="s">
        <v>65</v>
      </c>
      <c r="AW2751" t="s">
        <v>13150</v>
      </c>
      <c r="AX2751" t="s">
        <v>7484</v>
      </c>
      <c r="AY2751">
        <v>208</v>
      </c>
      <c r="AZ2751" t="s">
        <v>1451</v>
      </c>
      <c r="BA2751" t="s">
        <v>1452</v>
      </c>
      <c r="BB2751" t="s">
        <v>1453</v>
      </c>
      <c r="BC2751" t="s">
        <v>1454</v>
      </c>
      <c r="BD2751" t="s">
        <v>13151</v>
      </c>
      <c r="BE2751" t="s">
        <v>65</v>
      </c>
      <c r="BG2751" t="str">
        <f>INDEX('TO Report - School Leadership'!J:J,MATCH(LCGMS!C2751,'TO Report - School Leadership'!D:D,0))</f>
        <v>Rivera, Susan</v>
      </c>
      <c r="BH2751" t="str">
        <f>INDEX('TO Report - School Leadership'!M:M,MATCH(LCGMS!C2751,'TO Report - School Leadership'!D:D,0))</f>
        <v>srivera32@schools.nyc.gov</v>
      </c>
      <c r="BI2751">
        <f t="shared" si="84"/>
        <v>1</v>
      </c>
      <c r="BJ2751" t="str">
        <f t="shared" si="85"/>
        <v/>
      </c>
    </row>
    <row r="2752" spans="1:62" hidden="1" x14ac:dyDescent="0.25">
      <c r="A2752" t="s">
        <v>15339</v>
      </c>
      <c r="B2752" t="s">
        <v>13886</v>
      </c>
      <c r="C2752" t="s">
        <v>15340</v>
      </c>
      <c r="D2752" t="s">
        <v>15341</v>
      </c>
      <c r="E2752" t="s">
        <v>15342</v>
      </c>
      <c r="F2752">
        <v>2025270032</v>
      </c>
      <c r="G2752" s="1">
        <v>42765.412465277775</v>
      </c>
      <c r="H2752">
        <v>2117349</v>
      </c>
      <c r="I2752" t="s">
        <v>15343</v>
      </c>
      <c r="J2752" t="s">
        <v>62</v>
      </c>
      <c r="K2752" t="s">
        <v>63</v>
      </c>
      <c r="L2752" t="s">
        <v>64</v>
      </c>
      <c r="N2752" t="s">
        <v>4508</v>
      </c>
      <c r="O2752">
        <v>10452</v>
      </c>
      <c r="P2752">
        <v>9</v>
      </c>
      <c r="Q2752" t="s">
        <v>67</v>
      </c>
      <c r="R2752" t="s">
        <v>15344</v>
      </c>
      <c r="S2752" t="s">
        <v>15345</v>
      </c>
      <c r="T2752" t="s">
        <v>15346</v>
      </c>
      <c r="U2752" t="s">
        <v>13160</v>
      </c>
      <c r="V2752" t="s">
        <v>13161</v>
      </c>
      <c r="W2752">
        <v>2013</v>
      </c>
      <c r="X2752">
        <v>16</v>
      </c>
      <c r="Y2752" t="s">
        <v>65</v>
      </c>
      <c r="Z2752" t="s">
        <v>65</v>
      </c>
      <c r="AA2752">
        <v>40.838231999999998</v>
      </c>
      <c r="AB2752">
        <v>2527</v>
      </c>
      <c r="AC2752">
        <v>32</v>
      </c>
      <c r="AD2752" t="s">
        <v>65</v>
      </c>
      <c r="AE2752">
        <v>-73.927892</v>
      </c>
      <c r="AF2752" t="s">
        <v>11284</v>
      </c>
      <c r="AG2752" t="s">
        <v>104</v>
      </c>
      <c r="AH2752" t="s">
        <v>105</v>
      </c>
      <c r="AI2752">
        <v>44</v>
      </c>
      <c r="AJ2752" t="s">
        <v>76</v>
      </c>
      <c r="AK2752" t="s">
        <v>77</v>
      </c>
      <c r="AL2752" t="s">
        <v>13161</v>
      </c>
      <c r="AM2752" t="s">
        <v>65</v>
      </c>
      <c r="AN2752" t="s">
        <v>65</v>
      </c>
      <c r="AO2752" t="s">
        <v>78</v>
      </c>
      <c r="AP2752" t="s">
        <v>106</v>
      </c>
      <c r="AQ2752" t="s">
        <v>15345</v>
      </c>
      <c r="AR2752" t="s">
        <v>80</v>
      </c>
      <c r="AS2752" t="s">
        <v>81</v>
      </c>
      <c r="AT2752" s="1">
        <v>41456</v>
      </c>
      <c r="AU2752" t="s">
        <v>13161</v>
      </c>
      <c r="AV2752" t="s">
        <v>65</v>
      </c>
      <c r="AW2752" t="s">
        <v>14537</v>
      </c>
      <c r="AX2752" t="s">
        <v>11285</v>
      </c>
      <c r="AY2752">
        <v>204</v>
      </c>
      <c r="AZ2752" t="s">
        <v>1451</v>
      </c>
      <c r="BA2752" t="s">
        <v>1452</v>
      </c>
      <c r="BB2752" t="s">
        <v>1453</v>
      </c>
      <c r="BC2752" t="s">
        <v>1454</v>
      </c>
      <c r="BD2752" t="s">
        <v>13162</v>
      </c>
      <c r="BE2752" t="s">
        <v>65</v>
      </c>
      <c r="BG2752" t="str">
        <f>INDEX('TO Report - School Leadership'!J:J,MATCH(LCGMS!C2752,'TO Report - School Leadership'!D:D,0))</f>
        <v>BRILLANTE, KYLE</v>
      </c>
      <c r="BH2752" t="str">
        <f>INDEX('TO Report - School Leadership'!M:M,MATCH(LCGMS!C2752,'TO Report - School Leadership'!D:D,0))</f>
        <v>kbrillante@schools.nyc.gov</v>
      </c>
      <c r="BI2752">
        <f t="shared" si="84"/>
        <v>1</v>
      </c>
      <c r="BJ2752" t="str">
        <f t="shared" si="85"/>
        <v/>
      </c>
    </row>
    <row r="2753" spans="1:62" hidden="1" x14ac:dyDescent="0.25">
      <c r="A2753" t="s">
        <v>13868</v>
      </c>
      <c r="B2753" t="s">
        <v>14847</v>
      </c>
      <c r="C2753" t="s">
        <v>15347</v>
      </c>
      <c r="D2753" t="s">
        <v>15348</v>
      </c>
      <c r="E2753" t="s">
        <v>13871</v>
      </c>
      <c r="F2753">
        <v>2036520001</v>
      </c>
      <c r="G2753" s="1">
        <v>40574.445219907408</v>
      </c>
      <c r="H2753">
        <v>2097341</v>
      </c>
      <c r="I2753" t="s">
        <v>13872</v>
      </c>
      <c r="J2753" t="s">
        <v>62</v>
      </c>
      <c r="K2753" t="s">
        <v>63</v>
      </c>
      <c r="L2753" t="s">
        <v>64</v>
      </c>
      <c r="M2753" t="s">
        <v>65</v>
      </c>
      <c r="N2753" t="s">
        <v>4508</v>
      </c>
      <c r="O2753">
        <v>10473</v>
      </c>
      <c r="P2753">
        <v>8</v>
      </c>
      <c r="Q2753" t="s">
        <v>474</v>
      </c>
      <c r="R2753" t="s">
        <v>15349</v>
      </c>
      <c r="S2753" t="s">
        <v>15350</v>
      </c>
      <c r="T2753" t="s">
        <v>15351</v>
      </c>
      <c r="U2753" t="s">
        <v>65</v>
      </c>
      <c r="V2753" t="s">
        <v>478</v>
      </c>
      <c r="W2753">
        <v>1930</v>
      </c>
      <c r="X2753">
        <v>17</v>
      </c>
      <c r="Y2753" t="s">
        <v>65</v>
      </c>
      <c r="Z2753" t="s">
        <v>65</v>
      </c>
      <c r="AA2753">
        <v>40.822521999999999</v>
      </c>
      <c r="AB2753">
        <v>3652</v>
      </c>
      <c r="AC2753">
        <v>1</v>
      </c>
      <c r="AD2753" t="s">
        <v>65</v>
      </c>
      <c r="AE2753">
        <v>-73.877274</v>
      </c>
      <c r="AF2753" t="s">
        <v>7336</v>
      </c>
      <c r="AG2753" t="s">
        <v>396</v>
      </c>
      <c r="AH2753" t="s">
        <v>396</v>
      </c>
      <c r="AI2753">
        <v>43</v>
      </c>
      <c r="AJ2753" t="s">
        <v>76</v>
      </c>
      <c r="AK2753" t="s">
        <v>77</v>
      </c>
      <c r="AL2753" t="s">
        <v>478</v>
      </c>
      <c r="AM2753" t="s">
        <v>65</v>
      </c>
      <c r="AN2753" t="s">
        <v>65</v>
      </c>
      <c r="AO2753" t="s">
        <v>78</v>
      </c>
      <c r="AP2753" t="s">
        <v>398</v>
      </c>
      <c r="AQ2753" t="s">
        <v>15350</v>
      </c>
      <c r="AR2753" t="s">
        <v>80</v>
      </c>
      <c r="AS2753" t="s">
        <v>81</v>
      </c>
      <c r="AT2753" s="1">
        <v>41456</v>
      </c>
      <c r="AU2753" t="s">
        <v>5455</v>
      </c>
      <c r="AV2753" t="s">
        <v>65</v>
      </c>
      <c r="AW2753" t="s">
        <v>478</v>
      </c>
      <c r="AX2753" t="s">
        <v>7337</v>
      </c>
      <c r="AY2753">
        <v>209</v>
      </c>
      <c r="AZ2753" t="s">
        <v>65</v>
      </c>
      <c r="BA2753" t="s">
        <v>65</v>
      </c>
      <c r="BB2753" t="s">
        <v>65</v>
      </c>
      <c r="BC2753" t="s">
        <v>65</v>
      </c>
      <c r="BD2753" t="s">
        <v>65</v>
      </c>
      <c r="BE2753" t="s">
        <v>65</v>
      </c>
      <c r="BG2753" t="e">
        <f>INDEX('TO Report - School Leadership'!J:J,MATCH(LCGMS!C2753,'TO Report - School Leadership'!D:D,0))</f>
        <v>#N/A</v>
      </c>
      <c r="BH2753" t="e">
        <f>INDEX('TO Report - School Leadership'!M:M,MATCH(LCGMS!C2753,'TO Report - School Leadership'!D:D,0))</f>
        <v>#N/A</v>
      </c>
      <c r="BI2753" t="e">
        <f t="shared" si="84"/>
        <v>#N/A</v>
      </c>
      <c r="BJ2753" t="e">
        <f t="shared" si="85"/>
        <v>#N/A</v>
      </c>
    </row>
    <row r="2754" spans="1:62" hidden="1" x14ac:dyDescent="0.25">
      <c r="A2754" t="s">
        <v>13963</v>
      </c>
      <c r="B2754" t="s">
        <v>14847</v>
      </c>
      <c r="C2754" t="s">
        <v>15347</v>
      </c>
      <c r="D2754" t="s">
        <v>15348</v>
      </c>
      <c r="E2754" t="s">
        <v>13966</v>
      </c>
      <c r="F2754">
        <v>2035910050</v>
      </c>
      <c r="G2754" s="1">
        <v>40574.445219907408</v>
      </c>
      <c r="H2754">
        <v>2021972</v>
      </c>
      <c r="I2754" t="s">
        <v>13967</v>
      </c>
      <c r="J2754" t="s">
        <v>62</v>
      </c>
      <c r="K2754" t="s">
        <v>63</v>
      </c>
      <c r="L2754" t="s">
        <v>64</v>
      </c>
      <c r="M2754" t="s">
        <v>65</v>
      </c>
      <c r="N2754" t="s">
        <v>4508</v>
      </c>
      <c r="O2754">
        <v>10473</v>
      </c>
      <c r="P2754">
        <v>8</v>
      </c>
      <c r="Q2754" t="s">
        <v>474</v>
      </c>
      <c r="R2754" t="s">
        <v>15349</v>
      </c>
      <c r="S2754" t="s">
        <v>15350</v>
      </c>
      <c r="T2754" t="s">
        <v>15351</v>
      </c>
      <c r="U2754" t="s">
        <v>65</v>
      </c>
      <c r="V2754" t="s">
        <v>478</v>
      </c>
      <c r="W2754">
        <v>1937</v>
      </c>
      <c r="X2754">
        <v>18</v>
      </c>
      <c r="Y2754" t="s">
        <v>65</v>
      </c>
      <c r="Z2754" t="s">
        <v>65</v>
      </c>
      <c r="AA2754">
        <v>40.819220999999999</v>
      </c>
      <c r="AB2754">
        <v>3591</v>
      </c>
      <c r="AC2754">
        <v>50</v>
      </c>
      <c r="AD2754" t="s">
        <v>65</v>
      </c>
      <c r="AE2754">
        <v>-73.868735000000001</v>
      </c>
      <c r="AF2754" t="s">
        <v>7336</v>
      </c>
      <c r="AG2754" t="s">
        <v>396</v>
      </c>
      <c r="AH2754" t="s">
        <v>396</v>
      </c>
      <c r="AI2754">
        <v>43</v>
      </c>
      <c r="AJ2754" t="s">
        <v>92</v>
      </c>
      <c r="AK2754" t="s">
        <v>77</v>
      </c>
      <c r="AL2754" t="s">
        <v>478</v>
      </c>
      <c r="AM2754" t="s">
        <v>65</v>
      </c>
      <c r="AN2754" t="s">
        <v>65</v>
      </c>
      <c r="AO2754" t="s">
        <v>78</v>
      </c>
      <c r="AP2754" t="s">
        <v>398</v>
      </c>
      <c r="AQ2754" t="s">
        <v>15350</v>
      </c>
      <c r="AR2754" t="s">
        <v>80</v>
      </c>
      <c r="AS2754" t="s">
        <v>81</v>
      </c>
      <c r="AT2754" s="1">
        <v>41456</v>
      </c>
      <c r="AU2754" t="s">
        <v>5455</v>
      </c>
      <c r="AV2754" t="s">
        <v>65</v>
      </c>
      <c r="AW2754" t="s">
        <v>478</v>
      </c>
      <c r="AX2754" t="s">
        <v>7337</v>
      </c>
      <c r="AY2754">
        <v>209</v>
      </c>
      <c r="AZ2754" t="s">
        <v>65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G2754" t="e">
        <f>INDEX('TO Report - School Leadership'!J:J,MATCH(LCGMS!C2754,'TO Report - School Leadership'!D:D,0))</f>
        <v>#N/A</v>
      </c>
      <c r="BH2754" t="e">
        <f>INDEX('TO Report - School Leadership'!M:M,MATCH(LCGMS!C2754,'TO Report - School Leadership'!D:D,0))</f>
        <v>#N/A</v>
      </c>
      <c r="BI2754" t="e">
        <f t="shared" si="84"/>
        <v>#N/A</v>
      </c>
      <c r="BJ2754" t="e">
        <f t="shared" si="85"/>
        <v>#N/A</v>
      </c>
    </row>
    <row r="2755" spans="1:62" hidden="1" x14ac:dyDescent="0.25">
      <c r="A2755" t="s">
        <v>15352</v>
      </c>
      <c r="B2755" t="s">
        <v>15353</v>
      </c>
      <c r="C2755" t="s">
        <v>15354</v>
      </c>
      <c r="D2755" t="s">
        <v>15355</v>
      </c>
      <c r="E2755" t="s">
        <v>15356</v>
      </c>
      <c r="F2755">
        <v>2031720046</v>
      </c>
      <c r="G2755" s="1">
        <v>43712.674270833333</v>
      </c>
      <c r="H2755">
        <v>2013899</v>
      </c>
      <c r="I2755" t="s">
        <v>15357</v>
      </c>
      <c r="J2755" t="s">
        <v>62</v>
      </c>
      <c r="K2755" t="s">
        <v>63</v>
      </c>
      <c r="L2755" t="s">
        <v>64</v>
      </c>
      <c r="M2755" t="s">
        <v>65</v>
      </c>
      <c r="N2755" t="s">
        <v>4508</v>
      </c>
      <c r="O2755">
        <v>10468</v>
      </c>
      <c r="P2755">
        <v>10</v>
      </c>
      <c r="Q2755" t="s">
        <v>67</v>
      </c>
      <c r="R2755" t="s">
        <v>15358</v>
      </c>
      <c r="S2755" t="s">
        <v>15359</v>
      </c>
      <c r="T2755" t="s">
        <v>15360</v>
      </c>
      <c r="U2755" t="s">
        <v>13149</v>
      </c>
      <c r="V2755" t="s">
        <v>13150</v>
      </c>
      <c r="W2755">
        <v>1919</v>
      </c>
      <c r="X2755">
        <v>14</v>
      </c>
      <c r="Y2755" t="s">
        <v>65</v>
      </c>
      <c r="Z2755" t="s">
        <v>65</v>
      </c>
      <c r="AA2755">
        <v>40.859496</v>
      </c>
      <c r="AB2755">
        <v>3172</v>
      </c>
      <c r="AC2755">
        <v>46</v>
      </c>
      <c r="AD2755" t="s">
        <v>65</v>
      </c>
      <c r="AE2755">
        <v>-73.900490000000005</v>
      </c>
      <c r="AF2755" t="s">
        <v>4664</v>
      </c>
      <c r="AG2755" t="s">
        <v>104</v>
      </c>
      <c r="AH2755" t="s">
        <v>105</v>
      </c>
      <c r="AI2755">
        <v>46</v>
      </c>
      <c r="AJ2755" t="s">
        <v>76</v>
      </c>
      <c r="AK2755" t="s">
        <v>77</v>
      </c>
      <c r="AL2755" t="s">
        <v>13150</v>
      </c>
      <c r="AM2755" t="s">
        <v>65</v>
      </c>
      <c r="AN2755" t="s">
        <v>65</v>
      </c>
      <c r="AO2755" t="s">
        <v>78</v>
      </c>
      <c r="AP2755" t="s">
        <v>106</v>
      </c>
      <c r="AQ2755" t="s">
        <v>15359</v>
      </c>
      <c r="AR2755" t="s">
        <v>80</v>
      </c>
      <c r="AS2755" t="s">
        <v>81</v>
      </c>
      <c r="AT2755" s="1">
        <v>40360</v>
      </c>
      <c r="AU2755" t="s">
        <v>13150</v>
      </c>
      <c r="AV2755" t="s">
        <v>65</v>
      </c>
      <c r="AW2755" t="s">
        <v>13150</v>
      </c>
      <c r="AX2755" t="s">
        <v>4665</v>
      </c>
      <c r="AY2755">
        <v>205</v>
      </c>
      <c r="AZ2755" t="s">
        <v>1451</v>
      </c>
      <c r="BA2755" t="s">
        <v>1452</v>
      </c>
      <c r="BB2755" t="s">
        <v>1453</v>
      </c>
      <c r="BC2755" t="s">
        <v>1454</v>
      </c>
      <c r="BD2755" t="s">
        <v>13151</v>
      </c>
      <c r="BE2755" t="s">
        <v>65</v>
      </c>
      <c r="BG2755" t="str">
        <f>INDEX('TO Report - School Leadership'!J:J,MATCH(LCGMS!C2755,'TO Report - School Leadership'!D:D,0))</f>
        <v>Ledda, Angelo</v>
      </c>
      <c r="BH2755" t="str">
        <f>INDEX('TO Report - School Leadership'!M:M,MATCH(LCGMS!C2755,'TO Report - School Leadership'!D:D,0))</f>
        <v>aledda@schools.nyc.gov</v>
      </c>
      <c r="BI2755">
        <f t="shared" ref="BI2755:BI2818" si="86">IF(BG2755=R2755,"",1)</f>
        <v>1</v>
      </c>
      <c r="BJ2755" t="str">
        <f t="shared" ref="BJ2755:BJ2818" si="87">IF(BH2755=T2755,"",1)</f>
        <v/>
      </c>
    </row>
    <row r="2756" spans="1:62" hidden="1" x14ac:dyDescent="0.25">
      <c r="A2756" t="s">
        <v>14200</v>
      </c>
      <c r="B2756" t="s">
        <v>15361</v>
      </c>
      <c r="C2756" t="s">
        <v>15362</v>
      </c>
      <c r="D2756" t="s">
        <v>15363</v>
      </c>
      <c r="E2756" t="s">
        <v>14203</v>
      </c>
      <c r="F2756">
        <v>2022980001</v>
      </c>
      <c r="G2756" s="1">
        <v>40574.445219907408</v>
      </c>
      <c r="H2756">
        <v>2097030</v>
      </c>
      <c r="I2756" t="s">
        <v>14204</v>
      </c>
      <c r="J2756" t="s">
        <v>62</v>
      </c>
      <c r="K2756" t="s">
        <v>63</v>
      </c>
      <c r="L2756" t="s">
        <v>64</v>
      </c>
      <c r="M2756" t="s">
        <v>65</v>
      </c>
      <c r="N2756" t="s">
        <v>4508</v>
      </c>
      <c r="O2756">
        <v>10454</v>
      </c>
      <c r="P2756">
        <v>7</v>
      </c>
      <c r="Q2756" t="s">
        <v>474</v>
      </c>
      <c r="R2756" t="s">
        <v>15364</v>
      </c>
      <c r="S2756" t="s">
        <v>15365</v>
      </c>
      <c r="T2756" t="s">
        <v>15366</v>
      </c>
      <c r="U2756" t="s">
        <v>65</v>
      </c>
      <c r="V2756" t="s">
        <v>478</v>
      </c>
      <c r="W2756">
        <v>1962</v>
      </c>
      <c r="X2756">
        <v>8</v>
      </c>
      <c r="Y2756" t="s">
        <v>65</v>
      </c>
      <c r="Z2756" t="s">
        <v>65</v>
      </c>
      <c r="AA2756">
        <v>40.808194</v>
      </c>
      <c r="AB2756">
        <v>2298</v>
      </c>
      <c r="AC2756">
        <v>1</v>
      </c>
      <c r="AD2756" t="s">
        <v>65</v>
      </c>
      <c r="AE2756">
        <v>-73.925459000000004</v>
      </c>
      <c r="AF2756" t="s">
        <v>4572</v>
      </c>
      <c r="AG2756" t="s">
        <v>193</v>
      </c>
      <c r="AH2756" t="s">
        <v>396</v>
      </c>
      <c r="AI2756">
        <v>40</v>
      </c>
      <c r="AJ2756" t="s">
        <v>76</v>
      </c>
      <c r="AK2756" t="s">
        <v>77</v>
      </c>
      <c r="AL2756" t="s">
        <v>478</v>
      </c>
      <c r="AM2756" t="s">
        <v>65</v>
      </c>
      <c r="AN2756" t="s">
        <v>65</v>
      </c>
      <c r="AO2756" t="s">
        <v>78</v>
      </c>
      <c r="AP2756" t="s">
        <v>398</v>
      </c>
      <c r="AQ2756" t="s">
        <v>15365</v>
      </c>
      <c r="AR2756" t="s">
        <v>80</v>
      </c>
      <c r="AS2756" t="s">
        <v>81</v>
      </c>
      <c r="AT2756" s="1">
        <v>41456</v>
      </c>
      <c r="AU2756" t="s">
        <v>13139</v>
      </c>
      <c r="AV2756" t="s">
        <v>65</v>
      </c>
      <c r="AW2756" t="s">
        <v>478</v>
      </c>
      <c r="AX2756" t="s">
        <v>4573</v>
      </c>
      <c r="AY2756">
        <v>201</v>
      </c>
      <c r="AZ2756" t="s">
        <v>65</v>
      </c>
      <c r="BA2756" t="s">
        <v>65</v>
      </c>
      <c r="BB2756" t="s">
        <v>65</v>
      </c>
      <c r="BC2756" t="s">
        <v>65</v>
      </c>
      <c r="BD2756" t="s">
        <v>65</v>
      </c>
      <c r="BE2756" t="s">
        <v>65</v>
      </c>
      <c r="BG2756" t="e">
        <f>INDEX('TO Report - School Leadership'!J:J,MATCH(LCGMS!C2756,'TO Report - School Leadership'!D:D,0))</f>
        <v>#N/A</v>
      </c>
      <c r="BH2756" t="e">
        <f>INDEX('TO Report - School Leadership'!M:M,MATCH(LCGMS!C2756,'TO Report - School Leadership'!D:D,0))</f>
        <v>#N/A</v>
      </c>
      <c r="BI2756" t="e">
        <f t="shared" si="86"/>
        <v>#N/A</v>
      </c>
      <c r="BJ2756" t="e">
        <f t="shared" si="87"/>
        <v>#N/A</v>
      </c>
    </row>
    <row r="2757" spans="1:62" hidden="1" x14ac:dyDescent="0.25">
      <c r="A2757" t="s">
        <v>15367</v>
      </c>
      <c r="B2757" t="s">
        <v>15361</v>
      </c>
      <c r="C2757" t="s">
        <v>15362</v>
      </c>
      <c r="D2757" t="s">
        <v>15363</v>
      </c>
      <c r="E2757" t="s">
        <v>15368</v>
      </c>
      <c r="F2757">
        <v>2024580124</v>
      </c>
      <c r="G2757" s="1">
        <v>44176.48033564815</v>
      </c>
      <c r="H2757">
        <v>2129146</v>
      </c>
      <c r="I2757" t="s">
        <v>11342</v>
      </c>
      <c r="J2757" t="s">
        <v>2690</v>
      </c>
      <c r="K2757" t="s">
        <v>63</v>
      </c>
      <c r="L2757" t="s">
        <v>64</v>
      </c>
      <c r="M2757" t="s">
        <v>65</v>
      </c>
      <c r="N2757" t="s">
        <v>4568</v>
      </c>
      <c r="O2757">
        <v>10451</v>
      </c>
      <c r="P2757">
        <v>7</v>
      </c>
      <c r="Q2757" t="s">
        <v>474</v>
      </c>
      <c r="R2757" t="s">
        <v>15364</v>
      </c>
      <c r="S2757" t="s">
        <v>15365</v>
      </c>
      <c r="T2757" t="s">
        <v>15366</v>
      </c>
      <c r="U2757" t="s">
        <v>65</v>
      </c>
      <c r="V2757" t="s">
        <v>478</v>
      </c>
      <c r="X2757">
        <v>17</v>
      </c>
      <c r="Y2757" t="s">
        <v>65</v>
      </c>
      <c r="Z2757" t="s">
        <v>65</v>
      </c>
      <c r="AA2757">
        <v>40.823884999999997</v>
      </c>
      <c r="AB2757">
        <v>2458</v>
      </c>
      <c r="AC2757">
        <v>124</v>
      </c>
      <c r="AD2757" t="s">
        <v>65</v>
      </c>
      <c r="AE2757">
        <v>-73.923271</v>
      </c>
      <c r="AF2757" t="s">
        <v>4527</v>
      </c>
      <c r="AG2757" t="s">
        <v>193</v>
      </c>
      <c r="AH2757" t="s">
        <v>396</v>
      </c>
      <c r="AI2757">
        <v>44</v>
      </c>
      <c r="AJ2757" t="s">
        <v>92</v>
      </c>
      <c r="AK2757" t="s">
        <v>77</v>
      </c>
      <c r="AL2757" t="s">
        <v>478</v>
      </c>
      <c r="AM2757" t="s">
        <v>65</v>
      </c>
      <c r="AN2757" t="s">
        <v>65</v>
      </c>
      <c r="AO2757" t="s">
        <v>78</v>
      </c>
      <c r="AP2757" t="s">
        <v>398</v>
      </c>
      <c r="AQ2757" t="s">
        <v>15365</v>
      </c>
      <c r="AR2757" t="s">
        <v>80</v>
      </c>
      <c r="AS2757" t="s">
        <v>81</v>
      </c>
      <c r="AT2757" s="1">
        <v>41456</v>
      </c>
      <c r="AU2757" t="s">
        <v>13139</v>
      </c>
      <c r="AV2757" t="s">
        <v>65</v>
      </c>
      <c r="AW2757" t="s">
        <v>478</v>
      </c>
      <c r="AX2757" t="s">
        <v>4528</v>
      </c>
      <c r="AY2757">
        <v>204</v>
      </c>
      <c r="AZ2757" t="s">
        <v>65</v>
      </c>
      <c r="BA2757" t="s">
        <v>65</v>
      </c>
      <c r="BB2757" t="s">
        <v>65</v>
      </c>
      <c r="BC2757" t="s">
        <v>65</v>
      </c>
      <c r="BD2757" t="s">
        <v>65</v>
      </c>
      <c r="BE2757" t="s">
        <v>65</v>
      </c>
      <c r="BG2757" t="e">
        <f>INDEX('TO Report - School Leadership'!J:J,MATCH(LCGMS!C2757,'TO Report - School Leadership'!D:D,0))</f>
        <v>#N/A</v>
      </c>
      <c r="BH2757" t="e">
        <f>INDEX('TO Report - School Leadership'!M:M,MATCH(LCGMS!C2757,'TO Report - School Leadership'!D:D,0))</f>
        <v>#N/A</v>
      </c>
      <c r="BI2757" t="e">
        <f t="shared" si="86"/>
        <v>#N/A</v>
      </c>
      <c r="BJ2757" t="e">
        <f t="shared" si="87"/>
        <v>#N/A</v>
      </c>
    </row>
    <row r="2758" spans="1:62" hidden="1" x14ac:dyDescent="0.25">
      <c r="A2758" t="s">
        <v>14654</v>
      </c>
      <c r="B2758" t="s">
        <v>15369</v>
      </c>
      <c r="C2758" t="s">
        <v>15370</v>
      </c>
      <c r="D2758" t="s">
        <v>15371</v>
      </c>
      <c r="E2758" t="s">
        <v>14658</v>
      </c>
      <c r="F2758">
        <v>2028660070</v>
      </c>
      <c r="G2758" s="1">
        <v>43081.546493055554</v>
      </c>
      <c r="H2758">
        <v>2008460</v>
      </c>
      <c r="I2758" t="s">
        <v>14659</v>
      </c>
      <c r="J2758" t="s">
        <v>62</v>
      </c>
      <c r="K2758" t="s">
        <v>63</v>
      </c>
      <c r="L2758" t="s">
        <v>64</v>
      </c>
      <c r="M2758" t="s">
        <v>65</v>
      </c>
      <c r="N2758" t="s">
        <v>4508</v>
      </c>
      <c r="O2758">
        <v>10453</v>
      </c>
      <c r="P2758">
        <v>9</v>
      </c>
      <c r="Q2758" t="s">
        <v>67</v>
      </c>
      <c r="R2758" t="s">
        <v>15372</v>
      </c>
      <c r="S2758" t="s">
        <v>15373</v>
      </c>
      <c r="T2758" t="s">
        <v>15374</v>
      </c>
      <c r="U2758" t="s">
        <v>65</v>
      </c>
      <c r="V2758" t="s">
        <v>65</v>
      </c>
      <c r="W2758">
        <v>1925</v>
      </c>
      <c r="X2758">
        <v>14</v>
      </c>
      <c r="Y2758" t="s">
        <v>65</v>
      </c>
      <c r="Z2758" t="s">
        <v>65</v>
      </c>
      <c r="AA2758">
        <v>40.849415999999998</v>
      </c>
      <c r="AB2758">
        <v>2866</v>
      </c>
      <c r="AC2758">
        <v>70</v>
      </c>
      <c r="AD2758" t="s">
        <v>65</v>
      </c>
      <c r="AE2758">
        <v>-73.915216999999998</v>
      </c>
      <c r="AF2758" t="s">
        <v>4674</v>
      </c>
      <c r="AG2758" t="s">
        <v>1448</v>
      </c>
      <c r="AH2758" t="s">
        <v>1448</v>
      </c>
      <c r="AI2758">
        <v>46</v>
      </c>
      <c r="AJ2758" t="s">
        <v>76</v>
      </c>
      <c r="AK2758" t="s">
        <v>77</v>
      </c>
      <c r="AL2758" t="s">
        <v>13161</v>
      </c>
      <c r="AM2758" t="s">
        <v>14583</v>
      </c>
      <c r="AN2758" t="s">
        <v>14584</v>
      </c>
      <c r="AO2758" t="s">
        <v>78</v>
      </c>
      <c r="AP2758" t="s">
        <v>1085</v>
      </c>
      <c r="AQ2758" t="s">
        <v>15373</v>
      </c>
      <c r="AR2758" t="s">
        <v>80</v>
      </c>
      <c r="AS2758" t="s">
        <v>81</v>
      </c>
      <c r="AT2758" s="1">
        <v>39264</v>
      </c>
      <c r="AU2758" t="s">
        <v>13161</v>
      </c>
      <c r="AV2758" t="s">
        <v>65</v>
      </c>
      <c r="AW2758" t="s">
        <v>14537</v>
      </c>
      <c r="AX2758" t="s">
        <v>4675</v>
      </c>
      <c r="AY2758">
        <v>205</v>
      </c>
      <c r="AZ2758" t="s">
        <v>1451</v>
      </c>
      <c r="BA2758" t="s">
        <v>1452</v>
      </c>
      <c r="BB2758" t="s">
        <v>1453</v>
      </c>
      <c r="BC2758" t="s">
        <v>1454</v>
      </c>
      <c r="BD2758" t="s">
        <v>65</v>
      </c>
      <c r="BE2758" t="s">
        <v>14585</v>
      </c>
      <c r="BG2758" t="str">
        <f>INDEX('TO Report - School Leadership'!J:J,MATCH(LCGMS!C2758,'TO Report - School Leadership'!D:D,0))</f>
        <v>Vinales, Jose</v>
      </c>
      <c r="BH2758" t="str">
        <f>INDEX('TO Report - School Leadership'!M:M,MATCH(LCGMS!C2758,'TO Report - School Leadership'!D:D,0))</f>
        <v>jvinales@schools.nyc.gov</v>
      </c>
      <c r="BI2758">
        <f t="shared" si="86"/>
        <v>1</v>
      </c>
      <c r="BJ2758" t="str">
        <f t="shared" si="87"/>
        <v/>
      </c>
    </row>
    <row r="2759" spans="1:62" hidden="1" x14ac:dyDescent="0.25">
      <c r="A2759" t="s">
        <v>13337</v>
      </c>
      <c r="B2759" t="s">
        <v>15375</v>
      </c>
      <c r="C2759" t="s">
        <v>15376</v>
      </c>
      <c r="D2759" t="s">
        <v>15377</v>
      </c>
      <c r="E2759" t="s">
        <v>13338</v>
      </c>
      <c r="F2759">
        <v>2034780018</v>
      </c>
      <c r="G2759" s="1">
        <v>40574.445219907408</v>
      </c>
      <c r="H2759">
        <v>2020580</v>
      </c>
      <c r="I2759" t="s">
        <v>13339</v>
      </c>
      <c r="J2759" t="s">
        <v>62</v>
      </c>
      <c r="K2759" t="s">
        <v>63</v>
      </c>
      <c r="L2759" t="s">
        <v>64</v>
      </c>
      <c r="M2759" t="s">
        <v>65</v>
      </c>
      <c r="N2759" t="s">
        <v>4508</v>
      </c>
      <c r="O2759">
        <v>10473</v>
      </c>
      <c r="P2759">
        <v>8</v>
      </c>
      <c r="Q2759" t="s">
        <v>67</v>
      </c>
      <c r="R2759" t="s">
        <v>15378</v>
      </c>
      <c r="S2759" t="s">
        <v>15379</v>
      </c>
      <c r="T2759" t="s">
        <v>15380</v>
      </c>
      <c r="U2759" t="s">
        <v>13295</v>
      </c>
      <c r="V2759" t="s">
        <v>5455</v>
      </c>
      <c r="W2759">
        <v>1972</v>
      </c>
      <c r="X2759">
        <v>18</v>
      </c>
      <c r="Y2759" t="s">
        <v>65</v>
      </c>
      <c r="Z2759" t="s">
        <v>65</v>
      </c>
      <c r="AA2759">
        <v>40.815043000000003</v>
      </c>
      <c r="AB2759">
        <v>3478</v>
      </c>
      <c r="AC2759">
        <v>18</v>
      </c>
      <c r="AD2759" t="s">
        <v>65</v>
      </c>
      <c r="AE2759">
        <v>-73.856070000000003</v>
      </c>
      <c r="AF2759" t="s">
        <v>7336</v>
      </c>
      <c r="AG2759" t="s">
        <v>737</v>
      </c>
      <c r="AH2759" t="s">
        <v>738</v>
      </c>
      <c r="AI2759">
        <v>43</v>
      </c>
      <c r="AJ2759" t="s">
        <v>76</v>
      </c>
      <c r="AK2759" t="s">
        <v>77</v>
      </c>
      <c r="AL2759" t="s">
        <v>5455</v>
      </c>
      <c r="AM2759" t="s">
        <v>65</v>
      </c>
      <c r="AN2759" t="s">
        <v>65</v>
      </c>
      <c r="AO2759" t="s">
        <v>78</v>
      </c>
      <c r="AP2759" t="s">
        <v>739</v>
      </c>
      <c r="AQ2759" t="s">
        <v>15379</v>
      </c>
      <c r="AR2759" t="s">
        <v>80</v>
      </c>
      <c r="AS2759" t="s">
        <v>81</v>
      </c>
      <c r="AT2759" s="1">
        <v>39264</v>
      </c>
      <c r="AU2759" t="s">
        <v>5455</v>
      </c>
      <c r="AV2759" t="s">
        <v>65</v>
      </c>
      <c r="AW2759" t="s">
        <v>5455</v>
      </c>
      <c r="AX2759" t="s">
        <v>7337</v>
      </c>
      <c r="AY2759">
        <v>209</v>
      </c>
      <c r="AZ2759" t="s">
        <v>1451</v>
      </c>
      <c r="BA2759" t="s">
        <v>1452</v>
      </c>
      <c r="BB2759" t="s">
        <v>1453</v>
      </c>
      <c r="BC2759" t="s">
        <v>1454</v>
      </c>
      <c r="BD2759" t="s">
        <v>13296</v>
      </c>
      <c r="BE2759" t="s">
        <v>65</v>
      </c>
      <c r="BG2759" t="str">
        <f>INDEX('TO Report - School Leadership'!J:J,MATCH(LCGMS!C2759,'TO Report - School Leadership'!D:D,0))</f>
        <v>Connolly, Audrey</v>
      </c>
      <c r="BH2759" t="str">
        <f>INDEX('TO Report - School Leadership'!M:M,MATCH(LCGMS!C2759,'TO Report - School Leadership'!D:D,0))</f>
        <v>aconnolly@schools.nyc.gov</v>
      </c>
      <c r="BI2759">
        <f t="shared" si="86"/>
        <v>1</v>
      </c>
      <c r="BJ2759" t="str">
        <f t="shared" si="87"/>
        <v/>
      </c>
    </row>
    <row r="2760" spans="1:62" hidden="1" x14ac:dyDescent="0.25">
      <c r="A2760" t="s">
        <v>15381</v>
      </c>
      <c r="B2760" t="s">
        <v>15381</v>
      </c>
      <c r="C2760" t="s">
        <v>15382</v>
      </c>
      <c r="D2760" t="s">
        <v>15383</v>
      </c>
      <c r="E2760" t="s">
        <v>15384</v>
      </c>
      <c r="F2760">
        <v>2057160725</v>
      </c>
      <c r="G2760" s="1">
        <v>40574.445219907408</v>
      </c>
      <c r="H2760">
        <v>2112838</v>
      </c>
      <c r="I2760" t="s">
        <v>15385</v>
      </c>
      <c r="J2760" t="s">
        <v>62</v>
      </c>
      <c r="K2760" t="s">
        <v>63</v>
      </c>
      <c r="L2760" t="s">
        <v>64</v>
      </c>
      <c r="M2760" t="s">
        <v>65</v>
      </c>
      <c r="N2760" t="s">
        <v>4508</v>
      </c>
      <c r="O2760">
        <v>10463</v>
      </c>
      <c r="P2760">
        <v>10</v>
      </c>
      <c r="Q2760" t="s">
        <v>67</v>
      </c>
      <c r="R2760" t="s">
        <v>15386</v>
      </c>
      <c r="S2760" t="s">
        <v>15387</v>
      </c>
      <c r="T2760" t="s">
        <v>15388</v>
      </c>
      <c r="U2760" t="s">
        <v>13149</v>
      </c>
      <c r="V2760" t="s">
        <v>13150</v>
      </c>
      <c r="W2760">
        <v>2004</v>
      </c>
      <c r="X2760">
        <v>11</v>
      </c>
      <c r="Y2760" t="s">
        <v>65</v>
      </c>
      <c r="Z2760" t="s">
        <v>65</v>
      </c>
      <c r="AA2760">
        <v>40.877935000000001</v>
      </c>
      <c r="AB2760">
        <v>5716</v>
      </c>
      <c r="AC2760">
        <v>725</v>
      </c>
      <c r="AD2760" t="s">
        <v>65</v>
      </c>
      <c r="AE2760">
        <v>-73.913694000000007</v>
      </c>
      <c r="AF2760" t="s">
        <v>13193</v>
      </c>
      <c r="AG2760" t="s">
        <v>737</v>
      </c>
      <c r="AH2760" t="s">
        <v>738</v>
      </c>
      <c r="AI2760">
        <v>50</v>
      </c>
      <c r="AJ2760" t="s">
        <v>76</v>
      </c>
      <c r="AK2760" t="s">
        <v>77</v>
      </c>
      <c r="AL2760" t="s">
        <v>13150</v>
      </c>
      <c r="AM2760" t="s">
        <v>65</v>
      </c>
      <c r="AN2760" t="s">
        <v>65</v>
      </c>
      <c r="AO2760" t="s">
        <v>78</v>
      </c>
      <c r="AP2760" t="s">
        <v>739</v>
      </c>
      <c r="AQ2760" t="s">
        <v>15387</v>
      </c>
      <c r="AR2760" t="s">
        <v>80</v>
      </c>
      <c r="AS2760" t="s">
        <v>81</v>
      </c>
      <c r="AT2760" s="1">
        <v>38169</v>
      </c>
      <c r="AU2760" t="s">
        <v>13150</v>
      </c>
      <c r="AV2760" t="s">
        <v>65</v>
      </c>
      <c r="AW2760" t="s">
        <v>13150</v>
      </c>
      <c r="AX2760" t="s">
        <v>13194</v>
      </c>
      <c r="AY2760">
        <v>208</v>
      </c>
      <c r="AZ2760" t="s">
        <v>1451</v>
      </c>
      <c r="BA2760" t="s">
        <v>1452</v>
      </c>
      <c r="BB2760" t="s">
        <v>1453</v>
      </c>
      <c r="BC2760" t="s">
        <v>1454</v>
      </c>
      <c r="BD2760" t="s">
        <v>13151</v>
      </c>
      <c r="BE2760" t="s">
        <v>65</v>
      </c>
      <c r="BG2760" t="str">
        <f>INDEX('TO Report - School Leadership'!J:J,MATCH(LCGMS!C2760,'TO Report - School Leadership'!D:D,0))</f>
        <v>Weissberg, David</v>
      </c>
      <c r="BH2760" t="str">
        <f>INDEX('TO Report - School Leadership'!M:M,MATCH(LCGMS!C2760,'TO Report - School Leadership'!D:D,0))</f>
        <v>dweissberg@schools.nyc.gov</v>
      </c>
      <c r="BI2760">
        <f t="shared" si="86"/>
        <v>1</v>
      </c>
      <c r="BJ2760" t="str">
        <f t="shared" si="87"/>
        <v/>
      </c>
    </row>
    <row r="2761" spans="1:62" hidden="1" x14ac:dyDescent="0.25">
      <c r="A2761" t="s">
        <v>14334</v>
      </c>
      <c r="B2761" t="s">
        <v>15389</v>
      </c>
      <c r="C2761" t="s">
        <v>15390</v>
      </c>
      <c r="D2761" t="s">
        <v>15391</v>
      </c>
      <c r="E2761" t="s">
        <v>14338</v>
      </c>
      <c r="F2761">
        <v>2022840034</v>
      </c>
      <c r="G2761" s="1">
        <v>40574.445219907408</v>
      </c>
      <c r="H2761">
        <v>2000308</v>
      </c>
      <c r="I2761" t="s">
        <v>14339</v>
      </c>
      <c r="J2761" t="s">
        <v>62</v>
      </c>
      <c r="K2761" t="s">
        <v>63</v>
      </c>
      <c r="L2761" t="s">
        <v>64</v>
      </c>
      <c r="M2761" t="s">
        <v>65</v>
      </c>
      <c r="N2761" t="s">
        <v>4508</v>
      </c>
      <c r="O2761">
        <v>10454</v>
      </c>
      <c r="P2761">
        <v>7</v>
      </c>
      <c r="Q2761" t="s">
        <v>67</v>
      </c>
      <c r="R2761" t="s">
        <v>15392</v>
      </c>
      <c r="S2761" t="s">
        <v>15393</v>
      </c>
      <c r="T2761" t="s">
        <v>15394</v>
      </c>
      <c r="U2761" t="s">
        <v>13138</v>
      </c>
      <c r="V2761" t="s">
        <v>13139</v>
      </c>
      <c r="W2761">
        <v>1967</v>
      </c>
      <c r="X2761">
        <v>8</v>
      </c>
      <c r="Y2761" t="s">
        <v>65</v>
      </c>
      <c r="Z2761" t="s">
        <v>65</v>
      </c>
      <c r="AA2761">
        <v>40.809080000000002</v>
      </c>
      <c r="AB2761">
        <v>2284</v>
      </c>
      <c r="AC2761">
        <v>34</v>
      </c>
      <c r="AD2761" t="s">
        <v>65</v>
      </c>
      <c r="AE2761">
        <v>-73.919773000000006</v>
      </c>
      <c r="AF2761" t="s">
        <v>4572</v>
      </c>
      <c r="AG2761" t="s">
        <v>74</v>
      </c>
      <c r="AH2761" t="s">
        <v>75</v>
      </c>
      <c r="AI2761">
        <v>40</v>
      </c>
      <c r="AJ2761" t="s">
        <v>76</v>
      </c>
      <c r="AK2761" t="s">
        <v>77</v>
      </c>
      <c r="AL2761" t="s">
        <v>13139</v>
      </c>
      <c r="AM2761" t="s">
        <v>65</v>
      </c>
      <c r="AN2761" t="s">
        <v>65</v>
      </c>
      <c r="AO2761" t="s">
        <v>78</v>
      </c>
      <c r="AP2761" t="s">
        <v>79</v>
      </c>
      <c r="AQ2761" t="s">
        <v>15393</v>
      </c>
      <c r="AR2761" t="s">
        <v>80</v>
      </c>
      <c r="AS2761" t="s">
        <v>81</v>
      </c>
      <c r="AT2761" s="1">
        <v>39630</v>
      </c>
      <c r="AU2761" t="s">
        <v>13139</v>
      </c>
      <c r="AV2761" t="s">
        <v>65</v>
      </c>
      <c r="AW2761" t="s">
        <v>13139</v>
      </c>
      <c r="AX2761" t="s">
        <v>4573</v>
      </c>
      <c r="AY2761">
        <v>201</v>
      </c>
      <c r="AZ2761" t="s">
        <v>1451</v>
      </c>
      <c r="BA2761" t="s">
        <v>1452</v>
      </c>
      <c r="BB2761" t="s">
        <v>1453</v>
      </c>
      <c r="BC2761" t="s">
        <v>1454</v>
      </c>
      <c r="BD2761" t="s">
        <v>13140</v>
      </c>
      <c r="BE2761" t="s">
        <v>65</v>
      </c>
      <c r="BG2761" t="str">
        <f>INDEX('TO Report - School Leadership'!J:J,MATCH(LCGMS!C2761,'TO Report - School Leadership'!D:D,0))</f>
        <v>Cooke, Jaleelah</v>
      </c>
      <c r="BH2761" t="str">
        <f>INDEX('TO Report - School Leadership'!M:M,MATCH(LCGMS!C2761,'TO Report - School Leadership'!D:D,0))</f>
        <v>jcooke@schools.nyc.gov</v>
      </c>
      <c r="BI2761">
        <f t="shared" si="86"/>
        <v>1</v>
      </c>
      <c r="BJ2761" t="str">
        <f t="shared" si="87"/>
        <v/>
      </c>
    </row>
    <row r="2762" spans="1:62" hidden="1" x14ac:dyDescent="0.25">
      <c r="A2762" t="s">
        <v>14923</v>
      </c>
      <c r="B2762" t="s">
        <v>15395</v>
      </c>
      <c r="C2762" t="s">
        <v>15396</v>
      </c>
      <c r="D2762" t="s">
        <v>15397</v>
      </c>
      <c r="E2762" t="s">
        <v>14927</v>
      </c>
      <c r="F2762">
        <v>2046750020</v>
      </c>
      <c r="G2762" s="1">
        <v>40574.445219907408</v>
      </c>
      <c r="H2762">
        <v>2058396</v>
      </c>
      <c r="I2762" t="s">
        <v>14928</v>
      </c>
      <c r="J2762" t="s">
        <v>62</v>
      </c>
      <c r="K2762" t="s">
        <v>63</v>
      </c>
      <c r="L2762" t="s">
        <v>64</v>
      </c>
      <c r="M2762" t="s">
        <v>65</v>
      </c>
      <c r="N2762" t="s">
        <v>4508</v>
      </c>
      <c r="O2762">
        <v>10467</v>
      </c>
      <c r="P2762">
        <v>11</v>
      </c>
      <c r="Q2762" t="s">
        <v>67</v>
      </c>
      <c r="R2762" t="s">
        <v>15398</v>
      </c>
      <c r="S2762" t="s">
        <v>15399</v>
      </c>
      <c r="T2762" t="s">
        <v>15400</v>
      </c>
      <c r="U2762" t="s">
        <v>13310</v>
      </c>
      <c r="V2762" t="s">
        <v>13267</v>
      </c>
      <c r="W2762">
        <v>1937</v>
      </c>
      <c r="X2762">
        <v>12</v>
      </c>
      <c r="Y2762" t="s">
        <v>65</v>
      </c>
      <c r="Z2762" t="s">
        <v>65</v>
      </c>
      <c r="AA2762">
        <v>40.880648999999998</v>
      </c>
      <c r="AB2762">
        <v>4675</v>
      </c>
      <c r="AC2762">
        <v>20</v>
      </c>
      <c r="AD2762" t="s">
        <v>65</v>
      </c>
      <c r="AE2762">
        <v>-73.860125999999994</v>
      </c>
      <c r="AF2762" t="s">
        <v>13375</v>
      </c>
      <c r="AG2762" t="s">
        <v>104</v>
      </c>
      <c r="AH2762" t="s">
        <v>105</v>
      </c>
      <c r="AI2762">
        <v>47</v>
      </c>
      <c r="AJ2762" t="s">
        <v>76</v>
      </c>
      <c r="AK2762" t="s">
        <v>77</v>
      </c>
      <c r="AL2762" t="s">
        <v>13267</v>
      </c>
      <c r="AM2762" t="s">
        <v>65</v>
      </c>
      <c r="AN2762" t="s">
        <v>65</v>
      </c>
      <c r="AO2762" t="s">
        <v>78</v>
      </c>
      <c r="AP2762" t="s">
        <v>106</v>
      </c>
      <c r="AQ2762" t="s">
        <v>15399</v>
      </c>
      <c r="AR2762" t="s">
        <v>80</v>
      </c>
      <c r="AS2762" t="s">
        <v>81</v>
      </c>
      <c r="AT2762" s="1">
        <v>39264</v>
      </c>
      <c r="AU2762" t="s">
        <v>13267</v>
      </c>
      <c r="AV2762" t="s">
        <v>65</v>
      </c>
      <c r="AW2762" t="s">
        <v>13267</v>
      </c>
      <c r="AX2762" t="s">
        <v>13376</v>
      </c>
      <c r="AY2762">
        <v>212</v>
      </c>
      <c r="AZ2762" t="s">
        <v>1451</v>
      </c>
      <c r="BA2762" t="s">
        <v>1452</v>
      </c>
      <c r="BB2762" t="s">
        <v>1453</v>
      </c>
      <c r="BC2762" t="s">
        <v>1454</v>
      </c>
      <c r="BD2762" t="s">
        <v>13313</v>
      </c>
      <c r="BE2762" t="s">
        <v>65</v>
      </c>
      <c r="BG2762" t="str">
        <f>INDEX('TO Report - School Leadership'!J:J,MATCH(LCGMS!C2762,'TO Report - School Leadership'!D:D,0))</f>
        <v>Biernat, Joseph</v>
      </c>
      <c r="BH2762" t="str">
        <f>INDEX('TO Report - School Leadership'!M:M,MATCH(LCGMS!C2762,'TO Report - School Leadership'!D:D,0))</f>
        <v>jbiernat@schools.nyc.gov</v>
      </c>
      <c r="BI2762">
        <f t="shared" si="86"/>
        <v>1</v>
      </c>
      <c r="BJ2762" t="str">
        <f t="shared" si="87"/>
        <v/>
      </c>
    </row>
    <row r="2763" spans="1:62" hidden="1" x14ac:dyDescent="0.25">
      <c r="A2763" t="s">
        <v>15401</v>
      </c>
      <c r="B2763" t="s">
        <v>15402</v>
      </c>
      <c r="C2763" t="s">
        <v>15403</v>
      </c>
      <c r="D2763" t="s">
        <v>15404</v>
      </c>
      <c r="E2763" t="s">
        <v>15405</v>
      </c>
      <c r="F2763">
        <v>2054380001</v>
      </c>
      <c r="G2763" s="1">
        <v>40574.445219907408</v>
      </c>
      <c r="H2763">
        <v>2077130</v>
      </c>
      <c r="I2763" t="s">
        <v>15406</v>
      </c>
      <c r="J2763" t="s">
        <v>62</v>
      </c>
      <c r="K2763" t="s">
        <v>63</v>
      </c>
      <c r="L2763" t="s">
        <v>64</v>
      </c>
      <c r="M2763" t="s">
        <v>65</v>
      </c>
      <c r="N2763" t="s">
        <v>4508</v>
      </c>
      <c r="O2763">
        <v>10465</v>
      </c>
      <c r="P2763">
        <v>8</v>
      </c>
      <c r="Q2763" t="s">
        <v>67</v>
      </c>
      <c r="R2763" t="s">
        <v>15407</v>
      </c>
      <c r="S2763" t="s">
        <v>15408</v>
      </c>
      <c r="T2763" t="s">
        <v>15409</v>
      </c>
      <c r="U2763" t="s">
        <v>13295</v>
      </c>
      <c r="V2763" t="s">
        <v>5455</v>
      </c>
      <c r="W2763">
        <v>1973</v>
      </c>
      <c r="X2763">
        <v>13</v>
      </c>
      <c r="Y2763" t="s">
        <v>65</v>
      </c>
      <c r="Z2763" t="s">
        <v>65</v>
      </c>
      <c r="AA2763">
        <v>40.826794</v>
      </c>
      <c r="AB2763">
        <v>5438</v>
      </c>
      <c r="AC2763">
        <v>1</v>
      </c>
      <c r="AD2763" t="s">
        <v>65</v>
      </c>
      <c r="AE2763">
        <v>-73.818083000000001</v>
      </c>
      <c r="AF2763" t="s">
        <v>4644</v>
      </c>
      <c r="AG2763" t="s">
        <v>104</v>
      </c>
      <c r="AH2763" t="s">
        <v>105</v>
      </c>
      <c r="AI2763">
        <v>45</v>
      </c>
      <c r="AJ2763" t="s">
        <v>76</v>
      </c>
      <c r="AK2763" t="s">
        <v>77</v>
      </c>
      <c r="AL2763" t="s">
        <v>5455</v>
      </c>
      <c r="AM2763" t="s">
        <v>65</v>
      </c>
      <c r="AN2763" t="s">
        <v>65</v>
      </c>
      <c r="AO2763" t="s">
        <v>78</v>
      </c>
      <c r="AP2763" t="s">
        <v>106</v>
      </c>
      <c r="AQ2763" t="s">
        <v>15408</v>
      </c>
      <c r="AR2763" t="s">
        <v>80</v>
      </c>
      <c r="AS2763" t="s">
        <v>81</v>
      </c>
      <c r="AT2763" s="1">
        <v>39264</v>
      </c>
      <c r="AU2763" t="s">
        <v>5455</v>
      </c>
      <c r="AV2763" t="s">
        <v>65</v>
      </c>
      <c r="AW2763" t="s">
        <v>5455</v>
      </c>
      <c r="AX2763" t="s">
        <v>4645</v>
      </c>
      <c r="AY2763">
        <v>210</v>
      </c>
      <c r="AZ2763" t="s">
        <v>1451</v>
      </c>
      <c r="BA2763" t="s">
        <v>1452</v>
      </c>
      <c r="BB2763" t="s">
        <v>1453</v>
      </c>
      <c r="BC2763" t="s">
        <v>1454</v>
      </c>
      <c r="BD2763" t="s">
        <v>13296</v>
      </c>
      <c r="BE2763" t="s">
        <v>65</v>
      </c>
      <c r="BG2763" t="str">
        <f>INDEX('TO Report - School Leadership'!J:J,MATCH(LCGMS!C2763,'TO Report - School Leadership'!D:D,0))</f>
        <v>Partridge, Joshua</v>
      </c>
      <c r="BH2763" t="str">
        <f>INDEX('TO Report - School Leadership'!M:M,MATCH(LCGMS!C2763,'TO Report - School Leadership'!D:D,0))</f>
        <v>jpartridge@schools.nyc.gov</v>
      </c>
      <c r="BI2763">
        <f t="shared" si="86"/>
        <v>1</v>
      </c>
      <c r="BJ2763" t="str">
        <f t="shared" si="87"/>
        <v/>
      </c>
    </row>
    <row r="2764" spans="1:62" hidden="1" x14ac:dyDescent="0.25">
      <c r="A2764" t="s">
        <v>14709</v>
      </c>
      <c r="B2764" t="s">
        <v>15410</v>
      </c>
      <c r="C2764" t="s">
        <v>15411</v>
      </c>
      <c r="D2764" t="s">
        <v>15412</v>
      </c>
      <c r="E2764" t="s">
        <v>14713</v>
      </c>
      <c r="F2764">
        <v>2030590001</v>
      </c>
      <c r="G2764" s="1">
        <v>43081.549664351849</v>
      </c>
      <c r="H2764">
        <v>2011810</v>
      </c>
      <c r="I2764" t="s">
        <v>14714</v>
      </c>
      <c r="J2764" t="s">
        <v>62</v>
      </c>
      <c r="K2764" t="s">
        <v>63</v>
      </c>
      <c r="L2764" t="s">
        <v>64</v>
      </c>
      <c r="M2764" t="s">
        <v>65</v>
      </c>
      <c r="N2764" t="s">
        <v>4508</v>
      </c>
      <c r="O2764">
        <v>10458</v>
      </c>
      <c r="P2764">
        <v>10</v>
      </c>
      <c r="Q2764" t="s">
        <v>67</v>
      </c>
      <c r="R2764" t="s">
        <v>15413</v>
      </c>
      <c r="S2764" t="s">
        <v>15414</v>
      </c>
      <c r="T2764" t="s">
        <v>15415</v>
      </c>
      <c r="U2764" t="s">
        <v>65</v>
      </c>
      <c r="V2764" t="s">
        <v>65</v>
      </c>
      <c r="W2764">
        <v>1928</v>
      </c>
      <c r="X2764">
        <v>15</v>
      </c>
      <c r="Y2764" t="s">
        <v>65</v>
      </c>
      <c r="Z2764" t="s">
        <v>65</v>
      </c>
      <c r="AA2764">
        <v>40.859465999999998</v>
      </c>
      <c r="AB2764">
        <v>3059</v>
      </c>
      <c r="AC2764">
        <v>1</v>
      </c>
      <c r="AD2764" t="s">
        <v>65</v>
      </c>
      <c r="AE2764">
        <v>-73.888625000000005</v>
      </c>
      <c r="AF2764" t="s">
        <v>13271</v>
      </c>
      <c r="AG2764" t="s">
        <v>1448</v>
      </c>
      <c r="AH2764" t="s">
        <v>598</v>
      </c>
      <c r="AI2764">
        <v>48</v>
      </c>
      <c r="AJ2764" t="s">
        <v>76</v>
      </c>
      <c r="AK2764" t="s">
        <v>77</v>
      </c>
      <c r="AL2764" t="s">
        <v>13150</v>
      </c>
      <c r="AM2764" t="s">
        <v>1449</v>
      </c>
      <c r="AN2764" t="s">
        <v>1450</v>
      </c>
      <c r="AO2764" t="s">
        <v>78</v>
      </c>
      <c r="AP2764" t="s">
        <v>1085</v>
      </c>
      <c r="AQ2764" t="s">
        <v>15414</v>
      </c>
      <c r="AR2764" t="s">
        <v>80</v>
      </c>
      <c r="AS2764" t="s">
        <v>81</v>
      </c>
      <c r="AT2764" s="1">
        <v>39264</v>
      </c>
      <c r="AU2764" t="s">
        <v>13150</v>
      </c>
      <c r="AV2764" t="s">
        <v>65</v>
      </c>
      <c r="AW2764" t="s">
        <v>14537</v>
      </c>
      <c r="AX2764" t="s">
        <v>13272</v>
      </c>
      <c r="AY2764">
        <v>206</v>
      </c>
      <c r="AZ2764" t="s">
        <v>1451</v>
      </c>
      <c r="BA2764" t="s">
        <v>1452</v>
      </c>
      <c r="BB2764" t="s">
        <v>1453</v>
      </c>
      <c r="BC2764" t="s">
        <v>1454</v>
      </c>
      <c r="BD2764" t="s">
        <v>65</v>
      </c>
      <c r="BE2764" t="s">
        <v>1455</v>
      </c>
      <c r="BG2764" t="str">
        <f>INDEX('TO Report - School Leadership'!J:J,MATCH(LCGMS!C2764,'TO Report - School Leadership'!D:D,0))</f>
        <v>Fierman, Katheryn</v>
      </c>
      <c r="BH2764" t="str">
        <f>INDEX('TO Report - School Leadership'!M:M,MATCH(LCGMS!C2764,'TO Report - School Leadership'!D:D,0))</f>
        <v>ksmith3@schools.nyc.gov</v>
      </c>
      <c r="BI2764">
        <f t="shared" si="86"/>
        <v>1</v>
      </c>
      <c r="BJ2764" t="str">
        <f t="shared" si="87"/>
        <v/>
      </c>
    </row>
    <row r="2765" spans="1:62" hidden="1" x14ac:dyDescent="0.25">
      <c r="A2765" t="s">
        <v>13337</v>
      </c>
      <c r="B2765" t="s">
        <v>15416</v>
      </c>
      <c r="C2765" t="s">
        <v>15417</v>
      </c>
      <c r="D2765" t="s">
        <v>15418</v>
      </c>
      <c r="E2765" t="s">
        <v>13338</v>
      </c>
      <c r="F2765">
        <v>2034780018</v>
      </c>
      <c r="G2765" s="1">
        <v>40574.445219907408</v>
      </c>
      <c r="H2765">
        <v>2020580</v>
      </c>
      <c r="I2765" t="s">
        <v>13339</v>
      </c>
      <c r="J2765" t="s">
        <v>62</v>
      </c>
      <c r="K2765" t="s">
        <v>63</v>
      </c>
      <c r="L2765" t="s">
        <v>64</v>
      </c>
      <c r="M2765" t="s">
        <v>65</v>
      </c>
      <c r="N2765" t="s">
        <v>4508</v>
      </c>
      <c r="O2765">
        <v>10473</v>
      </c>
      <c r="P2765">
        <v>8</v>
      </c>
      <c r="Q2765" t="s">
        <v>67</v>
      </c>
      <c r="R2765" t="s">
        <v>15419</v>
      </c>
      <c r="S2765" t="s">
        <v>15420</v>
      </c>
      <c r="T2765" t="s">
        <v>15421</v>
      </c>
      <c r="U2765" t="s">
        <v>13295</v>
      </c>
      <c r="V2765" t="s">
        <v>5455</v>
      </c>
      <c r="W2765">
        <v>1972</v>
      </c>
      <c r="X2765">
        <v>18</v>
      </c>
      <c r="Y2765" t="s">
        <v>65</v>
      </c>
      <c r="Z2765" t="s">
        <v>65</v>
      </c>
      <c r="AA2765">
        <v>40.815043000000003</v>
      </c>
      <c r="AB2765">
        <v>3478</v>
      </c>
      <c r="AC2765">
        <v>18</v>
      </c>
      <c r="AD2765" t="s">
        <v>65</v>
      </c>
      <c r="AE2765">
        <v>-73.856070000000003</v>
      </c>
      <c r="AF2765" t="s">
        <v>7336</v>
      </c>
      <c r="AG2765" t="s">
        <v>104</v>
      </c>
      <c r="AH2765" t="s">
        <v>105</v>
      </c>
      <c r="AI2765">
        <v>43</v>
      </c>
      <c r="AJ2765" t="s">
        <v>76</v>
      </c>
      <c r="AK2765" t="s">
        <v>77</v>
      </c>
      <c r="AL2765" t="s">
        <v>5455</v>
      </c>
      <c r="AM2765" t="s">
        <v>65</v>
      </c>
      <c r="AN2765" t="s">
        <v>65</v>
      </c>
      <c r="AO2765" t="s">
        <v>78</v>
      </c>
      <c r="AP2765" t="s">
        <v>106</v>
      </c>
      <c r="AQ2765" t="s">
        <v>15420</v>
      </c>
      <c r="AR2765" t="s">
        <v>80</v>
      </c>
      <c r="AS2765" t="s">
        <v>81</v>
      </c>
      <c r="AT2765" s="1">
        <v>39264</v>
      </c>
      <c r="AU2765" t="s">
        <v>5455</v>
      </c>
      <c r="AV2765" t="s">
        <v>65</v>
      </c>
      <c r="AW2765" t="s">
        <v>5455</v>
      </c>
      <c r="AX2765" t="s">
        <v>7337</v>
      </c>
      <c r="AY2765">
        <v>209</v>
      </c>
      <c r="AZ2765" t="s">
        <v>1451</v>
      </c>
      <c r="BA2765" t="s">
        <v>1452</v>
      </c>
      <c r="BB2765" t="s">
        <v>1453</v>
      </c>
      <c r="BC2765" t="s">
        <v>1454</v>
      </c>
      <c r="BD2765" t="s">
        <v>13296</v>
      </c>
      <c r="BE2765" t="s">
        <v>65</v>
      </c>
      <c r="BG2765" t="str">
        <f>INDEX('TO Report - School Leadership'!J:J,MATCH(LCGMS!C2765,'TO Report - School Leadership'!D:D,0))</f>
        <v>Rozier, Dyon</v>
      </c>
      <c r="BH2765" t="str">
        <f>INDEX('TO Report - School Leadership'!M:M,MATCH(LCGMS!C2765,'TO Report - School Leadership'!D:D,0))</f>
        <v>drozier@schools.nyc.gov</v>
      </c>
      <c r="BI2765">
        <f t="shared" si="86"/>
        <v>1</v>
      </c>
      <c r="BJ2765" t="str">
        <f t="shared" si="87"/>
        <v/>
      </c>
    </row>
    <row r="2766" spans="1:62" hidden="1" x14ac:dyDescent="0.25">
      <c r="A2766" t="s">
        <v>7488</v>
      </c>
      <c r="B2766" t="s">
        <v>15422</v>
      </c>
      <c r="C2766" t="s">
        <v>15423</v>
      </c>
      <c r="D2766" t="s">
        <v>15424</v>
      </c>
      <c r="E2766" t="s">
        <v>7489</v>
      </c>
      <c r="F2766">
        <v>2036040039</v>
      </c>
      <c r="G2766" s="1">
        <v>40647.774722222224</v>
      </c>
      <c r="H2766">
        <v>2022205</v>
      </c>
      <c r="I2766" t="s">
        <v>7490</v>
      </c>
      <c r="J2766" t="s">
        <v>62</v>
      </c>
      <c r="K2766" t="s">
        <v>63</v>
      </c>
      <c r="L2766" t="s">
        <v>64</v>
      </c>
      <c r="M2766" t="s">
        <v>65</v>
      </c>
      <c r="N2766" t="s">
        <v>4508</v>
      </c>
      <c r="O2766">
        <v>10473</v>
      </c>
      <c r="P2766">
        <v>8</v>
      </c>
      <c r="Q2766" t="s">
        <v>67</v>
      </c>
      <c r="R2766" t="s">
        <v>15425</v>
      </c>
      <c r="S2766" t="s">
        <v>15426</v>
      </c>
      <c r="T2766" t="s">
        <v>15427</v>
      </c>
      <c r="U2766" t="s">
        <v>65</v>
      </c>
      <c r="V2766" t="s">
        <v>65</v>
      </c>
      <c r="W2766">
        <v>1970</v>
      </c>
      <c r="X2766">
        <v>18</v>
      </c>
      <c r="Y2766" t="s">
        <v>65</v>
      </c>
      <c r="Z2766" t="s">
        <v>65</v>
      </c>
      <c r="AA2766">
        <v>40.821218000000002</v>
      </c>
      <c r="AB2766">
        <v>3604</v>
      </c>
      <c r="AC2766">
        <v>39</v>
      </c>
      <c r="AD2766" t="s">
        <v>65</v>
      </c>
      <c r="AE2766">
        <v>-73.855930000000001</v>
      </c>
      <c r="AF2766" t="s">
        <v>7336</v>
      </c>
      <c r="AG2766" t="s">
        <v>737</v>
      </c>
      <c r="AH2766" t="s">
        <v>738</v>
      </c>
      <c r="AI2766">
        <v>43</v>
      </c>
      <c r="AJ2766" t="s">
        <v>76</v>
      </c>
      <c r="AK2766" t="s">
        <v>77</v>
      </c>
      <c r="AL2766" t="s">
        <v>5455</v>
      </c>
      <c r="AM2766" t="s">
        <v>14609</v>
      </c>
      <c r="AN2766" t="s">
        <v>14610</v>
      </c>
      <c r="AO2766" t="s">
        <v>78</v>
      </c>
      <c r="AP2766" t="s">
        <v>739</v>
      </c>
      <c r="AQ2766" t="s">
        <v>15426</v>
      </c>
      <c r="AR2766" t="s">
        <v>80</v>
      </c>
      <c r="AS2766" t="s">
        <v>81</v>
      </c>
      <c r="AT2766" s="1">
        <v>39264</v>
      </c>
      <c r="AU2766" t="s">
        <v>5455</v>
      </c>
      <c r="AV2766" t="s">
        <v>65</v>
      </c>
      <c r="AW2766" t="s">
        <v>14537</v>
      </c>
      <c r="AX2766" t="s">
        <v>7337</v>
      </c>
      <c r="AY2766">
        <v>209</v>
      </c>
      <c r="AZ2766" t="s">
        <v>1451</v>
      </c>
      <c r="BA2766" t="s">
        <v>1452</v>
      </c>
      <c r="BB2766" t="s">
        <v>1453</v>
      </c>
      <c r="BC2766" t="s">
        <v>1454</v>
      </c>
      <c r="BD2766" t="s">
        <v>65</v>
      </c>
      <c r="BE2766" t="s">
        <v>14611</v>
      </c>
      <c r="BG2766" t="str">
        <f>INDEX('TO Report - School Leadership'!J:J,MATCH(LCGMS!C2766,'TO Report - School Leadership'!D:D,0))</f>
        <v>MERCANTI ANTHON, MICHAEL</v>
      </c>
      <c r="BH2766" t="str">
        <f>INDEX('TO Report - School Leadership'!M:M,MATCH(LCGMS!C2766,'TO Report - School Leadership'!D:D,0))</f>
        <v>mmercantianthony@schools.nyc.gov</v>
      </c>
      <c r="BI2766">
        <f t="shared" si="86"/>
        <v>1</v>
      </c>
      <c r="BJ2766" t="str">
        <f t="shared" si="87"/>
        <v/>
      </c>
    </row>
    <row r="2767" spans="1:62" hidden="1" x14ac:dyDescent="0.25">
      <c r="A2767" t="s">
        <v>7488</v>
      </c>
      <c r="B2767" t="s">
        <v>15428</v>
      </c>
      <c r="C2767" t="s">
        <v>15429</v>
      </c>
      <c r="D2767" t="s">
        <v>15430</v>
      </c>
      <c r="E2767" t="s">
        <v>7489</v>
      </c>
      <c r="F2767">
        <v>2036040039</v>
      </c>
      <c r="G2767" s="1">
        <v>40647.774722222224</v>
      </c>
      <c r="H2767">
        <v>2022205</v>
      </c>
      <c r="I2767" t="s">
        <v>7490</v>
      </c>
      <c r="J2767" t="s">
        <v>62</v>
      </c>
      <c r="K2767" t="s">
        <v>63</v>
      </c>
      <c r="L2767" t="s">
        <v>64</v>
      </c>
      <c r="M2767" t="s">
        <v>65</v>
      </c>
      <c r="N2767" t="s">
        <v>4508</v>
      </c>
      <c r="O2767">
        <v>10473</v>
      </c>
      <c r="P2767">
        <v>8</v>
      </c>
      <c r="Q2767" t="s">
        <v>67</v>
      </c>
      <c r="R2767" t="s">
        <v>15431</v>
      </c>
      <c r="S2767" t="s">
        <v>15432</v>
      </c>
      <c r="T2767" t="s">
        <v>15433</v>
      </c>
      <c r="U2767" t="s">
        <v>65</v>
      </c>
      <c r="V2767" t="s">
        <v>65</v>
      </c>
      <c r="W2767">
        <v>1970</v>
      </c>
      <c r="X2767">
        <v>18</v>
      </c>
      <c r="Y2767" t="s">
        <v>65</v>
      </c>
      <c r="Z2767" t="s">
        <v>65</v>
      </c>
      <c r="AA2767">
        <v>40.821218000000002</v>
      </c>
      <c r="AB2767">
        <v>3604</v>
      </c>
      <c r="AC2767">
        <v>39</v>
      </c>
      <c r="AD2767" t="s">
        <v>65</v>
      </c>
      <c r="AE2767">
        <v>-73.855930000000001</v>
      </c>
      <c r="AF2767" t="s">
        <v>7336</v>
      </c>
      <c r="AG2767" t="s">
        <v>1448</v>
      </c>
      <c r="AH2767" t="s">
        <v>1448</v>
      </c>
      <c r="AI2767">
        <v>43</v>
      </c>
      <c r="AJ2767" t="s">
        <v>76</v>
      </c>
      <c r="AK2767" t="s">
        <v>77</v>
      </c>
      <c r="AL2767" t="s">
        <v>5455</v>
      </c>
      <c r="AM2767" t="s">
        <v>3079</v>
      </c>
      <c r="AN2767" t="s">
        <v>3080</v>
      </c>
      <c r="AO2767" t="s">
        <v>78</v>
      </c>
      <c r="AP2767" t="s">
        <v>1085</v>
      </c>
      <c r="AQ2767" t="s">
        <v>15432</v>
      </c>
      <c r="AR2767" t="s">
        <v>80</v>
      </c>
      <c r="AS2767" t="s">
        <v>2931</v>
      </c>
      <c r="AT2767" s="1">
        <v>39264</v>
      </c>
      <c r="AU2767" t="s">
        <v>5455</v>
      </c>
      <c r="AV2767" t="s">
        <v>65</v>
      </c>
      <c r="AW2767" t="s">
        <v>14537</v>
      </c>
      <c r="AX2767" t="s">
        <v>7337</v>
      </c>
      <c r="AY2767">
        <v>209</v>
      </c>
      <c r="AZ2767" t="s">
        <v>2534</v>
      </c>
      <c r="BA2767" t="s">
        <v>2535</v>
      </c>
      <c r="BB2767" t="s">
        <v>2536</v>
      </c>
      <c r="BC2767" t="s">
        <v>2537</v>
      </c>
      <c r="BD2767" t="s">
        <v>65</v>
      </c>
      <c r="BE2767" t="s">
        <v>3081</v>
      </c>
      <c r="BG2767" t="str">
        <f>INDEX('TO Report - School Leadership'!J:J,MATCH(LCGMS!C2767,'TO Report - School Leadership'!D:D,0))</f>
        <v>Heckethorn, Joel</v>
      </c>
      <c r="BH2767" t="str">
        <f>INDEX('TO Report - School Leadership'!M:M,MATCH(LCGMS!C2767,'TO Report - School Leadership'!D:D,0))</f>
        <v>jheckethorn@schools.nyc.gov</v>
      </c>
      <c r="BI2767">
        <f t="shared" si="86"/>
        <v>1</v>
      </c>
      <c r="BJ2767" t="str">
        <f t="shared" si="87"/>
        <v/>
      </c>
    </row>
    <row r="2768" spans="1:62" hidden="1" x14ac:dyDescent="0.25">
      <c r="A2768" t="s">
        <v>15434</v>
      </c>
      <c r="B2768" t="s">
        <v>15435</v>
      </c>
      <c r="C2768" t="s">
        <v>15436</v>
      </c>
      <c r="D2768" t="s">
        <v>15437</v>
      </c>
      <c r="E2768" t="s">
        <v>15438</v>
      </c>
      <c r="F2768">
        <v>2040910001</v>
      </c>
      <c r="G2768" s="1">
        <v>41478.467951388891</v>
      </c>
      <c r="H2768">
        <v>2116414</v>
      </c>
      <c r="I2768" t="s">
        <v>15439</v>
      </c>
      <c r="J2768" t="s">
        <v>62</v>
      </c>
      <c r="K2768" t="s">
        <v>63</v>
      </c>
      <c r="L2768" t="s">
        <v>64</v>
      </c>
      <c r="N2768" t="s">
        <v>4508</v>
      </c>
      <c r="O2768">
        <v>10462</v>
      </c>
      <c r="P2768">
        <v>11</v>
      </c>
      <c r="Q2768" t="s">
        <v>474</v>
      </c>
      <c r="R2768" t="s">
        <v>15440</v>
      </c>
      <c r="S2768" t="s">
        <v>15441</v>
      </c>
      <c r="T2768" t="s">
        <v>15442</v>
      </c>
      <c r="U2768" t="s">
        <v>65</v>
      </c>
      <c r="V2768" t="s">
        <v>478</v>
      </c>
      <c r="W2768">
        <v>2010</v>
      </c>
      <c r="X2768">
        <v>13</v>
      </c>
      <c r="Y2768" t="s">
        <v>65</v>
      </c>
      <c r="Z2768" t="s">
        <v>65</v>
      </c>
      <c r="AA2768">
        <v>40.845022999999998</v>
      </c>
      <c r="AB2768">
        <v>4091</v>
      </c>
      <c r="AC2768">
        <v>1</v>
      </c>
      <c r="AD2768" t="s">
        <v>65</v>
      </c>
      <c r="AE2768">
        <v>-73.857989000000003</v>
      </c>
      <c r="AF2768" t="s">
        <v>5880</v>
      </c>
      <c r="AG2768" t="s">
        <v>396</v>
      </c>
      <c r="AH2768" t="s">
        <v>396</v>
      </c>
      <c r="AI2768">
        <v>49</v>
      </c>
      <c r="AJ2768" t="s">
        <v>76</v>
      </c>
      <c r="AK2768" t="s">
        <v>77</v>
      </c>
      <c r="AL2768" t="s">
        <v>478</v>
      </c>
      <c r="AM2768" t="s">
        <v>65</v>
      </c>
      <c r="AN2768" t="s">
        <v>65</v>
      </c>
      <c r="AO2768" t="s">
        <v>78</v>
      </c>
      <c r="AP2768" t="s">
        <v>398</v>
      </c>
      <c r="AQ2768" t="s">
        <v>15441</v>
      </c>
      <c r="AR2768" t="s">
        <v>80</v>
      </c>
      <c r="AS2768" t="s">
        <v>81</v>
      </c>
      <c r="AT2768" s="1">
        <v>39264</v>
      </c>
      <c r="AU2768" t="s">
        <v>65</v>
      </c>
      <c r="AV2768" t="s">
        <v>65</v>
      </c>
      <c r="AW2768" t="s">
        <v>478</v>
      </c>
      <c r="AX2768" t="s">
        <v>5881</v>
      </c>
      <c r="AY2768">
        <v>211</v>
      </c>
      <c r="AZ2768" t="s">
        <v>65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G2768" t="e">
        <f>INDEX('TO Report - School Leadership'!J:J,MATCH(LCGMS!C2768,'TO Report - School Leadership'!D:D,0))</f>
        <v>#N/A</v>
      </c>
      <c r="BH2768" t="e">
        <f>INDEX('TO Report - School Leadership'!M:M,MATCH(LCGMS!C2768,'TO Report - School Leadership'!D:D,0))</f>
        <v>#N/A</v>
      </c>
      <c r="BI2768" t="e">
        <f t="shared" si="86"/>
        <v>#N/A</v>
      </c>
      <c r="BJ2768" t="e">
        <f t="shared" si="87"/>
        <v>#N/A</v>
      </c>
    </row>
    <row r="2769" spans="1:62" hidden="1" x14ac:dyDescent="0.25">
      <c r="A2769" t="s">
        <v>13340</v>
      </c>
      <c r="B2769" t="s">
        <v>15443</v>
      </c>
      <c r="C2769" t="s">
        <v>15444</v>
      </c>
      <c r="D2769" t="s">
        <v>15445</v>
      </c>
      <c r="E2769" t="s">
        <v>13341</v>
      </c>
      <c r="F2769">
        <v>2026550030</v>
      </c>
      <c r="G2769" s="1">
        <v>40574.445219907408</v>
      </c>
      <c r="H2769">
        <v>2004690</v>
      </c>
      <c r="I2769" t="s">
        <v>13342</v>
      </c>
      <c r="J2769" t="s">
        <v>62</v>
      </c>
      <c r="K2769" t="s">
        <v>63</v>
      </c>
      <c r="L2769" t="s">
        <v>64</v>
      </c>
      <c r="M2769" t="s">
        <v>65</v>
      </c>
      <c r="N2769" t="s">
        <v>4508</v>
      </c>
      <c r="O2769">
        <v>10456</v>
      </c>
      <c r="P2769">
        <v>7</v>
      </c>
      <c r="Q2769" t="s">
        <v>67</v>
      </c>
      <c r="R2769" t="s">
        <v>15446</v>
      </c>
      <c r="S2769" t="s">
        <v>15447</v>
      </c>
      <c r="T2769" t="s">
        <v>15448</v>
      </c>
      <c r="U2769" t="s">
        <v>65</v>
      </c>
      <c r="V2769" t="s">
        <v>65</v>
      </c>
      <c r="W2769">
        <v>1975</v>
      </c>
      <c r="X2769">
        <v>17</v>
      </c>
      <c r="Y2769" t="s">
        <v>65</v>
      </c>
      <c r="Z2769" t="s">
        <v>65</v>
      </c>
      <c r="AA2769">
        <v>40.818702999999999</v>
      </c>
      <c r="AB2769">
        <v>2655</v>
      </c>
      <c r="AC2769">
        <v>30</v>
      </c>
      <c r="AD2769" t="s">
        <v>65</v>
      </c>
      <c r="AE2769">
        <v>-73.905389</v>
      </c>
      <c r="AF2769" t="s">
        <v>4532</v>
      </c>
      <c r="AG2769" t="s">
        <v>1448</v>
      </c>
      <c r="AH2769" t="s">
        <v>1448</v>
      </c>
      <c r="AI2769">
        <v>40</v>
      </c>
      <c r="AJ2769" t="s">
        <v>76</v>
      </c>
      <c r="AK2769" t="s">
        <v>77</v>
      </c>
      <c r="AL2769" t="s">
        <v>13139</v>
      </c>
      <c r="AM2769" t="s">
        <v>3079</v>
      </c>
      <c r="AN2769" t="s">
        <v>3080</v>
      </c>
      <c r="AO2769" t="s">
        <v>78</v>
      </c>
      <c r="AP2769" t="s">
        <v>1085</v>
      </c>
      <c r="AQ2769" t="s">
        <v>15447</v>
      </c>
      <c r="AR2769" t="s">
        <v>80</v>
      </c>
      <c r="AS2769" t="s">
        <v>2931</v>
      </c>
      <c r="AT2769" s="1">
        <v>39264</v>
      </c>
      <c r="AU2769" t="s">
        <v>13139</v>
      </c>
      <c r="AV2769" t="s">
        <v>65</v>
      </c>
      <c r="AW2769" t="s">
        <v>14537</v>
      </c>
      <c r="AX2769" t="s">
        <v>4533</v>
      </c>
      <c r="AY2769">
        <v>201</v>
      </c>
      <c r="AZ2769" t="s">
        <v>2534</v>
      </c>
      <c r="BA2769" t="s">
        <v>2535</v>
      </c>
      <c r="BB2769" t="s">
        <v>2536</v>
      </c>
      <c r="BC2769" t="s">
        <v>2537</v>
      </c>
      <c r="BD2769" t="s">
        <v>65</v>
      </c>
      <c r="BE2769" t="s">
        <v>3081</v>
      </c>
      <c r="BG2769" t="str">
        <f>INDEX('TO Report - School Leadership'!J:J,MATCH(LCGMS!C2769,'TO Report - School Leadership'!D:D,0))</f>
        <v>SORIANO, JULISSA</v>
      </c>
      <c r="BH2769" t="str">
        <f>INDEX('TO Report - School Leadership'!M:M,MATCH(LCGMS!C2769,'TO Report - School Leadership'!D:D,0))</f>
        <v>jsoriano3@schools.nyc.gov</v>
      </c>
      <c r="BI2769">
        <f t="shared" si="86"/>
        <v>1</v>
      </c>
      <c r="BJ2769" t="str">
        <f t="shared" si="87"/>
        <v/>
      </c>
    </row>
    <row r="2770" spans="1:62" hidden="1" x14ac:dyDescent="0.25">
      <c r="A2770" t="s">
        <v>6910</v>
      </c>
      <c r="B2770" t="s">
        <v>15449</v>
      </c>
      <c r="C2770" t="s">
        <v>15450</v>
      </c>
      <c r="D2770" t="s">
        <v>15451</v>
      </c>
      <c r="E2770" t="s">
        <v>6914</v>
      </c>
      <c r="F2770">
        <v>1019840033</v>
      </c>
      <c r="G2770" s="1">
        <v>40574.445219907408</v>
      </c>
      <c r="H2770">
        <v>1059723</v>
      </c>
      <c r="I2770" t="s">
        <v>6915</v>
      </c>
      <c r="J2770" t="s">
        <v>62</v>
      </c>
      <c r="K2770" t="s">
        <v>63</v>
      </c>
      <c r="L2770" t="s">
        <v>64</v>
      </c>
      <c r="M2770" t="s">
        <v>65</v>
      </c>
      <c r="N2770" t="s">
        <v>4483</v>
      </c>
      <c r="O2770">
        <v>10027</v>
      </c>
      <c r="P2770">
        <v>5</v>
      </c>
      <c r="Q2770" t="s">
        <v>474</v>
      </c>
      <c r="R2770" t="s">
        <v>15452</v>
      </c>
      <c r="S2770" t="s">
        <v>15453</v>
      </c>
      <c r="T2770" t="s">
        <v>15454</v>
      </c>
      <c r="U2770" t="s">
        <v>65</v>
      </c>
      <c r="V2770" t="s">
        <v>478</v>
      </c>
      <c r="W2770">
        <v>1936</v>
      </c>
      <c r="X2770">
        <v>7</v>
      </c>
      <c r="Y2770" t="s">
        <v>65</v>
      </c>
      <c r="Z2770" t="s">
        <v>65</v>
      </c>
      <c r="AA2770">
        <v>40.815747000000002</v>
      </c>
      <c r="AB2770">
        <v>1984</v>
      </c>
      <c r="AC2770">
        <v>33</v>
      </c>
      <c r="AD2770" t="s">
        <v>65</v>
      </c>
      <c r="AE2770">
        <v>-73.955520000000007</v>
      </c>
      <c r="AF2770" t="s">
        <v>6180</v>
      </c>
      <c r="AG2770" t="s">
        <v>193</v>
      </c>
      <c r="AH2770" t="s">
        <v>1249</v>
      </c>
      <c r="AI2770">
        <v>26</v>
      </c>
      <c r="AJ2770" t="s">
        <v>92</v>
      </c>
      <c r="AK2770" t="s">
        <v>77</v>
      </c>
      <c r="AL2770" t="s">
        <v>478</v>
      </c>
      <c r="AM2770" t="s">
        <v>65</v>
      </c>
      <c r="AN2770" t="s">
        <v>65</v>
      </c>
      <c r="AO2770" t="s">
        <v>78</v>
      </c>
      <c r="AP2770" t="s">
        <v>398</v>
      </c>
      <c r="AQ2770" t="s">
        <v>15453</v>
      </c>
      <c r="AR2770" t="s">
        <v>80</v>
      </c>
      <c r="AS2770" t="s">
        <v>81</v>
      </c>
      <c r="AT2770" s="1">
        <v>41456</v>
      </c>
      <c r="AU2770" t="s">
        <v>5455</v>
      </c>
      <c r="AV2770" t="s">
        <v>65</v>
      </c>
      <c r="AW2770" t="s">
        <v>478</v>
      </c>
      <c r="AX2770" t="s">
        <v>6181</v>
      </c>
      <c r="AY2770">
        <v>109</v>
      </c>
      <c r="AZ2770" t="s">
        <v>65</v>
      </c>
      <c r="BA2770" t="s">
        <v>65</v>
      </c>
      <c r="BB2770" t="s">
        <v>65</v>
      </c>
      <c r="BC2770" t="s">
        <v>65</v>
      </c>
      <c r="BD2770" t="s">
        <v>65</v>
      </c>
      <c r="BE2770" t="s">
        <v>65</v>
      </c>
      <c r="BG2770" t="e">
        <f>INDEX('TO Report - School Leadership'!J:J,MATCH(LCGMS!C2770,'TO Report - School Leadership'!D:D,0))</f>
        <v>#N/A</v>
      </c>
      <c r="BH2770" t="e">
        <f>INDEX('TO Report - School Leadership'!M:M,MATCH(LCGMS!C2770,'TO Report - School Leadership'!D:D,0))</f>
        <v>#N/A</v>
      </c>
      <c r="BI2770" t="e">
        <f t="shared" si="86"/>
        <v>#N/A</v>
      </c>
      <c r="BJ2770" t="e">
        <f t="shared" si="87"/>
        <v>#N/A</v>
      </c>
    </row>
    <row r="2771" spans="1:62" hidden="1" x14ac:dyDescent="0.25">
      <c r="A2771" t="s">
        <v>8381</v>
      </c>
      <c r="B2771" t="s">
        <v>15449</v>
      </c>
      <c r="C2771" t="s">
        <v>15450</v>
      </c>
      <c r="D2771" t="s">
        <v>15451</v>
      </c>
      <c r="E2771" t="s">
        <v>8382</v>
      </c>
      <c r="F2771">
        <v>2027100001</v>
      </c>
      <c r="G2771" s="1">
        <v>40574.445219907408</v>
      </c>
      <c r="H2771">
        <v>2005616</v>
      </c>
      <c r="I2771" t="s">
        <v>8383</v>
      </c>
      <c r="J2771" t="s">
        <v>62</v>
      </c>
      <c r="K2771" t="s">
        <v>63</v>
      </c>
      <c r="L2771" t="s">
        <v>64</v>
      </c>
      <c r="N2771" t="s">
        <v>4508</v>
      </c>
      <c r="O2771">
        <v>10459</v>
      </c>
      <c r="P2771">
        <v>8</v>
      </c>
      <c r="Q2771" t="s">
        <v>474</v>
      </c>
      <c r="R2771" t="s">
        <v>15452</v>
      </c>
      <c r="S2771" t="s">
        <v>15453</v>
      </c>
      <c r="T2771" t="s">
        <v>15454</v>
      </c>
      <c r="U2771" t="s">
        <v>65</v>
      </c>
      <c r="V2771" t="s">
        <v>478</v>
      </c>
      <c r="W2771">
        <v>1905</v>
      </c>
      <c r="X2771">
        <v>17</v>
      </c>
      <c r="Y2771" t="s">
        <v>65</v>
      </c>
      <c r="Z2771" t="s">
        <v>65</v>
      </c>
      <c r="AA2771">
        <v>40.817740999999998</v>
      </c>
      <c r="AB2771">
        <v>2710</v>
      </c>
      <c r="AC2771">
        <v>1</v>
      </c>
      <c r="AD2771" t="s">
        <v>65</v>
      </c>
      <c r="AE2771">
        <v>-73.897875999999997</v>
      </c>
      <c r="AF2771" t="s">
        <v>4636</v>
      </c>
      <c r="AG2771" t="s">
        <v>193</v>
      </c>
      <c r="AH2771" t="s">
        <v>1249</v>
      </c>
      <c r="AI2771">
        <v>41</v>
      </c>
      <c r="AJ2771" t="s">
        <v>92</v>
      </c>
      <c r="AK2771" t="s">
        <v>77</v>
      </c>
      <c r="AL2771" t="s">
        <v>478</v>
      </c>
      <c r="AM2771" t="s">
        <v>65</v>
      </c>
      <c r="AN2771" t="s">
        <v>65</v>
      </c>
      <c r="AO2771" t="s">
        <v>78</v>
      </c>
      <c r="AP2771" t="s">
        <v>398</v>
      </c>
      <c r="AQ2771" t="s">
        <v>15453</v>
      </c>
      <c r="AR2771" t="s">
        <v>80</v>
      </c>
      <c r="AS2771" t="s">
        <v>81</v>
      </c>
      <c r="AT2771" s="1">
        <v>41456</v>
      </c>
      <c r="AU2771" t="s">
        <v>5455</v>
      </c>
      <c r="AV2771" t="s">
        <v>65</v>
      </c>
      <c r="AW2771" t="s">
        <v>478</v>
      </c>
      <c r="AX2771" t="s">
        <v>4637</v>
      </c>
      <c r="AY2771">
        <v>202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65</v>
      </c>
      <c r="BG2771" t="e">
        <f>INDEX('TO Report - School Leadership'!J:J,MATCH(LCGMS!C2771,'TO Report - School Leadership'!D:D,0))</f>
        <v>#N/A</v>
      </c>
      <c r="BH2771" t="e">
        <f>INDEX('TO Report - School Leadership'!M:M,MATCH(LCGMS!C2771,'TO Report - School Leadership'!D:D,0))</f>
        <v>#N/A</v>
      </c>
      <c r="BI2771" t="e">
        <f t="shared" si="86"/>
        <v>#N/A</v>
      </c>
      <c r="BJ2771" t="e">
        <f t="shared" si="87"/>
        <v>#N/A</v>
      </c>
    </row>
    <row r="2772" spans="1:62" hidden="1" x14ac:dyDescent="0.25">
      <c r="A2772" t="s">
        <v>15163</v>
      </c>
      <c r="B2772" t="s">
        <v>15449</v>
      </c>
      <c r="C2772" t="s">
        <v>15450</v>
      </c>
      <c r="D2772" t="s">
        <v>15451</v>
      </c>
      <c r="E2772" t="s">
        <v>15167</v>
      </c>
      <c r="F2772">
        <v>2024240001</v>
      </c>
      <c r="G2772" s="1">
        <v>40574.445219907408</v>
      </c>
      <c r="H2772">
        <v>2097111</v>
      </c>
      <c r="I2772" t="s">
        <v>15168</v>
      </c>
      <c r="J2772" t="s">
        <v>62</v>
      </c>
      <c r="K2772" t="s">
        <v>63</v>
      </c>
      <c r="L2772" t="s">
        <v>64</v>
      </c>
      <c r="M2772" t="s">
        <v>65</v>
      </c>
      <c r="N2772" t="s">
        <v>4508</v>
      </c>
      <c r="O2772">
        <v>10456</v>
      </c>
      <c r="P2772">
        <v>9</v>
      </c>
      <c r="Q2772" t="s">
        <v>474</v>
      </c>
      <c r="R2772" t="s">
        <v>15452</v>
      </c>
      <c r="S2772" t="s">
        <v>15453</v>
      </c>
      <c r="T2772" t="s">
        <v>15454</v>
      </c>
      <c r="U2772" t="s">
        <v>65</v>
      </c>
      <c r="V2772" t="s">
        <v>478</v>
      </c>
      <c r="W2772">
        <v>1965</v>
      </c>
      <c r="X2772">
        <v>16</v>
      </c>
      <c r="Y2772" t="s">
        <v>65</v>
      </c>
      <c r="Z2772" t="s">
        <v>65</v>
      </c>
      <c r="AA2772">
        <v>40.827438000000001</v>
      </c>
      <c r="AB2772">
        <v>2424</v>
      </c>
      <c r="AC2772">
        <v>1</v>
      </c>
      <c r="AD2772" t="s">
        <v>65</v>
      </c>
      <c r="AE2772">
        <v>-73.914067000000003</v>
      </c>
      <c r="AF2772" t="s">
        <v>4509</v>
      </c>
      <c r="AG2772" t="s">
        <v>193</v>
      </c>
      <c r="AH2772" t="s">
        <v>1249</v>
      </c>
      <c r="AI2772">
        <v>44</v>
      </c>
      <c r="AJ2772" t="s">
        <v>76</v>
      </c>
      <c r="AK2772" t="s">
        <v>77</v>
      </c>
      <c r="AL2772" t="s">
        <v>478</v>
      </c>
      <c r="AM2772" t="s">
        <v>65</v>
      </c>
      <c r="AN2772" t="s">
        <v>65</v>
      </c>
      <c r="AO2772" t="s">
        <v>78</v>
      </c>
      <c r="AP2772" t="s">
        <v>398</v>
      </c>
      <c r="AQ2772" t="s">
        <v>15453</v>
      </c>
      <c r="AR2772" t="s">
        <v>80</v>
      </c>
      <c r="AS2772" t="s">
        <v>81</v>
      </c>
      <c r="AT2772" s="1">
        <v>41456</v>
      </c>
      <c r="AU2772" t="s">
        <v>5455</v>
      </c>
      <c r="AV2772" t="s">
        <v>65</v>
      </c>
      <c r="AW2772" t="s">
        <v>478</v>
      </c>
      <c r="AX2772" t="s">
        <v>4510</v>
      </c>
      <c r="AY2772">
        <v>204</v>
      </c>
      <c r="AZ2772" t="s">
        <v>65</v>
      </c>
      <c r="BA2772" t="s">
        <v>65</v>
      </c>
      <c r="BB2772" t="s">
        <v>65</v>
      </c>
      <c r="BC2772" t="s">
        <v>65</v>
      </c>
      <c r="BD2772" t="s">
        <v>65</v>
      </c>
      <c r="BE2772" t="s">
        <v>65</v>
      </c>
      <c r="BG2772" t="e">
        <f>INDEX('TO Report - School Leadership'!J:J,MATCH(LCGMS!C2772,'TO Report - School Leadership'!D:D,0))</f>
        <v>#N/A</v>
      </c>
      <c r="BH2772" t="e">
        <f>INDEX('TO Report - School Leadership'!M:M,MATCH(LCGMS!C2772,'TO Report - School Leadership'!D:D,0))</f>
        <v>#N/A</v>
      </c>
      <c r="BI2772" t="e">
        <f t="shared" si="86"/>
        <v>#N/A</v>
      </c>
      <c r="BJ2772" t="e">
        <f t="shared" si="87"/>
        <v>#N/A</v>
      </c>
    </row>
    <row r="2773" spans="1:62" hidden="1" x14ac:dyDescent="0.25">
      <c r="A2773" t="s">
        <v>7494</v>
      </c>
      <c r="B2773" t="s">
        <v>15455</v>
      </c>
      <c r="C2773" t="s">
        <v>15456</v>
      </c>
      <c r="D2773" t="s">
        <v>15457</v>
      </c>
      <c r="E2773" t="s">
        <v>7495</v>
      </c>
      <c r="F2773">
        <v>2024110022</v>
      </c>
      <c r="G2773" s="1">
        <v>41725.435335648152</v>
      </c>
      <c r="H2773">
        <v>2001874</v>
      </c>
      <c r="I2773" t="s">
        <v>7496</v>
      </c>
      <c r="J2773" t="s">
        <v>62</v>
      </c>
      <c r="K2773" t="s">
        <v>63</v>
      </c>
      <c r="L2773" t="s">
        <v>64</v>
      </c>
      <c r="M2773" t="s">
        <v>65</v>
      </c>
      <c r="N2773" t="s">
        <v>4508</v>
      </c>
      <c r="O2773">
        <v>10451</v>
      </c>
      <c r="P2773">
        <v>7</v>
      </c>
      <c r="Q2773" t="s">
        <v>67</v>
      </c>
      <c r="R2773" t="s">
        <v>15458</v>
      </c>
      <c r="S2773" t="s">
        <v>15459</v>
      </c>
      <c r="T2773" t="s">
        <v>15460</v>
      </c>
      <c r="U2773" t="s">
        <v>65</v>
      </c>
      <c r="V2773" t="s">
        <v>65</v>
      </c>
      <c r="W2773">
        <v>1932</v>
      </c>
      <c r="X2773">
        <v>17</v>
      </c>
      <c r="Y2773" t="s">
        <v>65</v>
      </c>
      <c r="Z2773" t="s">
        <v>65</v>
      </c>
      <c r="AA2773">
        <v>40.818644999999997</v>
      </c>
      <c r="AB2773">
        <v>2411</v>
      </c>
      <c r="AC2773">
        <v>22</v>
      </c>
      <c r="AD2773" t="s">
        <v>65</v>
      </c>
      <c r="AE2773">
        <v>-73.919949000000003</v>
      </c>
      <c r="AF2773" t="s">
        <v>4532</v>
      </c>
      <c r="AG2773" t="s">
        <v>1448</v>
      </c>
      <c r="AH2773" t="s">
        <v>598</v>
      </c>
      <c r="AI2773">
        <v>40</v>
      </c>
      <c r="AJ2773" t="s">
        <v>76</v>
      </c>
      <c r="AK2773" t="s">
        <v>77</v>
      </c>
      <c r="AL2773" t="s">
        <v>13139</v>
      </c>
      <c r="AM2773" t="s">
        <v>3079</v>
      </c>
      <c r="AN2773" t="s">
        <v>3080</v>
      </c>
      <c r="AO2773" t="s">
        <v>78</v>
      </c>
      <c r="AP2773" t="s">
        <v>1085</v>
      </c>
      <c r="AQ2773" t="s">
        <v>15459</v>
      </c>
      <c r="AR2773" t="s">
        <v>80</v>
      </c>
      <c r="AS2773" t="s">
        <v>2931</v>
      </c>
      <c r="AT2773" s="1">
        <v>39630</v>
      </c>
      <c r="AU2773" t="s">
        <v>13139</v>
      </c>
      <c r="AV2773" t="s">
        <v>65</v>
      </c>
      <c r="AW2773" t="s">
        <v>14537</v>
      </c>
      <c r="AX2773" t="s">
        <v>4533</v>
      </c>
      <c r="AY2773">
        <v>201</v>
      </c>
      <c r="AZ2773" t="s">
        <v>2534</v>
      </c>
      <c r="BA2773" t="s">
        <v>2535</v>
      </c>
      <c r="BB2773" t="s">
        <v>2536</v>
      </c>
      <c r="BC2773" t="s">
        <v>2537</v>
      </c>
      <c r="BD2773" t="s">
        <v>65</v>
      </c>
      <c r="BE2773" t="s">
        <v>3081</v>
      </c>
      <c r="BG2773" t="str">
        <f>INDEX('TO Report - School Leadership'!J:J,MATCH(LCGMS!C2773,'TO Report - School Leadership'!D:D,0))</f>
        <v>RIVERA POLANCO, JAZMIN</v>
      </c>
      <c r="BH2773" t="str">
        <f>INDEX('TO Report - School Leadership'!M:M,MATCH(LCGMS!C2773,'TO Report - School Leadership'!D:D,0))</f>
        <v>jrivera7@schools.nyc.gov</v>
      </c>
      <c r="BI2773">
        <f t="shared" si="86"/>
        <v>1</v>
      </c>
      <c r="BJ2773" t="str">
        <f t="shared" si="87"/>
        <v/>
      </c>
    </row>
    <row r="2774" spans="1:62" hidden="1" x14ac:dyDescent="0.25">
      <c r="A2774" t="s">
        <v>15461</v>
      </c>
      <c r="B2774" t="s">
        <v>15462</v>
      </c>
      <c r="C2774" t="s">
        <v>15463</v>
      </c>
      <c r="D2774" t="s">
        <v>15464</v>
      </c>
      <c r="E2774" t="s">
        <v>15465</v>
      </c>
      <c r="F2774">
        <v>2031700001</v>
      </c>
      <c r="G2774" s="1">
        <v>43510.696782407409</v>
      </c>
      <c r="H2774">
        <v>2013849</v>
      </c>
      <c r="I2774" t="s">
        <v>15466</v>
      </c>
      <c r="J2774" t="s">
        <v>62</v>
      </c>
      <c r="K2774" t="s">
        <v>63</v>
      </c>
      <c r="L2774" t="s">
        <v>64</v>
      </c>
      <c r="M2774" t="s">
        <v>65</v>
      </c>
      <c r="N2774" t="s">
        <v>4508</v>
      </c>
      <c r="O2774">
        <v>10453</v>
      </c>
      <c r="P2774">
        <v>10</v>
      </c>
      <c r="Q2774" t="s">
        <v>67</v>
      </c>
      <c r="R2774" t="s">
        <v>15467</v>
      </c>
      <c r="S2774" t="s">
        <v>15468</v>
      </c>
      <c r="T2774" t="s">
        <v>15469</v>
      </c>
      <c r="U2774" t="s">
        <v>13149</v>
      </c>
      <c r="V2774" t="s">
        <v>13150</v>
      </c>
      <c r="W2774">
        <v>1925</v>
      </c>
      <c r="X2774">
        <v>14</v>
      </c>
      <c r="Y2774" t="s">
        <v>65</v>
      </c>
      <c r="Z2774" t="s">
        <v>65</v>
      </c>
      <c r="AA2774">
        <v>40.855336999999999</v>
      </c>
      <c r="AB2774">
        <v>3170</v>
      </c>
      <c r="AC2774">
        <v>1</v>
      </c>
      <c r="AD2774" t="s">
        <v>65</v>
      </c>
      <c r="AE2774">
        <v>-73.903138999999996</v>
      </c>
      <c r="AF2774" t="s">
        <v>4664</v>
      </c>
      <c r="AG2774" t="s">
        <v>74</v>
      </c>
      <c r="AH2774" t="s">
        <v>216</v>
      </c>
      <c r="AI2774">
        <v>46</v>
      </c>
      <c r="AJ2774" t="s">
        <v>76</v>
      </c>
      <c r="AK2774" t="s">
        <v>77</v>
      </c>
      <c r="AL2774" t="s">
        <v>13150</v>
      </c>
      <c r="AM2774" t="s">
        <v>65</v>
      </c>
      <c r="AN2774" t="s">
        <v>65</v>
      </c>
      <c r="AO2774" t="s">
        <v>78</v>
      </c>
      <c r="AP2774" t="s">
        <v>79</v>
      </c>
      <c r="AQ2774" t="s">
        <v>15468</v>
      </c>
      <c r="AR2774" t="s">
        <v>80</v>
      </c>
      <c r="AS2774" t="s">
        <v>81</v>
      </c>
      <c r="AT2774" s="1">
        <v>39630</v>
      </c>
      <c r="AU2774" t="s">
        <v>13150</v>
      </c>
      <c r="AV2774" t="s">
        <v>65</v>
      </c>
      <c r="AW2774" t="s">
        <v>13150</v>
      </c>
      <c r="AX2774" t="s">
        <v>4665</v>
      </c>
      <c r="AY2774">
        <v>205</v>
      </c>
      <c r="AZ2774" t="s">
        <v>1451</v>
      </c>
      <c r="BA2774" t="s">
        <v>1452</v>
      </c>
      <c r="BB2774" t="s">
        <v>1453</v>
      </c>
      <c r="BC2774" t="s">
        <v>1454</v>
      </c>
      <c r="BD2774" t="s">
        <v>13151</v>
      </c>
      <c r="BE2774" t="s">
        <v>65</v>
      </c>
      <c r="BG2774" t="str">
        <f>INDEX('TO Report - School Leadership'!J:J,MATCH(LCGMS!C2774,'TO Report - School Leadership'!D:D,0))</f>
        <v>CONNELL COWELL, AVON</v>
      </c>
      <c r="BH2774" t="str">
        <f>INDEX('TO Report - School Leadership'!M:M,MATCH(LCGMS!C2774,'TO Report - School Leadership'!D:D,0))</f>
        <v>acowell@schools.nyc.gov</v>
      </c>
      <c r="BI2774">
        <f t="shared" si="86"/>
        <v>1</v>
      </c>
      <c r="BJ2774" t="str">
        <f t="shared" si="87"/>
        <v/>
      </c>
    </row>
    <row r="2775" spans="1:62" hidden="1" x14ac:dyDescent="0.25">
      <c r="A2775" t="s">
        <v>4628</v>
      </c>
      <c r="B2775" t="s">
        <v>15470</v>
      </c>
      <c r="C2775" t="s">
        <v>15471</v>
      </c>
      <c r="D2775" t="s">
        <v>15472</v>
      </c>
      <c r="E2775" t="s">
        <v>4629</v>
      </c>
      <c r="F2775">
        <v>2030210038</v>
      </c>
      <c r="G2775" s="1">
        <v>40574.445219907408</v>
      </c>
      <c r="H2775">
        <v>2094603</v>
      </c>
      <c r="I2775" t="s">
        <v>4630</v>
      </c>
      <c r="J2775" t="s">
        <v>62</v>
      </c>
      <c r="K2775" t="s">
        <v>63</v>
      </c>
      <c r="L2775" t="s">
        <v>64</v>
      </c>
      <c r="M2775" t="s">
        <v>65</v>
      </c>
      <c r="N2775" t="s">
        <v>4508</v>
      </c>
      <c r="O2775">
        <v>10460</v>
      </c>
      <c r="P2775">
        <v>12</v>
      </c>
      <c r="Q2775" t="s">
        <v>67</v>
      </c>
      <c r="R2775" t="s">
        <v>15473</v>
      </c>
      <c r="S2775" t="s">
        <v>15474</v>
      </c>
      <c r="T2775" t="s">
        <v>15475</v>
      </c>
      <c r="U2775" t="s">
        <v>13182</v>
      </c>
      <c r="V2775" t="s">
        <v>13183</v>
      </c>
      <c r="W2775">
        <v>1973</v>
      </c>
      <c r="X2775">
        <v>17</v>
      </c>
      <c r="Y2775" t="s">
        <v>65</v>
      </c>
      <c r="Z2775" t="s">
        <v>65</v>
      </c>
      <c r="AA2775">
        <v>40.839297000000002</v>
      </c>
      <c r="AB2775">
        <v>3021</v>
      </c>
      <c r="AC2775">
        <v>38</v>
      </c>
      <c r="AD2775" t="s">
        <v>65</v>
      </c>
      <c r="AE2775">
        <v>-73.879930999999999</v>
      </c>
      <c r="AF2775" t="s">
        <v>4631</v>
      </c>
      <c r="AG2775" t="s">
        <v>104</v>
      </c>
      <c r="AH2775" t="s">
        <v>105</v>
      </c>
      <c r="AI2775">
        <v>48</v>
      </c>
      <c r="AJ2775" t="s">
        <v>76</v>
      </c>
      <c r="AK2775" t="s">
        <v>77</v>
      </c>
      <c r="AL2775" t="s">
        <v>13183</v>
      </c>
      <c r="AM2775" t="s">
        <v>65</v>
      </c>
      <c r="AN2775" t="s">
        <v>65</v>
      </c>
      <c r="AO2775" t="s">
        <v>78</v>
      </c>
      <c r="AP2775" t="s">
        <v>106</v>
      </c>
      <c r="AQ2775" t="s">
        <v>15474</v>
      </c>
      <c r="AR2775" t="s">
        <v>80</v>
      </c>
      <c r="AS2775" t="s">
        <v>81</v>
      </c>
      <c r="AT2775" s="1">
        <v>39630</v>
      </c>
      <c r="AU2775" t="s">
        <v>13183</v>
      </c>
      <c r="AV2775" t="s">
        <v>65</v>
      </c>
      <c r="AW2775" t="s">
        <v>13183</v>
      </c>
      <c r="AX2775" t="s">
        <v>4632</v>
      </c>
      <c r="AY2775">
        <v>206</v>
      </c>
      <c r="AZ2775" t="s">
        <v>1451</v>
      </c>
      <c r="BA2775" t="s">
        <v>1452</v>
      </c>
      <c r="BB2775" t="s">
        <v>1453</v>
      </c>
      <c r="BC2775" t="s">
        <v>1454</v>
      </c>
      <c r="BD2775" t="s">
        <v>13184</v>
      </c>
      <c r="BE2775" t="s">
        <v>65</v>
      </c>
      <c r="BG2775" t="str">
        <f>INDEX('TO Report - School Leadership'!J:J,MATCH(LCGMS!C2775,'TO Report - School Leadership'!D:D,0))</f>
        <v>Abbey, Michael</v>
      </c>
      <c r="BH2775" t="str">
        <f>INDEX('TO Report - School Leadership'!M:M,MATCH(LCGMS!C2775,'TO Report - School Leadership'!D:D,0))</f>
        <v>mabbey@schools.nyc.gov</v>
      </c>
      <c r="BI2775">
        <f t="shared" si="86"/>
        <v>1</v>
      </c>
      <c r="BJ2775" t="str">
        <f t="shared" si="87"/>
        <v/>
      </c>
    </row>
    <row r="2776" spans="1:62" hidden="1" x14ac:dyDescent="0.25">
      <c r="A2776" t="s">
        <v>15461</v>
      </c>
      <c r="B2776" t="s">
        <v>15476</v>
      </c>
      <c r="C2776" t="s">
        <v>15477</v>
      </c>
      <c r="D2776" t="s">
        <v>15478</v>
      </c>
      <c r="E2776" t="s">
        <v>15465</v>
      </c>
      <c r="F2776">
        <v>2031700001</v>
      </c>
      <c r="G2776" s="1">
        <v>43510.696782407409</v>
      </c>
      <c r="H2776">
        <v>2013849</v>
      </c>
      <c r="I2776" t="s">
        <v>15466</v>
      </c>
      <c r="J2776" t="s">
        <v>62</v>
      </c>
      <c r="K2776" t="s">
        <v>63</v>
      </c>
      <c r="L2776" t="s">
        <v>64</v>
      </c>
      <c r="M2776" t="s">
        <v>65</v>
      </c>
      <c r="N2776" t="s">
        <v>4508</v>
      </c>
      <c r="O2776">
        <v>10453</v>
      </c>
      <c r="P2776">
        <v>10</v>
      </c>
      <c r="Q2776" t="s">
        <v>67</v>
      </c>
      <c r="R2776" t="s">
        <v>15479</v>
      </c>
      <c r="S2776" t="s">
        <v>15480</v>
      </c>
      <c r="T2776" t="s">
        <v>15481</v>
      </c>
      <c r="U2776" t="s">
        <v>13149</v>
      </c>
      <c r="V2776" t="s">
        <v>13150</v>
      </c>
      <c r="W2776">
        <v>1925</v>
      </c>
      <c r="X2776">
        <v>14</v>
      </c>
      <c r="Y2776" t="s">
        <v>65</v>
      </c>
      <c r="Z2776" t="s">
        <v>65</v>
      </c>
      <c r="AA2776">
        <v>40.855336999999999</v>
      </c>
      <c r="AB2776">
        <v>3170</v>
      </c>
      <c r="AC2776">
        <v>1</v>
      </c>
      <c r="AD2776" t="s">
        <v>65</v>
      </c>
      <c r="AE2776">
        <v>-73.903138999999996</v>
      </c>
      <c r="AF2776" t="s">
        <v>4664</v>
      </c>
      <c r="AG2776" t="s">
        <v>74</v>
      </c>
      <c r="AH2776" t="s">
        <v>75</v>
      </c>
      <c r="AI2776">
        <v>46</v>
      </c>
      <c r="AJ2776" t="s">
        <v>76</v>
      </c>
      <c r="AK2776" t="s">
        <v>77</v>
      </c>
      <c r="AL2776" t="s">
        <v>13150</v>
      </c>
      <c r="AM2776" t="s">
        <v>65</v>
      </c>
      <c r="AN2776" t="s">
        <v>65</v>
      </c>
      <c r="AO2776" t="s">
        <v>78</v>
      </c>
      <c r="AP2776" t="s">
        <v>79</v>
      </c>
      <c r="AQ2776" t="s">
        <v>15480</v>
      </c>
      <c r="AR2776" t="s">
        <v>80</v>
      </c>
      <c r="AS2776" t="s">
        <v>81</v>
      </c>
      <c r="AT2776" s="1">
        <v>39630</v>
      </c>
      <c r="AU2776" t="s">
        <v>13150</v>
      </c>
      <c r="AV2776" t="s">
        <v>65</v>
      </c>
      <c r="AW2776" t="s">
        <v>13150</v>
      </c>
      <c r="AX2776" t="s">
        <v>4665</v>
      </c>
      <c r="AY2776">
        <v>205</v>
      </c>
      <c r="AZ2776" t="s">
        <v>1451</v>
      </c>
      <c r="BA2776" t="s">
        <v>1452</v>
      </c>
      <c r="BB2776" t="s">
        <v>1453</v>
      </c>
      <c r="BC2776" t="s">
        <v>1454</v>
      </c>
      <c r="BD2776" t="s">
        <v>13151</v>
      </c>
      <c r="BE2776" t="s">
        <v>65</v>
      </c>
      <c r="BG2776" t="str">
        <f>INDEX('TO Report - School Leadership'!J:J,MATCH(LCGMS!C2776,'TO Report - School Leadership'!D:D,0))</f>
        <v>Fox, Lynnann</v>
      </c>
      <c r="BH2776" t="str">
        <f>INDEX('TO Report - School Leadership'!M:M,MATCH(LCGMS!C2776,'TO Report - School Leadership'!D:D,0))</f>
        <v>lfox2@schools.nyc.gov</v>
      </c>
      <c r="BI2776">
        <f t="shared" si="86"/>
        <v>1</v>
      </c>
      <c r="BJ2776" t="str">
        <f t="shared" si="87"/>
        <v/>
      </c>
    </row>
    <row r="2777" spans="1:62" hidden="1" x14ac:dyDescent="0.25">
      <c r="A2777" t="s">
        <v>7169</v>
      </c>
      <c r="B2777" t="s">
        <v>15482</v>
      </c>
      <c r="C2777" t="s">
        <v>15483</v>
      </c>
      <c r="D2777" t="s">
        <v>15484</v>
      </c>
      <c r="E2777" t="s">
        <v>7170</v>
      </c>
      <c r="F2777">
        <v>2037540027</v>
      </c>
      <c r="G2777" t="s">
        <v>65</v>
      </c>
      <c r="H2777">
        <v>2024304</v>
      </c>
      <c r="I2777" t="s">
        <v>7171</v>
      </c>
      <c r="J2777" t="s">
        <v>483</v>
      </c>
      <c r="K2777" t="s">
        <v>63</v>
      </c>
      <c r="L2777" t="s">
        <v>64</v>
      </c>
      <c r="M2777" t="s">
        <v>65</v>
      </c>
      <c r="N2777" t="s">
        <v>4508</v>
      </c>
      <c r="O2777">
        <v>10472</v>
      </c>
      <c r="P2777">
        <v>12</v>
      </c>
      <c r="Q2777" t="s">
        <v>474</v>
      </c>
      <c r="R2777" t="s">
        <v>15485</v>
      </c>
      <c r="S2777" t="s">
        <v>15486</v>
      </c>
      <c r="T2777" t="s">
        <v>15487</v>
      </c>
      <c r="U2777" t="s">
        <v>65</v>
      </c>
      <c r="V2777" t="s">
        <v>478</v>
      </c>
      <c r="W2777" t="s">
        <v>65</v>
      </c>
      <c r="X2777">
        <v>18</v>
      </c>
      <c r="Y2777" t="s">
        <v>65</v>
      </c>
      <c r="Z2777" t="s">
        <v>65</v>
      </c>
      <c r="AA2777">
        <v>40.829332000000001</v>
      </c>
      <c r="AB2777">
        <v>3754</v>
      </c>
      <c r="AC2777">
        <v>27</v>
      </c>
      <c r="AD2777" t="s">
        <v>65</v>
      </c>
      <c r="AE2777">
        <v>-73.865487999999999</v>
      </c>
      <c r="AF2777" t="s">
        <v>4621</v>
      </c>
      <c r="AG2777" t="s">
        <v>193</v>
      </c>
      <c r="AH2777" t="s">
        <v>2940</v>
      </c>
      <c r="AI2777">
        <v>43</v>
      </c>
      <c r="AJ2777" t="s">
        <v>92</v>
      </c>
      <c r="AK2777" t="s">
        <v>77</v>
      </c>
      <c r="AL2777" t="s">
        <v>478</v>
      </c>
      <c r="AM2777" t="s">
        <v>65</v>
      </c>
      <c r="AN2777" t="s">
        <v>65</v>
      </c>
      <c r="AO2777" t="s">
        <v>78</v>
      </c>
      <c r="AP2777" t="s">
        <v>398</v>
      </c>
      <c r="AQ2777" t="s">
        <v>15486</v>
      </c>
      <c r="AR2777" t="s">
        <v>80</v>
      </c>
      <c r="AS2777" t="s">
        <v>81</v>
      </c>
      <c r="AT2777" s="1">
        <v>41456</v>
      </c>
      <c r="AU2777" t="s">
        <v>13139</v>
      </c>
      <c r="AV2777" t="s">
        <v>65</v>
      </c>
      <c r="AW2777" t="s">
        <v>478</v>
      </c>
      <c r="AX2777" t="s">
        <v>4622</v>
      </c>
      <c r="AY2777">
        <v>209</v>
      </c>
      <c r="AZ2777" t="s">
        <v>65</v>
      </c>
      <c r="BA2777" t="s">
        <v>65</v>
      </c>
      <c r="BB2777" t="s">
        <v>65</v>
      </c>
      <c r="BC2777" t="s">
        <v>65</v>
      </c>
      <c r="BD2777" t="s">
        <v>65</v>
      </c>
      <c r="BE2777" t="s">
        <v>65</v>
      </c>
      <c r="BG2777" t="e">
        <f>INDEX('TO Report - School Leadership'!J:J,MATCH(LCGMS!C2777,'TO Report - School Leadership'!D:D,0))</f>
        <v>#N/A</v>
      </c>
      <c r="BH2777" t="e">
        <f>INDEX('TO Report - School Leadership'!M:M,MATCH(LCGMS!C2777,'TO Report - School Leadership'!D:D,0))</f>
        <v>#N/A</v>
      </c>
      <c r="BI2777" t="e">
        <f t="shared" si="86"/>
        <v>#N/A</v>
      </c>
      <c r="BJ2777" t="e">
        <f t="shared" si="87"/>
        <v>#N/A</v>
      </c>
    </row>
    <row r="2778" spans="1:62" hidden="1" x14ac:dyDescent="0.25">
      <c r="A2778" t="s">
        <v>15488</v>
      </c>
      <c r="B2778" t="s">
        <v>15482</v>
      </c>
      <c r="C2778" t="s">
        <v>15483</v>
      </c>
      <c r="D2778" t="s">
        <v>15484</v>
      </c>
      <c r="E2778" t="s">
        <v>15489</v>
      </c>
      <c r="F2778">
        <v>2023270031</v>
      </c>
      <c r="G2778" s="1">
        <v>42914.691770833335</v>
      </c>
      <c r="H2778">
        <v>2000843</v>
      </c>
      <c r="I2778" t="s">
        <v>15490</v>
      </c>
      <c r="J2778" t="s">
        <v>2690</v>
      </c>
      <c r="K2778" t="s">
        <v>63</v>
      </c>
      <c r="L2778" t="s">
        <v>64</v>
      </c>
      <c r="M2778" t="s">
        <v>65</v>
      </c>
      <c r="N2778" t="s">
        <v>4508</v>
      </c>
      <c r="O2778">
        <v>10451</v>
      </c>
      <c r="P2778">
        <v>7</v>
      </c>
      <c r="Q2778" t="s">
        <v>474</v>
      </c>
      <c r="R2778" t="s">
        <v>15485</v>
      </c>
      <c r="S2778" t="s">
        <v>15486</v>
      </c>
      <c r="T2778" t="s">
        <v>15487</v>
      </c>
      <c r="U2778" t="s">
        <v>65</v>
      </c>
      <c r="V2778" t="s">
        <v>478</v>
      </c>
      <c r="X2778">
        <v>8</v>
      </c>
      <c r="Y2778" t="s">
        <v>65</v>
      </c>
      <c r="Z2778" t="s">
        <v>65</v>
      </c>
      <c r="AA2778">
        <v>40.815339999999999</v>
      </c>
      <c r="AB2778">
        <v>2327</v>
      </c>
      <c r="AC2778">
        <v>31</v>
      </c>
      <c r="AD2778" t="s">
        <v>65</v>
      </c>
      <c r="AE2778">
        <v>-73.919753999999998</v>
      </c>
      <c r="AF2778" t="s">
        <v>4532</v>
      </c>
      <c r="AG2778" t="s">
        <v>193</v>
      </c>
      <c r="AH2778" t="s">
        <v>2940</v>
      </c>
      <c r="AI2778">
        <v>40</v>
      </c>
      <c r="AJ2778" t="s">
        <v>92</v>
      </c>
      <c r="AK2778" t="s">
        <v>77</v>
      </c>
      <c r="AL2778" t="s">
        <v>478</v>
      </c>
      <c r="AM2778" t="s">
        <v>65</v>
      </c>
      <c r="AN2778" t="s">
        <v>65</v>
      </c>
      <c r="AO2778" t="s">
        <v>78</v>
      </c>
      <c r="AP2778" t="s">
        <v>398</v>
      </c>
      <c r="AQ2778" t="s">
        <v>15486</v>
      </c>
      <c r="AR2778" t="s">
        <v>80</v>
      </c>
      <c r="AS2778" t="s">
        <v>81</v>
      </c>
      <c r="AT2778" s="1">
        <v>41456</v>
      </c>
      <c r="AU2778" t="s">
        <v>13139</v>
      </c>
      <c r="AV2778" t="s">
        <v>65</v>
      </c>
      <c r="AW2778" t="s">
        <v>478</v>
      </c>
      <c r="AX2778" t="s">
        <v>4533</v>
      </c>
      <c r="AY2778">
        <v>201</v>
      </c>
      <c r="AZ2778" t="s">
        <v>65</v>
      </c>
      <c r="BA2778" t="s">
        <v>65</v>
      </c>
      <c r="BB2778" t="s">
        <v>65</v>
      </c>
      <c r="BC2778" t="s">
        <v>65</v>
      </c>
      <c r="BD2778" t="s">
        <v>65</v>
      </c>
      <c r="BE2778" t="s">
        <v>65</v>
      </c>
      <c r="BG2778" t="e">
        <f>INDEX('TO Report - School Leadership'!J:J,MATCH(LCGMS!C2778,'TO Report - School Leadership'!D:D,0))</f>
        <v>#N/A</v>
      </c>
      <c r="BH2778" t="e">
        <f>INDEX('TO Report - School Leadership'!M:M,MATCH(LCGMS!C2778,'TO Report - School Leadership'!D:D,0))</f>
        <v>#N/A</v>
      </c>
      <c r="BI2778" t="e">
        <f t="shared" si="86"/>
        <v>#N/A</v>
      </c>
      <c r="BJ2778" t="e">
        <f t="shared" si="87"/>
        <v>#N/A</v>
      </c>
    </row>
    <row r="2779" spans="1:62" hidden="1" x14ac:dyDescent="0.25">
      <c r="A2779" t="s">
        <v>15491</v>
      </c>
      <c r="B2779" t="s">
        <v>15482</v>
      </c>
      <c r="C2779" t="s">
        <v>15483</v>
      </c>
      <c r="D2779" t="s">
        <v>15484</v>
      </c>
      <c r="E2779" t="s">
        <v>15492</v>
      </c>
      <c r="F2779">
        <v>2022890075</v>
      </c>
      <c r="G2779" s="1">
        <v>41563.493495370371</v>
      </c>
      <c r="H2779">
        <v>2000495</v>
      </c>
      <c r="I2779" t="s">
        <v>15493</v>
      </c>
      <c r="J2779" t="s">
        <v>2690</v>
      </c>
      <c r="K2779" t="s">
        <v>63</v>
      </c>
      <c r="L2779" t="s">
        <v>64</v>
      </c>
      <c r="M2779" t="s">
        <v>65</v>
      </c>
      <c r="N2779" t="s">
        <v>4508</v>
      </c>
      <c r="O2779">
        <v>10454</v>
      </c>
      <c r="P2779">
        <v>7</v>
      </c>
      <c r="Q2779" t="s">
        <v>474</v>
      </c>
      <c r="R2779" t="s">
        <v>15485</v>
      </c>
      <c r="S2779" t="s">
        <v>15486</v>
      </c>
      <c r="T2779" t="s">
        <v>15487</v>
      </c>
      <c r="U2779" t="s">
        <v>65</v>
      </c>
      <c r="V2779" t="s">
        <v>478</v>
      </c>
      <c r="X2779">
        <v>8</v>
      </c>
      <c r="Y2779" t="s">
        <v>65</v>
      </c>
      <c r="Z2779" t="s">
        <v>65</v>
      </c>
      <c r="AA2779">
        <v>40.812804</v>
      </c>
      <c r="AB2779">
        <v>2289</v>
      </c>
      <c r="AC2779">
        <v>75</v>
      </c>
      <c r="AD2779" t="s">
        <v>65</v>
      </c>
      <c r="AE2779">
        <v>-73.919315999999995</v>
      </c>
      <c r="AF2779" t="s">
        <v>4572</v>
      </c>
      <c r="AG2779" t="s">
        <v>193</v>
      </c>
      <c r="AH2779" t="s">
        <v>2940</v>
      </c>
      <c r="AI2779">
        <v>40</v>
      </c>
      <c r="AJ2779" t="s">
        <v>76</v>
      </c>
      <c r="AK2779" t="s">
        <v>77</v>
      </c>
      <c r="AL2779" t="s">
        <v>478</v>
      </c>
      <c r="AM2779" t="s">
        <v>65</v>
      </c>
      <c r="AN2779" t="s">
        <v>65</v>
      </c>
      <c r="AO2779" t="s">
        <v>78</v>
      </c>
      <c r="AP2779" t="s">
        <v>398</v>
      </c>
      <c r="AQ2779" t="s">
        <v>15486</v>
      </c>
      <c r="AR2779" t="s">
        <v>80</v>
      </c>
      <c r="AS2779" t="s">
        <v>81</v>
      </c>
      <c r="AT2779" s="1">
        <v>41456</v>
      </c>
      <c r="AU2779" t="s">
        <v>13139</v>
      </c>
      <c r="AV2779" t="s">
        <v>65</v>
      </c>
      <c r="AW2779" t="s">
        <v>478</v>
      </c>
      <c r="AX2779" t="s">
        <v>4573</v>
      </c>
      <c r="AY2779">
        <v>201</v>
      </c>
      <c r="AZ2779" t="s">
        <v>65</v>
      </c>
      <c r="BA2779" t="s">
        <v>65</v>
      </c>
      <c r="BB2779" t="s">
        <v>65</v>
      </c>
      <c r="BC2779" t="s">
        <v>65</v>
      </c>
      <c r="BD2779" t="s">
        <v>65</v>
      </c>
      <c r="BE2779" t="s">
        <v>65</v>
      </c>
      <c r="BG2779" t="e">
        <f>INDEX('TO Report - School Leadership'!J:J,MATCH(LCGMS!C2779,'TO Report - School Leadership'!D:D,0))</f>
        <v>#N/A</v>
      </c>
      <c r="BH2779" t="e">
        <f>INDEX('TO Report - School Leadership'!M:M,MATCH(LCGMS!C2779,'TO Report - School Leadership'!D:D,0))</f>
        <v>#N/A</v>
      </c>
      <c r="BI2779" t="e">
        <f t="shared" si="86"/>
        <v>#N/A</v>
      </c>
      <c r="BJ2779" t="e">
        <f t="shared" si="87"/>
        <v>#N/A</v>
      </c>
    </row>
    <row r="2780" spans="1:62" hidden="1" x14ac:dyDescent="0.25">
      <c r="A2780" t="s">
        <v>15494</v>
      </c>
      <c r="B2780" t="s">
        <v>15482</v>
      </c>
      <c r="C2780" t="s">
        <v>15483</v>
      </c>
      <c r="D2780" t="s">
        <v>15484</v>
      </c>
      <c r="E2780" t="s">
        <v>15495</v>
      </c>
      <c r="F2780">
        <v>2023260023</v>
      </c>
      <c r="G2780" s="1">
        <v>40059.656354166669</v>
      </c>
      <c r="H2780">
        <v>2000819</v>
      </c>
      <c r="I2780" t="s">
        <v>15496</v>
      </c>
      <c r="J2780" t="s">
        <v>2690</v>
      </c>
      <c r="K2780" t="s">
        <v>63</v>
      </c>
      <c r="L2780" t="s">
        <v>64</v>
      </c>
      <c r="N2780" t="s">
        <v>4508</v>
      </c>
      <c r="O2780">
        <v>10451</v>
      </c>
      <c r="P2780">
        <v>7</v>
      </c>
      <c r="Q2780" t="s">
        <v>474</v>
      </c>
      <c r="R2780" t="s">
        <v>15485</v>
      </c>
      <c r="S2780" t="s">
        <v>15486</v>
      </c>
      <c r="T2780" t="s">
        <v>15487</v>
      </c>
      <c r="U2780" t="s">
        <v>65</v>
      </c>
      <c r="V2780" t="s">
        <v>478</v>
      </c>
      <c r="X2780">
        <v>8</v>
      </c>
      <c r="Y2780" t="s">
        <v>65</v>
      </c>
      <c r="Z2780" t="s">
        <v>65</v>
      </c>
      <c r="AA2780">
        <v>40.815311000000001</v>
      </c>
      <c r="AB2780">
        <v>2326</v>
      </c>
      <c r="AC2780">
        <v>23</v>
      </c>
      <c r="AD2780" t="s">
        <v>65</v>
      </c>
      <c r="AE2780">
        <v>-73.921481</v>
      </c>
      <c r="AF2780" t="s">
        <v>4572</v>
      </c>
      <c r="AG2780" t="s">
        <v>193</v>
      </c>
      <c r="AH2780" t="s">
        <v>2940</v>
      </c>
      <c r="AI2780" t="s">
        <v>65</v>
      </c>
      <c r="AJ2780" t="s">
        <v>92</v>
      </c>
      <c r="AK2780" t="s">
        <v>77</v>
      </c>
      <c r="AL2780" t="s">
        <v>478</v>
      </c>
      <c r="AM2780" t="s">
        <v>65</v>
      </c>
      <c r="AN2780" t="s">
        <v>65</v>
      </c>
      <c r="AO2780" t="s">
        <v>78</v>
      </c>
      <c r="AP2780" t="s">
        <v>398</v>
      </c>
      <c r="AQ2780" t="s">
        <v>15486</v>
      </c>
      <c r="AR2780" t="s">
        <v>80</v>
      </c>
      <c r="AS2780" t="s">
        <v>81</v>
      </c>
      <c r="AT2780" s="1">
        <v>41456</v>
      </c>
      <c r="AU2780" t="s">
        <v>13139</v>
      </c>
      <c r="AV2780" t="s">
        <v>65</v>
      </c>
      <c r="AW2780" t="s">
        <v>478</v>
      </c>
      <c r="AX2780" t="s">
        <v>4573</v>
      </c>
      <c r="AY2780">
        <v>201</v>
      </c>
      <c r="AZ2780" t="s">
        <v>65</v>
      </c>
      <c r="BA2780" t="s">
        <v>65</v>
      </c>
      <c r="BB2780" t="s">
        <v>65</v>
      </c>
      <c r="BC2780" t="s">
        <v>65</v>
      </c>
      <c r="BD2780" t="s">
        <v>65</v>
      </c>
      <c r="BE2780" t="s">
        <v>65</v>
      </c>
      <c r="BG2780" t="e">
        <f>INDEX('TO Report - School Leadership'!J:J,MATCH(LCGMS!C2780,'TO Report - School Leadership'!D:D,0))</f>
        <v>#N/A</v>
      </c>
      <c r="BH2780" t="e">
        <f>INDEX('TO Report - School Leadership'!M:M,MATCH(LCGMS!C2780,'TO Report - School Leadership'!D:D,0))</f>
        <v>#N/A</v>
      </c>
      <c r="BI2780" t="e">
        <f t="shared" si="86"/>
        <v>#N/A</v>
      </c>
      <c r="BJ2780" t="e">
        <f t="shared" si="87"/>
        <v>#N/A</v>
      </c>
    </row>
    <row r="2781" spans="1:62" hidden="1" x14ac:dyDescent="0.25">
      <c r="A2781" t="s">
        <v>7470</v>
      </c>
      <c r="B2781" t="s">
        <v>15497</v>
      </c>
      <c r="C2781" t="s">
        <v>15498</v>
      </c>
      <c r="D2781" t="s">
        <v>15499</v>
      </c>
      <c r="E2781" t="s">
        <v>7474</v>
      </c>
      <c r="F2781">
        <v>2038640001</v>
      </c>
      <c r="G2781" s="1">
        <v>40647.640752314815</v>
      </c>
      <c r="H2781">
        <v>2027459</v>
      </c>
      <c r="I2781" t="s">
        <v>7475</v>
      </c>
      <c r="J2781" t="s">
        <v>62</v>
      </c>
      <c r="K2781" t="s">
        <v>63</v>
      </c>
      <c r="L2781" t="s">
        <v>64</v>
      </c>
      <c r="M2781" t="s">
        <v>65</v>
      </c>
      <c r="N2781" t="s">
        <v>4508</v>
      </c>
      <c r="O2781">
        <v>10472</v>
      </c>
      <c r="P2781">
        <v>12</v>
      </c>
      <c r="Q2781" t="s">
        <v>67</v>
      </c>
      <c r="R2781" t="s">
        <v>15500</v>
      </c>
      <c r="S2781" t="s">
        <v>15501</v>
      </c>
      <c r="T2781" t="s">
        <v>15502</v>
      </c>
      <c r="U2781" t="s">
        <v>65</v>
      </c>
      <c r="V2781" t="s">
        <v>65</v>
      </c>
      <c r="W2781">
        <v>1925</v>
      </c>
      <c r="X2781">
        <v>18</v>
      </c>
      <c r="Y2781" t="s">
        <v>65</v>
      </c>
      <c r="Z2781" t="s">
        <v>65</v>
      </c>
      <c r="AA2781">
        <v>40.832507999999997</v>
      </c>
      <c r="AB2781">
        <v>3864</v>
      </c>
      <c r="AC2781">
        <v>1</v>
      </c>
      <c r="AD2781" t="s">
        <v>65</v>
      </c>
      <c r="AE2781">
        <v>-73.878191000000001</v>
      </c>
      <c r="AF2781" t="s">
        <v>7478</v>
      </c>
      <c r="AG2781" t="s">
        <v>1448</v>
      </c>
      <c r="AH2781" t="s">
        <v>1448</v>
      </c>
      <c r="AI2781">
        <v>43</v>
      </c>
      <c r="AJ2781" t="s">
        <v>76</v>
      </c>
      <c r="AK2781" t="s">
        <v>77</v>
      </c>
      <c r="AL2781" t="s">
        <v>13183</v>
      </c>
      <c r="AM2781" t="s">
        <v>2532</v>
      </c>
      <c r="AN2781" t="s">
        <v>2533</v>
      </c>
      <c r="AO2781" t="s">
        <v>78</v>
      </c>
      <c r="AP2781" t="s">
        <v>1085</v>
      </c>
      <c r="AQ2781" t="s">
        <v>15501</v>
      </c>
      <c r="AR2781" t="s">
        <v>80</v>
      </c>
      <c r="AS2781" t="s">
        <v>81</v>
      </c>
      <c r="AT2781" s="1">
        <v>39630</v>
      </c>
      <c r="AU2781" t="s">
        <v>13183</v>
      </c>
      <c r="AV2781" t="s">
        <v>65</v>
      </c>
      <c r="AW2781" t="s">
        <v>14537</v>
      </c>
      <c r="AX2781" t="s">
        <v>7479</v>
      </c>
      <c r="AY2781">
        <v>209</v>
      </c>
      <c r="AZ2781" t="s">
        <v>2534</v>
      </c>
      <c r="BA2781" t="s">
        <v>2535</v>
      </c>
      <c r="BB2781" t="s">
        <v>2536</v>
      </c>
      <c r="BC2781" t="s">
        <v>2537</v>
      </c>
      <c r="BD2781" t="s">
        <v>65</v>
      </c>
      <c r="BE2781" t="s">
        <v>2538</v>
      </c>
      <c r="BG2781" t="str">
        <f>INDEX('TO Report - School Leadership'!J:J,MATCH(LCGMS!C2781,'TO Report - School Leadership'!D:D,0))</f>
        <v>Pollack, Mary</v>
      </c>
      <c r="BH2781" t="str">
        <f>INDEX('TO Report - School Leadership'!M:M,MATCH(LCGMS!C2781,'TO Report - School Leadership'!D:D,0))</f>
        <v>mpollack3@schools.nyc.gov</v>
      </c>
      <c r="BI2781">
        <f t="shared" si="86"/>
        <v>1</v>
      </c>
      <c r="BJ2781" t="str">
        <f t="shared" si="87"/>
        <v/>
      </c>
    </row>
    <row r="2782" spans="1:62" hidden="1" x14ac:dyDescent="0.25">
      <c r="A2782" t="s">
        <v>15503</v>
      </c>
      <c r="B2782" t="s">
        <v>15497</v>
      </c>
      <c r="C2782" t="s">
        <v>15498</v>
      </c>
      <c r="D2782" t="s">
        <v>15499</v>
      </c>
      <c r="E2782" t="s">
        <v>15504</v>
      </c>
      <c r="F2782">
        <v>2038640001</v>
      </c>
      <c r="G2782" s="1">
        <v>44804.49009259259</v>
      </c>
      <c r="H2782">
        <v>2027459</v>
      </c>
      <c r="I2782" t="s">
        <v>15505</v>
      </c>
      <c r="J2782" t="s">
        <v>62</v>
      </c>
      <c r="K2782" t="s">
        <v>63</v>
      </c>
      <c r="L2782" t="s">
        <v>64</v>
      </c>
      <c r="M2782" t="s">
        <v>65</v>
      </c>
      <c r="N2782" t="s">
        <v>4568</v>
      </c>
      <c r="O2782">
        <v>10472</v>
      </c>
      <c r="P2782">
        <v>12</v>
      </c>
      <c r="Q2782" t="s">
        <v>67</v>
      </c>
      <c r="R2782" t="s">
        <v>15500</v>
      </c>
      <c r="S2782" t="s">
        <v>15501</v>
      </c>
      <c r="T2782" t="s">
        <v>15502</v>
      </c>
      <c r="U2782" t="s">
        <v>65</v>
      </c>
      <c r="V2782" t="s">
        <v>65</v>
      </c>
      <c r="W2782">
        <v>1924</v>
      </c>
      <c r="X2782">
        <v>18</v>
      </c>
      <c r="Y2782" t="s">
        <v>65</v>
      </c>
      <c r="Z2782" t="s">
        <v>65</v>
      </c>
      <c r="AA2782">
        <v>40.832507999999997</v>
      </c>
      <c r="AB2782">
        <v>3864</v>
      </c>
      <c r="AC2782">
        <v>1</v>
      </c>
      <c r="AD2782" t="s">
        <v>65</v>
      </c>
      <c r="AE2782">
        <v>-73.878191000000001</v>
      </c>
      <c r="AF2782" t="s">
        <v>7478</v>
      </c>
      <c r="AG2782" t="s">
        <v>1448</v>
      </c>
      <c r="AH2782" t="s">
        <v>1448</v>
      </c>
      <c r="AI2782">
        <v>43</v>
      </c>
      <c r="AJ2782" t="s">
        <v>92</v>
      </c>
      <c r="AK2782" t="s">
        <v>77</v>
      </c>
      <c r="AL2782" t="s">
        <v>13183</v>
      </c>
      <c r="AM2782" t="s">
        <v>2532</v>
      </c>
      <c r="AN2782" t="s">
        <v>2533</v>
      </c>
      <c r="AO2782" t="s">
        <v>78</v>
      </c>
      <c r="AP2782" t="s">
        <v>1085</v>
      </c>
      <c r="AQ2782" t="s">
        <v>15501</v>
      </c>
      <c r="AR2782" t="s">
        <v>80</v>
      </c>
      <c r="AS2782" t="s">
        <v>81</v>
      </c>
      <c r="AT2782" s="1">
        <v>39630</v>
      </c>
      <c r="AU2782" t="s">
        <v>13183</v>
      </c>
      <c r="AV2782" t="s">
        <v>65</v>
      </c>
      <c r="AW2782" t="s">
        <v>14537</v>
      </c>
      <c r="AX2782" t="s">
        <v>7479</v>
      </c>
      <c r="AY2782">
        <v>209</v>
      </c>
      <c r="AZ2782" t="s">
        <v>2534</v>
      </c>
      <c r="BA2782" t="s">
        <v>2535</v>
      </c>
      <c r="BB2782" t="s">
        <v>2536</v>
      </c>
      <c r="BC2782" t="s">
        <v>2537</v>
      </c>
      <c r="BD2782" t="s">
        <v>65</v>
      </c>
      <c r="BE2782" t="s">
        <v>2538</v>
      </c>
      <c r="BG2782" t="str">
        <f>INDEX('TO Report - School Leadership'!J:J,MATCH(LCGMS!C2782,'TO Report - School Leadership'!D:D,0))</f>
        <v>Pollack, Mary</v>
      </c>
      <c r="BH2782" t="str">
        <f>INDEX('TO Report - School Leadership'!M:M,MATCH(LCGMS!C2782,'TO Report - School Leadership'!D:D,0))</f>
        <v>mpollack3@schools.nyc.gov</v>
      </c>
      <c r="BI2782">
        <f t="shared" si="86"/>
        <v>1</v>
      </c>
      <c r="BJ2782" t="str">
        <f t="shared" si="87"/>
        <v/>
      </c>
    </row>
    <row r="2783" spans="1:62" hidden="1" x14ac:dyDescent="0.25">
      <c r="A2783" t="s">
        <v>13331</v>
      </c>
      <c r="B2783" t="s">
        <v>15506</v>
      </c>
      <c r="C2783" t="s">
        <v>15507</v>
      </c>
      <c r="D2783" t="s">
        <v>15508</v>
      </c>
      <c r="E2783" t="s">
        <v>13332</v>
      </c>
      <c r="F2783">
        <v>2024430079</v>
      </c>
      <c r="G2783" s="1">
        <v>40865.429571759261</v>
      </c>
      <c r="H2783">
        <v>2002454</v>
      </c>
      <c r="I2783" t="s">
        <v>13333</v>
      </c>
      <c r="J2783" t="s">
        <v>62</v>
      </c>
      <c r="K2783" t="s">
        <v>63</v>
      </c>
      <c r="L2783" t="s">
        <v>64</v>
      </c>
      <c r="N2783" t="s">
        <v>4508</v>
      </c>
      <c r="O2783">
        <v>10451</v>
      </c>
      <c r="P2783">
        <v>7</v>
      </c>
      <c r="Q2783" t="s">
        <v>474</v>
      </c>
      <c r="R2783" t="s">
        <v>15509</v>
      </c>
      <c r="S2783" t="s">
        <v>15510</v>
      </c>
      <c r="T2783" t="s">
        <v>15511</v>
      </c>
      <c r="U2783" t="s">
        <v>65</v>
      </c>
      <c r="V2783" t="s">
        <v>478</v>
      </c>
      <c r="W2783">
        <v>1972</v>
      </c>
      <c r="X2783">
        <v>17</v>
      </c>
      <c r="Y2783" t="s">
        <v>65</v>
      </c>
      <c r="Z2783" t="s">
        <v>65</v>
      </c>
      <c r="AA2783">
        <v>40.823014000000001</v>
      </c>
      <c r="AB2783">
        <v>2443</v>
      </c>
      <c r="AC2783">
        <v>79</v>
      </c>
      <c r="AD2783" t="s">
        <v>65</v>
      </c>
      <c r="AE2783">
        <v>-73.922527000000002</v>
      </c>
      <c r="AF2783" t="s">
        <v>4509</v>
      </c>
      <c r="AG2783" t="s">
        <v>396</v>
      </c>
      <c r="AH2783" t="s">
        <v>396</v>
      </c>
      <c r="AI2783">
        <v>44</v>
      </c>
      <c r="AJ2783" t="s">
        <v>76</v>
      </c>
      <c r="AK2783" t="s">
        <v>77</v>
      </c>
      <c r="AL2783" t="s">
        <v>478</v>
      </c>
      <c r="AM2783" t="s">
        <v>65</v>
      </c>
      <c r="AN2783" t="s">
        <v>65</v>
      </c>
      <c r="AO2783" t="s">
        <v>78</v>
      </c>
      <c r="AP2783" t="s">
        <v>398</v>
      </c>
      <c r="AQ2783" t="s">
        <v>15510</v>
      </c>
      <c r="AR2783" t="s">
        <v>80</v>
      </c>
      <c r="AS2783" t="s">
        <v>81</v>
      </c>
      <c r="AT2783" s="1">
        <v>39630</v>
      </c>
      <c r="AU2783" t="s">
        <v>2643</v>
      </c>
      <c r="AV2783" t="s">
        <v>65</v>
      </c>
      <c r="AW2783" t="s">
        <v>478</v>
      </c>
      <c r="AX2783" t="s">
        <v>4510</v>
      </c>
      <c r="AY2783">
        <v>204</v>
      </c>
      <c r="AZ2783" t="s">
        <v>65</v>
      </c>
      <c r="BA2783" t="s">
        <v>65</v>
      </c>
      <c r="BB2783" t="s">
        <v>65</v>
      </c>
      <c r="BC2783" t="s">
        <v>65</v>
      </c>
      <c r="BD2783" t="s">
        <v>65</v>
      </c>
      <c r="BE2783" t="s">
        <v>65</v>
      </c>
      <c r="BG2783" t="e">
        <f>INDEX('TO Report - School Leadership'!J:J,MATCH(LCGMS!C2783,'TO Report - School Leadership'!D:D,0))</f>
        <v>#N/A</v>
      </c>
      <c r="BH2783" t="e">
        <f>INDEX('TO Report - School Leadership'!M:M,MATCH(LCGMS!C2783,'TO Report - School Leadership'!D:D,0))</f>
        <v>#N/A</v>
      </c>
      <c r="BI2783" t="e">
        <f t="shared" si="86"/>
        <v>#N/A</v>
      </c>
      <c r="BJ2783" t="e">
        <f t="shared" si="87"/>
        <v>#N/A</v>
      </c>
    </row>
    <row r="2784" spans="1:62" hidden="1" x14ac:dyDescent="0.25">
      <c r="A2784" t="s">
        <v>4671</v>
      </c>
      <c r="B2784" t="s">
        <v>15512</v>
      </c>
      <c r="C2784" t="s">
        <v>15513</v>
      </c>
      <c r="D2784" t="s">
        <v>15514</v>
      </c>
      <c r="E2784" t="s">
        <v>4672</v>
      </c>
      <c r="F2784">
        <v>2032160002</v>
      </c>
      <c r="G2784" s="1">
        <v>40574.445219907408</v>
      </c>
      <c r="H2784">
        <v>2014692</v>
      </c>
      <c r="I2784" t="s">
        <v>4673</v>
      </c>
      <c r="J2784" t="s">
        <v>62</v>
      </c>
      <c r="K2784" t="s">
        <v>63</v>
      </c>
      <c r="L2784" t="s">
        <v>64</v>
      </c>
      <c r="M2784" t="s">
        <v>65</v>
      </c>
      <c r="N2784" t="s">
        <v>4508</v>
      </c>
      <c r="O2784">
        <v>10453</v>
      </c>
      <c r="P2784">
        <v>10</v>
      </c>
      <c r="Q2784" t="s">
        <v>67</v>
      </c>
      <c r="R2784" t="s">
        <v>15515</v>
      </c>
      <c r="S2784" t="s">
        <v>15516</v>
      </c>
      <c r="T2784" t="s">
        <v>15517</v>
      </c>
      <c r="U2784" t="s">
        <v>13149</v>
      </c>
      <c r="V2784" t="s">
        <v>13150</v>
      </c>
      <c r="W2784">
        <v>1922</v>
      </c>
      <c r="X2784">
        <v>14</v>
      </c>
      <c r="Y2784" t="s">
        <v>65</v>
      </c>
      <c r="Z2784" t="s">
        <v>65</v>
      </c>
      <c r="AA2784">
        <v>40.854334999999999</v>
      </c>
      <c r="AB2784">
        <v>3216</v>
      </c>
      <c r="AC2784">
        <v>2</v>
      </c>
      <c r="AD2784" t="s">
        <v>65</v>
      </c>
      <c r="AE2784">
        <v>-73.913015999999999</v>
      </c>
      <c r="AF2784" t="s">
        <v>4674</v>
      </c>
      <c r="AG2784" t="s">
        <v>2642</v>
      </c>
      <c r="AH2784" t="s">
        <v>105</v>
      </c>
      <c r="AI2784">
        <v>46</v>
      </c>
      <c r="AJ2784" t="s">
        <v>76</v>
      </c>
      <c r="AK2784" t="s">
        <v>77</v>
      </c>
      <c r="AL2784" t="s">
        <v>13150</v>
      </c>
      <c r="AM2784" t="s">
        <v>65</v>
      </c>
      <c r="AN2784" t="s">
        <v>65</v>
      </c>
      <c r="AO2784" t="s">
        <v>78</v>
      </c>
      <c r="AP2784" t="s">
        <v>106</v>
      </c>
      <c r="AQ2784" t="s">
        <v>15516</v>
      </c>
      <c r="AR2784" t="s">
        <v>80</v>
      </c>
      <c r="AS2784" t="s">
        <v>81</v>
      </c>
      <c r="AT2784" s="1">
        <v>36342</v>
      </c>
      <c r="AU2784" t="s">
        <v>13150</v>
      </c>
      <c r="AV2784" t="s">
        <v>65</v>
      </c>
      <c r="AW2784" t="s">
        <v>13150</v>
      </c>
      <c r="AX2784" t="s">
        <v>4675</v>
      </c>
      <c r="AY2784">
        <v>205</v>
      </c>
      <c r="AZ2784" t="s">
        <v>1451</v>
      </c>
      <c r="BA2784" t="s">
        <v>1452</v>
      </c>
      <c r="BB2784" t="s">
        <v>1453</v>
      </c>
      <c r="BC2784" t="s">
        <v>1454</v>
      </c>
      <c r="BD2784" t="s">
        <v>13151</v>
      </c>
      <c r="BE2784" t="s">
        <v>65</v>
      </c>
      <c r="BG2784" t="str">
        <f>INDEX('TO Report - School Leadership'!J:J,MATCH(LCGMS!C2784,'TO Report - School Leadership'!D:D,0))</f>
        <v>MERCEDES, ROBERT</v>
      </c>
      <c r="BH2784" t="str">
        <f>INDEX('TO Report - School Leadership'!M:M,MATCH(LCGMS!C2784,'TO Report - School Leadership'!D:D,0))</f>
        <v>rmerced@schools.nyc.gov</v>
      </c>
      <c r="BI2784">
        <f t="shared" si="86"/>
        <v>1</v>
      </c>
      <c r="BJ2784" t="str">
        <f t="shared" si="87"/>
        <v/>
      </c>
    </row>
    <row r="2785" spans="1:62" hidden="1" x14ac:dyDescent="0.25">
      <c r="A2785" t="s">
        <v>14600</v>
      </c>
      <c r="B2785" t="s">
        <v>15518</v>
      </c>
      <c r="C2785" t="s">
        <v>15519</v>
      </c>
      <c r="D2785" t="s">
        <v>15520</v>
      </c>
      <c r="E2785" t="s">
        <v>14604</v>
      </c>
      <c r="F2785">
        <v>2031430043</v>
      </c>
      <c r="G2785" s="1">
        <v>41563.479884259257</v>
      </c>
      <c r="H2785">
        <v>2013307</v>
      </c>
      <c r="I2785" t="s">
        <v>14605</v>
      </c>
      <c r="J2785" t="s">
        <v>62</v>
      </c>
      <c r="K2785" t="s">
        <v>63</v>
      </c>
      <c r="L2785" t="s">
        <v>64</v>
      </c>
      <c r="M2785" t="s">
        <v>65</v>
      </c>
      <c r="N2785" t="s">
        <v>4508</v>
      </c>
      <c r="O2785">
        <v>10457</v>
      </c>
      <c r="P2785">
        <v>10</v>
      </c>
      <c r="Q2785" t="s">
        <v>67</v>
      </c>
      <c r="R2785" t="s">
        <v>15521</v>
      </c>
      <c r="S2785" t="s">
        <v>15522</v>
      </c>
      <c r="T2785" t="s">
        <v>15523</v>
      </c>
      <c r="U2785" t="s">
        <v>13149</v>
      </c>
      <c r="V2785" t="s">
        <v>13150</v>
      </c>
      <c r="W2785">
        <v>1975</v>
      </c>
      <c r="X2785">
        <v>15</v>
      </c>
      <c r="Y2785" t="s">
        <v>65</v>
      </c>
      <c r="Z2785" t="s">
        <v>65</v>
      </c>
      <c r="AA2785">
        <v>40.854256999999997</v>
      </c>
      <c r="AB2785">
        <v>3143</v>
      </c>
      <c r="AC2785">
        <v>43</v>
      </c>
      <c r="AD2785" t="s">
        <v>65</v>
      </c>
      <c r="AE2785">
        <v>-73.897403999999995</v>
      </c>
      <c r="AF2785" t="s">
        <v>13419</v>
      </c>
      <c r="AG2785" t="s">
        <v>104</v>
      </c>
      <c r="AH2785" t="s">
        <v>105</v>
      </c>
      <c r="AI2785">
        <v>46</v>
      </c>
      <c r="AJ2785" t="s">
        <v>76</v>
      </c>
      <c r="AK2785" t="s">
        <v>77</v>
      </c>
      <c r="AL2785" t="s">
        <v>13150</v>
      </c>
      <c r="AM2785" t="s">
        <v>65</v>
      </c>
      <c r="AN2785" t="s">
        <v>65</v>
      </c>
      <c r="AO2785" t="s">
        <v>78</v>
      </c>
      <c r="AP2785" t="s">
        <v>106</v>
      </c>
      <c r="AQ2785" t="s">
        <v>15522</v>
      </c>
      <c r="AR2785" t="s">
        <v>80</v>
      </c>
      <c r="AS2785" t="s">
        <v>81</v>
      </c>
      <c r="AT2785" s="1">
        <v>36342</v>
      </c>
      <c r="AU2785" t="s">
        <v>13150</v>
      </c>
      <c r="AV2785" t="s">
        <v>65</v>
      </c>
      <c r="AW2785" t="s">
        <v>13150</v>
      </c>
      <c r="AX2785" t="s">
        <v>13420</v>
      </c>
      <c r="AY2785">
        <v>205</v>
      </c>
      <c r="AZ2785" t="s">
        <v>1451</v>
      </c>
      <c r="BA2785" t="s">
        <v>1452</v>
      </c>
      <c r="BB2785" t="s">
        <v>1453</v>
      </c>
      <c r="BC2785" t="s">
        <v>1454</v>
      </c>
      <c r="BD2785" t="s">
        <v>13151</v>
      </c>
      <c r="BE2785" t="s">
        <v>65</v>
      </c>
      <c r="BG2785" t="str">
        <f>INDEX('TO Report - School Leadership'!J:J,MATCH(LCGMS!C2785,'TO Report - School Leadership'!D:D,0))</f>
        <v>Ortega, Angel</v>
      </c>
      <c r="BH2785" t="str">
        <f>INDEX('TO Report - School Leadership'!M:M,MATCH(LCGMS!C2785,'TO Report - School Leadership'!D:D,0))</f>
        <v>aortega@schools.nyc.gov</v>
      </c>
      <c r="BI2785">
        <f t="shared" si="86"/>
        <v>1</v>
      </c>
      <c r="BJ2785" t="str">
        <f t="shared" si="87"/>
        <v/>
      </c>
    </row>
    <row r="2786" spans="1:62" hidden="1" x14ac:dyDescent="0.25">
      <c r="A2786" t="s">
        <v>15401</v>
      </c>
      <c r="B2786" t="s">
        <v>14394</v>
      </c>
      <c r="C2786" t="s">
        <v>15524</v>
      </c>
      <c r="D2786" t="s">
        <v>15525</v>
      </c>
      <c r="E2786" t="s">
        <v>15405</v>
      </c>
      <c r="F2786">
        <v>2054380001</v>
      </c>
      <c r="G2786" s="1">
        <v>40574.445219907408</v>
      </c>
      <c r="H2786">
        <v>2077130</v>
      </c>
      <c r="I2786" t="s">
        <v>15406</v>
      </c>
      <c r="J2786" t="s">
        <v>62</v>
      </c>
      <c r="K2786" t="s">
        <v>63</v>
      </c>
      <c r="L2786" t="s">
        <v>64</v>
      </c>
      <c r="M2786" t="s">
        <v>65</v>
      </c>
      <c r="N2786" t="s">
        <v>4508</v>
      </c>
      <c r="O2786">
        <v>10465</v>
      </c>
      <c r="P2786">
        <v>8</v>
      </c>
      <c r="Q2786" t="s">
        <v>67</v>
      </c>
      <c r="R2786" t="s">
        <v>15526</v>
      </c>
      <c r="S2786" t="s">
        <v>15527</v>
      </c>
      <c r="T2786" t="s">
        <v>15528</v>
      </c>
      <c r="U2786" t="s">
        <v>13295</v>
      </c>
      <c r="V2786" t="s">
        <v>5455</v>
      </c>
      <c r="W2786">
        <v>1973</v>
      </c>
      <c r="X2786">
        <v>13</v>
      </c>
      <c r="Y2786" t="s">
        <v>65</v>
      </c>
      <c r="Z2786" t="s">
        <v>65</v>
      </c>
      <c r="AA2786">
        <v>40.826794</v>
      </c>
      <c r="AB2786">
        <v>5438</v>
      </c>
      <c r="AC2786">
        <v>1</v>
      </c>
      <c r="AD2786" t="s">
        <v>65</v>
      </c>
      <c r="AE2786">
        <v>-73.818083000000001</v>
      </c>
      <c r="AF2786" t="s">
        <v>4644</v>
      </c>
      <c r="AG2786" t="s">
        <v>193</v>
      </c>
      <c r="AH2786" t="s">
        <v>75</v>
      </c>
      <c r="AI2786">
        <v>45</v>
      </c>
      <c r="AJ2786" t="s">
        <v>76</v>
      </c>
      <c r="AK2786" t="s">
        <v>77</v>
      </c>
      <c r="AL2786" t="s">
        <v>5455</v>
      </c>
      <c r="AM2786" t="s">
        <v>65</v>
      </c>
      <c r="AN2786" t="s">
        <v>65</v>
      </c>
      <c r="AO2786" t="s">
        <v>78</v>
      </c>
      <c r="AP2786" t="s">
        <v>79</v>
      </c>
      <c r="AQ2786" t="s">
        <v>15527</v>
      </c>
      <c r="AR2786" t="s">
        <v>80</v>
      </c>
      <c r="AS2786" t="s">
        <v>81</v>
      </c>
      <c r="AT2786" s="1">
        <v>41821</v>
      </c>
      <c r="AU2786" t="s">
        <v>5455</v>
      </c>
      <c r="AV2786" t="s">
        <v>65</v>
      </c>
      <c r="AW2786" t="s">
        <v>5455</v>
      </c>
      <c r="AX2786" t="s">
        <v>4645</v>
      </c>
      <c r="AY2786">
        <v>210</v>
      </c>
      <c r="AZ2786" t="s">
        <v>1451</v>
      </c>
      <c r="BA2786" t="s">
        <v>1452</v>
      </c>
      <c r="BB2786" t="s">
        <v>1453</v>
      </c>
      <c r="BC2786" t="s">
        <v>1454</v>
      </c>
      <c r="BD2786" t="s">
        <v>13296</v>
      </c>
      <c r="BE2786" t="s">
        <v>65</v>
      </c>
      <c r="BG2786" t="str">
        <f>INDEX('TO Report - School Leadership'!J:J,MATCH(LCGMS!C2786,'TO Report - School Leadership'!D:D,0))</f>
        <v>Rogalle, Maria</v>
      </c>
      <c r="BH2786" t="str">
        <f>INDEX('TO Report - School Leadership'!M:M,MATCH(LCGMS!C2786,'TO Report - School Leadership'!D:D,0))</f>
        <v>mrogalle@schools.nyc.gov</v>
      </c>
      <c r="BI2786">
        <f t="shared" si="86"/>
        <v>1</v>
      </c>
      <c r="BJ2786" t="str">
        <f t="shared" si="87"/>
        <v/>
      </c>
    </row>
    <row r="2787" spans="1:62" hidden="1" x14ac:dyDescent="0.25">
      <c r="A2787" t="s">
        <v>13235</v>
      </c>
      <c r="B2787" t="s">
        <v>15529</v>
      </c>
      <c r="C2787" t="s">
        <v>15530</v>
      </c>
      <c r="D2787" t="s">
        <v>15531</v>
      </c>
      <c r="E2787" t="s">
        <v>13236</v>
      </c>
      <c r="F2787">
        <v>2026160001</v>
      </c>
      <c r="G2787" s="1">
        <v>40574.445219907408</v>
      </c>
      <c r="H2787">
        <v>2004314</v>
      </c>
      <c r="I2787" t="s">
        <v>13237</v>
      </c>
      <c r="J2787" t="s">
        <v>62</v>
      </c>
      <c r="K2787" t="s">
        <v>63</v>
      </c>
      <c r="L2787" t="s">
        <v>64</v>
      </c>
      <c r="M2787" t="s">
        <v>65</v>
      </c>
      <c r="N2787" t="s">
        <v>4508</v>
      </c>
      <c r="O2787">
        <v>10455</v>
      </c>
      <c r="P2787">
        <v>7</v>
      </c>
      <c r="Q2787" t="s">
        <v>474</v>
      </c>
      <c r="R2787" t="s">
        <v>15532</v>
      </c>
      <c r="S2787" t="s">
        <v>15533</v>
      </c>
      <c r="T2787" t="s">
        <v>15534</v>
      </c>
      <c r="U2787" t="s">
        <v>65</v>
      </c>
      <c r="V2787" t="s">
        <v>478</v>
      </c>
      <c r="W2787">
        <v>1971</v>
      </c>
      <c r="X2787">
        <v>17</v>
      </c>
      <c r="Y2787" t="s">
        <v>65</v>
      </c>
      <c r="Z2787" t="s">
        <v>65</v>
      </c>
      <c r="AA2787">
        <v>40.814857000000003</v>
      </c>
      <c r="AB2787">
        <v>2616</v>
      </c>
      <c r="AC2787">
        <v>1</v>
      </c>
      <c r="AD2787" t="s">
        <v>65</v>
      </c>
      <c r="AE2787">
        <v>-73.912037999999995</v>
      </c>
      <c r="AF2787" t="s">
        <v>4532</v>
      </c>
      <c r="AG2787" t="s">
        <v>1448</v>
      </c>
      <c r="AH2787" t="s">
        <v>1448</v>
      </c>
      <c r="AI2787">
        <v>40</v>
      </c>
      <c r="AJ2787" t="s">
        <v>76</v>
      </c>
      <c r="AK2787" t="s">
        <v>77</v>
      </c>
      <c r="AL2787" t="s">
        <v>478</v>
      </c>
      <c r="AM2787" t="s">
        <v>65</v>
      </c>
      <c r="AN2787" t="s">
        <v>65</v>
      </c>
      <c r="AO2787" t="s">
        <v>78</v>
      </c>
      <c r="AP2787" t="s">
        <v>1085</v>
      </c>
      <c r="AQ2787" t="s">
        <v>15533</v>
      </c>
      <c r="AR2787" t="s">
        <v>80</v>
      </c>
      <c r="AS2787" t="s">
        <v>81</v>
      </c>
      <c r="AT2787" s="1">
        <v>39630</v>
      </c>
      <c r="AU2787" t="s">
        <v>2643</v>
      </c>
      <c r="AV2787" t="s">
        <v>65</v>
      </c>
      <c r="AW2787" t="s">
        <v>478</v>
      </c>
      <c r="AX2787" t="s">
        <v>4533</v>
      </c>
      <c r="AY2787">
        <v>201</v>
      </c>
      <c r="AZ2787" t="s">
        <v>65</v>
      </c>
      <c r="BA2787" t="s">
        <v>65</v>
      </c>
      <c r="BB2787" t="s">
        <v>65</v>
      </c>
      <c r="BC2787" t="s">
        <v>65</v>
      </c>
      <c r="BD2787" t="s">
        <v>65</v>
      </c>
      <c r="BE2787" t="s">
        <v>65</v>
      </c>
      <c r="BG2787" t="e">
        <f>INDEX('TO Report - School Leadership'!J:J,MATCH(LCGMS!C2787,'TO Report - School Leadership'!D:D,0))</f>
        <v>#N/A</v>
      </c>
      <c r="BH2787" t="e">
        <f>INDEX('TO Report - School Leadership'!M:M,MATCH(LCGMS!C2787,'TO Report - School Leadership'!D:D,0))</f>
        <v>#N/A</v>
      </c>
      <c r="BI2787" t="e">
        <f t="shared" si="86"/>
        <v>#N/A</v>
      </c>
      <c r="BJ2787" t="e">
        <f t="shared" si="87"/>
        <v>#N/A</v>
      </c>
    </row>
    <row r="2788" spans="1:62" hidden="1" x14ac:dyDescent="0.25">
      <c r="A2788" t="s">
        <v>15535</v>
      </c>
      <c r="B2788" t="s">
        <v>15536</v>
      </c>
      <c r="C2788" t="s">
        <v>15537</v>
      </c>
      <c r="D2788" t="s">
        <v>15538</v>
      </c>
      <c r="E2788" t="s">
        <v>15539</v>
      </c>
      <c r="F2788">
        <v>0</v>
      </c>
      <c r="G2788" s="1">
        <v>40441.502696759257</v>
      </c>
      <c r="H2788">
        <v>2000023</v>
      </c>
      <c r="I2788" t="s">
        <v>15540</v>
      </c>
      <c r="J2788" t="s">
        <v>2690</v>
      </c>
      <c r="K2788" t="s">
        <v>63</v>
      </c>
      <c r="L2788" t="s">
        <v>64</v>
      </c>
      <c r="N2788" t="s">
        <v>4508</v>
      </c>
      <c r="O2788">
        <v>10454</v>
      </c>
      <c r="P2788">
        <v>7</v>
      </c>
      <c r="Q2788" t="s">
        <v>474</v>
      </c>
      <c r="R2788" t="s">
        <v>15541</v>
      </c>
      <c r="S2788" t="s">
        <v>15542</v>
      </c>
      <c r="T2788" t="s">
        <v>15543</v>
      </c>
      <c r="U2788" t="s">
        <v>65</v>
      </c>
      <c r="V2788" t="s">
        <v>478</v>
      </c>
      <c r="X2788">
        <v>8</v>
      </c>
      <c r="Y2788" t="s">
        <v>65</v>
      </c>
      <c r="Z2788" t="s">
        <v>65</v>
      </c>
      <c r="AA2788">
        <v>40.806389000000003</v>
      </c>
      <c r="AB2788">
        <v>2263</v>
      </c>
      <c r="AC2788">
        <v>1</v>
      </c>
      <c r="AD2788" t="s">
        <v>65</v>
      </c>
      <c r="AE2788">
        <v>-73.921149999999997</v>
      </c>
      <c r="AF2788" t="s">
        <v>4572</v>
      </c>
      <c r="AG2788" t="s">
        <v>396</v>
      </c>
      <c r="AH2788" t="s">
        <v>546</v>
      </c>
      <c r="AI2788">
        <v>40</v>
      </c>
      <c r="AJ2788" t="s">
        <v>76</v>
      </c>
      <c r="AK2788" t="s">
        <v>77</v>
      </c>
      <c r="AL2788" t="s">
        <v>478</v>
      </c>
      <c r="AM2788" t="s">
        <v>65</v>
      </c>
      <c r="AN2788" t="s">
        <v>65</v>
      </c>
      <c r="AO2788" t="s">
        <v>78</v>
      </c>
      <c r="AP2788" t="s">
        <v>398</v>
      </c>
      <c r="AQ2788" t="s">
        <v>15542</v>
      </c>
      <c r="AR2788" t="s">
        <v>80</v>
      </c>
      <c r="AS2788" t="s">
        <v>81</v>
      </c>
      <c r="AT2788" s="1">
        <v>39630</v>
      </c>
      <c r="AU2788" t="s">
        <v>2643</v>
      </c>
      <c r="AV2788" t="s">
        <v>65</v>
      </c>
      <c r="AW2788" t="s">
        <v>478</v>
      </c>
      <c r="AX2788" t="s">
        <v>4573</v>
      </c>
      <c r="AY2788">
        <v>201</v>
      </c>
      <c r="AZ2788" t="s">
        <v>65</v>
      </c>
      <c r="BA2788" t="s">
        <v>65</v>
      </c>
      <c r="BB2788" t="s">
        <v>65</v>
      </c>
      <c r="BC2788" t="s">
        <v>65</v>
      </c>
      <c r="BD2788" t="s">
        <v>65</v>
      </c>
      <c r="BE2788" t="s">
        <v>65</v>
      </c>
      <c r="BG2788" t="e">
        <f>INDEX('TO Report - School Leadership'!J:J,MATCH(LCGMS!C2788,'TO Report - School Leadership'!D:D,0))</f>
        <v>#N/A</v>
      </c>
      <c r="BH2788" t="e">
        <f>INDEX('TO Report - School Leadership'!M:M,MATCH(LCGMS!C2788,'TO Report - School Leadership'!D:D,0))</f>
        <v>#N/A</v>
      </c>
      <c r="BI2788" t="e">
        <f t="shared" si="86"/>
        <v>#N/A</v>
      </c>
      <c r="BJ2788" t="e">
        <f t="shared" si="87"/>
        <v>#N/A</v>
      </c>
    </row>
    <row r="2789" spans="1:62" hidden="1" x14ac:dyDescent="0.25">
      <c r="A2789" t="s">
        <v>15544</v>
      </c>
      <c r="B2789" t="s">
        <v>15545</v>
      </c>
      <c r="C2789" t="s">
        <v>15546</v>
      </c>
      <c r="D2789" t="s">
        <v>15547</v>
      </c>
      <c r="E2789" t="s">
        <v>15548</v>
      </c>
      <c r="F2789">
        <v>2023600080</v>
      </c>
      <c r="G2789" s="1">
        <v>41311.411122685182</v>
      </c>
      <c r="H2789">
        <v>2001155</v>
      </c>
      <c r="I2789" t="s">
        <v>15549</v>
      </c>
      <c r="J2789" t="s">
        <v>2690</v>
      </c>
      <c r="K2789" t="s">
        <v>63</v>
      </c>
      <c r="L2789" t="s">
        <v>64</v>
      </c>
      <c r="M2789" t="s">
        <v>65</v>
      </c>
      <c r="N2789" t="s">
        <v>4508</v>
      </c>
      <c r="O2789">
        <v>10451</v>
      </c>
      <c r="P2789">
        <v>7</v>
      </c>
      <c r="Q2789" t="s">
        <v>474</v>
      </c>
      <c r="R2789" t="s">
        <v>15550</v>
      </c>
      <c r="S2789" t="s">
        <v>15551</v>
      </c>
      <c r="T2789" t="s">
        <v>15552</v>
      </c>
      <c r="U2789" t="s">
        <v>65</v>
      </c>
      <c r="V2789" t="s">
        <v>478</v>
      </c>
      <c r="X2789">
        <v>17</v>
      </c>
      <c r="Y2789" t="s">
        <v>65</v>
      </c>
      <c r="Z2789" t="s">
        <v>65</v>
      </c>
      <c r="AA2789">
        <v>40.821682000000003</v>
      </c>
      <c r="AB2789">
        <v>2360</v>
      </c>
      <c r="AC2789">
        <v>80</v>
      </c>
      <c r="AD2789" t="s">
        <v>65</v>
      </c>
      <c r="AE2789">
        <v>-73.910420999999999</v>
      </c>
      <c r="AF2789" t="s">
        <v>4532</v>
      </c>
      <c r="AG2789" t="s">
        <v>1448</v>
      </c>
      <c r="AH2789" t="s">
        <v>1448</v>
      </c>
      <c r="AI2789">
        <v>40</v>
      </c>
      <c r="AJ2789" t="s">
        <v>76</v>
      </c>
      <c r="AK2789" t="s">
        <v>77</v>
      </c>
      <c r="AL2789" t="s">
        <v>478</v>
      </c>
      <c r="AM2789" t="s">
        <v>65</v>
      </c>
      <c r="AN2789" t="s">
        <v>65</v>
      </c>
      <c r="AO2789" t="s">
        <v>78</v>
      </c>
      <c r="AP2789" t="s">
        <v>1085</v>
      </c>
      <c r="AQ2789" t="s">
        <v>15551</v>
      </c>
      <c r="AR2789" t="s">
        <v>80</v>
      </c>
      <c r="AS2789" t="s">
        <v>81</v>
      </c>
      <c r="AT2789" s="1">
        <v>39630</v>
      </c>
      <c r="AU2789" t="s">
        <v>2643</v>
      </c>
      <c r="AV2789" t="s">
        <v>65</v>
      </c>
      <c r="AW2789" t="s">
        <v>478</v>
      </c>
      <c r="AX2789" t="s">
        <v>4533</v>
      </c>
      <c r="AY2789">
        <v>201</v>
      </c>
      <c r="AZ2789" t="s">
        <v>65</v>
      </c>
      <c r="BA2789" t="s">
        <v>65</v>
      </c>
      <c r="BB2789" t="s">
        <v>65</v>
      </c>
      <c r="BC2789" t="s">
        <v>65</v>
      </c>
      <c r="BD2789" t="s">
        <v>65</v>
      </c>
      <c r="BE2789" t="s">
        <v>65</v>
      </c>
      <c r="BG2789" t="e">
        <f>INDEX('TO Report - School Leadership'!J:J,MATCH(LCGMS!C2789,'TO Report - School Leadership'!D:D,0))</f>
        <v>#N/A</v>
      </c>
      <c r="BH2789" t="e">
        <f>INDEX('TO Report - School Leadership'!M:M,MATCH(LCGMS!C2789,'TO Report - School Leadership'!D:D,0))</f>
        <v>#N/A</v>
      </c>
      <c r="BI2789" t="e">
        <f t="shared" si="86"/>
        <v>#N/A</v>
      </c>
      <c r="BJ2789" t="e">
        <f t="shared" si="87"/>
        <v>#N/A</v>
      </c>
    </row>
    <row r="2790" spans="1:62" hidden="1" x14ac:dyDescent="0.25">
      <c r="A2790" t="s">
        <v>4671</v>
      </c>
      <c r="B2790" t="s">
        <v>15553</v>
      </c>
      <c r="C2790" t="s">
        <v>15554</v>
      </c>
      <c r="D2790" t="s">
        <v>15555</v>
      </c>
      <c r="E2790" t="s">
        <v>4672</v>
      </c>
      <c r="F2790">
        <v>2032160002</v>
      </c>
      <c r="G2790" s="1">
        <v>40574.445219907408</v>
      </c>
      <c r="H2790">
        <v>2014692</v>
      </c>
      <c r="I2790" t="s">
        <v>4673</v>
      </c>
      <c r="J2790" t="s">
        <v>62</v>
      </c>
      <c r="K2790" t="s">
        <v>63</v>
      </c>
      <c r="L2790" t="s">
        <v>64</v>
      </c>
      <c r="M2790" t="s">
        <v>65</v>
      </c>
      <c r="N2790" t="s">
        <v>4508</v>
      </c>
      <c r="O2790">
        <v>10453</v>
      </c>
      <c r="P2790">
        <v>10</v>
      </c>
      <c r="Q2790" t="s">
        <v>67</v>
      </c>
      <c r="R2790" t="s">
        <v>15556</v>
      </c>
      <c r="S2790" t="s">
        <v>15557</v>
      </c>
      <c r="T2790" t="s">
        <v>15558</v>
      </c>
      <c r="U2790" t="s">
        <v>13149</v>
      </c>
      <c r="V2790" t="s">
        <v>13150</v>
      </c>
      <c r="W2790">
        <v>1922</v>
      </c>
      <c r="X2790">
        <v>14</v>
      </c>
      <c r="Y2790" t="s">
        <v>65</v>
      </c>
      <c r="Z2790" t="s">
        <v>65</v>
      </c>
      <c r="AA2790">
        <v>40.854334999999999</v>
      </c>
      <c r="AB2790">
        <v>3216</v>
      </c>
      <c r="AC2790">
        <v>2</v>
      </c>
      <c r="AD2790" t="s">
        <v>65</v>
      </c>
      <c r="AE2790">
        <v>-73.913015999999999</v>
      </c>
      <c r="AF2790" t="s">
        <v>4674</v>
      </c>
      <c r="AG2790" t="s">
        <v>12947</v>
      </c>
      <c r="AH2790" t="s">
        <v>75</v>
      </c>
      <c r="AI2790">
        <v>46</v>
      </c>
      <c r="AJ2790" t="s">
        <v>76</v>
      </c>
      <c r="AK2790" t="s">
        <v>77</v>
      </c>
      <c r="AL2790" t="s">
        <v>13150</v>
      </c>
      <c r="AM2790" t="s">
        <v>65</v>
      </c>
      <c r="AN2790" t="s">
        <v>65</v>
      </c>
      <c r="AO2790" t="s">
        <v>78</v>
      </c>
      <c r="AP2790" t="s">
        <v>79</v>
      </c>
      <c r="AQ2790" t="s">
        <v>15557</v>
      </c>
      <c r="AR2790" t="s">
        <v>80</v>
      </c>
      <c r="AS2790" t="s">
        <v>81</v>
      </c>
      <c r="AT2790" s="1">
        <v>36342</v>
      </c>
      <c r="AU2790" t="s">
        <v>13150</v>
      </c>
      <c r="AV2790" t="s">
        <v>65</v>
      </c>
      <c r="AW2790" t="s">
        <v>13150</v>
      </c>
      <c r="AX2790" t="s">
        <v>4675</v>
      </c>
      <c r="AY2790">
        <v>205</v>
      </c>
      <c r="AZ2790" t="s">
        <v>1451</v>
      </c>
      <c r="BA2790" t="s">
        <v>1452</v>
      </c>
      <c r="BB2790" t="s">
        <v>1453</v>
      </c>
      <c r="BC2790" t="s">
        <v>1454</v>
      </c>
      <c r="BD2790" t="s">
        <v>13151</v>
      </c>
      <c r="BE2790" t="s">
        <v>65</v>
      </c>
      <c r="BG2790" t="str">
        <f>INDEX('TO Report - School Leadership'!J:J,MATCH(LCGMS!C2790,'TO Report - School Leadership'!D:D,0))</f>
        <v>Tine, Nicole</v>
      </c>
      <c r="BH2790" t="str">
        <f>INDEX('TO Report - School Leadership'!M:M,MATCH(LCGMS!C2790,'TO Report - School Leadership'!D:D,0))</f>
        <v>ntine@schools.nyc.gov</v>
      </c>
      <c r="BI2790">
        <f t="shared" si="86"/>
        <v>1</v>
      </c>
      <c r="BJ2790" t="str">
        <f t="shared" si="87"/>
        <v/>
      </c>
    </row>
    <row r="2791" spans="1:62" hidden="1" x14ac:dyDescent="0.25">
      <c r="A2791" t="s">
        <v>7491</v>
      </c>
      <c r="B2791" t="s">
        <v>15559</v>
      </c>
      <c r="C2791" t="s">
        <v>15560</v>
      </c>
      <c r="D2791" t="s">
        <v>15561</v>
      </c>
      <c r="E2791" t="s">
        <v>7492</v>
      </c>
      <c r="F2791">
        <v>1022150080</v>
      </c>
      <c r="G2791" s="1">
        <v>40574.445219907408</v>
      </c>
      <c r="H2791">
        <v>1064532</v>
      </c>
      <c r="I2791" t="s">
        <v>7493</v>
      </c>
      <c r="J2791" t="s">
        <v>62</v>
      </c>
      <c r="K2791" t="s">
        <v>63</v>
      </c>
      <c r="L2791" t="s">
        <v>64</v>
      </c>
      <c r="M2791" t="s">
        <v>65</v>
      </c>
      <c r="N2791" t="s">
        <v>4508</v>
      </c>
      <c r="O2791">
        <v>10463</v>
      </c>
      <c r="P2791">
        <v>10</v>
      </c>
      <c r="Q2791" t="s">
        <v>67</v>
      </c>
      <c r="R2791" t="s">
        <v>15562</v>
      </c>
      <c r="S2791" t="s">
        <v>15563</v>
      </c>
      <c r="T2791" t="s">
        <v>15564</v>
      </c>
      <c r="U2791" t="s">
        <v>65</v>
      </c>
      <c r="V2791" t="s">
        <v>65</v>
      </c>
      <c r="W2791">
        <v>1972</v>
      </c>
      <c r="X2791">
        <v>10</v>
      </c>
      <c r="Y2791" t="s">
        <v>65</v>
      </c>
      <c r="Z2791" t="s">
        <v>65</v>
      </c>
      <c r="AA2791">
        <v>40.877378999999998</v>
      </c>
      <c r="AB2791">
        <v>2215</v>
      </c>
      <c r="AC2791">
        <v>80</v>
      </c>
      <c r="AD2791" t="s">
        <v>65</v>
      </c>
      <c r="AE2791">
        <v>-73.912685999999994</v>
      </c>
      <c r="AF2791" t="s">
        <v>4814</v>
      </c>
      <c r="AG2791" t="s">
        <v>1448</v>
      </c>
      <c r="AH2791" t="s">
        <v>1448</v>
      </c>
      <c r="AI2791">
        <v>50</v>
      </c>
      <c r="AJ2791" t="s">
        <v>76</v>
      </c>
      <c r="AK2791" t="s">
        <v>77</v>
      </c>
      <c r="AL2791" t="s">
        <v>13150</v>
      </c>
      <c r="AM2791" t="s">
        <v>2532</v>
      </c>
      <c r="AN2791" t="s">
        <v>2533</v>
      </c>
      <c r="AO2791" t="s">
        <v>78</v>
      </c>
      <c r="AP2791" t="s">
        <v>1085</v>
      </c>
      <c r="AQ2791" t="s">
        <v>15563</v>
      </c>
      <c r="AR2791" t="s">
        <v>80</v>
      </c>
      <c r="AS2791" t="s">
        <v>2931</v>
      </c>
      <c r="AT2791" s="1">
        <v>39630</v>
      </c>
      <c r="AU2791" t="s">
        <v>13150</v>
      </c>
      <c r="AV2791" t="s">
        <v>65</v>
      </c>
      <c r="AW2791" t="s">
        <v>14537</v>
      </c>
      <c r="AX2791" t="s">
        <v>4815</v>
      </c>
      <c r="AY2791">
        <v>208</v>
      </c>
      <c r="AZ2791" t="s">
        <v>2534</v>
      </c>
      <c r="BA2791" t="s">
        <v>2535</v>
      </c>
      <c r="BB2791" t="s">
        <v>2536</v>
      </c>
      <c r="BC2791" t="s">
        <v>2537</v>
      </c>
      <c r="BD2791" t="s">
        <v>65</v>
      </c>
      <c r="BE2791" t="s">
        <v>2538</v>
      </c>
      <c r="BG2791" t="str">
        <f>INDEX('TO Report - School Leadership'!J:J,MATCH(LCGMS!C2791,'TO Report - School Leadership'!D:D,0))</f>
        <v>Vega, Norma</v>
      </c>
      <c r="BH2791" t="str">
        <f>INDEX('TO Report - School Leadership'!M:M,MATCH(LCGMS!C2791,'TO Report - School Leadership'!D:D,0))</f>
        <v>nvega12@schools.nyc.gov</v>
      </c>
      <c r="BI2791">
        <f t="shared" si="86"/>
        <v>1</v>
      </c>
      <c r="BJ2791" t="str">
        <f t="shared" si="87"/>
        <v/>
      </c>
    </row>
    <row r="2792" spans="1:62" hidden="1" x14ac:dyDescent="0.25">
      <c r="A2792" t="s">
        <v>15565</v>
      </c>
      <c r="B2792" t="s">
        <v>15566</v>
      </c>
      <c r="C2792" t="s">
        <v>15567</v>
      </c>
      <c r="D2792" t="s">
        <v>15568</v>
      </c>
      <c r="E2792" t="s">
        <v>15569</v>
      </c>
      <c r="F2792">
        <v>0</v>
      </c>
      <c r="G2792" s="1">
        <v>41470.471643518518</v>
      </c>
      <c r="H2792">
        <v>2124445</v>
      </c>
      <c r="I2792" t="s">
        <v>15570</v>
      </c>
      <c r="J2792" t="s">
        <v>2690</v>
      </c>
      <c r="K2792" t="s">
        <v>63</v>
      </c>
      <c r="L2792" t="s">
        <v>64</v>
      </c>
      <c r="N2792" t="s">
        <v>4508</v>
      </c>
      <c r="O2792">
        <v>10467</v>
      </c>
      <c r="P2792">
        <v>10</v>
      </c>
      <c r="Q2792" t="s">
        <v>474</v>
      </c>
      <c r="R2792" t="s">
        <v>15571</v>
      </c>
      <c r="S2792" t="s">
        <v>15572</v>
      </c>
      <c r="T2792" t="s">
        <v>15573</v>
      </c>
      <c r="U2792" t="s">
        <v>65</v>
      </c>
      <c r="V2792" t="s">
        <v>478</v>
      </c>
      <c r="X2792">
        <v>11</v>
      </c>
      <c r="Y2792" t="s">
        <v>65</v>
      </c>
      <c r="Z2792" t="s">
        <v>65</v>
      </c>
      <c r="AA2792">
        <v>40.872455000000002</v>
      </c>
      <c r="AB2792">
        <v>3357</v>
      </c>
      <c r="AC2792">
        <v>37</v>
      </c>
      <c r="AD2792" t="s">
        <v>65</v>
      </c>
      <c r="AE2792">
        <v>-73.875450999999998</v>
      </c>
      <c r="AF2792" t="s">
        <v>4669</v>
      </c>
      <c r="AG2792" t="s">
        <v>396</v>
      </c>
      <c r="AH2792" t="s">
        <v>396</v>
      </c>
      <c r="AI2792">
        <v>52</v>
      </c>
      <c r="AJ2792" t="s">
        <v>76</v>
      </c>
      <c r="AK2792" t="s">
        <v>77</v>
      </c>
      <c r="AL2792" t="s">
        <v>478</v>
      </c>
      <c r="AM2792" t="s">
        <v>65</v>
      </c>
      <c r="AN2792" t="s">
        <v>65</v>
      </c>
      <c r="AO2792" t="s">
        <v>78</v>
      </c>
      <c r="AP2792" t="s">
        <v>398</v>
      </c>
      <c r="AQ2792" t="s">
        <v>15572</v>
      </c>
      <c r="AR2792" t="s">
        <v>80</v>
      </c>
      <c r="AS2792" t="s">
        <v>81</v>
      </c>
      <c r="AT2792" s="1">
        <v>39630</v>
      </c>
      <c r="AU2792" t="s">
        <v>2643</v>
      </c>
      <c r="AV2792" t="s">
        <v>65</v>
      </c>
      <c r="AW2792" t="s">
        <v>478</v>
      </c>
      <c r="AX2792" t="s">
        <v>4670</v>
      </c>
      <c r="AY2792">
        <v>207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G2792" t="e">
        <f>INDEX('TO Report - School Leadership'!J:J,MATCH(LCGMS!C2792,'TO Report - School Leadership'!D:D,0))</f>
        <v>#N/A</v>
      </c>
      <c r="BH2792" t="e">
        <f>INDEX('TO Report - School Leadership'!M:M,MATCH(LCGMS!C2792,'TO Report - School Leadership'!D:D,0))</f>
        <v>#N/A</v>
      </c>
      <c r="BI2792" t="e">
        <f t="shared" si="86"/>
        <v>#N/A</v>
      </c>
      <c r="BJ2792" t="e">
        <f t="shared" si="87"/>
        <v>#N/A</v>
      </c>
    </row>
    <row r="2793" spans="1:62" hidden="1" x14ac:dyDescent="0.25">
      <c r="A2793" t="s">
        <v>14971</v>
      </c>
      <c r="B2793" t="s">
        <v>15574</v>
      </c>
      <c r="C2793" t="s">
        <v>15575</v>
      </c>
      <c r="D2793" t="s">
        <v>15576</v>
      </c>
      <c r="E2793" t="s">
        <v>14975</v>
      </c>
      <c r="F2793">
        <v>2026340001</v>
      </c>
      <c r="G2793" s="1">
        <v>40574.445219907408</v>
      </c>
      <c r="H2793">
        <v>2004526</v>
      </c>
      <c r="I2793" t="s">
        <v>14976</v>
      </c>
      <c r="J2793" t="s">
        <v>62</v>
      </c>
      <c r="K2793" t="s">
        <v>63</v>
      </c>
      <c r="L2793" t="s">
        <v>64</v>
      </c>
      <c r="N2793" t="s">
        <v>4508</v>
      </c>
      <c r="O2793">
        <v>10456</v>
      </c>
      <c r="P2793">
        <v>9</v>
      </c>
      <c r="Q2793" t="s">
        <v>67</v>
      </c>
      <c r="R2793" t="s">
        <v>15577</v>
      </c>
      <c r="S2793" t="s">
        <v>15578</v>
      </c>
      <c r="T2793" t="s">
        <v>15579</v>
      </c>
      <c r="U2793" t="s">
        <v>65</v>
      </c>
      <c r="V2793" t="s">
        <v>65</v>
      </c>
      <c r="W2793">
        <v>1901</v>
      </c>
      <c r="X2793">
        <v>16</v>
      </c>
      <c r="Y2793" t="s">
        <v>65</v>
      </c>
      <c r="Z2793" t="s">
        <v>65</v>
      </c>
      <c r="AA2793">
        <v>40.827455</v>
      </c>
      <c r="AB2793">
        <v>2634</v>
      </c>
      <c r="AC2793">
        <v>1</v>
      </c>
      <c r="AD2793" t="s">
        <v>65</v>
      </c>
      <c r="AE2793">
        <v>-73.903919999999999</v>
      </c>
      <c r="AF2793" t="s">
        <v>5412</v>
      </c>
      <c r="AG2793" t="s">
        <v>1448</v>
      </c>
      <c r="AH2793" t="s">
        <v>1448</v>
      </c>
      <c r="AI2793">
        <v>42</v>
      </c>
      <c r="AJ2793" t="s">
        <v>76</v>
      </c>
      <c r="AK2793" t="s">
        <v>77</v>
      </c>
      <c r="AL2793" t="s">
        <v>13161</v>
      </c>
      <c r="AM2793" t="s">
        <v>2532</v>
      </c>
      <c r="AN2793" t="s">
        <v>2533</v>
      </c>
      <c r="AO2793" t="s">
        <v>78</v>
      </c>
      <c r="AP2793" t="s">
        <v>1085</v>
      </c>
      <c r="AQ2793" t="s">
        <v>15578</v>
      </c>
      <c r="AR2793" t="s">
        <v>80</v>
      </c>
      <c r="AS2793" t="s">
        <v>81</v>
      </c>
      <c r="AT2793" s="1">
        <v>37073</v>
      </c>
      <c r="AU2793" t="s">
        <v>13161</v>
      </c>
      <c r="AV2793" t="s">
        <v>65</v>
      </c>
      <c r="AW2793" t="s">
        <v>14537</v>
      </c>
      <c r="AX2793" t="s">
        <v>5413</v>
      </c>
      <c r="AY2793">
        <v>203</v>
      </c>
      <c r="AZ2793" t="s">
        <v>2534</v>
      </c>
      <c r="BA2793" t="s">
        <v>2535</v>
      </c>
      <c r="BB2793" t="s">
        <v>2536</v>
      </c>
      <c r="BC2793" t="s">
        <v>2537</v>
      </c>
      <c r="BD2793" t="s">
        <v>65</v>
      </c>
      <c r="BE2793" t="s">
        <v>2538</v>
      </c>
      <c r="BG2793" t="str">
        <f>INDEX('TO Report - School Leadership'!J:J,MATCH(LCGMS!C2793,'TO Report - School Leadership'!D:D,0))</f>
        <v>VEGA VARGAS, JOAQUIN</v>
      </c>
      <c r="BH2793" t="str">
        <f>INDEX('TO Report - School Leadership'!M:M,MATCH(LCGMS!C2793,'TO Report - School Leadership'!D:D,0))</f>
        <v>jvega4@schools.nyc.gov</v>
      </c>
      <c r="BI2793">
        <f t="shared" si="86"/>
        <v>1</v>
      </c>
      <c r="BJ2793" t="str">
        <f t="shared" si="87"/>
        <v/>
      </c>
    </row>
    <row r="2794" spans="1:62" hidden="1" x14ac:dyDescent="0.25">
      <c r="A2794" t="s">
        <v>14979</v>
      </c>
      <c r="B2794" t="s">
        <v>15574</v>
      </c>
      <c r="C2794" t="s">
        <v>15575</v>
      </c>
      <c r="D2794" t="s">
        <v>15576</v>
      </c>
      <c r="E2794" t="s">
        <v>14975</v>
      </c>
      <c r="F2794">
        <v>2026340001</v>
      </c>
      <c r="G2794" s="1">
        <v>40574.445219907408</v>
      </c>
      <c r="H2794">
        <v>2101783</v>
      </c>
      <c r="I2794" t="s">
        <v>14980</v>
      </c>
      <c r="J2794" t="s">
        <v>62</v>
      </c>
      <c r="K2794" t="s">
        <v>63</v>
      </c>
      <c r="L2794" t="s">
        <v>64</v>
      </c>
      <c r="M2794" t="s">
        <v>65</v>
      </c>
      <c r="N2794" t="s">
        <v>4508</v>
      </c>
      <c r="O2794">
        <v>10456</v>
      </c>
      <c r="P2794">
        <v>9</v>
      </c>
      <c r="Q2794" t="s">
        <v>67</v>
      </c>
      <c r="R2794" t="s">
        <v>15577</v>
      </c>
      <c r="S2794" t="s">
        <v>15578</v>
      </c>
      <c r="T2794" t="s">
        <v>15579</v>
      </c>
      <c r="U2794" t="s">
        <v>65</v>
      </c>
      <c r="V2794" t="s">
        <v>65</v>
      </c>
      <c r="W2794">
        <v>1997</v>
      </c>
      <c r="X2794">
        <v>16</v>
      </c>
      <c r="Y2794" t="s">
        <v>65</v>
      </c>
      <c r="Z2794" t="s">
        <v>65</v>
      </c>
      <c r="AA2794">
        <v>40.827455</v>
      </c>
      <c r="AB2794">
        <v>2634</v>
      </c>
      <c r="AC2794">
        <v>1</v>
      </c>
      <c r="AD2794" t="s">
        <v>65</v>
      </c>
      <c r="AE2794">
        <v>-73.903919999999999</v>
      </c>
      <c r="AF2794" t="s">
        <v>5412</v>
      </c>
      <c r="AG2794" t="s">
        <v>1448</v>
      </c>
      <c r="AH2794" t="s">
        <v>1448</v>
      </c>
      <c r="AI2794">
        <v>42</v>
      </c>
      <c r="AJ2794" t="s">
        <v>92</v>
      </c>
      <c r="AK2794" t="s">
        <v>77</v>
      </c>
      <c r="AL2794" t="s">
        <v>13161</v>
      </c>
      <c r="AM2794" t="s">
        <v>2532</v>
      </c>
      <c r="AN2794" t="s">
        <v>2533</v>
      </c>
      <c r="AO2794" t="s">
        <v>78</v>
      </c>
      <c r="AP2794" t="s">
        <v>1085</v>
      </c>
      <c r="AQ2794" t="s">
        <v>15578</v>
      </c>
      <c r="AR2794" t="s">
        <v>80</v>
      </c>
      <c r="AS2794" t="s">
        <v>81</v>
      </c>
      <c r="AT2794" s="1">
        <v>37073</v>
      </c>
      <c r="AU2794" t="s">
        <v>13161</v>
      </c>
      <c r="AV2794" t="s">
        <v>65</v>
      </c>
      <c r="AW2794" t="s">
        <v>14537</v>
      </c>
      <c r="AX2794" t="s">
        <v>5413</v>
      </c>
      <c r="AY2794">
        <v>203</v>
      </c>
      <c r="AZ2794" t="s">
        <v>2534</v>
      </c>
      <c r="BA2794" t="s">
        <v>2535</v>
      </c>
      <c r="BB2794" t="s">
        <v>2536</v>
      </c>
      <c r="BC2794" t="s">
        <v>2537</v>
      </c>
      <c r="BD2794" t="s">
        <v>65</v>
      </c>
      <c r="BE2794" t="s">
        <v>2538</v>
      </c>
      <c r="BG2794" t="str">
        <f>INDEX('TO Report - School Leadership'!J:J,MATCH(LCGMS!C2794,'TO Report - School Leadership'!D:D,0))</f>
        <v>VEGA VARGAS, JOAQUIN</v>
      </c>
      <c r="BH2794" t="str">
        <f>INDEX('TO Report - School Leadership'!M:M,MATCH(LCGMS!C2794,'TO Report - School Leadership'!D:D,0))</f>
        <v>jvega4@schools.nyc.gov</v>
      </c>
      <c r="BI2794">
        <f t="shared" si="86"/>
        <v>1</v>
      </c>
      <c r="BJ2794" t="str">
        <f t="shared" si="87"/>
        <v/>
      </c>
    </row>
    <row r="2795" spans="1:62" hidden="1" x14ac:dyDescent="0.25">
      <c r="A2795" t="s">
        <v>14971</v>
      </c>
      <c r="B2795" t="s">
        <v>15580</v>
      </c>
      <c r="C2795" t="s">
        <v>15581</v>
      </c>
      <c r="D2795" t="s">
        <v>15582</v>
      </c>
      <c r="E2795" t="s">
        <v>14975</v>
      </c>
      <c r="F2795">
        <v>2026340001</v>
      </c>
      <c r="G2795" s="1">
        <v>40574.445219907408</v>
      </c>
      <c r="H2795">
        <v>2004526</v>
      </c>
      <c r="I2795" t="s">
        <v>14976</v>
      </c>
      <c r="J2795" t="s">
        <v>62</v>
      </c>
      <c r="K2795" t="s">
        <v>63</v>
      </c>
      <c r="L2795" t="s">
        <v>64</v>
      </c>
      <c r="N2795" t="s">
        <v>4508</v>
      </c>
      <c r="O2795">
        <v>10456</v>
      </c>
      <c r="P2795">
        <v>9</v>
      </c>
      <c r="Q2795" t="s">
        <v>67</v>
      </c>
      <c r="R2795" t="s">
        <v>15583</v>
      </c>
      <c r="S2795" t="s">
        <v>15584</v>
      </c>
      <c r="T2795" t="s">
        <v>15585</v>
      </c>
      <c r="U2795" t="s">
        <v>65</v>
      </c>
      <c r="V2795" t="s">
        <v>65</v>
      </c>
      <c r="W2795">
        <v>1901</v>
      </c>
      <c r="X2795">
        <v>16</v>
      </c>
      <c r="Y2795" t="s">
        <v>65</v>
      </c>
      <c r="Z2795" t="s">
        <v>65</v>
      </c>
      <c r="AA2795">
        <v>40.827455</v>
      </c>
      <c r="AB2795">
        <v>2634</v>
      </c>
      <c r="AC2795">
        <v>1</v>
      </c>
      <c r="AD2795" t="s">
        <v>65</v>
      </c>
      <c r="AE2795">
        <v>-73.903919999999999</v>
      </c>
      <c r="AF2795" t="s">
        <v>5412</v>
      </c>
      <c r="AG2795" t="s">
        <v>1448</v>
      </c>
      <c r="AH2795" t="s">
        <v>598</v>
      </c>
      <c r="AI2795">
        <v>42</v>
      </c>
      <c r="AJ2795" t="s">
        <v>76</v>
      </c>
      <c r="AK2795" t="s">
        <v>77</v>
      </c>
      <c r="AL2795" t="s">
        <v>13161</v>
      </c>
      <c r="AM2795" t="s">
        <v>14583</v>
      </c>
      <c r="AN2795" t="s">
        <v>14584</v>
      </c>
      <c r="AO2795" t="s">
        <v>78</v>
      </c>
      <c r="AP2795" t="s">
        <v>1085</v>
      </c>
      <c r="AQ2795" t="s">
        <v>15584</v>
      </c>
      <c r="AR2795" t="s">
        <v>80</v>
      </c>
      <c r="AS2795" t="s">
        <v>81</v>
      </c>
      <c r="AT2795" s="1">
        <v>37073</v>
      </c>
      <c r="AU2795" t="s">
        <v>13161</v>
      </c>
      <c r="AV2795" t="s">
        <v>65</v>
      </c>
      <c r="AW2795" t="s">
        <v>14537</v>
      </c>
      <c r="AX2795" t="s">
        <v>5413</v>
      </c>
      <c r="AY2795">
        <v>203</v>
      </c>
      <c r="AZ2795" t="s">
        <v>1451</v>
      </c>
      <c r="BA2795" t="s">
        <v>1452</v>
      </c>
      <c r="BB2795" t="s">
        <v>1453</v>
      </c>
      <c r="BC2795" t="s">
        <v>1454</v>
      </c>
      <c r="BD2795" t="s">
        <v>65</v>
      </c>
      <c r="BE2795" t="s">
        <v>14585</v>
      </c>
      <c r="BG2795" t="str">
        <f>INDEX('TO Report - School Leadership'!J:J,MATCH(LCGMS!C2795,'TO Report - School Leadership'!D:D,0))</f>
        <v>Aquino, Leslie</v>
      </c>
      <c r="BH2795" t="str">
        <f>INDEX('TO Report - School Leadership'!M:M,MATCH(LCGMS!C2795,'TO Report - School Leadership'!D:D,0))</f>
        <v>laquino@schools.nyc.gov</v>
      </c>
      <c r="BI2795">
        <f t="shared" si="86"/>
        <v>1</v>
      </c>
      <c r="BJ2795" t="str">
        <f t="shared" si="87"/>
        <v/>
      </c>
    </row>
    <row r="2796" spans="1:62" hidden="1" x14ac:dyDescent="0.25">
      <c r="A2796" t="s">
        <v>14979</v>
      </c>
      <c r="B2796" t="s">
        <v>15580</v>
      </c>
      <c r="C2796" t="s">
        <v>15581</v>
      </c>
      <c r="D2796" t="s">
        <v>15582</v>
      </c>
      <c r="E2796" t="s">
        <v>14975</v>
      </c>
      <c r="F2796">
        <v>2026340001</v>
      </c>
      <c r="G2796" s="1">
        <v>40574.445219907408</v>
      </c>
      <c r="H2796">
        <v>2101783</v>
      </c>
      <c r="I2796" t="s">
        <v>14980</v>
      </c>
      <c r="J2796" t="s">
        <v>62</v>
      </c>
      <c r="K2796" t="s">
        <v>63</v>
      </c>
      <c r="L2796" t="s">
        <v>64</v>
      </c>
      <c r="M2796" t="s">
        <v>65</v>
      </c>
      <c r="N2796" t="s">
        <v>4508</v>
      </c>
      <c r="O2796">
        <v>10456</v>
      </c>
      <c r="P2796">
        <v>9</v>
      </c>
      <c r="Q2796" t="s">
        <v>67</v>
      </c>
      <c r="R2796" t="s">
        <v>15583</v>
      </c>
      <c r="S2796" t="s">
        <v>15584</v>
      </c>
      <c r="T2796" t="s">
        <v>15585</v>
      </c>
      <c r="U2796" t="s">
        <v>65</v>
      </c>
      <c r="V2796" t="s">
        <v>65</v>
      </c>
      <c r="W2796">
        <v>1997</v>
      </c>
      <c r="X2796">
        <v>16</v>
      </c>
      <c r="Y2796" t="s">
        <v>65</v>
      </c>
      <c r="Z2796" t="s">
        <v>65</v>
      </c>
      <c r="AA2796">
        <v>40.827455</v>
      </c>
      <c r="AB2796">
        <v>2634</v>
      </c>
      <c r="AC2796">
        <v>1</v>
      </c>
      <c r="AD2796" t="s">
        <v>65</v>
      </c>
      <c r="AE2796">
        <v>-73.903919999999999</v>
      </c>
      <c r="AF2796" t="s">
        <v>5412</v>
      </c>
      <c r="AG2796" t="s">
        <v>1448</v>
      </c>
      <c r="AH2796" t="s">
        <v>598</v>
      </c>
      <c r="AI2796">
        <v>42</v>
      </c>
      <c r="AJ2796" t="s">
        <v>92</v>
      </c>
      <c r="AK2796" t="s">
        <v>77</v>
      </c>
      <c r="AL2796" t="s">
        <v>13161</v>
      </c>
      <c r="AM2796" t="s">
        <v>14583</v>
      </c>
      <c r="AN2796" t="s">
        <v>14584</v>
      </c>
      <c r="AO2796" t="s">
        <v>78</v>
      </c>
      <c r="AP2796" t="s">
        <v>1085</v>
      </c>
      <c r="AQ2796" t="s">
        <v>15584</v>
      </c>
      <c r="AR2796" t="s">
        <v>80</v>
      </c>
      <c r="AS2796" t="s">
        <v>81</v>
      </c>
      <c r="AT2796" s="1">
        <v>37073</v>
      </c>
      <c r="AU2796" t="s">
        <v>13161</v>
      </c>
      <c r="AV2796" t="s">
        <v>65</v>
      </c>
      <c r="AW2796" t="s">
        <v>14537</v>
      </c>
      <c r="AX2796" t="s">
        <v>5413</v>
      </c>
      <c r="AY2796">
        <v>203</v>
      </c>
      <c r="AZ2796" t="s">
        <v>1451</v>
      </c>
      <c r="BA2796" t="s">
        <v>1452</v>
      </c>
      <c r="BB2796" t="s">
        <v>1453</v>
      </c>
      <c r="BC2796" t="s">
        <v>1454</v>
      </c>
      <c r="BD2796" t="s">
        <v>65</v>
      </c>
      <c r="BE2796" t="s">
        <v>14585</v>
      </c>
      <c r="BG2796" t="str">
        <f>INDEX('TO Report - School Leadership'!J:J,MATCH(LCGMS!C2796,'TO Report - School Leadership'!D:D,0))</f>
        <v>Aquino, Leslie</v>
      </c>
      <c r="BH2796" t="str">
        <f>INDEX('TO Report - School Leadership'!M:M,MATCH(LCGMS!C2796,'TO Report - School Leadership'!D:D,0))</f>
        <v>laquino@schools.nyc.gov</v>
      </c>
      <c r="BI2796">
        <f t="shared" si="86"/>
        <v>1</v>
      </c>
      <c r="BJ2796" t="str">
        <f t="shared" si="87"/>
        <v/>
      </c>
    </row>
    <row r="2797" spans="1:62" hidden="1" x14ac:dyDescent="0.25">
      <c r="A2797" t="s">
        <v>7510</v>
      </c>
      <c r="B2797" t="s">
        <v>7510</v>
      </c>
      <c r="C2797" t="s">
        <v>15586</v>
      </c>
      <c r="D2797" t="s">
        <v>15587</v>
      </c>
      <c r="E2797" t="s">
        <v>7511</v>
      </c>
      <c r="F2797">
        <v>2053680001</v>
      </c>
      <c r="G2797" s="1">
        <v>43282.583483796298</v>
      </c>
      <c r="H2797">
        <v>2074045</v>
      </c>
      <c r="I2797" t="s">
        <v>7512</v>
      </c>
      <c r="J2797" t="s">
        <v>62</v>
      </c>
      <c r="K2797" t="s">
        <v>63</v>
      </c>
      <c r="L2797" t="s">
        <v>64</v>
      </c>
      <c r="M2797" t="s">
        <v>65</v>
      </c>
      <c r="N2797" t="s">
        <v>4508</v>
      </c>
      <c r="O2797">
        <v>10461</v>
      </c>
      <c r="P2797">
        <v>11</v>
      </c>
      <c r="Q2797" t="s">
        <v>67</v>
      </c>
      <c r="R2797" t="s">
        <v>15588</v>
      </c>
      <c r="S2797" t="s">
        <v>15589</v>
      </c>
      <c r="T2797" t="s">
        <v>15590</v>
      </c>
      <c r="U2797" t="s">
        <v>65</v>
      </c>
      <c r="V2797" t="s">
        <v>65</v>
      </c>
      <c r="W2797">
        <v>1972</v>
      </c>
      <c r="X2797">
        <v>13</v>
      </c>
      <c r="Y2797" t="s">
        <v>65</v>
      </c>
      <c r="Z2797" t="s">
        <v>65</v>
      </c>
      <c r="AA2797">
        <v>40.839775000000003</v>
      </c>
      <c r="AB2797">
        <v>5368</v>
      </c>
      <c r="AC2797">
        <v>1</v>
      </c>
      <c r="AD2797" t="s">
        <v>65</v>
      </c>
      <c r="AE2797">
        <v>-73.839583000000005</v>
      </c>
      <c r="AF2797" t="s">
        <v>4644</v>
      </c>
      <c r="AG2797" t="s">
        <v>1448</v>
      </c>
      <c r="AH2797" t="s">
        <v>598</v>
      </c>
      <c r="AI2797">
        <v>45</v>
      </c>
      <c r="AJ2797" t="s">
        <v>76</v>
      </c>
      <c r="AK2797" t="s">
        <v>77</v>
      </c>
      <c r="AL2797" t="s">
        <v>5455</v>
      </c>
      <c r="AM2797" t="s">
        <v>14609</v>
      </c>
      <c r="AN2797" t="s">
        <v>14610</v>
      </c>
      <c r="AO2797" t="s">
        <v>78</v>
      </c>
      <c r="AP2797" t="s">
        <v>1085</v>
      </c>
      <c r="AQ2797" t="s">
        <v>15589</v>
      </c>
      <c r="AR2797" t="s">
        <v>80</v>
      </c>
      <c r="AS2797" t="s">
        <v>81</v>
      </c>
      <c r="AT2797" s="1">
        <v>26481</v>
      </c>
      <c r="AU2797" t="s">
        <v>5455</v>
      </c>
      <c r="AV2797" t="s">
        <v>65</v>
      </c>
      <c r="AW2797" t="s">
        <v>14537</v>
      </c>
      <c r="AX2797" t="s">
        <v>4645</v>
      </c>
      <c r="AY2797">
        <v>210</v>
      </c>
      <c r="AZ2797" t="s">
        <v>1451</v>
      </c>
      <c r="BA2797" t="s">
        <v>1452</v>
      </c>
      <c r="BB2797" t="s">
        <v>1453</v>
      </c>
      <c r="BC2797" t="s">
        <v>1454</v>
      </c>
      <c r="BD2797" t="s">
        <v>65</v>
      </c>
      <c r="BE2797" t="s">
        <v>14611</v>
      </c>
      <c r="BG2797" t="str">
        <f>INDEX('TO Report - School Leadership'!J:J,MATCH(LCGMS!C2797,'TO Report - School Leadership'!D:D,0))</f>
        <v>Powers, John</v>
      </c>
      <c r="BH2797" t="str">
        <f>INDEX('TO Report - School Leadership'!M:M,MATCH(LCGMS!C2797,'TO Report - School Leadership'!D:D,0))</f>
        <v>jpowers5@schools.nyc.gov</v>
      </c>
      <c r="BI2797">
        <f t="shared" si="86"/>
        <v>1</v>
      </c>
      <c r="BJ2797" t="str">
        <f t="shared" si="87"/>
        <v/>
      </c>
    </row>
    <row r="2798" spans="1:62" hidden="1" x14ac:dyDescent="0.25">
      <c r="A2798" t="s">
        <v>15591</v>
      </c>
      <c r="B2798" t="s">
        <v>7510</v>
      </c>
      <c r="C2798" t="s">
        <v>15586</v>
      </c>
      <c r="D2798" t="s">
        <v>15587</v>
      </c>
      <c r="E2798" t="s">
        <v>15592</v>
      </c>
      <c r="F2798">
        <v>2053680001</v>
      </c>
      <c r="G2798" s="1">
        <v>44804.451504629629</v>
      </c>
      <c r="H2798">
        <v>2074045</v>
      </c>
      <c r="I2798" t="s">
        <v>15593</v>
      </c>
      <c r="J2798" t="s">
        <v>62</v>
      </c>
      <c r="K2798" t="s">
        <v>63</v>
      </c>
      <c r="L2798" t="s">
        <v>64</v>
      </c>
      <c r="M2798" t="s">
        <v>65</v>
      </c>
      <c r="N2798" t="s">
        <v>4568</v>
      </c>
      <c r="O2798">
        <v>10461</v>
      </c>
      <c r="P2798">
        <v>8</v>
      </c>
      <c r="Q2798" t="s">
        <v>67</v>
      </c>
      <c r="R2798" t="s">
        <v>15588</v>
      </c>
      <c r="S2798" t="s">
        <v>15589</v>
      </c>
      <c r="T2798" t="s">
        <v>15590</v>
      </c>
      <c r="U2798" t="s">
        <v>65</v>
      </c>
      <c r="V2798" t="s">
        <v>65</v>
      </c>
      <c r="W2798">
        <v>1973</v>
      </c>
      <c r="X2798">
        <v>13</v>
      </c>
      <c r="Y2798" t="s">
        <v>65</v>
      </c>
      <c r="Z2798" t="s">
        <v>65</v>
      </c>
      <c r="AA2798">
        <v>40.839775000000003</v>
      </c>
      <c r="AB2798">
        <v>5368</v>
      </c>
      <c r="AC2798">
        <v>1</v>
      </c>
      <c r="AD2798" t="s">
        <v>65</v>
      </c>
      <c r="AE2798">
        <v>-73.839583000000005</v>
      </c>
      <c r="AF2798" t="s">
        <v>4644</v>
      </c>
      <c r="AG2798" t="s">
        <v>1448</v>
      </c>
      <c r="AH2798" t="s">
        <v>598</v>
      </c>
      <c r="AI2798">
        <v>45</v>
      </c>
      <c r="AJ2798" t="s">
        <v>92</v>
      </c>
      <c r="AK2798" t="s">
        <v>77</v>
      </c>
      <c r="AL2798" t="s">
        <v>5455</v>
      </c>
      <c r="AM2798" t="s">
        <v>14609</v>
      </c>
      <c r="AN2798" t="s">
        <v>14610</v>
      </c>
      <c r="AO2798" t="s">
        <v>78</v>
      </c>
      <c r="AP2798" t="s">
        <v>1085</v>
      </c>
      <c r="AQ2798" t="s">
        <v>15589</v>
      </c>
      <c r="AR2798" t="s">
        <v>80</v>
      </c>
      <c r="AS2798" t="s">
        <v>81</v>
      </c>
      <c r="AT2798" s="1">
        <v>26481</v>
      </c>
      <c r="AU2798" t="s">
        <v>5455</v>
      </c>
      <c r="AV2798" t="s">
        <v>65</v>
      </c>
      <c r="AW2798" t="s">
        <v>14537</v>
      </c>
      <c r="AX2798" t="s">
        <v>4645</v>
      </c>
      <c r="AY2798">
        <v>210</v>
      </c>
      <c r="AZ2798" t="s">
        <v>1451</v>
      </c>
      <c r="BA2798" t="s">
        <v>1452</v>
      </c>
      <c r="BB2798" t="s">
        <v>1453</v>
      </c>
      <c r="BC2798" t="s">
        <v>1454</v>
      </c>
      <c r="BD2798" t="s">
        <v>65</v>
      </c>
      <c r="BE2798" t="s">
        <v>14611</v>
      </c>
      <c r="BG2798" t="str">
        <f>INDEX('TO Report - School Leadership'!J:J,MATCH(LCGMS!C2798,'TO Report - School Leadership'!D:D,0))</f>
        <v>Powers, John</v>
      </c>
      <c r="BH2798" t="str">
        <f>INDEX('TO Report - School Leadership'!M:M,MATCH(LCGMS!C2798,'TO Report - School Leadership'!D:D,0))</f>
        <v>jpowers5@schools.nyc.gov</v>
      </c>
      <c r="BI2798">
        <f t="shared" si="86"/>
        <v>1</v>
      </c>
      <c r="BJ2798" t="str">
        <f t="shared" si="87"/>
        <v/>
      </c>
    </row>
    <row r="2799" spans="1:62" hidden="1" x14ac:dyDescent="0.25">
      <c r="A2799" t="s">
        <v>15594</v>
      </c>
      <c r="B2799" t="s">
        <v>15595</v>
      </c>
      <c r="C2799" t="s">
        <v>15596</v>
      </c>
      <c r="D2799" t="s">
        <v>15597</v>
      </c>
      <c r="E2799" t="s">
        <v>15598</v>
      </c>
      <c r="F2799">
        <v>2022880007</v>
      </c>
      <c r="G2799" t="s">
        <v>65</v>
      </c>
      <c r="H2799">
        <v>2102176</v>
      </c>
      <c r="I2799" t="s">
        <v>15599</v>
      </c>
      <c r="J2799" t="s">
        <v>2690</v>
      </c>
      <c r="K2799" t="s">
        <v>63</v>
      </c>
      <c r="L2799" t="s">
        <v>64</v>
      </c>
      <c r="M2799" t="s">
        <v>65</v>
      </c>
      <c r="N2799" t="s">
        <v>4508</v>
      </c>
      <c r="O2799">
        <v>10454</v>
      </c>
      <c r="P2799">
        <v>7</v>
      </c>
      <c r="Q2799" t="s">
        <v>474</v>
      </c>
      <c r="R2799" t="s">
        <v>15600</v>
      </c>
      <c r="S2799" t="s">
        <v>15601</v>
      </c>
      <c r="T2799" t="s">
        <v>15602</v>
      </c>
      <c r="U2799" t="s">
        <v>65</v>
      </c>
      <c r="V2799" t="s">
        <v>478</v>
      </c>
      <c r="W2799" t="s">
        <v>65</v>
      </c>
      <c r="X2799">
        <v>8</v>
      </c>
      <c r="Y2799" t="s">
        <v>65</v>
      </c>
      <c r="Z2799" t="s">
        <v>65</v>
      </c>
      <c r="AA2799">
        <v>40.812640000000002</v>
      </c>
      <c r="AB2799">
        <v>2288</v>
      </c>
      <c r="AC2799">
        <v>7</v>
      </c>
      <c r="AD2799" t="s">
        <v>65</v>
      </c>
      <c r="AE2799">
        <v>-73.919912999999994</v>
      </c>
      <c r="AF2799" t="s">
        <v>4572</v>
      </c>
      <c r="AG2799" t="s">
        <v>193</v>
      </c>
      <c r="AH2799" t="s">
        <v>396</v>
      </c>
      <c r="AI2799">
        <v>40</v>
      </c>
      <c r="AJ2799" t="s">
        <v>76</v>
      </c>
      <c r="AK2799" t="s">
        <v>77</v>
      </c>
      <c r="AL2799" t="s">
        <v>478</v>
      </c>
      <c r="AM2799" t="s">
        <v>65</v>
      </c>
      <c r="AN2799" t="s">
        <v>65</v>
      </c>
      <c r="AO2799" t="s">
        <v>78</v>
      </c>
      <c r="AP2799" t="s">
        <v>79</v>
      </c>
      <c r="AQ2799" t="s">
        <v>15601</v>
      </c>
      <c r="AR2799" t="s">
        <v>80</v>
      </c>
      <c r="AS2799" t="s">
        <v>81</v>
      </c>
      <c r="AT2799" s="1">
        <v>38236</v>
      </c>
      <c r="AU2799" t="s">
        <v>2643</v>
      </c>
      <c r="AV2799" t="s">
        <v>65</v>
      </c>
      <c r="AW2799" t="s">
        <v>478</v>
      </c>
      <c r="AX2799" t="s">
        <v>4573</v>
      </c>
      <c r="AY2799">
        <v>201</v>
      </c>
      <c r="AZ2799" t="s">
        <v>65</v>
      </c>
      <c r="BA2799" t="s">
        <v>65</v>
      </c>
      <c r="BB2799" t="s">
        <v>65</v>
      </c>
      <c r="BC2799" t="s">
        <v>65</v>
      </c>
      <c r="BD2799" t="s">
        <v>65</v>
      </c>
      <c r="BE2799" t="s">
        <v>65</v>
      </c>
      <c r="BG2799" t="e">
        <f>INDEX('TO Report - School Leadership'!J:J,MATCH(LCGMS!C2799,'TO Report - School Leadership'!D:D,0))</f>
        <v>#N/A</v>
      </c>
      <c r="BH2799" t="e">
        <f>INDEX('TO Report - School Leadership'!M:M,MATCH(LCGMS!C2799,'TO Report - School Leadership'!D:D,0))</f>
        <v>#N/A</v>
      </c>
      <c r="BI2799" t="e">
        <f t="shared" si="86"/>
        <v>#N/A</v>
      </c>
      <c r="BJ2799" t="e">
        <f t="shared" si="87"/>
        <v>#N/A</v>
      </c>
    </row>
    <row r="2800" spans="1:62" hidden="1" x14ac:dyDescent="0.25">
      <c r="A2800" t="s">
        <v>15603</v>
      </c>
      <c r="B2800" t="s">
        <v>15595</v>
      </c>
      <c r="C2800" t="s">
        <v>15596</v>
      </c>
      <c r="D2800" t="s">
        <v>15597</v>
      </c>
      <c r="E2800" t="s">
        <v>15604</v>
      </c>
      <c r="F2800">
        <v>0</v>
      </c>
      <c r="G2800" s="1">
        <v>41047.669212962966</v>
      </c>
      <c r="H2800">
        <v>2101568</v>
      </c>
      <c r="I2800" t="s">
        <v>15605</v>
      </c>
      <c r="J2800" t="s">
        <v>2690</v>
      </c>
      <c r="K2800" t="s">
        <v>63</v>
      </c>
      <c r="L2800" t="s">
        <v>64</v>
      </c>
      <c r="N2800" t="s">
        <v>4508</v>
      </c>
      <c r="O2800">
        <v>10454</v>
      </c>
      <c r="P2800">
        <v>7</v>
      </c>
      <c r="Q2800" t="s">
        <v>474</v>
      </c>
      <c r="R2800" t="s">
        <v>15600</v>
      </c>
      <c r="S2800" t="s">
        <v>15601</v>
      </c>
      <c r="T2800" t="s">
        <v>15602</v>
      </c>
      <c r="U2800" t="s">
        <v>65</v>
      </c>
      <c r="V2800" t="s">
        <v>478</v>
      </c>
      <c r="X2800">
        <v>8</v>
      </c>
      <c r="Y2800" t="s">
        <v>65</v>
      </c>
      <c r="Z2800" t="s">
        <v>65</v>
      </c>
      <c r="AA2800">
        <v>40.808703000000001</v>
      </c>
      <c r="AB2800">
        <v>2283</v>
      </c>
      <c r="AC2800">
        <v>88</v>
      </c>
      <c r="AD2800" t="s">
        <v>65</v>
      </c>
      <c r="AE2800">
        <v>-73.921887999999996</v>
      </c>
      <c r="AF2800" t="s">
        <v>4572</v>
      </c>
      <c r="AG2800" t="s">
        <v>193</v>
      </c>
      <c r="AH2800" t="s">
        <v>396</v>
      </c>
      <c r="AI2800">
        <v>40</v>
      </c>
      <c r="AJ2800" t="s">
        <v>92</v>
      </c>
      <c r="AK2800" t="s">
        <v>77</v>
      </c>
      <c r="AL2800" t="s">
        <v>478</v>
      </c>
      <c r="AM2800" t="s">
        <v>65</v>
      </c>
      <c r="AN2800" t="s">
        <v>65</v>
      </c>
      <c r="AO2800" t="s">
        <v>78</v>
      </c>
      <c r="AP2800" t="s">
        <v>79</v>
      </c>
      <c r="AQ2800" t="s">
        <v>15601</v>
      </c>
      <c r="AR2800" t="s">
        <v>80</v>
      </c>
      <c r="AS2800" t="s">
        <v>81</v>
      </c>
      <c r="AT2800" s="1">
        <v>38236</v>
      </c>
      <c r="AU2800" t="s">
        <v>2643</v>
      </c>
      <c r="AV2800" t="s">
        <v>65</v>
      </c>
      <c r="AW2800" t="s">
        <v>478</v>
      </c>
      <c r="AX2800" t="s">
        <v>4573</v>
      </c>
      <c r="AY2800">
        <v>201</v>
      </c>
      <c r="AZ2800" t="s">
        <v>65</v>
      </c>
      <c r="BA2800" t="s">
        <v>65</v>
      </c>
      <c r="BB2800" t="s">
        <v>65</v>
      </c>
      <c r="BC2800" t="s">
        <v>65</v>
      </c>
      <c r="BD2800" t="s">
        <v>65</v>
      </c>
      <c r="BE2800" t="s">
        <v>65</v>
      </c>
      <c r="BG2800" t="e">
        <f>INDEX('TO Report - School Leadership'!J:J,MATCH(LCGMS!C2800,'TO Report - School Leadership'!D:D,0))</f>
        <v>#N/A</v>
      </c>
      <c r="BH2800" t="e">
        <f>INDEX('TO Report - School Leadership'!M:M,MATCH(LCGMS!C2800,'TO Report - School Leadership'!D:D,0))</f>
        <v>#N/A</v>
      </c>
      <c r="BI2800" t="e">
        <f t="shared" si="86"/>
        <v>#N/A</v>
      </c>
      <c r="BJ2800" t="e">
        <f t="shared" si="87"/>
        <v>#N/A</v>
      </c>
    </row>
    <row r="2801" spans="1:62" hidden="1" x14ac:dyDescent="0.25">
      <c r="A2801" t="s">
        <v>8610</v>
      </c>
      <c r="B2801" t="s">
        <v>15606</v>
      </c>
      <c r="C2801" t="s">
        <v>15607</v>
      </c>
      <c r="D2801" t="s">
        <v>15608</v>
      </c>
      <c r="E2801" t="s">
        <v>8611</v>
      </c>
      <c r="F2801">
        <v>2028170002</v>
      </c>
      <c r="G2801" s="1">
        <v>40574.445219907408</v>
      </c>
      <c r="H2801">
        <v>2007806</v>
      </c>
      <c r="I2801" t="s">
        <v>8612</v>
      </c>
      <c r="J2801" t="s">
        <v>62</v>
      </c>
      <c r="K2801" t="s">
        <v>63</v>
      </c>
      <c r="L2801" t="s">
        <v>64</v>
      </c>
      <c r="M2801" t="s">
        <v>65</v>
      </c>
      <c r="N2801" t="s">
        <v>4508</v>
      </c>
      <c r="O2801">
        <v>10457</v>
      </c>
      <c r="P2801">
        <v>9</v>
      </c>
      <c r="Q2801" t="s">
        <v>67</v>
      </c>
      <c r="R2801" t="s">
        <v>15609</v>
      </c>
      <c r="S2801" t="s">
        <v>15610</v>
      </c>
      <c r="T2801" t="s">
        <v>15611</v>
      </c>
      <c r="U2801" t="s">
        <v>65</v>
      </c>
      <c r="V2801" t="s">
        <v>65</v>
      </c>
      <c r="W2801">
        <v>1941</v>
      </c>
      <c r="X2801">
        <v>16</v>
      </c>
      <c r="Y2801" t="s">
        <v>65</v>
      </c>
      <c r="Z2801" t="s">
        <v>65</v>
      </c>
      <c r="AA2801">
        <v>40.839306999999998</v>
      </c>
      <c r="AB2801">
        <v>2817</v>
      </c>
      <c r="AC2801">
        <v>2</v>
      </c>
      <c r="AD2801" t="s">
        <v>65</v>
      </c>
      <c r="AE2801">
        <v>-73.911366000000001</v>
      </c>
      <c r="AF2801" t="s">
        <v>4509</v>
      </c>
      <c r="AG2801" t="s">
        <v>1448</v>
      </c>
      <c r="AH2801" t="s">
        <v>598</v>
      </c>
      <c r="AI2801">
        <v>44</v>
      </c>
      <c r="AJ2801" t="s">
        <v>76</v>
      </c>
      <c r="AK2801" t="s">
        <v>77</v>
      </c>
      <c r="AL2801" t="s">
        <v>13161</v>
      </c>
      <c r="AM2801" t="s">
        <v>14583</v>
      </c>
      <c r="AN2801" t="s">
        <v>14584</v>
      </c>
      <c r="AO2801" t="s">
        <v>78</v>
      </c>
      <c r="AP2801" t="s">
        <v>1085</v>
      </c>
      <c r="AQ2801" t="s">
        <v>15610</v>
      </c>
      <c r="AR2801" t="s">
        <v>80</v>
      </c>
      <c r="AS2801" t="s">
        <v>81</v>
      </c>
      <c r="AT2801" s="1">
        <v>37073</v>
      </c>
      <c r="AU2801" t="s">
        <v>13161</v>
      </c>
      <c r="AV2801" t="s">
        <v>65</v>
      </c>
      <c r="AW2801" t="s">
        <v>14537</v>
      </c>
      <c r="AX2801" t="s">
        <v>4510</v>
      </c>
      <c r="AY2801">
        <v>204</v>
      </c>
      <c r="AZ2801" t="s">
        <v>1451</v>
      </c>
      <c r="BA2801" t="s">
        <v>1452</v>
      </c>
      <c r="BB2801" t="s">
        <v>1453</v>
      </c>
      <c r="BC2801" t="s">
        <v>1454</v>
      </c>
      <c r="BD2801" t="s">
        <v>65</v>
      </c>
      <c r="BE2801" t="s">
        <v>14585</v>
      </c>
      <c r="BG2801" t="str">
        <f>INDEX('TO Report - School Leadership'!J:J,MATCH(LCGMS!C2801,'TO Report - School Leadership'!D:D,0))</f>
        <v>Bajana Vega, Alice</v>
      </c>
      <c r="BH2801" t="str">
        <f>INDEX('TO Report - School Leadership'!M:M,MATCH(LCGMS!C2801,'TO Report - School Leadership'!D:D,0))</f>
        <v>abajana@schools.nyc.gov</v>
      </c>
      <c r="BI2801">
        <f t="shared" si="86"/>
        <v>1</v>
      </c>
      <c r="BJ2801" t="str">
        <f t="shared" si="87"/>
        <v/>
      </c>
    </row>
    <row r="2802" spans="1:62" hidden="1" x14ac:dyDescent="0.25">
      <c r="A2802" t="s">
        <v>8610</v>
      </c>
      <c r="B2802" t="s">
        <v>15612</v>
      </c>
      <c r="C2802" t="s">
        <v>15613</v>
      </c>
      <c r="D2802" t="s">
        <v>15614</v>
      </c>
      <c r="E2802" t="s">
        <v>8611</v>
      </c>
      <c r="F2802">
        <v>2028170002</v>
      </c>
      <c r="G2802" s="1">
        <v>40574.445219907408</v>
      </c>
      <c r="H2802">
        <v>2007806</v>
      </c>
      <c r="I2802" t="s">
        <v>8612</v>
      </c>
      <c r="J2802" t="s">
        <v>62</v>
      </c>
      <c r="K2802" t="s">
        <v>63</v>
      </c>
      <c r="L2802" t="s">
        <v>64</v>
      </c>
      <c r="M2802" t="s">
        <v>65</v>
      </c>
      <c r="N2802" t="s">
        <v>4508</v>
      </c>
      <c r="O2802">
        <v>10457</v>
      </c>
      <c r="P2802">
        <v>9</v>
      </c>
      <c r="Q2802" t="s">
        <v>67</v>
      </c>
      <c r="R2802" t="s">
        <v>15615</v>
      </c>
      <c r="S2802" t="s">
        <v>15616</v>
      </c>
      <c r="T2802" t="s">
        <v>15617</v>
      </c>
      <c r="U2802" t="s">
        <v>65</v>
      </c>
      <c r="V2802" t="s">
        <v>65</v>
      </c>
      <c r="W2802">
        <v>1941</v>
      </c>
      <c r="X2802">
        <v>16</v>
      </c>
      <c r="Y2802" t="s">
        <v>65</v>
      </c>
      <c r="Z2802" t="s">
        <v>65</v>
      </c>
      <c r="AA2802">
        <v>40.839306999999998</v>
      </c>
      <c r="AB2802">
        <v>2817</v>
      </c>
      <c r="AC2802">
        <v>2</v>
      </c>
      <c r="AD2802" t="s">
        <v>65</v>
      </c>
      <c r="AE2802">
        <v>-73.911366000000001</v>
      </c>
      <c r="AF2802" t="s">
        <v>4509</v>
      </c>
      <c r="AG2802" t="s">
        <v>737</v>
      </c>
      <c r="AH2802" t="s">
        <v>738</v>
      </c>
      <c r="AI2802">
        <v>44</v>
      </c>
      <c r="AJ2802" t="s">
        <v>76</v>
      </c>
      <c r="AK2802" t="s">
        <v>77</v>
      </c>
      <c r="AL2802" t="s">
        <v>13161</v>
      </c>
      <c r="AM2802" t="s">
        <v>14583</v>
      </c>
      <c r="AN2802" t="s">
        <v>14584</v>
      </c>
      <c r="AO2802" t="s">
        <v>78</v>
      </c>
      <c r="AP2802" t="s">
        <v>739</v>
      </c>
      <c r="AQ2802" t="s">
        <v>15616</v>
      </c>
      <c r="AR2802" t="s">
        <v>80</v>
      </c>
      <c r="AS2802" t="s">
        <v>81</v>
      </c>
      <c r="AT2802" s="1">
        <v>37073</v>
      </c>
      <c r="AU2802" t="s">
        <v>13161</v>
      </c>
      <c r="AV2802" t="s">
        <v>65</v>
      </c>
      <c r="AW2802" t="s">
        <v>14537</v>
      </c>
      <c r="AX2802" t="s">
        <v>4510</v>
      </c>
      <c r="AY2802">
        <v>204</v>
      </c>
      <c r="AZ2802" t="s">
        <v>1451</v>
      </c>
      <c r="BA2802" t="s">
        <v>1452</v>
      </c>
      <c r="BB2802" t="s">
        <v>1453</v>
      </c>
      <c r="BC2802" t="s">
        <v>1454</v>
      </c>
      <c r="BD2802" t="s">
        <v>65</v>
      </c>
      <c r="BE2802" t="s">
        <v>14585</v>
      </c>
      <c r="BG2802" t="str">
        <f>INDEX('TO Report - School Leadership'!J:J,MATCH(LCGMS!C2802,'TO Report - School Leadership'!D:D,0))</f>
        <v>LENIHAN, SARAH</v>
      </c>
      <c r="BH2802" t="str">
        <f>INDEX('TO Report - School Leadership'!M:M,MATCH(LCGMS!C2802,'TO Report - School Leadership'!D:D,0))</f>
        <v>slenihan@schools.nyc.gov</v>
      </c>
      <c r="BI2802">
        <f t="shared" si="86"/>
        <v>1</v>
      </c>
      <c r="BJ2802" t="str">
        <f t="shared" si="87"/>
        <v/>
      </c>
    </row>
    <row r="2803" spans="1:62" hidden="1" x14ac:dyDescent="0.25">
      <c r="A2803" t="s">
        <v>15618</v>
      </c>
      <c r="B2803" t="s">
        <v>15619</v>
      </c>
      <c r="C2803" t="s">
        <v>15620</v>
      </c>
      <c r="D2803" t="s">
        <v>15621</v>
      </c>
      <c r="E2803" t="s">
        <v>15622</v>
      </c>
      <c r="F2803">
        <v>2042900048</v>
      </c>
      <c r="G2803" s="1">
        <v>42759.707349537035</v>
      </c>
      <c r="H2803">
        <v>2048811</v>
      </c>
      <c r="I2803" t="s">
        <v>15623</v>
      </c>
      <c r="J2803" t="s">
        <v>62</v>
      </c>
      <c r="K2803" t="s">
        <v>63</v>
      </c>
      <c r="L2803" t="s">
        <v>64</v>
      </c>
      <c r="N2803" t="s">
        <v>4508</v>
      </c>
      <c r="O2803">
        <v>10462</v>
      </c>
      <c r="P2803">
        <v>11</v>
      </c>
      <c r="Q2803" t="s">
        <v>67</v>
      </c>
      <c r="R2803" t="s">
        <v>15624</v>
      </c>
      <c r="S2803" t="s">
        <v>15625</v>
      </c>
      <c r="T2803" t="s">
        <v>15626</v>
      </c>
      <c r="U2803" t="s">
        <v>65</v>
      </c>
      <c r="V2803" t="s">
        <v>65</v>
      </c>
      <c r="W2803">
        <v>1920</v>
      </c>
      <c r="X2803">
        <v>13</v>
      </c>
      <c r="Y2803" t="s">
        <v>65</v>
      </c>
      <c r="Z2803" t="s">
        <v>65</v>
      </c>
      <c r="AA2803">
        <v>40.851576999999999</v>
      </c>
      <c r="AB2803">
        <v>4290</v>
      </c>
      <c r="AC2803">
        <v>48</v>
      </c>
      <c r="AD2803" t="s">
        <v>65</v>
      </c>
      <c r="AE2803">
        <v>-73.864438000000007</v>
      </c>
      <c r="AF2803" t="s">
        <v>13282</v>
      </c>
      <c r="AG2803" t="s">
        <v>1448</v>
      </c>
      <c r="AH2803" t="s">
        <v>598</v>
      </c>
      <c r="AI2803">
        <v>49</v>
      </c>
      <c r="AJ2803" t="s">
        <v>76</v>
      </c>
      <c r="AK2803" t="s">
        <v>77</v>
      </c>
      <c r="AL2803" t="s">
        <v>13267</v>
      </c>
      <c r="AM2803" t="s">
        <v>14609</v>
      </c>
      <c r="AN2803" t="s">
        <v>14610</v>
      </c>
      <c r="AO2803" t="s">
        <v>78</v>
      </c>
      <c r="AP2803" t="s">
        <v>1085</v>
      </c>
      <c r="AQ2803" t="s">
        <v>15625</v>
      </c>
      <c r="AR2803" t="s">
        <v>80</v>
      </c>
      <c r="AS2803" t="s">
        <v>81</v>
      </c>
      <c r="AT2803" s="1">
        <v>37073</v>
      </c>
      <c r="AU2803" t="s">
        <v>13267</v>
      </c>
      <c r="AV2803" t="s">
        <v>65</v>
      </c>
      <c r="AW2803" t="s">
        <v>14537</v>
      </c>
      <c r="AX2803" t="s">
        <v>13283</v>
      </c>
      <c r="AY2803">
        <v>211</v>
      </c>
      <c r="AZ2803" t="s">
        <v>1451</v>
      </c>
      <c r="BA2803" t="s">
        <v>1452</v>
      </c>
      <c r="BB2803" t="s">
        <v>1453</v>
      </c>
      <c r="BC2803" t="s">
        <v>1454</v>
      </c>
      <c r="BD2803" t="s">
        <v>65</v>
      </c>
      <c r="BE2803" t="s">
        <v>14611</v>
      </c>
      <c r="BG2803" t="str">
        <f>INDEX('TO Report - School Leadership'!J:J,MATCH(LCGMS!C2803,'TO Report - School Leadership'!D:D,0))</f>
        <v>Witherspoon, Iris</v>
      </c>
      <c r="BH2803" t="str">
        <f>INDEX('TO Report - School Leadership'!M:M,MATCH(LCGMS!C2803,'TO Report - School Leadership'!D:D,0))</f>
        <v>iwither@schools.nyc.gov</v>
      </c>
      <c r="BI2803">
        <f t="shared" si="86"/>
        <v>1</v>
      </c>
      <c r="BJ2803" t="str">
        <f t="shared" si="87"/>
        <v/>
      </c>
    </row>
    <row r="2804" spans="1:62" hidden="1" x14ac:dyDescent="0.25">
      <c r="A2804" t="s">
        <v>15627</v>
      </c>
      <c r="B2804" t="s">
        <v>15628</v>
      </c>
      <c r="C2804" t="s">
        <v>15629</v>
      </c>
      <c r="D2804" t="s">
        <v>15630</v>
      </c>
      <c r="E2804" t="s">
        <v>15631</v>
      </c>
      <c r="F2804">
        <v>0</v>
      </c>
      <c r="G2804" s="1">
        <v>41470.472766203704</v>
      </c>
      <c r="H2804">
        <v>2008409</v>
      </c>
      <c r="I2804" t="s">
        <v>15632</v>
      </c>
      <c r="J2804" t="s">
        <v>2690</v>
      </c>
      <c r="K2804" t="s">
        <v>63</v>
      </c>
      <c r="L2804" t="s">
        <v>64</v>
      </c>
      <c r="N2804" t="s">
        <v>4508</v>
      </c>
      <c r="O2804">
        <v>10452</v>
      </c>
      <c r="P2804">
        <v>9</v>
      </c>
      <c r="Q2804" t="s">
        <v>474</v>
      </c>
      <c r="R2804" t="s">
        <v>15633</v>
      </c>
      <c r="S2804" t="s">
        <v>15634</v>
      </c>
      <c r="T2804" t="s">
        <v>15635</v>
      </c>
      <c r="U2804" t="s">
        <v>65</v>
      </c>
      <c r="V2804" t="s">
        <v>478</v>
      </c>
      <c r="X2804">
        <v>16</v>
      </c>
      <c r="Y2804" t="s">
        <v>65</v>
      </c>
      <c r="Z2804" t="s">
        <v>65</v>
      </c>
      <c r="AA2804">
        <v>40.839503000000001</v>
      </c>
      <c r="AB2804">
        <v>2864</v>
      </c>
      <c r="AC2804">
        <v>25</v>
      </c>
      <c r="AD2804" t="s">
        <v>65</v>
      </c>
      <c r="AE2804">
        <v>-73.919596999999996</v>
      </c>
      <c r="AF2804" t="s">
        <v>11284</v>
      </c>
      <c r="AG2804" t="s">
        <v>396</v>
      </c>
      <c r="AH2804" t="s">
        <v>396</v>
      </c>
      <c r="AI2804">
        <v>44</v>
      </c>
      <c r="AJ2804" t="s">
        <v>76</v>
      </c>
      <c r="AK2804" t="s">
        <v>77</v>
      </c>
      <c r="AL2804" t="s">
        <v>478</v>
      </c>
      <c r="AM2804" t="s">
        <v>65</v>
      </c>
      <c r="AN2804" t="s">
        <v>65</v>
      </c>
      <c r="AO2804" t="s">
        <v>78</v>
      </c>
      <c r="AP2804" t="s">
        <v>398</v>
      </c>
      <c r="AQ2804" t="s">
        <v>15634</v>
      </c>
      <c r="AR2804" t="s">
        <v>80</v>
      </c>
      <c r="AS2804" t="s">
        <v>81</v>
      </c>
      <c r="AT2804" s="1">
        <v>39630</v>
      </c>
      <c r="AU2804" t="s">
        <v>2643</v>
      </c>
      <c r="AV2804" t="s">
        <v>65</v>
      </c>
      <c r="AW2804" t="s">
        <v>478</v>
      </c>
      <c r="AX2804" t="s">
        <v>11285</v>
      </c>
      <c r="AY2804">
        <v>204</v>
      </c>
      <c r="AZ2804" t="s">
        <v>65</v>
      </c>
      <c r="BA2804" t="s">
        <v>65</v>
      </c>
      <c r="BB2804" t="s">
        <v>65</v>
      </c>
      <c r="BC2804" t="s">
        <v>65</v>
      </c>
      <c r="BD2804" t="s">
        <v>65</v>
      </c>
      <c r="BE2804" t="s">
        <v>65</v>
      </c>
      <c r="BG2804" t="e">
        <f>INDEX('TO Report - School Leadership'!J:J,MATCH(LCGMS!C2804,'TO Report - School Leadership'!D:D,0))</f>
        <v>#N/A</v>
      </c>
      <c r="BH2804" t="e">
        <f>INDEX('TO Report - School Leadership'!M:M,MATCH(LCGMS!C2804,'TO Report - School Leadership'!D:D,0))</f>
        <v>#N/A</v>
      </c>
      <c r="BI2804" t="e">
        <f t="shared" si="86"/>
        <v>#N/A</v>
      </c>
      <c r="BJ2804" t="e">
        <f t="shared" si="87"/>
        <v>#N/A</v>
      </c>
    </row>
    <row r="2805" spans="1:62" hidden="1" x14ac:dyDescent="0.25">
      <c r="A2805" t="s">
        <v>15636</v>
      </c>
      <c r="B2805" t="s">
        <v>15637</v>
      </c>
      <c r="C2805" t="s">
        <v>15638</v>
      </c>
      <c r="D2805" t="s">
        <v>15639</v>
      </c>
      <c r="E2805" t="s">
        <v>15640</v>
      </c>
      <c r="F2805">
        <v>2042220005</v>
      </c>
      <c r="G2805" s="1">
        <v>40687.787037037036</v>
      </c>
      <c r="H2805">
        <v>2047109</v>
      </c>
      <c r="I2805" t="s">
        <v>15641</v>
      </c>
      <c r="J2805" t="s">
        <v>2690</v>
      </c>
      <c r="K2805" t="s">
        <v>63</v>
      </c>
      <c r="L2805" t="s">
        <v>64</v>
      </c>
      <c r="M2805" t="s">
        <v>65</v>
      </c>
      <c r="N2805" t="s">
        <v>4508</v>
      </c>
      <c r="O2805">
        <v>10461</v>
      </c>
      <c r="P2805">
        <v>11</v>
      </c>
      <c r="Q2805" t="s">
        <v>474</v>
      </c>
      <c r="R2805" t="s">
        <v>15642</v>
      </c>
      <c r="S2805" t="s">
        <v>15643</v>
      </c>
      <c r="T2805" t="s">
        <v>15644</v>
      </c>
      <c r="U2805" t="s">
        <v>65</v>
      </c>
      <c r="V2805" t="s">
        <v>478</v>
      </c>
      <c r="X2805">
        <v>13</v>
      </c>
      <c r="Y2805" t="s">
        <v>65</v>
      </c>
      <c r="Z2805" t="s">
        <v>65</v>
      </c>
      <c r="AA2805">
        <v>40.856530999999997</v>
      </c>
      <c r="AB2805">
        <v>4222</v>
      </c>
      <c r="AC2805">
        <v>5</v>
      </c>
      <c r="AD2805" t="s">
        <v>65</v>
      </c>
      <c r="AE2805">
        <v>-73.843012999999999</v>
      </c>
      <c r="AF2805" t="s">
        <v>13282</v>
      </c>
      <c r="AG2805" t="s">
        <v>396</v>
      </c>
      <c r="AH2805" t="s">
        <v>396</v>
      </c>
      <c r="AI2805">
        <v>49</v>
      </c>
      <c r="AJ2805" t="s">
        <v>76</v>
      </c>
      <c r="AK2805" t="s">
        <v>77</v>
      </c>
      <c r="AL2805" t="s">
        <v>478</v>
      </c>
      <c r="AM2805" t="s">
        <v>65</v>
      </c>
      <c r="AN2805" t="s">
        <v>65</v>
      </c>
      <c r="AO2805" t="s">
        <v>78</v>
      </c>
      <c r="AP2805" t="s">
        <v>398</v>
      </c>
      <c r="AQ2805" t="s">
        <v>15643</v>
      </c>
      <c r="AR2805" t="s">
        <v>80</v>
      </c>
      <c r="AS2805" t="s">
        <v>81</v>
      </c>
      <c r="AT2805" s="1">
        <v>39630</v>
      </c>
      <c r="AU2805" t="s">
        <v>65</v>
      </c>
      <c r="AV2805" t="s">
        <v>65</v>
      </c>
      <c r="AW2805" t="s">
        <v>478</v>
      </c>
      <c r="AX2805" t="s">
        <v>13283</v>
      </c>
      <c r="AY2805">
        <v>211</v>
      </c>
      <c r="AZ2805" t="s">
        <v>65</v>
      </c>
      <c r="BA2805" t="s">
        <v>65</v>
      </c>
      <c r="BB2805" t="s">
        <v>65</v>
      </c>
      <c r="BC2805" t="s">
        <v>65</v>
      </c>
      <c r="BD2805" t="s">
        <v>65</v>
      </c>
      <c r="BE2805" t="s">
        <v>65</v>
      </c>
      <c r="BG2805" t="e">
        <f>INDEX('TO Report - School Leadership'!J:J,MATCH(LCGMS!C2805,'TO Report - School Leadership'!D:D,0))</f>
        <v>#N/A</v>
      </c>
      <c r="BH2805" t="e">
        <f>INDEX('TO Report - School Leadership'!M:M,MATCH(LCGMS!C2805,'TO Report - School Leadership'!D:D,0))</f>
        <v>#N/A</v>
      </c>
      <c r="BI2805" t="e">
        <f t="shared" si="86"/>
        <v>#N/A</v>
      </c>
      <c r="BJ2805" t="e">
        <f t="shared" si="87"/>
        <v>#N/A</v>
      </c>
    </row>
    <row r="2806" spans="1:62" hidden="1" x14ac:dyDescent="0.25">
      <c r="A2806" t="s">
        <v>15243</v>
      </c>
      <c r="B2806" t="s">
        <v>15645</v>
      </c>
      <c r="C2806" t="s">
        <v>15646</v>
      </c>
      <c r="D2806" t="s">
        <v>15647</v>
      </c>
      <c r="E2806" t="s">
        <v>15247</v>
      </c>
      <c r="F2806">
        <v>2027630279</v>
      </c>
      <c r="G2806" s="1">
        <v>43595.444988425923</v>
      </c>
      <c r="H2806">
        <v>2006566</v>
      </c>
      <c r="I2806" t="s">
        <v>15248</v>
      </c>
      <c r="J2806" t="s">
        <v>62</v>
      </c>
      <c r="K2806" t="s">
        <v>63</v>
      </c>
      <c r="L2806" t="s">
        <v>64</v>
      </c>
      <c r="M2806" t="s">
        <v>65</v>
      </c>
      <c r="N2806" t="s">
        <v>4508</v>
      </c>
      <c r="O2806">
        <v>10474</v>
      </c>
      <c r="P2806">
        <v>8</v>
      </c>
      <c r="Q2806" t="s">
        <v>67</v>
      </c>
      <c r="R2806" t="s">
        <v>15648</v>
      </c>
      <c r="S2806" t="s">
        <v>15649</v>
      </c>
      <c r="T2806" t="s">
        <v>15650</v>
      </c>
      <c r="U2806" t="s">
        <v>13295</v>
      </c>
      <c r="V2806" t="s">
        <v>5455</v>
      </c>
      <c r="W2806">
        <v>1974</v>
      </c>
      <c r="X2806">
        <v>17</v>
      </c>
      <c r="Y2806" t="s">
        <v>65</v>
      </c>
      <c r="Z2806" t="s">
        <v>65</v>
      </c>
      <c r="AA2806">
        <v>40.815826999999999</v>
      </c>
      <c r="AB2806">
        <v>2763</v>
      </c>
      <c r="AC2806">
        <v>279</v>
      </c>
      <c r="AD2806" t="s">
        <v>65</v>
      </c>
      <c r="AE2806">
        <v>-73.885283999999999</v>
      </c>
      <c r="AF2806" t="s">
        <v>8474</v>
      </c>
      <c r="AG2806" t="s">
        <v>104</v>
      </c>
      <c r="AH2806" t="s">
        <v>105</v>
      </c>
      <c r="AI2806">
        <v>41</v>
      </c>
      <c r="AJ2806" t="s">
        <v>76</v>
      </c>
      <c r="AK2806" t="s">
        <v>77</v>
      </c>
      <c r="AL2806" t="s">
        <v>5455</v>
      </c>
      <c r="AM2806" t="s">
        <v>65</v>
      </c>
      <c r="AN2806" t="s">
        <v>65</v>
      </c>
      <c r="AO2806" t="s">
        <v>78</v>
      </c>
      <c r="AP2806" t="s">
        <v>106</v>
      </c>
      <c r="AQ2806" t="s">
        <v>15649</v>
      </c>
      <c r="AR2806" t="s">
        <v>80</v>
      </c>
      <c r="AS2806" t="s">
        <v>81</v>
      </c>
      <c r="AT2806" s="1">
        <v>39630</v>
      </c>
      <c r="AU2806" t="s">
        <v>5455</v>
      </c>
      <c r="AV2806" t="s">
        <v>65</v>
      </c>
      <c r="AW2806" t="s">
        <v>5455</v>
      </c>
      <c r="AX2806" t="s">
        <v>8475</v>
      </c>
      <c r="AY2806">
        <v>202</v>
      </c>
      <c r="AZ2806" t="s">
        <v>1451</v>
      </c>
      <c r="BA2806" t="s">
        <v>1452</v>
      </c>
      <c r="BB2806" t="s">
        <v>1453</v>
      </c>
      <c r="BC2806" t="s">
        <v>1454</v>
      </c>
      <c r="BD2806" t="s">
        <v>13296</v>
      </c>
      <c r="BE2806" t="s">
        <v>65</v>
      </c>
      <c r="BG2806" t="str">
        <f>INDEX('TO Report - School Leadership'!J:J,MATCH(LCGMS!C2806,'TO Report - School Leadership'!D:D,0))</f>
        <v>VAZQUEZ, DAVID</v>
      </c>
      <c r="BH2806" t="str">
        <f>INDEX('TO Report - School Leadership'!M:M,MATCH(LCGMS!C2806,'TO Report - School Leadership'!D:D,0))</f>
        <v>dvazque4@schools.nyc.gov</v>
      </c>
      <c r="BI2806">
        <f t="shared" si="86"/>
        <v>1</v>
      </c>
      <c r="BJ2806" t="str">
        <f t="shared" si="87"/>
        <v/>
      </c>
    </row>
    <row r="2807" spans="1:62" hidden="1" x14ac:dyDescent="0.25">
      <c r="A2807" t="s">
        <v>15651</v>
      </c>
      <c r="B2807" t="s">
        <v>15652</v>
      </c>
      <c r="C2807" t="s">
        <v>15653</v>
      </c>
      <c r="D2807" t="s">
        <v>15654</v>
      </c>
      <c r="E2807" t="s">
        <v>15655</v>
      </c>
      <c r="F2807">
        <v>2023440096</v>
      </c>
      <c r="G2807" s="1">
        <v>44319.690405092595</v>
      </c>
      <c r="H2807">
        <v>2001027</v>
      </c>
      <c r="I2807" t="s">
        <v>15656</v>
      </c>
      <c r="J2807" t="s">
        <v>389</v>
      </c>
      <c r="K2807" t="s">
        <v>63</v>
      </c>
      <c r="L2807" t="s">
        <v>64</v>
      </c>
      <c r="M2807" t="s">
        <v>65</v>
      </c>
      <c r="N2807" t="s">
        <v>4568</v>
      </c>
      <c r="O2807">
        <v>10451</v>
      </c>
      <c r="P2807">
        <v>7</v>
      </c>
      <c r="Q2807" t="s">
        <v>67</v>
      </c>
      <c r="R2807" t="s">
        <v>15657</v>
      </c>
      <c r="S2807" t="s">
        <v>15658</v>
      </c>
      <c r="T2807" t="s">
        <v>15659</v>
      </c>
      <c r="U2807" t="s">
        <v>65</v>
      </c>
      <c r="V2807" t="s">
        <v>65</v>
      </c>
      <c r="W2807">
        <v>1955</v>
      </c>
      <c r="X2807">
        <v>8</v>
      </c>
      <c r="Y2807" t="s">
        <v>65</v>
      </c>
      <c r="Z2807" t="s">
        <v>65</v>
      </c>
      <c r="AA2807">
        <v>40.815711999999998</v>
      </c>
      <c r="AB2807">
        <v>2344</v>
      </c>
      <c r="AC2807">
        <v>96</v>
      </c>
      <c r="AD2807" t="s">
        <v>65</v>
      </c>
      <c r="AE2807">
        <v>-73.929959999999994</v>
      </c>
      <c r="AF2807" t="s">
        <v>4527</v>
      </c>
      <c r="AG2807" t="s">
        <v>1448</v>
      </c>
      <c r="AH2807" t="s">
        <v>598</v>
      </c>
      <c r="AI2807">
        <v>40</v>
      </c>
      <c r="AJ2807" t="s">
        <v>76</v>
      </c>
      <c r="AK2807" t="s">
        <v>77</v>
      </c>
      <c r="AL2807" t="s">
        <v>13139</v>
      </c>
      <c r="AM2807" t="s">
        <v>2532</v>
      </c>
      <c r="AN2807" t="s">
        <v>2533</v>
      </c>
      <c r="AO2807" t="s">
        <v>78</v>
      </c>
      <c r="AP2807" t="s">
        <v>1085</v>
      </c>
      <c r="AQ2807" t="s">
        <v>15658</v>
      </c>
      <c r="AR2807" t="s">
        <v>80</v>
      </c>
      <c r="AS2807" t="s">
        <v>81</v>
      </c>
      <c r="AT2807" s="1">
        <v>37073</v>
      </c>
      <c r="AU2807" t="s">
        <v>13139</v>
      </c>
      <c r="AV2807" t="s">
        <v>65</v>
      </c>
      <c r="AW2807" t="s">
        <v>14537</v>
      </c>
      <c r="AX2807" t="s">
        <v>4528</v>
      </c>
      <c r="AY2807">
        <v>201</v>
      </c>
      <c r="AZ2807" t="s">
        <v>2534</v>
      </c>
      <c r="BA2807" t="s">
        <v>2535</v>
      </c>
      <c r="BB2807" t="s">
        <v>2536</v>
      </c>
      <c r="BC2807" t="s">
        <v>2537</v>
      </c>
      <c r="BD2807" t="s">
        <v>65</v>
      </c>
      <c r="BE2807" t="s">
        <v>2538</v>
      </c>
      <c r="BG2807" t="str">
        <f>INDEX('TO Report - School Leadership'!J:J,MATCH(LCGMS!C2807,'TO Report - School Leadership'!D:D,0))</f>
        <v>Guzman, Jaime</v>
      </c>
      <c r="BH2807" t="str">
        <f>INDEX('TO Report - School Leadership'!M:M,MATCH(LCGMS!C2807,'TO Report - School Leadership'!D:D,0))</f>
        <v>jguzman19@schools.nyc.gov</v>
      </c>
      <c r="BI2807">
        <f t="shared" si="86"/>
        <v>1</v>
      </c>
      <c r="BJ2807" t="str">
        <f t="shared" si="87"/>
        <v/>
      </c>
    </row>
    <row r="2808" spans="1:62" hidden="1" x14ac:dyDescent="0.25">
      <c r="A2808" t="s">
        <v>15660</v>
      </c>
      <c r="B2808" t="s">
        <v>15661</v>
      </c>
      <c r="C2808" t="s">
        <v>15662</v>
      </c>
      <c r="D2808" t="s">
        <v>15663</v>
      </c>
      <c r="E2808" t="s">
        <v>15664</v>
      </c>
      <c r="F2808">
        <v>2028680111</v>
      </c>
      <c r="G2808" t="s">
        <v>65</v>
      </c>
      <c r="H2808">
        <v>2094543</v>
      </c>
      <c r="I2808" t="s">
        <v>15665</v>
      </c>
      <c r="J2808" t="s">
        <v>483</v>
      </c>
      <c r="K2808" t="s">
        <v>63</v>
      </c>
      <c r="L2808" t="s">
        <v>64</v>
      </c>
      <c r="M2808" t="s">
        <v>65</v>
      </c>
      <c r="N2808" t="s">
        <v>4508</v>
      </c>
      <c r="O2808">
        <v>10453</v>
      </c>
      <c r="P2808">
        <v>10</v>
      </c>
      <c r="Q2808" t="s">
        <v>474</v>
      </c>
      <c r="R2808" t="s">
        <v>15666</v>
      </c>
      <c r="S2808" t="s">
        <v>15667</v>
      </c>
      <c r="T2808" t="s">
        <v>15668</v>
      </c>
      <c r="U2808" t="s">
        <v>65</v>
      </c>
      <c r="V2808" t="s">
        <v>478</v>
      </c>
      <c r="W2808" t="s">
        <v>65</v>
      </c>
      <c r="X2808">
        <v>14</v>
      </c>
      <c r="Y2808" t="s">
        <v>65</v>
      </c>
      <c r="Z2808" t="s">
        <v>65</v>
      </c>
      <c r="AA2808">
        <v>40.853727999999997</v>
      </c>
      <c r="AB2808">
        <v>2868</v>
      </c>
      <c r="AC2808">
        <v>111</v>
      </c>
      <c r="AD2808" t="s">
        <v>65</v>
      </c>
      <c r="AE2808">
        <v>-73.911708000000004</v>
      </c>
      <c r="AF2808" t="s">
        <v>4674</v>
      </c>
      <c r="AG2808" t="s">
        <v>1448</v>
      </c>
      <c r="AH2808" t="s">
        <v>1448</v>
      </c>
      <c r="AI2808">
        <v>46</v>
      </c>
      <c r="AJ2808" t="s">
        <v>76</v>
      </c>
      <c r="AK2808" t="s">
        <v>77</v>
      </c>
      <c r="AL2808" t="s">
        <v>478</v>
      </c>
      <c r="AM2808" t="s">
        <v>65</v>
      </c>
      <c r="AN2808" t="s">
        <v>65</v>
      </c>
      <c r="AO2808" t="s">
        <v>78</v>
      </c>
      <c r="AP2808" t="s">
        <v>1085</v>
      </c>
      <c r="AQ2808" t="s">
        <v>15667</v>
      </c>
      <c r="AR2808" t="s">
        <v>80</v>
      </c>
      <c r="AS2808" t="s">
        <v>81</v>
      </c>
      <c r="AT2808" s="1">
        <v>42186</v>
      </c>
      <c r="AU2808" t="s">
        <v>2643</v>
      </c>
      <c r="AV2808" t="s">
        <v>65</v>
      </c>
      <c r="AW2808" t="s">
        <v>478</v>
      </c>
      <c r="AX2808" t="s">
        <v>4675</v>
      </c>
      <c r="AY2808">
        <v>205</v>
      </c>
      <c r="AZ2808" t="s">
        <v>65</v>
      </c>
      <c r="BA2808" t="s">
        <v>65</v>
      </c>
      <c r="BB2808" t="s">
        <v>65</v>
      </c>
      <c r="BC2808" t="s">
        <v>65</v>
      </c>
      <c r="BD2808" t="s">
        <v>65</v>
      </c>
      <c r="BE2808" t="s">
        <v>65</v>
      </c>
      <c r="BG2808" t="e">
        <f>INDEX('TO Report - School Leadership'!J:J,MATCH(LCGMS!C2808,'TO Report - School Leadership'!D:D,0))</f>
        <v>#N/A</v>
      </c>
      <c r="BH2808" t="e">
        <f>INDEX('TO Report - School Leadership'!M:M,MATCH(LCGMS!C2808,'TO Report - School Leadership'!D:D,0))</f>
        <v>#N/A</v>
      </c>
      <c r="BI2808" t="e">
        <f t="shared" si="86"/>
        <v>#N/A</v>
      </c>
      <c r="BJ2808" t="e">
        <f t="shared" si="87"/>
        <v>#N/A</v>
      </c>
    </row>
    <row r="2809" spans="1:62" hidden="1" x14ac:dyDescent="0.25">
      <c r="A2809" t="s">
        <v>7488</v>
      </c>
      <c r="B2809" t="s">
        <v>15669</v>
      </c>
      <c r="C2809" t="s">
        <v>15670</v>
      </c>
      <c r="D2809" t="s">
        <v>15671</v>
      </c>
      <c r="E2809" t="s">
        <v>7489</v>
      </c>
      <c r="F2809">
        <v>2036040039</v>
      </c>
      <c r="G2809" s="1">
        <v>40647.774722222224</v>
      </c>
      <c r="H2809">
        <v>2022205</v>
      </c>
      <c r="I2809" t="s">
        <v>7490</v>
      </c>
      <c r="J2809" t="s">
        <v>62</v>
      </c>
      <c r="K2809" t="s">
        <v>63</v>
      </c>
      <c r="L2809" t="s">
        <v>64</v>
      </c>
      <c r="M2809" t="s">
        <v>65</v>
      </c>
      <c r="N2809" t="s">
        <v>4508</v>
      </c>
      <c r="O2809">
        <v>10473</v>
      </c>
      <c r="P2809">
        <v>8</v>
      </c>
      <c r="Q2809" t="s">
        <v>67</v>
      </c>
      <c r="R2809" t="s">
        <v>15672</v>
      </c>
      <c r="S2809" t="s">
        <v>15673</v>
      </c>
      <c r="T2809" t="s">
        <v>15674</v>
      </c>
      <c r="U2809" t="s">
        <v>65</v>
      </c>
      <c r="V2809" t="s">
        <v>65</v>
      </c>
      <c r="W2809">
        <v>1970</v>
      </c>
      <c r="X2809">
        <v>18</v>
      </c>
      <c r="Y2809" t="s">
        <v>65</v>
      </c>
      <c r="Z2809" t="s">
        <v>65</v>
      </c>
      <c r="AA2809">
        <v>40.821218000000002</v>
      </c>
      <c r="AB2809">
        <v>3604</v>
      </c>
      <c r="AC2809">
        <v>39</v>
      </c>
      <c r="AD2809" t="s">
        <v>65</v>
      </c>
      <c r="AE2809">
        <v>-73.855930000000001</v>
      </c>
      <c r="AF2809" t="s">
        <v>7336</v>
      </c>
      <c r="AG2809" t="s">
        <v>1448</v>
      </c>
      <c r="AH2809" t="s">
        <v>598</v>
      </c>
      <c r="AI2809">
        <v>43</v>
      </c>
      <c r="AJ2809" t="s">
        <v>76</v>
      </c>
      <c r="AK2809" t="s">
        <v>77</v>
      </c>
      <c r="AL2809" t="s">
        <v>5455</v>
      </c>
      <c r="AM2809" t="s">
        <v>14609</v>
      </c>
      <c r="AN2809" t="s">
        <v>14610</v>
      </c>
      <c r="AO2809" t="s">
        <v>78</v>
      </c>
      <c r="AP2809" t="s">
        <v>1085</v>
      </c>
      <c r="AQ2809" t="s">
        <v>15673</v>
      </c>
      <c r="AR2809" t="s">
        <v>80</v>
      </c>
      <c r="AS2809" t="s">
        <v>81</v>
      </c>
      <c r="AT2809" s="1">
        <v>40360</v>
      </c>
      <c r="AU2809" t="s">
        <v>5455</v>
      </c>
      <c r="AV2809" t="s">
        <v>65</v>
      </c>
      <c r="AW2809" t="s">
        <v>14537</v>
      </c>
      <c r="AX2809" t="s">
        <v>7337</v>
      </c>
      <c r="AY2809">
        <v>209</v>
      </c>
      <c r="AZ2809" t="s">
        <v>1451</v>
      </c>
      <c r="BA2809" t="s">
        <v>1452</v>
      </c>
      <c r="BB2809" t="s">
        <v>1453</v>
      </c>
      <c r="BC2809" t="s">
        <v>1454</v>
      </c>
      <c r="BD2809" t="s">
        <v>65</v>
      </c>
      <c r="BE2809" t="s">
        <v>14611</v>
      </c>
      <c r="BG2809" t="str">
        <f>INDEX('TO Report - School Leadership'!J:J,MATCH(LCGMS!C2809,'TO Report - School Leadership'!D:D,0))</f>
        <v>Castillo, Nelsie</v>
      </c>
      <c r="BH2809" t="str">
        <f>INDEX('TO Report - School Leadership'!M:M,MATCH(LCGMS!C2809,'TO Report - School Leadership'!D:D,0))</f>
        <v>ncastillo@schools.nyc.gov</v>
      </c>
      <c r="BI2809">
        <f t="shared" si="86"/>
        <v>1</v>
      </c>
      <c r="BJ2809" t="str">
        <f t="shared" si="87"/>
        <v/>
      </c>
    </row>
    <row r="2810" spans="1:62" hidden="1" x14ac:dyDescent="0.25">
      <c r="A2810" t="s">
        <v>7480</v>
      </c>
      <c r="B2810" t="s">
        <v>15675</v>
      </c>
      <c r="C2810" t="s">
        <v>15676</v>
      </c>
      <c r="D2810" t="s">
        <v>15677</v>
      </c>
      <c r="E2810" t="s">
        <v>7481</v>
      </c>
      <c r="F2810">
        <v>2032470070</v>
      </c>
      <c r="G2810" s="1">
        <v>43081.549097222225</v>
      </c>
      <c r="H2810">
        <v>2015241</v>
      </c>
      <c r="I2810" t="s">
        <v>7482</v>
      </c>
      <c r="J2810" t="s">
        <v>62</v>
      </c>
      <c r="K2810" t="s">
        <v>63</v>
      </c>
      <c r="L2810" t="s">
        <v>64</v>
      </c>
      <c r="M2810" t="s">
        <v>65</v>
      </c>
      <c r="N2810" t="s">
        <v>4508</v>
      </c>
      <c r="O2810">
        <v>10468</v>
      </c>
      <c r="P2810">
        <v>10</v>
      </c>
      <c r="Q2810" t="s">
        <v>67</v>
      </c>
      <c r="R2810" t="s">
        <v>15678</v>
      </c>
      <c r="S2810" t="s">
        <v>15679</v>
      </c>
      <c r="T2810" t="s">
        <v>15680</v>
      </c>
      <c r="U2810" t="s">
        <v>65</v>
      </c>
      <c r="V2810" t="s">
        <v>65</v>
      </c>
      <c r="W2810">
        <v>1932</v>
      </c>
      <c r="X2810">
        <v>11</v>
      </c>
      <c r="Y2810" t="s">
        <v>65</v>
      </c>
      <c r="Z2810" t="s">
        <v>65</v>
      </c>
      <c r="AA2810">
        <v>40.869061000000002</v>
      </c>
      <c r="AB2810">
        <v>3247</v>
      </c>
      <c r="AC2810">
        <v>70</v>
      </c>
      <c r="AD2810" t="s">
        <v>65</v>
      </c>
      <c r="AE2810">
        <v>-73.897065999999995</v>
      </c>
      <c r="AF2810" t="s">
        <v>7483</v>
      </c>
      <c r="AG2810" t="s">
        <v>1448</v>
      </c>
      <c r="AH2810" t="s">
        <v>598</v>
      </c>
      <c r="AI2810">
        <v>52</v>
      </c>
      <c r="AJ2810" t="s">
        <v>76</v>
      </c>
      <c r="AK2810" t="s">
        <v>77</v>
      </c>
      <c r="AL2810" t="s">
        <v>13150</v>
      </c>
      <c r="AM2810" t="s">
        <v>14609</v>
      </c>
      <c r="AN2810" t="s">
        <v>14610</v>
      </c>
      <c r="AO2810" t="s">
        <v>78</v>
      </c>
      <c r="AP2810" t="s">
        <v>1085</v>
      </c>
      <c r="AQ2810" t="s">
        <v>15679</v>
      </c>
      <c r="AR2810" t="s">
        <v>80</v>
      </c>
      <c r="AS2810" t="s">
        <v>81</v>
      </c>
      <c r="AT2810" s="1">
        <v>37073</v>
      </c>
      <c r="AU2810" t="s">
        <v>13150</v>
      </c>
      <c r="AV2810" t="s">
        <v>65</v>
      </c>
      <c r="AW2810" t="s">
        <v>14537</v>
      </c>
      <c r="AX2810" t="s">
        <v>7484</v>
      </c>
      <c r="AY2810">
        <v>207</v>
      </c>
      <c r="AZ2810" t="s">
        <v>1451</v>
      </c>
      <c r="BA2810" t="s">
        <v>1452</v>
      </c>
      <c r="BB2810" t="s">
        <v>1453</v>
      </c>
      <c r="BC2810" t="s">
        <v>1454</v>
      </c>
      <c r="BD2810" t="s">
        <v>65</v>
      </c>
      <c r="BE2810" t="s">
        <v>14611</v>
      </c>
      <c r="BG2810" t="str">
        <f>INDEX('TO Report - School Leadership'!J:J,MATCH(LCGMS!C2810,'TO Report - School Leadership'!D:D,0))</f>
        <v>Hernandez, Roberto</v>
      </c>
      <c r="BH2810" t="str">
        <f>INDEX('TO Report - School Leadership'!M:M,MATCH(LCGMS!C2810,'TO Report - School Leadership'!D:D,0))</f>
        <v>rhernandez@schools.nyc.gov</v>
      </c>
      <c r="BI2810" t="str">
        <f t="shared" si="86"/>
        <v/>
      </c>
      <c r="BJ2810" t="str">
        <f t="shared" si="87"/>
        <v/>
      </c>
    </row>
    <row r="2811" spans="1:62" hidden="1" x14ac:dyDescent="0.25">
      <c r="A2811" t="s">
        <v>14709</v>
      </c>
      <c r="B2811" t="s">
        <v>15681</v>
      </c>
      <c r="C2811" t="s">
        <v>15682</v>
      </c>
      <c r="D2811" t="s">
        <v>15683</v>
      </c>
      <c r="E2811" t="s">
        <v>14713</v>
      </c>
      <c r="F2811">
        <v>2030590001</v>
      </c>
      <c r="G2811" s="1">
        <v>43081.549664351849</v>
      </c>
      <c r="H2811">
        <v>2011810</v>
      </c>
      <c r="I2811" t="s">
        <v>14714</v>
      </c>
      <c r="J2811" t="s">
        <v>62</v>
      </c>
      <c r="K2811" t="s">
        <v>63</v>
      </c>
      <c r="L2811" t="s">
        <v>64</v>
      </c>
      <c r="M2811" t="s">
        <v>65</v>
      </c>
      <c r="N2811" t="s">
        <v>4508</v>
      </c>
      <c r="O2811">
        <v>10458</v>
      </c>
      <c r="P2811">
        <v>10</v>
      </c>
      <c r="Q2811" t="s">
        <v>67</v>
      </c>
      <c r="R2811" t="s">
        <v>15684</v>
      </c>
      <c r="S2811" t="s">
        <v>15685</v>
      </c>
      <c r="T2811" t="s">
        <v>15686</v>
      </c>
      <c r="U2811" t="s">
        <v>65</v>
      </c>
      <c r="V2811" t="s">
        <v>65</v>
      </c>
      <c r="W2811">
        <v>1928</v>
      </c>
      <c r="X2811">
        <v>15</v>
      </c>
      <c r="Y2811" t="s">
        <v>65</v>
      </c>
      <c r="Z2811" t="s">
        <v>65</v>
      </c>
      <c r="AA2811">
        <v>40.859465999999998</v>
      </c>
      <c r="AB2811">
        <v>3059</v>
      </c>
      <c r="AC2811">
        <v>1</v>
      </c>
      <c r="AD2811" t="s">
        <v>65</v>
      </c>
      <c r="AE2811">
        <v>-73.888625000000005</v>
      </c>
      <c r="AF2811" t="s">
        <v>13271</v>
      </c>
      <c r="AG2811" t="s">
        <v>1448</v>
      </c>
      <c r="AH2811" t="s">
        <v>598</v>
      </c>
      <c r="AI2811">
        <v>48</v>
      </c>
      <c r="AJ2811" t="s">
        <v>76</v>
      </c>
      <c r="AK2811" t="s">
        <v>77</v>
      </c>
      <c r="AL2811" t="s">
        <v>13150</v>
      </c>
      <c r="AM2811" t="s">
        <v>1449</v>
      </c>
      <c r="AN2811" t="s">
        <v>1450</v>
      </c>
      <c r="AO2811" t="s">
        <v>78</v>
      </c>
      <c r="AP2811" t="s">
        <v>1085</v>
      </c>
      <c r="AQ2811" t="s">
        <v>15685</v>
      </c>
      <c r="AR2811" t="s">
        <v>80</v>
      </c>
      <c r="AS2811" t="s">
        <v>81</v>
      </c>
      <c r="AT2811" s="1">
        <v>37073</v>
      </c>
      <c r="AU2811" t="s">
        <v>13150</v>
      </c>
      <c r="AV2811" t="s">
        <v>65</v>
      </c>
      <c r="AW2811" t="s">
        <v>14537</v>
      </c>
      <c r="AX2811" t="s">
        <v>13272</v>
      </c>
      <c r="AY2811">
        <v>206</v>
      </c>
      <c r="AZ2811" t="s">
        <v>1451</v>
      </c>
      <c r="BA2811" t="s">
        <v>1452</v>
      </c>
      <c r="BB2811" t="s">
        <v>1453</v>
      </c>
      <c r="BC2811" t="s">
        <v>1454</v>
      </c>
      <c r="BD2811" t="s">
        <v>65</v>
      </c>
      <c r="BE2811" t="s">
        <v>1455</v>
      </c>
      <c r="BG2811" t="str">
        <f>INDEX('TO Report - School Leadership'!J:J,MATCH(LCGMS!C2811,'TO Report - School Leadership'!D:D,0))</f>
        <v>GUMBS, STEPHEN</v>
      </c>
      <c r="BH2811" t="str">
        <f>INDEX('TO Report - School Leadership'!M:M,MATCH(LCGMS!C2811,'TO Report - School Leadership'!D:D,0))</f>
        <v>sgumbs2@schools.nyc.gov</v>
      </c>
      <c r="BI2811">
        <f t="shared" si="86"/>
        <v>1</v>
      </c>
      <c r="BJ2811" t="str">
        <f t="shared" si="87"/>
        <v/>
      </c>
    </row>
    <row r="2812" spans="1:62" hidden="1" x14ac:dyDescent="0.25">
      <c r="A2812" t="s">
        <v>14709</v>
      </c>
      <c r="B2812" t="s">
        <v>15687</v>
      </c>
      <c r="C2812" t="s">
        <v>15688</v>
      </c>
      <c r="D2812" t="s">
        <v>15689</v>
      </c>
      <c r="E2812" t="s">
        <v>14713</v>
      </c>
      <c r="F2812">
        <v>2030590001</v>
      </c>
      <c r="G2812" s="1">
        <v>43081.549664351849</v>
      </c>
      <c r="H2812">
        <v>2011810</v>
      </c>
      <c r="I2812" t="s">
        <v>14714</v>
      </c>
      <c r="J2812" t="s">
        <v>62</v>
      </c>
      <c r="K2812" t="s">
        <v>63</v>
      </c>
      <c r="L2812" t="s">
        <v>64</v>
      </c>
      <c r="M2812" t="s">
        <v>65</v>
      </c>
      <c r="N2812" t="s">
        <v>4508</v>
      </c>
      <c r="O2812">
        <v>10458</v>
      </c>
      <c r="P2812">
        <v>10</v>
      </c>
      <c r="Q2812" t="s">
        <v>67</v>
      </c>
      <c r="R2812" t="s">
        <v>1404</v>
      </c>
      <c r="S2812" t="s">
        <v>15690</v>
      </c>
      <c r="T2812" t="s">
        <v>15691</v>
      </c>
      <c r="U2812" t="s">
        <v>65</v>
      </c>
      <c r="V2812" t="s">
        <v>65</v>
      </c>
      <c r="W2812">
        <v>1928</v>
      </c>
      <c r="X2812">
        <v>15</v>
      </c>
      <c r="Y2812" t="s">
        <v>65</v>
      </c>
      <c r="Z2812" t="s">
        <v>65</v>
      </c>
      <c r="AA2812">
        <v>40.859465999999998</v>
      </c>
      <c r="AB2812">
        <v>3059</v>
      </c>
      <c r="AC2812">
        <v>1</v>
      </c>
      <c r="AD2812" t="s">
        <v>65</v>
      </c>
      <c r="AE2812">
        <v>-73.888625000000005</v>
      </c>
      <c r="AF2812" t="s">
        <v>13271</v>
      </c>
      <c r="AG2812" t="s">
        <v>1448</v>
      </c>
      <c r="AH2812" t="s">
        <v>598</v>
      </c>
      <c r="AI2812">
        <v>48</v>
      </c>
      <c r="AJ2812" t="s">
        <v>76</v>
      </c>
      <c r="AK2812" t="s">
        <v>77</v>
      </c>
      <c r="AL2812" t="s">
        <v>13150</v>
      </c>
      <c r="AM2812" t="s">
        <v>14609</v>
      </c>
      <c r="AN2812" t="s">
        <v>14610</v>
      </c>
      <c r="AO2812" t="s">
        <v>78</v>
      </c>
      <c r="AP2812" t="s">
        <v>1085</v>
      </c>
      <c r="AQ2812" t="s">
        <v>15690</v>
      </c>
      <c r="AR2812" t="s">
        <v>80</v>
      </c>
      <c r="AS2812" t="s">
        <v>81</v>
      </c>
      <c r="AT2812" s="1">
        <v>37073</v>
      </c>
      <c r="AU2812" t="s">
        <v>13150</v>
      </c>
      <c r="AV2812" t="s">
        <v>65</v>
      </c>
      <c r="AW2812" t="s">
        <v>14537</v>
      </c>
      <c r="AX2812" t="s">
        <v>13272</v>
      </c>
      <c r="AY2812">
        <v>206</v>
      </c>
      <c r="AZ2812" t="s">
        <v>1451</v>
      </c>
      <c r="BA2812" t="s">
        <v>1452</v>
      </c>
      <c r="BB2812" t="s">
        <v>1453</v>
      </c>
      <c r="BC2812" t="s">
        <v>1454</v>
      </c>
      <c r="BD2812" t="s">
        <v>65</v>
      </c>
      <c r="BE2812" t="s">
        <v>14611</v>
      </c>
      <c r="BG2812" t="str">
        <f>INDEX('TO Report - School Leadership'!J:J,MATCH(LCGMS!C2812,'TO Report - School Leadership'!D:D,0))</f>
        <v>JOHNSON JR, MICHAEL</v>
      </c>
      <c r="BH2812" t="str">
        <f>INDEX('TO Report - School Leadership'!M:M,MATCH(LCGMS!C2812,'TO Report - School Leadership'!D:D,0))</f>
        <v>mjohnson36@schools.nyc.gov</v>
      </c>
      <c r="BI2812">
        <f t="shared" si="86"/>
        <v>1</v>
      </c>
      <c r="BJ2812" t="str">
        <f t="shared" si="87"/>
        <v/>
      </c>
    </row>
    <row r="2813" spans="1:62" hidden="1" x14ac:dyDescent="0.25">
      <c r="A2813" t="s">
        <v>14709</v>
      </c>
      <c r="B2813" t="s">
        <v>15692</v>
      </c>
      <c r="C2813" t="s">
        <v>15693</v>
      </c>
      <c r="D2813" t="s">
        <v>15694</v>
      </c>
      <c r="E2813" t="s">
        <v>14713</v>
      </c>
      <c r="F2813">
        <v>2030590001</v>
      </c>
      <c r="G2813" s="1">
        <v>43081.549664351849</v>
      </c>
      <c r="H2813">
        <v>2011810</v>
      </c>
      <c r="I2813" t="s">
        <v>14714</v>
      </c>
      <c r="J2813" t="s">
        <v>62</v>
      </c>
      <c r="K2813" t="s">
        <v>63</v>
      </c>
      <c r="L2813" t="s">
        <v>64</v>
      </c>
      <c r="M2813" t="s">
        <v>65</v>
      </c>
      <c r="N2813" t="s">
        <v>4508</v>
      </c>
      <c r="O2813">
        <v>10458</v>
      </c>
      <c r="P2813">
        <v>10</v>
      </c>
      <c r="Q2813" t="s">
        <v>67</v>
      </c>
      <c r="R2813" t="s">
        <v>15695</v>
      </c>
      <c r="S2813" t="s">
        <v>15696</v>
      </c>
      <c r="T2813" t="s">
        <v>15697</v>
      </c>
      <c r="U2813" t="s">
        <v>65</v>
      </c>
      <c r="V2813" t="s">
        <v>65</v>
      </c>
      <c r="W2813">
        <v>1928</v>
      </c>
      <c r="X2813">
        <v>15</v>
      </c>
      <c r="Y2813" t="s">
        <v>65</v>
      </c>
      <c r="Z2813" t="s">
        <v>65</v>
      </c>
      <c r="AA2813">
        <v>40.859465999999998</v>
      </c>
      <c r="AB2813">
        <v>3059</v>
      </c>
      <c r="AC2813">
        <v>1</v>
      </c>
      <c r="AD2813" t="s">
        <v>65</v>
      </c>
      <c r="AE2813">
        <v>-73.888625000000005</v>
      </c>
      <c r="AF2813" t="s">
        <v>13271</v>
      </c>
      <c r="AG2813" t="s">
        <v>1448</v>
      </c>
      <c r="AH2813" t="s">
        <v>598</v>
      </c>
      <c r="AI2813">
        <v>48</v>
      </c>
      <c r="AJ2813" t="s">
        <v>76</v>
      </c>
      <c r="AK2813" t="s">
        <v>77</v>
      </c>
      <c r="AL2813" t="s">
        <v>13150</v>
      </c>
      <c r="AM2813" t="s">
        <v>14609</v>
      </c>
      <c r="AN2813" t="s">
        <v>14610</v>
      </c>
      <c r="AO2813" t="s">
        <v>78</v>
      </c>
      <c r="AP2813" t="s">
        <v>1085</v>
      </c>
      <c r="AQ2813" t="s">
        <v>15696</v>
      </c>
      <c r="AR2813" t="s">
        <v>80</v>
      </c>
      <c r="AS2813" t="s">
        <v>81</v>
      </c>
      <c r="AT2813" s="1">
        <v>37073</v>
      </c>
      <c r="AU2813" t="s">
        <v>13150</v>
      </c>
      <c r="AV2813" t="s">
        <v>65</v>
      </c>
      <c r="AW2813" t="s">
        <v>14537</v>
      </c>
      <c r="AX2813" t="s">
        <v>13272</v>
      </c>
      <c r="AY2813">
        <v>206</v>
      </c>
      <c r="AZ2813" t="s">
        <v>1451</v>
      </c>
      <c r="BA2813" t="s">
        <v>1452</v>
      </c>
      <c r="BB2813" t="s">
        <v>1453</v>
      </c>
      <c r="BC2813" t="s">
        <v>1454</v>
      </c>
      <c r="BD2813" t="s">
        <v>65</v>
      </c>
      <c r="BE2813" t="s">
        <v>14611</v>
      </c>
      <c r="BG2813" t="str">
        <f>INDEX('TO Report - School Leadership'!J:J,MATCH(LCGMS!C2813,'TO Report - School Leadership'!D:D,0))</f>
        <v>CABREJOS, FIORELLA</v>
      </c>
      <c r="BH2813" t="str">
        <f>INDEX('TO Report - School Leadership'!M:M,MATCH(LCGMS!C2813,'TO Report - School Leadership'!D:D,0))</f>
        <v>fcabrej2@schools.nyc.gov</v>
      </c>
      <c r="BI2813">
        <f t="shared" si="86"/>
        <v>1</v>
      </c>
      <c r="BJ2813" t="str">
        <f t="shared" si="87"/>
        <v/>
      </c>
    </row>
    <row r="2814" spans="1:62" hidden="1" x14ac:dyDescent="0.25">
      <c r="A2814" t="s">
        <v>14709</v>
      </c>
      <c r="B2814" t="s">
        <v>15698</v>
      </c>
      <c r="C2814" t="s">
        <v>15699</v>
      </c>
      <c r="D2814" t="s">
        <v>15700</v>
      </c>
      <c r="E2814" t="s">
        <v>14713</v>
      </c>
      <c r="F2814">
        <v>2030590001</v>
      </c>
      <c r="G2814" s="1">
        <v>43081.549664351849</v>
      </c>
      <c r="H2814">
        <v>2011810</v>
      </c>
      <c r="I2814" t="s">
        <v>14714</v>
      </c>
      <c r="J2814" t="s">
        <v>62</v>
      </c>
      <c r="K2814" t="s">
        <v>63</v>
      </c>
      <c r="L2814" t="s">
        <v>64</v>
      </c>
      <c r="M2814" t="s">
        <v>65</v>
      </c>
      <c r="N2814" t="s">
        <v>4508</v>
      </c>
      <c r="O2814">
        <v>10458</v>
      </c>
      <c r="P2814">
        <v>10</v>
      </c>
      <c r="Q2814" t="s">
        <v>67</v>
      </c>
      <c r="R2814" t="s">
        <v>15701</v>
      </c>
      <c r="S2814" t="s">
        <v>15702</v>
      </c>
      <c r="T2814" t="s">
        <v>15703</v>
      </c>
      <c r="U2814" t="s">
        <v>65</v>
      </c>
      <c r="V2814" t="s">
        <v>65</v>
      </c>
      <c r="W2814">
        <v>1928</v>
      </c>
      <c r="X2814">
        <v>15</v>
      </c>
      <c r="Y2814" t="s">
        <v>65</v>
      </c>
      <c r="Z2814" t="s">
        <v>65</v>
      </c>
      <c r="AA2814">
        <v>40.859465999999998</v>
      </c>
      <c r="AB2814">
        <v>3059</v>
      </c>
      <c r="AC2814">
        <v>1</v>
      </c>
      <c r="AD2814" t="s">
        <v>65</v>
      </c>
      <c r="AE2814">
        <v>-73.888625000000005</v>
      </c>
      <c r="AF2814" t="s">
        <v>13271</v>
      </c>
      <c r="AG2814" t="s">
        <v>1448</v>
      </c>
      <c r="AH2814" t="s">
        <v>598</v>
      </c>
      <c r="AI2814">
        <v>48</v>
      </c>
      <c r="AJ2814" t="s">
        <v>76</v>
      </c>
      <c r="AK2814" t="s">
        <v>77</v>
      </c>
      <c r="AL2814" t="s">
        <v>13150</v>
      </c>
      <c r="AM2814" t="s">
        <v>1449</v>
      </c>
      <c r="AN2814" t="s">
        <v>1450</v>
      </c>
      <c r="AO2814" t="s">
        <v>78</v>
      </c>
      <c r="AP2814" t="s">
        <v>1085</v>
      </c>
      <c r="AQ2814" t="s">
        <v>15702</v>
      </c>
      <c r="AR2814" t="s">
        <v>80</v>
      </c>
      <c r="AS2814" t="s">
        <v>81</v>
      </c>
      <c r="AT2814" s="1">
        <v>37073</v>
      </c>
      <c r="AU2814" t="s">
        <v>13150</v>
      </c>
      <c r="AV2814" t="s">
        <v>65</v>
      </c>
      <c r="AW2814" t="s">
        <v>14537</v>
      </c>
      <c r="AX2814" t="s">
        <v>13272</v>
      </c>
      <c r="AY2814">
        <v>206</v>
      </c>
      <c r="AZ2814" t="s">
        <v>1451</v>
      </c>
      <c r="BA2814" t="s">
        <v>1452</v>
      </c>
      <c r="BB2814" t="s">
        <v>1453</v>
      </c>
      <c r="BC2814" t="s">
        <v>1454</v>
      </c>
      <c r="BD2814" t="s">
        <v>65</v>
      </c>
      <c r="BE2814" t="s">
        <v>1455</v>
      </c>
      <c r="BG2814" t="str">
        <f>INDEX('TO Report - School Leadership'!J:J,MATCH(LCGMS!C2814,'TO Report - School Leadership'!D:D,0))</f>
        <v>Barakat, Michael</v>
      </c>
      <c r="BH2814" t="str">
        <f>INDEX('TO Report - School Leadership'!M:M,MATCH(LCGMS!C2814,'TO Report - School Leadership'!D:D,0))</f>
        <v>mbarakat@schools.nyc.gov</v>
      </c>
      <c r="BI2814">
        <f t="shared" si="86"/>
        <v>1</v>
      </c>
      <c r="BJ2814" t="str">
        <f t="shared" si="87"/>
        <v/>
      </c>
    </row>
    <row r="2815" spans="1:62" hidden="1" x14ac:dyDescent="0.25">
      <c r="A2815" t="s">
        <v>7485</v>
      </c>
      <c r="B2815" t="s">
        <v>7485</v>
      </c>
      <c r="C2815" t="s">
        <v>15704</v>
      </c>
      <c r="D2815" t="s">
        <v>15705</v>
      </c>
      <c r="E2815" t="s">
        <v>7486</v>
      </c>
      <c r="F2815">
        <v>2032510201</v>
      </c>
      <c r="G2815" s="1">
        <v>40574.445219907408</v>
      </c>
      <c r="H2815">
        <v>2095215</v>
      </c>
      <c r="I2815" t="s">
        <v>7487</v>
      </c>
      <c r="J2815" t="s">
        <v>62</v>
      </c>
      <c r="K2815" t="s">
        <v>63</v>
      </c>
      <c r="L2815" t="s">
        <v>64</v>
      </c>
      <c r="M2815" t="s">
        <v>65</v>
      </c>
      <c r="N2815" t="s">
        <v>4508</v>
      </c>
      <c r="O2815">
        <v>10468</v>
      </c>
      <c r="P2815">
        <v>10</v>
      </c>
      <c r="Q2815" t="s">
        <v>67</v>
      </c>
      <c r="R2815" t="s">
        <v>15706</v>
      </c>
      <c r="S2815" t="s">
        <v>15707</v>
      </c>
      <c r="T2815" t="s">
        <v>15708</v>
      </c>
      <c r="U2815" t="s">
        <v>65</v>
      </c>
      <c r="V2815" t="s">
        <v>65</v>
      </c>
      <c r="W2815">
        <v>1929</v>
      </c>
      <c r="X2815">
        <v>11</v>
      </c>
      <c r="Y2815" t="s">
        <v>65</v>
      </c>
      <c r="Z2815" t="s">
        <v>65</v>
      </c>
      <c r="AA2815">
        <v>40.879958000000002</v>
      </c>
      <c r="AB2815">
        <v>3251</v>
      </c>
      <c r="AC2815">
        <v>201</v>
      </c>
      <c r="AD2815" t="s">
        <v>65</v>
      </c>
      <c r="AE2815">
        <v>-73.889010999999996</v>
      </c>
      <c r="AF2815" t="s">
        <v>7483</v>
      </c>
      <c r="AG2815" t="s">
        <v>1448</v>
      </c>
      <c r="AH2815" t="s">
        <v>598</v>
      </c>
      <c r="AI2815">
        <v>52</v>
      </c>
      <c r="AJ2815" t="s">
        <v>76</v>
      </c>
      <c r="AK2815" t="s">
        <v>77</v>
      </c>
      <c r="AL2815" t="s">
        <v>13150</v>
      </c>
      <c r="AM2815" t="s">
        <v>14609</v>
      </c>
      <c r="AN2815" t="s">
        <v>14610</v>
      </c>
      <c r="AO2815" t="s">
        <v>78</v>
      </c>
      <c r="AP2815" t="s">
        <v>1085</v>
      </c>
      <c r="AQ2815" t="s">
        <v>15707</v>
      </c>
      <c r="AR2815" t="s">
        <v>80</v>
      </c>
      <c r="AS2815" t="s">
        <v>81</v>
      </c>
      <c r="AT2815" s="1">
        <v>10775</v>
      </c>
      <c r="AU2815" t="s">
        <v>13150</v>
      </c>
      <c r="AV2815" t="s">
        <v>65</v>
      </c>
      <c r="AW2815" t="s">
        <v>14537</v>
      </c>
      <c r="AX2815" t="s">
        <v>7484</v>
      </c>
      <c r="AY2815">
        <v>207</v>
      </c>
      <c r="AZ2815" t="s">
        <v>1451</v>
      </c>
      <c r="BA2815" t="s">
        <v>1452</v>
      </c>
      <c r="BB2815" t="s">
        <v>1453</v>
      </c>
      <c r="BC2815" t="s">
        <v>1454</v>
      </c>
      <c r="BD2815" t="s">
        <v>65</v>
      </c>
      <c r="BE2815" t="s">
        <v>14611</v>
      </c>
      <c r="BG2815" t="str">
        <f>INDEX('TO Report - School Leadership'!J:J,MATCH(LCGMS!C2815,'TO Report - School Leadership'!D:D,0))</f>
        <v>Orbe, Pierre</v>
      </c>
      <c r="BH2815" t="str">
        <f>INDEX('TO Report - School Leadership'!M:M,MATCH(LCGMS!C2815,'TO Report - School Leadership'!D:D,0))</f>
        <v>porbe@schools.nyc.gov</v>
      </c>
      <c r="BI2815">
        <f t="shared" si="86"/>
        <v>1</v>
      </c>
      <c r="BJ2815" t="str">
        <f t="shared" si="87"/>
        <v/>
      </c>
    </row>
    <row r="2816" spans="1:62" hidden="1" x14ac:dyDescent="0.25">
      <c r="A2816" t="s">
        <v>14271</v>
      </c>
      <c r="B2816" t="s">
        <v>7485</v>
      </c>
      <c r="C2816" t="s">
        <v>15704</v>
      </c>
      <c r="D2816" t="s">
        <v>15705</v>
      </c>
      <c r="E2816" t="s">
        <v>14272</v>
      </c>
      <c r="F2816">
        <v>2032510201</v>
      </c>
      <c r="G2816" s="1">
        <v>44804.486018518517</v>
      </c>
      <c r="H2816">
        <v>2095215</v>
      </c>
      <c r="I2816" t="s">
        <v>14273</v>
      </c>
      <c r="J2816" t="s">
        <v>62</v>
      </c>
      <c r="K2816" t="s">
        <v>63</v>
      </c>
      <c r="L2816" t="s">
        <v>64</v>
      </c>
      <c r="M2816" t="s">
        <v>65</v>
      </c>
      <c r="N2816" t="s">
        <v>4568</v>
      </c>
      <c r="O2816">
        <v>10468</v>
      </c>
      <c r="P2816">
        <v>10</v>
      </c>
      <c r="Q2816" t="s">
        <v>67</v>
      </c>
      <c r="R2816" t="s">
        <v>15706</v>
      </c>
      <c r="S2816" t="s">
        <v>15707</v>
      </c>
      <c r="T2816" t="s">
        <v>15708</v>
      </c>
      <c r="U2816" t="s">
        <v>65</v>
      </c>
      <c r="V2816" t="s">
        <v>65</v>
      </c>
      <c r="W2816">
        <v>1964</v>
      </c>
      <c r="X2816">
        <v>11</v>
      </c>
      <c r="Y2816" t="s">
        <v>65</v>
      </c>
      <c r="Z2816" t="s">
        <v>65</v>
      </c>
      <c r="AA2816">
        <v>40.879958000000002</v>
      </c>
      <c r="AB2816">
        <v>3251</v>
      </c>
      <c r="AC2816">
        <v>201</v>
      </c>
      <c r="AD2816" t="s">
        <v>65</v>
      </c>
      <c r="AE2816">
        <v>-73.889010999999996</v>
      </c>
      <c r="AF2816" t="s">
        <v>7483</v>
      </c>
      <c r="AG2816" t="s">
        <v>1448</v>
      </c>
      <c r="AH2816" t="s">
        <v>598</v>
      </c>
      <c r="AI2816">
        <v>52</v>
      </c>
      <c r="AJ2816" t="s">
        <v>92</v>
      </c>
      <c r="AK2816" t="s">
        <v>77</v>
      </c>
      <c r="AL2816" t="s">
        <v>13150</v>
      </c>
      <c r="AM2816" t="s">
        <v>14609</v>
      </c>
      <c r="AN2816" t="s">
        <v>14610</v>
      </c>
      <c r="AO2816" t="s">
        <v>78</v>
      </c>
      <c r="AP2816" t="s">
        <v>1085</v>
      </c>
      <c r="AQ2816" t="s">
        <v>15707</v>
      </c>
      <c r="AR2816" t="s">
        <v>80</v>
      </c>
      <c r="AS2816" t="s">
        <v>81</v>
      </c>
      <c r="AT2816" s="1">
        <v>10775</v>
      </c>
      <c r="AU2816" t="s">
        <v>13150</v>
      </c>
      <c r="AV2816" t="s">
        <v>65</v>
      </c>
      <c r="AW2816" t="s">
        <v>14537</v>
      </c>
      <c r="AX2816" t="s">
        <v>7484</v>
      </c>
      <c r="AY2816">
        <v>207</v>
      </c>
      <c r="AZ2816" t="s">
        <v>1451</v>
      </c>
      <c r="BA2816" t="s">
        <v>1452</v>
      </c>
      <c r="BB2816" t="s">
        <v>1453</v>
      </c>
      <c r="BC2816" t="s">
        <v>1454</v>
      </c>
      <c r="BD2816" t="s">
        <v>65</v>
      </c>
      <c r="BE2816" t="s">
        <v>14611</v>
      </c>
      <c r="BG2816" t="str">
        <f>INDEX('TO Report - School Leadership'!J:J,MATCH(LCGMS!C2816,'TO Report - School Leadership'!D:D,0))</f>
        <v>Orbe, Pierre</v>
      </c>
      <c r="BH2816" t="str">
        <f>INDEX('TO Report - School Leadership'!M:M,MATCH(LCGMS!C2816,'TO Report - School Leadership'!D:D,0))</f>
        <v>porbe@schools.nyc.gov</v>
      </c>
      <c r="BI2816">
        <f t="shared" si="86"/>
        <v>1</v>
      </c>
      <c r="BJ2816" t="str">
        <f t="shared" si="87"/>
        <v/>
      </c>
    </row>
    <row r="2817" spans="1:62" hidden="1" x14ac:dyDescent="0.25">
      <c r="A2817" t="s">
        <v>7480</v>
      </c>
      <c r="B2817" t="s">
        <v>15709</v>
      </c>
      <c r="C2817" t="s">
        <v>15710</v>
      </c>
      <c r="D2817" t="s">
        <v>15711</v>
      </c>
      <c r="E2817" t="s">
        <v>7481</v>
      </c>
      <c r="F2817">
        <v>2032470070</v>
      </c>
      <c r="G2817" s="1">
        <v>43081.549097222225</v>
      </c>
      <c r="H2817">
        <v>2015241</v>
      </c>
      <c r="I2817" t="s">
        <v>7482</v>
      </c>
      <c r="J2817" t="s">
        <v>62</v>
      </c>
      <c r="K2817" t="s">
        <v>63</v>
      </c>
      <c r="L2817" t="s">
        <v>64</v>
      </c>
      <c r="M2817" t="s">
        <v>65</v>
      </c>
      <c r="N2817" t="s">
        <v>4508</v>
      </c>
      <c r="O2817">
        <v>10468</v>
      </c>
      <c r="P2817">
        <v>10</v>
      </c>
      <c r="Q2817" t="s">
        <v>67</v>
      </c>
      <c r="R2817" t="s">
        <v>15712</v>
      </c>
      <c r="S2817" t="s">
        <v>15713</v>
      </c>
      <c r="T2817" t="s">
        <v>15714</v>
      </c>
      <c r="U2817" t="s">
        <v>65</v>
      </c>
      <c r="V2817" t="s">
        <v>65</v>
      </c>
      <c r="W2817">
        <v>1932</v>
      </c>
      <c r="X2817">
        <v>11</v>
      </c>
      <c r="Y2817" t="s">
        <v>65</v>
      </c>
      <c r="Z2817" t="s">
        <v>65</v>
      </c>
      <c r="AA2817">
        <v>40.869061000000002</v>
      </c>
      <c r="AB2817">
        <v>3247</v>
      </c>
      <c r="AC2817">
        <v>70</v>
      </c>
      <c r="AD2817" t="s">
        <v>65</v>
      </c>
      <c r="AE2817">
        <v>-73.897065999999995</v>
      </c>
      <c r="AF2817" t="s">
        <v>7483</v>
      </c>
      <c r="AG2817" t="s">
        <v>1448</v>
      </c>
      <c r="AH2817" t="s">
        <v>598</v>
      </c>
      <c r="AI2817">
        <v>52</v>
      </c>
      <c r="AJ2817" t="s">
        <v>76</v>
      </c>
      <c r="AK2817" t="s">
        <v>77</v>
      </c>
      <c r="AL2817" t="s">
        <v>13150</v>
      </c>
      <c r="AM2817" t="s">
        <v>1083</v>
      </c>
      <c r="AN2817" t="s">
        <v>1084</v>
      </c>
      <c r="AO2817" t="s">
        <v>78</v>
      </c>
      <c r="AP2817" t="s">
        <v>1085</v>
      </c>
      <c r="AQ2817" t="s">
        <v>15713</v>
      </c>
      <c r="AR2817" t="s">
        <v>80</v>
      </c>
      <c r="AS2817" t="s">
        <v>81</v>
      </c>
      <c r="AT2817" s="1">
        <v>37803</v>
      </c>
      <c r="AU2817" t="s">
        <v>13150</v>
      </c>
      <c r="AV2817" t="s">
        <v>65</v>
      </c>
      <c r="AW2817" t="s">
        <v>14537</v>
      </c>
      <c r="AX2817" t="s">
        <v>7484</v>
      </c>
      <c r="AY2817">
        <v>207</v>
      </c>
      <c r="AZ2817" t="s">
        <v>1088</v>
      </c>
      <c r="BA2817" t="s">
        <v>1089</v>
      </c>
      <c r="BB2817" t="s">
        <v>1090</v>
      </c>
      <c r="BC2817" t="s">
        <v>1091</v>
      </c>
      <c r="BD2817" t="s">
        <v>65</v>
      </c>
      <c r="BE2817" t="s">
        <v>1092</v>
      </c>
      <c r="BG2817" t="str">
        <f>INDEX('TO Report - School Leadership'!J:J,MATCH(LCGMS!C2817,'TO Report - School Leadership'!D:D,0))</f>
        <v>Mabry, Jerrod</v>
      </c>
      <c r="BH2817" t="str">
        <f>INDEX('TO Report - School Leadership'!M:M,MATCH(LCGMS!C2817,'TO Report - School Leadership'!D:D,0))</f>
        <v>jmabry@schools.nyc.gov</v>
      </c>
      <c r="BI2817">
        <f t="shared" si="86"/>
        <v>1</v>
      </c>
      <c r="BJ2817" t="str">
        <f t="shared" si="87"/>
        <v/>
      </c>
    </row>
    <row r="2818" spans="1:62" hidden="1" x14ac:dyDescent="0.25">
      <c r="A2818" t="s">
        <v>15715</v>
      </c>
      <c r="B2818" t="s">
        <v>15716</v>
      </c>
      <c r="C2818" t="s">
        <v>15717</v>
      </c>
      <c r="D2818" t="s">
        <v>15718</v>
      </c>
      <c r="E2818" t="s">
        <v>15719</v>
      </c>
      <c r="F2818">
        <v>2024560100</v>
      </c>
      <c r="G2818" s="1">
        <v>40574.445219907408</v>
      </c>
      <c r="H2818">
        <v>2002745</v>
      </c>
      <c r="I2818" t="s">
        <v>15720</v>
      </c>
      <c r="J2818" t="s">
        <v>62</v>
      </c>
      <c r="K2818" t="s">
        <v>63</v>
      </c>
      <c r="L2818" t="s">
        <v>64</v>
      </c>
      <c r="M2818" t="s">
        <v>65</v>
      </c>
      <c r="N2818" t="s">
        <v>4508</v>
      </c>
      <c r="O2818">
        <v>10456</v>
      </c>
      <c r="P2818">
        <v>9</v>
      </c>
      <c r="Q2818" t="s">
        <v>67</v>
      </c>
      <c r="R2818" t="s">
        <v>15721</v>
      </c>
      <c r="S2818" t="s">
        <v>15722</v>
      </c>
      <c r="T2818" t="s">
        <v>15723</v>
      </c>
      <c r="U2818" t="s">
        <v>13160</v>
      </c>
      <c r="V2818" t="s">
        <v>13161</v>
      </c>
      <c r="W2818">
        <v>1928</v>
      </c>
      <c r="X2818">
        <v>16</v>
      </c>
      <c r="Y2818" t="s">
        <v>65</v>
      </c>
      <c r="Z2818" t="s">
        <v>65</v>
      </c>
      <c r="AA2818">
        <v>40.831873000000002</v>
      </c>
      <c r="AB2818">
        <v>2456</v>
      </c>
      <c r="AC2818">
        <v>100</v>
      </c>
      <c r="AD2818" t="s">
        <v>65</v>
      </c>
      <c r="AE2818">
        <v>-73.917525999999995</v>
      </c>
      <c r="AF2818" t="s">
        <v>4509</v>
      </c>
      <c r="AG2818" t="s">
        <v>193</v>
      </c>
      <c r="AH2818" t="s">
        <v>75</v>
      </c>
      <c r="AI2818">
        <v>44</v>
      </c>
      <c r="AJ2818" t="s">
        <v>76</v>
      </c>
      <c r="AK2818" t="s">
        <v>77</v>
      </c>
      <c r="AL2818" t="s">
        <v>13161</v>
      </c>
      <c r="AM2818" t="s">
        <v>65</v>
      </c>
      <c r="AN2818" t="s">
        <v>65</v>
      </c>
      <c r="AO2818" t="s">
        <v>78</v>
      </c>
      <c r="AP2818" t="s">
        <v>79</v>
      </c>
      <c r="AQ2818" t="s">
        <v>15722</v>
      </c>
      <c r="AR2818" t="s">
        <v>80</v>
      </c>
      <c r="AS2818" t="s">
        <v>81</v>
      </c>
      <c r="AT2818" s="1">
        <v>39995</v>
      </c>
      <c r="AU2818" t="s">
        <v>13161</v>
      </c>
      <c r="AV2818" t="s">
        <v>65</v>
      </c>
      <c r="AW2818" t="s">
        <v>13161</v>
      </c>
      <c r="AX2818" t="s">
        <v>4510</v>
      </c>
      <c r="AY2818">
        <v>204</v>
      </c>
      <c r="AZ2818" t="s">
        <v>1451</v>
      </c>
      <c r="BA2818" t="s">
        <v>1452</v>
      </c>
      <c r="BB2818" t="s">
        <v>1453</v>
      </c>
      <c r="BC2818" t="s">
        <v>1454</v>
      </c>
      <c r="BD2818" t="s">
        <v>13162</v>
      </c>
      <c r="BE2818" t="s">
        <v>65</v>
      </c>
      <c r="BG2818" t="str">
        <f>INDEX('TO Report - School Leadership'!J:J,MATCH(LCGMS!C2818,'TO Report - School Leadership'!D:D,0))</f>
        <v>Penn, Rowena</v>
      </c>
      <c r="BH2818" t="str">
        <f>INDEX('TO Report - School Leadership'!M:M,MATCH(LCGMS!C2818,'TO Report - School Leadership'!D:D,0))</f>
        <v>rpenn@schools.nyc.gov</v>
      </c>
      <c r="BI2818">
        <f t="shared" si="86"/>
        <v>1</v>
      </c>
      <c r="BJ2818" t="str">
        <f t="shared" si="87"/>
        <v/>
      </c>
    </row>
    <row r="2819" spans="1:62" hidden="1" x14ac:dyDescent="0.25">
      <c r="A2819" t="s">
        <v>15724</v>
      </c>
      <c r="B2819" t="s">
        <v>15716</v>
      </c>
      <c r="C2819" t="s">
        <v>15717</v>
      </c>
      <c r="D2819" t="s">
        <v>15718</v>
      </c>
      <c r="E2819" t="s">
        <v>15719</v>
      </c>
      <c r="F2819">
        <v>2024560100</v>
      </c>
      <c r="G2819" s="1">
        <v>40574.445219907408</v>
      </c>
      <c r="H2819">
        <v>2002745</v>
      </c>
      <c r="I2819" t="s">
        <v>15725</v>
      </c>
      <c r="J2819" t="s">
        <v>62</v>
      </c>
      <c r="K2819" t="s">
        <v>63</v>
      </c>
      <c r="L2819" t="s">
        <v>64</v>
      </c>
      <c r="M2819" t="s">
        <v>65</v>
      </c>
      <c r="N2819" t="s">
        <v>4508</v>
      </c>
      <c r="O2819">
        <v>10456</v>
      </c>
      <c r="P2819">
        <v>9</v>
      </c>
      <c r="Q2819" t="s">
        <v>67</v>
      </c>
      <c r="R2819" t="s">
        <v>15721</v>
      </c>
      <c r="S2819" t="s">
        <v>15722</v>
      </c>
      <c r="T2819" t="s">
        <v>15723</v>
      </c>
      <c r="U2819" t="s">
        <v>13160</v>
      </c>
      <c r="V2819" t="s">
        <v>13161</v>
      </c>
      <c r="W2819">
        <v>1969</v>
      </c>
      <c r="X2819">
        <v>16</v>
      </c>
      <c r="Y2819" t="s">
        <v>65</v>
      </c>
      <c r="Z2819" t="s">
        <v>65</v>
      </c>
      <c r="AA2819">
        <v>40.831873000000002</v>
      </c>
      <c r="AB2819">
        <v>2456</v>
      </c>
      <c r="AC2819">
        <v>100</v>
      </c>
      <c r="AD2819" t="s">
        <v>65</v>
      </c>
      <c r="AE2819">
        <v>-73.917525999999995</v>
      </c>
      <c r="AF2819" t="s">
        <v>4509</v>
      </c>
      <c r="AG2819" t="s">
        <v>193</v>
      </c>
      <c r="AH2819" t="s">
        <v>75</v>
      </c>
      <c r="AI2819">
        <v>44</v>
      </c>
      <c r="AJ2819" t="s">
        <v>92</v>
      </c>
      <c r="AK2819" t="s">
        <v>77</v>
      </c>
      <c r="AL2819" t="s">
        <v>13161</v>
      </c>
      <c r="AM2819" t="s">
        <v>65</v>
      </c>
      <c r="AN2819" t="s">
        <v>65</v>
      </c>
      <c r="AO2819" t="s">
        <v>78</v>
      </c>
      <c r="AP2819" t="s">
        <v>79</v>
      </c>
      <c r="AQ2819" t="s">
        <v>15722</v>
      </c>
      <c r="AR2819" t="s">
        <v>80</v>
      </c>
      <c r="AS2819" t="s">
        <v>81</v>
      </c>
      <c r="AT2819" s="1">
        <v>39995</v>
      </c>
      <c r="AU2819" t="s">
        <v>13161</v>
      </c>
      <c r="AV2819" t="s">
        <v>65</v>
      </c>
      <c r="AW2819" t="s">
        <v>13161</v>
      </c>
      <c r="AX2819" t="s">
        <v>4510</v>
      </c>
      <c r="AY2819">
        <v>204</v>
      </c>
      <c r="AZ2819" t="s">
        <v>1451</v>
      </c>
      <c r="BA2819" t="s">
        <v>1452</v>
      </c>
      <c r="BB2819" t="s">
        <v>1453</v>
      </c>
      <c r="BC2819" t="s">
        <v>1454</v>
      </c>
      <c r="BD2819" t="s">
        <v>13162</v>
      </c>
      <c r="BE2819" t="s">
        <v>65</v>
      </c>
      <c r="BG2819" t="str">
        <f>INDEX('TO Report - School Leadership'!J:J,MATCH(LCGMS!C2819,'TO Report - School Leadership'!D:D,0))</f>
        <v>Penn, Rowena</v>
      </c>
      <c r="BH2819" t="str">
        <f>INDEX('TO Report - School Leadership'!M:M,MATCH(LCGMS!C2819,'TO Report - School Leadership'!D:D,0))</f>
        <v>rpenn@schools.nyc.gov</v>
      </c>
      <c r="BI2819">
        <f t="shared" ref="BI2819:BI2882" si="88">IF(BG2819=R2819,"",1)</f>
        <v>1</v>
      </c>
      <c r="BJ2819" t="str">
        <f t="shared" ref="BJ2819:BJ2882" si="89">IF(BH2819=T2819,"",1)</f>
        <v/>
      </c>
    </row>
    <row r="2820" spans="1:62" hidden="1" x14ac:dyDescent="0.25">
      <c r="A2820" t="s">
        <v>15726</v>
      </c>
      <c r="B2820" t="s">
        <v>15726</v>
      </c>
      <c r="C2820" t="s">
        <v>15727</v>
      </c>
      <c r="D2820" t="s">
        <v>15728</v>
      </c>
      <c r="E2820" t="s">
        <v>15729</v>
      </c>
      <c r="F2820">
        <v>2032510201</v>
      </c>
      <c r="G2820" s="1">
        <v>40574.445219907408</v>
      </c>
      <c r="H2820">
        <v>2094706</v>
      </c>
      <c r="I2820" t="s">
        <v>15730</v>
      </c>
      <c r="J2820" t="s">
        <v>62</v>
      </c>
      <c r="K2820" t="s">
        <v>63</v>
      </c>
      <c r="L2820" t="s">
        <v>64</v>
      </c>
      <c r="M2820" t="s">
        <v>65</v>
      </c>
      <c r="N2820" t="s">
        <v>4508</v>
      </c>
      <c r="O2820">
        <v>10468</v>
      </c>
      <c r="P2820">
        <v>10</v>
      </c>
      <c r="Q2820" t="s">
        <v>67</v>
      </c>
      <c r="R2820" t="s">
        <v>15731</v>
      </c>
      <c r="S2820" t="s">
        <v>15732</v>
      </c>
      <c r="T2820" t="s">
        <v>15733</v>
      </c>
      <c r="U2820" t="s">
        <v>65</v>
      </c>
      <c r="V2820" t="s">
        <v>65</v>
      </c>
      <c r="W2820">
        <v>1959</v>
      </c>
      <c r="X2820">
        <v>11</v>
      </c>
      <c r="Y2820" t="s">
        <v>65</v>
      </c>
      <c r="Z2820" t="s">
        <v>65</v>
      </c>
      <c r="AA2820">
        <v>40.879958000000002</v>
      </c>
      <c r="AB2820">
        <v>3251</v>
      </c>
      <c r="AC2820">
        <v>201</v>
      </c>
      <c r="AD2820" t="s">
        <v>65</v>
      </c>
      <c r="AE2820">
        <v>-73.889010999999996</v>
      </c>
      <c r="AF2820" t="s">
        <v>7483</v>
      </c>
      <c r="AG2820" t="s">
        <v>1448</v>
      </c>
      <c r="AH2820" t="s">
        <v>1448</v>
      </c>
      <c r="AI2820">
        <v>52</v>
      </c>
      <c r="AJ2820" t="s">
        <v>76</v>
      </c>
      <c r="AK2820" t="s">
        <v>77</v>
      </c>
      <c r="AL2820" t="s">
        <v>13150</v>
      </c>
      <c r="AM2820" t="s">
        <v>14609</v>
      </c>
      <c r="AN2820" t="s">
        <v>14610</v>
      </c>
      <c r="AO2820" t="s">
        <v>78</v>
      </c>
      <c r="AP2820" t="s">
        <v>1085</v>
      </c>
      <c r="AQ2820" t="s">
        <v>15732</v>
      </c>
      <c r="AR2820" t="s">
        <v>80</v>
      </c>
      <c r="AS2820" t="s">
        <v>81</v>
      </c>
      <c r="AT2820" s="1">
        <v>21732</v>
      </c>
      <c r="AU2820" t="s">
        <v>13150</v>
      </c>
      <c r="AV2820" t="s">
        <v>65</v>
      </c>
      <c r="AW2820" t="s">
        <v>14537</v>
      </c>
      <c r="AX2820" t="s">
        <v>7484</v>
      </c>
      <c r="AY2820">
        <v>207</v>
      </c>
      <c r="AZ2820" t="s">
        <v>1451</v>
      </c>
      <c r="BA2820" t="s">
        <v>1452</v>
      </c>
      <c r="BB2820" t="s">
        <v>1453</v>
      </c>
      <c r="BC2820" t="s">
        <v>1454</v>
      </c>
      <c r="BD2820" t="s">
        <v>65</v>
      </c>
      <c r="BE2820" t="s">
        <v>14611</v>
      </c>
      <c r="BG2820" t="str">
        <f>INDEX('TO Report - School Leadership'!J:J,MATCH(LCGMS!C2820,'TO Report - School Leadership'!D:D,0))</f>
        <v>Hoyle, Marian</v>
      </c>
      <c r="BH2820" t="str">
        <f>INDEX('TO Report - School Leadership'!M:M,MATCH(LCGMS!C2820,'TO Report - School Leadership'!D:D,0))</f>
        <v>mhoyle@schools.nyc.gov</v>
      </c>
      <c r="BI2820">
        <f t="shared" si="88"/>
        <v>1</v>
      </c>
      <c r="BJ2820" t="str">
        <f t="shared" si="89"/>
        <v/>
      </c>
    </row>
    <row r="2821" spans="1:62" hidden="1" x14ac:dyDescent="0.25">
      <c r="A2821" t="s">
        <v>4633</v>
      </c>
      <c r="B2821" t="s">
        <v>15734</v>
      </c>
      <c r="C2821" t="s">
        <v>15735</v>
      </c>
      <c r="D2821" t="s">
        <v>15736</v>
      </c>
      <c r="E2821" t="s">
        <v>4634</v>
      </c>
      <c r="F2821">
        <v>2026980012</v>
      </c>
      <c r="G2821" s="1">
        <v>40574.445219907408</v>
      </c>
      <c r="H2821">
        <v>2005366</v>
      </c>
      <c r="I2821" t="s">
        <v>4635</v>
      </c>
      <c r="J2821" t="s">
        <v>62</v>
      </c>
      <c r="K2821" t="s">
        <v>63</v>
      </c>
      <c r="L2821" t="s">
        <v>64</v>
      </c>
      <c r="M2821" t="s">
        <v>65</v>
      </c>
      <c r="N2821" t="s">
        <v>4508</v>
      </c>
      <c r="O2821">
        <v>10459</v>
      </c>
      <c r="P2821">
        <v>12</v>
      </c>
      <c r="Q2821" t="s">
        <v>67</v>
      </c>
      <c r="R2821" t="s">
        <v>15737</v>
      </c>
      <c r="S2821" t="s">
        <v>15738</v>
      </c>
      <c r="T2821" t="s">
        <v>15739</v>
      </c>
      <c r="U2821" t="s">
        <v>65</v>
      </c>
      <c r="V2821" t="s">
        <v>65</v>
      </c>
      <c r="W2821">
        <v>1963</v>
      </c>
      <c r="X2821">
        <v>17</v>
      </c>
      <c r="Y2821" t="s">
        <v>65</v>
      </c>
      <c r="Z2821" t="s">
        <v>65</v>
      </c>
      <c r="AA2821">
        <v>40.823124</v>
      </c>
      <c r="AB2821">
        <v>2698</v>
      </c>
      <c r="AC2821">
        <v>12</v>
      </c>
      <c r="AD2821" t="s">
        <v>65</v>
      </c>
      <c r="AE2821">
        <v>-73.898264999999995</v>
      </c>
      <c r="AF2821" t="s">
        <v>4636</v>
      </c>
      <c r="AG2821" t="s">
        <v>1448</v>
      </c>
      <c r="AH2821" t="s">
        <v>1448</v>
      </c>
      <c r="AI2821">
        <v>41</v>
      </c>
      <c r="AJ2821" t="s">
        <v>76</v>
      </c>
      <c r="AK2821" t="s">
        <v>77</v>
      </c>
      <c r="AL2821" t="s">
        <v>13183</v>
      </c>
      <c r="AM2821" t="s">
        <v>2532</v>
      </c>
      <c r="AN2821" t="s">
        <v>2533</v>
      </c>
      <c r="AO2821" t="s">
        <v>78</v>
      </c>
      <c r="AP2821" t="s">
        <v>1085</v>
      </c>
      <c r="AQ2821" t="s">
        <v>15738</v>
      </c>
      <c r="AR2821" t="s">
        <v>80</v>
      </c>
      <c r="AS2821" t="s">
        <v>2931</v>
      </c>
      <c r="AT2821" s="1">
        <v>40360</v>
      </c>
      <c r="AU2821" t="s">
        <v>13183</v>
      </c>
      <c r="AV2821" t="s">
        <v>65</v>
      </c>
      <c r="AW2821" t="s">
        <v>14537</v>
      </c>
      <c r="AX2821" t="s">
        <v>4637</v>
      </c>
      <c r="AY2821">
        <v>202</v>
      </c>
      <c r="AZ2821" t="s">
        <v>2534</v>
      </c>
      <c r="BA2821" t="s">
        <v>2535</v>
      </c>
      <c r="BB2821" t="s">
        <v>2536</v>
      </c>
      <c r="BC2821" t="s">
        <v>2537</v>
      </c>
      <c r="BD2821" t="s">
        <v>65</v>
      </c>
      <c r="BE2821" t="s">
        <v>2538</v>
      </c>
      <c r="BG2821" t="str">
        <f>INDEX('TO Report - School Leadership'!J:J,MATCH(LCGMS!C2821,'TO Report - School Leadership'!D:D,0))</f>
        <v>VERNON, MARSHA</v>
      </c>
      <c r="BH2821" t="str">
        <f>INDEX('TO Report - School Leadership'!M:M,MATCH(LCGMS!C2821,'TO Report - School Leadership'!D:D,0))</f>
        <v>mvernon@schools.nyc.gov</v>
      </c>
      <c r="BI2821">
        <f t="shared" si="88"/>
        <v>1</v>
      </c>
      <c r="BJ2821" t="str">
        <f t="shared" si="89"/>
        <v/>
      </c>
    </row>
    <row r="2822" spans="1:62" hidden="1" x14ac:dyDescent="0.25">
      <c r="A2822" t="s">
        <v>15461</v>
      </c>
      <c r="B2822" t="s">
        <v>15740</v>
      </c>
      <c r="C2822" t="s">
        <v>15741</v>
      </c>
      <c r="D2822" t="s">
        <v>15742</v>
      </c>
      <c r="E2822" t="s">
        <v>15465</v>
      </c>
      <c r="F2822">
        <v>2031700001</v>
      </c>
      <c r="G2822" s="1">
        <v>43510.696782407409</v>
      </c>
      <c r="H2822">
        <v>2013849</v>
      </c>
      <c r="I2822" t="s">
        <v>15466</v>
      </c>
      <c r="J2822" t="s">
        <v>62</v>
      </c>
      <c r="K2822" t="s">
        <v>63</v>
      </c>
      <c r="L2822" t="s">
        <v>64</v>
      </c>
      <c r="M2822" t="s">
        <v>65</v>
      </c>
      <c r="N2822" t="s">
        <v>4508</v>
      </c>
      <c r="O2822">
        <v>10453</v>
      </c>
      <c r="P2822">
        <v>10</v>
      </c>
      <c r="Q2822" t="s">
        <v>67</v>
      </c>
      <c r="R2822" t="s">
        <v>15743</v>
      </c>
      <c r="S2822" t="s">
        <v>15744</v>
      </c>
      <c r="T2822" t="s">
        <v>15745</v>
      </c>
      <c r="U2822" t="s">
        <v>13149</v>
      </c>
      <c r="V2822" t="s">
        <v>13150</v>
      </c>
      <c r="W2822">
        <v>1925</v>
      </c>
      <c r="X2822">
        <v>14</v>
      </c>
      <c r="Y2822" t="s">
        <v>65</v>
      </c>
      <c r="Z2822" t="s">
        <v>65</v>
      </c>
      <c r="AA2822">
        <v>40.855336999999999</v>
      </c>
      <c r="AB2822">
        <v>3170</v>
      </c>
      <c r="AC2822">
        <v>1</v>
      </c>
      <c r="AD2822" t="s">
        <v>65</v>
      </c>
      <c r="AE2822">
        <v>-73.903138999999996</v>
      </c>
      <c r="AF2822" t="s">
        <v>4664</v>
      </c>
      <c r="AG2822" t="s">
        <v>104</v>
      </c>
      <c r="AH2822" t="s">
        <v>105</v>
      </c>
      <c r="AI2822">
        <v>46</v>
      </c>
      <c r="AJ2822" t="s">
        <v>76</v>
      </c>
      <c r="AK2822" t="s">
        <v>77</v>
      </c>
      <c r="AL2822" t="s">
        <v>13150</v>
      </c>
      <c r="AM2822" t="s">
        <v>65</v>
      </c>
      <c r="AN2822" t="s">
        <v>65</v>
      </c>
      <c r="AO2822" t="s">
        <v>78</v>
      </c>
      <c r="AP2822" t="s">
        <v>106</v>
      </c>
      <c r="AQ2822" t="s">
        <v>15744</v>
      </c>
      <c r="AR2822" t="s">
        <v>80</v>
      </c>
      <c r="AS2822" t="s">
        <v>81</v>
      </c>
      <c r="AT2822" s="1">
        <v>39995</v>
      </c>
      <c r="AU2822" t="s">
        <v>13150</v>
      </c>
      <c r="AV2822" t="s">
        <v>65</v>
      </c>
      <c r="AW2822" t="s">
        <v>13150</v>
      </c>
      <c r="AX2822" t="s">
        <v>4665</v>
      </c>
      <c r="AY2822">
        <v>205</v>
      </c>
      <c r="AZ2822" t="s">
        <v>1451</v>
      </c>
      <c r="BA2822" t="s">
        <v>1452</v>
      </c>
      <c r="BB2822" t="s">
        <v>1453</v>
      </c>
      <c r="BC2822" t="s">
        <v>1454</v>
      </c>
      <c r="BD2822" t="s">
        <v>13151</v>
      </c>
      <c r="BE2822" t="s">
        <v>65</v>
      </c>
      <c r="BG2822" t="str">
        <f>INDEX('TO Report - School Leadership'!J:J,MATCH(LCGMS!C2822,'TO Report - School Leadership'!D:D,0))</f>
        <v>Miller, Mellissa</v>
      </c>
      <c r="BH2822" t="str">
        <f>INDEX('TO Report - School Leadership'!M:M,MATCH(LCGMS!C2822,'TO Report - School Leadership'!D:D,0))</f>
        <v>mmiller3@schools.nyc.gov</v>
      </c>
      <c r="BI2822">
        <f t="shared" si="88"/>
        <v>1</v>
      </c>
      <c r="BJ2822" t="str">
        <f t="shared" si="89"/>
        <v/>
      </c>
    </row>
    <row r="2823" spans="1:62" hidden="1" x14ac:dyDescent="0.25">
      <c r="A2823" t="s">
        <v>7333</v>
      </c>
      <c r="B2823" t="s">
        <v>15216</v>
      </c>
      <c r="C2823" t="s">
        <v>15746</v>
      </c>
      <c r="D2823" t="s">
        <v>15747</v>
      </c>
      <c r="E2823" t="s">
        <v>7334</v>
      </c>
      <c r="F2823">
        <v>2036440001</v>
      </c>
      <c r="G2823" s="1">
        <v>44277.429097222222</v>
      </c>
      <c r="H2823">
        <v>2103869</v>
      </c>
      <c r="I2823" t="s">
        <v>7335</v>
      </c>
      <c r="J2823" t="s">
        <v>62</v>
      </c>
      <c r="K2823" t="s">
        <v>63</v>
      </c>
      <c r="L2823" t="s">
        <v>64</v>
      </c>
      <c r="M2823" t="s">
        <v>65</v>
      </c>
      <c r="N2823" t="s">
        <v>4568</v>
      </c>
      <c r="O2823">
        <v>10473</v>
      </c>
      <c r="P2823">
        <v>8</v>
      </c>
      <c r="Q2823" t="s">
        <v>67</v>
      </c>
      <c r="R2823" t="s">
        <v>15748</v>
      </c>
      <c r="S2823" t="s">
        <v>15749</v>
      </c>
      <c r="T2823" t="s">
        <v>15750</v>
      </c>
      <c r="U2823" t="s">
        <v>13295</v>
      </c>
      <c r="V2823" t="s">
        <v>5455</v>
      </c>
      <c r="W2823">
        <v>1966</v>
      </c>
      <c r="X2823">
        <v>18</v>
      </c>
      <c r="Y2823" t="s">
        <v>65</v>
      </c>
      <c r="Z2823" t="s">
        <v>65</v>
      </c>
      <c r="AA2823">
        <v>40.822924999999998</v>
      </c>
      <c r="AB2823">
        <v>3644</v>
      </c>
      <c r="AC2823">
        <v>1</v>
      </c>
      <c r="AD2823" t="s">
        <v>65</v>
      </c>
      <c r="AE2823">
        <v>-73.859998000000004</v>
      </c>
      <c r="AF2823" t="s">
        <v>7336</v>
      </c>
      <c r="AG2823" t="s">
        <v>104</v>
      </c>
      <c r="AH2823" t="s">
        <v>105</v>
      </c>
      <c r="AI2823">
        <v>43</v>
      </c>
      <c r="AJ2823" t="s">
        <v>76</v>
      </c>
      <c r="AK2823" t="s">
        <v>77</v>
      </c>
      <c r="AL2823" t="s">
        <v>5455</v>
      </c>
      <c r="AM2823" t="s">
        <v>65</v>
      </c>
      <c r="AN2823" t="s">
        <v>65</v>
      </c>
      <c r="AO2823" t="s">
        <v>78</v>
      </c>
      <c r="AP2823" t="s">
        <v>106</v>
      </c>
      <c r="AQ2823" t="s">
        <v>15749</v>
      </c>
      <c r="AR2823" t="s">
        <v>80</v>
      </c>
      <c r="AS2823" t="s">
        <v>81</v>
      </c>
      <c r="AT2823" s="1">
        <v>39995</v>
      </c>
      <c r="AU2823" t="s">
        <v>5455</v>
      </c>
      <c r="AV2823" t="s">
        <v>65</v>
      </c>
      <c r="AW2823" t="s">
        <v>5455</v>
      </c>
      <c r="AX2823" t="s">
        <v>7337</v>
      </c>
      <c r="AY2823">
        <v>209</v>
      </c>
      <c r="AZ2823" t="s">
        <v>1451</v>
      </c>
      <c r="BA2823" t="s">
        <v>1452</v>
      </c>
      <c r="BB2823" t="s">
        <v>1453</v>
      </c>
      <c r="BC2823" t="s">
        <v>1454</v>
      </c>
      <c r="BD2823" t="s">
        <v>13296</v>
      </c>
      <c r="BE2823" t="s">
        <v>65</v>
      </c>
      <c r="BG2823" t="str">
        <f>INDEX('TO Report - School Leadership'!J:J,MATCH(LCGMS!C2823,'TO Report - School Leadership'!D:D,0))</f>
        <v>FRACKELTON, WILLIAM</v>
      </c>
      <c r="BH2823" t="str">
        <f>INDEX('TO Report - School Leadership'!M:M,MATCH(LCGMS!C2823,'TO Report - School Leadership'!D:D,0))</f>
        <v>wfrack@schools.nyc.gov</v>
      </c>
      <c r="BI2823">
        <f t="shared" si="88"/>
        <v>1</v>
      </c>
      <c r="BJ2823" t="str">
        <f t="shared" si="89"/>
        <v/>
      </c>
    </row>
    <row r="2824" spans="1:62" hidden="1" x14ac:dyDescent="0.25">
      <c r="A2824" t="s">
        <v>15139</v>
      </c>
      <c r="B2824" t="s">
        <v>15751</v>
      </c>
      <c r="C2824" t="s">
        <v>15752</v>
      </c>
      <c r="D2824" t="s">
        <v>15753</v>
      </c>
      <c r="E2824" t="s">
        <v>15143</v>
      </c>
      <c r="F2824">
        <v>2024460043</v>
      </c>
      <c r="G2824" s="1">
        <v>40574.445219907408</v>
      </c>
      <c r="H2824">
        <v>2002497</v>
      </c>
      <c r="I2824" t="s">
        <v>15144</v>
      </c>
      <c r="J2824" t="s">
        <v>62</v>
      </c>
      <c r="K2824" t="s">
        <v>63</v>
      </c>
      <c r="L2824" t="s">
        <v>64</v>
      </c>
      <c r="M2824" t="s">
        <v>65</v>
      </c>
      <c r="N2824" t="s">
        <v>4508</v>
      </c>
      <c r="O2824">
        <v>10456</v>
      </c>
      <c r="P2824">
        <v>9</v>
      </c>
      <c r="Q2824" t="s">
        <v>67</v>
      </c>
      <c r="R2824" t="s">
        <v>15754</v>
      </c>
      <c r="S2824" t="s">
        <v>15755</v>
      </c>
      <c r="T2824" t="s">
        <v>15756</v>
      </c>
      <c r="U2824" t="s">
        <v>13160</v>
      </c>
      <c r="V2824" t="s">
        <v>13161</v>
      </c>
      <c r="W2824">
        <v>1972</v>
      </c>
      <c r="X2824">
        <v>16</v>
      </c>
      <c r="Y2824" t="s">
        <v>65</v>
      </c>
      <c r="Z2824" t="s">
        <v>65</v>
      </c>
      <c r="AA2824">
        <v>40.828009000000002</v>
      </c>
      <c r="AB2824">
        <v>2446</v>
      </c>
      <c r="AC2824">
        <v>43</v>
      </c>
      <c r="AD2824" t="s">
        <v>65</v>
      </c>
      <c r="AE2824">
        <v>-73.917704999999998</v>
      </c>
      <c r="AF2824" t="s">
        <v>4509</v>
      </c>
      <c r="AG2824" t="s">
        <v>193</v>
      </c>
      <c r="AH2824" t="s">
        <v>75</v>
      </c>
      <c r="AI2824">
        <v>44</v>
      </c>
      <c r="AJ2824" t="s">
        <v>76</v>
      </c>
      <c r="AK2824" t="s">
        <v>77</v>
      </c>
      <c r="AL2824" t="s">
        <v>13161</v>
      </c>
      <c r="AM2824" t="s">
        <v>65</v>
      </c>
      <c r="AN2824" t="s">
        <v>65</v>
      </c>
      <c r="AO2824" t="s">
        <v>78</v>
      </c>
      <c r="AP2824" t="s">
        <v>79</v>
      </c>
      <c r="AQ2824" t="s">
        <v>15755</v>
      </c>
      <c r="AR2824" t="s">
        <v>80</v>
      </c>
      <c r="AS2824" t="s">
        <v>81</v>
      </c>
      <c r="AT2824" s="1">
        <v>39995</v>
      </c>
      <c r="AU2824" t="s">
        <v>13161</v>
      </c>
      <c r="AV2824" t="s">
        <v>65</v>
      </c>
      <c r="AW2824" t="s">
        <v>13161</v>
      </c>
      <c r="AX2824" t="s">
        <v>4510</v>
      </c>
      <c r="AY2824">
        <v>204</v>
      </c>
      <c r="AZ2824" t="s">
        <v>1451</v>
      </c>
      <c r="BA2824" t="s">
        <v>1452</v>
      </c>
      <c r="BB2824" t="s">
        <v>1453</v>
      </c>
      <c r="BC2824" t="s">
        <v>1454</v>
      </c>
      <c r="BD2824" t="s">
        <v>13162</v>
      </c>
      <c r="BE2824" t="s">
        <v>65</v>
      </c>
      <c r="BG2824" t="str">
        <f>INDEX('TO Report - School Leadership'!J:J,MATCH(LCGMS!C2824,'TO Report - School Leadership'!D:D,0))</f>
        <v>Erat, Kristin</v>
      </c>
      <c r="BH2824" t="str">
        <f>INDEX('TO Report - School Leadership'!M:M,MATCH(LCGMS!C2824,'TO Report - School Leadership'!D:D,0))</f>
        <v>kerat@schools.nyc.gov</v>
      </c>
      <c r="BI2824">
        <f t="shared" si="88"/>
        <v>1</v>
      </c>
      <c r="BJ2824" t="str">
        <f t="shared" si="89"/>
        <v/>
      </c>
    </row>
    <row r="2825" spans="1:62" hidden="1" x14ac:dyDescent="0.25">
      <c r="A2825" t="s">
        <v>7488</v>
      </c>
      <c r="B2825" t="s">
        <v>15757</v>
      </c>
      <c r="C2825" t="s">
        <v>15758</v>
      </c>
      <c r="D2825" t="s">
        <v>15759</v>
      </c>
      <c r="E2825" t="s">
        <v>7489</v>
      </c>
      <c r="F2825">
        <v>2036040039</v>
      </c>
      <c r="G2825" s="1">
        <v>40647.774722222224</v>
      </c>
      <c r="H2825">
        <v>2022205</v>
      </c>
      <c r="I2825" t="s">
        <v>7490</v>
      </c>
      <c r="J2825" t="s">
        <v>62</v>
      </c>
      <c r="K2825" t="s">
        <v>63</v>
      </c>
      <c r="L2825" t="s">
        <v>64</v>
      </c>
      <c r="M2825" t="s">
        <v>65</v>
      </c>
      <c r="N2825" t="s">
        <v>4508</v>
      </c>
      <c r="O2825">
        <v>10473</v>
      </c>
      <c r="P2825">
        <v>8</v>
      </c>
      <c r="Q2825" t="s">
        <v>67</v>
      </c>
      <c r="R2825" t="s">
        <v>15760</v>
      </c>
      <c r="S2825" t="s">
        <v>15761</v>
      </c>
      <c r="T2825" t="s">
        <v>15762</v>
      </c>
      <c r="U2825" t="s">
        <v>65</v>
      </c>
      <c r="V2825" t="s">
        <v>65</v>
      </c>
      <c r="W2825">
        <v>1970</v>
      </c>
      <c r="X2825">
        <v>18</v>
      </c>
      <c r="Y2825" t="s">
        <v>65</v>
      </c>
      <c r="Z2825" t="s">
        <v>65</v>
      </c>
      <c r="AA2825">
        <v>40.821218000000002</v>
      </c>
      <c r="AB2825">
        <v>3604</v>
      </c>
      <c r="AC2825">
        <v>39</v>
      </c>
      <c r="AD2825" t="s">
        <v>65</v>
      </c>
      <c r="AE2825">
        <v>-73.855930000000001</v>
      </c>
      <c r="AF2825" t="s">
        <v>7336</v>
      </c>
      <c r="AG2825" t="s">
        <v>1448</v>
      </c>
      <c r="AH2825" t="s">
        <v>598</v>
      </c>
      <c r="AI2825">
        <v>43</v>
      </c>
      <c r="AJ2825" t="s">
        <v>76</v>
      </c>
      <c r="AK2825" t="s">
        <v>77</v>
      </c>
      <c r="AL2825" t="s">
        <v>5455</v>
      </c>
      <c r="AM2825" t="s">
        <v>14609</v>
      </c>
      <c r="AN2825" t="s">
        <v>14610</v>
      </c>
      <c r="AO2825" t="s">
        <v>78</v>
      </c>
      <c r="AP2825" t="s">
        <v>1085</v>
      </c>
      <c r="AQ2825" t="s">
        <v>15761</v>
      </c>
      <c r="AR2825" t="s">
        <v>80</v>
      </c>
      <c r="AS2825" t="s">
        <v>81</v>
      </c>
      <c r="AT2825" s="1">
        <v>37073</v>
      </c>
      <c r="AU2825" t="s">
        <v>5455</v>
      </c>
      <c r="AV2825" t="s">
        <v>65</v>
      </c>
      <c r="AW2825" t="s">
        <v>14537</v>
      </c>
      <c r="AX2825" t="s">
        <v>7337</v>
      </c>
      <c r="AY2825">
        <v>209</v>
      </c>
      <c r="AZ2825" t="s">
        <v>1451</v>
      </c>
      <c r="BA2825" t="s">
        <v>1452</v>
      </c>
      <c r="BB2825" t="s">
        <v>1453</v>
      </c>
      <c r="BC2825" t="s">
        <v>1454</v>
      </c>
      <c r="BD2825" t="s">
        <v>65</v>
      </c>
      <c r="BE2825" t="s">
        <v>14611</v>
      </c>
      <c r="BG2825" t="str">
        <f>INDEX('TO Report - School Leadership'!J:J,MATCH(LCGMS!C2825,'TO Report - School Leadership'!D:D,0))</f>
        <v>Liu, David</v>
      </c>
      <c r="BH2825" t="str">
        <f>INDEX('TO Report - School Leadership'!M:M,MATCH(LCGMS!C2825,'TO Report - School Leadership'!D:D,0))</f>
        <v>dliu2@schools.nyc.gov</v>
      </c>
      <c r="BI2825">
        <f t="shared" si="88"/>
        <v>1</v>
      </c>
      <c r="BJ2825" t="str">
        <f t="shared" si="89"/>
        <v/>
      </c>
    </row>
    <row r="2826" spans="1:62" hidden="1" x14ac:dyDescent="0.25">
      <c r="A2826" t="s">
        <v>15139</v>
      </c>
      <c r="B2826" t="s">
        <v>15763</v>
      </c>
      <c r="C2826" t="s">
        <v>15764</v>
      </c>
      <c r="D2826" t="s">
        <v>15765</v>
      </c>
      <c r="E2826" t="s">
        <v>15143</v>
      </c>
      <c r="F2826">
        <v>2024460043</v>
      </c>
      <c r="G2826" s="1">
        <v>40574.445219907408</v>
      </c>
      <c r="H2826">
        <v>2002497</v>
      </c>
      <c r="I2826" t="s">
        <v>15144</v>
      </c>
      <c r="J2826" t="s">
        <v>62</v>
      </c>
      <c r="K2826" t="s">
        <v>63</v>
      </c>
      <c r="L2826" t="s">
        <v>64</v>
      </c>
      <c r="M2826" t="s">
        <v>65</v>
      </c>
      <c r="N2826" t="s">
        <v>4508</v>
      </c>
      <c r="O2826">
        <v>10456</v>
      </c>
      <c r="P2826">
        <v>9</v>
      </c>
      <c r="Q2826" t="s">
        <v>67</v>
      </c>
      <c r="R2826" t="s">
        <v>15766</v>
      </c>
      <c r="S2826" t="s">
        <v>15767</v>
      </c>
      <c r="T2826" t="s">
        <v>15768</v>
      </c>
      <c r="U2826" t="s">
        <v>13160</v>
      </c>
      <c r="V2826" t="s">
        <v>13161</v>
      </c>
      <c r="W2826">
        <v>1972</v>
      </c>
      <c r="X2826">
        <v>16</v>
      </c>
      <c r="Y2826" t="s">
        <v>65</v>
      </c>
      <c r="Z2826" t="s">
        <v>65</v>
      </c>
      <c r="AA2826">
        <v>40.828009000000002</v>
      </c>
      <c r="AB2826">
        <v>2446</v>
      </c>
      <c r="AC2826">
        <v>43</v>
      </c>
      <c r="AD2826" t="s">
        <v>65</v>
      </c>
      <c r="AE2826">
        <v>-73.917704999999998</v>
      </c>
      <c r="AF2826" t="s">
        <v>4509</v>
      </c>
      <c r="AG2826" t="s">
        <v>104</v>
      </c>
      <c r="AH2826" t="s">
        <v>105</v>
      </c>
      <c r="AI2826">
        <v>44</v>
      </c>
      <c r="AJ2826" t="s">
        <v>76</v>
      </c>
      <c r="AK2826" t="s">
        <v>77</v>
      </c>
      <c r="AL2826" t="s">
        <v>13161</v>
      </c>
      <c r="AM2826" t="s">
        <v>65</v>
      </c>
      <c r="AN2826" t="s">
        <v>65</v>
      </c>
      <c r="AO2826" t="s">
        <v>78</v>
      </c>
      <c r="AP2826" t="s">
        <v>106</v>
      </c>
      <c r="AQ2826" t="s">
        <v>15767</v>
      </c>
      <c r="AR2826" t="s">
        <v>80</v>
      </c>
      <c r="AS2826" t="s">
        <v>81</v>
      </c>
      <c r="AT2826" s="1">
        <v>39995</v>
      </c>
      <c r="AU2826" t="s">
        <v>13161</v>
      </c>
      <c r="AV2826" t="s">
        <v>65</v>
      </c>
      <c r="AW2826" t="s">
        <v>13161</v>
      </c>
      <c r="AX2826" t="s">
        <v>4510</v>
      </c>
      <c r="AY2826">
        <v>204</v>
      </c>
      <c r="AZ2826" t="s">
        <v>1451</v>
      </c>
      <c r="BA2826" t="s">
        <v>1452</v>
      </c>
      <c r="BB2826" t="s">
        <v>1453</v>
      </c>
      <c r="BC2826" t="s">
        <v>1454</v>
      </c>
      <c r="BD2826" t="s">
        <v>13162</v>
      </c>
      <c r="BE2826" t="s">
        <v>65</v>
      </c>
      <c r="BG2826" t="str">
        <f>INDEX('TO Report - School Leadership'!J:J,MATCH(LCGMS!C2826,'TO Report - School Leadership'!D:D,0))</f>
        <v>AWOSOGBA, PATRICK</v>
      </c>
      <c r="BH2826" t="str">
        <f>INDEX('TO Report - School Leadership'!M:M,MATCH(LCGMS!C2826,'TO Report - School Leadership'!D:D,0))</f>
        <v>pawosog@schools.nyc.gov</v>
      </c>
      <c r="BI2826">
        <f t="shared" si="88"/>
        <v>1</v>
      </c>
      <c r="BJ2826" t="str">
        <f t="shared" si="89"/>
        <v/>
      </c>
    </row>
    <row r="2827" spans="1:62" hidden="1" x14ac:dyDescent="0.25">
      <c r="A2827" t="s">
        <v>14316</v>
      </c>
      <c r="B2827" t="s">
        <v>14316</v>
      </c>
      <c r="C2827" t="s">
        <v>15769</v>
      </c>
      <c r="D2827" t="s">
        <v>15770</v>
      </c>
      <c r="E2827" t="s">
        <v>14317</v>
      </c>
      <c r="F2827">
        <v>2051410150</v>
      </c>
      <c r="G2827" s="1">
        <v>40574.445219907408</v>
      </c>
      <c r="H2827">
        <v>2097470</v>
      </c>
      <c r="I2827" t="s">
        <v>14318</v>
      </c>
      <c r="J2827" t="s">
        <v>62</v>
      </c>
      <c r="K2827" t="s">
        <v>63</v>
      </c>
      <c r="L2827" t="s">
        <v>64</v>
      </c>
      <c r="M2827" t="s">
        <v>65</v>
      </c>
      <c r="N2827" t="s">
        <v>4508</v>
      </c>
      <c r="O2827">
        <v>10475</v>
      </c>
      <c r="P2827">
        <v>11</v>
      </c>
      <c r="Q2827" t="s">
        <v>67</v>
      </c>
      <c r="R2827" t="s">
        <v>15771</v>
      </c>
      <c r="S2827" t="s">
        <v>15772</v>
      </c>
      <c r="T2827" t="s">
        <v>15773</v>
      </c>
      <c r="U2827" t="s">
        <v>65</v>
      </c>
      <c r="V2827" t="s">
        <v>65</v>
      </c>
      <c r="W2827">
        <v>1973</v>
      </c>
      <c r="X2827">
        <v>12</v>
      </c>
      <c r="Y2827" t="s">
        <v>65</v>
      </c>
      <c r="Z2827" t="s">
        <v>65</v>
      </c>
      <c r="AA2827">
        <v>40.874034999999999</v>
      </c>
      <c r="AB2827">
        <v>5141</v>
      </c>
      <c r="AC2827">
        <v>150</v>
      </c>
      <c r="AD2827" t="s">
        <v>65</v>
      </c>
      <c r="AE2827">
        <v>-73.831669000000005</v>
      </c>
      <c r="AF2827" t="s">
        <v>4626</v>
      </c>
      <c r="AG2827" t="s">
        <v>1448</v>
      </c>
      <c r="AH2827" t="s">
        <v>598</v>
      </c>
      <c r="AI2827">
        <v>45</v>
      </c>
      <c r="AJ2827" t="s">
        <v>76</v>
      </c>
      <c r="AK2827" t="s">
        <v>77</v>
      </c>
      <c r="AL2827" t="s">
        <v>13267</v>
      </c>
      <c r="AM2827" t="s">
        <v>14609</v>
      </c>
      <c r="AN2827" t="s">
        <v>14610</v>
      </c>
      <c r="AO2827" t="s">
        <v>78</v>
      </c>
      <c r="AP2827" t="s">
        <v>1085</v>
      </c>
      <c r="AQ2827" t="s">
        <v>15772</v>
      </c>
      <c r="AR2827" t="s">
        <v>80</v>
      </c>
      <c r="AS2827" t="s">
        <v>81</v>
      </c>
      <c r="AT2827" s="1">
        <v>26846</v>
      </c>
      <c r="AU2827" t="s">
        <v>13267</v>
      </c>
      <c r="AV2827" t="s">
        <v>65</v>
      </c>
      <c r="AW2827" t="s">
        <v>14537</v>
      </c>
      <c r="AX2827" t="s">
        <v>4627</v>
      </c>
      <c r="AY2827">
        <v>210</v>
      </c>
      <c r="AZ2827" t="s">
        <v>1451</v>
      </c>
      <c r="BA2827" t="s">
        <v>1452</v>
      </c>
      <c r="BB2827" t="s">
        <v>1453</v>
      </c>
      <c r="BC2827" t="s">
        <v>1454</v>
      </c>
      <c r="BD2827" t="s">
        <v>65</v>
      </c>
      <c r="BE2827" t="s">
        <v>14611</v>
      </c>
      <c r="BG2827" t="str">
        <f>INDEX('TO Report - School Leadership'!J:J,MATCH(LCGMS!C2827,'TO Report - School Leadership'!D:D,0))</f>
        <v>Alfano, Keri</v>
      </c>
      <c r="BH2827" t="str">
        <f>INDEX('TO Report - School Leadership'!M:M,MATCH(LCGMS!C2827,'TO Report - School Leadership'!D:D,0))</f>
        <v>kalfano@schools.nyc.gov</v>
      </c>
      <c r="BI2827">
        <f t="shared" si="88"/>
        <v>1</v>
      </c>
      <c r="BJ2827" t="str">
        <f t="shared" si="89"/>
        <v/>
      </c>
    </row>
    <row r="2828" spans="1:62" hidden="1" x14ac:dyDescent="0.25">
      <c r="A2828" t="s">
        <v>15774</v>
      </c>
      <c r="B2828" t="s">
        <v>14316</v>
      </c>
      <c r="C2828" t="s">
        <v>15769</v>
      </c>
      <c r="D2828" t="s">
        <v>15770</v>
      </c>
      <c r="E2828" t="s">
        <v>14317</v>
      </c>
      <c r="F2828">
        <v>2051410150</v>
      </c>
      <c r="G2828" s="1">
        <v>43714.708460648151</v>
      </c>
      <c r="H2828">
        <v>2097470</v>
      </c>
      <c r="I2828" t="s">
        <v>15775</v>
      </c>
      <c r="J2828" t="s">
        <v>62</v>
      </c>
      <c r="K2828" t="s">
        <v>63</v>
      </c>
      <c r="L2828" t="s">
        <v>64</v>
      </c>
      <c r="M2828" t="s">
        <v>65</v>
      </c>
      <c r="N2828" t="s">
        <v>4508</v>
      </c>
      <c r="O2828">
        <v>10475</v>
      </c>
      <c r="P2828">
        <v>11</v>
      </c>
      <c r="Q2828" t="s">
        <v>67</v>
      </c>
      <c r="R2828" t="s">
        <v>15771</v>
      </c>
      <c r="S2828" t="s">
        <v>15772</v>
      </c>
      <c r="T2828" t="s">
        <v>15773</v>
      </c>
      <c r="U2828" t="s">
        <v>65</v>
      </c>
      <c r="V2828" t="s">
        <v>65</v>
      </c>
      <c r="W2828">
        <v>1970</v>
      </c>
      <c r="X2828">
        <v>12</v>
      </c>
      <c r="Y2828" t="s">
        <v>65</v>
      </c>
      <c r="Z2828" t="s">
        <v>65</v>
      </c>
      <c r="AA2828">
        <v>40.874034999999999</v>
      </c>
      <c r="AB2828">
        <v>5141</v>
      </c>
      <c r="AC2828">
        <v>150</v>
      </c>
      <c r="AD2828" t="s">
        <v>65</v>
      </c>
      <c r="AE2828">
        <v>-73.831669000000005</v>
      </c>
      <c r="AF2828" t="s">
        <v>4626</v>
      </c>
      <c r="AG2828" t="s">
        <v>1448</v>
      </c>
      <c r="AH2828" t="s">
        <v>598</v>
      </c>
      <c r="AI2828">
        <v>45</v>
      </c>
      <c r="AJ2828" t="s">
        <v>92</v>
      </c>
      <c r="AK2828" t="s">
        <v>77</v>
      </c>
      <c r="AL2828" t="s">
        <v>13267</v>
      </c>
      <c r="AM2828" t="s">
        <v>14609</v>
      </c>
      <c r="AN2828" t="s">
        <v>14610</v>
      </c>
      <c r="AO2828" t="s">
        <v>78</v>
      </c>
      <c r="AP2828" t="s">
        <v>1085</v>
      </c>
      <c r="AQ2828" t="s">
        <v>15772</v>
      </c>
      <c r="AR2828" t="s">
        <v>80</v>
      </c>
      <c r="AS2828" t="s">
        <v>81</v>
      </c>
      <c r="AT2828" s="1">
        <v>26846</v>
      </c>
      <c r="AU2828" t="s">
        <v>13267</v>
      </c>
      <c r="AV2828" t="s">
        <v>65</v>
      </c>
      <c r="AW2828" t="s">
        <v>14537</v>
      </c>
      <c r="AX2828" t="s">
        <v>4627</v>
      </c>
      <c r="AY2828">
        <v>210</v>
      </c>
      <c r="AZ2828" t="s">
        <v>1451</v>
      </c>
      <c r="BA2828" t="s">
        <v>1452</v>
      </c>
      <c r="BB2828" t="s">
        <v>1453</v>
      </c>
      <c r="BC2828" t="s">
        <v>1454</v>
      </c>
      <c r="BD2828" t="s">
        <v>65</v>
      </c>
      <c r="BE2828" t="s">
        <v>14611</v>
      </c>
      <c r="BG2828" t="str">
        <f>INDEX('TO Report - School Leadership'!J:J,MATCH(LCGMS!C2828,'TO Report - School Leadership'!D:D,0))</f>
        <v>Alfano, Keri</v>
      </c>
      <c r="BH2828" t="str">
        <f>INDEX('TO Report - School Leadership'!M:M,MATCH(LCGMS!C2828,'TO Report - School Leadership'!D:D,0))</f>
        <v>kalfano@schools.nyc.gov</v>
      </c>
      <c r="BI2828">
        <f t="shared" si="88"/>
        <v>1</v>
      </c>
      <c r="BJ2828" t="str">
        <f t="shared" si="89"/>
        <v/>
      </c>
    </row>
    <row r="2829" spans="1:62" hidden="1" x14ac:dyDescent="0.25">
      <c r="A2829" t="s">
        <v>15715</v>
      </c>
      <c r="B2829" t="s">
        <v>15776</v>
      </c>
      <c r="C2829" t="s">
        <v>15777</v>
      </c>
      <c r="D2829" t="s">
        <v>15778</v>
      </c>
      <c r="E2829" t="s">
        <v>15719</v>
      </c>
      <c r="F2829">
        <v>2024560100</v>
      </c>
      <c r="G2829" s="1">
        <v>40574.445219907408</v>
      </c>
      <c r="H2829">
        <v>2002745</v>
      </c>
      <c r="I2829" t="s">
        <v>15720</v>
      </c>
      <c r="J2829" t="s">
        <v>62</v>
      </c>
      <c r="K2829" t="s">
        <v>63</v>
      </c>
      <c r="L2829" t="s">
        <v>64</v>
      </c>
      <c r="M2829" t="s">
        <v>65</v>
      </c>
      <c r="N2829" t="s">
        <v>4508</v>
      </c>
      <c r="O2829">
        <v>10456</v>
      </c>
      <c r="P2829">
        <v>9</v>
      </c>
      <c r="Q2829" t="s">
        <v>67</v>
      </c>
      <c r="R2829" t="s">
        <v>15779</v>
      </c>
      <c r="S2829" t="s">
        <v>15780</v>
      </c>
      <c r="T2829" t="s">
        <v>15781</v>
      </c>
      <c r="U2829" t="s">
        <v>13160</v>
      </c>
      <c r="V2829" t="s">
        <v>13161</v>
      </c>
      <c r="W2829">
        <v>1928</v>
      </c>
      <c r="X2829">
        <v>16</v>
      </c>
      <c r="Y2829" t="s">
        <v>65</v>
      </c>
      <c r="Z2829" t="s">
        <v>65</v>
      </c>
      <c r="AA2829">
        <v>40.831873000000002</v>
      </c>
      <c r="AB2829">
        <v>2456</v>
      </c>
      <c r="AC2829">
        <v>100</v>
      </c>
      <c r="AD2829" t="s">
        <v>65</v>
      </c>
      <c r="AE2829">
        <v>-73.917525999999995</v>
      </c>
      <c r="AF2829" t="s">
        <v>4509</v>
      </c>
      <c r="AG2829" t="s">
        <v>193</v>
      </c>
      <c r="AH2829" t="s">
        <v>75</v>
      </c>
      <c r="AI2829">
        <v>44</v>
      </c>
      <c r="AJ2829" t="s">
        <v>76</v>
      </c>
      <c r="AK2829" t="s">
        <v>77</v>
      </c>
      <c r="AL2829" t="s">
        <v>13161</v>
      </c>
      <c r="AM2829" t="s">
        <v>65</v>
      </c>
      <c r="AN2829" t="s">
        <v>65</v>
      </c>
      <c r="AO2829" t="s">
        <v>78</v>
      </c>
      <c r="AP2829" t="s">
        <v>79</v>
      </c>
      <c r="AQ2829" t="s">
        <v>15780</v>
      </c>
      <c r="AR2829" t="s">
        <v>80</v>
      </c>
      <c r="AS2829" t="s">
        <v>81</v>
      </c>
      <c r="AT2829" s="1">
        <v>39995</v>
      </c>
      <c r="AU2829" t="s">
        <v>13161</v>
      </c>
      <c r="AV2829" t="s">
        <v>65</v>
      </c>
      <c r="AW2829" t="s">
        <v>13161</v>
      </c>
      <c r="AX2829" t="s">
        <v>4510</v>
      </c>
      <c r="AY2829">
        <v>204</v>
      </c>
      <c r="AZ2829" t="s">
        <v>1451</v>
      </c>
      <c r="BA2829" t="s">
        <v>1452</v>
      </c>
      <c r="BB2829" t="s">
        <v>1453</v>
      </c>
      <c r="BC2829" t="s">
        <v>1454</v>
      </c>
      <c r="BD2829" t="s">
        <v>13162</v>
      </c>
      <c r="BE2829" t="s">
        <v>65</v>
      </c>
      <c r="BG2829" t="str">
        <f>INDEX('TO Report - School Leadership'!J:J,MATCH(LCGMS!C2829,'TO Report - School Leadership'!D:D,0))</f>
        <v>FEBUS, LISETTE</v>
      </c>
      <c r="BH2829" t="str">
        <f>INDEX('TO Report - School Leadership'!M:M,MATCH(LCGMS!C2829,'TO Report - School Leadership'!D:D,0))</f>
        <v>lfebus@schools.nyc.gov</v>
      </c>
      <c r="BI2829">
        <f t="shared" si="88"/>
        <v>1</v>
      </c>
      <c r="BJ2829" t="str">
        <f t="shared" si="89"/>
        <v/>
      </c>
    </row>
    <row r="2830" spans="1:62" hidden="1" x14ac:dyDescent="0.25">
      <c r="A2830" t="s">
        <v>15127</v>
      </c>
      <c r="B2830" t="s">
        <v>15782</v>
      </c>
      <c r="C2830" t="s">
        <v>15783</v>
      </c>
      <c r="D2830" t="s">
        <v>15784</v>
      </c>
      <c r="E2830" t="s">
        <v>15785</v>
      </c>
      <c r="F2830">
        <v>2030090033</v>
      </c>
      <c r="G2830" s="1">
        <v>44803.559953703705</v>
      </c>
      <c r="H2830">
        <v>2129122</v>
      </c>
      <c r="I2830" t="s">
        <v>15786</v>
      </c>
      <c r="J2830" t="s">
        <v>62</v>
      </c>
      <c r="K2830" t="s">
        <v>63</v>
      </c>
      <c r="L2830" t="s">
        <v>64</v>
      </c>
      <c r="N2830" t="s">
        <v>4568</v>
      </c>
      <c r="O2830">
        <v>10460</v>
      </c>
      <c r="P2830">
        <v>12</v>
      </c>
      <c r="Q2830" t="s">
        <v>67</v>
      </c>
      <c r="R2830" t="s">
        <v>15787</v>
      </c>
      <c r="S2830" t="s">
        <v>15788</v>
      </c>
      <c r="T2830" t="s">
        <v>15789</v>
      </c>
      <c r="U2830" t="s">
        <v>13182</v>
      </c>
      <c r="V2830" t="s">
        <v>13183</v>
      </c>
      <c r="W2830">
        <v>2022</v>
      </c>
      <c r="X2830">
        <v>17</v>
      </c>
      <c r="Y2830" t="s">
        <v>65</v>
      </c>
      <c r="Z2830" t="s">
        <v>65</v>
      </c>
      <c r="AA2830">
        <v>40.833595000000003</v>
      </c>
      <c r="AB2830">
        <v>3014</v>
      </c>
      <c r="AC2830">
        <v>16</v>
      </c>
      <c r="AD2830" t="s">
        <v>65</v>
      </c>
      <c r="AE2830">
        <v>-73.885081</v>
      </c>
      <c r="AF2830" t="s">
        <v>4631</v>
      </c>
      <c r="AG2830" t="s">
        <v>193</v>
      </c>
      <c r="AH2830" t="s">
        <v>75</v>
      </c>
      <c r="AI2830">
        <v>42</v>
      </c>
      <c r="AJ2830" t="s">
        <v>76</v>
      </c>
      <c r="AK2830" t="s">
        <v>77</v>
      </c>
      <c r="AL2830" t="s">
        <v>13183</v>
      </c>
      <c r="AM2830" t="s">
        <v>65</v>
      </c>
      <c r="AN2830" t="s">
        <v>65</v>
      </c>
      <c r="AO2830" t="s">
        <v>78</v>
      </c>
      <c r="AP2830" t="s">
        <v>79</v>
      </c>
      <c r="AQ2830" t="s">
        <v>15788</v>
      </c>
      <c r="AR2830" t="s">
        <v>80</v>
      </c>
      <c r="AS2830" t="s">
        <v>81</v>
      </c>
      <c r="AT2830" s="1">
        <v>41821</v>
      </c>
      <c r="AU2830" t="s">
        <v>13183</v>
      </c>
      <c r="AV2830" t="s">
        <v>65</v>
      </c>
      <c r="AW2830" t="s">
        <v>13183</v>
      </c>
      <c r="AX2830" t="s">
        <v>4632</v>
      </c>
      <c r="AY2830">
        <v>203</v>
      </c>
      <c r="AZ2830" t="s">
        <v>1451</v>
      </c>
      <c r="BA2830" t="s">
        <v>1452</v>
      </c>
      <c r="BB2830" t="s">
        <v>1453</v>
      </c>
      <c r="BC2830" t="s">
        <v>1454</v>
      </c>
      <c r="BD2830" t="s">
        <v>13184</v>
      </c>
      <c r="BE2830" t="s">
        <v>65</v>
      </c>
      <c r="BG2830" t="str">
        <f>INDEX('TO Report - School Leadership'!J:J,MATCH(LCGMS!C2830,'TO Report - School Leadership'!D:D,0))</f>
        <v>Derrig, Danielle</v>
      </c>
      <c r="BH2830" t="str">
        <f>INDEX('TO Report - School Leadership'!M:M,MATCH(LCGMS!C2830,'TO Report - School Leadership'!D:D,0))</f>
        <v>dderrig@schools.nyc.gov</v>
      </c>
      <c r="BI2830">
        <f t="shared" si="88"/>
        <v>1</v>
      </c>
      <c r="BJ2830" t="str">
        <f t="shared" si="89"/>
        <v/>
      </c>
    </row>
    <row r="2831" spans="1:62" hidden="1" x14ac:dyDescent="0.25">
      <c r="A2831" t="s">
        <v>15790</v>
      </c>
      <c r="B2831" t="s">
        <v>15791</v>
      </c>
      <c r="C2831" t="s">
        <v>15792</v>
      </c>
      <c r="D2831" t="s">
        <v>15793</v>
      </c>
      <c r="E2831" t="s">
        <v>15794</v>
      </c>
      <c r="F2831">
        <v>2059030299</v>
      </c>
      <c r="G2831" t="s">
        <v>65</v>
      </c>
      <c r="H2831">
        <v>2085776</v>
      </c>
      <c r="I2831" t="s">
        <v>15795</v>
      </c>
      <c r="J2831" t="s">
        <v>483</v>
      </c>
      <c r="K2831" t="s">
        <v>63</v>
      </c>
      <c r="L2831" t="s">
        <v>64</v>
      </c>
      <c r="M2831" t="s">
        <v>65</v>
      </c>
      <c r="N2831" t="s">
        <v>4508</v>
      </c>
      <c r="O2831">
        <v>10463</v>
      </c>
      <c r="P2831">
        <v>10</v>
      </c>
      <c r="Q2831" t="s">
        <v>474</v>
      </c>
      <c r="R2831" t="s">
        <v>15796</v>
      </c>
      <c r="S2831" t="s">
        <v>15797</v>
      </c>
      <c r="T2831" t="s">
        <v>15798</v>
      </c>
      <c r="U2831" t="s">
        <v>65</v>
      </c>
      <c r="V2831" t="s">
        <v>478</v>
      </c>
      <c r="W2831" t="s">
        <v>65</v>
      </c>
      <c r="X2831">
        <v>11</v>
      </c>
      <c r="Y2831" t="s">
        <v>65</v>
      </c>
      <c r="Z2831" t="s">
        <v>65</v>
      </c>
      <c r="AA2831">
        <v>40.888001000000003</v>
      </c>
      <c r="AB2831">
        <v>5903</v>
      </c>
      <c r="AC2831">
        <v>299</v>
      </c>
      <c r="AD2831" t="s">
        <v>65</v>
      </c>
      <c r="AE2831">
        <v>-73.912647000000007</v>
      </c>
      <c r="AF2831" t="s">
        <v>13401</v>
      </c>
      <c r="AG2831" t="s">
        <v>104</v>
      </c>
      <c r="AH2831" t="s">
        <v>15799</v>
      </c>
      <c r="AI2831">
        <v>50</v>
      </c>
      <c r="AJ2831" t="s">
        <v>92</v>
      </c>
      <c r="AK2831" t="s">
        <v>77</v>
      </c>
      <c r="AL2831" t="s">
        <v>478</v>
      </c>
      <c r="AM2831" t="s">
        <v>65</v>
      </c>
      <c r="AN2831" t="s">
        <v>65</v>
      </c>
      <c r="AO2831" t="s">
        <v>78</v>
      </c>
      <c r="AP2831" t="s">
        <v>106</v>
      </c>
      <c r="AQ2831" t="s">
        <v>15797</v>
      </c>
      <c r="AR2831" t="s">
        <v>80</v>
      </c>
      <c r="AS2831" t="s">
        <v>81</v>
      </c>
      <c r="AT2831" s="1">
        <v>42186</v>
      </c>
      <c r="AU2831" t="s">
        <v>2643</v>
      </c>
      <c r="AV2831" t="s">
        <v>65</v>
      </c>
      <c r="AW2831" t="s">
        <v>478</v>
      </c>
      <c r="AX2831" t="s">
        <v>13402</v>
      </c>
      <c r="AY2831">
        <v>208</v>
      </c>
      <c r="AZ2831" t="s">
        <v>65</v>
      </c>
      <c r="BA2831" t="s">
        <v>65</v>
      </c>
      <c r="BB2831" t="s">
        <v>65</v>
      </c>
      <c r="BC2831" t="s">
        <v>65</v>
      </c>
      <c r="BD2831" t="s">
        <v>65</v>
      </c>
      <c r="BE2831" t="s">
        <v>65</v>
      </c>
      <c r="BG2831" t="e">
        <f>INDEX('TO Report - School Leadership'!J:J,MATCH(LCGMS!C2831,'TO Report - School Leadership'!D:D,0))</f>
        <v>#N/A</v>
      </c>
      <c r="BH2831" t="e">
        <f>INDEX('TO Report - School Leadership'!M:M,MATCH(LCGMS!C2831,'TO Report - School Leadership'!D:D,0))</f>
        <v>#N/A</v>
      </c>
      <c r="BI2831" t="e">
        <f t="shared" si="88"/>
        <v>#N/A</v>
      </c>
      <c r="BJ2831" t="e">
        <f t="shared" si="89"/>
        <v>#N/A</v>
      </c>
    </row>
    <row r="2832" spans="1:62" hidden="1" x14ac:dyDescent="0.25">
      <c r="A2832" t="s">
        <v>15800</v>
      </c>
      <c r="B2832" t="s">
        <v>15791</v>
      </c>
      <c r="C2832" t="s">
        <v>15792</v>
      </c>
      <c r="D2832" t="s">
        <v>15793</v>
      </c>
      <c r="E2832" t="s">
        <v>15801</v>
      </c>
      <c r="F2832">
        <v>0</v>
      </c>
      <c r="G2832" s="1">
        <v>42461.620185185187</v>
      </c>
      <c r="H2832">
        <v>1064672</v>
      </c>
      <c r="I2832" t="s">
        <v>15802</v>
      </c>
      <c r="J2832" t="s">
        <v>2690</v>
      </c>
      <c r="K2832" t="s">
        <v>63</v>
      </c>
      <c r="L2832" t="s">
        <v>64</v>
      </c>
      <c r="N2832" t="s">
        <v>4508</v>
      </c>
      <c r="O2832">
        <v>10463</v>
      </c>
      <c r="P2832">
        <v>10</v>
      </c>
      <c r="Q2832" t="s">
        <v>474</v>
      </c>
      <c r="R2832" t="s">
        <v>15796</v>
      </c>
      <c r="S2832" t="s">
        <v>15797</v>
      </c>
      <c r="T2832" t="s">
        <v>15798</v>
      </c>
      <c r="U2832" t="s">
        <v>65</v>
      </c>
      <c r="V2832" t="s">
        <v>478</v>
      </c>
      <c r="X2832">
        <v>10</v>
      </c>
      <c r="Y2832" t="s">
        <v>65</v>
      </c>
      <c r="Z2832" t="s">
        <v>65</v>
      </c>
      <c r="AA2832">
        <v>40.875160999999999</v>
      </c>
      <c r="AB2832">
        <v>2215</v>
      </c>
      <c r="AC2832">
        <v>538</v>
      </c>
      <c r="AD2832" t="s">
        <v>65</v>
      </c>
      <c r="AE2832">
        <v>-73.910426000000001</v>
      </c>
      <c r="AF2832" t="s">
        <v>4814</v>
      </c>
      <c r="AG2832" t="s">
        <v>104</v>
      </c>
      <c r="AH2832" t="s">
        <v>15799</v>
      </c>
      <c r="AI2832">
        <v>50</v>
      </c>
      <c r="AJ2832" t="s">
        <v>76</v>
      </c>
      <c r="AK2832" t="s">
        <v>77</v>
      </c>
      <c r="AL2832" t="s">
        <v>478</v>
      </c>
      <c r="AM2832" t="s">
        <v>65</v>
      </c>
      <c r="AN2832" t="s">
        <v>65</v>
      </c>
      <c r="AO2832" t="s">
        <v>78</v>
      </c>
      <c r="AP2832" t="s">
        <v>106</v>
      </c>
      <c r="AQ2832" t="s">
        <v>15797</v>
      </c>
      <c r="AR2832" t="s">
        <v>80</v>
      </c>
      <c r="AS2832" t="s">
        <v>81</v>
      </c>
      <c r="AT2832" s="1">
        <v>42186</v>
      </c>
      <c r="AU2832" t="s">
        <v>2643</v>
      </c>
      <c r="AV2832" t="s">
        <v>65</v>
      </c>
      <c r="AW2832" t="s">
        <v>478</v>
      </c>
      <c r="AX2832" t="s">
        <v>4815</v>
      </c>
      <c r="AY2832">
        <v>208</v>
      </c>
      <c r="AZ2832" t="s">
        <v>65</v>
      </c>
      <c r="BA2832" t="s">
        <v>65</v>
      </c>
      <c r="BB2832" t="s">
        <v>65</v>
      </c>
      <c r="BC2832" t="s">
        <v>65</v>
      </c>
      <c r="BD2832" t="s">
        <v>65</v>
      </c>
      <c r="BE2832" t="s">
        <v>65</v>
      </c>
      <c r="BG2832" t="e">
        <f>INDEX('TO Report - School Leadership'!J:J,MATCH(LCGMS!C2832,'TO Report - School Leadership'!D:D,0))</f>
        <v>#N/A</v>
      </c>
      <c r="BH2832" t="e">
        <f>INDEX('TO Report - School Leadership'!M:M,MATCH(LCGMS!C2832,'TO Report - School Leadership'!D:D,0))</f>
        <v>#N/A</v>
      </c>
      <c r="BI2832" t="e">
        <f t="shared" si="88"/>
        <v>#N/A</v>
      </c>
      <c r="BJ2832" t="e">
        <f t="shared" si="89"/>
        <v>#N/A</v>
      </c>
    </row>
    <row r="2833" spans="1:62" hidden="1" x14ac:dyDescent="0.25">
      <c r="A2833" t="s">
        <v>15803</v>
      </c>
      <c r="B2833" t="s">
        <v>15791</v>
      </c>
      <c r="C2833" t="s">
        <v>15792</v>
      </c>
      <c r="D2833" t="s">
        <v>15793</v>
      </c>
      <c r="E2833" t="s">
        <v>15804</v>
      </c>
      <c r="F2833">
        <v>2057760621</v>
      </c>
      <c r="G2833" s="1">
        <v>43447.600706018522</v>
      </c>
      <c r="H2833">
        <v>2124471</v>
      </c>
      <c r="I2833" t="s">
        <v>15804</v>
      </c>
      <c r="J2833" t="s">
        <v>2690</v>
      </c>
      <c r="K2833" t="s">
        <v>63</v>
      </c>
      <c r="L2833" t="s">
        <v>64</v>
      </c>
      <c r="M2833" t="s">
        <v>65</v>
      </c>
      <c r="N2833" t="s">
        <v>4508</v>
      </c>
      <c r="O2833">
        <v>10463</v>
      </c>
      <c r="P2833">
        <v>10</v>
      </c>
      <c r="Q2833" t="s">
        <v>474</v>
      </c>
      <c r="R2833" t="s">
        <v>15796</v>
      </c>
      <c r="S2833" t="s">
        <v>15797</v>
      </c>
      <c r="T2833" t="s">
        <v>15798</v>
      </c>
      <c r="U2833" t="s">
        <v>65</v>
      </c>
      <c r="V2833" t="s">
        <v>478</v>
      </c>
      <c r="W2833">
        <v>2999</v>
      </c>
      <c r="X2833">
        <v>11</v>
      </c>
      <c r="Y2833" t="s">
        <v>65</v>
      </c>
      <c r="Z2833" t="s">
        <v>65</v>
      </c>
      <c r="AA2833">
        <v>40.889218</v>
      </c>
      <c r="AB2833">
        <v>5776</v>
      </c>
      <c r="AC2833">
        <v>621</v>
      </c>
      <c r="AD2833" t="s">
        <v>65</v>
      </c>
      <c r="AE2833">
        <v>-73.898981000000006</v>
      </c>
      <c r="AF2833" t="s">
        <v>13193</v>
      </c>
      <c r="AG2833" t="s">
        <v>104</v>
      </c>
      <c r="AH2833" t="s">
        <v>15799</v>
      </c>
      <c r="AI2833">
        <v>50</v>
      </c>
      <c r="AJ2833" t="s">
        <v>92</v>
      </c>
      <c r="AK2833" t="s">
        <v>77</v>
      </c>
      <c r="AL2833" t="s">
        <v>478</v>
      </c>
      <c r="AM2833" t="s">
        <v>65</v>
      </c>
      <c r="AN2833" t="s">
        <v>65</v>
      </c>
      <c r="AO2833" t="s">
        <v>78</v>
      </c>
      <c r="AP2833" t="s">
        <v>106</v>
      </c>
      <c r="AQ2833" t="s">
        <v>15797</v>
      </c>
      <c r="AR2833" t="s">
        <v>80</v>
      </c>
      <c r="AS2833" t="s">
        <v>81</v>
      </c>
      <c r="AT2833" s="1">
        <v>42186</v>
      </c>
      <c r="AU2833" t="s">
        <v>2643</v>
      </c>
      <c r="AV2833" t="s">
        <v>65</v>
      </c>
      <c r="AW2833" t="s">
        <v>478</v>
      </c>
      <c r="AX2833" t="s">
        <v>13194</v>
      </c>
      <c r="AY2833">
        <v>208</v>
      </c>
      <c r="AZ2833" t="s">
        <v>65</v>
      </c>
      <c r="BA2833" t="s">
        <v>65</v>
      </c>
      <c r="BB2833" t="s">
        <v>65</v>
      </c>
      <c r="BC2833" t="s">
        <v>65</v>
      </c>
      <c r="BD2833" t="s">
        <v>65</v>
      </c>
      <c r="BE2833" t="s">
        <v>65</v>
      </c>
      <c r="BG2833" t="e">
        <f>INDEX('TO Report - School Leadership'!J:J,MATCH(LCGMS!C2833,'TO Report - School Leadership'!D:D,0))</f>
        <v>#N/A</v>
      </c>
      <c r="BH2833" t="e">
        <f>INDEX('TO Report - School Leadership'!M:M,MATCH(LCGMS!C2833,'TO Report - School Leadership'!D:D,0))</f>
        <v>#N/A</v>
      </c>
      <c r="BI2833" t="e">
        <f t="shared" si="88"/>
        <v>#N/A</v>
      </c>
      <c r="BJ2833" t="e">
        <f t="shared" si="89"/>
        <v>#N/A</v>
      </c>
    </row>
    <row r="2834" spans="1:62" hidden="1" x14ac:dyDescent="0.25">
      <c r="A2834" t="s">
        <v>15805</v>
      </c>
      <c r="B2834" t="s">
        <v>15806</v>
      </c>
      <c r="C2834" t="s">
        <v>15807</v>
      </c>
      <c r="D2834" t="s">
        <v>15808</v>
      </c>
      <c r="E2834" t="s">
        <v>15809</v>
      </c>
      <c r="F2834">
        <v>0</v>
      </c>
      <c r="G2834" t="s">
        <v>65</v>
      </c>
      <c r="H2834">
        <v>2003480</v>
      </c>
      <c r="I2834" t="s">
        <v>15810</v>
      </c>
      <c r="J2834" t="s">
        <v>2690</v>
      </c>
      <c r="K2834" t="s">
        <v>63</v>
      </c>
      <c r="L2834" t="s">
        <v>64</v>
      </c>
      <c r="N2834" t="s">
        <v>4508</v>
      </c>
      <c r="O2834">
        <v>10452</v>
      </c>
      <c r="P2834">
        <v>9</v>
      </c>
      <c r="Q2834" t="s">
        <v>474</v>
      </c>
      <c r="R2834" t="s">
        <v>15811</v>
      </c>
      <c r="S2834" t="s">
        <v>15812</v>
      </c>
      <c r="T2834" t="s">
        <v>15813</v>
      </c>
      <c r="U2834" t="s">
        <v>65</v>
      </c>
      <c r="V2834" t="s">
        <v>478</v>
      </c>
      <c r="X2834">
        <v>8</v>
      </c>
      <c r="Y2834" t="s">
        <v>65</v>
      </c>
      <c r="Z2834" t="s">
        <v>65</v>
      </c>
      <c r="AA2834">
        <v>40.834598999999997</v>
      </c>
      <c r="AB2834">
        <v>2526</v>
      </c>
      <c r="AC2834">
        <v>40</v>
      </c>
      <c r="AD2834" t="s">
        <v>65</v>
      </c>
      <c r="AE2834">
        <v>-73.929796999999994</v>
      </c>
      <c r="AF2834" t="s">
        <v>11284</v>
      </c>
      <c r="AG2834" t="s">
        <v>759</v>
      </c>
      <c r="AH2834" t="s">
        <v>759</v>
      </c>
      <c r="AI2834">
        <v>44</v>
      </c>
      <c r="AJ2834" t="s">
        <v>76</v>
      </c>
      <c r="AK2834" t="s">
        <v>77</v>
      </c>
      <c r="AL2834" t="s">
        <v>478</v>
      </c>
      <c r="AM2834" t="s">
        <v>65</v>
      </c>
      <c r="AN2834" t="s">
        <v>65</v>
      </c>
      <c r="AO2834" t="s">
        <v>78</v>
      </c>
      <c r="AP2834" t="s">
        <v>451</v>
      </c>
      <c r="AQ2834" t="s">
        <v>15812</v>
      </c>
      <c r="AR2834" t="s">
        <v>80</v>
      </c>
      <c r="AS2834" t="s">
        <v>81</v>
      </c>
      <c r="AT2834" s="1">
        <v>40330</v>
      </c>
      <c r="AU2834" t="s">
        <v>2643</v>
      </c>
      <c r="AV2834" t="s">
        <v>65</v>
      </c>
      <c r="AW2834" t="s">
        <v>478</v>
      </c>
      <c r="AX2834" t="s">
        <v>11285</v>
      </c>
      <c r="AY2834">
        <v>204</v>
      </c>
      <c r="AZ2834" t="s">
        <v>65</v>
      </c>
      <c r="BA2834" t="s">
        <v>65</v>
      </c>
      <c r="BB2834" t="s">
        <v>65</v>
      </c>
      <c r="BC2834" t="s">
        <v>65</v>
      </c>
      <c r="BD2834" t="s">
        <v>65</v>
      </c>
      <c r="BE2834" t="s">
        <v>65</v>
      </c>
      <c r="BG2834" t="e">
        <f>INDEX('TO Report - School Leadership'!J:J,MATCH(LCGMS!C2834,'TO Report - School Leadership'!D:D,0))</f>
        <v>#N/A</v>
      </c>
      <c r="BH2834" t="e">
        <f>INDEX('TO Report - School Leadership'!M:M,MATCH(LCGMS!C2834,'TO Report - School Leadership'!D:D,0))</f>
        <v>#N/A</v>
      </c>
      <c r="BI2834" t="e">
        <f t="shared" si="88"/>
        <v>#N/A</v>
      </c>
      <c r="BJ2834" t="e">
        <f t="shared" si="89"/>
        <v>#N/A</v>
      </c>
    </row>
    <row r="2835" spans="1:62" hidden="1" x14ac:dyDescent="0.25">
      <c r="A2835" t="s">
        <v>14412</v>
      </c>
      <c r="B2835" t="s">
        <v>15814</v>
      </c>
      <c r="C2835" t="s">
        <v>15815</v>
      </c>
      <c r="D2835" t="s">
        <v>15816</v>
      </c>
      <c r="E2835" t="s">
        <v>14415</v>
      </c>
      <c r="F2835">
        <v>2052630192</v>
      </c>
      <c r="G2835" s="1">
        <v>40574.445219907408</v>
      </c>
      <c r="H2835">
        <v>2124548</v>
      </c>
      <c r="I2835" t="s">
        <v>14416</v>
      </c>
      <c r="J2835" t="s">
        <v>62</v>
      </c>
      <c r="K2835" t="s">
        <v>63</v>
      </c>
      <c r="L2835" t="s">
        <v>64</v>
      </c>
      <c r="N2835" t="s">
        <v>4508</v>
      </c>
      <c r="O2835">
        <v>10475</v>
      </c>
      <c r="P2835">
        <v>11</v>
      </c>
      <c r="Q2835" t="s">
        <v>67</v>
      </c>
      <c r="R2835" t="s">
        <v>15817</v>
      </c>
      <c r="S2835" t="s">
        <v>15818</v>
      </c>
      <c r="T2835" t="s">
        <v>15819</v>
      </c>
      <c r="U2835" t="s">
        <v>13310</v>
      </c>
      <c r="V2835" t="s">
        <v>13267</v>
      </c>
      <c r="W2835">
        <v>2007</v>
      </c>
      <c r="X2835">
        <v>12</v>
      </c>
      <c r="Y2835" t="s">
        <v>65</v>
      </c>
      <c r="Z2835" t="s">
        <v>65</v>
      </c>
      <c r="AA2835">
        <v>40.882778000000002</v>
      </c>
      <c r="AB2835">
        <v>5263</v>
      </c>
      <c r="AC2835">
        <v>192</v>
      </c>
      <c r="AD2835" t="s">
        <v>65</v>
      </c>
      <c r="AE2835">
        <v>-73.830616000000006</v>
      </c>
      <c r="AF2835" t="s">
        <v>4626</v>
      </c>
      <c r="AG2835" t="s">
        <v>104</v>
      </c>
      <c r="AH2835" t="s">
        <v>105</v>
      </c>
      <c r="AI2835">
        <v>47</v>
      </c>
      <c r="AJ2835" t="s">
        <v>76</v>
      </c>
      <c r="AK2835" t="s">
        <v>77</v>
      </c>
      <c r="AL2835" t="s">
        <v>13267</v>
      </c>
      <c r="AM2835" t="s">
        <v>65</v>
      </c>
      <c r="AN2835" t="s">
        <v>65</v>
      </c>
      <c r="AO2835" t="s">
        <v>78</v>
      </c>
      <c r="AP2835" t="s">
        <v>106</v>
      </c>
      <c r="AQ2835" t="s">
        <v>15818</v>
      </c>
      <c r="AR2835" t="s">
        <v>80</v>
      </c>
      <c r="AS2835" t="s">
        <v>81</v>
      </c>
      <c r="AT2835" s="1">
        <v>39995</v>
      </c>
      <c r="AU2835" t="s">
        <v>13267</v>
      </c>
      <c r="AV2835" t="s">
        <v>65</v>
      </c>
      <c r="AW2835" t="s">
        <v>13267</v>
      </c>
      <c r="AX2835" t="s">
        <v>4627</v>
      </c>
      <c r="AY2835">
        <v>212</v>
      </c>
      <c r="AZ2835" t="s">
        <v>1451</v>
      </c>
      <c r="BA2835" t="s">
        <v>1452</v>
      </c>
      <c r="BB2835" t="s">
        <v>1453</v>
      </c>
      <c r="BC2835" t="s">
        <v>1454</v>
      </c>
      <c r="BD2835" t="s">
        <v>13313</v>
      </c>
      <c r="BE2835" t="s">
        <v>65</v>
      </c>
      <c r="BG2835" t="str">
        <f>INDEX('TO Report - School Leadership'!J:J,MATCH(LCGMS!C2835,'TO Report - School Leadership'!D:D,0))</f>
        <v>Calderon, Eduardo</v>
      </c>
      <c r="BH2835" t="str">
        <f>INDEX('TO Report - School Leadership'!M:M,MATCH(LCGMS!C2835,'TO Report - School Leadership'!D:D,0))</f>
        <v>ecalderon4@schools.nyc.gov</v>
      </c>
      <c r="BI2835">
        <f t="shared" si="88"/>
        <v>1</v>
      </c>
      <c r="BJ2835" t="str">
        <f t="shared" si="89"/>
        <v/>
      </c>
    </row>
    <row r="2836" spans="1:62" hidden="1" x14ac:dyDescent="0.25">
      <c r="A2836" t="s">
        <v>14409</v>
      </c>
      <c r="B2836" t="s">
        <v>15820</v>
      </c>
      <c r="C2836" t="s">
        <v>15821</v>
      </c>
      <c r="D2836" t="s">
        <v>15822</v>
      </c>
      <c r="E2836" t="s">
        <v>14410</v>
      </c>
      <c r="F2836">
        <v>2026720001</v>
      </c>
      <c r="G2836" s="1">
        <v>40574.445219907408</v>
      </c>
      <c r="H2836">
        <v>2004869</v>
      </c>
      <c r="I2836" t="s">
        <v>14411</v>
      </c>
      <c r="J2836" t="s">
        <v>62</v>
      </c>
      <c r="K2836" t="s">
        <v>63</v>
      </c>
      <c r="L2836" t="s">
        <v>64</v>
      </c>
      <c r="M2836" t="s">
        <v>65</v>
      </c>
      <c r="N2836" t="s">
        <v>4508</v>
      </c>
      <c r="O2836">
        <v>10456</v>
      </c>
      <c r="P2836">
        <v>12</v>
      </c>
      <c r="Q2836" t="s">
        <v>67</v>
      </c>
      <c r="R2836" t="s">
        <v>15823</v>
      </c>
      <c r="S2836" t="s">
        <v>15824</v>
      </c>
      <c r="T2836" t="s">
        <v>15825</v>
      </c>
      <c r="U2836" t="s">
        <v>13182</v>
      </c>
      <c r="V2836" t="s">
        <v>13183</v>
      </c>
      <c r="W2836">
        <v>1974</v>
      </c>
      <c r="X2836">
        <v>17</v>
      </c>
      <c r="Y2836" t="s">
        <v>65</v>
      </c>
      <c r="Z2836" t="s">
        <v>65</v>
      </c>
      <c r="AA2836">
        <v>40.828406000000001</v>
      </c>
      <c r="AB2836">
        <v>2672</v>
      </c>
      <c r="AC2836">
        <v>1</v>
      </c>
      <c r="AD2836" t="s">
        <v>65</v>
      </c>
      <c r="AE2836">
        <v>-73.900120999999999</v>
      </c>
      <c r="AF2836" t="s">
        <v>5412</v>
      </c>
      <c r="AG2836" t="s">
        <v>74</v>
      </c>
      <c r="AH2836" t="s">
        <v>75</v>
      </c>
      <c r="AI2836">
        <v>42</v>
      </c>
      <c r="AJ2836" t="s">
        <v>76</v>
      </c>
      <c r="AK2836" t="s">
        <v>77</v>
      </c>
      <c r="AL2836" t="s">
        <v>13183</v>
      </c>
      <c r="AM2836" t="s">
        <v>65</v>
      </c>
      <c r="AN2836" t="s">
        <v>65</v>
      </c>
      <c r="AO2836" t="s">
        <v>78</v>
      </c>
      <c r="AP2836" t="s">
        <v>79</v>
      </c>
      <c r="AQ2836" t="s">
        <v>15824</v>
      </c>
      <c r="AR2836" t="s">
        <v>80</v>
      </c>
      <c r="AS2836" t="s">
        <v>81</v>
      </c>
      <c r="AT2836" s="1">
        <v>39995</v>
      </c>
      <c r="AU2836" t="s">
        <v>13183</v>
      </c>
      <c r="AV2836" t="s">
        <v>65</v>
      </c>
      <c r="AW2836" t="s">
        <v>13183</v>
      </c>
      <c r="AX2836" t="s">
        <v>5413</v>
      </c>
      <c r="AY2836">
        <v>203</v>
      </c>
      <c r="AZ2836" t="s">
        <v>1451</v>
      </c>
      <c r="BA2836" t="s">
        <v>1452</v>
      </c>
      <c r="BB2836" t="s">
        <v>1453</v>
      </c>
      <c r="BC2836" t="s">
        <v>1454</v>
      </c>
      <c r="BD2836" t="s">
        <v>13184</v>
      </c>
      <c r="BE2836" t="s">
        <v>65</v>
      </c>
      <c r="BG2836" t="str">
        <f>INDEX('TO Report - School Leadership'!J:J,MATCH(LCGMS!C2836,'TO Report - School Leadership'!D:D,0))</f>
        <v>JONES, DEBRA</v>
      </c>
      <c r="BH2836" t="str">
        <f>INDEX('TO Report - School Leadership'!M:M,MATCH(LCGMS!C2836,'TO Report - School Leadership'!D:D,0))</f>
        <v>djones51@schools.nyc.gov</v>
      </c>
      <c r="BI2836">
        <f t="shared" si="88"/>
        <v>1</v>
      </c>
      <c r="BJ2836" t="str">
        <f t="shared" si="89"/>
        <v/>
      </c>
    </row>
    <row r="2837" spans="1:62" hidden="1" x14ac:dyDescent="0.25">
      <c r="A2837" t="s">
        <v>7333</v>
      </c>
      <c r="B2837" t="s">
        <v>15826</v>
      </c>
      <c r="C2837" t="s">
        <v>15827</v>
      </c>
      <c r="D2837" t="s">
        <v>15828</v>
      </c>
      <c r="E2837" t="s">
        <v>7334</v>
      </c>
      <c r="F2837">
        <v>2036440001</v>
      </c>
      <c r="G2837" s="1">
        <v>44277.429097222222</v>
      </c>
      <c r="H2837">
        <v>2103869</v>
      </c>
      <c r="I2837" t="s">
        <v>7335</v>
      </c>
      <c r="J2837" t="s">
        <v>62</v>
      </c>
      <c r="K2837" t="s">
        <v>63</v>
      </c>
      <c r="L2837" t="s">
        <v>64</v>
      </c>
      <c r="M2837" t="s">
        <v>65</v>
      </c>
      <c r="N2837" t="s">
        <v>4568</v>
      </c>
      <c r="O2837">
        <v>10473</v>
      </c>
      <c r="P2837">
        <v>8</v>
      </c>
      <c r="Q2837" t="s">
        <v>474</v>
      </c>
      <c r="R2837" t="s">
        <v>15829</v>
      </c>
      <c r="S2837" t="s">
        <v>15830</v>
      </c>
      <c r="T2837" t="s">
        <v>15831</v>
      </c>
      <c r="U2837" t="s">
        <v>65</v>
      </c>
      <c r="V2837" t="s">
        <v>478</v>
      </c>
      <c r="W2837">
        <v>1966</v>
      </c>
      <c r="X2837">
        <v>18</v>
      </c>
      <c r="Y2837" t="s">
        <v>65</v>
      </c>
      <c r="Z2837" t="s">
        <v>65</v>
      </c>
      <c r="AA2837">
        <v>40.822924999999998</v>
      </c>
      <c r="AB2837">
        <v>3644</v>
      </c>
      <c r="AC2837">
        <v>1</v>
      </c>
      <c r="AD2837" t="s">
        <v>65</v>
      </c>
      <c r="AE2837">
        <v>-73.859998000000004</v>
      </c>
      <c r="AF2837" t="s">
        <v>7336</v>
      </c>
      <c r="AG2837" t="s">
        <v>193</v>
      </c>
      <c r="AH2837" t="s">
        <v>1116</v>
      </c>
      <c r="AI2837">
        <v>43</v>
      </c>
      <c r="AJ2837" t="s">
        <v>76</v>
      </c>
      <c r="AK2837" t="s">
        <v>77</v>
      </c>
      <c r="AL2837" t="s">
        <v>478</v>
      </c>
      <c r="AM2837" t="s">
        <v>65</v>
      </c>
      <c r="AN2837" t="s">
        <v>65</v>
      </c>
      <c r="AO2837" t="s">
        <v>78</v>
      </c>
      <c r="AP2837" t="s">
        <v>79</v>
      </c>
      <c r="AQ2837" t="s">
        <v>15830</v>
      </c>
      <c r="AR2837" t="s">
        <v>80</v>
      </c>
      <c r="AS2837" t="s">
        <v>81</v>
      </c>
      <c r="AT2837" s="1">
        <v>41821</v>
      </c>
      <c r="AU2837" t="s">
        <v>5455</v>
      </c>
      <c r="AV2837" t="s">
        <v>65</v>
      </c>
      <c r="AW2837" t="s">
        <v>478</v>
      </c>
      <c r="AX2837" t="s">
        <v>7337</v>
      </c>
      <c r="AY2837">
        <v>209</v>
      </c>
      <c r="AZ2837" t="s">
        <v>65</v>
      </c>
      <c r="BA2837" t="s">
        <v>65</v>
      </c>
      <c r="BB2837" t="s">
        <v>65</v>
      </c>
      <c r="BC2837" t="s">
        <v>65</v>
      </c>
      <c r="BD2837" t="s">
        <v>65</v>
      </c>
      <c r="BE2837" t="s">
        <v>65</v>
      </c>
      <c r="BG2837" t="e">
        <f>INDEX('TO Report - School Leadership'!J:J,MATCH(LCGMS!C2837,'TO Report - School Leadership'!D:D,0))</f>
        <v>#N/A</v>
      </c>
      <c r="BH2837" t="e">
        <f>INDEX('TO Report - School Leadership'!M:M,MATCH(LCGMS!C2837,'TO Report - School Leadership'!D:D,0))</f>
        <v>#N/A</v>
      </c>
      <c r="BI2837" t="e">
        <f t="shared" si="88"/>
        <v>#N/A</v>
      </c>
      <c r="BJ2837" t="e">
        <f t="shared" si="89"/>
        <v>#N/A</v>
      </c>
    </row>
    <row r="2838" spans="1:62" hidden="1" x14ac:dyDescent="0.25">
      <c r="A2838" t="s">
        <v>7169</v>
      </c>
      <c r="B2838" t="s">
        <v>14645</v>
      </c>
      <c r="C2838" t="s">
        <v>15832</v>
      </c>
      <c r="D2838" t="s">
        <v>15833</v>
      </c>
      <c r="E2838" t="s">
        <v>7170</v>
      </c>
      <c r="F2838">
        <v>2037540027</v>
      </c>
      <c r="G2838" t="s">
        <v>65</v>
      </c>
      <c r="H2838">
        <v>2024304</v>
      </c>
      <c r="I2838" t="s">
        <v>7171</v>
      </c>
      <c r="J2838" t="s">
        <v>483</v>
      </c>
      <c r="K2838" t="s">
        <v>63</v>
      </c>
      <c r="L2838" t="s">
        <v>64</v>
      </c>
      <c r="M2838" t="s">
        <v>65</v>
      </c>
      <c r="N2838" t="s">
        <v>4508</v>
      </c>
      <c r="O2838">
        <v>10472</v>
      </c>
      <c r="P2838">
        <v>12</v>
      </c>
      <c r="Q2838" t="s">
        <v>474</v>
      </c>
      <c r="R2838" t="s">
        <v>522</v>
      </c>
      <c r="S2838" t="s">
        <v>15834</v>
      </c>
      <c r="T2838" t="s">
        <v>526</v>
      </c>
      <c r="U2838" t="s">
        <v>65</v>
      </c>
      <c r="V2838" t="s">
        <v>478</v>
      </c>
      <c r="W2838" t="s">
        <v>65</v>
      </c>
      <c r="X2838">
        <v>18</v>
      </c>
      <c r="Y2838" t="s">
        <v>65</v>
      </c>
      <c r="Z2838" t="s">
        <v>65</v>
      </c>
      <c r="AA2838">
        <v>40.829332000000001</v>
      </c>
      <c r="AB2838">
        <v>3754</v>
      </c>
      <c r="AC2838">
        <v>27</v>
      </c>
      <c r="AD2838" t="s">
        <v>65</v>
      </c>
      <c r="AE2838">
        <v>-73.865487999999999</v>
      </c>
      <c r="AF2838" t="s">
        <v>4621</v>
      </c>
      <c r="AG2838" t="s">
        <v>193</v>
      </c>
      <c r="AH2838" t="s">
        <v>7168</v>
      </c>
      <c r="AI2838">
        <v>43</v>
      </c>
      <c r="AJ2838" t="s">
        <v>92</v>
      </c>
      <c r="AK2838" t="s">
        <v>77</v>
      </c>
      <c r="AL2838" t="s">
        <v>478</v>
      </c>
      <c r="AM2838" t="s">
        <v>65</v>
      </c>
      <c r="AN2838" t="s">
        <v>65</v>
      </c>
      <c r="AO2838" t="s">
        <v>78</v>
      </c>
      <c r="AP2838" t="s">
        <v>398</v>
      </c>
      <c r="AQ2838" t="s">
        <v>15834</v>
      </c>
      <c r="AR2838" t="s">
        <v>80</v>
      </c>
      <c r="AS2838" t="s">
        <v>81</v>
      </c>
      <c r="AT2838" s="1">
        <v>41821</v>
      </c>
      <c r="AU2838" t="s">
        <v>5455</v>
      </c>
      <c r="AV2838" t="s">
        <v>65</v>
      </c>
      <c r="AW2838" t="s">
        <v>478</v>
      </c>
      <c r="AX2838" t="s">
        <v>4622</v>
      </c>
      <c r="AY2838">
        <v>209</v>
      </c>
      <c r="AZ2838" t="s">
        <v>65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G2838" t="e">
        <f>INDEX('TO Report - School Leadership'!J:J,MATCH(LCGMS!C2838,'TO Report - School Leadership'!D:D,0))</f>
        <v>#N/A</v>
      </c>
      <c r="BH2838" t="e">
        <f>INDEX('TO Report - School Leadership'!M:M,MATCH(LCGMS!C2838,'TO Report - School Leadership'!D:D,0))</f>
        <v>#N/A</v>
      </c>
      <c r="BI2838" t="e">
        <f t="shared" si="88"/>
        <v>#N/A</v>
      </c>
      <c r="BJ2838" t="e">
        <f t="shared" si="89"/>
        <v>#N/A</v>
      </c>
    </row>
    <row r="2839" spans="1:62" hidden="1" x14ac:dyDescent="0.25">
      <c r="A2839" t="s">
        <v>15835</v>
      </c>
      <c r="B2839" t="s">
        <v>14645</v>
      </c>
      <c r="C2839" t="s">
        <v>15832</v>
      </c>
      <c r="D2839" t="s">
        <v>15833</v>
      </c>
      <c r="E2839" t="s">
        <v>15836</v>
      </c>
      <c r="F2839">
        <v>2023480005</v>
      </c>
      <c r="G2839" t="s">
        <v>65</v>
      </c>
      <c r="H2839">
        <v>2001065</v>
      </c>
      <c r="I2839" t="s">
        <v>15837</v>
      </c>
      <c r="J2839" t="s">
        <v>2690</v>
      </c>
      <c r="K2839" t="s">
        <v>63</v>
      </c>
      <c r="L2839" t="s">
        <v>64</v>
      </c>
      <c r="M2839" t="s">
        <v>65</v>
      </c>
      <c r="N2839" t="s">
        <v>4508</v>
      </c>
      <c r="O2839">
        <v>10451</v>
      </c>
      <c r="P2839">
        <v>7</v>
      </c>
      <c r="Q2839" t="s">
        <v>474</v>
      </c>
      <c r="R2839" t="s">
        <v>522</v>
      </c>
      <c r="S2839" t="s">
        <v>15834</v>
      </c>
      <c r="T2839" t="s">
        <v>526</v>
      </c>
      <c r="U2839" t="s">
        <v>65</v>
      </c>
      <c r="V2839" t="s">
        <v>478</v>
      </c>
      <c r="X2839">
        <v>8</v>
      </c>
      <c r="Y2839" t="s">
        <v>65</v>
      </c>
      <c r="Z2839" t="s">
        <v>65</v>
      </c>
      <c r="AA2839">
        <v>40.820298000000001</v>
      </c>
      <c r="AB2839">
        <v>2348</v>
      </c>
      <c r="AC2839">
        <v>5</v>
      </c>
      <c r="AD2839" t="s">
        <v>65</v>
      </c>
      <c r="AE2839">
        <v>-73.927396999999999</v>
      </c>
      <c r="AF2839" t="s">
        <v>4527</v>
      </c>
      <c r="AG2839" t="s">
        <v>193</v>
      </c>
      <c r="AH2839" t="s">
        <v>7168</v>
      </c>
      <c r="AI2839">
        <v>44</v>
      </c>
      <c r="AJ2839" t="s">
        <v>76</v>
      </c>
      <c r="AK2839" t="s">
        <v>77</v>
      </c>
      <c r="AL2839" t="s">
        <v>478</v>
      </c>
      <c r="AM2839" t="s">
        <v>65</v>
      </c>
      <c r="AN2839" t="s">
        <v>65</v>
      </c>
      <c r="AO2839" t="s">
        <v>78</v>
      </c>
      <c r="AP2839" t="s">
        <v>398</v>
      </c>
      <c r="AQ2839" t="s">
        <v>15834</v>
      </c>
      <c r="AR2839" t="s">
        <v>80</v>
      </c>
      <c r="AS2839" t="s">
        <v>81</v>
      </c>
      <c r="AT2839" s="1">
        <v>41821</v>
      </c>
      <c r="AU2839" t="s">
        <v>5455</v>
      </c>
      <c r="AV2839" t="s">
        <v>65</v>
      </c>
      <c r="AW2839" t="s">
        <v>478</v>
      </c>
      <c r="AX2839" t="s">
        <v>4528</v>
      </c>
      <c r="AY2839">
        <v>204</v>
      </c>
      <c r="AZ2839" t="s">
        <v>65</v>
      </c>
      <c r="BA2839" t="s">
        <v>65</v>
      </c>
      <c r="BB2839" t="s">
        <v>65</v>
      </c>
      <c r="BC2839" t="s">
        <v>65</v>
      </c>
      <c r="BD2839" t="s">
        <v>65</v>
      </c>
      <c r="BE2839" t="s">
        <v>65</v>
      </c>
      <c r="BG2839" t="e">
        <f>INDEX('TO Report - School Leadership'!J:J,MATCH(LCGMS!C2839,'TO Report - School Leadership'!D:D,0))</f>
        <v>#N/A</v>
      </c>
      <c r="BH2839" t="e">
        <f>INDEX('TO Report - School Leadership'!M:M,MATCH(LCGMS!C2839,'TO Report - School Leadership'!D:D,0))</f>
        <v>#N/A</v>
      </c>
      <c r="BI2839" t="e">
        <f t="shared" si="88"/>
        <v>#N/A</v>
      </c>
      <c r="BJ2839" t="e">
        <f t="shared" si="89"/>
        <v>#N/A</v>
      </c>
    </row>
    <row r="2840" spans="1:62" hidden="1" x14ac:dyDescent="0.25">
      <c r="A2840" t="s">
        <v>15401</v>
      </c>
      <c r="B2840" t="s">
        <v>15838</v>
      </c>
      <c r="C2840" t="s">
        <v>15839</v>
      </c>
      <c r="D2840" t="s">
        <v>15840</v>
      </c>
      <c r="E2840" t="s">
        <v>15405</v>
      </c>
      <c r="F2840">
        <v>2054380001</v>
      </c>
      <c r="G2840" s="1">
        <v>40574.445219907408</v>
      </c>
      <c r="H2840">
        <v>2077130</v>
      </c>
      <c r="I2840" t="s">
        <v>15406</v>
      </c>
      <c r="J2840" t="s">
        <v>62</v>
      </c>
      <c r="K2840" t="s">
        <v>63</v>
      </c>
      <c r="L2840" t="s">
        <v>64</v>
      </c>
      <c r="M2840" t="s">
        <v>65</v>
      </c>
      <c r="N2840" t="s">
        <v>4508</v>
      </c>
      <c r="O2840">
        <v>10465</v>
      </c>
      <c r="P2840">
        <v>8</v>
      </c>
      <c r="Q2840" t="s">
        <v>67</v>
      </c>
      <c r="R2840" t="s">
        <v>15841</v>
      </c>
      <c r="S2840" t="s">
        <v>15842</v>
      </c>
      <c r="T2840" t="s">
        <v>15843</v>
      </c>
      <c r="U2840" t="s">
        <v>13295</v>
      </c>
      <c r="V2840" t="s">
        <v>5455</v>
      </c>
      <c r="W2840">
        <v>1973</v>
      </c>
      <c r="X2840">
        <v>13</v>
      </c>
      <c r="Y2840" t="s">
        <v>65</v>
      </c>
      <c r="Z2840" t="s">
        <v>65</v>
      </c>
      <c r="AA2840">
        <v>40.826794</v>
      </c>
      <c r="AB2840">
        <v>5438</v>
      </c>
      <c r="AC2840">
        <v>1</v>
      </c>
      <c r="AD2840" t="s">
        <v>65</v>
      </c>
      <c r="AE2840">
        <v>-73.818083000000001</v>
      </c>
      <c r="AF2840" t="s">
        <v>4644</v>
      </c>
      <c r="AG2840" t="s">
        <v>104</v>
      </c>
      <c r="AH2840" t="s">
        <v>105</v>
      </c>
      <c r="AI2840">
        <v>45</v>
      </c>
      <c r="AJ2840" t="s">
        <v>76</v>
      </c>
      <c r="AK2840" t="s">
        <v>77</v>
      </c>
      <c r="AL2840" t="s">
        <v>5455</v>
      </c>
      <c r="AM2840" t="s">
        <v>65</v>
      </c>
      <c r="AN2840" t="s">
        <v>65</v>
      </c>
      <c r="AO2840" t="s">
        <v>78</v>
      </c>
      <c r="AP2840" t="s">
        <v>106</v>
      </c>
      <c r="AQ2840" t="s">
        <v>15842</v>
      </c>
      <c r="AR2840" t="s">
        <v>80</v>
      </c>
      <c r="AS2840" t="s">
        <v>81</v>
      </c>
      <c r="AT2840" s="1">
        <v>39995</v>
      </c>
      <c r="AU2840" t="s">
        <v>5455</v>
      </c>
      <c r="AV2840" t="s">
        <v>65</v>
      </c>
      <c r="AW2840" t="s">
        <v>5455</v>
      </c>
      <c r="AX2840" t="s">
        <v>4645</v>
      </c>
      <c r="AY2840">
        <v>210</v>
      </c>
      <c r="AZ2840" t="s">
        <v>1451</v>
      </c>
      <c r="BA2840" t="s">
        <v>1452</v>
      </c>
      <c r="BB2840" t="s">
        <v>1453</v>
      </c>
      <c r="BC2840" t="s">
        <v>1454</v>
      </c>
      <c r="BD2840" t="s">
        <v>13296</v>
      </c>
      <c r="BE2840" t="s">
        <v>65</v>
      </c>
      <c r="BG2840" t="str">
        <f>INDEX('TO Report - School Leadership'!J:J,MATCH(LCGMS!C2840,'TO Report - School Leadership'!D:D,0))</f>
        <v>Basile, Benjamin</v>
      </c>
      <c r="BH2840" t="str">
        <f>INDEX('TO Report - School Leadership'!M:M,MATCH(LCGMS!C2840,'TO Report - School Leadership'!D:D,0))</f>
        <v>bbasile@schools.nyc.gov</v>
      </c>
      <c r="BI2840">
        <f t="shared" si="88"/>
        <v>1</v>
      </c>
      <c r="BJ2840" t="str">
        <f t="shared" si="89"/>
        <v/>
      </c>
    </row>
    <row r="2841" spans="1:62" hidden="1" x14ac:dyDescent="0.25">
      <c r="A2841" t="s">
        <v>15148</v>
      </c>
      <c r="B2841" t="s">
        <v>15844</v>
      </c>
      <c r="C2841" t="s">
        <v>15845</v>
      </c>
      <c r="D2841" t="s">
        <v>15846</v>
      </c>
      <c r="E2841" t="s">
        <v>15152</v>
      </c>
      <c r="F2841">
        <v>2044320001</v>
      </c>
      <c r="G2841" s="1">
        <v>40574.445219907408</v>
      </c>
      <c r="H2841">
        <v>2051313</v>
      </c>
      <c r="I2841" t="s">
        <v>15153</v>
      </c>
      <c r="J2841" t="s">
        <v>62</v>
      </c>
      <c r="K2841" t="s">
        <v>63</v>
      </c>
      <c r="L2841" t="s">
        <v>64</v>
      </c>
      <c r="M2841" t="s">
        <v>65</v>
      </c>
      <c r="N2841" t="s">
        <v>4508</v>
      </c>
      <c r="O2841">
        <v>10467</v>
      </c>
      <c r="P2841">
        <v>11</v>
      </c>
      <c r="Q2841" t="s">
        <v>67</v>
      </c>
      <c r="R2841" t="s">
        <v>15847</v>
      </c>
      <c r="S2841" t="s">
        <v>15848</v>
      </c>
      <c r="T2841" t="s">
        <v>15849</v>
      </c>
      <c r="U2841" t="s">
        <v>13310</v>
      </c>
      <c r="V2841" t="s">
        <v>13267</v>
      </c>
      <c r="W2841">
        <v>1955</v>
      </c>
      <c r="X2841">
        <v>13</v>
      </c>
      <c r="Y2841" t="s">
        <v>65</v>
      </c>
      <c r="Z2841" t="s">
        <v>65</v>
      </c>
      <c r="AA2841">
        <v>40.862098000000003</v>
      </c>
      <c r="AB2841">
        <v>4432</v>
      </c>
      <c r="AC2841">
        <v>1</v>
      </c>
      <c r="AD2841" t="s">
        <v>65</v>
      </c>
      <c r="AE2841">
        <v>-73.865027999999995</v>
      </c>
      <c r="AF2841" t="s">
        <v>7516</v>
      </c>
      <c r="AG2841" t="s">
        <v>104</v>
      </c>
      <c r="AH2841" t="s">
        <v>105</v>
      </c>
      <c r="AI2841">
        <v>49</v>
      </c>
      <c r="AJ2841" t="s">
        <v>76</v>
      </c>
      <c r="AK2841" t="s">
        <v>77</v>
      </c>
      <c r="AL2841" t="s">
        <v>13267</v>
      </c>
      <c r="AM2841" t="s">
        <v>65</v>
      </c>
      <c r="AN2841" t="s">
        <v>65</v>
      </c>
      <c r="AO2841" t="s">
        <v>78</v>
      </c>
      <c r="AP2841" t="s">
        <v>106</v>
      </c>
      <c r="AQ2841" t="s">
        <v>15848</v>
      </c>
      <c r="AR2841" t="s">
        <v>80</v>
      </c>
      <c r="AS2841" t="s">
        <v>81</v>
      </c>
      <c r="AT2841" s="1">
        <v>39995</v>
      </c>
      <c r="AU2841" t="s">
        <v>13267</v>
      </c>
      <c r="AV2841" t="s">
        <v>65</v>
      </c>
      <c r="AW2841" t="s">
        <v>13267</v>
      </c>
      <c r="AX2841" t="s">
        <v>7517</v>
      </c>
      <c r="AY2841">
        <v>211</v>
      </c>
      <c r="AZ2841" t="s">
        <v>1451</v>
      </c>
      <c r="BA2841" t="s">
        <v>1452</v>
      </c>
      <c r="BB2841" t="s">
        <v>1453</v>
      </c>
      <c r="BC2841" t="s">
        <v>1454</v>
      </c>
      <c r="BD2841" t="s">
        <v>13313</v>
      </c>
      <c r="BE2841" t="s">
        <v>65</v>
      </c>
      <c r="BG2841" t="str">
        <f>INDEX('TO Report - School Leadership'!J:J,MATCH(LCGMS!C2841,'TO Report - School Leadership'!D:D,0))</f>
        <v>Cartagena, Joanna</v>
      </c>
      <c r="BH2841" t="str">
        <f>INDEX('TO Report - School Leadership'!M:M,MATCH(LCGMS!C2841,'TO Report - School Leadership'!D:D,0))</f>
        <v>jcartagena@schools.nyc.gov</v>
      </c>
      <c r="BI2841">
        <f t="shared" si="88"/>
        <v>1</v>
      </c>
      <c r="BJ2841" t="str">
        <f t="shared" si="89"/>
        <v/>
      </c>
    </row>
    <row r="2842" spans="1:62" hidden="1" x14ac:dyDescent="0.25">
      <c r="A2842" t="s">
        <v>8610</v>
      </c>
      <c r="B2842" t="s">
        <v>15850</v>
      </c>
      <c r="C2842" t="s">
        <v>15851</v>
      </c>
      <c r="D2842" t="s">
        <v>15852</v>
      </c>
      <c r="E2842" t="s">
        <v>8611</v>
      </c>
      <c r="F2842">
        <v>2028170002</v>
      </c>
      <c r="G2842" s="1">
        <v>40574.445219907408</v>
      </c>
      <c r="H2842">
        <v>2007806</v>
      </c>
      <c r="I2842" t="s">
        <v>8612</v>
      </c>
      <c r="J2842" t="s">
        <v>62</v>
      </c>
      <c r="K2842" t="s">
        <v>63</v>
      </c>
      <c r="L2842" t="s">
        <v>64</v>
      </c>
      <c r="M2842" t="s">
        <v>65</v>
      </c>
      <c r="N2842" t="s">
        <v>4508</v>
      </c>
      <c r="O2842">
        <v>10457</v>
      </c>
      <c r="P2842">
        <v>9</v>
      </c>
      <c r="Q2842" t="s">
        <v>67</v>
      </c>
      <c r="R2842" t="s">
        <v>15853</v>
      </c>
      <c r="S2842" t="s">
        <v>15854</v>
      </c>
      <c r="T2842" t="s">
        <v>15855</v>
      </c>
      <c r="U2842" t="s">
        <v>135</v>
      </c>
      <c r="V2842" t="s">
        <v>136</v>
      </c>
      <c r="W2842">
        <v>1941</v>
      </c>
      <c r="X2842">
        <v>16</v>
      </c>
      <c r="Y2842" t="s">
        <v>65</v>
      </c>
      <c r="Z2842" t="s">
        <v>65</v>
      </c>
      <c r="AA2842">
        <v>40.839306999999998</v>
      </c>
      <c r="AB2842">
        <v>2817</v>
      </c>
      <c r="AC2842">
        <v>2</v>
      </c>
      <c r="AD2842" t="s">
        <v>65</v>
      </c>
      <c r="AE2842">
        <v>-73.911366000000001</v>
      </c>
      <c r="AF2842" t="s">
        <v>4509</v>
      </c>
      <c r="AG2842" t="s">
        <v>396</v>
      </c>
      <c r="AH2842" t="s">
        <v>599</v>
      </c>
      <c r="AI2842">
        <v>44</v>
      </c>
      <c r="AJ2842" t="s">
        <v>76</v>
      </c>
      <c r="AK2842" t="s">
        <v>77</v>
      </c>
      <c r="AL2842" t="s">
        <v>139</v>
      </c>
      <c r="AM2842" t="s">
        <v>65</v>
      </c>
      <c r="AN2842" t="s">
        <v>65</v>
      </c>
      <c r="AO2842" t="s">
        <v>78</v>
      </c>
      <c r="AP2842" t="s">
        <v>451</v>
      </c>
      <c r="AQ2842" t="s">
        <v>15854</v>
      </c>
      <c r="AR2842" t="s">
        <v>80</v>
      </c>
      <c r="AS2842" t="s">
        <v>140</v>
      </c>
      <c r="AT2842" s="1">
        <v>41821</v>
      </c>
      <c r="AU2842" t="s">
        <v>13161</v>
      </c>
      <c r="AV2842" t="s">
        <v>65</v>
      </c>
      <c r="AW2842" t="s">
        <v>142</v>
      </c>
      <c r="AX2842" t="s">
        <v>4510</v>
      </c>
      <c r="AY2842">
        <v>204</v>
      </c>
      <c r="AZ2842" t="s">
        <v>65</v>
      </c>
      <c r="BA2842" t="s">
        <v>65</v>
      </c>
      <c r="BB2842" t="s">
        <v>144</v>
      </c>
      <c r="BC2842" t="s">
        <v>145</v>
      </c>
      <c r="BD2842" t="s">
        <v>146</v>
      </c>
      <c r="BE2842" t="s">
        <v>65</v>
      </c>
      <c r="BG2842" t="e">
        <f>INDEX('TO Report - School Leadership'!J:J,MATCH(LCGMS!C2842,'TO Report - School Leadership'!D:D,0))</f>
        <v>#N/A</v>
      </c>
      <c r="BH2842" t="e">
        <f>INDEX('TO Report - School Leadership'!M:M,MATCH(LCGMS!C2842,'TO Report - School Leadership'!D:D,0))</f>
        <v>#N/A</v>
      </c>
      <c r="BI2842" t="e">
        <f t="shared" si="88"/>
        <v>#N/A</v>
      </c>
      <c r="BJ2842" t="e">
        <f t="shared" si="89"/>
        <v>#N/A</v>
      </c>
    </row>
    <row r="2843" spans="1:62" hidden="1" x14ac:dyDescent="0.25">
      <c r="A2843" t="s">
        <v>15856</v>
      </c>
      <c r="B2843" t="s">
        <v>15850</v>
      </c>
      <c r="C2843" t="s">
        <v>15851</v>
      </c>
      <c r="D2843" t="s">
        <v>15852</v>
      </c>
      <c r="E2843" t="s">
        <v>15857</v>
      </c>
      <c r="F2843">
        <v>2025520070</v>
      </c>
      <c r="G2843" s="1">
        <v>40574.445219907408</v>
      </c>
      <c r="H2843">
        <v>2003646</v>
      </c>
      <c r="I2843" t="s">
        <v>15858</v>
      </c>
      <c r="J2843" t="s">
        <v>62</v>
      </c>
      <c r="K2843" t="s">
        <v>63</v>
      </c>
      <c r="L2843" t="s">
        <v>64</v>
      </c>
      <c r="M2843" t="s">
        <v>65</v>
      </c>
      <c r="N2843" t="s">
        <v>4508</v>
      </c>
      <c r="O2843">
        <v>10454</v>
      </c>
      <c r="P2843">
        <v>7</v>
      </c>
      <c r="Q2843" t="s">
        <v>67</v>
      </c>
      <c r="R2843" t="s">
        <v>15853</v>
      </c>
      <c r="S2843" t="s">
        <v>15854</v>
      </c>
      <c r="T2843" t="s">
        <v>15855</v>
      </c>
      <c r="U2843" t="s">
        <v>135</v>
      </c>
      <c r="V2843" t="s">
        <v>136</v>
      </c>
      <c r="W2843">
        <v>1974</v>
      </c>
      <c r="X2843">
        <v>8</v>
      </c>
      <c r="Y2843" t="s">
        <v>65</v>
      </c>
      <c r="Z2843" t="s">
        <v>65</v>
      </c>
      <c r="AA2843">
        <v>40.807422000000003</v>
      </c>
      <c r="AB2843">
        <v>2552</v>
      </c>
      <c r="AC2843">
        <v>70</v>
      </c>
      <c r="AD2843" t="s">
        <v>65</v>
      </c>
      <c r="AE2843">
        <v>-73.916227000000006</v>
      </c>
      <c r="AF2843" t="s">
        <v>4572</v>
      </c>
      <c r="AG2843" t="s">
        <v>396</v>
      </c>
      <c r="AH2843" t="s">
        <v>599</v>
      </c>
      <c r="AI2843">
        <v>40</v>
      </c>
      <c r="AJ2843" t="s">
        <v>92</v>
      </c>
      <c r="AK2843" t="s">
        <v>77</v>
      </c>
      <c r="AL2843" t="s">
        <v>139</v>
      </c>
      <c r="AM2843" t="s">
        <v>65</v>
      </c>
      <c r="AN2843" t="s">
        <v>65</v>
      </c>
      <c r="AO2843" t="s">
        <v>78</v>
      </c>
      <c r="AP2843" t="s">
        <v>451</v>
      </c>
      <c r="AQ2843" t="s">
        <v>15854</v>
      </c>
      <c r="AR2843" t="s">
        <v>80</v>
      </c>
      <c r="AS2843" t="s">
        <v>140</v>
      </c>
      <c r="AT2843" s="1">
        <v>41821</v>
      </c>
      <c r="AU2843" t="s">
        <v>13161</v>
      </c>
      <c r="AV2843" t="s">
        <v>65</v>
      </c>
      <c r="AW2843" t="s">
        <v>142</v>
      </c>
      <c r="AX2843" t="s">
        <v>4573</v>
      </c>
      <c r="AY2843">
        <v>201</v>
      </c>
      <c r="AZ2843" t="s">
        <v>65</v>
      </c>
      <c r="BA2843" t="s">
        <v>65</v>
      </c>
      <c r="BB2843" t="s">
        <v>144</v>
      </c>
      <c r="BC2843" t="s">
        <v>145</v>
      </c>
      <c r="BD2843" t="s">
        <v>146</v>
      </c>
      <c r="BE2843" t="s">
        <v>65</v>
      </c>
      <c r="BG2843" t="e">
        <f>INDEX('TO Report - School Leadership'!J:J,MATCH(LCGMS!C2843,'TO Report - School Leadership'!D:D,0))</f>
        <v>#N/A</v>
      </c>
      <c r="BH2843" t="e">
        <f>INDEX('TO Report - School Leadership'!M:M,MATCH(LCGMS!C2843,'TO Report - School Leadership'!D:D,0))</f>
        <v>#N/A</v>
      </c>
      <c r="BI2843" t="e">
        <f t="shared" si="88"/>
        <v>#N/A</v>
      </c>
      <c r="BJ2843" t="e">
        <f t="shared" si="89"/>
        <v>#N/A</v>
      </c>
    </row>
    <row r="2844" spans="1:62" hidden="1" x14ac:dyDescent="0.25">
      <c r="A2844" t="s">
        <v>13765</v>
      </c>
      <c r="B2844" t="s">
        <v>15850</v>
      </c>
      <c r="C2844" t="s">
        <v>15851</v>
      </c>
      <c r="D2844" t="s">
        <v>15852</v>
      </c>
      <c r="E2844" t="s">
        <v>13769</v>
      </c>
      <c r="F2844">
        <v>2033530040</v>
      </c>
      <c r="G2844" s="1">
        <v>42765.439895833333</v>
      </c>
      <c r="H2844">
        <v>2098420</v>
      </c>
      <c r="I2844" t="s">
        <v>13770</v>
      </c>
      <c r="J2844" t="s">
        <v>62</v>
      </c>
      <c r="K2844" t="s">
        <v>63</v>
      </c>
      <c r="L2844" t="s">
        <v>64</v>
      </c>
      <c r="N2844" t="s">
        <v>4508</v>
      </c>
      <c r="O2844">
        <v>10467</v>
      </c>
      <c r="P2844">
        <v>10</v>
      </c>
      <c r="Q2844" t="s">
        <v>67</v>
      </c>
      <c r="R2844" t="s">
        <v>15853</v>
      </c>
      <c r="S2844" t="s">
        <v>15854</v>
      </c>
      <c r="T2844" t="s">
        <v>15855</v>
      </c>
      <c r="U2844" t="s">
        <v>135</v>
      </c>
      <c r="V2844" t="s">
        <v>136</v>
      </c>
      <c r="W2844">
        <v>2014</v>
      </c>
      <c r="X2844">
        <v>11</v>
      </c>
      <c r="Y2844" t="s">
        <v>65</v>
      </c>
      <c r="Z2844" t="s">
        <v>65</v>
      </c>
      <c r="AA2844">
        <v>40.872559000000003</v>
      </c>
      <c r="AB2844">
        <v>3353</v>
      </c>
      <c r="AC2844">
        <v>40</v>
      </c>
      <c r="AD2844" t="s">
        <v>65</v>
      </c>
      <c r="AE2844">
        <v>-73.875375000000005</v>
      </c>
      <c r="AF2844" t="s">
        <v>4669</v>
      </c>
      <c r="AG2844" t="s">
        <v>396</v>
      </c>
      <c r="AH2844" t="s">
        <v>599</v>
      </c>
      <c r="AI2844">
        <v>52</v>
      </c>
      <c r="AJ2844" t="s">
        <v>92</v>
      </c>
      <c r="AK2844" t="s">
        <v>77</v>
      </c>
      <c r="AL2844" t="s">
        <v>139</v>
      </c>
      <c r="AM2844" t="s">
        <v>65</v>
      </c>
      <c r="AN2844" t="s">
        <v>65</v>
      </c>
      <c r="AO2844" t="s">
        <v>78</v>
      </c>
      <c r="AP2844" t="s">
        <v>451</v>
      </c>
      <c r="AQ2844" t="s">
        <v>15854</v>
      </c>
      <c r="AR2844" t="s">
        <v>80</v>
      </c>
      <c r="AS2844" t="s">
        <v>140</v>
      </c>
      <c r="AT2844" s="1">
        <v>41821</v>
      </c>
      <c r="AU2844" t="s">
        <v>13161</v>
      </c>
      <c r="AV2844" t="s">
        <v>65</v>
      </c>
      <c r="AW2844" t="s">
        <v>142</v>
      </c>
      <c r="AX2844" t="s">
        <v>4670</v>
      </c>
      <c r="AY2844">
        <v>207</v>
      </c>
      <c r="AZ2844" t="s">
        <v>65</v>
      </c>
      <c r="BA2844" t="s">
        <v>65</v>
      </c>
      <c r="BB2844" t="s">
        <v>144</v>
      </c>
      <c r="BC2844" t="s">
        <v>145</v>
      </c>
      <c r="BD2844" t="s">
        <v>146</v>
      </c>
      <c r="BE2844" t="s">
        <v>65</v>
      </c>
      <c r="BG2844" t="e">
        <f>INDEX('TO Report - School Leadership'!J:J,MATCH(LCGMS!C2844,'TO Report - School Leadership'!D:D,0))</f>
        <v>#N/A</v>
      </c>
      <c r="BH2844" t="e">
        <f>INDEX('TO Report - School Leadership'!M:M,MATCH(LCGMS!C2844,'TO Report - School Leadership'!D:D,0))</f>
        <v>#N/A</v>
      </c>
      <c r="BI2844" t="e">
        <f t="shared" si="88"/>
        <v>#N/A</v>
      </c>
      <c r="BJ2844" t="e">
        <f t="shared" si="89"/>
        <v>#N/A</v>
      </c>
    </row>
    <row r="2845" spans="1:62" hidden="1" x14ac:dyDescent="0.25">
      <c r="A2845" t="s">
        <v>14881</v>
      </c>
      <c r="B2845" t="s">
        <v>15850</v>
      </c>
      <c r="C2845" t="s">
        <v>15851</v>
      </c>
      <c r="D2845" t="s">
        <v>15852</v>
      </c>
      <c r="E2845" t="s">
        <v>14885</v>
      </c>
      <c r="F2845">
        <v>2022740023</v>
      </c>
      <c r="G2845" s="1">
        <v>40574.445219907408</v>
      </c>
      <c r="H2845">
        <v>2000114</v>
      </c>
      <c r="I2845" t="s">
        <v>14886</v>
      </c>
      <c r="J2845" t="s">
        <v>62</v>
      </c>
      <c r="K2845" t="s">
        <v>63</v>
      </c>
      <c r="L2845" t="s">
        <v>64</v>
      </c>
      <c r="M2845" t="s">
        <v>65</v>
      </c>
      <c r="N2845" t="s">
        <v>4508</v>
      </c>
      <c r="O2845">
        <v>10455</v>
      </c>
      <c r="P2845">
        <v>7</v>
      </c>
      <c r="Q2845" t="s">
        <v>67</v>
      </c>
      <c r="R2845" t="s">
        <v>15853</v>
      </c>
      <c r="S2845" t="s">
        <v>15854</v>
      </c>
      <c r="T2845" t="s">
        <v>15855</v>
      </c>
      <c r="U2845" t="s">
        <v>135</v>
      </c>
      <c r="V2845" t="s">
        <v>136</v>
      </c>
      <c r="W2845">
        <v>1897</v>
      </c>
      <c r="X2845">
        <v>8</v>
      </c>
      <c r="Y2845" t="s">
        <v>65</v>
      </c>
      <c r="Z2845" t="s">
        <v>65</v>
      </c>
      <c r="AA2845">
        <v>40.813384999999997</v>
      </c>
      <c r="AB2845">
        <v>2274</v>
      </c>
      <c r="AC2845">
        <v>23</v>
      </c>
      <c r="AD2845" t="s">
        <v>65</v>
      </c>
      <c r="AE2845">
        <v>-73.913871999999998</v>
      </c>
      <c r="AF2845" t="s">
        <v>4572</v>
      </c>
      <c r="AG2845" t="s">
        <v>396</v>
      </c>
      <c r="AH2845" t="s">
        <v>599</v>
      </c>
      <c r="AI2845">
        <v>40</v>
      </c>
      <c r="AJ2845" t="s">
        <v>92</v>
      </c>
      <c r="AK2845" t="s">
        <v>77</v>
      </c>
      <c r="AL2845" t="s">
        <v>139</v>
      </c>
      <c r="AM2845" t="s">
        <v>65</v>
      </c>
      <c r="AN2845" t="s">
        <v>65</v>
      </c>
      <c r="AO2845" t="s">
        <v>78</v>
      </c>
      <c r="AP2845" t="s">
        <v>451</v>
      </c>
      <c r="AQ2845" t="s">
        <v>15854</v>
      </c>
      <c r="AR2845" t="s">
        <v>80</v>
      </c>
      <c r="AS2845" t="s">
        <v>140</v>
      </c>
      <c r="AT2845" s="1">
        <v>41821</v>
      </c>
      <c r="AU2845" t="s">
        <v>13161</v>
      </c>
      <c r="AV2845" t="s">
        <v>65</v>
      </c>
      <c r="AW2845" t="s">
        <v>142</v>
      </c>
      <c r="AX2845" t="s">
        <v>4573</v>
      </c>
      <c r="AY2845">
        <v>201</v>
      </c>
      <c r="AZ2845" t="s">
        <v>65</v>
      </c>
      <c r="BA2845" t="s">
        <v>65</v>
      </c>
      <c r="BB2845" t="s">
        <v>144</v>
      </c>
      <c r="BC2845" t="s">
        <v>145</v>
      </c>
      <c r="BD2845" t="s">
        <v>146</v>
      </c>
      <c r="BE2845" t="s">
        <v>65</v>
      </c>
      <c r="BG2845" t="e">
        <f>INDEX('TO Report - School Leadership'!J:J,MATCH(LCGMS!C2845,'TO Report - School Leadership'!D:D,0))</f>
        <v>#N/A</v>
      </c>
      <c r="BH2845" t="e">
        <f>INDEX('TO Report - School Leadership'!M:M,MATCH(LCGMS!C2845,'TO Report - School Leadership'!D:D,0))</f>
        <v>#N/A</v>
      </c>
      <c r="BI2845" t="e">
        <f t="shared" si="88"/>
        <v>#N/A</v>
      </c>
      <c r="BJ2845" t="e">
        <f t="shared" si="89"/>
        <v>#N/A</v>
      </c>
    </row>
    <row r="2846" spans="1:62" hidden="1" x14ac:dyDescent="0.25">
      <c r="A2846" t="s">
        <v>13502</v>
      </c>
      <c r="B2846" t="s">
        <v>15850</v>
      </c>
      <c r="C2846" t="s">
        <v>15851</v>
      </c>
      <c r="D2846" t="s">
        <v>15852</v>
      </c>
      <c r="E2846" t="s">
        <v>13505</v>
      </c>
      <c r="F2846">
        <v>2029030023</v>
      </c>
      <c r="G2846" s="1">
        <v>43510.725902777776</v>
      </c>
      <c r="H2846">
        <v>2009466</v>
      </c>
      <c r="I2846" t="s">
        <v>13506</v>
      </c>
      <c r="J2846" t="s">
        <v>62</v>
      </c>
      <c r="K2846" t="s">
        <v>63</v>
      </c>
      <c r="L2846" t="s">
        <v>64</v>
      </c>
      <c r="M2846" t="s">
        <v>65</v>
      </c>
      <c r="N2846" t="s">
        <v>4508</v>
      </c>
      <c r="O2846">
        <v>10457</v>
      </c>
      <c r="P2846">
        <v>9</v>
      </c>
      <c r="Q2846" t="s">
        <v>67</v>
      </c>
      <c r="R2846" t="s">
        <v>15853</v>
      </c>
      <c r="S2846" t="s">
        <v>15854</v>
      </c>
      <c r="T2846" t="s">
        <v>15855</v>
      </c>
      <c r="U2846" t="s">
        <v>135</v>
      </c>
      <c r="V2846" t="s">
        <v>136</v>
      </c>
      <c r="W2846">
        <v>1906</v>
      </c>
      <c r="X2846">
        <v>16</v>
      </c>
      <c r="Y2846" t="s">
        <v>65</v>
      </c>
      <c r="Z2846" t="s">
        <v>65</v>
      </c>
      <c r="AA2846">
        <v>40.838636000000001</v>
      </c>
      <c r="AB2846">
        <v>2903</v>
      </c>
      <c r="AC2846">
        <v>23</v>
      </c>
      <c r="AD2846" t="s">
        <v>65</v>
      </c>
      <c r="AE2846">
        <v>-73.903243000000003</v>
      </c>
      <c r="AF2846" t="s">
        <v>4522</v>
      </c>
      <c r="AG2846" t="s">
        <v>396</v>
      </c>
      <c r="AH2846" t="s">
        <v>599</v>
      </c>
      <c r="AI2846">
        <v>42</v>
      </c>
      <c r="AJ2846" t="s">
        <v>92</v>
      </c>
      <c r="AK2846" t="s">
        <v>77</v>
      </c>
      <c r="AL2846" t="s">
        <v>139</v>
      </c>
      <c r="AM2846" t="s">
        <v>65</v>
      </c>
      <c r="AN2846" t="s">
        <v>65</v>
      </c>
      <c r="AO2846" t="s">
        <v>78</v>
      </c>
      <c r="AP2846" t="s">
        <v>451</v>
      </c>
      <c r="AQ2846" t="s">
        <v>15854</v>
      </c>
      <c r="AR2846" t="s">
        <v>80</v>
      </c>
      <c r="AS2846" t="s">
        <v>140</v>
      </c>
      <c r="AT2846" s="1">
        <v>41821</v>
      </c>
      <c r="AU2846" t="s">
        <v>13161</v>
      </c>
      <c r="AV2846" t="s">
        <v>65</v>
      </c>
      <c r="AW2846" t="s">
        <v>142</v>
      </c>
      <c r="AX2846" t="s">
        <v>4523</v>
      </c>
      <c r="AY2846">
        <v>203</v>
      </c>
      <c r="AZ2846" t="s">
        <v>65</v>
      </c>
      <c r="BA2846" t="s">
        <v>65</v>
      </c>
      <c r="BB2846" t="s">
        <v>144</v>
      </c>
      <c r="BC2846" t="s">
        <v>145</v>
      </c>
      <c r="BD2846" t="s">
        <v>146</v>
      </c>
      <c r="BE2846" t="s">
        <v>65</v>
      </c>
      <c r="BG2846" t="e">
        <f>INDEX('TO Report - School Leadership'!J:J,MATCH(LCGMS!C2846,'TO Report - School Leadership'!D:D,0))</f>
        <v>#N/A</v>
      </c>
      <c r="BH2846" t="e">
        <f>INDEX('TO Report - School Leadership'!M:M,MATCH(LCGMS!C2846,'TO Report - School Leadership'!D:D,0))</f>
        <v>#N/A</v>
      </c>
      <c r="BI2846" t="e">
        <f t="shared" si="88"/>
        <v>#N/A</v>
      </c>
      <c r="BJ2846" t="e">
        <f t="shared" si="89"/>
        <v>#N/A</v>
      </c>
    </row>
    <row r="2847" spans="1:62" hidden="1" x14ac:dyDescent="0.25">
      <c r="A2847" t="s">
        <v>13527</v>
      </c>
      <c r="B2847" t="s">
        <v>15850</v>
      </c>
      <c r="C2847" t="s">
        <v>15851</v>
      </c>
      <c r="D2847" t="s">
        <v>15852</v>
      </c>
      <c r="E2847" t="s">
        <v>15859</v>
      </c>
      <c r="F2847">
        <v>2032950001</v>
      </c>
      <c r="G2847" s="1">
        <v>43859.554178240738</v>
      </c>
      <c r="H2847">
        <v>2094729</v>
      </c>
      <c r="I2847" t="s">
        <v>13531</v>
      </c>
      <c r="J2847" t="s">
        <v>62</v>
      </c>
      <c r="K2847" t="s">
        <v>63</v>
      </c>
      <c r="L2847" t="s">
        <v>64</v>
      </c>
      <c r="M2847" t="s">
        <v>65</v>
      </c>
      <c r="N2847" t="s">
        <v>4508</v>
      </c>
      <c r="O2847">
        <v>10458</v>
      </c>
      <c r="P2847">
        <v>10</v>
      </c>
      <c r="Q2847" t="s">
        <v>67</v>
      </c>
      <c r="R2847" t="s">
        <v>15853</v>
      </c>
      <c r="S2847" t="s">
        <v>15854</v>
      </c>
      <c r="T2847" t="s">
        <v>15855</v>
      </c>
      <c r="U2847" t="s">
        <v>135</v>
      </c>
      <c r="V2847" t="s">
        <v>136</v>
      </c>
      <c r="W2847">
        <v>1911</v>
      </c>
      <c r="X2847">
        <v>15</v>
      </c>
      <c r="Y2847" t="s">
        <v>65</v>
      </c>
      <c r="Z2847" t="s">
        <v>65</v>
      </c>
      <c r="AA2847">
        <v>40.867168999999997</v>
      </c>
      <c r="AB2847">
        <v>3295</v>
      </c>
      <c r="AC2847">
        <v>1</v>
      </c>
      <c r="AD2847" t="s">
        <v>65</v>
      </c>
      <c r="AE2847">
        <v>-73.890401999999995</v>
      </c>
      <c r="AF2847" t="s">
        <v>13203</v>
      </c>
      <c r="AG2847" t="s">
        <v>396</v>
      </c>
      <c r="AH2847" t="s">
        <v>599</v>
      </c>
      <c r="AI2847">
        <v>52</v>
      </c>
      <c r="AJ2847" t="s">
        <v>92</v>
      </c>
      <c r="AK2847" t="s">
        <v>77</v>
      </c>
      <c r="AL2847" t="s">
        <v>139</v>
      </c>
      <c r="AM2847" t="s">
        <v>65</v>
      </c>
      <c r="AN2847" t="s">
        <v>65</v>
      </c>
      <c r="AO2847" t="s">
        <v>78</v>
      </c>
      <c r="AP2847" t="s">
        <v>451</v>
      </c>
      <c r="AQ2847" t="s">
        <v>15854</v>
      </c>
      <c r="AR2847" t="s">
        <v>80</v>
      </c>
      <c r="AS2847" t="s">
        <v>140</v>
      </c>
      <c r="AT2847" s="1">
        <v>41821</v>
      </c>
      <c r="AU2847" t="s">
        <v>13161</v>
      </c>
      <c r="AV2847" t="s">
        <v>65</v>
      </c>
      <c r="AW2847" t="s">
        <v>142</v>
      </c>
      <c r="AX2847" t="s">
        <v>13204</v>
      </c>
      <c r="AY2847">
        <v>207</v>
      </c>
      <c r="AZ2847" t="s">
        <v>65</v>
      </c>
      <c r="BA2847" t="s">
        <v>65</v>
      </c>
      <c r="BB2847" t="s">
        <v>144</v>
      </c>
      <c r="BC2847" t="s">
        <v>145</v>
      </c>
      <c r="BD2847" t="s">
        <v>146</v>
      </c>
      <c r="BE2847" t="s">
        <v>65</v>
      </c>
      <c r="BG2847" t="e">
        <f>INDEX('TO Report - School Leadership'!J:J,MATCH(LCGMS!C2847,'TO Report - School Leadership'!D:D,0))</f>
        <v>#N/A</v>
      </c>
      <c r="BH2847" t="e">
        <f>INDEX('TO Report - School Leadership'!M:M,MATCH(LCGMS!C2847,'TO Report - School Leadership'!D:D,0))</f>
        <v>#N/A</v>
      </c>
      <c r="BI2847" t="e">
        <f t="shared" si="88"/>
        <v>#N/A</v>
      </c>
      <c r="BJ2847" t="e">
        <f t="shared" si="89"/>
        <v>#N/A</v>
      </c>
    </row>
    <row r="2848" spans="1:62" hidden="1" x14ac:dyDescent="0.25">
      <c r="A2848" t="s">
        <v>15083</v>
      </c>
      <c r="B2848" t="s">
        <v>15850</v>
      </c>
      <c r="C2848" t="s">
        <v>15851</v>
      </c>
      <c r="D2848" t="s">
        <v>15852</v>
      </c>
      <c r="E2848" t="s">
        <v>15087</v>
      </c>
      <c r="F2848">
        <v>2028970005</v>
      </c>
      <c r="G2848" s="1">
        <v>40574.445219907408</v>
      </c>
      <c r="H2848">
        <v>2009400</v>
      </c>
      <c r="I2848" t="s">
        <v>15088</v>
      </c>
      <c r="J2848" t="s">
        <v>62</v>
      </c>
      <c r="K2848" t="s">
        <v>63</v>
      </c>
      <c r="L2848" t="s">
        <v>64</v>
      </c>
      <c r="M2848" t="s">
        <v>65</v>
      </c>
      <c r="N2848" t="s">
        <v>4508</v>
      </c>
      <c r="O2848">
        <v>10457</v>
      </c>
      <c r="P2848">
        <v>9</v>
      </c>
      <c r="Q2848" t="s">
        <v>67</v>
      </c>
      <c r="R2848" t="s">
        <v>15853</v>
      </c>
      <c r="S2848" t="s">
        <v>15854</v>
      </c>
      <c r="T2848" t="s">
        <v>15855</v>
      </c>
      <c r="U2848" t="s">
        <v>135</v>
      </c>
      <c r="V2848" t="s">
        <v>136</v>
      </c>
      <c r="W2848">
        <v>1974</v>
      </c>
      <c r="X2848">
        <v>16</v>
      </c>
      <c r="Y2848" t="s">
        <v>65</v>
      </c>
      <c r="Z2848" t="s">
        <v>65</v>
      </c>
      <c r="AA2848">
        <v>40.840536</v>
      </c>
      <c r="AB2848">
        <v>2897</v>
      </c>
      <c r="AC2848">
        <v>5</v>
      </c>
      <c r="AD2848" t="s">
        <v>65</v>
      </c>
      <c r="AE2848">
        <v>-73.904353</v>
      </c>
      <c r="AF2848" t="s">
        <v>4522</v>
      </c>
      <c r="AG2848" t="s">
        <v>396</v>
      </c>
      <c r="AH2848" t="s">
        <v>599</v>
      </c>
      <c r="AI2848">
        <v>42</v>
      </c>
      <c r="AJ2848" t="s">
        <v>92</v>
      </c>
      <c r="AK2848" t="s">
        <v>77</v>
      </c>
      <c r="AL2848" t="s">
        <v>139</v>
      </c>
      <c r="AM2848" t="s">
        <v>65</v>
      </c>
      <c r="AN2848" t="s">
        <v>65</v>
      </c>
      <c r="AO2848" t="s">
        <v>78</v>
      </c>
      <c r="AP2848" t="s">
        <v>451</v>
      </c>
      <c r="AQ2848" t="s">
        <v>15854</v>
      </c>
      <c r="AR2848" t="s">
        <v>80</v>
      </c>
      <c r="AS2848" t="s">
        <v>140</v>
      </c>
      <c r="AT2848" s="1">
        <v>41821</v>
      </c>
      <c r="AU2848" t="s">
        <v>13161</v>
      </c>
      <c r="AV2848" t="s">
        <v>65</v>
      </c>
      <c r="AW2848" t="s">
        <v>142</v>
      </c>
      <c r="AX2848" t="s">
        <v>4523</v>
      </c>
      <c r="AY2848">
        <v>203</v>
      </c>
      <c r="AZ2848" t="s">
        <v>65</v>
      </c>
      <c r="BA2848" t="s">
        <v>65</v>
      </c>
      <c r="BB2848" t="s">
        <v>144</v>
      </c>
      <c r="BC2848" t="s">
        <v>145</v>
      </c>
      <c r="BD2848" t="s">
        <v>146</v>
      </c>
      <c r="BE2848" t="s">
        <v>65</v>
      </c>
      <c r="BG2848" t="e">
        <f>INDEX('TO Report - School Leadership'!J:J,MATCH(LCGMS!C2848,'TO Report - School Leadership'!D:D,0))</f>
        <v>#N/A</v>
      </c>
      <c r="BH2848" t="e">
        <f>INDEX('TO Report - School Leadership'!M:M,MATCH(LCGMS!C2848,'TO Report - School Leadership'!D:D,0))</f>
        <v>#N/A</v>
      </c>
      <c r="BI2848" t="e">
        <f t="shared" si="88"/>
        <v>#N/A</v>
      </c>
      <c r="BJ2848" t="e">
        <f t="shared" si="89"/>
        <v>#N/A</v>
      </c>
    </row>
    <row r="2849" spans="1:62" hidden="1" x14ac:dyDescent="0.25">
      <c r="A2849" t="s">
        <v>13429</v>
      </c>
      <c r="B2849" t="s">
        <v>15860</v>
      </c>
      <c r="C2849" t="s">
        <v>15861</v>
      </c>
      <c r="D2849" t="s">
        <v>15862</v>
      </c>
      <c r="E2849" t="s">
        <v>13432</v>
      </c>
      <c r="F2849">
        <v>2022670015</v>
      </c>
      <c r="G2849" s="1">
        <v>40574.445219907408</v>
      </c>
      <c r="H2849">
        <v>2000077</v>
      </c>
      <c r="I2849" t="s">
        <v>13433</v>
      </c>
      <c r="J2849" t="s">
        <v>62</v>
      </c>
      <c r="K2849" t="s">
        <v>63</v>
      </c>
      <c r="L2849" t="s">
        <v>64</v>
      </c>
      <c r="M2849" t="s">
        <v>65</v>
      </c>
      <c r="N2849" t="s">
        <v>4508</v>
      </c>
      <c r="O2849">
        <v>10454</v>
      </c>
      <c r="P2849">
        <v>7</v>
      </c>
      <c r="Q2849" t="s">
        <v>474</v>
      </c>
      <c r="R2849" t="s">
        <v>15863</v>
      </c>
      <c r="S2849" t="s">
        <v>15864</v>
      </c>
      <c r="T2849" t="s">
        <v>15865</v>
      </c>
      <c r="U2849" t="s">
        <v>65</v>
      </c>
      <c r="V2849" t="s">
        <v>478</v>
      </c>
      <c r="W2849">
        <v>1924</v>
      </c>
      <c r="X2849">
        <v>8</v>
      </c>
      <c r="Y2849" t="s">
        <v>65</v>
      </c>
      <c r="Z2849" t="s">
        <v>65</v>
      </c>
      <c r="AA2849">
        <v>40.809023000000003</v>
      </c>
      <c r="AB2849">
        <v>2267</v>
      </c>
      <c r="AC2849">
        <v>15</v>
      </c>
      <c r="AD2849" t="s">
        <v>65</v>
      </c>
      <c r="AE2849">
        <v>-73.917417</v>
      </c>
      <c r="AF2849" t="s">
        <v>4572</v>
      </c>
      <c r="AG2849" t="s">
        <v>104</v>
      </c>
      <c r="AH2849" t="s">
        <v>738</v>
      </c>
      <c r="AI2849">
        <v>40</v>
      </c>
      <c r="AJ2849" t="s">
        <v>76</v>
      </c>
      <c r="AK2849" t="s">
        <v>77</v>
      </c>
      <c r="AL2849" t="s">
        <v>478</v>
      </c>
      <c r="AM2849" t="s">
        <v>65</v>
      </c>
      <c r="AN2849" t="s">
        <v>65</v>
      </c>
      <c r="AO2849" t="s">
        <v>78</v>
      </c>
      <c r="AP2849" t="s">
        <v>739</v>
      </c>
      <c r="AQ2849" t="s">
        <v>15864</v>
      </c>
      <c r="AR2849" t="s">
        <v>80</v>
      </c>
      <c r="AS2849" t="s">
        <v>81</v>
      </c>
      <c r="AT2849" s="1">
        <v>41821</v>
      </c>
      <c r="AU2849" t="s">
        <v>13139</v>
      </c>
      <c r="AV2849" t="s">
        <v>65</v>
      </c>
      <c r="AW2849" t="s">
        <v>478</v>
      </c>
      <c r="AX2849" t="s">
        <v>4573</v>
      </c>
      <c r="AY2849">
        <v>201</v>
      </c>
      <c r="AZ2849" t="s">
        <v>65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G2849" t="e">
        <f>INDEX('TO Report - School Leadership'!J:J,MATCH(LCGMS!C2849,'TO Report - School Leadership'!D:D,0))</f>
        <v>#N/A</v>
      </c>
      <c r="BH2849" t="e">
        <f>INDEX('TO Report - School Leadership'!M:M,MATCH(LCGMS!C2849,'TO Report - School Leadership'!D:D,0))</f>
        <v>#N/A</v>
      </c>
      <c r="BI2849" t="e">
        <f t="shared" si="88"/>
        <v>#N/A</v>
      </c>
      <c r="BJ2849" t="e">
        <f t="shared" si="89"/>
        <v>#N/A</v>
      </c>
    </row>
    <row r="2850" spans="1:62" hidden="1" x14ac:dyDescent="0.25">
      <c r="A2850" t="s">
        <v>15866</v>
      </c>
      <c r="B2850" t="s">
        <v>15860</v>
      </c>
      <c r="C2850" t="s">
        <v>15861</v>
      </c>
      <c r="D2850" t="s">
        <v>15862</v>
      </c>
      <c r="E2850" t="s">
        <v>15867</v>
      </c>
      <c r="F2850">
        <v>0</v>
      </c>
      <c r="G2850" t="s">
        <v>65</v>
      </c>
      <c r="H2850">
        <v>2003866</v>
      </c>
      <c r="I2850" t="s">
        <v>7527</v>
      </c>
      <c r="J2850" t="s">
        <v>2690</v>
      </c>
      <c r="K2850" t="s">
        <v>63</v>
      </c>
      <c r="L2850" t="s">
        <v>64</v>
      </c>
      <c r="N2850" t="s">
        <v>4508</v>
      </c>
      <c r="O2850">
        <v>10454</v>
      </c>
      <c r="P2850">
        <v>7</v>
      </c>
      <c r="Q2850" t="s">
        <v>474</v>
      </c>
      <c r="R2850" t="s">
        <v>15863</v>
      </c>
      <c r="S2850" t="s">
        <v>15864</v>
      </c>
      <c r="T2850" t="s">
        <v>15865</v>
      </c>
      <c r="U2850" t="s">
        <v>65</v>
      </c>
      <c r="V2850" t="s">
        <v>478</v>
      </c>
      <c r="X2850">
        <v>8</v>
      </c>
      <c r="Y2850" t="s">
        <v>65</v>
      </c>
      <c r="Z2850" t="s">
        <v>65</v>
      </c>
      <c r="AA2850">
        <v>40.809100000000001</v>
      </c>
      <c r="AB2850">
        <v>2573</v>
      </c>
      <c r="AC2850">
        <v>87</v>
      </c>
      <c r="AD2850" t="s">
        <v>65</v>
      </c>
      <c r="AE2850">
        <v>-73.909594999999996</v>
      </c>
      <c r="AF2850" t="s">
        <v>4572</v>
      </c>
      <c r="AG2850" t="s">
        <v>104</v>
      </c>
      <c r="AH2850" t="s">
        <v>738</v>
      </c>
      <c r="AI2850">
        <v>40</v>
      </c>
      <c r="AJ2850" t="s">
        <v>92</v>
      </c>
      <c r="AK2850" t="s">
        <v>77</v>
      </c>
      <c r="AL2850" t="s">
        <v>478</v>
      </c>
      <c r="AM2850" t="s">
        <v>65</v>
      </c>
      <c r="AN2850" t="s">
        <v>65</v>
      </c>
      <c r="AO2850" t="s">
        <v>78</v>
      </c>
      <c r="AP2850" t="s">
        <v>739</v>
      </c>
      <c r="AQ2850" t="s">
        <v>15864</v>
      </c>
      <c r="AR2850" t="s">
        <v>80</v>
      </c>
      <c r="AS2850" t="s">
        <v>81</v>
      </c>
      <c r="AT2850" s="1">
        <v>41821</v>
      </c>
      <c r="AU2850" t="s">
        <v>13139</v>
      </c>
      <c r="AV2850" t="s">
        <v>65</v>
      </c>
      <c r="AW2850" t="s">
        <v>478</v>
      </c>
      <c r="AX2850" t="s">
        <v>4573</v>
      </c>
      <c r="AY2850">
        <v>201</v>
      </c>
      <c r="AZ2850" t="s">
        <v>65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G2850" t="e">
        <f>INDEX('TO Report - School Leadership'!J:J,MATCH(LCGMS!C2850,'TO Report - School Leadership'!D:D,0))</f>
        <v>#N/A</v>
      </c>
      <c r="BH2850" t="e">
        <f>INDEX('TO Report - School Leadership'!M:M,MATCH(LCGMS!C2850,'TO Report - School Leadership'!D:D,0))</f>
        <v>#N/A</v>
      </c>
      <c r="BI2850" t="e">
        <f t="shared" si="88"/>
        <v>#N/A</v>
      </c>
      <c r="BJ2850" t="e">
        <f t="shared" si="89"/>
        <v>#N/A</v>
      </c>
    </row>
    <row r="2851" spans="1:62" hidden="1" x14ac:dyDescent="0.25">
      <c r="A2851" t="s">
        <v>15868</v>
      </c>
      <c r="B2851" t="s">
        <v>15869</v>
      </c>
      <c r="C2851" t="s">
        <v>15870</v>
      </c>
      <c r="D2851" t="s">
        <v>15871</v>
      </c>
      <c r="E2851" t="s">
        <v>15872</v>
      </c>
      <c r="F2851">
        <v>2023440110</v>
      </c>
      <c r="G2851" s="1">
        <v>42741.464918981481</v>
      </c>
      <c r="H2851">
        <v>2001028</v>
      </c>
      <c r="I2851" t="s">
        <v>15873</v>
      </c>
      <c r="J2851" t="s">
        <v>2690</v>
      </c>
      <c r="K2851" t="s">
        <v>63</v>
      </c>
      <c r="L2851" t="s">
        <v>64</v>
      </c>
      <c r="N2851" t="s">
        <v>4508</v>
      </c>
      <c r="O2851">
        <v>10451</v>
      </c>
      <c r="P2851">
        <v>7</v>
      </c>
      <c r="Q2851" t="s">
        <v>474</v>
      </c>
      <c r="R2851" t="s">
        <v>15874</v>
      </c>
      <c r="S2851" t="s">
        <v>14670</v>
      </c>
      <c r="T2851" t="s">
        <v>15875</v>
      </c>
      <c r="U2851" t="s">
        <v>65</v>
      </c>
      <c r="V2851" t="s">
        <v>478</v>
      </c>
      <c r="X2851">
        <v>8</v>
      </c>
      <c r="Y2851" t="s">
        <v>65</v>
      </c>
      <c r="Z2851" t="s">
        <v>65</v>
      </c>
      <c r="AA2851">
        <v>40.816245000000002</v>
      </c>
      <c r="AB2851">
        <v>2344</v>
      </c>
      <c r="AC2851">
        <v>110</v>
      </c>
      <c r="AD2851" t="s">
        <v>65</v>
      </c>
      <c r="AE2851">
        <v>-73.929948999999993</v>
      </c>
      <c r="AF2851" t="s">
        <v>4527</v>
      </c>
      <c r="AG2851" t="s">
        <v>193</v>
      </c>
      <c r="AH2851" t="s">
        <v>193</v>
      </c>
      <c r="AI2851">
        <v>40</v>
      </c>
      <c r="AJ2851" t="s">
        <v>76</v>
      </c>
      <c r="AK2851" t="s">
        <v>77</v>
      </c>
      <c r="AL2851" t="s">
        <v>478</v>
      </c>
      <c r="AM2851" t="s">
        <v>65</v>
      </c>
      <c r="AN2851" t="s">
        <v>65</v>
      </c>
      <c r="AO2851" t="s">
        <v>78</v>
      </c>
      <c r="AP2851" t="s">
        <v>79</v>
      </c>
      <c r="AQ2851" t="s">
        <v>14670</v>
      </c>
      <c r="AR2851" t="s">
        <v>80</v>
      </c>
      <c r="AS2851" t="s">
        <v>81</v>
      </c>
      <c r="AT2851" s="1">
        <v>41821</v>
      </c>
      <c r="AU2851" t="s">
        <v>13139</v>
      </c>
      <c r="AV2851" t="s">
        <v>65</v>
      </c>
      <c r="AW2851" t="s">
        <v>478</v>
      </c>
      <c r="AX2851" t="s">
        <v>4528</v>
      </c>
      <c r="AY2851">
        <v>201</v>
      </c>
      <c r="AZ2851" t="s">
        <v>65</v>
      </c>
      <c r="BA2851" t="s">
        <v>65</v>
      </c>
      <c r="BB2851" t="s">
        <v>65</v>
      </c>
      <c r="BC2851" t="s">
        <v>65</v>
      </c>
      <c r="BD2851" t="s">
        <v>65</v>
      </c>
      <c r="BE2851" t="s">
        <v>65</v>
      </c>
      <c r="BG2851" t="e">
        <f>INDEX('TO Report - School Leadership'!J:J,MATCH(LCGMS!C2851,'TO Report - School Leadership'!D:D,0))</f>
        <v>#N/A</v>
      </c>
      <c r="BH2851" t="e">
        <f>INDEX('TO Report - School Leadership'!M:M,MATCH(LCGMS!C2851,'TO Report - School Leadership'!D:D,0))</f>
        <v>#N/A</v>
      </c>
      <c r="BI2851" t="e">
        <f t="shared" si="88"/>
        <v>#N/A</v>
      </c>
      <c r="BJ2851" t="e">
        <f t="shared" si="89"/>
        <v>#N/A</v>
      </c>
    </row>
    <row r="2852" spans="1:62" hidden="1" x14ac:dyDescent="0.25">
      <c r="A2852" t="s">
        <v>8613</v>
      </c>
      <c r="B2852" t="s">
        <v>15876</v>
      </c>
      <c r="C2852" t="s">
        <v>15877</v>
      </c>
      <c r="D2852" t="s">
        <v>15878</v>
      </c>
      <c r="E2852" t="s">
        <v>8614</v>
      </c>
      <c r="F2852">
        <v>2023590240</v>
      </c>
      <c r="G2852" s="1">
        <v>40647.640844907408</v>
      </c>
      <c r="H2852">
        <v>2001153</v>
      </c>
      <c r="I2852" t="s">
        <v>8615</v>
      </c>
      <c r="J2852" t="s">
        <v>62</v>
      </c>
      <c r="K2852" t="s">
        <v>63</v>
      </c>
      <c r="L2852" t="s">
        <v>64</v>
      </c>
      <c r="M2852" t="s">
        <v>65</v>
      </c>
      <c r="N2852" t="s">
        <v>4508</v>
      </c>
      <c r="O2852">
        <v>10455</v>
      </c>
      <c r="P2852">
        <v>7</v>
      </c>
      <c r="Q2852" t="s">
        <v>67</v>
      </c>
      <c r="R2852" t="s">
        <v>15879</v>
      </c>
      <c r="S2852" t="s">
        <v>15880</v>
      </c>
      <c r="T2852" t="s">
        <v>15881</v>
      </c>
      <c r="U2852" t="s">
        <v>65</v>
      </c>
      <c r="V2852" t="s">
        <v>65</v>
      </c>
      <c r="W2852">
        <v>1921</v>
      </c>
      <c r="X2852">
        <v>17</v>
      </c>
      <c r="Y2852" t="s">
        <v>65</v>
      </c>
      <c r="Z2852" t="s">
        <v>65</v>
      </c>
      <c r="AA2852">
        <v>40.818041000000001</v>
      </c>
      <c r="AB2852">
        <v>2359</v>
      </c>
      <c r="AC2852">
        <v>240</v>
      </c>
      <c r="AD2852" t="s">
        <v>65</v>
      </c>
      <c r="AE2852">
        <v>-73.911632999999995</v>
      </c>
      <c r="AF2852" t="s">
        <v>4532</v>
      </c>
      <c r="AG2852" t="s">
        <v>1448</v>
      </c>
      <c r="AH2852" t="s">
        <v>598</v>
      </c>
      <c r="AI2852">
        <v>40</v>
      </c>
      <c r="AJ2852" t="s">
        <v>76</v>
      </c>
      <c r="AK2852" t="s">
        <v>77</v>
      </c>
      <c r="AL2852" t="s">
        <v>13139</v>
      </c>
      <c r="AM2852" t="s">
        <v>14583</v>
      </c>
      <c r="AN2852" t="s">
        <v>14584</v>
      </c>
      <c r="AO2852" t="s">
        <v>78</v>
      </c>
      <c r="AP2852" t="s">
        <v>1085</v>
      </c>
      <c r="AQ2852" t="s">
        <v>15880</v>
      </c>
      <c r="AR2852" t="s">
        <v>80</v>
      </c>
      <c r="AS2852" t="s">
        <v>81</v>
      </c>
      <c r="AT2852" s="1">
        <v>37073</v>
      </c>
      <c r="AU2852" t="s">
        <v>13139</v>
      </c>
      <c r="AV2852" t="s">
        <v>65</v>
      </c>
      <c r="AW2852" t="s">
        <v>14537</v>
      </c>
      <c r="AX2852" t="s">
        <v>4533</v>
      </c>
      <c r="AY2852">
        <v>201</v>
      </c>
      <c r="AZ2852" t="s">
        <v>1451</v>
      </c>
      <c r="BA2852" t="s">
        <v>1452</v>
      </c>
      <c r="BB2852" t="s">
        <v>1453</v>
      </c>
      <c r="BC2852" t="s">
        <v>1454</v>
      </c>
      <c r="BD2852" t="s">
        <v>65</v>
      </c>
      <c r="BE2852" t="s">
        <v>14585</v>
      </c>
      <c r="BG2852" t="str">
        <f>INDEX('TO Report - School Leadership'!J:J,MATCH(LCGMS!C2852,'TO Report - School Leadership'!D:D,0))</f>
        <v>Williams, Melanie</v>
      </c>
      <c r="BH2852" t="str">
        <f>INDEX('TO Report - School Leadership'!M:M,MATCH(LCGMS!C2852,'TO Report - School Leadership'!D:D,0))</f>
        <v>mwilliams81@schools.nyc.gov</v>
      </c>
      <c r="BI2852">
        <f t="shared" si="88"/>
        <v>1</v>
      </c>
      <c r="BJ2852" t="str">
        <f t="shared" si="89"/>
        <v/>
      </c>
    </row>
    <row r="2853" spans="1:62" hidden="1" x14ac:dyDescent="0.25">
      <c r="A2853" t="s">
        <v>7491</v>
      </c>
      <c r="B2853" t="s">
        <v>15882</v>
      </c>
      <c r="C2853" t="s">
        <v>15883</v>
      </c>
      <c r="D2853" t="s">
        <v>15884</v>
      </c>
      <c r="E2853" t="s">
        <v>7492</v>
      </c>
      <c r="F2853">
        <v>1022150080</v>
      </c>
      <c r="G2853" s="1">
        <v>40574.445219907408</v>
      </c>
      <c r="H2853">
        <v>1064532</v>
      </c>
      <c r="I2853" t="s">
        <v>7493</v>
      </c>
      <c r="J2853" t="s">
        <v>62</v>
      </c>
      <c r="K2853" t="s">
        <v>63</v>
      </c>
      <c r="L2853" t="s">
        <v>64</v>
      </c>
      <c r="M2853" t="s">
        <v>65</v>
      </c>
      <c r="N2853" t="s">
        <v>4508</v>
      </c>
      <c r="O2853">
        <v>10463</v>
      </c>
      <c r="P2853">
        <v>10</v>
      </c>
      <c r="Q2853" t="s">
        <v>67</v>
      </c>
      <c r="R2853" t="s">
        <v>15885</v>
      </c>
      <c r="S2853" t="s">
        <v>15886</v>
      </c>
      <c r="T2853" t="s">
        <v>15887</v>
      </c>
      <c r="U2853" t="s">
        <v>65</v>
      </c>
      <c r="V2853" t="s">
        <v>65</v>
      </c>
      <c r="W2853">
        <v>1972</v>
      </c>
      <c r="X2853">
        <v>10</v>
      </c>
      <c r="Y2853" t="s">
        <v>65</v>
      </c>
      <c r="Z2853" t="s">
        <v>65</v>
      </c>
      <c r="AA2853">
        <v>40.877378999999998</v>
      </c>
      <c r="AB2853">
        <v>2215</v>
      </c>
      <c r="AC2853">
        <v>80</v>
      </c>
      <c r="AD2853" t="s">
        <v>65</v>
      </c>
      <c r="AE2853">
        <v>-73.912685999999994</v>
      </c>
      <c r="AF2853" t="s">
        <v>4814</v>
      </c>
      <c r="AG2853" t="s">
        <v>1448</v>
      </c>
      <c r="AH2853" t="s">
        <v>598</v>
      </c>
      <c r="AI2853">
        <v>50</v>
      </c>
      <c r="AJ2853" t="s">
        <v>76</v>
      </c>
      <c r="AK2853" t="s">
        <v>77</v>
      </c>
      <c r="AL2853" t="s">
        <v>13150</v>
      </c>
      <c r="AM2853" t="s">
        <v>1449</v>
      </c>
      <c r="AN2853" t="s">
        <v>1450</v>
      </c>
      <c r="AO2853" t="s">
        <v>78</v>
      </c>
      <c r="AP2853" t="s">
        <v>1085</v>
      </c>
      <c r="AQ2853" t="s">
        <v>15886</v>
      </c>
      <c r="AR2853" t="s">
        <v>80</v>
      </c>
      <c r="AS2853" t="s">
        <v>81</v>
      </c>
      <c r="AT2853" s="1">
        <v>37501</v>
      </c>
      <c r="AU2853" t="s">
        <v>13150</v>
      </c>
      <c r="AV2853" t="s">
        <v>65</v>
      </c>
      <c r="AW2853" t="s">
        <v>14537</v>
      </c>
      <c r="AX2853" t="s">
        <v>4815</v>
      </c>
      <c r="AY2853">
        <v>208</v>
      </c>
      <c r="AZ2853" t="s">
        <v>1451</v>
      </c>
      <c r="BA2853" t="s">
        <v>1452</v>
      </c>
      <c r="BB2853" t="s">
        <v>1453</v>
      </c>
      <c r="BC2853" t="s">
        <v>1454</v>
      </c>
      <c r="BD2853" t="s">
        <v>65</v>
      </c>
      <c r="BE2853" t="s">
        <v>1455</v>
      </c>
      <c r="BG2853" t="str">
        <f>INDEX('TO Report - School Leadership'!J:J,MATCH(LCGMS!C2853,'TO Report - School Leadership'!D:D,0))</f>
        <v>Larson, Kirsten</v>
      </c>
      <c r="BH2853" t="str">
        <f>INDEX('TO Report - School Leadership'!M:M,MATCH(LCGMS!C2853,'TO Report - School Leadership'!D:D,0))</f>
        <v>klarson2@schools.nyc.gov</v>
      </c>
      <c r="BI2853">
        <f t="shared" si="88"/>
        <v>1</v>
      </c>
      <c r="BJ2853" t="str">
        <f t="shared" si="89"/>
        <v/>
      </c>
    </row>
    <row r="2854" spans="1:62" hidden="1" x14ac:dyDescent="0.25">
      <c r="A2854" t="s">
        <v>14700</v>
      </c>
      <c r="B2854" t="s">
        <v>15888</v>
      </c>
      <c r="C2854" t="s">
        <v>15889</v>
      </c>
      <c r="D2854" t="s">
        <v>15890</v>
      </c>
      <c r="E2854" t="s">
        <v>14704</v>
      </c>
      <c r="F2854">
        <v>2038640001</v>
      </c>
      <c r="G2854" s="1">
        <v>40238.668622685182</v>
      </c>
      <c r="H2854">
        <v>2027459</v>
      </c>
      <c r="I2854" t="s">
        <v>14705</v>
      </c>
      <c r="J2854" t="s">
        <v>62</v>
      </c>
      <c r="K2854" t="s">
        <v>63</v>
      </c>
      <c r="L2854" t="s">
        <v>64</v>
      </c>
      <c r="N2854" t="s">
        <v>4508</v>
      </c>
      <c r="O2854">
        <v>10472</v>
      </c>
      <c r="P2854">
        <v>12</v>
      </c>
      <c r="Q2854" t="s">
        <v>67</v>
      </c>
      <c r="R2854" t="s">
        <v>15891</v>
      </c>
      <c r="S2854" t="s">
        <v>15892</v>
      </c>
      <c r="T2854" t="s">
        <v>15893</v>
      </c>
      <c r="U2854" t="s">
        <v>65</v>
      </c>
      <c r="V2854" t="s">
        <v>65</v>
      </c>
      <c r="W2854">
        <v>2009</v>
      </c>
      <c r="X2854">
        <v>18</v>
      </c>
      <c r="Y2854" t="s">
        <v>65</v>
      </c>
      <c r="Z2854" t="s">
        <v>65</v>
      </c>
      <c r="AA2854">
        <v>40.832507999999997</v>
      </c>
      <c r="AB2854">
        <v>3864</v>
      </c>
      <c r="AC2854">
        <v>1</v>
      </c>
      <c r="AD2854" t="s">
        <v>65</v>
      </c>
      <c r="AE2854">
        <v>-73.878191000000001</v>
      </c>
      <c r="AF2854" t="s">
        <v>7478</v>
      </c>
      <c r="AG2854" t="s">
        <v>1448</v>
      </c>
      <c r="AH2854" t="s">
        <v>598</v>
      </c>
      <c r="AI2854">
        <v>43</v>
      </c>
      <c r="AJ2854" t="s">
        <v>76</v>
      </c>
      <c r="AK2854" t="s">
        <v>77</v>
      </c>
      <c r="AL2854" t="s">
        <v>13183</v>
      </c>
      <c r="AM2854" t="s">
        <v>14583</v>
      </c>
      <c r="AN2854" t="s">
        <v>14584</v>
      </c>
      <c r="AO2854" t="s">
        <v>78</v>
      </c>
      <c r="AP2854" t="s">
        <v>1085</v>
      </c>
      <c r="AQ2854" t="s">
        <v>15892</v>
      </c>
      <c r="AR2854" t="s">
        <v>80</v>
      </c>
      <c r="AS2854" t="s">
        <v>81</v>
      </c>
      <c r="AT2854" s="1">
        <v>39995</v>
      </c>
      <c r="AU2854" t="s">
        <v>13183</v>
      </c>
      <c r="AV2854" t="s">
        <v>65</v>
      </c>
      <c r="AW2854" t="s">
        <v>14537</v>
      </c>
      <c r="AX2854" t="s">
        <v>7479</v>
      </c>
      <c r="AY2854">
        <v>209</v>
      </c>
      <c r="AZ2854" t="s">
        <v>1451</v>
      </c>
      <c r="BA2854" t="s">
        <v>1452</v>
      </c>
      <c r="BB2854" t="s">
        <v>1453</v>
      </c>
      <c r="BC2854" t="s">
        <v>1454</v>
      </c>
      <c r="BD2854" t="s">
        <v>65</v>
      </c>
      <c r="BE2854" t="s">
        <v>14585</v>
      </c>
      <c r="BG2854" t="str">
        <f>INDEX('TO Report - School Leadership'!J:J,MATCH(LCGMS!C2854,'TO Report - School Leadership'!D:D,0))</f>
        <v>Warner, Keisha</v>
      </c>
      <c r="BH2854" t="str">
        <f>INDEX('TO Report - School Leadership'!M:M,MATCH(LCGMS!C2854,'TO Report - School Leadership'!D:D,0))</f>
        <v>kwarner@schools.nyc.gov</v>
      </c>
      <c r="BI2854">
        <f t="shared" si="88"/>
        <v>1</v>
      </c>
      <c r="BJ2854" t="str">
        <f t="shared" si="89"/>
        <v/>
      </c>
    </row>
    <row r="2855" spans="1:62" hidden="1" x14ac:dyDescent="0.25">
      <c r="A2855" t="s">
        <v>14827</v>
      </c>
      <c r="B2855" t="s">
        <v>15894</v>
      </c>
      <c r="C2855" t="s">
        <v>15895</v>
      </c>
      <c r="D2855" t="s">
        <v>15896</v>
      </c>
      <c r="E2855" t="s">
        <v>14831</v>
      </c>
      <c r="F2855">
        <v>2026710011</v>
      </c>
      <c r="G2855" s="1">
        <v>43081.547002314815</v>
      </c>
      <c r="H2855">
        <v>2004868</v>
      </c>
      <c r="I2855" t="s">
        <v>14832</v>
      </c>
      <c r="J2855" t="s">
        <v>62</v>
      </c>
      <c r="K2855" t="s">
        <v>63</v>
      </c>
      <c r="L2855" t="s">
        <v>64</v>
      </c>
      <c r="M2855" t="s">
        <v>65</v>
      </c>
      <c r="N2855" t="s">
        <v>4508</v>
      </c>
      <c r="O2855">
        <v>10456</v>
      </c>
      <c r="P2855">
        <v>12</v>
      </c>
      <c r="Q2855" t="s">
        <v>67</v>
      </c>
      <c r="R2855" t="s">
        <v>15897</v>
      </c>
      <c r="S2855" t="s">
        <v>15898</v>
      </c>
      <c r="T2855" t="s">
        <v>15899</v>
      </c>
      <c r="U2855" t="s">
        <v>65</v>
      </c>
      <c r="V2855" t="s">
        <v>65</v>
      </c>
      <c r="W2855">
        <v>1974</v>
      </c>
      <c r="X2855">
        <v>16</v>
      </c>
      <c r="Y2855" t="s">
        <v>65</v>
      </c>
      <c r="Z2855" t="s">
        <v>65</v>
      </c>
      <c r="AA2855">
        <v>40.826932999999997</v>
      </c>
      <c r="AB2855">
        <v>2671</v>
      </c>
      <c r="AC2855">
        <v>11</v>
      </c>
      <c r="AD2855" t="s">
        <v>65</v>
      </c>
      <c r="AE2855">
        <v>-73.900593000000001</v>
      </c>
      <c r="AF2855" t="s">
        <v>4636</v>
      </c>
      <c r="AG2855" t="s">
        <v>1448</v>
      </c>
      <c r="AH2855" t="s">
        <v>598</v>
      </c>
      <c r="AI2855">
        <v>42</v>
      </c>
      <c r="AJ2855" t="s">
        <v>76</v>
      </c>
      <c r="AK2855" t="s">
        <v>77</v>
      </c>
      <c r="AL2855" t="s">
        <v>13183</v>
      </c>
      <c r="AM2855" t="s">
        <v>14583</v>
      </c>
      <c r="AN2855" t="s">
        <v>14584</v>
      </c>
      <c r="AO2855" t="s">
        <v>78</v>
      </c>
      <c r="AP2855" t="s">
        <v>1085</v>
      </c>
      <c r="AQ2855" t="s">
        <v>15898</v>
      </c>
      <c r="AR2855" t="s">
        <v>80</v>
      </c>
      <c r="AS2855" t="s">
        <v>81</v>
      </c>
      <c r="AT2855" s="1">
        <v>39995</v>
      </c>
      <c r="AU2855" t="s">
        <v>13183</v>
      </c>
      <c r="AV2855" t="s">
        <v>65</v>
      </c>
      <c r="AW2855" t="s">
        <v>14537</v>
      </c>
      <c r="AX2855" t="s">
        <v>4637</v>
      </c>
      <c r="AY2855">
        <v>203</v>
      </c>
      <c r="AZ2855" t="s">
        <v>1451</v>
      </c>
      <c r="BA2855" t="s">
        <v>1452</v>
      </c>
      <c r="BB2855" t="s">
        <v>1453</v>
      </c>
      <c r="BC2855" t="s">
        <v>1454</v>
      </c>
      <c r="BD2855" t="s">
        <v>65</v>
      </c>
      <c r="BE2855" t="s">
        <v>14585</v>
      </c>
      <c r="BG2855" t="e">
        <f>INDEX('TO Report - School Leadership'!J:J,MATCH(LCGMS!C2855,'TO Report - School Leadership'!D:D,0))</f>
        <v>#N/A</v>
      </c>
      <c r="BH2855" t="e">
        <f>INDEX('TO Report - School Leadership'!M:M,MATCH(LCGMS!C2855,'TO Report - School Leadership'!D:D,0))</f>
        <v>#N/A</v>
      </c>
      <c r="BI2855" t="e">
        <f t="shared" si="88"/>
        <v>#N/A</v>
      </c>
      <c r="BJ2855" t="e">
        <f t="shared" si="89"/>
        <v>#N/A</v>
      </c>
    </row>
    <row r="2856" spans="1:62" hidden="1" x14ac:dyDescent="0.25">
      <c r="A2856" t="s">
        <v>4633</v>
      </c>
      <c r="B2856" t="s">
        <v>15900</v>
      </c>
      <c r="C2856" t="s">
        <v>15901</v>
      </c>
      <c r="D2856" t="s">
        <v>15902</v>
      </c>
      <c r="E2856" t="s">
        <v>4634</v>
      </c>
      <c r="F2856">
        <v>2026980012</v>
      </c>
      <c r="G2856" s="1">
        <v>40574.445219907408</v>
      </c>
      <c r="H2856">
        <v>2005366</v>
      </c>
      <c r="I2856" t="s">
        <v>4635</v>
      </c>
      <c r="J2856" t="s">
        <v>62</v>
      </c>
      <c r="K2856" t="s">
        <v>63</v>
      </c>
      <c r="L2856" t="s">
        <v>64</v>
      </c>
      <c r="M2856" t="s">
        <v>65</v>
      </c>
      <c r="N2856" t="s">
        <v>4508</v>
      </c>
      <c r="O2856">
        <v>10459</v>
      </c>
      <c r="P2856">
        <v>12</v>
      </c>
      <c r="Q2856" t="s">
        <v>67</v>
      </c>
      <c r="R2856" t="s">
        <v>15903</v>
      </c>
      <c r="S2856" t="s">
        <v>15904</v>
      </c>
      <c r="T2856" t="s">
        <v>15905</v>
      </c>
      <c r="U2856" t="s">
        <v>65</v>
      </c>
      <c r="V2856" t="s">
        <v>65</v>
      </c>
      <c r="W2856">
        <v>1963</v>
      </c>
      <c r="X2856">
        <v>17</v>
      </c>
      <c r="Y2856" t="s">
        <v>65</v>
      </c>
      <c r="Z2856" t="s">
        <v>65</v>
      </c>
      <c r="AA2856">
        <v>40.823124</v>
      </c>
      <c r="AB2856">
        <v>2698</v>
      </c>
      <c r="AC2856">
        <v>12</v>
      </c>
      <c r="AD2856" t="s">
        <v>65</v>
      </c>
      <c r="AE2856">
        <v>-73.898264999999995</v>
      </c>
      <c r="AF2856" t="s">
        <v>4636</v>
      </c>
      <c r="AG2856" t="s">
        <v>1448</v>
      </c>
      <c r="AH2856" t="s">
        <v>3054</v>
      </c>
      <c r="AI2856">
        <v>41</v>
      </c>
      <c r="AJ2856" t="s">
        <v>76</v>
      </c>
      <c r="AK2856" t="s">
        <v>77</v>
      </c>
      <c r="AL2856" t="s">
        <v>13183</v>
      </c>
      <c r="AM2856" t="s">
        <v>3079</v>
      </c>
      <c r="AN2856" t="s">
        <v>3080</v>
      </c>
      <c r="AO2856" t="s">
        <v>78</v>
      </c>
      <c r="AP2856" t="s">
        <v>1085</v>
      </c>
      <c r="AQ2856" t="s">
        <v>15904</v>
      </c>
      <c r="AR2856" t="s">
        <v>80</v>
      </c>
      <c r="AS2856" t="s">
        <v>2931</v>
      </c>
      <c r="AT2856" s="1">
        <v>35221</v>
      </c>
      <c r="AU2856" t="s">
        <v>13183</v>
      </c>
      <c r="AV2856" t="s">
        <v>65</v>
      </c>
      <c r="AW2856" t="s">
        <v>14537</v>
      </c>
      <c r="AX2856" t="s">
        <v>4637</v>
      </c>
      <c r="AY2856">
        <v>202</v>
      </c>
      <c r="AZ2856" t="s">
        <v>2534</v>
      </c>
      <c r="BA2856" t="s">
        <v>2535</v>
      </c>
      <c r="BB2856" t="s">
        <v>2536</v>
      </c>
      <c r="BC2856" t="s">
        <v>2537</v>
      </c>
      <c r="BD2856" t="s">
        <v>65</v>
      </c>
      <c r="BE2856" t="s">
        <v>3081</v>
      </c>
      <c r="BG2856" t="str">
        <f>INDEX('TO Report - School Leadership'!J:J,MATCH(LCGMS!C2856,'TO Report - School Leadership'!D:D,0))</f>
        <v>THOMAS, COLIN</v>
      </c>
      <c r="BH2856" t="str">
        <f>INDEX('TO Report - School Leadership'!M:M,MATCH(LCGMS!C2856,'TO Report - School Leadership'!D:D,0))</f>
        <v>cthomas@schools.nyc.gov</v>
      </c>
      <c r="BI2856">
        <f t="shared" si="88"/>
        <v>1</v>
      </c>
      <c r="BJ2856" t="str">
        <f t="shared" si="89"/>
        <v/>
      </c>
    </row>
    <row r="2857" spans="1:62" hidden="1" x14ac:dyDescent="0.25">
      <c r="A2857" t="s">
        <v>15071</v>
      </c>
      <c r="B2857" t="s">
        <v>15906</v>
      </c>
      <c r="C2857" t="s">
        <v>15907</v>
      </c>
      <c r="D2857" t="s">
        <v>15908</v>
      </c>
      <c r="E2857" t="s">
        <v>15909</v>
      </c>
      <c r="F2857">
        <v>2040370001</v>
      </c>
      <c r="G2857" s="1">
        <v>43861.431539351855</v>
      </c>
      <c r="H2857">
        <v>2097571</v>
      </c>
      <c r="I2857" t="s">
        <v>15910</v>
      </c>
      <c r="J2857" t="s">
        <v>389</v>
      </c>
      <c r="K2857" t="s">
        <v>63</v>
      </c>
      <c r="L2857" t="s">
        <v>64</v>
      </c>
      <c r="N2857" t="s">
        <v>4508</v>
      </c>
      <c r="O2857">
        <v>10462</v>
      </c>
      <c r="P2857">
        <v>11</v>
      </c>
      <c r="Q2857" t="s">
        <v>67</v>
      </c>
      <c r="R2857" t="s">
        <v>15911</v>
      </c>
      <c r="S2857" t="s">
        <v>15912</v>
      </c>
      <c r="T2857" t="s">
        <v>15913</v>
      </c>
      <c r="U2857" t="s">
        <v>13310</v>
      </c>
      <c r="V2857" t="s">
        <v>13267</v>
      </c>
      <c r="W2857">
        <v>1958</v>
      </c>
      <c r="X2857">
        <v>13</v>
      </c>
      <c r="Y2857" t="s">
        <v>65</v>
      </c>
      <c r="Z2857" t="s">
        <v>65</v>
      </c>
      <c r="AA2857">
        <v>40.843530999999999</v>
      </c>
      <c r="AB2857">
        <v>4037</v>
      </c>
      <c r="AC2857">
        <v>1</v>
      </c>
      <c r="AD2857" t="s">
        <v>65</v>
      </c>
      <c r="AE2857">
        <v>-73.865498000000002</v>
      </c>
      <c r="AF2857" t="s">
        <v>5880</v>
      </c>
      <c r="AG2857" t="s">
        <v>193</v>
      </c>
      <c r="AH2857" t="s">
        <v>216</v>
      </c>
      <c r="AI2857">
        <v>49</v>
      </c>
      <c r="AJ2857" t="s">
        <v>76</v>
      </c>
      <c r="AK2857" t="s">
        <v>77</v>
      </c>
      <c r="AL2857" t="s">
        <v>13267</v>
      </c>
      <c r="AM2857" t="s">
        <v>65</v>
      </c>
      <c r="AN2857" t="s">
        <v>65</v>
      </c>
      <c r="AO2857" t="s">
        <v>78</v>
      </c>
      <c r="AP2857" t="s">
        <v>79</v>
      </c>
      <c r="AQ2857" t="s">
        <v>15912</v>
      </c>
      <c r="AR2857" t="s">
        <v>80</v>
      </c>
      <c r="AS2857" t="s">
        <v>81</v>
      </c>
      <c r="AT2857" s="1">
        <v>42186</v>
      </c>
      <c r="AU2857" t="s">
        <v>13267</v>
      </c>
      <c r="AV2857" t="s">
        <v>65</v>
      </c>
      <c r="AW2857" t="s">
        <v>13267</v>
      </c>
      <c r="AX2857" t="s">
        <v>5881</v>
      </c>
      <c r="AY2857">
        <v>211</v>
      </c>
      <c r="AZ2857" t="s">
        <v>1451</v>
      </c>
      <c r="BA2857" t="s">
        <v>1452</v>
      </c>
      <c r="BB2857" t="s">
        <v>1453</v>
      </c>
      <c r="BC2857" t="s">
        <v>1454</v>
      </c>
      <c r="BD2857" t="s">
        <v>13313</v>
      </c>
      <c r="BE2857" t="s">
        <v>65</v>
      </c>
      <c r="BG2857" t="str">
        <f>INDEX('TO Report - School Leadership'!J:J,MATCH(LCGMS!C2857,'TO Report - School Leadership'!D:D,0))</f>
        <v>Rojas, Katiria</v>
      </c>
      <c r="BH2857" t="str">
        <f>INDEX('TO Report - School Leadership'!M:M,MATCH(LCGMS!C2857,'TO Report - School Leadership'!D:D,0))</f>
        <v>krojas3@schools.nyc.gov</v>
      </c>
      <c r="BI2857">
        <f t="shared" si="88"/>
        <v>1</v>
      </c>
      <c r="BJ2857" t="str">
        <f t="shared" si="89"/>
        <v/>
      </c>
    </row>
    <row r="2858" spans="1:62" hidden="1" x14ac:dyDescent="0.25">
      <c r="A2858" t="s">
        <v>14827</v>
      </c>
      <c r="B2858" t="s">
        <v>15914</v>
      </c>
      <c r="C2858" t="s">
        <v>15915</v>
      </c>
      <c r="D2858" t="s">
        <v>15916</v>
      </c>
      <c r="E2858" t="s">
        <v>14831</v>
      </c>
      <c r="F2858">
        <v>2026710011</v>
      </c>
      <c r="G2858" s="1">
        <v>43081.547002314815</v>
      </c>
      <c r="H2858">
        <v>2004868</v>
      </c>
      <c r="I2858" t="s">
        <v>14832</v>
      </c>
      <c r="J2858" t="s">
        <v>62</v>
      </c>
      <c r="K2858" t="s">
        <v>63</v>
      </c>
      <c r="L2858" t="s">
        <v>64</v>
      </c>
      <c r="M2858" t="s">
        <v>65</v>
      </c>
      <c r="N2858" t="s">
        <v>4508</v>
      </c>
      <c r="O2858">
        <v>10456</v>
      </c>
      <c r="P2858">
        <v>12</v>
      </c>
      <c r="Q2858" t="s">
        <v>474</v>
      </c>
      <c r="R2858" t="s">
        <v>15917</v>
      </c>
      <c r="S2858" t="s">
        <v>15918</v>
      </c>
      <c r="T2858" t="s">
        <v>15919</v>
      </c>
      <c r="U2858" t="s">
        <v>65</v>
      </c>
      <c r="V2858" t="s">
        <v>478</v>
      </c>
      <c r="W2858">
        <v>1974</v>
      </c>
      <c r="X2858">
        <v>16</v>
      </c>
      <c r="Y2858" t="s">
        <v>65</v>
      </c>
      <c r="Z2858" t="s">
        <v>65</v>
      </c>
      <c r="AA2858">
        <v>40.826932999999997</v>
      </c>
      <c r="AB2858">
        <v>2671</v>
      </c>
      <c r="AC2858">
        <v>11</v>
      </c>
      <c r="AD2858" t="s">
        <v>65</v>
      </c>
      <c r="AE2858">
        <v>-73.900593000000001</v>
      </c>
      <c r="AF2858" t="s">
        <v>4636</v>
      </c>
      <c r="AG2858" t="s">
        <v>737</v>
      </c>
      <c r="AH2858" t="s">
        <v>738</v>
      </c>
      <c r="AI2858">
        <v>42</v>
      </c>
      <c r="AJ2858" t="s">
        <v>76</v>
      </c>
      <c r="AK2858" t="s">
        <v>77</v>
      </c>
      <c r="AL2858" t="s">
        <v>478</v>
      </c>
      <c r="AM2858" t="s">
        <v>65</v>
      </c>
      <c r="AN2858" t="s">
        <v>65</v>
      </c>
      <c r="AO2858" t="s">
        <v>78</v>
      </c>
      <c r="AP2858" t="s">
        <v>739</v>
      </c>
      <c r="AQ2858" t="s">
        <v>15918</v>
      </c>
      <c r="AR2858" t="s">
        <v>80</v>
      </c>
      <c r="AS2858" t="s">
        <v>81</v>
      </c>
      <c r="AT2858" s="1">
        <v>40330</v>
      </c>
      <c r="AU2858" t="s">
        <v>2643</v>
      </c>
      <c r="AV2858" t="s">
        <v>65</v>
      </c>
      <c r="AW2858" t="s">
        <v>478</v>
      </c>
      <c r="AX2858" t="s">
        <v>4637</v>
      </c>
      <c r="AY2858">
        <v>203</v>
      </c>
      <c r="AZ2858" t="s">
        <v>65</v>
      </c>
      <c r="BA2858" t="s">
        <v>65</v>
      </c>
      <c r="BB2858" t="s">
        <v>65</v>
      </c>
      <c r="BC2858" t="s">
        <v>65</v>
      </c>
      <c r="BD2858" t="s">
        <v>65</v>
      </c>
      <c r="BE2858" t="s">
        <v>65</v>
      </c>
      <c r="BG2858" t="e">
        <f>INDEX('TO Report - School Leadership'!J:J,MATCH(LCGMS!C2858,'TO Report - School Leadership'!D:D,0))</f>
        <v>#N/A</v>
      </c>
      <c r="BH2858" t="e">
        <f>INDEX('TO Report - School Leadership'!M:M,MATCH(LCGMS!C2858,'TO Report - School Leadership'!D:D,0))</f>
        <v>#N/A</v>
      </c>
      <c r="BI2858" t="e">
        <f t="shared" si="88"/>
        <v>#N/A</v>
      </c>
      <c r="BJ2858" t="e">
        <f t="shared" si="89"/>
        <v>#N/A</v>
      </c>
    </row>
    <row r="2859" spans="1:62" hidden="1" x14ac:dyDescent="0.25">
      <c r="A2859" t="s">
        <v>15092</v>
      </c>
      <c r="B2859" t="s">
        <v>15920</v>
      </c>
      <c r="C2859" t="s">
        <v>15921</v>
      </c>
      <c r="D2859" t="s">
        <v>15922</v>
      </c>
      <c r="E2859" t="s">
        <v>15923</v>
      </c>
      <c r="F2859">
        <v>2050800001</v>
      </c>
      <c r="G2859" s="1">
        <v>43714.486215277779</v>
      </c>
      <c r="H2859">
        <v>2097456</v>
      </c>
      <c r="I2859" t="s">
        <v>15924</v>
      </c>
      <c r="J2859" t="s">
        <v>389</v>
      </c>
      <c r="K2859" t="s">
        <v>63</v>
      </c>
      <c r="L2859" t="s">
        <v>64</v>
      </c>
      <c r="N2859" t="s">
        <v>4508</v>
      </c>
      <c r="O2859">
        <v>10470</v>
      </c>
      <c r="P2859">
        <v>11</v>
      </c>
      <c r="Q2859" t="s">
        <v>67</v>
      </c>
      <c r="R2859" t="s">
        <v>15925</v>
      </c>
      <c r="S2859" t="s">
        <v>15926</v>
      </c>
      <c r="T2859" t="s">
        <v>15927</v>
      </c>
      <c r="U2859" t="s">
        <v>13310</v>
      </c>
      <c r="V2859" t="s">
        <v>13267</v>
      </c>
      <c r="W2859">
        <v>1964</v>
      </c>
      <c r="X2859">
        <v>11</v>
      </c>
      <c r="Y2859" t="s">
        <v>65</v>
      </c>
      <c r="Z2859" t="s">
        <v>65</v>
      </c>
      <c r="AA2859">
        <v>40.901435999999997</v>
      </c>
      <c r="AB2859">
        <v>5080</v>
      </c>
      <c r="AC2859">
        <v>1</v>
      </c>
      <c r="AD2859" t="s">
        <v>65</v>
      </c>
      <c r="AE2859">
        <v>-73.854401999999993</v>
      </c>
      <c r="AF2859" t="s">
        <v>13311</v>
      </c>
      <c r="AG2859" t="s">
        <v>193</v>
      </c>
      <c r="AH2859" t="s">
        <v>216</v>
      </c>
      <c r="AI2859">
        <v>47</v>
      </c>
      <c r="AJ2859" t="s">
        <v>76</v>
      </c>
      <c r="AK2859" t="s">
        <v>77</v>
      </c>
      <c r="AL2859" t="s">
        <v>13267</v>
      </c>
      <c r="AM2859" t="s">
        <v>65</v>
      </c>
      <c r="AN2859" t="s">
        <v>65</v>
      </c>
      <c r="AO2859" t="s">
        <v>78</v>
      </c>
      <c r="AP2859" t="s">
        <v>79</v>
      </c>
      <c r="AQ2859" t="s">
        <v>15926</v>
      </c>
      <c r="AR2859" t="s">
        <v>80</v>
      </c>
      <c r="AS2859" t="s">
        <v>81</v>
      </c>
      <c r="AT2859" s="1">
        <v>42186</v>
      </c>
      <c r="AU2859" t="s">
        <v>13267</v>
      </c>
      <c r="AV2859" t="s">
        <v>65</v>
      </c>
      <c r="AW2859" t="s">
        <v>13267</v>
      </c>
      <c r="AX2859" t="s">
        <v>13312</v>
      </c>
      <c r="AY2859">
        <v>212</v>
      </c>
      <c r="AZ2859" t="s">
        <v>1451</v>
      </c>
      <c r="BA2859" t="s">
        <v>1452</v>
      </c>
      <c r="BB2859" t="s">
        <v>1453</v>
      </c>
      <c r="BC2859" t="s">
        <v>1454</v>
      </c>
      <c r="BD2859" t="s">
        <v>13313</v>
      </c>
      <c r="BE2859" t="s">
        <v>65</v>
      </c>
      <c r="BG2859" t="str">
        <f>INDEX('TO Report - School Leadership'!J:J,MATCH(LCGMS!C2859,'TO Report - School Leadership'!D:D,0))</f>
        <v>Cioffi, Maria</v>
      </c>
      <c r="BH2859" t="str">
        <f>INDEX('TO Report - School Leadership'!M:M,MATCH(LCGMS!C2859,'TO Report - School Leadership'!D:D,0))</f>
        <v>mcioffi@schools.nyc.gov</v>
      </c>
      <c r="BI2859">
        <f t="shared" si="88"/>
        <v>1</v>
      </c>
      <c r="BJ2859" t="str">
        <f t="shared" si="89"/>
        <v/>
      </c>
    </row>
    <row r="2860" spans="1:62" hidden="1" x14ac:dyDescent="0.25">
      <c r="A2860" t="s">
        <v>14163</v>
      </c>
      <c r="B2860" t="s">
        <v>15928</v>
      </c>
      <c r="C2860" t="s">
        <v>15929</v>
      </c>
      <c r="D2860" t="s">
        <v>15930</v>
      </c>
      <c r="E2860" t="s">
        <v>14166</v>
      </c>
      <c r="F2860">
        <v>2044930001</v>
      </c>
      <c r="G2860" s="1">
        <v>40574.445219907408</v>
      </c>
      <c r="H2860">
        <v>2053518</v>
      </c>
      <c r="I2860" t="s">
        <v>14167</v>
      </c>
      <c r="J2860" t="s">
        <v>62</v>
      </c>
      <c r="K2860" t="s">
        <v>63</v>
      </c>
      <c r="L2860" t="s">
        <v>64</v>
      </c>
      <c r="M2860" t="s">
        <v>65</v>
      </c>
      <c r="N2860" t="s">
        <v>4508</v>
      </c>
      <c r="O2860">
        <v>10469</v>
      </c>
      <c r="P2860">
        <v>11</v>
      </c>
      <c r="Q2860" t="s">
        <v>474</v>
      </c>
      <c r="R2860" t="s">
        <v>15931</v>
      </c>
      <c r="S2860" t="s">
        <v>15932</v>
      </c>
      <c r="T2860" t="s">
        <v>15933</v>
      </c>
      <c r="U2860" t="s">
        <v>65</v>
      </c>
      <c r="V2860" t="s">
        <v>478</v>
      </c>
      <c r="W2860">
        <v>1968</v>
      </c>
      <c r="X2860">
        <v>13</v>
      </c>
      <c r="Y2860" t="s">
        <v>65</v>
      </c>
      <c r="Z2860" t="s">
        <v>65</v>
      </c>
      <c r="AA2860">
        <v>40.863841999999998</v>
      </c>
      <c r="AB2860">
        <v>4493</v>
      </c>
      <c r="AC2860">
        <v>1</v>
      </c>
      <c r="AD2860" t="s">
        <v>65</v>
      </c>
      <c r="AE2860">
        <v>-73.836524999999995</v>
      </c>
      <c r="AF2860" t="s">
        <v>13761</v>
      </c>
      <c r="AG2860" t="s">
        <v>193</v>
      </c>
      <c r="AH2860" t="s">
        <v>193</v>
      </c>
      <c r="AI2860">
        <v>49</v>
      </c>
      <c r="AJ2860" t="s">
        <v>76</v>
      </c>
      <c r="AK2860" t="s">
        <v>77</v>
      </c>
      <c r="AL2860" t="s">
        <v>478</v>
      </c>
      <c r="AM2860" t="s">
        <v>65</v>
      </c>
      <c r="AN2860" t="s">
        <v>65</v>
      </c>
      <c r="AO2860" t="s">
        <v>78</v>
      </c>
      <c r="AP2860" t="s">
        <v>79</v>
      </c>
      <c r="AQ2860" t="s">
        <v>15932</v>
      </c>
      <c r="AR2860" t="s">
        <v>80</v>
      </c>
      <c r="AS2860" t="s">
        <v>81</v>
      </c>
      <c r="AT2860" s="1">
        <v>42186</v>
      </c>
      <c r="AU2860" t="s">
        <v>2643</v>
      </c>
      <c r="AV2860" t="s">
        <v>65</v>
      </c>
      <c r="AW2860" t="s">
        <v>478</v>
      </c>
      <c r="AX2860" t="s">
        <v>13762</v>
      </c>
      <c r="AY2860">
        <v>211</v>
      </c>
      <c r="AZ2860" t="s">
        <v>65</v>
      </c>
      <c r="BA2860" t="s">
        <v>65</v>
      </c>
      <c r="BB2860" t="s">
        <v>65</v>
      </c>
      <c r="BC2860" t="s">
        <v>65</v>
      </c>
      <c r="BD2860" t="s">
        <v>65</v>
      </c>
      <c r="BE2860" t="s">
        <v>65</v>
      </c>
      <c r="BG2860" t="e">
        <f>INDEX('TO Report - School Leadership'!J:J,MATCH(LCGMS!C2860,'TO Report - School Leadership'!D:D,0))</f>
        <v>#N/A</v>
      </c>
      <c r="BH2860" t="e">
        <f>INDEX('TO Report - School Leadership'!M:M,MATCH(LCGMS!C2860,'TO Report - School Leadership'!D:D,0))</f>
        <v>#N/A</v>
      </c>
      <c r="BI2860" t="e">
        <f t="shared" si="88"/>
        <v>#N/A</v>
      </c>
      <c r="BJ2860" t="e">
        <f t="shared" si="89"/>
        <v>#N/A</v>
      </c>
    </row>
    <row r="2861" spans="1:62" hidden="1" x14ac:dyDescent="0.25">
      <c r="A2861" t="s">
        <v>15934</v>
      </c>
      <c r="B2861" t="s">
        <v>15935</v>
      </c>
      <c r="C2861" t="s">
        <v>15936</v>
      </c>
      <c r="D2861" t="s">
        <v>15937</v>
      </c>
      <c r="E2861" t="s">
        <v>15938</v>
      </c>
      <c r="F2861">
        <v>2024430053</v>
      </c>
      <c r="G2861" t="s">
        <v>65</v>
      </c>
      <c r="H2861">
        <v>2002452</v>
      </c>
      <c r="I2861" t="s">
        <v>15939</v>
      </c>
      <c r="J2861" t="s">
        <v>483</v>
      </c>
      <c r="K2861" t="s">
        <v>63</v>
      </c>
      <c r="L2861" t="s">
        <v>64</v>
      </c>
      <c r="M2861" t="s">
        <v>65</v>
      </c>
      <c r="N2861" t="s">
        <v>4508</v>
      </c>
      <c r="O2861">
        <v>10451</v>
      </c>
      <c r="P2861">
        <v>7</v>
      </c>
      <c r="Q2861" t="s">
        <v>474</v>
      </c>
      <c r="R2861" t="s">
        <v>15940</v>
      </c>
      <c r="S2861" t="s">
        <v>15941</v>
      </c>
      <c r="T2861" t="s">
        <v>15942</v>
      </c>
      <c r="U2861" t="s">
        <v>65</v>
      </c>
      <c r="V2861" t="s">
        <v>478</v>
      </c>
      <c r="W2861" t="s">
        <v>65</v>
      </c>
      <c r="X2861">
        <v>17</v>
      </c>
      <c r="Y2861" t="s">
        <v>65</v>
      </c>
      <c r="Z2861" t="s">
        <v>65</v>
      </c>
      <c r="AA2861">
        <v>40.820059000000001</v>
      </c>
      <c r="AB2861">
        <v>2443</v>
      </c>
      <c r="AC2861">
        <v>53</v>
      </c>
      <c r="AD2861" t="s">
        <v>65</v>
      </c>
      <c r="AE2861">
        <v>-73.925044999999997</v>
      </c>
      <c r="AF2861" t="s">
        <v>4509</v>
      </c>
      <c r="AG2861" t="s">
        <v>193</v>
      </c>
      <c r="AH2861" t="s">
        <v>216</v>
      </c>
      <c r="AI2861">
        <v>44</v>
      </c>
      <c r="AJ2861" t="s">
        <v>76</v>
      </c>
      <c r="AK2861" t="s">
        <v>77</v>
      </c>
      <c r="AL2861" t="s">
        <v>478</v>
      </c>
      <c r="AM2861" t="s">
        <v>65</v>
      </c>
      <c r="AN2861" t="s">
        <v>65</v>
      </c>
      <c r="AO2861" t="s">
        <v>78</v>
      </c>
      <c r="AP2861" t="s">
        <v>79</v>
      </c>
      <c r="AQ2861" t="s">
        <v>15941</v>
      </c>
      <c r="AR2861" t="s">
        <v>80</v>
      </c>
      <c r="AS2861" t="s">
        <v>81</v>
      </c>
      <c r="AT2861" s="1">
        <v>42186</v>
      </c>
      <c r="AU2861" t="s">
        <v>2643</v>
      </c>
      <c r="AV2861" t="s">
        <v>65</v>
      </c>
      <c r="AW2861" t="s">
        <v>478</v>
      </c>
      <c r="AX2861" t="s">
        <v>4510</v>
      </c>
      <c r="AY2861">
        <v>204</v>
      </c>
      <c r="AZ2861" t="s">
        <v>65</v>
      </c>
      <c r="BA2861" t="s">
        <v>65</v>
      </c>
      <c r="BB2861" t="s">
        <v>65</v>
      </c>
      <c r="BC2861" t="s">
        <v>65</v>
      </c>
      <c r="BD2861" t="s">
        <v>65</v>
      </c>
      <c r="BE2861" t="s">
        <v>65</v>
      </c>
      <c r="BG2861" t="e">
        <f>INDEX('TO Report - School Leadership'!J:J,MATCH(LCGMS!C2861,'TO Report - School Leadership'!D:D,0))</f>
        <v>#N/A</v>
      </c>
      <c r="BH2861" t="e">
        <f>INDEX('TO Report - School Leadership'!M:M,MATCH(LCGMS!C2861,'TO Report - School Leadership'!D:D,0))</f>
        <v>#N/A</v>
      </c>
      <c r="BI2861" t="e">
        <f t="shared" si="88"/>
        <v>#N/A</v>
      </c>
      <c r="BJ2861" t="e">
        <f t="shared" si="89"/>
        <v>#N/A</v>
      </c>
    </row>
    <row r="2862" spans="1:62" hidden="1" x14ac:dyDescent="0.25">
      <c r="A2862" t="s">
        <v>15007</v>
      </c>
      <c r="B2862" t="s">
        <v>15943</v>
      </c>
      <c r="C2862" t="s">
        <v>15944</v>
      </c>
      <c r="D2862" t="s">
        <v>15945</v>
      </c>
      <c r="E2862" t="s">
        <v>15011</v>
      </c>
      <c r="F2862">
        <v>2026860020</v>
      </c>
      <c r="G2862" s="1">
        <v>44277.427384259259</v>
      </c>
      <c r="H2862">
        <v>2005133</v>
      </c>
      <c r="I2862" t="s">
        <v>15012</v>
      </c>
      <c r="J2862" t="s">
        <v>62</v>
      </c>
      <c r="K2862" t="s">
        <v>63</v>
      </c>
      <c r="L2862" t="s">
        <v>64</v>
      </c>
      <c r="M2862" t="s">
        <v>65</v>
      </c>
      <c r="N2862" t="s">
        <v>4568</v>
      </c>
      <c r="O2862">
        <v>10455</v>
      </c>
      <c r="P2862">
        <v>8</v>
      </c>
      <c r="Q2862" t="s">
        <v>474</v>
      </c>
      <c r="R2862" t="s">
        <v>15946</v>
      </c>
      <c r="S2862" t="s">
        <v>15947</v>
      </c>
      <c r="T2862" t="s">
        <v>15948</v>
      </c>
      <c r="U2862" t="s">
        <v>65</v>
      </c>
      <c r="V2862" t="s">
        <v>478</v>
      </c>
      <c r="W2862">
        <v>1915</v>
      </c>
      <c r="X2862">
        <v>17</v>
      </c>
      <c r="Y2862" t="s">
        <v>65</v>
      </c>
      <c r="Z2862" t="s">
        <v>65</v>
      </c>
      <c r="AA2862">
        <v>40.816077999999997</v>
      </c>
      <c r="AB2862">
        <v>2686</v>
      </c>
      <c r="AC2862">
        <v>20</v>
      </c>
      <c r="AD2862" t="s">
        <v>65</v>
      </c>
      <c r="AE2862">
        <v>-73.901599000000004</v>
      </c>
      <c r="AF2862" t="s">
        <v>4636</v>
      </c>
      <c r="AG2862" t="s">
        <v>193</v>
      </c>
      <c r="AH2862" t="s">
        <v>7168</v>
      </c>
      <c r="AI2862">
        <v>41</v>
      </c>
      <c r="AJ2862" t="s">
        <v>76</v>
      </c>
      <c r="AK2862" t="s">
        <v>77</v>
      </c>
      <c r="AL2862" t="s">
        <v>478</v>
      </c>
      <c r="AM2862" t="s">
        <v>65</v>
      </c>
      <c r="AN2862" t="s">
        <v>65</v>
      </c>
      <c r="AO2862" t="s">
        <v>78</v>
      </c>
      <c r="AP2862" t="s">
        <v>398</v>
      </c>
      <c r="AQ2862" t="s">
        <v>15947</v>
      </c>
      <c r="AR2862" t="s">
        <v>80</v>
      </c>
      <c r="AS2862" t="s">
        <v>81</v>
      </c>
      <c r="AT2862" s="1">
        <v>39995</v>
      </c>
      <c r="AU2862" t="s">
        <v>5455</v>
      </c>
      <c r="AV2862" t="s">
        <v>65</v>
      </c>
      <c r="AW2862" t="s">
        <v>478</v>
      </c>
      <c r="AX2862" t="s">
        <v>4637</v>
      </c>
      <c r="AY2862">
        <v>202</v>
      </c>
      <c r="AZ2862" t="s">
        <v>65</v>
      </c>
      <c r="BA2862" t="s">
        <v>65</v>
      </c>
      <c r="BB2862" t="s">
        <v>65</v>
      </c>
      <c r="BC2862" t="s">
        <v>65</v>
      </c>
      <c r="BD2862" t="s">
        <v>65</v>
      </c>
      <c r="BE2862" t="s">
        <v>65</v>
      </c>
      <c r="BG2862" t="e">
        <f>INDEX('TO Report - School Leadership'!J:J,MATCH(LCGMS!C2862,'TO Report - School Leadership'!D:D,0))</f>
        <v>#N/A</v>
      </c>
      <c r="BH2862" t="e">
        <f>INDEX('TO Report - School Leadership'!M:M,MATCH(LCGMS!C2862,'TO Report - School Leadership'!D:D,0))</f>
        <v>#N/A</v>
      </c>
      <c r="BI2862" t="e">
        <f t="shared" si="88"/>
        <v>#N/A</v>
      </c>
      <c r="BJ2862" t="e">
        <f t="shared" si="89"/>
        <v>#N/A</v>
      </c>
    </row>
    <row r="2863" spans="1:62" hidden="1" x14ac:dyDescent="0.25">
      <c r="A2863" t="s">
        <v>14406</v>
      </c>
      <c r="B2863" t="s">
        <v>15943</v>
      </c>
      <c r="C2863" t="s">
        <v>15944</v>
      </c>
      <c r="D2863" t="s">
        <v>15945</v>
      </c>
      <c r="E2863" t="s">
        <v>14407</v>
      </c>
      <c r="F2863">
        <v>2026310048</v>
      </c>
      <c r="G2863" s="1">
        <v>40574.445219907408</v>
      </c>
      <c r="H2863">
        <v>2004496</v>
      </c>
      <c r="I2863" t="s">
        <v>14408</v>
      </c>
      <c r="J2863" t="s">
        <v>62</v>
      </c>
      <c r="K2863" t="s">
        <v>63</v>
      </c>
      <c r="L2863" t="s">
        <v>64</v>
      </c>
      <c r="M2863" t="s">
        <v>65</v>
      </c>
      <c r="N2863" t="s">
        <v>4508</v>
      </c>
      <c r="O2863">
        <v>10456</v>
      </c>
      <c r="P2863">
        <v>8</v>
      </c>
      <c r="Q2863" t="s">
        <v>474</v>
      </c>
      <c r="R2863" t="s">
        <v>15946</v>
      </c>
      <c r="S2863" t="s">
        <v>15947</v>
      </c>
      <c r="T2863" t="s">
        <v>15948</v>
      </c>
      <c r="U2863" t="s">
        <v>65</v>
      </c>
      <c r="V2863" t="s">
        <v>478</v>
      </c>
      <c r="W2863">
        <v>1955</v>
      </c>
      <c r="X2863">
        <v>16</v>
      </c>
      <c r="Y2863" t="s">
        <v>65</v>
      </c>
      <c r="Z2863" t="s">
        <v>65</v>
      </c>
      <c r="AA2863">
        <v>40.822291</v>
      </c>
      <c r="AB2863">
        <v>2631</v>
      </c>
      <c r="AC2863">
        <v>48</v>
      </c>
      <c r="AD2863" t="s">
        <v>65</v>
      </c>
      <c r="AE2863">
        <v>-73.906739000000002</v>
      </c>
      <c r="AF2863" t="s">
        <v>5412</v>
      </c>
      <c r="AG2863" t="s">
        <v>193</v>
      </c>
      <c r="AH2863" t="s">
        <v>7168</v>
      </c>
      <c r="AI2863">
        <v>42</v>
      </c>
      <c r="AJ2863" t="s">
        <v>92</v>
      </c>
      <c r="AK2863" t="s">
        <v>77</v>
      </c>
      <c r="AL2863" t="s">
        <v>478</v>
      </c>
      <c r="AM2863" t="s">
        <v>65</v>
      </c>
      <c r="AN2863" t="s">
        <v>65</v>
      </c>
      <c r="AO2863" t="s">
        <v>78</v>
      </c>
      <c r="AP2863" t="s">
        <v>398</v>
      </c>
      <c r="AQ2863" t="s">
        <v>15947</v>
      </c>
      <c r="AR2863" t="s">
        <v>80</v>
      </c>
      <c r="AS2863" t="s">
        <v>81</v>
      </c>
      <c r="AT2863" s="1">
        <v>39995</v>
      </c>
      <c r="AU2863" t="s">
        <v>5455</v>
      </c>
      <c r="AV2863" t="s">
        <v>65</v>
      </c>
      <c r="AW2863" t="s">
        <v>478</v>
      </c>
      <c r="AX2863" t="s">
        <v>5413</v>
      </c>
      <c r="AY2863">
        <v>203</v>
      </c>
      <c r="AZ2863" t="s">
        <v>65</v>
      </c>
      <c r="BA2863" t="s">
        <v>65</v>
      </c>
      <c r="BB2863" t="s">
        <v>65</v>
      </c>
      <c r="BC2863" t="s">
        <v>65</v>
      </c>
      <c r="BD2863" t="s">
        <v>65</v>
      </c>
      <c r="BE2863" t="s">
        <v>65</v>
      </c>
      <c r="BG2863" t="e">
        <f>INDEX('TO Report - School Leadership'!J:J,MATCH(LCGMS!C2863,'TO Report - School Leadership'!D:D,0))</f>
        <v>#N/A</v>
      </c>
      <c r="BH2863" t="e">
        <f>INDEX('TO Report - School Leadership'!M:M,MATCH(LCGMS!C2863,'TO Report - School Leadership'!D:D,0))</f>
        <v>#N/A</v>
      </c>
      <c r="BI2863" t="e">
        <f t="shared" si="88"/>
        <v>#N/A</v>
      </c>
      <c r="BJ2863" t="e">
        <f t="shared" si="89"/>
        <v>#N/A</v>
      </c>
    </row>
    <row r="2864" spans="1:62" hidden="1" x14ac:dyDescent="0.25">
      <c r="A2864" t="s">
        <v>7169</v>
      </c>
      <c r="B2864" t="s">
        <v>15943</v>
      </c>
      <c r="C2864" t="s">
        <v>15944</v>
      </c>
      <c r="D2864" t="s">
        <v>15945</v>
      </c>
      <c r="E2864" t="s">
        <v>7170</v>
      </c>
      <c r="F2864">
        <v>2037540027</v>
      </c>
      <c r="G2864" t="s">
        <v>65</v>
      </c>
      <c r="H2864">
        <v>2024304</v>
      </c>
      <c r="I2864" t="s">
        <v>7171</v>
      </c>
      <c r="J2864" t="s">
        <v>483</v>
      </c>
      <c r="K2864" t="s">
        <v>63</v>
      </c>
      <c r="L2864" t="s">
        <v>64</v>
      </c>
      <c r="M2864" t="s">
        <v>65</v>
      </c>
      <c r="N2864" t="s">
        <v>4508</v>
      </c>
      <c r="O2864">
        <v>10472</v>
      </c>
      <c r="P2864">
        <v>12</v>
      </c>
      <c r="Q2864" t="s">
        <v>474</v>
      </c>
      <c r="R2864" t="s">
        <v>15946</v>
      </c>
      <c r="S2864" t="s">
        <v>15947</v>
      </c>
      <c r="T2864" t="s">
        <v>15948</v>
      </c>
      <c r="U2864" t="s">
        <v>65</v>
      </c>
      <c r="V2864" t="s">
        <v>478</v>
      </c>
      <c r="W2864" t="s">
        <v>65</v>
      </c>
      <c r="X2864">
        <v>18</v>
      </c>
      <c r="Y2864" t="s">
        <v>65</v>
      </c>
      <c r="Z2864" t="s">
        <v>65</v>
      </c>
      <c r="AA2864">
        <v>40.829332000000001</v>
      </c>
      <c r="AB2864">
        <v>3754</v>
      </c>
      <c r="AC2864">
        <v>27</v>
      </c>
      <c r="AD2864" t="s">
        <v>65</v>
      </c>
      <c r="AE2864">
        <v>-73.865487999999999</v>
      </c>
      <c r="AF2864" t="s">
        <v>4621</v>
      </c>
      <c r="AG2864" t="s">
        <v>193</v>
      </c>
      <c r="AH2864" t="s">
        <v>7168</v>
      </c>
      <c r="AI2864">
        <v>43</v>
      </c>
      <c r="AJ2864" t="s">
        <v>92</v>
      </c>
      <c r="AK2864" t="s">
        <v>77</v>
      </c>
      <c r="AL2864" t="s">
        <v>478</v>
      </c>
      <c r="AM2864" t="s">
        <v>65</v>
      </c>
      <c r="AN2864" t="s">
        <v>65</v>
      </c>
      <c r="AO2864" t="s">
        <v>78</v>
      </c>
      <c r="AP2864" t="s">
        <v>398</v>
      </c>
      <c r="AQ2864" t="s">
        <v>15947</v>
      </c>
      <c r="AR2864" t="s">
        <v>80</v>
      </c>
      <c r="AS2864" t="s">
        <v>81</v>
      </c>
      <c r="AT2864" s="1">
        <v>39995</v>
      </c>
      <c r="AU2864" t="s">
        <v>5455</v>
      </c>
      <c r="AV2864" t="s">
        <v>65</v>
      </c>
      <c r="AW2864" t="s">
        <v>478</v>
      </c>
      <c r="AX2864" t="s">
        <v>4622</v>
      </c>
      <c r="AY2864">
        <v>209</v>
      </c>
      <c r="AZ2864" t="s">
        <v>65</v>
      </c>
      <c r="BA2864" t="s">
        <v>65</v>
      </c>
      <c r="BB2864" t="s">
        <v>65</v>
      </c>
      <c r="BC2864" t="s">
        <v>65</v>
      </c>
      <c r="BD2864" t="s">
        <v>65</v>
      </c>
      <c r="BE2864" t="s">
        <v>65</v>
      </c>
      <c r="BG2864" t="e">
        <f>INDEX('TO Report - School Leadership'!J:J,MATCH(LCGMS!C2864,'TO Report - School Leadership'!D:D,0))</f>
        <v>#N/A</v>
      </c>
      <c r="BH2864" t="e">
        <f>INDEX('TO Report - School Leadership'!M:M,MATCH(LCGMS!C2864,'TO Report - School Leadership'!D:D,0))</f>
        <v>#N/A</v>
      </c>
      <c r="BI2864" t="e">
        <f t="shared" si="88"/>
        <v>#N/A</v>
      </c>
      <c r="BJ2864" t="e">
        <f t="shared" si="89"/>
        <v>#N/A</v>
      </c>
    </row>
    <row r="2865" spans="1:62" hidden="1" x14ac:dyDescent="0.25">
      <c r="A2865" t="s">
        <v>14224</v>
      </c>
      <c r="B2865" t="s">
        <v>15949</v>
      </c>
      <c r="C2865" t="s">
        <v>15950</v>
      </c>
      <c r="D2865" t="s">
        <v>15951</v>
      </c>
      <c r="E2865" t="s">
        <v>14227</v>
      </c>
      <c r="F2865">
        <v>2051350200</v>
      </c>
      <c r="G2865" s="1">
        <v>43081.547488425924</v>
      </c>
      <c r="H2865">
        <v>2072352</v>
      </c>
      <c r="I2865" t="s">
        <v>14228</v>
      </c>
      <c r="J2865" t="s">
        <v>62</v>
      </c>
      <c r="K2865" t="s">
        <v>63</v>
      </c>
      <c r="L2865" t="s">
        <v>64</v>
      </c>
      <c r="N2865" t="s">
        <v>4508</v>
      </c>
      <c r="O2865">
        <v>10475</v>
      </c>
      <c r="P2865">
        <v>11</v>
      </c>
      <c r="Q2865" t="s">
        <v>474</v>
      </c>
      <c r="R2865" t="s">
        <v>15952</v>
      </c>
      <c r="S2865" t="s">
        <v>15953</v>
      </c>
      <c r="T2865" t="s">
        <v>15954</v>
      </c>
      <c r="U2865" t="s">
        <v>65</v>
      </c>
      <c r="V2865" t="s">
        <v>478</v>
      </c>
      <c r="W2865">
        <v>1972</v>
      </c>
      <c r="X2865">
        <v>12</v>
      </c>
      <c r="Y2865" t="s">
        <v>65</v>
      </c>
      <c r="Z2865" t="s">
        <v>65</v>
      </c>
      <c r="AA2865">
        <v>40.864072999999998</v>
      </c>
      <c r="AB2865">
        <v>5135</v>
      </c>
      <c r="AC2865">
        <v>200</v>
      </c>
      <c r="AD2865" t="s">
        <v>65</v>
      </c>
      <c r="AE2865">
        <v>-73.823815999999994</v>
      </c>
      <c r="AF2865" t="s">
        <v>4626</v>
      </c>
      <c r="AG2865" t="s">
        <v>737</v>
      </c>
      <c r="AH2865" t="s">
        <v>738</v>
      </c>
      <c r="AI2865">
        <v>45</v>
      </c>
      <c r="AJ2865" t="s">
        <v>76</v>
      </c>
      <c r="AK2865" t="s">
        <v>77</v>
      </c>
      <c r="AL2865" t="s">
        <v>478</v>
      </c>
      <c r="AM2865" t="s">
        <v>65</v>
      </c>
      <c r="AN2865" t="s">
        <v>65</v>
      </c>
      <c r="AO2865" t="s">
        <v>78</v>
      </c>
      <c r="AP2865" t="s">
        <v>739</v>
      </c>
      <c r="AQ2865" t="s">
        <v>15953</v>
      </c>
      <c r="AR2865" t="s">
        <v>80</v>
      </c>
      <c r="AS2865" t="s">
        <v>81</v>
      </c>
      <c r="AT2865" s="1">
        <v>39995</v>
      </c>
      <c r="AU2865" t="s">
        <v>2643</v>
      </c>
      <c r="AV2865" t="s">
        <v>65</v>
      </c>
      <c r="AW2865" t="s">
        <v>478</v>
      </c>
      <c r="AX2865" t="s">
        <v>4627</v>
      </c>
      <c r="AY2865">
        <v>210</v>
      </c>
      <c r="AZ2865" t="s">
        <v>65</v>
      </c>
      <c r="BA2865" t="s">
        <v>65</v>
      </c>
      <c r="BB2865" t="s">
        <v>65</v>
      </c>
      <c r="BC2865" t="s">
        <v>65</v>
      </c>
      <c r="BD2865" t="s">
        <v>65</v>
      </c>
      <c r="BE2865" t="s">
        <v>65</v>
      </c>
      <c r="BG2865" t="e">
        <f>INDEX('TO Report - School Leadership'!J:J,MATCH(LCGMS!C2865,'TO Report - School Leadership'!D:D,0))</f>
        <v>#N/A</v>
      </c>
      <c r="BH2865" t="e">
        <f>INDEX('TO Report - School Leadership'!M:M,MATCH(LCGMS!C2865,'TO Report - School Leadership'!D:D,0))</f>
        <v>#N/A</v>
      </c>
      <c r="BI2865" t="e">
        <f t="shared" si="88"/>
        <v>#N/A</v>
      </c>
      <c r="BJ2865" t="e">
        <f t="shared" si="89"/>
        <v>#N/A</v>
      </c>
    </row>
    <row r="2866" spans="1:62" hidden="1" x14ac:dyDescent="0.25">
      <c r="A2866" t="s">
        <v>15955</v>
      </c>
      <c r="B2866" t="s">
        <v>15949</v>
      </c>
      <c r="C2866" t="s">
        <v>15950</v>
      </c>
      <c r="D2866" t="s">
        <v>15951</v>
      </c>
      <c r="E2866" t="s">
        <v>15956</v>
      </c>
      <c r="F2866">
        <v>2036100001</v>
      </c>
      <c r="G2866" t="s">
        <v>65</v>
      </c>
      <c r="H2866">
        <v>2094817</v>
      </c>
      <c r="I2866" t="s">
        <v>15957</v>
      </c>
      <c r="J2866" t="s">
        <v>483</v>
      </c>
      <c r="K2866" t="s">
        <v>63</v>
      </c>
      <c r="L2866" t="s">
        <v>64</v>
      </c>
      <c r="M2866" t="s">
        <v>65</v>
      </c>
      <c r="N2866" t="s">
        <v>4508</v>
      </c>
      <c r="O2866">
        <v>10473</v>
      </c>
      <c r="P2866">
        <v>8</v>
      </c>
      <c r="Q2866" t="s">
        <v>474</v>
      </c>
      <c r="R2866" t="s">
        <v>15952</v>
      </c>
      <c r="S2866" t="s">
        <v>15953</v>
      </c>
      <c r="T2866" t="s">
        <v>15954</v>
      </c>
      <c r="U2866" t="s">
        <v>65</v>
      </c>
      <c r="V2866" t="s">
        <v>478</v>
      </c>
      <c r="W2866" t="s">
        <v>65</v>
      </c>
      <c r="X2866">
        <v>18</v>
      </c>
      <c r="Y2866" t="s">
        <v>65</v>
      </c>
      <c r="Z2866" t="s">
        <v>65</v>
      </c>
      <c r="AA2866">
        <v>40.821263999999999</v>
      </c>
      <c r="AB2866">
        <v>3610</v>
      </c>
      <c r="AC2866">
        <v>1</v>
      </c>
      <c r="AD2866" t="s">
        <v>65</v>
      </c>
      <c r="AE2866">
        <v>-73.849376000000007</v>
      </c>
      <c r="AF2866" t="s">
        <v>7336</v>
      </c>
      <c r="AG2866" t="s">
        <v>737</v>
      </c>
      <c r="AH2866" t="s">
        <v>738</v>
      </c>
      <c r="AI2866">
        <v>43</v>
      </c>
      <c r="AJ2866" t="s">
        <v>92</v>
      </c>
      <c r="AK2866" t="s">
        <v>77</v>
      </c>
      <c r="AL2866" t="s">
        <v>478</v>
      </c>
      <c r="AM2866" t="s">
        <v>65</v>
      </c>
      <c r="AN2866" t="s">
        <v>65</v>
      </c>
      <c r="AO2866" t="s">
        <v>78</v>
      </c>
      <c r="AP2866" t="s">
        <v>739</v>
      </c>
      <c r="AQ2866" t="s">
        <v>15953</v>
      </c>
      <c r="AR2866" t="s">
        <v>80</v>
      </c>
      <c r="AS2866" t="s">
        <v>81</v>
      </c>
      <c r="AT2866" s="1">
        <v>39995</v>
      </c>
      <c r="AU2866" t="s">
        <v>2643</v>
      </c>
      <c r="AV2866" t="s">
        <v>65</v>
      </c>
      <c r="AW2866" t="s">
        <v>478</v>
      </c>
      <c r="AX2866" t="s">
        <v>7337</v>
      </c>
      <c r="AY2866">
        <v>209</v>
      </c>
      <c r="AZ2866" t="s">
        <v>65</v>
      </c>
      <c r="BA2866" t="s">
        <v>65</v>
      </c>
      <c r="BB2866" t="s">
        <v>65</v>
      </c>
      <c r="BC2866" t="s">
        <v>65</v>
      </c>
      <c r="BD2866" t="s">
        <v>65</v>
      </c>
      <c r="BE2866" t="s">
        <v>65</v>
      </c>
      <c r="BG2866" t="e">
        <f>INDEX('TO Report - School Leadership'!J:J,MATCH(LCGMS!C2866,'TO Report - School Leadership'!D:D,0))</f>
        <v>#N/A</v>
      </c>
      <c r="BH2866" t="e">
        <f>INDEX('TO Report - School Leadership'!M:M,MATCH(LCGMS!C2866,'TO Report - School Leadership'!D:D,0))</f>
        <v>#N/A</v>
      </c>
      <c r="BI2866" t="e">
        <f t="shared" si="88"/>
        <v>#N/A</v>
      </c>
      <c r="BJ2866" t="e">
        <f t="shared" si="89"/>
        <v>#N/A</v>
      </c>
    </row>
    <row r="2867" spans="1:62" hidden="1" x14ac:dyDescent="0.25">
      <c r="A2867" t="s">
        <v>15958</v>
      </c>
      <c r="B2867" t="s">
        <v>15959</v>
      </c>
      <c r="C2867" t="s">
        <v>15960</v>
      </c>
      <c r="D2867" t="s">
        <v>15961</v>
      </c>
      <c r="E2867" t="s">
        <v>15962</v>
      </c>
      <c r="F2867">
        <v>2026090002</v>
      </c>
      <c r="G2867" s="1">
        <v>43928.587164351855</v>
      </c>
      <c r="H2867">
        <v>2128566</v>
      </c>
      <c r="I2867" t="s">
        <v>15963</v>
      </c>
      <c r="J2867" t="s">
        <v>2690</v>
      </c>
      <c r="K2867" t="s">
        <v>63</v>
      </c>
      <c r="L2867" t="s">
        <v>64</v>
      </c>
      <c r="M2867" t="s">
        <v>65</v>
      </c>
      <c r="N2867" t="s">
        <v>4568</v>
      </c>
      <c r="O2867">
        <v>10456</v>
      </c>
      <c r="P2867">
        <v>9</v>
      </c>
      <c r="Q2867" t="s">
        <v>474</v>
      </c>
      <c r="R2867" t="s">
        <v>15964</v>
      </c>
      <c r="S2867" t="s">
        <v>15965</v>
      </c>
      <c r="T2867" t="s">
        <v>15966</v>
      </c>
      <c r="U2867" t="s">
        <v>65</v>
      </c>
      <c r="V2867" t="s">
        <v>478</v>
      </c>
      <c r="X2867">
        <v>16</v>
      </c>
      <c r="Y2867" t="s">
        <v>65</v>
      </c>
      <c r="Z2867" t="s">
        <v>65</v>
      </c>
      <c r="AA2867">
        <v>40.829793000000002</v>
      </c>
      <c r="AB2867">
        <v>2609</v>
      </c>
      <c r="AC2867">
        <v>2</v>
      </c>
      <c r="AD2867" t="s">
        <v>65</v>
      </c>
      <c r="AE2867">
        <v>-73.906402999999997</v>
      </c>
      <c r="AF2867" t="s">
        <v>4522</v>
      </c>
      <c r="AG2867" t="s">
        <v>193</v>
      </c>
      <c r="AH2867" t="s">
        <v>396</v>
      </c>
      <c r="AI2867">
        <v>42</v>
      </c>
      <c r="AJ2867" t="s">
        <v>76</v>
      </c>
      <c r="AK2867" t="s">
        <v>77</v>
      </c>
      <c r="AL2867" t="s">
        <v>478</v>
      </c>
      <c r="AM2867" t="s">
        <v>65</v>
      </c>
      <c r="AN2867" t="s">
        <v>65</v>
      </c>
      <c r="AO2867" t="s">
        <v>78</v>
      </c>
      <c r="AP2867" t="s">
        <v>79</v>
      </c>
      <c r="AQ2867" t="s">
        <v>15965</v>
      </c>
      <c r="AR2867" t="s">
        <v>80</v>
      </c>
      <c r="AS2867" t="s">
        <v>81</v>
      </c>
      <c r="AT2867" s="1">
        <v>42186</v>
      </c>
      <c r="AU2867" t="s">
        <v>2643</v>
      </c>
      <c r="AV2867" t="s">
        <v>65</v>
      </c>
      <c r="AW2867" t="s">
        <v>478</v>
      </c>
      <c r="AX2867" t="s">
        <v>4523</v>
      </c>
      <c r="AY2867">
        <v>203</v>
      </c>
      <c r="AZ2867" t="s">
        <v>65</v>
      </c>
      <c r="BA2867" t="s">
        <v>65</v>
      </c>
      <c r="BB2867" t="s">
        <v>65</v>
      </c>
      <c r="BC2867" t="s">
        <v>65</v>
      </c>
      <c r="BD2867" t="s">
        <v>65</v>
      </c>
      <c r="BE2867" t="s">
        <v>65</v>
      </c>
      <c r="BG2867" t="e">
        <f>INDEX('TO Report - School Leadership'!J:J,MATCH(LCGMS!C2867,'TO Report - School Leadership'!D:D,0))</f>
        <v>#N/A</v>
      </c>
      <c r="BH2867" t="e">
        <f>INDEX('TO Report - School Leadership'!M:M,MATCH(LCGMS!C2867,'TO Report - School Leadership'!D:D,0))</f>
        <v>#N/A</v>
      </c>
      <c r="BI2867" t="e">
        <f t="shared" si="88"/>
        <v>#N/A</v>
      </c>
      <c r="BJ2867" t="e">
        <f t="shared" si="89"/>
        <v>#N/A</v>
      </c>
    </row>
    <row r="2868" spans="1:62" hidden="1" x14ac:dyDescent="0.25">
      <c r="A2868" t="s">
        <v>13657</v>
      </c>
      <c r="B2868" t="s">
        <v>15967</v>
      </c>
      <c r="C2868" t="s">
        <v>15968</v>
      </c>
      <c r="D2868" t="s">
        <v>15969</v>
      </c>
      <c r="E2868" t="s">
        <v>13660</v>
      </c>
      <c r="F2868">
        <v>2025710001</v>
      </c>
      <c r="G2868" s="1">
        <v>43859.648622685185</v>
      </c>
      <c r="H2868">
        <v>2003834</v>
      </c>
      <c r="I2868" t="s">
        <v>13661</v>
      </c>
      <c r="J2868" t="s">
        <v>62</v>
      </c>
      <c r="K2868" t="s">
        <v>63</v>
      </c>
      <c r="L2868" t="s">
        <v>64</v>
      </c>
      <c r="M2868" t="s">
        <v>65</v>
      </c>
      <c r="N2868" t="s">
        <v>4508</v>
      </c>
      <c r="O2868">
        <v>10454</v>
      </c>
      <c r="P2868">
        <v>7</v>
      </c>
      <c r="Q2868" t="s">
        <v>474</v>
      </c>
      <c r="R2868" t="s">
        <v>15970</v>
      </c>
      <c r="S2868" t="s">
        <v>15971</v>
      </c>
      <c r="T2868" t="s">
        <v>15972</v>
      </c>
      <c r="U2868" t="s">
        <v>65</v>
      </c>
      <c r="V2868" t="s">
        <v>478</v>
      </c>
      <c r="W2868">
        <v>1924</v>
      </c>
      <c r="X2868">
        <v>8</v>
      </c>
      <c r="Y2868" t="s">
        <v>65</v>
      </c>
      <c r="Z2868" t="s">
        <v>65</v>
      </c>
      <c r="AA2868">
        <v>40.807915999999999</v>
      </c>
      <c r="AB2868">
        <v>2571</v>
      </c>
      <c r="AC2868">
        <v>1</v>
      </c>
      <c r="AD2868" t="s">
        <v>65</v>
      </c>
      <c r="AE2868">
        <v>-73.912557000000007</v>
      </c>
      <c r="AF2868" t="s">
        <v>4572</v>
      </c>
      <c r="AG2868" t="s">
        <v>193</v>
      </c>
      <c r="AH2868" t="s">
        <v>396</v>
      </c>
      <c r="AI2868">
        <v>40</v>
      </c>
      <c r="AJ2868" t="s">
        <v>76</v>
      </c>
      <c r="AK2868" t="s">
        <v>77</v>
      </c>
      <c r="AL2868" t="s">
        <v>478</v>
      </c>
      <c r="AM2868" t="s">
        <v>65</v>
      </c>
      <c r="AN2868" t="s">
        <v>65</v>
      </c>
      <c r="AO2868" t="s">
        <v>78</v>
      </c>
      <c r="AP2868" t="s">
        <v>398</v>
      </c>
      <c r="AQ2868" t="s">
        <v>15971</v>
      </c>
      <c r="AR2868" t="s">
        <v>80</v>
      </c>
      <c r="AS2868" t="s">
        <v>81</v>
      </c>
      <c r="AT2868" s="1">
        <v>39995</v>
      </c>
      <c r="AU2868" t="s">
        <v>13139</v>
      </c>
      <c r="AV2868" t="s">
        <v>65</v>
      </c>
      <c r="AW2868" t="s">
        <v>478</v>
      </c>
      <c r="AX2868" t="s">
        <v>4573</v>
      </c>
      <c r="AY2868">
        <v>201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G2868" t="e">
        <f>INDEX('TO Report - School Leadership'!J:J,MATCH(LCGMS!C2868,'TO Report - School Leadership'!D:D,0))</f>
        <v>#N/A</v>
      </c>
      <c r="BH2868" t="e">
        <f>INDEX('TO Report - School Leadership'!M:M,MATCH(LCGMS!C2868,'TO Report - School Leadership'!D:D,0))</f>
        <v>#N/A</v>
      </c>
      <c r="BI2868" t="e">
        <f t="shared" si="88"/>
        <v>#N/A</v>
      </c>
      <c r="BJ2868" t="e">
        <f t="shared" si="89"/>
        <v>#N/A</v>
      </c>
    </row>
    <row r="2869" spans="1:62" hidden="1" x14ac:dyDescent="0.25">
      <c r="A2869" t="s">
        <v>15973</v>
      </c>
      <c r="B2869" t="s">
        <v>15967</v>
      </c>
      <c r="C2869" t="s">
        <v>15968</v>
      </c>
      <c r="D2869" t="s">
        <v>15969</v>
      </c>
      <c r="E2869" t="s">
        <v>15974</v>
      </c>
      <c r="F2869">
        <v>2025780027</v>
      </c>
      <c r="G2869" s="1">
        <v>40574.445219907408</v>
      </c>
      <c r="H2869">
        <v>2003910</v>
      </c>
      <c r="I2869" t="s">
        <v>15975</v>
      </c>
      <c r="J2869" t="s">
        <v>62</v>
      </c>
      <c r="K2869" t="s">
        <v>63</v>
      </c>
      <c r="L2869" t="s">
        <v>64</v>
      </c>
      <c r="M2869" t="s">
        <v>65</v>
      </c>
      <c r="N2869" t="s">
        <v>4508</v>
      </c>
      <c r="O2869">
        <v>10455</v>
      </c>
      <c r="P2869">
        <v>7</v>
      </c>
      <c r="Q2869" t="s">
        <v>474</v>
      </c>
      <c r="R2869" t="s">
        <v>15970</v>
      </c>
      <c r="S2869" t="s">
        <v>15971</v>
      </c>
      <c r="T2869" t="s">
        <v>15972</v>
      </c>
      <c r="U2869" t="s">
        <v>65</v>
      </c>
      <c r="V2869" t="s">
        <v>478</v>
      </c>
      <c r="W2869">
        <v>1967</v>
      </c>
      <c r="X2869">
        <v>8</v>
      </c>
      <c r="Y2869" t="s">
        <v>65</v>
      </c>
      <c r="Z2869" t="s">
        <v>65</v>
      </c>
      <c r="AA2869">
        <v>40.811050999999999</v>
      </c>
      <c r="AB2869">
        <v>2578</v>
      </c>
      <c r="AC2869">
        <v>27</v>
      </c>
      <c r="AD2869" t="s">
        <v>65</v>
      </c>
      <c r="AE2869">
        <v>-73.909362999999999</v>
      </c>
      <c r="AF2869" t="s">
        <v>4572</v>
      </c>
      <c r="AG2869" t="s">
        <v>193</v>
      </c>
      <c r="AH2869" t="s">
        <v>396</v>
      </c>
      <c r="AI2869">
        <v>40</v>
      </c>
      <c r="AJ2869" t="s">
        <v>92</v>
      </c>
      <c r="AK2869" t="s">
        <v>77</v>
      </c>
      <c r="AL2869" t="s">
        <v>478</v>
      </c>
      <c r="AM2869" t="s">
        <v>65</v>
      </c>
      <c r="AN2869" t="s">
        <v>65</v>
      </c>
      <c r="AO2869" t="s">
        <v>78</v>
      </c>
      <c r="AP2869" t="s">
        <v>398</v>
      </c>
      <c r="AQ2869" t="s">
        <v>15971</v>
      </c>
      <c r="AR2869" t="s">
        <v>80</v>
      </c>
      <c r="AS2869" t="s">
        <v>81</v>
      </c>
      <c r="AT2869" s="1">
        <v>39995</v>
      </c>
      <c r="AU2869" t="s">
        <v>13139</v>
      </c>
      <c r="AV2869" t="s">
        <v>65</v>
      </c>
      <c r="AW2869" t="s">
        <v>478</v>
      </c>
      <c r="AX2869" t="s">
        <v>4573</v>
      </c>
      <c r="AY2869">
        <v>201</v>
      </c>
      <c r="AZ2869" t="s">
        <v>65</v>
      </c>
      <c r="BA2869" t="s">
        <v>65</v>
      </c>
      <c r="BB2869" t="s">
        <v>65</v>
      </c>
      <c r="BC2869" t="s">
        <v>65</v>
      </c>
      <c r="BD2869" t="s">
        <v>65</v>
      </c>
      <c r="BE2869" t="s">
        <v>65</v>
      </c>
      <c r="BG2869" t="e">
        <f>INDEX('TO Report - School Leadership'!J:J,MATCH(LCGMS!C2869,'TO Report - School Leadership'!D:D,0))</f>
        <v>#N/A</v>
      </c>
      <c r="BH2869" t="e">
        <f>INDEX('TO Report - School Leadership'!M:M,MATCH(LCGMS!C2869,'TO Report - School Leadership'!D:D,0))</f>
        <v>#N/A</v>
      </c>
      <c r="BI2869" t="e">
        <f t="shared" si="88"/>
        <v>#N/A</v>
      </c>
      <c r="BJ2869" t="e">
        <f t="shared" si="89"/>
        <v>#N/A</v>
      </c>
    </row>
    <row r="2870" spans="1:62" hidden="1" x14ac:dyDescent="0.25">
      <c r="A2870" t="s">
        <v>15976</v>
      </c>
      <c r="B2870" t="s">
        <v>15977</v>
      </c>
      <c r="C2870" t="s">
        <v>15978</v>
      </c>
      <c r="D2870" t="s">
        <v>15979</v>
      </c>
      <c r="E2870" t="s">
        <v>15980</v>
      </c>
      <c r="F2870">
        <v>2026760003</v>
      </c>
      <c r="G2870" s="1">
        <v>42990.629189814812</v>
      </c>
      <c r="H2870">
        <v>2122823</v>
      </c>
      <c r="I2870" t="s">
        <v>15981</v>
      </c>
      <c r="J2870" t="s">
        <v>2690</v>
      </c>
      <c r="K2870" t="s">
        <v>63</v>
      </c>
      <c r="L2870" t="s">
        <v>64</v>
      </c>
      <c r="N2870" t="s">
        <v>4508</v>
      </c>
      <c r="O2870">
        <v>10455</v>
      </c>
      <c r="P2870">
        <v>8</v>
      </c>
      <c r="Q2870" t="s">
        <v>474</v>
      </c>
      <c r="R2870" t="s">
        <v>15982</v>
      </c>
      <c r="S2870" t="s">
        <v>15983</v>
      </c>
      <c r="T2870" t="s">
        <v>15984</v>
      </c>
      <c r="U2870" t="s">
        <v>65</v>
      </c>
      <c r="V2870" t="s">
        <v>478</v>
      </c>
      <c r="X2870">
        <v>17</v>
      </c>
      <c r="Y2870" t="s">
        <v>65</v>
      </c>
      <c r="Z2870" t="s">
        <v>65</v>
      </c>
      <c r="AA2870">
        <v>40.818069000000001</v>
      </c>
      <c r="AB2870">
        <v>2676</v>
      </c>
      <c r="AC2870">
        <v>3</v>
      </c>
      <c r="AD2870" t="s">
        <v>65</v>
      </c>
      <c r="AE2870">
        <v>-73.904223000000002</v>
      </c>
      <c r="AF2870" t="s">
        <v>4532</v>
      </c>
      <c r="AG2870" t="s">
        <v>104</v>
      </c>
      <c r="AH2870" t="s">
        <v>104</v>
      </c>
      <c r="AI2870">
        <v>40</v>
      </c>
      <c r="AJ2870" t="s">
        <v>76</v>
      </c>
      <c r="AK2870" t="s">
        <v>77</v>
      </c>
      <c r="AL2870" t="s">
        <v>478</v>
      </c>
      <c r="AM2870" t="s">
        <v>65</v>
      </c>
      <c r="AN2870" t="s">
        <v>65</v>
      </c>
      <c r="AO2870" t="s">
        <v>78</v>
      </c>
      <c r="AP2870" t="s">
        <v>106</v>
      </c>
      <c r="AQ2870" t="s">
        <v>15983</v>
      </c>
      <c r="AR2870" t="s">
        <v>80</v>
      </c>
      <c r="AS2870" t="s">
        <v>81</v>
      </c>
      <c r="AT2870" s="1">
        <v>42186</v>
      </c>
      <c r="AU2870" t="s">
        <v>2643</v>
      </c>
      <c r="AV2870" t="s">
        <v>65</v>
      </c>
      <c r="AW2870" t="s">
        <v>478</v>
      </c>
      <c r="AX2870" t="s">
        <v>4533</v>
      </c>
      <c r="AY2870">
        <v>201</v>
      </c>
      <c r="AZ2870" t="s">
        <v>65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G2870" t="e">
        <f>INDEX('TO Report - School Leadership'!J:J,MATCH(LCGMS!C2870,'TO Report - School Leadership'!D:D,0))</f>
        <v>#N/A</v>
      </c>
      <c r="BH2870" t="e">
        <f>INDEX('TO Report - School Leadership'!M:M,MATCH(LCGMS!C2870,'TO Report - School Leadership'!D:D,0))</f>
        <v>#N/A</v>
      </c>
      <c r="BI2870" t="e">
        <f t="shared" si="88"/>
        <v>#N/A</v>
      </c>
      <c r="BJ2870" t="e">
        <f t="shared" si="89"/>
        <v>#N/A</v>
      </c>
    </row>
    <row r="2871" spans="1:62" hidden="1" x14ac:dyDescent="0.25">
      <c r="A2871" t="s">
        <v>14265</v>
      </c>
      <c r="B2871" t="s">
        <v>15985</v>
      </c>
      <c r="C2871" t="s">
        <v>15986</v>
      </c>
      <c r="D2871" t="s">
        <v>15987</v>
      </c>
      <c r="E2871" t="s">
        <v>14266</v>
      </c>
      <c r="F2871">
        <v>2023330070</v>
      </c>
      <c r="G2871" s="1">
        <v>41554.514560185184</v>
      </c>
      <c r="H2871">
        <v>2000957</v>
      </c>
      <c r="I2871" t="s">
        <v>14267</v>
      </c>
      <c r="J2871" t="s">
        <v>62</v>
      </c>
      <c r="K2871" t="s">
        <v>63</v>
      </c>
      <c r="L2871" t="s">
        <v>64</v>
      </c>
      <c r="M2871" t="s">
        <v>65</v>
      </c>
      <c r="N2871" t="s">
        <v>4508</v>
      </c>
      <c r="O2871">
        <v>10451</v>
      </c>
      <c r="P2871">
        <v>7</v>
      </c>
      <c r="Q2871" t="s">
        <v>474</v>
      </c>
      <c r="R2871" t="s">
        <v>15988</v>
      </c>
      <c r="S2871" t="s">
        <v>15989</v>
      </c>
      <c r="T2871" t="s">
        <v>15990</v>
      </c>
      <c r="U2871" t="s">
        <v>65</v>
      </c>
      <c r="V2871" t="s">
        <v>478</v>
      </c>
      <c r="W2871">
        <v>1974</v>
      </c>
      <c r="X2871">
        <v>8</v>
      </c>
      <c r="Y2871" t="s">
        <v>65</v>
      </c>
      <c r="Z2871" t="s">
        <v>65</v>
      </c>
      <c r="AA2871">
        <v>40.813681000000003</v>
      </c>
      <c r="AB2871">
        <v>2333</v>
      </c>
      <c r="AC2871">
        <v>70</v>
      </c>
      <c r="AD2871" t="s">
        <v>65</v>
      </c>
      <c r="AE2871">
        <v>-73.925995</v>
      </c>
      <c r="AF2871" t="s">
        <v>4572</v>
      </c>
      <c r="AG2871" t="s">
        <v>396</v>
      </c>
      <c r="AH2871" t="s">
        <v>1116</v>
      </c>
      <c r="AI2871">
        <v>40</v>
      </c>
      <c r="AJ2871" t="s">
        <v>76</v>
      </c>
      <c r="AK2871" t="s">
        <v>77</v>
      </c>
      <c r="AL2871" t="s">
        <v>478</v>
      </c>
      <c r="AM2871" t="s">
        <v>65</v>
      </c>
      <c r="AN2871" t="s">
        <v>65</v>
      </c>
      <c r="AO2871" t="s">
        <v>78</v>
      </c>
      <c r="AP2871" t="s">
        <v>79</v>
      </c>
      <c r="AQ2871" t="s">
        <v>15989</v>
      </c>
      <c r="AR2871" t="s">
        <v>80</v>
      </c>
      <c r="AS2871" t="s">
        <v>81</v>
      </c>
      <c r="AT2871" s="1">
        <v>40330</v>
      </c>
      <c r="AU2871" t="s">
        <v>2643</v>
      </c>
      <c r="AV2871" t="s">
        <v>65</v>
      </c>
      <c r="AW2871" t="s">
        <v>478</v>
      </c>
      <c r="AX2871" t="s">
        <v>4573</v>
      </c>
      <c r="AY2871">
        <v>201</v>
      </c>
      <c r="AZ2871" t="s">
        <v>65</v>
      </c>
      <c r="BA2871" t="s">
        <v>65</v>
      </c>
      <c r="BB2871" t="s">
        <v>65</v>
      </c>
      <c r="BC2871" t="s">
        <v>65</v>
      </c>
      <c r="BD2871" t="s">
        <v>65</v>
      </c>
      <c r="BE2871" t="s">
        <v>65</v>
      </c>
      <c r="BG2871" t="e">
        <f>INDEX('TO Report - School Leadership'!J:J,MATCH(LCGMS!C2871,'TO Report - School Leadership'!D:D,0))</f>
        <v>#N/A</v>
      </c>
      <c r="BH2871" t="e">
        <f>INDEX('TO Report - School Leadership'!M:M,MATCH(LCGMS!C2871,'TO Report - School Leadership'!D:D,0))</f>
        <v>#N/A</v>
      </c>
      <c r="BI2871" t="e">
        <f t="shared" si="88"/>
        <v>#N/A</v>
      </c>
      <c r="BJ2871" t="e">
        <f t="shared" si="89"/>
        <v>#N/A</v>
      </c>
    </row>
    <row r="2872" spans="1:62" hidden="1" x14ac:dyDescent="0.25">
      <c r="A2872" t="s">
        <v>13377</v>
      </c>
      <c r="B2872" t="s">
        <v>15991</v>
      </c>
      <c r="C2872" t="s">
        <v>15992</v>
      </c>
      <c r="D2872" t="s">
        <v>15993</v>
      </c>
      <c r="E2872" t="s">
        <v>13380</v>
      </c>
      <c r="F2872">
        <v>2024380050</v>
      </c>
      <c r="G2872" s="1">
        <v>40574.445219907408</v>
      </c>
      <c r="H2872">
        <v>2002410</v>
      </c>
      <c r="I2872" t="s">
        <v>13381</v>
      </c>
      <c r="J2872" t="s">
        <v>62</v>
      </c>
      <c r="K2872" t="s">
        <v>63</v>
      </c>
      <c r="L2872" t="s">
        <v>64</v>
      </c>
      <c r="M2872" t="s">
        <v>65</v>
      </c>
      <c r="N2872" t="s">
        <v>4508</v>
      </c>
      <c r="O2872">
        <v>10456</v>
      </c>
      <c r="P2872">
        <v>9</v>
      </c>
      <c r="Q2872" t="s">
        <v>474</v>
      </c>
      <c r="R2872" t="s">
        <v>15994</v>
      </c>
      <c r="S2872" t="s">
        <v>15995</v>
      </c>
      <c r="T2872" t="s">
        <v>15996</v>
      </c>
      <c r="U2872" t="s">
        <v>65</v>
      </c>
      <c r="V2872" t="s">
        <v>478</v>
      </c>
      <c r="W2872">
        <v>1949</v>
      </c>
      <c r="X2872">
        <v>16</v>
      </c>
      <c r="Y2872" t="s">
        <v>65</v>
      </c>
      <c r="Z2872" t="s">
        <v>65</v>
      </c>
      <c r="AA2872">
        <v>40.832022000000002</v>
      </c>
      <c r="AB2872">
        <v>2438</v>
      </c>
      <c r="AC2872">
        <v>50</v>
      </c>
      <c r="AD2872" t="s">
        <v>65</v>
      </c>
      <c r="AE2872">
        <v>-73.914349999999999</v>
      </c>
      <c r="AF2872" t="s">
        <v>4509</v>
      </c>
      <c r="AG2872" t="s">
        <v>396</v>
      </c>
      <c r="AH2872" t="s">
        <v>397</v>
      </c>
      <c r="AI2872">
        <v>44</v>
      </c>
      <c r="AJ2872" t="s">
        <v>92</v>
      </c>
      <c r="AK2872" t="s">
        <v>77</v>
      </c>
      <c r="AL2872" t="s">
        <v>478</v>
      </c>
      <c r="AM2872" t="s">
        <v>65</v>
      </c>
      <c r="AN2872" t="s">
        <v>65</v>
      </c>
      <c r="AO2872" t="s">
        <v>78</v>
      </c>
      <c r="AP2872" t="s">
        <v>398</v>
      </c>
      <c r="AQ2872" t="s">
        <v>15995</v>
      </c>
      <c r="AR2872" t="s">
        <v>80</v>
      </c>
      <c r="AS2872" t="s">
        <v>81</v>
      </c>
      <c r="AT2872" s="1">
        <v>40330</v>
      </c>
      <c r="AU2872" t="s">
        <v>2643</v>
      </c>
      <c r="AV2872" t="s">
        <v>65</v>
      </c>
      <c r="AW2872" t="s">
        <v>478</v>
      </c>
      <c r="AX2872" t="s">
        <v>4510</v>
      </c>
      <c r="AY2872">
        <v>204</v>
      </c>
      <c r="AZ2872" t="s">
        <v>65</v>
      </c>
      <c r="BA2872" t="s">
        <v>65</v>
      </c>
      <c r="BB2872" t="s">
        <v>65</v>
      </c>
      <c r="BC2872" t="s">
        <v>65</v>
      </c>
      <c r="BD2872" t="s">
        <v>65</v>
      </c>
      <c r="BE2872" t="s">
        <v>65</v>
      </c>
      <c r="BG2872" t="e">
        <f>INDEX('TO Report - School Leadership'!J:J,MATCH(LCGMS!C2872,'TO Report - School Leadership'!D:D,0))</f>
        <v>#N/A</v>
      </c>
      <c r="BH2872" t="e">
        <f>INDEX('TO Report - School Leadership'!M:M,MATCH(LCGMS!C2872,'TO Report - School Leadership'!D:D,0))</f>
        <v>#N/A</v>
      </c>
      <c r="BI2872" t="e">
        <f t="shared" si="88"/>
        <v>#N/A</v>
      </c>
      <c r="BJ2872" t="e">
        <f t="shared" si="89"/>
        <v>#N/A</v>
      </c>
    </row>
    <row r="2873" spans="1:62" hidden="1" x14ac:dyDescent="0.25">
      <c r="A2873" t="s">
        <v>13590</v>
      </c>
      <c r="B2873" t="s">
        <v>15991</v>
      </c>
      <c r="C2873" t="s">
        <v>15992</v>
      </c>
      <c r="D2873" t="s">
        <v>15993</v>
      </c>
      <c r="E2873" t="s">
        <v>13593</v>
      </c>
      <c r="F2873">
        <v>2029020001</v>
      </c>
      <c r="G2873" s="1">
        <v>40574.445219907408</v>
      </c>
      <c r="H2873">
        <v>2009463</v>
      </c>
      <c r="I2873" t="s">
        <v>13594</v>
      </c>
      <c r="J2873" t="s">
        <v>62</v>
      </c>
      <c r="K2873" t="s">
        <v>63</v>
      </c>
      <c r="L2873" t="s">
        <v>64</v>
      </c>
      <c r="M2873" t="s">
        <v>65</v>
      </c>
      <c r="N2873" t="s">
        <v>4508</v>
      </c>
      <c r="O2873">
        <v>10456</v>
      </c>
      <c r="P2873">
        <v>9</v>
      </c>
      <c r="Q2873" t="s">
        <v>474</v>
      </c>
      <c r="R2873" t="s">
        <v>15994</v>
      </c>
      <c r="S2873" t="s">
        <v>15995</v>
      </c>
      <c r="T2873" t="s">
        <v>15996</v>
      </c>
      <c r="U2873" t="s">
        <v>65</v>
      </c>
      <c r="V2873" t="s">
        <v>478</v>
      </c>
      <c r="W2873">
        <v>1916</v>
      </c>
      <c r="X2873">
        <v>16</v>
      </c>
      <c r="Y2873" t="s">
        <v>65</v>
      </c>
      <c r="Z2873" t="s">
        <v>65</v>
      </c>
      <c r="AA2873">
        <v>40.835934000000002</v>
      </c>
      <c r="AB2873">
        <v>2902</v>
      </c>
      <c r="AC2873">
        <v>1</v>
      </c>
      <c r="AD2873" t="s">
        <v>65</v>
      </c>
      <c r="AE2873">
        <v>-73.904970000000006</v>
      </c>
      <c r="AF2873" t="s">
        <v>4522</v>
      </c>
      <c r="AG2873" t="s">
        <v>396</v>
      </c>
      <c r="AH2873" t="s">
        <v>397</v>
      </c>
      <c r="AI2873">
        <v>42</v>
      </c>
      <c r="AJ2873" t="s">
        <v>76</v>
      </c>
      <c r="AK2873" t="s">
        <v>77</v>
      </c>
      <c r="AL2873" t="s">
        <v>478</v>
      </c>
      <c r="AM2873" t="s">
        <v>65</v>
      </c>
      <c r="AN2873" t="s">
        <v>65</v>
      </c>
      <c r="AO2873" t="s">
        <v>78</v>
      </c>
      <c r="AP2873" t="s">
        <v>398</v>
      </c>
      <c r="AQ2873" t="s">
        <v>15995</v>
      </c>
      <c r="AR2873" t="s">
        <v>80</v>
      </c>
      <c r="AS2873" t="s">
        <v>81</v>
      </c>
      <c r="AT2873" s="1">
        <v>40330</v>
      </c>
      <c r="AU2873" t="s">
        <v>2643</v>
      </c>
      <c r="AV2873" t="s">
        <v>65</v>
      </c>
      <c r="AW2873" t="s">
        <v>478</v>
      </c>
      <c r="AX2873" t="s">
        <v>4523</v>
      </c>
      <c r="AY2873">
        <v>203</v>
      </c>
      <c r="AZ2873" t="s">
        <v>65</v>
      </c>
      <c r="BA2873" t="s">
        <v>65</v>
      </c>
      <c r="BB2873" t="s">
        <v>65</v>
      </c>
      <c r="BC2873" t="s">
        <v>65</v>
      </c>
      <c r="BD2873" t="s">
        <v>65</v>
      </c>
      <c r="BE2873" t="s">
        <v>65</v>
      </c>
      <c r="BG2873" t="e">
        <f>INDEX('TO Report - School Leadership'!J:J,MATCH(LCGMS!C2873,'TO Report - School Leadership'!D:D,0))</f>
        <v>#N/A</v>
      </c>
      <c r="BH2873" t="e">
        <f>INDEX('TO Report - School Leadership'!M:M,MATCH(LCGMS!C2873,'TO Report - School Leadership'!D:D,0))</f>
        <v>#N/A</v>
      </c>
      <c r="BI2873" t="e">
        <f t="shared" si="88"/>
        <v>#N/A</v>
      </c>
      <c r="BJ2873" t="e">
        <f t="shared" si="89"/>
        <v>#N/A</v>
      </c>
    </row>
    <row r="2874" spans="1:62" hidden="1" x14ac:dyDescent="0.25">
      <c r="A2874" t="s">
        <v>8613</v>
      </c>
      <c r="B2874" t="s">
        <v>15997</v>
      </c>
      <c r="C2874" t="s">
        <v>15998</v>
      </c>
      <c r="D2874" t="s">
        <v>15999</v>
      </c>
      <c r="E2874" t="s">
        <v>8614</v>
      </c>
      <c r="F2874">
        <v>2023590240</v>
      </c>
      <c r="G2874" s="1">
        <v>40647.640844907408</v>
      </c>
      <c r="H2874">
        <v>2001153</v>
      </c>
      <c r="I2874" t="s">
        <v>8615</v>
      </c>
      <c r="J2874" t="s">
        <v>62</v>
      </c>
      <c r="K2874" t="s">
        <v>63</v>
      </c>
      <c r="L2874" t="s">
        <v>64</v>
      </c>
      <c r="M2874" t="s">
        <v>65</v>
      </c>
      <c r="N2874" t="s">
        <v>4508</v>
      </c>
      <c r="O2874">
        <v>10455</v>
      </c>
      <c r="P2874">
        <v>7</v>
      </c>
      <c r="Q2874" t="s">
        <v>67</v>
      </c>
      <c r="R2874" t="s">
        <v>16000</v>
      </c>
      <c r="S2874" t="s">
        <v>16001</v>
      </c>
      <c r="T2874" t="s">
        <v>16002</v>
      </c>
      <c r="U2874" t="s">
        <v>65</v>
      </c>
      <c r="V2874" t="s">
        <v>65</v>
      </c>
      <c r="W2874">
        <v>1921</v>
      </c>
      <c r="X2874">
        <v>17</v>
      </c>
      <c r="Y2874" t="s">
        <v>65</v>
      </c>
      <c r="Z2874" t="s">
        <v>65</v>
      </c>
      <c r="AA2874">
        <v>40.818041000000001</v>
      </c>
      <c r="AB2874">
        <v>2359</v>
      </c>
      <c r="AC2874">
        <v>240</v>
      </c>
      <c r="AD2874" t="s">
        <v>65</v>
      </c>
      <c r="AE2874">
        <v>-73.911632999999995</v>
      </c>
      <c r="AF2874" t="s">
        <v>4532</v>
      </c>
      <c r="AG2874" t="s">
        <v>1448</v>
      </c>
      <c r="AH2874" t="s">
        <v>598</v>
      </c>
      <c r="AI2874">
        <v>40</v>
      </c>
      <c r="AJ2874" t="s">
        <v>76</v>
      </c>
      <c r="AK2874" t="s">
        <v>77</v>
      </c>
      <c r="AL2874" t="s">
        <v>13139</v>
      </c>
      <c r="AM2874" t="s">
        <v>2532</v>
      </c>
      <c r="AN2874" t="s">
        <v>2533</v>
      </c>
      <c r="AO2874" t="s">
        <v>78</v>
      </c>
      <c r="AP2874" t="s">
        <v>1085</v>
      </c>
      <c r="AQ2874" t="s">
        <v>16001</v>
      </c>
      <c r="AR2874" t="s">
        <v>80</v>
      </c>
      <c r="AS2874" t="s">
        <v>81</v>
      </c>
      <c r="AT2874" s="1">
        <v>35221</v>
      </c>
      <c r="AU2874" t="s">
        <v>13139</v>
      </c>
      <c r="AV2874" t="s">
        <v>65</v>
      </c>
      <c r="AW2874" t="s">
        <v>14537</v>
      </c>
      <c r="AX2874" t="s">
        <v>4533</v>
      </c>
      <c r="AY2874">
        <v>201</v>
      </c>
      <c r="AZ2874" t="s">
        <v>2534</v>
      </c>
      <c r="BA2874" t="s">
        <v>2535</v>
      </c>
      <c r="BB2874" t="s">
        <v>2536</v>
      </c>
      <c r="BC2874" t="s">
        <v>2537</v>
      </c>
      <c r="BD2874" t="s">
        <v>65</v>
      </c>
      <c r="BE2874" t="s">
        <v>2538</v>
      </c>
      <c r="BG2874" t="str">
        <f>INDEX('TO Report - School Leadership'!J:J,MATCH(LCGMS!C2874,'TO Report - School Leadership'!D:D,0))</f>
        <v>Joseph Roseboro, Hazel</v>
      </c>
      <c r="BH2874" t="str">
        <f>INDEX('TO Report - School Leadership'!M:M,MATCH(LCGMS!C2874,'TO Report - School Leadership'!D:D,0))</f>
        <v>hjoseph4@schools.nyc.gov</v>
      </c>
      <c r="BI2874">
        <f t="shared" si="88"/>
        <v>1</v>
      </c>
      <c r="BJ2874" t="str">
        <f t="shared" si="89"/>
        <v/>
      </c>
    </row>
    <row r="2875" spans="1:62" hidden="1" x14ac:dyDescent="0.25">
      <c r="A2875" t="s">
        <v>15636</v>
      </c>
      <c r="B2875" t="s">
        <v>16003</v>
      </c>
      <c r="C2875" t="s">
        <v>16004</v>
      </c>
      <c r="D2875" t="s">
        <v>16005</v>
      </c>
      <c r="E2875" t="s">
        <v>15640</v>
      </c>
      <c r="F2875">
        <v>2042220005</v>
      </c>
      <c r="G2875" s="1">
        <v>40687.787037037036</v>
      </c>
      <c r="H2875">
        <v>2047109</v>
      </c>
      <c r="I2875" t="s">
        <v>15641</v>
      </c>
      <c r="J2875" t="s">
        <v>2690</v>
      </c>
      <c r="K2875" t="s">
        <v>63</v>
      </c>
      <c r="L2875" t="s">
        <v>64</v>
      </c>
      <c r="M2875" t="s">
        <v>65</v>
      </c>
      <c r="N2875" t="s">
        <v>4508</v>
      </c>
      <c r="O2875">
        <v>10461</v>
      </c>
      <c r="P2875">
        <v>11</v>
      </c>
      <c r="Q2875" t="s">
        <v>474</v>
      </c>
      <c r="R2875" t="s">
        <v>16006</v>
      </c>
      <c r="S2875" t="s">
        <v>15643</v>
      </c>
      <c r="T2875" t="s">
        <v>16007</v>
      </c>
      <c r="U2875" t="s">
        <v>65</v>
      </c>
      <c r="V2875" t="s">
        <v>478</v>
      </c>
      <c r="X2875">
        <v>13</v>
      </c>
      <c r="Y2875" t="s">
        <v>65</v>
      </c>
      <c r="Z2875" t="s">
        <v>65</v>
      </c>
      <c r="AA2875">
        <v>40.856530999999997</v>
      </c>
      <c r="AB2875">
        <v>4222</v>
      </c>
      <c r="AC2875">
        <v>5</v>
      </c>
      <c r="AD2875" t="s">
        <v>65</v>
      </c>
      <c r="AE2875">
        <v>-73.843012999999999</v>
      </c>
      <c r="AF2875" t="s">
        <v>13282</v>
      </c>
      <c r="AG2875" t="s">
        <v>396</v>
      </c>
      <c r="AH2875" t="s">
        <v>396</v>
      </c>
      <c r="AI2875">
        <v>49</v>
      </c>
      <c r="AJ2875" t="s">
        <v>76</v>
      </c>
      <c r="AK2875" t="s">
        <v>77</v>
      </c>
      <c r="AL2875" t="s">
        <v>478</v>
      </c>
      <c r="AM2875" t="s">
        <v>65</v>
      </c>
      <c r="AN2875" t="s">
        <v>65</v>
      </c>
      <c r="AO2875" t="s">
        <v>78</v>
      </c>
      <c r="AP2875" t="s">
        <v>398</v>
      </c>
      <c r="AQ2875" t="s">
        <v>15643</v>
      </c>
      <c r="AR2875" t="s">
        <v>80</v>
      </c>
      <c r="AS2875" t="s">
        <v>81</v>
      </c>
      <c r="AT2875" s="1">
        <v>39996</v>
      </c>
      <c r="AU2875" t="s">
        <v>2643</v>
      </c>
      <c r="AV2875" t="s">
        <v>65</v>
      </c>
      <c r="AW2875" t="s">
        <v>478</v>
      </c>
      <c r="AX2875" t="s">
        <v>13283</v>
      </c>
      <c r="AY2875">
        <v>211</v>
      </c>
      <c r="AZ2875" t="s">
        <v>65</v>
      </c>
      <c r="BA2875" t="s">
        <v>65</v>
      </c>
      <c r="BB2875" t="s">
        <v>65</v>
      </c>
      <c r="BC2875" t="s">
        <v>65</v>
      </c>
      <c r="BD2875" t="s">
        <v>65</v>
      </c>
      <c r="BE2875" t="s">
        <v>65</v>
      </c>
      <c r="BG2875" t="e">
        <f>INDEX('TO Report - School Leadership'!J:J,MATCH(LCGMS!C2875,'TO Report - School Leadership'!D:D,0))</f>
        <v>#N/A</v>
      </c>
      <c r="BH2875" t="e">
        <f>INDEX('TO Report - School Leadership'!M:M,MATCH(LCGMS!C2875,'TO Report - School Leadership'!D:D,0))</f>
        <v>#N/A</v>
      </c>
      <c r="BI2875" t="e">
        <f t="shared" si="88"/>
        <v>#N/A</v>
      </c>
      <c r="BJ2875" t="e">
        <f t="shared" si="89"/>
        <v>#N/A</v>
      </c>
    </row>
    <row r="2876" spans="1:62" hidden="1" x14ac:dyDescent="0.25">
      <c r="A2876" t="s">
        <v>16008</v>
      </c>
      <c r="B2876" t="s">
        <v>16009</v>
      </c>
      <c r="C2876" t="s">
        <v>16010</v>
      </c>
      <c r="D2876" t="s">
        <v>16011</v>
      </c>
      <c r="E2876" t="s">
        <v>16012</v>
      </c>
      <c r="F2876">
        <v>2026230211</v>
      </c>
      <c r="G2876" s="1">
        <v>43174.720775462964</v>
      </c>
      <c r="H2876">
        <v>2004435</v>
      </c>
      <c r="I2876" t="s">
        <v>16013</v>
      </c>
      <c r="J2876" t="s">
        <v>2690</v>
      </c>
      <c r="K2876" t="s">
        <v>63</v>
      </c>
      <c r="L2876" t="s">
        <v>64</v>
      </c>
      <c r="N2876" t="s">
        <v>4508</v>
      </c>
      <c r="O2876">
        <v>10455</v>
      </c>
      <c r="P2876">
        <v>7</v>
      </c>
      <c r="Q2876" t="s">
        <v>474</v>
      </c>
      <c r="R2876" t="s">
        <v>16014</v>
      </c>
      <c r="S2876" t="s">
        <v>16015</v>
      </c>
      <c r="T2876" t="s">
        <v>16016</v>
      </c>
      <c r="U2876" t="s">
        <v>65</v>
      </c>
      <c r="V2876" t="s">
        <v>478</v>
      </c>
      <c r="X2876">
        <v>8</v>
      </c>
      <c r="Y2876" t="s">
        <v>65</v>
      </c>
      <c r="Z2876" t="s">
        <v>65</v>
      </c>
      <c r="AA2876">
        <v>40.814951999999998</v>
      </c>
      <c r="AB2876">
        <v>2623</v>
      </c>
      <c r="AC2876">
        <v>211</v>
      </c>
      <c r="AD2876" t="s">
        <v>65</v>
      </c>
      <c r="AE2876">
        <v>-73.908772999999997</v>
      </c>
      <c r="AF2876" t="s">
        <v>4532</v>
      </c>
      <c r="AG2876" t="s">
        <v>193</v>
      </c>
      <c r="AH2876" t="s">
        <v>193</v>
      </c>
      <c r="AI2876">
        <v>40</v>
      </c>
      <c r="AJ2876" t="s">
        <v>76</v>
      </c>
      <c r="AK2876" t="s">
        <v>77</v>
      </c>
      <c r="AL2876" t="s">
        <v>478</v>
      </c>
      <c r="AM2876" t="s">
        <v>65</v>
      </c>
      <c r="AN2876" t="s">
        <v>65</v>
      </c>
      <c r="AO2876" t="s">
        <v>78</v>
      </c>
      <c r="AP2876" t="s">
        <v>79</v>
      </c>
      <c r="AQ2876" t="s">
        <v>16015</v>
      </c>
      <c r="AR2876" t="s">
        <v>80</v>
      </c>
      <c r="AS2876" t="s">
        <v>81</v>
      </c>
      <c r="AT2876" s="1">
        <v>42186</v>
      </c>
      <c r="AU2876" t="s">
        <v>2643</v>
      </c>
      <c r="AV2876" t="s">
        <v>65</v>
      </c>
      <c r="AW2876" t="s">
        <v>478</v>
      </c>
      <c r="AX2876" t="s">
        <v>4533</v>
      </c>
      <c r="AY2876">
        <v>201</v>
      </c>
      <c r="AZ2876" t="s">
        <v>65</v>
      </c>
      <c r="BA2876" t="s">
        <v>65</v>
      </c>
      <c r="BB2876" t="s">
        <v>65</v>
      </c>
      <c r="BC2876" t="s">
        <v>65</v>
      </c>
      <c r="BD2876" t="s">
        <v>65</v>
      </c>
      <c r="BE2876" t="s">
        <v>65</v>
      </c>
      <c r="BG2876" t="e">
        <f>INDEX('TO Report - School Leadership'!J:J,MATCH(LCGMS!C2876,'TO Report - School Leadership'!D:D,0))</f>
        <v>#N/A</v>
      </c>
      <c r="BH2876" t="e">
        <f>INDEX('TO Report - School Leadership'!M:M,MATCH(LCGMS!C2876,'TO Report - School Leadership'!D:D,0))</f>
        <v>#N/A</v>
      </c>
      <c r="BI2876" t="e">
        <f t="shared" si="88"/>
        <v>#N/A</v>
      </c>
      <c r="BJ2876" t="e">
        <f t="shared" si="89"/>
        <v>#N/A</v>
      </c>
    </row>
    <row r="2877" spans="1:62" hidden="1" x14ac:dyDescent="0.25">
      <c r="A2877" t="s">
        <v>15434</v>
      </c>
      <c r="B2877" t="s">
        <v>15434</v>
      </c>
      <c r="C2877" t="s">
        <v>16017</v>
      </c>
      <c r="D2877" t="s">
        <v>16018</v>
      </c>
      <c r="E2877" t="s">
        <v>15438</v>
      </c>
      <c r="F2877">
        <v>2040910001</v>
      </c>
      <c r="G2877" s="1">
        <v>41478.467951388891</v>
      </c>
      <c r="H2877">
        <v>2116414</v>
      </c>
      <c r="I2877" t="s">
        <v>15439</v>
      </c>
      <c r="J2877" t="s">
        <v>62</v>
      </c>
      <c r="K2877" t="s">
        <v>63</v>
      </c>
      <c r="L2877" t="s">
        <v>64</v>
      </c>
      <c r="N2877" t="s">
        <v>4508</v>
      </c>
      <c r="O2877">
        <v>10462</v>
      </c>
      <c r="P2877">
        <v>11</v>
      </c>
      <c r="Q2877" t="s">
        <v>67</v>
      </c>
      <c r="R2877" t="s">
        <v>16019</v>
      </c>
      <c r="S2877" t="s">
        <v>16020</v>
      </c>
      <c r="T2877" t="s">
        <v>16021</v>
      </c>
      <c r="U2877" t="s">
        <v>13310</v>
      </c>
      <c r="V2877" t="s">
        <v>13267</v>
      </c>
      <c r="W2877">
        <v>2010</v>
      </c>
      <c r="X2877">
        <v>13</v>
      </c>
      <c r="Y2877" t="s">
        <v>65</v>
      </c>
      <c r="Z2877" t="s">
        <v>65</v>
      </c>
      <c r="AA2877">
        <v>40.845022999999998</v>
      </c>
      <c r="AB2877">
        <v>4091</v>
      </c>
      <c r="AC2877">
        <v>1</v>
      </c>
      <c r="AD2877" t="s">
        <v>65</v>
      </c>
      <c r="AE2877">
        <v>-73.857989000000003</v>
      </c>
      <c r="AF2877" t="s">
        <v>5880</v>
      </c>
      <c r="AG2877" t="s">
        <v>396</v>
      </c>
      <c r="AH2877" t="s">
        <v>397</v>
      </c>
      <c r="AI2877">
        <v>49</v>
      </c>
      <c r="AJ2877" t="s">
        <v>76</v>
      </c>
      <c r="AK2877" t="s">
        <v>77</v>
      </c>
      <c r="AL2877" t="s">
        <v>13267</v>
      </c>
      <c r="AM2877" t="s">
        <v>65</v>
      </c>
      <c r="AN2877" t="s">
        <v>65</v>
      </c>
      <c r="AO2877" t="s">
        <v>78</v>
      </c>
      <c r="AP2877" t="s">
        <v>398</v>
      </c>
      <c r="AQ2877" t="s">
        <v>16020</v>
      </c>
      <c r="AR2877" t="s">
        <v>80</v>
      </c>
      <c r="AS2877" t="s">
        <v>81</v>
      </c>
      <c r="AT2877" s="1">
        <v>40360</v>
      </c>
      <c r="AU2877" t="s">
        <v>13267</v>
      </c>
      <c r="AV2877" t="s">
        <v>65</v>
      </c>
      <c r="AW2877" t="s">
        <v>13267</v>
      </c>
      <c r="AX2877" t="s">
        <v>5881</v>
      </c>
      <c r="AY2877">
        <v>211</v>
      </c>
      <c r="AZ2877" t="s">
        <v>1451</v>
      </c>
      <c r="BA2877" t="s">
        <v>1452</v>
      </c>
      <c r="BB2877" t="s">
        <v>1453</v>
      </c>
      <c r="BC2877" t="s">
        <v>1454</v>
      </c>
      <c r="BD2877" t="s">
        <v>13313</v>
      </c>
      <c r="BE2877" t="s">
        <v>65</v>
      </c>
      <c r="BG2877" t="str">
        <f>INDEX('TO Report - School Leadership'!J:J,MATCH(LCGMS!C2877,'TO Report - School Leadership'!D:D,0))</f>
        <v>GILLIGAN, CAROL ANN</v>
      </c>
      <c r="BH2877" t="str">
        <f>INDEX('TO Report - School Leadership'!M:M,MATCH(LCGMS!C2877,'TO Report - School Leadership'!D:D,0))</f>
        <v>cgillig2@schools.nyc.gov</v>
      </c>
      <c r="BI2877">
        <f t="shared" si="88"/>
        <v>1</v>
      </c>
      <c r="BJ2877" t="str">
        <f t="shared" si="89"/>
        <v/>
      </c>
    </row>
    <row r="2878" spans="1:62" hidden="1" x14ac:dyDescent="0.25">
      <c r="A2878" t="s">
        <v>13235</v>
      </c>
      <c r="B2878" t="s">
        <v>16022</v>
      </c>
      <c r="C2878" t="s">
        <v>16023</v>
      </c>
      <c r="D2878" t="s">
        <v>16024</v>
      </c>
      <c r="E2878" t="s">
        <v>13236</v>
      </c>
      <c r="F2878">
        <v>2026160001</v>
      </c>
      <c r="G2878" s="1">
        <v>40574.445219907408</v>
      </c>
      <c r="H2878">
        <v>2004314</v>
      </c>
      <c r="I2878" t="s">
        <v>13237</v>
      </c>
      <c r="J2878" t="s">
        <v>62</v>
      </c>
      <c r="K2878" t="s">
        <v>63</v>
      </c>
      <c r="L2878" t="s">
        <v>64</v>
      </c>
      <c r="M2878" t="s">
        <v>65</v>
      </c>
      <c r="N2878" t="s">
        <v>4508</v>
      </c>
      <c r="O2878">
        <v>10455</v>
      </c>
      <c r="P2878">
        <v>7</v>
      </c>
      <c r="Q2878" t="s">
        <v>67</v>
      </c>
      <c r="R2878" t="s">
        <v>16025</v>
      </c>
      <c r="S2878" t="s">
        <v>16026</v>
      </c>
      <c r="T2878" t="s">
        <v>16027</v>
      </c>
      <c r="U2878" t="s">
        <v>65</v>
      </c>
      <c r="V2878" t="s">
        <v>65</v>
      </c>
      <c r="W2878">
        <v>1971</v>
      </c>
      <c r="X2878">
        <v>17</v>
      </c>
      <c r="Y2878" t="s">
        <v>65</v>
      </c>
      <c r="Z2878" t="s">
        <v>65</v>
      </c>
      <c r="AA2878">
        <v>40.814857000000003</v>
      </c>
      <c r="AB2878">
        <v>2616</v>
      </c>
      <c r="AC2878">
        <v>1</v>
      </c>
      <c r="AD2878" t="s">
        <v>65</v>
      </c>
      <c r="AE2878">
        <v>-73.912037999999995</v>
      </c>
      <c r="AF2878" t="s">
        <v>4532</v>
      </c>
      <c r="AG2878" t="s">
        <v>737</v>
      </c>
      <c r="AH2878" t="s">
        <v>738</v>
      </c>
      <c r="AI2878">
        <v>40</v>
      </c>
      <c r="AJ2878" t="s">
        <v>76</v>
      </c>
      <c r="AK2878" t="s">
        <v>77</v>
      </c>
      <c r="AL2878" t="s">
        <v>13139</v>
      </c>
      <c r="AM2878" t="s">
        <v>1083</v>
      </c>
      <c r="AN2878" t="s">
        <v>1084</v>
      </c>
      <c r="AO2878" t="s">
        <v>78</v>
      </c>
      <c r="AP2878" t="s">
        <v>739</v>
      </c>
      <c r="AQ2878" t="s">
        <v>16026</v>
      </c>
      <c r="AR2878" t="s">
        <v>80</v>
      </c>
      <c r="AS2878" t="s">
        <v>81</v>
      </c>
      <c r="AT2878" s="1">
        <v>35221</v>
      </c>
      <c r="AU2878" t="s">
        <v>13139</v>
      </c>
      <c r="AV2878" t="s">
        <v>65</v>
      </c>
      <c r="AW2878" t="s">
        <v>14537</v>
      </c>
      <c r="AX2878" t="s">
        <v>4533</v>
      </c>
      <c r="AY2878">
        <v>201</v>
      </c>
      <c r="AZ2878" t="s">
        <v>1088</v>
      </c>
      <c r="BA2878" t="s">
        <v>1089</v>
      </c>
      <c r="BB2878" t="s">
        <v>1090</v>
      </c>
      <c r="BC2878" t="s">
        <v>1091</v>
      </c>
      <c r="BD2878" t="s">
        <v>65</v>
      </c>
      <c r="BE2878" t="s">
        <v>1092</v>
      </c>
      <c r="BG2878" t="str">
        <f>INDEX('TO Report - School Leadership'!J:J,MATCH(LCGMS!C2878,'TO Report - School Leadership'!D:D,0))</f>
        <v>PAARLBERG, NICHOLAS</v>
      </c>
      <c r="BH2878" t="str">
        <f>INDEX('TO Report - School Leadership'!M:M,MATCH(LCGMS!C2878,'TO Report - School Leadership'!D:D,0))</f>
        <v>npaarlberg@schools.nyc.gov</v>
      </c>
      <c r="BI2878">
        <f t="shared" si="88"/>
        <v>1</v>
      </c>
      <c r="BJ2878" t="str">
        <f t="shared" si="89"/>
        <v/>
      </c>
    </row>
    <row r="2879" spans="1:62" hidden="1" x14ac:dyDescent="0.25">
      <c r="A2879" t="s">
        <v>15791</v>
      </c>
      <c r="B2879" t="s">
        <v>16028</v>
      </c>
      <c r="C2879" t="s">
        <v>16029</v>
      </c>
      <c r="D2879" t="s">
        <v>16030</v>
      </c>
      <c r="E2879" t="s">
        <v>16031</v>
      </c>
      <c r="F2879">
        <v>2024450006</v>
      </c>
      <c r="G2879" s="1">
        <v>40574.445219907408</v>
      </c>
      <c r="H2879">
        <v>2000000</v>
      </c>
      <c r="I2879" t="s">
        <v>16032</v>
      </c>
      <c r="J2879" t="s">
        <v>62</v>
      </c>
      <c r="K2879" t="s">
        <v>63</v>
      </c>
      <c r="L2879" t="s">
        <v>64</v>
      </c>
      <c r="N2879" t="s">
        <v>4508</v>
      </c>
      <c r="O2879">
        <v>10451</v>
      </c>
      <c r="P2879">
        <v>9</v>
      </c>
      <c r="Q2879" t="s">
        <v>67</v>
      </c>
      <c r="R2879" t="s">
        <v>16033</v>
      </c>
      <c r="S2879" t="s">
        <v>16034</v>
      </c>
      <c r="T2879" t="s">
        <v>16035</v>
      </c>
      <c r="U2879" t="s">
        <v>65</v>
      </c>
      <c r="V2879" t="s">
        <v>65</v>
      </c>
      <c r="W2879">
        <v>2003</v>
      </c>
      <c r="X2879">
        <v>16</v>
      </c>
      <c r="Y2879" t="s">
        <v>65</v>
      </c>
      <c r="Z2879" s="1">
        <v>37872</v>
      </c>
      <c r="AA2879">
        <v>40.827461</v>
      </c>
      <c r="AB2879">
        <v>2445</v>
      </c>
      <c r="AC2879">
        <v>6</v>
      </c>
      <c r="AD2879" t="s">
        <v>65</v>
      </c>
      <c r="AE2879">
        <v>-73.919023999999993</v>
      </c>
      <c r="AF2879" t="s">
        <v>4509</v>
      </c>
      <c r="AG2879" t="s">
        <v>8407</v>
      </c>
      <c r="AH2879" t="s">
        <v>738</v>
      </c>
      <c r="AI2879">
        <v>44</v>
      </c>
      <c r="AJ2879" t="s">
        <v>76</v>
      </c>
      <c r="AK2879" t="s">
        <v>77</v>
      </c>
      <c r="AL2879" t="s">
        <v>13161</v>
      </c>
      <c r="AM2879" t="s">
        <v>1083</v>
      </c>
      <c r="AN2879" t="s">
        <v>1084</v>
      </c>
      <c r="AO2879" t="s">
        <v>78</v>
      </c>
      <c r="AP2879" t="s">
        <v>739</v>
      </c>
      <c r="AQ2879" t="s">
        <v>16034</v>
      </c>
      <c r="AR2879" t="s">
        <v>80</v>
      </c>
      <c r="AS2879" t="s">
        <v>81</v>
      </c>
      <c r="AT2879" s="1">
        <v>35646</v>
      </c>
      <c r="AU2879" t="s">
        <v>13161</v>
      </c>
      <c r="AV2879" t="s">
        <v>65</v>
      </c>
      <c r="AW2879" t="s">
        <v>14537</v>
      </c>
      <c r="AX2879" t="s">
        <v>4510</v>
      </c>
      <c r="AY2879">
        <v>204</v>
      </c>
      <c r="AZ2879" t="s">
        <v>1088</v>
      </c>
      <c r="BA2879" t="s">
        <v>1089</v>
      </c>
      <c r="BB2879" t="s">
        <v>1090</v>
      </c>
      <c r="BC2879" t="s">
        <v>1091</v>
      </c>
      <c r="BD2879" t="s">
        <v>65</v>
      </c>
      <c r="BE2879" t="s">
        <v>1092</v>
      </c>
      <c r="BG2879" t="str">
        <f>INDEX('TO Report - School Leadership'!J:J,MATCH(LCGMS!C2879,'TO Report - School Leadership'!D:D,0))</f>
        <v>Hernandez, Johanie</v>
      </c>
      <c r="BH2879" t="str">
        <f>INDEX('TO Report - School Leadership'!M:M,MATCH(LCGMS!C2879,'TO Report - School Leadership'!D:D,0))</f>
        <v>jhernan13@schools.nyc.gov</v>
      </c>
      <c r="BI2879">
        <f t="shared" si="88"/>
        <v>1</v>
      </c>
      <c r="BJ2879" t="str">
        <f t="shared" si="89"/>
        <v/>
      </c>
    </row>
    <row r="2880" spans="1:62" hidden="1" x14ac:dyDescent="0.25">
      <c r="A2880" t="s">
        <v>7513</v>
      </c>
      <c r="B2880" t="s">
        <v>16036</v>
      </c>
      <c r="C2880" t="s">
        <v>16037</v>
      </c>
      <c r="D2880" t="s">
        <v>16038</v>
      </c>
      <c r="E2880" t="s">
        <v>7514</v>
      </c>
      <c r="F2880">
        <v>2043580001</v>
      </c>
      <c r="G2880" s="1">
        <v>40574.445219907408</v>
      </c>
      <c r="H2880">
        <v>2050179</v>
      </c>
      <c r="I2880" t="s">
        <v>7515</v>
      </c>
      <c r="J2880" t="s">
        <v>62</v>
      </c>
      <c r="K2880" t="s">
        <v>63</v>
      </c>
      <c r="L2880" t="s">
        <v>64</v>
      </c>
      <c r="M2880" t="s">
        <v>65</v>
      </c>
      <c r="N2880" t="s">
        <v>4508</v>
      </c>
      <c r="O2880">
        <v>10469</v>
      </c>
      <c r="P2880">
        <v>11</v>
      </c>
      <c r="Q2880" t="s">
        <v>67</v>
      </c>
      <c r="R2880" t="s">
        <v>16039</v>
      </c>
      <c r="S2880" t="s">
        <v>16040</v>
      </c>
      <c r="T2880" t="s">
        <v>16041</v>
      </c>
      <c r="U2880" t="s">
        <v>65</v>
      </c>
      <c r="V2880" t="s">
        <v>65</v>
      </c>
      <c r="W2880">
        <v>1939</v>
      </c>
      <c r="X2880">
        <v>13</v>
      </c>
      <c r="Y2880" t="s">
        <v>65</v>
      </c>
      <c r="Z2880" t="s">
        <v>65</v>
      </c>
      <c r="AA2880">
        <v>40.860442999999997</v>
      </c>
      <c r="AB2880">
        <v>4358</v>
      </c>
      <c r="AC2880">
        <v>1</v>
      </c>
      <c r="AD2880" t="s">
        <v>65</v>
      </c>
      <c r="AE2880">
        <v>-73.860729000000006</v>
      </c>
      <c r="AF2880" t="s">
        <v>7516</v>
      </c>
      <c r="AG2880" t="s">
        <v>1448</v>
      </c>
      <c r="AH2880" t="s">
        <v>598</v>
      </c>
      <c r="AI2880">
        <v>49</v>
      </c>
      <c r="AJ2880" t="s">
        <v>76</v>
      </c>
      <c r="AK2880" t="s">
        <v>77</v>
      </c>
      <c r="AL2880" t="s">
        <v>13267</v>
      </c>
      <c r="AM2880" t="s">
        <v>14609</v>
      </c>
      <c r="AN2880" t="s">
        <v>14610</v>
      </c>
      <c r="AO2880" t="s">
        <v>78</v>
      </c>
      <c r="AP2880" t="s">
        <v>1085</v>
      </c>
      <c r="AQ2880" t="s">
        <v>16040</v>
      </c>
      <c r="AR2880" t="s">
        <v>80</v>
      </c>
      <c r="AS2880" t="s">
        <v>81</v>
      </c>
      <c r="AT2880" s="1">
        <v>40725</v>
      </c>
      <c r="AU2880" t="s">
        <v>13267</v>
      </c>
      <c r="AV2880" t="s">
        <v>65</v>
      </c>
      <c r="AW2880" t="s">
        <v>14537</v>
      </c>
      <c r="AX2880" t="s">
        <v>7517</v>
      </c>
      <c r="AY2880">
        <v>211</v>
      </c>
      <c r="AZ2880" t="s">
        <v>1451</v>
      </c>
      <c r="BA2880" t="s">
        <v>1452</v>
      </c>
      <c r="BB2880" t="s">
        <v>1453</v>
      </c>
      <c r="BC2880" t="s">
        <v>1454</v>
      </c>
      <c r="BD2880" t="s">
        <v>65</v>
      </c>
      <c r="BE2880" t="s">
        <v>14611</v>
      </c>
      <c r="BG2880" t="str">
        <f>INDEX('TO Report - School Leadership'!J:J,MATCH(LCGMS!C2880,'TO Report - School Leadership'!D:D,0))</f>
        <v>WHITE, GRACE</v>
      </c>
      <c r="BH2880" t="str">
        <f>INDEX('TO Report - School Leadership'!M:M,MATCH(LCGMS!C2880,'TO Report - School Leadership'!D:D,0))</f>
        <v>gwhite13@schools.nyc.gov</v>
      </c>
      <c r="BI2880">
        <f t="shared" si="88"/>
        <v>1</v>
      </c>
      <c r="BJ2880" t="str">
        <f t="shared" si="89"/>
        <v/>
      </c>
    </row>
    <row r="2881" spans="1:62" hidden="1" x14ac:dyDescent="0.25">
      <c r="A2881" t="s">
        <v>7513</v>
      </c>
      <c r="B2881" t="s">
        <v>16042</v>
      </c>
      <c r="C2881" t="s">
        <v>16043</v>
      </c>
      <c r="D2881" t="s">
        <v>16044</v>
      </c>
      <c r="E2881" t="s">
        <v>7514</v>
      </c>
      <c r="F2881">
        <v>2043580001</v>
      </c>
      <c r="G2881" s="1">
        <v>40574.445219907408</v>
      </c>
      <c r="H2881">
        <v>2050179</v>
      </c>
      <c r="I2881" t="s">
        <v>7515</v>
      </c>
      <c r="J2881" t="s">
        <v>62</v>
      </c>
      <c r="K2881" t="s">
        <v>63</v>
      </c>
      <c r="L2881" t="s">
        <v>64</v>
      </c>
      <c r="M2881" t="s">
        <v>65</v>
      </c>
      <c r="N2881" t="s">
        <v>4508</v>
      </c>
      <c r="O2881">
        <v>10469</v>
      </c>
      <c r="P2881">
        <v>11</v>
      </c>
      <c r="Q2881" t="s">
        <v>67</v>
      </c>
      <c r="R2881" t="s">
        <v>16045</v>
      </c>
      <c r="S2881" t="s">
        <v>16046</v>
      </c>
      <c r="T2881" t="s">
        <v>16047</v>
      </c>
      <c r="U2881" t="s">
        <v>65</v>
      </c>
      <c r="V2881" t="s">
        <v>65</v>
      </c>
      <c r="W2881">
        <v>1939</v>
      </c>
      <c r="X2881">
        <v>13</v>
      </c>
      <c r="Y2881" t="s">
        <v>65</v>
      </c>
      <c r="Z2881" t="s">
        <v>65</v>
      </c>
      <c r="AA2881">
        <v>40.860442999999997</v>
      </c>
      <c r="AB2881">
        <v>4358</v>
      </c>
      <c r="AC2881">
        <v>1</v>
      </c>
      <c r="AD2881" t="s">
        <v>65</v>
      </c>
      <c r="AE2881">
        <v>-73.860729000000006</v>
      </c>
      <c r="AF2881" t="s">
        <v>7516</v>
      </c>
      <c r="AG2881" t="s">
        <v>1448</v>
      </c>
      <c r="AH2881" t="s">
        <v>598</v>
      </c>
      <c r="AI2881">
        <v>49</v>
      </c>
      <c r="AJ2881" t="s">
        <v>76</v>
      </c>
      <c r="AK2881" t="s">
        <v>77</v>
      </c>
      <c r="AL2881" t="s">
        <v>13267</v>
      </c>
      <c r="AM2881" t="s">
        <v>14609</v>
      </c>
      <c r="AN2881" t="s">
        <v>14610</v>
      </c>
      <c r="AO2881" t="s">
        <v>78</v>
      </c>
      <c r="AP2881" t="s">
        <v>1085</v>
      </c>
      <c r="AQ2881" t="s">
        <v>16046</v>
      </c>
      <c r="AR2881" t="s">
        <v>80</v>
      </c>
      <c r="AS2881" t="s">
        <v>81</v>
      </c>
      <c r="AT2881" s="1">
        <v>40725</v>
      </c>
      <c r="AU2881" t="s">
        <v>13267</v>
      </c>
      <c r="AV2881" t="s">
        <v>65</v>
      </c>
      <c r="AW2881" t="s">
        <v>14537</v>
      </c>
      <c r="AX2881" t="s">
        <v>7517</v>
      </c>
      <c r="AY2881">
        <v>211</v>
      </c>
      <c r="AZ2881" t="s">
        <v>1451</v>
      </c>
      <c r="BA2881" t="s">
        <v>1452</v>
      </c>
      <c r="BB2881" t="s">
        <v>1453</v>
      </c>
      <c r="BC2881" t="s">
        <v>1454</v>
      </c>
      <c r="BD2881" t="s">
        <v>65</v>
      </c>
      <c r="BE2881" t="s">
        <v>14611</v>
      </c>
      <c r="BG2881" t="str">
        <f>INDEX('TO Report - School Leadership'!J:J,MATCH(LCGMS!C2881,'TO Report - School Leadership'!D:D,0))</f>
        <v>Nariman, Julie</v>
      </c>
      <c r="BH2881" t="str">
        <f>INDEX('TO Report - School Leadership'!M:M,MATCH(LCGMS!C2881,'TO Report - School Leadership'!D:D,0))</f>
        <v>jnariman@schools.nyc.gov</v>
      </c>
      <c r="BI2881">
        <f t="shared" si="88"/>
        <v>1</v>
      </c>
      <c r="BJ2881" t="str">
        <f t="shared" si="89"/>
        <v/>
      </c>
    </row>
    <row r="2882" spans="1:62" hidden="1" x14ac:dyDescent="0.25">
      <c r="A2882" t="s">
        <v>13913</v>
      </c>
      <c r="B2882" t="s">
        <v>16048</v>
      </c>
      <c r="C2882" t="s">
        <v>16049</v>
      </c>
      <c r="D2882" t="s">
        <v>16050</v>
      </c>
      <c r="E2882" t="s">
        <v>13916</v>
      </c>
      <c r="F2882">
        <v>2029390093</v>
      </c>
      <c r="G2882" s="1">
        <v>40574.445219907408</v>
      </c>
      <c r="H2882">
        <v>2009867</v>
      </c>
      <c r="I2882" t="s">
        <v>13917</v>
      </c>
      <c r="J2882" t="s">
        <v>62</v>
      </c>
      <c r="K2882" t="s">
        <v>63</v>
      </c>
      <c r="L2882" t="s">
        <v>64</v>
      </c>
      <c r="M2882" t="s">
        <v>65</v>
      </c>
      <c r="N2882" t="s">
        <v>4508</v>
      </c>
      <c r="O2882">
        <v>10460</v>
      </c>
      <c r="P2882">
        <v>12</v>
      </c>
      <c r="Q2882" t="s">
        <v>67</v>
      </c>
      <c r="R2882" t="s">
        <v>16051</v>
      </c>
      <c r="S2882" t="s">
        <v>16052</v>
      </c>
      <c r="T2882" t="s">
        <v>16053</v>
      </c>
      <c r="U2882" t="s">
        <v>65</v>
      </c>
      <c r="V2882" t="s">
        <v>65</v>
      </c>
      <c r="W2882">
        <v>1931</v>
      </c>
      <c r="X2882">
        <v>17</v>
      </c>
      <c r="Y2882" t="s">
        <v>65</v>
      </c>
      <c r="Z2882" t="s">
        <v>65</v>
      </c>
      <c r="AA2882">
        <v>40.836244999999998</v>
      </c>
      <c r="AB2882">
        <v>2939</v>
      </c>
      <c r="AC2882">
        <v>93</v>
      </c>
      <c r="AD2882" t="s">
        <v>65</v>
      </c>
      <c r="AE2882">
        <v>-73.890591000000001</v>
      </c>
      <c r="AF2882" t="s">
        <v>4631</v>
      </c>
      <c r="AG2882" t="s">
        <v>1448</v>
      </c>
      <c r="AH2882" t="s">
        <v>598</v>
      </c>
      <c r="AI2882">
        <v>42</v>
      </c>
      <c r="AJ2882" t="s">
        <v>76</v>
      </c>
      <c r="AK2882" t="s">
        <v>77</v>
      </c>
      <c r="AL2882" t="s">
        <v>13183</v>
      </c>
      <c r="AM2882" t="s">
        <v>14583</v>
      </c>
      <c r="AN2882" t="s">
        <v>14584</v>
      </c>
      <c r="AO2882" t="s">
        <v>78</v>
      </c>
      <c r="AP2882" t="s">
        <v>1085</v>
      </c>
      <c r="AQ2882" t="s">
        <v>16052</v>
      </c>
      <c r="AR2882" t="s">
        <v>80</v>
      </c>
      <c r="AS2882" t="s">
        <v>81</v>
      </c>
      <c r="AT2882" s="1">
        <v>40725</v>
      </c>
      <c r="AU2882" t="s">
        <v>13183</v>
      </c>
      <c r="AV2882" t="s">
        <v>65</v>
      </c>
      <c r="AW2882" t="s">
        <v>14537</v>
      </c>
      <c r="AX2882" t="s">
        <v>4632</v>
      </c>
      <c r="AY2882">
        <v>203</v>
      </c>
      <c r="AZ2882" t="s">
        <v>1451</v>
      </c>
      <c r="BA2882" t="s">
        <v>1452</v>
      </c>
      <c r="BB2882" t="s">
        <v>1453</v>
      </c>
      <c r="BC2882" t="s">
        <v>1454</v>
      </c>
      <c r="BD2882" t="s">
        <v>65</v>
      </c>
      <c r="BE2882" t="s">
        <v>14585</v>
      </c>
      <c r="BG2882" t="str">
        <f>INDEX('TO Report - School Leadership'!J:J,MATCH(LCGMS!C2882,'TO Report - School Leadership'!D:D,0))</f>
        <v>Shu, Emily</v>
      </c>
      <c r="BH2882" t="str">
        <f>INDEX('TO Report - School Leadership'!M:M,MATCH(LCGMS!C2882,'TO Report - School Leadership'!D:D,0))</f>
        <v>eshu@schools.nyc.gov</v>
      </c>
      <c r="BI2882">
        <f t="shared" si="88"/>
        <v>1</v>
      </c>
      <c r="BJ2882" t="str">
        <f t="shared" si="89"/>
        <v/>
      </c>
    </row>
    <row r="2883" spans="1:62" hidden="1" x14ac:dyDescent="0.25">
      <c r="A2883" t="s">
        <v>14847</v>
      </c>
      <c r="B2883" t="s">
        <v>16054</v>
      </c>
      <c r="C2883" t="s">
        <v>16055</v>
      </c>
      <c r="D2883" t="s">
        <v>16056</v>
      </c>
      <c r="E2883" t="s">
        <v>14851</v>
      </c>
      <c r="F2883">
        <v>2048640035</v>
      </c>
      <c r="G2883" s="1">
        <v>42739.706689814811</v>
      </c>
      <c r="H2883">
        <v>2064589</v>
      </c>
      <c r="I2883" t="s">
        <v>14852</v>
      </c>
      <c r="J2883" t="s">
        <v>62</v>
      </c>
      <c r="K2883" t="s">
        <v>63</v>
      </c>
      <c r="L2883" t="s">
        <v>64</v>
      </c>
      <c r="N2883" t="s">
        <v>4508</v>
      </c>
      <c r="O2883">
        <v>10466</v>
      </c>
      <c r="P2883">
        <v>11</v>
      </c>
      <c r="Q2883" t="s">
        <v>67</v>
      </c>
      <c r="R2883" t="s">
        <v>16057</v>
      </c>
      <c r="S2883" t="s">
        <v>16058</v>
      </c>
      <c r="T2883" t="s">
        <v>16059</v>
      </c>
      <c r="U2883" t="s">
        <v>65</v>
      </c>
      <c r="V2883" t="s">
        <v>65</v>
      </c>
      <c r="W2883">
        <v>2008</v>
      </c>
      <c r="X2883">
        <v>12</v>
      </c>
      <c r="Y2883" t="s">
        <v>65</v>
      </c>
      <c r="Z2883" t="s">
        <v>65</v>
      </c>
      <c r="AA2883">
        <v>40.888241999999998</v>
      </c>
      <c r="AB2883">
        <v>4864</v>
      </c>
      <c r="AC2883">
        <v>35</v>
      </c>
      <c r="AD2883" t="s">
        <v>65</v>
      </c>
      <c r="AE2883">
        <v>-73.852714000000006</v>
      </c>
      <c r="AF2883" t="s">
        <v>13375</v>
      </c>
      <c r="AG2883" t="s">
        <v>1448</v>
      </c>
      <c r="AH2883" t="s">
        <v>1448</v>
      </c>
      <c r="AI2883">
        <v>47</v>
      </c>
      <c r="AJ2883" t="s">
        <v>76</v>
      </c>
      <c r="AK2883" t="s">
        <v>77</v>
      </c>
      <c r="AL2883" t="s">
        <v>13267</v>
      </c>
      <c r="AM2883" t="s">
        <v>14609</v>
      </c>
      <c r="AN2883" t="s">
        <v>14610</v>
      </c>
      <c r="AO2883" t="s">
        <v>78</v>
      </c>
      <c r="AP2883" t="s">
        <v>1085</v>
      </c>
      <c r="AQ2883" t="s">
        <v>16058</v>
      </c>
      <c r="AR2883" t="s">
        <v>80</v>
      </c>
      <c r="AS2883" t="s">
        <v>81</v>
      </c>
      <c r="AT2883" s="1">
        <v>38238</v>
      </c>
      <c r="AU2883" t="s">
        <v>13267</v>
      </c>
      <c r="AV2883" t="s">
        <v>65</v>
      </c>
      <c r="AW2883" t="s">
        <v>14537</v>
      </c>
      <c r="AX2883" t="s">
        <v>13376</v>
      </c>
      <c r="AY2883">
        <v>212</v>
      </c>
      <c r="AZ2883" t="s">
        <v>1451</v>
      </c>
      <c r="BA2883" t="s">
        <v>1452</v>
      </c>
      <c r="BB2883" t="s">
        <v>1453</v>
      </c>
      <c r="BC2883" t="s">
        <v>1454</v>
      </c>
      <c r="BD2883" t="s">
        <v>65</v>
      </c>
      <c r="BE2883" t="s">
        <v>14611</v>
      </c>
      <c r="BG2883" t="str">
        <f>INDEX('TO Report - School Leadership'!J:J,MATCH(LCGMS!C2883,'TO Report - School Leadership'!D:D,0))</f>
        <v>Gashi, Mithat</v>
      </c>
      <c r="BH2883" t="str">
        <f>INDEX('TO Report - School Leadership'!M:M,MATCH(LCGMS!C2883,'TO Report - School Leadership'!D:D,0))</f>
        <v>mgashi@schools.nyc.gov</v>
      </c>
      <c r="BI2883">
        <f t="shared" ref="BI2883:BI2946" si="90">IF(BG2883=R2883,"",1)</f>
        <v>1</v>
      </c>
      <c r="BJ2883" t="str">
        <f t="shared" ref="BJ2883:BJ2946" si="91">IF(BH2883=T2883,"",1)</f>
        <v/>
      </c>
    </row>
    <row r="2884" spans="1:62" hidden="1" x14ac:dyDescent="0.25">
      <c r="A2884" t="s">
        <v>14847</v>
      </c>
      <c r="B2884" t="s">
        <v>16060</v>
      </c>
      <c r="C2884" t="s">
        <v>16061</v>
      </c>
      <c r="D2884" t="s">
        <v>16062</v>
      </c>
      <c r="E2884" t="s">
        <v>14851</v>
      </c>
      <c r="F2884">
        <v>2048640035</v>
      </c>
      <c r="G2884" s="1">
        <v>42739.706689814811</v>
      </c>
      <c r="H2884">
        <v>2064589</v>
      </c>
      <c r="I2884" t="s">
        <v>14852</v>
      </c>
      <c r="J2884" t="s">
        <v>62</v>
      </c>
      <c r="K2884" t="s">
        <v>63</v>
      </c>
      <c r="L2884" t="s">
        <v>64</v>
      </c>
      <c r="N2884" t="s">
        <v>4508</v>
      </c>
      <c r="O2884">
        <v>10466</v>
      </c>
      <c r="P2884">
        <v>11</v>
      </c>
      <c r="Q2884" t="s">
        <v>67</v>
      </c>
      <c r="R2884" t="s">
        <v>16063</v>
      </c>
      <c r="S2884" t="s">
        <v>16064</v>
      </c>
      <c r="T2884" t="s">
        <v>16065</v>
      </c>
      <c r="U2884" t="s">
        <v>65</v>
      </c>
      <c r="V2884" t="s">
        <v>65</v>
      </c>
      <c r="W2884">
        <v>2008</v>
      </c>
      <c r="X2884">
        <v>12</v>
      </c>
      <c r="Y2884" t="s">
        <v>65</v>
      </c>
      <c r="Z2884" t="s">
        <v>65</v>
      </c>
      <c r="AA2884">
        <v>40.888241999999998</v>
      </c>
      <c r="AB2884">
        <v>4864</v>
      </c>
      <c r="AC2884">
        <v>35</v>
      </c>
      <c r="AD2884" t="s">
        <v>65</v>
      </c>
      <c r="AE2884">
        <v>-73.852714000000006</v>
      </c>
      <c r="AF2884" t="s">
        <v>13375</v>
      </c>
      <c r="AG2884" t="s">
        <v>1448</v>
      </c>
      <c r="AH2884" t="s">
        <v>598</v>
      </c>
      <c r="AI2884">
        <v>47</v>
      </c>
      <c r="AJ2884" t="s">
        <v>76</v>
      </c>
      <c r="AK2884" t="s">
        <v>77</v>
      </c>
      <c r="AL2884" t="s">
        <v>13267</v>
      </c>
      <c r="AM2884" t="s">
        <v>14609</v>
      </c>
      <c r="AN2884" t="s">
        <v>14610</v>
      </c>
      <c r="AO2884" t="s">
        <v>78</v>
      </c>
      <c r="AP2884" t="s">
        <v>1085</v>
      </c>
      <c r="AQ2884" t="s">
        <v>16064</v>
      </c>
      <c r="AR2884" t="s">
        <v>80</v>
      </c>
      <c r="AS2884" t="s">
        <v>81</v>
      </c>
      <c r="AT2884" s="1">
        <v>38238</v>
      </c>
      <c r="AU2884" t="s">
        <v>13267</v>
      </c>
      <c r="AV2884" t="s">
        <v>65</v>
      </c>
      <c r="AW2884" t="s">
        <v>14537</v>
      </c>
      <c r="AX2884" t="s">
        <v>13376</v>
      </c>
      <c r="AY2884">
        <v>212</v>
      </c>
      <c r="AZ2884" t="s">
        <v>1451</v>
      </c>
      <c r="BA2884" t="s">
        <v>1452</v>
      </c>
      <c r="BB2884" t="s">
        <v>1453</v>
      </c>
      <c r="BC2884" t="s">
        <v>1454</v>
      </c>
      <c r="BD2884" t="s">
        <v>65</v>
      </c>
      <c r="BE2884" t="s">
        <v>14611</v>
      </c>
      <c r="BG2884" t="str">
        <f>INDEX('TO Report - School Leadership'!J:J,MATCH(LCGMS!C2884,'TO Report - School Leadership'!D:D,0))</f>
        <v>Bray, Felicia</v>
      </c>
      <c r="BH2884" t="str">
        <f>INDEX('TO Report - School Leadership'!M:M,MATCH(LCGMS!C2884,'TO Report - School Leadership'!D:D,0))</f>
        <v>fbray@schools.nyc.gov</v>
      </c>
      <c r="BI2884">
        <f t="shared" si="90"/>
        <v>1</v>
      </c>
      <c r="BJ2884" t="str">
        <f t="shared" si="91"/>
        <v/>
      </c>
    </row>
    <row r="2885" spans="1:62" hidden="1" x14ac:dyDescent="0.25">
      <c r="A2885" t="s">
        <v>14544</v>
      </c>
      <c r="B2885" t="s">
        <v>16066</v>
      </c>
      <c r="C2885" t="s">
        <v>16067</v>
      </c>
      <c r="D2885" t="s">
        <v>16068</v>
      </c>
      <c r="E2885" t="s">
        <v>14548</v>
      </c>
      <c r="F2885">
        <v>2029250001</v>
      </c>
      <c r="G2885" s="1">
        <v>40574.445219907408</v>
      </c>
      <c r="H2885">
        <v>2009611</v>
      </c>
      <c r="I2885" t="s">
        <v>14549</v>
      </c>
      <c r="J2885" t="s">
        <v>62</v>
      </c>
      <c r="K2885" t="s">
        <v>63</v>
      </c>
      <c r="L2885" t="s">
        <v>64</v>
      </c>
      <c r="M2885" t="s">
        <v>65</v>
      </c>
      <c r="N2885" t="s">
        <v>4508</v>
      </c>
      <c r="O2885">
        <v>10456</v>
      </c>
      <c r="P2885">
        <v>9</v>
      </c>
      <c r="Q2885" t="s">
        <v>67</v>
      </c>
      <c r="R2885" t="s">
        <v>16069</v>
      </c>
      <c r="S2885" t="s">
        <v>16070</v>
      </c>
      <c r="T2885" t="s">
        <v>16071</v>
      </c>
      <c r="U2885" t="s">
        <v>65</v>
      </c>
      <c r="V2885" t="s">
        <v>65</v>
      </c>
      <c r="W2885">
        <v>1967</v>
      </c>
      <c r="X2885">
        <v>16</v>
      </c>
      <c r="Y2885" t="s">
        <v>65</v>
      </c>
      <c r="Z2885" t="s">
        <v>65</v>
      </c>
      <c r="AA2885">
        <v>40.833492999999997</v>
      </c>
      <c r="AB2885">
        <v>2925</v>
      </c>
      <c r="AC2885">
        <v>1</v>
      </c>
      <c r="AD2885" t="s">
        <v>65</v>
      </c>
      <c r="AE2885">
        <v>-73.903951000000006</v>
      </c>
      <c r="AF2885" t="s">
        <v>4522</v>
      </c>
      <c r="AG2885" t="s">
        <v>1448</v>
      </c>
      <c r="AH2885" t="s">
        <v>598</v>
      </c>
      <c r="AI2885">
        <v>42</v>
      </c>
      <c r="AJ2885" t="s">
        <v>76</v>
      </c>
      <c r="AK2885" t="s">
        <v>77</v>
      </c>
      <c r="AL2885" t="s">
        <v>13161</v>
      </c>
      <c r="AM2885" t="s">
        <v>14583</v>
      </c>
      <c r="AN2885" t="s">
        <v>14584</v>
      </c>
      <c r="AO2885" t="s">
        <v>78</v>
      </c>
      <c r="AP2885" t="s">
        <v>1085</v>
      </c>
      <c r="AQ2885" t="s">
        <v>16070</v>
      </c>
      <c r="AR2885" t="s">
        <v>80</v>
      </c>
      <c r="AS2885" t="s">
        <v>81</v>
      </c>
      <c r="AT2885" s="1">
        <v>36708</v>
      </c>
      <c r="AU2885" t="s">
        <v>13161</v>
      </c>
      <c r="AV2885" s="2">
        <v>41061</v>
      </c>
      <c r="AW2885" t="s">
        <v>14537</v>
      </c>
      <c r="AX2885" t="s">
        <v>4523</v>
      </c>
      <c r="AY2885">
        <v>203</v>
      </c>
      <c r="AZ2885" t="s">
        <v>1451</v>
      </c>
      <c r="BA2885" t="s">
        <v>1452</v>
      </c>
      <c r="BB2885" t="s">
        <v>1453</v>
      </c>
      <c r="BC2885" t="s">
        <v>1454</v>
      </c>
      <c r="BD2885" t="s">
        <v>65</v>
      </c>
      <c r="BE2885" t="s">
        <v>14585</v>
      </c>
      <c r="BG2885" t="str">
        <f>INDEX('TO Report - School Leadership'!J:J,MATCH(LCGMS!C2885,'TO Report - School Leadership'!D:D,0))</f>
        <v>Carlos, Jumel</v>
      </c>
      <c r="BH2885" t="str">
        <f>INDEX('TO Report - School Leadership'!M:M,MATCH(LCGMS!C2885,'TO Report - School Leadership'!D:D,0))</f>
        <v>jcarlos@schools.nyc.gov</v>
      </c>
      <c r="BI2885">
        <f t="shared" si="90"/>
        <v>1</v>
      </c>
      <c r="BJ2885" t="str">
        <f t="shared" si="91"/>
        <v/>
      </c>
    </row>
    <row r="2886" spans="1:62" hidden="1" x14ac:dyDescent="0.25">
      <c r="A2886" t="s">
        <v>7470</v>
      </c>
      <c r="B2886" t="s">
        <v>16072</v>
      </c>
      <c r="C2886" t="s">
        <v>16073</v>
      </c>
      <c r="D2886" t="s">
        <v>16074</v>
      </c>
      <c r="E2886" t="s">
        <v>7474</v>
      </c>
      <c r="F2886">
        <v>2038640001</v>
      </c>
      <c r="G2886" s="1">
        <v>40647.640752314815</v>
      </c>
      <c r="H2886">
        <v>2027459</v>
      </c>
      <c r="I2886" t="s">
        <v>7475</v>
      </c>
      <c r="J2886" t="s">
        <v>62</v>
      </c>
      <c r="K2886" t="s">
        <v>63</v>
      </c>
      <c r="L2886" t="s">
        <v>64</v>
      </c>
      <c r="M2886" t="s">
        <v>65</v>
      </c>
      <c r="N2886" t="s">
        <v>4508</v>
      </c>
      <c r="O2886">
        <v>10472</v>
      </c>
      <c r="P2886">
        <v>12</v>
      </c>
      <c r="Q2886" t="s">
        <v>67</v>
      </c>
      <c r="R2886" t="s">
        <v>16075</v>
      </c>
      <c r="S2886" t="s">
        <v>16076</v>
      </c>
      <c r="T2886" t="s">
        <v>16077</v>
      </c>
      <c r="U2886" t="s">
        <v>65</v>
      </c>
      <c r="V2886" t="s">
        <v>65</v>
      </c>
      <c r="W2886">
        <v>1925</v>
      </c>
      <c r="X2886">
        <v>18</v>
      </c>
      <c r="Y2886" t="s">
        <v>65</v>
      </c>
      <c r="Z2886" t="s">
        <v>65</v>
      </c>
      <c r="AA2886">
        <v>40.832507999999997</v>
      </c>
      <c r="AB2886">
        <v>3864</v>
      </c>
      <c r="AC2886">
        <v>1</v>
      </c>
      <c r="AD2886" t="s">
        <v>65</v>
      </c>
      <c r="AE2886">
        <v>-73.878191000000001</v>
      </c>
      <c r="AF2886" t="s">
        <v>7478</v>
      </c>
      <c r="AG2886" t="s">
        <v>1448</v>
      </c>
      <c r="AH2886" t="s">
        <v>598</v>
      </c>
      <c r="AI2886">
        <v>43</v>
      </c>
      <c r="AJ2886" t="s">
        <v>76</v>
      </c>
      <c r="AK2886" t="s">
        <v>77</v>
      </c>
      <c r="AL2886" t="s">
        <v>13183</v>
      </c>
      <c r="AM2886" t="s">
        <v>14583</v>
      </c>
      <c r="AN2886" t="s">
        <v>14584</v>
      </c>
      <c r="AO2886" t="s">
        <v>78</v>
      </c>
      <c r="AP2886" t="s">
        <v>1085</v>
      </c>
      <c r="AQ2886" t="s">
        <v>16076</v>
      </c>
      <c r="AR2886" t="s">
        <v>80</v>
      </c>
      <c r="AS2886" t="s">
        <v>81</v>
      </c>
      <c r="AT2886" s="1">
        <v>40725</v>
      </c>
      <c r="AU2886" t="s">
        <v>13183</v>
      </c>
      <c r="AV2886" t="s">
        <v>65</v>
      </c>
      <c r="AW2886" t="s">
        <v>14537</v>
      </c>
      <c r="AX2886" t="s">
        <v>7479</v>
      </c>
      <c r="AY2886">
        <v>209</v>
      </c>
      <c r="AZ2886" t="s">
        <v>1451</v>
      </c>
      <c r="BA2886" t="s">
        <v>1452</v>
      </c>
      <c r="BB2886" t="s">
        <v>1453</v>
      </c>
      <c r="BC2886" t="s">
        <v>1454</v>
      </c>
      <c r="BD2886" t="s">
        <v>65</v>
      </c>
      <c r="BE2886" t="s">
        <v>14585</v>
      </c>
      <c r="BG2886" t="str">
        <f>INDEX('TO Report - School Leadership'!J:J,MATCH(LCGMS!C2886,'TO Report - School Leadership'!D:D,0))</f>
        <v>Lopez, Emarilix</v>
      </c>
      <c r="BH2886" t="str">
        <f>INDEX('TO Report - School Leadership'!M:M,MATCH(LCGMS!C2886,'TO Report - School Leadership'!D:D,0))</f>
        <v>elopez5@schools.nyc.gov</v>
      </c>
      <c r="BI2886">
        <f t="shared" si="90"/>
        <v>1</v>
      </c>
      <c r="BJ2886" t="str">
        <f t="shared" si="91"/>
        <v/>
      </c>
    </row>
    <row r="2887" spans="1:62" hidden="1" x14ac:dyDescent="0.25">
      <c r="A2887" t="s">
        <v>15503</v>
      </c>
      <c r="B2887" t="s">
        <v>16072</v>
      </c>
      <c r="C2887" t="s">
        <v>16073</v>
      </c>
      <c r="D2887" t="s">
        <v>16074</v>
      </c>
      <c r="E2887" t="s">
        <v>15504</v>
      </c>
      <c r="F2887">
        <v>2038640001</v>
      </c>
      <c r="G2887" s="1">
        <v>44804.49009259259</v>
      </c>
      <c r="H2887">
        <v>2027459</v>
      </c>
      <c r="I2887" t="s">
        <v>15505</v>
      </c>
      <c r="J2887" t="s">
        <v>62</v>
      </c>
      <c r="K2887" t="s">
        <v>63</v>
      </c>
      <c r="L2887" t="s">
        <v>64</v>
      </c>
      <c r="M2887" t="s">
        <v>65</v>
      </c>
      <c r="N2887" t="s">
        <v>4568</v>
      </c>
      <c r="O2887">
        <v>10472</v>
      </c>
      <c r="P2887">
        <v>12</v>
      </c>
      <c r="Q2887" t="s">
        <v>67</v>
      </c>
      <c r="R2887" t="s">
        <v>16075</v>
      </c>
      <c r="S2887" t="s">
        <v>16076</v>
      </c>
      <c r="T2887" t="s">
        <v>16077</v>
      </c>
      <c r="U2887" t="s">
        <v>65</v>
      </c>
      <c r="V2887" t="s">
        <v>65</v>
      </c>
      <c r="W2887">
        <v>1924</v>
      </c>
      <c r="X2887">
        <v>18</v>
      </c>
      <c r="Y2887" t="s">
        <v>65</v>
      </c>
      <c r="Z2887" t="s">
        <v>65</v>
      </c>
      <c r="AA2887">
        <v>40.832507999999997</v>
      </c>
      <c r="AB2887">
        <v>3864</v>
      </c>
      <c r="AC2887">
        <v>1</v>
      </c>
      <c r="AD2887" t="s">
        <v>65</v>
      </c>
      <c r="AE2887">
        <v>-73.878191000000001</v>
      </c>
      <c r="AF2887" t="s">
        <v>7478</v>
      </c>
      <c r="AG2887" t="s">
        <v>1448</v>
      </c>
      <c r="AH2887" t="s">
        <v>598</v>
      </c>
      <c r="AI2887">
        <v>43</v>
      </c>
      <c r="AJ2887" t="s">
        <v>92</v>
      </c>
      <c r="AK2887" t="s">
        <v>77</v>
      </c>
      <c r="AL2887" t="s">
        <v>13183</v>
      </c>
      <c r="AM2887" t="s">
        <v>14583</v>
      </c>
      <c r="AN2887" t="s">
        <v>14584</v>
      </c>
      <c r="AO2887" t="s">
        <v>78</v>
      </c>
      <c r="AP2887" t="s">
        <v>1085</v>
      </c>
      <c r="AQ2887" t="s">
        <v>16076</v>
      </c>
      <c r="AR2887" t="s">
        <v>80</v>
      </c>
      <c r="AS2887" t="s">
        <v>81</v>
      </c>
      <c r="AT2887" s="1">
        <v>40725</v>
      </c>
      <c r="AU2887" t="s">
        <v>13183</v>
      </c>
      <c r="AV2887" t="s">
        <v>65</v>
      </c>
      <c r="AW2887" t="s">
        <v>14537</v>
      </c>
      <c r="AX2887" t="s">
        <v>7479</v>
      </c>
      <c r="AY2887">
        <v>209</v>
      </c>
      <c r="AZ2887" t="s">
        <v>1451</v>
      </c>
      <c r="BA2887" t="s">
        <v>1452</v>
      </c>
      <c r="BB2887" t="s">
        <v>1453</v>
      </c>
      <c r="BC2887" t="s">
        <v>1454</v>
      </c>
      <c r="BD2887" t="s">
        <v>65</v>
      </c>
      <c r="BE2887" t="s">
        <v>14585</v>
      </c>
      <c r="BG2887" t="str">
        <f>INDEX('TO Report - School Leadership'!J:J,MATCH(LCGMS!C2887,'TO Report - School Leadership'!D:D,0))</f>
        <v>Lopez, Emarilix</v>
      </c>
      <c r="BH2887" t="str">
        <f>INDEX('TO Report - School Leadership'!M:M,MATCH(LCGMS!C2887,'TO Report - School Leadership'!D:D,0))</f>
        <v>elopez5@schools.nyc.gov</v>
      </c>
      <c r="BI2887">
        <f t="shared" si="90"/>
        <v>1</v>
      </c>
      <c r="BJ2887" t="str">
        <f t="shared" si="91"/>
        <v/>
      </c>
    </row>
    <row r="2888" spans="1:62" hidden="1" x14ac:dyDescent="0.25">
      <c r="A2888" t="s">
        <v>7494</v>
      </c>
      <c r="B2888" t="s">
        <v>16078</v>
      </c>
      <c r="C2888" t="s">
        <v>16079</v>
      </c>
      <c r="D2888" t="s">
        <v>16080</v>
      </c>
      <c r="E2888" t="s">
        <v>7495</v>
      </c>
      <c r="F2888">
        <v>2024110022</v>
      </c>
      <c r="G2888" s="1">
        <v>41725.435335648152</v>
      </c>
      <c r="H2888">
        <v>2001874</v>
      </c>
      <c r="I2888" t="s">
        <v>7496</v>
      </c>
      <c r="J2888" t="s">
        <v>62</v>
      </c>
      <c r="K2888" t="s">
        <v>63</v>
      </c>
      <c r="L2888" t="s">
        <v>64</v>
      </c>
      <c r="M2888" t="s">
        <v>65</v>
      </c>
      <c r="N2888" t="s">
        <v>4508</v>
      </c>
      <c r="O2888">
        <v>10451</v>
      </c>
      <c r="P2888">
        <v>7</v>
      </c>
      <c r="Q2888" t="s">
        <v>67</v>
      </c>
      <c r="R2888" t="s">
        <v>16081</v>
      </c>
      <c r="S2888" t="s">
        <v>16082</v>
      </c>
      <c r="T2888" t="s">
        <v>16083</v>
      </c>
      <c r="U2888" t="s">
        <v>65</v>
      </c>
      <c r="V2888" t="s">
        <v>65</v>
      </c>
      <c r="W2888">
        <v>1932</v>
      </c>
      <c r="X2888">
        <v>17</v>
      </c>
      <c r="Y2888" t="s">
        <v>65</v>
      </c>
      <c r="Z2888" t="s">
        <v>65</v>
      </c>
      <c r="AA2888">
        <v>40.818644999999997</v>
      </c>
      <c r="AB2888">
        <v>2411</v>
      </c>
      <c r="AC2888">
        <v>22</v>
      </c>
      <c r="AD2888" t="s">
        <v>65</v>
      </c>
      <c r="AE2888">
        <v>-73.919949000000003</v>
      </c>
      <c r="AF2888" t="s">
        <v>4532</v>
      </c>
      <c r="AG2888" t="s">
        <v>1448</v>
      </c>
      <c r="AH2888" t="s">
        <v>598</v>
      </c>
      <c r="AI2888">
        <v>40</v>
      </c>
      <c r="AJ2888" t="s">
        <v>76</v>
      </c>
      <c r="AK2888" t="s">
        <v>77</v>
      </c>
      <c r="AL2888" t="s">
        <v>13139</v>
      </c>
      <c r="AM2888" t="s">
        <v>14583</v>
      </c>
      <c r="AN2888" t="s">
        <v>14584</v>
      </c>
      <c r="AO2888" t="s">
        <v>78</v>
      </c>
      <c r="AP2888" t="s">
        <v>1085</v>
      </c>
      <c r="AQ2888" t="s">
        <v>16082</v>
      </c>
      <c r="AR2888" t="s">
        <v>80</v>
      </c>
      <c r="AS2888" t="s">
        <v>1086</v>
      </c>
      <c r="AT2888" s="1">
        <v>40725</v>
      </c>
      <c r="AU2888" t="s">
        <v>13139</v>
      </c>
      <c r="AV2888" t="s">
        <v>65</v>
      </c>
      <c r="AW2888" t="s">
        <v>14537</v>
      </c>
      <c r="AX2888" t="s">
        <v>4533</v>
      </c>
      <c r="AY2888">
        <v>201</v>
      </c>
      <c r="AZ2888" t="s">
        <v>1451</v>
      </c>
      <c r="BA2888" t="s">
        <v>1452</v>
      </c>
      <c r="BB2888" t="s">
        <v>1453</v>
      </c>
      <c r="BC2888" t="s">
        <v>1454</v>
      </c>
      <c r="BD2888" t="s">
        <v>65</v>
      </c>
      <c r="BE2888" t="s">
        <v>14585</v>
      </c>
      <c r="BG2888" t="str">
        <f>INDEX('TO Report - School Leadership'!J:J,MATCH(LCGMS!C2888,'TO Report - School Leadership'!D:D,0))</f>
        <v>Pulphus, Joyce</v>
      </c>
      <c r="BH2888" t="str">
        <f>INDEX('TO Report - School Leadership'!M:M,MATCH(LCGMS!C2888,'TO Report - School Leadership'!D:D,0))</f>
        <v>jpulphus@schools.nyc.gov</v>
      </c>
      <c r="BI2888">
        <f t="shared" si="90"/>
        <v>1</v>
      </c>
      <c r="BJ2888" t="str">
        <f t="shared" si="91"/>
        <v/>
      </c>
    </row>
    <row r="2889" spans="1:62" hidden="1" x14ac:dyDescent="0.25">
      <c r="A2889" t="s">
        <v>14812</v>
      </c>
      <c r="B2889" t="s">
        <v>16084</v>
      </c>
      <c r="C2889" t="s">
        <v>16085</v>
      </c>
      <c r="D2889" t="s">
        <v>16086</v>
      </c>
      <c r="E2889" t="s">
        <v>14816</v>
      </c>
      <c r="F2889">
        <v>2031040007</v>
      </c>
      <c r="G2889" s="1">
        <v>43675.475891203707</v>
      </c>
      <c r="H2889">
        <v>2012887</v>
      </c>
      <c r="I2889" t="s">
        <v>14817</v>
      </c>
      <c r="J2889" t="s">
        <v>62</v>
      </c>
      <c r="K2889" t="s">
        <v>63</v>
      </c>
      <c r="L2889" t="s">
        <v>64</v>
      </c>
      <c r="M2889" t="s">
        <v>65</v>
      </c>
      <c r="N2889" t="s">
        <v>4508</v>
      </c>
      <c r="O2889">
        <v>10458</v>
      </c>
      <c r="P2889">
        <v>10</v>
      </c>
      <c r="Q2889" t="s">
        <v>67</v>
      </c>
      <c r="R2889" t="s">
        <v>16087</v>
      </c>
      <c r="S2889" t="s">
        <v>16088</v>
      </c>
      <c r="T2889" t="s">
        <v>16089</v>
      </c>
      <c r="U2889" t="s">
        <v>65</v>
      </c>
      <c r="V2889" t="s">
        <v>65</v>
      </c>
      <c r="W2889">
        <v>1925</v>
      </c>
      <c r="X2889">
        <v>15</v>
      </c>
      <c r="Y2889" t="s">
        <v>65</v>
      </c>
      <c r="Z2889" t="s">
        <v>65</v>
      </c>
      <c r="AA2889">
        <v>40.855392000000002</v>
      </c>
      <c r="AB2889">
        <v>3104</v>
      </c>
      <c r="AC2889">
        <v>7</v>
      </c>
      <c r="AD2889" t="s">
        <v>65</v>
      </c>
      <c r="AE2889">
        <v>-73.882486999999998</v>
      </c>
      <c r="AF2889" t="s">
        <v>13271</v>
      </c>
      <c r="AG2889" t="s">
        <v>1448</v>
      </c>
      <c r="AH2889" t="s">
        <v>1448</v>
      </c>
      <c r="AI2889">
        <v>48</v>
      </c>
      <c r="AJ2889" t="s">
        <v>76</v>
      </c>
      <c r="AK2889" t="s">
        <v>77</v>
      </c>
      <c r="AL2889" t="s">
        <v>13150</v>
      </c>
      <c r="AM2889" t="s">
        <v>2532</v>
      </c>
      <c r="AN2889" t="s">
        <v>2533</v>
      </c>
      <c r="AO2889" t="s">
        <v>78</v>
      </c>
      <c r="AP2889" t="s">
        <v>1085</v>
      </c>
      <c r="AQ2889" t="s">
        <v>16088</v>
      </c>
      <c r="AR2889" t="s">
        <v>80</v>
      </c>
      <c r="AS2889" t="s">
        <v>1086</v>
      </c>
      <c r="AT2889" s="1">
        <v>40725</v>
      </c>
      <c r="AU2889" t="s">
        <v>13150</v>
      </c>
      <c r="AV2889" t="s">
        <v>65</v>
      </c>
      <c r="AW2889" t="s">
        <v>14537</v>
      </c>
      <c r="AX2889" t="s">
        <v>13272</v>
      </c>
      <c r="AY2889">
        <v>206</v>
      </c>
      <c r="AZ2889" t="s">
        <v>2534</v>
      </c>
      <c r="BA2889" t="s">
        <v>2535</v>
      </c>
      <c r="BB2889" t="s">
        <v>2536</v>
      </c>
      <c r="BC2889" t="s">
        <v>2537</v>
      </c>
      <c r="BD2889" t="s">
        <v>65</v>
      </c>
      <c r="BE2889" t="s">
        <v>2538</v>
      </c>
      <c r="BG2889" t="str">
        <f>INDEX('TO Report - School Leadership'!J:J,MATCH(LCGMS!C2889,'TO Report - School Leadership'!D:D,0))</f>
        <v>Ratra, Shweta</v>
      </c>
      <c r="BH2889" t="str">
        <f>INDEX('TO Report - School Leadership'!M:M,MATCH(LCGMS!C2889,'TO Report - School Leadership'!D:D,0))</f>
        <v>sratra2@schools.nyc.gov</v>
      </c>
      <c r="BI2889">
        <f t="shared" si="90"/>
        <v>1</v>
      </c>
      <c r="BJ2889" t="str">
        <f t="shared" si="91"/>
        <v/>
      </c>
    </row>
    <row r="2890" spans="1:62" hidden="1" x14ac:dyDescent="0.25">
      <c r="A2890" t="s">
        <v>16090</v>
      </c>
      <c r="B2890" t="s">
        <v>16091</v>
      </c>
      <c r="C2890" t="s">
        <v>16092</v>
      </c>
      <c r="D2890" t="s">
        <v>16093</v>
      </c>
      <c r="E2890" t="s">
        <v>16094</v>
      </c>
      <c r="F2890">
        <v>2028980001</v>
      </c>
      <c r="G2890" s="1">
        <v>44319.6872337963</v>
      </c>
      <c r="H2890">
        <v>2094564</v>
      </c>
      <c r="I2890" t="s">
        <v>16095</v>
      </c>
      <c r="J2890" t="s">
        <v>389</v>
      </c>
      <c r="K2890" t="s">
        <v>63</v>
      </c>
      <c r="L2890" t="s">
        <v>64</v>
      </c>
      <c r="M2890" t="s">
        <v>65</v>
      </c>
      <c r="N2890" t="s">
        <v>4568</v>
      </c>
      <c r="O2890">
        <v>10457</v>
      </c>
      <c r="P2890">
        <v>9</v>
      </c>
      <c r="Q2890" t="s">
        <v>67</v>
      </c>
      <c r="R2890" t="s">
        <v>16096</v>
      </c>
      <c r="S2890" t="s">
        <v>16097</v>
      </c>
      <c r="T2890" t="s">
        <v>16098</v>
      </c>
      <c r="U2890" t="s">
        <v>65</v>
      </c>
      <c r="V2890" t="s">
        <v>65</v>
      </c>
      <c r="W2890">
        <v>1930</v>
      </c>
      <c r="X2890">
        <v>15</v>
      </c>
      <c r="Y2890" t="s">
        <v>65</v>
      </c>
      <c r="Z2890" t="s">
        <v>65</v>
      </c>
      <c r="AA2890">
        <v>40.843249999999998</v>
      </c>
      <c r="AB2890">
        <v>2898</v>
      </c>
      <c r="AC2890">
        <v>1</v>
      </c>
      <c r="AD2890" t="s">
        <v>65</v>
      </c>
      <c r="AE2890">
        <v>-73.902968999999999</v>
      </c>
      <c r="AF2890" t="s">
        <v>4522</v>
      </c>
      <c r="AG2890" t="s">
        <v>1448</v>
      </c>
      <c r="AH2890" t="s">
        <v>598</v>
      </c>
      <c r="AI2890">
        <v>42</v>
      </c>
      <c r="AJ2890" t="s">
        <v>76</v>
      </c>
      <c r="AK2890" t="s">
        <v>77</v>
      </c>
      <c r="AL2890" t="s">
        <v>13161</v>
      </c>
      <c r="AM2890" t="s">
        <v>14583</v>
      </c>
      <c r="AN2890" t="s">
        <v>14584</v>
      </c>
      <c r="AO2890" t="s">
        <v>78</v>
      </c>
      <c r="AP2890" t="s">
        <v>1085</v>
      </c>
      <c r="AQ2890" t="s">
        <v>16097</v>
      </c>
      <c r="AR2890" t="s">
        <v>80</v>
      </c>
      <c r="AS2890" t="s">
        <v>81</v>
      </c>
      <c r="AT2890" s="1">
        <v>35221</v>
      </c>
      <c r="AU2890" t="s">
        <v>13161</v>
      </c>
      <c r="AV2890" t="s">
        <v>65</v>
      </c>
      <c r="AW2890" t="s">
        <v>14537</v>
      </c>
      <c r="AX2890" t="s">
        <v>4523</v>
      </c>
      <c r="AY2890">
        <v>203</v>
      </c>
      <c r="AZ2890" t="s">
        <v>1451</v>
      </c>
      <c r="BA2890" t="s">
        <v>1452</v>
      </c>
      <c r="BB2890" t="s">
        <v>1453</v>
      </c>
      <c r="BC2890" t="s">
        <v>1454</v>
      </c>
      <c r="BD2890" t="s">
        <v>65</v>
      </c>
      <c r="BE2890" t="s">
        <v>14585</v>
      </c>
      <c r="BG2890" t="str">
        <f>INDEX('TO Report - School Leadership'!J:J,MATCH(LCGMS!C2890,'TO Report - School Leadership'!D:D,0))</f>
        <v>Davis, Courtnei</v>
      </c>
      <c r="BH2890" t="str">
        <f>INDEX('TO Report - School Leadership'!M:M,MATCH(LCGMS!C2890,'TO Report - School Leadership'!D:D,0))</f>
        <v>cdavis37@schools.nyc.gov</v>
      </c>
      <c r="BI2890">
        <f t="shared" si="90"/>
        <v>1</v>
      </c>
      <c r="BJ2890" t="str">
        <f t="shared" si="91"/>
        <v/>
      </c>
    </row>
    <row r="2891" spans="1:62" hidden="1" x14ac:dyDescent="0.25">
      <c r="A2891" t="s">
        <v>7341</v>
      </c>
      <c r="B2891" t="s">
        <v>16099</v>
      </c>
      <c r="C2891" t="s">
        <v>16100</v>
      </c>
      <c r="D2891" t="s">
        <v>16101</v>
      </c>
      <c r="E2891" t="s">
        <v>7342</v>
      </c>
      <c r="F2891">
        <v>2024430078</v>
      </c>
      <c r="G2891" s="1">
        <v>41533.590324074074</v>
      </c>
      <c r="H2891">
        <v>2103486</v>
      </c>
      <c r="I2891" t="s">
        <v>7343</v>
      </c>
      <c r="J2891" t="s">
        <v>62</v>
      </c>
      <c r="K2891" t="s">
        <v>63</v>
      </c>
      <c r="L2891" t="s">
        <v>64</v>
      </c>
      <c r="N2891" t="s">
        <v>4508</v>
      </c>
      <c r="O2891">
        <v>10451</v>
      </c>
      <c r="P2891">
        <v>7</v>
      </c>
      <c r="Q2891" t="s">
        <v>67</v>
      </c>
      <c r="R2891" t="s">
        <v>16102</v>
      </c>
      <c r="S2891" t="s">
        <v>16103</v>
      </c>
      <c r="T2891" t="s">
        <v>16104</v>
      </c>
      <c r="U2891" t="s">
        <v>65</v>
      </c>
      <c r="V2891" t="s">
        <v>65</v>
      </c>
      <c r="W2891">
        <v>2010</v>
      </c>
      <c r="X2891">
        <v>17</v>
      </c>
      <c r="Y2891" t="s">
        <v>65</v>
      </c>
      <c r="Z2891" t="s">
        <v>65</v>
      </c>
      <c r="AA2891">
        <v>40.821827999999996</v>
      </c>
      <c r="AB2891">
        <v>2443</v>
      </c>
      <c r="AC2891">
        <v>78</v>
      </c>
      <c r="AD2891" t="s">
        <v>65</v>
      </c>
      <c r="AE2891">
        <v>-73.922365999999997</v>
      </c>
      <c r="AF2891" t="s">
        <v>4509</v>
      </c>
      <c r="AG2891" t="s">
        <v>1448</v>
      </c>
      <c r="AH2891" t="s">
        <v>598</v>
      </c>
      <c r="AI2891">
        <v>44</v>
      </c>
      <c r="AJ2891" t="s">
        <v>76</v>
      </c>
      <c r="AK2891" t="s">
        <v>77</v>
      </c>
      <c r="AL2891" t="s">
        <v>13139</v>
      </c>
      <c r="AM2891" t="s">
        <v>1449</v>
      </c>
      <c r="AN2891" t="s">
        <v>1450</v>
      </c>
      <c r="AO2891" t="s">
        <v>78</v>
      </c>
      <c r="AP2891" t="s">
        <v>1085</v>
      </c>
      <c r="AQ2891" t="s">
        <v>16103</v>
      </c>
      <c r="AR2891" t="s">
        <v>80</v>
      </c>
      <c r="AS2891" t="s">
        <v>81</v>
      </c>
      <c r="AT2891" s="1">
        <v>37073</v>
      </c>
      <c r="AU2891" t="s">
        <v>13139</v>
      </c>
      <c r="AV2891" t="s">
        <v>65</v>
      </c>
      <c r="AW2891" t="s">
        <v>14537</v>
      </c>
      <c r="AX2891" t="s">
        <v>4510</v>
      </c>
      <c r="AY2891">
        <v>204</v>
      </c>
      <c r="AZ2891" t="s">
        <v>1451</v>
      </c>
      <c r="BA2891" t="s">
        <v>1452</v>
      </c>
      <c r="BB2891" t="s">
        <v>1453</v>
      </c>
      <c r="BC2891" t="s">
        <v>1454</v>
      </c>
      <c r="BD2891" t="s">
        <v>65</v>
      </c>
      <c r="BE2891" t="s">
        <v>1455</v>
      </c>
      <c r="BG2891" t="str">
        <f>INDEX('TO Report - School Leadership'!J:J,MATCH(LCGMS!C2891,'TO Report - School Leadership'!D:D,0))</f>
        <v>LOBIANCO, ROSE</v>
      </c>
      <c r="BH2891" t="str">
        <f>INDEX('TO Report - School Leadership'!M:M,MATCH(LCGMS!C2891,'TO Report - School Leadership'!D:D,0))</f>
        <v>rlobian@schools.nyc.gov</v>
      </c>
      <c r="BI2891">
        <f t="shared" si="90"/>
        <v>1</v>
      </c>
      <c r="BJ2891" t="str">
        <f t="shared" si="91"/>
        <v/>
      </c>
    </row>
    <row r="2892" spans="1:62" hidden="1" x14ac:dyDescent="0.25">
      <c r="A2892" t="s">
        <v>15308</v>
      </c>
      <c r="B2892" t="s">
        <v>16105</v>
      </c>
      <c r="C2892" t="s">
        <v>16106</v>
      </c>
      <c r="D2892" t="s">
        <v>16107</v>
      </c>
      <c r="E2892" t="s">
        <v>15312</v>
      </c>
      <c r="F2892">
        <v>2049350001</v>
      </c>
      <c r="G2892" s="1">
        <v>40574.445219907408</v>
      </c>
      <c r="H2892">
        <v>2066190</v>
      </c>
      <c r="I2892" t="s">
        <v>15313</v>
      </c>
      <c r="J2892" t="s">
        <v>62</v>
      </c>
      <c r="K2892" t="s">
        <v>63</v>
      </c>
      <c r="L2892" t="s">
        <v>64</v>
      </c>
      <c r="M2892" t="s">
        <v>65</v>
      </c>
      <c r="N2892" t="s">
        <v>4508</v>
      </c>
      <c r="O2892">
        <v>10466</v>
      </c>
      <c r="P2892">
        <v>11</v>
      </c>
      <c r="Q2892" t="s">
        <v>67</v>
      </c>
      <c r="R2892" t="s">
        <v>16108</v>
      </c>
      <c r="S2892" t="s">
        <v>16109</v>
      </c>
      <c r="T2892" t="s">
        <v>16110</v>
      </c>
      <c r="U2892" t="s">
        <v>13310</v>
      </c>
      <c r="V2892" t="s">
        <v>13267</v>
      </c>
      <c r="W2892">
        <v>1958</v>
      </c>
      <c r="X2892">
        <v>12</v>
      </c>
      <c r="Y2892" t="s">
        <v>65</v>
      </c>
      <c r="Z2892" t="s">
        <v>65</v>
      </c>
      <c r="AA2892">
        <v>40.886001999999998</v>
      </c>
      <c r="AB2892">
        <v>4935</v>
      </c>
      <c r="AC2892">
        <v>1</v>
      </c>
      <c r="AD2892" t="s">
        <v>65</v>
      </c>
      <c r="AE2892">
        <v>-73.839681999999996</v>
      </c>
      <c r="AF2892" t="s">
        <v>13317</v>
      </c>
      <c r="AG2892" t="s">
        <v>104</v>
      </c>
      <c r="AH2892" t="s">
        <v>105</v>
      </c>
      <c r="AI2892">
        <v>47</v>
      </c>
      <c r="AJ2892" t="s">
        <v>76</v>
      </c>
      <c r="AK2892" t="s">
        <v>77</v>
      </c>
      <c r="AL2892" t="s">
        <v>13267</v>
      </c>
      <c r="AM2892" t="s">
        <v>65</v>
      </c>
      <c r="AN2892" t="s">
        <v>65</v>
      </c>
      <c r="AO2892" t="s">
        <v>78</v>
      </c>
      <c r="AP2892" t="s">
        <v>106</v>
      </c>
      <c r="AQ2892" t="s">
        <v>16109</v>
      </c>
      <c r="AR2892" t="s">
        <v>80</v>
      </c>
      <c r="AS2892" t="s">
        <v>81</v>
      </c>
      <c r="AT2892" s="1">
        <v>40725</v>
      </c>
      <c r="AU2892" t="s">
        <v>13267</v>
      </c>
      <c r="AV2892" t="s">
        <v>65</v>
      </c>
      <c r="AW2892" t="s">
        <v>13267</v>
      </c>
      <c r="AX2892" t="s">
        <v>13318</v>
      </c>
      <c r="AY2892">
        <v>212</v>
      </c>
      <c r="AZ2892" t="s">
        <v>1451</v>
      </c>
      <c r="BA2892" t="s">
        <v>1452</v>
      </c>
      <c r="BB2892" t="s">
        <v>1453</v>
      </c>
      <c r="BC2892" t="s">
        <v>1454</v>
      </c>
      <c r="BD2892" t="s">
        <v>13313</v>
      </c>
      <c r="BE2892" t="s">
        <v>65</v>
      </c>
      <c r="BG2892" t="str">
        <f>INDEX('TO Report - School Leadership'!J:J,MATCH(LCGMS!C2892,'TO Report - School Leadership'!D:D,0))</f>
        <v>Wynne, Patricia</v>
      </c>
      <c r="BH2892" t="str">
        <f>INDEX('TO Report - School Leadership'!M:M,MATCH(LCGMS!C2892,'TO Report - School Leadership'!D:D,0))</f>
        <v>pwynne@schools.nyc.gov</v>
      </c>
      <c r="BI2892">
        <f t="shared" si="90"/>
        <v>1</v>
      </c>
      <c r="BJ2892" t="str">
        <f t="shared" si="91"/>
        <v/>
      </c>
    </row>
    <row r="2893" spans="1:62" hidden="1" x14ac:dyDescent="0.25">
      <c r="A2893" t="s">
        <v>8381</v>
      </c>
      <c r="B2893" t="s">
        <v>16111</v>
      </c>
      <c r="C2893" t="s">
        <v>16112</v>
      </c>
      <c r="D2893" t="s">
        <v>16113</v>
      </c>
      <c r="E2893" t="s">
        <v>8382</v>
      </c>
      <c r="F2893">
        <v>2027100001</v>
      </c>
      <c r="G2893" s="1">
        <v>40574.445219907408</v>
      </c>
      <c r="H2893">
        <v>2005616</v>
      </c>
      <c r="I2893" t="s">
        <v>8383</v>
      </c>
      <c r="J2893" t="s">
        <v>62</v>
      </c>
      <c r="K2893" t="s">
        <v>63</v>
      </c>
      <c r="L2893" t="s">
        <v>64</v>
      </c>
      <c r="N2893" t="s">
        <v>4508</v>
      </c>
      <c r="O2893">
        <v>10459</v>
      </c>
      <c r="P2893">
        <v>8</v>
      </c>
      <c r="Q2893" t="s">
        <v>67</v>
      </c>
      <c r="R2893" t="s">
        <v>16114</v>
      </c>
      <c r="S2893" t="s">
        <v>16115</v>
      </c>
      <c r="T2893" t="s">
        <v>16116</v>
      </c>
      <c r="U2893" t="s">
        <v>65</v>
      </c>
      <c r="V2893" t="s">
        <v>65</v>
      </c>
      <c r="W2893">
        <v>1905</v>
      </c>
      <c r="X2893">
        <v>17</v>
      </c>
      <c r="Y2893" t="s">
        <v>65</v>
      </c>
      <c r="Z2893" t="s">
        <v>65</v>
      </c>
      <c r="AA2893">
        <v>40.817740999999998</v>
      </c>
      <c r="AB2893">
        <v>2710</v>
      </c>
      <c r="AC2893">
        <v>1</v>
      </c>
      <c r="AD2893" t="s">
        <v>65</v>
      </c>
      <c r="AE2893">
        <v>-73.897875999999997</v>
      </c>
      <c r="AF2893" t="s">
        <v>4636</v>
      </c>
      <c r="AG2893" t="s">
        <v>1448</v>
      </c>
      <c r="AH2893" t="s">
        <v>598</v>
      </c>
      <c r="AI2893">
        <v>41</v>
      </c>
      <c r="AJ2893" t="s">
        <v>76</v>
      </c>
      <c r="AK2893" t="s">
        <v>77</v>
      </c>
      <c r="AL2893" t="s">
        <v>5455</v>
      </c>
      <c r="AM2893" t="s">
        <v>14609</v>
      </c>
      <c r="AN2893" t="s">
        <v>14610</v>
      </c>
      <c r="AO2893" t="s">
        <v>78</v>
      </c>
      <c r="AP2893" t="s">
        <v>1085</v>
      </c>
      <c r="AQ2893" t="s">
        <v>16115</v>
      </c>
      <c r="AR2893" t="s">
        <v>80</v>
      </c>
      <c r="AS2893" t="s">
        <v>81</v>
      </c>
      <c r="AT2893" s="1">
        <v>35549</v>
      </c>
      <c r="AU2893" t="s">
        <v>5455</v>
      </c>
      <c r="AV2893" t="s">
        <v>65</v>
      </c>
      <c r="AW2893" t="s">
        <v>14537</v>
      </c>
      <c r="AX2893" t="s">
        <v>4637</v>
      </c>
      <c r="AY2893">
        <v>202</v>
      </c>
      <c r="AZ2893" t="s">
        <v>1451</v>
      </c>
      <c r="BA2893" t="s">
        <v>1452</v>
      </c>
      <c r="BB2893" t="s">
        <v>1453</v>
      </c>
      <c r="BC2893" t="s">
        <v>1454</v>
      </c>
      <c r="BD2893" t="s">
        <v>65</v>
      </c>
      <c r="BE2893" t="s">
        <v>14611</v>
      </c>
      <c r="BG2893" t="str">
        <f>INDEX('TO Report - School Leadership'!J:J,MATCH(LCGMS!C2893,'TO Report - School Leadership'!D:D,0))</f>
        <v>Johnson, Asya</v>
      </c>
      <c r="BH2893" t="str">
        <f>INDEX('TO Report - School Leadership'!M:M,MATCH(LCGMS!C2893,'TO Report - School Leadership'!D:D,0))</f>
        <v>ajohnson64@schools.nyc.gov</v>
      </c>
      <c r="BI2893">
        <f t="shared" si="90"/>
        <v>1</v>
      </c>
      <c r="BJ2893" t="str">
        <f t="shared" si="91"/>
        <v/>
      </c>
    </row>
    <row r="2894" spans="1:62" hidden="1" x14ac:dyDescent="0.25">
      <c r="A2894" t="s">
        <v>16117</v>
      </c>
      <c r="B2894" t="s">
        <v>16118</v>
      </c>
      <c r="C2894" t="s">
        <v>16119</v>
      </c>
      <c r="D2894" t="s">
        <v>16120</v>
      </c>
      <c r="E2894" t="s">
        <v>16121</v>
      </c>
      <c r="F2894">
        <v>2039210030</v>
      </c>
      <c r="G2894" s="1">
        <v>40574.445219907408</v>
      </c>
      <c r="H2894">
        <v>2028640</v>
      </c>
      <c r="I2894" t="s">
        <v>16122</v>
      </c>
      <c r="J2894" t="s">
        <v>62</v>
      </c>
      <c r="K2894" t="s">
        <v>63</v>
      </c>
      <c r="L2894" t="s">
        <v>64</v>
      </c>
      <c r="M2894" t="s">
        <v>65</v>
      </c>
      <c r="N2894" t="s">
        <v>4508</v>
      </c>
      <c r="O2894">
        <v>10460</v>
      </c>
      <c r="P2894">
        <v>12</v>
      </c>
      <c r="Q2894" t="s">
        <v>67</v>
      </c>
      <c r="R2894" t="s">
        <v>16123</v>
      </c>
      <c r="S2894" t="s">
        <v>16124</v>
      </c>
      <c r="T2894" t="s">
        <v>16125</v>
      </c>
      <c r="U2894" t="s">
        <v>13182</v>
      </c>
      <c r="V2894" t="s">
        <v>13183</v>
      </c>
      <c r="W2894">
        <v>1931</v>
      </c>
      <c r="X2894">
        <v>18</v>
      </c>
      <c r="Y2894" t="s">
        <v>65</v>
      </c>
      <c r="Z2894" t="s">
        <v>65</v>
      </c>
      <c r="AA2894">
        <v>40.838151000000003</v>
      </c>
      <c r="AB2894">
        <v>3921</v>
      </c>
      <c r="AC2894">
        <v>30</v>
      </c>
      <c r="AD2894" t="s">
        <v>65</v>
      </c>
      <c r="AE2894">
        <v>-73.866038000000003</v>
      </c>
      <c r="AF2894" t="s">
        <v>7478</v>
      </c>
      <c r="AG2894" t="s">
        <v>74</v>
      </c>
      <c r="AH2894" t="s">
        <v>75</v>
      </c>
      <c r="AI2894">
        <v>43</v>
      </c>
      <c r="AJ2894" t="s">
        <v>76</v>
      </c>
      <c r="AK2894" t="s">
        <v>77</v>
      </c>
      <c r="AL2894" t="s">
        <v>13183</v>
      </c>
      <c r="AM2894" t="s">
        <v>65</v>
      </c>
      <c r="AN2894" t="s">
        <v>65</v>
      </c>
      <c r="AO2894" t="s">
        <v>78</v>
      </c>
      <c r="AP2894" t="s">
        <v>79</v>
      </c>
      <c r="AQ2894" t="s">
        <v>16124</v>
      </c>
      <c r="AR2894" t="s">
        <v>80</v>
      </c>
      <c r="AS2894" t="s">
        <v>81</v>
      </c>
      <c r="AT2894" s="1">
        <v>40725</v>
      </c>
      <c r="AU2894" t="s">
        <v>13183</v>
      </c>
      <c r="AV2894" t="s">
        <v>65</v>
      </c>
      <c r="AW2894" t="s">
        <v>13183</v>
      </c>
      <c r="AX2894" t="s">
        <v>7479</v>
      </c>
      <c r="AY2894">
        <v>209</v>
      </c>
      <c r="AZ2894" t="s">
        <v>1451</v>
      </c>
      <c r="BA2894" t="s">
        <v>1452</v>
      </c>
      <c r="BB2894" t="s">
        <v>1453</v>
      </c>
      <c r="BC2894" t="s">
        <v>1454</v>
      </c>
      <c r="BD2894" t="s">
        <v>13184</v>
      </c>
      <c r="BE2894" t="s">
        <v>65</v>
      </c>
      <c r="BG2894" t="str">
        <f>INDEX('TO Report - School Leadership'!J:J,MATCH(LCGMS!C2894,'TO Report - School Leadership'!D:D,0))</f>
        <v>Finerty, Erin</v>
      </c>
      <c r="BH2894" t="str">
        <f>INDEX('TO Report - School Leadership'!M:M,MATCH(LCGMS!C2894,'TO Report - School Leadership'!D:D,0))</f>
        <v>efinerty@schools.nyc.gov</v>
      </c>
      <c r="BI2894">
        <f t="shared" si="90"/>
        <v>1</v>
      </c>
      <c r="BJ2894" t="str">
        <f t="shared" si="91"/>
        <v/>
      </c>
    </row>
    <row r="2895" spans="1:62" hidden="1" x14ac:dyDescent="0.25">
      <c r="A2895" t="s">
        <v>15308</v>
      </c>
      <c r="B2895" t="s">
        <v>16126</v>
      </c>
      <c r="C2895" t="s">
        <v>16127</v>
      </c>
      <c r="D2895" t="s">
        <v>16128</v>
      </c>
      <c r="E2895" t="s">
        <v>15312</v>
      </c>
      <c r="F2895">
        <v>2049350001</v>
      </c>
      <c r="G2895" s="1">
        <v>40574.445219907408</v>
      </c>
      <c r="H2895">
        <v>2066190</v>
      </c>
      <c r="I2895" t="s">
        <v>15313</v>
      </c>
      <c r="J2895" t="s">
        <v>62</v>
      </c>
      <c r="K2895" t="s">
        <v>63</v>
      </c>
      <c r="L2895" t="s">
        <v>64</v>
      </c>
      <c r="M2895" t="s">
        <v>65</v>
      </c>
      <c r="N2895" t="s">
        <v>4508</v>
      </c>
      <c r="O2895">
        <v>10466</v>
      </c>
      <c r="P2895">
        <v>11</v>
      </c>
      <c r="Q2895" t="s">
        <v>67</v>
      </c>
      <c r="R2895" t="s">
        <v>16129</v>
      </c>
      <c r="S2895" t="s">
        <v>16130</v>
      </c>
      <c r="T2895" t="s">
        <v>16131</v>
      </c>
      <c r="U2895" t="s">
        <v>13310</v>
      </c>
      <c r="V2895" t="s">
        <v>13267</v>
      </c>
      <c r="W2895">
        <v>1958</v>
      </c>
      <c r="X2895">
        <v>12</v>
      </c>
      <c r="Y2895" t="s">
        <v>65</v>
      </c>
      <c r="Z2895" t="s">
        <v>65</v>
      </c>
      <c r="AA2895">
        <v>40.886001999999998</v>
      </c>
      <c r="AB2895">
        <v>4935</v>
      </c>
      <c r="AC2895">
        <v>1</v>
      </c>
      <c r="AD2895" t="s">
        <v>65</v>
      </c>
      <c r="AE2895">
        <v>-73.839681999999996</v>
      </c>
      <c r="AF2895" t="s">
        <v>13317</v>
      </c>
      <c r="AG2895" t="s">
        <v>104</v>
      </c>
      <c r="AH2895" t="s">
        <v>105</v>
      </c>
      <c r="AI2895">
        <v>47</v>
      </c>
      <c r="AJ2895" t="s">
        <v>76</v>
      </c>
      <c r="AK2895" t="s">
        <v>77</v>
      </c>
      <c r="AL2895" t="s">
        <v>13267</v>
      </c>
      <c r="AM2895" t="s">
        <v>65</v>
      </c>
      <c r="AN2895" t="s">
        <v>65</v>
      </c>
      <c r="AO2895" t="s">
        <v>78</v>
      </c>
      <c r="AP2895" t="s">
        <v>106</v>
      </c>
      <c r="AQ2895" t="s">
        <v>16130</v>
      </c>
      <c r="AR2895" t="s">
        <v>80</v>
      </c>
      <c r="AS2895" t="s">
        <v>81</v>
      </c>
      <c r="AT2895" s="1">
        <v>40725</v>
      </c>
      <c r="AU2895" t="s">
        <v>13267</v>
      </c>
      <c r="AV2895" t="s">
        <v>65</v>
      </c>
      <c r="AW2895" t="s">
        <v>13267</v>
      </c>
      <c r="AX2895" t="s">
        <v>13318</v>
      </c>
      <c r="AY2895">
        <v>212</v>
      </c>
      <c r="AZ2895" t="s">
        <v>1451</v>
      </c>
      <c r="BA2895" t="s">
        <v>1452</v>
      </c>
      <c r="BB2895" t="s">
        <v>1453</v>
      </c>
      <c r="BC2895" t="s">
        <v>1454</v>
      </c>
      <c r="BD2895" t="s">
        <v>13313</v>
      </c>
      <c r="BE2895" t="s">
        <v>65</v>
      </c>
      <c r="BG2895" t="str">
        <f>INDEX('TO Report - School Leadership'!J:J,MATCH(LCGMS!C2895,'TO Report - School Leadership'!D:D,0))</f>
        <v>MANGAR, SHAWN</v>
      </c>
      <c r="BH2895" t="str">
        <f>INDEX('TO Report - School Leadership'!M:M,MATCH(LCGMS!C2895,'TO Report - School Leadership'!D:D,0))</f>
        <v>smangar@schools.nyc.gov</v>
      </c>
      <c r="BI2895">
        <f t="shared" si="90"/>
        <v>1</v>
      </c>
      <c r="BJ2895" t="str">
        <f t="shared" si="91"/>
        <v/>
      </c>
    </row>
    <row r="2896" spans="1:62" hidden="1" x14ac:dyDescent="0.25">
      <c r="A2896" t="s">
        <v>16132</v>
      </c>
      <c r="B2896" t="s">
        <v>16133</v>
      </c>
      <c r="C2896" t="s">
        <v>16134</v>
      </c>
      <c r="D2896" t="s">
        <v>16135</v>
      </c>
      <c r="E2896" t="s">
        <v>16136</v>
      </c>
      <c r="F2896">
        <v>2022957501</v>
      </c>
      <c r="G2896" s="1">
        <v>43713.67359953704</v>
      </c>
      <c r="H2896">
        <v>2117111</v>
      </c>
      <c r="I2896" t="s">
        <v>16137</v>
      </c>
      <c r="J2896" t="s">
        <v>389</v>
      </c>
      <c r="K2896" t="s">
        <v>63</v>
      </c>
      <c r="L2896" t="s">
        <v>64</v>
      </c>
      <c r="N2896" t="s">
        <v>4508</v>
      </c>
      <c r="O2896">
        <v>10454</v>
      </c>
      <c r="P2896">
        <v>7</v>
      </c>
      <c r="Q2896" t="s">
        <v>67</v>
      </c>
      <c r="R2896" t="s">
        <v>16138</v>
      </c>
      <c r="S2896" t="s">
        <v>16139</v>
      </c>
      <c r="T2896" t="s">
        <v>16140</v>
      </c>
      <c r="U2896" t="s">
        <v>13138</v>
      </c>
      <c r="V2896" t="s">
        <v>13139</v>
      </c>
      <c r="W2896">
        <v>2009</v>
      </c>
      <c r="X2896">
        <v>8</v>
      </c>
      <c r="Y2896" t="s">
        <v>65</v>
      </c>
      <c r="Z2896" t="s">
        <v>65</v>
      </c>
      <c r="AA2896">
        <v>40.806207999999998</v>
      </c>
      <c r="AB2896">
        <v>2295</v>
      </c>
      <c r="AC2896">
        <v>7501</v>
      </c>
      <c r="AD2896" t="s">
        <v>65</v>
      </c>
      <c r="AE2896">
        <v>-73.925979999999996</v>
      </c>
      <c r="AF2896" t="s">
        <v>4572</v>
      </c>
      <c r="AH2896" t="s">
        <v>4903</v>
      </c>
      <c r="AI2896">
        <v>40</v>
      </c>
      <c r="AJ2896" t="s">
        <v>92</v>
      </c>
      <c r="AK2896" t="s">
        <v>77</v>
      </c>
      <c r="AL2896" t="s">
        <v>13139</v>
      </c>
      <c r="AM2896" t="s">
        <v>65</v>
      </c>
      <c r="AN2896" t="s">
        <v>65</v>
      </c>
      <c r="AO2896" t="s">
        <v>78</v>
      </c>
      <c r="AP2896" t="s">
        <v>4904</v>
      </c>
      <c r="AQ2896" t="s">
        <v>16139</v>
      </c>
      <c r="AR2896" t="s">
        <v>80</v>
      </c>
      <c r="AS2896" t="s">
        <v>81</v>
      </c>
      <c r="AT2896" s="1">
        <v>42186</v>
      </c>
      <c r="AU2896" t="s">
        <v>13139</v>
      </c>
      <c r="AV2896" t="s">
        <v>65</v>
      </c>
      <c r="AW2896" t="s">
        <v>13139</v>
      </c>
      <c r="AX2896" t="s">
        <v>4573</v>
      </c>
      <c r="AY2896">
        <v>201</v>
      </c>
      <c r="AZ2896" t="s">
        <v>1451</v>
      </c>
      <c r="BA2896" t="s">
        <v>1452</v>
      </c>
      <c r="BB2896" t="s">
        <v>1453</v>
      </c>
      <c r="BC2896" t="s">
        <v>1454</v>
      </c>
      <c r="BD2896" t="s">
        <v>13140</v>
      </c>
      <c r="BE2896" t="s">
        <v>65</v>
      </c>
      <c r="BG2896" t="e">
        <f>INDEX('TO Report - School Leadership'!J:J,MATCH(LCGMS!C2896,'TO Report - School Leadership'!D:D,0))</f>
        <v>#N/A</v>
      </c>
      <c r="BH2896" t="e">
        <f>INDEX('TO Report - School Leadership'!M:M,MATCH(LCGMS!C2896,'TO Report - School Leadership'!D:D,0))</f>
        <v>#N/A</v>
      </c>
      <c r="BI2896" t="e">
        <f t="shared" si="90"/>
        <v>#N/A</v>
      </c>
      <c r="BJ2896" t="e">
        <f t="shared" si="91"/>
        <v>#N/A</v>
      </c>
    </row>
    <row r="2897" spans="1:62" hidden="1" x14ac:dyDescent="0.25">
      <c r="A2897" t="s">
        <v>16141</v>
      </c>
      <c r="B2897" t="s">
        <v>16133</v>
      </c>
      <c r="C2897" t="s">
        <v>16134</v>
      </c>
      <c r="D2897" t="s">
        <v>16135</v>
      </c>
      <c r="E2897" t="s">
        <v>16142</v>
      </c>
      <c r="F2897">
        <v>2025821001</v>
      </c>
      <c r="G2897" s="1">
        <v>44319.694594907407</v>
      </c>
      <c r="H2897">
        <v>2816297</v>
      </c>
      <c r="I2897" t="s">
        <v>16143</v>
      </c>
      <c r="J2897" t="s">
        <v>389</v>
      </c>
      <c r="K2897" t="s">
        <v>63</v>
      </c>
      <c r="L2897" t="s">
        <v>64</v>
      </c>
      <c r="N2897" t="s">
        <v>4568</v>
      </c>
      <c r="O2897">
        <v>10455</v>
      </c>
      <c r="P2897">
        <v>7</v>
      </c>
      <c r="Q2897" t="s">
        <v>67</v>
      </c>
      <c r="R2897" t="s">
        <v>16138</v>
      </c>
      <c r="S2897" t="s">
        <v>16139</v>
      </c>
      <c r="T2897" t="s">
        <v>16140</v>
      </c>
      <c r="U2897" t="s">
        <v>13138</v>
      </c>
      <c r="V2897" t="s">
        <v>13139</v>
      </c>
      <c r="W2897">
        <v>2015</v>
      </c>
      <c r="X2897">
        <v>8</v>
      </c>
      <c r="Y2897" t="s">
        <v>65</v>
      </c>
      <c r="Z2897" t="s">
        <v>65</v>
      </c>
      <c r="AA2897">
        <v>40.812075</v>
      </c>
      <c r="AB2897">
        <v>2582</v>
      </c>
      <c r="AC2897">
        <v>47</v>
      </c>
      <c r="AD2897" t="s">
        <v>65</v>
      </c>
      <c r="AE2897">
        <v>-73.905569999999997</v>
      </c>
      <c r="AF2897" t="s">
        <v>4572</v>
      </c>
      <c r="AH2897" t="s">
        <v>4903</v>
      </c>
      <c r="AI2897">
        <v>40</v>
      </c>
      <c r="AJ2897" t="s">
        <v>76</v>
      </c>
      <c r="AK2897" t="s">
        <v>77</v>
      </c>
      <c r="AL2897" t="s">
        <v>13139</v>
      </c>
      <c r="AM2897" t="s">
        <v>65</v>
      </c>
      <c r="AN2897" t="s">
        <v>65</v>
      </c>
      <c r="AO2897" t="s">
        <v>78</v>
      </c>
      <c r="AP2897" t="s">
        <v>4904</v>
      </c>
      <c r="AQ2897" t="s">
        <v>16139</v>
      </c>
      <c r="AR2897" t="s">
        <v>80</v>
      </c>
      <c r="AS2897" t="s">
        <v>81</v>
      </c>
      <c r="AT2897" s="1">
        <v>42186</v>
      </c>
      <c r="AU2897" t="s">
        <v>13139</v>
      </c>
      <c r="AV2897" t="s">
        <v>65</v>
      </c>
      <c r="AW2897" t="s">
        <v>13139</v>
      </c>
      <c r="AX2897" t="s">
        <v>4573</v>
      </c>
      <c r="AY2897">
        <v>201</v>
      </c>
      <c r="AZ2897" t="s">
        <v>1451</v>
      </c>
      <c r="BA2897" t="s">
        <v>1452</v>
      </c>
      <c r="BB2897" t="s">
        <v>1453</v>
      </c>
      <c r="BC2897" t="s">
        <v>1454</v>
      </c>
      <c r="BD2897" t="s">
        <v>13140</v>
      </c>
      <c r="BE2897" t="s">
        <v>65</v>
      </c>
      <c r="BG2897" t="e">
        <f>INDEX('TO Report - School Leadership'!J:J,MATCH(LCGMS!C2897,'TO Report - School Leadership'!D:D,0))</f>
        <v>#N/A</v>
      </c>
      <c r="BH2897" t="e">
        <f>INDEX('TO Report - School Leadership'!M:M,MATCH(LCGMS!C2897,'TO Report - School Leadership'!D:D,0))</f>
        <v>#N/A</v>
      </c>
      <c r="BI2897" t="e">
        <f t="shared" si="90"/>
        <v>#N/A</v>
      </c>
      <c r="BJ2897" t="e">
        <f t="shared" si="91"/>
        <v>#N/A</v>
      </c>
    </row>
    <row r="2898" spans="1:62" hidden="1" x14ac:dyDescent="0.25">
      <c r="A2898" t="s">
        <v>15991</v>
      </c>
      <c r="B2898" t="s">
        <v>16133</v>
      </c>
      <c r="C2898" t="s">
        <v>16134</v>
      </c>
      <c r="D2898" t="s">
        <v>16135</v>
      </c>
      <c r="E2898" t="s">
        <v>16144</v>
      </c>
      <c r="F2898">
        <v>2023840123</v>
      </c>
      <c r="G2898" s="1">
        <v>44400.660057870373</v>
      </c>
      <c r="H2898">
        <v>2129268</v>
      </c>
      <c r="I2898" t="s">
        <v>16145</v>
      </c>
      <c r="J2898" t="s">
        <v>62</v>
      </c>
      <c r="K2898" t="s">
        <v>63</v>
      </c>
      <c r="L2898" t="s">
        <v>64</v>
      </c>
      <c r="M2898" t="s">
        <v>65</v>
      </c>
      <c r="N2898" t="s">
        <v>4568</v>
      </c>
      <c r="O2898">
        <v>10451</v>
      </c>
      <c r="P2898">
        <v>7</v>
      </c>
      <c r="Q2898" t="s">
        <v>67</v>
      </c>
      <c r="R2898" t="s">
        <v>16138</v>
      </c>
      <c r="S2898" t="s">
        <v>16139</v>
      </c>
      <c r="T2898" t="s">
        <v>16140</v>
      </c>
      <c r="U2898" t="s">
        <v>13138</v>
      </c>
      <c r="V2898" t="s">
        <v>13139</v>
      </c>
      <c r="W2898">
        <v>2020</v>
      </c>
      <c r="X2898">
        <v>17</v>
      </c>
      <c r="Y2898" t="s">
        <v>65</v>
      </c>
      <c r="Z2898" s="1">
        <v>44075</v>
      </c>
      <c r="AA2898">
        <v>40.824527000000003</v>
      </c>
      <c r="AB2898">
        <v>2384</v>
      </c>
      <c r="AC2898">
        <v>123</v>
      </c>
      <c r="AD2898" t="s">
        <v>65</v>
      </c>
      <c r="AE2898">
        <v>-73.911527000000007</v>
      </c>
      <c r="AF2898" t="s">
        <v>5412</v>
      </c>
      <c r="AH2898" t="s">
        <v>4903</v>
      </c>
      <c r="AI2898">
        <v>42</v>
      </c>
      <c r="AJ2898" t="s">
        <v>92</v>
      </c>
      <c r="AK2898" t="s">
        <v>77</v>
      </c>
      <c r="AL2898" t="s">
        <v>13139</v>
      </c>
      <c r="AM2898" t="s">
        <v>65</v>
      </c>
      <c r="AN2898" t="s">
        <v>65</v>
      </c>
      <c r="AO2898" t="s">
        <v>78</v>
      </c>
      <c r="AP2898" t="s">
        <v>4904</v>
      </c>
      <c r="AQ2898" t="s">
        <v>16139</v>
      </c>
      <c r="AR2898" t="s">
        <v>80</v>
      </c>
      <c r="AS2898" t="s">
        <v>81</v>
      </c>
      <c r="AT2898" s="1">
        <v>42186</v>
      </c>
      <c r="AU2898" t="s">
        <v>13139</v>
      </c>
      <c r="AV2898" t="s">
        <v>65</v>
      </c>
      <c r="AW2898" t="s">
        <v>13139</v>
      </c>
      <c r="AX2898" t="s">
        <v>5413</v>
      </c>
      <c r="AY2898">
        <v>203</v>
      </c>
      <c r="AZ2898" t="s">
        <v>1451</v>
      </c>
      <c r="BA2898" t="s">
        <v>1452</v>
      </c>
      <c r="BB2898" t="s">
        <v>1453</v>
      </c>
      <c r="BC2898" t="s">
        <v>1454</v>
      </c>
      <c r="BD2898" t="s">
        <v>13140</v>
      </c>
      <c r="BE2898" t="s">
        <v>65</v>
      </c>
      <c r="BG2898" t="e">
        <f>INDEX('TO Report - School Leadership'!J:J,MATCH(LCGMS!C2898,'TO Report - School Leadership'!D:D,0))</f>
        <v>#N/A</v>
      </c>
      <c r="BH2898" t="e">
        <f>INDEX('TO Report - School Leadership'!M:M,MATCH(LCGMS!C2898,'TO Report - School Leadership'!D:D,0))</f>
        <v>#N/A</v>
      </c>
      <c r="BI2898" t="e">
        <f t="shared" si="90"/>
        <v>#N/A</v>
      </c>
      <c r="BJ2898" t="e">
        <f t="shared" si="91"/>
        <v>#N/A</v>
      </c>
    </row>
    <row r="2899" spans="1:62" hidden="1" x14ac:dyDescent="0.25">
      <c r="A2899" t="s">
        <v>16146</v>
      </c>
      <c r="B2899" t="s">
        <v>16147</v>
      </c>
      <c r="C2899" t="s">
        <v>16148</v>
      </c>
      <c r="D2899" t="s">
        <v>16149</v>
      </c>
      <c r="E2899" t="s">
        <v>16150</v>
      </c>
      <c r="F2899">
        <v>2030260014</v>
      </c>
      <c r="G2899" t="s">
        <v>65</v>
      </c>
      <c r="H2899">
        <v>2011069</v>
      </c>
      <c r="I2899" t="s">
        <v>16151</v>
      </c>
      <c r="J2899" t="s">
        <v>483</v>
      </c>
      <c r="K2899" t="s">
        <v>63</v>
      </c>
      <c r="L2899" t="s">
        <v>64</v>
      </c>
      <c r="M2899" t="s">
        <v>65</v>
      </c>
      <c r="N2899" t="s">
        <v>4508</v>
      </c>
      <c r="O2899">
        <v>10458</v>
      </c>
      <c r="P2899">
        <v>10</v>
      </c>
      <c r="Q2899" t="s">
        <v>67</v>
      </c>
      <c r="R2899" t="s">
        <v>16152</v>
      </c>
      <c r="S2899" t="s">
        <v>65</v>
      </c>
      <c r="T2899" t="s">
        <v>16153</v>
      </c>
      <c r="U2899" t="s">
        <v>13149</v>
      </c>
      <c r="V2899" t="s">
        <v>13150</v>
      </c>
      <c r="W2899" t="s">
        <v>65</v>
      </c>
      <c r="X2899">
        <v>15</v>
      </c>
      <c r="Y2899" t="s">
        <v>65</v>
      </c>
      <c r="Z2899" t="s">
        <v>65</v>
      </c>
      <c r="AA2899">
        <v>40.861128000000001</v>
      </c>
      <c r="AB2899">
        <v>3026</v>
      </c>
      <c r="AC2899">
        <v>14</v>
      </c>
      <c r="AD2899" t="s">
        <v>65</v>
      </c>
      <c r="AE2899">
        <v>-73.892899</v>
      </c>
      <c r="AF2899" t="s">
        <v>13203</v>
      </c>
      <c r="AH2899" t="s">
        <v>4903</v>
      </c>
      <c r="AI2899">
        <v>46</v>
      </c>
      <c r="AJ2899" t="s">
        <v>92</v>
      </c>
      <c r="AK2899" t="s">
        <v>77</v>
      </c>
      <c r="AL2899" t="s">
        <v>13150</v>
      </c>
      <c r="AM2899" t="s">
        <v>65</v>
      </c>
      <c r="AN2899" t="s">
        <v>65</v>
      </c>
      <c r="AO2899" t="s">
        <v>78</v>
      </c>
      <c r="AP2899" t="s">
        <v>4904</v>
      </c>
      <c r="AQ2899" t="s">
        <v>65</v>
      </c>
      <c r="AR2899" t="s">
        <v>80</v>
      </c>
      <c r="AS2899" t="s">
        <v>81</v>
      </c>
      <c r="AT2899" s="1">
        <v>42200</v>
      </c>
      <c r="AU2899" t="s">
        <v>2643</v>
      </c>
      <c r="AV2899" t="s">
        <v>65</v>
      </c>
      <c r="AW2899" t="s">
        <v>13150</v>
      </c>
      <c r="AX2899" t="s">
        <v>13204</v>
      </c>
      <c r="AY2899">
        <v>205</v>
      </c>
      <c r="AZ2899" t="s">
        <v>1451</v>
      </c>
      <c r="BA2899" t="s">
        <v>1452</v>
      </c>
      <c r="BB2899" t="s">
        <v>1453</v>
      </c>
      <c r="BC2899" t="s">
        <v>1454</v>
      </c>
      <c r="BD2899" t="s">
        <v>13151</v>
      </c>
      <c r="BE2899" t="s">
        <v>65</v>
      </c>
      <c r="BG2899" t="e">
        <f>INDEX('TO Report - School Leadership'!J:J,MATCH(LCGMS!C2899,'TO Report - School Leadership'!D:D,0))</f>
        <v>#N/A</v>
      </c>
      <c r="BH2899" t="e">
        <f>INDEX('TO Report - School Leadership'!M:M,MATCH(LCGMS!C2899,'TO Report - School Leadership'!D:D,0))</f>
        <v>#N/A</v>
      </c>
      <c r="BI2899" t="e">
        <f t="shared" si="90"/>
        <v>#N/A</v>
      </c>
      <c r="BJ2899" t="e">
        <f t="shared" si="91"/>
        <v>#N/A</v>
      </c>
    </row>
    <row r="2900" spans="1:62" hidden="1" x14ac:dyDescent="0.25">
      <c r="A2900" t="s">
        <v>16154</v>
      </c>
      <c r="B2900" t="s">
        <v>16147</v>
      </c>
      <c r="C2900" t="s">
        <v>16148</v>
      </c>
      <c r="D2900" t="s">
        <v>16149</v>
      </c>
      <c r="E2900" t="s">
        <v>16155</v>
      </c>
      <c r="F2900">
        <v>2030260014</v>
      </c>
      <c r="G2900" s="1">
        <v>44320.444918981484</v>
      </c>
      <c r="H2900">
        <v>2118012</v>
      </c>
      <c r="I2900" t="s">
        <v>16156</v>
      </c>
      <c r="J2900" t="s">
        <v>389</v>
      </c>
      <c r="K2900" t="s">
        <v>63</v>
      </c>
      <c r="L2900" t="s">
        <v>64</v>
      </c>
      <c r="N2900" t="s">
        <v>4568</v>
      </c>
      <c r="O2900">
        <v>10458</v>
      </c>
      <c r="P2900">
        <v>10</v>
      </c>
      <c r="Q2900" t="s">
        <v>67</v>
      </c>
      <c r="R2900" t="s">
        <v>16152</v>
      </c>
      <c r="S2900" t="s">
        <v>65</v>
      </c>
      <c r="T2900" t="s">
        <v>16153</v>
      </c>
      <c r="U2900" t="s">
        <v>13149</v>
      </c>
      <c r="V2900" t="s">
        <v>13150</v>
      </c>
      <c r="W2900">
        <v>1915</v>
      </c>
      <c r="X2900">
        <v>15</v>
      </c>
      <c r="Y2900" t="s">
        <v>65</v>
      </c>
      <c r="Z2900" s="1">
        <v>42248</v>
      </c>
      <c r="AA2900">
        <v>40.861316000000002</v>
      </c>
      <c r="AB2900">
        <v>3026</v>
      </c>
      <c r="AC2900">
        <v>14</v>
      </c>
      <c r="AD2900" t="s">
        <v>65</v>
      </c>
      <c r="AE2900">
        <v>-73.893236000000002</v>
      </c>
      <c r="AF2900" t="s">
        <v>13203</v>
      </c>
      <c r="AH2900" t="s">
        <v>4903</v>
      </c>
      <c r="AI2900">
        <v>46</v>
      </c>
      <c r="AJ2900" t="s">
        <v>76</v>
      </c>
      <c r="AK2900" t="s">
        <v>77</v>
      </c>
      <c r="AL2900" t="s">
        <v>13150</v>
      </c>
      <c r="AM2900" t="s">
        <v>65</v>
      </c>
      <c r="AN2900" t="s">
        <v>65</v>
      </c>
      <c r="AO2900" t="s">
        <v>78</v>
      </c>
      <c r="AP2900" t="s">
        <v>4904</v>
      </c>
      <c r="AQ2900" t="s">
        <v>65</v>
      </c>
      <c r="AR2900" t="s">
        <v>80</v>
      </c>
      <c r="AS2900" t="s">
        <v>81</v>
      </c>
      <c r="AT2900" s="1">
        <v>42200</v>
      </c>
      <c r="AU2900" t="s">
        <v>2643</v>
      </c>
      <c r="AV2900" t="s">
        <v>65</v>
      </c>
      <c r="AW2900" t="s">
        <v>13150</v>
      </c>
      <c r="AX2900" t="s">
        <v>13204</v>
      </c>
      <c r="AY2900">
        <v>205</v>
      </c>
      <c r="AZ2900" t="s">
        <v>1451</v>
      </c>
      <c r="BA2900" t="s">
        <v>1452</v>
      </c>
      <c r="BB2900" t="s">
        <v>1453</v>
      </c>
      <c r="BC2900" t="s">
        <v>1454</v>
      </c>
      <c r="BD2900" t="s">
        <v>13151</v>
      </c>
      <c r="BE2900" t="s">
        <v>65</v>
      </c>
      <c r="BG2900" t="e">
        <f>INDEX('TO Report - School Leadership'!J:J,MATCH(LCGMS!C2900,'TO Report - School Leadership'!D:D,0))</f>
        <v>#N/A</v>
      </c>
      <c r="BH2900" t="e">
        <f>INDEX('TO Report - School Leadership'!M:M,MATCH(LCGMS!C2900,'TO Report - School Leadership'!D:D,0))</f>
        <v>#N/A</v>
      </c>
      <c r="BI2900" t="e">
        <f t="shared" si="90"/>
        <v>#N/A</v>
      </c>
      <c r="BJ2900" t="e">
        <f t="shared" si="91"/>
        <v>#N/A</v>
      </c>
    </row>
    <row r="2901" spans="1:62" hidden="1" x14ac:dyDescent="0.25">
      <c r="A2901" t="s">
        <v>15669</v>
      </c>
      <c r="B2901" t="s">
        <v>16147</v>
      </c>
      <c r="C2901" t="s">
        <v>16148</v>
      </c>
      <c r="D2901" t="s">
        <v>16149</v>
      </c>
      <c r="E2901" t="s">
        <v>16157</v>
      </c>
      <c r="F2901">
        <v>2030330004</v>
      </c>
      <c r="G2901" s="1">
        <v>43714.466631944444</v>
      </c>
      <c r="H2901">
        <v>2094608</v>
      </c>
      <c r="I2901" t="s">
        <v>16158</v>
      </c>
      <c r="J2901" t="s">
        <v>389</v>
      </c>
      <c r="K2901" t="s">
        <v>63</v>
      </c>
      <c r="L2901" t="s">
        <v>64</v>
      </c>
      <c r="N2901" t="s">
        <v>4508</v>
      </c>
      <c r="O2901">
        <v>10463</v>
      </c>
      <c r="P2901">
        <v>10</v>
      </c>
      <c r="Q2901" t="s">
        <v>67</v>
      </c>
      <c r="R2901" t="s">
        <v>16152</v>
      </c>
      <c r="S2901" t="s">
        <v>65</v>
      </c>
      <c r="T2901" t="s">
        <v>16153</v>
      </c>
      <c r="U2901" t="s">
        <v>13149</v>
      </c>
      <c r="V2901" t="s">
        <v>13150</v>
      </c>
      <c r="W2901">
        <v>1922</v>
      </c>
      <c r="X2901">
        <v>15</v>
      </c>
      <c r="Y2901" t="s">
        <v>65</v>
      </c>
      <c r="Z2901" s="1">
        <v>42614</v>
      </c>
      <c r="AA2901">
        <v>40.860601000000003</v>
      </c>
      <c r="AB2901">
        <v>3033</v>
      </c>
      <c r="AC2901">
        <v>4</v>
      </c>
      <c r="AD2901" t="s">
        <v>65</v>
      </c>
      <c r="AE2901">
        <v>-73.891838000000007</v>
      </c>
      <c r="AF2901" t="s">
        <v>4664</v>
      </c>
      <c r="AH2901" t="s">
        <v>4903</v>
      </c>
      <c r="AI2901">
        <v>48</v>
      </c>
      <c r="AJ2901" t="s">
        <v>92</v>
      </c>
      <c r="AK2901" t="s">
        <v>77</v>
      </c>
      <c r="AL2901" t="s">
        <v>13150</v>
      </c>
      <c r="AM2901" t="s">
        <v>65</v>
      </c>
      <c r="AN2901" t="s">
        <v>65</v>
      </c>
      <c r="AO2901" t="s">
        <v>78</v>
      </c>
      <c r="AP2901" t="s">
        <v>4904</v>
      </c>
      <c r="AQ2901" t="s">
        <v>65</v>
      </c>
      <c r="AR2901" t="s">
        <v>80</v>
      </c>
      <c r="AS2901" t="s">
        <v>81</v>
      </c>
      <c r="AT2901" s="1">
        <v>42200</v>
      </c>
      <c r="AU2901" t="s">
        <v>2643</v>
      </c>
      <c r="AV2901" t="s">
        <v>65</v>
      </c>
      <c r="AW2901" t="s">
        <v>13150</v>
      </c>
      <c r="AX2901" t="s">
        <v>4665</v>
      </c>
      <c r="AY2901">
        <v>206</v>
      </c>
      <c r="AZ2901" t="s">
        <v>1451</v>
      </c>
      <c r="BA2901" t="s">
        <v>1452</v>
      </c>
      <c r="BB2901" t="s">
        <v>1453</v>
      </c>
      <c r="BC2901" t="s">
        <v>1454</v>
      </c>
      <c r="BD2901" t="s">
        <v>13151</v>
      </c>
      <c r="BE2901" t="s">
        <v>65</v>
      </c>
      <c r="BG2901" t="e">
        <f>INDEX('TO Report - School Leadership'!J:J,MATCH(LCGMS!C2901,'TO Report - School Leadership'!D:D,0))</f>
        <v>#N/A</v>
      </c>
      <c r="BH2901" t="e">
        <f>INDEX('TO Report - School Leadership'!M:M,MATCH(LCGMS!C2901,'TO Report - School Leadership'!D:D,0))</f>
        <v>#N/A</v>
      </c>
      <c r="BI2901" t="e">
        <f t="shared" si="90"/>
        <v>#N/A</v>
      </c>
      <c r="BJ2901" t="e">
        <f t="shared" si="91"/>
        <v>#N/A</v>
      </c>
    </row>
    <row r="2902" spans="1:62" hidden="1" x14ac:dyDescent="0.25">
      <c r="A2902" t="s">
        <v>16159</v>
      </c>
      <c r="B2902" t="s">
        <v>16147</v>
      </c>
      <c r="C2902" t="s">
        <v>16148</v>
      </c>
      <c r="D2902" t="s">
        <v>16149</v>
      </c>
      <c r="E2902" t="s">
        <v>16160</v>
      </c>
      <c r="F2902">
        <v>2033600076</v>
      </c>
      <c r="G2902" s="1">
        <v>43714.465381944443</v>
      </c>
      <c r="H2902">
        <v>2124614</v>
      </c>
      <c r="I2902" t="s">
        <v>16161</v>
      </c>
      <c r="J2902" t="s">
        <v>389</v>
      </c>
      <c r="K2902" t="s">
        <v>63</v>
      </c>
      <c r="L2902" t="s">
        <v>64</v>
      </c>
      <c r="N2902" t="s">
        <v>4508</v>
      </c>
      <c r="O2902">
        <v>10467</v>
      </c>
      <c r="P2902">
        <v>10</v>
      </c>
      <c r="Q2902" t="s">
        <v>67</v>
      </c>
      <c r="R2902" t="s">
        <v>16152</v>
      </c>
      <c r="S2902" t="s">
        <v>65</v>
      </c>
      <c r="T2902" t="s">
        <v>16153</v>
      </c>
      <c r="U2902" t="s">
        <v>13149</v>
      </c>
      <c r="V2902" t="s">
        <v>13150</v>
      </c>
      <c r="W2902">
        <v>2013</v>
      </c>
      <c r="X2902">
        <v>11</v>
      </c>
      <c r="Y2902" t="s">
        <v>65</v>
      </c>
      <c r="Z2902" t="s">
        <v>65</v>
      </c>
      <c r="AA2902">
        <v>40.881076</v>
      </c>
      <c r="AB2902">
        <v>3360</v>
      </c>
      <c r="AC2902">
        <v>7501</v>
      </c>
      <c r="AD2902" t="s">
        <v>65</v>
      </c>
      <c r="AE2902">
        <v>-73.870211999999995</v>
      </c>
      <c r="AF2902" t="s">
        <v>16162</v>
      </c>
      <c r="AH2902" t="s">
        <v>4903</v>
      </c>
      <c r="AI2902">
        <v>47</v>
      </c>
      <c r="AJ2902" t="s">
        <v>92</v>
      </c>
      <c r="AK2902" t="s">
        <v>77</v>
      </c>
      <c r="AL2902" t="s">
        <v>13150</v>
      </c>
      <c r="AM2902" t="s">
        <v>65</v>
      </c>
      <c r="AN2902" t="s">
        <v>65</v>
      </c>
      <c r="AO2902" t="s">
        <v>78</v>
      </c>
      <c r="AP2902" t="s">
        <v>4904</v>
      </c>
      <c r="AQ2902" t="s">
        <v>65</v>
      </c>
      <c r="AR2902" t="s">
        <v>80</v>
      </c>
      <c r="AS2902" t="s">
        <v>81</v>
      </c>
      <c r="AT2902" s="1">
        <v>42200</v>
      </c>
      <c r="AU2902" t="s">
        <v>2643</v>
      </c>
      <c r="AV2902" t="s">
        <v>65</v>
      </c>
      <c r="AW2902" t="s">
        <v>13150</v>
      </c>
      <c r="AX2902" t="s">
        <v>16163</v>
      </c>
      <c r="AY2902">
        <v>212</v>
      </c>
      <c r="AZ2902" t="s">
        <v>1451</v>
      </c>
      <c r="BA2902" t="s">
        <v>1452</v>
      </c>
      <c r="BB2902" t="s">
        <v>1453</v>
      </c>
      <c r="BC2902" t="s">
        <v>1454</v>
      </c>
      <c r="BD2902" t="s">
        <v>13151</v>
      </c>
      <c r="BE2902" t="s">
        <v>65</v>
      </c>
      <c r="BG2902" t="e">
        <f>INDEX('TO Report - School Leadership'!J:J,MATCH(LCGMS!C2902,'TO Report - School Leadership'!D:D,0))</f>
        <v>#N/A</v>
      </c>
      <c r="BH2902" t="e">
        <f>INDEX('TO Report - School Leadership'!M:M,MATCH(LCGMS!C2902,'TO Report - School Leadership'!D:D,0))</f>
        <v>#N/A</v>
      </c>
      <c r="BI2902" t="e">
        <f t="shared" si="90"/>
        <v>#N/A</v>
      </c>
      <c r="BJ2902" t="e">
        <f t="shared" si="91"/>
        <v>#N/A</v>
      </c>
    </row>
    <row r="2903" spans="1:62" hidden="1" x14ac:dyDescent="0.25">
      <c r="A2903" t="s">
        <v>15716</v>
      </c>
      <c r="B2903" t="s">
        <v>16147</v>
      </c>
      <c r="C2903" t="s">
        <v>16148</v>
      </c>
      <c r="D2903" t="s">
        <v>16149</v>
      </c>
      <c r="E2903" t="s">
        <v>16164</v>
      </c>
      <c r="F2903">
        <v>2032580190</v>
      </c>
      <c r="G2903" s="1">
        <v>43714.708171296297</v>
      </c>
      <c r="H2903">
        <v>2092463</v>
      </c>
      <c r="I2903" t="s">
        <v>16165</v>
      </c>
      <c r="J2903" t="s">
        <v>389</v>
      </c>
      <c r="K2903" t="s">
        <v>63</v>
      </c>
      <c r="L2903" t="s">
        <v>64</v>
      </c>
      <c r="N2903" t="s">
        <v>4508</v>
      </c>
      <c r="O2903">
        <v>10458</v>
      </c>
      <c r="P2903">
        <v>10</v>
      </c>
      <c r="Q2903" t="s">
        <v>67</v>
      </c>
      <c r="R2903" t="s">
        <v>16152</v>
      </c>
      <c r="S2903" t="s">
        <v>65</v>
      </c>
      <c r="T2903" t="s">
        <v>16153</v>
      </c>
      <c r="U2903" t="s">
        <v>13149</v>
      </c>
      <c r="V2903" t="s">
        <v>13150</v>
      </c>
      <c r="W2903">
        <v>1927</v>
      </c>
      <c r="X2903">
        <v>11</v>
      </c>
      <c r="Y2903" t="s">
        <v>65</v>
      </c>
      <c r="Z2903" s="1">
        <v>42614</v>
      </c>
      <c r="AA2903">
        <v>40.881542000000003</v>
      </c>
      <c r="AB2903">
        <v>3258</v>
      </c>
      <c r="AC2903">
        <v>190</v>
      </c>
      <c r="AD2903" t="s">
        <v>65</v>
      </c>
      <c r="AE2903">
        <v>-73.896483000000003</v>
      </c>
      <c r="AF2903" t="s">
        <v>7483</v>
      </c>
      <c r="AH2903" t="s">
        <v>4903</v>
      </c>
      <c r="AI2903">
        <v>50</v>
      </c>
      <c r="AJ2903" t="s">
        <v>92</v>
      </c>
      <c r="AK2903" t="s">
        <v>77</v>
      </c>
      <c r="AL2903" t="s">
        <v>13150</v>
      </c>
      <c r="AM2903" t="s">
        <v>65</v>
      </c>
      <c r="AN2903" t="s">
        <v>65</v>
      </c>
      <c r="AO2903" t="s">
        <v>78</v>
      </c>
      <c r="AP2903" t="s">
        <v>4904</v>
      </c>
      <c r="AQ2903" t="s">
        <v>65</v>
      </c>
      <c r="AR2903" t="s">
        <v>80</v>
      </c>
      <c r="AS2903" t="s">
        <v>81</v>
      </c>
      <c r="AT2903" s="1">
        <v>42200</v>
      </c>
      <c r="AU2903" t="s">
        <v>2643</v>
      </c>
      <c r="AV2903" t="s">
        <v>65</v>
      </c>
      <c r="AW2903" t="s">
        <v>13150</v>
      </c>
      <c r="AX2903" t="s">
        <v>7484</v>
      </c>
      <c r="AY2903">
        <v>208</v>
      </c>
      <c r="AZ2903" t="s">
        <v>1451</v>
      </c>
      <c r="BA2903" t="s">
        <v>1452</v>
      </c>
      <c r="BB2903" t="s">
        <v>1453</v>
      </c>
      <c r="BC2903" t="s">
        <v>1454</v>
      </c>
      <c r="BD2903" t="s">
        <v>13151</v>
      </c>
      <c r="BE2903" t="s">
        <v>65</v>
      </c>
      <c r="BG2903" t="e">
        <f>INDEX('TO Report - School Leadership'!J:J,MATCH(LCGMS!C2903,'TO Report - School Leadership'!D:D,0))</f>
        <v>#N/A</v>
      </c>
      <c r="BH2903" t="e">
        <f>INDEX('TO Report - School Leadership'!M:M,MATCH(LCGMS!C2903,'TO Report - School Leadership'!D:D,0))</f>
        <v>#N/A</v>
      </c>
      <c r="BI2903" t="e">
        <f t="shared" si="90"/>
        <v>#N/A</v>
      </c>
      <c r="BJ2903" t="e">
        <f t="shared" si="91"/>
        <v>#N/A</v>
      </c>
    </row>
    <row r="2904" spans="1:62" hidden="1" x14ac:dyDescent="0.25">
      <c r="A2904" t="s">
        <v>15482</v>
      </c>
      <c r="B2904" t="s">
        <v>16147</v>
      </c>
      <c r="C2904" t="s">
        <v>16148</v>
      </c>
      <c r="D2904" t="s">
        <v>16149</v>
      </c>
      <c r="E2904" t="s">
        <v>16166</v>
      </c>
      <c r="F2904">
        <v>2032640109</v>
      </c>
      <c r="G2904" s="1">
        <v>43714.707604166666</v>
      </c>
      <c r="H2904">
        <v>2016116</v>
      </c>
      <c r="I2904" t="s">
        <v>16167</v>
      </c>
      <c r="J2904" t="s">
        <v>389</v>
      </c>
      <c r="K2904" t="s">
        <v>63</v>
      </c>
      <c r="L2904" t="s">
        <v>64</v>
      </c>
      <c r="N2904" t="s">
        <v>4508</v>
      </c>
      <c r="O2904">
        <v>10463</v>
      </c>
      <c r="P2904">
        <v>10</v>
      </c>
      <c r="Q2904" t="s">
        <v>67</v>
      </c>
      <c r="R2904" t="s">
        <v>16152</v>
      </c>
      <c r="S2904" t="s">
        <v>65</v>
      </c>
      <c r="T2904" t="s">
        <v>16153</v>
      </c>
      <c r="U2904" t="s">
        <v>13149</v>
      </c>
      <c r="V2904" t="s">
        <v>13150</v>
      </c>
      <c r="W2904">
        <v>1921</v>
      </c>
      <c r="X2904">
        <v>14</v>
      </c>
      <c r="Y2904" t="s">
        <v>65</v>
      </c>
      <c r="Z2904" s="1">
        <v>42614</v>
      </c>
      <c r="AA2904">
        <v>40.877062000000002</v>
      </c>
      <c r="AB2904">
        <v>3264</v>
      </c>
      <c r="AC2904">
        <v>109</v>
      </c>
      <c r="AD2904" t="s">
        <v>65</v>
      </c>
      <c r="AE2904">
        <v>-73.906184999999994</v>
      </c>
      <c r="AF2904" t="s">
        <v>13193</v>
      </c>
      <c r="AH2904" t="s">
        <v>4903</v>
      </c>
      <c r="AI2904">
        <v>50</v>
      </c>
      <c r="AJ2904" t="s">
        <v>92</v>
      </c>
      <c r="AK2904" t="s">
        <v>77</v>
      </c>
      <c r="AL2904" t="s">
        <v>13150</v>
      </c>
      <c r="AM2904" t="s">
        <v>65</v>
      </c>
      <c r="AN2904" t="s">
        <v>65</v>
      </c>
      <c r="AO2904" t="s">
        <v>78</v>
      </c>
      <c r="AP2904" t="s">
        <v>4904</v>
      </c>
      <c r="AQ2904" t="s">
        <v>65</v>
      </c>
      <c r="AR2904" t="s">
        <v>80</v>
      </c>
      <c r="AS2904" t="s">
        <v>81</v>
      </c>
      <c r="AT2904" s="1">
        <v>42200</v>
      </c>
      <c r="AU2904" t="s">
        <v>2643</v>
      </c>
      <c r="AV2904" t="s">
        <v>65</v>
      </c>
      <c r="AW2904" t="s">
        <v>13150</v>
      </c>
      <c r="AX2904" t="s">
        <v>13194</v>
      </c>
      <c r="AY2904">
        <v>208</v>
      </c>
      <c r="AZ2904" t="s">
        <v>1451</v>
      </c>
      <c r="BA2904" t="s">
        <v>1452</v>
      </c>
      <c r="BB2904" t="s">
        <v>1453</v>
      </c>
      <c r="BC2904" t="s">
        <v>1454</v>
      </c>
      <c r="BD2904" t="s">
        <v>13151</v>
      </c>
      <c r="BE2904" t="s">
        <v>65</v>
      </c>
      <c r="BG2904" t="e">
        <f>INDEX('TO Report - School Leadership'!J:J,MATCH(LCGMS!C2904,'TO Report - School Leadership'!D:D,0))</f>
        <v>#N/A</v>
      </c>
      <c r="BH2904" t="e">
        <f>INDEX('TO Report - School Leadership'!M:M,MATCH(LCGMS!C2904,'TO Report - School Leadership'!D:D,0))</f>
        <v>#N/A</v>
      </c>
      <c r="BI2904" t="e">
        <f t="shared" si="90"/>
        <v>#N/A</v>
      </c>
      <c r="BJ2904" t="e">
        <f t="shared" si="91"/>
        <v>#N/A</v>
      </c>
    </row>
    <row r="2905" spans="1:62" hidden="1" x14ac:dyDescent="0.25">
      <c r="A2905" t="s">
        <v>16117</v>
      </c>
      <c r="B2905" t="s">
        <v>16168</v>
      </c>
      <c r="C2905" t="s">
        <v>16169</v>
      </c>
      <c r="D2905" t="s">
        <v>16170</v>
      </c>
      <c r="E2905" t="s">
        <v>16121</v>
      </c>
      <c r="F2905">
        <v>2039210030</v>
      </c>
      <c r="G2905" s="1">
        <v>40574.445219907408</v>
      </c>
      <c r="H2905">
        <v>2028640</v>
      </c>
      <c r="I2905" t="s">
        <v>16122</v>
      </c>
      <c r="J2905" t="s">
        <v>62</v>
      </c>
      <c r="K2905" t="s">
        <v>63</v>
      </c>
      <c r="L2905" t="s">
        <v>64</v>
      </c>
      <c r="M2905" t="s">
        <v>65</v>
      </c>
      <c r="N2905" t="s">
        <v>4508</v>
      </c>
      <c r="O2905">
        <v>10460</v>
      </c>
      <c r="P2905">
        <v>12</v>
      </c>
      <c r="Q2905" t="s">
        <v>67</v>
      </c>
      <c r="R2905" t="s">
        <v>16171</v>
      </c>
      <c r="S2905" t="s">
        <v>16172</v>
      </c>
      <c r="T2905" t="s">
        <v>16173</v>
      </c>
      <c r="U2905" t="s">
        <v>13182</v>
      </c>
      <c r="V2905" t="s">
        <v>13183</v>
      </c>
      <c r="W2905">
        <v>1931</v>
      </c>
      <c r="X2905">
        <v>18</v>
      </c>
      <c r="Y2905" t="s">
        <v>65</v>
      </c>
      <c r="Z2905" t="s">
        <v>65</v>
      </c>
      <c r="AA2905">
        <v>40.838151000000003</v>
      </c>
      <c r="AB2905">
        <v>3921</v>
      </c>
      <c r="AC2905">
        <v>30</v>
      </c>
      <c r="AD2905" t="s">
        <v>65</v>
      </c>
      <c r="AE2905">
        <v>-73.866038000000003</v>
      </c>
      <c r="AF2905" t="s">
        <v>7478</v>
      </c>
      <c r="AG2905" t="s">
        <v>74</v>
      </c>
      <c r="AH2905" t="s">
        <v>75</v>
      </c>
      <c r="AI2905">
        <v>43</v>
      </c>
      <c r="AJ2905" t="s">
        <v>76</v>
      </c>
      <c r="AK2905" t="s">
        <v>77</v>
      </c>
      <c r="AL2905" t="s">
        <v>13183</v>
      </c>
      <c r="AM2905" t="s">
        <v>65</v>
      </c>
      <c r="AN2905" t="s">
        <v>65</v>
      </c>
      <c r="AO2905" t="s">
        <v>78</v>
      </c>
      <c r="AP2905" t="s">
        <v>79</v>
      </c>
      <c r="AQ2905" t="s">
        <v>16172</v>
      </c>
      <c r="AR2905" t="s">
        <v>80</v>
      </c>
      <c r="AS2905" t="s">
        <v>81</v>
      </c>
      <c r="AT2905" s="1">
        <v>40725</v>
      </c>
      <c r="AU2905" t="s">
        <v>13183</v>
      </c>
      <c r="AV2905" t="s">
        <v>65</v>
      </c>
      <c r="AW2905" t="s">
        <v>13183</v>
      </c>
      <c r="AX2905" t="s">
        <v>7479</v>
      </c>
      <c r="AY2905">
        <v>209</v>
      </c>
      <c r="AZ2905" t="s">
        <v>1451</v>
      </c>
      <c r="BA2905" t="s">
        <v>1452</v>
      </c>
      <c r="BB2905" t="s">
        <v>1453</v>
      </c>
      <c r="BC2905" t="s">
        <v>1454</v>
      </c>
      <c r="BD2905" t="s">
        <v>13184</v>
      </c>
      <c r="BE2905" t="s">
        <v>65</v>
      </c>
      <c r="BG2905" t="str">
        <f>INDEX('TO Report - School Leadership'!J:J,MATCH(LCGMS!C2905,'TO Report - School Leadership'!D:D,0))</f>
        <v>Yarbrough, Jesse</v>
      </c>
      <c r="BH2905" t="str">
        <f>INDEX('TO Report - School Leadership'!M:M,MATCH(LCGMS!C2905,'TO Report - School Leadership'!D:D,0))</f>
        <v>jyarbrough@schools.nyc.gov</v>
      </c>
      <c r="BI2905">
        <f t="shared" si="90"/>
        <v>1</v>
      </c>
      <c r="BJ2905" t="str">
        <f t="shared" si="91"/>
        <v/>
      </c>
    </row>
    <row r="2906" spans="1:62" hidden="1" x14ac:dyDescent="0.25">
      <c r="A2906" t="s">
        <v>16174</v>
      </c>
      <c r="B2906" t="s">
        <v>16175</v>
      </c>
      <c r="C2906" t="s">
        <v>16176</v>
      </c>
      <c r="D2906" t="s">
        <v>16177</v>
      </c>
      <c r="E2906" t="s">
        <v>16178</v>
      </c>
      <c r="F2906">
        <v>2036220018</v>
      </c>
      <c r="G2906" s="1">
        <v>44319.690821759257</v>
      </c>
      <c r="H2906">
        <v>2022544</v>
      </c>
      <c r="I2906" t="s">
        <v>16179</v>
      </c>
      <c r="J2906" t="s">
        <v>389</v>
      </c>
      <c r="K2906" t="s">
        <v>63</v>
      </c>
      <c r="L2906" t="s">
        <v>64</v>
      </c>
      <c r="N2906" t="s">
        <v>4568</v>
      </c>
      <c r="O2906">
        <v>10473</v>
      </c>
      <c r="P2906">
        <v>8</v>
      </c>
      <c r="Q2906" t="s">
        <v>67</v>
      </c>
      <c r="R2906" t="s">
        <v>16180</v>
      </c>
      <c r="S2906" t="s">
        <v>16181</v>
      </c>
      <c r="T2906" t="s">
        <v>16182</v>
      </c>
      <c r="U2906" t="s">
        <v>65</v>
      </c>
      <c r="V2906" t="s">
        <v>65</v>
      </c>
      <c r="W2906">
        <v>2004</v>
      </c>
      <c r="X2906">
        <v>17</v>
      </c>
      <c r="Y2906" t="s">
        <v>65</v>
      </c>
      <c r="Z2906" t="s">
        <v>65</v>
      </c>
      <c r="AA2906">
        <v>40.820486000000002</v>
      </c>
      <c r="AB2906">
        <v>3622</v>
      </c>
      <c r="AC2906">
        <v>16</v>
      </c>
      <c r="AD2906" t="s">
        <v>65</v>
      </c>
      <c r="AE2906">
        <v>-73.881186999999997</v>
      </c>
      <c r="AF2906" t="s">
        <v>7336</v>
      </c>
      <c r="AG2906" t="s">
        <v>1448</v>
      </c>
      <c r="AH2906" t="s">
        <v>1448</v>
      </c>
      <c r="AI2906">
        <v>43</v>
      </c>
      <c r="AJ2906" t="s">
        <v>76</v>
      </c>
      <c r="AK2906" t="s">
        <v>77</v>
      </c>
      <c r="AL2906" t="s">
        <v>5455</v>
      </c>
      <c r="AM2906" t="s">
        <v>3079</v>
      </c>
      <c r="AN2906" t="s">
        <v>3080</v>
      </c>
      <c r="AO2906" t="s">
        <v>78</v>
      </c>
      <c r="AP2906" t="s">
        <v>1085</v>
      </c>
      <c r="AQ2906" t="s">
        <v>16181</v>
      </c>
      <c r="AR2906" t="s">
        <v>80</v>
      </c>
      <c r="AS2906" t="s">
        <v>2931</v>
      </c>
      <c r="AT2906" s="1">
        <v>40725</v>
      </c>
      <c r="AU2906" t="s">
        <v>5455</v>
      </c>
      <c r="AV2906" t="s">
        <v>65</v>
      </c>
      <c r="AW2906" t="s">
        <v>5455</v>
      </c>
      <c r="AX2906" t="s">
        <v>7337</v>
      </c>
      <c r="AY2906">
        <v>209</v>
      </c>
      <c r="AZ2906" t="s">
        <v>2534</v>
      </c>
      <c r="BA2906" t="s">
        <v>2535</v>
      </c>
      <c r="BB2906" t="s">
        <v>2536</v>
      </c>
      <c r="BC2906" t="s">
        <v>2537</v>
      </c>
      <c r="BD2906" t="s">
        <v>65</v>
      </c>
      <c r="BE2906" t="s">
        <v>3081</v>
      </c>
      <c r="BG2906" t="str">
        <f>INDEX('TO Report - School Leadership'!J:J,MATCH(LCGMS!C2906,'TO Report - School Leadership'!D:D,0))</f>
        <v>Cesene, Ty</v>
      </c>
      <c r="BH2906" t="str">
        <f>INDEX('TO Report - School Leadership'!M:M,MATCH(LCGMS!C2906,'TO Report - School Leadership'!D:D,0))</f>
        <v>tcesene3@schools.nyc.gov</v>
      </c>
      <c r="BI2906">
        <f t="shared" si="90"/>
        <v>1</v>
      </c>
      <c r="BJ2906" t="str">
        <f t="shared" si="91"/>
        <v/>
      </c>
    </row>
    <row r="2907" spans="1:62" hidden="1" x14ac:dyDescent="0.25">
      <c r="A2907" t="s">
        <v>15636</v>
      </c>
      <c r="B2907" t="s">
        <v>16183</v>
      </c>
      <c r="C2907" t="s">
        <v>16184</v>
      </c>
      <c r="D2907" t="s">
        <v>16185</v>
      </c>
      <c r="E2907" t="s">
        <v>15640</v>
      </c>
      <c r="F2907">
        <v>2042220005</v>
      </c>
      <c r="G2907" s="1">
        <v>40687.787037037036</v>
      </c>
      <c r="H2907">
        <v>2047109</v>
      </c>
      <c r="I2907" t="s">
        <v>15641</v>
      </c>
      <c r="J2907" t="s">
        <v>2690</v>
      </c>
      <c r="K2907" t="s">
        <v>63</v>
      </c>
      <c r="L2907" t="s">
        <v>64</v>
      </c>
      <c r="M2907" t="s">
        <v>65</v>
      </c>
      <c r="N2907" t="s">
        <v>4508</v>
      </c>
      <c r="O2907">
        <v>10461</v>
      </c>
      <c r="P2907">
        <v>11</v>
      </c>
      <c r="Q2907" t="s">
        <v>474</v>
      </c>
      <c r="R2907" t="s">
        <v>16186</v>
      </c>
      <c r="S2907" t="s">
        <v>15643</v>
      </c>
      <c r="T2907" t="s">
        <v>16187</v>
      </c>
      <c r="U2907" t="s">
        <v>65</v>
      </c>
      <c r="V2907" t="s">
        <v>478</v>
      </c>
      <c r="X2907">
        <v>13</v>
      </c>
      <c r="Y2907" t="s">
        <v>65</v>
      </c>
      <c r="Z2907" t="s">
        <v>65</v>
      </c>
      <c r="AA2907">
        <v>40.856530999999997</v>
      </c>
      <c r="AB2907">
        <v>4222</v>
      </c>
      <c r="AC2907">
        <v>5</v>
      </c>
      <c r="AD2907" t="s">
        <v>65</v>
      </c>
      <c r="AE2907">
        <v>-73.843012999999999</v>
      </c>
      <c r="AF2907" t="s">
        <v>13282</v>
      </c>
      <c r="AG2907" t="s">
        <v>396</v>
      </c>
      <c r="AH2907" t="s">
        <v>396</v>
      </c>
      <c r="AI2907">
        <v>49</v>
      </c>
      <c r="AJ2907" t="s">
        <v>76</v>
      </c>
      <c r="AK2907" t="s">
        <v>77</v>
      </c>
      <c r="AL2907" t="s">
        <v>478</v>
      </c>
      <c r="AM2907" t="s">
        <v>65</v>
      </c>
      <c r="AN2907" t="s">
        <v>65</v>
      </c>
      <c r="AO2907" t="s">
        <v>78</v>
      </c>
      <c r="AP2907" t="s">
        <v>398</v>
      </c>
      <c r="AQ2907" t="s">
        <v>15643</v>
      </c>
      <c r="AR2907" t="s">
        <v>80</v>
      </c>
      <c r="AS2907" t="s">
        <v>81</v>
      </c>
      <c r="AT2907" s="1">
        <v>40725</v>
      </c>
      <c r="AU2907" t="s">
        <v>2643</v>
      </c>
      <c r="AV2907" t="s">
        <v>65</v>
      </c>
      <c r="AW2907" t="s">
        <v>478</v>
      </c>
      <c r="AX2907" t="s">
        <v>13283</v>
      </c>
      <c r="AY2907">
        <v>211</v>
      </c>
      <c r="AZ2907" t="s">
        <v>65</v>
      </c>
      <c r="BA2907" t="s">
        <v>65</v>
      </c>
      <c r="BB2907" t="s">
        <v>65</v>
      </c>
      <c r="BC2907" t="s">
        <v>65</v>
      </c>
      <c r="BD2907" t="s">
        <v>65</v>
      </c>
      <c r="BE2907" t="s">
        <v>65</v>
      </c>
      <c r="BG2907" t="e">
        <f>INDEX('TO Report - School Leadership'!J:J,MATCH(LCGMS!C2907,'TO Report - School Leadership'!D:D,0))</f>
        <v>#N/A</v>
      </c>
      <c r="BH2907" t="e">
        <f>INDEX('TO Report - School Leadership'!M:M,MATCH(LCGMS!C2907,'TO Report - School Leadership'!D:D,0))</f>
        <v>#N/A</v>
      </c>
      <c r="BI2907" t="e">
        <f t="shared" si="90"/>
        <v>#N/A</v>
      </c>
      <c r="BJ2907" t="e">
        <f t="shared" si="91"/>
        <v>#N/A</v>
      </c>
    </row>
    <row r="2908" spans="1:62" hidden="1" x14ac:dyDescent="0.25">
      <c r="A2908" t="s">
        <v>7491</v>
      </c>
      <c r="B2908" t="s">
        <v>16188</v>
      </c>
      <c r="C2908" t="s">
        <v>16189</v>
      </c>
      <c r="D2908" t="s">
        <v>16190</v>
      </c>
      <c r="E2908" t="s">
        <v>7492</v>
      </c>
      <c r="F2908">
        <v>1022150080</v>
      </c>
      <c r="G2908" s="1">
        <v>40574.445219907408</v>
      </c>
      <c r="H2908">
        <v>1064532</v>
      </c>
      <c r="I2908" t="s">
        <v>7493</v>
      </c>
      <c r="J2908" t="s">
        <v>62</v>
      </c>
      <c r="K2908" t="s">
        <v>63</v>
      </c>
      <c r="L2908" t="s">
        <v>64</v>
      </c>
      <c r="M2908" t="s">
        <v>65</v>
      </c>
      <c r="N2908" t="s">
        <v>4508</v>
      </c>
      <c r="O2908">
        <v>10463</v>
      </c>
      <c r="P2908">
        <v>10</v>
      </c>
      <c r="Q2908" t="s">
        <v>474</v>
      </c>
      <c r="R2908" t="s">
        <v>16191</v>
      </c>
      <c r="S2908" t="s">
        <v>16192</v>
      </c>
      <c r="T2908" t="s">
        <v>16193</v>
      </c>
      <c r="U2908" t="s">
        <v>65</v>
      </c>
      <c r="V2908" t="s">
        <v>478</v>
      </c>
      <c r="W2908">
        <v>1972</v>
      </c>
      <c r="X2908">
        <v>10</v>
      </c>
      <c r="Y2908" t="s">
        <v>65</v>
      </c>
      <c r="Z2908" t="s">
        <v>65</v>
      </c>
      <c r="AA2908">
        <v>40.877378999999998</v>
      </c>
      <c r="AB2908">
        <v>2215</v>
      </c>
      <c r="AC2908">
        <v>80</v>
      </c>
      <c r="AD2908" t="s">
        <v>65</v>
      </c>
      <c r="AE2908">
        <v>-73.912685999999994</v>
      </c>
      <c r="AF2908" t="s">
        <v>4814</v>
      </c>
      <c r="AG2908" t="s">
        <v>1448</v>
      </c>
      <c r="AH2908" t="s">
        <v>598</v>
      </c>
      <c r="AI2908">
        <v>50</v>
      </c>
      <c r="AJ2908" t="s">
        <v>76</v>
      </c>
      <c r="AK2908" t="s">
        <v>77</v>
      </c>
      <c r="AL2908" t="s">
        <v>478</v>
      </c>
      <c r="AM2908" t="s">
        <v>65</v>
      </c>
      <c r="AN2908" t="s">
        <v>65</v>
      </c>
      <c r="AO2908" t="s">
        <v>78</v>
      </c>
      <c r="AP2908" t="s">
        <v>1085</v>
      </c>
      <c r="AQ2908" t="s">
        <v>16192</v>
      </c>
      <c r="AR2908" t="s">
        <v>80</v>
      </c>
      <c r="AS2908" t="s">
        <v>81</v>
      </c>
      <c r="AT2908" s="1">
        <v>40725</v>
      </c>
      <c r="AU2908" t="s">
        <v>2643</v>
      </c>
      <c r="AV2908" t="s">
        <v>65</v>
      </c>
      <c r="AW2908" t="s">
        <v>478</v>
      </c>
      <c r="AX2908" t="s">
        <v>4815</v>
      </c>
      <c r="AY2908">
        <v>208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65</v>
      </c>
      <c r="BG2908" t="e">
        <f>INDEX('TO Report - School Leadership'!J:J,MATCH(LCGMS!C2908,'TO Report - School Leadership'!D:D,0))</f>
        <v>#N/A</v>
      </c>
      <c r="BH2908" t="e">
        <f>INDEX('TO Report - School Leadership'!M:M,MATCH(LCGMS!C2908,'TO Report - School Leadership'!D:D,0))</f>
        <v>#N/A</v>
      </c>
      <c r="BI2908" t="e">
        <f t="shared" si="90"/>
        <v>#N/A</v>
      </c>
      <c r="BJ2908" t="e">
        <f t="shared" si="91"/>
        <v>#N/A</v>
      </c>
    </row>
    <row r="2909" spans="1:62" hidden="1" x14ac:dyDescent="0.25">
      <c r="A2909" t="s">
        <v>7513</v>
      </c>
      <c r="B2909" t="s">
        <v>16194</v>
      </c>
      <c r="C2909" t="s">
        <v>16195</v>
      </c>
      <c r="D2909" t="s">
        <v>16196</v>
      </c>
      <c r="E2909" t="s">
        <v>7514</v>
      </c>
      <c r="F2909">
        <v>2043580001</v>
      </c>
      <c r="G2909" s="1">
        <v>40574.445219907408</v>
      </c>
      <c r="H2909">
        <v>2050179</v>
      </c>
      <c r="I2909" t="s">
        <v>7515</v>
      </c>
      <c r="J2909" t="s">
        <v>62</v>
      </c>
      <c r="K2909" t="s">
        <v>63</v>
      </c>
      <c r="L2909" t="s">
        <v>64</v>
      </c>
      <c r="M2909" t="s">
        <v>65</v>
      </c>
      <c r="N2909" t="s">
        <v>4508</v>
      </c>
      <c r="O2909">
        <v>10469</v>
      </c>
      <c r="P2909">
        <v>11</v>
      </c>
      <c r="Q2909" t="s">
        <v>67</v>
      </c>
      <c r="R2909" t="s">
        <v>16197</v>
      </c>
      <c r="S2909" t="s">
        <v>16198</v>
      </c>
      <c r="T2909" t="s">
        <v>16199</v>
      </c>
      <c r="U2909" t="s">
        <v>65</v>
      </c>
      <c r="V2909" t="s">
        <v>65</v>
      </c>
      <c r="W2909">
        <v>1939</v>
      </c>
      <c r="X2909">
        <v>13</v>
      </c>
      <c r="Y2909" t="s">
        <v>65</v>
      </c>
      <c r="Z2909" t="s">
        <v>65</v>
      </c>
      <c r="AA2909">
        <v>40.860442999999997</v>
      </c>
      <c r="AB2909">
        <v>4358</v>
      </c>
      <c r="AC2909">
        <v>1</v>
      </c>
      <c r="AD2909" t="s">
        <v>65</v>
      </c>
      <c r="AE2909">
        <v>-73.860729000000006</v>
      </c>
      <c r="AF2909" t="s">
        <v>7516</v>
      </c>
      <c r="AG2909" t="s">
        <v>1448</v>
      </c>
      <c r="AH2909" t="s">
        <v>598</v>
      </c>
      <c r="AI2909">
        <v>49</v>
      </c>
      <c r="AJ2909" t="s">
        <v>76</v>
      </c>
      <c r="AK2909" t="s">
        <v>77</v>
      </c>
      <c r="AL2909" t="s">
        <v>13267</v>
      </c>
      <c r="AM2909" t="s">
        <v>14609</v>
      </c>
      <c r="AN2909" t="s">
        <v>14610</v>
      </c>
      <c r="AO2909" t="s">
        <v>78</v>
      </c>
      <c r="AP2909" t="s">
        <v>1085</v>
      </c>
      <c r="AQ2909" t="s">
        <v>16198</v>
      </c>
      <c r="AR2909" t="s">
        <v>80</v>
      </c>
      <c r="AS2909" t="s">
        <v>81</v>
      </c>
      <c r="AT2909" s="1">
        <v>37803</v>
      </c>
      <c r="AU2909" t="s">
        <v>13267</v>
      </c>
      <c r="AV2909" t="s">
        <v>65</v>
      </c>
      <c r="AW2909" t="s">
        <v>14537</v>
      </c>
      <c r="AX2909" t="s">
        <v>7517</v>
      </c>
      <c r="AY2909">
        <v>211</v>
      </c>
      <c r="AZ2909" t="s">
        <v>1451</v>
      </c>
      <c r="BA2909" t="s">
        <v>1452</v>
      </c>
      <c r="BB2909" t="s">
        <v>1453</v>
      </c>
      <c r="BC2909" t="s">
        <v>1454</v>
      </c>
      <c r="BD2909" t="s">
        <v>65</v>
      </c>
      <c r="BE2909" t="s">
        <v>14611</v>
      </c>
      <c r="BG2909" t="str">
        <f>INDEX('TO Report - School Leadership'!J:J,MATCH(LCGMS!C2909,'TO Report - School Leadership'!D:D,0))</f>
        <v>Ferron, Benvenuto</v>
      </c>
      <c r="BH2909" t="str">
        <f>INDEX('TO Report - School Leadership'!M:M,MATCH(LCGMS!C2909,'TO Report - School Leadership'!D:D,0))</f>
        <v>bferron@schools.nyc.gov</v>
      </c>
      <c r="BI2909">
        <f t="shared" si="90"/>
        <v>1</v>
      </c>
      <c r="BJ2909" t="str">
        <f t="shared" si="91"/>
        <v/>
      </c>
    </row>
    <row r="2910" spans="1:62" hidden="1" x14ac:dyDescent="0.25">
      <c r="A2910" t="s">
        <v>14971</v>
      </c>
      <c r="B2910" t="s">
        <v>16200</v>
      </c>
      <c r="C2910" t="s">
        <v>16201</v>
      </c>
      <c r="D2910" t="s">
        <v>16202</v>
      </c>
      <c r="E2910" t="s">
        <v>14975</v>
      </c>
      <c r="F2910">
        <v>2026340001</v>
      </c>
      <c r="G2910" s="1">
        <v>40574.445219907408</v>
      </c>
      <c r="H2910">
        <v>2004526</v>
      </c>
      <c r="I2910" t="s">
        <v>14976</v>
      </c>
      <c r="J2910" t="s">
        <v>62</v>
      </c>
      <c r="K2910" t="s">
        <v>63</v>
      </c>
      <c r="L2910" t="s">
        <v>64</v>
      </c>
      <c r="N2910" t="s">
        <v>4508</v>
      </c>
      <c r="O2910">
        <v>10456</v>
      </c>
      <c r="P2910">
        <v>9</v>
      </c>
      <c r="Q2910" t="s">
        <v>67</v>
      </c>
      <c r="R2910" t="s">
        <v>16203</v>
      </c>
      <c r="S2910" t="s">
        <v>16204</v>
      </c>
      <c r="T2910" t="s">
        <v>16205</v>
      </c>
      <c r="U2910" t="s">
        <v>65</v>
      </c>
      <c r="V2910" t="s">
        <v>65</v>
      </c>
      <c r="W2910">
        <v>1901</v>
      </c>
      <c r="X2910">
        <v>16</v>
      </c>
      <c r="Y2910" t="s">
        <v>65</v>
      </c>
      <c r="Z2910" t="s">
        <v>65</v>
      </c>
      <c r="AA2910">
        <v>40.827455</v>
      </c>
      <c r="AB2910">
        <v>2634</v>
      </c>
      <c r="AC2910">
        <v>1</v>
      </c>
      <c r="AD2910" t="s">
        <v>65</v>
      </c>
      <c r="AE2910">
        <v>-73.903919999999999</v>
      </c>
      <c r="AF2910" t="s">
        <v>5412</v>
      </c>
      <c r="AG2910" t="s">
        <v>1448</v>
      </c>
      <c r="AH2910" t="s">
        <v>598</v>
      </c>
      <c r="AI2910">
        <v>42</v>
      </c>
      <c r="AJ2910" t="s">
        <v>76</v>
      </c>
      <c r="AK2910" t="s">
        <v>77</v>
      </c>
      <c r="AL2910" t="s">
        <v>13161</v>
      </c>
      <c r="AM2910" t="s">
        <v>14583</v>
      </c>
      <c r="AN2910" t="s">
        <v>14584</v>
      </c>
      <c r="AO2910" t="s">
        <v>78</v>
      </c>
      <c r="AP2910" t="s">
        <v>1085</v>
      </c>
      <c r="AQ2910" t="s">
        <v>16204</v>
      </c>
      <c r="AR2910" t="s">
        <v>80</v>
      </c>
      <c r="AS2910" t="s">
        <v>81</v>
      </c>
      <c r="AT2910" s="1">
        <v>37803</v>
      </c>
      <c r="AU2910" t="s">
        <v>13161</v>
      </c>
      <c r="AV2910" t="s">
        <v>65</v>
      </c>
      <c r="AW2910" t="s">
        <v>14537</v>
      </c>
      <c r="AX2910" t="s">
        <v>5413</v>
      </c>
      <c r="AY2910">
        <v>203</v>
      </c>
      <c r="AZ2910" t="s">
        <v>1451</v>
      </c>
      <c r="BA2910" t="s">
        <v>1452</v>
      </c>
      <c r="BB2910" t="s">
        <v>1453</v>
      </c>
      <c r="BC2910" t="s">
        <v>1454</v>
      </c>
      <c r="BD2910" t="s">
        <v>65</v>
      </c>
      <c r="BE2910" t="s">
        <v>14585</v>
      </c>
      <c r="BG2910" t="str">
        <f>INDEX('TO Report - School Leadership'!J:J,MATCH(LCGMS!C2910,'TO Report - School Leadership'!D:D,0))</f>
        <v>Sim, Franklin</v>
      </c>
      <c r="BH2910" t="str">
        <f>INDEX('TO Report - School Leadership'!M:M,MATCH(LCGMS!C2910,'TO Report - School Leadership'!D:D,0))</f>
        <v>fsim3@schools.nyc.gov</v>
      </c>
      <c r="BI2910">
        <f t="shared" si="90"/>
        <v>1</v>
      </c>
      <c r="BJ2910" t="str">
        <f t="shared" si="91"/>
        <v/>
      </c>
    </row>
    <row r="2911" spans="1:62" hidden="1" x14ac:dyDescent="0.25">
      <c r="A2911" t="s">
        <v>14979</v>
      </c>
      <c r="B2911" t="s">
        <v>16200</v>
      </c>
      <c r="C2911" t="s">
        <v>16201</v>
      </c>
      <c r="D2911" t="s">
        <v>16202</v>
      </c>
      <c r="E2911" t="s">
        <v>14975</v>
      </c>
      <c r="F2911">
        <v>2026340001</v>
      </c>
      <c r="G2911" s="1">
        <v>40574.445219907408</v>
      </c>
      <c r="H2911">
        <v>2101783</v>
      </c>
      <c r="I2911" t="s">
        <v>14980</v>
      </c>
      <c r="J2911" t="s">
        <v>62</v>
      </c>
      <c r="K2911" t="s">
        <v>63</v>
      </c>
      <c r="L2911" t="s">
        <v>64</v>
      </c>
      <c r="M2911" t="s">
        <v>65</v>
      </c>
      <c r="N2911" t="s">
        <v>4508</v>
      </c>
      <c r="O2911">
        <v>10456</v>
      </c>
      <c r="P2911">
        <v>9</v>
      </c>
      <c r="Q2911" t="s">
        <v>67</v>
      </c>
      <c r="R2911" t="s">
        <v>16203</v>
      </c>
      <c r="S2911" t="s">
        <v>16204</v>
      </c>
      <c r="T2911" t="s">
        <v>16205</v>
      </c>
      <c r="U2911" t="s">
        <v>65</v>
      </c>
      <c r="V2911" t="s">
        <v>65</v>
      </c>
      <c r="W2911">
        <v>1997</v>
      </c>
      <c r="X2911">
        <v>16</v>
      </c>
      <c r="Y2911" t="s">
        <v>65</v>
      </c>
      <c r="Z2911" t="s">
        <v>65</v>
      </c>
      <c r="AA2911">
        <v>40.827455</v>
      </c>
      <c r="AB2911">
        <v>2634</v>
      </c>
      <c r="AC2911">
        <v>1</v>
      </c>
      <c r="AD2911" t="s">
        <v>65</v>
      </c>
      <c r="AE2911">
        <v>-73.903919999999999</v>
      </c>
      <c r="AF2911" t="s">
        <v>5412</v>
      </c>
      <c r="AG2911" t="s">
        <v>1448</v>
      </c>
      <c r="AH2911" t="s">
        <v>598</v>
      </c>
      <c r="AI2911">
        <v>42</v>
      </c>
      <c r="AJ2911" t="s">
        <v>92</v>
      </c>
      <c r="AK2911" t="s">
        <v>77</v>
      </c>
      <c r="AL2911" t="s">
        <v>13161</v>
      </c>
      <c r="AM2911" t="s">
        <v>14583</v>
      </c>
      <c r="AN2911" t="s">
        <v>14584</v>
      </c>
      <c r="AO2911" t="s">
        <v>78</v>
      </c>
      <c r="AP2911" t="s">
        <v>1085</v>
      </c>
      <c r="AQ2911" t="s">
        <v>16204</v>
      </c>
      <c r="AR2911" t="s">
        <v>80</v>
      </c>
      <c r="AS2911" t="s">
        <v>81</v>
      </c>
      <c r="AT2911" s="1">
        <v>37803</v>
      </c>
      <c r="AU2911" t="s">
        <v>13161</v>
      </c>
      <c r="AV2911" t="s">
        <v>65</v>
      </c>
      <c r="AW2911" t="s">
        <v>14537</v>
      </c>
      <c r="AX2911" t="s">
        <v>5413</v>
      </c>
      <c r="AY2911">
        <v>203</v>
      </c>
      <c r="AZ2911" t="s">
        <v>1451</v>
      </c>
      <c r="BA2911" t="s">
        <v>1452</v>
      </c>
      <c r="BB2911" t="s">
        <v>1453</v>
      </c>
      <c r="BC2911" t="s">
        <v>1454</v>
      </c>
      <c r="BD2911" t="s">
        <v>65</v>
      </c>
      <c r="BE2911" t="s">
        <v>14585</v>
      </c>
      <c r="BG2911" t="str">
        <f>INDEX('TO Report - School Leadership'!J:J,MATCH(LCGMS!C2911,'TO Report - School Leadership'!D:D,0))</f>
        <v>Sim, Franklin</v>
      </c>
      <c r="BH2911" t="str">
        <f>INDEX('TO Report - School Leadership'!M:M,MATCH(LCGMS!C2911,'TO Report - School Leadership'!D:D,0))</f>
        <v>fsim3@schools.nyc.gov</v>
      </c>
      <c r="BI2911">
        <f t="shared" si="90"/>
        <v>1</v>
      </c>
      <c r="BJ2911" t="str">
        <f t="shared" si="91"/>
        <v/>
      </c>
    </row>
    <row r="2912" spans="1:62" hidden="1" x14ac:dyDescent="0.25">
      <c r="A2912" t="s">
        <v>14313</v>
      </c>
      <c r="B2912" t="s">
        <v>16206</v>
      </c>
      <c r="C2912" t="s">
        <v>16207</v>
      </c>
      <c r="D2912" t="s">
        <v>16208</v>
      </c>
      <c r="E2912" t="s">
        <v>14314</v>
      </c>
      <c r="F2912">
        <v>2046330040</v>
      </c>
      <c r="G2912" s="1">
        <v>43081.548622685186</v>
      </c>
      <c r="H2912">
        <v>2057045</v>
      </c>
      <c r="I2912" t="s">
        <v>14315</v>
      </c>
      <c r="J2912" t="s">
        <v>62</v>
      </c>
      <c r="K2912" t="s">
        <v>63</v>
      </c>
      <c r="L2912" t="s">
        <v>64</v>
      </c>
      <c r="M2912" t="s">
        <v>65</v>
      </c>
      <c r="N2912" t="s">
        <v>4508</v>
      </c>
      <c r="O2912">
        <v>10467</v>
      </c>
      <c r="P2912">
        <v>11</v>
      </c>
      <c r="Q2912" t="s">
        <v>67</v>
      </c>
      <c r="R2912" t="s">
        <v>16209</v>
      </c>
      <c r="S2912" t="s">
        <v>16210</v>
      </c>
      <c r="T2912" t="s">
        <v>16211</v>
      </c>
      <c r="U2912" t="s">
        <v>65</v>
      </c>
      <c r="V2912" t="s">
        <v>65</v>
      </c>
      <c r="W2912">
        <v>1930</v>
      </c>
      <c r="X2912">
        <v>12</v>
      </c>
      <c r="Y2912" t="s">
        <v>65</v>
      </c>
      <c r="Z2912" t="s">
        <v>65</v>
      </c>
      <c r="AA2912">
        <v>40.875171999999999</v>
      </c>
      <c r="AB2912">
        <v>4633</v>
      </c>
      <c r="AC2912">
        <v>40</v>
      </c>
      <c r="AD2912" t="s">
        <v>65</v>
      </c>
      <c r="AE2912">
        <v>-73.861649</v>
      </c>
      <c r="AF2912" t="s">
        <v>13375</v>
      </c>
      <c r="AG2912" t="s">
        <v>1448</v>
      </c>
      <c r="AH2912" t="s">
        <v>598</v>
      </c>
      <c r="AI2912">
        <v>47</v>
      </c>
      <c r="AJ2912" t="s">
        <v>76</v>
      </c>
      <c r="AK2912" t="s">
        <v>77</v>
      </c>
      <c r="AL2912" t="s">
        <v>13267</v>
      </c>
      <c r="AM2912" t="s">
        <v>1449</v>
      </c>
      <c r="AN2912" t="s">
        <v>1450</v>
      </c>
      <c r="AO2912" t="s">
        <v>78</v>
      </c>
      <c r="AP2912" t="s">
        <v>1085</v>
      </c>
      <c r="AQ2912" t="s">
        <v>16210</v>
      </c>
      <c r="AR2912" t="s">
        <v>80</v>
      </c>
      <c r="AS2912" t="s">
        <v>81</v>
      </c>
      <c r="AT2912" s="1">
        <v>37803</v>
      </c>
      <c r="AU2912" t="s">
        <v>13267</v>
      </c>
      <c r="AV2912" t="s">
        <v>65</v>
      </c>
      <c r="AW2912" t="s">
        <v>14537</v>
      </c>
      <c r="AX2912" t="s">
        <v>13376</v>
      </c>
      <c r="AY2912">
        <v>212</v>
      </c>
      <c r="AZ2912" t="s">
        <v>1451</v>
      </c>
      <c r="BA2912" t="s">
        <v>1452</v>
      </c>
      <c r="BB2912" t="s">
        <v>1453</v>
      </c>
      <c r="BC2912" t="s">
        <v>1454</v>
      </c>
      <c r="BD2912" t="s">
        <v>65</v>
      </c>
      <c r="BE2912" t="s">
        <v>1455</v>
      </c>
      <c r="BG2912" t="str">
        <f>INDEX('TO Report - School Leadership'!J:J,MATCH(LCGMS!C2912,'TO Report - School Leadership'!D:D,0))</f>
        <v>Peters, Melissa</v>
      </c>
      <c r="BH2912" t="str">
        <f>INDEX('TO Report - School Leadership'!M:M,MATCH(LCGMS!C2912,'TO Report - School Leadership'!D:D,0))</f>
        <v>mpeters7@schools.nyc.gov</v>
      </c>
      <c r="BI2912">
        <f t="shared" si="90"/>
        <v>1</v>
      </c>
      <c r="BJ2912" t="str">
        <f t="shared" si="91"/>
        <v/>
      </c>
    </row>
    <row r="2913" spans="1:62" hidden="1" x14ac:dyDescent="0.25">
      <c r="A2913" t="s">
        <v>14313</v>
      </c>
      <c r="B2913" t="s">
        <v>16212</v>
      </c>
      <c r="C2913" t="s">
        <v>16213</v>
      </c>
      <c r="D2913" t="s">
        <v>16214</v>
      </c>
      <c r="E2913" t="s">
        <v>14314</v>
      </c>
      <c r="F2913">
        <v>2046330040</v>
      </c>
      <c r="G2913" s="1">
        <v>43081.548622685186</v>
      </c>
      <c r="H2913">
        <v>2057045</v>
      </c>
      <c r="I2913" t="s">
        <v>14315</v>
      </c>
      <c r="J2913" t="s">
        <v>62</v>
      </c>
      <c r="K2913" t="s">
        <v>63</v>
      </c>
      <c r="L2913" t="s">
        <v>64</v>
      </c>
      <c r="M2913" t="s">
        <v>65</v>
      </c>
      <c r="N2913" t="s">
        <v>4508</v>
      </c>
      <c r="O2913">
        <v>10467</v>
      </c>
      <c r="P2913">
        <v>11</v>
      </c>
      <c r="Q2913" t="s">
        <v>67</v>
      </c>
      <c r="R2913" t="s">
        <v>16215</v>
      </c>
      <c r="S2913" t="s">
        <v>16216</v>
      </c>
      <c r="T2913" t="s">
        <v>16217</v>
      </c>
      <c r="U2913" t="s">
        <v>65</v>
      </c>
      <c r="V2913" t="s">
        <v>65</v>
      </c>
      <c r="W2913">
        <v>1930</v>
      </c>
      <c r="X2913">
        <v>12</v>
      </c>
      <c r="Y2913" t="s">
        <v>65</v>
      </c>
      <c r="Z2913" t="s">
        <v>65</v>
      </c>
      <c r="AA2913">
        <v>40.875171999999999</v>
      </c>
      <c r="AB2913">
        <v>4633</v>
      </c>
      <c r="AC2913">
        <v>40</v>
      </c>
      <c r="AD2913" t="s">
        <v>65</v>
      </c>
      <c r="AE2913">
        <v>-73.861649</v>
      </c>
      <c r="AF2913" t="s">
        <v>13375</v>
      </c>
      <c r="AG2913" t="s">
        <v>1448</v>
      </c>
      <c r="AH2913" t="s">
        <v>598</v>
      </c>
      <c r="AI2913">
        <v>47</v>
      </c>
      <c r="AJ2913" t="s">
        <v>76</v>
      </c>
      <c r="AK2913" t="s">
        <v>77</v>
      </c>
      <c r="AL2913" t="s">
        <v>13267</v>
      </c>
      <c r="AM2913" t="s">
        <v>14609</v>
      </c>
      <c r="AN2913" t="s">
        <v>14610</v>
      </c>
      <c r="AO2913" t="s">
        <v>78</v>
      </c>
      <c r="AP2913" t="s">
        <v>1085</v>
      </c>
      <c r="AQ2913" t="s">
        <v>16216</v>
      </c>
      <c r="AR2913" t="s">
        <v>80</v>
      </c>
      <c r="AS2913" t="s">
        <v>81</v>
      </c>
      <c r="AT2913" s="1">
        <v>37803</v>
      </c>
      <c r="AU2913" t="s">
        <v>13267</v>
      </c>
      <c r="AV2913" t="s">
        <v>65</v>
      </c>
      <c r="AW2913" t="s">
        <v>14537</v>
      </c>
      <c r="AX2913" t="s">
        <v>13376</v>
      </c>
      <c r="AY2913">
        <v>212</v>
      </c>
      <c r="AZ2913" t="s">
        <v>1451</v>
      </c>
      <c r="BA2913" t="s">
        <v>1452</v>
      </c>
      <c r="BB2913" t="s">
        <v>1453</v>
      </c>
      <c r="BC2913" t="s">
        <v>1454</v>
      </c>
      <c r="BD2913" t="s">
        <v>65</v>
      </c>
      <c r="BE2913" t="s">
        <v>14611</v>
      </c>
      <c r="BG2913" t="str">
        <f>INDEX('TO Report - School Leadership'!J:J,MATCH(LCGMS!C2913,'TO Report - School Leadership'!D:D,0))</f>
        <v>ZAYAS, JOSE</v>
      </c>
      <c r="BH2913" t="str">
        <f>INDEX('TO Report - School Leadership'!M:M,MATCH(LCGMS!C2913,'TO Report - School Leadership'!D:D,0))</f>
        <v>jzayas@schools.nyc.gov</v>
      </c>
      <c r="BI2913">
        <f t="shared" si="90"/>
        <v>1</v>
      </c>
      <c r="BJ2913" t="str">
        <f t="shared" si="91"/>
        <v/>
      </c>
    </row>
    <row r="2914" spans="1:62" hidden="1" x14ac:dyDescent="0.25">
      <c r="A2914" t="s">
        <v>7491</v>
      </c>
      <c r="B2914" t="s">
        <v>16218</v>
      </c>
      <c r="C2914" t="s">
        <v>16219</v>
      </c>
      <c r="D2914" t="s">
        <v>16220</v>
      </c>
      <c r="E2914" t="s">
        <v>7492</v>
      </c>
      <c r="F2914">
        <v>1022150080</v>
      </c>
      <c r="G2914" s="1">
        <v>40574.445219907408</v>
      </c>
      <c r="H2914">
        <v>1064532</v>
      </c>
      <c r="I2914" t="s">
        <v>7493</v>
      </c>
      <c r="J2914" t="s">
        <v>62</v>
      </c>
      <c r="K2914" t="s">
        <v>63</v>
      </c>
      <c r="L2914" t="s">
        <v>64</v>
      </c>
      <c r="M2914" t="s">
        <v>65</v>
      </c>
      <c r="N2914" t="s">
        <v>4508</v>
      </c>
      <c r="O2914">
        <v>10463</v>
      </c>
      <c r="P2914">
        <v>10</v>
      </c>
      <c r="Q2914" t="s">
        <v>67</v>
      </c>
      <c r="R2914" t="s">
        <v>16221</v>
      </c>
      <c r="S2914" t="s">
        <v>16222</v>
      </c>
      <c r="T2914" t="s">
        <v>16223</v>
      </c>
      <c r="U2914" t="s">
        <v>65</v>
      </c>
      <c r="V2914" t="s">
        <v>65</v>
      </c>
      <c r="W2914">
        <v>1972</v>
      </c>
      <c r="X2914">
        <v>10</v>
      </c>
      <c r="Y2914" t="s">
        <v>65</v>
      </c>
      <c r="Z2914" t="s">
        <v>65</v>
      </c>
      <c r="AA2914">
        <v>40.877378999999998</v>
      </c>
      <c r="AB2914">
        <v>2215</v>
      </c>
      <c r="AC2914">
        <v>80</v>
      </c>
      <c r="AD2914" t="s">
        <v>65</v>
      </c>
      <c r="AE2914">
        <v>-73.912685999999994</v>
      </c>
      <c r="AF2914" t="s">
        <v>4814</v>
      </c>
      <c r="AG2914" t="s">
        <v>1448</v>
      </c>
      <c r="AH2914" t="s">
        <v>598</v>
      </c>
      <c r="AI2914">
        <v>50</v>
      </c>
      <c r="AJ2914" t="s">
        <v>76</v>
      </c>
      <c r="AK2914" t="s">
        <v>77</v>
      </c>
      <c r="AL2914" t="s">
        <v>13150</v>
      </c>
      <c r="AM2914" t="s">
        <v>1449</v>
      </c>
      <c r="AN2914" t="s">
        <v>1450</v>
      </c>
      <c r="AO2914" t="s">
        <v>78</v>
      </c>
      <c r="AP2914" t="s">
        <v>1085</v>
      </c>
      <c r="AQ2914" t="s">
        <v>16222</v>
      </c>
      <c r="AR2914" t="s">
        <v>80</v>
      </c>
      <c r="AS2914" t="s">
        <v>81</v>
      </c>
      <c r="AT2914" s="1">
        <v>37803</v>
      </c>
      <c r="AU2914" t="s">
        <v>13150</v>
      </c>
      <c r="AV2914" t="s">
        <v>65</v>
      </c>
      <c r="AW2914" t="s">
        <v>14537</v>
      </c>
      <c r="AX2914" t="s">
        <v>4815</v>
      </c>
      <c r="AY2914">
        <v>208</v>
      </c>
      <c r="AZ2914" t="s">
        <v>1451</v>
      </c>
      <c r="BA2914" t="s">
        <v>1452</v>
      </c>
      <c r="BB2914" t="s">
        <v>1453</v>
      </c>
      <c r="BC2914" t="s">
        <v>1454</v>
      </c>
      <c r="BD2914" t="s">
        <v>65</v>
      </c>
      <c r="BE2914" t="s">
        <v>1455</v>
      </c>
      <c r="BG2914" t="str">
        <f>INDEX('TO Report - School Leadership'!J:J,MATCH(LCGMS!C2914,'TO Report - School Leadership'!D:D,0))</f>
        <v>McIntosh, Shoundel</v>
      </c>
      <c r="BH2914" t="str">
        <f>INDEX('TO Report - School Leadership'!M:M,MATCH(LCGMS!C2914,'TO Report - School Leadership'!D:D,0))</f>
        <v>smcintosh4@schools.nyc.gov</v>
      </c>
      <c r="BI2914">
        <f t="shared" si="90"/>
        <v>1</v>
      </c>
      <c r="BJ2914" t="str">
        <f t="shared" si="91"/>
        <v/>
      </c>
    </row>
    <row r="2915" spans="1:62" hidden="1" x14ac:dyDescent="0.25">
      <c r="A2915" t="s">
        <v>7341</v>
      </c>
      <c r="B2915" t="s">
        <v>16224</v>
      </c>
      <c r="C2915" t="s">
        <v>16225</v>
      </c>
      <c r="D2915" t="s">
        <v>16226</v>
      </c>
      <c r="E2915" t="s">
        <v>7342</v>
      </c>
      <c r="F2915">
        <v>2024430078</v>
      </c>
      <c r="G2915" s="1">
        <v>41533.590324074074</v>
      </c>
      <c r="H2915">
        <v>2103486</v>
      </c>
      <c r="I2915" t="s">
        <v>7343</v>
      </c>
      <c r="J2915" t="s">
        <v>62</v>
      </c>
      <c r="K2915" t="s">
        <v>63</v>
      </c>
      <c r="L2915" t="s">
        <v>64</v>
      </c>
      <c r="N2915" t="s">
        <v>4508</v>
      </c>
      <c r="O2915">
        <v>10451</v>
      </c>
      <c r="P2915">
        <v>7</v>
      </c>
      <c r="Q2915" t="s">
        <v>67</v>
      </c>
      <c r="R2915" t="s">
        <v>16227</v>
      </c>
      <c r="S2915" t="s">
        <v>16228</v>
      </c>
      <c r="T2915" t="s">
        <v>16229</v>
      </c>
      <c r="U2915" t="s">
        <v>65</v>
      </c>
      <c r="V2915" t="s">
        <v>65</v>
      </c>
      <c r="W2915">
        <v>2010</v>
      </c>
      <c r="X2915">
        <v>17</v>
      </c>
      <c r="Y2915" t="s">
        <v>65</v>
      </c>
      <c r="Z2915" t="s">
        <v>65</v>
      </c>
      <c r="AA2915">
        <v>40.821827999999996</v>
      </c>
      <c r="AB2915">
        <v>2443</v>
      </c>
      <c r="AC2915">
        <v>78</v>
      </c>
      <c r="AD2915" t="s">
        <v>65</v>
      </c>
      <c r="AE2915">
        <v>-73.922365999999997</v>
      </c>
      <c r="AF2915" t="s">
        <v>4509</v>
      </c>
      <c r="AG2915" t="s">
        <v>1448</v>
      </c>
      <c r="AH2915" t="s">
        <v>598</v>
      </c>
      <c r="AI2915">
        <v>44</v>
      </c>
      <c r="AJ2915" t="s">
        <v>76</v>
      </c>
      <c r="AK2915" t="s">
        <v>77</v>
      </c>
      <c r="AL2915" t="s">
        <v>13139</v>
      </c>
      <c r="AM2915" t="s">
        <v>14583</v>
      </c>
      <c r="AN2915" t="s">
        <v>14584</v>
      </c>
      <c r="AO2915" t="s">
        <v>78</v>
      </c>
      <c r="AP2915" t="s">
        <v>1085</v>
      </c>
      <c r="AQ2915" t="s">
        <v>16228</v>
      </c>
      <c r="AR2915" t="s">
        <v>80</v>
      </c>
      <c r="AS2915" t="s">
        <v>81</v>
      </c>
      <c r="AT2915" s="1">
        <v>37803</v>
      </c>
      <c r="AU2915" t="s">
        <v>13139</v>
      </c>
      <c r="AV2915" t="s">
        <v>65</v>
      </c>
      <c r="AW2915" t="s">
        <v>14537</v>
      </c>
      <c r="AX2915" t="s">
        <v>4510</v>
      </c>
      <c r="AY2915">
        <v>204</v>
      </c>
      <c r="AZ2915" t="s">
        <v>1451</v>
      </c>
      <c r="BA2915" t="s">
        <v>1452</v>
      </c>
      <c r="BB2915" t="s">
        <v>1453</v>
      </c>
      <c r="BC2915" t="s">
        <v>1454</v>
      </c>
      <c r="BD2915" t="s">
        <v>65</v>
      </c>
      <c r="BE2915" t="s">
        <v>14585</v>
      </c>
      <c r="BG2915" t="str">
        <f>INDEX('TO Report - School Leadership'!J:J,MATCH(LCGMS!C2915,'TO Report - School Leadership'!D:D,0))</f>
        <v>Garcia, Johanny</v>
      </c>
      <c r="BH2915" t="str">
        <f>INDEX('TO Report - School Leadership'!M:M,MATCH(LCGMS!C2915,'TO Report - School Leadership'!D:D,0))</f>
        <v>jgarcia30@schools.nyc.gov</v>
      </c>
      <c r="BI2915">
        <f t="shared" si="90"/>
        <v>1</v>
      </c>
      <c r="BJ2915" t="str">
        <f t="shared" si="91"/>
        <v/>
      </c>
    </row>
    <row r="2916" spans="1:62" hidden="1" x14ac:dyDescent="0.25">
      <c r="A2916" t="s">
        <v>7480</v>
      </c>
      <c r="B2916" t="s">
        <v>16230</v>
      </c>
      <c r="C2916" t="s">
        <v>16231</v>
      </c>
      <c r="D2916" t="s">
        <v>16232</v>
      </c>
      <c r="E2916" t="s">
        <v>7481</v>
      </c>
      <c r="F2916">
        <v>2032470070</v>
      </c>
      <c r="G2916" s="1">
        <v>43081.549097222225</v>
      </c>
      <c r="H2916">
        <v>2015241</v>
      </c>
      <c r="I2916" t="s">
        <v>7482</v>
      </c>
      <c r="J2916" t="s">
        <v>62</v>
      </c>
      <c r="K2916" t="s">
        <v>63</v>
      </c>
      <c r="L2916" t="s">
        <v>64</v>
      </c>
      <c r="M2916" t="s">
        <v>65</v>
      </c>
      <c r="N2916" t="s">
        <v>4508</v>
      </c>
      <c r="O2916">
        <v>10468</v>
      </c>
      <c r="P2916">
        <v>10</v>
      </c>
      <c r="Q2916" t="s">
        <v>67</v>
      </c>
      <c r="R2916" t="s">
        <v>16233</v>
      </c>
      <c r="S2916" t="s">
        <v>16234</v>
      </c>
      <c r="T2916" t="s">
        <v>16235</v>
      </c>
      <c r="U2916" t="s">
        <v>65</v>
      </c>
      <c r="V2916" t="s">
        <v>65</v>
      </c>
      <c r="W2916">
        <v>1932</v>
      </c>
      <c r="X2916">
        <v>11</v>
      </c>
      <c r="Y2916" t="s">
        <v>65</v>
      </c>
      <c r="Z2916" t="s">
        <v>65</v>
      </c>
      <c r="AA2916">
        <v>40.869061000000002</v>
      </c>
      <c r="AB2916">
        <v>3247</v>
      </c>
      <c r="AC2916">
        <v>70</v>
      </c>
      <c r="AD2916" t="s">
        <v>65</v>
      </c>
      <c r="AE2916">
        <v>-73.897065999999995</v>
      </c>
      <c r="AF2916" t="s">
        <v>7483</v>
      </c>
      <c r="AG2916" t="s">
        <v>1448</v>
      </c>
      <c r="AH2916" t="s">
        <v>598</v>
      </c>
      <c r="AI2916">
        <v>52</v>
      </c>
      <c r="AJ2916" t="s">
        <v>76</v>
      </c>
      <c r="AK2916" t="s">
        <v>77</v>
      </c>
      <c r="AL2916" t="s">
        <v>13150</v>
      </c>
      <c r="AM2916" t="s">
        <v>14609</v>
      </c>
      <c r="AN2916" t="s">
        <v>14610</v>
      </c>
      <c r="AO2916" t="s">
        <v>78</v>
      </c>
      <c r="AP2916" t="s">
        <v>1085</v>
      </c>
      <c r="AQ2916" t="s">
        <v>16234</v>
      </c>
      <c r="AR2916" t="s">
        <v>80</v>
      </c>
      <c r="AS2916" t="s">
        <v>81</v>
      </c>
      <c r="AT2916" s="1">
        <v>37803</v>
      </c>
      <c r="AU2916" t="s">
        <v>13150</v>
      </c>
      <c r="AV2916" t="s">
        <v>65</v>
      </c>
      <c r="AW2916" t="s">
        <v>14537</v>
      </c>
      <c r="AX2916" t="s">
        <v>7484</v>
      </c>
      <c r="AY2916">
        <v>207</v>
      </c>
      <c r="AZ2916" t="s">
        <v>1451</v>
      </c>
      <c r="BA2916" t="s">
        <v>1452</v>
      </c>
      <c r="BB2916" t="s">
        <v>1453</v>
      </c>
      <c r="BC2916" t="s">
        <v>1454</v>
      </c>
      <c r="BD2916" t="s">
        <v>65</v>
      </c>
      <c r="BE2916" t="s">
        <v>14611</v>
      </c>
      <c r="BG2916" t="str">
        <f>INDEX('TO Report - School Leadership'!J:J,MATCH(LCGMS!C2916,'TO Report - School Leadership'!D:D,0))</f>
        <v>RIVERA, ROLANDO</v>
      </c>
      <c r="BH2916" t="str">
        <f>INDEX('TO Report - School Leadership'!M:M,MATCH(LCGMS!C2916,'TO Report - School Leadership'!D:D,0))</f>
        <v>rrivera52@schools.nyc.gov</v>
      </c>
      <c r="BI2916">
        <f t="shared" si="90"/>
        <v>1</v>
      </c>
      <c r="BJ2916" t="str">
        <f t="shared" si="91"/>
        <v/>
      </c>
    </row>
    <row r="2917" spans="1:62" hidden="1" x14ac:dyDescent="0.25">
      <c r="A2917" t="s">
        <v>7470</v>
      </c>
      <c r="B2917" t="s">
        <v>16236</v>
      </c>
      <c r="C2917" t="s">
        <v>16237</v>
      </c>
      <c r="D2917" t="s">
        <v>16238</v>
      </c>
      <c r="E2917" t="s">
        <v>7474</v>
      </c>
      <c r="F2917">
        <v>2038640001</v>
      </c>
      <c r="G2917" s="1">
        <v>40647.640752314815</v>
      </c>
      <c r="H2917">
        <v>2027459</v>
      </c>
      <c r="I2917" t="s">
        <v>7475</v>
      </c>
      <c r="J2917" t="s">
        <v>62</v>
      </c>
      <c r="K2917" t="s">
        <v>63</v>
      </c>
      <c r="L2917" t="s">
        <v>64</v>
      </c>
      <c r="M2917" t="s">
        <v>65</v>
      </c>
      <c r="N2917" t="s">
        <v>4508</v>
      </c>
      <c r="O2917">
        <v>10472</v>
      </c>
      <c r="P2917">
        <v>12</v>
      </c>
      <c r="Q2917" t="s">
        <v>67</v>
      </c>
      <c r="R2917" t="s">
        <v>16239</v>
      </c>
      <c r="S2917" t="s">
        <v>16240</v>
      </c>
      <c r="T2917" t="s">
        <v>16241</v>
      </c>
      <c r="U2917" t="s">
        <v>65</v>
      </c>
      <c r="V2917" t="s">
        <v>65</v>
      </c>
      <c r="W2917">
        <v>1925</v>
      </c>
      <c r="X2917">
        <v>18</v>
      </c>
      <c r="Y2917" t="s">
        <v>65</v>
      </c>
      <c r="Z2917" t="s">
        <v>65</v>
      </c>
      <c r="AA2917">
        <v>40.832507999999997</v>
      </c>
      <c r="AB2917">
        <v>3864</v>
      </c>
      <c r="AC2917">
        <v>1</v>
      </c>
      <c r="AD2917" t="s">
        <v>65</v>
      </c>
      <c r="AE2917">
        <v>-73.878191000000001</v>
      </c>
      <c r="AF2917" t="s">
        <v>7478</v>
      </c>
      <c r="AG2917" t="s">
        <v>1448</v>
      </c>
      <c r="AH2917" t="s">
        <v>1448</v>
      </c>
      <c r="AI2917">
        <v>43</v>
      </c>
      <c r="AJ2917" t="s">
        <v>76</v>
      </c>
      <c r="AK2917" t="s">
        <v>77</v>
      </c>
      <c r="AL2917" t="s">
        <v>13183</v>
      </c>
      <c r="AM2917" t="s">
        <v>14583</v>
      </c>
      <c r="AN2917" t="s">
        <v>14584</v>
      </c>
      <c r="AO2917" t="s">
        <v>78</v>
      </c>
      <c r="AP2917" t="s">
        <v>1085</v>
      </c>
      <c r="AQ2917" t="s">
        <v>16240</v>
      </c>
      <c r="AR2917" t="s">
        <v>80</v>
      </c>
      <c r="AS2917" t="s">
        <v>81</v>
      </c>
      <c r="AT2917" s="1">
        <v>35131</v>
      </c>
      <c r="AU2917" t="s">
        <v>13183</v>
      </c>
      <c r="AV2917" t="s">
        <v>65</v>
      </c>
      <c r="AW2917" t="s">
        <v>14537</v>
      </c>
      <c r="AX2917" t="s">
        <v>7479</v>
      </c>
      <c r="AY2917">
        <v>209</v>
      </c>
      <c r="AZ2917" t="s">
        <v>1451</v>
      </c>
      <c r="BA2917" t="s">
        <v>1452</v>
      </c>
      <c r="BB2917" t="s">
        <v>1453</v>
      </c>
      <c r="BC2917" t="s">
        <v>1454</v>
      </c>
      <c r="BD2917" t="s">
        <v>65</v>
      </c>
      <c r="BE2917" t="s">
        <v>14585</v>
      </c>
      <c r="BG2917" t="str">
        <f>INDEX('TO Report - School Leadership'!J:J,MATCH(LCGMS!C2917,'TO Report - School Leadership'!D:D,0))</f>
        <v>NAMNUN, RAMON</v>
      </c>
      <c r="BH2917" t="str">
        <f>INDEX('TO Report - School Leadership'!M:M,MATCH(LCGMS!C2917,'TO Report - School Leadership'!D:D,0))</f>
        <v>rnamnun@schools.nyc.gov</v>
      </c>
      <c r="BI2917">
        <f t="shared" si="90"/>
        <v>1</v>
      </c>
      <c r="BJ2917" t="str">
        <f t="shared" si="91"/>
        <v/>
      </c>
    </row>
    <row r="2918" spans="1:62" hidden="1" x14ac:dyDescent="0.25">
      <c r="A2918" t="s">
        <v>15503</v>
      </c>
      <c r="B2918" t="s">
        <v>16236</v>
      </c>
      <c r="C2918" t="s">
        <v>16237</v>
      </c>
      <c r="D2918" t="s">
        <v>16238</v>
      </c>
      <c r="E2918" t="s">
        <v>15504</v>
      </c>
      <c r="F2918">
        <v>2038640001</v>
      </c>
      <c r="G2918" s="1">
        <v>44804.49009259259</v>
      </c>
      <c r="H2918">
        <v>2027459</v>
      </c>
      <c r="I2918" t="s">
        <v>15505</v>
      </c>
      <c r="J2918" t="s">
        <v>62</v>
      </c>
      <c r="K2918" t="s">
        <v>63</v>
      </c>
      <c r="L2918" t="s">
        <v>64</v>
      </c>
      <c r="M2918" t="s">
        <v>65</v>
      </c>
      <c r="N2918" t="s">
        <v>4568</v>
      </c>
      <c r="O2918">
        <v>10472</v>
      </c>
      <c r="P2918">
        <v>12</v>
      </c>
      <c r="Q2918" t="s">
        <v>67</v>
      </c>
      <c r="R2918" t="s">
        <v>16239</v>
      </c>
      <c r="S2918" t="s">
        <v>16240</v>
      </c>
      <c r="T2918" t="s">
        <v>16241</v>
      </c>
      <c r="U2918" t="s">
        <v>65</v>
      </c>
      <c r="V2918" t="s">
        <v>65</v>
      </c>
      <c r="W2918">
        <v>1924</v>
      </c>
      <c r="X2918">
        <v>18</v>
      </c>
      <c r="Y2918" t="s">
        <v>65</v>
      </c>
      <c r="Z2918" t="s">
        <v>65</v>
      </c>
      <c r="AA2918">
        <v>40.832507999999997</v>
      </c>
      <c r="AB2918">
        <v>3864</v>
      </c>
      <c r="AC2918">
        <v>1</v>
      </c>
      <c r="AD2918" t="s">
        <v>65</v>
      </c>
      <c r="AE2918">
        <v>-73.878191000000001</v>
      </c>
      <c r="AF2918" t="s">
        <v>7478</v>
      </c>
      <c r="AG2918" t="s">
        <v>1448</v>
      </c>
      <c r="AH2918" t="s">
        <v>1448</v>
      </c>
      <c r="AI2918">
        <v>43</v>
      </c>
      <c r="AJ2918" t="s">
        <v>92</v>
      </c>
      <c r="AK2918" t="s">
        <v>77</v>
      </c>
      <c r="AL2918" t="s">
        <v>13183</v>
      </c>
      <c r="AM2918" t="s">
        <v>14583</v>
      </c>
      <c r="AN2918" t="s">
        <v>14584</v>
      </c>
      <c r="AO2918" t="s">
        <v>78</v>
      </c>
      <c r="AP2918" t="s">
        <v>1085</v>
      </c>
      <c r="AQ2918" t="s">
        <v>16240</v>
      </c>
      <c r="AR2918" t="s">
        <v>80</v>
      </c>
      <c r="AS2918" t="s">
        <v>81</v>
      </c>
      <c r="AT2918" s="1">
        <v>35131</v>
      </c>
      <c r="AU2918" t="s">
        <v>13183</v>
      </c>
      <c r="AV2918" t="s">
        <v>65</v>
      </c>
      <c r="AW2918" t="s">
        <v>14537</v>
      </c>
      <c r="AX2918" t="s">
        <v>7479</v>
      </c>
      <c r="AY2918">
        <v>209</v>
      </c>
      <c r="AZ2918" t="s">
        <v>1451</v>
      </c>
      <c r="BA2918" t="s">
        <v>1452</v>
      </c>
      <c r="BB2918" t="s">
        <v>1453</v>
      </c>
      <c r="BC2918" t="s">
        <v>1454</v>
      </c>
      <c r="BD2918" t="s">
        <v>65</v>
      </c>
      <c r="BE2918" t="s">
        <v>14585</v>
      </c>
      <c r="BG2918" t="str">
        <f>INDEX('TO Report - School Leadership'!J:J,MATCH(LCGMS!C2918,'TO Report - School Leadership'!D:D,0))</f>
        <v>NAMNUN, RAMON</v>
      </c>
      <c r="BH2918" t="str">
        <f>INDEX('TO Report - School Leadership'!M:M,MATCH(LCGMS!C2918,'TO Report - School Leadership'!D:D,0))</f>
        <v>rnamnun@schools.nyc.gov</v>
      </c>
      <c r="BI2918">
        <f t="shared" si="90"/>
        <v>1</v>
      </c>
      <c r="BJ2918" t="str">
        <f t="shared" si="91"/>
        <v/>
      </c>
    </row>
    <row r="2919" spans="1:62" hidden="1" x14ac:dyDescent="0.25">
      <c r="A2919" t="s">
        <v>14265</v>
      </c>
      <c r="B2919" t="s">
        <v>16242</v>
      </c>
      <c r="C2919" t="s">
        <v>16243</v>
      </c>
      <c r="D2919" t="s">
        <v>16244</v>
      </c>
      <c r="E2919" t="s">
        <v>14266</v>
      </c>
      <c r="F2919">
        <v>2023330070</v>
      </c>
      <c r="G2919" s="1">
        <v>41554.514560185184</v>
      </c>
      <c r="H2919">
        <v>2000957</v>
      </c>
      <c r="I2919" t="s">
        <v>14267</v>
      </c>
      <c r="J2919" t="s">
        <v>62</v>
      </c>
      <c r="K2919" t="s">
        <v>63</v>
      </c>
      <c r="L2919" t="s">
        <v>64</v>
      </c>
      <c r="M2919" t="s">
        <v>65</v>
      </c>
      <c r="N2919" t="s">
        <v>4508</v>
      </c>
      <c r="O2919">
        <v>10451</v>
      </c>
      <c r="P2919">
        <v>7</v>
      </c>
      <c r="Q2919" t="s">
        <v>67</v>
      </c>
      <c r="R2919" t="s">
        <v>16245</v>
      </c>
      <c r="S2919" t="s">
        <v>16246</v>
      </c>
      <c r="T2919" t="s">
        <v>16247</v>
      </c>
      <c r="U2919" t="s">
        <v>65</v>
      </c>
      <c r="V2919" t="s">
        <v>65</v>
      </c>
      <c r="W2919">
        <v>1974</v>
      </c>
      <c r="X2919">
        <v>8</v>
      </c>
      <c r="Y2919" t="s">
        <v>65</v>
      </c>
      <c r="Z2919" t="s">
        <v>65</v>
      </c>
      <c r="AA2919">
        <v>40.813681000000003</v>
      </c>
      <c r="AB2919">
        <v>2333</v>
      </c>
      <c r="AC2919">
        <v>70</v>
      </c>
      <c r="AD2919" t="s">
        <v>65</v>
      </c>
      <c r="AE2919">
        <v>-73.925995</v>
      </c>
      <c r="AF2919" t="s">
        <v>4572</v>
      </c>
      <c r="AG2919" t="s">
        <v>738</v>
      </c>
      <c r="AH2919" t="s">
        <v>738</v>
      </c>
      <c r="AI2919">
        <v>40</v>
      </c>
      <c r="AJ2919" t="s">
        <v>76</v>
      </c>
      <c r="AK2919" t="s">
        <v>77</v>
      </c>
      <c r="AL2919" t="s">
        <v>13139</v>
      </c>
      <c r="AM2919" t="s">
        <v>1083</v>
      </c>
      <c r="AN2919" t="s">
        <v>1084</v>
      </c>
      <c r="AO2919" t="s">
        <v>78</v>
      </c>
      <c r="AP2919" t="s">
        <v>739</v>
      </c>
      <c r="AQ2919" t="s">
        <v>16246</v>
      </c>
      <c r="AR2919" t="s">
        <v>80</v>
      </c>
      <c r="AS2919" t="s">
        <v>81</v>
      </c>
      <c r="AT2919" s="1">
        <v>37803</v>
      </c>
      <c r="AU2919" t="s">
        <v>13139</v>
      </c>
      <c r="AV2919" t="s">
        <v>65</v>
      </c>
      <c r="AW2919" t="s">
        <v>14537</v>
      </c>
      <c r="AX2919" t="s">
        <v>4573</v>
      </c>
      <c r="AY2919">
        <v>201</v>
      </c>
      <c r="AZ2919" t="s">
        <v>1088</v>
      </c>
      <c r="BA2919" t="s">
        <v>1089</v>
      </c>
      <c r="BB2919" t="s">
        <v>1090</v>
      </c>
      <c r="BC2919" t="s">
        <v>1091</v>
      </c>
      <c r="BD2919" t="s">
        <v>65</v>
      </c>
      <c r="BE2919" t="s">
        <v>1092</v>
      </c>
      <c r="BG2919" t="str">
        <f>INDEX('TO Report - School Leadership'!J:J,MATCH(LCGMS!C2919,'TO Report - School Leadership'!D:D,0))</f>
        <v>Schless, Amy</v>
      </c>
      <c r="BH2919" t="str">
        <f>INDEX('TO Report - School Leadership'!M:M,MATCH(LCGMS!C2919,'TO Report - School Leadership'!D:D,0))</f>
        <v>aschless@schools.nyc.gov</v>
      </c>
      <c r="BI2919">
        <f t="shared" si="90"/>
        <v>1</v>
      </c>
      <c r="BJ2919" t="str">
        <f t="shared" si="91"/>
        <v/>
      </c>
    </row>
    <row r="2920" spans="1:62" hidden="1" x14ac:dyDescent="0.25">
      <c r="A2920" t="s">
        <v>7491</v>
      </c>
      <c r="B2920" t="s">
        <v>16248</v>
      </c>
      <c r="C2920" t="s">
        <v>16249</v>
      </c>
      <c r="D2920" t="s">
        <v>16250</v>
      </c>
      <c r="E2920" t="s">
        <v>7492</v>
      </c>
      <c r="F2920">
        <v>1022150080</v>
      </c>
      <c r="G2920" s="1">
        <v>40574.445219907408</v>
      </c>
      <c r="H2920">
        <v>1064532</v>
      </c>
      <c r="I2920" t="s">
        <v>7493</v>
      </c>
      <c r="J2920" t="s">
        <v>62</v>
      </c>
      <c r="K2920" t="s">
        <v>63</v>
      </c>
      <c r="L2920" t="s">
        <v>64</v>
      </c>
      <c r="M2920" t="s">
        <v>65</v>
      </c>
      <c r="N2920" t="s">
        <v>4508</v>
      </c>
      <c r="O2920">
        <v>10463</v>
      </c>
      <c r="P2920">
        <v>10</v>
      </c>
      <c r="Q2920" t="s">
        <v>474</v>
      </c>
      <c r="R2920" t="s">
        <v>16251</v>
      </c>
      <c r="S2920" t="s">
        <v>16252</v>
      </c>
      <c r="T2920" t="s">
        <v>16253</v>
      </c>
      <c r="U2920" t="s">
        <v>65</v>
      </c>
      <c r="V2920" t="s">
        <v>478</v>
      </c>
      <c r="W2920">
        <v>1972</v>
      </c>
      <c r="X2920">
        <v>10</v>
      </c>
      <c r="Y2920" t="s">
        <v>65</v>
      </c>
      <c r="Z2920" t="s">
        <v>65</v>
      </c>
      <c r="AA2920">
        <v>40.877378999999998</v>
      </c>
      <c r="AB2920">
        <v>2215</v>
      </c>
      <c r="AC2920">
        <v>80</v>
      </c>
      <c r="AD2920" t="s">
        <v>65</v>
      </c>
      <c r="AE2920">
        <v>-73.912685999999994</v>
      </c>
      <c r="AF2920" t="s">
        <v>4814</v>
      </c>
      <c r="AG2920" t="s">
        <v>1448</v>
      </c>
      <c r="AH2920" t="s">
        <v>598</v>
      </c>
      <c r="AI2920">
        <v>50</v>
      </c>
      <c r="AJ2920" t="s">
        <v>76</v>
      </c>
      <c r="AK2920" t="s">
        <v>77</v>
      </c>
      <c r="AL2920" t="s">
        <v>478</v>
      </c>
      <c r="AM2920" t="s">
        <v>65</v>
      </c>
      <c r="AN2920" t="s">
        <v>65</v>
      </c>
      <c r="AO2920" t="s">
        <v>78</v>
      </c>
      <c r="AP2920" t="s">
        <v>1085</v>
      </c>
      <c r="AQ2920" t="s">
        <v>16252</v>
      </c>
      <c r="AR2920" t="s">
        <v>80</v>
      </c>
      <c r="AS2920" t="s">
        <v>81</v>
      </c>
      <c r="AT2920" s="1">
        <v>40725</v>
      </c>
      <c r="AU2920" t="s">
        <v>2643</v>
      </c>
      <c r="AV2920" t="s">
        <v>65</v>
      </c>
      <c r="AW2920" t="s">
        <v>478</v>
      </c>
      <c r="AX2920" t="s">
        <v>4815</v>
      </c>
      <c r="AY2920">
        <v>208</v>
      </c>
      <c r="AZ2920" t="s">
        <v>65</v>
      </c>
      <c r="BA2920" t="s">
        <v>65</v>
      </c>
      <c r="BB2920" t="s">
        <v>65</v>
      </c>
      <c r="BC2920" t="s">
        <v>65</v>
      </c>
      <c r="BD2920" t="s">
        <v>65</v>
      </c>
      <c r="BE2920" t="s">
        <v>65</v>
      </c>
      <c r="BG2920" t="e">
        <f>INDEX('TO Report - School Leadership'!J:J,MATCH(LCGMS!C2920,'TO Report - School Leadership'!D:D,0))</f>
        <v>#N/A</v>
      </c>
      <c r="BH2920" t="e">
        <f>INDEX('TO Report - School Leadership'!M:M,MATCH(LCGMS!C2920,'TO Report - School Leadership'!D:D,0))</f>
        <v>#N/A</v>
      </c>
      <c r="BI2920" t="e">
        <f t="shared" si="90"/>
        <v>#N/A</v>
      </c>
      <c r="BJ2920" t="e">
        <f t="shared" si="91"/>
        <v>#N/A</v>
      </c>
    </row>
    <row r="2921" spans="1:62" hidden="1" x14ac:dyDescent="0.25">
      <c r="A2921" t="s">
        <v>15603</v>
      </c>
      <c r="B2921" t="s">
        <v>16254</v>
      </c>
      <c r="C2921" t="s">
        <v>16255</v>
      </c>
      <c r="D2921" t="s">
        <v>16256</v>
      </c>
      <c r="E2921" t="s">
        <v>15604</v>
      </c>
      <c r="F2921">
        <v>0</v>
      </c>
      <c r="G2921" s="1">
        <v>41047.669212962966</v>
      </c>
      <c r="H2921">
        <v>2101568</v>
      </c>
      <c r="I2921" t="s">
        <v>15605</v>
      </c>
      <c r="J2921" t="s">
        <v>2690</v>
      </c>
      <c r="K2921" t="s">
        <v>63</v>
      </c>
      <c r="L2921" t="s">
        <v>64</v>
      </c>
      <c r="N2921" t="s">
        <v>4508</v>
      </c>
      <c r="O2921">
        <v>10454</v>
      </c>
      <c r="P2921">
        <v>7</v>
      </c>
      <c r="Q2921" t="s">
        <v>474</v>
      </c>
      <c r="R2921" t="s">
        <v>16257</v>
      </c>
      <c r="S2921" t="s">
        <v>16258</v>
      </c>
      <c r="T2921" t="s">
        <v>16259</v>
      </c>
      <c r="U2921" t="s">
        <v>65</v>
      </c>
      <c r="V2921" t="s">
        <v>478</v>
      </c>
      <c r="X2921">
        <v>8</v>
      </c>
      <c r="Y2921" t="s">
        <v>65</v>
      </c>
      <c r="Z2921" t="s">
        <v>65</v>
      </c>
      <c r="AA2921">
        <v>40.808703000000001</v>
      </c>
      <c r="AB2921">
        <v>2283</v>
      </c>
      <c r="AC2921">
        <v>88</v>
      </c>
      <c r="AD2921" t="s">
        <v>65</v>
      </c>
      <c r="AE2921">
        <v>-73.921887999999996</v>
      </c>
      <c r="AF2921" t="s">
        <v>4572</v>
      </c>
      <c r="AG2921" t="s">
        <v>193</v>
      </c>
      <c r="AH2921" t="s">
        <v>74</v>
      </c>
      <c r="AI2921">
        <v>40</v>
      </c>
      <c r="AJ2921" t="s">
        <v>76</v>
      </c>
      <c r="AK2921" t="s">
        <v>77</v>
      </c>
      <c r="AL2921" t="s">
        <v>478</v>
      </c>
      <c r="AM2921" t="s">
        <v>65</v>
      </c>
      <c r="AN2921" t="s">
        <v>65</v>
      </c>
      <c r="AO2921" t="s">
        <v>78</v>
      </c>
      <c r="AP2921" t="s">
        <v>79</v>
      </c>
      <c r="AQ2921" t="s">
        <v>16258</v>
      </c>
      <c r="AR2921" t="s">
        <v>80</v>
      </c>
      <c r="AS2921" t="s">
        <v>81</v>
      </c>
      <c r="AT2921" s="1">
        <v>40725</v>
      </c>
      <c r="AU2921" t="s">
        <v>2643</v>
      </c>
      <c r="AV2921" t="s">
        <v>65</v>
      </c>
      <c r="AW2921" t="s">
        <v>478</v>
      </c>
      <c r="AX2921" t="s">
        <v>4573</v>
      </c>
      <c r="AY2921">
        <v>201</v>
      </c>
      <c r="AZ2921" t="s">
        <v>65</v>
      </c>
      <c r="BA2921" t="s">
        <v>65</v>
      </c>
      <c r="BB2921" t="s">
        <v>65</v>
      </c>
      <c r="BC2921" t="s">
        <v>65</v>
      </c>
      <c r="BD2921" t="s">
        <v>65</v>
      </c>
      <c r="BE2921" t="s">
        <v>65</v>
      </c>
      <c r="BG2921" t="e">
        <f>INDEX('TO Report - School Leadership'!J:J,MATCH(LCGMS!C2921,'TO Report - School Leadership'!D:D,0))</f>
        <v>#N/A</v>
      </c>
      <c r="BH2921" t="e">
        <f>INDEX('TO Report - School Leadership'!M:M,MATCH(LCGMS!C2921,'TO Report - School Leadership'!D:D,0))</f>
        <v>#N/A</v>
      </c>
      <c r="BI2921" t="e">
        <f t="shared" si="90"/>
        <v>#N/A</v>
      </c>
      <c r="BJ2921" t="e">
        <f t="shared" si="91"/>
        <v>#N/A</v>
      </c>
    </row>
    <row r="2922" spans="1:62" hidden="1" x14ac:dyDescent="0.25">
      <c r="A2922" t="s">
        <v>13244</v>
      </c>
      <c r="B2922" t="s">
        <v>16260</v>
      </c>
      <c r="C2922" t="s">
        <v>16261</v>
      </c>
      <c r="D2922" t="s">
        <v>16262</v>
      </c>
      <c r="E2922" t="s">
        <v>13245</v>
      </c>
      <c r="F2922">
        <v>2028590077</v>
      </c>
      <c r="G2922" s="1">
        <v>42765.409814814811</v>
      </c>
      <c r="H2922">
        <v>2008336</v>
      </c>
      <c r="I2922" t="s">
        <v>13246</v>
      </c>
      <c r="J2922" t="s">
        <v>62</v>
      </c>
      <c r="K2922" t="s">
        <v>63</v>
      </c>
      <c r="L2922" t="s">
        <v>64</v>
      </c>
      <c r="N2922" t="s">
        <v>4508</v>
      </c>
      <c r="O2922">
        <v>10452</v>
      </c>
      <c r="P2922">
        <v>9</v>
      </c>
      <c r="Q2922" t="s">
        <v>67</v>
      </c>
      <c r="R2922" t="s">
        <v>16263</v>
      </c>
      <c r="S2922" t="s">
        <v>16264</v>
      </c>
      <c r="T2922" t="s">
        <v>16265</v>
      </c>
      <c r="U2922" t="s">
        <v>13160</v>
      </c>
      <c r="V2922" t="s">
        <v>13161</v>
      </c>
      <c r="W2922">
        <v>2012</v>
      </c>
      <c r="X2922">
        <v>14</v>
      </c>
      <c r="Y2922" t="s">
        <v>65</v>
      </c>
      <c r="Z2922" t="s">
        <v>65</v>
      </c>
      <c r="AA2922">
        <v>40.842503000000001</v>
      </c>
      <c r="AB2922">
        <v>2859</v>
      </c>
      <c r="AC2922">
        <v>77</v>
      </c>
      <c r="AD2922" t="s">
        <v>65</v>
      </c>
      <c r="AE2922">
        <v>-73.916083999999998</v>
      </c>
      <c r="AF2922" t="s">
        <v>4527</v>
      </c>
      <c r="AG2922" t="s">
        <v>193</v>
      </c>
      <c r="AH2922" t="s">
        <v>75</v>
      </c>
      <c r="AI2922">
        <v>44</v>
      </c>
      <c r="AJ2922" t="s">
        <v>76</v>
      </c>
      <c r="AK2922" t="s">
        <v>77</v>
      </c>
      <c r="AL2922" t="s">
        <v>13161</v>
      </c>
      <c r="AM2922" t="s">
        <v>65</v>
      </c>
      <c r="AN2922" t="s">
        <v>65</v>
      </c>
      <c r="AO2922" t="s">
        <v>78</v>
      </c>
      <c r="AP2922" t="s">
        <v>79</v>
      </c>
      <c r="AQ2922" t="s">
        <v>16264</v>
      </c>
      <c r="AR2922" t="s">
        <v>80</v>
      </c>
      <c r="AS2922" t="s">
        <v>81</v>
      </c>
      <c r="AT2922" s="1">
        <v>41091</v>
      </c>
      <c r="AU2922" t="s">
        <v>13161</v>
      </c>
      <c r="AV2922" t="s">
        <v>65</v>
      </c>
      <c r="AW2922" t="s">
        <v>13161</v>
      </c>
      <c r="AX2922" t="s">
        <v>4528</v>
      </c>
      <c r="AY2922">
        <v>204</v>
      </c>
      <c r="AZ2922" t="s">
        <v>1451</v>
      </c>
      <c r="BA2922" t="s">
        <v>1452</v>
      </c>
      <c r="BB2922" t="s">
        <v>1453</v>
      </c>
      <c r="BC2922" t="s">
        <v>1454</v>
      </c>
      <c r="BD2922" t="s">
        <v>13162</v>
      </c>
      <c r="BE2922" t="s">
        <v>65</v>
      </c>
      <c r="BG2922" t="str">
        <f>INDEX('TO Report - School Leadership'!J:J,MATCH(LCGMS!C2922,'TO Report - School Leadership'!D:D,0))</f>
        <v>Radoslovich, Jacqueline</v>
      </c>
      <c r="BH2922" t="str">
        <f>INDEX('TO Report - School Leadership'!M:M,MATCH(LCGMS!C2922,'TO Report - School Leadership'!D:D,0))</f>
        <v>jradoslovich@schools.nyc.gov</v>
      </c>
      <c r="BI2922">
        <f t="shared" si="90"/>
        <v>1</v>
      </c>
      <c r="BJ2922" t="str">
        <f t="shared" si="91"/>
        <v/>
      </c>
    </row>
    <row r="2923" spans="1:62" hidden="1" x14ac:dyDescent="0.25">
      <c r="A2923" t="s">
        <v>15148</v>
      </c>
      <c r="B2923" t="s">
        <v>16266</v>
      </c>
      <c r="C2923" t="s">
        <v>16267</v>
      </c>
      <c r="D2923" t="s">
        <v>16268</v>
      </c>
      <c r="E2923" t="s">
        <v>15152</v>
      </c>
      <c r="F2923">
        <v>2044320001</v>
      </c>
      <c r="G2923" s="1">
        <v>40574.445219907408</v>
      </c>
      <c r="H2923">
        <v>2051313</v>
      </c>
      <c r="I2923" t="s">
        <v>15153</v>
      </c>
      <c r="J2923" t="s">
        <v>62</v>
      </c>
      <c r="K2923" t="s">
        <v>63</v>
      </c>
      <c r="L2923" t="s">
        <v>64</v>
      </c>
      <c r="M2923" t="s">
        <v>65</v>
      </c>
      <c r="N2923" t="s">
        <v>4508</v>
      </c>
      <c r="O2923">
        <v>10467</v>
      </c>
      <c r="P2923">
        <v>11</v>
      </c>
      <c r="Q2923" t="s">
        <v>67</v>
      </c>
      <c r="R2923" t="s">
        <v>16269</v>
      </c>
      <c r="S2923" t="s">
        <v>16270</v>
      </c>
      <c r="T2923" t="s">
        <v>16271</v>
      </c>
      <c r="U2923" t="s">
        <v>13310</v>
      </c>
      <c r="V2923" t="s">
        <v>13267</v>
      </c>
      <c r="W2923">
        <v>1955</v>
      </c>
      <c r="X2923">
        <v>13</v>
      </c>
      <c r="Y2923" t="s">
        <v>65</v>
      </c>
      <c r="Z2923" t="s">
        <v>65</v>
      </c>
      <c r="AA2923">
        <v>40.862098000000003</v>
      </c>
      <c r="AB2923">
        <v>4432</v>
      </c>
      <c r="AC2923">
        <v>1</v>
      </c>
      <c r="AD2923" t="s">
        <v>65</v>
      </c>
      <c r="AE2923">
        <v>-73.865027999999995</v>
      </c>
      <c r="AF2923" t="s">
        <v>7516</v>
      </c>
      <c r="AG2923" t="s">
        <v>104</v>
      </c>
      <c r="AH2923" t="s">
        <v>105</v>
      </c>
      <c r="AI2923">
        <v>49</v>
      </c>
      <c r="AJ2923" t="s">
        <v>76</v>
      </c>
      <c r="AK2923" t="s">
        <v>77</v>
      </c>
      <c r="AL2923" t="s">
        <v>13267</v>
      </c>
      <c r="AM2923" t="s">
        <v>65</v>
      </c>
      <c r="AN2923" t="s">
        <v>65</v>
      </c>
      <c r="AO2923" t="s">
        <v>78</v>
      </c>
      <c r="AP2923" t="s">
        <v>106</v>
      </c>
      <c r="AQ2923" t="s">
        <v>16270</v>
      </c>
      <c r="AR2923" t="s">
        <v>80</v>
      </c>
      <c r="AS2923" t="s">
        <v>81</v>
      </c>
      <c r="AT2923" s="1">
        <v>41091</v>
      </c>
      <c r="AU2923" t="s">
        <v>13267</v>
      </c>
      <c r="AV2923" t="s">
        <v>65</v>
      </c>
      <c r="AW2923" t="s">
        <v>13267</v>
      </c>
      <c r="AX2923" t="s">
        <v>7517</v>
      </c>
      <c r="AY2923">
        <v>211</v>
      </c>
      <c r="AZ2923" t="s">
        <v>1451</v>
      </c>
      <c r="BA2923" t="s">
        <v>1452</v>
      </c>
      <c r="BB2923" t="s">
        <v>1453</v>
      </c>
      <c r="BC2923" t="s">
        <v>1454</v>
      </c>
      <c r="BD2923" t="s">
        <v>13313</v>
      </c>
      <c r="BE2923" t="s">
        <v>65</v>
      </c>
      <c r="BG2923" t="str">
        <f>INDEX('TO Report - School Leadership'!J:J,MATCH(LCGMS!C2923,'TO Report - School Leadership'!D:D,0))</f>
        <v>Rinaldi, Renee</v>
      </c>
      <c r="BH2923" t="str">
        <f>INDEX('TO Report - School Leadership'!M:M,MATCH(LCGMS!C2923,'TO Report - School Leadership'!D:D,0))</f>
        <v>rrinaldi@schools.nyc.gov</v>
      </c>
      <c r="BI2923">
        <f t="shared" si="90"/>
        <v>1</v>
      </c>
      <c r="BJ2923" t="str">
        <f t="shared" si="91"/>
        <v/>
      </c>
    </row>
    <row r="2924" spans="1:62" hidden="1" x14ac:dyDescent="0.25">
      <c r="A2924" t="s">
        <v>4638</v>
      </c>
      <c r="B2924" t="s">
        <v>16272</v>
      </c>
      <c r="C2924" t="s">
        <v>16273</v>
      </c>
      <c r="D2924" t="s">
        <v>16274</v>
      </c>
      <c r="E2924" t="s">
        <v>4639</v>
      </c>
      <c r="F2924">
        <v>2025760026</v>
      </c>
      <c r="G2924" s="1">
        <v>40574.445219907408</v>
      </c>
      <c r="H2924">
        <v>2003883</v>
      </c>
      <c r="I2924" t="s">
        <v>4640</v>
      </c>
      <c r="J2924" t="s">
        <v>62</v>
      </c>
      <c r="K2924" t="s">
        <v>63</v>
      </c>
      <c r="L2924" t="s">
        <v>64</v>
      </c>
      <c r="M2924" t="s">
        <v>65</v>
      </c>
      <c r="N2924" t="s">
        <v>4508</v>
      </c>
      <c r="O2924">
        <v>10455</v>
      </c>
      <c r="P2924">
        <v>7</v>
      </c>
      <c r="Q2924" t="s">
        <v>67</v>
      </c>
      <c r="R2924" t="s">
        <v>16275</v>
      </c>
      <c r="S2924" t="s">
        <v>16276</v>
      </c>
      <c r="T2924" t="s">
        <v>16277</v>
      </c>
      <c r="U2924" t="s">
        <v>65</v>
      </c>
      <c r="V2924" t="s">
        <v>65</v>
      </c>
      <c r="W2924">
        <v>1935</v>
      </c>
      <c r="X2924">
        <v>8</v>
      </c>
      <c r="Y2924" t="s">
        <v>65</v>
      </c>
      <c r="Z2924" t="s">
        <v>65</v>
      </c>
      <c r="AA2924">
        <v>40.810670999999999</v>
      </c>
      <c r="AB2924">
        <v>2576</v>
      </c>
      <c r="AC2924">
        <v>26</v>
      </c>
      <c r="AD2924" t="s">
        <v>65</v>
      </c>
      <c r="AE2924">
        <v>-73.907527999999999</v>
      </c>
      <c r="AF2924" t="s">
        <v>4572</v>
      </c>
      <c r="AG2924" t="s">
        <v>1448</v>
      </c>
      <c r="AH2924" t="s">
        <v>2815</v>
      </c>
      <c r="AI2924">
        <v>40</v>
      </c>
      <c r="AJ2924" t="s">
        <v>76</v>
      </c>
      <c r="AK2924" t="s">
        <v>77</v>
      </c>
      <c r="AL2924" t="s">
        <v>13139</v>
      </c>
      <c r="AM2924" t="s">
        <v>3079</v>
      </c>
      <c r="AN2924" t="s">
        <v>3080</v>
      </c>
      <c r="AO2924" t="s">
        <v>78</v>
      </c>
      <c r="AP2924" t="s">
        <v>1085</v>
      </c>
      <c r="AQ2924" t="s">
        <v>16276</v>
      </c>
      <c r="AR2924" t="s">
        <v>80</v>
      </c>
      <c r="AS2924" t="s">
        <v>2931</v>
      </c>
      <c r="AT2924" s="1">
        <v>41091</v>
      </c>
      <c r="AU2924" t="s">
        <v>13139</v>
      </c>
      <c r="AV2924" t="s">
        <v>65</v>
      </c>
      <c r="AW2924" t="s">
        <v>14537</v>
      </c>
      <c r="AX2924" t="s">
        <v>4573</v>
      </c>
      <c r="AY2924">
        <v>201</v>
      </c>
      <c r="AZ2924" t="s">
        <v>2534</v>
      </c>
      <c r="BA2924" t="s">
        <v>2535</v>
      </c>
      <c r="BB2924" t="s">
        <v>2536</v>
      </c>
      <c r="BC2924" t="s">
        <v>2537</v>
      </c>
      <c r="BD2924" t="s">
        <v>65</v>
      </c>
      <c r="BE2924" t="s">
        <v>3081</v>
      </c>
      <c r="BG2924" t="str">
        <f>INDEX('TO Report - School Leadership'!J:J,MATCH(LCGMS!C2924,'TO Report - School Leadership'!D:D,0))</f>
        <v>Spadaccini, Helene</v>
      </c>
      <c r="BH2924" t="str">
        <f>INDEX('TO Report - School Leadership'!M:M,MATCH(LCGMS!C2924,'TO Report - School Leadership'!D:D,0))</f>
        <v>hspadac@schools.nyc.gov</v>
      </c>
      <c r="BI2924">
        <f t="shared" si="90"/>
        <v>1</v>
      </c>
      <c r="BJ2924" t="str">
        <f t="shared" si="91"/>
        <v/>
      </c>
    </row>
    <row r="2925" spans="1:62" hidden="1" x14ac:dyDescent="0.25">
      <c r="A2925" t="s">
        <v>7510</v>
      </c>
      <c r="B2925" t="s">
        <v>16278</v>
      </c>
      <c r="C2925" t="s">
        <v>16279</v>
      </c>
      <c r="D2925" t="s">
        <v>16280</v>
      </c>
      <c r="E2925" t="s">
        <v>7511</v>
      </c>
      <c r="F2925">
        <v>2053680001</v>
      </c>
      <c r="G2925" s="1">
        <v>43282.583483796298</v>
      </c>
      <c r="H2925">
        <v>2074045</v>
      </c>
      <c r="I2925" t="s">
        <v>7512</v>
      </c>
      <c r="J2925" t="s">
        <v>62</v>
      </c>
      <c r="K2925" t="s">
        <v>63</v>
      </c>
      <c r="L2925" t="s">
        <v>64</v>
      </c>
      <c r="M2925" t="s">
        <v>65</v>
      </c>
      <c r="N2925" t="s">
        <v>4508</v>
      </c>
      <c r="O2925">
        <v>10461</v>
      </c>
      <c r="P2925">
        <v>11</v>
      </c>
      <c r="Q2925" t="s">
        <v>67</v>
      </c>
      <c r="R2925" t="s">
        <v>16281</v>
      </c>
      <c r="S2925" t="s">
        <v>16282</v>
      </c>
      <c r="T2925" t="s">
        <v>16283</v>
      </c>
      <c r="U2925" t="s">
        <v>65</v>
      </c>
      <c r="V2925" t="s">
        <v>65</v>
      </c>
      <c r="W2925">
        <v>1972</v>
      </c>
      <c r="X2925">
        <v>13</v>
      </c>
      <c r="Y2925" t="s">
        <v>65</v>
      </c>
      <c r="Z2925" t="s">
        <v>65</v>
      </c>
      <c r="AA2925">
        <v>40.839775000000003</v>
      </c>
      <c r="AB2925">
        <v>5368</v>
      </c>
      <c r="AC2925">
        <v>1</v>
      </c>
      <c r="AD2925" t="s">
        <v>65</v>
      </c>
      <c r="AE2925">
        <v>-73.839583000000005</v>
      </c>
      <c r="AF2925" t="s">
        <v>4644</v>
      </c>
      <c r="AG2925" t="s">
        <v>1448</v>
      </c>
      <c r="AH2925" t="s">
        <v>598</v>
      </c>
      <c r="AI2925">
        <v>45</v>
      </c>
      <c r="AJ2925" t="s">
        <v>76</v>
      </c>
      <c r="AK2925" t="s">
        <v>77</v>
      </c>
      <c r="AL2925" t="s">
        <v>5455</v>
      </c>
      <c r="AM2925" t="s">
        <v>14609</v>
      </c>
      <c r="AN2925" t="s">
        <v>14610</v>
      </c>
      <c r="AO2925" t="s">
        <v>78</v>
      </c>
      <c r="AP2925" t="s">
        <v>1085</v>
      </c>
      <c r="AQ2925" t="s">
        <v>16282</v>
      </c>
      <c r="AR2925" t="s">
        <v>80</v>
      </c>
      <c r="AS2925" t="s">
        <v>81</v>
      </c>
      <c r="AT2925" s="1">
        <v>41091</v>
      </c>
      <c r="AU2925" t="s">
        <v>5455</v>
      </c>
      <c r="AV2925" t="s">
        <v>65</v>
      </c>
      <c r="AW2925" t="s">
        <v>14537</v>
      </c>
      <c r="AX2925" t="s">
        <v>4645</v>
      </c>
      <c r="AY2925">
        <v>210</v>
      </c>
      <c r="AZ2925" t="s">
        <v>1451</v>
      </c>
      <c r="BA2925" t="s">
        <v>1452</v>
      </c>
      <c r="BB2925" t="s">
        <v>1453</v>
      </c>
      <c r="BC2925" t="s">
        <v>1454</v>
      </c>
      <c r="BD2925" t="s">
        <v>65</v>
      </c>
      <c r="BE2925" t="s">
        <v>14611</v>
      </c>
      <c r="BG2925" t="str">
        <f>INDEX('TO Report - School Leadership'!J:J,MATCH(LCGMS!C2925,'TO Report - School Leadership'!D:D,0))</f>
        <v>Rich, Marques</v>
      </c>
      <c r="BH2925" t="str">
        <f>INDEX('TO Report - School Leadership'!M:M,MATCH(LCGMS!C2925,'TO Report - School Leadership'!D:D,0))</f>
        <v>mrich5@schools.nyc.gov</v>
      </c>
      <c r="BI2925">
        <f t="shared" si="90"/>
        <v>1</v>
      </c>
      <c r="BJ2925" t="str">
        <f t="shared" si="91"/>
        <v/>
      </c>
    </row>
    <row r="2926" spans="1:62" hidden="1" x14ac:dyDescent="0.25">
      <c r="A2926" t="s">
        <v>7488</v>
      </c>
      <c r="B2926" t="s">
        <v>16284</v>
      </c>
      <c r="C2926" t="s">
        <v>16285</v>
      </c>
      <c r="D2926" t="s">
        <v>16286</v>
      </c>
      <c r="E2926" t="s">
        <v>7489</v>
      </c>
      <c r="F2926">
        <v>2036040039</v>
      </c>
      <c r="G2926" s="1">
        <v>40647.774722222224</v>
      </c>
      <c r="H2926">
        <v>2022205</v>
      </c>
      <c r="I2926" t="s">
        <v>7490</v>
      </c>
      <c r="J2926" t="s">
        <v>62</v>
      </c>
      <c r="K2926" t="s">
        <v>63</v>
      </c>
      <c r="L2926" t="s">
        <v>64</v>
      </c>
      <c r="M2926" t="s">
        <v>65</v>
      </c>
      <c r="N2926" t="s">
        <v>4508</v>
      </c>
      <c r="O2926">
        <v>10473</v>
      </c>
      <c r="P2926">
        <v>8</v>
      </c>
      <c r="Q2926" t="s">
        <v>67</v>
      </c>
      <c r="R2926" t="s">
        <v>16287</v>
      </c>
      <c r="S2926" t="s">
        <v>16288</v>
      </c>
      <c r="T2926" t="s">
        <v>16289</v>
      </c>
      <c r="U2926" t="s">
        <v>65</v>
      </c>
      <c r="V2926" t="s">
        <v>65</v>
      </c>
      <c r="W2926">
        <v>1970</v>
      </c>
      <c r="X2926">
        <v>18</v>
      </c>
      <c r="Y2926" t="s">
        <v>65</v>
      </c>
      <c r="Z2926" t="s">
        <v>65</v>
      </c>
      <c r="AA2926">
        <v>40.821218000000002</v>
      </c>
      <c r="AB2926">
        <v>3604</v>
      </c>
      <c r="AC2926">
        <v>39</v>
      </c>
      <c r="AD2926" t="s">
        <v>65</v>
      </c>
      <c r="AE2926">
        <v>-73.855930000000001</v>
      </c>
      <c r="AF2926" t="s">
        <v>7336</v>
      </c>
      <c r="AG2926" t="s">
        <v>1448</v>
      </c>
      <c r="AH2926" t="s">
        <v>598</v>
      </c>
      <c r="AI2926">
        <v>43</v>
      </c>
      <c r="AJ2926" t="s">
        <v>76</v>
      </c>
      <c r="AK2926" t="s">
        <v>77</v>
      </c>
      <c r="AL2926" t="s">
        <v>5455</v>
      </c>
      <c r="AM2926" t="s">
        <v>14609</v>
      </c>
      <c r="AN2926" t="s">
        <v>14610</v>
      </c>
      <c r="AO2926" t="s">
        <v>78</v>
      </c>
      <c r="AP2926" t="s">
        <v>1085</v>
      </c>
      <c r="AQ2926" t="s">
        <v>16288</v>
      </c>
      <c r="AR2926" t="s">
        <v>80</v>
      </c>
      <c r="AS2926" t="s">
        <v>81</v>
      </c>
      <c r="AT2926" s="1">
        <v>41091</v>
      </c>
      <c r="AU2926" t="s">
        <v>5455</v>
      </c>
      <c r="AV2926" t="s">
        <v>65</v>
      </c>
      <c r="AW2926" t="s">
        <v>14537</v>
      </c>
      <c r="AX2926" t="s">
        <v>7337</v>
      </c>
      <c r="AY2926">
        <v>209</v>
      </c>
      <c r="AZ2926" t="s">
        <v>1451</v>
      </c>
      <c r="BA2926" t="s">
        <v>1452</v>
      </c>
      <c r="BB2926" t="s">
        <v>1453</v>
      </c>
      <c r="BC2926" t="s">
        <v>1454</v>
      </c>
      <c r="BD2926" t="s">
        <v>65</v>
      </c>
      <c r="BE2926" t="s">
        <v>14611</v>
      </c>
      <c r="BG2926" t="str">
        <f>INDEX('TO Report - School Leadership'!J:J,MATCH(LCGMS!C2926,'TO Report - School Leadership'!D:D,0))</f>
        <v>NEAL, STEVEN</v>
      </c>
      <c r="BH2926" t="str">
        <f>INDEX('TO Report - School Leadership'!M:M,MATCH(LCGMS!C2926,'TO Report - School Leadership'!D:D,0))</f>
        <v>sneal4@schools.nyc.gov</v>
      </c>
      <c r="BI2926">
        <f t="shared" si="90"/>
        <v>1</v>
      </c>
      <c r="BJ2926" t="str">
        <f t="shared" si="91"/>
        <v/>
      </c>
    </row>
    <row r="2927" spans="1:62" hidden="1" x14ac:dyDescent="0.25">
      <c r="A2927" t="s">
        <v>13273</v>
      </c>
      <c r="B2927" t="s">
        <v>16290</v>
      </c>
      <c r="C2927" t="s">
        <v>16291</v>
      </c>
      <c r="D2927" t="s">
        <v>16292</v>
      </c>
      <c r="E2927" t="s">
        <v>13274</v>
      </c>
      <c r="F2927">
        <v>2037900040</v>
      </c>
      <c r="G2927" s="1">
        <v>44277.43246527778</v>
      </c>
      <c r="H2927">
        <v>2025717</v>
      </c>
      <c r="I2927" t="s">
        <v>13275</v>
      </c>
      <c r="J2927" t="s">
        <v>62</v>
      </c>
      <c r="K2927" t="s">
        <v>63</v>
      </c>
      <c r="L2927" t="s">
        <v>64</v>
      </c>
      <c r="M2927" t="s">
        <v>65</v>
      </c>
      <c r="N2927" t="s">
        <v>4568</v>
      </c>
      <c r="O2927">
        <v>10472</v>
      </c>
      <c r="P2927">
        <v>8</v>
      </c>
      <c r="Q2927" t="s">
        <v>67</v>
      </c>
      <c r="R2927" t="s">
        <v>16293</v>
      </c>
      <c r="S2927" t="s">
        <v>16294</v>
      </c>
      <c r="T2927" t="s">
        <v>16295</v>
      </c>
      <c r="U2927" t="s">
        <v>13295</v>
      </c>
      <c r="V2927" t="s">
        <v>5455</v>
      </c>
      <c r="W2927">
        <v>1952</v>
      </c>
      <c r="X2927">
        <v>18</v>
      </c>
      <c r="Y2927" t="s">
        <v>65</v>
      </c>
      <c r="Z2927" t="s">
        <v>65</v>
      </c>
      <c r="AA2927">
        <v>40.829152999999998</v>
      </c>
      <c r="AB2927">
        <v>3790</v>
      </c>
      <c r="AC2927">
        <v>40</v>
      </c>
      <c r="AD2927" t="s">
        <v>65</v>
      </c>
      <c r="AE2927">
        <v>-73.857882000000004</v>
      </c>
      <c r="AF2927" t="s">
        <v>4621</v>
      </c>
      <c r="AG2927" t="s">
        <v>104</v>
      </c>
      <c r="AH2927" t="s">
        <v>105</v>
      </c>
      <c r="AI2927">
        <v>43</v>
      </c>
      <c r="AJ2927" t="s">
        <v>76</v>
      </c>
      <c r="AK2927" t="s">
        <v>77</v>
      </c>
      <c r="AL2927" t="s">
        <v>5455</v>
      </c>
      <c r="AM2927" t="s">
        <v>65</v>
      </c>
      <c r="AN2927" t="s">
        <v>65</v>
      </c>
      <c r="AO2927" t="s">
        <v>78</v>
      </c>
      <c r="AP2927" t="s">
        <v>106</v>
      </c>
      <c r="AQ2927" t="s">
        <v>16294</v>
      </c>
      <c r="AR2927" t="s">
        <v>80</v>
      </c>
      <c r="AS2927" t="s">
        <v>81</v>
      </c>
      <c r="AT2927" s="1">
        <v>41091</v>
      </c>
      <c r="AU2927" t="s">
        <v>5455</v>
      </c>
      <c r="AV2927" t="s">
        <v>65</v>
      </c>
      <c r="AW2927" t="s">
        <v>5455</v>
      </c>
      <c r="AX2927" t="s">
        <v>4622</v>
      </c>
      <c r="AY2927">
        <v>209</v>
      </c>
      <c r="AZ2927" t="s">
        <v>1451</v>
      </c>
      <c r="BA2927" t="s">
        <v>1452</v>
      </c>
      <c r="BB2927" t="s">
        <v>1453</v>
      </c>
      <c r="BC2927" t="s">
        <v>1454</v>
      </c>
      <c r="BD2927" t="s">
        <v>13296</v>
      </c>
      <c r="BE2927" t="s">
        <v>65</v>
      </c>
      <c r="BG2927" t="str">
        <f>INDEX('TO Report - School Leadership'!J:J,MATCH(LCGMS!C2927,'TO Report - School Leadership'!D:D,0))</f>
        <v>Jeanty, Jean</v>
      </c>
      <c r="BH2927" t="str">
        <f>INDEX('TO Report - School Leadership'!M:M,MATCH(LCGMS!C2927,'TO Report - School Leadership'!D:D,0))</f>
        <v>jjeanty2@schools.nyc.gov</v>
      </c>
      <c r="BI2927">
        <f t="shared" si="90"/>
        <v>1</v>
      </c>
      <c r="BJ2927" t="str">
        <f t="shared" si="91"/>
        <v/>
      </c>
    </row>
    <row r="2928" spans="1:62" hidden="1" x14ac:dyDescent="0.25">
      <c r="A2928" t="s">
        <v>8610</v>
      </c>
      <c r="B2928" t="s">
        <v>16296</v>
      </c>
      <c r="C2928" t="s">
        <v>16297</v>
      </c>
      <c r="D2928" t="s">
        <v>16298</v>
      </c>
      <c r="E2928" t="s">
        <v>8611</v>
      </c>
      <c r="F2928">
        <v>2028170002</v>
      </c>
      <c r="G2928" s="1">
        <v>40574.445219907408</v>
      </c>
      <c r="H2928">
        <v>2007806</v>
      </c>
      <c r="I2928" t="s">
        <v>8612</v>
      </c>
      <c r="J2928" t="s">
        <v>62</v>
      </c>
      <c r="K2928" t="s">
        <v>63</v>
      </c>
      <c r="L2928" t="s">
        <v>64</v>
      </c>
      <c r="M2928" t="s">
        <v>65</v>
      </c>
      <c r="N2928" t="s">
        <v>4508</v>
      </c>
      <c r="O2928">
        <v>10457</v>
      </c>
      <c r="P2928">
        <v>9</v>
      </c>
      <c r="Q2928" t="s">
        <v>67</v>
      </c>
      <c r="R2928" t="s">
        <v>16299</v>
      </c>
      <c r="S2928" t="s">
        <v>16300</v>
      </c>
      <c r="T2928" t="s">
        <v>16301</v>
      </c>
      <c r="U2928" t="s">
        <v>65</v>
      </c>
      <c r="V2928" t="s">
        <v>65</v>
      </c>
      <c r="W2928">
        <v>1941</v>
      </c>
      <c r="X2928">
        <v>16</v>
      </c>
      <c r="Y2928" t="s">
        <v>65</v>
      </c>
      <c r="Z2928" t="s">
        <v>65</v>
      </c>
      <c r="AA2928">
        <v>40.839306999999998</v>
      </c>
      <c r="AB2928">
        <v>2817</v>
      </c>
      <c r="AC2928">
        <v>2</v>
      </c>
      <c r="AD2928" t="s">
        <v>65</v>
      </c>
      <c r="AE2928">
        <v>-73.911366000000001</v>
      </c>
      <c r="AF2928" t="s">
        <v>4509</v>
      </c>
      <c r="AG2928" t="s">
        <v>1448</v>
      </c>
      <c r="AH2928" t="s">
        <v>598</v>
      </c>
      <c r="AI2928">
        <v>44</v>
      </c>
      <c r="AJ2928" t="s">
        <v>76</v>
      </c>
      <c r="AK2928" t="s">
        <v>77</v>
      </c>
      <c r="AL2928" t="s">
        <v>13161</v>
      </c>
      <c r="AM2928" t="s">
        <v>2532</v>
      </c>
      <c r="AN2928" t="s">
        <v>2533</v>
      </c>
      <c r="AO2928" t="s">
        <v>78</v>
      </c>
      <c r="AP2928" t="s">
        <v>1085</v>
      </c>
      <c r="AQ2928" t="s">
        <v>16300</v>
      </c>
      <c r="AR2928" t="s">
        <v>80</v>
      </c>
      <c r="AS2928" t="s">
        <v>81</v>
      </c>
      <c r="AT2928" s="1">
        <v>41091</v>
      </c>
      <c r="AU2928" t="s">
        <v>13161</v>
      </c>
      <c r="AV2928" t="s">
        <v>65</v>
      </c>
      <c r="AW2928" t="s">
        <v>14537</v>
      </c>
      <c r="AX2928" t="s">
        <v>4510</v>
      </c>
      <c r="AY2928">
        <v>204</v>
      </c>
      <c r="AZ2928" t="s">
        <v>2534</v>
      </c>
      <c r="BA2928" t="s">
        <v>2535</v>
      </c>
      <c r="BB2928" t="s">
        <v>2536</v>
      </c>
      <c r="BC2928" t="s">
        <v>2537</v>
      </c>
      <c r="BD2928" t="s">
        <v>65</v>
      </c>
      <c r="BE2928" t="s">
        <v>2538</v>
      </c>
      <c r="BG2928" t="str">
        <f>INDEX('TO Report - School Leadership'!J:J,MATCH(LCGMS!C2928,'TO Report - School Leadership'!D:D,0))</f>
        <v>DEMCHAK, ELIZABETH</v>
      </c>
      <c r="BH2928" t="str">
        <f>INDEX('TO Report - School Leadership'!M:M,MATCH(LCGMS!C2928,'TO Report - School Leadership'!D:D,0))</f>
        <v>edemchak@schools.nyc.gov</v>
      </c>
      <c r="BI2928">
        <f t="shared" si="90"/>
        <v>1</v>
      </c>
      <c r="BJ2928" t="str">
        <f t="shared" si="91"/>
        <v/>
      </c>
    </row>
    <row r="2929" spans="1:62" hidden="1" x14ac:dyDescent="0.25">
      <c r="A2929" t="s">
        <v>14812</v>
      </c>
      <c r="B2929" t="s">
        <v>16302</v>
      </c>
      <c r="C2929" t="s">
        <v>16303</v>
      </c>
      <c r="D2929" t="s">
        <v>16304</v>
      </c>
      <c r="E2929" t="s">
        <v>14816</v>
      </c>
      <c r="F2929">
        <v>2031040007</v>
      </c>
      <c r="G2929" s="1">
        <v>43675.475891203707</v>
      </c>
      <c r="H2929">
        <v>2012887</v>
      </c>
      <c r="I2929" t="s">
        <v>14817</v>
      </c>
      <c r="J2929" t="s">
        <v>62</v>
      </c>
      <c r="K2929" t="s">
        <v>63</v>
      </c>
      <c r="L2929" t="s">
        <v>64</v>
      </c>
      <c r="M2929" t="s">
        <v>65</v>
      </c>
      <c r="N2929" t="s">
        <v>4508</v>
      </c>
      <c r="O2929">
        <v>10458</v>
      </c>
      <c r="P2929">
        <v>10</v>
      </c>
      <c r="Q2929" t="s">
        <v>67</v>
      </c>
      <c r="R2929" t="s">
        <v>16305</v>
      </c>
      <c r="S2929" t="s">
        <v>16306</v>
      </c>
      <c r="T2929" t="s">
        <v>16307</v>
      </c>
      <c r="U2929" t="s">
        <v>65</v>
      </c>
      <c r="V2929" t="s">
        <v>65</v>
      </c>
      <c r="W2929">
        <v>1925</v>
      </c>
      <c r="X2929">
        <v>15</v>
      </c>
      <c r="Y2929" t="s">
        <v>65</v>
      </c>
      <c r="Z2929" t="s">
        <v>65</v>
      </c>
      <c r="AA2929">
        <v>40.855392000000002</v>
      </c>
      <c r="AB2929">
        <v>3104</v>
      </c>
      <c r="AC2929">
        <v>7</v>
      </c>
      <c r="AD2929" t="s">
        <v>65</v>
      </c>
      <c r="AE2929">
        <v>-73.882486999999998</v>
      </c>
      <c r="AF2929" t="s">
        <v>13271</v>
      </c>
      <c r="AG2929" t="s">
        <v>1448</v>
      </c>
      <c r="AH2929" t="s">
        <v>598</v>
      </c>
      <c r="AI2929">
        <v>48</v>
      </c>
      <c r="AJ2929" t="s">
        <v>76</v>
      </c>
      <c r="AK2929" t="s">
        <v>77</v>
      </c>
      <c r="AL2929" t="s">
        <v>13150</v>
      </c>
      <c r="AM2929" t="s">
        <v>14609</v>
      </c>
      <c r="AN2929" t="s">
        <v>14610</v>
      </c>
      <c r="AO2929" t="s">
        <v>78</v>
      </c>
      <c r="AP2929" t="s">
        <v>1085</v>
      </c>
      <c r="AQ2929" t="s">
        <v>16306</v>
      </c>
      <c r="AR2929" t="s">
        <v>80</v>
      </c>
      <c r="AS2929" t="s">
        <v>1086</v>
      </c>
      <c r="AT2929" s="1">
        <v>41091</v>
      </c>
      <c r="AU2929" t="s">
        <v>13150</v>
      </c>
      <c r="AV2929" t="s">
        <v>65</v>
      </c>
      <c r="AW2929" t="s">
        <v>14537</v>
      </c>
      <c r="AX2929" t="s">
        <v>13272</v>
      </c>
      <c r="AY2929">
        <v>206</v>
      </c>
      <c r="AZ2929" t="s">
        <v>1451</v>
      </c>
      <c r="BA2929" t="s">
        <v>1452</v>
      </c>
      <c r="BB2929" t="s">
        <v>1453</v>
      </c>
      <c r="BC2929" t="s">
        <v>1454</v>
      </c>
      <c r="BD2929" t="s">
        <v>65</v>
      </c>
      <c r="BE2929" t="s">
        <v>14611</v>
      </c>
      <c r="BG2929" t="str">
        <f>INDEX('TO Report - School Leadership'!J:J,MATCH(LCGMS!C2929,'TO Report - School Leadership'!D:D,0))</f>
        <v>Guillaume, Marie</v>
      </c>
      <c r="BH2929" t="str">
        <f>INDEX('TO Report - School Leadership'!M:M,MATCH(LCGMS!C2929,'TO Report - School Leadership'!D:D,0))</f>
        <v>mguilla@schools.nyc.gov</v>
      </c>
      <c r="BI2929">
        <f t="shared" si="90"/>
        <v>1</v>
      </c>
      <c r="BJ2929" t="str">
        <f t="shared" si="91"/>
        <v/>
      </c>
    </row>
    <row r="2930" spans="1:62" hidden="1" x14ac:dyDescent="0.25">
      <c r="A2930" t="s">
        <v>14163</v>
      </c>
      <c r="B2930" t="s">
        <v>16308</v>
      </c>
      <c r="C2930" t="s">
        <v>16309</v>
      </c>
      <c r="D2930" t="s">
        <v>16310</v>
      </c>
      <c r="E2930" t="s">
        <v>14166</v>
      </c>
      <c r="F2930">
        <v>2044930001</v>
      </c>
      <c r="G2930" s="1">
        <v>40574.445219907408</v>
      </c>
      <c r="H2930">
        <v>2053518</v>
      </c>
      <c r="I2930" t="s">
        <v>14167</v>
      </c>
      <c r="J2930" t="s">
        <v>62</v>
      </c>
      <c r="K2930" t="s">
        <v>63</v>
      </c>
      <c r="L2930" t="s">
        <v>64</v>
      </c>
      <c r="M2930" t="s">
        <v>65</v>
      </c>
      <c r="N2930" t="s">
        <v>4508</v>
      </c>
      <c r="O2930">
        <v>10469</v>
      </c>
      <c r="P2930">
        <v>11</v>
      </c>
      <c r="Q2930" t="s">
        <v>67</v>
      </c>
      <c r="R2930" t="s">
        <v>16311</v>
      </c>
      <c r="S2930" t="s">
        <v>16312</v>
      </c>
      <c r="T2930" t="s">
        <v>16313</v>
      </c>
      <c r="U2930" t="s">
        <v>13310</v>
      </c>
      <c r="V2930" t="s">
        <v>13267</v>
      </c>
      <c r="W2930">
        <v>1968</v>
      </c>
      <c r="X2930">
        <v>13</v>
      </c>
      <c r="Y2930" t="s">
        <v>65</v>
      </c>
      <c r="Z2930" t="s">
        <v>65</v>
      </c>
      <c r="AA2930">
        <v>40.863841999999998</v>
      </c>
      <c r="AB2930">
        <v>4493</v>
      </c>
      <c r="AC2930">
        <v>1</v>
      </c>
      <c r="AD2930" t="s">
        <v>65</v>
      </c>
      <c r="AE2930">
        <v>-73.836524999999995</v>
      </c>
      <c r="AF2930" t="s">
        <v>13761</v>
      </c>
      <c r="AG2930" t="s">
        <v>104</v>
      </c>
      <c r="AH2930" t="s">
        <v>105</v>
      </c>
      <c r="AI2930">
        <v>49</v>
      </c>
      <c r="AJ2930" t="s">
        <v>76</v>
      </c>
      <c r="AK2930" t="s">
        <v>77</v>
      </c>
      <c r="AL2930" t="s">
        <v>13267</v>
      </c>
      <c r="AM2930" t="s">
        <v>65</v>
      </c>
      <c r="AN2930" t="s">
        <v>65</v>
      </c>
      <c r="AO2930" t="s">
        <v>78</v>
      </c>
      <c r="AP2930" t="s">
        <v>106</v>
      </c>
      <c r="AQ2930" t="s">
        <v>16312</v>
      </c>
      <c r="AR2930" t="s">
        <v>80</v>
      </c>
      <c r="AS2930" t="s">
        <v>81</v>
      </c>
      <c r="AT2930" s="1">
        <v>41091</v>
      </c>
      <c r="AU2930" t="s">
        <v>13267</v>
      </c>
      <c r="AV2930" t="s">
        <v>65</v>
      </c>
      <c r="AW2930" t="s">
        <v>13267</v>
      </c>
      <c r="AX2930" t="s">
        <v>13762</v>
      </c>
      <c r="AY2930">
        <v>211</v>
      </c>
      <c r="AZ2930" t="s">
        <v>1451</v>
      </c>
      <c r="BA2930" t="s">
        <v>1452</v>
      </c>
      <c r="BB2930" t="s">
        <v>1453</v>
      </c>
      <c r="BC2930" t="s">
        <v>1454</v>
      </c>
      <c r="BD2930" t="s">
        <v>13313</v>
      </c>
      <c r="BE2930" t="s">
        <v>65</v>
      </c>
      <c r="BG2930" t="str">
        <f>INDEX('TO Report - School Leadership'!J:J,MATCH(LCGMS!C2930,'TO Report - School Leadership'!D:D,0))</f>
        <v>Mcghie, Ian</v>
      </c>
      <c r="BH2930" t="str">
        <f>INDEX('TO Report - School Leadership'!M:M,MATCH(LCGMS!C2930,'TO Report - School Leadership'!D:D,0))</f>
        <v>imcghie2@schools.nyc.gov</v>
      </c>
      <c r="BI2930">
        <f t="shared" si="90"/>
        <v>1</v>
      </c>
      <c r="BJ2930" t="str">
        <f t="shared" si="91"/>
        <v/>
      </c>
    </row>
    <row r="2931" spans="1:62" hidden="1" x14ac:dyDescent="0.25">
      <c r="A2931" t="s">
        <v>7323</v>
      </c>
      <c r="B2931" t="s">
        <v>16314</v>
      </c>
      <c r="C2931" t="s">
        <v>16315</v>
      </c>
      <c r="D2931" t="s">
        <v>16316</v>
      </c>
      <c r="E2931" t="s">
        <v>7327</v>
      </c>
      <c r="F2931">
        <v>2039480055</v>
      </c>
      <c r="G2931" s="1">
        <v>43859.648946759262</v>
      </c>
      <c r="H2931">
        <v>2041247</v>
      </c>
      <c r="I2931" t="s">
        <v>7328</v>
      </c>
      <c r="J2931" t="s">
        <v>62</v>
      </c>
      <c r="K2931" t="s">
        <v>63</v>
      </c>
      <c r="L2931" t="s">
        <v>64</v>
      </c>
      <c r="M2931" t="s">
        <v>65</v>
      </c>
      <c r="N2931" t="s">
        <v>4508</v>
      </c>
      <c r="O2931">
        <v>10462</v>
      </c>
      <c r="P2931">
        <v>11</v>
      </c>
      <c r="Q2931" t="s">
        <v>67</v>
      </c>
      <c r="R2931" t="s">
        <v>16317</v>
      </c>
      <c r="S2931" t="s">
        <v>16318</v>
      </c>
      <c r="T2931" t="s">
        <v>16319</v>
      </c>
      <c r="U2931" t="s">
        <v>13310</v>
      </c>
      <c r="V2931" t="s">
        <v>13267</v>
      </c>
      <c r="W2931">
        <v>1953</v>
      </c>
      <c r="X2931">
        <v>18</v>
      </c>
      <c r="Y2931" t="s">
        <v>65</v>
      </c>
      <c r="Z2931" t="s">
        <v>65</v>
      </c>
      <c r="AA2931">
        <v>40.838759000000003</v>
      </c>
      <c r="AB2931">
        <v>3948</v>
      </c>
      <c r="AC2931">
        <v>55</v>
      </c>
      <c r="AD2931" t="s">
        <v>65</v>
      </c>
      <c r="AE2931">
        <v>-73.853202999999993</v>
      </c>
      <c r="AF2931" t="s">
        <v>7330</v>
      </c>
      <c r="AG2931" t="s">
        <v>193</v>
      </c>
      <c r="AH2931" t="s">
        <v>75</v>
      </c>
      <c r="AI2931">
        <v>43</v>
      </c>
      <c r="AJ2931" t="s">
        <v>76</v>
      </c>
      <c r="AK2931" t="s">
        <v>77</v>
      </c>
      <c r="AL2931" t="s">
        <v>13267</v>
      </c>
      <c r="AM2931" t="s">
        <v>65</v>
      </c>
      <c r="AN2931" t="s">
        <v>65</v>
      </c>
      <c r="AO2931" t="s">
        <v>78</v>
      </c>
      <c r="AP2931" t="s">
        <v>79</v>
      </c>
      <c r="AQ2931" t="s">
        <v>16318</v>
      </c>
      <c r="AR2931" t="s">
        <v>80</v>
      </c>
      <c r="AS2931" t="s">
        <v>81</v>
      </c>
      <c r="AT2931" s="1">
        <v>41091</v>
      </c>
      <c r="AU2931" t="s">
        <v>13267</v>
      </c>
      <c r="AV2931" t="s">
        <v>65</v>
      </c>
      <c r="AW2931" t="s">
        <v>13267</v>
      </c>
      <c r="AX2931" t="s">
        <v>7332</v>
      </c>
      <c r="AY2931">
        <v>209</v>
      </c>
      <c r="AZ2931" t="s">
        <v>1451</v>
      </c>
      <c r="BA2931" t="s">
        <v>1452</v>
      </c>
      <c r="BB2931" t="s">
        <v>1453</v>
      </c>
      <c r="BC2931" t="s">
        <v>1454</v>
      </c>
      <c r="BD2931" t="s">
        <v>13313</v>
      </c>
      <c r="BE2931" t="s">
        <v>65</v>
      </c>
      <c r="BG2931" t="str">
        <f>INDEX('TO Report - School Leadership'!J:J,MATCH(LCGMS!C2931,'TO Report - School Leadership'!D:D,0))</f>
        <v>Rosario, Cynthia</v>
      </c>
      <c r="BH2931" t="str">
        <f>INDEX('TO Report - School Leadership'!M:M,MATCH(LCGMS!C2931,'TO Report - School Leadership'!D:D,0))</f>
        <v>crosario35@schools.nyc.gov</v>
      </c>
      <c r="BI2931">
        <f t="shared" si="90"/>
        <v>1</v>
      </c>
      <c r="BJ2931" t="str">
        <f t="shared" si="91"/>
        <v/>
      </c>
    </row>
    <row r="2932" spans="1:62" hidden="1" x14ac:dyDescent="0.25">
      <c r="A2932" t="s">
        <v>14018</v>
      </c>
      <c r="B2932" t="s">
        <v>16320</v>
      </c>
      <c r="C2932" t="s">
        <v>16321</v>
      </c>
      <c r="D2932" t="s">
        <v>16322</v>
      </c>
      <c r="E2932" t="s">
        <v>14021</v>
      </c>
      <c r="F2932">
        <v>2028270001</v>
      </c>
      <c r="G2932" s="1">
        <v>40574.445219907408</v>
      </c>
      <c r="H2932">
        <v>2007902</v>
      </c>
      <c r="I2932" t="s">
        <v>14022</v>
      </c>
      <c r="J2932" t="s">
        <v>62</v>
      </c>
      <c r="K2932" t="s">
        <v>63</v>
      </c>
      <c r="L2932" t="s">
        <v>64</v>
      </c>
      <c r="M2932" t="s">
        <v>65</v>
      </c>
      <c r="N2932" t="s">
        <v>4508</v>
      </c>
      <c r="O2932">
        <v>10453</v>
      </c>
      <c r="P2932">
        <v>9</v>
      </c>
      <c r="Q2932" t="s">
        <v>67</v>
      </c>
      <c r="R2932" t="s">
        <v>16323</v>
      </c>
      <c r="S2932" t="s">
        <v>16324</v>
      </c>
      <c r="T2932" t="s">
        <v>16325</v>
      </c>
      <c r="U2932" t="s">
        <v>65</v>
      </c>
      <c r="V2932" t="s">
        <v>65</v>
      </c>
      <c r="W2932">
        <v>1938</v>
      </c>
      <c r="X2932">
        <v>14</v>
      </c>
      <c r="Y2932" t="s">
        <v>65</v>
      </c>
      <c r="Z2932" t="s">
        <v>65</v>
      </c>
      <c r="AA2932">
        <v>40.848551999999998</v>
      </c>
      <c r="AB2932">
        <v>2827</v>
      </c>
      <c r="AC2932">
        <v>1</v>
      </c>
      <c r="AD2932" t="s">
        <v>65</v>
      </c>
      <c r="AE2932">
        <v>-73.909021999999993</v>
      </c>
      <c r="AF2932" t="s">
        <v>13419</v>
      </c>
      <c r="AG2932" t="s">
        <v>737</v>
      </c>
      <c r="AH2932" t="s">
        <v>738</v>
      </c>
      <c r="AI2932">
        <v>46</v>
      </c>
      <c r="AJ2932" t="s">
        <v>76</v>
      </c>
      <c r="AK2932" t="s">
        <v>77</v>
      </c>
      <c r="AL2932" t="s">
        <v>13161</v>
      </c>
      <c r="AM2932" t="s">
        <v>1449</v>
      </c>
      <c r="AN2932" t="s">
        <v>1450</v>
      </c>
      <c r="AO2932" t="s">
        <v>78</v>
      </c>
      <c r="AP2932" t="s">
        <v>739</v>
      </c>
      <c r="AQ2932" t="s">
        <v>16324</v>
      </c>
      <c r="AR2932" t="s">
        <v>80</v>
      </c>
      <c r="AS2932" t="s">
        <v>81</v>
      </c>
      <c r="AT2932" s="1">
        <v>41091</v>
      </c>
      <c r="AU2932" t="s">
        <v>13161</v>
      </c>
      <c r="AV2932" t="s">
        <v>65</v>
      </c>
      <c r="AW2932" t="s">
        <v>13161</v>
      </c>
      <c r="AX2932" t="s">
        <v>13420</v>
      </c>
      <c r="AY2932">
        <v>205</v>
      </c>
      <c r="AZ2932" t="s">
        <v>1451</v>
      </c>
      <c r="BA2932" t="s">
        <v>1452</v>
      </c>
      <c r="BB2932" t="s">
        <v>1453</v>
      </c>
      <c r="BC2932" t="s">
        <v>1454</v>
      </c>
      <c r="BD2932" t="s">
        <v>65</v>
      </c>
      <c r="BE2932" t="s">
        <v>1455</v>
      </c>
      <c r="BG2932" t="str">
        <f>INDEX('TO Report - School Leadership'!J:J,MATCH(LCGMS!C2932,'TO Report - School Leadership'!D:D,0))</f>
        <v>Eisenberg, Devon</v>
      </c>
      <c r="BH2932" t="str">
        <f>INDEX('TO Report - School Leadership'!M:M,MATCH(LCGMS!C2932,'TO Report - School Leadership'!D:D,0))</f>
        <v>deisenberg@schools.nyc.gov</v>
      </c>
      <c r="BI2932">
        <f t="shared" si="90"/>
        <v>1</v>
      </c>
      <c r="BJ2932" t="str">
        <f t="shared" si="91"/>
        <v/>
      </c>
    </row>
    <row r="2933" spans="1:62" hidden="1" x14ac:dyDescent="0.25">
      <c r="A2933" t="s">
        <v>16326</v>
      </c>
      <c r="B2933" t="s">
        <v>16327</v>
      </c>
      <c r="C2933" t="s">
        <v>16328</v>
      </c>
      <c r="D2933" t="s">
        <v>16329</v>
      </c>
      <c r="E2933" t="s">
        <v>16330</v>
      </c>
      <c r="F2933">
        <v>2040520007</v>
      </c>
      <c r="G2933" s="1">
        <v>41311.410949074074</v>
      </c>
      <c r="H2933">
        <v>2087119</v>
      </c>
      <c r="I2933" t="s">
        <v>16331</v>
      </c>
      <c r="J2933" t="s">
        <v>2690</v>
      </c>
      <c r="K2933" t="s">
        <v>63</v>
      </c>
      <c r="L2933" t="s">
        <v>64</v>
      </c>
      <c r="M2933" t="s">
        <v>65</v>
      </c>
      <c r="N2933" t="s">
        <v>4508</v>
      </c>
      <c r="O2933">
        <v>10462</v>
      </c>
      <c r="P2933">
        <v>11</v>
      </c>
      <c r="Q2933" t="s">
        <v>474</v>
      </c>
      <c r="R2933" t="s">
        <v>16332</v>
      </c>
      <c r="S2933" t="s">
        <v>16333</v>
      </c>
      <c r="T2933" t="s">
        <v>16334</v>
      </c>
      <c r="U2933" t="s">
        <v>65</v>
      </c>
      <c r="V2933" t="s">
        <v>478</v>
      </c>
      <c r="X2933">
        <v>15</v>
      </c>
      <c r="Y2933" t="s">
        <v>65</v>
      </c>
      <c r="Z2933" t="s">
        <v>65</v>
      </c>
      <c r="AA2933">
        <v>40.845897000000001</v>
      </c>
      <c r="AB2933">
        <v>4052</v>
      </c>
      <c r="AC2933">
        <v>7</v>
      </c>
      <c r="AD2933" t="s">
        <v>65</v>
      </c>
      <c r="AE2933">
        <v>-73.864153999999999</v>
      </c>
      <c r="AF2933" t="s">
        <v>5880</v>
      </c>
      <c r="AG2933" t="s">
        <v>193</v>
      </c>
      <c r="AH2933" t="s">
        <v>11352</v>
      </c>
      <c r="AI2933">
        <v>49</v>
      </c>
      <c r="AJ2933" t="s">
        <v>76</v>
      </c>
      <c r="AK2933" t="s">
        <v>77</v>
      </c>
      <c r="AL2933" t="s">
        <v>478</v>
      </c>
      <c r="AM2933" t="s">
        <v>65</v>
      </c>
      <c r="AN2933" t="s">
        <v>65</v>
      </c>
      <c r="AO2933" t="s">
        <v>78</v>
      </c>
      <c r="AP2933" t="s">
        <v>79</v>
      </c>
      <c r="AQ2933" t="s">
        <v>16333</v>
      </c>
      <c r="AR2933" t="s">
        <v>80</v>
      </c>
      <c r="AS2933" t="s">
        <v>81</v>
      </c>
      <c r="AT2933" s="1">
        <v>42552</v>
      </c>
      <c r="AU2933" t="s">
        <v>13267</v>
      </c>
      <c r="AV2933" t="s">
        <v>65</v>
      </c>
      <c r="AW2933" t="s">
        <v>478</v>
      </c>
      <c r="AX2933" t="s">
        <v>5881</v>
      </c>
      <c r="AY2933">
        <v>211</v>
      </c>
      <c r="AZ2933" t="s">
        <v>65</v>
      </c>
      <c r="BA2933" t="s">
        <v>65</v>
      </c>
      <c r="BB2933" t="s">
        <v>65</v>
      </c>
      <c r="BC2933" t="s">
        <v>65</v>
      </c>
      <c r="BD2933" t="s">
        <v>65</v>
      </c>
      <c r="BE2933" t="s">
        <v>65</v>
      </c>
      <c r="BG2933" t="e">
        <f>INDEX('TO Report - School Leadership'!J:J,MATCH(LCGMS!C2933,'TO Report - School Leadership'!D:D,0))</f>
        <v>#N/A</v>
      </c>
      <c r="BH2933" t="e">
        <f>INDEX('TO Report - School Leadership'!M:M,MATCH(LCGMS!C2933,'TO Report - School Leadership'!D:D,0))</f>
        <v>#N/A</v>
      </c>
      <c r="BI2933" t="e">
        <f t="shared" si="90"/>
        <v>#N/A</v>
      </c>
      <c r="BJ2933" t="e">
        <f t="shared" si="91"/>
        <v>#N/A</v>
      </c>
    </row>
    <row r="2934" spans="1:62" hidden="1" x14ac:dyDescent="0.25">
      <c r="A2934" t="s">
        <v>16335</v>
      </c>
      <c r="B2934" t="s">
        <v>16327</v>
      </c>
      <c r="C2934" t="s">
        <v>16328</v>
      </c>
      <c r="D2934" t="s">
        <v>16329</v>
      </c>
      <c r="E2934" t="s">
        <v>16336</v>
      </c>
      <c r="F2934">
        <v>2030430050</v>
      </c>
      <c r="G2934" t="s">
        <v>65</v>
      </c>
      <c r="H2934">
        <v>2011434</v>
      </c>
      <c r="I2934" t="s">
        <v>16337</v>
      </c>
      <c r="J2934" t="s">
        <v>483</v>
      </c>
      <c r="K2934" t="s">
        <v>63</v>
      </c>
      <c r="L2934" t="s">
        <v>64</v>
      </c>
      <c r="M2934" t="s">
        <v>65</v>
      </c>
      <c r="N2934" t="s">
        <v>4508</v>
      </c>
      <c r="O2934">
        <v>10457</v>
      </c>
      <c r="P2934">
        <v>9</v>
      </c>
      <c r="Q2934" t="s">
        <v>474</v>
      </c>
      <c r="R2934" t="s">
        <v>16332</v>
      </c>
      <c r="S2934" t="s">
        <v>16333</v>
      </c>
      <c r="T2934" t="s">
        <v>16334</v>
      </c>
      <c r="U2934" t="s">
        <v>65</v>
      </c>
      <c r="V2934" t="s">
        <v>478</v>
      </c>
      <c r="W2934" t="s">
        <v>65</v>
      </c>
      <c r="X2934">
        <v>15</v>
      </c>
      <c r="Y2934" t="s">
        <v>65</v>
      </c>
      <c r="Z2934" t="s">
        <v>65</v>
      </c>
      <c r="AA2934">
        <v>40.847487000000001</v>
      </c>
      <c r="AB2934">
        <v>3043</v>
      </c>
      <c r="AC2934">
        <v>50</v>
      </c>
      <c r="AD2934" t="s">
        <v>65</v>
      </c>
      <c r="AE2934">
        <v>-73.896540000000002</v>
      </c>
      <c r="AF2934" t="s">
        <v>4522</v>
      </c>
      <c r="AG2934" t="s">
        <v>193</v>
      </c>
      <c r="AH2934" t="s">
        <v>11352</v>
      </c>
      <c r="AI2934">
        <v>48</v>
      </c>
      <c r="AJ2934" t="s">
        <v>92</v>
      </c>
      <c r="AK2934" t="s">
        <v>77</v>
      </c>
      <c r="AL2934" t="s">
        <v>478</v>
      </c>
      <c r="AM2934" t="s">
        <v>65</v>
      </c>
      <c r="AN2934" t="s">
        <v>65</v>
      </c>
      <c r="AO2934" t="s">
        <v>78</v>
      </c>
      <c r="AP2934" t="s">
        <v>79</v>
      </c>
      <c r="AQ2934" t="s">
        <v>16333</v>
      </c>
      <c r="AR2934" t="s">
        <v>80</v>
      </c>
      <c r="AS2934" t="s">
        <v>81</v>
      </c>
      <c r="AT2934" s="1">
        <v>42552</v>
      </c>
      <c r="AU2934" t="s">
        <v>13267</v>
      </c>
      <c r="AV2934" t="s">
        <v>65</v>
      </c>
      <c r="AW2934" t="s">
        <v>478</v>
      </c>
      <c r="AX2934" t="s">
        <v>4523</v>
      </c>
      <c r="AY2934">
        <v>206</v>
      </c>
      <c r="AZ2934" t="s">
        <v>65</v>
      </c>
      <c r="BA2934" t="s">
        <v>65</v>
      </c>
      <c r="BB2934" t="s">
        <v>65</v>
      </c>
      <c r="BC2934" t="s">
        <v>65</v>
      </c>
      <c r="BD2934" t="s">
        <v>65</v>
      </c>
      <c r="BE2934" t="s">
        <v>65</v>
      </c>
      <c r="BG2934" t="e">
        <f>INDEX('TO Report - School Leadership'!J:J,MATCH(LCGMS!C2934,'TO Report - School Leadership'!D:D,0))</f>
        <v>#N/A</v>
      </c>
      <c r="BH2934" t="e">
        <f>INDEX('TO Report - School Leadership'!M:M,MATCH(LCGMS!C2934,'TO Report - School Leadership'!D:D,0))</f>
        <v>#N/A</v>
      </c>
      <c r="BI2934" t="e">
        <f t="shared" si="90"/>
        <v>#N/A</v>
      </c>
      <c r="BJ2934" t="e">
        <f t="shared" si="91"/>
        <v>#N/A</v>
      </c>
    </row>
    <row r="2935" spans="1:62" hidden="1" x14ac:dyDescent="0.25">
      <c r="A2935" t="s">
        <v>16338</v>
      </c>
      <c r="B2935" t="s">
        <v>16339</v>
      </c>
      <c r="C2935" t="s">
        <v>16340</v>
      </c>
      <c r="D2935" t="s">
        <v>16341</v>
      </c>
      <c r="E2935" t="s">
        <v>16342</v>
      </c>
      <c r="F2935">
        <v>2023710009</v>
      </c>
      <c r="G2935" s="1">
        <v>44608.678159722222</v>
      </c>
      <c r="H2935">
        <v>2000000</v>
      </c>
      <c r="I2935" t="s">
        <v>16342</v>
      </c>
      <c r="J2935" t="s">
        <v>2690</v>
      </c>
      <c r="K2935" t="s">
        <v>63</v>
      </c>
      <c r="L2935" t="s">
        <v>64</v>
      </c>
      <c r="M2935" t="s">
        <v>65</v>
      </c>
      <c r="N2935" t="s">
        <v>4568</v>
      </c>
      <c r="O2935">
        <v>10456</v>
      </c>
      <c r="P2935">
        <v>9</v>
      </c>
      <c r="Q2935" t="s">
        <v>474</v>
      </c>
      <c r="R2935" t="s">
        <v>16343</v>
      </c>
      <c r="S2935" t="s">
        <v>65</v>
      </c>
      <c r="T2935" t="s">
        <v>16344</v>
      </c>
      <c r="U2935" t="s">
        <v>65</v>
      </c>
      <c r="V2935" t="s">
        <v>478</v>
      </c>
      <c r="W2935" t="s">
        <v>65</v>
      </c>
      <c r="X2935">
        <v>16</v>
      </c>
      <c r="Y2935" t="s">
        <v>65</v>
      </c>
      <c r="Z2935" t="s">
        <v>65</v>
      </c>
      <c r="AA2935">
        <v>40.828578</v>
      </c>
      <c r="AB2935">
        <v>2371</v>
      </c>
      <c r="AC2935">
        <v>9</v>
      </c>
      <c r="AD2935" t="s">
        <v>65</v>
      </c>
      <c r="AE2935">
        <v>-73.908399000000003</v>
      </c>
      <c r="AF2935" t="s">
        <v>5412</v>
      </c>
      <c r="AG2935" t="s">
        <v>1448</v>
      </c>
      <c r="AH2935" t="s">
        <v>1448</v>
      </c>
      <c r="AI2935">
        <v>42</v>
      </c>
      <c r="AJ2935" t="s">
        <v>76</v>
      </c>
      <c r="AK2935" t="s">
        <v>77</v>
      </c>
      <c r="AL2935" t="s">
        <v>478</v>
      </c>
      <c r="AM2935" t="s">
        <v>65</v>
      </c>
      <c r="AN2935" t="s">
        <v>65</v>
      </c>
      <c r="AO2935" t="s">
        <v>78</v>
      </c>
      <c r="AP2935" t="s">
        <v>1085</v>
      </c>
      <c r="AQ2935" t="s">
        <v>65</v>
      </c>
      <c r="AR2935" t="s">
        <v>80</v>
      </c>
      <c r="AS2935" t="s">
        <v>81</v>
      </c>
      <c r="AT2935" s="1">
        <v>42611</v>
      </c>
      <c r="AU2935" t="s">
        <v>13139</v>
      </c>
      <c r="AV2935" t="s">
        <v>65</v>
      </c>
      <c r="AW2935" t="s">
        <v>478</v>
      </c>
      <c r="AX2935" t="s">
        <v>5413</v>
      </c>
      <c r="AY2935">
        <v>203</v>
      </c>
      <c r="AZ2935" t="s">
        <v>65</v>
      </c>
      <c r="BA2935" t="s">
        <v>65</v>
      </c>
      <c r="BB2935" t="s">
        <v>65</v>
      </c>
      <c r="BC2935" t="s">
        <v>65</v>
      </c>
      <c r="BD2935" t="s">
        <v>65</v>
      </c>
      <c r="BE2935" t="s">
        <v>65</v>
      </c>
      <c r="BG2935" t="e">
        <f>INDEX('TO Report - School Leadership'!J:J,MATCH(LCGMS!C2935,'TO Report - School Leadership'!D:D,0))</f>
        <v>#N/A</v>
      </c>
      <c r="BH2935" t="e">
        <f>INDEX('TO Report - School Leadership'!M:M,MATCH(LCGMS!C2935,'TO Report - School Leadership'!D:D,0))</f>
        <v>#N/A</v>
      </c>
      <c r="BI2935" t="e">
        <f t="shared" si="90"/>
        <v>#N/A</v>
      </c>
      <c r="BJ2935" t="e">
        <f t="shared" si="91"/>
        <v>#N/A</v>
      </c>
    </row>
    <row r="2936" spans="1:62" hidden="1" x14ac:dyDescent="0.25">
      <c r="A2936" t="s">
        <v>16345</v>
      </c>
      <c r="B2936" t="s">
        <v>16345</v>
      </c>
      <c r="C2936" t="s">
        <v>16346</v>
      </c>
      <c r="D2936" t="s">
        <v>16347</v>
      </c>
      <c r="E2936" t="s">
        <v>16348</v>
      </c>
      <c r="F2936">
        <v>2025220070</v>
      </c>
      <c r="G2936" s="1">
        <v>43713.674490740741</v>
      </c>
      <c r="H2936">
        <v>2113099</v>
      </c>
      <c r="I2936" t="s">
        <v>16349</v>
      </c>
      <c r="J2936" t="s">
        <v>389</v>
      </c>
      <c r="K2936" t="s">
        <v>63</v>
      </c>
      <c r="L2936" t="s">
        <v>64</v>
      </c>
      <c r="N2936" t="s">
        <v>4508</v>
      </c>
      <c r="O2936">
        <v>10452</v>
      </c>
      <c r="P2936">
        <v>9</v>
      </c>
      <c r="Q2936" t="s">
        <v>67</v>
      </c>
      <c r="R2936" t="s">
        <v>16350</v>
      </c>
      <c r="S2936" t="s">
        <v>16351</v>
      </c>
      <c r="T2936" t="s">
        <v>16352</v>
      </c>
      <c r="U2936" t="s">
        <v>13160</v>
      </c>
      <c r="V2936" t="s">
        <v>13161</v>
      </c>
      <c r="W2936">
        <v>2005</v>
      </c>
      <c r="X2936">
        <v>16</v>
      </c>
      <c r="Y2936" t="s">
        <v>65</v>
      </c>
      <c r="Z2936" s="1">
        <v>42248</v>
      </c>
      <c r="AA2936">
        <v>40.843378000000001</v>
      </c>
      <c r="AB2936">
        <v>2522</v>
      </c>
      <c r="AC2936">
        <v>70</v>
      </c>
      <c r="AD2936" t="s">
        <v>65</v>
      </c>
      <c r="AE2936">
        <v>-73.923738</v>
      </c>
      <c r="AF2936" t="s">
        <v>11284</v>
      </c>
      <c r="AH2936" t="s">
        <v>4903</v>
      </c>
      <c r="AI2936">
        <v>44</v>
      </c>
      <c r="AJ2936" t="s">
        <v>76</v>
      </c>
      <c r="AK2936" t="s">
        <v>77</v>
      </c>
      <c r="AL2936" t="s">
        <v>13161</v>
      </c>
      <c r="AM2936" t="s">
        <v>65</v>
      </c>
      <c r="AN2936" t="s">
        <v>65</v>
      </c>
      <c r="AO2936" t="s">
        <v>78</v>
      </c>
      <c r="AP2936" t="s">
        <v>4904</v>
      </c>
      <c r="AQ2936" t="s">
        <v>16351</v>
      </c>
      <c r="AR2936" t="s">
        <v>80</v>
      </c>
      <c r="AS2936" t="s">
        <v>81</v>
      </c>
      <c r="AT2936" s="1">
        <v>42186</v>
      </c>
      <c r="AU2936" t="s">
        <v>13161</v>
      </c>
      <c r="AV2936" t="s">
        <v>65</v>
      </c>
      <c r="AW2936" t="s">
        <v>13161</v>
      </c>
      <c r="AX2936" t="s">
        <v>11285</v>
      </c>
      <c r="AY2936">
        <v>204</v>
      </c>
      <c r="AZ2936" t="s">
        <v>1451</v>
      </c>
      <c r="BA2936" t="s">
        <v>1452</v>
      </c>
      <c r="BB2936" t="s">
        <v>1453</v>
      </c>
      <c r="BC2936" t="s">
        <v>1454</v>
      </c>
      <c r="BD2936" t="s">
        <v>13162</v>
      </c>
      <c r="BE2936" t="s">
        <v>65</v>
      </c>
      <c r="BG2936" t="e">
        <f>INDEX('TO Report - School Leadership'!J:J,MATCH(LCGMS!C2936,'TO Report - School Leadership'!D:D,0))</f>
        <v>#N/A</v>
      </c>
      <c r="BH2936" t="e">
        <f>INDEX('TO Report - School Leadership'!M:M,MATCH(LCGMS!C2936,'TO Report - School Leadership'!D:D,0))</f>
        <v>#N/A</v>
      </c>
      <c r="BI2936" t="e">
        <f t="shared" si="90"/>
        <v>#N/A</v>
      </c>
      <c r="BJ2936" t="e">
        <f t="shared" si="91"/>
        <v>#N/A</v>
      </c>
    </row>
    <row r="2937" spans="1:62" hidden="1" x14ac:dyDescent="0.25">
      <c r="A2937" t="s">
        <v>16009</v>
      </c>
      <c r="B2937" t="s">
        <v>16345</v>
      </c>
      <c r="C2937" t="s">
        <v>16346</v>
      </c>
      <c r="D2937" t="s">
        <v>16347</v>
      </c>
      <c r="E2937" t="s">
        <v>16353</v>
      </c>
      <c r="F2937">
        <v>2029247501</v>
      </c>
      <c r="G2937" s="1">
        <v>44764.515219907407</v>
      </c>
      <c r="H2937">
        <v>2128726</v>
      </c>
      <c r="I2937" t="s">
        <v>16354</v>
      </c>
      <c r="J2937" t="s">
        <v>389</v>
      </c>
      <c r="K2937" t="s">
        <v>63</v>
      </c>
      <c r="L2937" t="s">
        <v>64</v>
      </c>
      <c r="M2937" t="s">
        <v>65</v>
      </c>
      <c r="N2937" t="s">
        <v>4568</v>
      </c>
      <c r="O2937">
        <v>10457</v>
      </c>
      <c r="P2937">
        <v>9</v>
      </c>
      <c r="Q2937" t="s">
        <v>67</v>
      </c>
      <c r="R2937" t="s">
        <v>16350</v>
      </c>
      <c r="S2937" t="s">
        <v>16351</v>
      </c>
      <c r="T2937" t="s">
        <v>16352</v>
      </c>
      <c r="U2937" t="s">
        <v>13160</v>
      </c>
      <c r="V2937" t="s">
        <v>13161</v>
      </c>
      <c r="W2937">
        <v>2022</v>
      </c>
      <c r="X2937">
        <v>15</v>
      </c>
      <c r="Y2937" t="s">
        <v>65</v>
      </c>
      <c r="Z2937" s="1">
        <v>44587</v>
      </c>
      <c r="AA2937">
        <v>40.846206000000002</v>
      </c>
      <c r="AB2937">
        <v>2924</v>
      </c>
      <c r="AC2937">
        <v>7501</v>
      </c>
      <c r="AD2937" t="s">
        <v>65</v>
      </c>
      <c r="AE2937">
        <v>-73.897375999999994</v>
      </c>
      <c r="AF2937" t="s">
        <v>4522</v>
      </c>
      <c r="AH2937" t="s">
        <v>4903</v>
      </c>
      <c r="AI2937">
        <v>48</v>
      </c>
      <c r="AJ2937" t="s">
        <v>92</v>
      </c>
      <c r="AK2937" t="s">
        <v>77</v>
      </c>
      <c r="AL2937" t="s">
        <v>13161</v>
      </c>
      <c r="AM2937" t="s">
        <v>65</v>
      </c>
      <c r="AN2937" t="s">
        <v>65</v>
      </c>
      <c r="AO2937" t="s">
        <v>78</v>
      </c>
      <c r="AP2937" t="s">
        <v>4904</v>
      </c>
      <c r="AQ2937" t="s">
        <v>16351</v>
      </c>
      <c r="AR2937" t="s">
        <v>80</v>
      </c>
      <c r="AS2937" t="s">
        <v>81</v>
      </c>
      <c r="AT2937" s="1">
        <v>42186</v>
      </c>
      <c r="AU2937" t="s">
        <v>13161</v>
      </c>
      <c r="AV2937" t="s">
        <v>65</v>
      </c>
      <c r="AW2937" t="s">
        <v>13161</v>
      </c>
      <c r="AX2937" t="s">
        <v>4523</v>
      </c>
      <c r="AY2937">
        <v>206</v>
      </c>
      <c r="AZ2937" t="s">
        <v>1451</v>
      </c>
      <c r="BA2937" t="s">
        <v>1452</v>
      </c>
      <c r="BB2937" t="s">
        <v>1453</v>
      </c>
      <c r="BC2937" t="s">
        <v>1454</v>
      </c>
      <c r="BD2937" t="s">
        <v>13162</v>
      </c>
      <c r="BE2937" t="s">
        <v>65</v>
      </c>
      <c r="BG2937" t="e">
        <f>INDEX('TO Report - School Leadership'!J:J,MATCH(LCGMS!C2937,'TO Report - School Leadership'!D:D,0))</f>
        <v>#N/A</v>
      </c>
      <c r="BH2937" t="e">
        <f>INDEX('TO Report - School Leadership'!M:M,MATCH(LCGMS!C2937,'TO Report - School Leadership'!D:D,0))</f>
        <v>#N/A</v>
      </c>
      <c r="BI2937" t="e">
        <f t="shared" si="90"/>
        <v>#N/A</v>
      </c>
      <c r="BJ2937" t="e">
        <f t="shared" si="91"/>
        <v>#N/A</v>
      </c>
    </row>
    <row r="2938" spans="1:62" hidden="1" x14ac:dyDescent="0.25">
      <c r="A2938" t="s">
        <v>16355</v>
      </c>
      <c r="B2938" t="s">
        <v>16356</v>
      </c>
      <c r="C2938" t="s">
        <v>16357</v>
      </c>
      <c r="D2938" t="s">
        <v>16358</v>
      </c>
      <c r="E2938" t="s">
        <v>16359</v>
      </c>
      <c r="F2938">
        <v>2037330005</v>
      </c>
      <c r="G2938" s="1">
        <v>43385.45385416667</v>
      </c>
      <c r="H2938">
        <v>2129248</v>
      </c>
      <c r="I2938" t="s">
        <v>16360</v>
      </c>
      <c r="J2938" t="s">
        <v>62</v>
      </c>
      <c r="K2938" t="s">
        <v>63</v>
      </c>
      <c r="L2938" t="s">
        <v>64</v>
      </c>
      <c r="N2938" t="s">
        <v>4508</v>
      </c>
      <c r="O2938">
        <v>10472</v>
      </c>
      <c r="P2938">
        <v>8</v>
      </c>
      <c r="Q2938" t="s">
        <v>67</v>
      </c>
      <c r="R2938" t="s">
        <v>16361</v>
      </c>
      <c r="S2938" t="s">
        <v>16362</v>
      </c>
      <c r="T2938" t="s">
        <v>16363</v>
      </c>
      <c r="U2938" t="s">
        <v>13295</v>
      </c>
      <c r="V2938" t="s">
        <v>5455</v>
      </c>
      <c r="W2938">
        <v>2017</v>
      </c>
      <c r="X2938">
        <v>18</v>
      </c>
      <c r="Y2938" t="s">
        <v>65</v>
      </c>
      <c r="Z2938" t="s">
        <v>65</v>
      </c>
      <c r="AA2938">
        <v>40.826948999999999</v>
      </c>
      <c r="AB2938">
        <v>3733</v>
      </c>
      <c r="AC2938">
        <v>5</v>
      </c>
      <c r="AD2938" t="s">
        <v>65</v>
      </c>
      <c r="AE2938">
        <v>-73.859622000000002</v>
      </c>
      <c r="AF2938" t="s">
        <v>4621</v>
      </c>
      <c r="AG2938" t="s">
        <v>193</v>
      </c>
      <c r="AH2938" t="s">
        <v>75</v>
      </c>
      <c r="AI2938">
        <v>43</v>
      </c>
      <c r="AJ2938" t="s">
        <v>76</v>
      </c>
      <c r="AK2938" t="s">
        <v>77</v>
      </c>
      <c r="AL2938" t="s">
        <v>5455</v>
      </c>
      <c r="AM2938" t="s">
        <v>65</v>
      </c>
      <c r="AN2938" t="s">
        <v>65</v>
      </c>
      <c r="AO2938" t="s">
        <v>78</v>
      </c>
      <c r="AP2938" t="s">
        <v>79</v>
      </c>
      <c r="AQ2938" t="s">
        <v>16362</v>
      </c>
      <c r="AR2938" t="s">
        <v>80</v>
      </c>
      <c r="AS2938" t="s">
        <v>81</v>
      </c>
      <c r="AT2938" s="1">
        <v>42917</v>
      </c>
      <c r="AU2938" t="s">
        <v>5455</v>
      </c>
      <c r="AV2938" t="s">
        <v>65</v>
      </c>
      <c r="AW2938" t="s">
        <v>5455</v>
      </c>
      <c r="AX2938" t="s">
        <v>4622</v>
      </c>
      <c r="AY2938">
        <v>209</v>
      </c>
      <c r="AZ2938" t="s">
        <v>1451</v>
      </c>
      <c r="BA2938" t="s">
        <v>1452</v>
      </c>
      <c r="BB2938" t="s">
        <v>1453</v>
      </c>
      <c r="BC2938" t="s">
        <v>1454</v>
      </c>
      <c r="BD2938" t="s">
        <v>13296</v>
      </c>
      <c r="BE2938" t="s">
        <v>65</v>
      </c>
      <c r="BG2938" t="str">
        <f>INDEX('TO Report - School Leadership'!J:J,MATCH(LCGMS!C2938,'TO Report - School Leadership'!D:D,0))</f>
        <v>Lopez, Glorimer</v>
      </c>
      <c r="BH2938" t="str">
        <f>INDEX('TO Report - School Leadership'!M:M,MATCH(LCGMS!C2938,'TO Report - School Leadership'!D:D,0))</f>
        <v>glopez6@schools.nyc.gov</v>
      </c>
      <c r="BI2938">
        <f t="shared" si="90"/>
        <v>1</v>
      </c>
      <c r="BJ2938" t="str">
        <f t="shared" si="91"/>
        <v/>
      </c>
    </row>
    <row r="2939" spans="1:62" hidden="1" x14ac:dyDescent="0.25">
      <c r="A2939" t="s">
        <v>13235</v>
      </c>
      <c r="B2939" t="s">
        <v>16364</v>
      </c>
      <c r="C2939" t="s">
        <v>16365</v>
      </c>
      <c r="D2939" t="s">
        <v>16366</v>
      </c>
      <c r="E2939" t="s">
        <v>13236</v>
      </c>
      <c r="F2939">
        <v>2026160001</v>
      </c>
      <c r="G2939" s="1">
        <v>40574.445219907408</v>
      </c>
      <c r="H2939">
        <v>2004314</v>
      </c>
      <c r="I2939" t="s">
        <v>13237</v>
      </c>
      <c r="J2939" t="s">
        <v>62</v>
      </c>
      <c r="K2939" t="s">
        <v>63</v>
      </c>
      <c r="L2939" t="s">
        <v>64</v>
      </c>
      <c r="M2939" t="s">
        <v>65</v>
      </c>
      <c r="N2939" t="s">
        <v>4508</v>
      </c>
      <c r="O2939">
        <v>10455</v>
      </c>
      <c r="P2939">
        <v>7</v>
      </c>
      <c r="Q2939" t="s">
        <v>67</v>
      </c>
      <c r="R2939" t="s">
        <v>16367</v>
      </c>
      <c r="S2939" t="s">
        <v>16368</v>
      </c>
      <c r="T2939" t="s">
        <v>16369</v>
      </c>
      <c r="U2939" t="s">
        <v>13138</v>
      </c>
      <c r="V2939" t="s">
        <v>13139</v>
      </c>
      <c r="W2939">
        <v>1971</v>
      </c>
      <c r="X2939">
        <v>17</v>
      </c>
      <c r="Y2939" t="s">
        <v>65</v>
      </c>
      <c r="Z2939" t="s">
        <v>65</v>
      </c>
      <c r="AA2939">
        <v>40.814857000000003</v>
      </c>
      <c r="AB2939">
        <v>2616</v>
      </c>
      <c r="AC2939">
        <v>1</v>
      </c>
      <c r="AD2939" t="s">
        <v>65</v>
      </c>
      <c r="AE2939">
        <v>-73.912037999999995</v>
      </c>
      <c r="AF2939" t="s">
        <v>4532</v>
      </c>
      <c r="AG2939" t="s">
        <v>104</v>
      </c>
      <c r="AH2939" t="s">
        <v>105</v>
      </c>
      <c r="AI2939">
        <v>40</v>
      </c>
      <c r="AJ2939" t="s">
        <v>76</v>
      </c>
      <c r="AK2939" t="s">
        <v>77</v>
      </c>
      <c r="AL2939" t="s">
        <v>13139</v>
      </c>
      <c r="AM2939" t="s">
        <v>65</v>
      </c>
      <c r="AN2939" t="s">
        <v>65</v>
      </c>
      <c r="AO2939" t="s">
        <v>78</v>
      </c>
      <c r="AP2939" t="s">
        <v>106</v>
      </c>
      <c r="AQ2939" t="s">
        <v>16368</v>
      </c>
      <c r="AR2939" t="s">
        <v>80</v>
      </c>
      <c r="AS2939" t="s">
        <v>81</v>
      </c>
      <c r="AT2939" s="1">
        <v>42917</v>
      </c>
      <c r="AU2939" t="s">
        <v>13139</v>
      </c>
      <c r="AV2939" t="s">
        <v>65</v>
      </c>
      <c r="AW2939" t="s">
        <v>13139</v>
      </c>
      <c r="AX2939" t="s">
        <v>4533</v>
      </c>
      <c r="AY2939">
        <v>201</v>
      </c>
      <c r="AZ2939" t="s">
        <v>1451</v>
      </c>
      <c r="BA2939" t="s">
        <v>1452</v>
      </c>
      <c r="BB2939" t="s">
        <v>1453</v>
      </c>
      <c r="BC2939" t="s">
        <v>1454</v>
      </c>
      <c r="BD2939" t="s">
        <v>13140</v>
      </c>
      <c r="BE2939" t="s">
        <v>65</v>
      </c>
      <c r="BG2939" t="str">
        <f>INDEX('TO Report - School Leadership'!J:J,MATCH(LCGMS!C2939,'TO Report - School Leadership'!D:D,0))</f>
        <v>Sertima, Tannis</v>
      </c>
      <c r="BH2939" t="str">
        <f>INDEX('TO Report - School Leadership'!M:M,MATCH(LCGMS!C2939,'TO Report - School Leadership'!D:D,0))</f>
        <v>tsertima@schools.nyc.gov</v>
      </c>
      <c r="BI2939">
        <f t="shared" si="90"/>
        <v>1</v>
      </c>
      <c r="BJ2939" t="str">
        <f t="shared" si="91"/>
        <v/>
      </c>
    </row>
    <row r="2940" spans="1:62" hidden="1" x14ac:dyDescent="0.25">
      <c r="A2940" t="s">
        <v>16370</v>
      </c>
      <c r="B2940" t="s">
        <v>16371</v>
      </c>
      <c r="C2940" t="s">
        <v>16372</v>
      </c>
      <c r="D2940" t="s">
        <v>16373</v>
      </c>
      <c r="E2940" t="s">
        <v>16374</v>
      </c>
      <c r="F2940">
        <v>0</v>
      </c>
      <c r="G2940" s="1">
        <v>40687.793043981481</v>
      </c>
      <c r="H2940">
        <v>2098220</v>
      </c>
      <c r="I2940" t="s">
        <v>16375</v>
      </c>
      <c r="J2940" t="s">
        <v>2690</v>
      </c>
      <c r="K2940" t="s">
        <v>63</v>
      </c>
      <c r="L2940" t="s">
        <v>64</v>
      </c>
      <c r="N2940" t="s">
        <v>4508</v>
      </c>
      <c r="O2940">
        <v>10454</v>
      </c>
      <c r="P2940">
        <v>7</v>
      </c>
      <c r="Q2940" t="s">
        <v>474</v>
      </c>
      <c r="R2940" t="s">
        <v>16376</v>
      </c>
      <c r="S2940" t="s">
        <v>65</v>
      </c>
      <c r="T2940" t="s">
        <v>16377</v>
      </c>
      <c r="U2940" t="s">
        <v>65</v>
      </c>
      <c r="V2940" t="s">
        <v>478</v>
      </c>
      <c r="X2940">
        <v>8</v>
      </c>
      <c r="Y2940" t="s">
        <v>65</v>
      </c>
      <c r="Z2940" t="s">
        <v>65</v>
      </c>
      <c r="AA2940">
        <v>40.813077</v>
      </c>
      <c r="AB2940">
        <v>2289</v>
      </c>
      <c r="AC2940">
        <v>3</v>
      </c>
      <c r="AD2940" t="s">
        <v>65</v>
      </c>
      <c r="AE2940">
        <v>-73.919978999999998</v>
      </c>
      <c r="AF2940" t="s">
        <v>4572</v>
      </c>
      <c r="AG2940" t="s">
        <v>6630</v>
      </c>
      <c r="AH2940" t="s">
        <v>16378</v>
      </c>
      <c r="AI2940">
        <v>40</v>
      </c>
      <c r="AJ2940" t="s">
        <v>76</v>
      </c>
      <c r="AK2940" t="s">
        <v>77</v>
      </c>
      <c r="AL2940" t="s">
        <v>478</v>
      </c>
      <c r="AM2940" t="s">
        <v>65</v>
      </c>
      <c r="AN2940" t="s">
        <v>65</v>
      </c>
      <c r="AO2940" t="s">
        <v>78</v>
      </c>
      <c r="AP2940" t="s">
        <v>106</v>
      </c>
      <c r="AQ2940" t="s">
        <v>65</v>
      </c>
      <c r="AR2940" t="s">
        <v>80</v>
      </c>
      <c r="AS2940" t="s">
        <v>81</v>
      </c>
      <c r="AT2940" s="1">
        <v>42851</v>
      </c>
      <c r="AU2940" t="s">
        <v>13139</v>
      </c>
      <c r="AV2940" t="s">
        <v>65</v>
      </c>
      <c r="AW2940" t="s">
        <v>478</v>
      </c>
      <c r="AX2940" t="s">
        <v>4573</v>
      </c>
      <c r="AY2940">
        <v>201</v>
      </c>
      <c r="AZ2940" t="s">
        <v>65</v>
      </c>
      <c r="BA2940" t="s">
        <v>65</v>
      </c>
      <c r="BB2940" t="s">
        <v>65</v>
      </c>
      <c r="BC2940" t="s">
        <v>65</v>
      </c>
      <c r="BD2940" t="s">
        <v>65</v>
      </c>
      <c r="BE2940" t="s">
        <v>65</v>
      </c>
      <c r="BG2940" t="e">
        <f>INDEX('TO Report - School Leadership'!J:J,MATCH(LCGMS!C2940,'TO Report - School Leadership'!D:D,0))</f>
        <v>#N/A</v>
      </c>
      <c r="BH2940" t="e">
        <f>INDEX('TO Report - School Leadership'!M:M,MATCH(LCGMS!C2940,'TO Report - School Leadership'!D:D,0))</f>
        <v>#N/A</v>
      </c>
      <c r="BI2940" t="e">
        <f t="shared" si="90"/>
        <v>#N/A</v>
      </c>
      <c r="BJ2940" t="e">
        <f t="shared" si="91"/>
        <v>#N/A</v>
      </c>
    </row>
    <row r="2941" spans="1:62" hidden="1" x14ac:dyDescent="0.25">
      <c r="A2941" t="s">
        <v>15494</v>
      </c>
      <c r="B2941" t="s">
        <v>16379</v>
      </c>
      <c r="C2941" t="s">
        <v>16380</v>
      </c>
      <c r="D2941" t="s">
        <v>16381</v>
      </c>
      <c r="E2941" t="s">
        <v>15495</v>
      </c>
      <c r="F2941">
        <v>2023260023</v>
      </c>
      <c r="G2941" s="1">
        <v>40059.656354166669</v>
      </c>
      <c r="H2941">
        <v>2000819</v>
      </c>
      <c r="I2941" t="s">
        <v>15496</v>
      </c>
      <c r="J2941" t="s">
        <v>2690</v>
      </c>
      <c r="K2941" t="s">
        <v>63</v>
      </c>
      <c r="L2941" t="s">
        <v>64</v>
      </c>
      <c r="N2941" t="s">
        <v>4508</v>
      </c>
      <c r="O2941">
        <v>10451</v>
      </c>
      <c r="P2941">
        <v>7</v>
      </c>
      <c r="Q2941" t="s">
        <v>474</v>
      </c>
      <c r="R2941" t="s">
        <v>16382</v>
      </c>
      <c r="S2941" t="s">
        <v>16383</v>
      </c>
      <c r="T2941" t="s">
        <v>16384</v>
      </c>
      <c r="U2941" t="s">
        <v>65</v>
      </c>
      <c r="V2941" t="s">
        <v>478</v>
      </c>
      <c r="X2941">
        <v>8</v>
      </c>
      <c r="Y2941" t="s">
        <v>65</v>
      </c>
      <c r="Z2941" t="s">
        <v>65</v>
      </c>
      <c r="AA2941">
        <v>40.815311000000001</v>
      </c>
      <c r="AB2941">
        <v>2326</v>
      </c>
      <c r="AC2941">
        <v>23</v>
      </c>
      <c r="AD2941" t="s">
        <v>65</v>
      </c>
      <c r="AE2941">
        <v>-73.921481</v>
      </c>
      <c r="AF2941" t="s">
        <v>4572</v>
      </c>
      <c r="AG2941" t="s">
        <v>1115</v>
      </c>
      <c r="AH2941" t="s">
        <v>193</v>
      </c>
      <c r="AI2941" t="s">
        <v>65</v>
      </c>
      <c r="AJ2941" t="s">
        <v>92</v>
      </c>
      <c r="AK2941" t="s">
        <v>77</v>
      </c>
      <c r="AL2941" t="s">
        <v>478</v>
      </c>
      <c r="AM2941" t="s">
        <v>65</v>
      </c>
      <c r="AN2941" t="s">
        <v>65</v>
      </c>
      <c r="AO2941" t="s">
        <v>78</v>
      </c>
      <c r="AP2941" t="s">
        <v>79</v>
      </c>
      <c r="AQ2941" t="s">
        <v>16383</v>
      </c>
      <c r="AR2941" t="s">
        <v>80</v>
      </c>
      <c r="AS2941" t="s">
        <v>81</v>
      </c>
      <c r="AT2941" s="1">
        <v>42852</v>
      </c>
      <c r="AU2941" t="s">
        <v>13139</v>
      </c>
      <c r="AV2941" t="s">
        <v>65</v>
      </c>
      <c r="AW2941" t="s">
        <v>478</v>
      </c>
      <c r="AX2941" t="s">
        <v>4573</v>
      </c>
      <c r="AY2941">
        <v>201</v>
      </c>
      <c r="AZ2941" t="s">
        <v>65</v>
      </c>
      <c r="BA2941" t="s">
        <v>65</v>
      </c>
      <c r="BB2941" t="s">
        <v>65</v>
      </c>
      <c r="BC2941" t="s">
        <v>65</v>
      </c>
      <c r="BD2941" t="s">
        <v>65</v>
      </c>
      <c r="BE2941" t="s">
        <v>65</v>
      </c>
      <c r="BG2941" t="e">
        <f>INDEX('TO Report - School Leadership'!J:J,MATCH(LCGMS!C2941,'TO Report - School Leadership'!D:D,0))</f>
        <v>#N/A</v>
      </c>
      <c r="BH2941" t="e">
        <f>INDEX('TO Report - School Leadership'!M:M,MATCH(LCGMS!C2941,'TO Report - School Leadership'!D:D,0))</f>
        <v>#N/A</v>
      </c>
      <c r="BI2941" t="e">
        <f t="shared" si="90"/>
        <v>#N/A</v>
      </c>
      <c r="BJ2941" t="e">
        <f t="shared" si="91"/>
        <v>#N/A</v>
      </c>
    </row>
    <row r="2942" spans="1:62" hidden="1" x14ac:dyDescent="0.25">
      <c r="A2942" t="s">
        <v>16385</v>
      </c>
      <c r="B2942" t="s">
        <v>16379</v>
      </c>
      <c r="C2942" t="s">
        <v>16380</v>
      </c>
      <c r="D2942" t="s">
        <v>16381</v>
      </c>
      <c r="E2942" t="s">
        <v>16386</v>
      </c>
      <c r="F2942">
        <v>2026240041</v>
      </c>
      <c r="G2942" s="1">
        <v>44057.391944444447</v>
      </c>
      <c r="H2942">
        <v>2000000</v>
      </c>
      <c r="I2942" t="s">
        <v>16387</v>
      </c>
      <c r="J2942" t="s">
        <v>2690</v>
      </c>
      <c r="K2942" t="s">
        <v>63</v>
      </c>
      <c r="L2942" t="s">
        <v>64</v>
      </c>
      <c r="M2942" t="s">
        <v>65</v>
      </c>
      <c r="N2942" t="s">
        <v>4568</v>
      </c>
      <c r="O2942">
        <v>10455</v>
      </c>
      <c r="P2942">
        <v>7</v>
      </c>
      <c r="Q2942" t="s">
        <v>474</v>
      </c>
      <c r="R2942" t="s">
        <v>16382</v>
      </c>
      <c r="S2942" t="s">
        <v>16383</v>
      </c>
      <c r="T2942" t="s">
        <v>16384</v>
      </c>
      <c r="U2942" t="s">
        <v>65</v>
      </c>
      <c r="V2942" t="s">
        <v>478</v>
      </c>
      <c r="W2942" t="s">
        <v>65</v>
      </c>
      <c r="X2942">
        <v>17</v>
      </c>
      <c r="Y2942" t="s">
        <v>65</v>
      </c>
      <c r="Z2942" t="s">
        <v>65</v>
      </c>
      <c r="AA2942">
        <v>40.818944999999999</v>
      </c>
      <c r="AB2942">
        <v>2624</v>
      </c>
      <c r="AC2942">
        <v>41</v>
      </c>
      <c r="AD2942" t="s">
        <v>65</v>
      </c>
      <c r="AE2942">
        <v>-73.909565000000001</v>
      </c>
      <c r="AF2942" t="s">
        <v>4532</v>
      </c>
      <c r="AG2942" t="s">
        <v>1115</v>
      </c>
      <c r="AH2942" t="s">
        <v>193</v>
      </c>
      <c r="AI2942">
        <v>40</v>
      </c>
      <c r="AJ2942" t="s">
        <v>76</v>
      </c>
      <c r="AK2942" t="s">
        <v>77</v>
      </c>
      <c r="AL2942" t="s">
        <v>478</v>
      </c>
      <c r="AM2942" t="s">
        <v>65</v>
      </c>
      <c r="AN2942" t="s">
        <v>65</v>
      </c>
      <c r="AO2942" t="s">
        <v>78</v>
      </c>
      <c r="AP2942" t="s">
        <v>79</v>
      </c>
      <c r="AQ2942" t="s">
        <v>16383</v>
      </c>
      <c r="AR2942" t="s">
        <v>80</v>
      </c>
      <c r="AS2942" t="s">
        <v>81</v>
      </c>
      <c r="AT2942" s="1">
        <v>42852</v>
      </c>
      <c r="AU2942" t="s">
        <v>13139</v>
      </c>
      <c r="AV2942" t="s">
        <v>65</v>
      </c>
      <c r="AW2942" t="s">
        <v>478</v>
      </c>
      <c r="AX2942" t="s">
        <v>4533</v>
      </c>
      <c r="AY2942">
        <v>201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65</v>
      </c>
      <c r="BG2942" t="e">
        <f>INDEX('TO Report - School Leadership'!J:J,MATCH(LCGMS!C2942,'TO Report - School Leadership'!D:D,0))</f>
        <v>#N/A</v>
      </c>
      <c r="BH2942" t="e">
        <f>INDEX('TO Report - School Leadership'!M:M,MATCH(LCGMS!C2942,'TO Report - School Leadership'!D:D,0))</f>
        <v>#N/A</v>
      </c>
      <c r="BI2942" t="e">
        <f t="shared" si="90"/>
        <v>#N/A</v>
      </c>
      <c r="BJ2942" t="e">
        <f t="shared" si="91"/>
        <v>#N/A</v>
      </c>
    </row>
    <row r="2943" spans="1:62" hidden="1" x14ac:dyDescent="0.25">
      <c r="A2943" t="s">
        <v>14409</v>
      </c>
      <c r="B2943" t="s">
        <v>16388</v>
      </c>
      <c r="C2943" t="s">
        <v>16389</v>
      </c>
      <c r="D2943" t="s">
        <v>16390</v>
      </c>
      <c r="E2943" t="s">
        <v>14410</v>
      </c>
      <c r="F2943">
        <v>2026720001</v>
      </c>
      <c r="G2943" s="1">
        <v>40574.445219907408</v>
      </c>
      <c r="H2943">
        <v>2004869</v>
      </c>
      <c r="I2943" t="s">
        <v>14411</v>
      </c>
      <c r="J2943" t="s">
        <v>62</v>
      </c>
      <c r="K2943" t="s">
        <v>63</v>
      </c>
      <c r="L2943" t="s">
        <v>64</v>
      </c>
      <c r="M2943" t="s">
        <v>65</v>
      </c>
      <c r="N2943" t="s">
        <v>4508</v>
      </c>
      <c r="O2943">
        <v>10456</v>
      </c>
      <c r="P2943">
        <v>12</v>
      </c>
      <c r="Q2943" t="s">
        <v>474</v>
      </c>
      <c r="R2943" t="s">
        <v>16391</v>
      </c>
      <c r="S2943" t="s">
        <v>16392</v>
      </c>
      <c r="T2943" t="s">
        <v>16393</v>
      </c>
      <c r="U2943" t="s">
        <v>65</v>
      </c>
      <c r="V2943" t="s">
        <v>478</v>
      </c>
      <c r="W2943">
        <v>1974</v>
      </c>
      <c r="X2943">
        <v>17</v>
      </c>
      <c r="Y2943" t="s">
        <v>65</v>
      </c>
      <c r="Z2943" t="s">
        <v>65</v>
      </c>
      <c r="AA2943">
        <v>40.828406000000001</v>
      </c>
      <c r="AB2943">
        <v>2672</v>
      </c>
      <c r="AC2943">
        <v>1</v>
      </c>
      <c r="AD2943" t="s">
        <v>65</v>
      </c>
      <c r="AE2943">
        <v>-73.900120999999999</v>
      </c>
      <c r="AF2943" t="s">
        <v>5412</v>
      </c>
      <c r="AG2943" t="s">
        <v>3986</v>
      </c>
      <c r="AH2943" t="s">
        <v>11308</v>
      </c>
      <c r="AI2943">
        <v>42</v>
      </c>
      <c r="AJ2943" t="s">
        <v>76</v>
      </c>
      <c r="AK2943" t="s">
        <v>77</v>
      </c>
      <c r="AL2943" t="s">
        <v>478</v>
      </c>
      <c r="AM2943" t="s">
        <v>65</v>
      </c>
      <c r="AN2943" t="s">
        <v>65</v>
      </c>
      <c r="AO2943" t="s">
        <v>78</v>
      </c>
      <c r="AP2943" t="s">
        <v>3820</v>
      </c>
      <c r="AQ2943" t="s">
        <v>16392</v>
      </c>
      <c r="AR2943" t="s">
        <v>80</v>
      </c>
      <c r="AS2943" t="s">
        <v>140</v>
      </c>
      <c r="AT2943" s="1">
        <v>42859</v>
      </c>
      <c r="AU2943" t="s">
        <v>13183</v>
      </c>
      <c r="AV2943" t="s">
        <v>65</v>
      </c>
      <c r="AW2943" t="s">
        <v>478</v>
      </c>
      <c r="AX2943" t="s">
        <v>5413</v>
      </c>
      <c r="AY2943">
        <v>203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65</v>
      </c>
      <c r="BG2943" t="e">
        <f>INDEX('TO Report - School Leadership'!J:J,MATCH(LCGMS!C2943,'TO Report - School Leadership'!D:D,0))</f>
        <v>#N/A</v>
      </c>
      <c r="BH2943" t="e">
        <f>INDEX('TO Report - School Leadership'!M:M,MATCH(LCGMS!C2943,'TO Report - School Leadership'!D:D,0))</f>
        <v>#N/A</v>
      </c>
      <c r="BI2943" t="e">
        <f t="shared" si="90"/>
        <v>#N/A</v>
      </c>
      <c r="BJ2943" t="e">
        <f t="shared" si="91"/>
        <v>#N/A</v>
      </c>
    </row>
    <row r="2944" spans="1:62" hidden="1" x14ac:dyDescent="0.25">
      <c r="A2944" t="s">
        <v>15367</v>
      </c>
      <c r="B2944" t="s">
        <v>16394</v>
      </c>
      <c r="C2944" t="s">
        <v>16395</v>
      </c>
      <c r="D2944" t="s">
        <v>16396</v>
      </c>
      <c r="E2944" t="s">
        <v>15368</v>
      </c>
      <c r="F2944">
        <v>2024580124</v>
      </c>
      <c r="G2944" s="1">
        <v>44176.48033564815</v>
      </c>
      <c r="H2944">
        <v>2129146</v>
      </c>
      <c r="I2944" t="s">
        <v>11342</v>
      </c>
      <c r="J2944" t="s">
        <v>2690</v>
      </c>
      <c r="K2944" t="s">
        <v>63</v>
      </c>
      <c r="L2944" t="s">
        <v>64</v>
      </c>
      <c r="M2944" t="s">
        <v>65</v>
      </c>
      <c r="N2944" t="s">
        <v>4568</v>
      </c>
      <c r="O2944">
        <v>10451</v>
      </c>
      <c r="P2944">
        <v>7</v>
      </c>
      <c r="Q2944" t="s">
        <v>474</v>
      </c>
      <c r="R2944" t="s">
        <v>16397</v>
      </c>
      <c r="S2944" t="s">
        <v>15965</v>
      </c>
      <c r="T2944" t="s">
        <v>16398</v>
      </c>
      <c r="U2944" t="s">
        <v>65</v>
      </c>
      <c r="V2944" t="s">
        <v>478</v>
      </c>
      <c r="X2944">
        <v>17</v>
      </c>
      <c r="Y2944" t="s">
        <v>65</v>
      </c>
      <c r="Z2944" t="s">
        <v>65</v>
      </c>
      <c r="AA2944">
        <v>40.823884999999997</v>
      </c>
      <c r="AB2944">
        <v>2458</v>
      </c>
      <c r="AC2944">
        <v>124</v>
      </c>
      <c r="AD2944" t="s">
        <v>65</v>
      </c>
      <c r="AE2944">
        <v>-73.923271</v>
      </c>
      <c r="AF2944" t="s">
        <v>4527</v>
      </c>
      <c r="AG2944" t="s">
        <v>193</v>
      </c>
      <c r="AH2944" t="s">
        <v>4950</v>
      </c>
      <c r="AI2944">
        <v>44</v>
      </c>
      <c r="AJ2944" t="s">
        <v>76</v>
      </c>
      <c r="AK2944" t="s">
        <v>77</v>
      </c>
      <c r="AL2944" t="s">
        <v>478</v>
      </c>
      <c r="AM2944" t="s">
        <v>65</v>
      </c>
      <c r="AN2944" t="s">
        <v>65</v>
      </c>
      <c r="AO2944" t="s">
        <v>78</v>
      </c>
      <c r="AP2944" t="s">
        <v>79</v>
      </c>
      <c r="AQ2944" t="s">
        <v>15965</v>
      </c>
      <c r="AR2944" t="s">
        <v>80</v>
      </c>
      <c r="AS2944" t="s">
        <v>81</v>
      </c>
      <c r="AT2944" s="1">
        <v>42917</v>
      </c>
      <c r="AU2944" t="s">
        <v>2643</v>
      </c>
      <c r="AV2944" t="s">
        <v>65</v>
      </c>
      <c r="AW2944" t="s">
        <v>478</v>
      </c>
      <c r="AX2944" t="s">
        <v>4528</v>
      </c>
      <c r="AY2944">
        <v>204</v>
      </c>
      <c r="AZ2944" t="s">
        <v>65</v>
      </c>
      <c r="BA2944" t="s">
        <v>65</v>
      </c>
      <c r="BB2944" t="s">
        <v>65</v>
      </c>
      <c r="BC2944" t="s">
        <v>65</v>
      </c>
      <c r="BD2944" t="s">
        <v>65</v>
      </c>
      <c r="BE2944" t="s">
        <v>65</v>
      </c>
      <c r="BG2944" t="e">
        <f>INDEX('TO Report - School Leadership'!J:J,MATCH(LCGMS!C2944,'TO Report - School Leadership'!D:D,0))</f>
        <v>#N/A</v>
      </c>
      <c r="BH2944" t="e">
        <f>INDEX('TO Report - School Leadership'!M:M,MATCH(LCGMS!C2944,'TO Report - School Leadership'!D:D,0))</f>
        <v>#N/A</v>
      </c>
      <c r="BI2944" t="e">
        <f t="shared" si="90"/>
        <v>#N/A</v>
      </c>
      <c r="BJ2944" t="e">
        <f t="shared" si="91"/>
        <v>#N/A</v>
      </c>
    </row>
    <row r="2945" spans="1:62" hidden="1" x14ac:dyDescent="0.25">
      <c r="A2945" t="s">
        <v>16399</v>
      </c>
      <c r="B2945" t="s">
        <v>16400</v>
      </c>
      <c r="C2945" t="s">
        <v>16401</v>
      </c>
      <c r="D2945" t="s">
        <v>16402</v>
      </c>
      <c r="E2945" t="s">
        <v>16403</v>
      </c>
      <c r="F2945">
        <v>2048260043</v>
      </c>
      <c r="G2945" t="s">
        <v>65</v>
      </c>
      <c r="H2945">
        <v>2062993</v>
      </c>
      <c r="I2945" t="s">
        <v>16404</v>
      </c>
      <c r="J2945" t="s">
        <v>483</v>
      </c>
      <c r="K2945" t="s">
        <v>63</v>
      </c>
      <c r="L2945" t="s">
        <v>64</v>
      </c>
      <c r="M2945" t="s">
        <v>65</v>
      </c>
      <c r="N2945" t="s">
        <v>4508</v>
      </c>
      <c r="O2945">
        <v>10466</v>
      </c>
      <c r="P2945">
        <v>11</v>
      </c>
      <c r="Q2945" t="s">
        <v>474</v>
      </c>
      <c r="R2945" t="s">
        <v>16405</v>
      </c>
      <c r="S2945" t="s">
        <v>65</v>
      </c>
      <c r="T2945" t="s">
        <v>16406</v>
      </c>
      <c r="U2945" t="s">
        <v>65</v>
      </c>
      <c r="V2945" t="s">
        <v>478</v>
      </c>
      <c r="W2945" t="s">
        <v>65</v>
      </c>
      <c r="X2945">
        <v>12</v>
      </c>
      <c r="Y2945" t="s">
        <v>65</v>
      </c>
      <c r="Z2945" t="s">
        <v>65</v>
      </c>
      <c r="AA2945">
        <v>40.888351</v>
      </c>
      <c r="AB2945">
        <v>4826</v>
      </c>
      <c r="AC2945">
        <v>43</v>
      </c>
      <c r="AD2945" t="s">
        <v>65</v>
      </c>
      <c r="AE2945">
        <v>-73.862924000000007</v>
      </c>
      <c r="AF2945" t="s">
        <v>13375</v>
      </c>
      <c r="AG2945" t="s">
        <v>193</v>
      </c>
      <c r="AH2945" t="s">
        <v>4950</v>
      </c>
      <c r="AI2945">
        <v>47</v>
      </c>
      <c r="AJ2945" t="s">
        <v>76</v>
      </c>
      <c r="AK2945" t="s">
        <v>77</v>
      </c>
      <c r="AL2945" t="s">
        <v>478</v>
      </c>
      <c r="AM2945" t="s">
        <v>65</v>
      </c>
      <c r="AN2945" t="s">
        <v>65</v>
      </c>
      <c r="AO2945" t="s">
        <v>78</v>
      </c>
      <c r="AP2945" t="s">
        <v>79</v>
      </c>
      <c r="AQ2945" t="s">
        <v>65</v>
      </c>
      <c r="AR2945" t="s">
        <v>80</v>
      </c>
      <c r="AS2945" t="s">
        <v>81</v>
      </c>
      <c r="AT2945" s="1">
        <v>42922</v>
      </c>
      <c r="AU2945" t="s">
        <v>2643</v>
      </c>
      <c r="AV2945" t="s">
        <v>65</v>
      </c>
      <c r="AW2945" t="s">
        <v>478</v>
      </c>
      <c r="AX2945" t="s">
        <v>13376</v>
      </c>
      <c r="AY2945">
        <v>212</v>
      </c>
      <c r="AZ2945" t="s">
        <v>65</v>
      </c>
      <c r="BA2945" t="s">
        <v>65</v>
      </c>
      <c r="BB2945" t="s">
        <v>65</v>
      </c>
      <c r="BC2945" t="s">
        <v>65</v>
      </c>
      <c r="BD2945" t="s">
        <v>65</v>
      </c>
      <c r="BE2945" t="s">
        <v>65</v>
      </c>
      <c r="BG2945" t="e">
        <f>INDEX('TO Report - School Leadership'!J:J,MATCH(LCGMS!C2945,'TO Report - School Leadership'!D:D,0))</f>
        <v>#N/A</v>
      </c>
      <c r="BH2945" t="e">
        <f>INDEX('TO Report - School Leadership'!M:M,MATCH(LCGMS!C2945,'TO Report - School Leadership'!D:D,0))</f>
        <v>#N/A</v>
      </c>
      <c r="BI2945" t="e">
        <f t="shared" si="90"/>
        <v>#N/A</v>
      </c>
      <c r="BJ2945" t="e">
        <f t="shared" si="91"/>
        <v>#N/A</v>
      </c>
    </row>
    <row r="2946" spans="1:62" hidden="1" x14ac:dyDescent="0.25">
      <c r="A2946" t="s">
        <v>7582</v>
      </c>
      <c r="B2946" t="s">
        <v>16407</v>
      </c>
      <c r="C2946" t="s">
        <v>16408</v>
      </c>
      <c r="D2946" t="s">
        <v>16409</v>
      </c>
      <c r="E2946" t="s">
        <v>7585</v>
      </c>
      <c r="F2946">
        <v>1022430339</v>
      </c>
      <c r="G2946" t="s">
        <v>65</v>
      </c>
      <c r="H2946">
        <v>1082063</v>
      </c>
      <c r="I2946" t="s">
        <v>7586</v>
      </c>
      <c r="J2946" t="s">
        <v>483</v>
      </c>
      <c r="K2946" t="s">
        <v>63</v>
      </c>
      <c r="L2946" t="s">
        <v>64</v>
      </c>
      <c r="M2946" t="s">
        <v>65</v>
      </c>
      <c r="N2946" t="s">
        <v>4483</v>
      </c>
      <c r="O2946">
        <v>10034</v>
      </c>
      <c r="P2946">
        <v>6</v>
      </c>
      <c r="Q2946" t="s">
        <v>474</v>
      </c>
      <c r="R2946" t="s">
        <v>16410</v>
      </c>
      <c r="S2946" t="s">
        <v>16411</v>
      </c>
      <c r="T2946" t="s">
        <v>16412</v>
      </c>
      <c r="U2946" t="s">
        <v>65</v>
      </c>
      <c r="V2946" t="s">
        <v>478</v>
      </c>
      <c r="W2946" t="s">
        <v>65</v>
      </c>
      <c r="X2946">
        <v>10</v>
      </c>
      <c r="Y2946" t="s">
        <v>65</v>
      </c>
      <c r="Z2946" t="s">
        <v>65</v>
      </c>
      <c r="AA2946">
        <v>40.870280000000001</v>
      </c>
      <c r="AB2946">
        <v>2243</v>
      </c>
      <c r="AC2946">
        <v>339</v>
      </c>
      <c r="AD2946" t="s">
        <v>65</v>
      </c>
      <c r="AE2946">
        <v>-73.917540000000002</v>
      </c>
      <c r="AF2946" t="s">
        <v>4814</v>
      </c>
      <c r="AG2946" t="s">
        <v>193</v>
      </c>
      <c r="AH2946" t="s">
        <v>11352</v>
      </c>
      <c r="AI2946">
        <v>34</v>
      </c>
      <c r="AJ2946" t="s">
        <v>92</v>
      </c>
      <c r="AK2946" t="s">
        <v>77</v>
      </c>
      <c r="AL2946" t="s">
        <v>478</v>
      </c>
      <c r="AM2946" t="s">
        <v>65</v>
      </c>
      <c r="AN2946" t="s">
        <v>65</v>
      </c>
      <c r="AO2946" t="s">
        <v>78</v>
      </c>
      <c r="AP2946" t="s">
        <v>79</v>
      </c>
      <c r="AQ2946" t="s">
        <v>16411</v>
      </c>
      <c r="AR2946" t="s">
        <v>80</v>
      </c>
      <c r="AS2946" t="s">
        <v>81</v>
      </c>
      <c r="AT2946" s="1">
        <v>42940</v>
      </c>
      <c r="AU2946" t="s">
        <v>2643</v>
      </c>
      <c r="AV2946" t="s">
        <v>65</v>
      </c>
      <c r="AW2946" t="s">
        <v>478</v>
      </c>
      <c r="AX2946" t="s">
        <v>4815</v>
      </c>
      <c r="AY2946">
        <v>112</v>
      </c>
      <c r="AZ2946" t="s">
        <v>65</v>
      </c>
      <c r="BA2946" t="s">
        <v>65</v>
      </c>
      <c r="BB2946" t="s">
        <v>65</v>
      </c>
      <c r="BC2946" t="s">
        <v>65</v>
      </c>
      <c r="BD2946" t="s">
        <v>65</v>
      </c>
      <c r="BE2946" t="s">
        <v>65</v>
      </c>
      <c r="BG2946" t="e">
        <f>INDEX('TO Report - School Leadership'!J:J,MATCH(LCGMS!C2946,'TO Report - School Leadership'!D:D,0))</f>
        <v>#N/A</v>
      </c>
      <c r="BH2946" t="e">
        <f>INDEX('TO Report - School Leadership'!M:M,MATCH(LCGMS!C2946,'TO Report - School Leadership'!D:D,0))</f>
        <v>#N/A</v>
      </c>
      <c r="BI2946" t="e">
        <f t="shared" si="90"/>
        <v>#N/A</v>
      </c>
      <c r="BJ2946" t="e">
        <f t="shared" si="91"/>
        <v>#N/A</v>
      </c>
    </row>
    <row r="2947" spans="1:62" hidden="1" x14ac:dyDescent="0.25">
      <c r="A2947" t="s">
        <v>16413</v>
      </c>
      <c r="B2947" t="s">
        <v>16407</v>
      </c>
      <c r="C2947" t="s">
        <v>16408</v>
      </c>
      <c r="D2947" t="s">
        <v>16409</v>
      </c>
      <c r="E2947" t="s">
        <v>16414</v>
      </c>
      <c r="F2947">
        <v>0</v>
      </c>
      <c r="G2947" s="1">
        <v>41855.512557870374</v>
      </c>
      <c r="H2947">
        <v>2122917</v>
      </c>
      <c r="I2947" t="s">
        <v>15605</v>
      </c>
      <c r="J2947" t="s">
        <v>2690</v>
      </c>
      <c r="K2947" t="s">
        <v>63</v>
      </c>
      <c r="L2947" t="s">
        <v>64</v>
      </c>
      <c r="N2947" t="s">
        <v>4508</v>
      </c>
      <c r="O2947">
        <v>10463</v>
      </c>
      <c r="P2947">
        <v>10</v>
      </c>
      <c r="Q2947" t="s">
        <v>474</v>
      </c>
      <c r="R2947" t="s">
        <v>16410</v>
      </c>
      <c r="S2947" t="s">
        <v>16411</v>
      </c>
      <c r="T2947" t="s">
        <v>16412</v>
      </c>
      <c r="U2947" t="s">
        <v>65</v>
      </c>
      <c r="V2947" t="s">
        <v>478</v>
      </c>
      <c r="X2947">
        <v>11</v>
      </c>
      <c r="Y2947" t="s">
        <v>65</v>
      </c>
      <c r="Z2947" t="s">
        <v>65</v>
      </c>
      <c r="AA2947">
        <v>40.880738000000001</v>
      </c>
      <c r="AB2947">
        <v>5708</v>
      </c>
      <c r="AC2947">
        <v>7501</v>
      </c>
      <c r="AD2947" t="s">
        <v>65</v>
      </c>
      <c r="AE2947">
        <v>-73.907295000000005</v>
      </c>
      <c r="AF2947" t="s">
        <v>13193</v>
      </c>
      <c r="AG2947" t="s">
        <v>193</v>
      </c>
      <c r="AH2947" t="s">
        <v>11352</v>
      </c>
      <c r="AI2947">
        <v>50</v>
      </c>
      <c r="AJ2947" t="s">
        <v>76</v>
      </c>
      <c r="AK2947" t="s">
        <v>77</v>
      </c>
      <c r="AL2947" t="s">
        <v>478</v>
      </c>
      <c r="AM2947" t="s">
        <v>65</v>
      </c>
      <c r="AN2947" t="s">
        <v>65</v>
      </c>
      <c r="AO2947" t="s">
        <v>78</v>
      </c>
      <c r="AP2947" t="s">
        <v>79</v>
      </c>
      <c r="AQ2947" t="s">
        <v>16411</v>
      </c>
      <c r="AR2947" t="s">
        <v>80</v>
      </c>
      <c r="AS2947" t="s">
        <v>81</v>
      </c>
      <c r="AT2947" s="1">
        <v>42940</v>
      </c>
      <c r="AU2947" t="s">
        <v>2643</v>
      </c>
      <c r="AV2947" t="s">
        <v>65</v>
      </c>
      <c r="AW2947" t="s">
        <v>478</v>
      </c>
      <c r="AX2947" t="s">
        <v>13194</v>
      </c>
      <c r="AY2947">
        <v>208</v>
      </c>
      <c r="AZ2947" t="s">
        <v>65</v>
      </c>
      <c r="BA2947" t="s">
        <v>65</v>
      </c>
      <c r="BB2947" t="s">
        <v>65</v>
      </c>
      <c r="BC2947" t="s">
        <v>65</v>
      </c>
      <c r="BD2947" t="s">
        <v>65</v>
      </c>
      <c r="BE2947" t="s">
        <v>65</v>
      </c>
      <c r="BG2947" t="e">
        <f>INDEX('TO Report - School Leadership'!J:J,MATCH(LCGMS!C2947,'TO Report - School Leadership'!D:D,0))</f>
        <v>#N/A</v>
      </c>
      <c r="BH2947" t="e">
        <f>INDEX('TO Report - School Leadership'!M:M,MATCH(LCGMS!C2947,'TO Report - School Leadership'!D:D,0))</f>
        <v>#N/A</v>
      </c>
      <c r="BI2947" t="e">
        <f t="shared" ref="BI2947:BI3010" si="92">IF(BG2947=R2947,"",1)</f>
        <v>#N/A</v>
      </c>
      <c r="BJ2947" t="e">
        <f t="shared" ref="BJ2947:BJ3010" si="93">IF(BH2947=T2947,"",1)</f>
        <v>#N/A</v>
      </c>
    </row>
    <row r="2948" spans="1:62" hidden="1" x14ac:dyDescent="0.25">
      <c r="A2948" t="s">
        <v>15163</v>
      </c>
      <c r="B2948" t="s">
        <v>16415</v>
      </c>
      <c r="C2948" t="s">
        <v>16416</v>
      </c>
      <c r="D2948" t="s">
        <v>16417</v>
      </c>
      <c r="E2948" t="s">
        <v>15167</v>
      </c>
      <c r="F2948">
        <v>2024240001</v>
      </c>
      <c r="G2948" s="1">
        <v>40574.445219907408</v>
      </c>
      <c r="H2948">
        <v>2097111</v>
      </c>
      <c r="I2948" t="s">
        <v>15168</v>
      </c>
      <c r="J2948" t="s">
        <v>62</v>
      </c>
      <c r="K2948" t="s">
        <v>63</v>
      </c>
      <c r="L2948" t="s">
        <v>64</v>
      </c>
      <c r="M2948" t="s">
        <v>65</v>
      </c>
      <c r="N2948" t="s">
        <v>4508</v>
      </c>
      <c r="O2948">
        <v>10456</v>
      </c>
      <c r="P2948">
        <v>9</v>
      </c>
      <c r="Q2948" t="s">
        <v>67</v>
      </c>
      <c r="R2948" t="s">
        <v>16418</v>
      </c>
      <c r="S2948" t="s">
        <v>16419</v>
      </c>
      <c r="T2948" t="s">
        <v>16420</v>
      </c>
      <c r="U2948" t="s">
        <v>13160</v>
      </c>
      <c r="V2948" t="s">
        <v>13161</v>
      </c>
      <c r="W2948">
        <v>1965</v>
      </c>
      <c r="X2948">
        <v>16</v>
      </c>
      <c r="Y2948" t="s">
        <v>65</v>
      </c>
      <c r="Z2948" t="s">
        <v>65</v>
      </c>
      <c r="AA2948">
        <v>40.827438000000001</v>
      </c>
      <c r="AB2948">
        <v>2424</v>
      </c>
      <c r="AC2948">
        <v>1</v>
      </c>
      <c r="AD2948" t="s">
        <v>65</v>
      </c>
      <c r="AE2948">
        <v>-73.914067000000003</v>
      </c>
      <c r="AF2948" t="s">
        <v>4509</v>
      </c>
      <c r="AG2948" t="s">
        <v>104</v>
      </c>
      <c r="AH2948" t="s">
        <v>105</v>
      </c>
      <c r="AI2948">
        <v>44</v>
      </c>
      <c r="AJ2948" t="s">
        <v>76</v>
      </c>
      <c r="AK2948" t="s">
        <v>77</v>
      </c>
      <c r="AL2948" t="s">
        <v>13161</v>
      </c>
      <c r="AM2948" t="s">
        <v>65</v>
      </c>
      <c r="AN2948" t="s">
        <v>65</v>
      </c>
      <c r="AO2948" t="s">
        <v>78</v>
      </c>
      <c r="AP2948" t="s">
        <v>106</v>
      </c>
      <c r="AQ2948" t="s">
        <v>16419</v>
      </c>
      <c r="AR2948" t="s">
        <v>80</v>
      </c>
      <c r="AS2948" t="s">
        <v>81</v>
      </c>
      <c r="AT2948" s="1">
        <v>43282</v>
      </c>
      <c r="AU2948" t="s">
        <v>13161</v>
      </c>
      <c r="AV2948" t="s">
        <v>65</v>
      </c>
      <c r="AW2948" t="s">
        <v>13161</v>
      </c>
      <c r="AX2948" t="s">
        <v>4510</v>
      </c>
      <c r="AY2948">
        <v>204</v>
      </c>
      <c r="AZ2948" t="s">
        <v>1451</v>
      </c>
      <c r="BA2948" t="s">
        <v>1452</v>
      </c>
      <c r="BB2948" t="s">
        <v>1453</v>
      </c>
      <c r="BC2948" t="s">
        <v>1454</v>
      </c>
      <c r="BD2948" t="s">
        <v>13162</v>
      </c>
      <c r="BE2948" t="s">
        <v>65</v>
      </c>
      <c r="BG2948" t="str">
        <f>INDEX('TO Report - School Leadership'!J:J,MATCH(LCGMS!C2948,'TO Report - School Leadership'!D:D,0))</f>
        <v>ANGRISANI, ALISON</v>
      </c>
      <c r="BH2948" t="str">
        <f>INDEX('TO Report - School Leadership'!M:M,MATCH(LCGMS!C2948,'TO Report - School Leadership'!D:D,0))</f>
        <v>aangrisani2@schools.nyc.gov</v>
      </c>
      <c r="BI2948">
        <f t="shared" si="92"/>
        <v>1</v>
      </c>
      <c r="BJ2948" t="str">
        <f t="shared" si="93"/>
        <v/>
      </c>
    </row>
    <row r="2949" spans="1:62" hidden="1" x14ac:dyDescent="0.25">
      <c r="A2949" t="s">
        <v>15163</v>
      </c>
      <c r="B2949" t="s">
        <v>16421</v>
      </c>
      <c r="C2949" t="s">
        <v>16422</v>
      </c>
      <c r="D2949" t="s">
        <v>16423</v>
      </c>
      <c r="E2949" t="s">
        <v>15167</v>
      </c>
      <c r="F2949">
        <v>2024240001</v>
      </c>
      <c r="G2949" s="1">
        <v>40574.445219907408</v>
      </c>
      <c r="H2949">
        <v>2097111</v>
      </c>
      <c r="I2949" t="s">
        <v>15168</v>
      </c>
      <c r="J2949" t="s">
        <v>62</v>
      </c>
      <c r="K2949" t="s">
        <v>63</v>
      </c>
      <c r="L2949" t="s">
        <v>64</v>
      </c>
      <c r="M2949" t="s">
        <v>65</v>
      </c>
      <c r="N2949" t="s">
        <v>4508</v>
      </c>
      <c r="O2949">
        <v>10456</v>
      </c>
      <c r="P2949">
        <v>9</v>
      </c>
      <c r="Q2949" t="s">
        <v>67</v>
      </c>
      <c r="R2949" t="s">
        <v>16424</v>
      </c>
      <c r="S2949" t="s">
        <v>16425</v>
      </c>
      <c r="T2949" t="s">
        <v>16426</v>
      </c>
      <c r="U2949" t="s">
        <v>13160</v>
      </c>
      <c r="V2949" t="s">
        <v>13161</v>
      </c>
      <c r="W2949">
        <v>1965</v>
      </c>
      <c r="X2949">
        <v>16</v>
      </c>
      <c r="Y2949" t="s">
        <v>65</v>
      </c>
      <c r="Z2949" t="s">
        <v>65</v>
      </c>
      <c r="AA2949">
        <v>40.827438000000001</v>
      </c>
      <c r="AB2949">
        <v>2424</v>
      </c>
      <c r="AC2949">
        <v>1</v>
      </c>
      <c r="AD2949" t="s">
        <v>65</v>
      </c>
      <c r="AE2949">
        <v>-73.914067000000003</v>
      </c>
      <c r="AF2949" t="s">
        <v>4509</v>
      </c>
      <c r="AG2949" t="s">
        <v>104</v>
      </c>
      <c r="AH2949" t="s">
        <v>105</v>
      </c>
      <c r="AI2949">
        <v>44</v>
      </c>
      <c r="AJ2949" t="s">
        <v>76</v>
      </c>
      <c r="AK2949" t="s">
        <v>77</v>
      </c>
      <c r="AL2949" t="s">
        <v>13161</v>
      </c>
      <c r="AM2949" t="s">
        <v>65</v>
      </c>
      <c r="AN2949" t="s">
        <v>65</v>
      </c>
      <c r="AO2949" t="s">
        <v>78</v>
      </c>
      <c r="AP2949" t="s">
        <v>106</v>
      </c>
      <c r="AQ2949" t="s">
        <v>16425</v>
      </c>
      <c r="AR2949" t="s">
        <v>80</v>
      </c>
      <c r="AS2949" t="s">
        <v>81</v>
      </c>
      <c r="AT2949" s="1">
        <v>43282</v>
      </c>
      <c r="AU2949" t="s">
        <v>13161</v>
      </c>
      <c r="AV2949" t="s">
        <v>65</v>
      </c>
      <c r="AW2949" t="s">
        <v>13161</v>
      </c>
      <c r="AX2949" t="s">
        <v>4510</v>
      </c>
      <c r="AY2949">
        <v>204</v>
      </c>
      <c r="AZ2949" t="s">
        <v>1451</v>
      </c>
      <c r="BA2949" t="s">
        <v>1452</v>
      </c>
      <c r="BB2949" t="s">
        <v>1453</v>
      </c>
      <c r="BC2949" t="s">
        <v>1454</v>
      </c>
      <c r="BD2949" t="s">
        <v>13162</v>
      </c>
      <c r="BE2949" t="s">
        <v>65</v>
      </c>
      <c r="BG2949" t="str">
        <f>INDEX('TO Report - School Leadership'!J:J,MATCH(LCGMS!C2949,'TO Report - School Leadership'!D:D,0))</f>
        <v>JAMES, LYNE</v>
      </c>
      <c r="BH2949" t="str">
        <f>INDEX('TO Report - School Leadership'!M:M,MATCH(LCGMS!C2949,'TO Report - School Leadership'!D:D,0))</f>
        <v>ljamesturnbull@schools.nyc.gov</v>
      </c>
      <c r="BI2949">
        <f t="shared" si="92"/>
        <v>1</v>
      </c>
      <c r="BJ2949" t="str">
        <f t="shared" si="93"/>
        <v/>
      </c>
    </row>
    <row r="2950" spans="1:62" hidden="1" x14ac:dyDescent="0.25">
      <c r="A2950" t="s">
        <v>15299</v>
      </c>
      <c r="B2950" t="s">
        <v>16427</v>
      </c>
      <c r="C2950" t="s">
        <v>16428</v>
      </c>
      <c r="D2950" t="s">
        <v>16429</v>
      </c>
      <c r="E2950" t="s">
        <v>15300</v>
      </c>
      <c r="F2950">
        <v>2030920014</v>
      </c>
      <c r="G2950" s="1">
        <v>44385.614687499998</v>
      </c>
      <c r="H2950">
        <v>2012620</v>
      </c>
      <c r="I2950" t="s">
        <v>15301</v>
      </c>
      <c r="J2950" t="s">
        <v>62</v>
      </c>
      <c r="K2950" t="s">
        <v>63</v>
      </c>
      <c r="L2950" t="s">
        <v>64</v>
      </c>
      <c r="M2950" t="s">
        <v>65</v>
      </c>
      <c r="N2950" t="s">
        <v>4508</v>
      </c>
      <c r="O2950">
        <v>10457</v>
      </c>
      <c r="P2950">
        <v>12</v>
      </c>
      <c r="Q2950" t="s">
        <v>67</v>
      </c>
      <c r="R2950" t="s">
        <v>16430</v>
      </c>
      <c r="S2950" t="s">
        <v>16431</v>
      </c>
      <c r="T2950" t="s">
        <v>16432</v>
      </c>
      <c r="U2950" t="s">
        <v>13182</v>
      </c>
      <c r="V2950" t="s">
        <v>13183</v>
      </c>
      <c r="W2950">
        <v>1930</v>
      </c>
      <c r="X2950">
        <v>17</v>
      </c>
      <c r="Y2950" t="s">
        <v>65</v>
      </c>
      <c r="Z2950" t="s">
        <v>65</v>
      </c>
      <c r="AA2950">
        <v>40.846204999999998</v>
      </c>
      <c r="AB2950">
        <v>3092</v>
      </c>
      <c r="AC2950">
        <v>14</v>
      </c>
      <c r="AD2950" t="s">
        <v>65</v>
      </c>
      <c r="AE2950">
        <v>-73.889601999999996</v>
      </c>
      <c r="AF2950" t="s">
        <v>4600</v>
      </c>
      <c r="AG2950" t="s">
        <v>74</v>
      </c>
      <c r="AH2950" t="s">
        <v>75</v>
      </c>
      <c r="AI2950">
        <v>48</v>
      </c>
      <c r="AJ2950" t="s">
        <v>76</v>
      </c>
      <c r="AK2950" t="s">
        <v>77</v>
      </c>
      <c r="AL2950" t="s">
        <v>13183</v>
      </c>
      <c r="AM2950" t="s">
        <v>65</v>
      </c>
      <c r="AN2950" t="s">
        <v>65</v>
      </c>
      <c r="AO2950" t="s">
        <v>78</v>
      </c>
      <c r="AP2950" t="s">
        <v>79</v>
      </c>
      <c r="AQ2950" t="s">
        <v>16431</v>
      </c>
      <c r="AR2950" t="s">
        <v>80</v>
      </c>
      <c r="AS2950" t="s">
        <v>81</v>
      </c>
      <c r="AT2950" s="1">
        <v>43282</v>
      </c>
      <c r="AU2950" t="s">
        <v>13183</v>
      </c>
      <c r="AV2950" t="s">
        <v>65</v>
      </c>
      <c r="AW2950" t="s">
        <v>13183</v>
      </c>
      <c r="AX2950" t="s">
        <v>4601</v>
      </c>
      <c r="AY2950">
        <v>206</v>
      </c>
      <c r="AZ2950" t="s">
        <v>1451</v>
      </c>
      <c r="BA2950" t="s">
        <v>1452</v>
      </c>
      <c r="BB2950" t="s">
        <v>1453</v>
      </c>
      <c r="BC2950" t="s">
        <v>1454</v>
      </c>
      <c r="BD2950" t="s">
        <v>13184</v>
      </c>
      <c r="BE2950" t="s">
        <v>65</v>
      </c>
      <c r="BG2950" t="str">
        <f>INDEX('TO Report - School Leadership'!J:J,MATCH(LCGMS!C2950,'TO Report - School Leadership'!D:D,0))</f>
        <v>Pimentel, Suheil</v>
      </c>
      <c r="BH2950" t="str">
        <f>INDEX('TO Report - School Leadership'!M:M,MATCH(LCGMS!C2950,'TO Report - School Leadership'!D:D,0))</f>
        <v>spimentel4@schools.nyc.gov</v>
      </c>
      <c r="BI2950">
        <f t="shared" si="92"/>
        <v>1</v>
      </c>
      <c r="BJ2950" t="str">
        <f t="shared" si="93"/>
        <v/>
      </c>
    </row>
    <row r="2951" spans="1:62" hidden="1" x14ac:dyDescent="0.25">
      <c r="A2951" t="s">
        <v>4623</v>
      </c>
      <c r="B2951" t="s">
        <v>16433</v>
      </c>
      <c r="C2951" t="s">
        <v>16434</v>
      </c>
      <c r="D2951" t="s">
        <v>16435</v>
      </c>
      <c r="E2951" t="s">
        <v>4624</v>
      </c>
      <c r="F2951">
        <v>2051410150</v>
      </c>
      <c r="G2951" s="1">
        <v>43859.63894675926</v>
      </c>
      <c r="H2951">
        <v>2097470</v>
      </c>
      <c r="I2951" t="s">
        <v>4625</v>
      </c>
      <c r="J2951" t="s">
        <v>62</v>
      </c>
      <c r="K2951" t="s">
        <v>63</v>
      </c>
      <c r="L2951" t="s">
        <v>64</v>
      </c>
      <c r="M2951" t="s">
        <v>65</v>
      </c>
      <c r="N2951" t="s">
        <v>4508</v>
      </c>
      <c r="O2951">
        <v>10475</v>
      </c>
      <c r="P2951">
        <v>11</v>
      </c>
      <c r="Q2951" t="s">
        <v>67</v>
      </c>
      <c r="R2951" t="s">
        <v>16436</v>
      </c>
      <c r="S2951" t="s">
        <v>16437</v>
      </c>
      <c r="T2951" t="s">
        <v>16438</v>
      </c>
      <c r="U2951" t="s">
        <v>135</v>
      </c>
      <c r="V2951" t="s">
        <v>136</v>
      </c>
      <c r="W2951">
        <v>1971</v>
      </c>
      <c r="X2951">
        <v>12</v>
      </c>
      <c r="Y2951" t="s">
        <v>65</v>
      </c>
      <c r="Z2951" t="s">
        <v>65</v>
      </c>
      <c r="AA2951">
        <v>40.874034999999999</v>
      </c>
      <c r="AB2951">
        <v>5141</v>
      </c>
      <c r="AC2951">
        <v>150</v>
      </c>
      <c r="AD2951" t="s">
        <v>65</v>
      </c>
      <c r="AE2951">
        <v>-73.831669000000005</v>
      </c>
      <c r="AF2951" t="s">
        <v>4626</v>
      </c>
      <c r="AG2951" t="s">
        <v>16439</v>
      </c>
      <c r="AH2951" t="s">
        <v>5978</v>
      </c>
      <c r="AI2951">
        <v>45</v>
      </c>
      <c r="AJ2951" t="s">
        <v>92</v>
      </c>
      <c r="AK2951" t="s">
        <v>77</v>
      </c>
      <c r="AL2951" t="s">
        <v>139</v>
      </c>
      <c r="AM2951" t="s">
        <v>65</v>
      </c>
      <c r="AN2951" t="s">
        <v>65</v>
      </c>
      <c r="AO2951" t="s">
        <v>78</v>
      </c>
      <c r="AP2951" t="s">
        <v>79</v>
      </c>
      <c r="AQ2951" t="s">
        <v>16437</v>
      </c>
      <c r="AR2951" t="s">
        <v>80</v>
      </c>
      <c r="AS2951" t="s">
        <v>140</v>
      </c>
      <c r="AT2951" s="1">
        <v>43282</v>
      </c>
      <c r="AU2951" t="s">
        <v>13267</v>
      </c>
      <c r="AV2951" t="s">
        <v>65</v>
      </c>
      <c r="AW2951" t="s">
        <v>142</v>
      </c>
      <c r="AX2951" t="s">
        <v>4627</v>
      </c>
      <c r="AY2951">
        <v>210</v>
      </c>
      <c r="AZ2951" t="s">
        <v>65</v>
      </c>
      <c r="BA2951" t="s">
        <v>65</v>
      </c>
      <c r="BB2951" t="s">
        <v>144</v>
      </c>
      <c r="BC2951" t="s">
        <v>145</v>
      </c>
      <c r="BD2951" t="s">
        <v>146</v>
      </c>
      <c r="BE2951" t="s">
        <v>65</v>
      </c>
      <c r="BG2951" t="e">
        <f>INDEX('TO Report - School Leadership'!J:J,MATCH(LCGMS!C2951,'TO Report - School Leadership'!D:D,0))</f>
        <v>#N/A</v>
      </c>
      <c r="BH2951" t="e">
        <f>INDEX('TO Report - School Leadership'!M:M,MATCH(LCGMS!C2951,'TO Report - School Leadership'!D:D,0))</f>
        <v>#N/A</v>
      </c>
      <c r="BI2951" t="e">
        <f t="shared" si="92"/>
        <v>#N/A</v>
      </c>
      <c r="BJ2951" t="e">
        <f t="shared" si="93"/>
        <v>#N/A</v>
      </c>
    </row>
    <row r="2952" spans="1:62" hidden="1" x14ac:dyDescent="0.25">
      <c r="A2952" t="s">
        <v>14326</v>
      </c>
      <c r="B2952" t="s">
        <v>16433</v>
      </c>
      <c r="C2952" t="s">
        <v>16434</v>
      </c>
      <c r="D2952" t="s">
        <v>16435</v>
      </c>
      <c r="E2952" t="s">
        <v>14329</v>
      </c>
      <c r="F2952">
        <v>2051410150</v>
      </c>
      <c r="G2952" s="1">
        <v>43081.547997685186</v>
      </c>
      <c r="H2952">
        <v>2097470</v>
      </c>
      <c r="I2952" t="s">
        <v>14330</v>
      </c>
      <c r="J2952" t="s">
        <v>62</v>
      </c>
      <c r="K2952" t="s">
        <v>63</v>
      </c>
      <c r="L2952" t="s">
        <v>64</v>
      </c>
      <c r="M2952" t="s">
        <v>65</v>
      </c>
      <c r="N2952" t="s">
        <v>4508</v>
      </c>
      <c r="O2952">
        <v>10475</v>
      </c>
      <c r="P2952">
        <v>11</v>
      </c>
      <c r="Q2952" t="s">
        <v>67</v>
      </c>
      <c r="R2952" t="s">
        <v>16436</v>
      </c>
      <c r="S2952" t="s">
        <v>16437</v>
      </c>
      <c r="T2952" t="s">
        <v>16438</v>
      </c>
      <c r="U2952" t="s">
        <v>135</v>
      </c>
      <c r="V2952" t="s">
        <v>136</v>
      </c>
      <c r="W2952">
        <v>1972</v>
      </c>
      <c r="X2952">
        <v>12</v>
      </c>
      <c r="Y2952" t="s">
        <v>65</v>
      </c>
      <c r="Z2952" t="s">
        <v>65</v>
      </c>
      <c r="AA2952">
        <v>40.874034999999999</v>
      </c>
      <c r="AB2952">
        <v>5141</v>
      </c>
      <c r="AC2952">
        <v>150</v>
      </c>
      <c r="AD2952" t="s">
        <v>65</v>
      </c>
      <c r="AE2952">
        <v>-73.831669000000005</v>
      </c>
      <c r="AF2952" t="s">
        <v>4626</v>
      </c>
      <c r="AG2952" t="s">
        <v>16439</v>
      </c>
      <c r="AH2952" t="s">
        <v>5978</v>
      </c>
      <c r="AI2952">
        <v>45</v>
      </c>
      <c r="AJ2952" t="s">
        <v>76</v>
      </c>
      <c r="AK2952" t="s">
        <v>77</v>
      </c>
      <c r="AL2952" t="s">
        <v>139</v>
      </c>
      <c r="AM2952" t="s">
        <v>65</v>
      </c>
      <c r="AN2952" t="s">
        <v>65</v>
      </c>
      <c r="AO2952" t="s">
        <v>78</v>
      </c>
      <c r="AP2952" t="s">
        <v>79</v>
      </c>
      <c r="AQ2952" t="s">
        <v>16437</v>
      </c>
      <c r="AR2952" t="s">
        <v>80</v>
      </c>
      <c r="AS2952" t="s">
        <v>140</v>
      </c>
      <c r="AT2952" s="1">
        <v>43282</v>
      </c>
      <c r="AU2952" t="s">
        <v>13267</v>
      </c>
      <c r="AV2952" t="s">
        <v>65</v>
      </c>
      <c r="AW2952" t="s">
        <v>142</v>
      </c>
      <c r="AX2952" t="s">
        <v>4627</v>
      </c>
      <c r="AY2952">
        <v>210</v>
      </c>
      <c r="AZ2952" t="s">
        <v>65</v>
      </c>
      <c r="BA2952" t="s">
        <v>65</v>
      </c>
      <c r="BB2952" t="s">
        <v>144</v>
      </c>
      <c r="BC2952" t="s">
        <v>145</v>
      </c>
      <c r="BD2952" t="s">
        <v>146</v>
      </c>
      <c r="BE2952" t="s">
        <v>65</v>
      </c>
      <c r="BG2952" t="e">
        <f>INDEX('TO Report - School Leadership'!J:J,MATCH(LCGMS!C2952,'TO Report - School Leadership'!D:D,0))</f>
        <v>#N/A</v>
      </c>
      <c r="BH2952" t="e">
        <f>INDEX('TO Report - School Leadership'!M:M,MATCH(LCGMS!C2952,'TO Report - School Leadership'!D:D,0))</f>
        <v>#N/A</v>
      </c>
      <c r="BI2952" t="e">
        <f t="shared" si="92"/>
        <v>#N/A</v>
      </c>
      <c r="BJ2952" t="e">
        <f t="shared" si="93"/>
        <v>#N/A</v>
      </c>
    </row>
    <row r="2953" spans="1:62" hidden="1" x14ac:dyDescent="0.25">
      <c r="A2953" t="s">
        <v>15434</v>
      </c>
      <c r="B2953" t="s">
        <v>16433</v>
      </c>
      <c r="C2953" t="s">
        <v>16434</v>
      </c>
      <c r="D2953" t="s">
        <v>16435</v>
      </c>
      <c r="E2953" t="s">
        <v>15438</v>
      </c>
      <c r="F2953">
        <v>2040910001</v>
      </c>
      <c r="G2953" s="1">
        <v>41478.467951388891</v>
      </c>
      <c r="H2953">
        <v>2116414</v>
      </c>
      <c r="I2953" t="s">
        <v>15439</v>
      </c>
      <c r="J2953" t="s">
        <v>62</v>
      </c>
      <c r="K2953" t="s">
        <v>63</v>
      </c>
      <c r="L2953" t="s">
        <v>64</v>
      </c>
      <c r="N2953" t="s">
        <v>4508</v>
      </c>
      <c r="O2953">
        <v>10462</v>
      </c>
      <c r="P2953">
        <v>11</v>
      </c>
      <c r="Q2953" t="s">
        <v>67</v>
      </c>
      <c r="R2953" t="s">
        <v>16436</v>
      </c>
      <c r="S2953" t="s">
        <v>16437</v>
      </c>
      <c r="T2953" t="s">
        <v>16438</v>
      </c>
      <c r="U2953" t="s">
        <v>135</v>
      </c>
      <c r="V2953" t="s">
        <v>136</v>
      </c>
      <c r="W2953">
        <v>2010</v>
      </c>
      <c r="X2953">
        <v>13</v>
      </c>
      <c r="Y2953" t="s">
        <v>65</v>
      </c>
      <c r="Z2953" t="s">
        <v>65</v>
      </c>
      <c r="AA2953">
        <v>40.845022999999998</v>
      </c>
      <c r="AB2953">
        <v>4091</v>
      </c>
      <c r="AC2953">
        <v>1</v>
      </c>
      <c r="AD2953" t="s">
        <v>65</v>
      </c>
      <c r="AE2953">
        <v>-73.857989000000003</v>
      </c>
      <c r="AF2953" t="s">
        <v>5880</v>
      </c>
      <c r="AG2953" t="s">
        <v>16439</v>
      </c>
      <c r="AH2953" t="s">
        <v>5978</v>
      </c>
      <c r="AI2953">
        <v>49</v>
      </c>
      <c r="AJ2953" t="s">
        <v>92</v>
      </c>
      <c r="AK2953" t="s">
        <v>77</v>
      </c>
      <c r="AL2953" t="s">
        <v>139</v>
      </c>
      <c r="AM2953" t="s">
        <v>65</v>
      </c>
      <c r="AN2953" t="s">
        <v>65</v>
      </c>
      <c r="AO2953" t="s">
        <v>78</v>
      </c>
      <c r="AP2953" t="s">
        <v>79</v>
      </c>
      <c r="AQ2953" t="s">
        <v>16437</v>
      </c>
      <c r="AR2953" t="s">
        <v>80</v>
      </c>
      <c r="AS2953" t="s">
        <v>140</v>
      </c>
      <c r="AT2953" s="1">
        <v>43282</v>
      </c>
      <c r="AU2953" t="s">
        <v>13267</v>
      </c>
      <c r="AV2953" t="s">
        <v>65</v>
      </c>
      <c r="AW2953" t="s">
        <v>142</v>
      </c>
      <c r="AX2953" t="s">
        <v>5881</v>
      </c>
      <c r="AY2953">
        <v>211</v>
      </c>
      <c r="AZ2953" t="s">
        <v>65</v>
      </c>
      <c r="BA2953" t="s">
        <v>65</v>
      </c>
      <c r="BB2953" t="s">
        <v>144</v>
      </c>
      <c r="BC2953" t="s">
        <v>145</v>
      </c>
      <c r="BD2953" t="s">
        <v>146</v>
      </c>
      <c r="BE2953" t="s">
        <v>65</v>
      </c>
      <c r="BG2953" t="e">
        <f>INDEX('TO Report - School Leadership'!J:J,MATCH(LCGMS!C2953,'TO Report - School Leadership'!D:D,0))</f>
        <v>#N/A</v>
      </c>
      <c r="BH2953" t="e">
        <f>INDEX('TO Report - School Leadership'!M:M,MATCH(LCGMS!C2953,'TO Report - School Leadership'!D:D,0))</f>
        <v>#N/A</v>
      </c>
      <c r="BI2953" t="e">
        <f t="shared" si="92"/>
        <v>#N/A</v>
      </c>
      <c r="BJ2953" t="e">
        <f t="shared" si="93"/>
        <v>#N/A</v>
      </c>
    </row>
    <row r="2954" spans="1:62" hidden="1" x14ac:dyDescent="0.25">
      <c r="A2954" t="s">
        <v>7470</v>
      </c>
      <c r="B2954" t="s">
        <v>16440</v>
      </c>
      <c r="C2954" t="s">
        <v>16441</v>
      </c>
      <c r="D2954" t="s">
        <v>16442</v>
      </c>
      <c r="E2954" t="s">
        <v>7474</v>
      </c>
      <c r="F2954">
        <v>2038640001</v>
      </c>
      <c r="G2954" s="1">
        <v>40647.640752314815</v>
      </c>
      <c r="H2954">
        <v>2027459</v>
      </c>
      <c r="I2954" t="s">
        <v>7475</v>
      </c>
      <c r="J2954" t="s">
        <v>62</v>
      </c>
      <c r="K2954" t="s">
        <v>63</v>
      </c>
      <c r="L2954" t="s">
        <v>64</v>
      </c>
      <c r="M2954" t="s">
        <v>65</v>
      </c>
      <c r="N2954" t="s">
        <v>4508</v>
      </c>
      <c r="O2954">
        <v>10472</v>
      </c>
      <c r="P2954">
        <v>12</v>
      </c>
      <c r="Q2954" t="s">
        <v>474</v>
      </c>
      <c r="R2954" t="s">
        <v>16443</v>
      </c>
      <c r="S2954" t="s">
        <v>65</v>
      </c>
      <c r="T2954" t="s">
        <v>16444</v>
      </c>
      <c r="U2954" t="s">
        <v>65</v>
      </c>
      <c r="V2954" t="s">
        <v>478</v>
      </c>
      <c r="W2954">
        <v>1925</v>
      </c>
      <c r="X2954">
        <v>18</v>
      </c>
      <c r="Y2954" t="s">
        <v>65</v>
      </c>
      <c r="Z2954" t="s">
        <v>65</v>
      </c>
      <c r="AA2954">
        <v>40.832507999999997</v>
      </c>
      <c r="AB2954">
        <v>3864</v>
      </c>
      <c r="AC2954">
        <v>1</v>
      </c>
      <c r="AD2954" t="s">
        <v>65</v>
      </c>
      <c r="AE2954">
        <v>-73.878191000000001</v>
      </c>
      <c r="AF2954" t="s">
        <v>7478</v>
      </c>
      <c r="AG2954" t="s">
        <v>1448</v>
      </c>
      <c r="AH2954" t="s">
        <v>1448</v>
      </c>
      <c r="AI2954">
        <v>43</v>
      </c>
      <c r="AJ2954" t="s">
        <v>76</v>
      </c>
      <c r="AK2954" t="s">
        <v>77</v>
      </c>
      <c r="AL2954" t="s">
        <v>478</v>
      </c>
      <c r="AM2954" t="s">
        <v>65</v>
      </c>
      <c r="AN2954" t="s">
        <v>65</v>
      </c>
      <c r="AO2954" t="s">
        <v>78</v>
      </c>
      <c r="AP2954" t="s">
        <v>1085</v>
      </c>
      <c r="AQ2954" t="s">
        <v>65</v>
      </c>
      <c r="AR2954" t="s">
        <v>80</v>
      </c>
      <c r="AS2954" t="s">
        <v>81</v>
      </c>
      <c r="AT2954" s="1">
        <v>43282</v>
      </c>
      <c r="AU2954" t="s">
        <v>13183</v>
      </c>
      <c r="AV2954" t="s">
        <v>65</v>
      </c>
      <c r="AW2954" t="s">
        <v>478</v>
      </c>
      <c r="AX2954" t="s">
        <v>7479</v>
      </c>
      <c r="AY2954">
        <v>209</v>
      </c>
      <c r="AZ2954" t="s">
        <v>65</v>
      </c>
      <c r="BA2954" t="s">
        <v>65</v>
      </c>
      <c r="BB2954" t="s">
        <v>65</v>
      </c>
      <c r="BC2954" t="s">
        <v>65</v>
      </c>
      <c r="BD2954" t="s">
        <v>65</v>
      </c>
      <c r="BE2954" t="s">
        <v>65</v>
      </c>
      <c r="BG2954" t="e">
        <f>INDEX('TO Report - School Leadership'!J:J,MATCH(LCGMS!C2954,'TO Report - School Leadership'!D:D,0))</f>
        <v>#N/A</v>
      </c>
      <c r="BH2954" t="e">
        <f>INDEX('TO Report - School Leadership'!M:M,MATCH(LCGMS!C2954,'TO Report - School Leadership'!D:D,0))</f>
        <v>#N/A</v>
      </c>
      <c r="BI2954" t="e">
        <f t="shared" si="92"/>
        <v>#N/A</v>
      </c>
      <c r="BJ2954" t="e">
        <f t="shared" si="93"/>
        <v>#N/A</v>
      </c>
    </row>
    <row r="2955" spans="1:62" hidden="1" x14ac:dyDescent="0.25">
      <c r="A2955" t="s">
        <v>16445</v>
      </c>
      <c r="B2955" t="s">
        <v>16440</v>
      </c>
      <c r="C2955" t="s">
        <v>16441</v>
      </c>
      <c r="D2955" t="s">
        <v>16442</v>
      </c>
      <c r="E2955" t="s">
        <v>16446</v>
      </c>
      <c r="F2955">
        <v>2026570003</v>
      </c>
      <c r="G2955" s="1">
        <v>43300.552245370367</v>
      </c>
      <c r="H2955">
        <v>2004693</v>
      </c>
      <c r="I2955" t="s">
        <v>16447</v>
      </c>
      <c r="J2955" t="s">
        <v>2690</v>
      </c>
      <c r="K2955" t="s">
        <v>63</v>
      </c>
      <c r="L2955" t="s">
        <v>64</v>
      </c>
      <c r="M2955" t="s">
        <v>65</v>
      </c>
      <c r="N2955" t="s">
        <v>4568</v>
      </c>
      <c r="O2955">
        <v>10456</v>
      </c>
      <c r="P2955">
        <v>7</v>
      </c>
      <c r="Q2955" t="s">
        <v>474</v>
      </c>
      <c r="R2955" t="s">
        <v>16443</v>
      </c>
      <c r="S2955" t="s">
        <v>65</v>
      </c>
      <c r="T2955" t="s">
        <v>16444</v>
      </c>
      <c r="U2955" t="s">
        <v>65</v>
      </c>
      <c r="V2955" t="s">
        <v>478</v>
      </c>
      <c r="X2955">
        <v>17</v>
      </c>
      <c r="Y2955" t="s">
        <v>65</v>
      </c>
      <c r="Z2955" t="s">
        <v>65</v>
      </c>
      <c r="AA2955">
        <v>40.820858000000001</v>
      </c>
      <c r="AB2955">
        <v>2657</v>
      </c>
      <c r="AC2955">
        <v>3</v>
      </c>
      <c r="AD2955" t="s">
        <v>65</v>
      </c>
      <c r="AE2955">
        <v>-73.905096999999998</v>
      </c>
      <c r="AF2955" t="s">
        <v>4532</v>
      </c>
      <c r="AG2955" t="s">
        <v>1448</v>
      </c>
      <c r="AH2955" t="s">
        <v>1448</v>
      </c>
      <c r="AI2955">
        <v>40</v>
      </c>
      <c r="AJ2955" t="s">
        <v>92</v>
      </c>
      <c r="AK2955" t="s">
        <v>77</v>
      </c>
      <c r="AL2955" t="s">
        <v>478</v>
      </c>
      <c r="AM2955" t="s">
        <v>65</v>
      </c>
      <c r="AN2955" t="s">
        <v>65</v>
      </c>
      <c r="AO2955" t="s">
        <v>78</v>
      </c>
      <c r="AP2955" t="s">
        <v>1085</v>
      </c>
      <c r="AQ2955" t="s">
        <v>65</v>
      </c>
      <c r="AR2955" t="s">
        <v>80</v>
      </c>
      <c r="AS2955" t="s">
        <v>81</v>
      </c>
      <c r="AT2955" s="1">
        <v>43282</v>
      </c>
      <c r="AU2955" t="s">
        <v>13183</v>
      </c>
      <c r="AV2955" t="s">
        <v>65</v>
      </c>
      <c r="AW2955" t="s">
        <v>478</v>
      </c>
      <c r="AX2955" t="s">
        <v>4533</v>
      </c>
      <c r="AY2955">
        <v>112</v>
      </c>
      <c r="AZ2955" t="s">
        <v>65</v>
      </c>
      <c r="BA2955" t="s">
        <v>65</v>
      </c>
      <c r="BB2955" t="s">
        <v>65</v>
      </c>
      <c r="BC2955" t="s">
        <v>65</v>
      </c>
      <c r="BD2955" t="s">
        <v>65</v>
      </c>
      <c r="BE2955" t="s">
        <v>65</v>
      </c>
      <c r="BG2955" t="e">
        <f>INDEX('TO Report - School Leadership'!J:J,MATCH(LCGMS!C2955,'TO Report - School Leadership'!D:D,0))</f>
        <v>#N/A</v>
      </c>
      <c r="BH2955" t="e">
        <f>INDEX('TO Report - School Leadership'!M:M,MATCH(LCGMS!C2955,'TO Report - School Leadership'!D:D,0))</f>
        <v>#N/A</v>
      </c>
      <c r="BI2955" t="e">
        <f t="shared" si="92"/>
        <v>#N/A</v>
      </c>
      <c r="BJ2955" t="e">
        <f t="shared" si="93"/>
        <v>#N/A</v>
      </c>
    </row>
    <row r="2956" spans="1:62" hidden="1" x14ac:dyDescent="0.25">
      <c r="A2956" t="s">
        <v>13515</v>
      </c>
      <c r="B2956" t="s">
        <v>16448</v>
      </c>
      <c r="C2956" t="s">
        <v>16449</v>
      </c>
      <c r="D2956" t="s">
        <v>16450</v>
      </c>
      <c r="E2956" t="s">
        <v>13518</v>
      </c>
      <c r="F2956">
        <v>2029490064</v>
      </c>
      <c r="G2956" s="1">
        <v>40574.445219907408</v>
      </c>
      <c r="H2956">
        <v>2009957</v>
      </c>
      <c r="I2956" t="s">
        <v>13519</v>
      </c>
      <c r="J2956" t="s">
        <v>62</v>
      </c>
      <c r="K2956" t="s">
        <v>63</v>
      </c>
      <c r="L2956" t="s">
        <v>64</v>
      </c>
      <c r="M2956" t="s">
        <v>65</v>
      </c>
      <c r="N2956" t="s">
        <v>4508</v>
      </c>
      <c r="O2956">
        <v>10457</v>
      </c>
      <c r="P2956">
        <v>12</v>
      </c>
      <c r="Q2956" t="s">
        <v>474</v>
      </c>
      <c r="R2956" t="s">
        <v>16451</v>
      </c>
      <c r="S2956" t="s">
        <v>65</v>
      </c>
      <c r="T2956" t="s">
        <v>16452</v>
      </c>
      <c r="U2956" t="s">
        <v>65</v>
      </c>
      <c r="V2956" t="s">
        <v>478</v>
      </c>
      <c r="W2956">
        <v>1911</v>
      </c>
      <c r="X2956">
        <v>17</v>
      </c>
      <c r="Y2956" t="s">
        <v>65</v>
      </c>
      <c r="Z2956" t="s">
        <v>65</v>
      </c>
      <c r="AA2956">
        <v>40.842564000000003</v>
      </c>
      <c r="AB2956">
        <v>2949</v>
      </c>
      <c r="AC2956">
        <v>64</v>
      </c>
      <c r="AD2956" t="s">
        <v>65</v>
      </c>
      <c r="AE2956">
        <v>-73.891086000000001</v>
      </c>
      <c r="AF2956" t="s">
        <v>4600</v>
      </c>
      <c r="AG2956" t="s">
        <v>479</v>
      </c>
      <c r="AH2956" t="s">
        <v>396</v>
      </c>
      <c r="AI2956">
        <v>48</v>
      </c>
      <c r="AJ2956" t="s">
        <v>76</v>
      </c>
      <c r="AK2956" t="s">
        <v>77</v>
      </c>
      <c r="AL2956" t="s">
        <v>478</v>
      </c>
      <c r="AM2956" t="s">
        <v>65</v>
      </c>
      <c r="AN2956" t="s">
        <v>65</v>
      </c>
      <c r="AO2956" t="s">
        <v>78</v>
      </c>
      <c r="AP2956" t="s">
        <v>79</v>
      </c>
      <c r="AQ2956" t="s">
        <v>65</v>
      </c>
      <c r="AR2956" t="s">
        <v>80</v>
      </c>
      <c r="AS2956" t="s">
        <v>81</v>
      </c>
      <c r="AT2956" s="1">
        <v>43282</v>
      </c>
      <c r="AU2956" t="s">
        <v>13150</v>
      </c>
      <c r="AV2956" t="s">
        <v>65</v>
      </c>
      <c r="AW2956" t="s">
        <v>478</v>
      </c>
      <c r="AX2956" t="s">
        <v>4601</v>
      </c>
      <c r="AY2956">
        <v>206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65</v>
      </c>
      <c r="BG2956" t="e">
        <f>INDEX('TO Report - School Leadership'!J:J,MATCH(LCGMS!C2956,'TO Report - School Leadership'!D:D,0))</f>
        <v>#N/A</v>
      </c>
      <c r="BH2956" t="e">
        <f>INDEX('TO Report - School Leadership'!M:M,MATCH(LCGMS!C2956,'TO Report - School Leadership'!D:D,0))</f>
        <v>#N/A</v>
      </c>
      <c r="BI2956" t="e">
        <f t="shared" si="92"/>
        <v>#N/A</v>
      </c>
      <c r="BJ2956" t="e">
        <f t="shared" si="93"/>
        <v>#N/A</v>
      </c>
    </row>
    <row r="2957" spans="1:62" hidden="1" x14ac:dyDescent="0.25">
      <c r="A2957" t="s">
        <v>16453</v>
      </c>
      <c r="B2957" t="s">
        <v>16448</v>
      </c>
      <c r="C2957" t="s">
        <v>16449</v>
      </c>
      <c r="D2957" t="s">
        <v>16450</v>
      </c>
      <c r="E2957" t="s">
        <v>16454</v>
      </c>
      <c r="F2957">
        <v>2031860049</v>
      </c>
      <c r="G2957" s="1">
        <v>43714.710023148145</v>
      </c>
      <c r="H2957">
        <v>2014062</v>
      </c>
      <c r="I2957" t="s">
        <v>16455</v>
      </c>
      <c r="J2957" t="s">
        <v>389</v>
      </c>
      <c r="K2957" t="s">
        <v>63</v>
      </c>
      <c r="L2957" t="s">
        <v>64</v>
      </c>
      <c r="M2957" t="s">
        <v>65</v>
      </c>
      <c r="N2957" t="s">
        <v>4508</v>
      </c>
      <c r="O2957">
        <v>10453</v>
      </c>
      <c r="P2957">
        <v>10</v>
      </c>
      <c r="Q2957" t="s">
        <v>474</v>
      </c>
      <c r="R2957" t="s">
        <v>16451</v>
      </c>
      <c r="S2957" t="s">
        <v>65</v>
      </c>
      <c r="T2957" t="s">
        <v>16452</v>
      </c>
      <c r="U2957" t="s">
        <v>65</v>
      </c>
      <c r="V2957" t="s">
        <v>478</v>
      </c>
      <c r="W2957">
        <v>1927</v>
      </c>
      <c r="X2957">
        <v>14</v>
      </c>
      <c r="Y2957" t="s">
        <v>65</v>
      </c>
      <c r="Z2957" t="s">
        <v>65</v>
      </c>
      <c r="AA2957">
        <v>40.857931999999998</v>
      </c>
      <c r="AB2957">
        <v>3186</v>
      </c>
      <c r="AC2957">
        <v>49</v>
      </c>
      <c r="AD2957" t="s">
        <v>65</v>
      </c>
      <c r="AE2957">
        <v>-73.903763999999995</v>
      </c>
      <c r="AF2957" t="s">
        <v>4664</v>
      </c>
      <c r="AG2957" t="s">
        <v>479</v>
      </c>
      <c r="AH2957" t="s">
        <v>396</v>
      </c>
      <c r="AI2957">
        <v>46</v>
      </c>
      <c r="AJ2957" t="s">
        <v>92</v>
      </c>
      <c r="AK2957" t="s">
        <v>77</v>
      </c>
      <c r="AL2957" t="s">
        <v>478</v>
      </c>
      <c r="AM2957" t="s">
        <v>65</v>
      </c>
      <c r="AN2957" t="s">
        <v>65</v>
      </c>
      <c r="AO2957" t="s">
        <v>78</v>
      </c>
      <c r="AP2957" t="s">
        <v>79</v>
      </c>
      <c r="AQ2957" t="s">
        <v>65</v>
      </c>
      <c r="AR2957" t="s">
        <v>80</v>
      </c>
      <c r="AS2957" t="s">
        <v>81</v>
      </c>
      <c r="AT2957" s="1">
        <v>43282</v>
      </c>
      <c r="AU2957" t="s">
        <v>13150</v>
      </c>
      <c r="AV2957" t="s">
        <v>65</v>
      </c>
      <c r="AW2957" t="s">
        <v>478</v>
      </c>
      <c r="AX2957" t="s">
        <v>4665</v>
      </c>
      <c r="AY2957">
        <v>205</v>
      </c>
      <c r="AZ2957" t="s">
        <v>65</v>
      </c>
      <c r="BA2957" t="s">
        <v>65</v>
      </c>
      <c r="BB2957" t="s">
        <v>65</v>
      </c>
      <c r="BC2957" t="s">
        <v>65</v>
      </c>
      <c r="BD2957" t="s">
        <v>65</v>
      </c>
      <c r="BE2957" t="s">
        <v>65</v>
      </c>
      <c r="BG2957" t="e">
        <f>INDEX('TO Report - School Leadership'!J:J,MATCH(LCGMS!C2957,'TO Report - School Leadership'!D:D,0))</f>
        <v>#N/A</v>
      </c>
      <c r="BH2957" t="e">
        <f>INDEX('TO Report - School Leadership'!M:M,MATCH(LCGMS!C2957,'TO Report - School Leadership'!D:D,0))</f>
        <v>#N/A</v>
      </c>
      <c r="BI2957" t="e">
        <f t="shared" si="92"/>
        <v>#N/A</v>
      </c>
      <c r="BJ2957" t="e">
        <f t="shared" si="93"/>
        <v>#N/A</v>
      </c>
    </row>
    <row r="2958" spans="1:62" hidden="1" x14ac:dyDescent="0.25">
      <c r="A2958" t="s">
        <v>16456</v>
      </c>
      <c r="B2958" t="s">
        <v>16457</v>
      </c>
      <c r="C2958" t="s">
        <v>16458</v>
      </c>
      <c r="D2958" t="s">
        <v>16459</v>
      </c>
      <c r="E2958" t="s">
        <v>16460</v>
      </c>
      <c r="F2958">
        <v>2030850030</v>
      </c>
      <c r="G2958" t="s">
        <v>65</v>
      </c>
      <c r="H2958">
        <v>2012410</v>
      </c>
      <c r="I2958" t="s">
        <v>16461</v>
      </c>
      <c r="J2958" t="s">
        <v>483</v>
      </c>
      <c r="K2958" t="s">
        <v>63</v>
      </c>
      <c r="L2958" t="s">
        <v>64</v>
      </c>
      <c r="M2958" t="s">
        <v>65</v>
      </c>
      <c r="N2958" t="s">
        <v>4508</v>
      </c>
      <c r="O2958">
        <v>10457</v>
      </c>
      <c r="P2958">
        <v>10</v>
      </c>
      <c r="Q2958" t="s">
        <v>474</v>
      </c>
      <c r="R2958" t="s">
        <v>16462</v>
      </c>
      <c r="S2958" t="s">
        <v>65</v>
      </c>
      <c r="T2958" t="s">
        <v>16463</v>
      </c>
      <c r="U2958" t="s">
        <v>65</v>
      </c>
      <c r="V2958" t="s">
        <v>478</v>
      </c>
      <c r="W2958" t="s">
        <v>65</v>
      </c>
      <c r="X2958">
        <v>15</v>
      </c>
      <c r="Y2958" t="s">
        <v>65</v>
      </c>
      <c r="Z2958" t="s">
        <v>65</v>
      </c>
      <c r="AA2958">
        <v>40.851394999999997</v>
      </c>
      <c r="AB2958">
        <v>3085</v>
      </c>
      <c r="AC2958">
        <v>30</v>
      </c>
      <c r="AD2958" t="s">
        <v>65</v>
      </c>
      <c r="AE2958">
        <v>-73.887344999999996</v>
      </c>
      <c r="AF2958" t="s">
        <v>13271</v>
      </c>
      <c r="AG2958" t="s">
        <v>193</v>
      </c>
      <c r="AH2958" t="s">
        <v>1115</v>
      </c>
      <c r="AI2958">
        <v>48</v>
      </c>
      <c r="AJ2958" t="s">
        <v>76</v>
      </c>
      <c r="AK2958" t="s">
        <v>77</v>
      </c>
      <c r="AL2958" t="s">
        <v>478</v>
      </c>
      <c r="AM2958" t="s">
        <v>65</v>
      </c>
      <c r="AN2958" t="s">
        <v>65</v>
      </c>
      <c r="AO2958" t="s">
        <v>78</v>
      </c>
      <c r="AP2958" t="s">
        <v>79</v>
      </c>
      <c r="AQ2958" t="s">
        <v>65</v>
      </c>
      <c r="AR2958" t="s">
        <v>80</v>
      </c>
      <c r="AS2958" t="s">
        <v>81</v>
      </c>
      <c r="AT2958" s="1">
        <v>43647</v>
      </c>
      <c r="AU2958" t="s">
        <v>13150</v>
      </c>
      <c r="AV2958" t="s">
        <v>65</v>
      </c>
      <c r="AW2958" t="s">
        <v>478</v>
      </c>
      <c r="AX2958" t="s">
        <v>13272</v>
      </c>
      <c r="AY2958">
        <v>206</v>
      </c>
      <c r="AZ2958" t="s">
        <v>65</v>
      </c>
      <c r="BA2958" t="s">
        <v>65</v>
      </c>
      <c r="BB2958" t="s">
        <v>65</v>
      </c>
      <c r="BC2958" t="s">
        <v>65</v>
      </c>
      <c r="BD2958" t="s">
        <v>65</v>
      </c>
      <c r="BE2958" t="s">
        <v>65</v>
      </c>
      <c r="BG2958" t="e">
        <f>INDEX('TO Report - School Leadership'!J:J,MATCH(LCGMS!C2958,'TO Report - School Leadership'!D:D,0))</f>
        <v>#N/A</v>
      </c>
      <c r="BH2958" t="e">
        <f>INDEX('TO Report - School Leadership'!M:M,MATCH(LCGMS!C2958,'TO Report - School Leadership'!D:D,0))</f>
        <v>#N/A</v>
      </c>
      <c r="BI2958" t="e">
        <f t="shared" si="92"/>
        <v>#N/A</v>
      </c>
      <c r="BJ2958" t="e">
        <f t="shared" si="93"/>
        <v>#N/A</v>
      </c>
    </row>
    <row r="2959" spans="1:62" hidden="1" x14ac:dyDescent="0.25">
      <c r="A2959" t="s">
        <v>7494</v>
      </c>
      <c r="B2959" t="s">
        <v>7494</v>
      </c>
      <c r="C2959" t="s">
        <v>16464</v>
      </c>
      <c r="D2959" t="s">
        <v>16465</v>
      </c>
      <c r="E2959" t="s">
        <v>7495</v>
      </c>
      <c r="F2959">
        <v>2024110022</v>
      </c>
      <c r="G2959" s="1">
        <v>41725.435335648152</v>
      </c>
      <c r="H2959">
        <v>2001874</v>
      </c>
      <c r="I2959" t="s">
        <v>7496</v>
      </c>
      <c r="J2959" t="s">
        <v>62</v>
      </c>
      <c r="K2959" t="s">
        <v>63</v>
      </c>
      <c r="L2959" t="s">
        <v>64</v>
      </c>
      <c r="M2959" t="s">
        <v>65</v>
      </c>
      <c r="N2959" t="s">
        <v>4508</v>
      </c>
      <c r="O2959">
        <v>10451</v>
      </c>
      <c r="P2959">
        <v>7</v>
      </c>
      <c r="Q2959" t="s">
        <v>67</v>
      </c>
      <c r="R2959" t="s">
        <v>16466</v>
      </c>
      <c r="S2959" t="s">
        <v>16467</v>
      </c>
      <c r="T2959" t="s">
        <v>16468</v>
      </c>
      <c r="U2959" t="s">
        <v>65</v>
      </c>
      <c r="V2959" t="s">
        <v>65</v>
      </c>
      <c r="W2959">
        <v>1932</v>
      </c>
      <c r="X2959">
        <v>17</v>
      </c>
      <c r="Y2959" t="s">
        <v>65</v>
      </c>
      <c r="Z2959" t="s">
        <v>65</v>
      </c>
      <c r="AA2959">
        <v>40.818644999999997</v>
      </c>
      <c r="AB2959">
        <v>2411</v>
      </c>
      <c r="AC2959">
        <v>22</v>
      </c>
      <c r="AD2959" t="s">
        <v>65</v>
      </c>
      <c r="AE2959">
        <v>-73.919949000000003</v>
      </c>
      <c r="AF2959" t="s">
        <v>4532</v>
      </c>
      <c r="AG2959" t="s">
        <v>1448</v>
      </c>
      <c r="AH2959" t="s">
        <v>598</v>
      </c>
      <c r="AI2959">
        <v>40</v>
      </c>
      <c r="AJ2959" t="s">
        <v>76</v>
      </c>
      <c r="AK2959" t="s">
        <v>77</v>
      </c>
      <c r="AL2959" t="s">
        <v>13139</v>
      </c>
      <c r="AM2959" t="s">
        <v>1449</v>
      </c>
      <c r="AN2959" t="s">
        <v>1450</v>
      </c>
      <c r="AO2959" t="s">
        <v>78</v>
      </c>
      <c r="AP2959" t="s">
        <v>1085</v>
      </c>
      <c r="AQ2959" t="s">
        <v>16467</v>
      </c>
      <c r="AR2959" t="s">
        <v>80</v>
      </c>
      <c r="AS2959" t="s">
        <v>1086</v>
      </c>
      <c r="AT2959" s="1">
        <v>11871</v>
      </c>
      <c r="AU2959" t="s">
        <v>13139</v>
      </c>
      <c r="AV2959" t="s">
        <v>65</v>
      </c>
      <c r="AW2959" t="s">
        <v>14537</v>
      </c>
      <c r="AX2959" t="s">
        <v>4533</v>
      </c>
      <c r="AY2959">
        <v>201</v>
      </c>
      <c r="AZ2959" t="s">
        <v>1451</v>
      </c>
      <c r="BA2959" t="s">
        <v>1452</v>
      </c>
      <c r="BB2959" t="s">
        <v>1453</v>
      </c>
      <c r="BC2959" t="s">
        <v>1454</v>
      </c>
      <c r="BD2959" t="s">
        <v>65</v>
      </c>
      <c r="BE2959" t="s">
        <v>1455</v>
      </c>
      <c r="BG2959" t="str">
        <f>INDEX('TO Report - School Leadership'!J:J,MATCH(LCGMS!C2959,'TO Report - School Leadership'!D:D,0))</f>
        <v>Schwartz, Evan</v>
      </c>
      <c r="BH2959" t="str">
        <f>INDEX('TO Report - School Leadership'!M:M,MATCH(LCGMS!C2959,'TO Report - School Leadership'!D:D,0))</f>
        <v>eschwar2@schools.nyc.gov</v>
      </c>
      <c r="BI2959">
        <f t="shared" si="92"/>
        <v>1</v>
      </c>
      <c r="BJ2959" t="str">
        <f t="shared" si="93"/>
        <v/>
      </c>
    </row>
    <row r="2960" spans="1:62" hidden="1" x14ac:dyDescent="0.25">
      <c r="A2960" t="s">
        <v>16469</v>
      </c>
      <c r="B2960" t="s">
        <v>7494</v>
      </c>
      <c r="C2960" t="s">
        <v>16464</v>
      </c>
      <c r="D2960" t="s">
        <v>16465</v>
      </c>
      <c r="E2960" t="s">
        <v>16470</v>
      </c>
      <c r="F2960">
        <v>2024110022</v>
      </c>
      <c r="G2960" s="1">
        <v>44804.472719907404</v>
      </c>
      <c r="H2960">
        <v>2001874</v>
      </c>
      <c r="I2960" t="s">
        <v>16471</v>
      </c>
      <c r="J2960" t="s">
        <v>62</v>
      </c>
      <c r="K2960" t="s">
        <v>63</v>
      </c>
      <c r="L2960" t="s">
        <v>64</v>
      </c>
      <c r="M2960" t="s">
        <v>65</v>
      </c>
      <c r="N2960" t="s">
        <v>4568</v>
      </c>
      <c r="O2960">
        <v>10451</v>
      </c>
      <c r="P2960">
        <v>7</v>
      </c>
      <c r="Q2960" t="s">
        <v>67</v>
      </c>
      <c r="R2960" t="s">
        <v>16466</v>
      </c>
      <c r="S2960" t="s">
        <v>16467</v>
      </c>
      <c r="T2960" t="s">
        <v>16468</v>
      </c>
      <c r="U2960" t="s">
        <v>65</v>
      </c>
      <c r="V2960" t="s">
        <v>65</v>
      </c>
      <c r="W2960">
        <v>1982</v>
      </c>
      <c r="X2960">
        <v>17</v>
      </c>
      <c r="Y2960" t="s">
        <v>65</v>
      </c>
      <c r="Z2960" t="s">
        <v>65</v>
      </c>
      <c r="AA2960">
        <v>40.818644999999997</v>
      </c>
      <c r="AB2960">
        <v>2411</v>
      </c>
      <c r="AC2960">
        <v>22</v>
      </c>
      <c r="AD2960" t="s">
        <v>65</v>
      </c>
      <c r="AE2960">
        <v>-73.919949000000003</v>
      </c>
      <c r="AF2960" t="s">
        <v>4532</v>
      </c>
      <c r="AG2960" t="s">
        <v>1448</v>
      </c>
      <c r="AH2960" t="s">
        <v>598</v>
      </c>
      <c r="AI2960">
        <v>40</v>
      </c>
      <c r="AJ2960" t="s">
        <v>92</v>
      </c>
      <c r="AK2960" t="s">
        <v>77</v>
      </c>
      <c r="AL2960" t="s">
        <v>13139</v>
      </c>
      <c r="AM2960" t="s">
        <v>1449</v>
      </c>
      <c r="AN2960" t="s">
        <v>1450</v>
      </c>
      <c r="AO2960" t="s">
        <v>78</v>
      </c>
      <c r="AP2960" t="s">
        <v>1085</v>
      </c>
      <c r="AQ2960" t="s">
        <v>16467</v>
      </c>
      <c r="AR2960" t="s">
        <v>80</v>
      </c>
      <c r="AS2960" t="s">
        <v>1086</v>
      </c>
      <c r="AT2960" s="1">
        <v>11871</v>
      </c>
      <c r="AU2960" t="s">
        <v>13139</v>
      </c>
      <c r="AV2960" t="s">
        <v>65</v>
      </c>
      <c r="AW2960" t="s">
        <v>14537</v>
      </c>
      <c r="AX2960" t="s">
        <v>4533</v>
      </c>
      <c r="AY2960">
        <v>201</v>
      </c>
      <c r="AZ2960" t="s">
        <v>1451</v>
      </c>
      <c r="BA2960" t="s">
        <v>1452</v>
      </c>
      <c r="BB2960" t="s">
        <v>1453</v>
      </c>
      <c r="BC2960" t="s">
        <v>1454</v>
      </c>
      <c r="BD2960" t="s">
        <v>65</v>
      </c>
      <c r="BE2960" t="s">
        <v>1455</v>
      </c>
      <c r="BG2960" t="str">
        <f>INDEX('TO Report - School Leadership'!J:J,MATCH(LCGMS!C2960,'TO Report - School Leadership'!D:D,0))</f>
        <v>Schwartz, Evan</v>
      </c>
      <c r="BH2960" t="str">
        <f>INDEX('TO Report - School Leadership'!M:M,MATCH(LCGMS!C2960,'TO Report - School Leadership'!D:D,0))</f>
        <v>eschwar2@schools.nyc.gov</v>
      </c>
      <c r="BI2960">
        <f t="shared" si="92"/>
        <v>1</v>
      </c>
      <c r="BJ2960" t="str">
        <f t="shared" si="93"/>
        <v/>
      </c>
    </row>
    <row r="2961" spans="1:62" hidden="1" x14ac:dyDescent="0.25">
      <c r="A2961" t="s">
        <v>16472</v>
      </c>
      <c r="B2961" t="s">
        <v>16473</v>
      </c>
      <c r="C2961" t="s">
        <v>16474</v>
      </c>
      <c r="D2961" t="s">
        <v>16475</v>
      </c>
      <c r="E2961" t="s">
        <v>16476</v>
      </c>
      <c r="F2961">
        <v>2027610030</v>
      </c>
      <c r="G2961" s="1">
        <v>43668.439513888887</v>
      </c>
      <c r="H2961">
        <v>2006325</v>
      </c>
      <c r="I2961" t="s">
        <v>16475</v>
      </c>
      <c r="J2961" t="s">
        <v>2690</v>
      </c>
      <c r="K2961" t="s">
        <v>63</v>
      </c>
      <c r="L2961" t="s">
        <v>64</v>
      </c>
      <c r="M2961" t="s">
        <v>65</v>
      </c>
      <c r="N2961" t="s">
        <v>4568</v>
      </c>
      <c r="O2961">
        <v>10474</v>
      </c>
      <c r="P2961">
        <v>8</v>
      </c>
      <c r="Q2961" t="s">
        <v>474</v>
      </c>
      <c r="R2961" t="s">
        <v>16477</v>
      </c>
      <c r="S2961" t="s">
        <v>65</v>
      </c>
      <c r="T2961" t="s">
        <v>16478</v>
      </c>
      <c r="U2961" t="s">
        <v>65</v>
      </c>
      <c r="V2961" t="s">
        <v>478</v>
      </c>
      <c r="W2961" t="s">
        <v>65</v>
      </c>
      <c r="X2961">
        <v>17</v>
      </c>
      <c r="Y2961" t="s">
        <v>65</v>
      </c>
      <c r="Z2961" t="s">
        <v>65</v>
      </c>
      <c r="AA2961">
        <v>40.820101999999999</v>
      </c>
      <c r="AB2961">
        <v>2761</v>
      </c>
      <c r="AC2961">
        <v>30</v>
      </c>
      <c r="AD2961" t="s">
        <v>65</v>
      </c>
      <c r="AE2961">
        <v>-73.888189999999994</v>
      </c>
      <c r="AF2961" t="s">
        <v>8474</v>
      </c>
      <c r="AG2961" t="s">
        <v>2642</v>
      </c>
      <c r="AH2961" t="s">
        <v>2902</v>
      </c>
      <c r="AI2961">
        <v>41</v>
      </c>
      <c r="AJ2961" t="s">
        <v>76</v>
      </c>
      <c r="AK2961" t="s">
        <v>77</v>
      </c>
      <c r="AL2961" t="s">
        <v>478</v>
      </c>
      <c r="AM2961" t="s">
        <v>65</v>
      </c>
      <c r="AN2961" t="s">
        <v>65</v>
      </c>
      <c r="AO2961" t="s">
        <v>78</v>
      </c>
      <c r="AP2961" t="s">
        <v>106</v>
      </c>
      <c r="AQ2961" t="s">
        <v>65</v>
      </c>
      <c r="AR2961" t="s">
        <v>80</v>
      </c>
      <c r="AS2961" t="s">
        <v>81</v>
      </c>
      <c r="AT2961" s="1">
        <v>43282</v>
      </c>
      <c r="AU2961" t="s">
        <v>2643</v>
      </c>
      <c r="AV2961" t="s">
        <v>65</v>
      </c>
      <c r="AW2961" t="s">
        <v>478</v>
      </c>
      <c r="AX2961" t="s">
        <v>8475</v>
      </c>
      <c r="AY2961">
        <v>202</v>
      </c>
      <c r="AZ2961" t="s">
        <v>65</v>
      </c>
      <c r="BA2961" t="s">
        <v>65</v>
      </c>
      <c r="BB2961" t="s">
        <v>65</v>
      </c>
      <c r="BC2961" t="s">
        <v>65</v>
      </c>
      <c r="BD2961" t="s">
        <v>65</v>
      </c>
      <c r="BE2961" t="s">
        <v>65</v>
      </c>
      <c r="BG2961" t="e">
        <f>INDEX('TO Report - School Leadership'!J:J,MATCH(LCGMS!C2961,'TO Report - School Leadership'!D:D,0))</f>
        <v>#N/A</v>
      </c>
      <c r="BH2961" t="e">
        <f>INDEX('TO Report - School Leadership'!M:M,MATCH(LCGMS!C2961,'TO Report - School Leadership'!D:D,0))</f>
        <v>#N/A</v>
      </c>
      <c r="BI2961" t="e">
        <f t="shared" si="92"/>
        <v>#N/A</v>
      </c>
      <c r="BJ2961" t="e">
        <f t="shared" si="93"/>
        <v>#N/A</v>
      </c>
    </row>
    <row r="2962" spans="1:62" hidden="1" x14ac:dyDescent="0.25">
      <c r="A2962" t="s">
        <v>16479</v>
      </c>
      <c r="B2962" t="s">
        <v>16480</v>
      </c>
      <c r="C2962" t="s">
        <v>16481</v>
      </c>
      <c r="D2962" t="s">
        <v>16482</v>
      </c>
      <c r="E2962" t="s">
        <v>16483</v>
      </c>
      <c r="F2962">
        <v>2027390015</v>
      </c>
      <c r="G2962" s="1">
        <v>38881.445393518516</v>
      </c>
      <c r="H2962">
        <v>2005939</v>
      </c>
      <c r="I2962" t="s">
        <v>16484</v>
      </c>
      <c r="J2962" t="s">
        <v>2690</v>
      </c>
      <c r="K2962" t="s">
        <v>63</v>
      </c>
      <c r="L2962" t="s">
        <v>64</v>
      </c>
      <c r="N2962" t="s">
        <v>4508</v>
      </c>
      <c r="O2962">
        <v>10474</v>
      </c>
      <c r="P2962">
        <v>8</v>
      </c>
      <c r="Q2962" t="s">
        <v>67</v>
      </c>
      <c r="R2962" t="s">
        <v>65</v>
      </c>
      <c r="S2962" t="s">
        <v>16485</v>
      </c>
      <c r="T2962" t="s">
        <v>65</v>
      </c>
      <c r="U2962" t="s">
        <v>65</v>
      </c>
      <c r="V2962" t="s">
        <v>3818</v>
      </c>
      <c r="X2962">
        <v>17</v>
      </c>
      <c r="Y2962" t="s">
        <v>65</v>
      </c>
      <c r="Z2962" t="s">
        <v>65</v>
      </c>
      <c r="AA2962">
        <v>40.817256999999998</v>
      </c>
      <c r="AB2962">
        <v>2739</v>
      </c>
      <c r="AC2962">
        <v>15</v>
      </c>
      <c r="AD2962" t="s">
        <v>65</v>
      </c>
      <c r="AE2962">
        <v>-73.890917999999999</v>
      </c>
      <c r="AF2962" t="s">
        <v>8474</v>
      </c>
      <c r="AG2962" t="s">
        <v>16486</v>
      </c>
      <c r="AI2962">
        <v>41</v>
      </c>
      <c r="AJ2962" t="s">
        <v>76</v>
      </c>
      <c r="AK2962" t="s">
        <v>77</v>
      </c>
      <c r="AL2962" t="s">
        <v>3819</v>
      </c>
      <c r="AM2962" t="s">
        <v>65</v>
      </c>
      <c r="AN2962" t="s">
        <v>65</v>
      </c>
      <c r="AO2962" t="s">
        <v>3058</v>
      </c>
      <c r="AP2962" t="s">
        <v>3820</v>
      </c>
      <c r="AQ2962" t="s">
        <v>16485</v>
      </c>
      <c r="AR2962" t="s">
        <v>80</v>
      </c>
      <c r="AS2962" t="s">
        <v>3821</v>
      </c>
      <c r="AT2962" s="1">
        <v>36342</v>
      </c>
      <c r="AU2962" t="s">
        <v>2643</v>
      </c>
      <c r="AV2962" t="s">
        <v>65</v>
      </c>
      <c r="AW2962" t="s">
        <v>3819</v>
      </c>
      <c r="AX2962" t="s">
        <v>8475</v>
      </c>
      <c r="AY2962">
        <v>202</v>
      </c>
      <c r="AZ2962" t="s">
        <v>2534</v>
      </c>
      <c r="BA2962" t="s">
        <v>2535</v>
      </c>
      <c r="BB2962" t="s">
        <v>2536</v>
      </c>
      <c r="BC2962" t="s">
        <v>2537</v>
      </c>
      <c r="BD2962" t="s">
        <v>65</v>
      </c>
      <c r="BE2962" t="s">
        <v>65</v>
      </c>
      <c r="BG2962" t="e">
        <f>INDEX('TO Report - School Leadership'!J:J,MATCH(LCGMS!C2962,'TO Report - School Leadership'!D:D,0))</f>
        <v>#N/A</v>
      </c>
      <c r="BH2962" t="e">
        <f>INDEX('TO Report - School Leadership'!M:M,MATCH(LCGMS!C2962,'TO Report - School Leadership'!D:D,0))</f>
        <v>#N/A</v>
      </c>
      <c r="BI2962" t="e">
        <f t="shared" si="92"/>
        <v>#N/A</v>
      </c>
      <c r="BJ2962" t="e">
        <f t="shared" si="93"/>
        <v>#N/A</v>
      </c>
    </row>
    <row r="2963" spans="1:62" hidden="1" x14ac:dyDescent="0.25">
      <c r="A2963" t="s">
        <v>16487</v>
      </c>
      <c r="B2963" t="s">
        <v>16488</v>
      </c>
      <c r="C2963" t="s">
        <v>16489</v>
      </c>
      <c r="D2963" t="s">
        <v>16490</v>
      </c>
      <c r="E2963" t="s">
        <v>16491</v>
      </c>
      <c r="F2963">
        <v>2050600001</v>
      </c>
      <c r="G2963" t="s">
        <v>65</v>
      </c>
      <c r="H2963">
        <v>2087387</v>
      </c>
      <c r="I2963" t="s">
        <v>16492</v>
      </c>
      <c r="J2963" t="s">
        <v>483</v>
      </c>
      <c r="K2963" t="s">
        <v>63</v>
      </c>
      <c r="L2963" t="s">
        <v>64</v>
      </c>
      <c r="M2963" t="s">
        <v>65</v>
      </c>
      <c r="N2963" t="s">
        <v>4508</v>
      </c>
      <c r="O2963">
        <v>10466</v>
      </c>
      <c r="P2963">
        <v>11</v>
      </c>
      <c r="Q2963" t="s">
        <v>474</v>
      </c>
      <c r="R2963" t="s">
        <v>16493</v>
      </c>
      <c r="S2963" t="s">
        <v>65</v>
      </c>
      <c r="T2963" t="s">
        <v>16494</v>
      </c>
      <c r="U2963" t="s">
        <v>65</v>
      </c>
      <c r="V2963" t="s">
        <v>478</v>
      </c>
      <c r="W2963" t="s">
        <v>65</v>
      </c>
      <c r="X2963">
        <v>12</v>
      </c>
      <c r="Y2963" t="s">
        <v>65</v>
      </c>
      <c r="Z2963" t="s">
        <v>65</v>
      </c>
      <c r="AA2963">
        <v>40.898907000000001</v>
      </c>
      <c r="AB2963">
        <v>5060</v>
      </c>
      <c r="AC2963">
        <v>1</v>
      </c>
      <c r="AD2963" t="s">
        <v>65</v>
      </c>
      <c r="AE2963">
        <v>-73.841278000000003</v>
      </c>
      <c r="AF2963" t="s">
        <v>13311</v>
      </c>
      <c r="AG2963" t="s">
        <v>193</v>
      </c>
      <c r="AH2963" t="s">
        <v>193</v>
      </c>
      <c r="AI2963">
        <v>47</v>
      </c>
      <c r="AJ2963" t="s">
        <v>76</v>
      </c>
      <c r="AK2963" t="s">
        <v>77</v>
      </c>
      <c r="AL2963" t="s">
        <v>478</v>
      </c>
      <c r="AM2963" t="s">
        <v>65</v>
      </c>
      <c r="AN2963" t="s">
        <v>65</v>
      </c>
      <c r="AO2963" t="s">
        <v>78</v>
      </c>
      <c r="AP2963" t="s">
        <v>79</v>
      </c>
      <c r="AQ2963" t="s">
        <v>65</v>
      </c>
      <c r="AR2963" t="s">
        <v>80</v>
      </c>
      <c r="AS2963" t="s">
        <v>81</v>
      </c>
      <c r="AT2963" s="1">
        <v>43282</v>
      </c>
      <c r="AU2963" t="s">
        <v>13267</v>
      </c>
      <c r="AV2963" t="s">
        <v>65</v>
      </c>
      <c r="AW2963" t="s">
        <v>478</v>
      </c>
      <c r="AX2963" t="s">
        <v>13312</v>
      </c>
      <c r="AY2963">
        <v>212</v>
      </c>
      <c r="AZ2963" t="s">
        <v>65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G2963" t="e">
        <f>INDEX('TO Report - School Leadership'!J:J,MATCH(LCGMS!C2963,'TO Report - School Leadership'!D:D,0))</f>
        <v>#N/A</v>
      </c>
      <c r="BH2963" t="e">
        <f>INDEX('TO Report - School Leadership'!M:M,MATCH(LCGMS!C2963,'TO Report - School Leadership'!D:D,0))</f>
        <v>#N/A</v>
      </c>
      <c r="BI2963" t="e">
        <f t="shared" si="92"/>
        <v>#N/A</v>
      </c>
      <c r="BJ2963" t="e">
        <f t="shared" si="93"/>
        <v>#N/A</v>
      </c>
    </row>
    <row r="2964" spans="1:62" hidden="1" x14ac:dyDescent="0.25">
      <c r="A2964" t="s">
        <v>16495</v>
      </c>
      <c r="B2964" t="s">
        <v>16496</v>
      </c>
      <c r="C2964" t="s">
        <v>16497</v>
      </c>
      <c r="D2964" t="s">
        <v>16498</v>
      </c>
      <c r="E2964" t="s">
        <v>16499</v>
      </c>
      <c r="F2964">
        <v>2023620025</v>
      </c>
      <c r="G2964" s="1">
        <v>44756.530995370369</v>
      </c>
      <c r="H2964">
        <v>2000000</v>
      </c>
      <c r="I2964" t="s">
        <v>16499</v>
      </c>
      <c r="J2964" t="s">
        <v>2690</v>
      </c>
      <c r="K2964" t="s">
        <v>63</v>
      </c>
      <c r="L2964" t="s">
        <v>64</v>
      </c>
      <c r="M2964" t="s">
        <v>65</v>
      </c>
      <c r="N2964" t="s">
        <v>4568</v>
      </c>
      <c r="O2964">
        <v>10455</v>
      </c>
      <c r="P2964">
        <v>7</v>
      </c>
      <c r="Q2964" t="s">
        <v>474</v>
      </c>
      <c r="R2964" t="s">
        <v>16500</v>
      </c>
      <c r="S2964" t="s">
        <v>65</v>
      </c>
      <c r="T2964" t="s">
        <v>16501</v>
      </c>
      <c r="U2964" t="s">
        <v>65</v>
      </c>
      <c r="V2964" t="s">
        <v>478</v>
      </c>
      <c r="W2964" t="s">
        <v>65</v>
      </c>
      <c r="X2964">
        <v>17</v>
      </c>
      <c r="Y2964" t="s">
        <v>65</v>
      </c>
      <c r="Z2964" t="s">
        <v>65</v>
      </c>
      <c r="AA2964">
        <v>40.816451999999998</v>
      </c>
      <c r="AB2964">
        <v>2362</v>
      </c>
      <c r="AC2964">
        <v>25</v>
      </c>
      <c r="AD2964" t="s">
        <v>65</v>
      </c>
      <c r="AE2964">
        <v>-73.915976999999998</v>
      </c>
      <c r="AG2964" t="s">
        <v>193</v>
      </c>
      <c r="AH2964" t="s">
        <v>74</v>
      </c>
      <c r="AI2964">
        <v>40</v>
      </c>
      <c r="AJ2964" t="s">
        <v>76</v>
      </c>
      <c r="AK2964" t="s">
        <v>77</v>
      </c>
      <c r="AL2964" t="s">
        <v>478</v>
      </c>
      <c r="AM2964" t="s">
        <v>65</v>
      </c>
      <c r="AN2964" t="s">
        <v>65</v>
      </c>
      <c r="AO2964" t="s">
        <v>78</v>
      </c>
      <c r="AP2964" t="s">
        <v>79</v>
      </c>
      <c r="AQ2964" t="s">
        <v>65</v>
      </c>
      <c r="AR2964" t="s">
        <v>80</v>
      </c>
      <c r="AS2964" t="s">
        <v>81</v>
      </c>
      <c r="AT2964" s="1">
        <v>43282</v>
      </c>
      <c r="AU2964" t="s">
        <v>13139</v>
      </c>
      <c r="AV2964" t="s">
        <v>65</v>
      </c>
      <c r="AW2964" t="s">
        <v>478</v>
      </c>
      <c r="AX2964" t="s">
        <v>65</v>
      </c>
      <c r="AY2964">
        <v>201</v>
      </c>
      <c r="AZ2964" t="s">
        <v>65</v>
      </c>
      <c r="BA2964" t="s">
        <v>65</v>
      </c>
      <c r="BB2964" t="s">
        <v>65</v>
      </c>
      <c r="BC2964" t="s">
        <v>65</v>
      </c>
      <c r="BD2964" t="s">
        <v>65</v>
      </c>
      <c r="BE2964" t="s">
        <v>65</v>
      </c>
      <c r="BG2964" t="e">
        <f>INDEX('TO Report - School Leadership'!J:J,MATCH(LCGMS!C2964,'TO Report - School Leadership'!D:D,0))</f>
        <v>#N/A</v>
      </c>
      <c r="BH2964" t="e">
        <f>INDEX('TO Report - School Leadership'!M:M,MATCH(LCGMS!C2964,'TO Report - School Leadership'!D:D,0))</f>
        <v>#N/A</v>
      </c>
      <c r="BI2964" t="e">
        <f t="shared" si="92"/>
        <v>#N/A</v>
      </c>
      <c r="BJ2964" t="e">
        <f t="shared" si="93"/>
        <v>#N/A</v>
      </c>
    </row>
    <row r="2965" spans="1:62" hidden="1" x14ac:dyDescent="0.25">
      <c r="A2965" t="s">
        <v>16502</v>
      </c>
      <c r="B2965" t="s">
        <v>16503</v>
      </c>
      <c r="C2965" t="s">
        <v>16504</v>
      </c>
      <c r="D2965" t="s">
        <v>16447</v>
      </c>
      <c r="E2965" t="s">
        <v>16505</v>
      </c>
      <c r="F2965">
        <v>2026750026</v>
      </c>
      <c r="G2965" s="1">
        <v>44501.508414351854</v>
      </c>
      <c r="H2965">
        <v>2004940</v>
      </c>
      <c r="I2965" t="s">
        <v>16505</v>
      </c>
      <c r="J2965" t="s">
        <v>2690</v>
      </c>
      <c r="K2965" t="s">
        <v>63</v>
      </c>
      <c r="L2965" t="s">
        <v>64</v>
      </c>
      <c r="M2965" t="s">
        <v>65</v>
      </c>
      <c r="N2965" t="s">
        <v>4568</v>
      </c>
      <c r="O2965">
        <v>10455</v>
      </c>
      <c r="P2965">
        <v>8</v>
      </c>
      <c r="Q2965" t="s">
        <v>474</v>
      </c>
      <c r="R2965" t="s">
        <v>16506</v>
      </c>
      <c r="S2965" t="s">
        <v>65</v>
      </c>
      <c r="T2965" t="s">
        <v>16507</v>
      </c>
      <c r="U2965" t="s">
        <v>65</v>
      </c>
      <c r="V2965" t="s">
        <v>478</v>
      </c>
      <c r="W2965" t="s">
        <v>65</v>
      </c>
      <c r="X2965">
        <v>17</v>
      </c>
      <c r="Y2965" t="s">
        <v>65</v>
      </c>
      <c r="Z2965" t="s">
        <v>65</v>
      </c>
      <c r="AA2965">
        <v>40.815505999999999</v>
      </c>
      <c r="AB2965">
        <v>2675</v>
      </c>
      <c r="AC2965">
        <v>26</v>
      </c>
      <c r="AD2965" t="s">
        <v>65</v>
      </c>
      <c r="AE2965">
        <v>-73.903308999999993</v>
      </c>
      <c r="AF2965" t="s">
        <v>4532</v>
      </c>
      <c r="AG2965" t="s">
        <v>1448</v>
      </c>
      <c r="AH2965" t="s">
        <v>3054</v>
      </c>
      <c r="AI2965">
        <v>40</v>
      </c>
      <c r="AJ2965" t="s">
        <v>76</v>
      </c>
      <c r="AK2965" t="s">
        <v>77</v>
      </c>
      <c r="AL2965" t="s">
        <v>478</v>
      </c>
      <c r="AM2965" t="s">
        <v>65</v>
      </c>
      <c r="AN2965" t="s">
        <v>65</v>
      </c>
      <c r="AO2965" t="s">
        <v>78</v>
      </c>
      <c r="AP2965" t="s">
        <v>1085</v>
      </c>
      <c r="AQ2965" t="s">
        <v>65</v>
      </c>
      <c r="AR2965" t="s">
        <v>80</v>
      </c>
      <c r="AS2965" t="s">
        <v>2931</v>
      </c>
      <c r="AT2965" s="1">
        <v>43282</v>
      </c>
      <c r="AU2965" t="s">
        <v>13183</v>
      </c>
      <c r="AV2965" t="s">
        <v>65</v>
      </c>
      <c r="AW2965" t="s">
        <v>478</v>
      </c>
      <c r="AX2965" t="s">
        <v>4533</v>
      </c>
      <c r="AY2965">
        <v>201</v>
      </c>
      <c r="AZ2965" t="s">
        <v>65</v>
      </c>
      <c r="BA2965" t="s">
        <v>65</v>
      </c>
      <c r="BB2965" t="s">
        <v>65</v>
      </c>
      <c r="BC2965" t="s">
        <v>65</v>
      </c>
      <c r="BD2965" t="s">
        <v>65</v>
      </c>
      <c r="BE2965" t="s">
        <v>65</v>
      </c>
      <c r="BG2965" t="e">
        <f>INDEX('TO Report - School Leadership'!J:J,MATCH(LCGMS!C2965,'TO Report - School Leadership'!D:D,0))</f>
        <v>#N/A</v>
      </c>
      <c r="BH2965" t="e">
        <f>INDEX('TO Report - School Leadership'!M:M,MATCH(LCGMS!C2965,'TO Report - School Leadership'!D:D,0))</f>
        <v>#N/A</v>
      </c>
      <c r="BI2965" t="e">
        <f t="shared" si="92"/>
        <v>#N/A</v>
      </c>
      <c r="BJ2965" t="e">
        <f t="shared" si="93"/>
        <v>#N/A</v>
      </c>
    </row>
    <row r="2966" spans="1:62" hidden="1" x14ac:dyDescent="0.25">
      <c r="A2966" t="s">
        <v>16508</v>
      </c>
      <c r="B2966" t="s">
        <v>16509</v>
      </c>
      <c r="C2966" t="s">
        <v>16510</v>
      </c>
      <c r="D2966" t="s">
        <v>16511</v>
      </c>
      <c r="E2966" t="s">
        <v>16512</v>
      </c>
      <c r="F2966">
        <v>2024660011</v>
      </c>
      <c r="G2966" s="1">
        <v>44386.60733796296</v>
      </c>
      <c r="H2966">
        <v>2002858</v>
      </c>
      <c r="I2966" t="s">
        <v>16513</v>
      </c>
      <c r="J2966" t="s">
        <v>2690</v>
      </c>
      <c r="K2966" t="s">
        <v>63</v>
      </c>
      <c r="L2966" t="s">
        <v>64</v>
      </c>
      <c r="M2966" t="s">
        <v>65</v>
      </c>
      <c r="N2966" t="s">
        <v>4568</v>
      </c>
      <c r="O2966">
        <v>10452</v>
      </c>
      <c r="P2966">
        <v>9</v>
      </c>
      <c r="Q2966" t="s">
        <v>474</v>
      </c>
      <c r="R2966" t="s">
        <v>16514</v>
      </c>
      <c r="S2966" t="s">
        <v>65</v>
      </c>
      <c r="T2966" t="s">
        <v>16515</v>
      </c>
      <c r="U2966" t="s">
        <v>65</v>
      </c>
      <c r="V2966" t="s">
        <v>478</v>
      </c>
      <c r="W2966" t="s">
        <v>65</v>
      </c>
      <c r="X2966">
        <v>16</v>
      </c>
      <c r="Y2966" t="s">
        <v>65</v>
      </c>
      <c r="Z2966" t="s">
        <v>65</v>
      </c>
      <c r="AA2966">
        <v>40.836945</v>
      </c>
      <c r="AB2966">
        <v>2466</v>
      </c>
      <c r="AC2966">
        <v>11</v>
      </c>
      <c r="AD2966" t="s">
        <v>65</v>
      </c>
      <c r="AE2966">
        <v>-73.917332000000002</v>
      </c>
      <c r="AF2966" t="s">
        <v>4527</v>
      </c>
      <c r="AG2966">
        <v>9</v>
      </c>
      <c r="AH2966" t="s">
        <v>1448</v>
      </c>
      <c r="AI2966">
        <v>44</v>
      </c>
      <c r="AJ2966" t="s">
        <v>76</v>
      </c>
      <c r="AK2966" t="s">
        <v>77</v>
      </c>
      <c r="AL2966" t="s">
        <v>478</v>
      </c>
      <c r="AM2966" t="s">
        <v>65</v>
      </c>
      <c r="AN2966" t="s">
        <v>65</v>
      </c>
      <c r="AO2966" t="s">
        <v>78</v>
      </c>
      <c r="AP2966" t="s">
        <v>1085</v>
      </c>
      <c r="AQ2966" t="s">
        <v>65</v>
      </c>
      <c r="AR2966" t="s">
        <v>80</v>
      </c>
      <c r="AS2966" t="s">
        <v>81</v>
      </c>
      <c r="AT2966" s="1">
        <v>43647</v>
      </c>
      <c r="AU2966" t="s">
        <v>13139</v>
      </c>
      <c r="AV2966" t="s">
        <v>65</v>
      </c>
      <c r="AW2966" t="s">
        <v>478</v>
      </c>
      <c r="AX2966" t="s">
        <v>4528</v>
      </c>
      <c r="AY2966">
        <v>204</v>
      </c>
      <c r="AZ2966" t="s">
        <v>65</v>
      </c>
      <c r="BA2966" t="s">
        <v>65</v>
      </c>
      <c r="BB2966" t="s">
        <v>65</v>
      </c>
      <c r="BC2966" t="s">
        <v>65</v>
      </c>
      <c r="BD2966" t="s">
        <v>65</v>
      </c>
      <c r="BE2966" t="s">
        <v>65</v>
      </c>
      <c r="BG2966" t="e">
        <f>INDEX('TO Report - School Leadership'!J:J,MATCH(LCGMS!C2966,'TO Report - School Leadership'!D:D,0))</f>
        <v>#N/A</v>
      </c>
      <c r="BH2966" t="e">
        <f>INDEX('TO Report - School Leadership'!M:M,MATCH(LCGMS!C2966,'TO Report - School Leadership'!D:D,0))</f>
        <v>#N/A</v>
      </c>
      <c r="BI2966" t="e">
        <f t="shared" si="92"/>
        <v>#N/A</v>
      </c>
      <c r="BJ2966" t="e">
        <f t="shared" si="93"/>
        <v>#N/A</v>
      </c>
    </row>
    <row r="2967" spans="1:62" hidden="1" x14ac:dyDescent="0.25">
      <c r="A2967" t="s">
        <v>16516</v>
      </c>
      <c r="B2967" t="s">
        <v>16517</v>
      </c>
      <c r="C2967" t="s">
        <v>16518</v>
      </c>
      <c r="D2967" t="s">
        <v>16519</v>
      </c>
      <c r="E2967" t="s">
        <v>16520</v>
      </c>
      <c r="F2967">
        <v>2023270039</v>
      </c>
      <c r="G2967" s="1">
        <v>43564.651284722226</v>
      </c>
      <c r="H2967">
        <v>2000847</v>
      </c>
      <c r="I2967" t="s">
        <v>16521</v>
      </c>
      <c r="J2967" t="s">
        <v>2690</v>
      </c>
      <c r="K2967" t="s">
        <v>63</v>
      </c>
      <c r="L2967" t="s">
        <v>64</v>
      </c>
      <c r="M2967" t="s">
        <v>65</v>
      </c>
      <c r="N2967" t="s">
        <v>4508</v>
      </c>
      <c r="O2967">
        <v>10451</v>
      </c>
      <c r="P2967">
        <v>7</v>
      </c>
      <c r="Q2967" t="s">
        <v>474</v>
      </c>
      <c r="R2967" t="s">
        <v>16522</v>
      </c>
      <c r="S2967" t="s">
        <v>16523</v>
      </c>
      <c r="T2967" t="s">
        <v>16524</v>
      </c>
      <c r="U2967" t="s">
        <v>65</v>
      </c>
      <c r="V2967" t="s">
        <v>478</v>
      </c>
      <c r="W2967" t="s">
        <v>65</v>
      </c>
      <c r="X2967">
        <v>17</v>
      </c>
      <c r="Y2967" t="s">
        <v>65</v>
      </c>
      <c r="Z2967" t="s">
        <v>65</v>
      </c>
      <c r="AA2967">
        <v>40.816144999999999</v>
      </c>
      <c r="AB2967">
        <v>2327</v>
      </c>
      <c r="AC2967">
        <v>39</v>
      </c>
      <c r="AD2967" t="s">
        <v>65</v>
      </c>
      <c r="AE2967">
        <v>-73.919432</v>
      </c>
      <c r="AF2967" t="s">
        <v>4532</v>
      </c>
      <c r="AG2967" t="s">
        <v>737</v>
      </c>
      <c r="AH2967" t="s">
        <v>2642</v>
      </c>
      <c r="AI2967">
        <v>40</v>
      </c>
      <c r="AJ2967" t="s">
        <v>76</v>
      </c>
      <c r="AK2967" t="s">
        <v>77</v>
      </c>
      <c r="AL2967" t="s">
        <v>478</v>
      </c>
      <c r="AM2967" t="s">
        <v>65</v>
      </c>
      <c r="AN2967" t="s">
        <v>65</v>
      </c>
      <c r="AO2967" t="s">
        <v>78</v>
      </c>
      <c r="AP2967" t="s">
        <v>106</v>
      </c>
      <c r="AQ2967" t="s">
        <v>16523</v>
      </c>
      <c r="AR2967" t="s">
        <v>80</v>
      </c>
      <c r="AS2967" t="s">
        <v>81</v>
      </c>
      <c r="AT2967" s="1">
        <v>43647</v>
      </c>
      <c r="AU2967" t="s">
        <v>13139</v>
      </c>
      <c r="AV2967" t="s">
        <v>65</v>
      </c>
      <c r="AW2967" t="s">
        <v>478</v>
      </c>
      <c r="AX2967" t="s">
        <v>4533</v>
      </c>
      <c r="AY2967">
        <v>201</v>
      </c>
      <c r="AZ2967" t="s">
        <v>65</v>
      </c>
      <c r="BA2967" t="s">
        <v>65</v>
      </c>
      <c r="BB2967" t="s">
        <v>65</v>
      </c>
      <c r="BC2967" t="s">
        <v>65</v>
      </c>
      <c r="BD2967" t="s">
        <v>65</v>
      </c>
      <c r="BE2967" t="s">
        <v>65</v>
      </c>
      <c r="BG2967" t="e">
        <f>INDEX('TO Report - School Leadership'!J:J,MATCH(LCGMS!C2967,'TO Report - School Leadership'!D:D,0))</f>
        <v>#N/A</v>
      </c>
      <c r="BH2967" t="e">
        <f>INDEX('TO Report - School Leadership'!M:M,MATCH(LCGMS!C2967,'TO Report - School Leadership'!D:D,0))</f>
        <v>#N/A</v>
      </c>
      <c r="BI2967" t="e">
        <f t="shared" si="92"/>
        <v>#N/A</v>
      </c>
      <c r="BJ2967" t="e">
        <f t="shared" si="93"/>
        <v>#N/A</v>
      </c>
    </row>
    <row r="2968" spans="1:62" hidden="1" x14ac:dyDescent="0.25">
      <c r="A2968" t="s">
        <v>16525</v>
      </c>
      <c r="B2968" t="s">
        <v>16526</v>
      </c>
      <c r="C2968" t="s">
        <v>16527</v>
      </c>
      <c r="D2968" t="s">
        <v>16528</v>
      </c>
      <c r="E2968" t="s">
        <v>16529</v>
      </c>
      <c r="F2968">
        <v>0</v>
      </c>
      <c r="G2968" t="s">
        <v>65</v>
      </c>
      <c r="H2968">
        <v>2005806</v>
      </c>
      <c r="I2968" t="s">
        <v>16530</v>
      </c>
      <c r="J2968" t="s">
        <v>2690</v>
      </c>
      <c r="K2968" t="s">
        <v>63</v>
      </c>
      <c r="L2968" t="s">
        <v>64</v>
      </c>
      <c r="N2968" t="s">
        <v>4508</v>
      </c>
      <c r="O2968">
        <v>10459</v>
      </c>
      <c r="P2968">
        <v>12</v>
      </c>
      <c r="Q2968" t="s">
        <v>474</v>
      </c>
      <c r="R2968" t="s">
        <v>16531</v>
      </c>
      <c r="S2968" t="s">
        <v>65</v>
      </c>
      <c r="T2968" t="s">
        <v>16532</v>
      </c>
      <c r="U2968" t="s">
        <v>65</v>
      </c>
      <c r="V2968" t="s">
        <v>478</v>
      </c>
      <c r="X2968">
        <v>17</v>
      </c>
      <c r="Y2968" t="s">
        <v>65</v>
      </c>
      <c r="Z2968" t="s">
        <v>65</v>
      </c>
      <c r="AA2968">
        <v>40.825882999999997</v>
      </c>
      <c r="AB2968">
        <v>2727</v>
      </c>
      <c r="AC2968">
        <v>45</v>
      </c>
      <c r="AD2968" t="s">
        <v>65</v>
      </c>
      <c r="AE2968">
        <v>-73.891931999999997</v>
      </c>
      <c r="AF2968" t="s">
        <v>8474</v>
      </c>
      <c r="AG2968" t="s">
        <v>193</v>
      </c>
      <c r="AH2968" t="s">
        <v>1115</v>
      </c>
      <c r="AI2968">
        <v>41</v>
      </c>
      <c r="AJ2968" t="s">
        <v>92</v>
      </c>
      <c r="AK2968" t="s">
        <v>77</v>
      </c>
      <c r="AL2968" t="s">
        <v>478</v>
      </c>
      <c r="AM2968" t="s">
        <v>65</v>
      </c>
      <c r="AN2968" t="s">
        <v>65</v>
      </c>
      <c r="AO2968" t="s">
        <v>78</v>
      </c>
      <c r="AP2968" t="s">
        <v>79</v>
      </c>
      <c r="AQ2968" t="s">
        <v>65</v>
      </c>
      <c r="AR2968" t="s">
        <v>80</v>
      </c>
      <c r="AS2968" t="s">
        <v>81</v>
      </c>
      <c r="AT2968" s="1">
        <v>43647</v>
      </c>
      <c r="AU2968" t="s">
        <v>5455</v>
      </c>
      <c r="AV2968" t="s">
        <v>65</v>
      </c>
      <c r="AW2968" t="s">
        <v>478</v>
      </c>
      <c r="AX2968" t="s">
        <v>8475</v>
      </c>
      <c r="AY2968">
        <v>202</v>
      </c>
      <c r="AZ2968" t="s">
        <v>65</v>
      </c>
      <c r="BA2968" t="s">
        <v>65</v>
      </c>
      <c r="BB2968" t="s">
        <v>65</v>
      </c>
      <c r="BC2968" t="s">
        <v>65</v>
      </c>
      <c r="BD2968" t="s">
        <v>65</v>
      </c>
      <c r="BE2968" t="s">
        <v>65</v>
      </c>
      <c r="BG2968" t="e">
        <f>INDEX('TO Report - School Leadership'!J:J,MATCH(LCGMS!C2968,'TO Report - School Leadership'!D:D,0))</f>
        <v>#N/A</v>
      </c>
      <c r="BH2968" t="e">
        <f>INDEX('TO Report - School Leadership'!M:M,MATCH(LCGMS!C2968,'TO Report - School Leadership'!D:D,0))</f>
        <v>#N/A</v>
      </c>
      <c r="BI2968" t="e">
        <f t="shared" si="92"/>
        <v>#N/A</v>
      </c>
      <c r="BJ2968" t="e">
        <f t="shared" si="93"/>
        <v>#N/A</v>
      </c>
    </row>
    <row r="2969" spans="1:62" hidden="1" x14ac:dyDescent="0.25">
      <c r="A2969" t="s">
        <v>16533</v>
      </c>
      <c r="B2969" t="s">
        <v>16526</v>
      </c>
      <c r="C2969" t="s">
        <v>16527</v>
      </c>
      <c r="D2969" t="s">
        <v>16528</v>
      </c>
      <c r="E2969" t="s">
        <v>16534</v>
      </c>
      <c r="F2969">
        <v>2037107501</v>
      </c>
      <c r="G2969" s="1">
        <v>42752.721261574072</v>
      </c>
      <c r="H2969">
        <v>2120984</v>
      </c>
      <c r="I2969" t="s">
        <v>16535</v>
      </c>
      <c r="J2969" t="s">
        <v>2690</v>
      </c>
      <c r="K2969" t="s">
        <v>63</v>
      </c>
      <c r="L2969" t="s">
        <v>64</v>
      </c>
      <c r="N2969" t="s">
        <v>4508</v>
      </c>
      <c r="O2969">
        <v>10472</v>
      </c>
      <c r="P2969">
        <v>8</v>
      </c>
      <c r="Q2969" t="s">
        <v>474</v>
      </c>
      <c r="R2969" t="s">
        <v>16531</v>
      </c>
      <c r="S2969" t="s">
        <v>65</v>
      </c>
      <c r="T2969" t="s">
        <v>16532</v>
      </c>
      <c r="U2969" t="s">
        <v>65</v>
      </c>
      <c r="V2969" t="s">
        <v>478</v>
      </c>
      <c r="X2969">
        <v>17</v>
      </c>
      <c r="Y2969" t="s">
        <v>65</v>
      </c>
      <c r="Z2969" t="s">
        <v>65</v>
      </c>
      <c r="AA2969">
        <v>40.825121000000003</v>
      </c>
      <c r="AB2969">
        <v>3710</v>
      </c>
      <c r="AC2969">
        <v>7501</v>
      </c>
      <c r="AD2969" t="s">
        <v>65</v>
      </c>
      <c r="AE2969">
        <v>-73.881894000000003</v>
      </c>
      <c r="AF2969" t="s">
        <v>4621</v>
      </c>
      <c r="AG2969" t="s">
        <v>193</v>
      </c>
      <c r="AH2969" t="s">
        <v>1115</v>
      </c>
      <c r="AI2969" t="s">
        <v>65</v>
      </c>
      <c r="AJ2969" t="s">
        <v>76</v>
      </c>
      <c r="AK2969" t="s">
        <v>77</v>
      </c>
      <c r="AL2969" t="s">
        <v>478</v>
      </c>
      <c r="AM2969" t="s">
        <v>65</v>
      </c>
      <c r="AN2969" t="s">
        <v>65</v>
      </c>
      <c r="AO2969" t="s">
        <v>78</v>
      </c>
      <c r="AP2969" t="s">
        <v>79</v>
      </c>
      <c r="AQ2969" t="s">
        <v>65</v>
      </c>
      <c r="AR2969" t="s">
        <v>80</v>
      </c>
      <c r="AS2969" t="s">
        <v>81</v>
      </c>
      <c r="AT2969" s="1">
        <v>43647</v>
      </c>
      <c r="AU2969" t="s">
        <v>5455</v>
      </c>
      <c r="AV2969" t="s">
        <v>65</v>
      </c>
      <c r="AW2969" t="s">
        <v>478</v>
      </c>
      <c r="AX2969" t="s">
        <v>4622</v>
      </c>
      <c r="AY2969">
        <v>209</v>
      </c>
      <c r="AZ2969" t="s">
        <v>65</v>
      </c>
      <c r="BA2969" t="s">
        <v>65</v>
      </c>
      <c r="BB2969" t="s">
        <v>65</v>
      </c>
      <c r="BC2969" t="s">
        <v>65</v>
      </c>
      <c r="BD2969" t="s">
        <v>65</v>
      </c>
      <c r="BE2969" t="s">
        <v>65</v>
      </c>
      <c r="BG2969" t="e">
        <f>INDEX('TO Report - School Leadership'!J:J,MATCH(LCGMS!C2969,'TO Report - School Leadership'!D:D,0))</f>
        <v>#N/A</v>
      </c>
      <c r="BH2969" t="e">
        <f>INDEX('TO Report - School Leadership'!M:M,MATCH(LCGMS!C2969,'TO Report - School Leadership'!D:D,0))</f>
        <v>#N/A</v>
      </c>
      <c r="BI2969" t="e">
        <f t="shared" si="92"/>
        <v>#N/A</v>
      </c>
      <c r="BJ2969" t="e">
        <f t="shared" si="93"/>
        <v>#N/A</v>
      </c>
    </row>
    <row r="2970" spans="1:62" hidden="1" x14ac:dyDescent="0.25">
      <c r="A2970" t="s">
        <v>16536</v>
      </c>
      <c r="B2970" t="s">
        <v>16537</v>
      </c>
      <c r="C2970" t="s">
        <v>16538</v>
      </c>
      <c r="D2970" t="s">
        <v>16539</v>
      </c>
      <c r="E2970" t="s">
        <v>16540</v>
      </c>
      <c r="F2970">
        <v>2025740082</v>
      </c>
      <c r="G2970" s="1">
        <v>43630.624166666668</v>
      </c>
      <c r="H2970">
        <v>2003872</v>
      </c>
      <c r="I2970" t="s">
        <v>16541</v>
      </c>
      <c r="J2970" t="s">
        <v>2690</v>
      </c>
      <c r="K2970" t="s">
        <v>63</v>
      </c>
      <c r="L2970" t="s">
        <v>64</v>
      </c>
      <c r="M2970" t="s">
        <v>65</v>
      </c>
      <c r="N2970" t="s">
        <v>4508</v>
      </c>
      <c r="O2970">
        <v>10454</v>
      </c>
      <c r="P2970">
        <v>7</v>
      </c>
      <c r="Q2970" t="s">
        <v>474</v>
      </c>
      <c r="R2970" t="s">
        <v>16542</v>
      </c>
      <c r="S2970" t="s">
        <v>65</v>
      </c>
      <c r="T2970" t="s">
        <v>16543</v>
      </c>
      <c r="U2970" t="s">
        <v>65</v>
      </c>
      <c r="V2970" t="s">
        <v>478</v>
      </c>
      <c r="W2970" t="s">
        <v>65</v>
      </c>
      <c r="X2970">
        <v>20</v>
      </c>
      <c r="Y2970" t="s">
        <v>65</v>
      </c>
      <c r="Z2970" t="s">
        <v>65</v>
      </c>
      <c r="AA2970">
        <v>40.808962999999999</v>
      </c>
      <c r="AB2970">
        <v>2574</v>
      </c>
      <c r="AC2970">
        <v>82</v>
      </c>
      <c r="AD2970" t="s">
        <v>65</v>
      </c>
      <c r="AE2970">
        <v>-73.909019000000001</v>
      </c>
      <c r="AF2970" t="s">
        <v>4572</v>
      </c>
      <c r="AG2970" t="s">
        <v>1115</v>
      </c>
      <c r="AH2970" t="s">
        <v>16544</v>
      </c>
      <c r="AI2970">
        <v>40</v>
      </c>
      <c r="AJ2970" t="s">
        <v>76</v>
      </c>
      <c r="AK2970" t="s">
        <v>77</v>
      </c>
      <c r="AL2970" t="s">
        <v>478</v>
      </c>
      <c r="AM2970" t="s">
        <v>65</v>
      </c>
      <c r="AN2970" t="s">
        <v>65</v>
      </c>
      <c r="AO2970" t="s">
        <v>78</v>
      </c>
      <c r="AP2970" t="s">
        <v>79</v>
      </c>
      <c r="AQ2970" t="s">
        <v>65</v>
      </c>
      <c r="AR2970" t="s">
        <v>80</v>
      </c>
      <c r="AS2970" t="s">
        <v>81</v>
      </c>
      <c r="AT2970" s="1">
        <v>43647</v>
      </c>
      <c r="AU2970" t="s">
        <v>13139</v>
      </c>
      <c r="AV2970" t="s">
        <v>65</v>
      </c>
      <c r="AW2970" t="s">
        <v>478</v>
      </c>
      <c r="AX2970" t="s">
        <v>4573</v>
      </c>
      <c r="AY2970">
        <v>201</v>
      </c>
      <c r="AZ2970" t="s">
        <v>65</v>
      </c>
      <c r="BA2970" t="s">
        <v>65</v>
      </c>
      <c r="BB2970" t="s">
        <v>65</v>
      </c>
      <c r="BC2970" t="s">
        <v>65</v>
      </c>
      <c r="BD2970" t="s">
        <v>65</v>
      </c>
      <c r="BE2970" t="s">
        <v>65</v>
      </c>
      <c r="BG2970" t="e">
        <f>INDEX('TO Report - School Leadership'!J:J,MATCH(LCGMS!C2970,'TO Report - School Leadership'!D:D,0))</f>
        <v>#N/A</v>
      </c>
      <c r="BH2970" t="e">
        <f>INDEX('TO Report - School Leadership'!M:M,MATCH(LCGMS!C2970,'TO Report - School Leadership'!D:D,0))</f>
        <v>#N/A</v>
      </c>
      <c r="BI2970" t="e">
        <f t="shared" si="92"/>
        <v>#N/A</v>
      </c>
      <c r="BJ2970" t="e">
        <f t="shared" si="93"/>
        <v>#N/A</v>
      </c>
    </row>
    <row r="2971" spans="1:62" hidden="1" x14ac:dyDescent="0.25">
      <c r="A2971" t="s">
        <v>15973</v>
      </c>
      <c r="B2971" t="s">
        <v>16545</v>
      </c>
      <c r="C2971" t="s">
        <v>16546</v>
      </c>
      <c r="D2971" t="s">
        <v>16547</v>
      </c>
      <c r="E2971" t="s">
        <v>15974</v>
      </c>
      <c r="F2971">
        <v>2025780027</v>
      </c>
      <c r="G2971" s="1">
        <v>40574.445219907408</v>
      </c>
      <c r="H2971">
        <v>2003910</v>
      </c>
      <c r="I2971" t="s">
        <v>15975</v>
      </c>
      <c r="J2971" t="s">
        <v>62</v>
      </c>
      <c r="K2971" t="s">
        <v>63</v>
      </c>
      <c r="L2971" t="s">
        <v>64</v>
      </c>
      <c r="M2971" t="s">
        <v>65</v>
      </c>
      <c r="N2971" t="s">
        <v>4508</v>
      </c>
      <c r="O2971">
        <v>10455</v>
      </c>
      <c r="P2971">
        <v>7</v>
      </c>
      <c r="Q2971" t="s">
        <v>474</v>
      </c>
      <c r="R2971" t="s">
        <v>16548</v>
      </c>
      <c r="S2971" t="s">
        <v>65</v>
      </c>
      <c r="T2971" t="s">
        <v>16549</v>
      </c>
      <c r="U2971" t="s">
        <v>65</v>
      </c>
      <c r="V2971" t="s">
        <v>478</v>
      </c>
      <c r="W2971">
        <v>1967</v>
      </c>
      <c r="X2971">
        <v>8</v>
      </c>
      <c r="Y2971" t="s">
        <v>65</v>
      </c>
      <c r="Z2971" t="s">
        <v>65</v>
      </c>
      <c r="AA2971">
        <v>40.811050999999999</v>
      </c>
      <c r="AB2971">
        <v>2578</v>
      </c>
      <c r="AC2971">
        <v>27</v>
      </c>
      <c r="AD2971" t="s">
        <v>65</v>
      </c>
      <c r="AE2971">
        <v>-73.909362999999999</v>
      </c>
      <c r="AF2971" t="s">
        <v>4572</v>
      </c>
      <c r="AG2971" t="s">
        <v>2642</v>
      </c>
      <c r="AH2971" t="s">
        <v>2642</v>
      </c>
      <c r="AI2971">
        <v>40</v>
      </c>
      <c r="AJ2971" t="s">
        <v>76</v>
      </c>
      <c r="AK2971" t="s">
        <v>77</v>
      </c>
      <c r="AL2971" t="s">
        <v>478</v>
      </c>
      <c r="AM2971" t="s">
        <v>65</v>
      </c>
      <c r="AN2971" t="s">
        <v>65</v>
      </c>
      <c r="AO2971" t="s">
        <v>78</v>
      </c>
      <c r="AP2971" t="s">
        <v>106</v>
      </c>
      <c r="AQ2971" t="s">
        <v>65</v>
      </c>
      <c r="AR2971" t="s">
        <v>80</v>
      </c>
      <c r="AS2971" t="s">
        <v>81</v>
      </c>
      <c r="AT2971" s="1">
        <v>43647</v>
      </c>
      <c r="AU2971" t="s">
        <v>13139</v>
      </c>
      <c r="AV2971" t="s">
        <v>65</v>
      </c>
      <c r="AW2971" t="s">
        <v>478</v>
      </c>
      <c r="AX2971" t="s">
        <v>4573</v>
      </c>
      <c r="AY2971">
        <v>201</v>
      </c>
      <c r="AZ2971" t="s">
        <v>65</v>
      </c>
      <c r="BA2971" t="s">
        <v>65</v>
      </c>
      <c r="BB2971" t="s">
        <v>65</v>
      </c>
      <c r="BC2971" t="s">
        <v>65</v>
      </c>
      <c r="BD2971" t="s">
        <v>65</v>
      </c>
      <c r="BE2971" t="s">
        <v>65</v>
      </c>
      <c r="BG2971" t="e">
        <f>INDEX('TO Report - School Leadership'!J:J,MATCH(LCGMS!C2971,'TO Report - School Leadership'!D:D,0))</f>
        <v>#N/A</v>
      </c>
      <c r="BH2971" t="e">
        <f>INDEX('TO Report - School Leadership'!M:M,MATCH(LCGMS!C2971,'TO Report - School Leadership'!D:D,0))</f>
        <v>#N/A</v>
      </c>
      <c r="BI2971" t="e">
        <f t="shared" si="92"/>
        <v>#N/A</v>
      </c>
      <c r="BJ2971" t="e">
        <f t="shared" si="93"/>
        <v>#N/A</v>
      </c>
    </row>
    <row r="2972" spans="1:62" hidden="1" x14ac:dyDescent="0.25">
      <c r="A2972" t="s">
        <v>16550</v>
      </c>
      <c r="B2972" t="s">
        <v>16551</v>
      </c>
      <c r="C2972" t="s">
        <v>16552</v>
      </c>
      <c r="D2972" t="s">
        <v>16553</v>
      </c>
      <c r="E2972" t="s">
        <v>16554</v>
      </c>
      <c r="F2972">
        <v>2023510040</v>
      </c>
      <c r="G2972" s="1">
        <v>44501.515034722222</v>
      </c>
      <c r="H2972">
        <v>2000000</v>
      </c>
      <c r="I2972" t="s">
        <v>16554</v>
      </c>
      <c r="J2972" t="s">
        <v>2690</v>
      </c>
      <c r="K2972" t="s">
        <v>63</v>
      </c>
      <c r="L2972" t="s">
        <v>64</v>
      </c>
      <c r="M2972" t="s">
        <v>65</v>
      </c>
      <c r="N2972" t="s">
        <v>4568</v>
      </c>
      <c r="O2972">
        <v>10451</v>
      </c>
      <c r="P2972">
        <v>7</v>
      </c>
      <c r="Q2972" t="s">
        <v>474</v>
      </c>
      <c r="R2972" t="s">
        <v>16555</v>
      </c>
      <c r="S2972" t="s">
        <v>65</v>
      </c>
      <c r="T2972" t="s">
        <v>16556</v>
      </c>
      <c r="U2972" t="s">
        <v>65</v>
      </c>
      <c r="V2972" t="s">
        <v>478</v>
      </c>
      <c r="W2972" t="s">
        <v>65</v>
      </c>
      <c r="X2972">
        <v>8</v>
      </c>
      <c r="Y2972" t="s">
        <v>65</v>
      </c>
      <c r="Z2972" t="s">
        <v>65</v>
      </c>
      <c r="AA2972">
        <v>40.818347000000003</v>
      </c>
      <c r="AB2972">
        <v>2351</v>
      </c>
      <c r="AC2972">
        <v>40</v>
      </c>
      <c r="AD2972" t="s">
        <v>65</v>
      </c>
      <c r="AE2972">
        <v>-73.929501999999999</v>
      </c>
      <c r="AF2972" t="s">
        <v>4527</v>
      </c>
      <c r="AG2972" t="s">
        <v>1115</v>
      </c>
      <c r="AH2972" t="s">
        <v>16557</v>
      </c>
      <c r="AI2972">
        <v>40</v>
      </c>
      <c r="AJ2972" t="s">
        <v>76</v>
      </c>
      <c r="AK2972" t="s">
        <v>77</v>
      </c>
      <c r="AL2972" t="s">
        <v>478</v>
      </c>
      <c r="AM2972" t="s">
        <v>65</v>
      </c>
      <c r="AN2972" t="s">
        <v>65</v>
      </c>
      <c r="AO2972" t="s">
        <v>78</v>
      </c>
      <c r="AP2972" t="s">
        <v>79</v>
      </c>
      <c r="AQ2972" t="s">
        <v>65</v>
      </c>
      <c r="AR2972" t="s">
        <v>80</v>
      </c>
      <c r="AS2972" t="s">
        <v>81</v>
      </c>
      <c r="AT2972" s="1">
        <v>43647</v>
      </c>
      <c r="AU2972" t="s">
        <v>13150</v>
      </c>
      <c r="AV2972" t="s">
        <v>65</v>
      </c>
      <c r="AW2972" t="s">
        <v>478</v>
      </c>
      <c r="AX2972" t="s">
        <v>4528</v>
      </c>
      <c r="AY2972">
        <v>201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G2972" t="e">
        <f>INDEX('TO Report - School Leadership'!J:J,MATCH(LCGMS!C2972,'TO Report - School Leadership'!D:D,0))</f>
        <v>#N/A</v>
      </c>
      <c r="BH2972" t="e">
        <f>INDEX('TO Report - School Leadership'!M:M,MATCH(LCGMS!C2972,'TO Report - School Leadership'!D:D,0))</f>
        <v>#N/A</v>
      </c>
      <c r="BI2972" t="e">
        <f t="shared" si="92"/>
        <v>#N/A</v>
      </c>
      <c r="BJ2972" t="e">
        <f t="shared" si="93"/>
        <v>#N/A</v>
      </c>
    </row>
    <row r="2973" spans="1:62" hidden="1" x14ac:dyDescent="0.25">
      <c r="A2973" t="s">
        <v>16550</v>
      </c>
      <c r="B2973" t="s">
        <v>16558</v>
      </c>
      <c r="C2973" t="s">
        <v>16559</v>
      </c>
      <c r="D2973" t="s">
        <v>16560</v>
      </c>
      <c r="E2973" t="s">
        <v>16554</v>
      </c>
      <c r="F2973">
        <v>2023510040</v>
      </c>
      <c r="G2973" s="1">
        <v>44501.515034722222</v>
      </c>
      <c r="H2973">
        <v>2000000</v>
      </c>
      <c r="I2973" t="s">
        <v>16554</v>
      </c>
      <c r="J2973" t="s">
        <v>2690</v>
      </c>
      <c r="K2973" t="s">
        <v>63</v>
      </c>
      <c r="L2973" t="s">
        <v>64</v>
      </c>
      <c r="M2973" t="s">
        <v>65</v>
      </c>
      <c r="N2973" t="s">
        <v>4568</v>
      </c>
      <c r="O2973">
        <v>10451</v>
      </c>
      <c r="P2973">
        <v>7</v>
      </c>
      <c r="Q2973" t="s">
        <v>474</v>
      </c>
      <c r="R2973" t="s">
        <v>16561</v>
      </c>
      <c r="S2973" t="s">
        <v>65</v>
      </c>
      <c r="T2973" t="s">
        <v>16562</v>
      </c>
      <c r="U2973" t="s">
        <v>65</v>
      </c>
      <c r="V2973" t="s">
        <v>478</v>
      </c>
      <c r="W2973" t="s">
        <v>65</v>
      </c>
      <c r="X2973">
        <v>8</v>
      </c>
      <c r="Y2973" t="s">
        <v>65</v>
      </c>
      <c r="Z2973" t="s">
        <v>65</v>
      </c>
      <c r="AA2973">
        <v>40.818347000000003</v>
      </c>
      <c r="AB2973">
        <v>2351</v>
      </c>
      <c r="AC2973">
        <v>40</v>
      </c>
      <c r="AD2973" t="s">
        <v>65</v>
      </c>
      <c r="AE2973">
        <v>-73.929501999999999</v>
      </c>
      <c r="AF2973" t="s">
        <v>4527</v>
      </c>
      <c r="AG2973" t="s">
        <v>2642</v>
      </c>
      <c r="AH2973" t="s">
        <v>16563</v>
      </c>
      <c r="AI2973">
        <v>40</v>
      </c>
      <c r="AJ2973" t="s">
        <v>76</v>
      </c>
      <c r="AK2973" t="s">
        <v>77</v>
      </c>
      <c r="AL2973" t="s">
        <v>478</v>
      </c>
      <c r="AM2973" t="s">
        <v>65</v>
      </c>
      <c r="AN2973" t="s">
        <v>65</v>
      </c>
      <c r="AO2973" t="s">
        <v>78</v>
      </c>
      <c r="AP2973" t="s">
        <v>106</v>
      </c>
      <c r="AQ2973" t="s">
        <v>65</v>
      </c>
      <c r="AR2973" t="s">
        <v>80</v>
      </c>
      <c r="AS2973" t="s">
        <v>81</v>
      </c>
      <c r="AT2973" s="1">
        <v>43647</v>
      </c>
      <c r="AU2973" t="s">
        <v>13150</v>
      </c>
      <c r="AV2973" t="s">
        <v>65</v>
      </c>
      <c r="AW2973" t="s">
        <v>478</v>
      </c>
      <c r="AX2973" t="s">
        <v>4528</v>
      </c>
      <c r="AY2973">
        <v>201</v>
      </c>
      <c r="AZ2973" t="s">
        <v>65</v>
      </c>
      <c r="BA2973" t="s">
        <v>65</v>
      </c>
      <c r="BB2973" t="s">
        <v>65</v>
      </c>
      <c r="BC2973" t="s">
        <v>65</v>
      </c>
      <c r="BD2973" t="s">
        <v>65</v>
      </c>
      <c r="BE2973" t="s">
        <v>65</v>
      </c>
      <c r="BG2973" t="e">
        <f>INDEX('TO Report - School Leadership'!J:J,MATCH(LCGMS!C2973,'TO Report - School Leadership'!D:D,0))</f>
        <v>#N/A</v>
      </c>
      <c r="BH2973" t="e">
        <f>INDEX('TO Report - School Leadership'!M:M,MATCH(LCGMS!C2973,'TO Report - School Leadership'!D:D,0))</f>
        <v>#N/A</v>
      </c>
      <c r="BI2973" t="e">
        <f t="shared" si="92"/>
        <v>#N/A</v>
      </c>
      <c r="BJ2973" t="e">
        <f t="shared" si="93"/>
        <v>#N/A</v>
      </c>
    </row>
    <row r="2974" spans="1:62" hidden="1" x14ac:dyDescent="0.25">
      <c r="A2974" t="s">
        <v>16564</v>
      </c>
      <c r="B2974" t="s">
        <v>16565</v>
      </c>
      <c r="C2974" t="s">
        <v>16566</v>
      </c>
      <c r="D2974" t="s">
        <v>16567</v>
      </c>
      <c r="E2974" t="s">
        <v>16568</v>
      </c>
      <c r="F2974">
        <v>2055420001</v>
      </c>
      <c r="G2974" s="1">
        <v>42640.59447916667</v>
      </c>
      <c r="H2974">
        <v>2097748</v>
      </c>
      <c r="I2974" t="s">
        <v>16569</v>
      </c>
      <c r="J2974" t="s">
        <v>2690</v>
      </c>
      <c r="K2974" t="s">
        <v>63</v>
      </c>
      <c r="L2974" t="s">
        <v>64</v>
      </c>
      <c r="M2974" t="s">
        <v>65</v>
      </c>
      <c r="N2974" t="s">
        <v>4508</v>
      </c>
      <c r="O2974">
        <v>10465</v>
      </c>
      <c r="P2974">
        <v>8</v>
      </c>
      <c r="Q2974" t="s">
        <v>474</v>
      </c>
      <c r="R2974" t="s">
        <v>16570</v>
      </c>
      <c r="S2974" t="s">
        <v>65</v>
      </c>
      <c r="T2974" t="s">
        <v>16571</v>
      </c>
      <c r="U2974" t="s">
        <v>65</v>
      </c>
      <c r="V2974" t="s">
        <v>478</v>
      </c>
      <c r="X2974">
        <v>13</v>
      </c>
      <c r="Y2974" t="s">
        <v>65</v>
      </c>
      <c r="Z2974" t="s">
        <v>65</v>
      </c>
      <c r="AA2974">
        <v>40.825715000000002</v>
      </c>
      <c r="AB2974">
        <v>5542</v>
      </c>
      <c r="AC2974">
        <v>1</v>
      </c>
      <c r="AD2974" t="s">
        <v>65</v>
      </c>
      <c r="AE2974">
        <v>-73.838299000000006</v>
      </c>
      <c r="AF2974" t="s">
        <v>7336</v>
      </c>
      <c r="AG2974" t="s">
        <v>193</v>
      </c>
      <c r="AH2974" t="s">
        <v>75</v>
      </c>
      <c r="AI2974">
        <v>45</v>
      </c>
      <c r="AJ2974" t="s">
        <v>76</v>
      </c>
      <c r="AK2974" t="s">
        <v>77</v>
      </c>
      <c r="AL2974" t="s">
        <v>478</v>
      </c>
      <c r="AM2974" t="s">
        <v>65</v>
      </c>
      <c r="AN2974" t="s">
        <v>65</v>
      </c>
      <c r="AO2974" t="s">
        <v>78</v>
      </c>
      <c r="AP2974" t="s">
        <v>79</v>
      </c>
      <c r="AQ2974" t="s">
        <v>65</v>
      </c>
      <c r="AR2974" t="s">
        <v>80</v>
      </c>
      <c r="AS2974" t="s">
        <v>81</v>
      </c>
      <c r="AT2974" s="1">
        <v>43647</v>
      </c>
      <c r="AU2974" t="s">
        <v>5455</v>
      </c>
      <c r="AV2974" t="s">
        <v>65</v>
      </c>
      <c r="AW2974" t="s">
        <v>478</v>
      </c>
      <c r="AX2974" t="s">
        <v>7337</v>
      </c>
      <c r="AY2974">
        <v>210</v>
      </c>
      <c r="AZ2974" t="s">
        <v>65</v>
      </c>
      <c r="BA2974" t="s">
        <v>65</v>
      </c>
      <c r="BB2974" t="s">
        <v>65</v>
      </c>
      <c r="BC2974" t="s">
        <v>65</v>
      </c>
      <c r="BD2974" t="s">
        <v>65</v>
      </c>
      <c r="BE2974" t="s">
        <v>65</v>
      </c>
      <c r="BG2974" t="e">
        <f>INDEX('TO Report - School Leadership'!J:J,MATCH(LCGMS!C2974,'TO Report - School Leadership'!D:D,0))</f>
        <v>#N/A</v>
      </c>
      <c r="BH2974" t="e">
        <f>INDEX('TO Report - School Leadership'!M:M,MATCH(LCGMS!C2974,'TO Report - School Leadership'!D:D,0))</f>
        <v>#N/A</v>
      </c>
      <c r="BI2974" t="e">
        <f t="shared" si="92"/>
        <v>#N/A</v>
      </c>
      <c r="BJ2974" t="e">
        <f t="shared" si="93"/>
        <v>#N/A</v>
      </c>
    </row>
    <row r="2975" spans="1:62" hidden="1" x14ac:dyDescent="0.25">
      <c r="A2975" t="s">
        <v>16335</v>
      </c>
      <c r="B2975" t="s">
        <v>16572</v>
      </c>
      <c r="C2975" t="s">
        <v>16573</v>
      </c>
      <c r="D2975" t="s">
        <v>16574</v>
      </c>
      <c r="E2975" t="s">
        <v>16336</v>
      </c>
      <c r="F2975">
        <v>2030430050</v>
      </c>
      <c r="G2975" t="s">
        <v>65</v>
      </c>
      <c r="H2975">
        <v>2011434</v>
      </c>
      <c r="I2975" t="s">
        <v>16337</v>
      </c>
      <c r="J2975" t="s">
        <v>483</v>
      </c>
      <c r="K2975" t="s">
        <v>63</v>
      </c>
      <c r="L2975" t="s">
        <v>64</v>
      </c>
      <c r="M2975" t="s">
        <v>65</v>
      </c>
      <c r="N2975" t="s">
        <v>4508</v>
      </c>
      <c r="O2975">
        <v>10457</v>
      </c>
      <c r="P2975">
        <v>9</v>
      </c>
      <c r="Q2975" t="s">
        <v>474</v>
      </c>
      <c r="R2975" t="s">
        <v>16575</v>
      </c>
      <c r="S2975" t="s">
        <v>16576</v>
      </c>
      <c r="T2975" t="s">
        <v>16577</v>
      </c>
      <c r="U2975" t="s">
        <v>65</v>
      </c>
      <c r="V2975" t="s">
        <v>478</v>
      </c>
      <c r="W2975" t="s">
        <v>65</v>
      </c>
      <c r="X2975">
        <v>15</v>
      </c>
      <c r="Y2975" t="s">
        <v>65</v>
      </c>
      <c r="Z2975" t="s">
        <v>65</v>
      </c>
      <c r="AA2975">
        <v>40.847487000000001</v>
      </c>
      <c r="AB2975">
        <v>3043</v>
      </c>
      <c r="AC2975">
        <v>50</v>
      </c>
      <c r="AD2975" t="s">
        <v>65</v>
      </c>
      <c r="AE2975">
        <v>-73.896540000000002</v>
      </c>
      <c r="AF2975" t="s">
        <v>4522</v>
      </c>
      <c r="AG2975" t="s">
        <v>193</v>
      </c>
      <c r="AH2975" t="s">
        <v>1115</v>
      </c>
      <c r="AI2975">
        <v>48</v>
      </c>
      <c r="AJ2975" t="s">
        <v>76</v>
      </c>
      <c r="AK2975" t="s">
        <v>77</v>
      </c>
      <c r="AL2975" t="s">
        <v>478</v>
      </c>
      <c r="AM2975" t="s">
        <v>65</v>
      </c>
      <c r="AN2975" t="s">
        <v>65</v>
      </c>
      <c r="AO2975" t="s">
        <v>78</v>
      </c>
      <c r="AP2975" t="s">
        <v>79</v>
      </c>
      <c r="AQ2975" t="s">
        <v>16576</v>
      </c>
      <c r="AR2975" t="s">
        <v>80</v>
      </c>
      <c r="AS2975" t="s">
        <v>81</v>
      </c>
      <c r="AT2975" s="1">
        <v>43647</v>
      </c>
      <c r="AU2975" t="s">
        <v>13161</v>
      </c>
      <c r="AV2975" t="s">
        <v>65</v>
      </c>
      <c r="AW2975" t="s">
        <v>478</v>
      </c>
      <c r="AX2975" t="s">
        <v>4523</v>
      </c>
      <c r="AY2975">
        <v>206</v>
      </c>
      <c r="AZ2975" t="s">
        <v>65</v>
      </c>
      <c r="BA2975" t="s">
        <v>65</v>
      </c>
      <c r="BB2975" t="s">
        <v>65</v>
      </c>
      <c r="BC2975" t="s">
        <v>65</v>
      </c>
      <c r="BD2975" t="s">
        <v>65</v>
      </c>
      <c r="BE2975" t="s">
        <v>65</v>
      </c>
      <c r="BG2975" t="e">
        <f>INDEX('TO Report - School Leadership'!J:J,MATCH(LCGMS!C2975,'TO Report - School Leadership'!D:D,0))</f>
        <v>#N/A</v>
      </c>
      <c r="BH2975" t="e">
        <f>INDEX('TO Report - School Leadership'!M:M,MATCH(LCGMS!C2975,'TO Report - School Leadership'!D:D,0))</f>
        <v>#N/A</v>
      </c>
      <c r="BI2975" t="e">
        <f t="shared" si="92"/>
        <v>#N/A</v>
      </c>
      <c r="BJ2975" t="e">
        <f t="shared" si="93"/>
        <v>#N/A</v>
      </c>
    </row>
    <row r="2976" spans="1:62" hidden="1" x14ac:dyDescent="0.25">
      <c r="A2976" t="s">
        <v>16536</v>
      </c>
      <c r="B2976" t="s">
        <v>16578</v>
      </c>
      <c r="C2976" t="s">
        <v>16579</v>
      </c>
      <c r="D2976" t="s">
        <v>16541</v>
      </c>
      <c r="E2976" t="s">
        <v>16540</v>
      </c>
      <c r="F2976">
        <v>2025740082</v>
      </c>
      <c r="G2976" s="1">
        <v>43630.624166666668</v>
      </c>
      <c r="H2976">
        <v>2003872</v>
      </c>
      <c r="I2976" t="s">
        <v>16541</v>
      </c>
      <c r="J2976" t="s">
        <v>2690</v>
      </c>
      <c r="K2976" t="s">
        <v>63</v>
      </c>
      <c r="L2976" t="s">
        <v>64</v>
      </c>
      <c r="M2976" t="s">
        <v>65</v>
      </c>
      <c r="N2976" t="s">
        <v>4508</v>
      </c>
      <c r="O2976">
        <v>10454</v>
      </c>
      <c r="P2976">
        <v>7</v>
      </c>
      <c r="Q2976" t="s">
        <v>474</v>
      </c>
      <c r="R2976" t="s">
        <v>16580</v>
      </c>
      <c r="S2976" t="s">
        <v>65</v>
      </c>
      <c r="T2976" t="s">
        <v>16581</v>
      </c>
      <c r="U2976" t="s">
        <v>65</v>
      </c>
      <c r="V2976" t="s">
        <v>478</v>
      </c>
      <c r="W2976" t="s">
        <v>65</v>
      </c>
      <c r="X2976">
        <v>20</v>
      </c>
      <c r="Y2976" t="s">
        <v>65</v>
      </c>
      <c r="Z2976" t="s">
        <v>65</v>
      </c>
      <c r="AA2976">
        <v>40.808962999999999</v>
      </c>
      <c r="AB2976">
        <v>2574</v>
      </c>
      <c r="AC2976">
        <v>82</v>
      </c>
      <c r="AD2976" t="s">
        <v>65</v>
      </c>
      <c r="AE2976">
        <v>-73.909019000000001</v>
      </c>
      <c r="AF2976" t="s">
        <v>4572</v>
      </c>
      <c r="AG2976" t="s">
        <v>193</v>
      </c>
      <c r="AH2976" t="s">
        <v>1115</v>
      </c>
      <c r="AI2976">
        <v>40</v>
      </c>
      <c r="AJ2976" t="s">
        <v>76</v>
      </c>
      <c r="AK2976" t="s">
        <v>77</v>
      </c>
      <c r="AL2976" t="s">
        <v>478</v>
      </c>
      <c r="AM2976" t="s">
        <v>65</v>
      </c>
      <c r="AN2976" t="s">
        <v>65</v>
      </c>
      <c r="AO2976" t="s">
        <v>78</v>
      </c>
      <c r="AP2976" t="s">
        <v>79</v>
      </c>
      <c r="AQ2976" t="s">
        <v>65</v>
      </c>
      <c r="AR2976" t="s">
        <v>80</v>
      </c>
      <c r="AS2976" t="s">
        <v>81</v>
      </c>
      <c r="AT2976" s="1">
        <v>43647</v>
      </c>
      <c r="AU2976" t="s">
        <v>13139</v>
      </c>
      <c r="AV2976" t="s">
        <v>65</v>
      </c>
      <c r="AW2976" t="s">
        <v>478</v>
      </c>
      <c r="AX2976" t="s">
        <v>4573</v>
      </c>
      <c r="AY2976">
        <v>201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G2976" t="e">
        <f>INDEX('TO Report - School Leadership'!J:J,MATCH(LCGMS!C2976,'TO Report - School Leadership'!D:D,0))</f>
        <v>#N/A</v>
      </c>
      <c r="BH2976" t="e">
        <f>INDEX('TO Report - School Leadership'!M:M,MATCH(LCGMS!C2976,'TO Report - School Leadership'!D:D,0))</f>
        <v>#N/A</v>
      </c>
      <c r="BI2976" t="e">
        <f t="shared" si="92"/>
        <v>#N/A</v>
      </c>
      <c r="BJ2976" t="e">
        <f t="shared" si="93"/>
        <v>#N/A</v>
      </c>
    </row>
    <row r="2977" spans="1:62" hidden="1" x14ac:dyDescent="0.25">
      <c r="A2977" t="s">
        <v>7341</v>
      </c>
      <c r="B2977" t="s">
        <v>16582</v>
      </c>
      <c r="C2977" t="s">
        <v>16583</v>
      </c>
      <c r="D2977" t="s">
        <v>16584</v>
      </c>
      <c r="E2977" t="s">
        <v>7342</v>
      </c>
      <c r="F2977">
        <v>2024430078</v>
      </c>
      <c r="G2977" s="1">
        <v>41533.590324074074</v>
      </c>
      <c r="H2977">
        <v>2103486</v>
      </c>
      <c r="I2977" t="s">
        <v>7343</v>
      </c>
      <c r="J2977" t="s">
        <v>62</v>
      </c>
      <c r="K2977" t="s">
        <v>63</v>
      </c>
      <c r="L2977" t="s">
        <v>64</v>
      </c>
      <c r="N2977" t="s">
        <v>4508</v>
      </c>
      <c r="O2977">
        <v>10451</v>
      </c>
      <c r="P2977">
        <v>7</v>
      </c>
      <c r="Q2977" t="s">
        <v>67</v>
      </c>
      <c r="R2977" t="s">
        <v>16585</v>
      </c>
      <c r="S2977" t="s">
        <v>65</v>
      </c>
      <c r="T2977" t="s">
        <v>16586</v>
      </c>
      <c r="U2977" t="s">
        <v>65</v>
      </c>
      <c r="V2977" t="s">
        <v>65</v>
      </c>
      <c r="W2977">
        <v>2010</v>
      </c>
      <c r="X2977">
        <v>17</v>
      </c>
      <c r="Y2977" t="s">
        <v>65</v>
      </c>
      <c r="Z2977" t="s">
        <v>65</v>
      </c>
      <c r="AA2977">
        <v>40.821827999999996</v>
      </c>
      <c r="AB2977">
        <v>2443</v>
      </c>
      <c r="AC2977">
        <v>78</v>
      </c>
      <c r="AD2977" t="s">
        <v>65</v>
      </c>
      <c r="AE2977">
        <v>-73.922365999999997</v>
      </c>
      <c r="AF2977" t="s">
        <v>4509</v>
      </c>
      <c r="AG2977" t="s">
        <v>598</v>
      </c>
      <c r="AH2977" t="s">
        <v>16587</v>
      </c>
      <c r="AI2977">
        <v>44</v>
      </c>
      <c r="AJ2977" t="s">
        <v>76</v>
      </c>
      <c r="AK2977" t="s">
        <v>77</v>
      </c>
      <c r="AL2977" t="s">
        <v>13139</v>
      </c>
      <c r="AM2977" t="s">
        <v>14583</v>
      </c>
      <c r="AN2977" t="s">
        <v>14584</v>
      </c>
      <c r="AO2977" t="s">
        <v>78</v>
      </c>
      <c r="AP2977" t="s">
        <v>1085</v>
      </c>
      <c r="AQ2977" t="s">
        <v>65</v>
      </c>
      <c r="AR2977" t="s">
        <v>80</v>
      </c>
      <c r="AS2977" t="s">
        <v>81</v>
      </c>
      <c r="AT2977" s="1">
        <v>44013</v>
      </c>
      <c r="AU2977" t="s">
        <v>13139</v>
      </c>
      <c r="AV2977" t="s">
        <v>65</v>
      </c>
      <c r="AW2977" t="s">
        <v>13139</v>
      </c>
      <c r="AX2977" t="s">
        <v>4510</v>
      </c>
      <c r="AY2977">
        <v>204</v>
      </c>
      <c r="AZ2977" t="s">
        <v>1451</v>
      </c>
      <c r="BA2977" t="s">
        <v>1452</v>
      </c>
      <c r="BB2977" t="s">
        <v>1453</v>
      </c>
      <c r="BC2977" t="s">
        <v>1454</v>
      </c>
      <c r="BD2977" t="s">
        <v>65</v>
      </c>
      <c r="BE2977" t="s">
        <v>14585</v>
      </c>
      <c r="BG2977" t="str">
        <f>INDEX('TO Report - School Leadership'!J:J,MATCH(LCGMS!C2977,'TO Report - School Leadership'!D:D,0))</f>
        <v>Waugh, Kameca</v>
      </c>
      <c r="BH2977" t="str">
        <f>INDEX('TO Report - School Leadership'!M:M,MATCH(LCGMS!C2977,'TO Report - School Leadership'!D:D,0))</f>
        <v>kwaugh@schools.nyc.gov</v>
      </c>
      <c r="BI2977">
        <f t="shared" si="92"/>
        <v>1</v>
      </c>
      <c r="BJ2977" t="str">
        <f t="shared" si="93"/>
        <v/>
      </c>
    </row>
    <row r="2978" spans="1:62" hidden="1" x14ac:dyDescent="0.25">
      <c r="A2978" t="s">
        <v>15928</v>
      </c>
      <c r="B2978" t="s">
        <v>16588</v>
      </c>
      <c r="C2978" t="s">
        <v>16589</v>
      </c>
      <c r="D2978" t="s">
        <v>16590</v>
      </c>
      <c r="E2978" t="s">
        <v>16591</v>
      </c>
      <c r="F2978">
        <v>2030160050</v>
      </c>
      <c r="G2978" s="1">
        <v>44104.602881944447</v>
      </c>
      <c r="H2978">
        <v>2124285</v>
      </c>
      <c r="I2978" t="s">
        <v>16592</v>
      </c>
      <c r="J2978" t="s">
        <v>389</v>
      </c>
      <c r="K2978" t="s">
        <v>63</v>
      </c>
      <c r="L2978" t="s">
        <v>64</v>
      </c>
      <c r="M2978" t="s">
        <v>65</v>
      </c>
      <c r="N2978" t="s">
        <v>4568</v>
      </c>
      <c r="O2978">
        <v>10460</v>
      </c>
      <c r="P2978">
        <v>12</v>
      </c>
      <c r="Q2978" t="s">
        <v>67</v>
      </c>
      <c r="R2978" t="s">
        <v>16593</v>
      </c>
      <c r="S2978" t="s">
        <v>65</v>
      </c>
      <c r="T2978" t="s">
        <v>16594</v>
      </c>
      <c r="U2978" t="s">
        <v>13182</v>
      </c>
      <c r="V2978" t="s">
        <v>13183</v>
      </c>
      <c r="W2978">
        <v>2020</v>
      </c>
      <c r="X2978">
        <v>17</v>
      </c>
      <c r="Y2978" t="s">
        <v>65</v>
      </c>
      <c r="Z2978" s="1">
        <v>44075</v>
      </c>
      <c r="AA2978">
        <v>40.839562999999998</v>
      </c>
      <c r="AB2978">
        <v>3016</v>
      </c>
      <c r="AC2978">
        <v>50</v>
      </c>
      <c r="AD2978" t="s">
        <v>65</v>
      </c>
      <c r="AE2978">
        <v>-73.880672000000004</v>
      </c>
      <c r="AF2978" t="s">
        <v>4600</v>
      </c>
      <c r="AH2978" t="s">
        <v>4903</v>
      </c>
      <c r="AI2978">
        <v>48</v>
      </c>
      <c r="AJ2978" t="s">
        <v>76</v>
      </c>
      <c r="AK2978" t="s">
        <v>77</v>
      </c>
      <c r="AL2978" t="s">
        <v>13183</v>
      </c>
      <c r="AM2978" t="s">
        <v>65</v>
      </c>
      <c r="AN2978" t="s">
        <v>65</v>
      </c>
      <c r="AO2978" t="s">
        <v>78</v>
      </c>
      <c r="AP2978" t="s">
        <v>4904</v>
      </c>
      <c r="AQ2978" t="s">
        <v>65</v>
      </c>
      <c r="AR2978" t="s">
        <v>80</v>
      </c>
      <c r="AS2978" t="s">
        <v>81</v>
      </c>
      <c r="AT2978" s="1">
        <v>44013</v>
      </c>
      <c r="AU2978" t="s">
        <v>13183</v>
      </c>
      <c r="AV2978" t="s">
        <v>65</v>
      </c>
      <c r="AW2978" t="s">
        <v>13183</v>
      </c>
      <c r="AX2978" t="s">
        <v>4601</v>
      </c>
      <c r="AY2978">
        <v>206</v>
      </c>
      <c r="AZ2978" t="s">
        <v>1451</v>
      </c>
      <c r="BA2978" t="s">
        <v>1452</v>
      </c>
      <c r="BB2978" t="s">
        <v>1453</v>
      </c>
      <c r="BC2978" t="s">
        <v>1454</v>
      </c>
      <c r="BD2978" t="s">
        <v>13184</v>
      </c>
      <c r="BE2978" t="s">
        <v>65</v>
      </c>
      <c r="BG2978" t="e">
        <f>INDEX('TO Report - School Leadership'!J:J,MATCH(LCGMS!C2978,'TO Report - School Leadership'!D:D,0))</f>
        <v>#N/A</v>
      </c>
      <c r="BH2978" t="e">
        <f>INDEX('TO Report - School Leadership'!M:M,MATCH(LCGMS!C2978,'TO Report - School Leadership'!D:D,0))</f>
        <v>#N/A</v>
      </c>
      <c r="BI2978" t="e">
        <f t="shared" si="92"/>
        <v>#N/A</v>
      </c>
      <c r="BJ2978" t="e">
        <f t="shared" si="93"/>
        <v>#N/A</v>
      </c>
    </row>
    <row r="2979" spans="1:62" hidden="1" x14ac:dyDescent="0.25">
      <c r="A2979" t="s">
        <v>15985</v>
      </c>
      <c r="B2979" t="s">
        <v>16588</v>
      </c>
      <c r="C2979" t="s">
        <v>16589</v>
      </c>
      <c r="D2979" t="s">
        <v>16590</v>
      </c>
      <c r="E2979" t="s">
        <v>16595</v>
      </c>
      <c r="F2979">
        <v>2026937502</v>
      </c>
      <c r="G2979" s="1">
        <v>44400.659756944442</v>
      </c>
      <c r="H2979">
        <v>2128691</v>
      </c>
      <c r="I2979" t="s">
        <v>16596</v>
      </c>
      <c r="J2979" t="s">
        <v>62</v>
      </c>
      <c r="K2979" t="s">
        <v>63</v>
      </c>
      <c r="L2979" t="s">
        <v>64</v>
      </c>
      <c r="M2979" t="s">
        <v>65</v>
      </c>
      <c r="N2979" t="s">
        <v>4568</v>
      </c>
      <c r="O2979">
        <v>10459</v>
      </c>
      <c r="P2979">
        <v>12</v>
      </c>
      <c r="Q2979" t="s">
        <v>67</v>
      </c>
      <c r="R2979" t="s">
        <v>16593</v>
      </c>
      <c r="S2979" t="s">
        <v>65</v>
      </c>
      <c r="T2979" t="s">
        <v>16594</v>
      </c>
      <c r="U2979" t="s">
        <v>13182</v>
      </c>
      <c r="V2979" t="s">
        <v>13183</v>
      </c>
      <c r="W2979">
        <v>2021</v>
      </c>
      <c r="X2979">
        <v>17</v>
      </c>
      <c r="Y2979" t="s">
        <v>65</v>
      </c>
      <c r="Z2979" s="1">
        <v>44075</v>
      </c>
      <c r="AA2979">
        <v>40.827077000000003</v>
      </c>
      <c r="AB2979">
        <v>2693</v>
      </c>
      <c r="AC2979">
        <v>7502</v>
      </c>
      <c r="AD2979" t="s">
        <v>65</v>
      </c>
      <c r="AE2979">
        <v>-73.898165000000006</v>
      </c>
      <c r="AF2979" t="s">
        <v>4636</v>
      </c>
      <c r="AH2979" t="s">
        <v>4903</v>
      </c>
      <c r="AI2979">
        <v>41</v>
      </c>
      <c r="AJ2979" t="s">
        <v>92</v>
      </c>
      <c r="AK2979" t="s">
        <v>77</v>
      </c>
      <c r="AL2979" t="s">
        <v>13183</v>
      </c>
      <c r="AM2979" t="s">
        <v>65</v>
      </c>
      <c r="AN2979" t="s">
        <v>65</v>
      </c>
      <c r="AO2979" t="s">
        <v>78</v>
      </c>
      <c r="AP2979" t="s">
        <v>4904</v>
      </c>
      <c r="AQ2979" t="s">
        <v>65</v>
      </c>
      <c r="AR2979" t="s">
        <v>80</v>
      </c>
      <c r="AS2979" t="s">
        <v>81</v>
      </c>
      <c r="AT2979" s="1">
        <v>44013</v>
      </c>
      <c r="AU2979" t="s">
        <v>13183</v>
      </c>
      <c r="AV2979" t="s">
        <v>65</v>
      </c>
      <c r="AW2979" t="s">
        <v>13183</v>
      </c>
      <c r="AX2979" t="s">
        <v>4637</v>
      </c>
      <c r="AY2979">
        <v>202</v>
      </c>
      <c r="AZ2979" t="s">
        <v>1451</v>
      </c>
      <c r="BA2979" t="s">
        <v>1452</v>
      </c>
      <c r="BB2979" t="s">
        <v>1453</v>
      </c>
      <c r="BC2979" t="s">
        <v>1454</v>
      </c>
      <c r="BD2979" t="s">
        <v>13184</v>
      </c>
      <c r="BE2979" t="s">
        <v>65</v>
      </c>
      <c r="BG2979" t="e">
        <f>INDEX('TO Report - School Leadership'!J:J,MATCH(LCGMS!C2979,'TO Report - School Leadership'!D:D,0))</f>
        <v>#N/A</v>
      </c>
      <c r="BH2979" t="e">
        <f>INDEX('TO Report - School Leadership'!M:M,MATCH(LCGMS!C2979,'TO Report - School Leadership'!D:D,0))</f>
        <v>#N/A</v>
      </c>
      <c r="BI2979" t="e">
        <f t="shared" si="92"/>
        <v>#N/A</v>
      </c>
      <c r="BJ2979" t="e">
        <f t="shared" si="93"/>
        <v>#N/A</v>
      </c>
    </row>
    <row r="2980" spans="1:62" hidden="1" x14ac:dyDescent="0.25">
      <c r="A2980" t="s">
        <v>16597</v>
      </c>
      <c r="B2980" t="s">
        <v>16598</v>
      </c>
      <c r="C2980" t="s">
        <v>16599</v>
      </c>
      <c r="D2980" t="s">
        <v>16600</v>
      </c>
      <c r="E2980" t="s">
        <v>16601</v>
      </c>
      <c r="F2980">
        <v>2051410390</v>
      </c>
      <c r="G2980" s="1">
        <v>43963.553055555552</v>
      </c>
      <c r="H2980">
        <v>2072365</v>
      </c>
      <c r="I2980" t="s">
        <v>16602</v>
      </c>
      <c r="J2980" t="s">
        <v>2690</v>
      </c>
      <c r="K2980" t="s">
        <v>63</v>
      </c>
      <c r="L2980" t="s">
        <v>64</v>
      </c>
      <c r="M2980" t="s">
        <v>65</v>
      </c>
      <c r="N2980" t="s">
        <v>4568</v>
      </c>
      <c r="O2980">
        <v>10475</v>
      </c>
      <c r="P2980">
        <v>11</v>
      </c>
      <c r="Q2980" t="s">
        <v>474</v>
      </c>
      <c r="R2980" t="s">
        <v>16603</v>
      </c>
      <c r="S2980" t="s">
        <v>65</v>
      </c>
      <c r="T2980" t="s">
        <v>16604</v>
      </c>
      <c r="U2980" t="s">
        <v>65</v>
      </c>
      <c r="V2980" t="s">
        <v>478</v>
      </c>
      <c r="W2980" t="s">
        <v>65</v>
      </c>
      <c r="X2980">
        <v>12</v>
      </c>
      <c r="Y2980" t="s">
        <v>65</v>
      </c>
      <c r="Z2980" t="s">
        <v>65</v>
      </c>
      <c r="AA2980">
        <v>40.879852</v>
      </c>
      <c r="AB2980">
        <v>5141</v>
      </c>
      <c r="AC2980">
        <v>390</v>
      </c>
      <c r="AD2980" t="s">
        <v>65</v>
      </c>
      <c r="AE2980">
        <v>-73.826791</v>
      </c>
      <c r="AF2980" t="s">
        <v>4626</v>
      </c>
      <c r="AG2980" t="s">
        <v>737</v>
      </c>
      <c r="AH2980" t="s">
        <v>10028</v>
      </c>
      <c r="AI2980">
        <v>45</v>
      </c>
      <c r="AJ2980" t="s">
        <v>76</v>
      </c>
      <c r="AK2980" t="s">
        <v>77</v>
      </c>
      <c r="AL2980" t="s">
        <v>478</v>
      </c>
      <c r="AM2980" t="s">
        <v>65</v>
      </c>
      <c r="AN2980" t="s">
        <v>65</v>
      </c>
      <c r="AO2980" t="s">
        <v>78</v>
      </c>
      <c r="AP2980" t="s">
        <v>739</v>
      </c>
      <c r="AQ2980" t="s">
        <v>65</v>
      </c>
      <c r="AR2980" t="s">
        <v>80</v>
      </c>
      <c r="AS2980" t="s">
        <v>81</v>
      </c>
      <c r="AT2980" s="1">
        <v>44013</v>
      </c>
      <c r="AU2980" t="s">
        <v>2643</v>
      </c>
      <c r="AV2980" t="s">
        <v>65</v>
      </c>
      <c r="AW2980" t="s">
        <v>478</v>
      </c>
      <c r="AX2980" t="s">
        <v>4627</v>
      </c>
      <c r="AY2980">
        <v>210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G2980" t="e">
        <f>INDEX('TO Report - School Leadership'!J:J,MATCH(LCGMS!C2980,'TO Report - School Leadership'!D:D,0))</f>
        <v>#N/A</v>
      </c>
      <c r="BH2980" t="e">
        <f>INDEX('TO Report - School Leadership'!M:M,MATCH(LCGMS!C2980,'TO Report - School Leadership'!D:D,0))</f>
        <v>#N/A</v>
      </c>
      <c r="BI2980" t="e">
        <f t="shared" si="92"/>
        <v>#N/A</v>
      </c>
      <c r="BJ2980" t="e">
        <f t="shared" si="93"/>
        <v>#N/A</v>
      </c>
    </row>
    <row r="2981" spans="1:62" hidden="1" x14ac:dyDescent="0.25">
      <c r="A2981" t="s">
        <v>16605</v>
      </c>
      <c r="B2981" t="s">
        <v>16606</v>
      </c>
      <c r="C2981" t="s">
        <v>16607</v>
      </c>
      <c r="D2981" t="s">
        <v>16608</v>
      </c>
      <c r="E2981" t="s">
        <v>16609</v>
      </c>
      <c r="F2981">
        <v>2032180035</v>
      </c>
      <c r="G2981" t="s">
        <v>65</v>
      </c>
      <c r="H2981">
        <v>2094688</v>
      </c>
      <c r="I2981" t="s">
        <v>16610</v>
      </c>
      <c r="J2981" t="s">
        <v>483</v>
      </c>
      <c r="K2981" t="s">
        <v>63</v>
      </c>
      <c r="L2981" t="s">
        <v>64</v>
      </c>
      <c r="M2981" t="s">
        <v>65</v>
      </c>
      <c r="N2981" t="s">
        <v>4508</v>
      </c>
      <c r="O2981">
        <v>10468</v>
      </c>
      <c r="P2981">
        <v>10</v>
      </c>
      <c r="Q2981" t="s">
        <v>474</v>
      </c>
      <c r="R2981" t="s">
        <v>16611</v>
      </c>
      <c r="S2981" t="s">
        <v>65</v>
      </c>
      <c r="T2981" t="s">
        <v>16612</v>
      </c>
      <c r="U2981" t="s">
        <v>65</v>
      </c>
      <c r="V2981" t="s">
        <v>478</v>
      </c>
      <c r="W2981" t="s">
        <v>65</v>
      </c>
      <c r="X2981">
        <v>14</v>
      </c>
      <c r="Y2981" t="s">
        <v>65</v>
      </c>
      <c r="Z2981" t="s">
        <v>65</v>
      </c>
      <c r="AA2981">
        <v>40.862299999999998</v>
      </c>
      <c r="AB2981">
        <v>3218</v>
      </c>
      <c r="AC2981">
        <v>35</v>
      </c>
      <c r="AD2981" t="s">
        <v>65</v>
      </c>
      <c r="AE2981">
        <v>-73.906158000000005</v>
      </c>
      <c r="AF2981" t="s">
        <v>12151</v>
      </c>
      <c r="AG2981" t="s">
        <v>193</v>
      </c>
      <c r="AH2981" t="s">
        <v>7589</v>
      </c>
      <c r="AI2981">
        <v>52</v>
      </c>
      <c r="AJ2981" t="s">
        <v>76</v>
      </c>
      <c r="AK2981" t="s">
        <v>77</v>
      </c>
      <c r="AL2981" t="s">
        <v>478</v>
      </c>
      <c r="AM2981" t="s">
        <v>65</v>
      </c>
      <c r="AN2981" t="s">
        <v>65</v>
      </c>
      <c r="AO2981" t="s">
        <v>78</v>
      </c>
      <c r="AP2981" t="s">
        <v>79</v>
      </c>
      <c r="AQ2981" t="s">
        <v>65</v>
      </c>
      <c r="AR2981" t="s">
        <v>80</v>
      </c>
      <c r="AS2981" t="s">
        <v>81</v>
      </c>
      <c r="AT2981" s="1">
        <v>44013</v>
      </c>
      <c r="AU2981" t="s">
        <v>13150</v>
      </c>
      <c r="AV2981" t="s">
        <v>65</v>
      </c>
      <c r="AW2981" t="s">
        <v>478</v>
      </c>
      <c r="AX2981" t="s">
        <v>12152</v>
      </c>
      <c r="AY2981">
        <v>207</v>
      </c>
      <c r="AZ2981" t="s">
        <v>65</v>
      </c>
      <c r="BA2981" t="s">
        <v>65</v>
      </c>
      <c r="BB2981" t="s">
        <v>65</v>
      </c>
      <c r="BC2981" t="s">
        <v>65</v>
      </c>
      <c r="BD2981" t="s">
        <v>65</v>
      </c>
      <c r="BE2981" t="s">
        <v>65</v>
      </c>
      <c r="BG2981" t="e">
        <f>INDEX('TO Report - School Leadership'!J:J,MATCH(LCGMS!C2981,'TO Report - School Leadership'!D:D,0))</f>
        <v>#N/A</v>
      </c>
      <c r="BH2981" t="e">
        <f>INDEX('TO Report - School Leadership'!M:M,MATCH(LCGMS!C2981,'TO Report - School Leadership'!D:D,0))</f>
        <v>#N/A</v>
      </c>
      <c r="BI2981" t="e">
        <f t="shared" si="92"/>
        <v>#N/A</v>
      </c>
      <c r="BJ2981" t="e">
        <f t="shared" si="93"/>
        <v>#N/A</v>
      </c>
    </row>
    <row r="2982" spans="1:62" hidden="1" x14ac:dyDescent="0.25">
      <c r="A2982" t="s">
        <v>16605</v>
      </c>
      <c r="B2982" t="s">
        <v>16613</v>
      </c>
      <c r="C2982" t="s">
        <v>16614</v>
      </c>
      <c r="D2982" t="s">
        <v>16615</v>
      </c>
      <c r="E2982" t="s">
        <v>16609</v>
      </c>
      <c r="F2982">
        <v>2032180035</v>
      </c>
      <c r="G2982" t="s">
        <v>65</v>
      </c>
      <c r="H2982">
        <v>2094688</v>
      </c>
      <c r="I2982" t="s">
        <v>16610</v>
      </c>
      <c r="J2982" t="s">
        <v>483</v>
      </c>
      <c r="K2982" t="s">
        <v>63</v>
      </c>
      <c r="L2982" t="s">
        <v>64</v>
      </c>
      <c r="M2982" t="s">
        <v>65</v>
      </c>
      <c r="N2982" t="s">
        <v>4508</v>
      </c>
      <c r="O2982">
        <v>10468</v>
      </c>
      <c r="P2982">
        <v>10</v>
      </c>
      <c r="Q2982" t="s">
        <v>474</v>
      </c>
      <c r="R2982" t="s">
        <v>16616</v>
      </c>
      <c r="S2982" t="s">
        <v>65</v>
      </c>
      <c r="T2982" t="s">
        <v>16617</v>
      </c>
      <c r="U2982" t="s">
        <v>65</v>
      </c>
      <c r="V2982" t="s">
        <v>478</v>
      </c>
      <c r="W2982" t="s">
        <v>65</v>
      </c>
      <c r="X2982">
        <v>14</v>
      </c>
      <c r="Y2982" t="s">
        <v>65</v>
      </c>
      <c r="Z2982" t="s">
        <v>65</v>
      </c>
      <c r="AA2982">
        <v>40.862299999999998</v>
      </c>
      <c r="AB2982">
        <v>3218</v>
      </c>
      <c r="AC2982">
        <v>35</v>
      </c>
      <c r="AD2982" t="s">
        <v>65</v>
      </c>
      <c r="AE2982">
        <v>-73.906158000000005</v>
      </c>
      <c r="AF2982" t="s">
        <v>12151</v>
      </c>
      <c r="AG2982" t="s">
        <v>193</v>
      </c>
      <c r="AH2982" t="s">
        <v>7589</v>
      </c>
      <c r="AI2982">
        <v>52</v>
      </c>
      <c r="AJ2982" t="s">
        <v>76</v>
      </c>
      <c r="AK2982" t="s">
        <v>77</v>
      </c>
      <c r="AL2982" t="s">
        <v>478</v>
      </c>
      <c r="AM2982" t="s">
        <v>65</v>
      </c>
      <c r="AN2982" t="s">
        <v>65</v>
      </c>
      <c r="AO2982" t="s">
        <v>78</v>
      </c>
      <c r="AP2982" t="s">
        <v>106</v>
      </c>
      <c r="AQ2982" t="s">
        <v>65</v>
      </c>
      <c r="AR2982" t="s">
        <v>80</v>
      </c>
      <c r="AS2982" t="s">
        <v>81</v>
      </c>
      <c r="AT2982" s="1">
        <v>44013</v>
      </c>
      <c r="AU2982" t="s">
        <v>13150</v>
      </c>
      <c r="AV2982" t="s">
        <v>65</v>
      </c>
      <c r="AW2982" t="s">
        <v>478</v>
      </c>
      <c r="AX2982" t="s">
        <v>12152</v>
      </c>
      <c r="AY2982">
        <v>207</v>
      </c>
      <c r="AZ2982" t="s">
        <v>65</v>
      </c>
      <c r="BA2982" t="s">
        <v>65</v>
      </c>
      <c r="BB2982" t="s">
        <v>65</v>
      </c>
      <c r="BC2982" t="s">
        <v>65</v>
      </c>
      <c r="BD2982" t="s">
        <v>65</v>
      </c>
      <c r="BE2982" t="s">
        <v>65</v>
      </c>
      <c r="BG2982" t="e">
        <f>INDEX('TO Report - School Leadership'!J:J,MATCH(LCGMS!C2982,'TO Report - School Leadership'!D:D,0))</f>
        <v>#N/A</v>
      </c>
      <c r="BH2982" t="e">
        <f>INDEX('TO Report - School Leadership'!M:M,MATCH(LCGMS!C2982,'TO Report - School Leadership'!D:D,0))</f>
        <v>#N/A</v>
      </c>
      <c r="BI2982" t="e">
        <f t="shared" si="92"/>
        <v>#N/A</v>
      </c>
      <c r="BJ2982" t="e">
        <f t="shared" si="93"/>
        <v>#N/A</v>
      </c>
    </row>
    <row r="2983" spans="1:62" hidden="1" x14ac:dyDescent="0.25">
      <c r="A2983" t="s">
        <v>15835</v>
      </c>
      <c r="B2983" t="s">
        <v>16618</v>
      </c>
      <c r="C2983" t="s">
        <v>16619</v>
      </c>
      <c r="D2983" t="s">
        <v>16620</v>
      </c>
      <c r="E2983" t="s">
        <v>15836</v>
      </c>
      <c r="F2983">
        <v>2023480005</v>
      </c>
      <c r="G2983" t="s">
        <v>65</v>
      </c>
      <c r="H2983">
        <v>2001065</v>
      </c>
      <c r="I2983" t="s">
        <v>15837</v>
      </c>
      <c r="J2983" t="s">
        <v>2690</v>
      </c>
      <c r="K2983" t="s">
        <v>63</v>
      </c>
      <c r="L2983" t="s">
        <v>64</v>
      </c>
      <c r="M2983" t="s">
        <v>65</v>
      </c>
      <c r="N2983" t="s">
        <v>4508</v>
      </c>
      <c r="O2983">
        <v>10451</v>
      </c>
      <c r="P2983">
        <v>7</v>
      </c>
      <c r="Q2983" t="s">
        <v>474</v>
      </c>
      <c r="R2983" t="s">
        <v>16621</v>
      </c>
      <c r="S2983" t="s">
        <v>65</v>
      </c>
      <c r="T2983" t="s">
        <v>16622</v>
      </c>
      <c r="U2983" t="s">
        <v>65</v>
      </c>
      <c r="V2983" t="s">
        <v>478</v>
      </c>
      <c r="X2983">
        <v>8</v>
      </c>
      <c r="Y2983" t="s">
        <v>65</v>
      </c>
      <c r="Z2983" t="s">
        <v>65</v>
      </c>
      <c r="AA2983">
        <v>40.820298000000001</v>
      </c>
      <c r="AB2983">
        <v>2348</v>
      </c>
      <c r="AC2983">
        <v>5</v>
      </c>
      <c r="AD2983" t="s">
        <v>65</v>
      </c>
      <c r="AE2983">
        <v>-73.927396999999999</v>
      </c>
      <c r="AF2983" t="s">
        <v>4527</v>
      </c>
      <c r="AG2983" t="s">
        <v>193</v>
      </c>
      <c r="AH2983" t="s">
        <v>7589</v>
      </c>
      <c r="AI2983">
        <v>44</v>
      </c>
      <c r="AJ2983" t="s">
        <v>76</v>
      </c>
      <c r="AK2983" t="s">
        <v>77</v>
      </c>
      <c r="AL2983" t="s">
        <v>478</v>
      </c>
      <c r="AM2983" t="s">
        <v>65</v>
      </c>
      <c r="AN2983" t="s">
        <v>65</v>
      </c>
      <c r="AO2983" t="s">
        <v>78</v>
      </c>
      <c r="AP2983" t="s">
        <v>79</v>
      </c>
      <c r="AQ2983" t="s">
        <v>65</v>
      </c>
      <c r="AR2983" t="s">
        <v>80</v>
      </c>
      <c r="AS2983" t="s">
        <v>81</v>
      </c>
      <c r="AT2983" s="1">
        <v>44013</v>
      </c>
      <c r="AU2983" t="s">
        <v>13139</v>
      </c>
      <c r="AV2983" t="s">
        <v>65</v>
      </c>
      <c r="AW2983" t="s">
        <v>478</v>
      </c>
      <c r="AX2983" t="s">
        <v>4528</v>
      </c>
      <c r="AY2983">
        <v>204</v>
      </c>
      <c r="AZ2983" t="s">
        <v>65</v>
      </c>
      <c r="BA2983" t="s">
        <v>65</v>
      </c>
      <c r="BB2983" t="s">
        <v>65</v>
      </c>
      <c r="BC2983" t="s">
        <v>65</v>
      </c>
      <c r="BD2983" t="s">
        <v>65</v>
      </c>
      <c r="BE2983" t="s">
        <v>65</v>
      </c>
      <c r="BG2983" t="e">
        <f>INDEX('TO Report - School Leadership'!J:J,MATCH(LCGMS!C2983,'TO Report - School Leadership'!D:D,0))</f>
        <v>#N/A</v>
      </c>
      <c r="BH2983" t="e">
        <f>INDEX('TO Report - School Leadership'!M:M,MATCH(LCGMS!C2983,'TO Report - School Leadership'!D:D,0))</f>
        <v>#N/A</v>
      </c>
      <c r="BI2983" t="e">
        <f t="shared" si="92"/>
        <v>#N/A</v>
      </c>
      <c r="BJ2983" t="e">
        <f t="shared" si="93"/>
        <v>#N/A</v>
      </c>
    </row>
    <row r="2984" spans="1:62" hidden="1" x14ac:dyDescent="0.25">
      <c r="A2984" t="s">
        <v>16623</v>
      </c>
      <c r="B2984" t="s">
        <v>16624</v>
      </c>
      <c r="C2984" t="s">
        <v>16625</v>
      </c>
      <c r="D2984" t="s">
        <v>16626</v>
      </c>
      <c r="E2984" t="s">
        <v>16627</v>
      </c>
      <c r="F2984">
        <v>2028560053</v>
      </c>
      <c r="G2984" s="1">
        <v>44501.501805555556</v>
      </c>
      <c r="H2984">
        <v>2129224</v>
      </c>
      <c r="I2984" t="s">
        <v>16627</v>
      </c>
      <c r="J2984" t="s">
        <v>2690</v>
      </c>
      <c r="K2984" t="s">
        <v>63</v>
      </c>
      <c r="L2984" t="s">
        <v>64</v>
      </c>
      <c r="M2984" t="s">
        <v>65</v>
      </c>
      <c r="N2984" t="s">
        <v>4568</v>
      </c>
      <c r="O2984">
        <v>10452</v>
      </c>
      <c r="P2984">
        <v>9</v>
      </c>
      <c r="Q2984" t="s">
        <v>474</v>
      </c>
      <c r="R2984" t="s">
        <v>65</v>
      </c>
      <c r="S2984" t="s">
        <v>65</v>
      </c>
      <c r="T2984" t="s">
        <v>65</v>
      </c>
      <c r="U2984" t="s">
        <v>65</v>
      </c>
      <c r="V2984" t="s">
        <v>478</v>
      </c>
      <c r="W2984" t="s">
        <v>65</v>
      </c>
      <c r="X2984">
        <v>16</v>
      </c>
      <c r="Y2984" t="s">
        <v>65</v>
      </c>
      <c r="Z2984" t="s">
        <v>65</v>
      </c>
      <c r="AA2984">
        <v>40.838714000000003</v>
      </c>
      <c r="AB2984">
        <v>2856</v>
      </c>
      <c r="AC2984">
        <v>53</v>
      </c>
      <c r="AD2984" t="s">
        <v>65</v>
      </c>
      <c r="AE2984">
        <v>-73.918794000000005</v>
      </c>
      <c r="AF2984" t="s">
        <v>11284</v>
      </c>
      <c r="AG2984" t="s">
        <v>193</v>
      </c>
      <c r="AH2984" t="s">
        <v>2475</v>
      </c>
      <c r="AI2984">
        <v>44</v>
      </c>
      <c r="AJ2984" t="s">
        <v>76</v>
      </c>
      <c r="AK2984" t="s">
        <v>77</v>
      </c>
      <c r="AL2984" t="s">
        <v>478</v>
      </c>
      <c r="AM2984" t="s">
        <v>65</v>
      </c>
      <c r="AN2984" t="s">
        <v>65</v>
      </c>
      <c r="AO2984" t="s">
        <v>78</v>
      </c>
      <c r="AP2984" t="s">
        <v>79</v>
      </c>
      <c r="AQ2984" t="s">
        <v>65</v>
      </c>
      <c r="AR2984" t="s">
        <v>80</v>
      </c>
      <c r="AS2984" t="s">
        <v>81</v>
      </c>
      <c r="AT2984" s="1">
        <v>44013</v>
      </c>
      <c r="AU2984" t="s">
        <v>13139</v>
      </c>
      <c r="AV2984" t="s">
        <v>65</v>
      </c>
      <c r="AW2984" t="s">
        <v>478</v>
      </c>
      <c r="AX2984" t="s">
        <v>11285</v>
      </c>
      <c r="AY2984">
        <v>204</v>
      </c>
      <c r="AZ2984" t="s">
        <v>65</v>
      </c>
      <c r="BA2984" t="s">
        <v>65</v>
      </c>
      <c r="BB2984" t="s">
        <v>65</v>
      </c>
      <c r="BC2984" t="s">
        <v>65</v>
      </c>
      <c r="BD2984" t="s">
        <v>65</v>
      </c>
      <c r="BE2984" t="s">
        <v>65</v>
      </c>
      <c r="BG2984" t="e">
        <f>INDEX('TO Report - School Leadership'!J:J,MATCH(LCGMS!C2984,'TO Report - School Leadership'!D:D,0))</f>
        <v>#N/A</v>
      </c>
      <c r="BH2984" t="e">
        <f>INDEX('TO Report - School Leadership'!M:M,MATCH(LCGMS!C2984,'TO Report - School Leadership'!D:D,0))</f>
        <v>#N/A</v>
      </c>
      <c r="BI2984" t="e">
        <f t="shared" si="92"/>
        <v>#N/A</v>
      </c>
      <c r="BJ2984" t="e">
        <f t="shared" si="93"/>
        <v>#N/A</v>
      </c>
    </row>
    <row r="2985" spans="1:62" hidden="1" x14ac:dyDescent="0.25">
      <c r="A2985" t="s">
        <v>16628</v>
      </c>
      <c r="B2985" t="s">
        <v>16629</v>
      </c>
      <c r="C2985" t="s">
        <v>16630</v>
      </c>
      <c r="D2985" t="s">
        <v>16631</v>
      </c>
      <c r="E2985" t="s">
        <v>16632</v>
      </c>
      <c r="F2985">
        <v>2029470014</v>
      </c>
      <c r="G2985" s="1">
        <v>44501.504999999997</v>
      </c>
      <c r="H2985">
        <v>2009910</v>
      </c>
      <c r="I2985" t="s">
        <v>16632</v>
      </c>
      <c r="J2985" t="s">
        <v>2690</v>
      </c>
      <c r="K2985" t="s">
        <v>63</v>
      </c>
      <c r="L2985" t="s">
        <v>64</v>
      </c>
      <c r="M2985" t="s">
        <v>65</v>
      </c>
      <c r="N2985" t="s">
        <v>4568</v>
      </c>
      <c r="O2985">
        <v>10457</v>
      </c>
      <c r="P2985">
        <v>12</v>
      </c>
      <c r="Q2985" t="s">
        <v>474</v>
      </c>
      <c r="R2985" t="s">
        <v>65</v>
      </c>
      <c r="S2985" t="s">
        <v>65</v>
      </c>
      <c r="T2985" t="s">
        <v>65</v>
      </c>
      <c r="U2985" t="s">
        <v>65</v>
      </c>
      <c r="V2985" t="s">
        <v>478</v>
      </c>
      <c r="W2985" t="s">
        <v>65</v>
      </c>
      <c r="X2985">
        <v>17</v>
      </c>
      <c r="Y2985" t="s">
        <v>65</v>
      </c>
      <c r="Z2985" t="s">
        <v>65</v>
      </c>
      <c r="AA2985">
        <v>40.845390000000002</v>
      </c>
      <c r="AB2985">
        <v>2947</v>
      </c>
      <c r="AC2985">
        <v>14</v>
      </c>
      <c r="AD2985" t="s">
        <v>65</v>
      </c>
      <c r="AE2985">
        <v>-73.893499000000006</v>
      </c>
      <c r="AF2985" t="s">
        <v>4600</v>
      </c>
      <c r="AG2985" t="s">
        <v>193</v>
      </c>
      <c r="AH2985" t="s">
        <v>2475</v>
      </c>
      <c r="AI2985">
        <v>48</v>
      </c>
      <c r="AJ2985" t="s">
        <v>76</v>
      </c>
      <c r="AK2985" t="s">
        <v>77</v>
      </c>
      <c r="AL2985" t="s">
        <v>478</v>
      </c>
      <c r="AM2985" t="s">
        <v>65</v>
      </c>
      <c r="AN2985" t="s">
        <v>65</v>
      </c>
      <c r="AO2985" t="s">
        <v>78</v>
      </c>
      <c r="AP2985" t="s">
        <v>79</v>
      </c>
      <c r="AQ2985" t="s">
        <v>65</v>
      </c>
      <c r="AR2985" t="s">
        <v>80</v>
      </c>
      <c r="AS2985" t="s">
        <v>81</v>
      </c>
      <c r="AT2985" s="1">
        <v>44013</v>
      </c>
      <c r="AU2985" t="s">
        <v>13139</v>
      </c>
      <c r="AV2985" t="s">
        <v>65</v>
      </c>
      <c r="AW2985" t="s">
        <v>478</v>
      </c>
      <c r="AX2985" t="s">
        <v>4601</v>
      </c>
      <c r="AY2985">
        <v>206</v>
      </c>
      <c r="AZ2985" t="s">
        <v>65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G2985" t="e">
        <f>INDEX('TO Report - School Leadership'!J:J,MATCH(LCGMS!C2985,'TO Report - School Leadership'!D:D,0))</f>
        <v>#N/A</v>
      </c>
      <c r="BH2985" t="e">
        <f>INDEX('TO Report - School Leadership'!M:M,MATCH(LCGMS!C2985,'TO Report - School Leadership'!D:D,0))</f>
        <v>#N/A</v>
      </c>
      <c r="BI2985" t="e">
        <f t="shared" si="92"/>
        <v>#N/A</v>
      </c>
      <c r="BJ2985" t="e">
        <f t="shared" si="93"/>
        <v>#N/A</v>
      </c>
    </row>
    <row r="2986" spans="1:62" hidden="1" x14ac:dyDescent="0.25">
      <c r="A2986" t="s">
        <v>16633</v>
      </c>
      <c r="B2986" t="s">
        <v>16634</v>
      </c>
      <c r="C2986" t="s">
        <v>16635</v>
      </c>
      <c r="D2986" t="s">
        <v>16636</v>
      </c>
      <c r="E2986" t="s">
        <v>16637</v>
      </c>
      <c r="F2986">
        <v>2029310015</v>
      </c>
      <c r="G2986" t="s">
        <v>65</v>
      </c>
      <c r="H2986">
        <v>2009685</v>
      </c>
      <c r="I2986" t="s">
        <v>16638</v>
      </c>
      <c r="J2986" t="s">
        <v>2690</v>
      </c>
      <c r="K2986" t="s">
        <v>63</v>
      </c>
      <c r="L2986" t="s">
        <v>64</v>
      </c>
      <c r="N2986" t="s">
        <v>4508</v>
      </c>
      <c r="O2986">
        <v>10456</v>
      </c>
      <c r="P2986">
        <v>9</v>
      </c>
      <c r="Q2986" t="s">
        <v>474</v>
      </c>
      <c r="R2986" t="s">
        <v>16639</v>
      </c>
      <c r="S2986" t="s">
        <v>65</v>
      </c>
      <c r="T2986" t="s">
        <v>16640</v>
      </c>
      <c r="U2986" t="s">
        <v>65</v>
      </c>
      <c r="V2986" t="s">
        <v>478</v>
      </c>
      <c r="X2986">
        <v>16</v>
      </c>
      <c r="Y2986" t="s">
        <v>65</v>
      </c>
      <c r="Z2986" t="s">
        <v>65</v>
      </c>
      <c r="AA2986">
        <v>40.832956000000003</v>
      </c>
      <c r="AB2986">
        <v>2931</v>
      </c>
      <c r="AC2986">
        <v>15</v>
      </c>
      <c r="AD2986" t="s">
        <v>65</v>
      </c>
      <c r="AE2986">
        <v>-73.902409000000006</v>
      </c>
      <c r="AF2986" t="s">
        <v>5412</v>
      </c>
      <c r="AG2986" t="s">
        <v>193</v>
      </c>
      <c r="AH2986" t="s">
        <v>10644</v>
      </c>
      <c r="AI2986" t="s">
        <v>65</v>
      </c>
      <c r="AJ2986" t="s">
        <v>76</v>
      </c>
      <c r="AK2986" t="s">
        <v>77</v>
      </c>
      <c r="AL2986" t="s">
        <v>478</v>
      </c>
      <c r="AM2986" t="s">
        <v>65</v>
      </c>
      <c r="AN2986" t="s">
        <v>65</v>
      </c>
      <c r="AO2986" t="s">
        <v>78</v>
      </c>
      <c r="AP2986" t="s">
        <v>79</v>
      </c>
      <c r="AQ2986" t="s">
        <v>65</v>
      </c>
      <c r="AR2986" t="s">
        <v>80</v>
      </c>
      <c r="AS2986" t="s">
        <v>81</v>
      </c>
      <c r="AT2986" s="1">
        <v>44013</v>
      </c>
      <c r="AU2986" t="s">
        <v>2643</v>
      </c>
      <c r="AV2986" t="s">
        <v>65</v>
      </c>
      <c r="AW2986" t="s">
        <v>478</v>
      </c>
      <c r="AX2986" t="s">
        <v>5413</v>
      </c>
      <c r="AY2986">
        <v>203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G2986" t="e">
        <f>INDEX('TO Report - School Leadership'!J:J,MATCH(LCGMS!C2986,'TO Report - School Leadership'!D:D,0))</f>
        <v>#N/A</v>
      </c>
      <c r="BH2986" t="e">
        <f>INDEX('TO Report - School Leadership'!M:M,MATCH(LCGMS!C2986,'TO Report - School Leadership'!D:D,0))</f>
        <v>#N/A</v>
      </c>
      <c r="BI2986" t="e">
        <f t="shared" si="92"/>
        <v>#N/A</v>
      </c>
      <c r="BJ2986" t="e">
        <f t="shared" si="93"/>
        <v>#N/A</v>
      </c>
    </row>
    <row r="2987" spans="1:62" hidden="1" x14ac:dyDescent="0.25">
      <c r="A2987" t="s">
        <v>16641</v>
      </c>
      <c r="B2987" t="s">
        <v>16642</v>
      </c>
      <c r="C2987" t="s">
        <v>16643</v>
      </c>
      <c r="D2987" t="s">
        <v>16644</v>
      </c>
      <c r="E2987" t="s">
        <v>16645</v>
      </c>
      <c r="F2987">
        <v>2041140001</v>
      </c>
      <c r="G2987" s="1">
        <v>42572.403599537036</v>
      </c>
      <c r="H2987">
        <v>2097359</v>
      </c>
      <c r="I2987" t="s">
        <v>16646</v>
      </c>
      <c r="J2987" t="s">
        <v>483</v>
      </c>
      <c r="K2987" t="s">
        <v>63</v>
      </c>
      <c r="L2987" t="s">
        <v>64</v>
      </c>
      <c r="M2987" t="s">
        <v>65</v>
      </c>
      <c r="N2987" t="s">
        <v>4508</v>
      </c>
      <c r="O2987">
        <v>10461</v>
      </c>
      <c r="P2987">
        <v>11</v>
      </c>
      <c r="Q2987" t="s">
        <v>474</v>
      </c>
      <c r="R2987" t="s">
        <v>16647</v>
      </c>
      <c r="S2987" t="s">
        <v>16648</v>
      </c>
      <c r="T2987" t="s">
        <v>16649</v>
      </c>
      <c r="U2987" t="s">
        <v>65</v>
      </c>
      <c r="V2987" t="s">
        <v>478</v>
      </c>
      <c r="X2987">
        <v>13</v>
      </c>
      <c r="Y2987" t="s">
        <v>65</v>
      </c>
      <c r="Z2987" t="s">
        <v>65</v>
      </c>
      <c r="AA2987">
        <v>40.850088999999997</v>
      </c>
      <c r="AB2987">
        <v>4114</v>
      </c>
      <c r="AC2987">
        <v>1</v>
      </c>
      <c r="AD2987" t="s">
        <v>65</v>
      </c>
      <c r="AE2987">
        <v>-73.850735</v>
      </c>
      <c r="AF2987" t="s">
        <v>5880</v>
      </c>
      <c r="AG2987" t="s">
        <v>2642</v>
      </c>
      <c r="AH2987">
        <v>6</v>
      </c>
      <c r="AI2987">
        <v>49</v>
      </c>
      <c r="AJ2987" t="s">
        <v>76</v>
      </c>
      <c r="AK2987" t="s">
        <v>77</v>
      </c>
      <c r="AL2987" t="s">
        <v>478</v>
      </c>
      <c r="AM2987" t="s">
        <v>65</v>
      </c>
      <c r="AN2987" t="s">
        <v>65</v>
      </c>
      <c r="AO2987" t="s">
        <v>78</v>
      </c>
      <c r="AP2987" t="s">
        <v>106</v>
      </c>
      <c r="AQ2987" t="s">
        <v>16648</v>
      </c>
      <c r="AR2987" t="s">
        <v>80</v>
      </c>
      <c r="AS2987" t="s">
        <v>81</v>
      </c>
      <c r="AT2987" s="1">
        <v>44378</v>
      </c>
      <c r="AU2987" t="s">
        <v>13267</v>
      </c>
      <c r="AV2987" t="s">
        <v>65</v>
      </c>
      <c r="AW2987" t="s">
        <v>478</v>
      </c>
      <c r="AX2987" t="s">
        <v>5881</v>
      </c>
      <c r="AY2987">
        <v>211</v>
      </c>
      <c r="AZ2987" t="s">
        <v>65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G2987" t="e">
        <f>INDEX('TO Report - School Leadership'!J:J,MATCH(LCGMS!C2987,'TO Report - School Leadership'!D:D,0))</f>
        <v>#N/A</v>
      </c>
      <c r="BH2987" t="e">
        <f>INDEX('TO Report - School Leadership'!M:M,MATCH(LCGMS!C2987,'TO Report - School Leadership'!D:D,0))</f>
        <v>#N/A</v>
      </c>
      <c r="BI2987" t="e">
        <f t="shared" si="92"/>
        <v>#N/A</v>
      </c>
      <c r="BJ2987" t="e">
        <f t="shared" si="93"/>
        <v>#N/A</v>
      </c>
    </row>
    <row r="2988" spans="1:62" hidden="1" x14ac:dyDescent="0.25">
      <c r="A2988" t="s">
        <v>16650</v>
      </c>
      <c r="B2988" t="s">
        <v>16651</v>
      </c>
      <c r="C2988" t="s">
        <v>16652</v>
      </c>
      <c r="D2988" t="s">
        <v>16653</v>
      </c>
      <c r="E2988" t="s">
        <v>16654</v>
      </c>
      <c r="F2988">
        <v>2041730018</v>
      </c>
      <c r="G2988" t="s">
        <v>65</v>
      </c>
      <c r="H2988">
        <v>2087149</v>
      </c>
      <c r="I2988" t="s">
        <v>16655</v>
      </c>
      <c r="J2988" t="s">
        <v>483</v>
      </c>
      <c r="K2988" t="s">
        <v>63</v>
      </c>
      <c r="L2988" t="s">
        <v>64</v>
      </c>
      <c r="M2988" t="s">
        <v>65</v>
      </c>
      <c r="N2988" t="s">
        <v>4508</v>
      </c>
      <c r="O2988">
        <v>10461</v>
      </c>
      <c r="P2988">
        <v>8</v>
      </c>
      <c r="Q2988" t="s">
        <v>474</v>
      </c>
      <c r="R2988" t="s">
        <v>65</v>
      </c>
      <c r="S2988" t="s">
        <v>16656</v>
      </c>
      <c r="T2988" t="s">
        <v>65</v>
      </c>
      <c r="U2988" t="s">
        <v>65</v>
      </c>
      <c r="V2988" t="s">
        <v>478</v>
      </c>
      <c r="W2988" t="s">
        <v>65</v>
      </c>
      <c r="X2988">
        <v>13</v>
      </c>
      <c r="Y2988" t="s">
        <v>65</v>
      </c>
      <c r="Z2988" t="s">
        <v>65</v>
      </c>
      <c r="AA2988">
        <v>40.845320999999998</v>
      </c>
      <c r="AB2988">
        <v>4173</v>
      </c>
      <c r="AC2988">
        <v>18</v>
      </c>
      <c r="AD2988" t="s">
        <v>65</v>
      </c>
      <c r="AE2988">
        <v>-73.827252000000001</v>
      </c>
      <c r="AF2988" t="s">
        <v>13723</v>
      </c>
      <c r="AG2988" t="s">
        <v>1448</v>
      </c>
      <c r="AH2988" t="s">
        <v>16657</v>
      </c>
      <c r="AI2988">
        <v>45</v>
      </c>
      <c r="AJ2988" t="s">
        <v>76</v>
      </c>
      <c r="AK2988" t="s">
        <v>77</v>
      </c>
      <c r="AL2988" t="s">
        <v>478</v>
      </c>
      <c r="AM2988" t="s">
        <v>65</v>
      </c>
      <c r="AN2988" t="s">
        <v>65</v>
      </c>
      <c r="AO2988" t="s">
        <v>78</v>
      </c>
      <c r="AP2988" t="s">
        <v>1085</v>
      </c>
      <c r="AQ2988" t="s">
        <v>16656</v>
      </c>
      <c r="AR2988" t="s">
        <v>80</v>
      </c>
      <c r="AS2988" t="s">
        <v>81</v>
      </c>
      <c r="AT2988" s="1">
        <v>44378</v>
      </c>
      <c r="AU2988" t="s">
        <v>5455</v>
      </c>
      <c r="AV2988" t="s">
        <v>65</v>
      </c>
      <c r="AW2988" t="s">
        <v>478</v>
      </c>
      <c r="AX2988" t="s">
        <v>13724</v>
      </c>
      <c r="AY2988">
        <v>210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65</v>
      </c>
      <c r="BG2988" t="e">
        <f>INDEX('TO Report - School Leadership'!J:J,MATCH(LCGMS!C2988,'TO Report - School Leadership'!D:D,0))</f>
        <v>#N/A</v>
      </c>
      <c r="BH2988" t="e">
        <f>INDEX('TO Report - School Leadership'!M:M,MATCH(LCGMS!C2988,'TO Report - School Leadership'!D:D,0))</f>
        <v>#N/A</v>
      </c>
      <c r="BI2988" t="e">
        <f t="shared" si="92"/>
        <v>#N/A</v>
      </c>
      <c r="BJ2988" t="e">
        <f t="shared" si="93"/>
        <v>#N/A</v>
      </c>
    </row>
    <row r="2989" spans="1:62" hidden="1" x14ac:dyDescent="0.25">
      <c r="A2989" t="s">
        <v>16658</v>
      </c>
      <c r="B2989" t="s">
        <v>16659</v>
      </c>
      <c r="C2989" t="s">
        <v>16660</v>
      </c>
      <c r="D2989" t="s">
        <v>16661</v>
      </c>
      <c r="E2989" t="s">
        <v>16662</v>
      </c>
      <c r="F2989">
        <v>2025510023</v>
      </c>
      <c r="G2989" s="1">
        <v>44719.399259259262</v>
      </c>
      <c r="H2989">
        <v>2000000</v>
      </c>
      <c r="I2989" t="s">
        <v>16663</v>
      </c>
      <c r="J2989" t="s">
        <v>2690</v>
      </c>
      <c r="K2989" t="s">
        <v>63</v>
      </c>
      <c r="L2989" t="s">
        <v>64</v>
      </c>
      <c r="M2989" t="s">
        <v>65</v>
      </c>
      <c r="N2989" t="s">
        <v>4568</v>
      </c>
      <c r="O2989">
        <v>10454</v>
      </c>
      <c r="P2989">
        <v>7</v>
      </c>
      <c r="Q2989" t="s">
        <v>474</v>
      </c>
      <c r="R2989" t="s">
        <v>65</v>
      </c>
      <c r="S2989" t="s">
        <v>65</v>
      </c>
      <c r="T2989" t="s">
        <v>65</v>
      </c>
      <c r="U2989" t="s">
        <v>65</v>
      </c>
      <c r="V2989" t="s">
        <v>478</v>
      </c>
      <c r="W2989" t="s">
        <v>65</v>
      </c>
      <c r="X2989">
        <v>8</v>
      </c>
      <c r="Y2989" t="s">
        <v>65</v>
      </c>
      <c r="Z2989" t="s">
        <v>65</v>
      </c>
      <c r="AA2989">
        <v>40.806741000000002</v>
      </c>
      <c r="AB2989">
        <v>2551</v>
      </c>
      <c r="AC2989">
        <v>23</v>
      </c>
      <c r="AD2989" t="s">
        <v>65</v>
      </c>
      <c r="AE2989">
        <v>-73.915227999999999</v>
      </c>
      <c r="AH2989" t="s">
        <v>16664</v>
      </c>
      <c r="AI2989">
        <v>40</v>
      </c>
      <c r="AJ2989" t="s">
        <v>76</v>
      </c>
      <c r="AK2989" t="s">
        <v>77</v>
      </c>
      <c r="AL2989" t="s">
        <v>478</v>
      </c>
      <c r="AM2989" t="s">
        <v>65</v>
      </c>
      <c r="AN2989" t="s">
        <v>65</v>
      </c>
      <c r="AO2989" t="s">
        <v>78</v>
      </c>
      <c r="AP2989" t="s">
        <v>79</v>
      </c>
      <c r="AQ2989" t="s">
        <v>65</v>
      </c>
      <c r="AR2989" t="s">
        <v>80</v>
      </c>
      <c r="AS2989" t="s">
        <v>81</v>
      </c>
      <c r="AT2989" s="1">
        <v>44743</v>
      </c>
      <c r="AU2989" t="s">
        <v>2643</v>
      </c>
      <c r="AV2989" t="s">
        <v>65</v>
      </c>
      <c r="AW2989" t="s">
        <v>478</v>
      </c>
      <c r="AX2989" t="s">
        <v>65</v>
      </c>
      <c r="AY2989">
        <v>201</v>
      </c>
      <c r="AZ2989" t="s">
        <v>65</v>
      </c>
      <c r="BA2989" t="s">
        <v>65</v>
      </c>
      <c r="BB2989" t="s">
        <v>65</v>
      </c>
      <c r="BC2989" t="s">
        <v>65</v>
      </c>
      <c r="BD2989" t="s">
        <v>65</v>
      </c>
      <c r="BE2989" t="s">
        <v>65</v>
      </c>
      <c r="BG2989" t="e">
        <f>INDEX('TO Report - School Leadership'!J:J,MATCH(LCGMS!C2989,'TO Report - School Leadership'!D:D,0))</f>
        <v>#N/A</v>
      </c>
      <c r="BH2989" t="e">
        <f>INDEX('TO Report - School Leadership'!M:M,MATCH(LCGMS!C2989,'TO Report - School Leadership'!D:D,0))</f>
        <v>#N/A</v>
      </c>
      <c r="BI2989" t="e">
        <f t="shared" si="92"/>
        <v>#N/A</v>
      </c>
      <c r="BJ2989" t="e">
        <f t="shared" si="93"/>
        <v>#N/A</v>
      </c>
    </row>
    <row r="2990" spans="1:62" hidden="1" x14ac:dyDescent="0.25">
      <c r="A2990" t="s">
        <v>16658</v>
      </c>
      <c r="B2990" t="s">
        <v>16665</v>
      </c>
      <c r="C2990" t="s">
        <v>16666</v>
      </c>
      <c r="D2990" t="s">
        <v>16667</v>
      </c>
      <c r="E2990" t="s">
        <v>16662</v>
      </c>
      <c r="F2990">
        <v>2025510023</v>
      </c>
      <c r="G2990" s="1">
        <v>44719.399259259262</v>
      </c>
      <c r="H2990">
        <v>2000000</v>
      </c>
      <c r="I2990" t="s">
        <v>16663</v>
      </c>
      <c r="J2990" t="s">
        <v>2690</v>
      </c>
      <c r="K2990" t="s">
        <v>63</v>
      </c>
      <c r="L2990" t="s">
        <v>64</v>
      </c>
      <c r="M2990" t="s">
        <v>65</v>
      </c>
      <c r="N2990" t="s">
        <v>4568</v>
      </c>
      <c r="O2990">
        <v>10454</v>
      </c>
      <c r="P2990">
        <v>7</v>
      </c>
      <c r="Q2990" t="s">
        <v>474</v>
      </c>
      <c r="R2990" t="s">
        <v>65</v>
      </c>
      <c r="S2990" t="s">
        <v>65</v>
      </c>
      <c r="T2990" t="s">
        <v>65</v>
      </c>
      <c r="U2990" t="s">
        <v>65</v>
      </c>
      <c r="V2990" t="s">
        <v>478</v>
      </c>
      <c r="W2990" t="s">
        <v>65</v>
      </c>
      <c r="X2990">
        <v>8</v>
      </c>
      <c r="Y2990" t="s">
        <v>65</v>
      </c>
      <c r="Z2990" t="s">
        <v>65</v>
      </c>
      <c r="AA2990">
        <v>40.806741000000002</v>
      </c>
      <c r="AB2990">
        <v>2551</v>
      </c>
      <c r="AC2990">
        <v>23</v>
      </c>
      <c r="AD2990" t="s">
        <v>65</v>
      </c>
      <c r="AE2990">
        <v>-73.915227999999999</v>
      </c>
      <c r="AH2990" t="s">
        <v>16668</v>
      </c>
      <c r="AI2990">
        <v>40</v>
      </c>
      <c r="AJ2990" t="s">
        <v>76</v>
      </c>
      <c r="AK2990" t="s">
        <v>77</v>
      </c>
      <c r="AL2990" t="s">
        <v>478</v>
      </c>
      <c r="AM2990" t="s">
        <v>65</v>
      </c>
      <c r="AN2990" t="s">
        <v>65</v>
      </c>
      <c r="AO2990" t="s">
        <v>78</v>
      </c>
      <c r="AP2990" t="s">
        <v>79</v>
      </c>
      <c r="AQ2990" t="s">
        <v>65</v>
      </c>
      <c r="AR2990" t="s">
        <v>80</v>
      </c>
      <c r="AS2990" t="s">
        <v>81</v>
      </c>
      <c r="AT2990" s="1">
        <v>44743</v>
      </c>
      <c r="AU2990" t="s">
        <v>2643</v>
      </c>
      <c r="AV2990" t="s">
        <v>65</v>
      </c>
      <c r="AW2990" t="s">
        <v>478</v>
      </c>
      <c r="AX2990" t="s">
        <v>65</v>
      </c>
      <c r="AY2990">
        <v>201</v>
      </c>
      <c r="AZ2990" t="s">
        <v>65</v>
      </c>
      <c r="BA2990" t="s">
        <v>65</v>
      </c>
      <c r="BB2990" t="s">
        <v>65</v>
      </c>
      <c r="BC2990" t="s">
        <v>65</v>
      </c>
      <c r="BD2990" t="s">
        <v>65</v>
      </c>
      <c r="BE2990" t="s">
        <v>65</v>
      </c>
      <c r="BG2990" t="e">
        <f>INDEX('TO Report - School Leadership'!J:J,MATCH(LCGMS!C2990,'TO Report - School Leadership'!D:D,0))</f>
        <v>#N/A</v>
      </c>
      <c r="BH2990" t="e">
        <f>INDEX('TO Report - School Leadership'!M:M,MATCH(LCGMS!C2990,'TO Report - School Leadership'!D:D,0))</f>
        <v>#N/A</v>
      </c>
      <c r="BI2990" t="e">
        <f t="shared" si="92"/>
        <v>#N/A</v>
      </c>
      <c r="BJ2990" t="e">
        <f t="shared" si="93"/>
        <v>#N/A</v>
      </c>
    </row>
    <row r="2991" spans="1:62" hidden="1" x14ac:dyDescent="0.25">
      <c r="A2991" t="s">
        <v>16669</v>
      </c>
      <c r="B2991" t="s">
        <v>16670</v>
      </c>
      <c r="C2991" t="s">
        <v>16671</v>
      </c>
      <c r="D2991" t="s">
        <v>16672</v>
      </c>
      <c r="E2991" t="s">
        <v>16673</v>
      </c>
      <c r="F2991">
        <v>2028590077</v>
      </c>
      <c r="G2991" s="1">
        <v>44733.596562500003</v>
      </c>
      <c r="H2991">
        <v>2008336</v>
      </c>
      <c r="I2991" t="s">
        <v>16674</v>
      </c>
      <c r="J2991" t="s">
        <v>2690</v>
      </c>
      <c r="K2991" t="s">
        <v>63</v>
      </c>
      <c r="L2991" t="s">
        <v>64</v>
      </c>
      <c r="M2991" t="s">
        <v>65</v>
      </c>
      <c r="N2991" t="s">
        <v>4568</v>
      </c>
      <c r="O2991">
        <v>10452</v>
      </c>
      <c r="P2991">
        <v>9</v>
      </c>
      <c r="Q2991" t="s">
        <v>474</v>
      </c>
      <c r="R2991" t="s">
        <v>65</v>
      </c>
      <c r="S2991" t="s">
        <v>65</v>
      </c>
      <c r="T2991" t="s">
        <v>65</v>
      </c>
      <c r="U2991" t="s">
        <v>65</v>
      </c>
      <c r="V2991" t="s">
        <v>478</v>
      </c>
      <c r="W2991" t="s">
        <v>65</v>
      </c>
      <c r="X2991">
        <v>14</v>
      </c>
      <c r="Y2991" t="s">
        <v>65</v>
      </c>
      <c r="Z2991" t="s">
        <v>65</v>
      </c>
      <c r="AA2991">
        <v>40.842494000000002</v>
      </c>
      <c r="AB2991">
        <v>2859</v>
      </c>
      <c r="AC2991">
        <v>77</v>
      </c>
      <c r="AD2991" t="s">
        <v>65</v>
      </c>
      <c r="AE2991">
        <v>-73.916082000000003</v>
      </c>
      <c r="AG2991" t="s">
        <v>193</v>
      </c>
      <c r="AH2991" t="s">
        <v>193</v>
      </c>
      <c r="AI2991">
        <v>44</v>
      </c>
      <c r="AJ2991" t="s">
        <v>76</v>
      </c>
      <c r="AK2991" t="s">
        <v>77</v>
      </c>
      <c r="AL2991" t="s">
        <v>478</v>
      </c>
      <c r="AM2991" t="s">
        <v>65</v>
      </c>
      <c r="AN2991" t="s">
        <v>65</v>
      </c>
      <c r="AO2991" t="s">
        <v>78</v>
      </c>
      <c r="AP2991" t="s">
        <v>79</v>
      </c>
      <c r="AQ2991" t="s">
        <v>65</v>
      </c>
      <c r="AR2991" t="s">
        <v>80</v>
      </c>
      <c r="AS2991" t="s">
        <v>81</v>
      </c>
      <c r="AT2991" s="1">
        <v>44743</v>
      </c>
      <c r="AU2991" t="s">
        <v>2643</v>
      </c>
      <c r="AV2991" t="s">
        <v>65</v>
      </c>
      <c r="AW2991" t="s">
        <v>478</v>
      </c>
      <c r="AX2991" t="s">
        <v>65</v>
      </c>
      <c r="AY2991">
        <v>204</v>
      </c>
      <c r="AZ2991" t="s">
        <v>65</v>
      </c>
      <c r="BA2991" t="s">
        <v>65</v>
      </c>
      <c r="BB2991" t="s">
        <v>65</v>
      </c>
      <c r="BC2991" t="s">
        <v>65</v>
      </c>
      <c r="BD2991" t="s">
        <v>65</v>
      </c>
      <c r="BE2991" t="s">
        <v>65</v>
      </c>
      <c r="BG2991" t="e">
        <f>INDEX('TO Report - School Leadership'!J:J,MATCH(LCGMS!C2991,'TO Report - School Leadership'!D:D,0))</f>
        <v>#N/A</v>
      </c>
      <c r="BH2991" t="e">
        <f>INDEX('TO Report - School Leadership'!M:M,MATCH(LCGMS!C2991,'TO Report - School Leadership'!D:D,0))</f>
        <v>#N/A</v>
      </c>
      <c r="BI2991" t="e">
        <f t="shared" si="92"/>
        <v>#N/A</v>
      </c>
      <c r="BJ2991" t="e">
        <f t="shared" si="93"/>
        <v>#N/A</v>
      </c>
    </row>
    <row r="2992" spans="1:62" hidden="1" x14ac:dyDescent="0.25">
      <c r="A2992" t="s">
        <v>14672</v>
      </c>
      <c r="B2992" t="s">
        <v>16675</v>
      </c>
      <c r="C2992" t="s">
        <v>16676</v>
      </c>
      <c r="D2992" t="s">
        <v>16677</v>
      </c>
      <c r="E2992" t="s">
        <v>14673</v>
      </c>
      <c r="F2992">
        <v>2024320080</v>
      </c>
      <c r="G2992" s="1">
        <v>44125.506307870368</v>
      </c>
      <c r="H2992">
        <v>2129110</v>
      </c>
      <c r="I2992" t="s">
        <v>14674</v>
      </c>
      <c r="J2992" t="s">
        <v>2690</v>
      </c>
      <c r="K2992" t="s">
        <v>63</v>
      </c>
      <c r="L2992" t="s">
        <v>64</v>
      </c>
      <c r="M2992" t="s">
        <v>65</v>
      </c>
      <c r="N2992" t="s">
        <v>4568</v>
      </c>
      <c r="O2992">
        <v>10456</v>
      </c>
      <c r="P2992">
        <v>9</v>
      </c>
      <c r="Q2992" t="s">
        <v>474</v>
      </c>
      <c r="R2992" t="s">
        <v>65</v>
      </c>
      <c r="S2992" t="s">
        <v>65</v>
      </c>
      <c r="T2992" t="s">
        <v>65</v>
      </c>
      <c r="U2992" t="s">
        <v>65</v>
      </c>
      <c r="V2992" t="s">
        <v>478</v>
      </c>
      <c r="X2992">
        <v>16</v>
      </c>
      <c r="Y2992" t="s">
        <v>65</v>
      </c>
      <c r="Z2992" t="s">
        <v>65</v>
      </c>
      <c r="AA2992">
        <v>40.828316999999998</v>
      </c>
      <c r="AB2992">
        <v>2432</v>
      </c>
      <c r="AC2992">
        <v>80</v>
      </c>
      <c r="AD2992" t="s">
        <v>65</v>
      </c>
      <c r="AE2992">
        <v>-73.914491999999996</v>
      </c>
      <c r="AF2992" t="s">
        <v>4509</v>
      </c>
      <c r="AG2992" t="s">
        <v>1448</v>
      </c>
      <c r="AH2992">
        <v>9</v>
      </c>
      <c r="AI2992">
        <v>44</v>
      </c>
      <c r="AJ2992" t="s">
        <v>76</v>
      </c>
      <c r="AK2992" t="s">
        <v>77</v>
      </c>
      <c r="AL2992" t="s">
        <v>478</v>
      </c>
      <c r="AM2992" t="s">
        <v>65</v>
      </c>
      <c r="AN2992" t="s">
        <v>65</v>
      </c>
      <c r="AO2992" t="s">
        <v>78</v>
      </c>
      <c r="AP2992" t="s">
        <v>1085</v>
      </c>
      <c r="AQ2992" t="s">
        <v>65</v>
      </c>
      <c r="AR2992" t="s">
        <v>80</v>
      </c>
      <c r="AS2992" t="s">
        <v>81</v>
      </c>
      <c r="AT2992" s="1">
        <v>44743</v>
      </c>
      <c r="AU2992" t="s">
        <v>2643</v>
      </c>
      <c r="AV2992" t="s">
        <v>65</v>
      </c>
      <c r="AW2992" t="s">
        <v>478</v>
      </c>
      <c r="AX2992" t="s">
        <v>4510</v>
      </c>
      <c r="AY2992">
        <v>204</v>
      </c>
      <c r="AZ2992" t="s">
        <v>65</v>
      </c>
      <c r="BA2992" t="s">
        <v>65</v>
      </c>
      <c r="BB2992" t="s">
        <v>65</v>
      </c>
      <c r="BC2992" t="s">
        <v>65</v>
      </c>
      <c r="BD2992" t="s">
        <v>65</v>
      </c>
      <c r="BE2992" t="s">
        <v>65</v>
      </c>
      <c r="BG2992" t="e">
        <f>INDEX('TO Report - School Leadership'!J:J,MATCH(LCGMS!C2992,'TO Report - School Leadership'!D:D,0))</f>
        <v>#N/A</v>
      </c>
      <c r="BH2992" t="e">
        <f>INDEX('TO Report - School Leadership'!M:M,MATCH(LCGMS!C2992,'TO Report - School Leadership'!D:D,0))</f>
        <v>#N/A</v>
      </c>
      <c r="BI2992" t="e">
        <f t="shared" si="92"/>
        <v>#N/A</v>
      </c>
      <c r="BJ2992" t="e">
        <f t="shared" si="93"/>
        <v>#N/A</v>
      </c>
    </row>
    <row r="2993" spans="1:62" hidden="1" x14ac:dyDescent="0.25">
      <c r="A2993" t="s">
        <v>15651</v>
      </c>
      <c r="B2993" t="s">
        <v>16678</v>
      </c>
      <c r="C2993" t="s">
        <v>16679</v>
      </c>
      <c r="D2993" t="s">
        <v>16680</v>
      </c>
      <c r="E2993" t="s">
        <v>15655</v>
      </c>
      <c r="F2993">
        <v>2023440096</v>
      </c>
      <c r="G2993" s="1">
        <v>44319.690405092595</v>
      </c>
      <c r="H2993">
        <v>2001027</v>
      </c>
      <c r="I2993" t="s">
        <v>15656</v>
      </c>
      <c r="J2993" t="s">
        <v>389</v>
      </c>
      <c r="K2993" t="s">
        <v>63</v>
      </c>
      <c r="L2993" t="s">
        <v>64</v>
      </c>
      <c r="M2993" t="s">
        <v>65</v>
      </c>
      <c r="N2993" t="s">
        <v>4568</v>
      </c>
      <c r="O2993">
        <v>10451</v>
      </c>
      <c r="P2993">
        <v>7</v>
      </c>
      <c r="Q2993" t="s">
        <v>67</v>
      </c>
      <c r="R2993" t="s">
        <v>16681</v>
      </c>
      <c r="S2993" t="s">
        <v>16682</v>
      </c>
      <c r="T2993" t="s">
        <v>16683</v>
      </c>
      <c r="U2993" t="s">
        <v>65</v>
      </c>
      <c r="V2993" t="s">
        <v>65</v>
      </c>
      <c r="W2993">
        <v>1955</v>
      </c>
      <c r="X2993">
        <v>8</v>
      </c>
      <c r="Y2993" t="s">
        <v>65</v>
      </c>
      <c r="Z2993" t="s">
        <v>65</v>
      </c>
      <c r="AA2993">
        <v>40.815711999999998</v>
      </c>
      <c r="AB2993">
        <v>2344</v>
      </c>
      <c r="AC2993">
        <v>96</v>
      </c>
      <c r="AD2993" t="s">
        <v>65</v>
      </c>
      <c r="AE2993">
        <v>-73.929959999999994</v>
      </c>
      <c r="AF2993" t="s">
        <v>4527</v>
      </c>
      <c r="AG2993" t="s">
        <v>1448</v>
      </c>
      <c r="AH2993" t="s">
        <v>598</v>
      </c>
      <c r="AI2993">
        <v>40</v>
      </c>
      <c r="AJ2993" t="s">
        <v>76</v>
      </c>
      <c r="AK2993" t="s">
        <v>77</v>
      </c>
      <c r="AL2993" t="s">
        <v>13139</v>
      </c>
      <c r="AM2993" t="s">
        <v>14583</v>
      </c>
      <c r="AN2993" t="s">
        <v>14584</v>
      </c>
      <c r="AO2993" t="s">
        <v>78</v>
      </c>
      <c r="AP2993" t="s">
        <v>1085</v>
      </c>
      <c r="AQ2993" t="s">
        <v>16682</v>
      </c>
      <c r="AR2993" t="s">
        <v>80</v>
      </c>
      <c r="AS2993" t="s">
        <v>81</v>
      </c>
      <c r="AT2993" s="1">
        <v>35221</v>
      </c>
      <c r="AU2993" t="s">
        <v>13139</v>
      </c>
      <c r="AV2993" t="s">
        <v>65</v>
      </c>
      <c r="AW2993" t="s">
        <v>14537</v>
      </c>
      <c r="AX2993" t="s">
        <v>4528</v>
      </c>
      <c r="AY2993">
        <v>201</v>
      </c>
      <c r="AZ2993" t="s">
        <v>1451</v>
      </c>
      <c r="BA2993" t="s">
        <v>1452</v>
      </c>
      <c r="BB2993" t="s">
        <v>1453</v>
      </c>
      <c r="BC2993" t="s">
        <v>1454</v>
      </c>
      <c r="BD2993" t="s">
        <v>65</v>
      </c>
      <c r="BE2993" t="s">
        <v>14585</v>
      </c>
      <c r="BG2993" t="str">
        <f>INDEX('TO Report - School Leadership'!J:J,MATCH(LCGMS!C2993,'TO Report - School Leadership'!D:D,0))</f>
        <v>Clayman, Andrew</v>
      </c>
      <c r="BH2993" t="str">
        <f>INDEX('TO Report - School Leadership'!M:M,MATCH(LCGMS!C2993,'TO Report - School Leadership'!D:D,0))</f>
        <v>aclayman@schools.nyc.gov</v>
      </c>
      <c r="BI2993">
        <f t="shared" si="92"/>
        <v>1</v>
      </c>
      <c r="BJ2993" t="str">
        <f t="shared" si="93"/>
        <v/>
      </c>
    </row>
    <row r="2994" spans="1:62" hidden="1" x14ac:dyDescent="0.25">
      <c r="A2994" t="s">
        <v>16684</v>
      </c>
      <c r="B2994" t="s">
        <v>16685</v>
      </c>
      <c r="C2994" t="s">
        <v>16686</v>
      </c>
      <c r="D2994" t="s">
        <v>16687</v>
      </c>
      <c r="E2994" t="s">
        <v>16688</v>
      </c>
      <c r="F2994">
        <v>2030130001</v>
      </c>
      <c r="G2994" s="1">
        <v>44319.683194444442</v>
      </c>
      <c r="H2994">
        <v>2010945</v>
      </c>
      <c r="I2994" t="s">
        <v>16689</v>
      </c>
      <c r="J2994" t="s">
        <v>389</v>
      </c>
      <c r="K2994" t="s">
        <v>63</v>
      </c>
      <c r="L2994" t="s">
        <v>64</v>
      </c>
      <c r="M2994" t="s">
        <v>65</v>
      </c>
      <c r="N2994" t="s">
        <v>4568</v>
      </c>
      <c r="O2994">
        <v>10460</v>
      </c>
      <c r="P2994">
        <v>12</v>
      </c>
      <c r="Q2994" t="s">
        <v>67</v>
      </c>
      <c r="R2994" t="s">
        <v>16690</v>
      </c>
      <c r="S2994" t="s">
        <v>16691</v>
      </c>
      <c r="T2994" t="s">
        <v>16692</v>
      </c>
      <c r="U2994" t="s">
        <v>65</v>
      </c>
      <c r="V2994" t="s">
        <v>65</v>
      </c>
      <c r="W2994">
        <v>1940</v>
      </c>
      <c r="X2994">
        <v>17</v>
      </c>
      <c r="Y2994" t="s">
        <v>65</v>
      </c>
      <c r="Z2994" t="s">
        <v>65</v>
      </c>
      <c r="AA2994">
        <v>40.831212000000001</v>
      </c>
      <c r="AB2994">
        <v>3013</v>
      </c>
      <c r="AC2994">
        <v>1</v>
      </c>
      <c r="AD2994" t="s">
        <v>65</v>
      </c>
      <c r="AE2994">
        <v>-73.885803999999993</v>
      </c>
      <c r="AF2994" t="s">
        <v>4631</v>
      </c>
      <c r="AG2994" t="s">
        <v>1448</v>
      </c>
      <c r="AH2994" t="s">
        <v>598</v>
      </c>
      <c r="AI2994">
        <v>42</v>
      </c>
      <c r="AJ2994" t="s">
        <v>76</v>
      </c>
      <c r="AK2994" t="s">
        <v>77</v>
      </c>
      <c r="AL2994" t="s">
        <v>13183</v>
      </c>
      <c r="AM2994" t="s">
        <v>2532</v>
      </c>
      <c r="AN2994" t="s">
        <v>2533</v>
      </c>
      <c r="AO2994" t="s">
        <v>78</v>
      </c>
      <c r="AP2994" t="s">
        <v>1085</v>
      </c>
      <c r="AQ2994" t="s">
        <v>16691</v>
      </c>
      <c r="AR2994" t="s">
        <v>80</v>
      </c>
      <c r="AS2994" t="s">
        <v>81</v>
      </c>
      <c r="AT2994" s="1">
        <v>34578</v>
      </c>
      <c r="AU2994" t="s">
        <v>13183</v>
      </c>
      <c r="AV2994" t="s">
        <v>65</v>
      </c>
      <c r="AW2994" t="s">
        <v>14537</v>
      </c>
      <c r="AX2994" t="s">
        <v>4632</v>
      </c>
      <c r="AY2994">
        <v>203</v>
      </c>
      <c r="AZ2994" t="s">
        <v>2534</v>
      </c>
      <c r="BA2994" t="s">
        <v>2535</v>
      </c>
      <c r="BB2994" t="s">
        <v>2536</v>
      </c>
      <c r="BC2994" t="s">
        <v>2537</v>
      </c>
      <c r="BD2994" t="s">
        <v>65</v>
      </c>
      <c r="BE2994" t="s">
        <v>2538</v>
      </c>
      <c r="BG2994" t="str">
        <f>INDEX('TO Report - School Leadership'!J:J,MATCH(LCGMS!C2994,'TO Report - School Leadership'!D:D,0))</f>
        <v>PALLADINO, JEFFREY</v>
      </c>
      <c r="BH2994" t="str">
        <f>INDEX('TO Report - School Leadership'!M:M,MATCH(LCGMS!C2994,'TO Report - School Leadership'!D:D,0))</f>
        <v>jpallad@schools.nyc.gov</v>
      </c>
      <c r="BI2994">
        <f t="shared" si="92"/>
        <v>1</v>
      </c>
      <c r="BJ2994" t="str">
        <f t="shared" si="93"/>
        <v/>
      </c>
    </row>
    <row r="2995" spans="1:62" hidden="1" x14ac:dyDescent="0.25">
      <c r="A2995" t="s">
        <v>16693</v>
      </c>
      <c r="B2995" t="s">
        <v>16694</v>
      </c>
      <c r="C2995" t="s">
        <v>16695</v>
      </c>
      <c r="D2995" t="s">
        <v>16696</v>
      </c>
      <c r="E2995" t="s">
        <v>16697</v>
      </c>
      <c r="F2995">
        <v>2040060003</v>
      </c>
      <c r="G2995" s="1">
        <v>44319.685057870367</v>
      </c>
      <c r="H2995">
        <v>2042451</v>
      </c>
      <c r="I2995" t="s">
        <v>16698</v>
      </c>
      <c r="J2995" t="s">
        <v>389</v>
      </c>
      <c r="K2995" t="s">
        <v>63</v>
      </c>
      <c r="L2995" t="s">
        <v>64</v>
      </c>
      <c r="M2995" t="s">
        <v>65</v>
      </c>
      <c r="N2995" t="s">
        <v>4568</v>
      </c>
      <c r="O2995">
        <v>10460</v>
      </c>
      <c r="P2995">
        <v>12</v>
      </c>
      <c r="Q2995" t="s">
        <v>67</v>
      </c>
      <c r="R2995" t="s">
        <v>16699</v>
      </c>
      <c r="S2995" t="s">
        <v>16700</v>
      </c>
      <c r="T2995" t="s">
        <v>16701</v>
      </c>
      <c r="U2995" t="s">
        <v>65</v>
      </c>
      <c r="V2995" t="s">
        <v>65</v>
      </c>
      <c r="W2995">
        <v>1915</v>
      </c>
      <c r="X2995">
        <v>15</v>
      </c>
      <c r="Y2995" t="s">
        <v>65</v>
      </c>
      <c r="Z2995" t="s">
        <v>65</v>
      </c>
      <c r="AA2995">
        <v>40.841375999999997</v>
      </c>
      <c r="AB2995">
        <v>4006</v>
      </c>
      <c r="AC2995">
        <v>3</v>
      </c>
      <c r="AD2995" t="s">
        <v>65</v>
      </c>
      <c r="AE2995">
        <v>-73.875262000000006</v>
      </c>
      <c r="AF2995" t="s">
        <v>4600</v>
      </c>
      <c r="AG2995" t="s">
        <v>1448</v>
      </c>
      <c r="AH2995" t="s">
        <v>598</v>
      </c>
      <c r="AI2995">
        <v>48</v>
      </c>
      <c r="AJ2995" t="s">
        <v>76</v>
      </c>
      <c r="AK2995" t="s">
        <v>77</v>
      </c>
      <c r="AL2995" t="s">
        <v>13183</v>
      </c>
      <c r="AM2995" t="s">
        <v>14583</v>
      </c>
      <c r="AN2995" t="s">
        <v>14584</v>
      </c>
      <c r="AO2995" t="s">
        <v>78</v>
      </c>
      <c r="AP2995" t="s">
        <v>1085</v>
      </c>
      <c r="AQ2995" t="s">
        <v>16700</v>
      </c>
      <c r="AR2995" t="s">
        <v>80</v>
      </c>
      <c r="AS2995" t="s">
        <v>81</v>
      </c>
      <c r="AT2995" s="1">
        <v>35221</v>
      </c>
      <c r="AU2995" t="s">
        <v>13183</v>
      </c>
      <c r="AV2995" t="s">
        <v>65</v>
      </c>
      <c r="AW2995" t="s">
        <v>14537</v>
      </c>
      <c r="AX2995" t="s">
        <v>4601</v>
      </c>
      <c r="AY2995">
        <v>206</v>
      </c>
      <c r="AZ2995" t="s">
        <v>1451</v>
      </c>
      <c r="BA2995" t="s">
        <v>1452</v>
      </c>
      <c r="BB2995" t="s">
        <v>1453</v>
      </c>
      <c r="BC2995" t="s">
        <v>1454</v>
      </c>
      <c r="BD2995" t="s">
        <v>65</v>
      </c>
      <c r="BE2995" t="s">
        <v>14585</v>
      </c>
      <c r="BG2995" t="str">
        <f>INDEX('TO Report - School Leadership'!J:J,MATCH(LCGMS!C2995,'TO Report - School Leadership'!D:D,0))</f>
        <v>Jackson Dickens, Monique</v>
      </c>
      <c r="BH2995" t="str">
        <f>INDEX('TO Report - School Leadership'!M:M,MATCH(LCGMS!C2995,'TO Report - School Leadership'!D:D,0))</f>
        <v>mjackson21@schools.nyc.gov</v>
      </c>
      <c r="BI2995">
        <f t="shared" si="92"/>
        <v>1</v>
      </c>
      <c r="BJ2995" t="str">
        <f t="shared" si="93"/>
        <v/>
      </c>
    </row>
    <row r="2996" spans="1:62" hidden="1" x14ac:dyDescent="0.25">
      <c r="A2996" t="s">
        <v>16117</v>
      </c>
      <c r="B2996" t="s">
        <v>16702</v>
      </c>
      <c r="C2996" t="s">
        <v>16703</v>
      </c>
      <c r="D2996" t="s">
        <v>16704</v>
      </c>
      <c r="E2996" t="s">
        <v>16121</v>
      </c>
      <c r="F2996">
        <v>2039210030</v>
      </c>
      <c r="G2996" s="1">
        <v>40574.445219907408</v>
      </c>
      <c r="H2996">
        <v>2028640</v>
      </c>
      <c r="I2996" t="s">
        <v>16122</v>
      </c>
      <c r="J2996" t="s">
        <v>62</v>
      </c>
      <c r="K2996" t="s">
        <v>63</v>
      </c>
      <c r="L2996" t="s">
        <v>64</v>
      </c>
      <c r="M2996" t="s">
        <v>65</v>
      </c>
      <c r="N2996" t="s">
        <v>4508</v>
      </c>
      <c r="O2996">
        <v>10460</v>
      </c>
      <c r="P2996">
        <v>12</v>
      </c>
      <c r="Q2996" t="s">
        <v>67</v>
      </c>
      <c r="R2996" t="s">
        <v>16705</v>
      </c>
      <c r="S2996" t="s">
        <v>16706</v>
      </c>
      <c r="T2996" t="s">
        <v>16707</v>
      </c>
      <c r="U2996" t="s">
        <v>13182</v>
      </c>
      <c r="V2996" t="s">
        <v>13183</v>
      </c>
      <c r="W2996">
        <v>1931</v>
      </c>
      <c r="X2996">
        <v>18</v>
      </c>
      <c r="Y2996" t="s">
        <v>65</v>
      </c>
      <c r="Z2996" t="s">
        <v>65</v>
      </c>
      <c r="AA2996">
        <v>40.838151000000003</v>
      </c>
      <c r="AB2996">
        <v>3921</v>
      </c>
      <c r="AC2996">
        <v>30</v>
      </c>
      <c r="AD2996" t="s">
        <v>65</v>
      </c>
      <c r="AE2996">
        <v>-73.866038000000003</v>
      </c>
      <c r="AF2996" t="s">
        <v>7478</v>
      </c>
      <c r="AG2996" t="s">
        <v>74</v>
      </c>
      <c r="AH2996" t="s">
        <v>75</v>
      </c>
      <c r="AI2996">
        <v>43</v>
      </c>
      <c r="AJ2996" t="s">
        <v>76</v>
      </c>
      <c r="AK2996" t="s">
        <v>77</v>
      </c>
      <c r="AL2996" t="s">
        <v>13183</v>
      </c>
      <c r="AM2996" t="s">
        <v>65</v>
      </c>
      <c r="AN2996" t="s">
        <v>65</v>
      </c>
      <c r="AO2996" t="s">
        <v>78</v>
      </c>
      <c r="AP2996" t="s">
        <v>79</v>
      </c>
      <c r="AQ2996" t="s">
        <v>16706</v>
      </c>
      <c r="AR2996" t="s">
        <v>80</v>
      </c>
      <c r="AS2996" t="s">
        <v>81</v>
      </c>
      <c r="AT2996" s="1">
        <v>36313</v>
      </c>
      <c r="AU2996" t="s">
        <v>13183</v>
      </c>
      <c r="AV2996" t="s">
        <v>65</v>
      </c>
      <c r="AW2996" t="s">
        <v>13183</v>
      </c>
      <c r="AX2996" t="s">
        <v>7479</v>
      </c>
      <c r="AY2996">
        <v>209</v>
      </c>
      <c r="AZ2996" t="s">
        <v>1451</v>
      </c>
      <c r="BA2996" t="s">
        <v>1452</v>
      </c>
      <c r="BB2996" t="s">
        <v>1453</v>
      </c>
      <c r="BC2996" t="s">
        <v>1454</v>
      </c>
      <c r="BD2996" t="s">
        <v>13184</v>
      </c>
      <c r="BE2996" t="s">
        <v>65</v>
      </c>
      <c r="BG2996" t="str">
        <f>INDEX('TO Report - School Leadership'!J:J,MATCH(LCGMS!C2996,'TO Report - School Leadership'!D:D,0))</f>
        <v>Urquiza, Beverly</v>
      </c>
      <c r="BH2996" t="str">
        <f>INDEX('TO Report - School Leadership'!M:M,MATCH(LCGMS!C2996,'TO Report - School Leadership'!D:D,0))</f>
        <v>burquiza@schools.nyc.gov</v>
      </c>
      <c r="BI2996">
        <f t="shared" si="92"/>
        <v>1</v>
      </c>
      <c r="BJ2996" t="str">
        <f t="shared" si="93"/>
        <v/>
      </c>
    </row>
    <row r="2997" spans="1:62" hidden="1" x14ac:dyDescent="0.25">
      <c r="A2997" t="s">
        <v>16708</v>
      </c>
      <c r="B2997" t="s">
        <v>16709</v>
      </c>
      <c r="C2997" t="s">
        <v>16710</v>
      </c>
      <c r="D2997" t="s">
        <v>16711</v>
      </c>
      <c r="E2997" t="s">
        <v>16712</v>
      </c>
      <c r="F2997">
        <v>3040130023</v>
      </c>
      <c r="G2997" s="1">
        <v>42285.514560185184</v>
      </c>
      <c r="H2997">
        <v>3089149</v>
      </c>
      <c r="I2997" t="s">
        <v>16713</v>
      </c>
      <c r="J2997" t="s">
        <v>62</v>
      </c>
      <c r="K2997" t="s">
        <v>63</v>
      </c>
      <c r="L2997" t="s">
        <v>64</v>
      </c>
      <c r="M2997" t="s">
        <v>65</v>
      </c>
      <c r="N2997" t="s">
        <v>66</v>
      </c>
      <c r="O2997">
        <v>11207</v>
      </c>
      <c r="P2997">
        <v>19</v>
      </c>
      <c r="Q2997" t="s">
        <v>67</v>
      </c>
      <c r="R2997" t="s">
        <v>16714</v>
      </c>
      <c r="S2997" t="s">
        <v>16715</v>
      </c>
      <c r="T2997" t="s">
        <v>16716</v>
      </c>
      <c r="U2997" t="s">
        <v>4458</v>
      </c>
      <c r="V2997" t="s">
        <v>4459</v>
      </c>
      <c r="W2997">
        <v>1928</v>
      </c>
      <c r="X2997">
        <v>37</v>
      </c>
      <c r="Y2997" t="s">
        <v>65</v>
      </c>
      <c r="Z2997" t="s">
        <v>65</v>
      </c>
      <c r="AA2997">
        <v>40.672291999999999</v>
      </c>
      <c r="AB2997">
        <v>4013</v>
      </c>
      <c r="AC2997">
        <v>23</v>
      </c>
      <c r="AD2997" t="s">
        <v>65</v>
      </c>
      <c r="AE2997">
        <v>-73.886750000000006</v>
      </c>
      <c r="AF2997" t="s">
        <v>150</v>
      </c>
      <c r="AG2997" t="s">
        <v>16378</v>
      </c>
      <c r="AH2997" t="s">
        <v>8407</v>
      </c>
      <c r="AI2997">
        <v>75</v>
      </c>
      <c r="AJ2997" t="s">
        <v>92</v>
      </c>
      <c r="AK2997" t="s">
        <v>77</v>
      </c>
      <c r="AL2997" t="s">
        <v>4459</v>
      </c>
      <c r="AM2997" t="s">
        <v>65</v>
      </c>
      <c r="AN2997" t="s">
        <v>65</v>
      </c>
      <c r="AO2997" t="s">
        <v>3058</v>
      </c>
      <c r="AP2997" t="s">
        <v>451</v>
      </c>
      <c r="AQ2997" t="s">
        <v>16715</v>
      </c>
      <c r="AR2997" t="s">
        <v>80</v>
      </c>
      <c r="AS2997" t="s">
        <v>8380</v>
      </c>
      <c r="AT2997" s="1">
        <v>36342</v>
      </c>
      <c r="AU2997" t="s">
        <v>5455</v>
      </c>
      <c r="AV2997" t="s">
        <v>65</v>
      </c>
      <c r="AW2997" t="s">
        <v>4459</v>
      </c>
      <c r="AX2997" t="s">
        <v>151</v>
      </c>
      <c r="AY2997">
        <v>305</v>
      </c>
      <c r="AZ2997" t="s">
        <v>2534</v>
      </c>
      <c r="BA2997" t="s">
        <v>2535</v>
      </c>
      <c r="BB2997" t="s">
        <v>2536</v>
      </c>
      <c r="BC2997" t="s">
        <v>2537</v>
      </c>
      <c r="BD2997" t="s">
        <v>4461</v>
      </c>
      <c r="BE2997" t="s">
        <v>65</v>
      </c>
      <c r="BG2997" t="str">
        <f>INDEX('TO Report - School Leadership'!J:J,MATCH(LCGMS!C2997,'TO Report - School Leadership'!D:D,0))</f>
        <v>Carter, Ronald</v>
      </c>
      <c r="BH2997" t="str">
        <f>INDEX('TO Report - School Leadership'!M:M,MATCH(LCGMS!C2997,'TO Report - School Leadership'!D:D,0))</f>
        <v>rcarter3@schools.nyc.gov</v>
      </c>
      <c r="BI2997">
        <f t="shared" si="92"/>
        <v>1</v>
      </c>
      <c r="BJ2997">
        <f t="shared" si="93"/>
        <v>1</v>
      </c>
    </row>
    <row r="2998" spans="1:62" hidden="1" x14ac:dyDescent="0.25">
      <c r="A2998" t="s">
        <v>16717</v>
      </c>
      <c r="B2998" t="s">
        <v>16709</v>
      </c>
      <c r="C2998" t="s">
        <v>16710</v>
      </c>
      <c r="D2998" t="s">
        <v>16711</v>
      </c>
      <c r="E2998" t="s">
        <v>16718</v>
      </c>
      <c r="F2998">
        <v>3034980008</v>
      </c>
      <c r="G2998" t="s">
        <v>65</v>
      </c>
      <c r="H2998">
        <v>3378202</v>
      </c>
      <c r="I2998" t="s">
        <v>16719</v>
      </c>
      <c r="J2998" t="s">
        <v>62</v>
      </c>
      <c r="K2998" t="s">
        <v>63</v>
      </c>
      <c r="L2998" t="s">
        <v>64</v>
      </c>
      <c r="M2998" t="s">
        <v>65</v>
      </c>
      <c r="N2998" t="s">
        <v>66</v>
      </c>
      <c r="O2998">
        <v>11212</v>
      </c>
      <c r="P2998">
        <v>23</v>
      </c>
      <c r="Q2998" t="s">
        <v>67</v>
      </c>
      <c r="R2998" t="s">
        <v>16714</v>
      </c>
      <c r="S2998" t="s">
        <v>16715</v>
      </c>
      <c r="T2998" t="s">
        <v>16716</v>
      </c>
      <c r="U2998" t="s">
        <v>4458</v>
      </c>
      <c r="V2998" t="s">
        <v>4459</v>
      </c>
      <c r="W2998" t="s">
        <v>65</v>
      </c>
      <c r="X2998">
        <v>41</v>
      </c>
      <c r="Y2998" t="s">
        <v>65</v>
      </c>
      <c r="Z2998" t="s">
        <v>65</v>
      </c>
      <c r="AA2998">
        <v>40.670717000000003</v>
      </c>
      <c r="AB2998">
        <v>3498</v>
      </c>
      <c r="AC2998">
        <v>8</v>
      </c>
      <c r="AD2998" t="s">
        <v>65</v>
      </c>
      <c r="AE2998">
        <v>-73.912397999999996</v>
      </c>
      <c r="AF2998" t="s">
        <v>524</v>
      </c>
      <c r="AG2998" t="s">
        <v>16378</v>
      </c>
      <c r="AH2998" t="s">
        <v>8407</v>
      </c>
      <c r="AI2998">
        <v>73</v>
      </c>
      <c r="AJ2998" t="s">
        <v>92</v>
      </c>
      <c r="AK2998" t="s">
        <v>77</v>
      </c>
      <c r="AL2998" t="s">
        <v>4459</v>
      </c>
      <c r="AM2998" t="s">
        <v>65</v>
      </c>
      <c r="AN2998" t="s">
        <v>65</v>
      </c>
      <c r="AO2998" t="s">
        <v>3058</v>
      </c>
      <c r="AP2998" t="s">
        <v>451</v>
      </c>
      <c r="AQ2998" t="s">
        <v>16715</v>
      </c>
      <c r="AR2998" t="s">
        <v>80</v>
      </c>
      <c r="AS2998" t="s">
        <v>8380</v>
      </c>
      <c r="AT2998" s="1">
        <v>36342</v>
      </c>
      <c r="AU2998" t="s">
        <v>5455</v>
      </c>
      <c r="AV2998" t="s">
        <v>65</v>
      </c>
      <c r="AW2998" t="s">
        <v>4459</v>
      </c>
      <c r="AX2998" t="s">
        <v>525</v>
      </c>
      <c r="AY2998">
        <v>316</v>
      </c>
      <c r="AZ2998" t="s">
        <v>2534</v>
      </c>
      <c r="BA2998" t="s">
        <v>2535</v>
      </c>
      <c r="BB2998" t="s">
        <v>2536</v>
      </c>
      <c r="BC2998" t="s">
        <v>2537</v>
      </c>
      <c r="BD2998" t="s">
        <v>4461</v>
      </c>
      <c r="BE2998" t="s">
        <v>65</v>
      </c>
      <c r="BG2998" t="str">
        <f>INDEX('TO Report - School Leadership'!J:J,MATCH(LCGMS!C2998,'TO Report - School Leadership'!D:D,0))</f>
        <v>Carter, Ronald</v>
      </c>
      <c r="BH2998" t="str">
        <f>INDEX('TO Report - School Leadership'!M:M,MATCH(LCGMS!C2998,'TO Report - School Leadership'!D:D,0))</f>
        <v>rcarter3@schools.nyc.gov</v>
      </c>
      <c r="BI2998">
        <f t="shared" si="92"/>
        <v>1</v>
      </c>
      <c r="BJ2998">
        <f t="shared" si="93"/>
        <v>1</v>
      </c>
    </row>
    <row r="2999" spans="1:62" hidden="1" x14ac:dyDescent="0.25">
      <c r="A2999" t="s">
        <v>16720</v>
      </c>
      <c r="B2999" t="s">
        <v>16709</v>
      </c>
      <c r="C2999" t="s">
        <v>16710</v>
      </c>
      <c r="D2999" t="s">
        <v>16711</v>
      </c>
      <c r="E2999" t="s">
        <v>16721</v>
      </c>
      <c r="F2999">
        <v>2028760008</v>
      </c>
      <c r="G2999" s="1">
        <v>43714.708958333336</v>
      </c>
      <c r="H2999">
        <v>2008794</v>
      </c>
      <c r="I2999" t="s">
        <v>16722</v>
      </c>
      <c r="J2999" t="s">
        <v>389</v>
      </c>
      <c r="K2999" t="s">
        <v>63</v>
      </c>
      <c r="L2999" t="s">
        <v>64</v>
      </c>
      <c r="M2999" t="s">
        <v>65</v>
      </c>
      <c r="N2999" t="s">
        <v>4508</v>
      </c>
      <c r="O2999">
        <v>10453</v>
      </c>
      <c r="P2999">
        <v>9</v>
      </c>
      <c r="Q2999" t="s">
        <v>67</v>
      </c>
      <c r="R2999" t="s">
        <v>16714</v>
      </c>
      <c r="S2999" t="s">
        <v>16715</v>
      </c>
      <c r="T2999" t="s">
        <v>16716</v>
      </c>
      <c r="U2999" t="s">
        <v>4458</v>
      </c>
      <c r="V2999" t="s">
        <v>4459</v>
      </c>
      <c r="W2999">
        <v>1924</v>
      </c>
      <c r="X2999">
        <v>14</v>
      </c>
      <c r="Y2999" t="s">
        <v>65</v>
      </c>
      <c r="Z2999" t="s">
        <v>65</v>
      </c>
      <c r="AA2999">
        <v>40.846755000000002</v>
      </c>
      <c r="AB2999">
        <v>2876</v>
      </c>
      <c r="AC2999">
        <v>8</v>
      </c>
      <c r="AD2999" t="s">
        <v>65</v>
      </c>
      <c r="AE2999">
        <v>-73.918313999999995</v>
      </c>
      <c r="AF2999" t="s">
        <v>4674</v>
      </c>
      <c r="AG2999" t="s">
        <v>16378</v>
      </c>
      <c r="AH2999" t="s">
        <v>8407</v>
      </c>
      <c r="AI2999">
        <v>46</v>
      </c>
      <c r="AJ2999" t="s">
        <v>92</v>
      </c>
      <c r="AK2999" t="s">
        <v>77</v>
      </c>
      <c r="AL2999" t="s">
        <v>4459</v>
      </c>
      <c r="AM2999" t="s">
        <v>65</v>
      </c>
      <c r="AN2999" t="s">
        <v>65</v>
      </c>
      <c r="AO2999" t="s">
        <v>3058</v>
      </c>
      <c r="AP2999" t="s">
        <v>451</v>
      </c>
      <c r="AQ2999" t="s">
        <v>16715</v>
      </c>
      <c r="AR2999" t="s">
        <v>80</v>
      </c>
      <c r="AS2999" t="s">
        <v>8380</v>
      </c>
      <c r="AT2999" s="1">
        <v>36342</v>
      </c>
      <c r="AU2999" t="s">
        <v>5455</v>
      </c>
      <c r="AV2999" t="s">
        <v>65</v>
      </c>
      <c r="AW2999" t="s">
        <v>4459</v>
      </c>
      <c r="AX2999" t="s">
        <v>4675</v>
      </c>
      <c r="AY2999">
        <v>205</v>
      </c>
      <c r="AZ2999" t="s">
        <v>2534</v>
      </c>
      <c r="BA2999" t="s">
        <v>2535</v>
      </c>
      <c r="BB2999" t="s">
        <v>2536</v>
      </c>
      <c r="BC2999" t="s">
        <v>2537</v>
      </c>
      <c r="BD2999" t="s">
        <v>4461</v>
      </c>
      <c r="BE2999" t="s">
        <v>65</v>
      </c>
      <c r="BG2999" t="str">
        <f>INDEX('TO Report - School Leadership'!J:J,MATCH(LCGMS!C2999,'TO Report - School Leadership'!D:D,0))</f>
        <v>Carter, Ronald</v>
      </c>
      <c r="BH2999" t="str">
        <f>INDEX('TO Report - School Leadership'!M:M,MATCH(LCGMS!C2999,'TO Report - School Leadership'!D:D,0))</f>
        <v>rcarter3@schools.nyc.gov</v>
      </c>
      <c r="BI2999">
        <f t="shared" si="92"/>
        <v>1</v>
      </c>
      <c r="BJ2999">
        <f t="shared" si="93"/>
        <v>1</v>
      </c>
    </row>
    <row r="3000" spans="1:62" hidden="1" x14ac:dyDescent="0.25">
      <c r="A3000" t="s">
        <v>16723</v>
      </c>
      <c r="B3000" t="s">
        <v>16709</v>
      </c>
      <c r="C3000" t="s">
        <v>16710</v>
      </c>
      <c r="D3000" t="s">
        <v>16711</v>
      </c>
      <c r="E3000" t="s">
        <v>16724</v>
      </c>
      <c r="F3000">
        <v>2022760001</v>
      </c>
      <c r="G3000" s="1">
        <v>43056.639768518522</v>
      </c>
      <c r="H3000">
        <v>2000133</v>
      </c>
      <c r="I3000" t="s">
        <v>16725</v>
      </c>
      <c r="J3000" t="s">
        <v>2690</v>
      </c>
      <c r="K3000" t="s">
        <v>63</v>
      </c>
      <c r="L3000" t="s">
        <v>64</v>
      </c>
      <c r="M3000" t="s">
        <v>65</v>
      </c>
      <c r="N3000" t="s">
        <v>4508</v>
      </c>
      <c r="O3000">
        <v>10455</v>
      </c>
      <c r="P3000">
        <v>7</v>
      </c>
      <c r="Q3000" t="s">
        <v>67</v>
      </c>
      <c r="R3000" t="s">
        <v>16714</v>
      </c>
      <c r="S3000" t="s">
        <v>16715</v>
      </c>
      <c r="T3000" t="s">
        <v>16716</v>
      </c>
      <c r="U3000" t="s">
        <v>4458</v>
      </c>
      <c r="V3000" t="s">
        <v>4459</v>
      </c>
      <c r="X3000">
        <v>17</v>
      </c>
      <c r="Y3000" t="s">
        <v>65</v>
      </c>
      <c r="Z3000" t="s">
        <v>65</v>
      </c>
      <c r="AA3000">
        <v>40.814613999999999</v>
      </c>
      <c r="AB3000">
        <v>2276</v>
      </c>
      <c r="AC3000">
        <v>1</v>
      </c>
      <c r="AD3000" t="s">
        <v>65</v>
      </c>
      <c r="AE3000">
        <v>-73.913386000000003</v>
      </c>
      <c r="AF3000" t="s">
        <v>4532</v>
      </c>
      <c r="AG3000" t="s">
        <v>16378</v>
      </c>
      <c r="AH3000" t="s">
        <v>8407</v>
      </c>
      <c r="AI3000">
        <v>40</v>
      </c>
      <c r="AJ3000" t="s">
        <v>76</v>
      </c>
      <c r="AK3000" t="s">
        <v>77</v>
      </c>
      <c r="AL3000" t="s">
        <v>4459</v>
      </c>
      <c r="AM3000" t="s">
        <v>65</v>
      </c>
      <c r="AN3000" t="s">
        <v>65</v>
      </c>
      <c r="AO3000" t="s">
        <v>3058</v>
      </c>
      <c r="AP3000" t="s">
        <v>451</v>
      </c>
      <c r="AQ3000" t="s">
        <v>16715</v>
      </c>
      <c r="AR3000" t="s">
        <v>80</v>
      </c>
      <c r="AS3000" t="s">
        <v>8380</v>
      </c>
      <c r="AT3000" s="1">
        <v>36342</v>
      </c>
      <c r="AU3000" t="s">
        <v>5455</v>
      </c>
      <c r="AV3000" t="s">
        <v>65</v>
      </c>
      <c r="AW3000" t="s">
        <v>4459</v>
      </c>
      <c r="AX3000" t="s">
        <v>4533</v>
      </c>
      <c r="AY3000">
        <v>201</v>
      </c>
      <c r="AZ3000" t="s">
        <v>2534</v>
      </c>
      <c r="BA3000" t="s">
        <v>2535</v>
      </c>
      <c r="BB3000" t="s">
        <v>2536</v>
      </c>
      <c r="BC3000" t="s">
        <v>2537</v>
      </c>
      <c r="BD3000" t="s">
        <v>4461</v>
      </c>
      <c r="BE3000" t="s">
        <v>65</v>
      </c>
      <c r="BG3000" t="str">
        <f>INDEX('TO Report - School Leadership'!J:J,MATCH(LCGMS!C3000,'TO Report - School Leadership'!D:D,0))</f>
        <v>Carter, Ronald</v>
      </c>
      <c r="BH3000" t="str">
        <f>INDEX('TO Report - School Leadership'!M:M,MATCH(LCGMS!C3000,'TO Report - School Leadership'!D:D,0))</f>
        <v>rcarter3@schools.nyc.gov</v>
      </c>
      <c r="BI3000">
        <f t="shared" si="92"/>
        <v>1</v>
      </c>
      <c r="BJ3000">
        <f t="shared" si="93"/>
        <v>1</v>
      </c>
    </row>
    <row r="3001" spans="1:62" hidden="1" x14ac:dyDescent="0.25">
      <c r="A3001" t="s">
        <v>16726</v>
      </c>
      <c r="B3001" t="s">
        <v>16709</v>
      </c>
      <c r="C3001" t="s">
        <v>16710</v>
      </c>
      <c r="D3001" t="s">
        <v>16711</v>
      </c>
      <c r="E3001" t="s">
        <v>16727</v>
      </c>
      <c r="F3001">
        <v>0</v>
      </c>
      <c r="G3001" t="s">
        <v>65</v>
      </c>
      <c r="H3001">
        <v>3033555</v>
      </c>
      <c r="I3001" t="s">
        <v>16728</v>
      </c>
      <c r="J3001" t="s">
        <v>2690</v>
      </c>
      <c r="K3001" t="s">
        <v>63</v>
      </c>
      <c r="L3001" t="s">
        <v>64</v>
      </c>
      <c r="N3001" t="s">
        <v>66</v>
      </c>
      <c r="O3001">
        <v>11225</v>
      </c>
      <c r="P3001">
        <v>17</v>
      </c>
      <c r="Q3001" t="s">
        <v>67</v>
      </c>
      <c r="R3001" t="s">
        <v>16714</v>
      </c>
      <c r="S3001" t="s">
        <v>16715</v>
      </c>
      <c r="T3001" t="s">
        <v>16716</v>
      </c>
      <c r="U3001" t="s">
        <v>4458</v>
      </c>
      <c r="V3001" t="s">
        <v>4459</v>
      </c>
      <c r="X3001">
        <v>35</v>
      </c>
      <c r="Y3001" t="s">
        <v>65</v>
      </c>
      <c r="Z3001" t="s">
        <v>65</v>
      </c>
      <c r="AA3001">
        <v>40.667276999999999</v>
      </c>
      <c r="AB3001">
        <v>1282</v>
      </c>
      <c r="AC3001">
        <v>66</v>
      </c>
      <c r="AD3001" t="s">
        <v>65</v>
      </c>
      <c r="AE3001">
        <v>-73.952196000000001</v>
      </c>
      <c r="AF3001" t="s">
        <v>171</v>
      </c>
      <c r="AG3001" t="s">
        <v>16378</v>
      </c>
      <c r="AH3001" t="s">
        <v>8407</v>
      </c>
      <c r="AI3001">
        <v>71</v>
      </c>
      <c r="AJ3001" t="s">
        <v>92</v>
      </c>
      <c r="AK3001" t="s">
        <v>77</v>
      </c>
      <c r="AL3001" t="s">
        <v>4459</v>
      </c>
      <c r="AM3001" t="s">
        <v>65</v>
      </c>
      <c r="AN3001" t="s">
        <v>65</v>
      </c>
      <c r="AO3001" t="s">
        <v>3058</v>
      </c>
      <c r="AP3001" t="s">
        <v>451</v>
      </c>
      <c r="AQ3001" t="s">
        <v>16715</v>
      </c>
      <c r="AR3001" t="s">
        <v>80</v>
      </c>
      <c r="AS3001" t="s">
        <v>8380</v>
      </c>
      <c r="AT3001" s="1">
        <v>36342</v>
      </c>
      <c r="AU3001" t="s">
        <v>5455</v>
      </c>
      <c r="AV3001" t="s">
        <v>65</v>
      </c>
      <c r="AW3001" t="s">
        <v>4459</v>
      </c>
      <c r="AX3001" t="s">
        <v>172</v>
      </c>
      <c r="AY3001">
        <v>309</v>
      </c>
      <c r="AZ3001" t="s">
        <v>2534</v>
      </c>
      <c r="BA3001" t="s">
        <v>2535</v>
      </c>
      <c r="BB3001" t="s">
        <v>2536</v>
      </c>
      <c r="BC3001" t="s">
        <v>2537</v>
      </c>
      <c r="BD3001" t="s">
        <v>4461</v>
      </c>
      <c r="BE3001" t="s">
        <v>65</v>
      </c>
      <c r="BG3001" t="str">
        <f>INDEX('TO Report - School Leadership'!J:J,MATCH(LCGMS!C3001,'TO Report - School Leadership'!D:D,0))</f>
        <v>Carter, Ronald</v>
      </c>
      <c r="BH3001" t="str">
        <f>INDEX('TO Report - School Leadership'!M:M,MATCH(LCGMS!C3001,'TO Report - School Leadership'!D:D,0))</f>
        <v>rcarter3@schools.nyc.gov</v>
      </c>
      <c r="BI3001">
        <f t="shared" si="92"/>
        <v>1</v>
      </c>
      <c r="BJ3001">
        <f t="shared" si="93"/>
        <v>1</v>
      </c>
    </row>
    <row r="3002" spans="1:62" hidden="1" x14ac:dyDescent="0.25">
      <c r="A3002" t="s">
        <v>16729</v>
      </c>
      <c r="B3002" t="s">
        <v>16709</v>
      </c>
      <c r="C3002" t="s">
        <v>16710</v>
      </c>
      <c r="D3002" t="s">
        <v>16711</v>
      </c>
      <c r="E3002" t="s">
        <v>16730</v>
      </c>
      <c r="F3002">
        <v>0</v>
      </c>
      <c r="G3002" t="s">
        <v>65</v>
      </c>
      <c r="H3002">
        <v>4256098</v>
      </c>
      <c r="I3002" t="s">
        <v>16731</v>
      </c>
      <c r="J3002" t="s">
        <v>2690</v>
      </c>
      <c r="K3002" t="s">
        <v>63</v>
      </c>
      <c r="L3002" t="s">
        <v>64</v>
      </c>
      <c r="N3002" t="s">
        <v>4474</v>
      </c>
      <c r="O3002">
        <v>11420</v>
      </c>
      <c r="P3002">
        <v>27</v>
      </c>
      <c r="Q3002" t="s">
        <v>67</v>
      </c>
      <c r="R3002" t="s">
        <v>16714</v>
      </c>
      <c r="S3002" t="s">
        <v>16715</v>
      </c>
      <c r="T3002" t="s">
        <v>16716</v>
      </c>
      <c r="U3002" t="s">
        <v>4458</v>
      </c>
      <c r="V3002" t="s">
        <v>4459</v>
      </c>
      <c r="X3002">
        <v>28</v>
      </c>
      <c r="Y3002" t="s">
        <v>65</v>
      </c>
      <c r="Z3002" t="s">
        <v>65</v>
      </c>
      <c r="AA3002">
        <v>40.670574999999999</v>
      </c>
      <c r="AB3002">
        <v>11786</v>
      </c>
      <c r="AC3002">
        <v>24</v>
      </c>
      <c r="AD3002" t="s">
        <v>65</v>
      </c>
      <c r="AE3002">
        <v>-73.812151999999998</v>
      </c>
      <c r="AF3002" t="s">
        <v>5282</v>
      </c>
      <c r="AG3002" t="s">
        <v>16378</v>
      </c>
      <c r="AH3002" t="s">
        <v>8407</v>
      </c>
      <c r="AI3002">
        <v>106</v>
      </c>
      <c r="AJ3002" t="s">
        <v>92</v>
      </c>
      <c r="AK3002" t="s">
        <v>77</v>
      </c>
      <c r="AL3002" t="s">
        <v>4459</v>
      </c>
      <c r="AM3002" t="s">
        <v>65</v>
      </c>
      <c r="AN3002" t="s">
        <v>65</v>
      </c>
      <c r="AO3002" t="s">
        <v>3058</v>
      </c>
      <c r="AP3002" t="s">
        <v>451</v>
      </c>
      <c r="AQ3002" t="s">
        <v>16715</v>
      </c>
      <c r="AR3002" t="s">
        <v>80</v>
      </c>
      <c r="AS3002" t="s">
        <v>8380</v>
      </c>
      <c r="AT3002" s="1">
        <v>36342</v>
      </c>
      <c r="AU3002" t="s">
        <v>5455</v>
      </c>
      <c r="AV3002" t="s">
        <v>65</v>
      </c>
      <c r="AW3002" t="s">
        <v>4459</v>
      </c>
      <c r="AX3002" t="s">
        <v>5283</v>
      </c>
      <c r="AY3002">
        <v>410</v>
      </c>
      <c r="AZ3002" t="s">
        <v>2534</v>
      </c>
      <c r="BA3002" t="s">
        <v>2535</v>
      </c>
      <c r="BB3002" t="s">
        <v>2536</v>
      </c>
      <c r="BC3002" t="s">
        <v>2537</v>
      </c>
      <c r="BD3002" t="s">
        <v>4461</v>
      </c>
      <c r="BE3002" t="s">
        <v>65</v>
      </c>
      <c r="BG3002" t="str">
        <f>INDEX('TO Report - School Leadership'!J:J,MATCH(LCGMS!C3002,'TO Report - School Leadership'!D:D,0))</f>
        <v>Carter, Ronald</v>
      </c>
      <c r="BH3002" t="str">
        <f>INDEX('TO Report - School Leadership'!M:M,MATCH(LCGMS!C3002,'TO Report - School Leadership'!D:D,0))</f>
        <v>rcarter3@schools.nyc.gov</v>
      </c>
      <c r="BI3002">
        <f t="shared" si="92"/>
        <v>1</v>
      </c>
      <c r="BJ3002">
        <f t="shared" si="93"/>
        <v>1</v>
      </c>
    </row>
    <row r="3003" spans="1:62" hidden="1" x14ac:dyDescent="0.25">
      <c r="A3003" t="s">
        <v>16732</v>
      </c>
      <c r="B3003" t="s">
        <v>16709</v>
      </c>
      <c r="C3003" t="s">
        <v>16710</v>
      </c>
      <c r="D3003" t="s">
        <v>16711</v>
      </c>
      <c r="E3003" t="s">
        <v>16733</v>
      </c>
      <c r="F3003">
        <v>0</v>
      </c>
      <c r="G3003" t="s">
        <v>65</v>
      </c>
      <c r="H3003">
        <v>0</v>
      </c>
      <c r="I3003" t="s">
        <v>16734</v>
      </c>
      <c r="J3003" t="s">
        <v>2690</v>
      </c>
      <c r="K3003" t="s">
        <v>63</v>
      </c>
      <c r="L3003" t="s">
        <v>64</v>
      </c>
      <c r="N3003" t="s">
        <v>16735</v>
      </c>
      <c r="O3003">
        <v>10522</v>
      </c>
      <c r="P3003">
        <v>0</v>
      </c>
      <c r="Q3003" t="s">
        <v>67</v>
      </c>
      <c r="R3003" t="s">
        <v>16714</v>
      </c>
      <c r="S3003" t="s">
        <v>16715</v>
      </c>
      <c r="T3003" t="s">
        <v>16716</v>
      </c>
      <c r="U3003" t="s">
        <v>4458</v>
      </c>
      <c r="V3003" t="s">
        <v>4459</v>
      </c>
      <c r="X3003">
        <v>0</v>
      </c>
      <c r="Y3003" t="s">
        <v>65</v>
      </c>
      <c r="Z3003" t="s">
        <v>65</v>
      </c>
      <c r="AA3003">
        <v>0</v>
      </c>
      <c r="AB3003">
        <v>0</v>
      </c>
      <c r="AC3003">
        <v>0</v>
      </c>
      <c r="AD3003" t="s">
        <v>65</v>
      </c>
      <c r="AE3003">
        <v>0</v>
      </c>
      <c r="AG3003" t="s">
        <v>16378</v>
      </c>
      <c r="AH3003" t="s">
        <v>8407</v>
      </c>
      <c r="AI3003" t="s">
        <v>65</v>
      </c>
      <c r="AJ3003" t="s">
        <v>92</v>
      </c>
      <c r="AK3003" t="s">
        <v>77</v>
      </c>
      <c r="AL3003" t="s">
        <v>4459</v>
      </c>
      <c r="AM3003" t="s">
        <v>65</v>
      </c>
      <c r="AN3003" t="s">
        <v>65</v>
      </c>
      <c r="AO3003" t="s">
        <v>3058</v>
      </c>
      <c r="AP3003" t="s">
        <v>451</v>
      </c>
      <c r="AQ3003" t="s">
        <v>16715</v>
      </c>
      <c r="AR3003" t="s">
        <v>80</v>
      </c>
      <c r="AS3003" t="s">
        <v>8380</v>
      </c>
      <c r="AT3003" s="1">
        <v>36342</v>
      </c>
      <c r="AU3003" t="s">
        <v>5455</v>
      </c>
      <c r="AV3003" t="s">
        <v>65</v>
      </c>
      <c r="AW3003" t="s">
        <v>4459</v>
      </c>
      <c r="AY3003">
        <v>0</v>
      </c>
      <c r="AZ3003" t="s">
        <v>2534</v>
      </c>
      <c r="BA3003" t="s">
        <v>2535</v>
      </c>
      <c r="BB3003" t="s">
        <v>2536</v>
      </c>
      <c r="BC3003" t="s">
        <v>2537</v>
      </c>
      <c r="BD3003" t="s">
        <v>4461</v>
      </c>
      <c r="BE3003" t="s">
        <v>65</v>
      </c>
      <c r="BG3003" t="str">
        <f>INDEX('TO Report - School Leadership'!J:J,MATCH(LCGMS!C3003,'TO Report - School Leadership'!D:D,0))</f>
        <v>Carter, Ronald</v>
      </c>
      <c r="BH3003" t="str">
        <f>INDEX('TO Report - School Leadership'!M:M,MATCH(LCGMS!C3003,'TO Report - School Leadership'!D:D,0))</f>
        <v>rcarter3@schools.nyc.gov</v>
      </c>
      <c r="BI3003">
        <f t="shared" si="92"/>
        <v>1</v>
      </c>
      <c r="BJ3003">
        <f t="shared" si="93"/>
        <v>1</v>
      </c>
    </row>
    <row r="3004" spans="1:62" hidden="1" x14ac:dyDescent="0.25">
      <c r="A3004" t="s">
        <v>16736</v>
      </c>
      <c r="B3004" t="s">
        <v>16709</v>
      </c>
      <c r="C3004" t="s">
        <v>16710</v>
      </c>
      <c r="D3004" t="s">
        <v>16711</v>
      </c>
      <c r="E3004" t="s">
        <v>16737</v>
      </c>
      <c r="F3004">
        <v>0</v>
      </c>
      <c r="G3004" s="1">
        <v>42458.691192129627</v>
      </c>
      <c r="H3004">
        <v>2013560</v>
      </c>
      <c r="I3004" t="s">
        <v>16738</v>
      </c>
      <c r="J3004" t="s">
        <v>2690</v>
      </c>
      <c r="K3004" t="s">
        <v>63</v>
      </c>
      <c r="L3004" t="s">
        <v>64</v>
      </c>
      <c r="N3004" t="s">
        <v>4508</v>
      </c>
      <c r="O3004">
        <v>10457</v>
      </c>
      <c r="P3004">
        <v>10</v>
      </c>
      <c r="Q3004" t="s">
        <v>67</v>
      </c>
      <c r="R3004" t="s">
        <v>16714</v>
      </c>
      <c r="S3004" t="s">
        <v>16715</v>
      </c>
      <c r="T3004" t="s">
        <v>16716</v>
      </c>
      <c r="U3004" t="s">
        <v>4458</v>
      </c>
      <c r="V3004" t="s">
        <v>4459</v>
      </c>
      <c r="X3004">
        <v>15</v>
      </c>
      <c r="Y3004" t="s">
        <v>65</v>
      </c>
      <c r="Z3004" t="s">
        <v>65</v>
      </c>
      <c r="AA3004">
        <v>40.856183000000001</v>
      </c>
      <c r="AB3004">
        <v>3150</v>
      </c>
      <c r="AC3004">
        <v>7</v>
      </c>
      <c r="AD3004" t="s">
        <v>65</v>
      </c>
      <c r="AE3004">
        <v>-73.899446999999995</v>
      </c>
      <c r="AF3004" t="s">
        <v>4664</v>
      </c>
      <c r="AG3004" t="s">
        <v>16378</v>
      </c>
      <c r="AH3004" t="s">
        <v>8407</v>
      </c>
      <c r="AI3004" t="s">
        <v>65</v>
      </c>
      <c r="AJ3004" t="s">
        <v>92</v>
      </c>
      <c r="AK3004" t="s">
        <v>77</v>
      </c>
      <c r="AL3004" t="s">
        <v>4459</v>
      </c>
      <c r="AM3004" t="s">
        <v>65</v>
      </c>
      <c r="AN3004" t="s">
        <v>65</v>
      </c>
      <c r="AO3004" t="s">
        <v>3058</v>
      </c>
      <c r="AP3004" t="s">
        <v>451</v>
      </c>
      <c r="AQ3004" t="s">
        <v>16715</v>
      </c>
      <c r="AR3004" t="s">
        <v>80</v>
      </c>
      <c r="AS3004" t="s">
        <v>8380</v>
      </c>
      <c r="AT3004" s="1">
        <v>36342</v>
      </c>
      <c r="AU3004" t="s">
        <v>5455</v>
      </c>
      <c r="AV3004" t="s">
        <v>65</v>
      </c>
      <c r="AW3004" t="s">
        <v>4459</v>
      </c>
      <c r="AX3004" t="s">
        <v>4665</v>
      </c>
      <c r="AY3004">
        <v>205</v>
      </c>
      <c r="AZ3004" t="s">
        <v>2534</v>
      </c>
      <c r="BA3004" t="s">
        <v>2535</v>
      </c>
      <c r="BB3004" t="s">
        <v>2536</v>
      </c>
      <c r="BC3004" t="s">
        <v>2537</v>
      </c>
      <c r="BD3004" t="s">
        <v>4461</v>
      </c>
      <c r="BE3004" t="s">
        <v>65</v>
      </c>
      <c r="BG3004" t="str">
        <f>INDEX('TO Report - School Leadership'!J:J,MATCH(LCGMS!C3004,'TO Report - School Leadership'!D:D,0))</f>
        <v>Carter, Ronald</v>
      </c>
      <c r="BH3004" t="str">
        <f>INDEX('TO Report - School Leadership'!M:M,MATCH(LCGMS!C3004,'TO Report - School Leadership'!D:D,0))</f>
        <v>rcarter3@schools.nyc.gov</v>
      </c>
      <c r="BI3004">
        <f t="shared" si="92"/>
        <v>1</v>
      </c>
      <c r="BJ3004">
        <f t="shared" si="93"/>
        <v>1</v>
      </c>
    </row>
    <row r="3005" spans="1:62" hidden="1" x14ac:dyDescent="0.25">
      <c r="A3005" t="s">
        <v>16739</v>
      </c>
      <c r="B3005" t="s">
        <v>16740</v>
      </c>
      <c r="C3005" t="s">
        <v>16741</v>
      </c>
      <c r="D3005" t="s">
        <v>16742</v>
      </c>
      <c r="E3005" t="s">
        <v>16743</v>
      </c>
      <c r="F3005">
        <v>2032460002</v>
      </c>
      <c r="G3005" s="1">
        <v>44319.688842592594</v>
      </c>
      <c r="H3005">
        <v>2097309</v>
      </c>
      <c r="I3005" t="s">
        <v>16744</v>
      </c>
      <c r="J3005" t="s">
        <v>389</v>
      </c>
      <c r="K3005" t="s">
        <v>63</v>
      </c>
      <c r="L3005" t="s">
        <v>64</v>
      </c>
      <c r="N3005" t="s">
        <v>4568</v>
      </c>
      <c r="O3005">
        <v>10468</v>
      </c>
      <c r="P3005">
        <v>10</v>
      </c>
      <c r="Q3005" t="s">
        <v>67</v>
      </c>
      <c r="R3005" t="s">
        <v>16745</v>
      </c>
      <c r="S3005" t="s">
        <v>16746</v>
      </c>
      <c r="T3005" t="s">
        <v>16747</v>
      </c>
      <c r="U3005" t="s">
        <v>65</v>
      </c>
      <c r="V3005" t="s">
        <v>65</v>
      </c>
      <c r="W3005">
        <v>1970</v>
      </c>
      <c r="X3005">
        <v>11</v>
      </c>
      <c r="Y3005" t="s">
        <v>65</v>
      </c>
      <c r="Z3005" t="s">
        <v>65</v>
      </c>
      <c r="AA3005">
        <v>40.874724999999998</v>
      </c>
      <c r="AB3005">
        <v>3246</v>
      </c>
      <c r="AC3005">
        <v>2</v>
      </c>
      <c r="AD3005" t="s">
        <v>65</v>
      </c>
      <c r="AE3005">
        <v>-73.895543000000004</v>
      </c>
      <c r="AF3005" t="s">
        <v>7483</v>
      </c>
      <c r="AG3005" t="s">
        <v>1448</v>
      </c>
      <c r="AH3005" t="s">
        <v>1448</v>
      </c>
      <c r="AI3005">
        <v>52</v>
      </c>
      <c r="AJ3005" t="s">
        <v>76</v>
      </c>
      <c r="AK3005" t="s">
        <v>77</v>
      </c>
      <c r="AL3005" t="s">
        <v>13150</v>
      </c>
      <c r="AM3005" t="s">
        <v>14609</v>
      </c>
      <c r="AN3005" t="s">
        <v>14610</v>
      </c>
      <c r="AO3005" t="s">
        <v>78</v>
      </c>
      <c r="AP3005" t="s">
        <v>1085</v>
      </c>
      <c r="AQ3005" t="s">
        <v>16746</v>
      </c>
      <c r="AR3005" t="s">
        <v>80</v>
      </c>
      <c r="AS3005" t="s">
        <v>81</v>
      </c>
      <c r="AT3005" s="1">
        <v>37438</v>
      </c>
      <c r="AU3005" t="s">
        <v>13150</v>
      </c>
      <c r="AV3005" t="s">
        <v>65</v>
      </c>
      <c r="AW3005" t="s">
        <v>14537</v>
      </c>
      <c r="AX3005" t="s">
        <v>7484</v>
      </c>
      <c r="AY3005">
        <v>208</v>
      </c>
      <c r="AZ3005" t="s">
        <v>1451</v>
      </c>
      <c r="BA3005" t="s">
        <v>1452</v>
      </c>
      <c r="BB3005" t="s">
        <v>1453</v>
      </c>
      <c r="BC3005" t="s">
        <v>1454</v>
      </c>
      <c r="BD3005" t="s">
        <v>65</v>
      </c>
      <c r="BE3005" t="s">
        <v>14611</v>
      </c>
      <c r="BG3005" t="str">
        <f>INDEX('TO Report - School Leadership'!J:J,MATCH(LCGMS!C3005,'TO Report - School Leadership'!D:D,0))</f>
        <v>WEISS, ALESSANDRO</v>
      </c>
      <c r="BH3005" t="str">
        <f>INDEX('TO Report - School Leadership'!M:M,MATCH(LCGMS!C3005,'TO Report - School Leadership'!D:D,0))</f>
        <v>aweiss@schools.nyc.gov</v>
      </c>
      <c r="BI3005">
        <f t="shared" si="92"/>
        <v>1</v>
      </c>
      <c r="BJ3005" t="str">
        <f t="shared" si="93"/>
        <v/>
      </c>
    </row>
    <row r="3006" spans="1:62" hidden="1" x14ac:dyDescent="0.25">
      <c r="A3006" t="s">
        <v>5877</v>
      </c>
      <c r="B3006" t="s">
        <v>16748</v>
      </c>
      <c r="C3006" t="s">
        <v>16749</v>
      </c>
      <c r="D3006" t="s">
        <v>16750</v>
      </c>
      <c r="E3006" t="s">
        <v>5878</v>
      </c>
      <c r="F3006">
        <v>2040700166</v>
      </c>
      <c r="G3006" t="s">
        <v>65</v>
      </c>
      <c r="H3006">
        <v>2044075</v>
      </c>
      <c r="I3006" t="s">
        <v>5879</v>
      </c>
      <c r="J3006" t="s">
        <v>483</v>
      </c>
      <c r="K3006" t="s">
        <v>63</v>
      </c>
      <c r="L3006" t="s">
        <v>64</v>
      </c>
      <c r="M3006" t="s">
        <v>65</v>
      </c>
      <c r="N3006" t="s">
        <v>4508</v>
      </c>
      <c r="O3006">
        <v>10461</v>
      </c>
      <c r="P3006">
        <v>11</v>
      </c>
      <c r="Q3006" t="s">
        <v>474</v>
      </c>
      <c r="R3006" t="s">
        <v>16751</v>
      </c>
      <c r="S3006" t="s">
        <v>16752</v>
      </c>
      <c r="T3006" t="s">
        <v>16753</v>
      </c>
      <c r="U3006" t="s">
        <v>65</v>
      </c>
      <c r="V3006" t="s">
        <v>478</v>
      </c>
      <c r="W3006" t="s">
        <v>65</v>
      </c>
      <c r="X3006">
        <v>13</v>
      </c>
      <c r="Y3006" t="s">
        <v>65</v>
      </c>
      <c r="Z3006" t="s">
        <v>65</v>
      </c>
      <c r="AA3006">
        <v>40.844929</v>
      </c>
      <c r="AB3006">
        <v>4070</v>
      </c>
      <c r="AC3006">
        <v>166</v>
      </c>
      <c r="AD3006" t="s">
        <v>65</v>
      </c>
      <c r="AE3006">
        <v>-73.847244000000003</v>
      </c>
      <c r="AF3006" t="s">
        <v>5880</v>
      </c>
      <c r="AG3006" t="s">
        <v>3986</v>
      </c>
      <c r="AH3006" t="s">
        <v>5304</v>
      </c>
      <c r="AI3006">
        <v>49</v>
      </c>
      <c r="AJ3006" t="s">
        <v>92</v>
      </c>
      <c r="AK3006" t="s">
        <v>77</v>
      </c>
      <c r="AL3006" t="s">
        <v>478</v>
      </c>
      <c r="AM3006" t="s">
        <v>65</v>
      </c>
      <c r="AN3006" t="s">
        <v>65</v>
      </c>
      <c r="AO3006" t="s">
        <v>78</v>
      </c>
      <c r="AP3006" t="s">
        <v>739</v>
      </c>
      <c r="AQ3006" t="s">
        <v>16752</v>
      </c>
      <c r="AR3006" t="s">
        <v>80</v>
      </c>
      <c r="AS3006" t="s">
        <v>81</v>
      </c>
      <c r="AT3006" s="1">
        <v>36620</v>
      </c>
      <c r="AU3006" t="s">
        <v>2643</v>
      </c>
      <c r="AV3006" t="s">
        <v>65</v>
      </c>
      <c r="AW3006" t="s">
        <v>478</v>
      </c>
      <c r="AX3006" t="s">
        <v>5881</v>
      </c>
      <c r="AY3006">
        <v>211</v>
      </c>
      <c r="AZ3006" t="s">
        <v>65</v>
      </c>
      <c r="BA3006" t="s">
        <v>65</v>
      </c>
      <c r="BB3006" t="s">
        <v>65</v>
      </c>
      <c r="BC3006" t="s">
        <v>65</v>
      </c>
      <c r="BD3006" t="s">
        <v>65</v>
      </c>
      <c r="BE3006" t="s">
        <v>65</v>
      </c>
      <c r="BG3006" t="e">
        <f>INDEX('TO Report - School Leadership'!J:J,MATCH(LCGMS!C3006,'TO Report - School Leadership'!D:D,0))</f>
        <v>#N/A</v>
      </c>
      <c r="BH3006" t="e">
        <f>INDEX('TO Report - School Leadership'!M:M,MATCH(LCGMS!C3006,'TO Report - School Leadership'!D:D,0))</f>
        <v>#N/A</v>
      </c>
      <c r="BI3006" t="e">
        <f t="shared" si="92"/>
        <v>#N/A</v>
      </c>
      <c r="BJ3006" t="e">
        <f t="shared" si="93"/>
        <v>#N/A</v>
      </c>
    </row>
    <row r="3007" spans="1:62" hidden="1" x14ac:dyDescent="0.25">
      <c r="A3007" t="s">
        <v>16754</v>
      </c>
      <c r="B3007" t="s">
        <v>16748</v>
      </c>
      <c r="C3007" t="s">
        <v>16749</v>
      </c>
      <c r="D3007" t="s">
        <v>16750</v>
      </c>
      <c r="E3007" t="s">
        <v>16755</v>
      </c>
      <c r="F3007">
        <v>2029290008</v>
      </c>
      <c r="G3007" t="s">
        <v>65</v>
      </c>
      <c r="H3007">
        <v>2113141</v>
      </c>
      <c r="I3007" t="s">
        <v>16756</v>
      </c>
      <c r="J3007" t="s">
        <v>2690</v>
      </c>
      <c r="K3007" t="s">
        <v>63</v>
      </c>
      <c r="L3007" t="s">
        <v>64</v>
      </c>
      <c r="M3007" t="s">
        <v>65</v>
      </c>
      <c r="N3007" t="s">
        <v>4508</v>
      </c>
      <c r="O3007">
        <v>10457</v>
      </c>
      <c r="P3007">
        <v>9</v>
      </c>
      <c r="Q3007" t="s">
        <v>474</v>
      </c>
      <c r="R3007" t="s">
        <v>16751</v>
      </c>
      <c r="S3007" t="s">
        <v>16752</v>
      </c>
      <c r="T3007" t="s">
        <v>16753</v>
      </c>
      <c r="U3007" t="s">
        <v>65</v>
      </c>
      <c r="V3007" t="s">
        <v>478</v>
      </c>
      <c r="W3007" t="s">
        <v>65</v>
      </c>
      <c r="X3007">
        <v>16</v>
      </c>
      <c r="Y3007" t="s">
        <v>65</v>
      </c>
      <c r="Z3007" t="s">
        <v>65</v>
      </c>
      <c r="AA3007">
        <v>40.839072000000002</v>
      </c>
      <c r="AB3007">
        <v>2929</v>
      </c>
      <c r="AC3007">
        <v>8</v>
      </c>
      <c r="AD3007" t="s">
        <v>65</v>
      </c>
      <c r="AE3007">
        <v>-73.900122999999994</v>
      </c>
      <c r="AF3007" t="s">
        <v>4522</v>
      </c>
      <c r="AG3007" t="s">
        <v>3986</v>
      </c>
      <c r="AH3007" t="s">
        <v>5304</v>
      </c>
      <c r="AI3007">
        <v>42</v>
      </c>
      <c r="AJ3007" t="s">
        <v>76</v>
      </c>
      <c r="AK3007" t="s">
        <v>77</v>
      </c>
      <c r="AL3007" t="s">
        <v>478</v>
      </c>
      <c r="AM3007" t="s">
        <v>65</v>
      </c>
      <c r="AN3007" t="s">
        <v>65</v>
      </c>
      <c r="AO3007" t="s">
        <v>78</v>
      </c>
      <c r="AP3007" t="s">
        <v>739</v>
      </c>
      <c r="AQ3007" t="s">
        <v>16752</v>
      </c>
      <c r="AR3007" t="s">
        <v>80</v>
      </c>
      <c r="AS3007" t="s">
        <v>81</v>
      </c>
      <c r="AT3007" s="1">
        <v>36620</v>
      </c>
      <c r="AU3007" t="s">
        <v>2643</v>
      </c>
      <c r="AV3007" t="s">
        <v>65</v>
      </c>
      <c r="AW3007" t="s">
        <v>478</v>
      </c>
      <c r="AX3007" t="s">
        <v>4523</v>
      </c>
      <c r="AY3007">
        <v>203</v>
      </c>
      <c r="AZ3007" t="s">
        <v>65</v>
      </c>
      <c r="BA3007" t="s">
        <v>65</v>
      </c>
      <c r="BB3007" t="s">
        <v>65</v>
      </c>
      <c r="BC3007" t="s">
        <v>65</v>
      </c>
      <c r="BD3007" t="s">
        <v>65</v>
      </c>
      <c r="BE3007" t="s">
        <v>65</v>
      </c>
      <c r="BG3007" t="e">
        <f>INDEX('TO Report - School Leadership'!J:J,MATCH(LCGMS!C3007,'TO Report - School Leadership'!D:D,0))</f>
        <v>#N/A</v>
      </c>
      <c r="BH3007" t="e">
        <f>INDEX('TO Report - School Leadership'!M:M,MATCH(LCGMS!C3007,'TO Report - School Leadership'!D:D,0))</f>
        <v>#N/A</v>
      </c>
      <c r="BI3007" t="e">
        <f t="shared" si="92"/>
        <v>#N/A</v>
      </c>
      <c r="BJ3007" t="e">
        <f t="shared" si="93"/>
        <v>#N/A</v>
      </c>
    </row>
    <row r="3008" spans="1:62" hidden="1" x14ac:dyDescent="0.25">
      <c r="A3008" t="s">
        <v>13437</v>
      </c>
      <c r="B3008" t="s">
        <v>16757</v>
      </c>
      <c r="C3008" t="s">
        <v>16758</v>
      </c>
      <c r="D3008" t="s">
        <v>16759</v>
      </c>
      <c r="E3008" t="s">
        <v>13441</v>
      </c>
      <c r="F3008">
        <v>2024430190</v>
      </c>
      <c r="G3008" s="1">
        <v>40574.445219907408</v>
      </c>
      <c r="H3008">
        <v>2002458</v>
      </c>
      <c r="I3008" t="s">
        <v>13442</v>
      </c>
      <c r="J3008" t="s">
        <v>62</v>
      </c>
      <c r="K3008" t="s">
        <v>63</v>
      </c>
      <c r="L3008" t="s">
        <v>64</v>
      </c>
      <c r="M3008" t="s">
        <v>65</v>
      </c>
      <c r="N3008" t="s">
        <v>4508</v>
      </c>
      <c r="O3008">
        <v>10451</v>
      </c>
      <c r="P3008">
        <v>7</v>
      </c>
      <c r="Q3008" t="s">
        <v>474</v>
      </c>
      <c r="R3008" t="s">
        <v>16760</v>
      </c>
      <c r="S3008" t="s">
        <v>16761</v>
      </c>
      <c r="T3008" t="s">
        <v>16762</v>
      </c>
      <c r="U3008" t="s">
        <v>65</v>
      </c>
      <c r="V3008" t="s">
        <v>478</v>
      </c>
      <c r="W3008">
        <v>1971</v>
      </c>
      <c r="X3008">
        <v>17</v>
      </c>
      <c r="Y3008" t="s">
        <v>65</v>
      </c>
      <c r="Z3008" t="s">
        <v>65</v>
      </c>
      <c r="AA3008">
        <v>40.822574000000003</v>
      </c>
      <c r="AB3008">
        <v>2443</v>
      </c>
      <c r="AC3008">
        <v>190</v>
      </c>
      <c r="AD3008" t="s">
        <v>65</v>
      </c>
      <c r="AE3008">
        <v>-73.921139999999994</v>
      </c>
      <c r="AF3008" t="s">
        <v>4509</v>
      </c>
      <c r="AG3008" t="s">
        <v>759</v>
      </c>
      <c r="AH3008" t="s">
        <v>759</v>
      </c>
      <c r="AI3008">
        <v>44</v>
      </c>
      <c r="AJ3008" t="s">
        <v>76</v>
      </c>
      <c r="AK3008" t="s">
        <v>77</v>
      </c>
      <c r="AL3008" t="s">
        <v>478</v>
      </c>
      <c r="AM3008" t="s">
        <v>65</v>
      </c>
      <c r="AN3008" t="s">
        <v>65</v>
      </c>
      <c r="AO3008" t="s">
        <v>78</v>
      </c>
      <c r="AP3008" t="s">
        <v>451</v>
      </c>
      <c r="AQ3008" t="s">
        <v>16761</v>
      </c>
      <c r="AR3008" t="s">
        <v>80</v>
      </c>
      <c r="AS3008" t="s">
        <v>81</v>
      </c>
      <c r="AT3008" s="1">
        <v>36650</v>
      </c>
      <c r="AU3008" t="s">
        <v>2643</v>
      </c>
      <c r="AV3008" t="s">
        <v>65</v>
      </c>
      <c r="AW3008" t="s">
        <v>478</v>
      </c>
      <c r="AX3008" t="s">
        <v>4510</v>
      </c>
      <c r="AY3008">
        <v>204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G3008" t="e">
        <f>INDEX('TO Report - School Leadership'!J:J,MATCH(LCGMS!C3008,'TO Report - School Leadership'!D:D,0))</f>
        <v>#N/A</v>
      </c>
      <c r="BH3008" t="e">
        <f>INDEX('TO Report - School Leadership'!M:M,MATCH(LCGMS!C3008,'TO Report - School Leadership'!D:D,0))</f>
        <v>#N/A</v>
      </c>
      <c r="BI3008" t="e">
        <f t="shared" si="92"/>
        <v>#N/A</v>
      </c>
      <c r="BJ3008" t="e">
        <f t="shared" si="93"/>
        <v>#N/A</v>
      </c>
    </row>
    <row r="3009" spans="1:62" hidden="1" x14ac:dyDescent="0.25">
      <c r="A3009" t="s">
        <v>7341</v>
      </c>
      <c r="B3009" t="s">
        <v>16757</v>
      </c>
      <c r="C3009" t="s">
        <v>16758</v>
      </c>
      <c r="D3009" t="s">
        <v>16759</v>
      </c>
      <c r="E3009" t="s">
        <v>7342</v>
      </c>
      <c r="F3009">
        <v>2024430078</v>
      </c>
      <c r="G3009" s="1">
        <v>41533.590324074074</v>
      </c>
      <c r="H3009">
        <v>2103486</v>
      </c>
      <c r="I3009" t="s">
        <v>7343</v>
      </c>
      <c r="J3009" t="s">
        <v>62</v>
      </c>
      <c r="K3009" t="s">
        <v>63</v>
      </c>
      <c r="L3009" t="s">
        <v>64</v>
      </c>
      <c r="N3009" t="s">
        <v>4508</v>
      </c>
      <c r="O3009">
        <v>10451</v>
      </c>
      <c r="P3009">
        <v>7</v>
      </c>
      <c r="Q3009" t="s">
        <v>474</v>
      </c>
      <c r="R3009" t="s">
        <v>16760</v>
      </c>
      <c r="S3009" t="s">
        <v>16761</v>
      </c>
      <c r="T3009" t="s">
        <v>16762</v>
      </c>
      <c r="U3009" t="s">
        <v>65</v>
      </c>
      <c r="V3009" t="s">
        <v>478</v>
      </c>
      <c r="W3009">
        <v>2010</v>
      </c>
      <c r="X3009">
        <v>17</v>
      </c>
      <c r="Y3009" t="s">
        <v>65</v>
      </c>
      <c r="Z3009" t="s">
        <v>65</v>
      </c>
      <c r="AA3009">
        <v>40.821827999999996</v>
      </c>
      <c r="AB3009">
        <v>2443</v>
      </c>
      <c r="AC3009">
        <v>78</v>
      </c>
      <c r="AD3009" t="s">
        <v>65</v>
      </c>
      <c r="AE3009">
        <v>-73.922365999999997</v>
      </c>
      <c r="AF3009" t="s">
        <v>4509</v>
      </c>
      <c r="AG3009" t="s">
        <v>759</v>
      </c>
      <c r="AH3009" t="s">
        <v>759</v>
      </c>
      <c r="AI3009">
        <v>44</v>
      </c>
      <c r="AJ3009" t="s">
        <v>92</v>
      </c>
      <c r="AK3009" t="s">
        <v>77</v>
      </c>
      <c r="AL3009" t="s">
        <v>478</v>
      </c>
      <c r="AM3009" t="s">
        <v>65</v>
      </c>
      <c r="AN3009" t="s">
        <v>65</v>
      </c>
      <c r="AO3009" t="s">
        <v>78</v>
      </c>
      <c r="AP3009" t="s">
        <v>451</v>
      </c>
      <c r="AQ3009" t="s">
        <v>16761</v>
      </c>
      <c r="AR3009" t="s">
        <v>80</v>
      </c>
      <c r="AS3009" t="s">
        <v>81</v>
      </c>
      <c r="AT3009" s="1">
        <v>36650</v>
      </c>
      <c r="AU3009" t="s">
        <v>2643</v>
      </c>
      <c r="AV3009" t="s">
        <v>65</v>
      </c>
      <c r="AW3009" t="s">
        <v>478</v>
      </c>
      <c r="AX3009" t="s">
        <v>4510</v>
      </c>
      <c r="AY3009">
        <v>204</v>
      </c>
      <c r="AZ3009" t="s">
        <v>65</v>
      </c>
      <c r="BA3009" t="s">
        <v>65</v>
      </c>
      <c r="BB3009" t="s">
        <v>65</v>
      </c>
      <c r="BC3009" t="s">
        <v>65</v>
      </c>
      <c r="BD3009" t="s">
        <v>65</v>
      </c>
      <c r="BE3009" t="s">
        <v>65</v>
      </c>
      <c r="BG3009" t="e">
        <f>INDEX('TO Report - School Leadership'!J:J,MATCH(LCGMS!C3009,'TO Report - School Leadership'!D:D,0))</f>
        <v>#N/A</v>
      </c>
      <c r="BH3009" t="e">
        <f>INDEX('TO Report - School Leadership'!M:M,MATCH(LCGMS!C3009,'TO Report - School Leadership'!D:D,0))</f>
        <v>#N/A</v>
      </c>
      <c r="BI3009" t="e">
        <f t="shared" si="92"/>
        <v>#N/A</v>
      </c>
      <c r="BJ3009" t="e">
        <f t="shared" si="93"/>
        <v>#N/A</v>
      </c>
    </row>
    <row r="3010" spans="1:62" hidden="1" x14ac:dyDescent="0.25">
      <c r="A3010" t="s">
        <v>7211</v>
      </c>
      <c r="B3010" t="s">
        <v>16757</v>
      </c>
      <c r="C3010" t="s">
        <v>16758</v>
      </c>
      <c r="D3010" t="s">
        <v>16759</v>
      </c>
      <c r="E3010" t="s">
        <v>7212</v>
      </c>
      <c r="F3010">
        <v>0</v>
      </c>
      <c r="G3010" s="1">
        <v>41718.520439814813</v>
      </c>
      <c r="H3010">
        <v>2000967</v>
      </c>
      <c r="I3010" t="s">
        <v>7213</v>
      </c>
      <c r="J3010" t="s">
        <v>2690</v>
      </c>
      <c r="K3010" t="s">
        <v>63</v>
      </c>
      <c r="L3010" t="s">
        <v>64</v>
      </c>
      <c r="N3010" t="s">
        <v>4508</v>
      </c>
      <c r="O3010">
        <v>10451</v>
      </c>
      <c r="P3010">
        <v>7</v>
      </c>
      <c r="Q3010" t="s">
        <v>474</v>
      </c>
      <c r="R3010" t="s">
        <v>16760</v>
      </c>
      <c r="S3010" t="s">
        <v>16761</v>
      </c>
      <c r="T3010" t="s">
        <v>16762</v>
      </c>
      <c r="U3010" t="s">
        <v>65</v>
      </c>
      <c r="V3010" t="s">
        <v>478</v>
      </c>
      <c r="X3010">
        <v>17</v>
      </c>
      <c r="Y3010" t="s">
        <v>65</v>
      </c>
      <c r="Z3010" t="s">
        <v>65</v>
      </c>
      <c r="AA3010">
        <v>40.816099999999999</v>
      </c>
      <c r="AB3010">
        <v>2335</v>
      </c>
      <c r="AC3010">
        <v>58</v>
      </c>
      <c r="AD3010" t="s">
        <v>65</v>
      </c>
      <c r="AE3010">
        <v>-73.926485999999997</v>
      </c>
      <c r="AF3010" t="s">
        <v>4532</v>
      </c>
      <c r="AG3010" t="s">
        <v>759</v>
      </c>
      <c r="AH3010" t="s">
        <v>759</v>
      </c>
      <c r="AI3010">
        <v>40</v>
      </c>
      <c r="AJ3010" t="s">
        <v>92</v>
      </c>
      <c r="AK3010" t="s">
        <v>77</v>
      </c>
      <c r="AL3010" t="s">
        <v>478</v>
      </c>
      <c r="AM3010" t="s">
        <v>65</v>
      </c>
      <c r="AN3010" t="s">
        <v>65</v>
      </c>
      <c r="AO3010" t="s">
        <v>78</v>
      </c>
      <c r="AP3010" t="s">
        <v>451</v>
      </c>
      <c r="AQ3010" t="s">
        <v>16761</v>
      </c>
      <c r="AR3010" t="s">
        <v>80</v>
      </c>
      <c r="AS3010" t="s">
        <v>81</v>
      </c>
      <c r="AT3010" s="1">
        <v>36650</v>
      </c>
      <c r="AU3010" t="s">
        <v>2643</v>
      </c>
      <c r="AV3010" t="s">
        <v>65</v>
      </c>
      <c r="AW3010" t="s">
        <v>478</v>
      </c>
      <c r="AX3010" t="s">
        <v>4533</v>
      </c>
      <c r="AY3010">
        <v>201</v>
      </c>
      <c r="AZ3010" t="s">
        <v>65</v>
      </c>
      <c r="BA3010" t="s">
        <v>65</v>
      </c>
      <c r="BB3010" t="s">
        <v>65</v>
      </c>
      <c r="BC3010" t="s">
        <v>65</v>
      </c>
      <c r="BD3010" t="s">
        <v>65</v>
      </c>
      <c r="BE3010" t="s">
        <v>65</v>
      </c>
      <c r="BG3010" t="e">
        <f>INDEX('TO Report - School Leadership'!J:J,MATCH(LCGMS!C3010,'TO Report - School Leadership'!D:D,0))</f>
        <v>#N/A</v>
      </c>
      <c r="BH3010" t="e">
        <f>INDEX('TO Report - School Leadership'!M:M,MATCH(LCGMS!C3010,'TO Report - School Leadership'!D:D,0))</f>
        <v>#N/A</v>
      </c>
      <c r="BI3010" t="e">
        <f t="shared" si="92"/>
        <v>#N/A</v>
      </c>
      <c r="BJ3010" t="e">
        <f t="shared" si="93"/>
        <v>#N/A</v>
      </c>
    </row>
    <row r="3011" spans="1:62" hidden="1" x14ac:dyDescent="0.25">
      <c r="A3011" t="s">
        <v>16763</v>
      </c>
      <c r="B3011" t="s">
        <v>16764</v>
      </c>
      <c r="C3011" t="s">
        <v>16765</v>
      </c>
      <c r="D3011" t="s">
        <v>16766</v>
      </c>
      <c r="E3011" t="s">
        <v>16767</v>
      </c>
      <c r="F3011">
        <v>2028560029</v>
      </c>
      <c r="G3011" s="1">
        <v>41311.426215277781</v>
      </c>
      <c r="H3011">
        <v>2008292</v>
      </c>
      <c r="I3011" t="s">
        <v>16768</v>
      </c>
      <c r="J3011" t="s">
        <v>2690</v>
      </c>
      <c r="K3011" t="s">
        <v>63</v>
      </c>
      <c r="L3011" t="s">
        <v>64</v>
      </c>
      <c r="M3011" t="s">
        <v>65</v>
      </c>
      <c r="N3011" t="s">
        <v>4508</v>
      </c>
      <c r="O3011">
        <v>10452</v>
      </c>
      <c r="P3011">
        <v>9</v>
      </c>
      <c r="Q3011" t="s">
        <v>474</v>
      </c>
      <c r="R3011" t="s">
        <v>16769</v>
      </c>
      <c r="S3011" t="s">
        <v>14670</v>
      </c>
      <c r="T3011" t="s">
        <v>16770</v>
      </c>
      <c r="U3011" t="s">
        <v>65</v>
      </c>
      <c r="V3011" t="s">
        <v>478</v>
      </c>
      <c r="X3011">
        <v>16</v>
      </c>
      <c r="Y3011" t="s">
        <v>65</v>
      </c>
      <c r="Z3011" t="s">
        <v>65</v>
      </c>
      <c r="AA3011">
        <v>40.840262000000003</v>
      </c>
      <c r="AB3011">
        <v>2856</v>
      </c>
      <c r="AC3011">
        <v>29</v>
      </c>
      <c r="AD3011" t="s">
        <v>65</v>
      </c>
      <c r="AE3011">
        <v>-73.918665000000004</v>
      </c>
      <c r="AF3011" t="s">
        <v>11284</v>
      </c>
      <c r="AG3011" t="s">
        <v>193</v>
      </c>
      <c r="AH3011" t="s">
        <v>193</v>
      </c>
      <c r="AI3011">
        <v>44</v>
      </c>
      <c r="AJ3011" t="s">
        <v>76</v>
      </c>
      <c r="AK3011" t="s">
        <v>77</v>
      </c>
      <c r="AL3011" t="s">
        <v>478</v>
      </c>
      <c r="AM3011" t="s">
        <v>65</v>
      </c>
      <c r="AN3011" t="s">
        <v>65</v>
      </c>
      <c r="AO3011" t="s">
        <v>78</v>
      </c>
      <c r="AP3011" t="s">
        <v>79</v>
      </c>
      <c r="AQ3011" t="s">
        <v>14670</v>
      </c>
      <c r="AR3011" t="s">
        <v>80</v>
      </c>
      <c r="AS3011" t="s">
        <v>81</v>
      </c>
      <c r="AT3011" s="1">
        <v>36708</v>
      </c>
      <c r="AU3011" t="s">
        <v>2643</v>
      </c>
      <c r="AV3011" t="s">
        <v>65</v>
      </c>
      <c r="AW3011" t="s">
        <v>478</v>
      </c>
      <c r="AX3011" t="s">
        <v>11285</v>
      </c>
      <c r="AY3011">
        <v>204</v>
      </c>
      <c r="AZ3011" t="s">
        <v>65</v>
      </c>
      <c r="BA3011" t="s">
        <v>65</v>
      </c>
      <c r="BB3011" t="s">
        <v>65</v>
      </c>
      <c r="BC3011" t="s">
        <v>65</v>
      </c>
      <c r="BD3011" t="s">
        <v>65</v>
      </c>
      <c r="BE3011" t="s">
        <v>65</v>
      </c>
      <c r="BG3011" t="e">
        <f>INDEX('TO Report - School Leadership'!J:J,MATCH(LCGMS!C3011,'TO Report - School Leadership'!D:D,0))</f>
        <v>#N/A</v>
      </c>
      <c r="BH3011" t="e">
        <f>INDEX('TO Report - School Leadership'!M:M,MATCH(LCGMS!C3011,'TO Report - School Leadership'!D:D,0))</f>
        <v>#N/A</v>
      </c>
      <c r="BI3011" t="e">
        <f t="shared" ref="BI3011:BI3071" si="94">IF(BG3011=R3011,"",1)</f>
        <v>#N/A</v>
      </c>
      <c r="BJ3011" t="e">
        <f t="shared" ref="BJ3011:BJ3071" si="95">IF(BH3011=T3011,"",1)</f>
        <v>#N/A</v>
      </c>
    </row>
    <row r="3012" spans="1:62" hidden="1" x14ac:dyDescent="0.25">
      <c r="A3012" t="s">
        <v>16771</v>
      </c>
      <c r="B3012" t="s">
        <v>16772</v>
      </c>
      <c r="C3012" t="s">
        <v>16773</v>
      </c>
      <c r="D3012" t="s">
        <v>16774</v>
      </c>
      <c r="E3012" t="s">
        <v>16775</v>
      </c>
      <c r="F3012">
        <v>2023730014</v>
      </c>
      <c r="G3012" s="1">
        <v>41526.385289351849</v>
      </c>
      <c r="H3012">
        <v>2001331</v>
      </c>
      <c r="I3012" t="s">
        <v>16776</v>
      </c>
      <c r="J3012" t="s">
        <v>2690</v>
      </c>
      <c r="K3012" t="s">
        <v>63</v>
      </c>
      <c r="L3012" t="s">
        <v>64</v>
      </c>
      <c r="M3012" t="s">
        <v>65</v>
      </c>
      <c r="N3012" t="s">
        <v>4508</v>
      </c>
      <c r="O3012">
        <v>10456</v>
      </c>
      <c r="P3012">
        <v>9</v>
      </c>
      <c r="Q3012" t="s">
        <v>474</v>
      </c>
      <c r="R3012" t="s">
        <v>16777</v>
      </c>
      <c r="S3012" t="s">
        <v>16778</v>
      </c>
      <c r="T3012" t="s">
        <v>16779</v>
      </c>
      <c r="U3012" t="s">
        <v>65</v>
      </c>
      <c r="V3012" t="s">
        <v>478</v>
      </c>
      <c r="X3012">
        <v>16</v>
      </c>
      <c r="Y3012" t="s">
        <v>65</v>
      </c>
      <c r="Z3012" s="1">
        <v>37135</v>
      </c>
      <c r="AA3012">
        <v>40.832327999999997</v>
      </c>
      <c r="AB3012">
        <v>2373</v>
      </c>
      <c r="AC3012">
        <v>14</v>
      </c>
      <c r="AD3012" t="s">
        <v>65</v>
      </c>
      <c r="AE3012">
        <v>-73.905771000000001</v>
      </c>
      <c r="AF3012" t="s">
        <v>4522</v>
      </c>
      <c r="AG3012" t="s">
        <v>396</v>
      </c>
      <c r="AH3012" t="s">
        <v>396</v>
      </c>
      <c r="AI3012">
        <v>42</v>
      </c>
      <c r="AJ3012" t="s">
        <v>76</v>
      </c>
      <c r="AK3012" t="s">
        <v>77</v>
      </c>
      <c r="AL3012" t="s">
        <v>478</v>
      </c>
      <c r="AM3012" t="s">
        <v>65</v>
      </c>
      <c r="AN3012" t="s">
        <v>65</v>
      </c>
      <c r="AO3012" t="s">
        <v>78</v>
      </c>
      <c r="AP3012" t="s">
        <v>398</v>
      </c>
      <c r="AQ3012" t="s">
        <v>16778</v>
      </c>
      <c r="AR3012" t="s">
        <v>80</v>
      </c>
      <c r="AS3012" t="s">
        <v>81</v>
      </c>
      <c r="AT3012" s="1">
        <v>36708</v>
      </c>
      <c r="AU3012" t="s">
        <v>2643</v>
      </c>
      <c r="AV3012" t="s">
        <v>65</v>
      </c>
      <c r="AW3012" t="s">
        <v>478</v>
      </c>
      <c r="AX3012" t="s">
        <v>4523</v>
      </c>
      <c r="AY3012">
        <v>203</v>
      </c>
      <c r="AZ3012" t="s">
        <v>65</v>
      </c>
      <c r="BA3012" t="s">
        <v>65</v>
      </c>
      <c r="BB3012" t="s">
        <v>65</v>
      </c>
      <c r="BC3012" t="s">
        <v>65</v>
      </c>
      <c r="BD3012" t="s">
        <v>65</v>
      </c>
      <c r="BE3012" t="s">
        <v>65</v>
      </c>
      <c r="BG3012" t="e">
        <f>INDEX('TO Report - School Leadership'!J:J,MATCH(LCGMS!C3012,'TO Report - School Leadership'!D:D,0))</f>
        <v>#N/A</v>
      </c>
      <c r="BH3012" t="e">
        <f>INDEX('TO Report - School Leadership'!M:M,MATCH(LCGMS!C3012,'TO Report - School Leadership'!D:D,0))</f>
        <v>#N/A</v>
      </c>
      <c r="BI3012" t="e">
        <f t="shared" si="94"/>
        <v>#N/A</v>
      </c>
      <c r="BJ3012" t="e">
        <f t="shared" si="95"/>
        <v>#N/A</v>
      </c>
    </row>
    <row r="3013" spans="1:62" hidden="1" x14ac:dyDescent="0.25">
      <c r="A3013" t="s">
        <v>16780</v>
      </c>
      <c r="B3013" t="s">
        <v>16772</v>
      </c>
      <c r="C3013" t="s">
        <v>16773</v>
      </c>
      <c r="D3013" t="s">
        <v>16774</v>
      </c>
      <c r="E3013" t="s">
        <v>16781</v>
      </c>
      <c r="F3013">
        <v>2026140004</v>
      </c>
      <c r="G3013" s="1">
        <v>41415.407951388886</v>
      </c>
      <c r="H3013">
        <v>2004274</v>
      </c>
      <c r="I3013" t="s">
        <v>16782</v>
      </c>
      <c r="J3013" t="s">
        <v>2690</v>
      </c>
      <c r="K3013" t="s">
        <v>63</v>
      </c>
      <c r="L3013" t="s">
        <v>64</v>
      </c>
      <c r="M3013" t="s">
        <v>65</v>
      </c>
      <c r="N3013" t="s">
        <v>4508</v>
      </c>
      <c r="O3013">
        <v>10456</v>
      </c>
      <c r="P3013">
        <v>9</v>
      </c>
      <c r="Q3013" t="s">
        <v>474</v>
      </c>
      <c r="R3013" t="s">
        <v>16777</v>
      </c>
      <c r="S3013" t="s">
        <v>16778</v>
      </c>
      <c r="T3013" t="s">
        <v>16779</v>
      </c>
      <c r="U3013" t="s">
        <v>65</v>
      </c>
      <c r="V3013" t="s">
        <v>478</v>
      </c>
      <c r="X3013">
        <v>16</v>
      </c>
      <c r="Y3013" t="s">
        <v>65</v>
      </c>
      <c r="Z3013" t="s">
        <v>65</v>
      </c>
      <c r="AA3013">
        <v>40.829273999999998</v>
      </c>
      <c r="AB3013">
        <v>2614</v>
      </c>
      <c r="AC3013">
        <v>4</v>
      </c>
      <c r="AD3013" t="s">
        <v>65</v>
      </c>
      <c r="AE3013">
        <v>-73.904050999999995</v>
      </c>
      <c r="AF3013" t="s">
        <v>5412</v>
      </c>
      <c r="AG3013" t="s">
        <v>396</v>
      </c>
      <c r="AH3013" t="s">
        <v>396</v>
      </c>
      <c r="AI3013">
        <v>42</v>
      </c>
      <c r="AJ3013" t="s">
        <v>92</v>
      </c>
      <c r="AK3013" t="s">
        <v>77</v>
      </c>
      <c r="AL3013" t="s">
        <v>478</v>
      </c>
      <c r="AM3013" t="s">
        <v>65</v>
      </c>
      <c r="AN3013" t="s">
        <v>65</v>
      </c>
      <c r="AO3013" t="s">
        <v>78</v>
      </c>
      <c r="AP3013" t="s">
        <v>398</v>
      </c>
      <c r="AQ3013" t="s">
        <v>16778</v>
      </c>
      <c r="AR3013" t="s">
        <v>80</v>
      </c>
      <c r="AS3013" t="s">
        <v>81</v>
      </c>
      <c r="AT3013" s="1">
        <v>36708</v>
      </c>
      <c r="AU3013" t="s">
        <v>2643</v>
      </c>
      <c r="AV3013" t="s">
        <v>65</v>
      </c>
      <c r="AW3013" t="s">
        <v>478</v>
      </c>
      <c r="AX3013" t="s">
        <v>5413</v>
      </c>
      <c r="AY3013">
        <v>203</v>
      </c>
      <c r="AZ3013" t="s">
        <v>65</v>
      </c>
      <c r="BA3013" t="s">
        <v>65</v>
      </c>
      <c r="BB3013" t="s">
        <v>65</v>
      </c>
      <c r="BC3013" t="s">
        <v>65</v>
      </c>
      <c r="BD3013" t="s">
        <v>65</v>
      </c>
      <c r="BE3013" t="s">
        <v>65</v>
      </c>
      <c r="BG3013" t="e">
        <f>INDEX('TO Report - School Leadership'!J:J,MATCH(LCGMS!C3013,'TO Report - School Leadership'!D:D,0))</f>
        <v>#N/A</v>
      </c>
      <c r="BH3013" t="e">
        <f>INDEX('TO Report - School Leadership'!M:M,MATCH(LCGMS!C3013,'TO Report - School Leadership'!D:D,0))</f>
        <v>#N/A</v>
      </c>
      <c r="BI3013" t="e">
        <f t="shared" si="94"/>
        <v>#N/A</v>
      </c>
      <c r="BJ3013" t="e">
        <f t="shared" si="95"/>
        <v>#N/A</v>
      </c>
    </row>
    <row r="3014" spans="1:62" hidden="1" x14ac:dyDescent="0.25">
      <c r="A3014" t="s">
        <v>16783</v>
      </c>
      <c r="B3014" t="s">
        <v>16784</v>
      </c>
      <c r="C3014" t="s">
        <v>16785</v>
      </c>
      <c r="D3014" t="s">
        <v>16786</v>
      </c>
      <c r="E3014" t="s">
        <v>16787</v>
      </c>
      <c r="F3014">
        <v>2028960088</v>
      </c>
      <c r="G3014" s="1">
        <v>41526.455138888887</v>
      </c>
      <c r="H3014">
        <v>2000000</v>
      </c>
      <c r="I3014" t="s">
        <v>16788</v>
      </c>
      <c r="J3014" t="s">
        <v>2690</v>
      </c>
      <c r="K3014" t="s">
        <v>63</v>
      </c>
      <c r="L3014" t="s">
        <v>64</v>
      </c>
      <c r="M3014" t="s">
        <v>65</v>
      </c>
      <c r="N3014" t="s">
        <v>4508</v>
      </c>
      <c r="O3014">
        <v>10457</v>
      </c>
      <c r="P3014">
        <v>9</v>
      </c>
      <c r="Q3014" t="s">
        <v>474</v>
      </c>
      <c r="R3014" t="s">
        <v>16789</v>
      </c>
      <c r="S3014" t="s">
        <v>16790</v>
      </c>
      <c r="T3014" t="s">
        <v>16791</v>
      </c>
      <c r="U3014" t="s">
        <v>65</v>
      </c>
      <c r="V3014" t="s">
        <v>478</v>
      </c>
      <c r="X3014">
        <v>16</v>
      </c>
      <c r="Y3014" t="s">
        <v>65</v>
      </c>
      <c r="Z3014" t="s">
        <v>65</v>
      </c>
      <c r="AA3014">
        <v>40.838942000000003</v>
      </c>
      <c r="AB3014">
        <v>2896</v>
      </c>
      <c r="AC3014">
        <v>88</v>
      </c>
      <c r="AD3014" t="s">
        <v>65</v>
      </c>
      <c r="AE3014">
        <v>-73.905113999999998</v>
      </c>
      <c r="AF3014" t="s">
        <v>4522</v>
      </c>
      <c r="AG3014" t="s">
        <v>396</v>
      </c>
      <c r="AH3014" t="s">
        <v>396</v>
      </c>
      <c r="AI3014">
        <v>42</v>
      </c>
      <c r="AJ3014" t="s">
        <v>92</v>
      </c>
      <c r="AK3014" t="s">
        <v>77</v>
      </c>
      <c r="AL3014" t="s">
        <v>478</v>
      </c>
      <c r="AM3014" t="s">
        <v>65</v>
      </c>
      <c r="AN3014" t="s">
        <v>65</v>
      </c>
      <c r="AO3014" t="s">
        <v>78</v>
      </c>
      <c r="AP3014" t="s">
        <v>398</v>
      </c>
      <c r="AQ3014" t="s">
        <v>16790</v>
      </c>
      <c r="AR3014" t="s">
        <v>80</v>
      </c>
      <c r="AS3014" t="s">
        <v>81</v>
      </c>
      <c r="AT3014" s="1">
        <v>36708</v>
      </c>
      <c r="AU3014" t="s">
        <v>2643</v>
      </c>
      <c r="AV3014" t="s">
        <v>65</v>
      </c>
      <c r="AW3014" t="s">
        <v>478</v>
      </c>
      <c r="AX3014" t="s">
        <v>4523</v>
      </c>
      <c r="AY3014">
        <v>203</v>
      </c>
      <c r="AZ3014" t="s">
        <v>65</v>
      </c>
      <c r="BA3014" t="s">
        <v>65</v>
      </c>
      <c r="BB3014" t="s">
        <v>65</v>
      </c>
      <c r="BC3014" t="s">
        <v>65</v>
      </c>
      <c r="BD3014" t="s">
        <v>65</v>
      </c>
      <c r="BE3014" t="s">
        <v>65</v>
      </c>
      <c r="BG3014" t="e">
        <f>INDEX('TO Report - School Leadership'!J:J,MATCH(LCGMS!C3014,'TO Report - School Leadership'!D:D,0))</f>
        <v>#N/A</v>
      </c>
      <c r="BH3014" t="e">
        <f>INDEX('TO Report - School Leadership'!M:M,MATCH(LCGMS!C3014,'TO Report - School Leadership'!D:D,0))</f>
        <v>#N/A</v>
      </c>
      <c r="BI3014" t="e">
        <f t="shared" si="94"/>
        <v>#N/A</v>
      </c>
      <c r="BJ3014" t="e">
        <f t="shared" si="95"/>
        <v>#N/A</v>
      </c>
    </row>
    <row r="3015" spans="1:62" hidden="1" x14ac:dyDescent="0.25">
      <c r="A3015" t="s">
        <v>16784</v>
      </c>
      <c r="B3015" t="s">
        <v>16784</v>
      </c>
      <c r="C3015" t="s">
        <v>16785</v>
      </c>
      <c r="D3015" t="s">
        <v>16786</v>
      </c>
      <c r="E3015" t="s">
        <v>16792</v>
      </c>
      <c r="F3015">
        <v>2028950068</v>
      </c>
      <c r="G3015" s="1">
        <v>44320.608067129629</v>
      </c>
      <c r="H3015">
        <v>2096010</v>
      </c>
      <c r="I3015" t="s">
        <v>16793</v>
      </c>
      <c r="J3015" t="s">
        <v>389</v>
      </c>
      <c r="K3015" t="s">
        <v>63</v>
      </c>
      <c r="L3015" t="s">
        <v>64</v>
      </c>
      <c r="N3015" t="s">
        <v>4568</v>
      </c>
      <c r="O3015">
        <v>10457</v>
      </c>
      <c r="P3015">
        <v>9</v>
      </c>
      <c r="Q3015" t="s">
        <v>474</v>
      </c>
      <c r="R3015" t="s">
        <v>16789</v>
      </c>
      <c r="S3015" t="s">
        <v>16790</v>
      </c>
      <c r="T3015" t="s">
        <v>16791</v>
      </c>
      <c r="U3015" t="s">
        <v>65</v>
      </c>
      <c r="V3015" t="s">
        <v>478</v>
      </c>
      <c r="W3015">
        <v>2008</v>
      </c>
      <c r="X3015">
        <v>16</v>
      </c>
      <c r="Y3015" t="s">
        <v>65</v>
      </c>
      <c r="Z3015" t="s">
        <v>65</v>
      </c>
      <c r="AA3015">
        <v>40.838653999999998</v>
      </c>
      <c r="AB3015">
        <v>2895</v>
      </c>
      <c r="AC3015">
        <v>68</v>
      </c>
      <c r="AD3015" t="s">
        <v>65</v>
      </c>
      <c r="AE3015">
        <v>-73.904702999999998</v>
      </c>
      <c r="AF3015" t="s">
        <v>4522</v>
      </c>
      <c r="AG3015" t="s">
        <v>396</v>
      </c>
      <c r="AH3015" t="s">
        <v>396</v>
      </c>
      <c r="AI3015">
        <v>42</v>
      </c>
      <c r="AJ3015" t="s">
        <v>76</v>
      </c>
      <c r="AK3015" t="s">
        <v>77</v>
      </c>
      <c r="AL3015" t="s">
        <v>478</v>
      </c>
      <c r="AM3015" t="s">
        <v>65</v>
      </c>
      <c r="AN3015" t="s">
        <v>65</v>
      </c>
      <c r="AO3015" t="s">
        <v>78</v>
      </c>
      <c r="AP3015" t="s">
        <v>398</v>
      </c>
      <c r="AQ3015" t="s">
        <v>16790</v>
      </c>
      <c r="AR3015" t="s">
        <v>80</v>
      </c>
      <c r="AS3015" t="s">
        <v>81</v>
      </c>
      <c r="AT3015" s="1">
        <v>36708</v>
      </c>
      <c r="AU3015" t="s">
        <v>2643</v>
      </c>
      <c r="AV3015" t="s">
        <v>65</v>
      </c>
      <c r="AW3015" t="s">
        <v>478</v>
      </c>
      <c r="AX3015" t="s">
        <v>4523</v>
      </c>
      <c r="AY3015">
        <v>203</v>
      </c>
      <c r="AZ3015" t="s">
        <v>65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G3015" t="e">
        <f>INDEX('TO Report - School Leadership'!J:J,MATCH(LCGMS!C3015,'TO Report - School Leadership'!D:D,0))</f>
        <v>#N/A</v>
      </c>
      <c r="BH3015" t="e">
        <f>INDEX('TO Report - School Leadership'!M:M,MATCH(LCGMS!C3015,'TO Report - School Leadership'!D:D,0))</f>
        <v>#N/A</v>
      </c>
      <c r="BI3015" t="e">
        <f t="shared" si="94"/>
        <v>#N/A</v>
      </c>
      <c r="BJ3015" t="e">
        <f t="shared" si="95"/>
        <v>#N/A</v>
      </c>
    </row>
    <row r="3016" spans="1:62" hidden="1" x14ac:dyDescent="0.25">
      <c r="A3016" t="s">
        <v>13314</v>
      </c>
      <c r="B3016" t="s">
        <v>16794</v>
      </c>
      <c r="C3016" t="s">
        <v>16795</v>
      </c>
      <c r="D3016" t="s">
        <v>16796</v>
      </c>
      <c r="E3016" t="s">
        <v>13315</v>
      </c>
      <c r="F3016">
        <v>2049160001</v>
      </c>
      <c r="G3016" s="1">
        <v>44693.04451388889</v>
      </c>
      <c r="H3016">
        <v>2065992</v>
      </c>
      <c r="I3016" t="s">
        <v>13316</v>
      </c>
      <c r="J3016" t="s">
        <v>62</v>
      </c>
      <c r="K3016" t="s">
        <v>63</v>
      </c>
      <c r="L3016" t="s">
        <v>64</v>
      </c>
      <c r="M3016" t="s">
        <v>65</v>
      </c>
      <c r="N3016" t="s">
        <v>4568</v>
      </c>
      <c r="O3016">
        <v>10466</v>
      </c>
      <c r="P3016">
        <v>11</v>
      </c>
      <c r="Q3016" t="s">
        <v>474</v>
      </c>
      <c r="R3016" t="s">
        <v>16797</v>
      </c>
      <c r="S3016" t="s">
        <v>15932</v>
      </c>
      <c r="T3016" t="s">
        <v>16798</v>
      </c>
      <c r="U3016" t="s">
        <v>65</v>
      </c>
      <c r="V3016" t="s">
        <v>478</v>
      </c>
      <c r="W3016">
        <v>1963</v>
      </c>
      <c r="X3016">
        <v>12</v>
      </c>
      <c r="Y3016" t="s">
        <v>65</v>
      </c>
      <c r="Z3016" t="s">
        <v>65</v>
      </c>
      <c r="AA3016">
        <v>40.884371000000002</v>
      </c>
      <c r="AB3016">
        <v>4916</v>
      </c>
      <c r="AC3016">
        <v>1</v>
      </c>
      <c r="AD3016" t="s">
        <v>65</v>
      </c>
      <c r="AE3016">
        <v>-73.839287999999996</v>
      </c>
      <c r="AF3016" t="s">
        <v>13317</v>
      </c>
      <c r="AG3016" t="s">
        <v>193</v>
      </c>
      <c r="AH3016" t="s">
        <v>74</v>
      </c>
      <c r="AI3016">
        <v>47</v>
      </c>
      <c r="AJ3016" t="s">
        <v>92</v>
      </c>
      <c r="AK3016" t="s">
        <v>77</v>
      </c>
      <c r="AL3016" t="s">
        <v>478</v>
      </c>
      <c r="AM3016" t="s">
        <v>65</v>
      </c>
      <c r="AN3016" t="s">
        <v>65</v>
      </c>
      <c r="AO3016" t="s">
        <v>78</v>
      </c>
      <c r="AP3016" t="s">
        <v>79</v>
      </c>
      <c r="AQ3016" t="s">
        <v>15932</v>
      </c>
      <c r="AR3016" t="s">
        <v>80</v>
      </c>
      <c r="AS3016" t="s">
        <v>81</v>
      </c>
      <c r="AT3016" s="1">
        <v>37073</v>
      </c>
      <c r="AU3016" t="s">
        <v>2643</v>
      </c>
      <c r="AV3016" t="s">
        <v>65</v>
      </c>
      <c r="AW3016" t="s">
        <v>478</v>
      </c>
      <c r="AX3016" t="s">
        <v>13318</v>
      </c>
      <c r="AY3016">
        <v>212</v>
      </c>
      <c r="AZ3016" t="s">
        <v>65</v>
      </c>
      <c r="BA3016" t="s">
        <v>65</v>
      </c>
      <c r="BB3016" t="s">
        <v>65</v>
      </c>
      <c r="BC3016" t="s">
        <v>65</v>
      </c>
      <c r="BD3016" t="s">
        <v>65</v>
      </c>
      <c r="BE3016" t="s">
        <v>65</v>
      </c>
      <c r="BG3016" t="e">
        <f>INDEX('TO Report - School Leadership'!J:J,MATCH(LCGMS!C3016,'TO Report - School Leadership'!D:D,0))</f>
        <v>#N/A</v>
      </c>
      <c r="BH3016" t="e">
        <f>INDEX('TO Report - School Leadership'!M:M,MATCH(LCGMS!C3016,'TO Report - School Leadership'!D:D,0))</f>
        <v>#N/A</v>
      </c>
      <c r="BI3016" t="e">
        <f t="shared" si="94"/>
        <v>#N/A</v>
      </c>
      <c r="BJ3016" t="e">
        <f t="shared" si="95"/>
        <v>#N/A</v>
      </c>
    </row>
    <row r="3017" spans="1:62" hidden="1" x14ac:dyDescent="0.25">
      <c r="A3017" t="s">
        <v>16799</v>
      </c>
      <c r="B3017" t="s">
        <v>16794</v>
      </c>
      <c r="C3017" t="s">
        <v>16795</v>
      </c>
      <c r="D3017" t="s">
        <v>16796</v>
      </c>
      <c r="E3017" t="s">
        <v>16800</v>
      </c>
      <c r="F3017">
        <v>2049160001</v>
      </c>
      <c r="G3017" s="1">
        <v>40574.445219907408</v>
      </c>
      <c r="H3017">
        <v>2065992</v>
      </c>
      <c r="I3017" t="s">
        <v>16801</v>
      </c>
      <c r="J3017" t="s">
        <v>62</v>
      </c>
      <c r="K3017" t="s">
        <v>63</v>
      </c>
      <c r="L3017" t="s">
        <v>64</v>
      </c>
      <c r="M3017" t="s">
        <v>65</v>
      </c>
      <c r="N3017" t="s">
        <v>4508</v>
      </c>
      <c r="O3017">
        <v>10466</v>
      </c>
      <c r="P3017">
        <v>11</v>
      </c>
      <c r="Q3017" t="s">
        <v>474</v>
      </c>
      <c r="R3017" t="s">
        <v>16797</v>
      </c>
      <c r="S3017" t="s">
        <v>15932</v>
      </c>
      <c r="T3017" t="s">
        <v>16798</v>
      </c>
      <c r="U3017" t="s">
        <v>65</v>
      </c>
      <c r="V3017" t="s">
        <v>478</v>
      </c>
      <c r="W3017">
        <v>1999</v>
      </c>
      <c r="X3017">
        <v>12</v>
      </c>
      <c r="Y3017" t="s">
        <v>65</v>
      </c>
      <c r="Z3017" t="s">
        <v>65</v>
      </c>
      <c r="AA3017">
        <v>40.884371000000002</v>
      </c>
      <c r="AB3017">
        <v>4916</v>
      </c>
      <c r="AC3017">
        <v>1</v>
      </c>
      <c r="AD3017" t="s">
        <v>65</v>
      </c>
      <c r="AE3017">
        <v>-73.839287999999996</v>
      </c>
      <c r="AF3017" t="s">
        <v>13317</v>
      </c>
      <c r="AG3017" t="s">
        <v>193</v>
      </c>
      <c r="AH3017" t="s">
        <v>74</v>
      </c>
      <c r="AI3017">
        <v>47</v>
      </c>
      <c r="AJ3017" t="s">
        <v>76</v>
      </c>
      <c r="AK3017" t="s">
        <v>77</v>
      </c>
      <c r="AL3017" t="s">
        <v>478</v>
      </c>
      <c r="AM3017" t="s">
        <v>65</v>
      </c>
      <c r="AN3017" t="s">
        <v>65</v>
      </c>
      <c r="AO3017" t="s">
        <v>78</v>
      </c>
      <c r="AP3017" t="s">
        <v>79</v>
      </c>
      <c r="AQ3017" t="s">
        <v>15932</v>
      </c>
      <c r="AR3017" t="s">
        <v>80</v>
      </c>
      <c r="AS3017" t="s">
        <v>81</v>
      </c>
      <c r="AT3017" s="1">
        <v>37073</v>
      </c>
      <c r="AU3017" t="s">
        <v>2643</v>
      </c>
      <c r="AV3017" t="s">
        <v>65</v>
      </c>
      <c r="AW3017" t="s">
        <v>478</v>
      </c>
      <c r="AX3017" t="s">
        <v>13318</v>
      </c>
      <c r="AY3017">
        <v>212</v>
      </c>
      <c r="AZ3017" t="s">
        <v>65</v>
      </c>
      <c r="BA3017" t="s">
        <v>65</v>
      </c>
      <c r="BB3017" t="s">
        <v>65</v>
      </c>
      <c r="BC3017" t="s">
        <v>65</v>
      </c>
      <c r="BD3017" t="s">
        <v>65</v>
      </c>
      <c r="BE3017" t="s">
        <v>65</v>
      </c>
      <c r="BG3017" t="e">
        <f>INDEX('TO Report - School Leadership'!J:J,MATCH(LCGMS!C3017,'TO Report - School Leadership'!D:D,0))</f>
        <v>#N/A</v>
      </c>
      <c r="BH3017" t="e">
        <f>INDEX('TO Report - School Leadership'!M:M,MATCH(LCGMS!C3017,'TO Report - School Leadership'!D:D,0))</f>
        <v>#N/A</v>
      </c>
      <c r="BI3017" t="e">
        <f t="shared" si="94"/>
        <v>#N/A</v>
      </c>
      <c r="BJ3017" t="e">
        <f t="shared" si="95"/>
        <v>#N/A</v>
      </c>
    </row>
    <row r="3018" spans="1:62" hidden="1" x14ac:dyDescent="0.25">
      <c r="A3018" t="s">
        <v>16802</v>
      </c>
      <c r="B3018" t="s">
        <v>16803</v>
      </c>
      <c r="C3018" t="s">
        <v>16804</v>
      </c>
      <c r="D3018" t="s">
        <v>16805</v>
      </c>
      <c r="E3018" t="s">
        <v>16806</v>
      </c>
      <c r="F3018">
        <v>0</v>
      </c>
      <c r="G3018" s="1">
        <v>41837.647326388891</v>
      </c>
      <c r="H3018">
        <v>2118405</v>
      </c>
      <c r="I3018" t="s">
        <v>16807</v>
      </c>
      <c r="J3018" t="s">
        <v>2690</v>
      </c>
      <c r="K3018" t="s">
        <v>63</v>
      </c>
      <c r="L3018" t="s">
        <v>64</v>
      </c>
      <c r="N3018" t="s">
        <v>4508</v>
      </c>
      <c r="O3018">
        <v>10459</v>
      </c>
      <c r="P3018">
        <v>12</v>
      </c>
      <c r="Q3018" t="s">
        <v>67</v>
      </c>
      <c r="R3018" t="s">
        <v>16808</v>
      </c>
      <c r="S3018" t="s">
        <v>16809</v>
      </c>
      <c r="T3018" t="s">
        <v>16810</v>
      </c>
      <c r="U3018" t="s">
        <v>135</v>
      </c>
      <c r="V3018" t="s">
        <v>136</v>
      </c>
      <c r="X3018">
        <v>17</v>
      </c>
      <c r="Y3018" t="s">
        <v>65</v>
      </c>
      <c r="Z3018" t="s">
        <v>65</v>
      </c>
      <c r="AA3018">
        <v>40.831482000000001</v>
      </c>
      <c r="AB3018">
        <v>2976</v>
      </c>
      <c r="AC3018">
        <v>7501</v>
      </c>
      <c r="AD3018" t="s">
        <v>65</v>
      </c>
      <c r="AE3018">
        <v>-73.892295000000004</v>
      </c>
      <c r="AF3018" t="s">
        <v>4631</v>
      </c>
      <c r="AG3018" t="s">
        <v>5932</v>
      </c>
      <c r="AH3018" t="s">
        <v>598</v>
      </c>
      <c r="AI3018">
        <v>42</v>
      </c>
      <c r="AJ3018" t="s">
        <v>92</v>
      </c>
      <c r="AK3018" t="s">
        <v>77</v>
      </c>
      <c r="AL3018" t="s">
        <v>139</v>
      </c>
      <c r="AM3018" t="s">
        <v>65</v>
      </c>
      <c r="AN3018" t="s">
        <v>65</v>
      </c>
      <c r="AO3018" t="s">
        <v>78</v>
      </c>
      <c r="AP3018" t="s">
        <v>1085</v>
      </c>
      <c r="AQ3018" t="s">
        <v>16809</v>
      </c>
      <c r="AR3018" t="s">
        <v>80</v>
      </c>
      <c r="AS3018" t="s">
        <v>140</v>
      </c>
      <c r="AT3018" s="1">
        <v>36342</v>
      </c>
      <c r="AU3018" t="s">
        <v>13267</v>
      </c>
      <c r="AV3018" t="s">
        <v>65</v>
      </c>
      <c r="AW3018" t="s">
        <v>142</v>
      </c>
      <c r="AX3018" t="s">
        <v>4632</v>
      </c>
      <c r="AY3018">
        <v>203</v>
      </c>
      <c r="AZ3018" t="s">
        <v>65</v>
      </c>
      <c r="BA3018" t="s">
        <v>65</v>
      </c>
      <c r="BB3018" t="s">
        <v>144</v>
      </c>
      <c r="BC3018" t="s">
        <v>145</v>
      </c>
      <c r="BD3018" t="s">
        <v>146</v>
      </c>
      <c r="BE3018" t="s">
        <v>65</v>
      </c>
      <c r="BG3018" t="e">
        <f>INDEX('TO Report - School Leadership'!J:J,MATCH(LCGMS!C3018,'TO Report - School Leadership'!D:D,0))</f>
        <v>#N/A</v>
      </c>
      <c r="BH3018" t="e">
        <f>INDEX('TO Report - School Leadership'!M:M,MATCH(LCGMS!C3018,'TO Report - School Leadership'!D:D,0))</f>
        <v>#N/A</v>
      </c>
      <c r="BI3018" t="e">
        <f t="shared" si="94"/>
        <v>#N/A</v>
      </c>
      <c r="BJ3018" t="e">
        <f t="shared" si="95"/>
        <v>#N/A</v>
      </c>
    </row>
    <row r="3019" spans="1:62" hidden="1" x14ac:dyDescent="0.25">
      <c r="A3019" t="s">
        <v>16811</v>
      </c>
      <c r="B3019" t="s">
        <v>16803</v>
      </c>
      <c r="C3019" t="s">
        <v>16804</v>
      </c>
      <c r="D3019" t="s">
        <v>16805</v>
      </c>
      <c r="E3019" t="s">
        <v>16812</v>
      </c>
      <c r="F3019">
        <v>0</v>
      </c>
      <c r="G3019" s="1">
        <v>42464.52008101852</v>
      </c>
      <c r="H3019">
        <v>2017747</v>
      </c>
      <c r="I3019" t="s">
        <v>16813</v>
      </c>
      <c r="J3019" t="s">
        <v>2690</v>
      </c>
      <c r="K3019" t="s">
        <v>63</v>
      </c>
      <c r="L3019" t="s">
        <v>64</v>
      </c>
      <c r="N3019" t="s">
        <v>4508</v>
      </c>
      <c r="O3019">
        <v>10467</v>
      </c>
      <c r="P3019">
        <v>10</v>
      </c>
      <c r="Q3019" t="s">
        <v>67</v>
      </c>
      <c r="R3019" t="s">
        <v>16808</v>
      </c>
      <c r="S3019" t="s">
        <v>16809</v>
      </c>
      <c r="T3019" t="s">
        <v>16810</v>
      </c>
      <c r="U3019" t="s">
        <v>135</v>
      </c>
      <c r="V3019" t="s">
        <v>136</v>
      </c>
      <c r="X3019">
        <v>11</v>
      </c>
      <c r="Y3019" t="s">
        <v>65</v>
      </c>
      <c r="Z3019" t="s">
        <v>65</v>
      </c>
      <c r="AA3019">
        <v>40.878832000000003</v>
      </c>
      <c r="AB3019">
        <v>3326</v>
      </c>
      <c r="AC3019">
        <v>81</v>
      </c>
      <c r="AD3019" t="s">
        <v>65</v>
      </c>
      <c r="AE3019">
        <v>-73.881235000000004</v>
      </c>
      <c r="AF3019" t="s">
        <v>4669</v>
      </c>
      <c r="AG3019" t="s">
        <v>5932</v>
      </c>
      <c r="AH3019" t="s">
        <v>598</v>
      </c>
      <c r="AI3019">
        <v>52</v>
      </c>
      <c r="AJ3019" t="s">
        <v>92</v>
      </c>
      <c r="AK3019" t="s">
        <v>77</v>
      </c>
      <c r="AL3019" t="s">
        <v>139</v>
      </c>
      <c r="AM3019" t="s">
        <v>65</v>
      </c>
      <c r="AN3019" t="s">
        <v>65</v>
      </c>
      <c r="AO3019" t="s">
        <v>78</v>
      </c>
      <c r="AP3019" t="s">
        <v>1085</v>
      </c>
      <c r="AQ3019" t="s">
        <v>16809</v>
      </c>
      <c r="AR3019" t="s">
        <v>80</v>
      </c>
      <c r="AS3019" t="s">
        <v>140</v>
      </c>
      <c r="AT3019" s="1">
        <v>36342</v>
      </c>
      <c r="AU3019" t="s">
        <v>13267</v>
      </c>
      <c r="AV3019" t="s">
        <v>65</v>
      </c>
      <c r="AW3019" t="s">
        <v>142</v>
      </c>
      <c r="AX3019" t="s">
        <v>4670</v>
      </c>
      <c r="AY3019">
        <v>207</v>
      </c>
      <c r="AZ3019" t="s">
        <v>65</v>
      </c>
      <c r="BA3019" t="s">
        <v>65</v>
      </c>
      <c r="BB3019" t="s">
        <v>144</v>
      </c>
      <c r="BC3019" t="s">
        <v>145</v>
      </c>
      <c r="BD3019" t="s">
        <v>146</v>
      </c>
      <c r="BE3019" t="s">
        <v>65</v>
      </c>
      <c r="BG3019" t="e">
        <f>INDEX('TO Report - School Leadership'!J:J,MATCH(LCGMS!C3019,'TO Report - School Leadership'!D:D,0))</f>
        <v>#N/A</v>
      </c>
      <c r="BH3019" t="e">
        <f>INDEX('TO Report - School Leadership'!M:M,MATCH(LCGMS!C3019,'TO Report - School Leadership'!D:D,0))</f>
        <v>#N/A</v>
      </c>
      <c r="BI3019" t="e">
        <f t="shared" si="94"/>
        <v>#N/A</v>
      </c>
      <c r="BJ3019" t="e">
        <f t="shared" si="95"/>
        <v>#N/A</v>
      </c>
    </row>
    <row r="3020" spans="1:62" hidden="1" x14ac:dyDescent="0.25">
      <c r="A3020" t="s">
        <v>16814</v>
      </c>
      <c r="B3020" t="s">
        <v>16803</v>
      </c>
      <c r="C3020" t="s">
        <v>16804</v>
      </c>
      <c r="D3020" t="s">
        <v>16805</v>
      </c>
      <c r="E3020" t="s">
        <v>16815</v>
      </c>
      <c r="F3020">
        <v>0</v>
      </c>
      <c r="G3020" s="1">
        <v>40752.666018518517</v>
      </c>
      <c r="H3020">
        <v>2054713</v>
      </c>
      <c r="I3020" t="s">
        <v>16816</v>
      </c>
      <c r="J3020" t="s">
        <v>2690</v>
      </c>
      <c r="K3020" t="s">
        <v>63</v>
      </c>
      <c r="L3020" t="s">
        <v>64</v>
      </c>
      <c r="N3020" t="s">
        <v>4508</v>
      </c>
      <c r="O3020">
        <v>10468</v>
      </c>
      <c r="P3020">
        <v>11</v>
      </c>
      <c r="Q3020" t="s">
        <v>67</v>
      </c>
      <c r="R3020" t="s">
        <v>16808</v>
      </c>
      <c r="S3020" t="s">
        <v>16809</v>
      </c>
      <c r="T3020" t="s">
        <v>16810</v>
      </c>
      <c r="U3020" t="s">
        <v>135</v>
      </c>
      <c r="V3020" t="s">
        <v>136</v>
      </c>
      <c r="X3020">
        <v>15</v>
      </c>
      <c r="Y3020" t="s">
        <v>65</v>
      </c>
      <c r="Z3020" t="s">
        <v>65</v>
      </c>
      <c r="AA3020">
        <v>40.868031999999999</v>
      </c>
      <c r="AB3020">
        <v>4542</v>
      </c>
      <c r="AC3020">
        <v>1</v>
      </c>
      <c r="AD3020" t="s">
        <v>65</v>
      </c>
      <c r="AE3020">
        <v>-73.867284999999995</v>
      </c>
      <c r="AF3020" t="s">
        <v>7516</v>
      </c>
      <c r="AG3020" t="s">
        <v>5932</v>
      </c>
      <c r="AH3020" t="s">
        <v>598</v>
      </c>
      <c r="AI3020">
        <v>49</v>
      </c>
      <c r="AJ3020" t="s">
        <v>92</v>
      </c>
      <c r="AK3020" t="s">
        <v>77</v>
      </c>
      <c r="AL3020" t="s">
        <v>139</v>
      </c>
      <c r="AM3020" t="s">
        <v>65</v>
      </c>
      <c r="AN3020" t="s">
        <v>65</v>
      </c>
      <c r="AO3020" t="s">
        <v>78</v>
      </c>
      <c r="AP3020" t="s">
        <v>1085</v>
      </c>
      <c r="AQ3020" t="s">
        <v>16809</v>
      </c>
      <c r="AR3020" t="s">
        <v>80</v>
      </c>
      <c r="AS3020" t="s">
        <v>140</v>
      </c>
      <c r="AT3020" s="1">
        <v>36342</v>
      </c>
      <c r="AU3020" t="s">
        <v>13267</v>
      </c>
      <c r="AV3020" t="s">
        <v>65</v>
      </c>
      <c r="AW3020" t="s">
        <v>142</v>
      </c>
      <c r="AX3020" t="s">
        <v>7517</v>
      </c>
      <c r="AY3020">
        <v>211</v>
      </c>
      <c r="AZ3020" t="s">
        <v>65</v>
      </c>
      <c r="BA3020" t="s">
        <v>65</v>
      </c>
      <c r="BB3020" t="s">
        <v>144</v>
      </c>
      <c r="BC3020" t="s">
        <v>145</v>
      </c>
      <c r="BD3020" t="s">
        <v>146</v>
      </c>
      <c r="BE3020" t="s">
        <v>65</v>
      </c>
      <c r="BG3020" t="e">
        <f>INDEX('TO Report - School Leadership'!J:J,MATCH(LCGMS!C3020,'TO Report - School Leadership'!D:D,0))</f>
        <v>#N/A</v>
      </c>
      <c r="BH3020" t="e">
        <f>INDEX('TO Report - School Leadership'!M:M,MATCH(LCGMS!C3020,'TO Report - School Leadership'!D:D,0))</f>
        <v>#N/A</v>
      </c>
      <c r="BI3020" t="e">
        <f t="shared" si="94"/>
        <v>#N/A</v>
      </c>
      <c r="BJ3020" t="e">
        <f t="shared" si="95"/>
        <v>#N/A</v>
      </c>
    </row>
    <row r="3021" spans="1:62" hidden="1" x14ac:dyDescent="0.25">
      <c r="A3021" t="s">
        <v>16817</v>
      </c>
      <c r="B3021" t="s">
        <v>16803</v>
      </c>
      <c r="C3021" t="s">
        <v>16804</v>
      </c>
      <c r="D3021" t="s">
        <v>16805</v>
      </c>
      <c r="E3021" t="s">
        <v>16818</v>
      </c>
      <c r="F3021">
        <v>2039630043</v>
      </c>
      <c r="G3021" s="1">
        <v>43524.507627314815</v>
      </c>
      <c r="H3021">
        <v>2041406</v>
      </c>
      <c r="I3021" t="s">
        <v>16819</v>
      </c>
      <c r="J3021" t="s">
        <v>2690</v>
      </c>
      <c r="K3021" t="s">
        <v>63</v>
      </c>
      <c r="L3021" t="s">
        <v>64</v>
      </c>
      <c r="N3021" t="s">
        <v>4508</v>
      </c>
      <c r="O3021">
        <v>10462</v>
      </c>
      <c r="P3021">
        <v>11</v>
      </c>
      <c r="Q3021" t="s">
        <v>67</v>
      </c>
      <c r="R3021" t="s">
        <v>16808</v>
      </c>
      <c r="S3021" t="s">
        <v>16809</v>
      </c>
      <c r="T3021" t="s">
        <v>16810</v>
      </c>
      <c r="U3021" t="s">
        <v>135</v>
      </c>
      <c r="V3021" t="s">
        <v>136</v>
      </c>
      <c r="X3021">
        <v>18</v>
      </c>
      <c r="Y3021" t="s">
        <v>65</v>
      </c>
      <c r="Z3021" t="s">
        <v>65</v>
      </c>
      <c r="AA3021">
        <v>40.835107999999998</v>
      </c>
      <c r="AB3021">
        <v>3963</v>
      </c>
      <c r="AC3021">
        <v>43</v>
      </c>
      <c r="AD3021" t="s">
        <v>65</v>
      </c>
      <c r="AE3021">
        <v>-73.850369000000001</v>
      </c>
      <c r="AF3021" t="s">
        <v>13484</v>
      </c>
      <c r="AG3021" t="s">
        <v>5932</v>
      </c>
      <c r="AH3021" t="s">
        <v>598</v>
      </c>
      <c r="AI3021">
        <v>45</v>
      </c>
      <c r="AJ3021" t="s">
        <v>92</v>
      </c>
      <c r="AK3021" t="s">
        <v>77</v>
      </c>
      <c r="AL3021" t="s">
        <v>139</v>
      </c>
      <c r="AM3021" t="s">
        <v>65</v>
      </c>
      <c r="AN3021" t="s">
        <v>65</v>
      </c>
      <c r="AO3021" t="s">
        <v>78</v>
      </c>
      <c r="AP3021" t="s">
        <v>1085</v>
      </c>
      <c r="AQ3021" t="s">
        <v>16809</v>
      </c>
      <c r="AR3021" t="s">
        <v>80</v>
      </c>
      <c r="AS3021" t="s">
        <v>140</v>
      </c>
      <c r="AT3021" s="1">
        <v>36342</v>
      </c>
      <c r="AU3021" t="s">
        <v>13267</v>
      </c>
      <c r="AV3021" t="s">
        <v>65</v>
      </c>
      <c r="AW3021" t="s">
        <v>142</v>
      </c>
      <c r="AX3021" t="s">
        <v>13485</v>
      </c>
      <c r="AY3021">
        <v>210</v>
      </c>
      <c r="AZ3021" t="s">
        <v>65</v>
      </c>
      <c r="BA3021" t="s">
        <v>65</v>
      </c>
      <c r="BB3021" t="s">
        <v>144</v>
      </c>
      <c r="BC3021" t="s">
        <v>145</v>
      </c>
      <c r="BD3021" t="s">
        <v>146</v>
      </c>
      <c r="BE3021" t="s">
        <v>65</v>
      </c>
      <c r="BG3021" t="e">
        <f>INDEX('TO Report - School Leadership'!J:J,MATCH(LCGMS!C3021,'TO Report - School Leadership'!D:D,0))</f>
        <v>#N/A</v>
      </c>
      <c r="BH3021" t="e">
        <f>INDEX('TO Report - School Leadership'!M:M,MATCH(LCGMS!C3021,'TO Report - School Leadership'!D:D,0))</f>
        <v>#N/A</v>
      </c>
      <c r="BI3021" t="e">
        <f t="shared" si="94"/>
        <v>#N/A</v>
      </c>
      <c r="BJ3021" t="e">
        <f t="shared" si="95"/>
        <v>#N/A</v>
      </c>
    </row>
    <row r="3022" spans="1:62" hidden="1" x14ac:dyDescent="0.25">
      <c r="A3022" t="s">
        <v>16820</v>
      </c>
      <c r="B3022" t="s">
        <v>16803</v>
      </c>
      <c r="C3022" t="s">
        <v>16804</v>
      </c>
      <c r="D3022" t="s">
        <v>16805</v>
      </c>
      <c r="E3022" t="s">
        <v>16821</v>
      </c>
      <c r="F3022">
        <v>2054090100</v>
      </c>
      <c r="G3022" s="1">
        <v>41544.615532407406</v>
      </c>
      <c r="H3022">
        <v>2075316</v>
      </c>
      <c r="I3022" t="s">
        <v>16822</v>
      </c>
      <c r="J3022" t="s">
        <v>2690</v>
      </c>
      <c r="K3022" t="s">
        <v>205</v>
      </c>
      <c r="L3022" t="s">
        <v>206</v>
      </c>
      <c r="N3022" t="s">
        <v>4508</v>
      </c>
      <c r="O3022">
        <v>10465</v>
      </c>
      <c r="P3022">
        <v>11</v>
      </c>
      <c r="Q3022" t="s">
        <v>67</v>
      </c>
      <c r="R3022" t="s">
        <v>16808</v>
      </c>
      <c r="S3022" t="s">
        <v>16809</v>
      </c>
      <c r="T3022" t="s">
        <v>16810</v>
      </c>
      <c r="U3022" t="s">
        <v>135</v>
      </c>
      <c r="V3022" t="s">
        <v>136</v>
      </c>
      <c r="X3022">
        <v>13</v>
      </c>
      <c r="Y3022" t="s">
        <v>65</v>
      </c>
      <c r="Z3022" t="s">
        <v>65</v>
      </c>
      <c r="AA3022">
        <v>40.837229999999998</v>
      </c>
      <c r="AB3022">
        <v>5409</v>
      </c>
      <c r="AC3022">
        <v>100</v>
      </c>
      <c r="AD3022" t="s">
        <v>65</v>
      </c>
      <c r="AE3022">
        <v>-73.818012999999993</v>
      </c>
      <c r="AF3022" t="s">
        <v>13723</v>
      </c>
      <c r="AG3022" t="s">
        <v>5932</v>
      </c>
      <c r="AH3022" t="s">
        <v>598</v>
      </c>
      <c r="AI3022">
        <v>45</v>
      </c>
      <c r="AJ3022" t="s">
        <v>92</v>
      </c>
      <c r="AK3022" t="s">
        <v>77</v>
      </c>
      <c r="AL3022" t="s">
        <v>139</v>
      </c>
      <c r="AM3022" t="s">
        <v>65</v>
      </c>
      <c r="AN3022" t="s">
        <v>65</v>
      </c>
      <c r="AO3022" t="s">
        <v>78</v>
      </c>
      <c r="AP3022" t="s">
        <v>1085</v>
      </c>
      <c r="AQ3022" t="s">
        <v>16809</v>
      </c>
      <c r="AR3022" t="s">
        <v>80</v>
      </c>
      <c r="AS3022" t="s">
        <v>140</v>
      </c>
      <c r="AT3022" s="1">
        <v>36342</v>
      </c>
      <c r="AU3022" t="s">
        <v>13267</v>
      </c>
      <c r="AV3022" t="s">
        <v>65</v>
      </c>
      <c r="AW3022" t="s">
        <v>142</v>
      </c>
      <c r="AX3022" t="s">
        <v>13724</v>
      </c>
      <c r="AY3022">
        <v>210</v>
      </c>
      <c r="AZ3022" t="s">
        <v>65</v>
      </c>
      <c r="BA3022" t="s">
        <v>65</v>
      </c>
      <c r="BB3022" t="s">
        <v>144</v>
      </c>
      <c r="BC3022" t="s">
        <v>145</v>
      </c>
      <c r="BD3022" t="s">
        <v>146</v>
      </c>
      <c r="BE3022" t="s">
        <v>65</v>
      </c>
      <c r="BG3022" t="e">
        <f>INDEX('TO Report - School Leadership'!J:J,MATCH(LCGMS!C3022,'TO Report - School Leadership'!D:D,0))</f>
        <v>#N/A</v>
      </c>
      <c r="BH3022" t="e">
        <f>INDEX('TO Report - School Leadership'!M:M,MATCH(LCGMS!C3022,'TO Report - School Leadership'!D:D,0))</f>
        <v>#N/A</v>
      </c>
      <c r="BI3022" t="e">
        <f t="shared" si="94"/>
        <v>#N/A</v>
      </c>
      <c r="BJ3022" t="e">
        <f t="shared" si="95"/>
        <v>#N/A</v>
      </c>
    </row>
    <row r="3023" spans="1:62" hidden="1" x14ac:dyDescent="0.25">
      <c r="A3023" t="s">
        <v>16823</v>
      </c>
      <c r="B3023" t="s">
        <v>16803</v>
      </c>
      <c r="C3023" t="s">
        <v>16804</v>
      </c>
      <c r="D3023" t="s">
        <v>16805</v>
      </c>
      <c r="E3023" t="s">
        <v>16824</v>
      </c>
      <c r="F3023">
        <v>2034870001</v>
      </c>
      <c r="G3023" s="1">
        <v>43524.505266203705</v>
      </c>
      <c r="H3023">
        <v>2020591</v>
      </c>
      <c r="I3023" t="s">
        <v>16825</v>
      </c>
      <c r="J3023" t="s">
        <v>2690</v>
      </c>
      <c r="K3023" t="s">
        <v>63</v>
      </c>
      <c r="L3023" t="s">
        <v>64</v>
      </c>
      <c r="N3023" t="s">
        <v>4508</v>
      </c>
      <c r="O3023">
        <v>10473</v>
      </c>
      <c r="P3023">
        <v>8</v>
      </c>
      <c r="Q3023" t="s">
        <v>67</v>
      </c>
      <c r="R3023" t="s">
        <v>16808</v>
      </c>
      <c r="S3023" t="s">
        <v>16809</v>
      </c>
      <c r="T3023" t="s">
        <v>16810</v>
      </c>
      <c r="U3023" t="s">
        <v>135</v>
      </c>
      <c r="V3023" t="s">
        <v>136</v>
      </c>
      <c r="X3023">
        <v>18</v>
      </c>
      <c r="Y3023" t="s">
        <v>65</v>
      </c>
      <c r="Z3023" t="s">
        <v>65</v>
      </c>
      <c r="AA3023">
        <v>40.811788999999997</v>
      </c>
      <c r="AB3023">
        <v>3487</v>
      </c>
      <c r="AC3023">
        <v>1</v>
      </c>
      <c r="AD3023" t="s">
        <v>65</v>
      </c>
      <c r="AE3023">
        <v>-73.846335999999994</v>
      </c>
      <c r="AF3023" t="s">
        <v>7336</v>
      </c>
      <c r="AG3023" t="s">
        <v>5932</v>
      </c>
      <c r="AH3023" t="s">
        <v>598</v>
      </c>
      <c r="AI3023">
        <v>43</v>
      </c>
      <c r="AJ3023" t="s">
        <v>92</v>
      </c>
      <c r="AK3023" t="s">
        <v>77</v>
      </c>
      <c r="AL3023" t="s">
        <v>139</v>
      </c>
      <c r="AM3023" t="s">
        <v>65</v>
      </c>
      <c r="AN3023" t="s">
        <v>65</v>
      </c>
      <c r="AO3023" t="s">
        <v>78</v>
      </c>
      <c r="AP3023" t="s">
        <v>1085</v>
      </c>
      <c r="AQ3023" t="s">
        <v>16809</v>
      </c>
      <c r="AR3023" t="s">
        <v>80</v>
      </c>
      <c r="AS3023" t="s">
        <v>140</v>
      </c>
      <c r="AT3023" s="1">
        <v>36342</v>
      </c>
      <c r="AU3023" t="s">
        <v>13267</v>
      </c>
      <c r="AV3023" t="s">
        <v>65</v>
      </c>
      <c r="AW3023" t="s">
        <v>142</v>
      </c>
      <c r="AX3023" t="s">
        <v>7337</v>
      </c>
      <c r="AY3023">
        <v>209</v>
      </c>
      <c r="AZ3023" t="s">
        <v>65</v>
      </c>
      <c r="BA3023" t="s">
        <v>65</v>
      </c>
      <c r="BB3023" t="s">
        <v>144</v>
      </c>
      <c r="BC3023" t="s">
        <v>145</v>
      </c>
      <c r="BD3023" t="s">
        <v>146</v>
      </c>
      <c r="BE3023" t="s">
        <v>65</v>
      </c>
      <c r="BG3023" t="e">
        <f>INDEX('TO Report - School Leadership'!J:J,MATCH(LCGMS!C3023,'TO Report - School Leadership'!D:D,0))</f>
        <v>#N/A</v>
      </c>
      <c r="BH3023" t="e">
        <f>INDEX('TO Report - School Leadership'!M:M,MATCH(LCGMS!C3023,'TO Report - School Leadership'!D:D,0))</f>
        <v>#N/A</v>
      </c>
      <c r="BI3023" t="e">
        <f t="shared" si="94"/>
        <v>#N/A</v>
      </c>
      <c r="BJ3023" t="e">
        <f t="shared" si="95"/>
        <v>#N/A</v>
      </c>
    </row>
    <row r="3024" spans="1:62" hidden="1" x14ac:dyDescent="0.25">
      <c r="A3024" t="s">
        <v>16826</v>
      </c>
      <c r="B3024" t="s">
        <v>16803</v>
      </c>
      <c r="C3024" t="s">
        <v>16804</v>
      </c>
      <c r="D3024" t="s">
        <v>16805</v>
      </c>
      <c r="E3024" t="s">
        <v>16827</v>
      </c>
      <c r="F3024">
        <v>2032200037</v>
      </c>
      <c r="G3024" s="1">
        <v>43524.51190972222</v>
      </c>
      <c r="H3024">
        <v>2094693</v>
      </c>
      <c r="I3024" t="s">
        <v>16828</v>
      </c>
      <c r="J3024" t="s">
        <v>2690</v>
      </c>
      <c r="K3024" t="s">
        <v>63</v>
      </c>
      <c r="L3024" t="s">
        <v>64</v>
      </c>
      <c r="N3024" t="s">
        <v>4508</v>
      </c>
      <c r="O3024">
        <v>10468</v>
      </c>
      <c r="P3024">
        <v>10</v>
      </c>
      <c r="Q3024" t="s">
        <v>67</v>
      </c>
      <c r="R3024" t="s">
        <v>16808</v>
      </c>
      <c r="S3024" t="s">
        <v>16809</v>
      </c>
      <c r="T3024" t="s">
        <v>16810</v>
      </c>
      <c r="U3024" t="s">
        <v>135</v>
      </c>
      <c r="V3024" t="s">
        <v>136</v>
      </c>
      <c r="X3024">
        <v>14</v>
      </c>
      <c r="Y3024" t="s">
        <v>65</v>
      </c>
      <c r="Z3024" t="s">
        <v>65</v>
      </c>
      <c r="AA3024">
        <v>40.86833</v>
      </c>
      <c r="AB3024">
        <v>3220</v>
      </c>
      <c r="AC3024">
        <v>37</v>
      </c>
      <c r="AD3024" t="s">
        <v>65</v>
      </c>
      <c r="AE3024">
        <v>-73.901270999999994</v>
      </c>
      <c r="AF3024" t="s">
        <v>12151</v>
      </c>
      <c r="AG3024" t="s">
        <v>5932</v>
      </c>
      <c r="AH3024" t="s">
        <v>598</v>
      </c>
      <c r="AI3024">
        <v>52</v>
      </c>
      <c r="AJ3024" t="s">
        <v>92</v>
      </c>
      <c r="AK3024" t="s">
        <v>77</v>
      </c>
      <c r="AL3024" t="s">
        <v>139</v>
      </c>
      <c r="AM3024" t="s">
        <v>65</v>
      </c>
      <c r="AN3024" t="s">
        <v>65</v>
      </c>
      <c r="AO3024" t="s">
        <v>78</v>
      </c>
      <c r="AP3024" t="s">
        <v>1085</v>
      </c>
      <c r="AQ3024" t="s">
        <v>16809</v>
      </c>
      <c r="AR3024" t="s">
        <v>80</v>
      </c>
      <c r="AS3024" t="s">
        <v>140</v>
      </c>
      <c r="AT3024" s="1">
        <v>36342</v>
      </c>
      <c r="AU3024" t="s">
        <v>13267</v>
      </c>
      <c r="AV3024" t="s">
        <v>65</v>
      </c>
      <c r="AW3024" t="s">
        <v>142</v>
      </c>
      <c r="AX3024" t="s">
        <v>12152</v>
      </c>
      <c r="AY3024">
        <v>207</v>
      </c>
      <c r="AZ3024" t="s">
        <v>65</v>
      </c>
      <c r="BA3024" t="s">
        <v>65</v>
      </c>
      <c r="BB3024" t="s">
        <v>144</v>
      </c>
      <c r="BC3024" t="s">
        <v>145</v>
      </c>
      <c r="BD3024" t="s">
        <v>146</v>
      </c>
      <c r="BE3024" t="s">
        <v>65</v>
      </c>
      <c r="BG3024" t="e">
        <f>INDEX('TO Report - School Leadership'!J:J,MATCH(LCGMS!C3024,'TO Report - School Leadership'!D:D,0))</f>
        <v>#N/A</v>
      </c>
      <c r="BH3024" t="e">
        <f>INDEX('TO Report - School Leadership'!M:M,MATCH(LCGMS!C3024,'TO Report - School Leadership'!D:D,0))</f>
        <v>#N/A</v>
      </c>
      <c r="BI3024" t="e">
        <f t="shared" si="94"/>
        <v>#N/A</v>
      </c>
      <c r="BJ3024" t="e">
        <f t="shared" si="95"/>
        <v>#N/A</v>
      </c>
    </row>
    <row r="3025" spans="1:62" hidden="1" x14ac:dyDescent="0.25">
      <c r="A3025" t="s">
        <v>16829</v>
      </c>
      <c r="B3025" t="s">
        <v>16803</v>
      </c>
      <c r="C3025" t="s">
        <v>16804</v>
      </c>
      <c r="D3025" t="s">
        <v>16805</v>
      </c>
      <c r="E3025" t="s">
        <v>16830</v>
      </c>
      <c r="F3025">
        <v>2044270029</v>
      </c>
      <c r="G3025" s="1">
        <v>43524.51017361111</v>
      </c>
      <c r="H3025">
        <v>2051277</v>
      </c>
      <c r="I3025" t="s">
        <v>16831</v>
      </c>
      <c r="J3025" t="s">
        <v>2690</v>
      </c>
      <c r="K3025" t="s">
        <v>63</v>
      </c>
      <c r="L3025" t="s">
        <v>64</v>
      </c>
      <c r="N3025" t="s">
        <v>4508</v>
      </c>
      <c r="O3025">
        <v>10467</v>
      </c>
      <c r="P3025">
        <v>11</v>
      </c>
      <c r="Q3025" t="s">
        <v>67</v>
      </c>
      <c r="R3025" t="s">
        <v>16808</v>
      </c>
      <c r="S3025" t="s">
        <v>16809</v>
      </c>
      <c r="T3025" t="s">
        <v>16810</v>
      </c>
      <c r="U3025" t="s">
        <v>135</v>
      </c>
      <c r="V3025" t="s">
        <v>136</v>
      </c>
      <c r="X3025">
        <v>15</v>
      </c>
      <c r="Y3025" t="s">
        <v>65</v>
      </c>
      <c r="Z3025" t="s">
        <v>65</v>
      </c>
      <c r="AA3025">
        <v>40.865372999999998</v>
      </c>
      <c r="AB3025">
        <v>4427</v>
      </c>
      <c r="AC3025">
        <v>29</v>
      </c>
      <c r="AD3025" t="s">
        <v>65</v>
      </c>
      <c r="AE3025">
        <v>-73.870001999999999</v>
      </c>
      <c r="AF3025" t="s">
        <v>7516</v>
      </c>
      <c r="AG3025" t="s">
        <v>5932</v>
      </c>
      <c r="AH3025" t="s">
        <v>598</v>
      </c>
      <c r="AI3025">
        <v>49</v>
      </c>
      <c r="AJ3025" t="s">
        <v>92</v>
      </c>
      <c r="AK3025" t="s">
        <v>77</v>
      </c>
      <c r="AL3025" t="s">
        <v>139</v>
      </c>
      <c r="AM3025" t="s">
        <v>65</v>
      </c>
      <c r="AN3025" t="s">
        <v>65</v>
      </c>
      <c r="AO3025" t="s">
        <v>78</v>
      </c>
      <c r="AP3025" t="s">
        <v>1085</v>
      </c>
      <c r="AQ3025" t="s">
        <v>16809</v>
      </c>
      <c r="AR3025" t="s">
        <v>80</v>
      </c>
      <c r="AS3025" t="s">
        <v>140</v>
      </c>
      <c r="AT3025" s="1">
        <v>36342</v>
      </c>
      <c r="AU3025" t="s">
        <v>13267</v>
      </c>
      <c r="AV3025" t="s">
        <v>65</v>
      </c>
      <c r="AW3025" t="s">
        <v>142</v>
      </c>
      <c r="AX3025" t="s">
        <v>7517</v>
      </c>
      <c r="AY3025">
        <v>211</v>
      </c>
      <c r="AZ3025" t="s">
        <v>65</v>
      </c>
      <c r="BA3025" t="s">
        <v>65</v>
      </c>
      <c r="BB3025" t="s">
        <v>144</v>
      </c>
      <c r="BC3025" t="s">
        <v>145</v>
      </c>
      <c r="BD3025" t="s">
        <v>146</v>
      </c>
      <c r="BE3025" t="s">
        <v>65</v>
      </c>
      <c r="BG3025" t="e">
        <f>INDEX('TO Report - School Leadership'!J:J,MATCH(LCGMS!C3025,'TO Report - School Leadership'!D:D,0))</f>
        <v>#N/A</v>
      </c>
      <c r="BH3025" t="e">
        <f>INDEX('TO Report - School Leadership'!M:M,MATCH(LCGMS!C3025,'TO Report - School Leadership'!D:D,0))</f>
        <v>#N/A</v>
      </c>
      <c r="BI3025" t="e">
        <f t="shared" si="94"/>
        <v>#N/A</v>
      </c>
      <c r="BJ3025" t="e">
        <f t="shared" si="95"/>
        <v>#N/A</v>
      </c>
    </row>
    <row r="3026" spans="1:62" hidden="1" x14ac:dyDescent="0.25">
      <c r="A3026" t="s">
        <v>7510</v>
      </c>
      <c r="B3026" t="s">
        <v>16803</v>
      </c>
      <c r="C3026" t="s">
        <v>16804</v>
      </c>
      <c r="D3026" t="s">
        <v>16805</v>
      </c>
      <c r="E3026" t="s">
        <v>7511</v>
      </c>
      <c r="F3026">
        <v>2053680001</v>
      </c>
      <c r="G3026" s="1">
        <v>43282.583483796298</v>
      </c>
      <c r="H3026">
        <v>2074045</v>
      </c>
      <c r="I3026" t="s">
        <v>7512</v>
      </c>
      <c r="J3026" t="s">
        <v>62</v>
      </c>
      <c r="K3026" t="s">
        <v>63</v>
      </c>
      <c r="L3026" t="s">
        <v>64</v>
      </c>
      <c r="M3026" t="s">
        <v>65</v>
      </c>
      <c r="N3026" t="s">
        <v>4508</v>
      </c>
      <c r="O3026">
        <v>10461</v>
      </c>
      <c r="P3026">
        <v>11</v>
      </c>
      <c r="Q3026" t="s">
        <v>67</v>
      </c>
      <c r="R3026" t="s">
        <v>16808</v>
      </c>
      <c r="S3026" t="s">
        <v>16809</v>
      </c>
      <c r="T3026" t="s">
        <v>16810</v>
      </c>
      <c r="U3026" t="s">
        <v>135</v>
      </c>
      <c r="V3026" t="s">
        <v>136</v>
      </c>
      <c r="W3026">
        <v>1972</v>
      </c>
      <c r="X3026">
        <v>13</v>
      </c>
      <c r="Y3026" t="s">
        <v>65</v>
      </c>
      <c r="Z3026" t="s">
        <v>65</v>
      </c>
      <c r="AA3026">
        <v>40.839775000000003</v>
      </c>
      <c r="AB3026">
        <v>5368</v>
      </c>
      <c r="AC3026">
        <v>1</v>
      </c>
      <c r="AD3026" t="s">
        <v>65</v>
      </c>
      <c r="AE3026">
        <v>-73.839583000000005</v>
      </c>
      <c r="AF3026" t="s">
        <v>4644</v>
      </c>
      <c r="AG3026" t="s">
        <v>5932</v>
      </c>
      <c r="AH3026" t="s">
        <v>598</v>
      </c>
      <c r="AI3026">
        <v>45</v>
      </c>
      <c r="AJ3026" t="s">
        <v>92</v>
      </c>
      <c r="AK3026" t="s">
        <v>77</v>
      </c>
      <c r="AL3026" t="s">
        <v>139</v>
      </c>
      <c r="AM3026" t="s">
        <v>65</v>
      </c>
      <c r="AN3026" t="s">
        <v>65</v>
      </c>
      <c r="AO3026" t="s">
        <v>78</v>
      </c>
      <c r="AP3026" t="s">
        <v>1085</v>
      </c>
      <c r="AQ3026" t="s">
        <v>16809</v>
      </c>
      <c r="AR3026" t="s">
        <v>80</v>
      </c>
      <c r="AS3026" t="s">
        <v>140</v>
      </c>
      <c r="AT3026" s="1">
        <v>36342</v>
      </c>
      <c r="AU3026" t="s">
        <v>13267</v>
      </c>
      <c r="AV3026" t="s">
        <v>65</v>
      </c>
      <c r="AW3026" t="s">
        <v>142</v>
      </c>
      <c r="AX3026" t="s">
        <v>4645</v>
      </c>
      <c r="AY3026">
        <v>210</v>
      </c>
      <c r="AZ3026" t="s">
        <v>65</v>
      </c>
      <c r="BA3026" t="s">
        <v>65</v>
      </c>
      <c r="BB3026" t="s">
        <v>144</v>
      </c>
      <c r="BC3026" t="s">
        <v>145</v>
      </c>
      <c r="BD3026" t="s">
        <v>146</v>
      </c>
      <c r="BE3026" t="s">
        <v>65</v>
      </c>
      <c r="BG3026" t="e">
        <f>INDEX('TO Report - School Leadership'!J:J,MATCH(LCGMS!C3026,'TO Report - School Leadership'!D:D,0))</f>
        <v>#N/A</v>
      </c>
      <c r="BH3026" t="e">
        <f>INDEX('TO Report - School Leadership'!M:M,MATCH(LCGMS!C3026,'TO Report - School Leadership'!D:D,0))</f>
        <v>#N/A</v>
      </c>
      <c r="BI3026" t="e">
        <f t="shared" si="94"/>
        <v>#N/A</v>
      </c>
      <c r="BJ3026" t="e">
        <f t="shared" si="95"/>
        <v>#N/A</v>
      </c>
    </row>
    <row r="3027" spans="1:62" hidden="1" x14ac:dyDescent="0.25">
      <c r="A3027" t="s">
        <v>7485</v>
      </c>
      <c r="B3027" t="s">
        <v>16803</v>
      </c>
      <c r="C3027" t="s">
        <v>16804</v>
      </c>
      <c r="D3027" t="s">
        <v>16805</v>
      </c>
      <c r="E3027" t="s">
        <v>7486</v>
      </c>
      <c r="F3027">
        <v>2032510201</v>
      </c>
      <c r="G3027" s="1">
        <v>40574.445219907408</v>
      </c>
      <c r="H3027">
        <v>2095215</v>
      </c>
      <c r="I3027" t="s">
        <v>7487</v>
      </c>
      <c r="J3027" t="s">
        <v>62</v>
      </c>
      <c r="K3027" t="s">
        <v>63</v>
      </c>
      <c r="L3027" t="s">
        <v>64</v>
      </c>
      <c r="M3027" t="s">
        <v>65</v>
      </c>
      <c r="N3027" t="s">
        <v>4508</v>
      </c>
      <c r="O3027">
        <v>10468</v>
      </c>
      <c r="P3027">
        <v>10</v>
      </c>
      <c r="Q3027" t="s">
        <v>67</v>
      </c>
      <c r="R3027" t="s">
        <v>16808</v>
      </c>
      <c r="S3027" t="s">
        <v>16809</v>
      </c>
      <c r="T3027" t="s">
        <v>16810</v>
      </c>
      <c r="U3027" t="s">
        <v>135</v>
      </c>
      <c r="V3027" t="s">
        <v>136</v>
      </c>
      <c r="W3027">
        <v>1929</v>
      </c>
      <c r="X3027">
        <v>11</v>
      </c>
      <c r="Y3027" t="s">
        <v>65</v>
      </c>
      <c r="Z3027" t="s">
        <v>65</v>
      </c>
      <c r="AA3027">
        <v>40.879958000000002</v>
      </c>
      <c r="AB3027">
        <v>3251</v>
      </c>
      <c r="AC3027">
        <v>201</v>
      </c>
      <c r="AD3027" t="s">
        <v>65</v>
      </c>
      <c r="AE3027">
        <v>-73.889010999999996</v>
      </c>
      <c r="AF3027" t="s">
        <v>7483</v>
      </c>
      <c r="AG3027" t="s">
        <v>5932</v>
      </c>
      <c r="AH3027" t="s">
        <v>598</v>
      </c>
      <c r="AI3027">
        <v>52</v>
      </c>
      <c r="AJ3027" t="s">
        <v>92</v>
      </c>
      <c r="AK3027" t="s">
        <v>77</v>
      </c>
      <c r="AL3027" t="s">
        <v>139</v>
      </c>
      <c r="AM3027" t="s">
        <v>65</v>
      </c>
      <c r="AN3027" t="s">
        <v>65</v>
      </c>
      <c r="AO3027" t="s">
        <v>78</v>
      </c>
      <c r="AP3027" t="s">
        <v>1085</v>
      </c>
      <c r="AQ3027" t="s">
        <v>16809</v>
      </c>
      <c r="AR3027" t="s">
        <v>80</v>
      </c>
      <c r="AS3027" t="s">
        <v>140</v>
      </c>
      <c r="AT3027" s="1">
        <v>36342</v>
      </c>
      <c r="AU3027" t="s">
        <v>13267</v>
      </c>
      <c r="AV3027" t="s">
        <v>65</v>
      </c>
      <c r="AW3027" t="s">
        <v>142</v>
      </c>
      <c r="AX3027" t="s">
        <v>7484</v>
      </c>
      <c r="AY3027">
        <v>207</v>
      </c>
      <c r="AZ3027" t="s">
        <v>65</v>
      </c>
      <c r="BA3027" t="s">
        <v>65</v>
      </c>
      <c r="BB3027" t="s">
        <v>144</v>
      </c>
      <c r="BC3027" t="s">
        <v>145</v>
      </c>
      <c r="BD3027" t="s">
        <v>146</v>
      </c>
      <c r="BE3027" t="s">
        <v>65</v>
      </c>
      <c r="BG3027" t="e">
        <f>INDEX('TO Report - School Leadership'!J:J,MATCH(LCGMS!C3027,'TO Report - School Leadership'!D:D,0))</f>
        <v>#N/A</v>
      </c>
      <c r="BH3027" t="e">
        <f>INDEX('TO Report - School Leadership'!M:M,MATCH(LCGMS!C3027,'TO Report - School Leadership'!D:D,0))</f>
        <v>#N/A</v>
      </c>
      <c r="BI3027" t="e">
        <f t="shared" si="94"/>
        <v>#N/A</v>
      </c>
      <c r="BJ3027" t="e">
        <f t="shared" si="95"/>
        <v>#N/A</v>
      </c>
    </row>
    <row r="3028" spans="1:62" hidden="1" x14ac:dyDescent="0.25">
      <c r="A3028" t="s">
        <v>16832</v>
      </c>
      <c r="B3028" t="s">
        <v>16803</v>
      </c>
      <c r="C3028" t="s">
        <v>16804</v>
      </c>
      <c r="D3028" t="s">
        <v>16805</v>
      </c>
      <c r="E3028" t="s">
        <v>16833</v>
      </c>
      <c r="F3028">
        <v>2041330200</v>
      </c>
      <c r="G3028" s="1">
        <v>40574.445219907408</v>
      </c>
      <c r="H3028">
        <v>2045725</v>
      </c>
      <c r="I3028" t="s">
        <v>16834</v>
      </c>
      <c r="J3028" t="s">
        <v>62</v>
      </c>
      <c r="K3028" t="s">
        <v>63</v>
      </c>
      <c r="L3028" t="s">
        <v>64</v>
      </c>
      <c r="M3028" t="s">
        <v>65</v>
      </c>
      <c r="N3028" t="s">
        <v>4508</v>
      </c>
      <c r="O3028">
        <v>10461</v>
      </c>
      <c r="P3028">
        <v>11</v>
      </c>
      <c r="Q3028" t="s">
        <v>67</v>
      </c>
      <c r="R3028" t="s">
        <v>16808</v>
      </c>
      <c r="S3028" t="s">
        <v>16809</v>
      </c>
      <c r="T3028" t="s">
        <v>16810</v>
      </c>
      <c r="U3028" t="s">
        <v>135</v>
      </c>
      <c r="V3028" t="s">
        <v>136</v>
      </c>
      <c r="W3028">
        <v>1979</v>
      </c>
      <c r="X3028">
        <v>13</v>
      </c>
      <c r="Y3028" t="s">
        <v>65</v>
      </c>
      <c r="Z3028" t="s">
        <v>65</v>
      </c>
      <c r="AA3028">
        <v>40.842725000000002</v>
      </c>
      <c r="AB3028">
        <v>4133</v>
      </c>
      <c r="AC3028">
        <v>200</v>
      </c>
      <c r="AD3028" t="s">
        <v>65</v>
      </c>
      <c r="AE3028">
        <v>-73.839113999999995</v>
      </c>
      <c r="AF3028" t="s">
        <v>5880</v>
      </c>
      <c r="AG3028" t="s">
        <v>5932</v>
      </c>
      <c r="AH3028" t="s">
        <v>598</v>
      </c>
      <c r="AI3028">
        <v>49</v>
      </c>
      <c r="AJ3028" t="s">
        <v>76</v>
      </c>
      <c r="AK3028" t="s">
        <v>77</v>
      </c>
      <c r="AL3028" t="s">
        <v>139</v>
      </c>
      <c r="AM3028" t="s">
        <v>65</v>
      </c>
      <c r="AN3028" t="s">
        <v>65</v>
      </c>
      <c r="AO3028" t="s">
        <v>78</v>
      </c>
      <c r="AP3028" t="s">
        <v>1085</v>
      </c>
      <c r="AQ3028" t="s">
        <v>16809</v>
      </c>
      <c r="AR3028" t="s">
        <v>80</v>
      </c>
      <c r="AS3028" t="s">
        <v>140</v>
      </c>
      <c r="AT3028" s="1">
        <v>36342</v>
      </c>
      <c r="AU3028" t="s">
        <v>13267</v>
      </c>
      <c r="AV3028" t="s">
        <v>65</v>
      </c>
      <c r="AW3028" t="s">
        <v>142</v>
      </c>
      <c r="AX3028" t="s">
        <v>5881</v>
      </c>
      <c r="AY3028">
        <v>211</v>
      </c>
      <c r="AZ3028" t="s">
        <v>65</v>
      </c>
      <c r="BA3028" t="s">
        <v>65</v>
      </c>
      <c r="BB3028" t="s">
        <v>144</v>
      </c>
      <c r="BC3028" t="s">
        <v>145</v>
      </c>
      <c r="BD3028" t="s">
        <v>146</v>
      </c>
      <c r="BE3028" t="s">
        <v>65</v>
      </c>
      <c r="BG3028" t="e">
        <f>INDEX('TO Report - School Leadership'!J:J,MATCH(LCGMS!C3028,'TO Report - School Leadership'!D:D,0))</f>
        <v>#N/A</v>
      </c>
      <c r="BH3028" t="e">
        <f>INDEX('TO Report - School Leadership'!M:M,MATCH(LCGMS!C3028,'TO Report - School Leadership'!D:D,0))</f>
        <v>#N/A</v>
      </c>
      <c r="BI3028" t="e">
        <f t="shared" si="94"/>
        <v>#N/A</v>
      </c>
      <c r="BJ3028" t="e">
        <f t="shared" si="95"/>
        <v>#N/A</v>
      </c>
    </row>
    <row r="3029" spans="1:62" hidden="1" x14ac:dyDescent="0.25">
      <c r="A3029" t="s">
        <v>15381</v>
      </c>
      <c r="B3029" t="s">
        <v>16803</v>
      </c>
      <c r="C3029" t="s">
        <v>16804</v>
      </c>
      <c r="D3029" t="s">
        <v>16805</v>
      </c>
      <c r="E3029" t="s">
        <v>15384</v>
      </c>
      <c r="F3029">
        <v>2057160725</v>
      </c>
      <c r="G3029" s="1">
        <v>40574.445219907408</v>
      </c>
      <c r="H3029">
        <v>2112838</v>
      </c>
      <c r="I3029" t="s">
        <v>15385</v>
      </c>
      <c r="J3029" t="s">
        <v>62</v>
      </c>
      <c r="K3029" t="s">
        <v>63</v>
      </c>
      <c r="L3029" t="s">
        <v>64</v>
      </c>
      <c r="M3029" t="s">
        <v>65</v>
      </c>
      <c r="N3029" t="s">
        <v>4508</v>
      </c>
      <c r="O3029">
        <v>10463</v>
      </c>
      <c r="P3029">
        <v>10</v>
      </c>
      <c r="Q3029" t="s">
        <v>67</v>
      </c>
      <c r="R3029" t="s">
        <v>16808</v>
      </c>
      <c r="S3029" t="s">
        <v>16809</v>
      </c>
      <c r="T3029" t="s">
        <v>16810</v>
      </c>
      <c r="U3029" t="s">
        <v>135</v>
      </c>
      <c r="V3029" t="s">
        <v>136</v>
      </c>
      <c r="W3029">
        <v>2004</v>
      </c>
      <c r="X3029">
        <v>11</v>
      </c>
      <c r="Y3029" t="s">
        <v>65</v>
      </c>
      <c r="Z3029" t="s">
        <v>65</v>
      </c>
      <c r="AA3029">
        <v>40.877935000000001</v>
      </c>
      <c r="AB3029">
        <v>5716</v>
      </c>
      <c r="AC3029">
        <v>725</v>
      </c>
      <c r="AD3029" t="s">
        <v>65</v>
      </c>
      <c r="AE3029">
        <v>-73.913694000000007</v>
      </c>
      <c r="AF3029" t="s">
        <v>13193</v>
      </c>
      <c r="AG3029" t="s">
        <v>5932</v>
      </c>
      <c r="AH3029" t="s">
        <v>598</v>
      </c>
      <c r="AI3029">
        <v>50</v>
      </c>
      <c r="AJ3029" t="s">
        <v>92</v>
      </c>
      <c r="AK3029" t="s">
        <v>77</v>
      </c>
      <c r="AL3029" t="s">
        <v>139</v>
      </c>
      <c r="AM3029" t="s">
        <v>65</v>
      </c>
      <c r="AN3029" t="s">
        <v>65</v>
      </c>
      <c r="AO3029" t="s">
        <v>78</v>
      </c>
      <c r="AP3029" t="s">
        <v>1085</v>
      </c>
      <c r="AQ3029" t="s">
        <v>16809</v>
      </c>
      <c r="AR3029" t="s">
        <v>80</v>
      </c>
      <c r="AS3029" t="s">
        <v>140</v>
      </c>
      <c r="AT3029" s="1">
        <v>36342</v>
      </c>
      <c r="AU3029" t="s">
        <v>13267</v>
      </c>
      <c r="AV3029" t="s">
        <v>65</v>
      </c>
      <c r="AW3029" t="s">
        <v>142</v>
      </c>
      <c r="AX3029" t="s">
        <v>13194</v>
      </c>
      <c r="AY3029">
        <v>208</v>
      </c>
      <c r="AZ3029" t="s">
        <v>65</v>
      </c>
      <c r="BA3029" t="s">
        <v>65</v>
      </c>
      <c r="BB3029" t="s">
        <v>144</v>
      </c>
      <c r="BC3029" t="s">
        <v>145</v>
      </c>
      <c r="BD3029" t="s">
        <v>146</v>
      </c>
      <c r="BE3029" t="s">
        <v>65</v>
      </c>
      <c r="BG3029" t="e">
        <f>INDEX('TO Report - School Leadership'!J:J,MATCH(LCGMS!C3029,'TO Report - School Leadership'!D:D,0))</f>
        <v>#N/A</v>
      </c>
      <c r="BH3029" t="e">
        <f>INDEX('TO Report - School Leadership'!M:M,MATCH(LCGMS!C3029,'TO Report - School Leadership'!D:D,0))</f>
        <v>#N/A</v>
      </c>
      <c r="BI3029" t="e">
        <f t="shared" si="94"/>
        <v>#N/A</v>
      </c>
      <c r="BJ3029" t="e">
        <f t="shared" si="95"/>
        <v>#N/A</v>
      </c>
    </row>
    <row r="3030" spans="1:62" hidden="1" x14ac:dyDescent="0.25">
      <c r="A3030" t="s">
        <v>14700</v>
      </c>
      <c r="B3030" t="s">
        <v>16803</v>
      </c>
      <c r="C3030" t="s">
        <v>16804</v>
      </c>
      <c r="D3030" t="s">
        <v>16805</v>
      </c>
      <c r="E3030" t="s">
        <v>14704</v>
      </c>
      <c r="F3030">
        <v>2038640001</v>
      </c>
      <c r="G3030" s="1">
        <v>40238.668622685182</v>
      </c>
      <c r="H3030">
        <v>2027459</v>
      </c>
      <c r="I3030" t="s">
        <v>14705</v>
      </c>
      <c r="J3030" t="s">
        <v>62</v>
      </c>
      <c r="K3030" t="s">
        <v>63</v>
      </c>
      <c r="L3030" t="s">
        <v>64</v>
      </c>
      <c r="N3030" t="s">
        <v>4508</v>
      </c>
      <c r="O3030">
        <v>10472</v>
      </c>
      <c r="P3030">
        <v>12</v>
      </c>
      <c r="Q3030" t="s">
        <v>67</v>
      </c>
      <c r="R3030" t="s">
        <v>16808</v>
      </c>
      <c r="S3030" t="s">
        <v>16809</v>
      </c>
      <c r="T3030" t="s">
        <v>16810</v>
      </c>
      <c r="U3030" t="s">
        <v>135</v>
      </c>
      <c r="V3030" t="s">
        <v>136</v>
      </c>
      <c r="W3030">
        <v>2009</v>
      </c>
      <c r="X3030">
        <v>18</v>
      </c>
      <c r="Y3030" t="s">
        <v>65</v>
      </c>
      <c r="Z3030" t="s">
        <v>65</v>
      </c>
      <c r="AA3030">
        <v>40.832507999999997</v>
      </c>
      <c r="AB3030">
        <v>3864</v>
      </c>
      <c r="AC3030">
        <v>1</v>
      </c>
      <c r="AD3030" t="s">
        <v>65</v>
      </c>
      <c r="AE3030">
        <v>-73.878191000000001</v>
      </c>
      <c r="AF3030" t="s">
        <v>7478</v>
      </c>
      <c r="AG3030" t="s">
        <v>5932</v>
      </c>
      <c r="AH3030" t="s">
        <v>598</v>
      </c>
      <c r="AI3030">
        <v>43</v>
      </c>
      <c r="AJ3030" t="s">
        <v>92</v>
      </c>
      <c r="AK3030" t="s">
        <v>77</v>
      </c>
      <c r="AL3030" t="s">
        <v>139</v>
      </c>
      <c r="AM3030" t="s">
        <v>65</v>
      </c>
      <c r="AN3030" t="s">
        <v>65</v>
      </c>
      <c r="AO3030" t="s">
        <v>78</v>
      </c>
      <c r="AP3030" t="s">
        <v>1085</v>
      </c>
      <c r="AQ3030" t="s">
        <v>16809</v>
      </c>
      <c r="AR3030" t="s">
        <v>80</v>
      </c>
      <c r="AS3030" t="s">
        <v>140</v>
      </c>
      <c r="AT3030" s="1">
        <v>36342</v>
      </c>
      <c r="AU3030" t="s">
        <v>13267</v>
      </c>
      <c r="AV3030" t="s">
        <v>65</v>
      </c>
      <c r="AW3030" t="s">
        <v>142</v>
      </c>
      <c r="AX3030" t="s">
        <v>7479</v>
      </c>
      <c r="AY3030">
        <v>209</v>
      </c>
      <c r="AZ3030" t="s">
        <v>65</v>
      </c>
      <c r="BA3030" t="s">
        <v>65</v>
      </c>
      <c r="BB3030" t="s">
        <v>144</v>
      </c>
      <c r="BC3030" t="s">
        <v>145</v>
      </c>
      <c r="BD3030" t="s">
        <v>146</v>
      </c>
      <c r="BE3030" t="s">
        <v>65</v>
      </c>
      <c r="BG3030" t="e">
        <f>INDEX('TO Report - School Leadership'!J:J,MATCH(LCGMS!C3030,'TO Report - School Leadership'!D:D,0))</f>
        <v>#N/A</v>
      </c>
      <c r="BH3030" t="e">
        <f>INDEX('TO Report - School Leadership'!M:M,MATCH(LCGMS!C3030,'TO Report - School Leadership'!D:D,0))</f>
        <v>#N/A</v>
      </c>
      <c r="BI3030" t="e">
        <f t="shared" si="94"/>
        <v>#N/A</v>
      </c>
      <c r="BJ3030" t="e">
        <f t="shared" si="95"/>
        <v>#N/A</v>
      </c>
    </row>
    <row r="3031" spans="1:62" hidden="1" x14ac:dyDescent="0.25">
      <c r="A3031" t="s">
        <v>13279</v>
      </c>
      <c r="B3031" t="s">
        <v>16803</v>
      </c>
      <c r="C3031" t="s">
        <v>16804</v>
      </c>
      <c r="D3031" t="s">
        <v>16805</v>
      </c>
      <c r="E3031" t="s">
        <v>13280</v>
      </c>
      <c r="F3031">
        <v>2042050001</v>
      </c>
      <c r="G3031" s="1">
        <v>41544.62395833333</v>
      </c>
      <c r="H3031">
        <v>2097550</v>
      </c>
      <c r="I3031" t="s">
        <v>13281</v>
      </c>
      <c r="J3031" t="s">
        <v>2690</v>
      </c>
      <c r="K3031" t="s">
        <v>63</v>
      </c>
      <c r="L3031" t="s">
        <v>64</v>
      </c>
      <c r="N3031" t="s">
        <v>4508</v>
      </c>
      <c r="O3031">
        <v>10461</v>
      </c>
      <c r="P3031">
        <v>11</v>
      </c>
      <c r="Q3031" t="s">
        <v>67</v>
      </c>
      <c r="R3031" t="s">
        <v>16808</v>
      </c>
      <c r="S3031" t="s">
        <v>16809</v>
      </c>
      <c r="T3031" t="s">
        <v>16810</v>
      </c>
      <c r="U3031" t="s">
        <v>135</v>
      </c>
      <c r="V3031" t="s">
        <v>136</v>
      </c>
      <c r="X3031">
        <v>13</v>
      </c>
      <c r="Y3031" t="s">
        <v>65</v>
      </c>
      <c r="Z3031" t="s">
        <v>65</v>
      </c>
      <c r="AA3031">
        <v>40.854346</v>
      </c>
      <c r="AB3031">
        <v>4205</v>
      </c>
      <c r="AC3031">
        <v>1</v>
      </c>
      <c r="AD3031" t="s">
        <v>65</v>
      </c>
      <c r="AE3031">
        <v>-73.846712999999994</v>
      </c>
      <c r="AF3031" t="s">
        <v>13282</v>
      </c>
      <c r="AG3031" t="s">
        <v>5932</v>
      </c>
      <c r="AH3031" t="s">
        <v>598</v>
      </c>
      <c r="AI3031">
        <v>49</v>
      </c>
      <c r="AJ3031" t="s">
        <v>92</v>
      </c>
      <c r="AK3031" t="s">
        <v>77</v>
      </c>
      <c r="AL3031" t="s">
        <v>139</v>
      </c>
      <c r="AM3031" t="s">
        <v>65</v>
      </c>
      <c r="AN3031" t="s">
        <v>65</v>
      </c>
      <c r="AO3031" t="s">
        <v>78</v>
      </c>
      <c r="AP3031" t="s">
        <v>1085</v>
      </c>
      <c r="AQ3031" t="s">
        <v>16809</v>
      </c>
      <c r="AR3031" t="s">
        <v>80</v>
      </c>
      <c r="AS3031" t="s">
        <v>140</v>
      </c>
      <c r="AT3031" s="1">
        <v>36342</v>
      </c>
      <c r="AU3031" t="s">
        <v>13267</v>
      </c>
      <c r="AV3031" t="s">
        <v>65</v>
      </c>
      <c r="AW3031" t="s">
        <v>142</v>
      </c>
      <c r="AX3031" t="s">
        <v>13283</v>
      </c>
      <c r="AY3031">
        <v>211</v>
      </c>
      <c r="AZ3031" t="s">
        <v>65</v>
      </c>
      <c r="BA3031" t="s">
        <v>65</v>
      </c>
      <c r="BB3031" t="s">
        <v>144</v>
      </c>
      <c r="BC3031" t="s">
        <v>145</v>
      </c>
      <c r="BD3031" t="s">
        <v>146</v>
      </c>
      <c r="BE3031" t="s">
        <v>65</v>
      </c>
      <c r="BG3031" t="e">
        <f>INDEX('TO Report - School Leadership'!J:J,MATCH(LCGMS!C3031,'TO Report - School Leadership'!D:D,0))</f>
        <v>#N/A</v>
      </c>
      <c r="BH3031" t="e">
        <f>INDEX('TO Report - School Leadership'!M:M,MATCH(LCGMS!C3031,'TO Report - School Leadership'!D:D,0))</f>
        <v>#N/A</v>
      </c>
      <c r="BI3031" t="e">
        <f t="shared" si="94"/>
        <v>#N/A</v>
      </c>
      <c r="BJ3031" t="e">
        <f t="shared" si="95"/>
        <v>#N/A</v>
      </c>
    </row>
    <row r="3032" spans="1:62" hidden="1" x14ac:dyDescent="0.25">
      <c r="A3032" t="s">
        <v>13554</v>
      </c>
      <c r="B3032" t="s">
        <v>16835</v>
      </c>
      <c r="C3032" t="s">
        <v>16836</v>
      </c>
      <c r="D3032" t="s">
        <v>16837</v>
      </c>
      <c r="E3032" t="s">
        <v>13557</v>
      </c>
      <c r="F3032">
        <v>2023020040</v>
      </c>
      <c r="G3032" s="1">
        <v>40574.445219907408</v>
      </c>
      <c r="H3032">
        <v>2000626</v>
      </c>
      <c r="I3032" t="s">
        <v>13558</v>
      </c>
      <c r="J3032" t="s">
        <v>62</v>
      </c>
      <c r="K3032" t="s">
        <v>63</v>
      </c>
      <c r="L3032" t="s">
        <v>64</v>
      </c>
      <c r="M3032" t="s">
        <v>65</v>
      </c>
      <c r="N3032" t="s">
        <v>4508</v>
      </c>
      <c r="O3032">
        <v>10454</v>
      </c>
      <c r="P3032">
        <v>7</v>
      </c>
      <c r="Q3032" t="s">
        <v>67</v>
      </c>
      <c r="R3032" t="s">
        <v>16838</v>
      </c>
      <c r="S3032" t="s">
        <v>16839</v>
      </c>
      <c r="T3032" t="s">
        <v>16840</v>
      </c>
      <c r="U3032" t="s">
        <v>135</v>
      </c>
      <c r="V3032" t="s">
        <v>136</v>
      </c>
      <c r="W3032">
        <v>1965</v>
      </c>
      <c r="X3032">
        <v>8</v>
      </c>
      <c r="Y3032" t="s">
        <v>65</v>
      </c>
      <c r="Z3032" t="s">
        <v>65</v>
      </c>
      <c r="AA3032">
        <v>40.810412999999997</v>
      </c>
      <c r="AB3032">
        <v>2302</v>
      </c>
      <c r="AC3032">
        <v>40</v>
      </c>
      <c r="AD3032" t="s">
        <v>65</v>
      </c>
      <c r="AE3032">
        <v>-73.922730000000001</v>
      </c>
      <c r="AF3032" t="s">
        <v>4572</v>
      </c>
      <c r="AG3032" t="s">
        <v>449</v>
      </c>
      <c r="AH3032" t="s">
        <v>599</v>
      </c>
      <c r="AI3032">
        <v>40</v>
      </c>
      <c r="AJ3032" t="s">
        <v>92</v>
      </c>
      <c r="AK3032" t="s">
        <v>77</v>
      </c>
      <c r="AL3032" t="s">
        <v>139</v>
      </c>
      <c r="AM3032" t="s">
        <v>65</v>
      </c>
      <c r="AN3032" t="s">
        <v>65</v>
      </c>
      <c r="AO3032" t="s">
        <v>78</v>
      </c>
      <c r="AP3032" t="s">
        <v>451</v>
      </c>
      <c r="AQ3032" t="s">
        <v>16839</v>
      </c>
      <c r="AR3032" t="s">
        <v>80</v>
      </c>
      <c r="AS3032" t="s">
        <v>140</v>
      </c>
      <c r="AT3032" s="1">
        <v>38541</v>
      </c>
      <c r="AU3032" t="s">
        <v>13267</v>
      </c>
      <c r="AV3032" t="s">
        <v>65</v>
      </c>
      <c r="AW3032" t="s">
        <v>142</v>
      </c>
      <c r="AX3032" t="s">
        <v>4573</v>
      </c>
      <c r="AY3032">
        <v>201</v>
      </c>
      <c r="AZ3032" t="s">
        <v>65</v>
      </c>
      <c r="BA3032" t="s">
        <v>65</v>
      </c>
      <c r="BB3032" t="s">
        <v>144</v>
      </c>
      <c r="BC3032" t="s">
        <v>145</v>
      </c>
      <c r="BD3032" t="s">
        <v>146</v>
      </c>
      <c r="BE3032" t="s">
        <v>65</v>
      </c>
      <c r="BG3032" t="e">
        <f>INDEX('TO Report - School Leadership'!J:J,MATCH(LCGMS!C3032,'TO Report - School Leadership'!D:D,0))</f>
        <v>#N/A</v>
      </c>
      <c r="BH3032" t="e">
        <f>INDEX('TO Report - School Leadership'!M:M,MATCH(LCGMS!C3032,'TO Report - School Leadership'!D:D,0))</f>
        <v>#N/A</v>
      </c>
      <c r="BI3032" t="e">
        <f t="shared" si="94"/>
        <v>#N/A</v>
      </c>
      <c r="BJ3032" t="e">
        <f t="shared" si="95"/>
        <v>#N/A</v>
      </c>
    </row>
    <row r="3033" spans="1:62" hidden="1" x14ac:dyDescent="0.25">
      <c r="A3033" t="s">
        <v>16841</v>
      </c>
      <c r="B3033" t="s">
        <v>16835</v>
      </c>
      <c r="C3033" t="s">
        <v>16836</v>
      </c>
      <c r="D3033" t="s">
        <v>16837</v>
      </c>
      <c r="E3033" t="s">
        <v>16842</v>
      </c>
      <c r="F3033">
        <v>2028870100</v>
      </c>
      <c r="G3033" s="1">
        <v>43714.710729166669</v>
      </c>
      <c r="H3033">
        <v>2113137</v>
      </c>
      <c r="I3033" t="s">
        <v>16843</v>
      </c>
      <c r="J3033" t="s">
        <v>389</v>
      </c>
      <c r="K3033" t="s">
        <v>63</v>
      </c>
      <c r="L3033" t="s">
        <v>64</v>
      </c>
      <c r="N3033" t="s">
        <v>4508</v>
      </c>
      <c r="O3033">
        <v>10456</v>
      </c>
      <c r="P3033">
        <v>9</v>
      </c>
      <c r="Q3033" t="s">
        <v>67</v>
      </c>
      <c r="R3033" t="s">
        <v>16838</v>
      </c>
      <c r="S3033" t="s">
        <v>16839</v>
      </c>
      <c r="T3033" t="s">
        <v>16840</v>
      </c>
      <c r="U3033" t="s">
        <v>135</v>
      </c>
      <c r="V3033" t="s">
        <v>136</v>
      </c>
      <c r="W3033">
        <v>2005</v>
      </c>
      <c r="X3033">
        <v>16</v>
      </c>
      <c r="Y3033" t="s">
        <v>65</v>
      </c>
      <c r="Z3033" t="s">
        <v>65</v>
      </c>
      <c r="AA3033">
        <v>40.837828999999999</v>
      </c>
      <c r="AB3033">
        <v>2887</v>
      </c>
      <c r="AC3033">
        <v>100</v>
      </c>
      <c r="AD3033" t="s">
        <v>65</v>
      </c>
      <c r="AE3033">
        <v>-73.906419</v>
      </c>
      <c r="AF3033" t="s">
        <v>4509</v>
      </c>
      <c r="AG3033" t="s">
        <v>449</v>
      </c>
      <c r="AH3033" t="s">
        <v>599</v>
      </c>
      <c r="AI3033">
        <v>44</v>
      </c>
      <c r="AJ3033" t="s">
        <v>92</v>
      </c>
      <c r="AK3033" t="s">
        <v>77</v>
      </c>
      <c r="AL3033" t="s">
        <v>139</v>
      </c>
      <c r="AM3033" t="s">
        <v>65</v>
      </c>
      <c r="AN3033" t="s">
        <v>65</v>
      </c>
      <c r="AO3033" t="s">
        <v>78</v>
      </c>
      <c r="AP3033" t="s">
        <v>451</v>
      </c>
      <c r="AQ3033" t="s">
        <v>16839</v>
      </c>
      <c r="AR3033" t="s">
        <v>80</v>
      </c>
      <c r="AS3033" t="s">
        <v>140</v>
      </c>
      <c r="AT3033" s="1">
        <v>38541</v>
      </c>
      <c r="AU3033" t="s">
        <v>13267</v>
      </c>
      <c r="AV3033" t="s">
        <v>65</v>
      </c>
      <c r="AW3033" t="s">
        <v>142</v>
      </c>
      <c r="AX3033" t="s">
        <v>4510</v>
      </c>
      <c r="AY3033">
        <v>204</v>
      </c>
      <c r="AZ3033" t="s">
        <v>65</v>
      </c>
      <c r="BA3033" t="s">
        <v>65</v>
      </c>
      <c r="BB3033" t="s">
        <v>144</v>
      </c>
      <c r="BC3033" t="s">
        <v>145</v>
      </c>
      <c r="BD3033" t="s">
        <v>146</v>
      </c>
      <c r="BE3033" t="s">
        <v>65</v>
      </c>
      <c r="BG3033" t="e">
        <f>INDEX('TO Report - School Leadership'!J:J,MATCH(LCGMS!C3033,'TO Report - School Leadership'!D:D,0))</f>
        <v>#N/A</v>
      </c>
      <c r="BH3033" t="e">
        <f>INDEX('TO Report - School Leadership'!M:M,MATCH(LCGMS!C3033,'TO Report - School Leadership'!D:D,0))</f>
        <v>#N/A</v>
      </c>
      <c r="BI3033" t="e">
        <f t="shared" si="94"/>
        <v>#N/A</v>
      </c>
      <c r="BJ3033" t="e">
        <f t="shared" si="95"/>
        <v>#N/A</v>
      </c>
    </row>
    <row r="3034" spans="1:62" hidden="1" x14ac:dyDescent="0.25">
      <c r="A3034" t="s">
        <v>16844</v>
      </c>
      <c r="B3034" t="s">
        <v>16835</v>
      </c>
      <c r="C3034" t="s">
        <v>16836</v>
      </c>
      <c r="D3034" t="s">
        <v>16837</v>
      </c>
      <c r="E3034" t="s">
        <v>16845</v>
      </c>
      <c r="F3034">
        <v>2029240020</v>
      </c>
      <c r="G3034" s="1">
        <v>43714.710312499999</v>
      </c>
      <c r="H3034">
        <v>2009606</v>
      </c>
      <c r="I3034" t="s">
        <v>16846</v>
      </c>
      <c r="J3034" t="s">
        <v>389</v>
      </c>
      <c r="K3034" t="s">
        <v>63</v>
      </c>
      <c r="L3034" t="s">
        <v>64</v>
      </c>
      <c r="N3034" t="s">
        <v>4508</v>
      </c>
      <c r="O3034">
        <v>10457</v>
      </c>
      <c r="P3034">
        <v>9</v>
      </c>
      <c r="Q3034" t="s">
        <v>67</v>
      </c>
      <c r="R3034" t="s">
        <v>16838</v>
      </c>
      <c r="S3034" t="s">
        <v>16839</v>
      </c>
      <c r="T3034" t="s">
        <v>16840</v>
      </c>
      <c r="U3034" t="s">
        <v>135</v>
      </c>
      <c r="V3034" t="s">
        <v>136</v>
      </c>
      <c r="W3034">
        <v>2004</v>
      </c>
      <c r="X3034">
        <v>15</v>
      </c>
      <c r="Y3034" t="s">
        <v>65</v>
      </c>
      <c r="Z3034" t="s">
        <v>65</v>
      </c>
      <c r="AA3034">
        <v>40.846494999999997</v>
      </c>
      <c r="AB3034">
        <v>2924</v>
      </c>
      <c r="AC3034">
        <v>20</v>
      </c>
      <c r="AD3034" t="s">
        <v>65</v>
      </c>
      <c r="AE3034">
        <v>-73.896596000000002</v>
      </c>
      <c r="AF3034" t="s">
        <v>4522</v>
      </c>
      <c r="AG3034" t="s">
        <v>449</v>
      </c>
      <c r="AH3034" t="s">
        <v>599</v>
      </c>
      <c r="AI3034">
        <v>48</v>
      </c>
      <c r="AJ3034" t="s">
        <v>92</v>
      </c>
      <c r="AK3034" t="s">
        <v>77</v>
      </c>
      <c r="AL3034" t="s">
        <v>139</v>
      </c>
      <c r="AM3034" t="s">
        <v>65</v>
      </c>
      <c r="AN3034" t="s">
        <v>65</v>
      </c>
      <c r="AO3034" t="s">
        <v>78</v>
      </c>
      <c r="AP3034" t="s">
        <v>451</v>
      </c>
      <c r="AQ3034" t="s">
        <v>16839</v>
      </c>
      <c r="AR3034" t="s">
        <v>80</v>
      </c>
      <c r="AS3034" t="s">
        <v>140</v>
      </c>
      <c r="AT3034" s="1">
        <v>38541</v>
      </c>
      <c r="AU3034" t="s">
        <v>13267</v>
      </c>
      <c r="AV3034" t="s">
        <v>65</v>
      </c>
      <c r="AW3034" t="s">
        <v>142</v>
      </c>
      <c r="AX3034" t="s">
        <v>4523</v>
      </c>
      <c r="AY3034">
        <v>206</v>
      </c>
      <c r="AZ3034" t="s">
        <v>65</v>
      </c>
      <c r="BA3034" t="s">
        <v>65</v>
      </c>
      <c r="BB3034" t="s">
        <v>144</v>
      </c>
      <c r="BC3034" t="s">
        <v>145</v>
      </c>
      <c r="BD3034" t="s">
        <v>146</v>
      </c>
      <c r="BE3034" t="s">
        <v>65</v>
      </c>
      <c r="BG3034" t="e">
        <f>INDEX('TO Report - School Leadership'!J:J,MATCH(LCGMS!C3034,'TO Report - School Leadership'!D:D,0))</f>
        <v>#N/A</v>
      </c>
      <c r="BH3034" t="e">
        <f>INDEX('TO Report - School Leadership'!M:M,MATCH(LCGMS!C3034,'TO Report - School Leadership'!D:D,0))</f>
        <v>#N/A</v>
      </c>
      <c r="BI3034" t="e">
        <f t="shared" si="94"/>
        <v>#N/A</v>
      </c>
      <c r="BJ3034" t="e">
        <f t="shared" si="95"/>
        <v>#N/A</v>
      </c>
    </row>
    <row r="3035" spans="1:62" hidden="1" x14ac:dyDescent="0.25">
      <c r="A3035" t="s">
        <v>7338</v>
      </c>
      <c r="B3035" t="s">
        <v>16835</v>
      </c>
      <c r="C3035" t="s">
        <v>16836</v>
      </c>
      <c r="D3035" t="s">
        <v>16837</v>
      </c>
      <c r="E3035" t="s">
        <v>7339</v>
      </c>
      <c r="F3035">
        <v>2024800008</v>
      </c>
      <c r="G3035" s="1">
        <v>40574.445219907408</v>
      </c>
      <c r="H3035">
        <v>2097130</v>
      </c>
      <c r="I3035" t="s">
        <v>7340</v>
      </c>
      <c r="J3035" t="s">
        <v>62</v>
      </c>
      <c r="K3035" t="s">
        <v>63</v>
      </c>
      <c r="L3035" t="s">
        <v>64</v>
      </c>
      <c r="M3035" t="s">
        <v>65</v>
      </c>
      <c r="N3035" t="s">
        <v>4508</v>
      </c>
      <c r="O3035">
        <v>10452</v>
      </c>
      <c r="P3035">
        <v>9</v>
      </c>
      <c r="Q3035" t="s">
        <v>67</v>
      </c>
      <c r="R3035" t="s">
        <v>16838</v>
      </c>
      <c r="S3035" t="s">
        <v>16839</v>
      </c>
      <c r="T3035" t="s">
        <v>16840</v>
      </c>
      <c r="U3035" t="s">
        <v>135</v>
      </c>
      <c r="V3035" t="s">
        <v>136</v>
      </c>
      <c r="W3035">
        <v>1999</v>
      </c>
      <c r="X3035">
        <v>16</v>
      </c>
      <c r="Y3035" t="s">
        <v>65</v>
      </c>
      <c r="Z3035" t="s">
        <v>65</v>
      </c>
      <c r="AA3035">
        <v>40.835681000000001</v>
      </c>
      <c r="AB3035">
        <v>2480</v>
      </c>
      <c r="AC3035">
        <v>8</v>
      </c>
      <c r="AD3035" t="s">
        <v>65</v>
      </c>
      <c r="AE3035">
        <v>-73.919571000000005</v>
      </c>
      <c r="AF3035" t="s">
        <v>4527</v>
      </c>
      <c r="AG3035" t="s">
        <v>449</v>
      </c>
      <c r="AH3035" t="s">
        <v>599</v>
      </c>
      <c r="AI3035">
        <v>44</v>
      </c>
      <c r="AJ3035" t="s">
        <v>92</v>
      </c>
      <c r="AK3035" t="s">
        <v>77</v>
      </c>
      <c r="AL3035" t="s">
        <v>139</v>
      </c>
      <c r="AM3035" t="s">
        <v>65</v>
      </c>
      <c r="AN3035" t="s">
        <v>65</v>
      </c>
      <c r="AO3035" t="s">
        <v>78</v>
      </c>
      <c r="AP3035" t="s">
        <v>451</v>
      </c>
      <c r="AQ3035" t="s">
        <v>16839</v>
      </c>
      <c r="AR3035" t="s">
        <v>80</v>
      </c>
      <c r="AS3035" t="s">
        <v>140</v>
      </c>
      <c r="AT3035" s="1">
        <v>38541</v>
      </c>
      <c r="AU3035" t="s">
        <v>13267</v>
      </c>
      <c r="AV3035" t="s">
        <v>65</v>
      </c>
      <c r="AW3035" t="s">
        <v>142</v>
      </c>
      <c r="AX3035" t="s">
        <v>4528</v>
      </c>
      <c r="AY3035">
        <v>204</v>
      </c>
      <c r="AZ3035" t="s">
        <v>65</v>
      </c>
      <c r="BA3035" t="s">
        <v>65</v>
      </c>
      <c r="BB3035" t="s">
        <v>144</v>
      </c>
      <c r="BC3035" t="s">
        <v>145</v>
      </c>
      <c r="BD3035" t="s">
        <v>146</v>
      </c>
      <c r="BE3035" t="s">
        <v>65</v>
      </c>
      <c r="BG3035" t="e">
        <f>INDEX('TO Report - School Leadership'!J:J,MATCH(LCGMS!C3035,'TO Report - School Leadership'!D:D,0))</f>
        <v>#N/A</v>
      </c>
      <c r="BH3035" t="e">
        <f>INDEX('TO Report - School Leadership'!M:M,MATCH(LCGMS!C3035,'TO Report - School Leadership'!D:D,0))</f>
        <v>#N/A</v>
      </c>
      <c r="BI3035" t="e">
        <f t="shared" si="94"/>
        <v>#N/A</v>
      </c>
      <c r="BJ3035" t="e">
        <f t="shared" si="95"/>
        <v>#N/A</v>
      </c>
    </row>
    <row r="3036" spans="1:62" hidden="1" x14ac:dyDescent="0.25">
      <c r="A3036" t="s">
        <v>16847</v>
      </c>
      <c r="B3036" t="s">
        <v>16835</v>
      </c>
      <c r="C3036" t="s">
        <v>16836</v>
      </c>
      <c r="D3036" t="s">
        <v>16837</v>
      </c>
      <c r="E3036" t="s">
        <v>16848</v>
      </c>
      <c r="F3036">
        <v>2052630070</v>
      </c>
      <c r="G3036" s="1">
        <v>44319.68037037037</v>
      </c>
      <c r="H3036">
        <v>2093879</v>
      </c>
      <c r="I3036" t="s">
        <v>16849</v>
      </c>
      <c r="J3036" t="s">
        <v>8440</v>
      </c>
      <c r="K3036" t="s">
        <v>63</v>
      </c>
      <c r="L3036" t="s">
        <v>64</v>
      </c>
      <c r="N3036" t="s">
        <v>4568</v>
      </c>
      <c r="O3036">
        <v>10475</v>
      </c>
      <c r="P3036">
        <v>11</v>
      </c>
      <c r="Q3036" t="s">
        <v>67</v>
      </c>
      <c r="R3036" t="s">
        <v>16838</v>
      </c>
      <c r="S3036" t="s">
        <v>16839</v>
      </c>
      <c r="T3036" t="s">
        <v>16840</v>
      </c>
      <c r="U3036" t="s">
        <v>135</v>
      </c>
      <c r="V3036" t="s">
        <v>136</v>
      </c>
      <c r="W3036">
        <v>1969</v>
      </c>
      <c r="X3036">
        <v>12</v>
      </c>
      <c r="Y3036" t="s">
        <v>65</v>
      </c>
      <c r="Z3036" t="s">
        <v>65</v>
      </c>
      <c r="AA3036">
        <v>40.882980000000003</v>
      </c>
      <c r="AB3036">
        <v>5263</v>
      </c>
      <c r="AC3036">
        <v>70</v>
      </c>
      <c r="AD3036" t="s">
        <v>65</v>
      </c>
      <c r="AE3036">
        <v>-73.831856000000002</v>
      </c>
      <c r="AF3036" t="s">
        <v>4626</v>
      </c>
      <c r="AG3036" t="s">
        <v>449</v>
      </c>
      <c r="AH3036" t="s">
        <v>599</v>
      </c>
      <c r="AI3036">
        <v>47</v>
      </c>
      <c r="AJ3036" t="s">
        <v>76</v>
      </c>
      <c r="AK3036" t="s">
        <v>77</v>
      </c>
      <c r="AL3036" t="s">
        <v>139</v>
      </c>
      <c r="AM3036" t="s">
        <v>65</v>
      </c>
      <c r="AN3036" t="s">
        <v>65</v>
      </c>
      <c r="AO3036" t="s">
        <v>78</v>
      </c>
      <c r="AP3036" t="s">
        <v>451</v>
      </c>
      <c r="AQ3036" t="s">
        <v>16839</v>
      </c>
      <c r="AR3036" t="s">
        <v>80</v>
      </c>
      <c r="AS3036" t="s">
        <v>140</v>
      </c>
      <c r="AT3036" s="1">
        <v>38541</v>
      </c>
      <c r="AU3036" t="s">
        <v>13267</v>
      </c>
      <c r="AV3036" t="s">
        <v>65</v>
      </c>
      <c r="AW3036" t="s">
        <v>142</v>
      </c>
      <c r="AX3036" t="s">
        <v>4627</v>
      </c>
      <c r="AY3036">
        <v>212</v>
      </c>
      <c r="AZ3036" t="s">
        <v>65</v>
      </c>
      <c r="BA3036" t="s">
        <v>65</v>
      </c>
      <c r="BB3036" t="s">
        <v>144</v>
      </c>
      <c r="BC3036" t="s">
        <v>145</v>
      </c>
      <c r="BD3036" t="s">
        <v>146</v>
      </c>
      <c r="BE3036" t="s">
        <v>65</v>
      </c>
      <c r="BG3036" t="e">
        <f>INDEX('TO Report - School Leadership'!J:J,MATCH(LCGMS!C3036,'TO Report - School Leadership'!D:D,0))</f>
        <v>#N/A</v>
      </c>
      <c r="BH3036" t="e">
        <f>INDEX('TO Report - School Leadership'!M:M,MATCH(LCGMS!C3036,'TO Report - School Leadership'!D:D,0))</f>
        <v>#N/A</v>
      </c>
      <c r="BI3036" t="e">
        <f t="shared" si="94"/>
        <v>#N/A</v>
      </c>
      <c r="BJ3036" t="e">
        <f t="shared" si="95"/>
        <v>#N/A</v>
      </c>
    </row>
    <row r="3037" spans="1:62" hidden="1" x14ac:dyDescent="0.25">
      <c r="A3037" t="s">
        <v>16850</v>
      </c>
      <c r="B3037" t="s">
        <v>16835</v>
      </c>
      <c r="C3037" t="s">
        <v>16836</v>
      </c>
      <c r="D3037" t="s">
        <v>16837</v>
      </c>
      <c r="E3037" t="s">
        <v>16851</v>
      </c>
      <c r="F3037">
        <v>2023540001</v>
      </c>
      <c r="G3037" s="1">
        <v>38623.610590277778</v>
      </c>
      <c r="H3037">
        <v>2001143</v>
      </c>
      <c r="I3037" t="s">
        <v>16852</v>
      </c>
      <c r="J3037" t="s">
        <v>2690</v>
      </c>
      <c r="K3037" t="s">
        <v>63</v>
      </c>
      <c r="L3037" t="s">
        <v>64</v>
      </c>
      <c r="N3037" t="s">
        <v>4508</v>
      </c>
      <c r="O3037">
        <v>10541</v>
      </c>
      <c r="P3037">
        <v>7</v>
      </c>
      <c r="Q3037" t="s">
        <v>67</v>
      </c>
      <c r="R3037" t="s">
        <v>16838</v>
      </c>
      <c r="S3037" t="s">
        <v>16839</v>
      </c>
      <c r="T3037" t="s">
        <v>16840</v>
      </c>
      <c r="U3037" t="s">
        <v>135</v>
      </c>
      <c r="V3037" t="s">
        <v>136</v>
      </c>
      <c r="X3037">
        <v>8</v>
      </c>
      <c r="Y3037" t="s">
        <v>65</v>
      </c>
      <c r="Z3037" t="s">
        <v>65</v>
      </c>
      <c r="AA3037">
        <v>40.820861000000001</v>
      </c>
      <c r="AB3037">
        <v>2354</v>
      </c>
      <c r="AC3037">
        <v>1</v>
      </c>
      <c r="AD3037" t="s">
        <v>65</v>
      </c>
      <c r="AE3037">
        <v>-73.929007999999996</v>
      </c>
      <c r="AF3037" t="s">
        <v>4527</v>
      </c>
      <c r="AG3037" t="s">
        <v>449</v>
      </c>
      <c r="AH3037" t="s">
        <v>599</v>
      </c>
      <c r="AI3037">
        <v>44</v>
      </c>
      <c r="AJ3037" t="s">
        <v>92</v>
      </c>
      <c r="AK3037" t="s">
        <v>77</v>
      </c>
      <c r="AL3037" t="s">
        <v>139</v>
      </c>
      <c r="AM3037" t="s">
        <v>65</v>
      </c>
      <c r="AN3037" t="s">
        <v>65</v>
      </c>
      <c r="AO3037" t="s">
        <v>78</v>
      </c>
      <c r="AP3037" t="s">
        <v>451</v>
      </c>
      <c r="AQ3037" t="s">
        <v>16839</v>
      </c>
      <c r="AR3037" t="s">
        <v>80</v>
      </c>
      <c r="AS3037" t="s">
        <v>140</v>
      </c>
      <c r="AT3037" s="1">
        <v>38541</v>
      </c>
      <c r="AU3037" t="s">
        <v>13267</v>
      </c>
      <c r="AV3037" t="s">
        <v>65</v>
      </c>
      <c r="AW3037" t="s">
        <v>142</v>
      </c>
      <c r="AX3037" t="s">
        <v>4528</v>
      </c>
      <c r="AY3037">
        <v>204</v>
      </c>
      <c r="AZ3037" t="s">
        <v>65</v>
      </c>
      <c r="BA3037" t="s">
        <v>65</v>
      </c>
      <c r="BB3037" t="s">
        <v>144</v>
      </c>
      <c r="BC3037" t="s">
        <v>145</v>
      </c>
      <c r="BD3037" t="s">
        <v>146</v>
      </c>
      <c r="BE3037" t="s">
        <v>65</v>
      </c>
      <c r="BG3037" t="e">
        <f>INDEX('TO Report - School Leadership'!J:J,MATCH(LCGMS!C3037,'TO Report - School Leadership'!D:D,0))</f>
        <v>#N/A</v>
      </c>
      <c r="BH3037" t="e">
        <f>INDEX('TO Report - School Leadership'!M:M,MATCH(LCGMS!C3037,'TO Report - School Leadership'!D:D,0))</f>
        <v>#N/A</v>
      </c>
      <c r="BI3037" t="e">
        <f t="shared" si="94"/>
        <v>#N/A</v>
      </c>
      <c r="BJ3037" t="e">
        <f t="shared" si="95"/>
        <v>#N/A</v>
      </c>
    </row>
    <row r="3038" spans="1:62" hidden="1" x14ac:dyDescent="0.25">
      <c r="A3038" t="s">
        <v>14733</v>
      </c>
      <c r="B3038" t="s">
        <v>16835</v>
      </c>
      <c r="C3038" t="s">
        <v>16836</v>
      </c>
      <c r="D3038" t="s">
        <v>16837</v>
      </c>
      <c r="E3038" t="s">
        <v>14737</v>
      </c>
      <c r="F3038">
        <v>2026920014</v>
      </c>
      <c r="G3038" s="1">
        <v>42739.708379629628</v>
      </c>
      <c r="H3038">
        <v>2005276</v>
      </c>
      <c r="I3038" t="s">
        <v>14738</v>
      </c>
      <c r="J3038" t="s">
        <v>62</v>
      </c>
      <c r="K3038" t="s">
        <v>63</v>
      </c>
      <c r="L3038" t="s">
        <v>64</v>
      </c>
      <c r="N3038" t="s">
        <v>4508</v>
      </c>
      <c r="O3038">
        <v>10459</v>
      </c>
      <c r="P3038">
        <v>12</v>
      </c>
      <c r="Q3038" t="s">
        <v>67</v>
      </c>
      <c r="R3038" t="s">
        <v>16838</v>
      </c>
      <c r="S3038" t="s">
        <v>16839</v>
      </c>
      <c r="T3038" t="s">
        <v>16840</v>
      </c>
      <c r="U3038" t="s">
        <v>135</v>
      </c>
      <c r="V3038" t="s">
        <v>136</v>
      </c>
      <c r="W3038">
        <v>2009</v>
      </c>
      <c r="X3038">
        <v>17</v>
      </c>
      <c r="Y3038" t="s">
        <v>65</v>
      </c>
      <c r="Z3038" t="s">
        <v>65</v>
      </c>
      <c r="AA3038">
        <v>40.827539000000002</v>
      </c>
      <c r="AB3038">
        <v>2692</v>
      </c>
      <c r="AC3038">
        <v>14</v>
      </c>
      <c r="AD3038" t="s">
        <v>65</v>
      </c>
      <c r="AE3038">
        <v>-73.896924999999996</v>
      </c>
      <c r="AF3038" t="s">
        <v>4636</v>
      </c>
      <c r="AG3038" t="s">
        <v>449</v>
      </c>
      <c r="AH3038" t="s">
        <v>599</v>
      </c>
      <c r="AI3038">
        <v>41</v>
      </c>
      <c r="AJ3038" t="s">
        <v>92</v>
      </c>
      <c r="AK3038" t="s">
        <v>77</v>
      </c>
      <c r="AL3038" t="s">
        <v>139</v>
      </c>
      <c r="AM3038" t="s">
        <v>65</v>
      </c>
      <c r="AN3038" t="s">
        <v>65</v>
      </c>
      <c r="AO3038" t="s">
        <v>78</v>
      </c>
      <c r="AP3038" t="s">
        <v>451</v>
      </c>
      <c r="AQ3038" t="s">
        <v>16839</v>
      </c>
      <c r="AR3038" t="s">
        <v>80</v>
      </c>
      <c r="AS3038" t="s">
        <v>140</v>
      </c>
      <c r="AT3038" s="1">
        <v>38541</v>
      </c>
      <c r="AU3038" t="s">
        <v>13267</v>
      </c>
      <c r="AV3038" t="s">
        <v>65</v>
      </c>
      <c r="AW3038" t="s">
        <v>142</v>
      </c>
      <c r="AX3038" t="s">
        <v>4637</v>
      </c>
      <c r="AY3038">
        <v>202</v>
      </c>
      <c r="AZ3038" t="s">
        <v>65</v>
      </c>
      <c r="BA3038" t="s">
        <v>65</v>
      </c>
      <c r="BB3038" t="s">
        <v>144</v>
      </c>
      <c r="BC3038" t="s">
        <v>145</v>
      </c>
      <c r="BD3038" t="s">
        <v>146</v>
      </c>
      <c r="BE3038" t="s">
        <v>65</v>
      </c>
      <c r="BG3038" t="e">
        <f>INDEX('TO Report - School Leadership'!J:J,MATCH(LCGMS!C3038,'TO Report - School Leadership'!D:D,0))</f>
        <v>#N/A</v>
      </c>
      <c r="BH3038" t="e">
        <f>INDEX('TO Report - School Leadership'!M:M,MATCH(LCGMS!C3038,'TO Report - School Leadership'!D:D,0))</f>
        <v>#N/A</v>
      </c>
      <c r="BI3038" t="e">
        <f t="shared" si="94"/>
        <v>#N/A</v>
      </c>
      <c r="BJ3038" t="e">
        <f t="shared" si="95"/>
        <v>#N/A</v>
      </c>
    </row>
    <row r="3039" spans="1:62" hidden="1" x14ac:dyDescent="0.25">
      <c r="A3039" t="s">
        <v>14474</v>
      </c>
      <c r="B3039" t="s">
        <v>16835</v>
      </c>
      <c r="C3039" t="s">
        <v>16836</v>
      </c>
      <c r="D3039" t="s">
        <v>16837</v>
      </c>
      <c r="E3039" t="s">
        <v>14478</v>
      </c>
      <c r="F3039">
        <v>2028660070</v>
      </c>
      <c r="G3039" s="1">
        <v>44830.503796296296</v>
      </c>
      <c r="H3039">
        <v>2008460</v>
      </c>
      <c r="I3039" t="s">
        <v>14479</v>
      </c>
      <c r="J3039" t="s">
        <v>62</v>
      </c>
      <c r="K3039" t="s">
        <v>63</v>
      </c>
      <c r="L3039" t="s">
        <v>64</v>
      </c>
      <c r="N3039" t="s">
        <v>4568</v>
      </c>
      <c r="O3039">
        <v>10453</v>
      </c>
      <c r="P3039">
        <v>9</v>
      </c>
      <c r="Q3039" t="s">
        <v>67</v>
      </c>
      <c r="R3039" t="s">
        <v>16838</v>
      </c>
      <c r="S3039" t="s">
        <v>16839</v>
      </c>
      <c r="T3039" t="s">
        <v>16840</v>
      </c>
      <c r="U3039" t="s">
        <v>135</v>
      </c>
      <c r="V3039" t="s">
        <v>136</v>
      </c>
      <c r="W3039">
        <v>2010</v>
      </c>
      <c r="X3039">
        <v>14</v>
      </c>
      <c r="Y3039" t="s">
        <v>65</v>
      </c>
      <c r="Z3039" t="s">
        <v>65</v>
      </c>
      <c r="AA3039">
        <v>40.849415999999998</v>
      </c>
      <c r="AB3039">
        <v>2866</v>
      </c>
      <c r="AC3039">
        <v>105</v>
      </c>
      <c r="AD3039" t="s">
        <v>65</v>
      </c>
      <c r="AE3039">
        <v>-73.915216999999998</v>
      </c>
      <c r="AF3039" t="s">
        <v>4674</v>
      </c>
      <c r="AG3039" t="s">
        <v>449</v>
      </c>
      <c r="AH3039" t="s">
        <v>599</v>
      </c>
      <c r="AI3039">
        <v>46</v>
      </c>
      <c r="AJ3039" t="s">
        <v>92</v>
      </c>
      <c r="AK3039" t="s">
        <v>77</v>
      </c>
      <c r="AL3039" t="s">
        <v>139</v>
      </c>
      <c r="AM3039" t="s">
        <v>65</v>
      </c>
      <c r="AN3039" t="s">
        <v>65</v>
      </c>
      <c r="AO3039" t="s">
        <v>78</v>
      </c>
      <c r="AP3039" t="s">
        <v>451</v>
      </c>
      <c r="AQ3039" t="s">
        <v>16839</v>
      </c>
      <c r="AR3039" t="s">
        <v>80</v>
      </c>
      <c r="AS3039" t="s">
        <v>140</v>
      </c>
      <c r="AT3039" s="1">
        <v>38541</v>
      </c>
      <c r="AU3039" t="s">
        <v>13267</v>
      </c>
      <c r="AV3039" t="s">
        <v>65</v>
      </c>
      <c r="AW3039" t="s">
        <v>142</v>
      </c>
      <c r="AX3039" t="s">
        <v>4675</v>
      </c>
      <c r="AY3039">
        <v>205</v>
      </c>
      <c r="AZ3039" t="s">
        <v>65</v>
      </c>
      <c r="BA3039" t="s">
        <v>65</v>
      </c>
      <c r="BB3039" t="s">
        <v>144</v>
      </c>
      <c r="BC3039" t="s">
        <v>145</v>
      </c>
      <c r="BD3039" t="s">
        <v>146</v>
      </c>
      <c r="BE3039" t="s">
        <v>65</v>
      </c>
      <c r="BG3039" t="e">
        <f>INDEX('TO Report - School Leadership'!J:J,MATCH(LCGMS!C3039,'TO Report - School Leadership'!D:D,0))</f>
        <v>#N/A</v>
      </c>
      <c r="BH3039" t="e">
        <f>INDEX('TO Report - School Leadership'!M:M,MATCH(LCGMS!C3039,'TO Report - School Leadership'!D:D,0))</f>
        <v>#N/A</v>
      </c>
      <c r="BI3039" t="e">
        <f t="shared" si="94"/>
        <v>#N/A</v>
      </c>
      <c r="BJ3039" t="e">
        <f t="shared" si="95"/>
        <v>#N/A</v>
      </c>
    </row>
    <row r="3040" spans="1:62" hidden="1" x14ac:dyDescent="0.25">
      <c r="A3040" t="s">
        <v>14412</v>
      </c>
      <c r="B3040" t="s">
        <v>16835</v>
      </c>
      <c r="C3040" t="s">
        <v>16836</v>
      </c>
      <c r="D3040" t="s">
        <v>16837</v>
      </c>
      <c r="E3040" t="s">
        <v>14415</v>
      </c>
      <c r="F3040">
        <v>2052630192</v>
      </c>
      <c r="G3040" s="1">
        <v>40574.445219907408</v>
      </c>
      <c r="H3040">
        <v>2124548</v>
      </c>
      <c r="I3040" t="s">
        <v>14416</v>
      </c>
      <c r="J3040" t="s">
        <v>62</v>
      </c>
      <c r="K3040" t="s">
        <v>63</v>
      </c>
      <c r="L3040" t="s">
        <v>64</v>
      </c>
      <c r="N3040" t="s">
        <v>4508</v>
      </c>
      <c r="O3040">
        <v>10475</v>
      </c>
      <c r="P3040">
        <v>11</v>
      </c>
      <c r="Q3040" t="s">
        <v>67</v>
      </c>
      <c r="R3040" t="s">
        <v>16838</v>
      </c>
      <c r="S3040" t="s">
        <v>16839</v>
      </c>
      <c r="T3040" t="s">
        <v>16840</v>
      </c>
      <c r="U3040" t="s">
        <v>135</v>
      </c>
      <c r="V3040" t="s">
        <v>136</v>
      </c>
      <c r="W3040">
        <v>2007</v>
      </c>
      <c r="X3040">
        <v>12</v>
      </c>
      <c r="Y3040" t="s">
        <v>65</v>
      </c>
      <c r="Z3040" t="s">
        <v>65</v>
      </c>
      <c r="AA3040">
        <v>40.882778000000002</v>
      </c>
      <c r="AB3040">
        <v>5263</v>
      </c>
      <c r="AC3040">
        <v>192</v>
      </c>
      <c r="AD3040" t="s">
        <v>65</v>
      </c>
      <c r="AE3040">
        <v>-73.830616000000006</v>
      </c>
      <c r="AF3040" t="s">
        <v>4626</v>
      </c>
      <c r="AG3040" t="s">
        <v>449</v>
      </c>
      <c r="AH3040" t="s">
        <v>599</v>
      </c>
      <c r="AI3040">
        <v>47</v>
      </c>
      <c r="AJ3040" t="s">
        <v>92</v>
      </c>
      <c r="AK3040" t="s">
        <v>77</v>
      </c>
      <c r="AL3040" t="s">
        <v>139</v>
      </c>
      <c r="AM3040" t="s">
        <v>65</v>
      </c>
      <c r="AN3040" t="s">
        <v>65</v>
      </c>
      <c r="AO3040" t="s">
        <v>78</v>
      </c>
      <c r="AP3040" t="s">
        <v>451</v>
      </c>
      <c r="AQ3040" t="s">
        <v>16839</v>
      </c>
      <c r="AR3040" t="s">
        <v>80</v>
      </c>
      <c r="AS3040" t="s">
        <v>140</v>
      </c>
      <c r="AT3040" s="1">
        <v>38541</v>
      </c>
      <c r="AU3040" t="s">
        <v>13267</v>
      </c>
      <c r="AV3040" t="s">
        <v>65</v>
      </c>
      <c r="AW3040" t="s">
        <v>142</v>
      </c>
      <c r="AX3040" t="s">
        <v>4627</v>
      </c>
      <c r="AY3040">
        <v>212</v>
      </c>
      <c r="AZ3040" t="s">
        <v>65</v>
      </c>
      <c r="BA3040" t="s">
        <v>65</v>
      </c>
      <c r="BB3040" t="s">
        <v>144</v>
      </c>
      <c r="BC3040" t="s">
        <v>145</v>
      </c>
      <c r="BD3040" t="s">
        <v>146</v>
      </c>
      <c r="BE3040" t="s">
        <v>65</v>
      </c>
      <c r="BG3040" t="e">
        <f>INDEX('TO Report - School Leadership'!J:J,MATCH(LCGMS!C3040,'TO Report - School Leadership'!D:D,0))</f>
        <v>#N/A</v>
      </c>
      <c r="BH3040" t="e">
        <f>INDEX('TO Report - School Leadership'!M:M,MATCH(LCGMS!C3040,'TO Report - School Leadership'!D:D,0))</f>
        <v>#N/A</v>
      </c>
      <c r="BI3040" t="e">
        <f t="shared" si="94"/>
        <v>#N/A</v>
      </c>
      <c r="BJ3040" t="e">
        <f t="shared" si="95"/>
        <v>#N/A</v>
      </c>
    </row>
    <row r="3041" spans="1:62" hidden="1" x14ac:dyDescent="0.25">
      <c r="A3041" t="s">
        <v>16174</v>
      </c>
      <c r="B3041" t="s">
        <v>16853</v>
      </c>
      <c r="C3041" t="s">
        <v>16854</v>
      </c>
      <c r="D3041" t="s">
        <v>16855</v>
      </c>
      <c r="E3041" t="s">
        <v>16178</v>
      </c>
      <c r="F3041">
        <v>2036220018</v>
      </c>
      <c r="G3041" s="1">
        <v>44319.690821759257</v>
      </c>
      <c r="H3041">
        <v>2022544</v>
      </c>
      <c r="I3041" t="s">
        <v>16179</v>
      </c>
      <c r="J3041" t="s">
        <v>389</v>
      </c>
      <c r="K3041" t="s">
        <v>63</v>
      </c>
      <c r="L3041" t="s">
        <v>64</v>
      </c>
      <c r="N3041" t="s">
        <v>4568</v>
      </c>
      <c r="O3041">
        <v>10473</v>
      </c>
      <c r="P3041">
        <v>8</v>
      </c>
      <c r="Q3041" t="s">
        <v>474</v>
      </c>
      <c r="R3041" t="s">
        <v>16856</v>
      </c>
      <c r="S3041" t="s">
        <v>16857</v>
      </c>
      <c r="T3041" t="s">
        <v>16858</v>
      </c>
      <c r="U3041" t="s">
        <v>65</v>
      </c>
      <c r="V3041" t="s">
        <v>478</v>
      </c>
      <c r="W3041">
        <v>2004</v>
      </c>
      <c r="X3041">
        <v>17</v>
      </c>
      <c r="Y3041" t="s">
        <v>65</v>
      </c>
      <c r="Z3041" t="s">
        <v>65</v>
      </c>
      <c r="AA3041">
        <v>40.820486000000002</v>
      </c>
      <c r="AB3041">
        <v>3622</v>
      </c>
      <c r="AC3041">
        <v>16</v>
      </c>
      <c r="AD3041" t="s">
        <v>65</v>
      </c>
      <c r="AE3041">
        <v>-73.881186999999997</v>
      </c>
      <c r="AF3041" t="s">
        <v>7336</v>
      </c>
      <c r="AG3041" t="s">
        <v>396</v>
      </c>
      <c r="AH3041" t="s">
        <v>396</v>
      </c>
      <c r="AI3041">
        <v>43</v>
      </c>
      <c r="AJ3041" t="s">
        <v>92</v>
      </c>
      <c r="AK3041" t="s">
        <v>77</v>
      </c>
      <c r="AL3041" t="s">
        <v>478</v>
      </c>
      <c r="AM3041" t="s">
        <v>65</v>
      </c>
      <c r="AN3041" t="s">
        <v>65</v>
      </c>
      <c r="AO3041" t="s">
        <v>78</v>
      </c>
      <c r="AP3041" t="s">
        <v>398</v>
      </c>
      <c r="AQ3041" t="s">
        <v>16857</v>
      </c>
      <c r="AR3041" t="s">
        <v>80</v>
      </c>
      <c r="AS3041" t="s">
        <v>81</v>
      </c>
      <c r="AT3041" s="1">
        <v>37803</v>
      </c>
      <c r="AU3041" t="s">
        <v>2643</v>
      </c>
      <c r="AV3041" t="s">
        <v>65</v>
      </c>
      <c r="AW3041" t="s">
        <v>478</v>
      </c>
      <c r="AX3041" t="s">
        <v>7337</v>
      </c>
      <c r="AY3041">
        <v>209</v>
      </c>
      <c r="AZ3041" t="s">
        <v>65</v>
      </c>
      <c r="BA3041" t="s">
        <v>65</v>
      </c>
      <c r="BB3041" t="s">
        <v>65</v>
      </c>
      <c r="BC3041" t="s">
        <v>65</v>
      </c>
      <c r="BD3041" t="s">
        <v>65</v>
      </c>
      <c r="BE3041" t="s">
        <v>65</v>
      </c>
      <c r="BG3041" t="e">
        <f>INDEX('TO Report - School Leadership'!J:J,MATCH(LCGMS!C3041,'TO Report - School Leadership'!D:D,0))</f>
        <v>#N/A</v>
      </c>
      <c r="BH3041" t="e">
        <f>INDEX('TO Report - School Leadership'!M:M,MATCH(LCGMS!C3041,'TO Report - School Leadership'!D:D,0))</f>
        <v>#N/A</v>
      </c>
      <c r="BI3041" t="e">
        <f t="shared" si="94"/>
        <v>#N/A</v>
      </c>
      <c r="BJ3041" t="e">
        <f t="shared" si="95"/>
        <v>#N/A</v>
      </c>
    </row>
    <row r="3042" spans="1:62" hidden="1" x14ac:dyDescent="0.25">
      <c r="A3042" t="s">
        <v>16859</v>
      </c>
      <c r="B3042" t="s">
        <v>16853</v>
      </c>
      <c r="C3042" t="s">
        <v>16854</v>
      </c>
      <c r="D3042" t="s">
        <v>16855</v>
      </c>
      <c r="E3042" t="s">
        <v>16860</v>
      </c>
      <c r="F3042">
        <v>2027550125</v>
      </c>
      <c r="G3042" s="1">
        <v>41563.495347222219</v>
      </c>
      <c r="H3042">
        <v>2006223</v>
      </c>
      <c r="I3042" t="s">
        <v>16861</v>
      </c>
      <c r="J3042" t="s">
        <v>2690</v>
      </c>
      <c r="K3042" t="s">
        <v>63</v>
      </c>
      <c r="L3042" t="s">
        <v>64</v>
      </c>
      <c r="N3042" t="s">
        <v>4508</v>
      </c>
      <c r="O3042">
        <v>10474</v>
      </c>
      <c r="P3042">
        <v>8</v>
      </c>
      <c r="Q3042" t="s">
        <v>474</v>
      </c>
      <c r="R3042" t="s">
        <v>16856</v>
      </c>
      <c r="S3042" t="s">
        <v>16857</v>
      </c>
      <c r="T3042" t="s">
        <v>16858</v>
      </c>
      <c r="U3042" t="s">
        <v>65</v>
      </c>
      <c r="V3042" t="s">
        <v>478</v>
      </c>
      <c r="X3042">
        <v>17</v>
      </c>
      <c r="Y3042" t="s">
        <v>65</v>
      </c>
      <c r="Z3042" t="s">
        <v>65</v>
      </c>
      <c r="AA3042">
        <v>40.821815000000001</v>
      </c>
      <c r="AB3042">
        <v>2755</v>
      </c>
      <c r="AC3042">
        <v>125</v>
      </c>
      <c r="AD3042" t="s">
        <v>65</v>
      </c>
      <c r="AE3042">
        <v>-73.886476999999999</v>
      </c>
      <c r="AF3042" t="s">
        <v>8474</v>
      </c>
      <c r="AG3042" t="s">
        <v>396</v>
      </c>
      <c r="AH3042" t="s">
        <v>396</v>
      </c>
      <c r="AI3042">
        <v>41</v>
      </c>
      <c r="AJ3042" t="s">
        <v>76</v>
      </c>
      <c r="AK3042" t="s">
        <v>77</v>
      </c>
      <c r="AL3042" t="s">
        <v>478</v>
      </c>
      <c r="AM3042" t="s">
        <v>65</v>
      </c>
      <c r="AN3042" t="s">
        <v>65</v>
      </c>
      <c r="AO3042" t="s">
        <v>78</v>
      </c>
      <c r="AP3042" t="s">
        <v>398</v>
      </c>
      <c r="AQ3042" t="s">
        <v>16857</v>
      </c>
      <c r="AR3042" t="s">
        <v>80</v>
      </c>
      <c r="AS3042" t="s">
        <v>81</v>
      </c>
      <c r="AT3042" s="1">
        <v>37803</v>
      </c>
      <c r="AU3042" t="s">
        <v>2643</v>
      </c>
      <c r="AV3042" t="s">
        <v>65</v>
      </c>
      <c r="AW3042" t="s">
        <v>478</v>
      </c>
      <c r="AX3042" t="s">
        <v>8475</v>
      </c>
      <c r="AY3042">
        <v>202</v>
      </c>
      <c r="AZ3042" t="s">
        <v>65</v>
      </c>
      <c r="BA3042" t="s">
        <v>65</v>
      </c>
      <c r="BB3042" t="s">
        <v>65</v>
      </c>
      <c r="BC3042" t="s">
        <v>65</v>
      </c>
      <c r="BD3042" t="s">
        <v>65</v>
      </c>
      <c r="BE3042" t="s">
        <v>65</v>
      </c>
      <c r="BG3042" t="e">
        <f>INDEX('TO Report - School Leadership'!J:J,MATCH(LCGMS!C3042,'TO Report - School Leadership'!D:D,0))</f>
        <v>#N/A</v>
      </c>
      <c r="BH3042" t="e">
        <f>INDEX('TO Report - School Leadership'!M:M,MATCH(LCGMS!C3042,'TO Report - School Leadership'!D:D,0))</f>
        <v>#N/A</v>
      </c>
      <c r="BI3042" t="e">
        <f t="shared" si="94"/>
        <v>#N/A</v>
      </c>
      <c r="BJ3042" t="e">
        <f t="shared" si="95"/>
        <v>#N/A</v>
      </c>
    </row>
    <row r="3043" spans="1:62" hidden="1" x14ac:dyDescent="0.25">
      <c r="A3043" t="s">
        <v>14397</v>
      </c>
      <c r="B3043" t="s">
        <v>16862</v>
      </c>
      <c r="C3043" t="s">
        <v>16863</v>
      </c>
      <c r="D3043" t="s">
        <v>16864</v>
      </c>
      <c r="E3043" t="s">
        <v>14401</v>
      </c>
      <c r="F3043">
        <v>2031000014</v>
      </c>
      <c r="G3043" s="1">
        <v>42458.58184027778</v>
      </c>
      <c r="H3043">
        <v>2000000</v>
      </c>
      <c r="I3043" t="s">
        <v>14402</v>
      </c>
      <c r="J3043" t="s">
        <v>62</v>
      </c>
      <c r="K3043" t="s">
        <v>63</v>
      </c>
      <c r="L3043" t="s">
        <v>64</v>
      </c>
      <c r="N3043" t="s">
        <v>4508</v>
      </c>
      <c r="O3043">
        <v>10460</v>
      </c>
      <c r="P3043">
        <v>10</v>
      </c>
      <c r="Q3043" t="s">
        <v>67</v>
      </c>
      <c r="R3043" t="s">
        <v>16865</v>
      </c>
      <c r="S3043" t="s">
        <v>16866</v>
      </c>
      <c r="T3043" t="s">
        <v>16867</v>
      </c>
      <c r="U3043" t="s">
        <v>135</v>
      </c>
      <c r="V3043" t="s">
        <v>136</v>
      </c>
      <c r="W3043">
        <v>1996</v>
      </c>
      <c r="X3043">
        <v>15</v>
      </c>
      <c r="Y3043" t="s">
        <v>65</v>
      </c>
      <c r="Z3043" t="s">
        <v>65</v>
      </c>
      <c r="AA3043">
        <v>40.850167999999996</v>
      </c>
      <c r="AB3043">
        <v>3100</v>
      </c>
      <c r="AC3043">
        <v>14</v>
      </c>
      <c r="AD3043" t="s">
        <v>65</v>
      </c>
      <c r="AE3043">
        <v>-73.883876999999998</v>
      </c>
      <c r="AF3043" t="s">
        <v>13271</v>
      </c>
      <c r="AG3043" t="s">
        <v>598</v>
      </c>
      <c r="AH3043" t="s">
        <v>598</v>
      </c>
      <c r="AI3043">
        <v>48</v>
      </c>
      <c r="AJ3043" t="s">
        <v>92</v>
      </c>
      <c r="AK3043" t="s">
        <v>77</v>
      </c>
      <c r="AL3043" t="s">
        <v>139</v>
      </c>
      <c r="AM3043" t="s">
        <v>65</v>
      </c>
      <c r="AN3043" t="s">
        <v>65</v>
      </c>
      <c r="AO3043" t="s">
        <v>78</v>
      </c>
      <c r="AP3043" t="s">
        <v>1085</v>
      </c>
      <c r="AQ3043" t="s">
        <v>16866</v>
      </c>
      <c r="AR3043" t="s">
        <v>80</v>
      </c>
      <c r="AS3043" t="s">
        <v>140</v>
      </c>
      <c r="AT3043" s="1">
        <v>36342</v>
      </c>
      <c r="AU3043" t="s">
        <v>13139</v>
      </c>
      <c r="AV3043" t="s">
        <v>65</v>
      </c>
      <c r="AW3043" t="s">
        <v>142</v>
      </c>
      <c r="AX3043" t="s">
        <v>13272</v>
      </c>
      <c r="AY3043">
        <v>206</v>
      </c>
      <c r="AZ3043" t="s">
        <v>65</v>
      </c>
      <c r="BA3043" t="s">
        <v>65</v>
      </c>
      <c r="BB3043" t="s">
        <v>144</v>
      </c>
      <c r="BC3043" t="s">
        <v>145</v>
      </c>
      <c r="BD3043" t="s">
        <v>146</v>
      </c>
      <c r="BE3043" t="s">
        <v>65</v>
      </c>
      <c r="BG3043" t="e">
        <f>INDEX('TO Report - School Leadership'!J:J,MATCH(LCGMS!C3043,'TO Report - School Leadership'!D:D,0))</f>
        <v>#N/A</v>
      </c>
      <c r="BH3043" t="e">
        <f>INDEX('TO Report - School Leadership'!M:M,MATCH(LCGMS!C3043,'TO Report - School Leadership'!D:D,0))</f>
        <v>#N/A</v>
      </c>
      <c r="BI3043" t="e">
        <f t="shared" si="94"/>
        <v>#N/A</v>
      </c>
      <c r="BJ3043" t="e">
        <f t="shared" si="95"/>
        <v>#N/A</v>
      </c>
    </row>
    <row r="3044" spans="1:62" hidden="1" x14ac:dyDescent="0.25">
      <c r="A3044" t="s">
        <v>15973</v>
      </c>
      <c r="B3044" t="s">
        <v>16862</v>
      </c>
      <c r="C3044" t="s">
        <v>16863</v>
      </c>
      <c r="D3044" t="s">
        <v>16864</v>
      </c>
      <c r="E3044" t="s">
        <v>15974</v>
      </c>
      <c r="F3044">
        <v>2025780027</v>
      </c>
      <c r="G3044" s="1">
        <v>40574.445219907408</v>
      </c>
      <c r="H3044">
        <v>2003910</v>
      </c>
      <c r="I3044" t="s">
        <v>15975</v>
      </c>
      <c r="J3044" t="s">
        <v>62</v>
      </c>
      <c r="K3044" t="s">
        <v>63</v>
      </c>
      <c r="L3044" t="s">
        <v>64</v>
      </c>
      <c r="M3044" t="s">
        <v>65</v>
      </c>
      <c r="N3044" t="s">
        <v>4508</v>
      </c>
      <c r="O3044">
        <v>10455</v>
      </c>
      <c r="P3044">
        <v>7</v>
      </c>
      <c r="Q3044" t="s">
        <v>67</v>
      </c>
      <c r="R3044" t="s">
        <v>16865</v>
      </c>
      <c r="S3044" t="s">
        <v>16866</v>
      </c>
      <c r="T3044" t="s">
        <v>16867</v>
      </c>
      <c r="U3044" t="s">
        <v>135</v>
      </c>
      <c r="V3044" t="s">
        <v>136</v>
      </c>
      <c r="W3044">
        <v>1967</v>
      </c>
      <c r="X3044">
        <v>8</v>
      </c>
      <c r="Y3044" t="s">
        <v>65</v>
      </c>
      <c r="Z3044" t="s">
        <v>65</v>
      </c>
      <c r="AA3044">
        <v>40.811050999999999</v>
      </c>
      <c r="AB3044">
        <v>2578</v>
      </c>
      <c r="AC3044">
        <v>27</v>
      </c>
      <c r="AD3044" t="s">
        <v>65</v>
      </c>
      <c r="AE3044">
        <v>-73.909362999999999</v>
      </c>
      <c r="AF3044" t="s">
        <v>4572</v>
      </c>
      <c r="AG3044" t="s">
        <v>598</v>
      </c>
      <c r="AH3044" t="s">
        <v>598</v>
      </c>
      <c r="AI3044">
        <v>40</v>
      </c>
      <c r="AJ3044" t="s">
        <v>76</v>
      </c>
      <c r="AK3044" t="s">
        <v>77</v>
      </c>
      <c r="AL3044" t="s">
        <v>139</v>
      </c>
      <c r="AM3044" t="s">
        <v>65</v>
      </c>
      <c r="AN3044" t="s">
        <v>65</v>
      </c>
      <c r="AO3044" t="s">
        <v>78</v>
      </c>
      <c r="AP3044" t="s">
        <v>1085</v>
      </c>
      <c r="AQ3044" t="s">
        <v>16866</v>
      </c>
      <c r="AR3044" t="s">
        <v>80</v>
      </c>
      <c r="AS3044" t="s">
        <v>140</v>
      </c>
      <c r="AT3044" s="1">
        <v>36342</v>
      </c>
      <c r="AU3044" t="s">
        <v>13139</v>
      </c>
      <c r="AV3044" t="s">
        <v>65</v>
      </c>
      <c r="AW3044" t="s">
        <v>142</v>
      </c>
      <c r="AX3044" t="s">
        <v>4573</v>
      </c>
      <c r="AY3044">
        <v>201</v>
      </c>
      <c r="AZ3044" t="s">
        <v>65</v>
      </c>
      <c r="BA3044" t="s">
        <v>65</v>
      </c>
      <c r="BB3044" t="s">
        <v>144</v>
      </c>
      <c r="BC3044" t="s">
        <v>145</v>
      </c>
      <c r="BD3044" t="s">
        <v>146</v>
      </c>
      <c r="BE3044" t="s">
        <v>65</v>
      </c>
      <c r="BG3044" t="e">
        <f>INDEX('TO Report - School Leadership'!J:J,MATCH(LCGMS!C3044,'TO Report - School Leadership'!D:D,0))</f>
        <v>#N/A</v>
      </c>
      <c r="BH3044" t="e">
        <f>INDEX('TO Report - School Leadership'!M:M,MATCH(LCGMS!C3044,'TO Report - School Leadership'!D:D,0))</f>
        <v>#N/A</v>
      </c>
      <c r="BI3044" t="e">
        <f t="shared" si="94"/>
        <v>#N/A</v>
      </c>
      <c r="BJ3044" t="e">
        <f t="shared" si="95"/>
        <v>#N/A</v>
      </c>
    </row>
    <row r="3045" spans="1:62" hidden="1" x14ac:dyDescent="0.25">
      <c r="A3045" t="s">
        <v>13340</v>
      </c>
      <c r="B3045" t="s">
        <v>16862</v>
      </c>
      <c r="C3045" t="s">
        <v>16863</v>
      </c>
      <c r="D3045" t="s">
        <v>16864</v>
      </c>
      <c r="E3045" t="s">
        <v>13341</v>
      </c>
      <c r="F3045">
        <v>2026550030</v>
      </c>
      <c r="G3045" s="1">
        <v>40574.445219907408</v>
      </c>
      <c r="H3045">
        <v>2004690</v>
      </c>
      <c r="I3045" t="s">
        <v>13342</v>
      </c>
      <c r="J3045" t="s">
        <v>62</v>
      </c>
      <c r="K3045" t="s">
        <v>63</v>
      </c>
      <c r="L3045" t="s">
        <v>64</v>
      </c>
      <c r="M3045" t="s">
        <v>65</v>
      </c>
      <c r="N3045" t="s">
        <v>4508</v>
      </c>
      <c r="O3045">
        <v>10456</v>
      </c>
      <c r="P3045">
        <v>7</v>
      </c>
      <c r="Q3045" t="s">
        <v>67</v>
      </c>
      <c r="R3045" t="s">
        <v>16865</v>
      </c>
      <c r="S3045" t="s">
        <v>16866</v>
      </c>
      <c r="T3045" t="s">
        <v>16867</v>
      </c>
      <c r="U3045" t="s">
        <v>135</v>
      </c>
      <c r="V3045" t="s">
        <v>136</v>
      </c>
      <c r="W3045">
        <v>1975</v>
      </c>
      <c r="X3045">
        <v>17</v>
      </c>
      <c r="Y3045" t="s">
        <v>65</v>
      </c>
      <c r="Z3045" t="s">
        <v>65</v>
      </c>
      <c r="AA3045">
        <v>40.818702999999999</v>
      </c>
      <c r="AB3045">
        <v>2655</v>
      </c>
      <c r="AC3045">
        <v>30</v>
      </c>
      <c r="AD3045" t="s">
        <v>65</v>
      </c>
      <c r="AE3045">
        <v>-73.905389</v>
      </c>
      <c r="AF3045" t="s">
        <v>4532</v>
      </c>
      <c r="AG3045" t="s">
        <v>598</v>
      </c>
      <c r="AH3045" t="s">
        <v>598</v>
      </c>
      <c r="AI3045">
        <v>40</v>
      </c>
      <c r="AJ3045" t="s">
        <v>92</v>
      </c>
      <c r="AK3045" t="s">
        <v>77</v>
      </c>
      <c r="AL3045" t="s">
        <v>139</v>
      </c>
      <c r="AM3045" t="s">
        <v>65</v>
      </c>
      <c r="AN3045" t="s">
        <v>65</v>
      </c>
      <c r="AO3045" t="s">
        <v>78</v>
      </c>
      <c r="AP3045" t="s">
        <v>1085</v>
      </c>
      <c r="AQ3045" t="s">
        <v>16866</v>
      </c>
      <c r="AR3045" t="s">
        <v>80</v>
      </c>
      <c r="AS3045" t="s">
        <v>140</v>
      </c>
      <c r="AT3045" s="1">
        <v>36342</v>
      </c>
      <c r="AU3045" t="s">
        <v>13139</v>
      </c>
      <c r="AV3045" t="s">
        <v>65</v>
      </c>
      <c r="AW3045" t="s">
        <v>142</v>
      </c>
      <c r="AX3045" t="s">
        <v>4533</v>
      </c>
      <c r="AY3045">
        <v>201</v>
      </c>
      <c r="AZ3045" t="s">
        <v>65</v>
      </c>
      <c r="BA3045" t="s">
        <v>65</v>
      </c>
      <c r="BB3045" t="s">
        <v>144</v>
      </c>
      <c r="BC3045" t="s">
        <v>145</v>
      </c>
      <c r="BD3045" t="s">
        <v>146</v>
      </c>
      <c r="BE3045" t="s">
        <v>65</v>
      </c>
      <c r="BG3045" t="e">
        <f>INDEX('TO Report - School Leadership'!J:J,MATCH(LCGMS!C3045,'TO Report - School Leadership'!D:D,0))</f>
        <v>#N/A</v>
      </c>
      <c r="BH3045" t="e">
        <f>INDEX('TO Report - School Leadership'!M:M,MATCH(LCGMS!C3045,'TO Report - School Leadership'!D:D,0))</f>
        <v>#N/A</v>
      </c>
      <c r="BI3045" t="e">
        <f t="shared" si="94"/>
        <v>#N/A</v>
      </c>
      <c r="BJ3045" t="e">
        <f t="shared" si="95"/>
        <v>#N/A</v>
      </c>
    </row>
    <row r="3046" spans="1:62" hidden="1" x14ac:dyDescent="0.25">
      <c r="A3046" t="s">
        <v>14847</v>
      </c>
      <c r="B3046" t="s">
        <v>16862</v>
      </c>
      <c r="C3046" t="s">
        <v>16863</v>
      </c>
      <c r="D3046" t="s">
        <v>16864</v>
      </c>
      <c r="E3046" t="s">
        <v>14851</v>
      </c>
      <c r="F3046">
        <v>2048640035</v>
      </c>
      <c r="G3046" s="1">
        <v>42739.706689814811</v>
      </c>
      <c r="H3046">
        <v>2064589</v>
      </c>
      <c r="I3046" t="s">
        <v>14852</v>
      </c>
      <c r="J3046" t="s">
        <v>62</v>
      </c>
      <c r="K3046" t="s">
        <v>63</v>
      </c>
      <c r="L3046" t="s">
        <v>64</v>
      </c>
      <c r="N3046" t="s">
        <v>4508</v>
      </c>
      <c r="O3046">
        <v>10466</v>
      </c>
      <c r="P3046">
        <v>11</v>
      </c>
      <c r="Q3046" t="s">
        <v>67</v>
      </c>
      <c r="R3046" t="s">
        <v>16865</v>
      </c>
      <c r="S3046" t="s">
        <v>16866</v>
      </c>
      <c r="T3046" t="s">
        <v>16867</v>
      </c>
      <c r="U3046" t="s">
        <v>135</v>
      </c>
      <c r="V3046" t="s">
        <v>136</v>
      </c>
      <c r="W3046">
        <v>2008</v>
      </c>
      <c r="X3046">
        <v>12</v>
      </c>
      <c r="Y3046" t="s">
        <v>65</v>
      </c>
      <c r="Z3046" t="s">
        <v>65</v>
      </c>
      <c r="AA3046">
        <v>40.888241999999998</v>
      </c>
      <c r="AB3046">
        <v>4864</v>
      </c>
      <c r="AC3046">
        <v>35</v>
      </c>
      <c r="AD3046" t="s">
        <v>65</v>
      </c>
      <c r="AE3046">
        <v>-73.852714000000006</v>
      </c>
      <c r="AF3046" t="s">
        <v>13375</v>
      </c>
      <c r="AG3046" t="s">
        <v>598</v>
      </c>
      <c r="AH3046" t="s">
        <v>598</v>
      </c>
      <c r="AI3046">
        <v>47</v>
      </c>
      <c r="AJ3046" t="s">
        <v>92</v>
      </c>
      <c r="AK3046" t="s">
        <v>77</v>
      </c>
      <c r="AL3046" t="s">
        <v>139</v>
      </c>
      <c r="AM3046" t="s">
        <v>65</v>
      </c>
      <c r="AN3046" t="s">
        <v>65</v>
      </c>
      <c r="AO3046" t="s">
        <v>78</v>
      </c>
      <c r="AP3046" t="s">
        <v>1085</v>
      </c>
      <c r="AQ3046" t="s">
        <v>16866</v>
      </c>
      <c r="AR3046" t="s">
        <v>80</v>
      </c>
      <c r="AS3046" t="s">
        <v>140</v>
      </c>
      <c r="AT3046" s="1">
        <v>36342</v>
      </c>
      <c r="AU3046" t="s">
        <v>13139</v>
      </c>
      <c r="AV3046" t="s">
        <v>65</v>
      </c>
      <c r="AW3046" t="s">
        <v>142</v>
      </c>
      <c r="AX3046" t="s">
        <v>13376</v>
      </c>
      <c r="AY3046">
        <v>212</v>
      </c>
      <c r="AZ3046" t="s">
        <v>65</v>
      </c>
      <c r="BA3046" t="s">
        <v>65</v>
      </c>
      <c r="BB3046" t="s">
        <v>144</v>
      </c>
      <c r="BC3046" t="s">
        <v>145</v>
      </c>
      <c r="BD3046" t="s">
        <v>146</v>
      </c>
      <c r="BE3046" t="s">
        <v>65</v>
      </c>
      <c r="BG3046" t="e">
        <f>INDEX('TO Report - School Leadership'!J:J,MATCH(LCGMS!C3046,'TO Report - School Leadership'!D:D,0))</f>
        <v>#N/A</v>
      </c>
      <c r="BH3046" t="e">
        <f>INDEX('TO Report - School Leadership'!M:M,MATCH(LCGMS!C3046,'TO Report - School Leadership'!D:D,0))</f>
        <v>#N/A</v>
      </c>
      <c r="BI3046" t="e">
        <f t="shared" si="94"/>
        <v>#N/A</v>
      </c>
      <c r="BJ3046" t="e">
        <f t="shared" si="95"/>
        <v>#N/A</v>
      </c>
    </row>
    <row r="3047" spans="1:62" hidden="1" x14ac:dyDescent="0.25">
      <c r="A3047" t="s">
        <v>13276</v>
      </c>
      <c r="B3047" t="s">
        <v>16862</v>
      </c>
      <c r="C3047" t="s">
        <v>16863</v>
      </c>
      <c r="D3047" t="s">
        <v>16864</v>
      </c>
      <c r="E3047" t="s">
        <v>13277</v>
      </c>
      <c r="F3047">
        <v>2032260100</v>
      </c>
      <c r="G3047" t="s">
        <v>65</v>
      </c>
      <c r="H3047">
        <v>2095229</v>
      </c>
      <c r="I3047" t="s">
        <v>13278</v>
      </c>
      <c r="J3047" t="s">
        <v>2690</v>
      </c>
      <c r="K3047" t="s">
        <v>63</v>
      </c>
      <c r="L3047" t="s">
        <v>64</v>
      </c>
      <c r="N3047" t="s">
        <v>4508</v>
      </c>
      <c r="O3047">
        <v>10468</v>
      </c>
      <c r="P3047">
        <v>10</v>
      </c>
      <c r="Q3047" t="s">
        <v>67</v>
      </c>
      <c r="R3047" t="s">
        <v>16865</v>
      </c>
      <c r="S3047" t="s">
        <v>16866</v>
      </c>
      <c r="T3047" t="s">
        <v>16867</v>
      </c>
      <c r="U3047" t="s">
        <v>135</v>
      </c>
      <c r="V3047" t="s">
        <v>136</v>
      </c>
      <c r="X3047">
        <v>14</v>
      </c>
      <c r="Y3047" t="s">
        <v>65</v>
      </c>
      <c r="Z3047" t="s">
        <v>65</v>
      </c>
      <c r="AA3047">
        <v>40.867179999999998</v>
      </c>
      <c r="AB3047">
        <v>3226</v>
      </c>
      <c r="AC3047">
        <v>100</v>
      </c>
      <c r="AD3047" t="s">
        <v>65</v>
      </c>
      <c r="AE3047">
        <v>-73.905298000000002</v>
      </c>
      <c r="AF3047" t="s">
        <v>12151</v>
      </c>
      <c r="AG3047" t="s">
        <v>598</v>
      </c>
      <c r="AH3047" t="s">
        <v>598</v>
      </c>
      <c r="AI3047">
        <v>52</v>
      </c>
      <c r="AJ3047" t="s">
        <v>92</v>
      </c>
      <c r="AK3047" t="s">
        <v>77</v>
      </c>
      <c r="AL3047" t="s">
        <v>139</v>
      </c>
      <c r="AM3047" t="s">
        <v>65</v>
      </c>
      <c r="AN3047" t="s">
        <v>65</v>
      </c>
      <c r="AO3047" t="s">
        <v>78</v>
      </c>
      <c r="AP3047" t="s">
        <v>1085</v>
      </c>
      <c r="AQ3047" t="s">
        <v>16866</v>
      </c>
      <c r="AR3047" t="s">
        <v>80</v>
      </c>
      <c r="AS3047" t="s">
        <v>140</v>
      </c>
      <c r="AT3047" s="1">
        <v>36342</v>
      </c>
      <c r="AU3047" t="s">
        <v>13139</v>
      </c>
      <c r="AV3047" t="s">
        <v>65</v>
      </c>
      <c r="AW3047" t="s">
        <v>142</v>
      </c>
      <c r="AX3047" t="s">
        <v>12152</v>
      </c>
      <c r="AY3047">
        <v>207</v>
      </c>
      <c r="AZ3047" t="s">
        <v>65</v>
      </c>
      <c r="BA3047" t="s">
        <v>65</v>
      </c>
      <c r="BB3047" t="s">
        <v>144</v>
      </c>
      <c r="BC3047" t="s">
        <v>145</v>
      </c>
      <c r="BD3047" t="s">
        <v>146</v>
      </c>
      <c r="BE3047" t="s">
        <v>65</v>
      </c>
      <c r="BG3047" t="e">
        <f>INDEX('TO Report - School Leadership'!J:J,MATCH(LCGMS!C3047,'TO Report - School Leadership'!D:D,0))</f>
        <v>#N/A</v>
      </c>
      <c r="BH3047" t="e">
        <f>INDEX('TO Report - School Leadership'!M:M,MATCH(LCGMS!C3047,'TO Report - School Leadership'!D:D,0))</f>
        <v>#N/A</v>
      </c>
      <c r="BI3047" t="e">
        <f t="shared" si="94"/>
        <v>#N/A</v>
      </c>
      <c r="BJ3047" t="e">
        <f t="shared" si="95"/>
        <v>#N/A</v>
      </c>
    </row>
    <row r="3048" spans="1:62" hidden="1" x14ac:dyDescent="0.25">
      <c r="A3048" t="s">
        <v>16868</v>
      </c>
      <c r="B3048" t="s">
        <v>16862</v>
      </c>
      <c r="C3048" t="s">
        <v>16863</v>
      </c>
      <c r="D3048" t="s">
        <v>16864</v>
      </c>
      <c r="E3048" t="s">
        <v>16869</v>
      </c>
      <c r="F3048">
        <v>2023350016</v>
      </c>
      <c r="G3048" s="1">
        <v>41543.434849537036</v>
      </c>
      <c r="H3048">
        <v>2097050</v>
      </c>
      <c r="I3048" t="s">
        <v>16870</v>
      </c>
      <c r="J3048" t="s">
        <v>2690</v>
      </c>
      <c r="K3048" t="s">
        <v>63</v>
      </c>
      <c r="L3048" t="s">
        <v>64</v>
      </c>
      <c r="N3048" t="s">
        <v>4508</v>
      </c>
      <c r="O3048">
        <v>10451</v>
      </c>
      <c r="P3048">
        <v>11</v>
      </c>
      <c r="Q3048" t="s">
        <v>67</v>
      </c>
      <c r="R3048" t="s">
        <v>16865</v>
      </c>
      <c r="S3048" t="s">
        <v>16866</v>
      </c>
      <c r="T3048" t="s">
        <v>16867</v>
      </c>
      <c r="U3048" t="s">
        <v>135</v>
      </c>
      <c r="V3048" t="s">
        <v>136</v>
      </c>
      <c r="X3048">
        <v>17</v>
      </c>
      <c r="Y3048" t="s">
        <v>65</v>
      </c>
      <c r="Z3048" t="s">
        <v>65</v>
      </c>
      <c r="AA3048">
        <v>40.816678000000003</v>
      </c>
      <c r="AB3048">
        <v>2335</v>
      </c>
      <c r="AC3048">
        <v>16</v>
      </c>
      <c r="AD3048" t="s">
        <v>65</v>
      </c>
      <c r="AE3048">
        <v>-73.924488999999994</v>
      </c>
      <c r="AF3048" t="s">
        <v>4532</v>
      </c>
      <c r="AG3048" t="s">
        <v>598</v>
      </c>
      <c r="AH3048" t="s">
        <v>598</v>
      </c>
      <c r="AI3048" t="s">
        <v>65</v>
      </c>
      <c r="AJ3048" t="s">
        <v>92</v>
      </c>
      <c r="AK3048" t="s">
        <v>77</v>
      </c>
      <c r="AL3048" t="s">
        <v>139</v>
      </c>
      <c r="AM3048" t="s">
        <v>65</v>
      </c>
      <c r="AN3048" t="s">
        <v>65</v>
      </c>
      <c r="AO3048" t="s">
        <v>78</v>
      </c>
      <c r="AP3048" t="s">
        <v>1085</v>
      </c>
      <c r="AQ3048" t="s">
        <v>16866</v>
      </c>
      <c r="AR3048" t="s">
        <v>80</v>
      </c>
      <c r="AS3048" t="s">
        <v>140</v>
      </c>
      <c r="AT3048" s="1">
        <v>36342</v>
      </c>
      <c r="AU3048" t="s">
        <v>13139</v>
      </c>
      <c r="AV3048" t="s">
        <v>65</v>
      </c>
      <c r="AW3048" t="s">
        <v>142</v>
      </c>
      <c r="AX3048" t="s">
        <v>4533</v>
      </c>
      <c r="AY3048">
        <v>201</v>
      </c>
      <c r="AZ3048" t="s">
        <v>65</v>
      </c>
      <c r="BA3048" t="s">
        <v>65</v>
      </c>
      <c r="BB3048" t="s">
        <v>144</v>
      </c>
      <c r="BC3048" t="s">
        <v>145</v>
      </c>
      <c r="BD3048" t="s">
        <v>146</v>
      </c>
      <c r="BE3048" t="s">
        <v>65</v>
      </c>
      <c r="BG3048" t="e">
        <f>INDEX('TO Report - School Leadership'!J:J,MATCH(LCGMS!C3048,'TO Report - School Leadership'!D:D,0))</f>
        <v>#N/A</v>
      </c>
      <c r="BH3048" t="e">
        <f>INDEX('TO Report - School Leadership'!M:M,MATCH(LCGMS!C3048,'TO Report - School Leadership'!D:D,0))</f>
        <v>#N/A</v>
      </c>
      <c r="BI3048" t="e">
        <f t="shared" si="94"/>
        <v>#N/A</v>
      </c>
      <c r="BJ3048" t="e">
        <f t="shared" si="95"/>
        <v>#N/A</v>
      </c>
    </row>
    <row r="3049" spans="1:62" hidden="1" x14ac:dyDescent="0.25">
      <c r="A3049" t="s">
        <v>16871</v>
      </c>
      <c r="B3049" t="s">
        <v>16862</v>
      </c>
      <c r="C3049" t="s">
        <v>16863</v>
      </c>
      <c r="D3049" t="s">
        <v>16864</v>
      </c>
      <c r="E3049" t="s">
        <v>16872</v>
      </c>
      <c r="F3049">
        <v>2024300045</v>
      </c>
      <c r="G3049" s="1">
        <v>43040.527071759258</v>
      </c>
      <c r="H3049">
        <v>2002160</v>
      </c>
      <c r="I3049" t="s">
        <v>16873</v>
      </c>
      <c r="J3049" t="s">
        <v>2690</v>
      </c>
      <c r="K3049" t="s">
        <v>63</v>
      </c>
      <c r="L3049" t="s">
        <v>64</v>
      </c>
      <c r="N3049" t="s">
        <v>4508</v>
      </c>
      <c r="O3049">
        <v>10456</v>
      </c>
      <c r="P3049">
        <v>9</v>
      </c>
      <c r="Q3049" t="s">
        <v>67</v>
      </c>
      <c r="R3049" t="s">
        <v>16865</v>
      </c>
      <c r="S3049" t="s">
        <v>16866</v>
      </c>
      <c r="T3049" t="s">
        <v>16867</v>
      </c>
      <c r="U3049" t="s">
        <v>135</v>
      </c>
      <c r="V3049" t="s">
        <v>136</v>
      </c>
      <c r="X3049">
        <v>16</v>
      </c>
      <c r="Y3049" t="s">
        <v>65</v>
      </c>
      <c r="Z3049" t="s">
        <v>65</v>
      </c>
      <c r="AA3049">
        <v>40.831612</v>
      </c>
      <c r="AB3049">
        <v>2430</v>
      </c>
      <c r="AC3049">
        <v>45</v>
      </c>
      <c r="AD3049" t="s">
        <v>65</v>
      </c>
      <c r="AE3049">
        <v>-73.911597</v>
      </c>
      <c r="AF3049" t="s">
        <v>4509</v>
      </c>
      <c r="AG3049" t="s">
        <v>598</v>
      </c>
      <c r="AH3049" t="s">
        <v>598</v>
      </c>
      <c r="AI3049">
        <v>44</v>
      </c>
      <c r="AJ3049" t="s">
        <v>92</v>
      </c>
      <c r="AK3049" t="s">
        <v>77</v>
      </c>
      <c r="AL3049" t="s">
        <v>139</v>
      </c>
      <c r="AM3049" t="s">
        <v>65</v>
      </c>
      <c r="AN3049" t="s">
        <v>65</v>
      </c>
      <c r="AO3049" t="s">
        <v>78</v>
      </c>
      <c r="AP3049" t="s">
        <v>1085</v>
      </c>
      <c r="AQ3049" t="s">
        <v>16866</v>
      </c>
      <c r="AR3049" t="s">
        <v>80</v>
      </c>
      <c r="AS3049" t="s">
        <v>140</v>
      </c>
      <c r="AT3049" s="1">
        <v>36342</v>
      </c>
      <c r="AU3049" t="s">
        <v>13139</v>
      </c>
      <c r="AV3049" t="s">
        <v>65</v>
      </c>
      <c r="AW3049" t="s">
        <v>142</v>
      </c>
      <c r="AX3049" t="s">
        <v>4510</v>
      </c>
      <c r="AY3049">
        <v>204</v>
      </c>
      <c r="AZ3049" t="s">
        <v>65</v>
      </c>
      <c r="BA3049" t="s">
        <v>65</v>
      </c>
      <c r="BB3049" t="s">
        <v>144</v>
      </c>
      <c r="BC3049" t="s">
        <v>145</v>
      </c>
      <c r="BD3049" t="s">
        <v>146</v>
      </c>
      <c r="BE3049" t="s">
        <v>65</v>
      </c>
      <c r="BG3049" t="e">
        <f>INDEX('TO Report - School Leadership'!J:J,MATCH(LCGMS!C3049,'TO Report - School Leadership'!D:D,0))</f>
        <v>#N/A</v>
      </c>
      <c r="BH3049" t="e">
        <f>INDEX('TO Report - School Leadership'!M:M,MATCH(LCGMS!C3049,'TO Report - School Leadership'!D:D,0))</f>
        <v>#N/A</v>
      </c>
      <c r="BI3049" t="e">
        <f t="shared" si="94"/>
        <v>#N/A</v>
      </c>
      <c r="BJ3049" t="e">
        <f t="shared" si="95"/>
        <v>#N/A</v>
      </c>
    </row>
    <row r="3050" spans="1:62" hidden="1" x14ac:dyDescent="0.25">
      <c r="A3050" t="s">
        <v>16874</v>
      </c>
      <c r="B3050" t="s">
        <v>16875</v>
      </c>
      <c r="C3050" t="s">
        <v>16876</v>
      </c>
      <c r="D3050" t="s">
        <v>16877</v>
      </c>
      <c r="E3050" t="s">
        <v>16878</v>
      </c>
      <c r="F3050">
        <v>2030070008</v>
      </c>
      <c r="G3050" s="1">
        <v>44385.618414351855</v>
      </c>
      <c r="H3050">
        <v>2010910</v>
      </c>
      <c r="I3050" t="s">
        <v>16879</v>
      </c>
      <c r="J3050" t="s">
        <v>62</v>
      </c>
      <c r="K3050" t="s">
        <v>63</v>
      </c>
      <c r="L3050" t="s">
        <v>64</v>
      </c>
      <c r="M3050" t="s">
        <v>65</v>
      </c>
      <c r="N3050" t="s">
        <v>4568</v>
      </c>
      <c r="O3050">
        <v>10459</v>
      </c>
      <c r="P3050">
        <v>12</v>
      </c>
      <c r="Q3050" t="s">
        <v>67</v>
      </c>
      <c r="R3050" t="s">
        <v>16880</v>
      </c>
      <c r="S3050" t="s">
        <v>16881</v>
      </c>
      <c r="T3050" t="s">
        <v>16882</v>
      </c>
      <c r="U3050" t="s">
        <v>135</v>
      </c>
      <c r="V3050" t="s">
        <v>136</v>
      </c>
      <c r="W3050">
        <v>1972</v>
      </c>
      <c r="X3050">
        <v>17</v>
      </c>
      <c r="Y3050" t="s">
        <v>65</v>
      </c>
      <c r="Z3050" t="s">
        <v>65</v>
      </c>
      <c r="AA3050">
        <v>40.830551999999997</v>
      </c>
      <c r="AB3050">
        <v>3007</v>
      </c>
      <c r="AC3050">
        <v>8</v>
      </c>
      <c r="AD3050" t="s">
        <v>65</v>
      </c>
      <c r="AE3050">
        <v>-73.886797999999999</v>
      </c>
      <c r="AF3050" t="s">
        <v>4631</v>
      </c>
      <c r="AG3050" t="s">
        <v>5932</v>
      </c>
      <c r="AH3050" t="s">
        <v>598</v>
      </c>
      <c r="AI3050">
        <v>42</v>
      </c>
      <c r="AJ3050" t="s">
        <v>76</v>
      </c>
      <c r="AK3050" t="s">
        <v>77</v>
      </c>
      <c r="AL3050" t="s">
        <v>139</v>
      </c>
      <c r="AM3050" t="s">
        <v>65</v>
      </c>
      <c r="AN3050" t="s">
        <v>65</v>
      </c>
      <c r="AO3050" t="s">
        <v>78</v>
      </c>
      <c r="AP3050" t="s">
        <v>739</v>
      </c>
      <c r="AQ3050" t="s">
        <v>16881</v>
      </c>
      <c r="AR3050" t="s">
        <v>80</v>
      </c>
      <c r="AS3050" t="s">
        <v>140</v>
      </c>
      <c r="AT3050" s="1">
        <v>34631</v>
      </c>
      <c r="AU3050" t="s">
        <v>13183</v>
      </c>
      <c r="AV3050" t="s">
        <v>65</v>
      </c>
      <c r="AW3050" t="s">
        <v>142</v>
      </c>
      <c r="AX3050" t="s">
        <v>4632</v>
      </c>
      <c r="AY3050">
        <v>203</v>
      </c>
      <c r="AZ3050" t="s">
        <v>65</v>
      </c>
      <c r="BA3050" t="s">
        <v>65</v>
      </c>
      <c r="BB3050" t="s">
        <v>144</v>
      </c>
      <c r="BC3050" t="s">
        <v>145</v>
      </c>
      <c r="BD3050" t="s">
        <v>146</v>
      </c>
      <c r="BE3050" t="s">
        <v>65</v>
      </c>
      <c r="BG3050" t="e">
        <f>INDEX('TO Report - School Leadership'!J:J,MATCH(LCGMS!C3050,'TO Report - School Leadership'!D:D,0))</f>
        <v>#N/A</v>
      </c>
      <c r="BH3050" t="e">
        <f>INDEX('TO Report - School Leadership'!M:M,MATCH(LCGMS!C3050,'TO Report - School Leadership'!D:D,0))</f>
        <v>#N/A</v>
      </c>
      <c r="BI3050" t="e">
        <f t="shared" si="94"/>
        <v>#N/A</v>
      </c>
      <c r="BJ3050" t="e">
        <f t="shared" si="95"/>
        <v>#N/A</v>
      </c>
    </row>
    <row r="3051" spans="1:62" hidden="1" x14ac:dyDescent="0.25">
      <c r="A3051" t="s">
        <v>15618</v>
      </c>
      <c r="B3051" t="s">
        <v>16875</v>
      </c>
      <c r="C3051" t="s">
        <v>16876</v>
      </c>
      <c r="D3051" t="s">
        <v>16877</v>
      </c>
      <c r="E3051" t="s">
        <v>15622</v>
      </c>
      <c r="F3051">
        <v>2042900048</v>
      </c>
      <c r="G3051" s="1">
        <v>42759.707349537035</v>
      </c>
      <c r="H3051">
        <v>2048811</v>
      </c>
      <c r="I3051" t="s">
        <v>15623</v>
      </c>
      <c r="J3051" t="s">
        <v>62</v>
      </c>
      <c r="K3051" t="s">
        <v>63</v>
      </c>
      <c r="L3051" t="s">
        <v>64</v>
      </c>
      <c r="N3051" t="s">
        <v>4508</v>
      </c>
      <c r="O3051">
        <v>10462</v>
      </c>
      <c r="P3051">
        <v>11</v>
      </c>
      <c r="Q3051" t="s">
        <v>67</v>
      </c>
      <c r="R3051" t="s">
        <v>16880</v>
      </c>
      <c r="S3051" t="s">
        <v>16881</v>
      </c>
      <c r="T3051" t="s">
        <v>16882</v>
      </c>
      <c r="U3051" t="s">
        <v>135</v>
      </c>
      <c r="V3051" t="s">
        <v>136</v>
      </c>
      <c r="W3051">
        <v>1920</v>
      </c>
      <c r="X3051">
        <v>13</v>
      </c>
      <c r="Y3051" t="s">
        <v>65</v>
      </c>
      <c r="Z3051" t="s">
        <v>65</v>
      </c>
      <c r="AA3051">
        <v>40.851576999999999</v>
      </c>
      <c r="AB3051">
        <v>4290</v>
      </c>
      <c r="AC3051">
        <v>48</v>
      </c>
      <c r="AD3051" t="s">
        <v>65</v>
      </c>
      <c r="AE3051">
        <v>-73.864438000000007</v>
      </c>
      <c r="AF3051" t="s">
        <v>13282</v>
      </c>
      <c r="AG3051" t="s">
        <v>5932</v>
      </c>
      <c r="AH3051" t="s">
        <v>598</v>
      </c>
      <c r="AI3051">
        <v>49</v>
      </c>
      <c r="AJ3051" t="s">
        <v>92</v>
      </c>
      <c r="AK3051" t="s">
        <v>77</v>
      </c>
      <c r="AL3051" t="s">
        <v>139</v>
      </c>
      <c r="AM3051" t="s">
        <v>65</v>
      </c>
      <c r="AN3051" t="s">
        <v>65</v>
      </c>
      <c r="AO3051" t="s">
        <v>78</v>
      </c>
      <c r="AP3051" t="s">
        <v>739</v>
      </c>
      <c r="AQ3051" t="s">
        <v>16881</v>
      </c>
      <c r="AR3051" t="s">
        <v>80</v>
      </c>
      <c r="AS3051" t="s">
        <v>140</v>
      </c>
      <c r="AT3051" s="1">
        <v>34631</v>
      </c>
      <c r="AU3051" t="s">
        <v>13183</v>
      </c>
      <c r="AV3051" t="s">
        <v>65</v>
      </c>
      <c r="AW3051" t="s">
        <v>142</v>
      </c>
      <c r="AX3051" t="s">
        <v>13283</v>
      </c>
      <c r="AY3051">
        <v>211</v>
      </c>
      <c r="AZ3051" t="s">
        <v>65</v>
      </c>
      <c r="BA3051" t="s">
        <v>65</v>
      </c>
      <c r="BB3051" t="s">
        <v>144</v>
      </c>
      <c r="BC3051" t="s">
        <v>145</v>
      </c>
      <c r="BD3051" t="s">
        <v>146</v>
      </c>
      <c r="BE3051" t="s">
        <v>65</v>
      </c>
      <c r="BG3051" t="e">
        <f>INDEX('TO Report - School Leadership'!J:J,MATCH(LCGMS!C3051,'TO Report - School Leadership'!D:D,0))</f>
        <v>#N/A</v>
      </c>
      <c r="BH3051" t="e">
        <f>INDEX('TO Report - School Leadership'!M:M,MATCH(LCGMS!C3051,'TO Report - School Leadership'!D:D,0))</f>
        <v>#N/A</v>
      </c>
      <c r="BI3051" t="e">
        <f t="shared" si="94"/>
        <v>#N/A</v>
      </c>
      <c r="BJ3051" t="e">
        <f t="shared" si="95"/>
        <v>#N/A</v>
      </c>
    </row>
    <row r="3052" spans="1:62" hidden="1" x14ac:dyDescent="0.25">
      <c r="A3052" t="s">
        <v>16883</v>
      </c>
      <c r="B3052" t="s">
        <v>16875</v>
      </c>
      <c r="C3052" t="s">
        <v>16876</v>
      </c>
      <c r="D3052" t="s">
        <v>16877</v>
      </c>
      <c r="E3052" t="s">
        <v>16884</v>
      </c>
      <c r="F3052">
        <v>2032470165</v>
      </c>
      <c r="G3052" s="1">
        <v>42745.651192129626</v>
      </c>
      <c r="H3052">
        <v>2097309</v>
      </c>
      <c r="I3052" t="s">
        <v>16885</v>
      </c>
      <c r="J3052" t="s">
        <v>2690</v>
      </c>
      <c r="K3052" t="s">
        <v>63</v>
      </c>
      <c r="L3052" t="s">
        <v>64</v>
      </c>
      <c r="N3052" t="s">
        <v>4508</v>
      </c>
      <c r="O3052">
        <v>10468</v>
      </c>
      <c r="P3052">
        <v>10</v>
      </c>
      <c r="Q3052" t="s">
        <v>67</v>
      </c>
      <c r="R3052" t="s">
        <v>16880</v>
      </c>
      <c r="S3052" t="s">
        <v>16881</v>
      </c>
      <c r="T3052" t="s">
        <v>16882</v>
      </c>
      <c r="U3052" t="s">
        <v>135</v>
      </c>
      <c r="V3052" t="s">
        <v>136</v>
      </c>
      <c r="X3052">
        <v>11</v>
      </c>
      <c r="Y3052" t="s">
        <v>65</v>
      </c>
      <c r="Z3052" t="s">
        <v>65</v>
      </c>
      <c r="AA3052">
        <v>40.874465000000001</v>
      </c>
      <c r="AB3052">
        <v>3247</v>
      </c>
      <c r="AC3052">
        <v>165</v>
      </c>
      <c r="AD3052" t="s">
        <v>65</v>
      </c>
      <c r="AE3052">
        <v>-73.893163999999999</v>
      </c>
      <c r="AF3052" t="s">
        <v>7483</v>
      </c>
      <c r="AG3052" t="s">
        <v>5932</v>
      </c>
      <c r="AH3052" t="s">
        <v>598</v>
      </c>
      <c r="AI3052" t="s">
        <v>65</v>
      </c>
      <c r="AJ3052" t="s">
        <v>92</v>
      </c>
      <c r="AK3052" t="s">
        <v>77</v>
      </c>
      <c r="AL3052" t="s">
        <v>139</v>
      </c>
      <c r="AM3052" t="s">
        <v>65</v>
      </c>
      <c r="AN3052" t="s">
        <v>65</v>
      </c>
      <c r="AO3052" t="s">
        <v>78</v>
      </c>
      <c r="AP3052" t="s">
        <v>739</v>
      </c>
      <c r="AQ3052" t="s">
        <v>16881</v>
      </c>
      <c r="AR3052" t="s">
        <v>80</v>
      </c>
      <c r="AS3052" t="s">
        <v>140</v>
      </c>
      <c r="AT3052" s="1">
        <v>34631</v>
      </c>
      <c r="AU3052" t="s">
        <v>13183</v>
      </c>
      <c r="AV3052" t="s">
        <v>65</v>
      </c>
      <c r="AW3052" t="s">
        <v>142</v>
      </c>
      <c r="AX3052" t="s">
        <v>7484</v>
      </c>
      <c r="AY3052">
        <v>207</v>
      </c>
      <c r="AZ3052" t="s">
        <v>65</v>
      </c>
      <c r="BA3052" t="s">
        <v>65</v>
      </c>
      <c r="BB3052" t="s">
        <v>144</v>
      </c>
      <c r="BC3052" t="s">
        <v>145</v>
      </c>
      <c r="BD3052" t="s">
        <v>146</v>
      </c>
      <c r="BE3052" t="s">
        <v>65</v>
      </c>
      <c r="BG3052" t="e">
        <f>INDEX('TO Report - School Leadership'!J:J,MATCH(LCGMS!C3052,'TO Report - School Leadership'!D:D,0))</f>
        <v>#N/A</v>
      </c>
      <c r="BH3052" t="e">
        <f>INDEX('TO Report - School Leadership'!M:M,MATCH(LCGMS!C3052,'TO Report - School Leadership'!D:D,0))</f>
        <v>#N/A</v>
      </c>
      <c r="BI3052" t="e">
        <f t="shared" si="94"/>
        <v>#N/A</v>
      </c>
      <c r="BJ3052" t="e">
        <f t="shared" si="95"/>
        <v>#N/A</v>
      </c>
    </row>
    <row r="3053" spans="1:62" hidden="1" x14ac:dyDescent="0.25">
      <c r="A3053" t="s">
        <v>16886</v>
      </c>
      <c r="B3053" t="s">
        <v>16887</v>
      </c>
      <c r="C3053" t="s">
        <v>16888</v>
      </c>
      <c r="D3053" t="s">
        <v>16889</v>
      </c>
      <c r="E3053" t="s">
        <v>16890</v>
      </c>
      <c r="F3053">
        <v>2027390015</v>
      </c>
      <c r="G3053" s="1">
        <v>43054.603229166663</v>
      </c>
      <c r="H3053">
        <v>2005939</v>
      </c>
      <c r="I3053" t="s">
        <v>16891</v>
      </c>
      <c r="J3053" t="s">
        <v>389</v>
      </c>
      <c r="K3053" t="s">
        <v>63</v>
      </c>
      <c r="L3053" t="s">
        <v>64</v>
      </c>
      <c r="N3053" t="s">
        <v>4508</v>
      </c>
      <c r="O3053">
        <v>10474</v>
      </c>
      <c r="P3053">
        <v>8</v>
      </c>
      <c r="Q3053" t="s">
        <v>67</v>
      </c>
      <c r="R3053" t="s">
        <v>65</v>
      </c>
      <c r="S3053" t="s">
        <v>16892</v>
      </c>
      <c r="T3053" t="s">
        <v>65</v>
      </c>
      <c r="U3053" t="s">
        <v>65</v>
      </c>
      <c r="V3053" t="s">
        <v>3818</v>
      </c>
      <c r="X3053">
        <v>17</v>
      </c>
      <c r="Y3053" t="s">
        <v>65</v>
      </c>
      <c r="Z3053" t="s">
        <v>65</v>
      </c>
      <c r="AA3053">
        <v>40.816493999999999</v>
      </c>
      <c r="AB3053">
        <v>2739</v>
      </c>
      <c r="AC3053">
        <v>15</v>
      </c>
      <c r="AD3053" t="s">
        <v>65</v>
      </c>
      <c r="AE3053">
        <v>-73.890277999999995</v>
      </c>
      <c r="AF3053" t="s">
        <v>8474</v>
      </c>
      <c r="AI3053">
        <v>41</v>
      </c>
      <c r="AJ3053" t="s">
        <v>76</v>
      </c>
      <c r="AK3053" t="s">
        <v>77</v>
      </c>
      <c r="AL3053" t="s">
        <v>3819</v>
      </c>
      <c r="AM3053" t="s">
        <v>65</v>
      </c>
      <c r="AN3053" t="s">
        <v>65</v>
      </c>
      <c r="AO3053" t="s">
        <v>3058</v>
      </c>
      <c r="AP3053" t="s">
        <v>3820</v>
      </c>
      <c r="AQ3053" t="s">
        <v>16892</v>
      </c>
      <c r="AR3053" t="s">
        <v>80</v>
      </c>
      <c r="AS3053" t="s">
        <v>3821</v>
      </c>
      <c r="AT3053" s="1">
        <v>39139</v>
      </c>
      <c r="AU3053" t="s">
        <v>5455</v>
      </c>
      <c r="AV3053" t="s">
        <v>65</v>
      </c>
      <c r="AW3053" t="s">
        <v>3819</v>
      </c>
      <c r="AX3053" t="s">
        <v>8475</v>
      </c>
      <c r="AY3053">
        <v>202</v>
      </c>
      <c r="AZ3053" t="s">
        <v>2534</v>
      </c>
      <c r="BA3053" t="s">
        <v>2535</v>
      </c>
      <c r="BB3053" t="s">
        <v>2536</v>
      </c>
      <c r="BC3053" t="s">
        <v>2537</v>
      </c>
      <c r="BD3053" t="s">
        <v>65</v>
      </c>
      <c r="BE3053" t="s">
        <v>65</v>
      </c>
      <c r="BG3053" t="e">
        <f>INDEX('TO Report - School Leadership'!J:J,MATCH(LCGMS!C3053,'TO Report - School Leadership'!D:D,0))</f>
        <v>#N/A</v>
      </c>
      <c r="BH3053" t="e">
        <f>INDEX('TO Report - School Leadership'!M:M,MATCH(LCGMS!C3053,'TO Report - School Leadership'!D:D,0))</f>
        <v>#N/A</v>
      </c>
      <c r="BI3053" t="e">
        <f t="shared" si="94"/>
        <v>#N/A</v>
      </c>
      <c r="BJ3053" t="e">
        <f t="shared" si="95"/>
        <v>#N/A</v>
      </c>
    </row>
    <row r="3054" spans="1:62" hidden="1" x14ac:dyDescent="0.25">
      <c r="A3054" t="s">
        <v>13284</v>
      </c>
      <c r="B3054" t="s">
        <v>16893</v>
      </c>
      <c r="C3054" t="s">
        <v>16894</v>
      </c>
      <c r="D3054" t="s">
        <v>16895</v>
      </c>
      <c r="E3054" t="s">
        <v>13285</v>
      </c>
      <c r="F3054">
        <v>2029750037</v>
      </c>
      <c r="G3054" s="1">
        <v>44277.458715277775</v>
      </c>
      <c r="H3054">
        <v>2113777</v>
      </c>
      <c r="I3054" t="s">
        <v>13286</v>
      </c>
      <c r="J3054" t="s">
        <v>389</v>
      </c>
      <c r="K3054" t="s">
        <v>63</v>
      </c>
      <c r="L3054" t="s">
        <v>64</v>
      </c>
      <c r="N3054" t="s">
        <v>4568</v>
      </c>
      <c r="O3054">
        <v>10459</v>
      </c>
      <c r="P3054">
        <v>12</v>
      </c>
      <c r="Q3054" t="s">
        <v>67</v>
      </c>
      <c r="R3054" t="s">
        <v>65</v>
      </c>
      <c r="S3054" t="s">
        <v>16896</v>
      </c>
      <c r="T3054" t="s">
        <v>65</v>
      </c>
      <c r="U3054" t="s">
        <v>65</v>
      </c>
      <c r="V3054" t="s">
        <v>3818</v>
      </c>
      <c r="W3054">
        <v>2016</v>
      </c>
      <c r="X3054">
        <v>17</v>
      </c>
      <c r="Y3054" t="s">
        <v>65</v>
      </c>
      <c r="Z3054" t="s">
        <v>65</v>
      </c>
      <c r="AA3054">
        <v>40.829306000000003</v>
      </c>
      <c r="AB3054">
        <v>2975</v>
      </c>
      <c r="AC3054">
        <v>37</v>
      </c>
      <c r="AD3054" t="s">
        <v>65</v>
      </c>
      <c r="AE3054">
        <v>-73.892242999999993</v>
      </c>
      <c r="AF3054" t="s">
        <v>5412</v>
      </c>
      <c r="AI3054">
        <v>42</v>
      </c>
      <c r="AJ3054" t="s">
        <v>76</v>
      </c>
      <c r="AK3054" t="s">
        <v>77</v>
      </c>
      <c r="AL3054" t="s">
        <v>3819</v>
      </c>
      <c r="AM3054" t="s">
        <v>65</v>
      </c>
      <c r="AN3054" t="s">
        <v>65</v>
      </c>
      <c r="AO3054" t="s">
        <v>3058</v>
      </c>
      <c r="AP3054" t="s">
        <v>3820</v>
      </c>
      <c r="AQ3054" t="s">
        <v>16896</v>
      </c>
      <c r="AR3054" t="s">
        <v>80</v>
      </c>
      <c r="AS3054" t="s">
        <v>3821</v>
      </c>
      <c r="AT3054" s="1">
        <v>38966</v>
      </c>
      <c r="AU3054" t="s">
        <v>13150</v>
      </c>
      <c r="AV3054" t="s">
        <v>65</v>
      </c>
      <c r="AW3054" t="s">
        <v>3819</v>
      </c>
      <c r="AX3054" t="s">
        <v>5413</v>
      </c>
      <c r="AY3054">
        <v>203</v>
      </c>
      <c r="AZ3054" t="s">
        <v>2534</v>
      </c>
      <c r="BA3054" t="s">
        <v>2535</v>
      </c>
      <c r="BB3054" t="s">
        <v>2536</v>
      </c>
      <c r="BC3054" t="s">
        <v>2537</v>
      </c>
      <c r="BD3054" t="s">
        <v>65</v>
      </c>
      <c r="BE3054" t="s">
        <v>65</v>
      </c>
      <c r="BG3054" t="e">
        <f>INDEX('TO Report - School Leadership'!J:J,MATCH(LCGMS!C3054,'TO Report - School Leadership'!D:D,0))</f>
        <v>#N/A</v>
      </c>
      <c r="BH3054" t="e">
        <f>INDEX('TO Report - School Leadership'!M:M,MATCH(LCGMS!C3054,'TO Report - School Leadership'!D:D,0))</f>
        <v>#N/A</v>
      </c>
      <c r="BI3054" t="e">
        <f t="shared" si="94"/>
        <v>#N/A</v>
      </c>
      <c r="BJ3054" t="e">
        <f t="shared" si="95"/>
        <v>#N/A</v>
      </c>
    </row>
    <row r="3055" spans="1:62" hidden="1" x14ac:dyDescent="0.25">
      <c r="A3055" t="s">
        <v>8067</v>
      </c>
      <c r="B3055" t="s">
        <v>16897</v>
      </c>
      <c r="C3055" t="s">
        <v>16898</v>
      </c>
      <c r="D3055" t="s">
        <v>16899</v>
      </c>
      <c r="E3055" t="s">
        <v>8068</v>
      </c>
      <c r="F3055">
        <v>2031820004</v>
      </c>
      <c r="G3055" s="1">
        <v>44385.619606481479</v>
      </c>
      <c r="H3055">
        <v>2088408</v>
      </c>
      <c r="I3055" t="s">
        <v>8069</v>
      </c>
      <c r="J3055" t="s">
        <v>389</v>
      </c>
      <c r="K3055" t="s">
        <v>63</v>
      </c>
      <c r="L3055" t="s">
        <v>64</v>
      </c>
      <c r="M3055" t="s">
        <v>65</v>
      </c>
      <c r="N3055" t="s">
        <v>4568</v>
      </c>
      <c r="O3055">
        <v>10453</v>
      </c>
      <c r="P3055">
        <v>10</v>
      </c>
      <c r="Q3055" t="s">
        <v>67</v>
      </c>
      <c r="R3055" t="s">
        <v>65</v>
      </c>
      <c r="S3055" t="s">
        <v>16900</v>
      </c>
      <c r="T3055" t="s">
        <v>65</v>
      </c>
      <c r="U3055" t="s">
        <v>65</v>
      </c>
      <c r="V3055" t="s">
        <v>3818</v>
      </c>
      <c r="W3055">
        <v>1993</v>
      </c>
      <c r="X3055">
        <v>14</v>
      </c>
      <c r="Y3055" t="s">
        <v>65</v>
      </c>
      <c r="Z3055" t="s">
        <v>65</v>
      </c>
      <c r="AA3055">
        <v>40.857247999999998</v>
      </c>
      <c r="AB3055">
        <v>3182</v>
      </c>
      <c r="AC3055">
        <v>4</v>
      </c>
      <c r="AD3055" t="s">
        <v>65</v>
      </c>
      <c r="AE3055">
        <v>-73.903165000000001</v>
      </c>
      <c r="AF3055" t="s">
        <v>4664</v>
      </c>
      <c r="AI3055">
        <v>46</v>
      </c>
      <c r="AJ3055" t="s">
        <v>76</v>
      </c>
      <c r="AK3055" t="s">
        <v>77</v>
      </c>
      <c r="AL3055" t="s">
        <v>3819</v>
      </c>
      <c r="AM3055" t="s">
        <v>65</v>
      </c>
      <c r="AN3055" t="s">
        <v>65</v>
      </c>
      <c r="AO3055" t="s">
        <v>3058</v>
      </c>
      <c r="AP3055" t="s">
        <v>3820</v>
      </c>
      <c r="AQ3055" t="s">
        <v>16900</v>
      </c>
      <c r="AR3055" t="s">
        <v>80</v>
      </c>
      <c r="AS3055" t="s">
        <v>3821</v>
      </c>
      <c r="AT3055" s="1">
        <v>38966</v>
      </c>
      <c r="AU3055" t="s">
        <v>13183</v>
      </c>
      <c r="AV3055" t="s">
        <v>65</v>
      </c>
      <c r="AW3055" t="s">
        <v>3819</v>
      </c>
      <c r="AX3055" t="s">
        <v>4665</v>
      </c>
      <c r="AY3055">
        <v>205</v>
      </c>
      <c r="AZ3055" t="s">
        <v>2534</v>
      </c>
      <c r="BA3055" t="s">
        <v>2535</v>
      </c>
      <c r="BB3055" t="s">
        <v>2536</v>
      </c>
      <c r="BC3055" t="s">
        <v>2537</v>
      </c>
      <c r="BD3055" t="s">
        <v>65</v>
      </c>
      <c r="BE3055" t="s">
        <v>65</v>
      </c>
      <c r="BG3055" t="e">
        <f>INDEX('TO Report - School Leadership'!J:J,MATCH(LCGMS!C3055,'TO Report - School Leadership'!D:D,0))</f>
        <v>#N/A</v>
      </c>
      <c r="BH3055" t="e">
        <f>INDEX('TO Report - School Leadership'!M:M,MATCH(LCGMS!C3055,'TO Report - School Leadership'!D:D,0))</f>
        <v>#N/A</v>
      </c>
      <c r="BI3055" t="e">
        <f t="shared" si="94"/>
        <v>#N/A</v>
      </c>
      <c r="BJ3055" t="e">
        <f t="shared" si="95"/>
        <v>#N/A</v>
      </c>
    </row>
    <row r="3056" spans="1:62" hidden="1" x14ac:dyDescent="0.25">
      <c r="A3056" t="s">
        <v>7488</v>
      </c>
      <c r="B3056" t="s">
        <v>16901</v>
      </c>
      <c r="C3056" t="s">
        <v>16902</v>
      </c>
      <c r="D3056" t="s">
        <v>16903</v>
      </c>
      <c r="E3056" t="s">
        <v>7489</v>
      </c>
      <c r="F3056">
        <v>2036040039</v>
      </c>
      <c r="G3056" s="1">
        <v>40647.774722222224</v>
      </c>
      <c r="H3056">
        <v>2022205</v>
      </c>
      <c r="I3056" t="s">
        <v>7490</v>
      </c>
      <c r="J3056" t="s">
        <v>62</v>
      </c>
      <c r="K3056" t="s">
        <v>63</v>
      </c>
      <c r="L3056" t="s">
        <v>64</v>
      </c>
      <c r="M3056" t="s">
        <v>65</v>
      </c>
      <c r="N3056" t="s">
        <v>4508</v>
      </c>
      <c r="O3056">
        <v>10473</v>
      </c>
      <c r="P3056">
        <v>8</v>
      </c>
      <c r="Q3056" t="s">
        <v>67</v>
      </c>
      <c r="R3056" t="s">
        <v>65</v>
      </c>
      <c r="S3056" t="s">
        <v>16904</v>
      </c>
      <c r="T3056" t="s">
        <v>65</v>
      </c>
      <c r="U3056" t="s">
        <v>65</v>
      </c>
      <c r="V3056" t="s">
        <v>3818</v>
      </c>
      <c r="W3056">
        <v>1970</v>
      </c>
      <c r="X3056">
        <v>18</v>
      </c>
      <c r="Y3056" t="s">
        <v>65</v>
      </c>
      <c r="Z3056" t="s">
        <v>65</v>
      </c>
      <c r="AA3056">
        <v>40.821218000000002</v>
      </c>
      <c r="AB3056">
        <v>3604</v>
      </c>
      <c r="AC3056">
        <v>39</v>
      </c>
      <c r="AD3056" t="s">
        <v>65</v>
      </c>
      <c r="AE3056">
        <v>-73.855930000000001</v>
      </c>
      <c r="AF3056" t="s">
        <v>7336</v>
      </c>
      <c r="AI3056">
        <v>43</v>
      </c>
      <c r="AJ3056" t="s">
        <v>76</v>
      </c>
      <c r="AK3056" t="s">
        <v>77</v>
      </c>
      <c r="AL3056" t="s">
        <v>3819</v>
      </c>
      <c r="AM3056" t="s">
        <v>65</v>
      </c>
      <c r="AN3056" t="s">
        <v>65</v>
      </c>
      <c r="AO3056" t="s">
        <v>3058</v>
      </c>
      <c r="AP3056" t="s">
        <v>3820</v>
      </c>
      <c r="AQ3056" t="s">
        <v>16904</v>
      </c>
      <c r="AR3056" t="s">
        <v>80</v>
      </c>
      <c r="AS3056" t="s">
        <v>3821</v>
      </c>
      <c r="AT3056" s="1">
        <v>38966</v>
      </c>
      <c r="AU3056" t="s">
        <v>5455</v>
      </c>
      <c r="AV3056" t="s">
        <v>65</v>
      </c>
      <c r="AW3056" t="s">
        <v>3819</v>
      </c>
      <c r="AX3056" t="s">
        <v>7337</v>
      </c>
      <c r="AY3056">
        <v>209</v>
      </c>
      <c r="AZ3056" t="s">
        <v>2534</v>
      </c>
      <c r="BA3056" t="s">
        <v>2535</v>
      </c>
      <c r="BB3056" t="s">
        <v>2536</v>
      </c>
      <c r="BC3056" t="s">
        <v>2537</v>
      </c>
      <c r="BD3056" t="s">
        <v>65</v>
      </c>
      <c r="BE3056" t="s">
        <v>65</v>
      </c>
      <c r="BG3056" t="e">
        <f>INDEX('TO Report - School Leadership'!J:J,MATCH(LCGMS!C3056,'TO Report - School Leadership'!D:D,0))</f>
        <v>#N/A</v>
      </c>
      <c r="BH3056" t="e">
        <f>INDEX('TO Report - School Leadership'!M:M,MATCH(LCGMS!C3056,'TO Report - School Leadership'!D:D,0))</f>
        <v>#N/A</v>
      </c>
      <c r="BI3056" t="e">
        <f t="shared" si="94"/>
        <v>#N/A</v>
      </c>
      <c r="BJ3056" t="e">
        <f t="shared" si="95"/>
        <v>#N/A</v>
      </c>
    </row>
    <row r="3057" spans="1:62" hidden="1" x14ac:dyDescent="0.25">
      <c r="A3057" t="s">
        <v>15973</v>
      </c>
      <c r="B3057" t="s">
        <v>16905</v>
      </c>
      <c r="C3057" t="s">
        <v>16906</v>
      </c>
      <c r="D3057" t="s">
        <v>16907</v>
      </c>
      <c r="E3057" t="s">
        <v>15974</v>
      </c>
      <c r="F3057">
        <v>2025780027</v>
      </c>
      <c r="G3057" s="1">
        <v>40574.445219907408</v>
      </c>
      <c r="H3057">
        <v>2003910</v>
      </c>
      <c r="I3057" t="s">
        <v>15975</v>
      </c>
      <c r="J3057" t="s">
        <v>62</v>
      </c>
      <c r="K3057" t="s">
        <v>63</v>
      </c>
      <c r="L3057" t="s">
        <v>64</v>
      </c>
      <c r="M3057" t="s">
        <v>65</v>
      </c>
      <c r="N3057" t="s">
        <v>4508</v>
      </c>
      <c r="O3057">
        <v>10455</v>
      </c>
      <c r="P3057">
        <v>7</v>
      </c>
      <c r="Q3057" t="s">
        <v>67</v>
      </c>
      <c r="R3057" t="s">
        <v>5449</v>
      </c>
      <c r="S3057" t="s">
        <v>16908</v>
      </c>
      <c r="T3057" t="s">
        <v>5451</v>
      </c>
      <c r="U3057" t="s">
        <v>135</v>
      </c>
      <c r="V3057" t="s">
        <v>136</v>
      </c>
      <c r="W3057">
        <v>1967</v>
      </c>
      <c r="X3057">
        <v>8</v>
      </c>
      <c r="Y3057" t="s">
        <v>65</v>
      </c>
      <c r="Z3057" t="s">
        <v>65</v>
      </c>
      <c r="AA3057">
        <v>40.811050999999999</v>
      </c>
      <c r="AB3057">
        <v>2578</v>
      </c>
      <c r="AC3057">
        <v>27</v>
      </c>
      <c r="AD3057" t="s">
        <v>65</v>
      </c>
      <c r="AE3057">
        <v>-73.909362999999999</v>
      </c>
      <c r="AF3057" t="s">
        <v>4572</v>
      </c>
      <c r="AH3057" t="s">
        <v>12242</v>
      </c>
      <c r="AI3057">
        <v>40</v>
      </c>
      <c r="AJ3057" t="s">
        <v>92</v>
      </c>
      <c r="AK3057" t="s">
        <v>77</v>
      </c>
      <c r="AL3057" t="s">
        <v>139</v>
      </c>
      <c r="AM3057" t="s">
        <v>65</v>
      </c>
      <c r="AN3057" t="s">
        <v>65</v>
      </c>
      <c r="AO3057" t="s">
        <v>5453</v>
      </c>
      <c r="AP3057" t="s">
        <v>3820</v>
      </c>
      <c r="AQ3057" t="s">
        <v>16908</v>
      </c>
      <c r="AR3057" t="s">
        <v>80</v>
      </c>
      <c r="AS3057" t="s">
        <v>5454</v>
      </c>
      <c r="AT3057" s="1">
        <v>37073</v>
      </c>
      <c r="AU3057" t="s">
        <v>5455</v>
      </c>
      <c r="AV3057" t="s">
        <v>65</v>
      </c>
      <c r="AW3057" t="s">
        <v>142</v>
      </c>
      <c r="AX3057" t="s">
        <v>4573</v>
      </c>
      <c r="AY3057">
        <v>201</v>
      </c>
      <c r="AZ3057" t="s">
        <v>65</v>
      </c>
      <c r="BA3057" t="s">
        <v>65</v>
      </c>
      <c r="BB3057" t="s">
        <v>65</v>
      </c>
      <c r="BC3057" t="s">
        <v>65</v>
      </c>
      <c r="BD3057" t="s">
        <v>146</v>
      </c>
      <c r="BE3057" t="s">
        <v>65</v>
      </c>
      <c r="BG3057" t="e">
        <f>INDEX('TO Report - School Leadership'!J:J,MATCH(LCGMS!C3057,'TO Report - School Leadership'!D:D,0))</f>
        <v>#N/A</v>
      </c>
      <c r="BH3057" t="e">
        <f>INDEX('TO Report - School Leadership'!M:M,MATCH(LCGMS!C3057,'TO Report - School Leadership'!D:D,0))</f>
        <v>#N/A</v>
      </c>
      <c r="BI3057" t="e">
        <f t="shared" si="94"/>
        <v>#N/A</v>
      </c>
      <c r="BJ3057" t="e">
        <f t="shared" si="95"/>
        <v>#N/A</v>
      </c>
    </row>
    <row r="3058" spans="1:62" hidden="1" x14ac:dyDescent="0.25">
      <c r="A3058" t="s">
        <v>4641</v>
      </c>
      <c r="B3058" t="s">
        <v>16905</v>
      </c>
      <c r="C3058" t="s">
        <v>16906</v>
      </c>
      <c r="D3058" t="s">
        <v>16907</v>
      </c>
      <c r="E3058" t="s">
        <v>4642</v>
      </c>
      <c r="F3058">
        <v>2055310021</v>
      </c>
      <c r="G3058" s="1">
        <v>43714.711377314816</v>
      </c>
      <c r="H3058">
        <v>2079386</v>
      </c>
      <c r="I3058" t="s">
        <v>4643</v>
      </c>
      <c r="J3058" t="s">
        <v>389</v>
      </c>
      <c r="K3058" t="s">
        <v>63</v>
      </c>
      <c r="L3058" t="s">
        <v>64</v>
      </c>
      <c r="M3058" t="s">
        <v>65</v>
      </c>
      <c r="N3058" t="s">
        <v>4508</v>
      </c>
      <c r="O3058">
        <v>10465</v>
      </c>
      <c r="P3058">
        <v>8</v>
      </c>
      <c r="Q3058" t="s">
        <v>67</v>
      </c>
      <c r="R3058" t="s">
        <v>5449</v>
      </c>
      <c r="S3058" t="s">
        <v>16908</v>
      </c>
      <c r="T3058" t="s">
        <v>5451</v>
      </c>
      <c r="U3058" t="s">
        <v>135</v>
      </c>
      <c r="V3058" t="s">
        <v>136</v>
      </c>
      <c r="W3058">
        <v>1925</v>
      </c>
      <c r="X3058">
        <v>13</v>
      </c>
      <c r="Y3058" t="s">
        <v>65</v>
      </c>
      <c r="Z3058" t="s">
        <v>65</v>
      </c>
      <c r="AA3058">
        <v>40.831828999999999</v>
      </c>
      <c r="AB3058">
        <v>5531</v>
      </c>
      <c r="AC3058">
        <v>21</v>
      </c>
      <c r="AD3058" t="s">
        <v>65</v>
      </c>
      <c r="AE3058">
        <v>-73.827641999999997</v>
      </c>
      <c r="AF3058" t="s">
        <v>4644</v>
      </c>
      <c r="AH3058" t="s">
        <v>12242</v>
      </c>
      <c r="AI3058">
        <v>45</v>
      </c>
      <c r="AJ3058" t="s">
        <v>76</v>
      </c>
      <c r="AK3058" t="s">
        <v>77</v>
      </c>
      <c r="AL3058" t="s">
        <v>139</v>
      </c>
      <c r="AM3058" t="s">
        <v>65</v>
      </c>
      <c r="AN3058" t="s">
        <v>65</v>
      </c>
      <c r="AO3058" t="s">
        <v>5453</v>
      </c>
      <c r="AP3058" t="s">
        <v>3820</v>
      </c>
      <c r="AQ3058" t="s">
        <v>16908</v>
      </c>
      <c r="AR3058" t="s">
        <v>80</v>
      </c>
      <c r="AS3058" t="s">
        <v>5454</v>
      </c>
      <c r="AT3058" s="1">
        <v>37073</v>
      </c>
      <c r="AU3058" t="s">
        <v>5455</v>
      </c>
      <c r="AV3058" t="s">
        <v>65</v>
      </c>
      <c r="AW3058" t="s">
        <v>142</v>
      </c>
      <c r="AX3058" t="s">
        <v>4645</v>
      </c>
      <c r="AY3058">
        <v>210</v>
      </c>
      <c r="AZ3058" t="s">
        <v>65</v>
      </c>
      <c r="BA3058" t="s">
        <v>65</v>
      </c>
      <c r="BB3058" t="s">
        <v>65</v>
      </c>
      <c r="BC3058" t="s">
        <v>65</v>
      </c>
      <c r="BD3058" t="s">
        <v>146</v>
      </c>
      <c r="BE3058" t="s">
        <v>65</v>
      </c>
      <c r="BG3058" t="e">
        <f>INDEX('TO Report - School Leadership'!J:J,MATCH(LCGMS!C3058,'TO Report - School Leadership'!D:D,0))</f>
        <v>#N/A</v>
      </c>
      <c r="BH3058" t="e">
        <f>INDEX('TO Report - School Leadership'!M:M,MATCH(LCGMS!C3058,'TO Report - School Leadership'!D:D,0))</f>
        <v>#N/A</v>
      </c>
      <c r="BI3058" t="e">
        <f t="shared" si="94"/>
        <v>#N/A</v>
      </c>
      <c r="BJ3058" t="e">
        <f t="shared" si="95"/>
        <v>#N/A</v>
      </c>
    </row>
    <row r="3059" spans="1:62" hidden="1" x14ac:dyDescent="0.25">
      <c r="A3059" t="s">
        <v>16909</v>
      </c>
      <c r="B3059" t="s">
        <v>16910</v>
      </c>
      <c r="C3059" t="s">
        <v>16911</v>
      </c>
      <c r="D3059" t="s">
        <v>5459</v>
      </c>
      <c r="E3059" t="s">
        <v>5460</v>
      </c>
      <c r="F3059">
        <v>0</v>
      </c>
      <c r="G3059" s="1">
        <v>41563.48505787037</v>
      </c>
      <c r="H3059">
        <v>0</v>
      </c>
      <c r="I3059" t="s">
        <v>5461</v>
      </c>
      <c r="J3059" t="s">
        <v>483</v>
      </c>
      <c r="K3059" t="s">
        <v>63</v>
      </c>
      <c r="L3059" t="s">
        <v>64</v>
      </c>
      <c r="N3059" t="s">
        <v>4508</v>
      </c>
      <c r="O3059" t="s">
        <v>65</v>
      </c>
      <c r="P3059">
        <v>0</v>
      </c>
      <c r="Q3059" t="s">
        <v>67</v>
      </c>
      <c r="R3059" t="s">
        <v>65</v>
      </c>
      <c r="S3059" t="s">
        <v>65</v>
      </c>
      <c r="T3059" t="s">
        <v>65</v>
      </c>
      <c r="U3059" t="s">
        <v>13138</v>
      </c>
      <c r="V3059" t="s">
        <v>13139</v>
      </c>
      <c r="X3059">
        <v>0</v>
      </c>
      <c r="Y3059" t="s">
        <v>65</v>
      </c>
      <c r="Z3059" t="s">
        <v>65</v>
      </c>
      <c r="AA3059">
        <v>0</v>
      </c>
      <c r="AB3059">
        <v>0</v>
      </c>
      <c r="AC3059">
        <v>0</v>
      </c>
      <c r="AD3059" t="s">
        <v>65</v>
      </c>
      <c r="AE3059">
        <v>0</v>
      </c>
      <c r="AH3059" t="s">
        <v>759</v>
      </c>
      <c r="AI3059" t="s">
        <v>65</v>
      </c>
      <c r="AJ3059" t="s">
        <v>76</v>
      </c>
      <c r="AK3059" t="s">
        <v>77</v>
      </c>
      <c r="AL3059" t="s">
        <v>13139</v>
      </c>
      <c r="AM3059" t="s">
        <v>65</v>
      </c>
      <c r="AN3059" t="s">
        <v>65</v>
      </c>
      <c r="AO3059" t="s">
        <v>5463</v>
      </c>
      <c r="AP3059" t="s">
        <v>5464</v>
      </c>
      <c r="AQ3059" t="s">
        <v>65</v>
      </c>
      <c r="AR3059" t="s">
        <v>80</v>
      </c>
      <c r="AS3059" t="s">
        <v>5454</v>
      </c>
      <c r="AT3059" s="1">
        <v>37902</v>
      </c>
      <c r="AU3059" t="s">
        <v>2643</v>
      </c>
      <c r="AV3059" t="s">
        <v>65</v>
      </c>
      <c r="AW3059" t="s">
        <v>13139</v>
      </c>
      <c r="AY3059">
        <v>0</v>
      </c>
      <c r="AZ3059" t="s">
        <v>65</v>
      </c>
      <c r="BA3059" t="s">
        <v>65</v>
      </c>
      <c r="BB3059" t="s">
        <v>65</v>
      </c>
      <c r="BC3059" t="s">
        <v>65</v>
      </c>
      <c r="BD3059" t="s">
        <v>13140</v>
      </c>
      <c r="BE3059" t="s">
        <v>65</v>
      </c>
      <c r="BG3059" t="e">
        <f>INDEX('TO Report - School Leadership'!J:J,MATCH(LCGMS!C3059,'TO Report - School Leadership'!D:D,0))</f>
        <v>#N/A</v>
      </c>
      <c r="BH3059" t="e">
        <f>INDEX('TO Report - School Leadership'!M:M,MATCH(LCGMS!C3059,'TO Report - School Leadership'!D:D,0))</f>
        <v>#N/A</v>
      </c>
      <c r="BI3059" t="e">
        <f t="shared" si="94"/>
        <v>#N/A</v>
      </c>
      <c r="BJ3059" t="e">
        <f t="shared" si="95"/>
        <v>#N/A</v>
      </c>
    </row>
    <row r="3060" spans="1:62" hidden="1" x14ac:dyDescent="0.25">
      <c r="A3060" t="s">
        <v>16909</v>
      </c>
      <c r="B3060" t="s">
        <v>16912</v>
      </c>
      <c r="C3060" t="s">
        <v>16913</v>
      </c>
      <c r="D3060" t="s">
        <v>5459</v>
      </c>
      <c r="E3060" t="s">
        <v>5460</v>
      </c>
      <c r="F3060">
        <v>0</v>
      </c>
      <c r="G3060" s="1">
        <v>41563.48505787037</v>
      </c>
      <c r="H3060">
        <v>0</v>
      </c>
      <c r="I3060" t="s">
        <v>5461</v>
      </c>
      <c r="J3060" t="s">
        <v>483</v>
      </c>
      <c r="K3060" t="s">
        <v>63</v>
      </c>
      <c r="L3060" t="s">
        <v>64</v>
      </c>
      <c r="N3060" t="s">
        <v>4508</v>
      </c>
      <c r="O3060" t="s">
        <v>65</v>
      </c>
      <c r="P3060">
        <v>0</v>
      </c>
      <c r="Q3060" t="s">
        <v>67</v>
      </c>
      <c r="R3060" t="s">
        <v>65</v>
      </c>
      <c r="S3060" t="s">
        <v>65</v>
      </c>
      <c r="T3060" t="s">
        <v>65</v>
      </c>
      <c r="U3060" t="s">
        <v>13295</v>
      </c>
      <c r="V3060" t="s">
        <v>5455</v>
      </c>
      <c r="X3060">
        <v>0</v>
      </c>
      <c r="Y3060" t="s">
        <v>65</v>
      </c>
      <c r="Z3060" t="s">
        <v>65</v>
      </c>
      <c r="AA3060">
        <v>0</v>
      </c>
      <c r="AB3060">
        <v>0</v>
      </c>
      <c r="AC3060">
        <v>0</v>
      </c>
      <c r="AD3060" t="s">
        <v>65</v>
      </c>
      <c r="AE3060">
        <v>0</v>
      </c>
      <c r="AH3060" t="s">
        <v>5462</v>
      </c>
      <c r="AI3060" t="s">
        <v>65</v>
      </c>
      <c r="AJ3060" t="s">
        <v>76</v>
      </c>
      <c r="AK3060" t="s">
        <v>77</v>
      </c>
      <c r="AL3060" t="s">
        <v>5455</v>
      </c>
      <c r="AM3060" t="s">
        <v>65</v>
      </c>
      <c r="AN3060" t="s">
        <v>65</v>
      </c>
      <c r="AO3060" t="s">
        <v>5463</v>
      </c>
      <c r="AP3060" t="s">
        <v>5464</v>
      </c>
      <c r="AQ3060" t="s">
        <v>65</v>
      </c>
      <c r="AR3060" t="s">
        <v>80</v>
      </c>
      <c r="AS3060" t="s">
        <v>5454</v>
      </c>
      <c r="AT3060" s="1">
        <v>37902</v>
      </c>
      <c r="AU3060" t="s">
        <v>2643</v>
      </c>
      <c r="AV3060" t="s">
        <v>65</v>
      </c>
      <c r="AW3060" t="s">
        <v>5455</v>
      </c>
      <c r="AY3060">
        <v>0</v>
      </c>
      <c r="AZ3060" t="s">
        <v>65</v>
      </c>
      <c r="BA3060" t="s">
        <v>65</v>
      </c>
      <c r="BB3060" t="s">
        <v>65</v>
      </c>
      <c r="BC3060" t="s">
        <v>65</v>
      </c>
      <c r="BD3060" t="s">
        <v>13296</v>
      </c>
      <c r="BE3060" t="s">
        <v>65</v>
      </c>
      <c r="BG3060" t="e">
        <f>INDEX('TO Report - School Leadership'!J:J,MATCH(LCGMS!C3060,'TO Report - School Leadership'!D:D,0))</f>
        <v>#N/A</v>
      </c>
      <c r="BH3060" t="e">
        <f>INDEX('TO Report - School Leadership'!M:M,MATCH(LCGMS!C3060,'TO Report - School Leadership'!D:D,0))</f>
        <v>#N/A</v>
      </c>
      <c r="BI3060" t="e">
        <f t="shared" si="94"/>
        <v>#N/A</v>
      </c>
      <c r="BJ3060" t="e">
        <f t="shared" si="95"/>
        <v>#N/A</v>
      </c>
    </row>
    <row r="3061" spans="1:62" hidden="1" x14ac:dyDescent="0.25">
      <c r="A3061" t="s">
        <v>16909</v>
      </c>
      <c r="B3061" t="s">
        <v>16914</v>
      </c>
      <c r="C3061" t="s">
        <v>16915</v>
      </c>
      <c r="D3061" t="s">
        <v>5459</v>
      </c>
      <c r="E3061" t="s">
        <v>5460</v>
      </c>
      <c r="F3061">
        <v>0</v>
      </c>
      <c r="G3061" s="1">
        <v>41563.48505787037</v>
      </c>
      <c r="H3061">
        <v>0</v>
      </c>
      <c r="I3061" t="s">
        <v>5461</v>
      </c>
      <c r="J3061" t="s">
        <v>483</v>
      </c>
      <c r="K3061" t="s">
        <v>63</v>
      </c>
      <c r="L3061" t="s">
        <v>64</v>
      </c>
      <c r="N3061" t="s">
        <v>4508</v>
      </c>
      <c r="O3061" t="s">
        <v>65</v>
      </c>
      <c r="P3061">
        <v>0</v>
      </c>
      <c r="Q3061" t="s">
        <v>67</v>
      </c>
      <c r="R3061" t="s">
        <v>65</v>
      </c>
      <c r="S3061" t="s">
        <v>65</v>
      </c>
      <c r="T3061" t="s">
        <v>65</v>
      </c>
      <c r="U3061" t="s">
        <v>13160</v>
      </c>
      <c r="V3061" t="s">
        <v>13161</v>
      </c>
      <c r="X3061">
        <v>0</v>
      </c>
      <c r="Y3061" t="s">
        <v>65</v>
      </c>
      <c r="Z3061" t="s">
        <v>65</v>
      </c>
      <c r="AA3061">
        <v>0</v>
      </c>
      <c r="AB3061">
        <v>0</v>
      </c>
      <c r="AC3061">
        <v>0</v>
      </c>
      <c r="AD3061" t="s">
        <v>65</v>
      </c>
      <c r="AE3061">
        <v>0</v>
      </c>
      <c r="AH3061" t="s">
        <v>5462</v>
      </c>
      <c r="AI3061" t="s">
        <v>65</v>
      </c>
      <c r="AJ3061" t="s">
        <v>76</v>
      </c>
      <c r="AK3061" t="s">
        <v>77</v>
      </c>
      <c r="AL3061" t="s">
        <v>13161</v>
      </c>
      <c r="AM3061" t="s">
        <v>65</v>
      </c>
      <c r="AN3061" t="s">
        <v>65</v>
      </c>
      <c r="AO3061" t="s">
        <v>5463</v>
      </c>
      <c r="AP3061" t="s">
        <v>5464</v>
      </c>
      <c r="AQ3061" t="s">
        <v>65</v>
      </c>
      <c r="AR3061" t="s">
        <v>80</v>
      </c>
      <c r="AS3061" t="s">
        <v>5454</v>
      </c>
      <c r="AT3061" s="1">
        <v>37902</v>
      </c>
      <c r="AU3061" t="s">
        <v>2643</v>
      </c>
      <c r="AV3061" t="s">
        <v>65</v>
      </c>
      <c r="AW3061" t="s">
        <v>13161</v>
      </c>
      <c r="AY3061">
        <v>0</v>
      </c>
      <c r="AZ3061" t="s">
        <v>65</v>
      </c>
      <c r="BA3061" t="s">
        <v>65</v>
      </c>
      <c r="BB3061" t="s">
        <v>65</v>
      </c>
      <c r="BC3061" t="s">
        <v>65</v>
      </c>
      <c r="BD3061" t="s">
        <v>13162</v>
      </c>
      <c r="BE3061" t="s">
        <v>65</v>
      </c>
      <c r="BG3061" t="e">
        <f>INDEX('TO Report - School Leadership'!J:J,MATCH(LCGMS!C3061,'TO Report - School Leadership'!D:D,0))</f>
        <v>#N/A</v>
      </c>
      <c r="BH3061" t="e">
        <f>INDEX('TO Report - School Leadership'!M:M,MATCH(LCGMS!C3061,'TO Report - School Leadership'!D:D,0))</f>
        <v>#N/A</v>
      </c>
      <c r="BI3061" t="e">
        <f t="shared" si="94"/>
        <v>#N/A</v>
      </c>
      <c r="BJ3061" t="e">
        <f t="shared" si="95"/>
        <v>#N/A</v>
      </c>
    </row>
    <row r="3062" spans="1:62" hidden="1" x14ac:dyDescent="0.25">
      <c r="A3062" t="s">
        <v>16909</v>
      </c>
      <c r="B3062" t="s">
        <v>16916</v>
      </c>
      <c r="C3062" t="s">
        <v>16917</v>
      </c>
      <c r="D3062" t="s">
        <v>5459</v>
      </c>
      <c r="E3062" t="s">
        <v>5460</v>
      </c>
      <c r="F3062">
        <v>0</v>
      </c>
      <c r="G3062" s="1">
        <v>41563.48505787037</v>
      </c>
      <c r="H3062">
        <v>0</v>
      </c>
      <c r="I3062" t="s">
        <v>5461</v>
      </c>
      <c r="J3062" t="s">
        <v>483</v>
      </c>
      <c r="K3062" t="s">
        <v>63</v>
      </c>
      <c r="L3062" t="s">
        <v>64</v>
      </c>
      <c r="N3062" t="s">
        <v>4508</v>
      </c>
      <c r="O3062" t="s">
        <v>65</v>
      </c>
      <c r="P3062">
        <v>0</v>
      </c>
      <c r="Q3062" t="s">
        <v>67</v>
      </c>
      <c r="R3062" t="s">
        <v>65</v>
      </c>
      <c r="S3062" t="s">
        <v>65</v>
      </c>
      <c r="T3062" t="s">
        <v>65</v>
      </c>
      <c r="U3062" t="s">
        <v>13149</v>
      </c>
      <c r="V3062" t="s">
        <v>13150</v>
      </c>
      <c r="X3062">
        <v>0</v>
      </c>
      <c r="Y3062" t="s">
        <v>65</v>
      </c>
      <c r="Z3062" t="s">
        <v>65</v>
      </c>
      <c r="AA3062">
        <v>0</v>
      </c>
      <c r="AB3062">
        <v>0</v>
      </c>
      <c r="AC3062">
        <v>0</v>
      </c>
      <c r="AD3062" t="s">
        <v>65</v>
      </c>
      <c r="AE3062">
        <v>0</v>
      </c>
      <c r="AH3062" t="s">
        <v>5462</v>
      </c>
      <c r="AI3062" t="s">
        <v>65</v>
      </c>
      <c r="AJ3062" t="s">
        <v>76</v>
      </c>
      <c r="AK3062" t="s">
        <v>77</v>
      </c>
      <c r="AL3062" t="s">
        <v>13150</v>
      </c>
      <c r="AM3062" t="s">
        <v>65</v>
      </c>
      <c r="AN3062" t="s">
        <v>65</v>
      </c>
      <c r="AO3062" t="s">
        <v>5463</v>
      </c>
      <c r="AP3062" t="s">
        <v>5464</v>
      </c>
      <c r="AQ3062" t="s">
        <v>65</v>
      </c>
      <c r="AR3062" t="s">
        <v>80</v>
      </c>
      <c r="AS3062" t="s">
        <v>5454</v>
      </c>
      <c r="AT3062" s="1">
        <v>37902</v>
      </c>
      <c r="AU3062" t="s">
        <v>2643</v>
      </c>
      <c r="AV3062" t="s">
        <v>65</v>
      </c>
      <c r="AW3062" t="s">
        <v>13150</v>
      </c>
      <c r="AY3062">
        <v>0</v>
      </c>
      <c r="AZ3062" t="s">
        <v>65</v>
      </c>
      <c r="BA3062" t="s">
        <v>65</v>
      </c>
      <c r="BB3062" t="s">
        <v>65</v>
      </c>
      <c r="BC3062" t="s">
        <v>65</v>
      </c>
      <c r="BD3062" t="s">
        <v>13151</v>
      </c>
      <c r="BE3062" t="s">
        <v>65</v>
      </c>
      <c r="BG3062" t="e">
        <f>INDEX('TO Report - School Leadership'!J:J,MATCH(LCGMS!C3062,'TO Report - School Leadership'!D:D,0))</f>
        <v>#N/A</v>
      </c>
      <c r="BH3062" t="e">
        <f>INDEX('TO Report - School Leadership'!M:M,MATCH(LCGMS!C3062,'TO Report - School Leadership'!D:D,0))</f>
        <v>#N/A</v>
      </c>
      <c r="BI3062" t="e">
        <f t="shared" si="94"/>
        <v>#N/A</v>
      </c>
      <c r="BJ3062" t="e">
        <f t="shared" si="95"/>
        <v>#N/A</v>
      </c>
    </row>
    <row r="3063" spans="1:62" hidden="1" x14ac:dyDescent="0.25">
      <c r="A3063" t="s">
        <v>16909</v>
      </c>
      <c r="B3063" t="s">
        <v>16918</v>
      </c>
      <c r="C3063" t="s">
        <v>16919</v>
      </c>
      <c r="D3063" t="s">
        <v>5459</v>
      </c>
      <c r="E3063" t="s">
        <v>5460</v>
      </c>
      <c r="F3063">
        <v>0</v>
      </c>
      <c r="G3063" s="1">
        <v>41563.48505787037</v>
      </c>
      <c r="H3063">
        <v>0</v>
      </c>
      <c r="I3063" t="s">
        <v>5461</v>
      </c>
      <c r="J3063" t="s">
        <v>483</v>
      </c>
      <c r="K3063" t="s">
        <v>63</v>
      </c>
      <c r="L3063" t="s">
        <v>64</v>
      </c>
      <c r="N3063" t="s">
        <v>4508</v>
      </c>
      <c r="O3063" t="s">
        <v>65</v>
      </c>
      <c r="P3063">
        <v>0</v>
      </c>
      <c r="Q3063" t="s">
        <v>67</v>
      </c>
      <c r="R3063" t="s">
        <v>65</v>
      </c>
      <c r="S3063" t="s">
        <v>65</v>
      </c>
      <c r="T3063" t="s">
        <v>65</v>
      </c>
      <c r="U3063" t="s">
        <v>13310</v>
      </c>
      <c r="V3063" t="s">
        <v>13267</v>
      </c>
      <c r="X3063">
        <v>0</v>
      </c>
      <c r="Y3063" t="s">
        <v>65</v>
      </c>
      <c r="Z3063" t="s">
        <v>65</v>
      </c>
      <c r="AA3063">
        <v>0</v>
      </c>
      <c r="AB3063">
        <v>0</v>
      </c>
      <c r="AC3063">
        <v>0</v>
      </c>
      <c r="AD3063" t="s">
        <v>65</v>
      </c>
      <c r="AE3063">
        <v>0</v>
      </c>
      <c r="AH3063" t="s">
        <v>759</v>
      </c>
      <c r="AI3063" t="s">
        <v>65</v>
      </c>
      <c r="AJ3063" t="s">
        <v>76</v>
      </c>
      <c r="AK3063" t="s">
        <v>77</v>
      </c>
      <c r="AL3063" t="s">
        <v>13267</v>
      </c>
      <c r="AM3063" t="s">
        <v>65</v>
      </c>
      <c r="AN3063" t="s">
        <v>65</v>
      </c>
      <c r="AO3063" t="s">
        <v>5463</v>
      </c>
      <c r="AP3063" t="s">
        <v>5464</v>
      </c>
      <c r="AQ3063" t="s">
        <v>65</v>
      </c>
      <c r="AR3063" t="s">
        <v>80</v>
      </c>
      <c r="AS3063" t="s">
        <v>5454</v>
      </c>
      <c r="AT3063" s="1">
        <v>37902</v>
      </c>
      <c r="AU3063" t="s">
        <v>2643</v>
      </c>
      <c r="AV3063" t="s">
        <v>65</v>
      </c>
      <c r="AW3063" t="s">
        <v>13267</v>
      </c>
      <c r="AY3063">
        <v>0</v>
      </c>
      <c r="AZ3063" t="s">
        <v>65</v>
      </c>
      <c r="BA3063" t="s">
        <v>65</v>
      </c>
      <c r="BB3063" t="s">
        <v>65</v>
      </c>
      <c r="BC3063" t="s">
        <v>65</v>
      </c>
      <c r="BD3063" t="s">
        <v>13313</v>
      </c>
      <c r="BE3063" t="s">
        <v>65</v>
      </c>
      <c r="BG3063" t="e">
        <f>INDEX('TO Report - School Leadership'!J:J,MATCH(LCGMS!C3063,'TO Report - School Leadership'!D:D,0))</f>
        <v>#N/A</v>
      </c>
      <c r="BH3063" t="e">
        <f>INDEX('TO Report - School Leadership'!M:M,MATCH(LCGMS!C3063,'TO Report - School Leadership'!D:D,0))</f>
        <v>#N/A</v>
      </c>
      <c r="BI3063" t="e">
        <f t="shared" si="94"/>
        <v>#N/A</v>
      </c>
      <c r="BJ3063" t="e">
        <f t="shared" si="95"/>
        <v>#N/A</v>
      </c>
    </row>
    <row r="3064" spans="1:62" hidden="1" x14ac:dyDescent="0.25">
      <c r="A3064" t="s">
        <v>16909</v>
      </c>
      <c r="B3064" t="s">
        <v>16920</v>
      </c>
      <c r="C3064" t="s">
        <v>16921</v>
      </c>
      <c r="D3064" t="s">
        <v>5459</v>
      </c>
      <c r="E3064" t="s">
        <v>5460</v>
      </c>
      <c r="F3064">
        <v>0</v>
      </c>
      <c r="G3064" s="1">
        <v>41563.48505787037</v>
      </c>
      <c r="H3064">
        <v>0</v>
      </c>
      <c r="I3064" t="s">
        <v>5461</v>
      </c>
      <c r="J3064" t="s">
        <v>483</v>
      </c>
      <c r="K3064" t="s">
        <v>63</v>
      </c>
      <c r="L3064" t="s">
        <v>64</v>
      </c>
      <c r="N3064" t="s">
        <v>4508</v>
      </c>
      <c r="O3064" t="s">
        <v>65</v>
      </c>
      <c r="P3064">
        <v>0</v>
      </c>
      <c r="Q3064" t="s">
        <v>67</v>
      </c>
      <c r="R3064" t="s">
        <v>65</v>
      </c>
      <c r="S3064" t="s">
        <v>65</v>
      </c>
      <c r="T3064" t="s">
        <v>65</v>
      </c>
      <c r="U3064" t="s">
        <v>13182</v>
      </c>
      <c r="V3064" t="s">
        <v>13183</v>
      </c>
      <c r="X3064">
        <v>0</v>
      </c>
      <c r="Y3064" t="s">
        <v>65</v>
      </c>
      <c r="Z3064" t="s">
        <v>65</v>
      </c>
      <c r="AA3064">
        <v>0</v>
      </c>
      <c r="AB3064">
        <v>0</v>
      </c>
      <c r="AC3064">
        <v>0</v>
      </c>
      <c r="AD3064" t="s">
        <v>65</v>
      </c>
      <c r="AE3064">
        <v>0</v>
      </c>
      <c r="AH3064" t="s">
        <v>5462</v>
      </c>
      <c r="AI3064" t="s">
        <v>65</v>
      </c>
      <c r="AJ3064" t="s">
        <v>76</v>
      </c>
      <c r="AK3064" t="s">
        <v>77</v>
      </c>
      <c r="AL3064" t="s">
        <v>13183</v>
      </c>
      <c r="AM3064" t="s">
        <v>65</v>
      </c>
      <c r="AN3064" t="s">
        <v>65</v>
      </c>
      <c r="AO3064" t="s">
        <v>5463</v>
      </c>
      <c r="AP3064" t="s">
        <v>5464</v>
      </c>
      <c r="AQ3064" t="s">
        <v>65</v>
      </c>
      <c r="AR3064" t="s">
        <v>80</v>
      </c>
      <c r="AS3064" t="s">
        <v>5454</v>
      </c>
      <c r="AT3064" s="1">
        <v>37902</v>
      </c>
      <c r="AU3064" t="s">
        <v>2643</v>
      </c>
      <c r="AV3064" t="s">
        <v>65</v>
      </c>
      <c r="AW3064" t="s">
        <v>13183</v>
      </c>
      <c r="AY3064">
        <v>0</v>
      </c>
      <c r="AZ3064" t="s">
        <v>65</v>
      </c>
      <c r="BA3064" t="s">
        <v>65</v>
      </c>
      <c r="BB3064" t="s">
        <v>65</v>
      </c>
      <c r="BC3064" t="s">
        <v>65</v>
      </c>
      <c r="BD3064" t="s">
        <v>13184</v>
      </c>
      <c r="BE3064" t="s">
        <v>65</v>
      </c>
      <c r="BG3064" t="e">
        <f>INDEX('TO Report - School Leadership'!J:J,MATCH(LCGMS!C3064,'TO Report - School Leadership'!D:D,0))</f>
        <v>#N/A</v>
      </c>
      <c r="BH3064" t="e">
        <f>INDEX('TO Report - School Leadership'!M:M,MATCH(LCGMS!C3064,'TO Report - School Leadership'!D:D,0))</f>
        <v>#N/A</v>
      </c>
      <c r="BI3064" t="e">
        <f t="shared" si="94"/>
        <v>#N/A</v>
      </c>
      <c r="BJ3064" t="e">
        <f t="shared" si="95"/>
        <v>#N/A</v>
      </c>
    </row>
    <row r="3065" spans="1:62" hidden="1" x14ac:dyDescent="0.25">
      <c r="A3065" t="s">
        <v>12263</v>
      </c>
      <c r="B3065" t="s">
        <v>16922</v>
      </c>
      <c r="C3065" t="s">
        <v>16923</v>
      </c>
      <c r="D3065" t="s">
        <v>5459</v>
      </c>
      <c r="E3065" t="s">
        <v>5460</v>
      </c>
      <c r="F3065">
        <v>0</v>
      </c>
      <c r="G3065" s="1">
        <v>42718.52579861111</v>
      </c>
      <c r="H3065">
        <v>0</v>
      </c>
      <c r="I3065" t="s">
        <v>12266</v>
      </c>
      <c r="J3065" t="s">
        <v>483</v>
      </c>
      <c r="K3065" t="s">
        <v>63</v>
      </c>
      <c r="L3065" t="s">
        <v>64</v>
      </c>
      <c r="N3065" t="s">
        <v>5460</v>
      </c>
      <c r="P3065">
        <v>0</v>
      </c>
      <c r="Q3065" t="s">
        <v>67</v>
      </c>
      <c r="R3065" t="s">
        <v>65</v>
      </c>
      <c r="S3065" t="s">
        <v>5491</v>
      </c>
      <c r="T3065" t="s">
        <v>65</v>
      </c>
      <c r="U3065" t="s">
        <v>135</v>
      </c>
      <c r="V3065" t="s">
        <v>136</v>
      </c>
      <c r="X3065">
        <v>0</v>
      </c>
      <c r="Y3065" t="s">
        <v>65</v>
      </c>
      <c r="Z3065" t="s">
        <v>65</v>
      </c>
      <c r="AA3065">
        <v>0</v>
      </c>
      <c r="AB3065">
        <v>0</v>
      </c>
      <c r="AC3065">
        <v>0</v>
      </c>
      <c r="AD3065" t="s">
        <v>65</v>
      </c>
      <c r="AE3065">
        <v>0</v>
      </c>
      <c r="AH3065" t="s">
        <v>449</v>
      </c>
      <c r="AI3065" t="s">
        <v>65</v>
      </c>
      <c r="AJ3065" t="s">
        <v>76</v>
      </c>
      <c r="AK3065" t="s">
        <v>77</v>
      </c>
      <c r="AL3065" t="s">
        <v>139</v>
      </c>
      <c r="AM3065" t="s">
        <v>65</v>
      </c>
      <c r="AN3065" t="s">
        <v>65</v>
      </c>
      <c r="AO3065" t="s">
        <v>5463</v>
      </c>
      <c r="AP3065" t="s">
        <v>5464</v>
      </c>
      <c r="AQ3065" t="s">
        <v>5491</v>
      </c>
      <c r="AR3065" t="s">
        <v>80</v>
      </c>
      <c r="AS3065" t="s">
        <v>5454</v>
      </c>
      <c r="AT3065" s="1">
        <v>37902</v>
      </c>
      <c r="AU3065" t="s">
        <v>2643</v>
      </c>
      <c r="AV3065" t="s">
        <v>65</v>
      </c>
      <c r="AW3065" t="s">
        <v>142</v>
      </c>
      <c r="AY3065">
        <v>0</v>
      </c>
      <c r="AZ3065" t="s">
        <v>65</v>
      </c>
      <c r="BA3065" t="s">
        <v>65</v>
      </c>
      <c r="BB3065" t="s">
        <v>65</v>
      </c>
      <c r="BC3065" t="s">
        <v>65</v>
      </c>
      <c r="BD3065" t="s">
        <v>146</v>
      </c>
      <c r="BE3065" t="s">
        <v>65</v>
      </c>
      <c r="BG3065" t="e">
        <f>INDEX('TO Report - School Leadership'!J:J,MATCH(LCGMS!C3065,'TO Report - School Leadership'!D:D,0))</f>
        <v>#N/A</v>
      </c>
      <c r="BH3065" t="e">
        <f>INDEX('TO Report - School Leadership'!M:M,MATCH(LCGMS!C3065,'TO Report - School Leadership'!D:D,0))</f>
        <v>#N/A</v>
      </c>
      <c r="BI3065" t="e">
        <f t="shared" si="94"/>
        <v>#N/A</v>
      </c>
      <c r="BJ3065" t="e">
        <f t="shared" si="95"/>
        <v>#N/A</v>
      </c>
    </row>
    <row r="3066" spans="1:62" hidden="1" x14ac:dyDescent="0.25">
      <c r="A3066" t="s">
        <v>4641</v>
      </c>
      <c r="B3066" t="s">
        <v>16924</v>
      </c>
      <c r="C3066" t="s">
        <v>16925</v>
      </c>
      <c r="D3066" t="s">
        <v>16926</v>
      </c>
      <c r="E3066" t="s">
        <v>4642</v>
      </c>
      <c r="F3066">
        <v>2055310021</v>
      </c>
      <c r="G3066" s="1">
        <v>43714.711377314816</v>
      </c>
      <c r="H3066">
        <v>2079386</v>
      </c>
      <c r="I3066" t="s">
        <v>4643</v>
      </c>
      <c r="J3066" t="s">
        <v>389</v>
      </c>
      <c r="K3066" t="s">
        <v>63</v>
      </c>
      <c r="L3066" t="s">
        <v>64</v>
      </c>
      <c r="M3066" t="s">
        <v>65</v>
      </c>
      <c r="N3066" t="s">
        <v>4508</v>
      </c>
      <c r="O3066">
        <v>10465</v>
      </c>
      <c r="P3066">
        <v>8</v>
      </c>
      <c r="Q3066" t="s">
        <v>67</v>
      </c>
      <c r="R3066" t="s">
        <v>5496</v>
      </c>
      <c r="S3066" t="s">
        <v>5497</v>
      </c>
      <c r="T3066" t="s">
        <v>5498</v>
      </c>
      <c r="U3066" t="s">
        <v>135</v>
      </c>
      <c r="V3066" t="s">
        <v>136</v>
      </c>
      <c r="W3066">
        <v>1925</v>
      </c>
      <c r="X3066">
        <v>13</v>
      </c>
      <c r="Y3066" t="s">
        <v>65</v>
      </c>
      <c r="Z3066" t="s">
        <v>65</v>
      </c>
      <c r="AA3066">
        <v>40.831828999999999</v>
      </c>
      <c r="AB3066">
        <v>5531</v>
      </c>
      <c r="AC3066">
        <v>21</v>
      </c>
      <c r="AD3066" t="s">
        <v>65</v>
      </c>
      <c r="AE3066">
        <v>-73.827641999999997</v>
      </c>
      <c r="AF3066" t="s">
        <v>4644</v>
      </c>
      <c r="AH3066" t="s">
        <v>16927</v>
      </c>
      <c r="AI3066">
        <v>45</v>
      </c>
      <c r="AJ3066" t="s">
        <v>76</v>
      </c>
      <c r="AK3066" t="s">
        <v>77</v>
      </c>
      <c r="AL3066" t="s">
        <v>139</v>
      </c>
      <c r="AM3066" t="s">
        <v>65</v>
      </c>
      <c r="AN3066" t="s">
        <v>65</v>
      </c>
      <c r="AO3066" t="s">
        <v>5453</v>
      </c>
      <c r="AP3066" t="s">
        <v>3820</v>
      </c>
      <c r="AQ3066" t="s">
        <v>5497</v>
      </c>
      <c r="AR3066" t="s">
        <v>80</v>
      </c>
      <c r="AS3066" t="s">
        <v>140</v>
      </c>
      <c r="AT3066" s="1">
        <v>37073</v>
      </c>
      <c r="AU3066" t="s">
        <v>5455</v>
      </c>
      <c r="AV3066" t="s">
        <v>65</v>
      </c>
      <c r="AW3066" t="s">
        <v>142</v>
      </c>
      <c r="AX3066" t="s">
        <v>4645</v>
      </c>
      <c r="AY3066">
        <v>210</v>
      </c>
      <c r="AZ3066" t="s">
        <v>65</v>
      </c>
      <c r="BA3066" t="s">
        <v>65</v>
      </c>
      <c r="BB3066" t="s">
        <v>65</v>
      </c>
      <c r="BC3066" t="s">
        <v>65</v>
      </c>
      <c r="BD3066" t="s">
        <v>146</v>
      </c>
      <c r="BE3066" t="s">
        <v>65</v>
      </c>
      <c r="BG3066" t="e">
        <f>INDEX('TO Report - School Leadership'!J:J,MATCH(LCGMS!C3066,'TO Report - School Leadership'!D:D,0))</f>
        <v>#N/A</v>
      </c>
      <c r="BH3066" t="e">
        <f>INDEX('TO Report - School Leadership'!M:M,MATCH(LCGMS!C3066,'TO Report - School Leadership'!D:D,0))</f>
        <v>#N/A</v>
      </c>
      <c r="BI3066" t="e">
        <f t="shared" si="94"/>
        <v>#N/A</v>
      </c>
      <c r="BJ3066" t="e">
        <f t="shared" si="95"/>
        <v>#N/A</v>
      </c>
    </row>
    <row r="3067" spans="1:62" hidden="1" x14ac:dyDescent="0.25">
      <c r="A3067" t="s">
        <v>16928</v>
      </c>
      <c r="B3067" t="s">
        <v>16924</v>
      </c>
      <c r="C3067" t="s">
        <v>16925</v>
      </c>
      <c r="D3067" t="s">
        <v>16926</v>
      </c>
      <c r="E3067" t="s">
        <v>16929</v>
      </c>
      <c r="F3067">
        <v>2033270001</v>
      </c>
      <c r="G3067" s="1">
        <v>44106.626875000002</v>
      </c>
      <c r="H3067">
        <v>2096400</v>
      </c>
      <c r="I3067" t="s">
        <v>16930</v>
      </c>
      <c r="J3067" t="s">
        <v>2690</v>
      </c>
      <c r="K3067" t="s">
        <v>63</v>
      </c>
      <c r="L3067" t="s">
        <v>64</v>
      </c>
      <c r="N3067" t="s">
        <v>4568</v>
      </c>
      <c r="O3067">
        <v>10467</v>
      </c>
      <c r="P3067">
        <v>8</v>
      </c>
      <c r="Q3067" t="s">
        <v>67</v>
      </c>
      <c r="R3067" t="s">
        <v>5496</v>
      </c>
      <c r="S3067" t="s">
        <v>5497</v>
      </c>
      <c r="T3067" t="s">
        <v>5498</v>
      </c>
      <c r="U3067" t="s">
        <v>135</v>
      </c>
      <c r="V3067" t="s">
        <v>136</v>
      </c>
      <c r="X3067">
        <v>11</v>
      </c>
      <c r="Y3067" t="s">
        <v>65</v>
      </c>
      <c r="Z3067" t="s">
        <v>65</v>
      </c>
      <c r="AA3067">
        <v>40.880814000000001</v>
      </c>
      <c r="AB3067">
        <v>3327</v>
      </c>
      <c r="AC3067">
        <v>1</v>
      </c>
      <c r="AD3067" t="s">
        <v>65</v>
      </c>
      <c r="AE3067">
        <v>-73.879982999999996</v>
      </c>
      <c r="AF3067" t="s">
        <v>4669</v>
      </c>
      <c r="AH3067" t="s">
        <v>16927</v>
      </c>
      <c r="AI3067">
        <v>88</v>
      </c>
      <c r="AJ3067" t="s">
        <v>92</v>
      </c>
      <c r="AK3067" t="s">
        <v>77</v>
      </c>
      <c r="AL3067" t="s">
        <v>139</v>
      </c>
      <c r="AM3067" t="s">
        <v>65</v>
      </c>
      <c r="AN3067" t="s">
        <v>65</v>
      </c>
      <c r="AO3067" t="s">
        <v>5453</v>
      </c>
      <c r="AP3067" t="s">
        <v>3820</v>
      </c>
      <c r="AQ3067" t="s">
        <v>5497</v>
      </c>
      <c r="AR3067" t="s">
        <v>80</v>
      </c>
      <c r="AS3067" t="s">
        <v>140</v>
      </c>
      <c r="AT3067" s="1">
        <v>37073</v>
      </c>
      <c r="AU3067" t="s">
        <v>5455</v>
      </c>
      <c r="AV3067" t="s">
        <v>65</v>
      </c>
      <c r="AW3067" t="s">
        <v>142</v>
      </c>
      <c r="AX3067" t="s">
        <v>4670</v>
      </c>
      <c r="AY3067">
        <v>207</v>
      </c>
      <c r="AZ3067" t="s">
        <v>65</v>
      </c>
      <c r="BA3067" t="s">
        <v>65</v>
      </c>
      <c r="BB3067" t="s">
        <v>65</v>
      </c>
      <c r="BC3067" t="s">
        <v>65</v>
      </c>
      <c r="BD3067" t="s">
        <v>146</v>
      </c>
      <c r="BE3067" t="s">
        <v>65</v>
      </c>
      <c r="BG3067" t="e">
        <f>INDEX('TO Report - School Leadership'!J:J,MATCH(LCGMS!C3067,'TO Report - School Leadership'!D:D,0))</f>
        <v>#N/A</v>
      </c>
      <c r="BH3067" t="e">
        <f>INDEX('TO Report - School Leadership'!M:M,MATCH(LCGMS!C3067,'TO Report - School Leadership'!D:D,0))</f>
        <v>#N/A</v>
      </c>
      <c r="BI3067" t="e">
        <f t="shared" si="94"/>
        <v>#N/A</v>
      </c>
      <c r="BJ3067" t="e">
        <f t="shared" si="95"/>
        <v>#N/A</v>
      </c>
    </row>
    <row r="3068" spans="1:62" hidden="1" x14ac:dyDescent="0.25">
      <c r="A3068" t="s">
        <v>16931</v>
      </c>
      <c r="B3068" t="s">
        <v>16924</v>
      </c>
      <c r="C3068" t="s">
        <v>16925</v>
      </c>
      <c r="D3068" t="s">
        <v>16926</v>
      </c>
      <c r="E3068" t="s">
        <v>16932</v>
      </c>
      <c r="F3068">
        <v>2026120007</v>
      </c>
      <c r="G3068" s="1">
        <v>44109.465173611112</v>
      </c>
      <c r="H3068">
        <v>2004246</v>
      </c>
      <c r="I3068" t="s">
        <v>16933</v>
      </c>
      <c r="J3068" t="s">
        <v>2690</v>
      </c>
      <c r="K3068" t="s">
        <v>63</v>
      </c>
      <c r="L3068" t="s">
        <v>64</v>
      </c>
      <c r="N3068" t="s">
        <v>4568</v>
      </c>
      <c r="O3068">
        <v>10456</v>
      </c>
      <c r="P3068">
        <v>11</v>
      </c>
      <c r="Q3068" t="s">
        <v>67</v>
      </c>
      <c r="R3068" t="s">
        <v>5496</v>
      </c>
      <c r="S3068" t="s">
        <v>5497</v>
      </c>
      <c r="T3068" t="s">
        <v>5498</v>
      </c>
      <c r="U3068" t="s">
        <v>135</v>
      </c>
      <c r="V3068" t="s">
        <v>136</v>
      </c>
      <c r="X3068">
        <v>16</v>
      </c>
      <c r="Y3068" t="s">
        <v>65</v>
      </c>
      <c r="Z3068" t="s">
        <v>65</v>
      </c>
      <c r="AA3068">
        <v>40.831392999999998</v>
      </c>
      <c r="AB3068">
        <v>2612</v>
      </c>
      <c r="AC3068">
        <v>7</v>
      </c>
      <c r="AD3068" t="s">
        <v>65</v>
      </c>
      <c r="AE3068">
        <v>-73.903091000000003</v>
      </c>
      <c r="AF3068" t="s">
        <v>5412</v>
      </c>
      <c r="AH3068" t="s">
        <v>16927</v>
      </c>
      <c r="AJ3068" t="s">
        <v>92</v>
      </c>
      <c r="AK3068" t="s">
        <v>77</v>
      </c>
      <c r="AL3068" t="s">
        <v>139</v>
      </c>
      <c r="AM3068" t="s">
        <v>65</v>
      </c>
      <c r="AN3068" t="s">
        <v>65</v>
      </c>
      <c r="AO3068" t="s">
        <v>5453</v>
      </c>
      <c r="AP3068" t="s">
        <v>3820</v>
      </c>
      <c r="AQ3068" t="s">
        <v>5497</v>
      </c>
      <c r="AR3068" t="s">
        <v>80</v>
      </c>
      <c r="AS3068" t="s">
        <v>140</v>
      </c>
      <c r="AT3068" s="1">
        <v>37073</v>
      </c>
      <c r="AU3068" t="s">
        <v>5455</v>
      </c>
      <c r="AV3068" t="s">
        <v>65</v>
      </c>
      <c r="AW3068" t="s">
        <v>142</v>
      </c>
      <c r="AX3068" t="s">
        <v>5413</v>
      </c>
      <c r="AY3068">
        <v>203</v>
      </c>
      <c r="AZ3068" t="s">
        <v>65</v>
      </c>
      <c r="BA3068" t="s">
        <v>65</v>
      </c>
      <c r="BB3068" t="s">
        <v>65</v>
      </c>
      <c r="BC3068" t="s">
        <v>65</v>
      </c>
      <c r="BD3068" t="s">
        <v>146</v>
      </c>
      <c r="BE3068" t="s">
        <v>65</v>
      </c>
      <c r="BG3068" t="e">
        <f>INDEX('TO Report - School Leadership'!J:J,MATCH(LCGMS!C3068,'TO Report - School Leadership'!D:D,0))</f>
        <v>#N/A</v>
      </c>
      <c r="BH3068" t="e">
        <f>INDEX('TO Report - School Leadership'!M:M,MATCH(LCGMS!C3068,'TO Report - School Leadership'!D:D,0))</f>
        <v>#N/A</v>
      </c>
      <c r="BI3068" t="e">
        <f t="shared" si="94"/>
        <v>#N/A</v>
      </c>
      <c r="BJ3068" t="e">
        <f t="shared" si="95"/>
        <v>#N/A</v>
      </c>
    </row>
    <row r="3069" spans="1:62" hidden="1" x14ac:dyDescent="0.25">
      <c r="A3069" t="s">
        <v>13279</v>
      </c>
      <c r="B3069" t="s">
        <v>16924</v>
      </c>
      <c r="C3069" t="s">
        <v>16925</v>
      </c>
      <c r="D3069" t="s">
        <v>16926</v>
      </c>
      <c r="E3069" t="s">
        <v>13280</v>
      </c>
      <c r="F3069">
        <v>2042050001</v>
      </c>
      <c r="G3069" s="1">
        <v>41544.62395833333</v>
      </c>
      <c r="H3069">
        <v>2097550</v>
      </c>
      <c r="I3069" t="s">
        <v>13281</v>
      </c>
      <c r="J3069" t="s">
        <v>2690</v>
      </c>
      <c r="K3069" t="s">
        <v>63</v>
      </c>
      <c r="L3069" t="s">
        <v>64</v>
      </c>
      <c r="N3069" t="s">
        <v>4508</v>
      </c>
      <c r="O3069">
        <v>10461</v>
      </c>
      <c r="P3069">
        <v>11</v>
      </c>
      <c r="Q3069" t="s">
        <v>67</v>
      </c>
      <c r="R3069" t="s">
        <v>5496</v>
      </c>
      <c r="S3069" t="s">
        <v>5497</v>
      </c>
      <c r="T3069" t="s">
        <v>5498</v>
      </c>
      <c r="U3069" t="s">
        <v>135</v>
      </c>
      <c r="V3069" t="s">
        <v>136</v>
      </c>
      <c r="X3069">
        <v>13</v>
      </c>
      <c r="Y3069" t="s">
        <v>65</v>
      </c>
      <c r="Z3069" t="s">
        <v>65</v>
      </c>
      <c r="AA3069">
        <v>40.854346</v>
      </c>
      <c r="AB3069">
        <v>4205</v>
      </c>
      <c r="AC3069">
        <v>1</v>
      </c>
      <c r="AD3069" t="s">
        <v>65</v>
      </c>
      <c r="AE3069">
        <v>-73.846712999999994</v>
      </c>
      <c r="AF3069" t="s">
        <v>13282</v>
      </c>
      <c r="AH3069" t="s">
        <v>16927</v>
      </c>
      <c r="AI3069">
        <v>49</v>
      </c>
      <c r="AJ3069" t="s">
        <v>92</v>
      </c>
      <c r="AK3069" t="s">
        <v>77</v>
      </c>
      <c r="AL3069" t="s">
        <v>139</v>
      </c>
      <c r="AM3069" t="s">
        <v>65</v>
      </c>
      <c r="AN3069" t="s">
        <v>65</v>
      </c>
      <c r="AO3069" t="s">
        <v>5453</v>
      </c>
      <c r="AP3069" t="s">
        <v>3820</v>
      </c>
      <c r="AQ3069" t="s">
        <v>5497</v>
      </c>
      <c r="AR3069" t="s">
        <v>80</v>
      </c>
      <c r="AS3069" t="s">
        <v>140</v>
      </c>
      <c r="AT3069" s="1">
        <v>37073</v>
      </c>
      <c r="AU3069" t="s">
        <v>5455</v>
      </c>
      <c r="AV3069" t="s">
        <v>65</v>
      </c>
      <c r="AW3069" t="s">
        <v>142</v>
      </c>
      <c r="AX3069" t="s">
        <v>13283</v>
      </c>
      <c r="AY3069">
        <v>211</v>
      </c>
      <c r="AZ3069" t="s">
        <v>65</v>
      </c>
      <c r="BA3069" t="s">
        <v>65</v>
      </c>
      <c r="BB3069" t="s">
        <v>65</v>
      </c>
      <c r="BC3069" t="s">
        <v>65</v>
      </c>
      <c r="BD3069" t="s">
        <v>146</v>
      </c>
      <c r="BE3069" t="s">
        <v>65</v>
      </c>
      <c r="BG3069" t="e">
        <f>INDEX('TO Report - School Leadership'!J:J,MATCH(LCGMS!C3069,'TO Report - School Leadership'!D:D,0))</f>
        <v>#N/A</v>
      </c>
      <c r="BH3069" t="e">
        <f>INDEX('TO Report - School Leadership'!M:M,MATCH(LCGMS!C3069,'TO Report - School Leadership'!D:D,0))</f>
        <v>#N/A</v>
      </c>
      <c r="BI3069" t="e">
        <f t="shared" si="94"/>
        <v>#N/A</v>
      </c>
      <c r="BJ3069" t="e">
        <f t="shared" si="95"/>
        <v>#N/A</v>
      </c>
    </row>
    <row r="3070" spans="1:62" hidden="1" x14ac:dyDescent="0.25">
      <c r="A3070" t="s">
        <v>16868</v>
      </c>
      <c r="B3070" t="s">
        <v>16924</v>
      </c>
      <c r="C3070" t="s">
        <v>16925</v>
      </c>
      <c r="D3070" t="s">
        <v>16926</v>
      </c>
      <c r="E3070" t="s">
        <v>16869</v>
      </c>
      <c r="F3070">
        <v>2023350016</v>
      </c>
      <c r="G3070" s="1">
        <v>41543.434849537036</v>
      </c>
      <c r="H3070">
        <v>2097050</v>
      </c>
      <c r="I3070" t="s">
        <v>16870</v>
      </c>
      <c r="J3070" t="s">
        <v>2690</v>
      </c>
      <c r="K3070" t="s">
        <v>63</v>
      </c>
      <c r="L3070" t="s">
        <v>64</v>
      </c>
      <c r="N3070" t="s">
        <v>4508</v>
      </c>
      <c r="O3070">
        <v>10451</v>
      </c>
      <c r="P3070">
        <v>11</v>
      </c>
      <c r="Q3070" t="s">
        <v>67</v>
      </c>
      <c r="R3070" t="s">
        <v>5496</v>
      </c>
      <c r="S3070" t="s">
        <v>5497</v>
      </c>
      <c r="T3070" t="s">
        <v>5498</v>
      </c>
      <c r="U3070" t="s">
        <v>135</v>
      </c>
      <c r="V3070" t="s">
        <v>136</v>
      </c>
      <c r="X3070">
        <v>17</v>
      </c>
      <c r="Y3070" t="s">
        <v>65</v>
      </c>
      <c r="Z3070" t="s">
        <v>65</v>
      </c>
      <c r="AA3070">
        <v>40.816678000000003</v>
      </c>
      <c r="AB3070">
        <v>2335</v>
      </c>
      <c r="AC3070">
        <v>16</v>
      </c>
      <c r="AD3070" t="s">
        <v>65</v>
      </c>
      <c r="AE3070">
        <v>-73.924488999999994</v>
      </c>
      <c r="AF3070" t="s">
        <v>4532</v>
      </c>
      <c r="AH3070" t="s">
        <v>16927</v>
      </c>
      <c r="AI3070" t="s">
        <v>65</v>
      </c>
      <c r="AJ3070" t="s">
        <v>92</v>
      </c>
      <c r="AK3070" t="s">
        <v>77</v>
      </c>
      <c r="AL3070" t="s">
        <v>139</v>
      </c>
      <c r="AM3070" t="s">
        <v>65</v>
      </c>
      <c r="AN3070" t="s">
        <v>65</v>
      </c>
      <c r="AO3070" t="s">
        <v>5453</v>
      </c>
      <c r="AP3070" t="s">
        <v>3820</v>
      </c>
      <c r="AQ3070" t="s">
        <v>5497</v>
      </c>
      <c r="AR3070" t="s">
        <v>80</v>
      </c>
      <c r="AS3070" t="s">
        <v>140</v>
      </c>
      <c r="AT3070" s="1">
        <v>37073</v>
      </c>
      <c r="AU3070" t="s">
        <v>5455</v>
      </c>
      <c r="AV3070" t="s">
        <v>65</v>
      </c>
      <c r="AW3070" t="s">
        <v>142</v>
      </c>
      <c r="AX3070" t="s">
        <v>4533</v>
      </c>
      <c r="AY3070">
        <v>201</v>
      </c>
      <c r="AZ3070" t="s">
        <v>65</v>
      </c>
      <c r="BA3070" t="s">
        <v>65</v>
      </c>
      <c r="BB3070" t="s">
        <v>65</v>
      </c>
      <c r="BC3070" t="s">
        <v>65</v>
      </c>
      <c r="BD3070" t="s">
        <v>146</v>
      </c>
      <c r="BE3070" t="s">
        <v>65</v>
      </c>
      <c r="BG3070" t="e">
        <f>INDEX('TO Report - School Leadership'!J:J,MATCH(LCGMS!C3070,'TO Report - School Leadership'!D:D,0))</f>
        <v>#N/A</v>
      </c>
      <c r="BH3070" t="e">
        <f>INDEX('TO Report - School Leadership'!M:M,MATCH(LCGMS!C3070,'TO Report - School Leadership'!D:D,0))</f>
        <v>#N/A</v>
      </c>
      <c r="BI3070" t="e">
        <f t="shared" si="94"/>
        <v>#N/A</v>
      </c>
      <c r="BJ3070" t="e">
        <f t="shared" si="95"/>
        <v>#N/A</v>
      </c>
    </row>
    <row r="3071" spans="1:62" hidden="1" x14ac:dyDescent="0.25">
      <c r="A3071" t="s">
        <v>16934</v>
      </c>
      <c r="B3071" t="s">
        <v>16924</v>
      </c>
      <c r="C3071" t="s">
        <v>16925</v>
      </c>
      <c r="D3071" t="s">
        <v>16926</v>
      </c>
      <c r="E3071" t="s">
        <v>16935</v>
      </c>
      <c r="F3071">
        <v>2028230001</v>
      </c>
      <c r="G3071" s="1">
        <v>44091.572662037041</v>
      </c>
      <c r="H3071">
        <v>2007859</v>
      </c>
      <c r="I3071" t="s">
        <v>16936</v>
      </c>
      <c r="J3071" t="s">
        <v>2690</v>
      </c>
      <c r="K3071" t="s">
        <v>63</v>
      </c>
      <c r="L3071" t="s">
        <v>64</v>
      </c>
      <c r="M3071" t="s">
        <v>65</v>
      </c>
      <c r="N3071" t="s">
        <v>4568</v>
      </c>
      <c r="O3071">
        <v>10457</v>
      </c>
      <c r="P3071">
        <v>9</v>
      </c>
      <c r="Q3071" t="s">
        <v>67</v>
      </c>
      <c r="R3071" t="s">
        <v>5496</v>
      </c>
      <c r="S3071" t="s">
        <v>5497</v>
      </c>
      <c r="T3071" t="s">
        <v>5498</v>
      </c>
      <c r="U3071" t="s">
        <v>135</v>
      </c>
      <c r="V3071" t="s">
        <v>136</v>
      </c>
      <c r="W3071" t="s">
        <v>65</v>
      </c>
      <c r="X3071">
        <v>16</v>
      </c>
      <c r="Y3071" t="s">
        <v>65</v>
      </c>
      <c r="Z3071" t="s">
        <v>65</v>
      </c>
      <c r="AA3071">
        <v>40.843468000000001</v>
      </c>
      <c r="AB3071">
        <v>2823</v>
      </c>
      <c r="AC3071">
        <v>1</v>
      </c>
      <c r="AD3071" t="s">
        <v>65</v>
      </c>
      <c r="AE3071">
        <v>-73.911829999999995</v>
      </c>
      <c r="AF3071" t="s">
        <v>13419</v>
      </c>
      <c r="AH3071" t="s">
        <v>16927</v>
      </c>
      <c r="AI3071">
        <v>44</v>
      </c>
      <c r="AJ3071" t="s">
        <v>92</v>
      </c>
      <c r="AK3071" t="s">
        <v>77</v>
      </c>
      <c r="AL3071" t="s">
        <v>139</v>
      </c>
      <c r="AM3071" t="s">
        <v>65</v>
      </c>
      <c r="AN3071" t="s">
        <v>65</v>
      </c>
      <c r="AO3071" t="s">
        <v>5453</v>
      </c>
      <c r="AP3071" t="s">
        <v>3820</v>
      </c>
      <c r="AQ3071" t="s">
        <v>5497</v>
      </c>
      <c r="AR3071" t="s">
        <v>80</v>
      </c>
      <c r="AS3071" t="s">
        <v>140</v>
      </c>
      <c r="AT3071" s="1">
        <v>37073</v>
      </c>
      <c r="AU3071" t="s">
        <v>5455</v>
      </c>
      <c r="AV3071" t="s">
        <v>65</v>
      </c>
      <c r="AW3071" t="s">
        <v>142</v>
      </c>
      <c r="AX3071" t="s">
        <v>13420</v>
      </c>
      <c r="AY3071">
        <v>204</v>
      </c>
      <c r="AZ3071" t="s">
        <v>65</v>
      </c>
      <c r="BA3071" t="s">
        <v>65</v>
      </c>
      <c r="BB3071" t="s">
        <v>65</v>
      </c>
      <c r="BC3071" t="s">
        <v>65</v>
      </c>
      <c r="BD3071" t="s">
        <v>146</v>
      </c>
      <c r="BE3071" t="s">
        <v>65</v>
      </c>
      <c r="BG3071" t="e">
        <f>INDEX('TO Report - School Leadership'!J:J,MATCH(LCGMS!C3071,'TO Report - School Leadership'!D:D,0))</f>
        <v>#N/A</v>
      </c>
      <c r="BH3071" t="e">
        <f>INDEX('TO Report - School Leadership'!M:M,MATCH(LCGMS!C3071,'TO Report - School Leadership'!D:D,0))</f>
        <v>#N/A</v>
      </c>
      <c r="BI3071" t="e">
        <f t="shared" si="94"/>
        <v>#N/A</v>
      </c>
      <c r="BJ3071" t="e">
        <f t="shared" si="95"/>
        <v>#N/A</v>
      </c>
    </row>
  </sheetData>
  <autoFilter ref="A1:BJ3071" xr:uid="{98F200D3-EBC4-4B76-9292-2AAB34A44588}">
    <filterColumn colId="2">
      <filters>
        <filter val="33K96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EB8E-C617-4526-8706-B605A1FEBB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F895-3D21-4C26-BE9D-11322F7C69A7}">
  <dimension ref="A1:AU2543"/>
  <sheetViews>
    <sheetView topLeftCell="C1" workbookViewId="0">
      <selection activeCell="J3" sqref="J3"/>
    </sheetView>
  </sheetViews>
  <sheetFormatPr defaultRowHeight="15" x14ac:dyDescent="0.25"/>
  <cols>
    <col min="1" max="1" width="47.85546875" bestFit="1" customWidth="1"/>
    <col min="2" max="2" width="5" bestFit="1" customWidth="1"/>
    <col min="3" max="3" width="7.28515625" bestFit="1" customWidth="1"/>
    <col min="4" max="4" width="8.42578125" bestFit="1" customWidth="1"/>
    <col min="5" max="5" width="5.140625" bestFit="1" customWidth="1"/>
    <col min="6" max="6" width="12.28515625" bestFit="1" customWidth="1"/>
    <col min="7" max="7" width="7.5703125" bestFit="1" customWidth="1"/>
    <col min="8" max="8" width="36" bestFit="1" customWidth="1"/>
    <col min="9" max="9" width="44.85546875" bestFit="1" customWidth="1"/>
    <col min="10" max="10" width="40.85546875" bestFit="1" customWidth="1"/>
    <col min="11" max="11" width="12" bestFit="1" customWidth="1"/>
    <col min="12" max="12" width="12.140625" bestFit="1" customWidth="1"/>
    <col min="13" max="13" width="37.42578125" bestFit="1" customWidth="1"/>
    <col min="14" max="14" width="12.42578125" bestFit="1" customWidth="1"/>
    <col min="15" max="15" width="11.85546875" bestFit="1" customWidth="1"/>
    <col min="16" max="16" width="9.42578125" bestFit="1" customWidth="1"/>
    <col min="17" max="17" width="8.7109375" bestFit="1" customWidth="1"/>
    <col min="18" max="18" width="9.28515625" bestFit="1" customWidth="1"/>
    <col min="19" max="19" width="36" bestFit="1" customWidth="1"/>
    <col min="20" max="20" width="19.140625" bestFit="1" customWidth="1"/>
    <col min="21" max="21" width="20" bestFit="1" customWidth="1"/>
    <col min="22" max="22" width="5.140625" bestFit="1" customWidth="1"/>
    <col min="23" max="23" width="11" bestFit="1" customWidth="1"/>
    <col min="24" max="24" width="44.42578125" bestFit="1" customWidth="1"/>
    <col min="25" max="25" width="19.5703125" bestFit="1" customWidth="1"/>
    <col min="26" max="26" width="8" bestFit="1" customWidth="1"/>
    <col min="27" max="27" width="48" bestFit="1" customWidth="1"/>
    <col min="28" max="28" width="11" bestFit="1" customWidth="1"/>
    <col min="29" max="29" width="11.85546875" bestFit="1" customWidth="1"/>
    <col min="30" max="30" width="11.140625" bestFit="1" customWidth="1"/>
    <col min="31" max="31" width="14.28515625" bestFit="1" customWidth="1"/>
    <col min="32" max="32" width="20.5703125" bestFit="1" customWidth="1"/>
    <col min="33" max="33" width="7" bestFit="1" customWidth="1"/>
    <col min="34" max="34" width="20.85546875" bestFit="1" customWidth="1"/>
    <col min="35" max="35" width="12.85546875" bestFit="1" customWidth="1"/>
    <col min="36" max="36" width="46.7109375" bestFit="1" customWidth="1"/>
    <col min="37" max="37" width="13.5703125" bestFit="1" customWidth="1"/>
    <col min="38" max="38" width="22" bestFit="1" customWidth="1"/>
    <col min="39" max="39" width="16.85546875" bestFit="1" customWidth="1"/>
    <col min="40" max="40" width="25.28515625" bestFit="1" customWidth="1"/>
    <col min="41" max="41" width="28.85546875" bestFit="1" customWidth="1"/>
    <col min="42" max="42" width="41.140625" bestFit="1" customWidth="1"/>
    <col min="43" max="43" width="11" bestFit="1" customWidth="1"/>
    <col min="44" max="44" width="6.5703125" bestFit="1" customWidth="1"/>
    <col min="45" max="45" width="66.28515625" bestFit="1" customWidth="1"/>
    <col min="47" max="47" width="13.28515625" bestFit="1" customWidth="1"/>
  </cols>
  <sheetData>
    <row r="1" spans="1:47" x14ac:dyDescent="0.25">
      <c r="A1" t="s">
        <v>16937</v>
      </c>
      <c r="B1" s="3" t="s">
        <v>16938</v>
      </c>
      <c r="C1" s="3" t="s">
        <v>16939</v>
      </c>
      <c r="D1" s="3" t="s">
        <v>16940</v>
      </c>
      <c r="E1" s="3" t="s">
        <v>16941</v>
      </c>
      <c r="F1" s="3" t="s">
        <v>16942</v>
      </c>
      <c r="G1" s="3" t="s">
        <v>16943</v>
      </c>
      <c r="H1" s="3" t="s">
        <v>16944</v>
      </c>
      <c r="I1" s="3" t="s">
        <v>16945</v>
      </c>
      <c r="J1" s="3" t="s">
        <v>16946</v>
      </c>
      <c r="K1" s="3" t="s">
        <v>16947</v>
      </c>
      <c r="L1" s="3" t="s">
        <v>16948</v>
      </c>
      <c r="M1" s="3" t="s">
        <v>16949</v>
      </c>
      <c r="N1" s="3" t="s">
        <v>16950</v>
      </c>
      <c r="O1" s="3" t="s">
        <v>16951</v>
      </c>
      <c r="P1" s="3" t="s">
        <v>16952</v>
      </c>
      <c r="Q1" s="3" t="s">
        <v>16953</v>
      </c>
      <c r="R1" s="3" t="s">
        <v>16954</v>
      </c>
      <c r="S1" s="3" t="s">
        <v>16955</v>
      </c>
      <c r="T1" s="4" t="s">
        <v>16956</v>
      </c>
      <c r="U1" s="4" t="s">
        <v>16957</v>
      </c>
      <c r="V1" s="3" t="s">
        <v>16958</v>
      </c>
      <c r="W1" s="3" t="s">
        <v>16959</v>
      </c>
      <c r="X1" s="3" t="s">
        <v>16960</v>
      </c>
      <c r="Y1" s="5" t="s">
        <v>16961</v>
      </c>
      <c r="Z1" s="6" t="s">
        <v>16962</v>
      </c>
      <c r="AA1" s="3" t="s">
        <v>16963</v>
      </c>
      <c r="AB1" s="4" t="s">
        <v>16964</v>
      </c>
      <c r="AC1" s="4" t="s">
        <v>16965</v>
      </c>
      <c r="AD1" s="3" t="s">
        <v>16966</v>
      </c>
      <c r="AE1" s="3" t="s">
        <v>16967</v>
      </c>
      <c r="AF1" s="3" t="s">
        <v>16968</v>
      </c>
      <c r="AG1" s="6" t="s">
        <v>16969</v>
      </c>
      <c r="AH1" s="3" t="s">
        <v>16970</v>
      </c>
      <c r="AI1" s="3" t="s">
        <v>16971</v>
      </c>
      <c r="AJ1" s="3" t="s">
        <v>16972</v>
      </c>
      <c r="AK1" s="3" t="s">
        <v>16973</v>
      </c>
      <c r="AL1" s="3" t="s">
        <v>16974</v>
      </c>
      <c r="AM1" s="3" t="s">
        <v>16975</v>
      </c>
      <c r="AN1" s="3" t="s">
        <v>16976</v>
      </c>
      <c r="AO1" s="3" t="s">
        <v>16977</v>
      </c>
      <c r="AP1" s="3" t="s">
        <v>16978</v>
      </c>
      <c r="AQ1" s="3" t="s">
        <v>16979</v>
      </c>
      <c r="AR1" s="3" t="s">
        <v>64</v>
      </c>
      <c r="AS1" s="3" t="s">
        <v>16980</v>
      </c>
      <c r="AT1" s="3" t="s">
        <v>16981</v>
      </c>
      <c r="AU1" s="3" t="s">
        <v>16982</v>
      </c>
    </row>
    <row r="2" spans="1:47" x14ac:dyDescent="0.25">
      <c r="A2" s="7" t="str">
        <f t="shared" ref="A2:A24" si="0">D2&amp;J2</f>
        <v>01M015SANCHEZ, IRENE</v>
      </c>
      <c r="B2" t="s">
        <v>16983</v>
      </c>
      <c r="C2" t="s">
        <v>16984</v>
      </c>
      <c r="D2" t="s">
        <v>5632</v>
      </c>
      <c r="E2" t="s">
        <v>17003</v>
      </c>
      <c r="F2" t="s">
        <v>16986</v>
      </c>
      <c r="G2" t="s">
        <v>17004</v>
      </c>
      <c r="H2" t="s">
        <v>17005</v>
      </c>
      <c r="I2" t="s">
        <v>17006</v>
      </c>
      <c r="J2" t="s">
        <v>17007</v>
      </c>
      <c r="K2" t="s">
        <v>17008</v>
      </c>
      <c r="L2" t="s">
        <v>17009</v>
      </c>
      <c r="M2" t="s">
        <v>17010</v>
      </c>
      <c r="N2" t="s">
        <v>17011</v>
      </c>
      <c r="O2" t="s">
        <v>16988</v>
      </c>
      <c r="P2" t="s">
        <v>16989</v>
      </c>
      <c r="Q2" t="s">
        <v>17012</v>
      </c>
      <c r="R2" t="s">
        <v>16990</v>
      </c>
      <c r="S2" t="s">
        <v>16991</v>
      </c>
      <c r="T2" s="8">
        <v>44743.166666666672</v>
      </c>
      <c r="U2" s="8">
        <v>45107.166666666672</v>
      </c>
      <c r="V2" t="s">
        <v>16992</v>
      </c>
      <c r="W2" t="s">
        <v>16993</v>
      </c>
      <c r="X2" t="s">
        <v>16994</v>
      </c>
      <c r="Y2" s="9">
        <v>1</v>
      </c>
      <c r="Z2" s="10">
        <v>1</v>
      </c>
      <c r="AA2" t="s">
        <v>16995</v>
      </c>
      <c r="AB2" s="8">
        <v>44743.166666666672</v>
      </c>
      <c r="AC2" s="8">
        <v>45107.166666666672</v>
      </c>
      <c r="AD2" t="s">
        <v>17013</v>
      </c>
      <c r="AE2" t="s">
        <v>16997</v>
      </c>
      <c r="AF2" t="s">
        <v>17013</v>
      </c>
      <c r="AG2" s="10">
        <v>1</v>
      </c>
      <c r="AH2" t="s">
        <v>92</v>
      </c>
      <c r="AI2" t="s">
        <v>17013</v>
      </c>
      <c r="AJ2" t="s">
        <v>16998</v>
      </c>
      <c r="AK2" t="s">
        <v>17013</v>
      </c>
      <c r="AL2" t="s">
        <v>17013</v>
      </c>
      <c r="AM2" t="s">
        <v>17013</v>
      </c>
      <c r="AN2" t="s">
        <v>17013</v>
      </c>
      <c r="AO2" t="s">
        <v>17013</v>
      </c>
      <c r="AP2" t="s">
        <v>17013</v>
      </c>
      <c r="AQ2" t="s">
        <v>16999</v>
      </c>
      <c r="AR2" t="s">
        <v>17000</v>
      </c>
      <c r="AS2" t="s">
        <v>17014</v>
      </c>
      <c r="AT2" t="s">
        <v>17001</v>
      </c>
      <c r="AU2" t="s">
        <v>17002</v>
      </c>
    </row>
    <row r="3" spans="1:47" x14ac:dyDescent="0.25">
      <c r="A3" s="7" t="str">
        <f t="shared" si="0"/>
        <v>01M020PINTO, SARAH</v>
      </c>
      <c r="B3" t="s">
        <v>16983</v>
      </c>
      <c r="C3" t="s">
        <v>16984</v>
      </c>
      <c r="D3" t="s">
        <v>5655</v>
      </c>
      <c r="E3" t="s">
        <v>17015</v>
      </c>
      <c r="F3" t="s">
        <v>16986</v>
      </c>
      <c r="G3" t="s">
        <v>17004</v>
      </c>
      <c r="H3" t="s">
        <v>17005</v>
      </c>
      <c r="I3" t="s">
        <v>17006</v>
      </c>
      <c r="J3" t="s">
        <v>17016</v>
      </c>
      <c r="K3" t="s">
        <v>17017</v>
      </c>
      <c r="L3" t="s">
        <v>17018</v>
      </c>
      <c r="M3" t="s">
        <v>17019</v>
      </c>
      <c r="N3" t="s">
        <v>17011</v>
      </c>
      <c r="O3" t="s">
        <v>16988</v>
      </c>
      <c r="P3" t="s">
        <v>16989</v>
      </c>
      <c r="Q3" t="s">
        <v>17020</v>
      </c>
      <c r="R3" t="s">
        <v>16990</v>
      </c>
      <c r="S3" t="s">
        <v>16991</v>
      </c>
      <c r="T3" s="8">
        <v>44743.166666666672</v>
      </c>
      <c r="U3" s="8">
        <v>45107.166666666672</v>
      </c>
      <c r="V3" t="s">
        <v>16992</v>
      </c>
      <c r="W3" t="s">
        <v>16993</v>
      </c>
      <c r="X3" t="s">
        <v>16994</v>
      </c>
      <c r="Y3" s="9">
        <v>1</v>
      </c>
      <c r="Z3" s="10">
        <v>1</v>
      </c>
      <c r="AA3" t="s">
        <v>16995</v>
      </c>
      <c r="AB3" s="8">
        <v>44743.166666666672</v>
      </c>
      <c r="AC3" s="8">
        <v>45107.166666666672</v>
      </c>
      <c r="AD3" t="s">
        <v>17021</v>
      </c>
      <c r="AE3" t="s">
        <v>16997</v>
      </c>
      <c r="AF3" t="s">
        <v>17021</v>
      </c>
      <c r="AG3" s="10">
        <v>1</v>
      </c>
      <c r="AH3" t="s">
        <v>92</v>
      </c>
      <c r="AI3" t="s">
        <v>17021</v>
      </c>
      <c r="AJ3" t="s">
        <v>16998</v>
      </c>
      <c r="AK3" t="s">
        <v>17021</v>
      </c>
      <c r="AL3" t="s">
        <v>17021</v>
      </c>
      <c r="AM3" t="s">
        <v>17021</v>
      </c>
      <c r="AN3" t="s">
        <v>17021</v>
      </c>
      <c r="AO3" t="s">
        <v>17021</v>
      </c>
      <c r="AP3" t="s">
        <v>17021</v>
      </c>
      <c r="AQ3" t="s">
        <v>16999</v>
      </c>
      <c r="AR3" t="s">
        <v>17000</v>
      </c>
      <c r="AS3" t="s">
        <v>17001</v>
      </c>
      <c r="AT3" t="s">
        <v>17001</v>
      </c>
      <c r="AU3" t="s">
        <v>17002</v>
      </c>
    </row>
    <row r="4" spans="1:47" x14ac:dyDescent="0.25">
      <c r="A4" s="7" t="str">
        <f t="shared" si="0"/>
        <v>01M034SANCHEZ, ERICK</v>
      </c>
      <c r="B4" t="s">
        <v>16983</v>
      </c>
      <c r="C4" t="s">
        <v>16984</v>
      </c>
      <c r="D4" t="s">
        <v>5690</v>
      </c>
      <c r="E4" t="s">
        <v>17026</v>
      </c>
      <c r="F4" t="s">
        <v>16986</v>
      </c>
      <c r="G4" t="s">
        <v>17027</v>
      </c>
      <c r="H4" t="s">
        <v>17028</v>
      </c>
      <c r="I4" t="s">
        <v>17029</v>
      </c>
      <c r="J4" t="s">
        <v>17030</v>
      </c>
      <c r="K4" t="s">
        <v>17031</v>
      </c>
      <c r="L4" t="s">
        <v>17032</v>
      </c>
      <c r="M4" t="s">
        <v>17033</v>
      </c>
      <c r="N4" t="s">
        <v>17034</v>
      </c>
      <c r="O4" t="s">
        <v>16988</v>
      </c>
      <c r="P4" t="s">
        <v>16989</v>
      </c>
      <c r="Q4" t="s">
        <v>17035</v>
      </c>
      <c r="R4" t="s">
        <v>16990</v>
      </c>
      <c r="S4" t="s">
        <v>16991</v>
      </c>
      <c r="T4" s="8">
        <v>44781.166666666672</v>
      </c>
      <c r="U4" s="8">
        <v>45107.166666666672</v>
      </c>
      <c r="V4" t="s">
        <v>16992</v>
      </c>
      <c r="W4" t="s">
        <v>16993</v>
      </c>
      <c r="X4" t="s">
        <v>16994</v>
      </c>
      <c r="Y4" s="9">
        <v>1</v>
      </c>
      <c r="Z4" s="10">
        <v>1</v>
      </c>
      <c r="AA4" t="s">
        <v>16995</v>
      </c>
      <c r="AB4" s="8">
        <v>44781.166666666672</v>
      </c>
      <c r="AC4" s="8">
        <v>45107.166666666672</v>
      </c>
      <c r="AD4" t="s">
        <v>17036</v>
      </c>
      <c r="AE4" t="s">
        <v>16997</v>
      </c>
      <c r="AF4" t="s">
        <v>17036</v>
      </c>
      <c r="AG4" s="10">
        <v>0.9</v>
      </c>
      <c r="AH4" t="s">
        <v>92</v>
      </c>
      <c r="AI4" t="s">
        <v>17037</v>
      </c>
      <c r="AJ4" t="s">
        <v>16998</v>
      </c>
      <c r="AK4" t="s">
        <v>17037</v>
      </c>
      <c r="AL4" t="s">
        <v>17037</v>
      </c>
      <c r="AM4" t="s">
        <v>17037</v>
      </c>
      <c r="AN4" t="s">
        <v>17037</v>
      </c>
      <c r="AO4" t="s">
        <v>17037</v>
      </c>
      <c r="AP4" t="s">
        <v>17037</v>
      </c>
      <c r="AQ4" t="s">
        <v>16999</v>
      </c>
      <c r="AR4" t="s">
        <v>17000</v>
      </c>
      <c r="AS4" t="s">
        <v>17001</v>
      </c>
      <c r="AT4" t="s">
        <v>17001</v>
      </c>
      <c r="AU4" t="s">
        <v>17002</v>
      </c>
    </row>
    <row r="5" spans="1:47" x14ac:dyDescent="0.25">
      <c r="A5" s="7" t="str">
        <f t="shared" si="0"/>
        <v>01M063CAMERON, DARLENE</v>
      </c>
      <c r="B5" t="s">
        <v>16983</v>
      </c>
      <c r="C5" t="s">
        <v>16984</v>
      </c>
      <c r="D5" t="s">
        <v>5850</v>
      </c>
      <c r="E5" t="s">
        <v>17003</v>
      </c>
      <c r="F5" t="s">
        <v>16986</v>
      </c>
      <c r="G5" t="s">
        <v>17004</v>
      </c>
      <c r="H5" t="s">
        <v>17005</v>
      </c>
      <c r="I5" t="s">
        <v>17006</v>
      </c>
      <c r="J5" t="s">
        <v>17041</v>
      </c>
      <c r="K5" t="s">
        <v>17042</v>
      </c>
      <c r="L5" t="s">
        <v>17043</v>
      </c>
      <c r="M5" t="s">
        <v>17044</v>
      </c>
      <c r="N5" t="s">
        <v>17011</v>
      </c>
      <c r="O5" t="s">
        <v>16988</v>
      </c>
      <c r="P5" t="s">
        <v>16989</v>
      </c>
      <c r="Q5" t="s">
        <v>17045</v>
      </c>
      <c r="R5" t="s">
        <v>16990</v>
      </c>
      <c r="S5" t="s">
        <v>16991</v>
      </c>
      <c r="T5" s="8">
        <v>44743.166666666672</v>
      </c>
      <c r="U5" s="8">
        <v>45107.166666666672</v>
      </c>
      <c r="V5" t="s">
        <v>16992</v>
      </c>
      <c r="W5" t="s">
        <v>16993</v>
      </c>
      <c r="X5" t="s">
        <v>16994</v>
      </c>
      <c r="Y5" s="9">
        <v>1</v>
      </c>
      <c r="Z5" s="10">
        <v>1</v>
      </c>
      <c r="AA5" t="s">
        <v>16995</v>
      </c>
      <c r="AB5" s="8">
        <v>44743.166666666672</v>
      </c>
      <c r="AC5" s="8">
        <v>45107.166666666672</v>
      </c>
      <c r="AD5" t="s">
        <v>17046</v>
      </c>
      <c r="AE5" t="s">
        <v>16997</v>
      </c>
      <c r="AF5" t="s">
        <v>17046</v>
      </c>
      <c r="AG5" s="10">
        <v>1</v>
      </c>
      <c r="AH5" t="s">
        <v>92</v>
      </c>
      <c r="AI5" t="s">
        <v>17046</v>
      </c>
      <c r="AJ5" t="s">
        <v>16998</v>
      </c>
      <c r="AK5" t="s">
        <v>17046</v>
      </c>
      <c r="AL5" t="s">
        <v>17046</v>
      </c>
      <c r="AM5" t="s">
        <v>17046</v>
      </c>
      <c r="AN5" t="s">
        <v>17046</v>
      </c>
      <c r="AO5" t="s">
        <v>17046</v>
      </c>
      <c r="AP5" t="s">
        <v>17046</v>
      </c>
      <c r="AQ5" t="s">
        <v>16999</v>
      </c>
      <c r="AR5" t="s">
        <v>17000</v>
      </c>
      <c r="AS5" t="s">
        <v>17014</v>
      </c>
      <c r="AT5" t="s">
        <v>17001</v>
      </c>
      <c r="AU5" t="s">
        <v>17002</v>
      </c>
    </row>
    <row r="6" spans="1:47" x14ac:dyDescent="0.25">
      <c r="A6" s="7" t="str">
        <f t="shared" si="0"/>
        <v>01M064HOSANG, MARLON</v>
      </c>
      <c r="B6" t="s">
        <v>16983</v>
      </c>
      <c r="C6" t="s">
        <v>16984</v>
      </c>
      <c r="D6" t="s">
        <v>5859</v>
      </c>
      <c r="E6" t="s">
        <v>17047</v>
      </c>
      <c r="F6" t="s">
        <v>16986</v>
      </c>
      <c r="G6" t="s">
        <v>17004</v>
      </c>
      <c r="H6" t="s">
        <v>17005</v>
      </c>
      <c r="I6" t="s">
        <v>17006</v>
      </c>
      <c r="J6" t="s">
        <v>17048</v>
      </c>
      <c r="K6" t="s">
        <v>17049</v>
      </c>
      <c r="L6" t="s">
        <v>17050</v>
      </c>
      <c r="M6" t="s">
        <v>5863</v>
      </c>
      <c r="N6" t="s">
        <v>17011</v>
      </c>
      <c r="O6" t="s">
        <v>16988</v>
      </c>
      <c r="P6" t="s">
        <v>16989</v>
      </c>
      <c r="Q6" t="s">
        <v>17051</v>
      </c>
      <c r="R6" t="s">
        <v>16990</v>
      </c>
      <c r="S6" t="s">
        <v>16991</v>
      </c>
      <c r="T6" s="8">
        <v>44743.166666666672</v>
      </c>
      <c r="U6" s="8">
        <v>45107.166666666672</v>
      </c>
      <c r="V6" t="s">
        <v>16992</v>
      </c>
      <c r="W6" t="s">
        <v>16993</v>
      </c>
      <c r="X6" t="s">
        <v>16994</v>
      </c>
      <c r="Y6" s="9">
        <v>1</v>
      </c>
      <c r="Z6" s="10">
        <v>1</v>
      </c>
      <c r="AA6" t="s">
        <v>16995</v>
      </c>
      <c r="AB6" s="8">
        <v>44743.166666666672</v>
      </c>
      <c r="AC6" s="8">
        <v>45107.166666666672</v>
      </c>
      <c r="AD6" t="s">
        <v>17052</v>
      </c>
      <c r="AE6" t="s">
        <v>16997</v>
      </c>
      <c r="AF6" t="s">
        <v>17052</v>
      </c>
      <c r="AG6" s="10">
        <v>1</v>
      </c>
      <c r="AH6" t="s">
        <v>92</v>
      </c>
      <c r="AI6" t="s">
        <v>17052</v>
      </c>
      <c r="AJ6" t="s">
        <v>16998</v>
      </c>
      <c r="AK6" t="s">
        <v>17052</v>
      </c>
      <c r="AL6" t="s">
        <v>17052</v>
      </c>
      <c r="AM6" t="s">
        <v>17052</v>
      </c>
      <c r="AN6" t="s">
        <v>17052</v>
      </c>
      <c r="AO6" t="s">
        <v>17052</v>
      </c>
      <c r="AP6" t="s">
        <v>17052</v>
      </c>
      <c r="AQ6" t="s">
        <v>16999</v>
      </c>
      <c r="AR6" t="s">
        <v>17000</v>
      </c>
      <c r="AS6" t="s">
        <v>17053</v>
      </c>
      <c r="AT6" t="s">
        <v>17001</v>
      </c>
      <c r="AU6" t="s">
        <v>17002</v>
      </c>
    </row>
    <row r="7" spans="1:47" x14ac:dyDescent="0.25">
      <c r="A7" s="7" t="str">
        <f t="shared" si="0"/>
        <v>01M110FEUER, KAREN</v>
      </c>
      <c r="B7" t="s">
        <v>16983</v>
      </c>
      <c r="C7" t="s">
        <v>16984</v>
      </c>
      <c r="D7" t="s">
        <v>6089</v>
      </c>
      <c r="E7" t="s">
        <v>16985</v>
      </c>
      <c r="F7" t="s">
        <v>16986</v>
      </c>
      <c r="G7" t="s">
        <v>17004</v>
      </c>
      <c r="H7" t="s">
        <v>17005</v>
      </c>
      <c r="I7" t="s">
        <v>17006</v>
      </c>
      <c r="J7" t="s">
        <v>17055</v>
      </c>
      <c r="K7" t="s">
        <v>17056</v>
      </c>
      <c r="L7" t="s">
        <v>17057</v>
      </c>
      <c r="M7" t="s">
        <v>17058</v>
      </c>
      <c r="N7" t="s">
        <v>17011</v>
      </c>
      <c r="O7" t="s">
        <v>16988</v>
      </c>
      <c r="P7" t="s">
        <v>16989</v>
      </c>
      <c r="Q7" t="s">
        <v>17059</v>
      </c>
      <c r="R7" t="s">
        <v>16990</v>
      </c>
      <c r="S7" t="s">
        <v>16991</v>
      </c>
      <c r="T7" s="8">
        <v>44743.166666666672</v>
      </c>
      <c r="U7" s="8">
        <v>45107.166666666672</v>
      </c>
      <c r="V7" t="s">
        <v>16992</v>
      </c>
      <c r="W7" t="s">
        <v>16993</v>
      </c>
      <c r="X7" t="s">
        <v>16994</v>
      </c>
      <c r="Y7" s="9">
        <v>1</v>
      </c>
      <c r="Z7" s="10">
        <v>1</v>
      </c>
      <c r="AA7" t="s">
        <v>16995</v>
      </c>
      <c r="AB7" s="8">
        <v>44743.166666666672</v>
      </c>
      <c r="AC7" s="8">
        <v>45107.166666666672</v>
      </c>
      <c r="AD7" t="s">
        <v>17046</v>
      </c>
      <c r="AE7" t="s">
        <v>16997</v>
      </c>
      <c r="AF7" t="s">
        <v>17046</v>
      </c>
      <c r="AG7" s="10">
        <v>1</v>
      </c>
      <c r="AH7" t="s">
        <v>92</v>
      </c>
      <c r="AI7" t="s">
        <v>17046</v>
      </c>
      <c r="AJ7" t="s">
        <v>16998</v>
      </c>
      <c r="AK7" t="s">
        <v>17046</v>
      </c>
      <c r="AL7" t="s">
        <v>17046</v>
      </c>
      <c r="AM7" t="s">
        <v>17046</v>
      </c>
      <c r="AN7" t="s">
        <v>17046</v>
      </c>
      <c r="AO7" t="s">
        <v>17046</v>
      </c>
      <c r="AP7" t="s">
        <v>17046</v>
      </c>
      <c r="AQ7" t="s">
        <v>16999</v>
      </c>
      <c r="AR7" t="s">
        <v>17000</v>
      </c>
      <c r="AS7" t="s">
        <v>17060</v>
      </c>
      <c r="AT7" t="s">
        <v>17001</v>
      </c>
      <c r="AU7" t="s">
        <v>17002</v>
      </c>
    </row>
    <row r="8" spans="1:47" x14ac:dyDescent="0.25">
      <c r="A8" s="7" t="str">
        <f t="shared" si="0"/>
        <v>01M134Perales, Robert</v>
      </c>
      <c r="B8" t="s">
        <v>16983</v>
      </c>
      <c r="C8" t="s">
        <v>16984</v>
      </c>
      <c r="D8" t="s">
        <v>6212</v>
      </c>
      <c r="E8" t="s">
        <v>17062</v>
      </c>
      <c r="F8" t="s">
        <v>16986</v>
      </c>
      <c r="G8" t="s">
        <v>17004</v>
      </c>
      <c r="H8" t="s">
        <v>17005</v>
      </c>
      <c r="I8" t="s">
        <v>17006</v>
      </c>
      <c r="J8" t="s">
        <v>17063</v>
      </c>
      <c r="K8" t="s">
        <v>17064</v>
      </c>
      <c r="L8" t="s">
        <v>17065</v>
      </c>
      <c r="M8" t="s">
        <v>17066</v>
      </c>
      <c r="N8" t="s">
        <v>17011</v>
      </c>
      <c r="O8" t="s">
        <v>16988</v>
      </c>
      <c r="P8" t="s">
        <v>16989</v>
      </c>
      <c r="Q8" t="s">
        <v>17067</v>
      </c>
      <c r="R8" t="s">
        <v>16990</v>
      </c>
      <c r="S8" t="s">
        <v>16991</v>
      </c>
      <c r="T8" s="8">
        <v>44743.166666666672</v>
      </c>
      <c r="U8" s="8">
        <v>45107.166666666672</v>
      </c>
      <c r="V8" t="s">
        <v>16992</v>
      </c>
      <c r="W8" t="s">
        <v>16993</v>
      </c>
      <c r="X8" t="s">
        <v>16994</v>
      </c>
      <c r="Y8" s="9">
        <v>1</v>
      </c>
      <c r="Z8" s="10">
        <v>1</v>
      </c>
      <c r="AA8" t="s">
        <v>16995</v>
      </c>
      <c r="AB8" s="8">
        <v>44743.166666666672</v>
      </c>
      <c r="AC8" s="8">
        <v>45107.166666666672</v>
      </c>
      <c r="AD8" t="s">
        <v>17068</v>
      </c>
      <c r="AE8" t="s">
        <v>16997</v>
      </c>
      <c r="AF8" t="s">
        <v>17068</v>
      </c>
      <c r="AG8" s="10">
        <v>1</v>
      </c>
      <c r="AH8" t="s">
        <v>92</v>
      </c>
      <c r="AI8" t="s">
        <v>17068</v>
      </c>
      <c r="AJ8" t="s">
        <v>16998</v>
      </c>
      <c r="AK8" t="s">
        <v>17068</v>
      </c>
      <c r="AL8" t="s">
        <v>17068</v>
      </c>
      <c r="AM8" t="s">
        <v>17068</v>
      </c>
      <c r="AN8" t="s">
        <v>17068</v>
      </c>
      <c r="AO8" t="s">
        <v>17068</v>
      </c>
      <c r="AP8" t="s">
        <v>17068</v>
      </c>
      <c r="AQ8" t="s">
        <v>16999</v>
      </c>
      <c r="AR8" t="s">
        <v>17000</v>
      </c>
      <c r="AS8" t="s">
        <v>17001</v>
      </c>
      <c r="AT8" t="s">
        <v>17001</v>
      </c>
      <c r="AU8" t="s">
        <v>17002</v>
      </c>
    </row>
    <row r="9" spans="1:47" x14ac:dyDescent="0.25">
      <c r="A9" s="7" t="str">
        <f t="shared" si="0"/>
        <v>01M140Rodriguez, Melissa</v>
      </c>
      <c r="B9" t="s">
        <v>16983</v>
      </c>
      <c r="C9" t="s">
        <v>16984</v>
      </c>
      <c r="D9" t="s">
        <v>6252</v>
      </c>
      <c r="E9" t="s">
        <v>16985</v>
      </c>
      <c r="F9" t="s">
        <v>16986</v>
      </c>
      <c r="G9" t="s">
        <v>17027</v>
      </c>
      <c r="H9" t="s">
        <v>17028</v>
      </c>
      <c r="I9" t="s">
        <v>17006</v>
      </c>
      <c r="J9" t="s">
        <v>17069</v>
      </c>
      <c r="K9" t="s">
        <v>17070</v>
      </c>
      <c r="L9" t="s">
        <v>17071</v>
      </c>
      <c r="M9" t="s">
        <v>17072</v>
      </c>
      <c r="N9" t="s">
        <v>17034</v>
      </c>
      <c r="O9" t="s">
        <v>16988</v>
      </c>
      <c r="P9" t="s">
        <v>16989</v>
      </c>
      <c r="Q9" t="s">
        <v>17073</v>
      </c>
      <c r="R9" t="s">
        <v>16990</v>
      </c>
      <c r="S9" t="s">
        <v>16991</v>
      </c>
      <c r="T9" s="8">
        <v>44743.166666666672</v>
      </c>
      <c r="U9" s="8">
        <v>45107.166666666672</v>
      </c>
      <c r="V9" t="s">
        <v>16992</v>
      </c>
      <c r="W9" t="s">
        <v>16993</v>
      </c>
      <c r="X9" t="s">
        <v>16994</v>
      </c>
      <c r="Y9" s="9">
        <v>1</v>
      </c>
      <c r="Z9" s="10">
        <v>1</v>
      </c>
      <c r="AA9" t="s">
        <v>16995</v>
      </c>
      <c r="AB9" s="8">
        <v>44743.166666666672</v>
      </c>
      <c r="AC9" s="8">
        <v>45107.166666666672</v>
      </c>
      <c r="AD9" t="s">
        <v>17074</v>
      </c>
      <c r="AE9" t="s">
        <v>16997</v>
      </c>
      <c r="AF9" t="s">
        <v>17074</v>
      </c>
      <c r="AG9" s="10">
        <v>1</v>
      </c>
      <c r="AH9" t="s">
        <v>92</v>
      </c>
      <c r="AI9" t="s">
        <v>17074</v>
      </c>
      <c r="AJ9" t="s">
        <v>16998</v>
      </c>
      <c r="AK9" t="s">
        <v>17074</v>
      </c>
      <c r="AL9" t="s">
        <v>17074</v>
      </c>
      <c r="AM9" t="s">
        <v>17074</v>
      </c>
      <c r="AN9" t="s">
        <v>17074</v>
      </c>
      <c r="AO9" t="s">
        <v>17074</v>
      </c>
      <c r="AP9" t="s">
        <v>17074</v>
      </c>
      <c r="AQ9" t="s">
        <v>16999</v>
      </c>
      <c r="AR9" t="s">
        <v>17000</v>
      </c>
      <c r="AS9" t="s">
        <v>17001</v>
      </c>
      <c r="AT9" t="s">
        <v>17001</v>
      </c>
      <c r="AU9" t="s">
        <v>17002</v>
      </c>
    </row>
    <row r="10" spans="1:47" x14ac:dyDescent="0.25">
      <c r="A10" s="7" t="str">
        <f t="shared" si="0"/>
        <v>01M142Gutman, Daphna</v>
      </c>
      <c r="B10" t="s">
        <v>16983</v>
      </c>
      <c r="C10" t="s">
        <v>16984</v>
      </c>
      <c r="D10" t="s">
        <v>6260</v>
      </c>
      <c r="E10" t="s">
        <v>17075</v>
      </c>
      <c r="F10" t="s">
        <v>16986</v>
      </c>
      <c r="G10" t="s">
        <v>17004</v>
      </c>
      <c r="H10" t="s">
        <v>17005</v>
      </c>
      <c r="I10" t="s">
        <v>17006</v>
      </c>
      <c r="J10" t="s">
        <v>17076</v>
      </c>
      <c r="K10" t="s">
        <v>17077</v>
      </c>
      <c r="L10" t="s">
        <v>17078</v>
      </c>
      <c r="M10" t="s">
        <v>17079</v>
      </c>
      <c r="N10" t="s">
        <v>17011</v>
      </c>
      <c r="O10" t="s">
        <v>16988</v>
      </c>
      <c r="P10" t="s">
        <v>16989</v>
      </c>
      <c r="Q10" t="s">
        <v>17080</v>
      </c>
      <c r="R10" t="s">
        <v>16990</v>
      </c>
      <c r="S10" t="s">
        <v>16991</v>
      </c>
      <c r="T10" s="8">
        <v>44743.166666666672</v>
      </c>
      <c r="U10" s="8">
        <v>45107.166666666672</v>
      </c>
      <c r="V10" t="s">
        <v>16992</v>
      </c>
      <c r="W10" t="s">
        <v>16993</v>
      </c>
      <c r="X10" t="s">
        <v>16994</v>
      </c>
      <c r="Y10" s="9">
        <v>1</v>
      </c>
      <c r="Z10" s="10">
        <v>1</v>
      </c>
      <c r="AA10" t="s">
        <v>16995</v>
      </c>
      <c r="AB10" s="8">
        <v>44743.166666666672</v>
      </c>
      <c r="AC10" s="8">
        <v>45107.166666666672</v>
      </c>
      <c r="AD10" t="s">
        <v>17021</v>
      </c>
      <c r="AE10" t="s">
        <v>16997</v>
      </c>
      <c r="AF10" t="s">
        <v>17021</v>
      </c>
      <c r="AG10" s="10">
        <v>1</v>
      </c>
      <c r="AH10" t="s">
        <v>92</v>
      </c>
      <c r="AI10" t="s">
        <v>17021</v>
      </c>
      <c r="AJ10" t="s">
        <v>16998</v>
      </c>
      <c r="AK10" t="s">
        <v>17021</v>
      </c>
      <c r="AL10" t="s">
        <v>17021</v>
      </c>
      <c r="AM10" t="s">
        <v>17021</v>
      </c>
      <c r="AN10" t="s">
        <v>17021</v>
      </c>
      <c r="AO10" t="s">
        <v>17021</v>
      </c>
      <c r="AP10" t="s">
        <v>17021</v>
      </c>
      <c r="AQ10" t="s">
        <v>16999</v>
      </c>
      <c r="AR10" t="s">
        <v>17000</v>
      </c>
      <c r="AS10" t="s">
        <v>17001</v>
      </c>
      <c r="AT10" t="s">
        <v>17001</v>
      </c>
      <c r="AU10" t="s">
        <v>17002</v>
      </c>
    </row>
    <row r="11" spans="1:47" x14ac:dyDescent="0.25">
      <c r="A11" s="7" t="str">
        <f t="shared" si="0"/>
        <v>01M184Kabinoff, Jeremy</v>
      </c>
      <c r="B11" t="s">
        <v>16983</v>
      </c>
      <c r="C11" t="s">
        <v>16984</v>
      </c>
      <c r="D11" t="s">
        <v>6522</v>
      </c>
      <c r="E11" t="s">
        <v>17087</v>
      </c>
      <c r="F11" t="s">
        <v>16986</v>
      </c>
      <c r="G11" t="s">
        <v>17027</v>
      </c>
      <c r="H11" t="s">
        <v>17028</v>
      </c>
      <c r="I11" t="s">
        <v>17029</v>
      </c>
      <c r="J11" t="s">
        <v>17088</v>
      </c>
      <c r="K11" t="s">
        <v>17089</v>
      </c>
      <c r="L11" t="s">
        <v>17090</v>
      </c>
      <c r="M11" t="s">
        <v>17091</v>
      </c>
      <c r="N11" t="s">
        <v>17034</v>
      </c>
      <c r="O11" t="s">
        <v>16988</v>
      </c>
      <c r="P11" t="s">
        <v>16989</v>
      </c>
      <c r="Q11" t="s">
        <v>17092</v>
      </c>
      <c r="R11" t="s">
        <v>16990</v>
      </c>
      <c r="S11" t="s">
        <v>16991</v>
      </c>
      <c r="T11" s="8">
        <v>44743.166666666672</v>
      </c>
      <c r="U11" s="8">
        <v>45107.166666666672</v>
      </c>
      <c r="V11" t="s">
        <v>16992</v>
      </c>
      <c r="W11" t="s">
        <v>16993</v>
      </c>
      <c r="X11" t="s">
        <v>16994</v>
      </c>
      <c r="Y11" s="9">
        <v>1</v>
      </c>
      <c r="Z11" s="10">
        <v>1</v>
      </c>
      <c r="AA11" t="s">
        <v>16995</v>
      </c>
      <c r="AB11" s="8">
        <v>44743.166666666672</v>
      </c>
      <c r="AC11" s="8">
        <v>45107.166666666672</v>
      </c>
      <c r="AD11" t="s">
        <v>17093</v>
      </c>
      <c r="AE11" t="s">
        <v>16997</v>
      </c>
      <c r="AF11" t="s">
        <v>17093</v>
      </c>
      <c r="AG11" s="10">
        <v>1</v>
      </c>
      <c r="AH11" t="s">
        <v>92</v>
      </c>
      <c r="AI11" t="s">
        <v>17093</v>
      </c>
      <c r="AJ11" t="s">
        <v>16998</v>
      </c>
      <c r="AK11" t="s">
        <v>17093</v>
      </c>
      <c r="AL11" t="s">
        <v>17093</v>
      </c>
      <c r="AM11" t="s">
        <v>17093</v>
      </c>
      <c r="AN11" t="s">
        <v>17093</v>
      </c>
      <c r="AO11" t="s">
        <v>17093</v>
      </c>
      <c r="AP11" t="s">
        <v>17093</v>
      </c>
      <c r="AQ11" t="s">
        <v>16999</v>
      </c>
      <c r="AR11" t="s">
        <v>17000</v>
      </c>
      <c r="AS11" t="s">
        <v>17001</v>
      </c>
      <c r="AT11" t="s">
        <v>17001</v>
      </c>
      <c r="AU11" t="s">
        <v>17002</v>
      </c>
    </row>
    <row r="12" spans="1:47" x14ac:dyDescent="0.25">
      <c r="A12" s="7" t="str">
        <f t="shared" si="0"/>
        <v>01M188Ramos, Suany</v>
      </c>
      <c r="B12" t="s">
        <v>16983</v>
      </c>
      <c r="C12" t="s">
        <v>16984</v>
      </c>
      <c r="D12" t="s">
        <v>6555</v>
      </c>
      <c r="E12" t="s">
        <v>17096</v>
      </c>
      <c r="F12" t="s">
        <v>16986</v>
      </c>
      <c r="G12" t="s">
        <v>17027</v>
      </c>
      <c r="H12" t="s">
        <v>17028</v>
      </c>
      <c r="I12" t="s">
        <v>17006</v>
      </c>
      <c r="J12" t="s">
        <v>17097</v>
      </c>
      <c r="K12" t="s">
        <v>17098</v>
      </c>
      <c r="L12" t="s">
        <v>17099</v>
      </c>
      <c r="M12" t="s">
        <v>17100</v>
      </c>
      <c r="N12" t="s">
        <v>17034</v>
      </c>
      <c r="O12" t="s">
        <v>16988</v>
      </c>
      <c r="P12" t="s">
        <v>16989</v>
      </c>
      <c r="Q12" t="s">
        <v>17101</v>
      </c>
      <c r="R12" t="s">
        <v>16990</v>
      </c>
      <c r="S12" t="s">
        <v>16991</v>
      </c>
      <c r="T12" s="8">
        <v>44743.166666666672</v>
      </c>
      <c r="U12" s="8">
        <v>45107.166666666672</v>
      </c>
      <c r="V12" t="s">
        <v>16992</v>
      </c>
      <c r="W12" t="s">
        <v>16993</v>
      </c>
      <c r="X12" t="s">
        <v>16994</v>
      </c>
      <c r="Y12" s="9">
        <v>1</v>
      </c>
      <c r="Z12" s="10">
        <v>1</v>
      </c>
      <c r="AA12" t="s">
        <v>16995</v>
      </c>
      <c r="AB12" s="8">
        <v>44743.166666666672</v>
      </c>
      <c r="AC12" s="8">
        <v>45107.166666666672</v>
      </c>
      <c r="AD12" t="s">
        <v>17093</v>
      </c>
      <c r="AE12" t="s">
        <v>16997</v>
      </c>
      <c r="AF12" t="s">
        <v>17093</v>
      </c>
      <c r="AG12" s="10">
        <v>1</v>
      </c>
      <c r="AH12" t="s">
        <v>92</v>
      </c>
      <c r="AI12" t="s">
        <v>17093</v>
      </c>
      <c r="AJ12" t="s">
        <v>16998</v>
      </c>
      <c r="AK12" t="s">
        <v>17093</v>
      </c>
      <c r="AL12" t="s">
        <v>17093</v>
      </c>
      <c r="AM12" t="s">
        <v>17093</v>
      </c>
      <c r="AN12" t="s">
        <v>17093</v>
      </c>
      <c r="AO12" t="s">
        <v>17093</v>
      </c>
      <c r="AP12" t="s">
        <v>17093</v>
      </c>
      <c r="AQ12" t="s">
        <v>16999</v>
      </c>
      <c r="AR12" t="s">
        <v>17000</v>
      </c>
      <c r="AS12" t="s">
        <v>17001</v>
      </c>
      <c r="AT12" t="s">
        <v>17001</v>
      </c>
      <c r="AU12" t="s">
        <v>17002</v>
      </c>
    </row>
    <row r="13" spans="1:47" x14ac:dyDescent="0.25">
      <c r="A13" s="7" t="str">
        <f t="shared" si="0"/>
        <v>01M292Doyle, Miles</v>
      </c>
      <c r="B13" t="s">
        <v>16983</v>
      </c>
      <c r="C13" t="s">
        <v>16984</v>
      </c>
      <c r="D13" t="s">
        <v>6950</v>
      </c>
      <c r="E13" t="s">
        <v>17022</v>
      </c>
      <c r="F13" t="s">
        <v>17102</v>
      </c>
      <c r="G13" t="s">
        <v>17106</v>
      </c>
      <c r="H13" t="s">
        <v>17107</v>
      </c>
      <c r="I13" t="s">
        <v>17006</v>
      </c>
      <c r="J13" t="s">
        <v>17108</v>
      </c>
      <c r="K13" t="s">
        <v>17109</v>
      </c>
      <c r="L13" t="s">
        <v>17110</v>
      </c>
      <c r="M13" t="s">
        <v>17111</v>
      </c>
      <c r="N13" t="s">
        <v>17112</v>
      </c>
      <c r="O13" t="s">
        <v>16988</v>
      </c>
      <c r="P13" t="s">
        <v>16989</v>
      </c>
      <c r="Q13" t="s">
        <v>17113</v>
      </c>
      <c r="R13" t="s">
        <v>16990</v>
      </c>
      <c r="S13" t="s">
        <v>16991</v>
      </c>
      <c r="T13" s="8">
        <v>44743.166666666672</v>
      </c>
      <c r="U13" s="8">
        <v>45107.166666666672</v>
      </c>
      <c r="V13" t="s">
        <v>16992</v>
      </c>
      <c r="W13" t="s">
        <v>17103</v>
      </c>
      <c r="X13" t="s">
        <v>17104</v>
      </c>
      <c r="Y13" s="9">
        <v>1</v>
      </c>
      <c r="Z13" s="10">
        <v>1</v>
      </c>
      <c r="AA13" t="s">
        <v>17105</v>
      </c>
      <c r="AB13" s="8">
        <v>44743.166666666672</v>
      </c>
      <c r="AC13" s="8">
        <v>45107.166666666672</v>
      </c>
      <c r="AD13" t="s">
        <v>17114</v>
      </c>
      <c r="AE13" t="s">
        <v>16997</v>
      </c>
      <c r="AF13" t="s">
        <v>17114</v>
      </c>
      <c r="AG13" s="10">
        <v>1</v>
      </c>
      <c r="AH13" t="s">
        <v>92</v>
      </c>
      <c r="AI13" t="s">
        <v>17114</v>
      </c>
      <c r="AJ13" t="s">
        <v>16998</v>
      </c>
      <c r="AK13" t="s">
        <v>17114</v>
      </c>
      <c r="AL13" t="s">
        <v>17114</v>
      </c>
      <c r="AM13" t="s">
        <v>17114</v>
      </c>
      <c r="AN13" t="s">
        <v>17114</v>
      </c>
      <c r="AO13" t="s">
        <v>17114</v>
      </c>
      <c r="AP13" t="s">
        <v>17114</v>
      </c>
      <c r="AQ13" t="s">
        <v>16999</v>
      </c>
      <c r="AR13" t="s">
        <v>17000</v>
      </c>
      <c r="AS13" t="s">
        <v>17001</v>
      </c>
      <c r="AT13" t="s">
        <v>17001</v>
      </c>
      <c r="AU13" t="s">
        <v>17002</v>
      </c>
    </row>
    <row r="14" spans="1:47" x14ac:dyDescent="0.25">
      <c r="A14" s="7" t="str">
        <f t="shared" si="0"/>
        <v>01M315GOODMAN, BRADLEY</v>
      </c>
      <c r="B14" t="s">
        <v>16983</v>
      </c>
      <c r="C14" t="s">
        <v>16984</v>
      </c>
      <c r="D14" t="s">
        <v>7095</v>
      </c>
      <c r="E14" t="s">
        <v>17116</v>
      </c>
      <c r="F14" t="s">
        <v>16986</v>
      </c>
      <c r="G14" t="s">
        <v>17004</v>
      </c>
      <c r="H14" t="s">
        <v>17005</v>
      </c>
      <c r="I14" t="s">
        <v>17006</v>
      </c>
      <c r="J14" t="s">
        <v>17117</v>
      </c>
      <c r="K14" t="s">
        <v>17118</v>
      </c>
      <c r="L14" t="s">
        <v>17119</v>
      </c>
      <c r="M14" t="s">
        <v>17120</v>
      </c>
      <c r="N14" t="s">
        <v>17011</v>
      </c>
      <c r="O14" t="s">
        <v>16988</v>
      </c>
      <c r="P14" t="s">
        <v>16989</v>
      </c>
      <c r="Q14" t="s">
        <v>17121</v>
      </c>
      <c r="R14" t="s">
        <v>16990</v>
      </c>
      <c r="S14" t="s">
        <v>16991</v>
      </c>
      <c r="T14" s="8">
        <v>44743.166666666672</v>
      </c>
      <c r="U14" s="8">
        <v>45107.166666666672</v>
      </c>
      <c r="V14" t="s">
        <v>16992</v>
      </c>
      <c r="W14" t="s">
        <v>16993</v>
      </c>
      <c r="X14" t="s">
        <v>16994</v>
      </c>
      <c r="Y14" s="9">
        <v>1</v>
      </c>
      <c r="Z14" s="10">
        <v>1</v>
      </c>
      <c r="AA14" t="s">
        <v>16995</v>
      </c>
      <c r="AB14" s="8">
        <v>44743.166666666672</v>
      </c>
      <c r="AC14" s="8">
        <v>45107.166666666672</v>
      </c>
      <c r="AD14" t="s">
        <v>17122</v>
      </c>
      <c r="AE14" t="s">
        <v>16997</v>
      </c>
      <c r="AF14" t="s">
        <v>17122</v>
      </c>
      <c r="AG14" s="10">
        <v>1</v>
      </c>
      <c r="AH14" t="s">
        <v>92</v>
      </c>
      <c r="AI14" t="s">
        <v>17122</v>
      </c>
      <c r="AJ14" t="s">
        <v>16998</v>
      </c>
      <c r="AK14" t="s">
        <v>17122</v>
      </c>
      <c r="AL14" t="s">
        <v>17122</v>
      </c>
      <c r="AM14" t="s">
        <v>17122</v>
      </c>
      <c r="AN14" t="s">
        <v>17122</v>
      </c>
      <c r="AO14" t="s">
        <v>17122</v>
      </c>
      <c r="AP14" t="s">
        <v>17122</v>
      </c>
      <c r="AQ14" t="s">
        <v>16999</v>
      </c>
      <c r="AR14" t="s">
        <v>17000</v>
      </c>
      <c r="AS14" t="s">
        <v>17014</v>
      </c>
      <c r="AT14" t="s">
        <v>17001</v>
      </c>
      <c r="AU14" t="s">
        <v>17002</v>
      </c>
    </row>
    <row r="15" spans="1:47" x14ac:dyDescent="0.25">
      <c r="A15" s="7" t="str">
        <f t="shared" si="0"/>
        <v>01M332Peynado Castro, Laura</v>
      </c>
      <c r="B15" t="s">
        <v>16983</v>
      </c>
      <c r="C15" t="s">
        <v>16984</v>
      </c>
      <c r="D15" t="s">
        <v>7176</v>
      </c>
      <c r="E15" t="s">
        <v>17124</v>
      </c>
      <c r="F15" t="s">
        <v>16986</v>
      </c>
      <c r="G15" t="s">
        <v>17027</v>
      </c>
      <c r="H15" t="s">
        <v>17028</v>
      </c>
      <c r="I15" t="s">
        <v>17006</v>
      </c>
      <c r="J15" t="s">
        <v>17125</v>
      </c>
      <c r="K15" t="s">
        <v>17126</v>
      </c>
      <c r="L15" t="s">
        <v>17127</v>
      </c>
      <c r="M15" t="s">
        <v>17128</v>
      </c>
      <c r="N15" t="s">
        <v>17034</v>
      </c>
      <c r="O15" t="s">
        <v>16988</v>
      </c>
      <c r="P15" t="s">
        <v>16989</v>
      </c>
      <c r="Q15" t="s">
        <v>17129</v>
      </c>
      <c r="R15" t="s">
        <v>16990</v>
      </c>
      <c r="S15" t="s">
        <v>16991</v>
      </c>
      <c r="T15" s="8">
        <v>44743.166666666672</v>
      </c>
      <c r="U15" s="8">
        <v>45107.166666666672</v>
      </c>
      <c r="V15" t="s">
        <v>16992</v>
      </c>
      <c r="W15" t="s">
        <v>16993</v>
      </c>
      <c r="X15" t="s">
        <v>16994</v>
      </c>
      <c r="Y15" s="9">
        <v>1</v>
      </c>
      <c r="Z15" s="10">
        <v>1</v>
      </c>
      <c r="AA15" t="s">
        <v>16995</v>
      </c>
      <c r="AB15" s="8">
        <v>44743.166666666672</v>
      </c>
      <c r="AC15" s="8">
        <v>45107.166666666672</v>
      </c>
      <c r="AD15" t="s">
        <v>17130</v>
      </c>
      <c r="AE15" t="s">
        <v>16997</v>
      </c>
      <c r="AF15" t="s">
        <v>17130</v>
      </c>
      <c r="AG15" s="10">
        <v>1</v>
      </c>
      <c r="AH15" t="s">
        <v>92</v>
      </c>
      <c r="AI15" t="s">
        <v>17130</v>
      </c>
      <c r="AJ15" t="s">
        <v>16998</v>
      </c>
      <c r="AK15" t="s">
        <v>17130</v>
      </c>
      <c r="AL15" t="s">
        <v>17130</v>
      </c>
      <c r="AM15" t="s">
        <v>17130</v>
      </c>
      <c r="AN15" t="s">
        <v>17130</v>
      </c>
      <c r="AO15" t="s">
        <v>17130</v>
      </c>
      <c r="AP15" t="s">
        <v>17130</v>
      </c>
      <c r="AQ15" t="s">
        <v>16999</v>
      </c>
      <c r="AR15" t="s">
        <v>17000</v>
      </c>
      <c r="AS15" t="s">
        <v>17001</v>
      </c>
      <c r="AT15" t="s">
        <v>17001</v>
      </c>
      <c r="AU15" t="s">
        <v>17002</v>
      </c>
    </row>
    <row r="16" spans="1:47" x14ac:dyDescent="0.25">
      <c r="A16" s="7" t="str">
        <f t="shared" si="0"/>
        <v>01M361VELEZ CLARKE, MARIA</v>
      </c>
      <c r="B16" t="s">
        <v>16983</v>
      </c>
      <c r="C16" t="s">
        <v>16984</v>
      </c>
      <c r="D16" t="s">
        <v>7368</v>
      </c>
      <c r="E16" t="s">
        <v>17096</v>
      </c>
      <c r="F16" t="s">
        <v>16986</v>
      </c>
      <c r="G16" t="s">
        <v>17004</v>
      </c>
      <c r="H16" t="s">
        <v>17005</v>
      </c>
      <c r="I16" t="s">
        <v>17006</v>
      </c>
      <c r="J16" t="s">
        <v>17131</v>
      </c>
      <c r="K16" t="s">
        <v>17132</v>
      </c>
      <c r="L16" t="s">
        <v>17133</v>
      </c>
      <c r="M16" t="s">
        <v>17134</v>
      </c>
      <c r="N16" t="s">
        <v>17011</v>
      </c>
      <c r="O16" t="s">
        <v>16988</v>
      </c>
      <c r="P16" t="s">
        <v>16989</v>
      </c>
      <c r="Q16" t="s">
        <v>17135</v>
      </c>
      <c r="R16" t="s">
        <v>16990</v>
      </c>
      <c r="S16" t="s">
        <v>16991</v>
      </c>
      <c r="T16" s="8">
        <v>44743.166666666672</v>
      </c>
      <c r="U16" s="8">
        <v>45107.166666666672</v>
      </c>
      <c r="V16" t="s">
        <v>16992</v>
      </c>
      <c r="W16" t="s">
        <v>16993</v>
      </c>
      <c r="X16" t="s">
        <v>16994</v>
      </c>
      <c r="Y16" s="9">
        <v>1</v>
      </c>
      <c r="Z16" s="10">
        <v>1</v>
      </c>
      <c r="AA16" t="s">
        <v>16995</v>
      </c>
      <c r="AB16" s="8">
        <v>44743.166666666672</v>
      </c>
      <c r="AC16" s="8">
        <v>45107.166666666672</v>
      </c>
      <c r="AD16" t="s">
        <v>17052</v>
      </c>
      <c r="AE16" t="s">
        <v>16997</v>
      </c>
      <c r="AF16" t="s">
        <v>17052</v>
      </c>
      <c r="AG16" s="10">
        <v>1</v>
      </c>
      <c r="AH16" t="s">
        <v>92</v>
      </c>
      <c r="AI16" t="s">
        <v>17052</v>
      </c>
      <c r="AJ16" t="s">
        <v>16998</v>
      </c>
      <c r="AK16" t="s">
        <v>17052</v>
      </c>
      <c r="AL16" t="s">
        <v>17052</v>
      </c>
      <c r="AM16" t="s">
        <v>17052</v>
      </c>
      <c r="AN16" t="s">
        <v>17052</v>
      </c>
      <c r="AO16" t="s">
        <v>17052</v>
      </c>
      <c r="AP16" t="s">
        <v>17052</v>
      </c>
      <c r="AQ16" t="s">
        <v>16999</v>
      </c>
      <c r="AR16" t="s">
        <v>17000</v>
      </c>
      <c r="AS16" t="s">
        <v>17014</v>
      </c>
      <c r="AT16" t="s">
        <v>17001</v>
      </c>
      <c r="AU16" t="s">
        <v>17002</v>
      </c>
    </row>
    <row r="17" spans="1:47" x14ac:dyDescent="0.25">
      <c r="A17" s="7" t="str">
        <f t="shared" si="0"/>
        <v>01M363Spielberg, Dyanthe</v>
      </c>
      <c r="B17" t="s">
        <v>16983</v>
      </c>
      <c r="C17" t="s">
        <v>16984</v>
      </c>
      <c r="D17" t="s">
        <v>7380</v>
      </c>
      <c r="E17" t="s">
        <v>17054</v>
      </c>
      <c r="F17" t="s">
        <v>16986</v>
      </c>
      <c r="G17" t="s">
        <v>17004</v>
      </c>
      <c r="H17" t="s">
        <v>17005</v>
      </c>
      <c r="I17" t="s">
        <v>17006</v>
      </c>
      <c r="J17" t="s">
        <v>17136</v>
      </c>
      <c r="K17" t="s">
        <v>17137</v>
      </c>
      <c r="L17" t="s">
        <v>17138</v>
      </c>
      <c r="M17" t="s">
        <v>17139</v>
      </c>
      <c r="N17" t="s">
        <v>17011</v>
      </c>
      <c r="O17" t="s">
        <v>16988</v>
      </c>
      <c r="P17" t="s">
        <v>16989</v>
      </c>
      <c r="Q17" t="s">
        <v>17140</v>
      </c>
      <c r="R17" t="s">
        <v>16990</v>
      </c>
      <c r="S17" t="s">
        <v>16991</v>
      </c>
      <c r="T17" s="8">
        <v>44743.166666666672</v>
      </c>
      <c r="U17" s="8">
        <v>45107.166666666672</v>
      </c>
      <c r="V17" t="s">
        <v>16992</v>
      </c>
      <c r="W17" t="s">
        <v>16993</v>
      </c>
      <c r="X17" t="s">
        <v>16994</v>
      </c>
      <c r="Y17" s="9">
        <v>1</v>
      </c>
      <c r="Z17" s="10">
        <v>1</v>
      </c>
      <c r="AA17" t="s">
        <v>16995</v>
      </c>
      <c r="AB17" s="8">
        <v>44743.166666666672</v>
      </c>
      <c r="AC17" s="8">
        <v>45107.166666666672</v>
      </c>
      <c r="AD17" t="s">
        <v>17021</v>
      </c>
      <c r="AE17" t="s">
        <v>16997</v>
      </c>
      <c r="AF17" t="s">
        <v>17021</v>
      </c>
      <c r="AG17" s="10">
        <v>1</v>
      </c>
      <c r="AH17" t="s">
        <v>92</v>
      </c>
      <c r="AI17" t="s">
        <v>17021</v>
      </c>
      <c r="AJ17" t="s">
        <v>16998</v>
      </c>
      <c r="AK17" t="s">
        <v>17021</v>
      </c>
      <c r="AL17" t="s">
        <v>17021</v>
      </c>
      <c r="AM17" t="s">
        <v>17021</v>
      </c>
      <c r="AN17" t="s">
        <v>17021</v>
      </c>
      <c r="AO17" t="s">
        <v>17021</v>
      </c>
      <c r="AP17" t="s">
        <v>17021</v>
      </c>
      <c r="AQ17" t="s">
        <v>16999</v>
      </c>
      <c r="AR17" t="s">
        <v>17000</v>
      </c>
      <c r="AS17" t="s">
        <v>17001</v>
      </c>
      <c r="AT17" t="s">
        <v>17001</v>
      </c>
      <c r="AU17" t="s">
        <v>17002</v>
      </c>
    </row>
    <row r="18" spans="1:47" x14ac:dyDescent="0.25">
      <c r="A18" s="7" t="str">
        <f t="shared" si="0"/>
        <v>01M364DE LUNA CASTRO, CLAUDIA</v>
      </c>
      <c r="B18" t="s">
        <v>16983</v>
      </c>
      <c r="C18" t="s">
        <v>16984</v>
      </c>
      <c r="D18" t="s">
        <v>7386</v>
      </c>
      <c r="E18" t="s">
        <v>17003</v>
      </c>
      <c r="F18" t="s">
        <v>16986</v>
      </c>
      <c r="G18" t="s">
        <v>17004</v>
      </c>
      <c r="H18" t="s">
        <v>17005</v>
      </c>
      <c r="I18" t="s">
        <v>17006</v>
      </c>
      <c r="J18" t="s">
        <v>17141</v>
      </c>
      <c r="K18" t="s">
        <v>17142</v>
      </c>
      <c r="L18" t="s">
        <v>17143</v>
      </c>
      <c r="M18" t="s">
        <v>17144</v>
      </c>
      <c r="N18" t="s">
        <v>17011</v>
      </c>
      <c r="O18" t="s">
        <v>16988</v>
      </c>
      <c r="P18" t="s">
        <v>16989</v>
      </c>
      <c r="Q18" t="s">
        <v>17145</v>
      </c>
      <c r="R18" t="s">
        <v>16990</v>
      </c>
      <c r="S18" t="s">
        <v>16991</v>
      </c>
      <c r="T18" s="8">
        <v>44743.166666666672</v>
      </c>
      <c r="U18" s="8">
        <v>45107.166666666672</v>
      </c>
      <c r="V18" t="s">
        <v>16992</v>
      </c>
      <c r="W18" t="s">
        <v>16993</v>
      </c>
      <c r="X18" t="s">
        <v>16994</v>
      </c>
      <c r="Y18" s="9">
        <v>1</v>
      </c>
      <c r="Z18" s="10">
        <v>1</v>
      </c>
      <c r="AA18" t="s">
        <v>16995</v>
      </c>
      <c r="AB18" s="8">
        <v>44743.166666666672</v>
      </c>
      <c r="AC18" s="8">
        <v>45107.166666666672</v>
      </c>
      <c r="AD18" t="s">
        <v>17146</v>
      </c>
      <c r="AE18" t="s">
        <v>16997</v>
      </c>
      <c r="AF18" t="s">
        <v>17146</v>
      </c>
      <c r="AG18" s="10">
        <v>1</v>
      </c>
      <c r="AH18" t="s">
        <v>92</v>
      </c>
      <c r="AI18" t="s">
        <v>17146</v>
      </c>
      <c r="AJ18" t="s">
        <v>16998</v>
      </c>
      <c r="AK18" t="s">
        <v>17147</v>
      </c>
      <c r="AL18" t="s">
        <v>17147</v>
      </c>
      <c r="AM18" t="s">
        <v>17147</v>
      </c>
      <c r="AN18" t="s">
        <v>17147</v>
      </c>
      <c r="AO18" t="s">
        <v>17147</v>
      </c>
      <c r="AP18" t="s">
        <v>17147</v>
      </c>
      <c r="AQ18" t="s">
        <v>16999</v>
      </c>
      <c r="AR18" t="s">
        <v>17000</v>
      </c>
      <c r="AS18" t="s">
        <v>17001</v>
      </c>
      <c r="AT18" t="s">
        <v>17001</v>
      </c>
      <c r="AU18" t="s">
        <v>17002</v>
      </c>
    </row>
    <row r="19" spans="1:47" x14ac:dyDescent="0.25">
      <c r="A19" s="7" t="str">
        <f t="shared" si="0"/>
        <v>01M378Ricks, Keri</v>
      </c>
      <c r="B19" t="s">
        <v>16983</v>
      </c>
      <c r="C19" t="s">
        <v>16984</v>
      </c>
      <c r="D19" t="s">
        <v>7463</v>
      </c>
      <c r="E19" t="s">
        <v>17047</v>
      </c>
      <c r="F19" t="s">
        <v>16986</v>
      </c>
      <c r="G19" t="s">
        <v>17027</v>
      </c>
      <c r="H19" t="s">
        <v>17028</v>
      </c>
      <c r="I19" t="s">
        <v>17006</v>
      </c>
      <c r="J19" t="s">
        <v>17148</v>
      </c>
      <c r="K19" t="s">
        <v>17149</v>
      </c>
      <c r="L19" t="s">
        <v>17150</v>
      </c>
      <c r="M19" t="s">
        <v>17151</v>
      </c>
      <c r="N19" t="s">
        <v>17034</v>
      </c>
      <c r="O19" t="s">
        <v>16988</v>
      </c>
      <c r="P19" t="s">
        <v>16989</v>
      </c>
      <c r="Q19" t="s">
        <v>17152</v>
      </c>
      <c r="R19" t="s">
        <v>16990</v>
      </c>
      <c r="S19" t="s">
        <v>16991</v>
      </c>
      <c r="T19" s="8">
        <v>44743.166666666672</v>
      </c>
      <c r="U19" s="8">
        <v>45107.166666666672</v>
      </c>
      <c r="V19" t="s">
        <v>16992</v>
      </c>
      <c r="W19" t="s">
        <v>16993</v>
      </c>
      <c r="X19" t="s">
        <v>16994</v>
      </c>
      <c r="Y19" s="9">
        <v>1</v>
      </c>
      <c r="Z19" s="10">
        <v>1</v>
      </c>
      <c r="AA19" t="s">
        <v>16995</v>
      </c>
      <c r="AB19" s="8">
        <v>44743.166666666672</v>
      </c>
      <c r="AC19" s="8">
        <v>45107.166666666672</v>
      </c>
      <c r="AD19" t="s">
        <v>17093</v>
      </c>
      <c r="AE19" t="s">
        <v>16997</v>
      </c>
      <c r="AF19" t="s">
        <v>17093</v>
      </c>
      <c r="AG19" s="10">
        <v>1</v>
      </c>
      <c r="AH19" t="s">
        <v>92</v>
      </c>
      <c r="AI19" t="s">
        <v>17093</v>
      </c>
      <c r="AJ19" t="s">
        <v>16998</v>
      </c>
      <c r="AK19" t="s">
        <v>17093</v>
      </c>
      <c r="AL19" t="s">
        <v>17093</v>
      </c>
      <c r="AM19" t="s">
        <v>17093</v>
      </c>
      <c r="AN19" t="s">
        <v>17093</v>
      </c>
      <c r="AO19" t="s">
        <v>17093</v>
      </c>
      <c r="AP19" t="s">
        <v>17093</v>
      </c>
      <c r="AQ19" t="s">
        <v>16999</v>
      </c>
      <c r="AR19" t="s">
        <v>17000</v>
      </c>
      <c r="AS19" t="s">
        <v>17153</v>
      </c>
      <c r="AT19" t="s">
        <v>17001</v>
      </c>
      <c r="AU19" t="s">
        <v>17002</v>
      </c>
    </row>
    <row r="20" spans="1:47" x14ac:dyDescent="0.25">
      <c r="A20" s="7" t="str">
        <f t="shared" si="0"/>
        <v>01M448Willie, Matthew</v>
      </c>
      <c r="B20" t="s">
        <v>16983</v>
      </c>
      <c r="C20" t="s">
        <v>16984</v>
      </c>
      <c r="D20" t="s">
        <v>7886</v>
      </c>
      <c r="E20" t="s">
        <v>17162</v>
      </c>
      <c r="F20" t="s">
        <v>17102</v>
      </c>
      <c r="G20" t="s">
        <v>17106</v>
      </c>
      <c r="H20" t="s">
        <v>17107</v>
      </c>
      <c r="I20" t="s">
        <v>17006</v>
      </c>
      <c r="J20" t="s">
        <v>17163</v>
      </c>
      <c r="K20" t="s">
        <v>17164</v>
      </c>
      <c r="L20" t="s">
        <v>17165</v>
      </c>
      <c r="M20" t="s">
        <v>17166</v>
      </c>
      <c r="N20" t="s">
        <v>17112</v>
      </c>
      <c r="O20" t="s">
        <v>16988</v>
      </c>
      <c r="P20" t="s">
        <v>16989</v>
      </c>
      <c r="Q20" t="s">
        <v>17167</v>
      </c>
      <c r="R20" t="s">
        <v>16990</v>
      </c>
      <c r="S20" t="s">
        <v>16991</v>
      </c>
      <c r="T20" s="8">
        <v>44743.166666666672</v>
      </c>
      <c r="U20" s="8">
        <v>45107.166666666672</v>
      </c>
      <c r="V20" t="s">
        <v>16992</v>
      </c>
      <c r="W20" t="s">
        <v>17103</v>
      </c>
      <c r="X20" t="s">
        <v>17104</v>
      </c>
      <c r="Y20" s="9">
        <v>1</v>
      </c>
      <c r="Z20" s="10">
        <v>1</v>
      </c>
      <c r="AA20" t="s">
        <v>17105</v>
      </c>
      <c r="AB20" s="8">
        <v>44743.166666666672</v>
      </c>
      <c r="AC20" s="8">
        <v>45107.166666666672</v>
      </c>
      <c r="AD20" t="s">
        <v>17114</v>
      </c>
      <c r="AE20" t="s">
        <v>16997</v>
      </c>
      <c r="AF20" t="s">
        <v>17114</v>
      </c>
      <c r="AG20" s="10">
        <v>1</v>
      </c>
      <c r="AH20" t="s">
        <v>92</v>
      </c>
      <c r="AI20" t="s">
        <v>17114</v>
      </c>
      <c r="AJ20" t="s">
        <v>16998</v>
      </c>
      <c r="AK20" t="s">
        <v>17114</v>
      </c>
      <c r="AL20" t="s">
        <v>17114</v>
      </c>
      <c r="AM20" t="s">
        <v>17114</v>
      </c>
      <c r="AN20" t="s">
        <v>17114</v>
      </c>
      <c r="AO20" t="s">
        <v>17114</v>
      </c>
      <c r="AP20" t="s">
        <v>17114</v>
      </c>
      <c r="AQ20" t="s">
        <v>16999</v>
      </c>
      <c r="AR20" t="s">
        <v>17000</v>
      </c>
      <c r="AS20" t="s">
        <v>17001</v>
      </c>
      <c r="AT20" t="s">
        <v>17001</v>
      </c>
      <c r="AU20" t="s">
        <v>17002</v>
      </c>
    </row>
    <row r="21" spans="1:47" x14ac:dyDescent="0.25">
      <c r="A21" s="7" t="str">
        <f t="shared" si="0"/>
        <v>01M450FEDERMAN, MARK</v>
      </c>
      <c r="B21" t="s">
        <v>16983</v>
      </c>
      <c r="C21" t="s">
        <v>16984</v>
      </c>
      <c r="D21" t="s">
        <v>7900</v>
      </c>
      <c r="E21" t="s">
        <v>17175</v>
      </c>
      <c r="F21" t="s">
        <v>17102</v>
      </c>
      <c r="G21" t="s">
        <v>17106</v>
      </c>
      <c r="H21" t="s">
        <v>17107</v>
      </c>
      <c r="I21" t="s">
        <v>17006</v>
      </c>
      <c r="J21" t="s">
        <v>17176</v>
      </c>
      <c r="K21" t="s">
        <v>17177</v>
      </c>
      <c r="L21" t="s">
        <v>17178</v>
      </c>
      <c r="M21" t="s">
        <v>17179</v>
      </c>
      <c r="N21" t="s">
        <v>17112</v>
      </c>
      <c r="O21" t="s">
        <v>16988</v>
      </c>
      <c r="P21" t="s">
        <v>16989</v>
      </c>
      <c r="Q21" t="s">
        <v>17180</v>
      </c>
      <c r="R21" t="s">
        <v>16990</v>
      </c>
      <c r="S21" t="s">
        <v>16991</v>
      </c>
      <c r="T21" s="8">
        <v>44743.166666666672</v>
      </c>
      <c r="U21" s="8">
        <v>45107.166666666672</v>
      </c>
      <c r="V21" t="s">
        <v>16992</v>
      </c>
      <c r="W21" t="s">
        <v>17103</v>
      </c>
      <c r="X21" t="s">
        <v>17104</v>
      </c>
      <c r="Y21" s="9">
        <v>1</v>
      </c>
      <c r="Z21" s="10">
        <v>1</v>
      </c>
      <c r="AA21" t="s">
        <v>17105</v>
      </c>
      <c r="AB21" s="8">
        <v>44743.166666666672</v>
      </c>
      <c r="AC21" s="8">
        <v>45107.166666666672</v>
      </c>
      <c r="AD21" t="s">
        <v>17181</v>
      </c>
      <c r="AE21" t="s">
        <v>16997</v>
      </c>
      <c r="AF21" t="s">
        <v>17181</v>
      </c>
      <c r="AG21" s="10">
        <v>1</v>
      </c>
      <c r="AH21" t="s">
        <v>92</v>
      </c>
      <c r="AI21" t="s">
        <v>17181</v>
      </c>
      <c r="AJ21" t="s">
        <v>16998</v>
      </c>
      <c r="AK21" t="s">
        <v>17181</v>
      </c>
      <c r="AL21" t="s">
        <v>17181</v>
      </c>
      <c r="AM21" t="s">
        <v>17181</v>
      </c>
      <c r="AN21" t="s">
        <v>17181</v>
      </c>
      <c r="AO21" t="s">
        <v>17181</v>
      </c>
      <c r="AP21" t="s">
        <v>17181</v>
      </c>
      <c r="AQ21" t="s">
        <v>16999</v>
      </c>
      <c r="AR21" t="s">
        <v>17000</v>
      </c>
      <c r="AS21" t="s">
        <v>17014</v>
      </c>
      <c r="AT21" t="s">
        <v>17001</v>
      </c>
      <c r="AU21" t="s">
        <v>17002</v>
      </c>
    </row>
    <row r="22" spans="1:47" x14ac:dyDescent="0.25">
      <c r="A22" s="7" t="str">
        <f t="shared" si="0"/>
        <v>01M458Pritchard, Samantha</v>
      </c>
      <c r="B22" t="s">
        <v>16983</v>
      </c>
      <c r="C22" t="s">
        <v>16984</v>
      </c>
      <c r="D22" t="s">
        <v>7914</v>
      </c>
      <c r="E22" t="s">
        <v>17183</v>
      </c>
      <c r="F22" t="s">
        <v>17102</v>
      </c>
      <c r="G22" t="s">
        <v>17106</v>
      </c>
      <c r="H22" t="s">
        <v>17107</v>
      </c>
      <c r="I22" t="s">
        <v>17029</v>
      </c>
      <c r="J22" t="s">
        <v>17184</v>
      </c>
      <c r="K22" t="s">
        <v>17185</v>
      </c>
      <c r="L22" t="s">
        <v>17186</v>
      </c>
      <c r="M22" t="s">
        <v>17187</v>
      </c>
      <c r="N22" t="s">
        <v>17112</v>
      </c>
      <c r="O22" t="s">
        <v>16988</v>
      </c>
      <c r="P22" t="s">
        <v>16989</v>
      </c>
      <c r="Q22" t="s">
        <v>17188</v>
      </c>
      <c r="R22" t="s">
        <v>16990</v>
      </c>
      <c r="S22" t="s">
        <v>16991</v>
      </c>
      <c r="T22" s="8">
        <v>44824.166666666672</v>
      </c>
      <c r="U22" s="8">
        <v>45107.166666666672</v>
      </c>
      <c r="V22" t="s">
        <v>16992</v>
      </c>
      <c r="W22" t="s">
        <v>17103</v>
      </c>
      <c r="X22" t="s">
        <v>17104</v>
      </c>
      <c r="Y22" s="9">
        <v>1</v>
      </c>
      <c r="Z22" s="10">
        <v>1</v>
      </c>
      <c r="AA22" t="s">
        <v>17105</v>
      </c>
      <c r="AB22" s="8">
        <v>44824.166666666672</v>
      </c>
      <c r="AC22" s="8">
        <v>45107.166666666672</v>
      </c>
      <c r="AD22" t="s">
        <v>17189</v>
      </c>
      <c r="AE22" t="s">
        <v>16997</v>
      </c>
      <c r="AF22" t="s">
        <v>17189</v>
      </c>
      <c r="AG22" s="10">
        <v>0.78</v>
      </c>
      <c r="AH22" t="s">
        <v>92</v>
      </c>
      <c r="AI22" t="s">
        <v>17190</v>
      </c>
      <c r="AJ22" t="s">
        <v>16998</v>
      </c>
      <c r="AK22" t="s">
        <v>17190</v>
      </c>
      <c r="AL22" t="s">
        <v>17190</v>
      </c>
      <c r="AM22" t="s">
        <v>17190</v>
      </c>
      <c r="AN22" t="s">
        <v>17190</v>
      </c>
      <c r="AO22" t="s">
        <v>17190</v>
      </c>
      <c r="AP22" t="s">
        <v>17190</v>
      </c>
      <c r="AQ22" t="s">
        <v>16999</v>
      </c>
      <c r="AR22" t="s">
        <v>17000</v>
      </c>
      <c r="AS22" t="s">
        <v>17001</v>
      </c>
      <c r="AT22" t="s">
        <v>17001</v>
      </c>
      <c r="AU22" t="s">
        <v>17002</v>
      </c>
    </row>
    <row r="23" spans="1:47" x14ac:dyDescent="0.25">
      <c r="A23" s="7" t="str">
        <f t="shared" si="0"/>
        <v>01M515Anaya, Rene</v>
      </c>
      <c r="B23" t="s">
        <v>16983</v>
      </c>
      <c r="C23" t="s">
        <v>16984</v>
      </c>
      <c r="D23" t="s">
        <v>8104</v>
      </c>
      <c r="E23" t="s">
        <v>17162</v>
      </c>
      <c r="F23" t="s">
        <v>17102</v>
      </c>
      <c r="G23" t="s">
        <v>17106</v>
      </c>
      <c r="H23" t="s">
        <v>17107</v>
      </c>
      <c r="I23" t="s">
        <v>17006</v>
      </c>
      <c r="J23" t="s">
        <v>17197</v>
      </c>
      <c r="K23" t="s">
        <v>17198</v>
      </c>
      <c r="L23" t="s">
        <v>17199</v>
      </c>
      <c r="M23" t="s">
        <v>17200</v>
      </c>
      <c r="N23" t="s">
        <v>17112</v>
      </c>
      <c r="O23" t="s">
        <v>16988</v>
      </c>
      <c r="P23" t="s">
        <v>16989</v>
      </c>
      <c r="Q23" t="s">
        <v>17201</v>
      </c>
      <c r="R23" t="s">
        <v>16990</v>
      </c>
      <c r="S23" t="s">
        <v>16991</v>
      </c>
      <c r="T23" s="8">
        <v>44743.166666666672</v>
      </c>
      <c r="U23" s="8">
        <v>45107.166666666672</v>
      </c>
      <c r="V23" t="s">
        <v>16992</v>
      </c>
      <c r="W23" t="s">
        <v>17103</v>
      </c>
      <c r="X23" t="s">
        <v>17104</v>
      </c>
      <c r="Y23" s="9">
        <v>1</v>
      </c>
      <c r="Z23" s="10">
        <v>1</v>
      </c>
      <c r="AA23" t="s">
        <v>17105</v>
      </c>
      <c r="AB23" s="8">
        <v>44743.166666666672</v>
      </c>
      <c r="AC23" s="8">
        <v>45107.166666666672</v>
      </c>
      <c r="AD23" t="s">
        <v>17181</v>
      </c>
      <c r="AE23" t="s">
        <v>16997</v>
      </c>
      <c r="AF23" t="s">
        <v>17181</v>
      </c>
      <c r="AG23" s="10">
        <v>1</v>
      </c>
      <c r="AH23" t="s">
        <v>92</v>
      </c>
      <c r="AI23" t="s">
        <v>17181</v>
      </c>
      <c r="AJ23" t="s">
        <v>16998</v>
      </c>
      <c r="AK23" t="s">
        <v>17181</v>
      </c>
      <c r="AL23" t="s">
        <v>17181</v>
      </c>
      <c r="AM23" t="s">
        <v>17181</v>
      </c>
      <c r="AN23" t="s">
        <v>17181</v>
      </c>
      <c r="AO23" t="s">
        <v>17181</v>
      </c>
      <c r="AP23" t="s">
        <v>17181</v>
      </c>
      <c r="AQ23" t="s">
        <v>16999</v>
      </c>
      <c r="AR23" t="s">
        <v>17000</v>
      </c>
      <c r="AS23" t="s">
        <v>17001</v>
      </c>
      <c r="AT23" t="s">
        <v>17001</v>
      </c>
      <c r="AU23" t="s">
        <v>17002</v>
      </c>
    </row>
    <row r="24" spans="1:47" x14ac:dyDescent="0.25">
      <c r="A24" s="7" t="str">
        <f t="shared" si="0"/>
        <v>01M539Lynch, Meaghan</v>
      </c>
      <c r="B24" t="s">
        <v>16983</v>
      </c>
      <c r="C24" t="s">
        <v>16984</v>
      </c>
      <c r="D24" t="s">
        <v>8209</v>
      </c>
      <c r="E24" t="s">
        <v>17204</v>
      </c>
      <c r="F24" t="s">
        <v>17102</v>
      </c>
      <c r="G24" t="s">
        <v>17106</v>
      </c>
      <c r="H24" t="s">
        <v>17107</v>
      </c>
      <c r="I24" t="s">
        <v>17006</v>
      </c>
      <c r="J24" t="s">
        <v>17205</v>
      </c>
      <c r="K24" t="s">
        <v>17206</v>
      </c>
      <c r="L24" t="s">
        <v>17207</v>
      </c>
      <c r="M24" t="s">
        <v>17208</v>
      </c>
      <c r="N24" t="s">
        <v>17112</v>
      </c>
      <c r="O24" t="s">
        <v>16988</v>
      </c>
      <c r="P24" t="s">
        <v>16989</v>
      </c>
      <c r="Q24" t="s">
        <v>17209</v>
      </c>
      <c r="R24" t="s">
        <v>16990</v>
      </c>
      <c r="S24" t="s">
        <v>16991</v>
      </c>
      <c r="T24" s="8">
        <v>44743.166666666672</v>
      </c>
      <c r="U24" s="8">
        <v>45107.166666666672</v>
      </c>
      <c r="V24" t="s">
        <v>16992</v>
      </c>
      <c r="W24" t="s">
        <v>17103</v>
      </c>
      <c r="X24" t="s">
        <v>17104</v>
      </c>
      <c r="Y24" s="9">
        <v>1</v>
      </c>
      <c r="Z24" s="10">
        <v>1</v>
      </c>
      <c r="AA24" t="s">
        <v>17105</v>
      </c>
      <c r="AB24" s="8">
        <v>44743.166666666672</v>
      </c>
      <c r="AC24" s="8">
        <v>45107.166666666672</v>
      </c>
      <c r="AD24" t="s">
        <v>17210</v>
      </c>
      <c r="AE24" t="s">
        <v>16997</v>
      </c>
      <c r="AF24" t="s">
        <v>17210</v>
      </c>
      <c r="AG24" s="10">
        <v>1</v>
      </c>
      <c r="AH24" t="s">
        <v>92</v>
      </c>
      <c r="AI24" t="s">
        <v>17210</v>
      </c>
      <c r="AJ24" t="s">
        <v>16998</v>
      </c>
      <c r="AK24" t="s">
        <v>17210</v>
      </c>
      <c r="AL24" t="s">
        <v>17210</v>
      </c>
      <c r="AM24" t="s">
        <v>17210</v>
      </c>
      <c r="AN24" t="s">
        <v>17210</v>
      </c>
      <c r="AO24" t="s">
        <v>17210</v>
      </c>
      <c r="AP24" t="s">
        <v>17210</v>
      </c>
      <c r="AQ24" t="s">
        <v>16999</v>
      </c>
      <c r="AR24" t="s">
        <v>17000</v>
      </c>
      <c r="AS24" t="s">
        <v>17001</v>
      </c>
      <c r="AT24" t="s">
        <v>17001</v>
      </c>
      <c r="AU24" t="s">
        <v>17002</v>
      </c>
    </row>
    <row r="25" spans="1:47" x14ac:dyDescent="0.25">
      <c r="A25" s="7" t="str">
        <f t="shared" ref="A25:A46" si="1">D25&amp;J25</f>
        <v>01M650Sheehan, Claire</v>
      </c>
      <c r="B25" t="s">
        <v>16983</v>
      </c>
      <c r="C25" t="s">
        <v>16984</v>
      </c>
      <c r="D25" t="s">
        <v>8385</v>
      </c>
      <c r="E25" t="s">
        <v>17217</v>
      </c>
      <c r="F25" t="s">
        <v>17102</v>
      </c>
      <c r="G25" t="s">
        <v>17106</v>
      </c>
      <c r="H25" t="s">
        <v>17107</v>
      </c>
      <c r="I25" t="s">
        <v>17006</v>
      </c>
      <c r="J25" t="s">
        <v>17218</v>
      </c>
      <c r="K25" t="s">
        <v>17219</v>
      </c>
      <c r="L25" t="s">
        <v>17220</v>
      </c>
      <c r="M25" t="s">
        <v>17221</v>
      </c>
      <c r="N25" t="s">
        <v>17112</v>
      </c>
      <c r="O25" t="s">
        <v>16988</v>
      </c>
      <c r="P25" t="s">
        <v>16989</v>
      </c>
      <c r="Q25" t="s">
        <v>17222</v>
      </c>
      <c r="R25" t="s">
        <v>16990</v>
      </c>
      <c r="S25" t="s">
        <v>16991</v>
      </c>
      <c r="T25" s="8">
        <v>44743.166666666672</v>
      </c>
      <c r="U25" s="8">
        <v>45107.166666666672</v>
      </c>
      <c r="V25" t="s">
        <v>16992</v>
      </c>
      <c r="W25" t="s">
        <v>17103</v>
      </c>
      <c r="X25" t="s">
        <v>17104</v>
      </c>
      <c r="Y25" s="9">
        <v>1</v>
      </c>
      <c r="Z25" s="10">
        <v>1</v>
      </c>
      <c r="AA25" t="s">
        <v>17105</v>
      </c>
      <c r="AB25" s="8">
        <v>44743.166666666672</v>
      </c>
      <c r="AC25" s="8">
        <v>45107.166666666672</v>
      </c>
      <c r="AD25" t="s">
        <v>17114</v>
      </c>
      <c r="AE25" t="s">
        <v>16997</v>
      </c>
      <c r="AF25" t="s">
        <v>17114</v>
      </c>
      <c r="AG25" s="10">
        <v>1</v>
      </c>
      <c r="AH25" t="s">
        <v>92</v>
      </c>
      <c r="AI25" t="s">
        <v>17114</v>
      </c>
      <c r="AJ25" t="s">
        <v>16998</v>
      </c>
      <c r="AK25" t="s">
        <v>17114</v>
      </c>
      <c r="AL25" t="s">
        <v>17114</v>
      </c>
      <c r="AM25" t="s">
        <v>17114</v>
      </c>
      <c r="AN25" t="s">
        <v>17114</v>
      </c>
      <c r="AO25" t="s">
        <v>17114</v>
      </c>
      <c r="AP25" t="s">
        <v>17114</v>
      </c>
      <c r="AQ25" t="s">
        <v>16999</v>
      </c>
      <c r="AR25" t="s">
        <v>17000</v>
      </c>
      <c r="AS25" t="s">
        <v>17001</v>
      </c>
      <c r="AT25" t="s">
        <v>17001</v>
      </c>
      <c r="AU25" t="s">
        <v>17002</v>
      </c>
    </row>
    <row r="26" spans="1:47" x14ac:dyDescent="0.25">
      <c r="A26" s="7" t="str">
        <f t="shared" si="1"/>
        <v>01M696LERNER, MICHAEL</v>
      </c>
      <c r="B26" t="s">
        <v>16983</v>
      </c>
      <c r="C26" t="s">
        <v>16984</v>
      </c>
      <c r="D26" t="s">
        <v>8428</v>
      </c>
      <c r="E26" t="s">
        <v>17225</v>
      </c>
      <c r="F26" t="s">
        <v>17102</v>
      </c>
      <c r="G26" t="s">
        <v>17106</v>
      </c>
      <c r="H26" t="s">
        <v>17107</v>
      </c>
      <c r="I26" t="s">
        <v>17006</v>
      </c>
      <c r="J26" t="s">
        <v>17226</v>
      </c>
      <c r="K26" t="s">
        <v>17227</v>
      </c>
      <c r="L26" t="s">
        <v>17228</v>
      </c>
      <c r="M26" t="s">
        <v>17229</v>
      </c>
      <c r="N26" t="s">
        <v>17112</v>
      </c>
      <c r="O26" t="s">
        <v>16988</v>
      </c>
      <c r="P26" t="s">
        <v>16989</v>
      </c>
      <c r="Q26" t="s">
        <v>17230</v>
      </c>
      <c r="R26" t="s">
        <v>16990</v>
      </c>
      <c r="S26" t="s">
        <v>16991</v>
      </c>
      <c r="T26" s="8">
        <v>44743.166666666672</v>
      </c>
      <c r="U26" s="8">
        <v>45107.166666666672</v>
      </c>
      <c r="V26" t="s">
        <v>16992</v>
      </c>
      <c r="W26" t="s">
        <v>17103</v>
      </c>
      <c r="X26" t="s">
        <v>17104</v>
      </c>
      <c r="Y26" s="9">
        <v>1</v>
      </c>
      <c r="Z26" s="10">
        <v>1</v>
      </c>
      <c r="AA26" t="s">
        <v>17105</v>
      </c>
      <c r="AB26" s="8">
        <v>44743.166666666672</v>
      </c>
      <c r="AC26" s="8">
        <v>45107.166666666672</v>
      </c>
      <c r="AD26" t="s">
        <v>17231</v>
      </c>
      <c r="AE26" t="s">
        <v>16997</v>
      </c>
      <c r="AF26" t="s">
        <v>17231</v>
      </c>
      <c r="AG26" s="10">
        <v>1</v>
      </c>
      <c r="AH26" t="s">
        <v>92</v>
      </c>
      <c r="AI26" t="s">
        <v>17231</v>
      </c>
      <c r="AJ26" t="s">
        <v>16998</v>
      </c>
      <c r="AK26" t="s">
        <v>17231</v>
      </c>
      <c r="AL26" t="s">
        <v>17231</v>
      </c>
      <c r="AM26" t="s">
        <v>17231</v>
      </c>
      <c r="AN26" t="s">
        <v>17231</v>
      </c>
      <c r="AO26" t="s">
        <v>17231</v>
      </c>
      <c r="AP26" t="s">
        <v>17231</v>
      </c>
      <c r="AQ26" t="s">
        <v>16999</v>
      </c>
      <c r="AR26" t="s">
        <v>17000</v>
      </c>
      <c r="AS26" t="s">
        <v>17014</v>
      </c>
      <c r="AT26" t="s">
        <v>17001</v>
      </c>
      <c r="AU26" t="s">
        <v>17002</v>
      </c>
    </row>
    <row r="27" spans="1:47" x14ac:dyDescent="0.25">
      <c r="A27" s="7" t="str">
        <f t="shared" si="1"/>
        <v>01M839ESTWICK, SONHANDO</v>
      </c>
      <c r="B27" t="s">
        <v>16983</v>
      </c>
      <c r="C27" t="s">
        <v>16984</v>
      </c>
      <c r="D27" t="s">
        <v>8540</v>
      </c>
      <c r="E27" t="s">
        <v>17232</v>
      </c>
      <c r="F27" t="s">
        <v>16986</v>
      </c>
      <c r="G27" t="s">
        <v>17027</v>
      </c>
      <c r="H27" t="s">
        <v>17028</v>
      </c>
      <c r="I27" t="s">
        <v>17006</v>
      </c>
      <c r="J27" t="s">
        <v>17233</v>
      </c>
      <c r="K27" t="s">
        <v>17234</v>
      </c>
      <c r="L27" t="s">
        <v>17235</v>
      </c>
      <c r="M27" t="s">
        <v>17236</v>
      </c>
      <c r="N27" t="s">
        <v>17034</v>
      </c>
      <c r="O27" t="s">
        <v>16988</v>
      </c>
      <c r="P27" t="s">
        <v>16989</v>
      </c>
      <c r="Q27" t="s">
        <v>17237</v>
      </c>
      <c r="R27" t="s">
        <v>16990</v>
      </c>
      <c r="S27" t="s">
        <v>16991</v>
      </c>
      <c r="T27" s="8">
        <v>44743.166666666672</v>
      </c>
      <c r="U27" s="8">
        <v>45107.166666666672</v>
      </c>
      <c r="V27" t="s">
        <v>16992</v>
      </c>
      <c r="W27" t="s">
        <v>16993</v>
      </c>
      <c r="X27" t="s">
        <v>16994</v>
      </c>
      <c r="Y27" s="9">
        <v>1</v>
      </c>
      <c r="Z27" s="10">
        <v>1</v>
      </c>
      <c r="AA27" t="s">
        <v>16995</v>
      </c>
      <c r="AB27" s="8">
        <v>44743.166666666672</v>
      </c>
      <c r="AC27" s="8">
        <v>45107.166666666672</v>
      </c>
      <c r="AD27" t="s">
        <v>17074</v>
      </c>
      <c r="AE27" t="s">
        <v>16997</v>
      </c>
      <c r="AF27" t="s">
        <v>17074</v>
      </c>
      <c r="AG27" s="10">
        <v>1</v>
      </c>
      <c r="AH27" t="s">
        <v>92</v>
      </c>
      <c r="AI27" t="s">
        <v>17074</v>
      </c>
      <c r="AJ27" t="s">
        <v>16998</v>
      </c>
      <c r="AK27" t="s">
        <v>17074</v>
      </c>
      <c r="AL27" t="s">
        <v>17074</v>
      </c>
      <c r="AM27" t="s">
        <v>17074</v>
      </c>
      <c r="AN27" t="s">
        <v>17074</v>
      </c>
      <c r="AO27" t="s">
        <v>17074</v>
      </c>
      <c r="AP27" t="s">
        <v>17074</v>
      </c>
      <c r="AQ27" t="s">
        <v>16999</v>
      </c>
      <c r="AR27" t="s">
        <v>17000</v>
      </c>
      <c r="AS27" t="s">
        <v>17014</v>
      </c>
      <c r="AT27" t="s">
        <v>17001</v>
      </c>
      <c r="AU27" t="s">
        <v>17002</v>
      </c>
    </row>
    <row r="28" spans="1:47" x14ac:dyDescent="0.25">
      <c r="A28" s="7" t="str">
        <f t="shared" si="1"/>
        <v>02M001HOM, AMY</v>
      </c>
      <c r="B28" t="s">
        <v>16983</v>
      </c>
      <c r="C28" t="s">
        <v>17238</v>
      </c>
      <c r="D28" t="s">
        <v>5525</v>
      </c>
      <c r="E28" t="s">
        <v>17040</v>
      </c>
      <c r="F28" t="s">
        <v>16986</v>
      </c>
      <c r="G28" t="s">
        <v>17004</v>
      </c>
      <c r="H28" t="s">
        <v>17005</v>
      </c>
      <c r="I28" t="s">
        <v>17006</v>
      </c>
      <c r="J28" t="s">
        <v>17239</v>
      </c>
      <c r="K28" t="s">
        <v>17240</v>
      </c>
      <c r="L28" t="s">
        <v>17241</v>
      </c>
      <c r="M28" t="s">
        <v>17242</v>
      </c>
      <c r="N28" t="s">
        <v>17011</v>
      </c>
      <c r="O28" t="s">
        <v>16988</v>
      </c>
      <c r="P28" t="s">
        <v>16989</v>
      </c>
      <c r="Q28" t="s">
        <v>17243</v>
      </c>
      <c r="R28" t="s">
        <v>16990</v>
      </c>
      <c r="S28" t="s">
        <v>16991</v>
      </c>
      <c r="T28" s="8">
        <v>44743.166666666672</v>
      </c>
      <c r="U28" s="8">
        <v>45107.166666666672</v>
      </c>
      <c r="V28" t="s">
        <v>16992</v>
      </c>
      <c r="W28" t="s">
        <v>16993</v>
      </c>
      <c r="X28" t="s">
        <v>16994</v>
      </c>
      <c r="Y28" s="9">
        <v>1</v>
      </c>
      <c r="Z28" s="10">
        <v>1</v>
      </c>
      <c r="AA28" t="s">
        <v>16995</v>
      </c>
      <c r="AB28" s="8">
        <v>44743.166666666672</v>
      </c>
      <c r="AC28" s="8">
        <v>45107.166666666672</v>
      </c>
      <c r="AD28" t="s">
        <v>17052</v>
      </c>
      <c r="AE28" t="s">
        <v>16997</v>
      </c>
      <c r="AF28" t="s">
        <v>17052</v>
      </c>
      <c r="AG28" s="10">
        <v>1</v>
      </c>
      <c r="AH28" t="s">
        <v>92</v>
      </c>
      <c r="AI28" t="s">
        <v>17052</v>
      </c>
      <c r="AJ28" t="s">
        <v>16998</v>
      </c>
      <c r="AK28" t="s">
        <v>17052</v>
      </c>
      <c r="AL28" t="s">
        <v>17052</v>
      </c>
      <c r="AM28" t="s">
        <v>17052</v>
      </c>
      <c r="AN28" t="s">
        <v>17052</v>
      </c>
      <c r="AO28" t="s">
        <v>17052</v>
      </c>
      <c r="AP28" t="s">
        <v>17052</v>
      </c>
      <c r="AQ28" t="s">
        <v>16999</v>
      </c>
      <c r="AR28" t="s">
        <v>17000</v>
      </c>
      <c r="AS28" t="s">
        <v>17244</v>
      </c>
      <c r="AT28" t="s">
        <v>17001</v>
      </c>
      <c r="AU28" t="s">
        <v>17002</v>
      </c>
    </row>
    <row r="29" spans="1:47" x14ac:dyDescent="0.25">
      <c r="A29" s="7" t="str">
        <f t="shared" si="1"/>
        <v>02M002Ng, Silvana</v>
      </c>
      <c r="B29" t="s">
        <v>16983</v>
      </c>
      <c r="C29" t="s">
        <v>17238</v>
      </c>
      <c r="D29" t="s">
        <v>5537</v>
      </c>
      <c r="E29" t="s">
        <v>17087</v>
      </c>
      <c r="F29" t="s">
        <v>16986</v>
      </c>
      <c r="G29" t="s">
        <v>17004</v>
      </c>
      <c r="H29" t="s">
        <v>17005</v>
      </c>
      <c r="I29" t="s">
        <v>17006</v>
      </c>
      <c r="J29" t="s">
        <v>17247</v>
      </c>
      <c r="K29" t="s">
        <v>17248</v>
      </c>
      <c r="L29" t="s">
        <v>17249</v>
      </c>
      <c r="M29" t="s">
        <v>17250</v>
      </c>
      <c r="N29" t="s">
        <v>17011</v>
      </c>
      <c r="O29" t="s">
        <v>16988</v>
      </c>
      <c r="P29" t="s">
        <v>16989</v>
      </c>
      <c r="Q29" t="s">
        <v>17251</v>
      </c>
      <c r="R29" t="s">
        <v>16990</v>
      </c>
      <c r="S29" t="s">
        <v>16991</v>
      </c>
      <c r="T29" s="8">
        <v>44743.166666666672</v>
      </c>
      <c r="U29" s="8">
        <v>45107.166666666672</v>
      </c>
      <c r="V29" t="s">
        <v>16992</v>
      </c>
      <c r="W29" t="s">
        <v>16993</v>
      </c>
      <c r="X29" t="s">
        <v>16994</v>
      </c>
      <c r="Y29" s="9">
        <v>1</v>
      </c>
      <c r="Z29" s="10">
        <v>1</v>
      </c>
      <c r="AA29" t="s">
        <v>16995</v>
      </c>
      <c r="AB29" s="8">
        <v>44743.166666666672</v>
      </c>
      <c r="AC29" s="8">
        <v>45107.166666666672</v>
      </c>
      <c r="AD29" t="s">
        <v>17122</v>
      </c>
      <c r="AE29" t="s">
        <v>16997</v>
      </c>
      <c r="AF29" t="s">
        <v>17122</v>
      </c>
      <c r="AG29" s="10">
        <v>1</v>
      </c>
      <c r="AH29" t="s">
        <v>92</v>
      </c>
      <c r="AI29" t="s">
        <v>17122</v>
      </c>
      <c r="AJ29" t="s">
        <v>16998</v>
      </c>
      <c r="AK29" t="s">
        <v>17122</v>
      </c>
      <c r="AL29" t="s">
        <v>17122</v>
      </c>
      <c r="AM29" t="s">
        <v>17122</v>
      </c>
      <c r="AN29" t="s">
        <v>17122</v>
      </c>
      <c r="AO29" t="s">
        <v>17122</v>
      </c>
      <c r="AP29" t="s">
        <v>17122</v>
      </c>
      <c r="AQ29" t="s">
        <v>16999</v>
      </c>
      <c r="AR29" t="s">
        <v>17000</v>
      </c>
      <c r="AS29" t="s">
        <v>17001</v>
      </c>
      <c r="AT29" t="s">
        <v>17001</v>
      </c>
      <c r="AU29" t="s">
        <v>17002</v>
      </c>
    </row>
    <row r="30" spans="1:47" x14ac:dyDescent="0.25">
      <c r="A30" s="7" t="str">
        <f t="shared" si="1"/>
        <v>02M003CASADO, HILLARY</v>
      </c>
      <c r="B30" t="s">
        <v>16983</v>
      </c>
      <c r="C30" t="s">
        <v>17238</v>
      </c>
      <c r="D30" t="s">
        <v>5545</v>
      </c>
      <c r="E30" t="s">
        <v>17116</v>
      </c>
      <c r="F30" t="s">
        <v>16986</v>
      </c>
      <c r="G30" t="s">
        <v>17004</v>
      </c>
      <c r="H30" t="s">
        <v>17005</v>
      </c>
      <c r="I30" t="s">
        <v>17006</v>
      </c>
      <c r="J30" t="s">
        <v>17252</v>
      </c>
      <c r="K30" t="s">
        <v>17253</v>
      </c>
      <c r="L30" t="s">
        <v>17254</v>
      </c>
      <c r="M30" t="s">
        <v>17255</v>
      </c>
      <c r="N30" t="s">
        <v>17011</v>
      </c>
      <c r="O30" t="s">
        <v>16988</v>
      </c>
      <c r="P30" t="s">
        <v>16989</v>
      </c>
      <c r="Q30" t="s">
        <v>17256</v>
      </c>
      <c r="R30" t="s">
        <v>16990</v>
      </c>
      <c r="S30" t="s">
        <v>16991</v>
      </c>
      <c r="T30" s="8">
        <v>44743.166666666672</v>
      </c>
      <c r="U30" s="8">
        <v>45107.166666666672</v>
      </c>
      <c r="V30" t="s">
        <v>16992</v>
      </c>
      <c r="W30" t="s">
        <v>16993</v>
      </c>
      <c r="X30" t="s">
        <v>16994</v>
      </c>
      <c r="Y30" s="9">
        <v>1</v>
      </c>
      <c r="Z30" s="10">
        <v>1</v>
      </c>
      <c r="AA30" t="s">
        <v>16995</v>
      </c>
      <c r="AB30" s="8">
        <v>44743.166666666672</v>
      </c>
      <c r="AC30" s="8">
        <v>45107.166666666672</v>
      </c>
      <c r="AD30" t="s">
        <v>17021</v>
      </c>
      <c r="AE30" t="s">
        <v>16997</v>
      </c>
      <c r="AF30" t="s">
        <v>17021</v>
      </c>
      <c r="AG30" s="10">
        <v>1</v>
      </c>
      <c r="AH30" t="s">
        <v>92</v>
      </c>
      <c r="AI30" t="s">
        <v>17021</v>
      </c>
      <c r="AJ30" t="s">
        <v>16998</v>
      </c>
      <c r="AK30" t="s">
        <v>17021</v>
      </c>
      <c r="AL30" t="s">
        <v>17021</v>
      </c>
      <c r="AM30" t="s">
        <v>17021</v>
      </c>
      <c r="AN30" t="s">
        <v>17021</v>
      </c>
      <c r="AO30" t="s">
        <v>17021</v>
      </c>
      <c r="AP30" t="s">
        <v>17021</v>
      </c>
      <c r="AQ30" t="s">
        <v>16999</v>
      </c>
      <c r="AR30" t="s">
        <v>17000</v>
      </c>
      <c r="AS30" t="s">
        <v>17014</v>
      </c>
      <c r="AT30" t="s">
        <v>17001</v>
      </c>
      <c r="AU30" t="s">
        <v>17002</v>
      </c>
    </row>
    <row r="31" spans="1:47" x14ac:dyDescent="0.25">
      <c r="A31" s="7" t="str">
        <f t="shared" si="1"/>
        <v>02M006FONTANA, LAUREN</v>
      </c>
      <c r="B31" t="s">
        <v>16983</v>
      </c>
      <c r="C31" t="s">
        <v>17238</v>
      </c>
      <c r="D31" t="s">
        <v>5574</v>
      </c>
      <c r="E31" t="s">
        <v>17260</v>
      </c>
      <c r="F31" t="s">
        <v>16986</v>
      </c>
      <c r="G31" t="s">
        <v>17004</v>
      </c>
      <c r="H31" t="s">
        <v>17005</v>
      </c>
      <c r="I31" t="s">
        <v>17006</v>
      </c>
      <c r="J31" t="s">
        <v>17261</v>
      </c>
      <c r="K31" t="s">
        <v>17262</v>
      </c>
      <c r="L31" t="s">
        <v>17263</v>
      </c>
      <c r="M31" t="s">
        <v>17264</v>
      </c>
      <c r="N31" t="s">
        <v>17011</v>
      </c>
      <c r="O31" t="s">
        <v>16988</v>
      </c>
      <c r="P31" t="s">
        <v>16989</v>
      </c>
      <c r="Q31" t="s">
        <v>17265</v>
      </c>
      <c r="R31" t="s">
        <v>16990</v>
      </c>
      <c r="S31" t="s">
        <v>16991</v>
      </c>
      <c r="T31" s="8">
        <v>44743.166666666672</v>
      </c>
      <c r="U31" s="8">
        <v>45107.166666666672</v>
      </c>
      <c r="V31" t="s">
        <v>16992</v>
      </c>
      <c r="W31" t="s">
        <v>16993</v>
      </c>
      <c r="X31" t="s">
        <v>16994</v>
      </c>
      <c r="Y31" s="9">
        <v>1</v>
      </c>
      <c r="Z31" s="10">
        <v>1</v>
      </c>
      <c r="AA31" t="s">
        <v>16995</v>
      </c>
      <c r="AB31" s="8">
        <v>44743.166666666672</v>
      </c>
      <c r="AC31" s="8">
        <v>45107.166666666672</v>
      </c>
      <c r="AD31" t="s">
        <v>17046</v>
      </c>
      <c r="AE31" t="s">
        <v>16997</v>
      </c>
      <c r="AF31" t="s">
        <v>17046</v>
      </c>
      <c r="AG31" s="10">
        <v>1</v>
      </c>
      <c r="AH31" t="s">
        <v>92</v>
      </c>
      <c r="AI31" t="s">
        <v>17046</v>
      </c>
      <c r="AJ31" t="s">
        <v>16998</v>
      </c>
      <c r="AK31" t="s">
        <v>17046</v>
      </c>
      <c r="AL31" t="s">
        <v>17046</v>
      </c>
      <c r="AM31" t="s">
        <v>17046</v>
      </c>
      <c r="AN31" t="s">
        <v>17046</v>
      </c>
      <c r="AO31" t="s">
        <v>17046</v>
      </c>
      <c r="AP31" t="s">
        <v>17046</v>
      </c>
      <c r="AQ31" t="s">
        <v>16999</v>
      </c>
      <c r="AR31" t="s">
        <v>17000</v>
      </c>
      <c r="AS31" t="s">
        <v>17014</v>
      </c>
      <c r="AT31" t="s">
        <v>17001</v>
      </c>
      <c r="AU31" t="s">
        <v>17002</v>
      </c>
    </row>
    <row r="32" spans="1:47" x14ac:dyDescent="0.25">
      <c r="A32" s="7" t="str">
        <f t="shared" si="1"/>
        <v>02M011BENDER, ROBERT</v>
      </c>
      <c r="B32" t="s">
        <v>16983</v>
      </c>
      <c r="C32" t="s">
        <v>17238</v>
      </c>
      <c r="D32" t="s">
        <v>5615</v>
      </c>
      <c r="E32" t="s">
        <v>17175</v>
      </c>
      <c r="F32" t="s">
        <v>16986</v>
      </c>
      <c r="G32" t="s">
        <v>17004</v>
      </c>
      <c r="H32" t="s">
        <v>17005</v>
      </c>
      <c r="I32" t="s">
        <v>17006</v>
      </c>
      <c r="J32" t="s">
        <v>17266</v>
      </c>
      <c r="K32" t="s">
        <v>17267</v>
      </c>
      <c r="L32" t="s">
        <v>17268</v>
      </c>
      <c r="M32" t="s">
        <v>17269</v>
      </c>
      <c r="N32" t="s">
        <v>17011</v>
      </c>
      <c r="O32" t="s">
        <v>16988</v>
      </c>
      <c r="P32" t="s">
        <v>16989</v>
      </c>
      <c r="Q32" t="s">
        <v>17270</v>
      </c>
      <c r="R32" t="s">
        <v>16990</v>
      </c>
      <c r="S32" t="s">
        <v>16991</v>
      </c>
      <c r="T32" s="8">
        <v>44743.166666666672</v>
      </c>
      <c r="U32" s="8">
        <v>45107.166666666672</v>
      </c>
      <c r="V32" t="s">
        <v>16992</v>
      </c>
      <c r="W32" t="s">
        <v>16993</v>
      </c>
      <c r="X32" t="s">
        <v>16994</v>
      </c>
      <c r="Y32" s="9">
        <v>1</v>
      </c>
      <c r="Z32" s="10">
        <v>1</v>
      </c>
      <c r="AA32" t="s">
        <v>16995</v>
      </c>
      <c r="AB32" s="8">
        <v>44743.166666666672</v>
      </c>
      <c r="AC32" s="8">
        <v>45107.166666666672</v>
      </c>
      <c r="AD32" t="s">
        <v>17046</v>
      </c>
      <c r="AE32" t="s">
        <v>16997</v>
      </c>
      <c r="AF32" t="s">
        <v>17046</v>
      </c>
      <c r="AG32" s="10">
        <v>1</v>
      </c>
      <c r="AH32" t="s">
        <v>92</v>
      </c>
      <c r="AI32" t="s">
        <v>17046</v>
      </c>
      <c r="AJ32" t="s">
        <v>16998</v>
      </c>
      <c r="AK32" t="s">
        <v>17046</v>
      </c>
      <c r="AL32" t="s">
        <v>17046</v>
      </c>
      <c r="AM32" t="s">
        <v>17046</v>
      </c>
      <c r="AN32" t="s">
        <v>17046</v>
      </c>
      <c r="AO32" t="s">
        <v>17046</v>
      </c>
      <c r="AP32" t="s">
        <v>17046</v>
      </c>
      <c r="AQ32" t="s">
        <v>16999</v>
      </c>
      <c r="AR32" t="s">
        <v>17000</v>
      </c>
      <c r="AS32" t="s">
        <v>17014</v>
      </c>
      <c r="AT32" t="s">
        <v>17001</v>
      </c>
      <c r="AU32" t="s">
        <v>17002</v>
      </c>
    </row>
    <row r="33" spans="1:47" x14ac:dyDescent="0.25">
      <c r="A33" s="7" t="str">
        <f t="shared" si="1"/>
        <v>02M033Wang, Chingchien</v>
      </c>
      <c r="B33" t="s">
        <v>16983</v>
      </c>
      <c r="C33" t="s">
        <v>17238</v>
      </c>
      <c r="D33" t="s">
        <v>5682</v>
      </c>
      <c r="E33" t="s">
        <v>17038</v>
      </c>
      <c r="F33" t="s">
        <v>16986</v>
      </c>
      <c r="G33" t="s">
        <v>17004</v>
      </c>
      <c r="H33" t="s">
        <v>17005</v>
      </c>
      <c r="I33" t="s">
        <v>17006</v>
      </c>
      <c r="J33" t="s">
        <v>17272</v>
      </c>
      <c r="K33" t="s">
        <v>17273</v>
      </c>
      <c r="L33" t="s">
        <v>17274</v>
      </c>
      <c r="M33" t="s">
        <v>17275</v>
      </c>
      <c r="N33" t="s">
        <v>17011</v>
      </c>
      <c r="O33" t="s">
        <v>16988</v>
      </c>
      <c r="P33" t="s">
        <v>16989</v>
      </c>
      <c r="Q33" t="s">
        <v>17276</v>
      </c>
      <c r="R33" t="s">
        <v>16990</v>
      </c>
      <c r="S33" t="s">
        <v>16991</v>
      </c>
      <c r="T33" s="8">
        <v>44743.166666666672</v>
      </c>
      <c r="U33" s="8">
        <v>45107.166666666672</v>
      </c>
      <c r="V33" t="s">
        <v>16992</v>
      </c>
      <c r="W33" t="s">
        <v>16993</v>
      </c>
      <c r="X33" t="s">
        <v>16994</v>
      </c>
      <c r="Y33" s="9">
        <v>1</v>
      </c>
      <c r="Z33" s="10">
        <v>1</v>
      </c>
      <c r="AA33" t="s">
        <v>16995</v>
      </c>
      <c r="AB33" s="8">
        <v>44743.166666666672</v>
      </c>
      <c r="AC33" s="8">
        <v>45107.166666666672</v>
      </c>
      <c r="AD33" t="s">
        <v>17277</v>
      </c>
      <c r="AE33" t="s">
        <v>16997</v>
      </c>
      <c r="AF33" t="s">
        <v>17277</v>
      </c>
      <c r="AG33" s="10">
        <v>1</v>
      </c>
      <c r="AH33" t="s">
        <v>92</v>
      </c>
      <c r="AI33" t="s">
        <v>17277</v>
      </c>
      <c r="AJ33" t="s">
        <v>16998</v>
      </c>
      <c r="AK33" t="s">
        <v>17277</v>
      </c>
      <c r="AL33" t="s">
        <v>17277</v>
      </c>
      <c r="AM33" t="s">
        <v>17277</v>
      </c>
      <c r="AN33" t="s">
        <v>17277</v>
      </c>
      <c r="AO33" t="s">
        <v>17277</v>
      </c>
      <c r="AP33" t="s">
        <v>17277</v>
      </c>
      <c r="AQ33" t="s">
        <v>16999</v>
      </c>
      <c r="AR33" t="s">
        <v>17000</v>
      </c>
      <c r="AS33" t="s">
        <v>17001</v>
      </c>
      <c r="AT33" t="s">
        <v>17001</v>
      </c>
      <c r="AU33" t="s">
        <v>17002</v>
      </c>
    </row>
    <row r="34" spans="1:47" x14ac:dyDescent="0.25">
      <c r="A34" s="7" t="str">
        <f t="shared" si="1"/>
        <v>02M040Felder, Susan</v>
      </c>
      <c r="B34" t="s">
        <v>16983</v>
      </c>
      <c r="C34" t="s">
        <v>17238</v>
      </c>
      <c r="D34" t="s">
        <v>5748</v>
      </c>
      <c r="E34" t="s">
        <v>17096</v>
      </c>
      <c r="F34" t="s">
        <v>16986</v>
      </c>
      <c r="G34" t="s">
        <v>17004</v>
      </c>
      <c r="H34" t="s">
        <v>17005</v>
      </c>
      <c r="I34" t="s">
        <v>17006</v>
      </c>
      <c r="J34" t="s">
        <v>17278</v>
      </c>
      <c r="K34" t="s">
        <v>17279</v>
      </c>
      <c r="L34" t="s">
        <v>17280</v>
      </c>
      <c r="M34" t="s">
        <v>17281</v>
      </c>
      <c r="N34" t="s">
        <v>17011</v>
      </c>
      <c r="O34" t="s">
        <v>16988</v>
      </c>
      <c r="P34" t="s">
        <v>16989</v>
      </c>
      <c r="Q34" t="s">
        <v>17282</v>
      </c>
      <c r="R34" t="s">
        <v>16990</v>
      </c>
      <c r="S34" t="s">
        <v>16991</v>
      </c>
      <c r="T34" s="8">
        <v>44743.166666666672</v>
      </c>
      <c r="U34" s="8">
        <v>45107.166666666672</v>
      </c>
      <c r="V34" t="s">
        <v>16992</v>
      </c>
      <c r="W34" t="s">
        <v>16993</v>
      </c>
      <c r="X34" t="s">
        <v>16994</v>
      </c>
      <c r="Y34" s="9">
        <v>1</v>
      </c>
      <c r="Z34" s="10">
        <v>1</v>
      </c>
      <c r="AA34" t="s">
        <v>16995</v>
      </c>
      <c r="AB34" s="8">
        <v>44743.166666666672</v>
      </c>
      <c r="AC34" s="8">
        <v>45107.166666666672</v>
      </c>
      <c r="AD34" t="s">
        <v>17052</v>
      </c>
      <c r="AE34" t="s">
        <v>16997</v>
      </c>
      <c r="AF34" t="s">
        <v>17052</v>
      </c>
      <c r="AG34" s="10">
        <v>1</v>
      </c>
      <c r="AH34" t="s">
        <v>92</v>
      </c>
      <c r="AI34" t="s">
        <v>17052</v>
      </c>
      <c r="AJ34" t="s">
        <v>16998</v>
      </c>
      <c r="AK34" t="s">
        <v>17052</v>
      </c>
      <c r="AL34" t="s">
        <v>17052</v>
      </c>
      <c r="AM34" t="s">
        <v>17052</v>
      </c>
      <c r="AN34" t="s">
        <v>17052</v>
      </c>
      <c r="AO34" t="s">
        <v>17052</v>
      </c>
      <c r="AP34" t="s">
        <v>17052</v>
      </c>
      <c r="AQ34" t="s">
        <v>16999</v>
      </c>
      <c r="AR34" t="s">
        <v>17000</v>
      </c>
      <c r="AS34" t="s">
        <v>17001</v>
      </c>
      <c r="AT34" t="s">
        <v>17001</v>
      </c>
      <c r="AU34" t="s">
        <v>17002</v>
      </c>
    </row>
    <row r="35" spans="1:47" x14ac:dyDescent="0.25">
      <c r="A35" s="7" t="str">
        <f t="shared" si="1"/>
        <v>02M041VACANT - Int for (Amato, Michelle)</v>
      </c>
      <c r="B35" t="s">
        <v>16983</v>
      </c>
      <c r="C35" t="s">
        <v>17238</v>
      </c>
      <c r="D35" t="s">
        <v>5759</v>
      </c>
      <c r="E35" t="s">
        <v>17284</v>
      </c>
      <c r="F35" t="s">
        <v>16986</v>
      </c>
      <c r="G35" t="s">
        <v>17004</v>
      </c>
      <c r="H35" t="s">
        <v>17005</v>
      </c>
      <c r="I35" t="s">
        <v>17029</v>
      </c>
      <c r="J35" t="s">
        <v>17285</v>
      </c>
      <c r="K35" t="s">
        <v>17286</v>
      </c>
      <c r="L35" t="s">
        <v>17287</v>
      </c>
      <c r="M35" t="s">
        <v>17288</v>
      </c>
      <c r="N35" t="s">
        <v>17011</v>
      </c>
      <c r="O35" t="s">
        <v>16988</v>
      </c>
      <c r="P35" t="s">
        <v>16989</v>
      </c>
      <c r="Q35" t="s">
        <v>17289</v>
      </c>
      <c r="R35" t="s">
        <v>16990</v>
      </c>
      <c r="S35" t="s">
        <v>16991</v>
      </c>
      <c r="T35" s="8">
        <v>44858.166666666672</v>
      </c>
      <c r="U35" s="8">
        <v>45107.166666666672</v>
      </c>
      <c r="V35" t="s">
        <v>16992</v>
      </c>
      <c r="W35" t="s">
        <v>16993</v>
      </c>
      <c r="X35" t="s">
        <v>16994</v>
      </c>
      <c r="Y35" s="9">
        <v>1</v>
      </c>
      <c r="Z35" s="10">
        <v>1</v>
      </c>
      <c r="AA35" t="s">
        <v>16995</v>
      </c>
      <c r="AB35" s="8">
        <v>44858.166666666672</v>
      </c>
      <c r="AC35" s="8">
        <v>45107.166666666672</v>
      </c>
      <c r="AD35" t="s">
        <v>17290</v>
      </c>
      <c r="AE35" t="s">
        <v>16997</v>
      </c>
      <c r="AF35" t="s">
        <v>17290</v>
      </c>
      <c r="AG35" s="10">
        <v>0.68</v>
      </c>
      <c r="AH35" t="s">
        <v>92</v>
      </c>
      <c r="AI35" t="s">
        <v>17291</v>
      </c>
      <c r="AJ35" t="s">
        <v>17292</v>
      </c>
      <c r="AK35" t="s">
        <v>17291</v>
      </c>
      <c r="AL35" t="s">
        <v>17291</v>
      </c>
      <c r="AM35" t="s">
        <v>17291</v>
      </c>
      <c r="AN35" t="s">
        <v>17291</v>
      </c>
      <c r="AO35" t="s">
        <v>17291</v>
      </c>
      <c r="AP35" t="s">
        <v>17291</v>
      </c>
      <c r="AQ35" t="s">
        <v>16999</v>
      </c>
      <c r="AR35" t="s">
        <v>17000</v>
      </c>
      <c r="AS35" t="s">
        <v>17001</v>
      </c>
      <c r="AT35" t="s">
        <v>17001</v>
      </c>
      <c r="AU35" t="s">
        <v>17002</v>
      </c>
    </row>
    <row r="36" spans="1:47" x14ac:dyDescent="0.25">
      <c r="A36" s="7" t="str">
        <f t="shared" si="1"/>
        <v>02M042Lee, May</v>
      </c>
      <c r="B36" t="s">
        <v>16983</v>
      </c>
      <c r="C36" t="s">
        <v>17238</v>
      </c>
      <c r="D36" t="s">
        <v>5766</v>
      </c>
      <c r="E36" t="s">
        <v>17115</v>
      </c>
      <c r="F36" t="s">
        <v>16986</v>
      </c>
      <c r="G36" t="s">
        <v>17004</v>
      </c>
      <c r="H36" t="s">
        <v>17005</v>
      </c>
      <c r="I36" t="s">
        <v>17006</v>
      </c>
      <c r="J36" t="s">
        <v>17294</v>
      </c>
      <c r="K36" t="s">
        <v>17295</v>
      </c>
      <c r="L36" t="s">
        <v>17296</v>
      </c>
      <c r="M36" t="s">
        <v>17297</v>
      </c>
      <c r="N36" t="s">
        <v>17011</v>
      </c>
      <c r="O36" t="s">
        <v>16988</v>
      </c>
      <c r="P36" t="s">
        <v>16989</v>
      </c>
      <c r="Q36" t="s">
        <v>17298</v>
      </c>
      <c r="R36" t="s">
        <v>16990</v>
      </c>
      <c r="S36" t="s">
        <v>16991</v>
      </c>
      <c r="T36" s="8">
        <v>44743.166666666672</v>
      </c>
      <c r="U36" s="8">
        <v>45107.166666666672</v>
      </c>
      <c r="V36" t="s">
        <v>16992</v>
      </c>
      <c r="W36" t="s">
        <v>16993</v>
      </c>
      <c r="X36" t="s">
        <v>16994</v>
      </c>
      <c r="Y36" s="9">
        <v>1</v>
      </c>
      <c r="Z36" s="10">
        <v>1</v>
      </c>
      <c r="AA36" t="s">
        <v>16995</v>
      </c>
      <c r="AB36" s="8">
        <v>44743.166666666672</v>
      </c>
      <c r="AC36" s="8">
        <v>45107.166666666672</v>
      </c>
      <c r="AD36" t="s">
        <v>17299</v>
      </c>
      <c r="AE36" t="s">
        <v>16997</v>
      </c>
      <c r="AF36" t="s">
        <v>17299</v>
      </c>
      <c r="AG36" s="10">
        <v>1</v>
      </c>
      <c r="AH36" t="s">
        <v>92</v>
      </c>
      <c r="AI36" t="s">
        <v>17299</v>
      </c>
      <c r="AJ36" t="s">
        <v>16998</v>
      </c>
      <c r="AK36" t="s">
        <v>17299</v>
      </c>
      <c r="AL36" t="s">
        <v>17299</v>
      </c>
      <c r="AM36" t="s">
        <v>17299</v>
      </c>
      <c r="AN36" t="s">
        <v>17299</v>
      </c>
      <c r="AO36" t="s">
        <v>17299</v>
      </c>
      <c r="AP36" t="s">
        <v>17299</v>
      </c>
      <c r="AQ36" t="s">
        <v>16999</v>
      </c>
      <c r="AR36" t="s">
        <v>17000</v>
      </c>
      <c r="AS36" t="s">
        <v>17001</v>
      </c>
      <c r="AT36" t="s">
        <v>17001</v>
      </c>
      <c r="AU36" t="s">
        <v>17002</v>
      </c>
    </row>
    <row r="37" spans="1:47" x14ac:dyDescent="0.25">
      <c r="A37" s="7" t="str">
        <f t="shared" si="1"/>
        <v>02M047SHAMA, WATFA</v>
      </c>
      <c r="B37" t="s">
        <v>16983</v>
      </c>
      <c r="C37" t="s">
        <v>17238</v>
      </c>
      <c r="D37" t="s">
        <v>5785</v>
      </c>
      <c r="E37" t="s">
        <v>17047</v>
      </c>
      <c r="F37" t="s">
        <v>17102</v>
      </c>
      <c r="G37" t="s">
        <v>17106</v>
      </c>
      <c r="H37" t="s">
        <v>17107</v>
      </c>
      <c r="I37" t="s">
        <v>17006</v>
      </c>
      <c r="J37" t="s">
        <v>17303</v>
      </c>
      <c r="K37" t="s">
        <v>17304</v>
      </c>
      <c r="L37" t="s">
        <v>17305</v>
      </c>
      <c r="M37" t="s">
        <v>5791</v>
      </c>
      <c r="N37" t="s">
        <v>17112</v>
      </c>
      <c r="O37" t="s">
        <v>16988</v>
      </c>
      <c r="P37" t="s">
        <v>16989</v>
      </c>
      <c r="Q37" t="s">
        <v>17306</v>
      </c>
      <c r="R37" t="s">
        <v>16990</v>
      </c>
      <c r="S37" t="s">
        <v>16991</v>
      </c>
      <c r="T37" s="8">
        <v>44743.166666666672</v>
      </c>
      <c r="U37" s="8">
        <v>45107.166666666672</v>
      </c>
      <c r="V37" t="s">
        <v>16992</v>
      </c>
      <c r="W37" t="s">
        <v>17300</v>
      </c>
      <c r="X37" t="s">
        <v>17301</v>
      </c>
      <c r="Y37" s="9">
        <v>1</v>
      </c>
      <c r="Z37" s="10">
        <v>1</v>
      </c>
      <c r="AA37" t="s">
        <v>17302</v>
      </c>
      <c r="AB37" s="8">
        <v>44743.166666666672</v>
      </c>
      <c r="AC37" s="8">
        <v>45107.166666666672</v>
      </c>
      <c r="AD37" t="s">
        <v>17181</v>
      </c>
      <c r="AE37" t="s">
        <v>16997</v>
      </c>
      <c r="AF37" t="s">
        <v>17181</v>
      </c>
      <c r="AG37" s="10">
        <v>1</v>
      </c>
      <c r="AH37" t="s">
        <v>92</v>
      </c>
      <c r="AI37" t="s">
        <v>17181</v>
      </c>
      <c r="AJ37" t="s">
        <v>16998</v>
      </c>
      <c r="AK37" t="s">
        <v>17181</v>
      </c>
      <c r="AL37" t="s">
        <v>17181</v>
      </c>
      <c r="AM37" t="s">
        <v>17181</v>
      </c>
      <c r="AN37" t="s">
        <v>17181</v>
      </c>
      <c r="AO37" t="s">
        <v>17181</v>
      </c>
      <c r="AP37" t="s">
        <v>17181</v>
      </c>
      <c r="AQ37" t="s">
        <v>16999</v>
      </c>
      <c r="AR37" t="s">
        <v>17000</v>
      </c>
      <c r="AS37" t="s">
        <v>17307</v>
      </c>
      <c r="AT37" t="s">
        <v>17001</v>
      </c>
      <c r="AU37" t="s">
        <v>17002</v>
      </c>
    </row>
    <row r="38" spans="1:47" x14ac:dyDescent="0.25">
      <c r="A38" s="7" t="str">
        <f t="shared" si="1"/>
        <v>02M051Lukas, Stephanie</v>
      </c>
      <c r="B38" t="s">
        <v>16983</v>
      </c>
      <c r="C38" t="s">
        <v>17238</v>
      </c>
      <c r="D38" t="s">
        <v>5811</v>
      </c>
      <c r="E38" t="s">
        <v>17311</v>
      </c>
      <c r="F38" t="s">
        <v>16986</v>
      </c>
      <c r="G38" t="s">
        <v>17004</v>
      </c>
      <c r="H38" t="s">
        <v>17005</v>
      </c>
      <c r="I38" t="s">
        <v>17006</v>
      </c>
      <c r="J38" t="s">
        <v>17312</v>
      </c>
      <c r="K38" t="s">
        <v>17313</v>
      </c>
      <c r="L38" t="s">
        <v>17314</v>
      </c>
      <c r="M38" t="s">
        <v>17315</v>
      </c>
      <c r="N38" t="s">
        <v>17011</v>
      </c>
      <c r="O38" t="s">
        <v>16988</v>
      </c>
      <c r="P38" t="s">
        <v>16989</v>
      </c>
      <c r="Q38" t="s">
        <v>17316</v>
      </c>
      <c r="R38" t="s">
        <v>16990</v>
      </c>
      <c r="S38" t="s">
        <v>16991</v>
      </c>
      <c r="T38" s="8">
        <v>44743.166666666672</v>
      </c>
      <c r="U38" s="8">
        <v>45107.166666666672</v>
      </c>
      <c r="V38" t="s">
        <v>16992</v>
      </c>
      <c r="W38" t="s">
        <v>16993</v>
      </c>
      <c r="X38" t="s">
        <v>16994</v>
      </c>
      <c r="Y38" s="9">
        <v>1</v>
      </c>
      <c r="Z38" s="10">
        <v>1</v>
      </c>
      <c r="AA38" t="s">
        <v>16995</v>
      </c>
      <c r="AB38" s="8">
        <v>44743.166666666672</v>
      </c>
      <c r="AC38" s="8">
        <v>45107.166666666672</v>
      </c>
      <c r="AD38" t="s">
        <v>17122</v>
      </c>
      <c r="AE38" t="s">
        <v>16997</v>
      </c>
      <c r="AF38" t="s">
        <v>17122</v>
      </c>
      <c r="AG38" s="10">
        <v>1</v>
      </c>
      <c r="AH38" t="s">
        <v>92</v>
      </c>
      <c r="AI38" t="s">
        <v>17122</v>
      </c>
      <c r="AJ38" t="s">
        <v>16998</v>
      </c>
      <c r="AK38" t="s">
        <v>17122</v>
      </c>
      <c r="AL38" t="s">
        <v>17122</v>
      </c>
      <c r="AM38" t="s">
        <v>17122</v>
      </c>
      <c r="AN38" t="s">
        <v>17122</v>
      </c>
      <c r="AO38" t="s">
        <v>17122</v>
      </c>
      <c r="AP38" t="s">
        <v>17122</v>
      </c>
      <c r="AQ38" t="s">
        <v>16999</v>
      </c>
      <c r="AR38" t="s">
        <v>17000</v>
      </c>
      <c r="AS38" t="s">
        <v>17014</v>
      </c>
      <c r="AT38" t="s">
        <v>17001</v>
      </c>
      <c r="AU38" t="s">
        <v>17002</v>
      </c>
    </row>
    <row r="39" spans="1:47" x14ac:dyDescent="0.25">
      <c r="A39" s="7" t="str">
        <f t="shared" si="1"/>
        <v>02M059Wise, Nekia</v>
      </c>
      <c r="B39" t="s">
        <v>16983</v>
      </c>
      <c r="C39" t="s">
        <v>17238</v>
      </c>
      <c r="D39" t="s">
        <v>5841</v>
      </c>
      <c r="E39" t="s">
        <v>17317</v>
      </c>
      <c r="F39" t="s">
        <v>16986</v>
      </c>
      <c r="G39" t="s">
        <v>17027</v>
      </c>
      <c r="H39" t="s">
        <v>17028</v>
      </c>
      <c r="I39" t="s">
        <v>17029</v>
      </c>
      <c r="J39" t="s">
        <v>17318</v>
      </c>
      <c r="K39" t="s">
        <v>17319</v>
      </c>
      <c r="L39" t="s">
        <v>17320</v>
      </c>
      <c r="M39" t="s">
        <v>17321</v>
      </c>
      <c r="N39" t="s">
        <v>17034</v>
      </c>
      <c r="O39" t="s">
        <v>16988</v>
      </c>
      <c r="P39" t="s">
        <v>16989</v>
      </c>
      <c r="Q39" t="s">
        <v>17322</v>
      </c>
      <c r="R39" t="s">
        <v>16990</v>
      </c>
      <c r="S39" t="s">
        <v>16991</v>
      </c>
      <c r="T39" s="8">
        <v>44802.166666666672</v>
      </c>
      <c r="U39" s="8">
        <v>45107.166666666672</v>
      </c>
      <c r="V39" t="s">
        <v>16992</v>
      </c>
      <c r="W39" t="s">
        <v>16993</v>
      </c>
      <c r="X39" t="s">
        <v>16994</v>
      </c>
      <c r="Y39" s="9">
        <v>1</v>
      </c>
      <c r="Z39" s="10">
        <v>1</v>
      </c>
      <c r="AA39" t="s">
        <v>16995</v>
      </c>
      <c r="AB39" s="8">
        <v>44802.166666666672</v>
      </c>
      <c r="AC39" s="8">
        <v>45107.166666666672</v>
      </c>
      <c r="AD39" t="s">
        <v>17323</v>
      </c>
      <c r="AE39" t="s">
        <v>16997</v>
      </c>
      <c r="AF39" t="s">
        <v>17323</v>
      </c>
      <c r="AG39" s="10">
        <v>0.84</v>
      </c>
      <c r="AH39" t="s">
        <v>92</v>
      </c>
      <c r="AI39" t="s">
        <v>17324</v>
      </c>
      <c r="AJ39" t="s">
        <v>16998</v>
      </c>
      <c r="AK39" t="s">
        <v>17324</v>
      </c>
      <c r="AL39" t="s">
        <v>17324</v>
      </c>
      <c r="AM39" t="s">
        <v>17324</v>
      </c>
      <c r="AN39" t="s">
        <v>17324</v>
      </c>
      <c r="AO39" t="s">
        <v>17324</v>
      </c>
      <c r="AP39" t="s">
        <v>17324</v>
      </c>
      <c r="AQ39" t="s">
        <v>16999</v>
      </c>
      <c r="AR39" t="s">
        <v>17000</v>
      </c>
      <c r="AS39" t="s">
        <v>17001</v>
      </c>
      <c r="AT39" t="s">
        <v>17001</v>
      </c>
      <c r="AU39" t="s">
        <v>17002</v>
      </c>
    </row>
    <row r="40" spans="1:47" x14ac:dyDescent="0.25">
      <c r="A40" s="7" t="str">
        <f t="shared" si="1"/>
        <v>02M077Miller, Sandra</v>
      </c>
      <c r="B40" t="s">
        <v>16983</v>
      </c>
      <c r="C40" t="s">
        <v>17238</v>
      </c>
      <c r="D40" t="s">
        <v>5917</v>
      </c>
      <c r="E40" t="s">
        <v>17015</v>
      </c>
      <c r="F40" t="s">
        <v>16986</v>
      </c>
      <c r="G40" t="s">
        <v>17004</v>
      </c>
      <c r="H40" t="s">
        <v>17005</v>
      </c>
      <c r="I40" t="s">
        <v>17006</v>
      </c>
      <c r="J40" t="s">
        <v>17328</v>
      </c>
      <c r="K40" t="s">
        <v>17329</v>
      </c>
      <c r="L40" t="s">
        <v>17330</v>
      </c>
      <c r="M40" t="s">
        <v>17331</v>
      </c>
      <c r="N40" t="s">
        <v>17011</v>
      </c>
      <c r="O40" t="s">
        <v>16988</v>
      </c>
      <c r="P40" t="s">
        <v>16989</v>
      </c>
      <c r="Q40" t="s">
        <v>17332</v>
      </c>
      <c r="R40" t="s">
        <v>16990</v>
      </c>
      <c r="S40" t="s">
        <v>16991</v>
      </c>
      <c r="T40" s="8">
        <v>44743.166666666672</v>
      </c>
      <c r="U40" s="8">
        <v>45107.166666666672</v>
      </c>
      <c r="V40" t="s">
        <v>16992</v>
      </c>
      <c r="W40" t="s">
        <v>16993</v>
      </c>
      <c r="X40" t="s">
        <v>16994</v>
      </c>
      <c r="Y40" s="9">
        <v>1</v>
      </c>
      <c r="Z40" s="10">
        <v>1</v>
      </c>
      <c r="AA40" t="s">
        <v>16995</v>
      </c>
      <c r="AB40" s="8">
        <v>44743.166666666672</v>
      </c>
      <c r="AC40" s="8">
        <v>45107.166666666672</v>
      </c>
      <c r="AD40" t="s">
        <v>17122</v>
      </c>
      <c r="AE40" t="s">
        <v>16997</v>
      </c>
      <c r="AF40" t="s">
        <v>17122</v>
      </c>
      <c r="AG40" s="10">
        <v>1</v>
      </c>
      <c r="AH40" t="s">
        <v>92</v>
      </c>
      <c r="AI40" t="s">
        <v>17122</v>
      </c>
      <c r="AJ40" t="s">
        <v>16998</v>
      </c>
      <c r="AK40" t="s">
        <v>17122</v>
      </c>
      <c r="AL40" t="s">
        <v>17122</v>
      </c>
      <c r="AM40" t="s">
        <v>17122</v>
      </c>
      <c r="AN40" t="s">
        <v>17122</v>
      </c>
      <c r="AO40" t="s">
        <v>17122</v>
      </c>
      <c r="AP40" t="s">
        <v>17122</v>
      </c>
      <c r="AQ40" t="s">
        <v>16999</v>
      </c>
      <c r="AR40" t="s">
        <v>17000</v>
      </c>
      <c r="AS40" t="s">
        <v>17014</v>
      </c>
      <c r="AT40" t="s">
        <v>17001</v>
      </c>
      <c r="AU40" t="s">
        <v>17002</v>
      </c>
    </row>
    <row r="41" spans="1:47" x14ac:dyDescent="0.25">
      <c r="A41" s="7" t="str">
        <f t="shared" si="1"/>
        <v>02M089NAJJAR, VERONICA</v>
      </c>
      <c r="B41" t="s">
        <v>16983</v>
      </c>
      <c r="C41" t="s">
        <v>17238</v>
      </c>
      <c r="D41" t="s">
        <v>5980</v>
      </c>
      <c r="E41" t="s">
        <v>17023</v>
      </c>
      <c r="F41" t="s">
        <v>16986</v>
      </c>
      <c r="G41" t="s">
        <v>17004</v>
      </c>
      <c r="H41" t="s">
        <v>17005</v>
      </c>
      <c r="I41" t="s">
        <v>17006</v>
      </c>
      <c r="J41" t="s">
        <v>17333</v>
      </c>
      <c r="K41" t="s">
        <v>17334</v>
      </c>
      <c r="L41" t="s">
        <v>17335</v>
      </c>
      <c r="M41" t="s">
        <v>17336</v>
      </c>
      <c r="N41" t="s">
        <v>17011</v>
      </c>
      <c r="O41" t="s">
        <v>16988</v>
      </c>
      <c r="P41" t="s">
        <v>16989</v>
      </c>
      <c r="Q41" t="s">
        <v>17337</v>
      </c>
      <c r="R41" t="s">
        <v>16990</v>
      </c>
      <c r="S41" t="s">
        <v>16991</v>
      </c>
      <c r="T41" s="8">
        <v>44743.166666666672</v>
      </c>
      <c r="U41" s="8">
        <v>45107.166666666672</v>
      </c>
      <c r="V41" t="s">
        <v>16992</v>
      </c>
      <c r="W41" t="s">
        <v>16993</v>
      </c>
      <c r="X41" t="s">
        <v>16994</v>
      </c>
      <c r="Y41" s="9">
        <v>1</v>
      </c>
      <c r="Z41" s="10">
        <v>1</v>
      </c>
      <c r="AA41" t="s">
        <v>16995</v>
      </c>
      <c r="AB41" s="8">
        <v>44743.166666666672</v>
      </c>
      <c r="AC41" s="8">
        <v>45107.166666666672</v>
      </c>
      <c r="AD41" t="s">
        <v>17052</v>
      </c>
      <c r="AE41" t="s">
        <v>16997</v>
      </c>
      <c r="AF41" t="s">
        <v>17052</v>
      </c>
      <c r="AG41" s="10">
        <v>1</v>
      </c>
      <c r="AH41" t="s">
        <v>92</v>
      </c>
      <c r="AI41" t="s">
        <v>17052</v>
      </c>
      <c r="AJ41" t="s">
        <v>16998</v>
      </c>
      <c r="AK41" t="s">
        <v>17052</v>
      </c>
      <c r="AL41" t="s">
        <v>17052</v>
      </c>
      <c r="AM41" t="s">
        <v>17052</v>
      </c>
      <c r="AN41" t="s">
        <v>17052</v>
      </c>
      <c r="AO41" t="s">
        <v>17052</v>
      </c>
      <c r="AP41" t="s">
        <v>17052</v>
      </c>
      <c r="AQ41" t="s">
        <v>16999</v>
      </c>
      <c r="AR41" t="s">
        <v>17000</v>
      </c>
      <c r="AS41" t="s">
        <v>17014</v>
      </c>
      <c r="AT41" t="s">
        <v>17001</v>
      </c>
      <c r="AU41" t="s">
        <v>17002</v>
      </c>
    </row>
    <row r="42" spans="1:47" x14ac:dyDescent="0.25">
      <c r="A42" s="7" t="str">
        <f t="shared" si="1"/>
        <v>02M104Macri, Rocco</v>
      </c>
      <c r="B42" t="s">
        <v>16983</v>
      </c>
      <c r="C42" t="s">
        <v>17238</v>
      </c>
      <c r="D42" t="s">
        <v>6073</v>
      </c>
      <c r="E42" t="s">
        <v>17212</v>
      </c>
      <c r="F42" t="s">
        <v>16986</v>
      </c>
      <c r="G42" t="s">
        <v>17027</v>
      </c>
      <c r="H42" t="s">
        <v>17028</v>
      </c>
      <c r="I42" t="s">
        <v>17006</v>
      </c>
      <c r="J42" t="s">
        <v>17341</v>
      </c>
      <c r="K42" t="s">
        <v>17342</v>
      </c>
      <c r="L42" t="s">
        <v>17343</v>
      </c>
      <c r="M42" t="s">
        <v>17344</v>
      </c>
      <c r="N42" t="s">
        <v>17034</v>
      </c>
      <c r="O42" t="s">
        <v>16988</v>
      </c>
      <c r="P42" t="s">
        <v>16989</v>
      </c>
      <c r="Q42" t="s">
        <v>17345</v>
      </c>
      <c r="R42" t="s">
        <v>16990</v>
      </c>
      <c r="S42" t="s">
        <v>16991</v>
      </c>
      <c r="T42" s="8">
        <v>44743.166666666672</v>
      </c>
      <c r="U42" s="8">
        <v>45107.166666666672</v>
      </c>
      <c r="V42" t="s">
        <v>16992</v>
      </c>
      <c r="W42" t="s">
        <v>16993</v>
      </c>
      <c r="X42" t="s">
        <v>16994</v>
      </c>
      <c r="Y42" s="9">
        <v>1</v>
      </c>
      <c r="Z42" s="10">
        <v>1</v>
      </c>
      <c r="AA42" t="s">
        <v>16995</v>
      </c>
      <c r="AB42" s="8">
        <v>44743.166666666672</v>
      </c>
      <c r="AC42" s="8">
        <v>45107.166666666672</v>
      </c>
      <c r="AD42" t="s">
        <v>17093</v>
      </c>
      <c r="AE42" t="s">
        <v>16997</v>
      </c>
      <c r="AF42" t="s">
        <v>17093</v>
      </c>
      <c r="AG42" s="10">
        <v>1</v>
      </c>
      <c r="AH42" t="s">
        <v>92</v>
      </c>
      <c r="AI42" t="s">
        <v>17093</v>
      </c>
      <c r="AJ42" t="s">
        <v>16998</v>
      </c>
      <c r="AK42" t="s">
        <v>17093</v>
      </c>
      <c r="AL42" t="s">
        <v>17093</v>
      </c>
      <c r="AM42" t="s">
        <v>17093</v>
      </c>
      <c r="AN42" t="s">
        <v>17093</v>
      </c>
      <c r="AO42" t="s">
        <v>17093</v>
      </c>
      <c r="AP42" t="s">
        <v>17093</v>
      </c>
      <c r="AQ42" t="s">
        <v>16999</v>
      </c>
      <c r="AR42" t="s">
        <v>17000</v>
      </c>
      <c r="AS42" t="s">
        <v>17014</v>
      </c>
      <c r="AT42" t="s">
        <v>17001</v>
      </c>
      <c r="AU42" t="s">
        <v>17002</v>
      </c>
    </row>
    <row r="43" spans="1:47" x14ac:dyDescent="0.25">
      <c r="A43" s="7" t="str">
        <f t="shared" si="1"/>
        <v>02M111Gilligan, Edward</v>
      </c>
      <c r="B43" t="s">
        <v>16983</v>
      </c>
      <c r="C43" t="s">
        <v>17238</v>
      </c>
      <c r="D43" t="s">
        <v>6097</v>
      </c>
      <c r="E43" t="s">
        <v>17258</v>
      </c>
      <c r="F43" t="s">
        <v>16986</v>
      </c>
      <c r="G43" t="s">
        <v>17004</v>
      </c>
      <c r="H43" t="s">
        <v>17005</v>
      </c>
      <c r="I43" t="s">
        <v>17006</v>
      </c>
      <c r="J43" t="s">
        <v>17347</v>
      </c>
      <c r="K43" t="s">
        <v>17348</v>
      </c>
      <c r="L43" t="s">
        <v>17349</v>
      </c>
      <c r="M43" t="s">
        <v>17350</v>
      </c>
      <c r="N43" t="s">
        <v>17011</v>
      </c>
      <c r="O43" t="s">
        <v>16988</v>
      </c>
      <c r="P43" t="s">
        <v>16989</v>
      </c>
      <c r="Q43" t="s">
        <v>17351</v>
      </c>
      <c r="R43" t="s">
        <v>16990</v>
      </c>
      <c r="S43" t="s">
        <v>16991</v>
      </c>
      <c r="T43" s="8">
        <v>44743.166666666672</v>
      </c>
      <c r="U43" s="8">
        <v>45107.166666666672</v>
      </c>
      <c r="V43" t="s">
        <v>16992</v>
      </c>
      <c r="W43" t="s">
        <v>16993</v>
      </c>
      <c r="X43" t="s">
        <v>16994</v>
      </c>
      <c r="Y43" s="9">
        <v>1</v>
      </c>
      <c r="Z43" s="10">
        <v>1</v>
      </c>
      <c r="AA43" t="s">
        <v>16995</v>
      </c>
      <c r="AB43" s="8">
        <v>44743.166666666672</v>
      </c>
      <c r="AC43" s="8">
        <v>45107.166666666672</v>
      </c>
      <c r="AD43" t="s">
        <v>17352</v>
      </c>
      <c r="AE43" t="s">
        <v>16997</v>
      </c>
      <c r="AF43" t="s">
        <v>17352</v>
      </c>
      <c r="AG43" s="10">
        <v>1</v>
      </c>
      <c r="AH43" t="s">
        <v>92</v>
      </c>
      <c r="AI43" t="s">
        <v>17352</v>
      </c>
      <c r="AJ43" t="s">
        <v>16998</v>
      </c>
      <c r="AK43" t="s">
        <v>17352</v>
      </c>
      <c r="AL43" t="s">
        <v>17352</v>
      </c>
      <c r="AM43" t="s">
        <v>17352</v>
      </c>
      <c r="AN43" t="s">
        <v>17352</v>
      </c>
      <c r="AO43" t="s">
        <v>17352</v>
      </c>
      <c r="AP43" t="s">
        <v>17352</v>
      </c>
      <c r="AQ43" t="s">
        <v>16999</v>
      </c>
      <c r="AR43" t="s">
        <v>17000</v>
      </c>
      <c r="AS43" t="s">
        <v>17014</v>
      </c>
      <c r="AT43" t="s">
        <v>17001</v>
      </c>
      <c r="AU43" t="s">
        <v>17002</v>
      </c>
    </row>
    <row r="44" spans="1:47" x14ac:dyDescent="0.25">
      <c r="A44" s="7" t="str">
        <f t="shared" si="1"/>
        <v>02M114GETZ, DAVID</v>
      </c>
      <c r="B44" t="s">
        <v>16983</v>
      </c>
      <c r="C44" t="s">
        <v>17238</v>
      </c>
      <c r="D44" t="s">
        <v>6113</v>
      </c>
      <c r="E44" t="s">
        <v>17075</v>
      </c>
      <c r="F44" t="s">
        <v>16986</v>
      </c>
      <c r="G44" t="s">
        <v>17027</v>
      </c>
      <c r="H44" t="s">
        <v>17028</v>
      </c>
      <c r="I44" t="s">
        <v>17006</v>
      </c>
      <c r="J44" t="s">
        <v>17353</v>
      </c>
      <c r="K44" t="s">
        <v>17354</v>
      </c>
      <c r="L44" t="s">
        <v>17355</v>
      </c>
      <c r="M44" t="s">
        <v>17356</v>
      </c>
      <c r="N44" t="s">
        <v>17034</v>
      </c>
      <c r="O44" t="s">
        <v>16988</v>
      </c>
      <c r="P44" t="s">
        <v>16989</v>
      </c>
      <c r="Q44" t="s">
        <v>17357</v>
      </c>
      <c r="R44" t="s">
        <v>16990</v>
      </c>
      <c r="S44" t="s">
        <v>16991</v>
      </c>
      <c r="T44" s="8">
        <v>44743.166666666672</v>
      </c>
      <c r="U44" s="8">
        <v>45107.166666666672</v>
      </c>
      <c r="V44" t="s">
        <v>16992</v>
      </c>
      <c r="W44" t="s">
        <v>16993</v>
      </c>
      <c r="X44" t="s">
        <v>16994</v>
      </c>
      <c r="Y44" s="9">
        <v>1</v>
      </c>
      <c r="Z44" s="10">
        <v>1</v>
      </c>
      <c r="AA44" t="s">
        <v>16995</v>
      </c>
      <c r="AB44" s="8">
        <v>44743.166666666672</v>
      </c>
      <c r="AC44" s="8">
        <v>45107.166666666672</v>
      </c>
      <c r="AD44" t="s">
        <v>17074</v>
      </c>
      <c r="AE44" t="s">
        <v>16997</v>
      </c>
      <c r="AF44" t="s">
        <v>17074</v>
      </c>
      <c r="AG44" s="10">
        <v>1</v>
      </c>
      <c r="AH44" t="s">
        <v>92</v>
      </c>
      <c r="AI44" t="s">
        <v>17074</v>
      </c>
      <c r="AJ44" t="s">
        <v>16998</v>
      </c>
      <c r="AK44" t="s">
        <v>17074</v>
      </c>
      <c r="AL44" t="s">
        <v>17074</v>
      </c>
      <c r="AM44" t="s">
        <v>17074</v>
      </c>
      <c r="AN44" t="s">
        <v>17074</v>
      </c>
      <c r="AO44" t="s">
        <v>17074</v>
      </c>
      <c r="AP44" t="s">
        <v>17074</v>
      </c>
      <c r="AQ44" t="s">
        <v>16999</v>
      </c>
      <c r="AR44" t="s">
        <v>17000</v>
      </c>
      <c r="AS44" t="s">
        <v>17014</v>
      </c>
      <c r="AT44" t="s">
        <v>17001</v>
      </c>
      <c r="AU44" t="s">
        <v>17002</v>
      </c>
    </row>
    <row r="45" spans="1:47" x14ac:dyDescent="0.25">
      <c r="A45" s="7" t="str">
        <f t="shared" si="1"/>
        <v>02M116HSU, JANE</v>
      </c>
      <c r="B45" t="s">
        <v>16983</v>
      </c>
      <c r="C45" t="s">
        <v>17238</v>
      </c>
      <c r="D45" t="s">
        <v>6128</v>
      </c>
      <c r="E45" t="s">
        <v>17358</v>
      </c>
      <c r="F45" t="s">
        <v>16986</v>
      </c>
      <c r="G45" t="s">
        <v>17004</v>
      </c>
      <c r="H45" t="s">
        <v>17005</v>
      </c>
      <c r="I45" t="s">
        <v>17006</v>
      </c>
      <c r="J45" t="s">
        <v>17359</v>
      </c>
      <c r="K45" t="s">
        <v>17360</v>
      </c>
      <c r="L45" t="s">
        <v>17361</v>
      </c>
      <c r="M45" t="s">
        <v>17362</v>
      </c>
      <c r="N45" t="s">
        <v>17011</v>
      </c>
      <c r="O45" t="s">
        <v>16988</v>
      </c>
      <c r="P45" t="s">
        <v>16989</v>
      </c>
      <c r="Q45" t="s">
        <v>17363</v>
      </c>
      <c r="R45" t="s">
        <v>16990</v>
      </c>
      <c r="S45" t="s">
        <v>16991</v>
      </c>
      <c r="T45" s="8">
        <v>44743.166666666672</v>
      </c>
      <c r="U45" s="8">
        <v>45107.166666666672</v>
      </c>
      <c r="V45" t="s">
        <v>16992</v>
      </c>
      <c r="W45" t="s">
        <v>16993</v>
      </c>
      <c r="X45" t="s">
        <v>16994</v>
      </c>
      <c r="Y45" s="9">
        <v>1</v>
      </c>
      <c r="Z45" s="10">
        <v>1</v>
      </c>
      <c r="AA45" t="s">
        <v>16995</v>
      </c>
      <c r="AB45" s="8">
        <v>44743.166666666672</v>
      </c>
      <c r="AC45" s="8">
        <v>45107.166666666672</v>
      </c>
      <c r="AD45" t="s">
        <v>17052</v>
      </c>
      <c r="AE45" t="s">
        <v>16997</v>
      </c>
      <c r="AF45" t="s">
        <v>17052</v>
      </c>
      <c r="AG45" s="10">
        <v>1</v>
      </c>
      <c r="AH45" t="s">
        <v>92</v>
      </c>
      <c r="AI45" t="s">
        <v>17052</v>
      </c>
      <c r="AJ45" t="s">
        <v>16998</v>
      </c>
      <c r="AK45" t="s">
        <v>17052</v>
      </c>
      <c r="AL45" t="s">
        <v>17052</v>
      </c>
      <c r="AM45" t="s">
        <v>17052</v>
      </c>
      <c r="AN45" t="s">
        <v>17052</v>
      </c>
      <c r="AO45" t="s">
        <v>17052</v>
      </c>
      <c r="AP45" t="s">
        <v>17052</v>
      </c>
      <c r="AQ45" t="s">
        <v>16999</v>
      </c>
      <c r="AR45" t="s">
        <v>17000</v>
      </c>
      <c r="AS45" t="s">
        <v>17014</v>
      </c>
      <c r="AT45" t="s">
        <v>17001</v>
      </c>
      <c r="AU45" t="s">
        <v>17002</v>
      </c>
    </row>
    <row r="46" spans="1:47" x14ac:dyDescent="0.25">
      <c r="A46" s="7" t="str">
        <f t="shared" si="1"/>
        <v>02M124Chan, Yi Law</v>
      </c>
      <c r="B46" t="s">
        <v>16983</v>
      </c>
      <c r="C46" t="s">
        <v>17238</v>
      </c>
      <c r="D46" t="s">
        <v>6143</v>
      </c>
      <c r="E46" t="s">
        <v>17365</v>
      </c>
      <c r="F46" t="s">
        <v>16986</v>
      </c>
      <c r="G46" t="s">
        <v>17004</v>
      </c>
      <c r="H46" t="s">
        <v>17005</v>
      </c>
      <c r="I46" t="s">
        <v>17006</v>
      </c>
      <c r="J46" t="s">
        <v>17366</v>
      </c>
      <c r="K46" t="s">
        <v>17367</v>
      </c>
      <c r="L46" t="s">
        <v>17368</v>
      </c>
      <c r="M46" t="s">
        <v>17369</v>
      </c>
      <c r="N46" t="s">
        <v>17011</v>
      </c>
      <c r="O46" t="s">
        <v>16988</v>
      </c>
      <c r="P46" t="s">
        <v>16989</v>
      </c>
      <c r="Q46" t="s">
        <v>17370</v>
      </c>
      <c r="R46" t="s">
        <v>16990</v>
      </c>
      <c r="S46" t="s">
        <v>16991</v>
      </c>
      <c r="T46" s="8">
        <v>44774.166666666672</v>
      </c>
      <c r="U46" s="8">
        <v>45107.166666666672</v>
      </c>
      <c r="V46" t="s">
        <v>16992</v>
      </c>
      <c r="W46" t="s">
        <v>16993</v>
      </c>
      <c r="X46" t="s">
        <v>16994</v>
      </c>
      <c r="Y46" s="9">
        <v>1</v>
      </c>
      <c r="Z46" s="10">
        <v>1</v>
      </c>
      <c r="AA46" t="s">
        <v>16995</v>
      </c>
      <c r="AB46" s="8">
        <v>44774.166666666672</v>
      </c>
      <c r="AC46" s="8">
        <v>45107.166666666672</v>
      </c>
      <c r="AD46" t="s">
        <v>17371</v>
      </c>
      <c r="AE46" t="s">
        <v>16997</v>
      </c>
      <c r="AF46" t="s">
        <v>17371</v>
      </c>
      <c r="AG46" s="10">
        <v>0.92</v>
      </c>
      <c r="AH46" t="s">
        <v>92</v>
      </c>
      <c r="AI46" t="s">
        <v>17372</v>
      </c>
      <c r="AJ46" t="s">
        <v>16998</v>
      </c>
      <c r="AK46" t="s">
        <v>17373</v>
      </c>
      <c r="AL46" t="s">
        <v>17373</v>
      </c>
      <c r="AM46" t="s">
        <v>17373</v>
      </c>
      <c r="AN46" t="s">
        <v>17373</v>
      </c>
      <c r="AO46" t="s">
        <v>17373</v>
      </c>
      <c r="AP46" t="s">
        <v>17373</v>
      </c>
      <c r="AQ46" t="s">
        <v>16999</v>
      </c>
      <c r="AR46" t="s">
        <v>17000</v>
      </c>
      <c r="AS46" t="s">
        <v>17001</v>
      </c>
      <c r="AT46" t="s">
        <v>17001</v>
      </c>
      <c r="AU46" t="s">
        <v>17002</v>
      </c>
    </row>
    <row r="47" spans="1:47" x14ac:dyDescent="0.25">
      <c r="A47" s="7" t="str">
        <f t="shared" ref="A47:A68" si="2">D47&amp;J47</f>
        <v>02M126Romero, Carlos</v>
      </c>
      <c r="B47" t="s">
        <v>16983</v>
      </c>
      <c r="C47" t="s">
        <v>17238</v>
      </c>
      <c r="D47" t="s">
        <v>6157</v>
      </c>
      <c r="E47" t="s">
        <v>17081</v>
      </c>
      <c r="F47" t="s">
        <v>16986</v>
      </c>
      <c r="G47" t="s">
        <v>17027</v>
      </c>
      <c r="H47" t="s">
        <v>17028</v>
      </c>
      <c r="I47" t="s">
        <v>17006</v>
      </c>
      <c r="J47" t="s">
        <v>17375</v>
      </c>
      <c r="K47" t="s">
        <v>17376</v>
      </c>
      <c r="L47" t="s">
        <v>17377</v>
      </c>
      <c r="M47" t="s">
        <v>17378</v>
      </c>
      <c r="N47" t="s">
        <v>17034</v>
      </c>
      <c r="O47" t="s">
        <v>16988</v>
      </c>
      <c r="P47" t="s">
        <v>16989</v>
      </c>
      <c r="Q47" t="s">
        <v>17379</v>
      </c>
      <c r="R47" t="s">
        <v>16990</v>
      </c>
      <c r="S47" t="s">
        <v>16991</v>
      </c>
      <c r="T47" s="8">
        <v>44743.166666666672</v>
      </c>
      <c r="U47" s="8">
        <v>45107.166666666672</v>
      </c>
      <c r="V47" t="s">
        <v>16992</v>
      </c>
      <c r="W47" t="s">
        <v>16993</v>
      </c>
      <c r="X47" t="s">
        <v>16994</v>
      </c>
      <c r="Y47" s="9">
        <v>1</v>
      </c>
      <c r="Z47" s="10">
        <v>1</v>
      </c>
      <c r="AA47" t="s">
        <v>16995</v>
      </c>
      <c r="AB47" s="8">
        <v>44743.166666666672</v>
      </c>
      <c r="AC47" s="8">
        <v>45107.166666666672</v>
      </c>
      <c r="AD47" t="s">
        <v>17380</v>
      </c>
      <c r="AE47" t="s">
        <v>16997</v>
      </c>
      <c r="AF47" t="s">
        <v>17380</v>
      </c>
      <c r="AG47" s="10">
        <v>1</v>
      </c>
      <c r="AH47" t="s">
        <v>92</v>
      </c>
      <c r="AI47" t="s">
        <v>17380</v>
      </c>
      <c r="AJ47" t="s">
        <v>16998</v>
      </c>
      <c r="AK47" t="s">
        <v>17380</v>
      </c>
      <c r="AL47" t="s">
        <v>17380</v>
      </c>
      <c r="AM47" t="s">
        <v>17380</v>
      </c>
      <c r="AN47" t="s">
        <v>17380</v>
      </c>
      <c r="AO47" t="s">
        <v>17380</v>
      </c>
      <c r="AP47" t="s">
        <v>17380</v>
      </c>
      <c r="AQ47" t="s">
        <v>16999</v>
      </c>
      <c r="AR47" t="s">
        <v>17000</v>
      </c>
      <c r="AS47" t="s">
        <v>17001</v>
      </c>
      <c r="AT47" t="s">
        <v>17001</v>
      </c>
      <c r="AU47" t="s">
        <v>17002</v>
      </c>
    </row>
    <row r="48" spans="1:47" x14ac:dyDescent="0.25">
      <c r="A48" s="7" t="str">
        <f t="shared" si="2"/>
        <v>02M130Fong, Renny</v>
      </c>
      <c r="B48" t="s">
        <v>16983</v>
      </c>
      <c r="C48" t="s">
        <v>17238</v>
      </c>
      <c r="D48" t="s">
        <v>6183</v>
      </c>
      <c r="E48" t="s">
        <v>17054</v>
      </c>
      <c r="F48" t="s">
        <v>16986</v>
      </c>
      <c r="G48" t="s">
        <v>17004</v>
      </c>
      <c r="H48" t="s">
        <v>17005</v>
      </c>
      <c r="I48" t="s">
        <v>17006</v>
      </c>
      <c r="J48" t="s">
        <v>17381</v>
      </c>
      <c r="K48" t="s">
        <v>17382</v>
      </c>
      <c r="L48" t="s">
        <v>17383</v>
      </c>
      <c r="M48" t="s">
        <v>17384</v>
      </c>
      <c r="N48" t="s">
        <v>17011</v>
      </c>
      <c r="O48" t="s">
        <v>16988</v>
      </c>
      <c r="P48" t="s">
        <v>16989</v>
      </c>
      <c r="Q48" t="s">
        <v>17385</v>
      </c>
      <c r="R48" t="s">
        <v>16990</v>
      </c>
      <c r="S48" t="s">
        <v>16991</v>
      </c>
      <c r="T48" s="8">
        <v>44743.166666666672</v>
      </c>
      <c r="U48" s="8">
        <v>45107.166666666672</v>
      </c>
      <c r="V48" t="s">
        <v>16992</v>
      </c>
      <c r="W48" t="s">
        <v>16993</v>
      </c>
      <c r="X48" t="s">
        <v>16994</v>
      </c>
      <c r="Y48" s="9">
        <v>1</v>
      </c>
      <c r="Z48" s="10">
        <v>1</v>
      </c>
      <c r="AA48" t="s">
        <v>16995</v>
      </c>
      <c r="AB48" s="8">
        <v>44743.166666666672</v>
      </c>
      <c r="AC48" s="8">
        <v>45107.166666666672</v>
      </c>
      <c r="AD48" t="s">
        <v>17386</v>
      </c>
      <c r="AE48" t="s">
        <v>16997</v>
      </c>
      <c r="AF48" t="s">
        <v>17386</v>
      </c>
      <c r="AG48" s="10">
        <v>1</v>
      </c>
      <c r="AH48" t="s">
        <v>92</v>
      </c>
      <c r="AI48" t="s">
        <v>17386</v>
      </c>
      <c r="AJ48" t="s">
        <v>16998</v>
      </c>
      <c r="AK48" t="s">
        <v>17386</v>
      </c>
      <c r="AL48" t="s">
        <v>17386</v>
      </c>
      <c r="AM48" t="s">
        <v>17386</v>
      </c>
      <c r="AN48" t="s">
        <v>17386</v>
      </c>
      <c r="AO48" t="s">
        <v>17386</v>
      </c>
      <c r="AP48" t="s">
        <v>17386</v>
      </c>
      <c r="AQ48" t="s">
        <v>16999</v>
      </c>
      <c r="AR48" t="s">
        <v>17000</v>
      </c>
      <c r="AS48" t="s">
        <v>17001</v>
      </c>
      <c r="AT48" t="s">
        <v>17001</v>
      </c>
      <c r="AU48" t="s">
        <v>17002</v>
      </c>
    </row>
    <row r="49" spans="1:47" x14ac:dyDescent="0.25">
      <c r="A49" s="7" t="str">
        <f t="shared" si="2"/>
        <v>02M131Geballe, Benjamin</v>
      </c>
      <c r="B49" t="s">
        <v>16983</v>
      </c>
      <c r="C49" t="s">
        <v>17238</v>
      </c>
      <c r="D49" t="s">
        <v>6191</v>
      </c>
      <c r="E49" t="s">
        <v>17015</v>
      </c>
      <c r="F49" t="s">
        <v>16986</v>
      </c>
      <c r="G49" t="s">
        <v>17027</v>
      </c>
      <c r="H49" t="s">
        <v>17028</v>
      </c>
      <c r="I49" t="s">
        <v>17006</v>
      </c>
      <c r="J49" t="s">
        <v>17388</v>
      </c>
      <c r="K49" t="s">
        <v>17389</v>
      </c>
      <c r="L49" t="s">
        <v>17390</v>
      </c>
      <c r="M49" t="s">
        <v>17391</v>
      </c>
      <c r="N49" t="s">
        <v>17034</v>
      </c>
      <c r="O49" t="s">
        <v>16988</v>
      </c>
      <c r="P49" t="s">
        <v>16989</v>
      </c>
      <c r="Q49" t="s">
        <v>17392</v>
      </c>
      <c r="R49" t="s">
        <v>16990</v>
      </c>
      <c r="S49" t="s">
        <v>16991</v>
      </c>
      <c r="T49" s="8">
        <v>44743.166666666672</v>
      </c>
      <c r="U49" s="8">
        <v>45107.166666666672</v>
      </c>
      <c r="V49" t="s">
        <v>16992</v>
      </c>
      <c r="W49" t="s">
        <v>16993</v>
      </c>
      <c r="X49" t="s">
        <v>16994</v>
      </c>
      <c r="Y49" s="9">
        <v>1</v>
      </c>
      <c r="Z49" s="10">
        <v>1</v>
      </c>
      <c r="AA49" t="s">
        <v>16995</v>
      </c>
      <c r="AB49" s="8">
        <v>44743.166666666672</v>
      </c>
      <c r="AC49" s="8">
        <v>45107.166666666672</v>
      </c>
      <c r="AD49" t="s">
        <v>17068</v>
      </c>
      <c r="AE49" t="s">
        <v>16997</v>
      </c>
      <c r="AF49" t="s">
        <v>17068</v>
      </c>
      <c r="AG49" s="10">
        <v>1</v>
      </c>
      <c r="AH49" t="s">
        <v>92</v>
      </c>
      <c r="AI49" t="s">
        <v>17068</v>
      </c>
      <c r="AJ49" t="s">
        <v>16998</v>
      </c>
      <c r="AK49" t="s">
        <v>17068</v>
      </c>
      <c r="AL49" t="s">
        <v>17068</v>
      </c>
      <c r="AM49" t="s">
        <v>17068</v>
      </c>
      <c r="AN49" t="s">
        <v>17068</v>
      </c>
      <c r="AO49" t="s">
        <v>17068</v>
      </c>
      <c r="AP49" t="s">
        <v>17068</v>
      </c>
      <c r="AQ49" t="s">
        <v>16999</v>
      </c>
      <c r="AR49" t="s">
        <v>17000</v>
      </c>
      <c r="AS49" t="s">
        <v>17014</v>
      </c>
      <c r="AT49" t="s">
        <v>17001</v>
      </c>
      <c r="AU49" t="s">
        <v>17002</v>
      </c>
    </row>
    <row r="50" spans="1:47" x14ac:dyDescent="0.25">
      <c r="A50" s="7" t="str">
        <f t="shared" si="2"/>
        <v>02M135BILITY, RASHEED</v>
      </c>
      <c r="B50" t="s">
        <v>16983</v>
      </c>
      <c r="C50" t="s">
        <v>17238</v>
      </c>
      <c r="D50" t="s">
        <v>6221</v>
      </c>
      <c r="E50" t="s">
        <v>17225</v>
      </c>
      <c r="F50" t="s">
        <v>17102</v>
      </c>
      <c r="G50" t="s">
        <v>17106</v>
      </c>
      <c r="H50" t="s">
        <v>17107</v>
      </c>
      <c r="I50" t="s">
        <v>17006</v>
      </c>
      <c r="J50" t="s">
        <v>17398</v>
      </c>
      <c r="K50" t="s">
        <v>17399</v>
      </c>
      <c r="L50" t="s">
        <v>17400</v>
      </c>
      <c r="M50" t="s">
        <v>17401</v>
      </c>
      <c r="N50" t="s">
        <v>17112</v>
      </c>
      <c r="O50" t="s">
        <v>16988</v>
      </c>
      <c r="P50" t="s">
        <v>16989</v>
      </c>
      <c r="Q50" t="s">
        <v>17402</v>
      </c>
      <c r="R50" t="s">
        <v>16990</v>
      </c>
      <c r="S50" t="s">
        <v>16991</v>
      </c>
      <c r="T50" s="8">
        <v>44743.166666666672</v>
      </c>
      <c r="U50" s="8">
        <v>45107.166666666672</v>
      </c>
      <c r="V50" t="s">
        <v>16992</v>
      </c>
      <c r="W50" t="s">
        <v>17103</v>
      </c>
      <c r="X50" t="s">
        <v>17104</v>
      </c>
      <c r="Y50" s="9">
        <v>1</v>
      </c>
      <c r="Z50" s="10">
        <v>1</v>
      </c>
      <c r="AA50" t="s">
        <v>17105</v>
      </c>
      <c r="AB50" s="8">
        <v>44743.166666666672</v>
      </c>
      <c r="AC50" s="8">
        <v>45107.166666666672</v>
      </c>
      <c r="AD50" t="s">
        <v>17403</v>
      </c>
      <c r="AE50" t="s">
        <v>16997</v>
      </c>
      <c r="AF50" t="s">
        <v>17403</v>
      </c>
      <c r="AG50" s="10">
        <v>1</v>
      </c>
      <c r="AH50" t="s">
        <v>92</v>
      </c>
      <c r="AI50" t="s">
        <v>17403</v>
      </c>
      <c r="AJ50" t="s">
        <v>16998</v>
      </c>
      <c r="AK50" t="s">
        <v>17404</v>
      </c>
      <c r="AL50" t="s">
        <v>17404</v>
      </c>
      <c r="AM50" t="s">
        <v>17404</v>
      </c>
      <c r="AN50" t="s">
        <v>17404</v>
      </c>
      <c r="AO50" t="s">
        <v>17404</v>
      </c>
      <c r="AP50" t="s">
        <v>17404</v>
      </c>
      <c r="AQ50" t="s">
        <v>16999</v>
      </c>
      <c r="AR50" t="s">
        <v>17000</v>
      </c>
      <c r="AS50" t="s">
        <v>17001</v>
      </c>
      <c r="AT50" t="s">
        <v>17001</v>
      </c>
      <c r="AU50" t="s">
        <v>17002</v>
      </c>
    </row>
    <row r="51" spans="1:47" x14ac:dyDescent="0.25">
      <c r="A51" s="7" t="str">
        <f t="shared" si="2"/>
        <v>02M139Mayer, Christopher</v>
      </c>
      <c r="B51" t="s">
        <v>16983</v>
      </c>
      <c r="C51" t="s">
        <v>17238</v>
      </c>
      <c r="D51" t="s">
        <v>6244</v>
      </c>
      <c r="E51" t="s">
        <v>17374</v>
      </c>
      <c r="F51" t="s">
        <v>17102</v>
      </c>
      <c r="G51" t="s">
        <v>17106</v>
      </c>
      <c r="H51" t="s">
        <v>17107</v>
      </c>
      <c r="I51" t="s">
        <v>17006</v>
      </c>
      <c r="J51" t="s">
        <v>17408</v>
      </c>
      <c r="K51" t="s">
        <v>17409</v>
      </c>
      <c r="L51" t="s">
        <v>17410</v>
      </c>
      <c r="M51" t="s">
        <v>17411</v>
      </c>
      <c r="N51" t="s">
        <v>17112</v>
      </c>
      <c r="O51" t="s">
        <v>16988</v>
      </c>
      <c r="P51" t="s">
        <v>16989</v>
      </c>
      <c r="Q51" t="s">
        <v>17412</v>
      </c>
      <c r="R51" t="s">
        <v>16990</v>
      </c>
      <c r="S51" t="s">
        <v>16991</v>
      </c>
      <c r="T51" s="8">
        <v>44743.166666666672</v>
      </c>
      <c r="U51" s="8">
        <v>45107.166666666672</v>
      </c>
      <c r="V51" t="s">
        <v>16992</v>
      </c>
      <c r="W51" t="s">
        <v>17103</v>
      </c>
      <c r="X51" t="s">
        <v>17104</v>
      </c>
      <c r="Y51" s="9">
        <v>1</v>
      </c>
      <c r="Z51" s="10">
        <v>1</v>
      </c>
      <c r="AA51" t="s">
        <v>17105</v>
      </c>
      <c r="AB51" s="8">
        <v>44743.166666666672</v>
      </c>
      <c r="AC51" s="8">
        <v>45107.166666666672</v>
      </c>
      <c r="AD51" t="s">
        <v>17413</v>
      </c>
      <c r="AE51" t="s">
        <v>16997</v>
      </c>
      <c r="AF51" t="s">
        <v>17413</v>
      </c>
      <c r="AG51" s="10">
        <v>1</v>
      </c>
      <c r="AH51" t="s">
        <v>92</v>
      </c>
      <c r="AI51" t="s">
        <v>17413</v>
      </c>
      <c r="AJ51" t="s">
        <v>16998</v>
      </c>
      <c r="AK51" t="s">
        <v>17414</v>
      </c>
      <c r="AL51" t="s">
        <v>17414</v>
      </c>
      <c r="AM51" t="s">
        <v>17415</v>
      </c>
      <c r="AN51" t="s">
        <v>17415</v>
      </c>
      <c r="AO51" t="s">
        <v>17415</v>
      </c>
      <c r="AP51" t="s">
        <v>17415</v>
      </c>
      <c r="AQ51" t="s">
        <v>16999</v>
      </c>
      <c r="AR51" t="s">
        <v>17000</v>
      </c>
      <c r="AS51" t="s">
        <v>17001</v>
      </c>
      <c r="AT51" t="s">
        <v>17001</v>
      </c>
      <c r="AU51" t="s">
        <v>17002</v>
      </c>
    </row>
    <row r="52" spans="1:47" x14ac:dyDescent="0.25">
      <c r="A52" s="7" t="str">
        <f t="shared" si="2"/>
        <v>02M150VICTORINO, NICO</v>
      </c>
      <c r="B52" t="s">
        <v>16983</v>
      </c>
      <c r="C52" t="s">
        <v>17238</v>
      </c>
      <c r="D52" t="s">
        <v>6313</v>
      </c>
      <c r="E52" t="s">
        <v>17232</v>
      </c>
      <c r="F52" t="s">
        <v>16986</v>
      </c>
      <c r="G52" t="s">
        <v>17004</v>
      </c>
      <c r="H52" t="s">
        <v>17005</v>
      </c>
      <c r="I52" t="s">
        <v>17006</v>
      </c>
      <c r="J52" t="s">
        <v>17416</v>
      </c>
      <c r="K52" t="s">
        <v>17417</v>
      </c>
      <c r="L52" t="s">
        <v>17418</v>
      </c>
      <c r="M52" t="s">
        <v>17419</v>
      </c>
      <c r="N52" t="s">
        <v>17011</v>
      </c>
      <c r="O52" t="s">
        <v>16988</v>
      </c>
      <c r="P52" t="s">
        <v>16989</v>
      </c>
      <c r="Q52" t="s">
        <v>17420</v>
      </c>
      <c r="R52" t="s">
        <v>16990</v>
      </c>
      <c r="S52" t="s">
        <v>16991</v>
      </c>
      <c r="T52" s="8">
        <v>44743.166666666672</v>
      </c>
      <c r="U52" s="8">
        <v>45107.166666666672</v>
      </c>
      <c r="V52" t="s">
        <v>16992</v>
      </c>
      <c r="W52" t="s">
        <v>16993</v>
      </c>
      <c r="X52" t="s">
        <v>16994</v>
      </c>
      <c r="Y52" s="9">
        <v>1</v>
      </c>
      <c r="Z52" s="10">
        <v>1</v>
      </c>
      <c r="AA52" t="s">
        <v>16995</v>
      </c>
      <c r="AB52" s="8">
        <v>44743.166666666672</v>
      </c>
      <c r="AC52" s="8">
        <v>45107.166666666672</v>
      </c>
      <c r="AD52" t="s">
        <v>17421</v>
      </c>
      <c r="AE52" t="s">
        <v>16997</v>
      </c>
      <c r="AF52" t="s">
        <v>17421</v>
      </c>
      <c r="AG52" s="10">
        <v>1</v>
      </c>
      <c r="AH52" t="s">
        <v>92</v>
      </c>
      <c r="AI52" t="s">
        <v>17421</v>
      </c>
      <c r="AJ52" t="s">
        <v>16998</v>
      </c>
      <c r="AK52" t="s">
        <v>17422</v>
      </c>
      <c r="AL52" t="s">
        <v>17422</v>
      </c>
      <c r="AM52" t="s">
        <v>17422</v>
      </c>
      <c r="AN52" t="s">
        <v>17422</v>
      </c>
      <c r="AO52" t="s">
        <v>17422</v>
      </c>
      <c r="AP52" t="s">
        <v>17422</v>
      </c>
      <c r="AQ52" t="s">
        <v>16999</v>
      </c>
      <c r="AR52" t="s">
        <v>17000</v>
      </c>
      <c r="AS52" t="s">
        <v>17001</v>
      </c>
      <c r="AT52" t="s">
        <v>17001</v>
      </c>
      <c r="AU52" t="s">
        <v>17002</v>
      </c>
    </row>
    <row r="53" spans="1:47" x14ac:dyDescent="0.25">
      <c r="A53" s="7" t="str">
        <f t="shared" si="2"/>
        <v>02M151KAPLAN, SAMANTHA</v>
      </c>
      <c r="B53" t="s">
        <v>16983</v>
      </c>
      <c r="C53" t="s">
        <v>17238</v>
      </c>
      <c r="D53" t="s">
        <v>6323</v>
      </c>
      <c r="E53" t="s">
        <v>17094</v>
      </c>
      <c r="F53" t="s">
        <v>16986</v>
      </c>
      <c r="G53" t="s">
        <v>17004</v>
      </c>
      <c r="H53" t="s">
        <v>17005</v>
      </c>
      <c r="I53" t="s">
        <v>17006</v>
      </c>
      <c r="J53" t="s">
        <v>17423</v>
      </c>
      <c r="K53" t="s">
        <v>17424</v>
      </c>
      <c r="L53" t="s">
        <v>17425</v>
      </c>
      <c r="M53" t="s">
        <v>17426</v>
      </c>
      <c r="N53" t="s">
        <v>17011</v>
      </c>
      <c r="O53" t="s">
        <v>16988</v>
      </c>
      <c r="P53" t="s">
        <v>16989</v>
      </c>
      <c r="Q53" t="s">
        <v>17427</v>
      </c>
      <c r="R53" t="s">
        <v>16990</v>
      </c>
      <c r="S53" t="s">
        <v>16991</v>
      </c>
      <c r="T53" s="8">
        <v>44743.166666666672</v>
      </c>
      <c r="U53" s="8">
        <v>45107.166666666672</v>
      </c>
      <c r="V53" t="s">
        <v>16992</v>
      </c>
      <c r="W53" t="s">
        <v>16993</v>
      </c>
      <c r="X53" t="s">
        <v>16994</v>
      </c>
      <c r="Y53" s="9">
        <v>1</v>
      </c>
      <c r="Z53" s="10">
        <v>1</v>
      </c>
      <c r="AA53" t="s">
        <v>16995</v>
      </c>
      <c r="AB53" s="8">
        <v>44743.166666666672</v>
      </c>
      <c r="AC53" s="8">
        <v>45107.166666666672</v>
      </c>
      <c r="AD53" t="s">
        <v>17052</v>
      </c>
      <c r="AE53" t="s">
        <v>16997</v>
      </c>
      <c r="AF53" t="s">
        <v>17052</v>
      </c>
      <c r="AG53" s="10">
        <v>1</v>
      </c>
      <c r="AH53" t="s">
        <v>92</v>
      </c>
      <c r="AI53" t="s">
        <v>17052</v>
      </c>
      <c r="AJ53" t="s">
        <v>16998</v>
      </c>
      <c r="AK53" t="s">
        <v>17052</v>
      </c>
      <c r="AL53" t="s">
        <v>17052</v>
      </c>
      <c r="AM53" t="s">
        <v>17052</v>
      </c>
      <c r="AN53" t="s">
        <v>17052</v>
      </c>
      <c r="AO53" t="s">
        <v>17052</v>
      </c>
      <c r="AP53" t="s">
        <v>17052</v>
      </c>
      <c r="AQ53" t="s">
        <v>16999</v>
      </c>
      <c r="AR53" t="s">
        <v>17000</v>
      </c>
      <c r="AS53" t="s">
        <v>17014</v>
      </c>
      <c r="AT53" t="s">
        <v>17001</v>
      </c>
      <c r="AU53" t="s">
        <v>17002</v>
      </c>
    </row>
    <row r="54" spans="1:47" x14ac:dyDescent="0.25">
      <c r="A54" s="7" t="str">
        <f t="shared" si="2"/>
        <v>02M158Ercolano, Dina</v>
      </c>
      <c r="B54" t="s">
        <v>16983</v>
      </c>
      <c r="C54" t="s">
        <v>17238</v>
      </c>
      <c r="D54" t="s">
        <v>6369</v>
      </c>
      <c r="E54" t="s">
        <v>17082</v>
      </c>
      <c r="F54" t="s">
        <v>16986</v>
      </c>
      <c r="G54" t="s">
        <v>17004</v>
      </c>
      <c r="H54" t="s">
        <v>17005</v>
      </c>
      <c r="I54" t="s">
        <v>17006</v>
      </c>
      <c r="J54" t="s">
        <v>17433</v>
      </c>
      <c r="K54" t="s">
        <v>17434</v>
      </c>
      <c r="L54" t="s">
        <v>17435</v>
      </c>
      <c r="M54" t="s">
        <v>17436</v>
      </c>
      <c r="N54" t="s">
        <v>17011</v>
      </c>
      <c r="O54" t="s">
        <v>16988</v>
      </c>
      <c r="P54" t="s">
        <v>16989</v>
      </c>
      <c r="Q54" t="s">
        <v>17437</v>
      </c>
      <c r="R54" t="s">
        <v>16990</v>
      </c>
      <c r="S54" t="s">
        <v>16991</v>
      </c>
      <c r="T54" s="8">
        <v>44743.166666666672</v>
      </c>
      <c r="U54" s="8">
        <v>45107.166666666672</v>
      </c>
      <c r="V54" t="s">
        <v>16992</v>
      </c>
      <c r="W54" t="s">
        <v>16993</v>
      </c>
      <c r="X54" t="s">
        <v>16994</v>
      </c>
      <c r="Y54" s="9">
        <v>1</v>
      </c>
      <c r="Z54" s="10">
        <v>1</v>
      </c>
      <c r="AA54" t="s">
        <v>16995</v>
      </c>
      <c r="AB54" s="8">
        <v>44743.166666666672</v>
      </c>
      <c r="AC54" s="8">
        <v>45107.166666666672</v>
      </c>
      <c r="AD54" t="s">
        <v>17299</v>
      </c>
      <c r="AE54" t="s">
        <v>16997</v>
      </c>
      <c r="AF54" t="s">
        <v>17299</v>
      </c>
      <c r="AG54" s="10">
        <v>1</v>
      </c>
      <c r="AH54" t="s">
        <v>92</v>
      </c>
      <c r="AI54" t="s">
        <v>17299</v>
      </c>
      <c r="AJ54" t="s">
        <v>16998</v>
      </c>
      <c r="AK54" t="s">
        <v>17299</v>
      </c>
      <c r="AL54" t="s">
        <v>17299</v>
      </c>
      <c r="AM54" t="s">
        <v>17299</v>
      </c>
      <c r="AN54" t="s">
        <v>17299</v>
      </c>
      <c r="AO54" t="s">
        <v>17299</v>
      </c>
      <c r="AP54" t="s">
        <v>17299</v>
      </c>
      <c r="AQ54" t="s">
        <v>16999</v>
      </c>
      <c r="AR54" t="s">
        <v>17000</v>
      </c>
      <c r="AS54" t="s">
        <v>17014</v>
      </c>
      <c r="AT54" t="s">
        <v>17001</v>
      </c>
      <c r="AU54" t="s">
        <v>17002</v>
      </c>
    </row>
    <row r="55" spans="1:47" x14ac:dyDescent="0.25">
      <c r="A55" s="7" t="str">
        <f t="shared" si="2"/>
        <v>02M167Rehn, Jennifer</v>
      </c>
      <c r="B55" t="s">
        <v>16983</v>
      </c>
      <c r="C55" t="s">
        <v>17238</v>
      </c>
      <c r="D55" t="s">
        <v>6411</v>
      </c>
      <c r="E55" t="s">
        <v>17438</v>
      </c>
      <c r="F55" t="s">
        <v>16986</v>
      </c>
      <c r="G55" t="s">
        <v>17027</v>
      </c>
      <c r="H55" t="s">
        <v>17028</v>
      </c>
      <c r="I55" t="s">
        <v>17006</v>
      </c>
      <c r="J55" t="s">
        <v>17439</v>
      </c>
      <c r="K55" t="s">
        <v>17440</v>
      </c>
      <c r="L55" t="s">
        <v>17441</v>
      </c>
      <c r="M55" t="s">
        <v>17442</v>
      </c>
      <c r="N55" t="s">
        <v>17034</v>
      </c>
      <c r="O55" t="s">
        <v>16988</v>
      </c>
      <c r="P55" t="s">
        <v>16989</v>
      </c>
      <c r="Q55" t="s">
        <v>17443</v>
      </c>
      <c r="R55" t="s">
        <v>16990</v>
      </c>
      <c r="S55" t="s">
        <v>16991</v>
      </c>
      <c r="T55" s="8">
        <v>44743.166666666672</v>
      </c>
      <c r="U55" s="8">
        <v>45107.166666666672</v>
      </c>
      <c r="V55" t="s">
        <v>16992</v>
      </c>
      <c r="W55" t="s">
        <v>16993</v>
      </c>
      <c r="X55" t="s">
        <v>16994</v>
      </c>
      <c r="Y55" s="9">
        <v>1</v>
      </c>
      <c r="Z55" s="10">
        <v>1</v>
      </c>
      <c r="AA55" t="s">
        <v>16995</v>
      </c>
      <c r="AB55" s="8">
        <v>44743.166666666672</v>
      </c>
      <c r="AC55" s="8">
        <v>45107.166666666672</v>
      </c>
      <c r="AD55" t="s">
        <v>17074</v>
      </c>
      <c r="AE55" t="s">
        <v>16997</v>
      </c>
      <c r="AF55" t="s">
        <v>17074</v>
      </c>
      <c r="AG55" s="10">
        <v>1</v>
      </c>
      <c r="AH55" t="s">
        <v>92</v>
      </c>
      <c r="AI55" t="s">
        <v>17074</v>
      </c>
      <c r="AJ55" t="s">
        <v>16998</v>
      </c>
      <c r="AK55" t="s">
        <v>17074</v>
      </c>
      <c r="AL55" t="s">
        <v>17074</v>
      </c>
      <c r="AM55" t="s">
        <v>17074</v>
      </c>
      <c r="AN55" t="s">
        <v>17074</v>
      </c>
      <c r="AO55" t="s">
        <v>17074</v>
      </c>
      <c r="AP55" t="s">
        <v>17074</v>
      </c>
      <c r="AQ55" t="s">
        <v>16999</v>
      </c>
      <c r="AR55" t="s">
        <v>17000</v>
      </c>
      <c r="AS55" t="s">
        <v>17014</v>
      </c>
      <c r="AT55" t="s">
        <v>17001</v>
      </c>
      <c r="AU55" t="s">
        <v>17002</v>
      </c>
    </row>
    <row r="56" spans="1:47" x14ac:dyDescent="0.25">
      <c r="A56" s="7" t="str">
        <f t="shared" si="2"/>
        <v>02M177RIGGIO, CHRISTINA</v>
      </c>
      <c r="B56" t="s">
        <v>16983</v>
      </c>
      <c r="C56" t="s">
        <v>17238</v>
      </c>
      <c r="D56" t="s">
        <v>6482</v>
      </c>
      <c r="E56" t="s">
        <v>17022</v>
      </c>
      <c r="F56" t="s">
        <v>16986</v>
      </c>
      <c r="G56" t="s">
        <v>17027</v>
      </c>
      <c r="H56" t="s">
        <v>17028</v>
      </c>
      <c r="I56" t="s">
        <v>17006</v>
      </c>
      <c r="J56" t="s">
        <v>17446</v>
      </c>
      <c r="K56" t="s">
        <v>17447</v>
      </c>
      <c r="L56" t="s">
        <v>17448</v>
      </c>
      <c r="M56" t="s">
        <v>17449</v>
      </c>
      <c r="N56" t="s">
        <v>17034</v>
      </c>
      <c r="O56" t="s">
        <v>16988</v>
      </c>
      <c r="P56" t="s">
        <v>16989</v>
      </c>
      <c r="Q56" t="s">
        <v>17450</v>
      </c>
      <c r="R56" t="s">
        <v>16990</v>
      </c>
      <c r="S56" t="s">
        <v>16991</v>
      </c>
      <c r="T56" s="8">
        <v>44743.166666666672</v>
      </c>
      <c r="U56" s="8">
        <v>45107.166666666672</v>
      </c>
      <c r="V56" t="s">
        <v>16992</v>
      </c>
      <c r="W56" t="s">
        <v>16993</v>
      </c>
      <c r="X56" t="s">
        <v>16994</v>
      </c>
      <c r="Y56" s="9">
        <v>1</v>
      </c>
      <c r="Z56" s="10">
        <v>1</v>
      </c>
      <c r="AA56" t="s">
        <v>16995</v>
      </c>
      <c r="AB56" s="8">
        <v>44743.166666666672</v>
      </c>
      <c r="AC56" s="8">
        <v>45107.166666666672</v>
      </c>
      <c r="AD56" t="s">
        <v>17068</v>
      </c>
      <c r="AE56" t="s">
        <v>16997</v>
      </c>
      <c r="AF56" t="s">
        <v>17068</v>
      </c>
      <c r="AG56" s="10">
        <v>1</v>
      </c>
      <c r="AH56" t="s">
        <v>92</v>
      </c>
      <c r="AI56" t="s">
        <v>17068</v>
      </c>
      <c r="AJ56" t="s">
        <v>16998</v>
      </c>
      <c r="AK56" t="s">
        <v>17068</v>
      </c>
      <c r="AL56" t="s">
        <v>17068</v>
      </c>
      <c r="AM56" t="s">
        <v>17068</v>
      </c>
      <c r="AN56" t="s">
        <v>17068</v>
      </c>
      <c r="AO56" t="s">
        <v>17068</v>
      </c>
      <c r="AP56" t="s">
        <v>17068</v>
      </c>
      <c r="AQ56" t="s">
        <v>16999</v>
      </c>
      <c r="AR56" t="s">
        <v>17000</v>
      </c>
      <c r="AS56" t="s">
        <v>17014</v>
      </c>
      <c r="AT56" t="s">
        <v>17001</v>
      </c>
      <c r="AU56" t="s">
        <v>17002</v>
      </c>
    </row>
    <row r="57" spans="1:47" x14ac:dyDescent="0.25">
      <c r="A57" s="7" t="str">
        <f t="shared" si="2"/>
        <v>02M183Woodard, Martin</v>
      </c>
      <c r="B57" t="s">
        <v>16983</v>
      </c>
      <c r="C57" t="s">
        <v>17238</v>
      </c>
      <c r="D57" t="s">
        <v>6510</v>
      </c>
      <c r="E57" t="s">
        <v>17124</v>
      </c>
      <c r="F57" t="s">
        <v>16986</v>
      </c>
      <c r="G57" t="s">
        <v>17004</v>
      </c>
      <c r="H57" t="s">
        <v>17005</v>
      </c>
      <c r="I57" t="s">
        <v>17006</v>
      </c>
      <c r="J57" t="s">
        <v>17451</v>
      </c>
      <c r="K57" t="s">
        <v>17452</v>
      </c>
      <c r="L57" t="s">
        <v>17453</v>
      </c>
      <c r="M57" t="s">
        <v>17454</v>
      </c>
      <c r="N57" t="s">
        <v>17011</v>
      </c>
      <c r="O57" t="s">
        <v>16988</v>
      </c>
      <c r="P57" t="s">
        <v>16989</v>
      </c>
      <c r="Q57" t="s">
        <v>17455</v>
      </c>
      <c r="R57" t="s">
        <v>16990</v>
      </c>
      <c r="S57" t="s">
        <v>16991</v>
      </c>
      <c r="T57" s="8">
        <v>44743.166666666672</v>
      </c>
      <c r="U57" s="8">
        <v>45107.166666666672</v>
      </c>
      <c r="V57" t="s">
        <v>16992</v>
      </c>
      <c r="W57" t="s">
        <v>16993</v>
      </c>
      <c r="X57" t="s">
        <v>16994</v>
      </c>
      <c r="Y57" s="9">
        <v>1</v>
      </c>
      <c r="Z57" s="10">
        <v>1</v>
      </c>
      <c r="AA57" t="s">
        <v>16995</v>
      </c>
      <c r="AB57" s="8">
        <v>44743.166666666672</v>
      </c>
      <c r="AC57" s="8">
        <v>45107.166666666672</v>
      </c>
      <c r="AD57" t="s">
        <v>17277</v>
      </c>
      <c r="AE57" t="s">
        <v>16997</v>
      </c>
      <c r="AF57" t="s">
        <v>17277</v>
      </c>
      <c r="AG57" s="10">
        <v>1</v>
      </c>
      <c r="AH57" t="s">
        <v>92</v>
      </c>
      <c r="AI57" t="s">
        <v>17277</v>
      </c>
      <c r="AJ57" t="s">
        <v>16998</v>
      </c>
      <c r="AK57" t="s">
        <v>17277</v>
      </c>
      <c r="AL57" t="s">
        <v>17277</v>
      </c>
      <c r="AM57" t="s">
        <v>17277</v>
      </c>
      <c r="AN57" t="s">
        <v>17277</v>
      </c>
      <c r="AO57" t="s">
        <v>17277</v>
      </c>
      <c r="AP57" t="s">
        <v>17277</v>
      </c>
      <c r="AQ57" t="s">
        <v>16999</v>
      </c>
      <c r="AR57" t="s">
        <v>17000</v>
      </c>
      <c r="AS57" t="s">
        <v>17014</v>
      </c>
      <c r="AT57" t="s">
        <v>17001</v>
      </c>
      <c r="AU57" t="s">
        <v>17002</v>
      </c>
    </row>
    <row r="58" spans="1:47" x14ac:dyDescent="0.25">
      <c r="A58" s="7" t="str">
        <f t="shared" si="2"/>
        <v>02M198DEBENEDICTIS, KATHARINE</v>
      </c>
      <c r="B58" t="s">
        <v>16983</v>
      </c>
      <c r="C58" t="s">
        <v>17238</v>
      </c>
      <c r="D58" t="s">
        <v>6600</v>
      </c>
      <c r="E58" t="s">
        <v>17456</v>
      </c>
      <c r="F58" t="s">
        <v>16986</v>
      </c>
      <c r="G58" t="s">
        <v>17004</v>
      </c>
      <c r="H58" t="s">
        <v>17005</v>
      </c>
      <c r="I58" t="s">
        <v>17006</v>
      </c>
      <c r="J58" t="s">
        <v>17457</v>
      </c>
      <c r="K58" t="s">
        <v>17458</v>
      </c>
      <c r="L58" t="s">
        <v>17459</v>
      </c>
      <c r="M58" t="s">
        <v>17460</v>
      </c>
      <c r="N58" t="s">
        <v>17011</v>
      </c>
      <c r="O58" t="s">
        <v>16988</v>
      </c>
      <c r="P58" t="s">
        <v>16989</v>
      </c>
      <c r="Q58" t="s">
        <v>17461</v>
      </c>
      <c r="R58" t="s">
        <v>16990</v>
      </c>
      <c r="S58" t="s">
        <v>16991</v>
      </c>
      <c r="T58" s="8">
        <v>44743.166666666672</v>
      </c>
      <c r="U58" s="8">
        <v>45107.166666666672</v>
      </c>
      <c r="V58" t="s">
        <v>16992</v>
      </c>
      <c r="W58" t="s">
        <v>16993</v>
      </c>
      <c r="X58" t="s">
        <v>16994</v>
      </c>
      <c r="Y58" s="9">
        <v>1</v>
      </c>
      <c r="Z58" s="10">
        <v>1</v>
      </c>
      <c r="AA58" t="s">
        <v>16995</v>
      </c>
      <c r="AB58" s="8">
        <v>44743.166666666672</v>
      </c>
      <c r="AC58" s="8">
        <v>45107.166666666672</v>
      </c>
      <c r="AD58" t="s">
        <v>17021</v>
      </c>
      <c r="AE58" t="s">
        <v>16997</v>
      </c>
      <c r="AF58" t="s">
        <v>17021</v>
      </c>
      <c r="AG58" s="10">
        <v>1</v>
      </c>
      <c r="AH58" t="s">
        <v>92</v>
      </c>
      <c r="AI58" t="s">
        <v>17021</v>
      </c>
      <c r="AJ58" t="s">
        <v>16998</v>
      </c>
      <c r="AK58" t="s">
        <v>17021</v>
      </c>
      <c r="AL58" t="s">
        <v>17021</v>
      </c>
      <c r="AM58" t="s">
        <v>17021</v>
      </c>
      <c r="AN58" t="s">
        <v>17021</v>
      </c>
      <c r="AO58" t="s">
        <v>17021</v>
      </c>
      <c r="AP58" t="s">
        <v>17021</v>
      </c>
      <c r="AQ58" t="s">
        <v>16999</v>
      </c>
      <c r="AR58" t="s">
        <v>17000</v>
      </c>
      <c r="AS58" t="s">
        <v>17014</v>
      </c>
      <c r="AT58" t="s">
        <v>17001</v>
      </c>
      <c r="AU58" t="s">
        <v>17002</v>
      </c>
    </row>
    <row r="59" spans="1:47" x14ac:dyDescent="0.25">
      <c r="A59" s="7" t="str">
        <f t="shared" si="2"/>
        <v>02M198Shkreli, Linda</v>
      </c>
      <c r="B59" t="s">
        <v>16983</v>
      </c>
      <c r="C59" t="s">
        <v>17238</v>
      </c>
      <c r="D59" t="s">
        <v>6600</v>
      </c>
      <c r="E59" t="s">
        <v>17462</v>
      </c>
      <c r="F59" t="s">
        <v>16986</v>
      </c>
      <c r="G59" t="s">
        <v>17004</v>
      </c>
      <c r="H59" t="s">
        <v>17005</v>
      </c>
      <c r="I59" t="s">
        <v>17029</v>
      </c>
      <c r="J59" t="s">
        <v>17463</v>
      </c>
      <c r="K59" t="s">
        <v>17464</v>
      </c>
      <c r="L59" t="s">
        <v>17465</v>
      </c>
      <c r="M59" t="s">
        <v>17466</v>
      </c>
      <c r="N59" t="s">
        <v>17011</v>
      </c>
      <c r="O59" t="s">
        <v>16988</v>
      </c>
      <c r="P59" t="s">
        <v>16989</v>
      </c>
      <c r="Q59" t="s">
        <v>17467</v>
      </c>
      <c r="R59" t="s">
        <v>16990</v>
      </c>
      <c r="S59" t="s">
        <v>16991</v>
      </c>
      <c r="T59" s="8">
        <v>44823.166666666672</v>
      </c>
      <c r="U59" s="8">
        <v>45107.166666666672</v>
      </c>
      <c r="V59" t="s">
        <v>16992</v>
      </c>
      <c r="W59" t="s">
        <v>16993</v>
      </c>
      <c r="X59" t="s">
        <v>16994</v>
      </c>
      <c r="Y59" s="9">
        <v>1</v>
      </c>
      <c r="Z59" s="10">
        <v>1</v>
      </c>
      <c r="AA59" t="s">
        <v>16995</v>
      </c>
      <c r="AB59" s="8">
        <v>44823.166666666672</v>
      </c>
      <c r="AC59" s="8">
        <v>45107.166666666672</v>
      </c>
      <c r="AD59" t="s">
        <v>17468</v>
      </c>
      <c r="AE59" t="s">
        <v>16997</v>
      </c>
      <c r="AF59" t="s">
        <v>17468</v>
      </c>
      <c r="AG59" s="10">
        <v>0.78</v>
      </c>
      <c r="AH59" t="s">
        <v>92</v>
      </c>
      <c r="AI59" t="s">
        <v>17469</v>
      </c>
      <c r="AJ59" t="s">
        <v>16998</v>
      </c>
      <c r="AK59" t="s">
        <v>17324</v>
      </c>
      <c r="AL59" t="s">
        <v>17324</v>
      </c>
      <c r="AM59" t="s">
        <v>17422</v>
      </c>
      <c r="AN59" t="s">
        <v>17422</v>
      </c>
      <c r="AO59" t="s">
        <v>17422</v>
      </c>
      <c r="AP59" t="s">
        <v>17422</v>
      </c>
      <c r="AQ59" t="s">
        <v>16999</v>
      </c>
      <c r="AR59" t="s">
        <v>17000</v>
      </c>
      <c r="AS59" t="s">
        <v>17001</v>
      </c>
      <c r="AT59" t="s">
        <v>17001</v>
      </c>
      <c r="AU59" t="s">
        <v>17002</v>
      </c>
    </row>
    <row r="60" spans="1:47" x14ac:dyDescent="0.25">
      <c r="A60" s="7" t="str">
        <f t="shared" si="2"/>
        <v>02M212Loua, Kathleen</v>
      </c>
      <c r="B60" t="s">
        <v>16983</v>
      </c>
      <c r="C60" t="s">
        <v>17238</v>
      </c>
      <c r="D60" t="s">
        <v>6674</v>
      </c>
      <c r="E60" t="s">
        <v>17003</v>
      </c>
      <c r="F60" t="s">
        <v>16986</v>
      </c>
      <c r="G60" t="s">
        <v>17004</v>
      </c>
      <c r="H60" t="s">
        <v>17005</v>
      </c>
      <c r="I60" t="s">
        <v>17006</v>
      </c>
      <c r="J60" t="s">
        <v>17470</v>
      </c>
      <c r="K60" t="s">
        <v>17471</v>
      </c>
      <c r="L60" t="s">
        <v>17472</v>
      </c>
      <c r="M60" t="s">
        <v>17473</v>
      </c>
      <c r="N60" t="s">
        <v>17011</v>
      </c>
      <c r="O60" t="s">
        <v>16988</v>
      </c>
      <c r="P60" t="s">
        <v>16989</v>
      </c>
      <c r="Q60" t="s">
        <v>17474</v>
      </c>
      <c r="R60" t="s">
        <v>16990</v>
      </c>
      <c r="S60" t="s">
        <v>16991</v>
      </c>
      <c r="T60" s="8">
        <v>44743.166666666672</v>
      </c>
      <c r="U60" s="8">
        <v>45107.166666666672</v>
      </c>
      <c r="V60" t="s">
        <v>16992</v>
      </c>
      <c r="W60" t="s">
        <v>16993</v>
      </c>
      <c r="X60" t="s">
        <v>16994</v>
      </c>
      <c r="Y60" s="9">
        <v>1</v>
      </c>
      <c r="Z60" s="10">
        <v>1</v>
      </c>
      <c r="AA60" t="s">
        <v>16995</v>
      </c>
      <c r="AB60" s="8">
        <v>44743.166666666672</v>
      </c>
      <c r="AC60" s="8">
        <v>45107.166666666672</v>
      </c>
      <c r="AD60" t="s">
        <v>17386</v>
      </c>
      <c r="AE60" t="s">
        <v>16997</v>
      </c>
      <c r="AF60" t="s">
        <v>17386</v>
      </c>
      <c r="AG60" s="10">
        <v>1</v>
      </c>
      <c r="AH60" t="s">
        <v>92</v>
      </c>
      <c r="AI60" t="s">
        <v>17386</v>
      </c>
      <c r="AJ60" t="s">
        <v>16998</v>
      </c>
      <c r="AK60" t="s">
        <v>17386</v>
      </c>
      <c r="AL60" t="s">
        <v>17386</v>
      </c>
      <c r="AM60" t="s">
        <v>17386</v>
      </c>
      <c r="AN60" t="s">
        <v>17386</v>
      </c>
      <c r="AO60" t="s">
        <v>17386</v>
      </c>
      <c r="AP60" t="s">
        <v>17386</v>
      </c>
      <c r="AQ60" t="s">
        <v>16999</v>
      </c>
      <c r="AR60" t="s">
        <v>17000</v>
      </c>
      <c r="AS60" t="s">
        <v>17001</v>
      </c>
      <c r="AT60" t="s">
        <v>17001</v>
      </c>
      <c r="AU60" t="s">
        <v>17002</v>
      </c>
    </row>
    <row r="61" spans="1:47" x14ac:dyDescent="0.25">
      <c r="A61" s="7" t="str">
        <f t="shared" si="2"/>
        <v>02M217BECKMAN, MANDANA</v>
      </c>
      <c r="B61" t="s">
        <v>16983</v>
      </c>
      <c r="C61" t="s">
        <v>17238</v>
      </c>
      <c r="D61" t="s">
        <v>6683</v>
      </c>
      <c r="E61" t="s">
        <v>17191</v>
      </c>
      <c r="F61" t="s">
        <v>16986</v>
      </c>
      <c r="G61" t="s">
        <v>17027</v>
      </c>
      <c r="H61" t="s">
        <v>17028</v>
      </c>
      <c r="I61" t="s">
        <v>17006</v>
      </c>
      <c r="J61" t="s">
        <v>17475</v>
      </c>
      <c r="K61" t="s">
        <v>17476</v>
      </c>
      <c r="L61" t="s">
        <v>17477</v>
      </c>
      <c r="M61" t="s">
        <v>17478</v>
      </c>
      <c r="N61" t="s">
        <v>17034</v>
      </c>
      <c r="O61" t="s">
        <v>16988</v>
      </c>
      <c r="P61" t="s">
        <v>16989</v>
      </c>
      <c r="Q61" t="s">
        <v>17479</v>
      </c>
      <c r="R61" t="s">
        <v>16990</v>
      </c>
      <c r="S61" t="s">
        <v>16991</v>
      </c>
      <c r="T61" s="8">
        <v>44743.166666666672</v>
      </c>
      <c r="U61" s="8">
        <v>45107.166666666672</v>
      </c>
      <c r="V61" t="s">
        <v>16992</v>
      </c>
      <c r="W61" t="s">
        <v>16993</v>
      </c>
      <c r="X61" t="s">
        <v>16994</v>
      </c>
      <c r="Y61" s="9">
        <v>1</v>
      </c>
      <c r="Z61" s="10">
        <v>1</v>
      </c>
      <c r="AA61" t="s">
        <v>16995</v>
      </c>
      <c r="AB61" s="8">
        <v>44743.166666666672</v>
      </c>
      <c r="AC61" s="8">
        <v>45107.166666666672</v>
      </c>
      <c r="AD61" t="s">
        <v>17074</v>
      </c>
      <c r="AE61" t="s">
        <v>16997</v>
      </c>
      <c r="AF61" t="s">
        <v>17074</v>
      </c>
      <c r="AG61" s="10">
        <v>1</v>
      </c>
      <c r="AH61" t="s">
        <v>92</v>
      </c>
      <c r="AI61" t="s">
        <v>17074</v>
      </c>
      <c r="AJ61" t="s">
        <v>16998</v>
      </c>
      <c r="AK61" t="s">
        <v>17074</v>
      </c>
      <c r="AL61" t="s">
        <v>17074</v>
      </c>
      <c r="AM61" t="s">
        <v>17074</v>
      </c>
      <c r="AN61" t="s">
        <v>17074</v>
      </c>
      <c r="AO61" t="s">
        <v>17074</v>
      </c>
      <c r="AP61" t="s">
        <v>17074</v>
      </c>
      <c r="AQ61" t="s">
        <v>16999</v>
      </c>
      <c r="AR61" t="s">
        <v>17000</v>
      </c>
      <c r="AS61" t="s">
        <v>17014</v>
      </c>
      <c r="AT61" t="s">
        <v>17001</v>
      </c>
      <c r="AU61" t="s">
        <v>17002</v>
      </c>
    </row>
    <row r="62" spans="1:47" x14ac:dyDescent="0.25">
      <c r="A62" s="7" t="str">
        <f t="shared" si="2"/>
        <v>02M225Satin, Joshua</v>
      </c>
      <c r="B62" t="s">
        <v>16983</v>
      </c>
      <c r="C62" t="s">
        <v>17238</v>
      </c>
      <c r="D62" t="s">
        <v>6710</v>
      </c>
      <c r="E62" t="s">
        <v>17038</v>
      </c>
      <c r="F62" t="s">
        <v>16986</v>
      </c>
      <c r="G62" t="s">
        <v>17027</v>
      </c>
      <c r="H62" t="s">
        <v>17028</v>
      </c>
      <c r="I62" t="s">
        <v>17006</v>
      </c>
      <c r="J62" t="s">
        <v>17482</v>
      </c>
      <c r="K62" t="s">
        <v>17483</v>
      </c>
      <c r="L62" t="s">
        <v>17484</v>
      </c>
      <c r="M62" t="s">
        <v>17485</v>
      </c>
      <c r="N62" t="s">
        <v>17034</v>
      </c>
      <c r="O62" t="s">
        <v>16988</v>
      </c>
      <c r="P62" t="s">
        <v>16989</v>
      </c>
      <c r="Q62" t="s">
        <v>17486</v>
      </c>
      <c r="R62" t="s">
        <v>16990</v>
      </c>
      <c r="S62" t="s">
        <v>16991</v>
      </c>
      <c r="T62" s="8">
        <v>44743.166666666672</v>
      </c>
      <c r="U62" s="8">
        <v>45107.166666666672</v>
      </c>
      <c r="V62" t="s">
        <v>16992</v>
      </c>
      <c r="W62" t="s">
        <v>16993</v>
      </c>
      <c r="X62" t="s">
        <v>16994</v>
      </c>
      <c r="Y62" s="9">
        <v>1</v>
      </c>
      <c r="Z62" s="10">
        <v>1</v>
      </c>
      <c r="AA62" t="s">
        <v>16995</v>
      </c>
      <c r="AB62" s="8">
        <v>44743.166666666672</v>
      </c>
      <c r="AC62" s="8">
        <v>45107.166666666672</v>
      </c>
      <c r="AD62" t="s">
        <v>17487</v>
      </c>
      <c r="AE62" t="s">
        <v>16997</v>
      </c>
      <c r="AF62" t="s">
        <v>17487</v>
      </c>
      <c r="AG62" s="10">
        <v>1</v>
      </c>
      <c r="AH62" t="s">
        <v>92</v>
      </c>
      <c r="AI62" t="s">
        <v>17487</v>
      </c>
      <c r="AJ62" t="s">
        <v>16998</v>
      </c>
      <c r="AK62" t="s">
        <v>17487</v>
      </c>
      <c r="AL62" t="s">
        <v>17487</v>
      </c>
      <c r="AM62" t="s">
        <v>17487</v>
      </c>
      <c r="AN62" t="s">
        <v>17487</v>
      </c>
      <c r="AO62" t="s">
        <v>17487</v>
      </c>
      <c r="AP62" t="s">
        <v>17487</v>
      </c>
      <c r="AQ62" t="s">
        <v>16999</v>
      </c>
      <c r="AR62" t="s">
        <v>17000</v>
      </c>
      <c r="AS62" t="s">
        <v>17014</v>
      </c>
      <c r="AT62" t="s">
        <v>17001</v>
      </c>
      <c r="AU62" t="s">
        <v>17002</v>
      </c>
    </row>
    <row r="63" spans="1:47" x14ac:dyDescent="0.25">
      <c r="A63" s="7" t="str">
        <f t="shared" si="2"/>
        <v>02M234Rappaportchaqor, Dana</v>
      </c>
      <c r="B63" t="s">
        <v>16983</v>
      </c>
      <c r="C63" t="s">
        <v>17238</v>
      </c>
      <c r="D63" t="s">
        <v>6745</v>
      </c>
      <c r="E63" t="s">
        <v>17154</v>
      </c>
      <c r="F63" t="s">
        <v>16986</v>
      </c>
      <c r="G63" t="s">
        <v>17004</v>
      </c>
      <c r="H63" t="s">
        <v>17005</v>
      </c>
      <c r="I63" t="s">
        <v>17006</v>
      </c>
      <c r="J63" t="s">
        <v>17488</v>
      </c>
      <c r="K63" t="s">
        <v>17489</v>
      </c>
      <c r="L63" t="s">
        <v>17490</v>
      </c>
      <c r="M63" t="s">
        <v>17491</v>
      </c>
      <c r="N63" t="s">
        <v>17011</v>
      </c>
      <c r="O63" t="s">
        <v>16988</v>
      </c>
      <c r="P63" t="s">
        <v>16989</v>
      </c>
      <c r="Q63" t="s">
        <v>17492</v>
      </c>
      <c r="R63" t="s">
        <v>16990</v>
      </c>
      <c r="S63" t="s">
        <v>16991</v>
      </c>
      <c r="T63" s="8">
        <v>44743.166666666672</v>
      </c>
      <c r="U63" s="8">
        <v>45107.166666666672</v>
      </c>
      <c r="V63" t="s">
        <v>16992</v>
      </c>
      <c r="W63" t="s">
        <v>16993</v>
      </c>
      <c r="X63" t="s">
        <v>16994</v>
      </c>
      <c r="Y63" s="9">
        <v>1</v>
      </c>
      <c r="Z63" s="10">
        <v>1</v>
      </c>
      <c r="AA63" t="s">
        <v>16995</v>
      </c>
      <c r="AB63" s="8">
        <v>44743.166666666672</v>
      </c>
      <c r="AC63" s="8">
        <v>45107.166666666672</v>
      </c>
      <c r="AD63" t="s">
        <v>17386</v>
      </c>
      <c r="AE63" t="s">
        <v>16997</v>
      </c>
      <c r="AF63" t="s">
        <v>17386</v>
      </c>
      <c r="AG63" s="10">
        <v>1</v>
      </c>
      <c r="AH63" t="s">
        <v>92</v>
      </c>
      <c r="AI63" t="s">
        <v>17386</v>
      </c>
      <c r="AJ63" t="s">
        <v>16998</v>
      </c>
      <c r="AK63" t="s">
        <v>17386</v>
      </c>
      <c r="AL63" t="s">
        <v>17386</v>
      </c>
      <c r="AM63" t="s">
        <v>17386</v>
      </c>
      <c r="AN63" t="s">
        <v>17386</v>
      </c>
      <c r="AO63" t="s">
        <v>17386</v>
      </c>
      <c r="AP63" t="s">
        <v>17386</v>
      </c>
      <c r="AQ63" t="s">
        <v>16999</v>
      </c>
      <c r="AR63" t="s">
        <v>17000</v>
      </c>
      <c r="AS63" t="s">
        <v>17014</v>
      </c>
      <c r="AT63" t="s">
        <v>17001</v>
      </c>
      <c r="AU63" t="s">
        <v>17002</v>
      </c>
    </row>
    <row r="64" spans="1:47" x14ac:dyDescent="0.25">
      <c r="A64" s="7" t="str">
        <f t="shared" si="2"/>
        <v>02M255Perry, Rhonda</v>
      </c>
      <c r="B64" t="s">
        <v>16983</v>
      </c>
      <c r="C64" t="s">
        <v>17238</v>
      </c>
      <c r="D64" t="s">
        <v>6801</v>
      </c>
      <c r="E64" t="s">
        <v>17494</v>
      </c>
      <c r="F64" t="s">
        <v>16986</v>
      </c>
      <c r="G64" t="s">
        <v>17027</v>
      </c>
      <c r="H64" t="s">
        <v>17028</v>
      </c>
      <c r="I64" t="s">
        <v>17006</v>
      </c>
      <c r="J64" t="s">
        <v>17495</v>
      </c>
      <c r="K64" t="s">
        <v>17496</v>
      </c>
      <c r="L64" t="s">
        <v>17497</v>
      </c>
      <c r="M64" t="s">
        <v>17498</v>
      </c>
      <c r="N64" t="s">
        <v>17034</v>
      </c>
      <c r="O64" t="s">
        <v>16988</v>
      </c>
      <c r="P64" t="s">
        <v>16989</v>
      </c>
      <c r="Q64" t="s">
        <v>17499</v>
      </c>
      <c r="R64" t="s">
        <v>16990</v>
      </c>
      <c r="S64" t="s">
        <v>16991</v>
      </c>
      <c r="T64" s="8">
        <v>44743.166666666672</v>
      </c>
      <c r="U64" s="8">
        <v>45107.166666666672</v>
      </c>
      <c r="V64" t="s">
        <v>16992</v>
      </c>
      <c r="W64" t="s">
        <v>16993</v>
      </c>
      <c r="X64" t="s">
        <v>16994</v>
      </c>
      <c r="Y64" s="9">
        <v>1</v>
      </c>
      <c r="Z64" s="10">
        <v>1</v>
      </c>
      <c r="AA64" t="s">
        <v>16995</v>
      </c>
      <c r="AB64" s="8">
        <v>44743.166666666672</v>
      </c>
      <c r="AC64" s="8">
        <v>45107.166666666672</v>
      </c>
      <c r="AD64" t="s">
        <v>17074</v>
      </c>
      <c r="AE64" t="s">
        <v>16997</v>
      </c>
      <c r="AF64" t="s">
        <v>17074</v>
      </c>
      <c r="AG64" s="10">
        <v>1</v>
      </c>
      <c r="AH64" t="s">
        <v>92</v>
      </c>
      <c r="AI64" t="s">
        <v>17074</v>
      </c>
      <c r="AJ64" t="s">
        <v>16998</v>
      </c>
      <c r="AK64" t="s">
        <v>17074</v>
      </c>
      <c r="AL64" t="s">
        <v>17074</v>
      </c>
      <c r="AM64" t="s">
        <v>17074</v>
      </c>
      <c r="AN64" t="s">
        <v>17074</v>
      </c>
      <c r="AO64" t="s">
        <v>17074</v>
      </c>
      <c r="AP64" t="s">
        <v>17074</v>
      </c>
      <c r="AQ64" t="s">
        <v>16999</v>
      </c>
      <c r="AR64" t="s">
        <v>17000</v>
      </c>
      <c r="AS64" t="s">
        <v>17014</v>
      </c>
      <c r="AT64" t="s">
        <v>17001</v>
      </c>
      <c r="AU64" t="s">
        <v>17002</v>
      </c>
    </row>
    <row r="65" spans="1:47" x14ac:dyDescent="0.25">
      <c r="A65" s="7" t="str">
        <f t="shared" si="2"/>
        <v>02M260LEVIN, JONATHAN</v>
      </c>
      <c r="B65" t="s">
        <v>16983</v>
      </c>
      <c r="C65" t="s">
        <v>17238</v>
      </c>
      <c r="D65" t="s">
        <v>6822</v>
      </c>
      <c r="E65" t="s">
        <v>17085</v>
      </c>
      <c r="F65" t="s">
        <v>17102</v>
      </c>
      <c r="G65" t="s">
        <v>17106</v>
      </c>
      <c r="H65" t="s">
        <v>17107</v>
      </c>
      <c r="I65" t="s">
        <v>17006</v>
      </c>
      <c r="J65" t="s">
        <v>17500</v>
      </c>
      <c r="K65" t="s">
        <v>17501</v>
      </c>
      <c r="L65" t="s">
        <v>17502</v>
      </c>
      <c r="M65" t="s">
        <v>6826</v>
      </c>
      <c r="N65" t="s">
        <v>17112</v>
      </c>
      <c r="O65" t="s">
        <v>16988</v>
      </c>
      <c r="P65" t="s">
        <v>16989</v>
      </c>
      <c r="Q65" t="s">
        <v>17503</v>
      </c>
      <c r="R65" t="s">
        <v>16990</v>
      </c>
      <c r="S65" t="s">
        <v>16991</v>
      </c>
      <c r="T65" s="8">
        <v>44743.166666666672</v>
      </c>
      <c r="U65" s="8">
        <v>45107.166666666672</v>
      </c>
      <c r="V65" t="s">
        <v>16992</v>
      </c>
      <c r="W65" t="s">
        <v>17103</v>
      </c>
      <c r="X65" t="s">
        <v>17104</v>
      </c>
      <c r="Y65" s="9">
        <v>1</v>
      </c>
      <c r="Z65" s="10">
        <v>1</v>
      </c>
      <c r="AA65" t="s">
        <v>17105</v>
      </c>
      <c r="AB65" s="8">
        <v>44743.166666666672</v>
      </c>
      <c r="AC65" s="8">
        <v>45107.166666666672</v>
      </c>
      <c r="AD65" t="s">
        <v>17231</v>
      </c>
      <c r="AE65" t="s">
        <v>16997</v>
      </c>
      <c r="AF65" t="s">
        <v>17231</v>
      </c>
      <c r="AG65" s="10">
        <v>1</v>
      </c>
      <c r="AH65" t="s">
        <v>92</v>
      </c>
      <c r="AI65" t="s">
        <v>17231</v>
      </c>
      <c r="AJ65" t="s">
        <v>16998</v>
      </c>
      <c r="AK65" t="s">
        <v>17231</v>
      </c>
      <c r="AL65" t="s">
        <v>17231</v>
      </c>
      <c r="AM65" t="s">
        <v>17231</v>
      </c>
      <c r="AN65" t="s">
        <v>17231</v>
      </c>
      <c r="AO65" t="s">
        <v>17231</v>
      </c>
      <c r="AP65" t="s">
        <v>17231</v>
      </c>
      <c r="AQ65" t="s">
        <v>16999</v>
      </c>
      <c r="AR65" t="s">
        <v>17000</v>
      </c>
      <c r="AS65" t="s">
        <v>17014</v>
      </c>
      <c r="AT65" t="s">
        <v>17001</v>
      </c>
      <c r="AU65" t="s">
        <v>17002</v>
      </c>
    </row>
    <row r="66" spans="1:47" x14ac:dyDescent="0.25">
      <c r="A66" s="7" t="str">
        <f t="shared" si="2"/>
        <v>02M267Mcevoy, Medea</v>
      </c>
      <c r="B66" t="s">
        <v>16983</v>
      </c>
      <c r="C66" t="s">
        <v>17238</v>
      </c>
      <c r="D66" t="s">
        <v>6848</v>
      </c>
      <c r="E66" t="s">
        <v>17038</v>
      </c>
      <c r="F66" t="s">
        <v>16986</v>
      </c>
      <c r="G66" t="s">
        <v>17004</v>
      </c>
      <c r="H66" t="s">
        <v>17005</v>
      </c>
      <c r="I66" t="s">
        <v>17006</v>
      </c>
      <c r="J66" t="s">
        <v>17506</v>
      </c>
      <c r="K66" t="s">
        <v>17507</v>
      </c>
      <c r="L66" t="s">
        <v>17508</v>
      </c>
      <c r="M66" t="s">
        <v>17509</v>
      </c>
      <c r="N66" t="s">
        <v>17011</v>
      </c>
      <c r="O66" t="s">
        <v>16988</v>
      </c>
      <c r="P66" t="s">
        <v>16989</v>
      </c>
      <c r="Q66" t="s">
        <v>17510</v>
      </c>
      <c r="R66" t="s">
        <v>16990</v>
      </c>
      <c r="S66" t="s">
        <v>16991</v>
      </c>
      <c r="T66" s="8">
        <v>44743.166666666672</v>
      </c>
      <c r="U66" s="8">
        <v>45107.166666666672</v>
      </c>
      <c r="V66" t="s">
        <v>16992</v>
      </c>
      <c r="W66" t="s">
        <v>16993</v>
      </c>
      <c r="X66" t="s">
        <v>16994</v>
      </c>
      <c r="Y66" s="9">
        <v>1</v>
      </c>
      <c r="Z66" s="10">
        <v>1</v>
      </c>
      <c r="AA66" t="s">
        <v>16995</v>
      </c>
      <c r="AB66" s="8">
        <v>44743.166666666672</v>
      </c>
      <c r="AC66" s="8">
        <v>45107.166666666672</v>
      </c>
      <c r="AD66" t="s">
        <v>17013</v>
      </c>
      <c r="AE66" t="s">
        <v>16997</v>
      </c>
      <c r="AF66" t="s">
        <v>17013</v>
      </c>
      <c r="AG66" s="10">
        <v>1</v>
      </c>
      <c r="AH66" t="s">
        <v>92</v>
      </c>
      <c r="AI66" t="s">
        <v>17013</v>
      </c>
      <c r="AJ66" t="s">
        <v>16998</v>
      </c>
      <c r="AK66" t="s">
        <v>17013</v>
      </c>
      <c r="AL66" t="s">
        <v>17013</v>
      </c>
      <c r="AM66" t="s">
        <v>17013</v>
      </c>
      <c r="AN66" t="s">
        <v>17013</v>
      </c>
      <c r="AO66" t="s">
        <v>17013</v>
      </c>
      <c r="AP66" t="s">
        <v>17013</v>
      </c>
      <c r="AQ66" t="s">
        <v>16999</v>
      </c>
      <c r="AR66" t="s">
        <v>17000</v>
      </c>
      <c r="AS66" t="s">
        <v>17014</v>
      </c>
      <c r="AT66" t="s">
        <v>17001</v>
      </c>
      <c r="AU66" t="s">
        <v>17002</v>
      </c>
    </row>
    <row r="67" spans="1:47" x14ac:dyDescent="0.25">
      <c r="A67" s="7" t="str">
        <f t="shared" si="2"/>
        <v>02M276Ruyter, Theresa</v>
      </c>
      <c r="B67" t="s">
        <v>16983</v>
      </c>
      <c r="C67" t="s">
        <v>17238</v>
      </c>
      <c r="D67" t="s">
        <v>6855</v>
      </c>
      <c r="E67" t="s">
        <v>17511</v>
      </c>
      <c r="F67" t="s">
        <v>16986</v>
      </c>
      <c r="G67" t="s">
        <v>17027</v>
      </c>
      <c r="H67" t="s">
        <v>17028</v>
      </c>
      <c r="I67" t="s">
        <v>17006</v>
      </c>
      <c r="J67" t="s">
        <v>17512</v>
      </c>
      <c r="K67" t="s">
        <v>17513</v>
      </c>
      <c r="L67" t="s">
        <v>17514</v>
      </c>
      <c r="M67" t="s">
        <v>17515</v>
      </c>
      <c r="N67" t="s">
        <v>17034</v>
      </c>
      <c r="O67" t="s">
        <v>16988</v>
      </c>
      <c r="P67" t="s">
        <v>16989</v>
      </c>
      <c r="Q67" t="s">
        <v>17516</v>
      </c>
      <c r="R67" t="s">
        <v>16990</v>
      </c>
      <c r="S67" t="s">
        <v>16991</v>
      </c>
      <c r="T67" s="8">
        <v>44743.166666666672</v>
      </c>
      <c r="U67" s="8">
        <v>45107.166666666672</v>
      </c>
      <c r="V67" t="s">
        <v>16992</v>
      </c>
      <c r="W67" t="s">
        <v>16993</v>
      </c>
      <c r="X67" t="s">
        <v>16994</v>
      </c>
      <c r="Y67" s="9">
        <v>1</v>
      </c>
      <c r="Z67" s="10">
        <v>1</v>
      </c>
      <c r="AA67" t="s">
        <v>16995</v>
      </c>
      <c r="AB67" s="8">
        <v>44743.166666666672</v>
      </c>
      <c r="AC67" s="8">
        <v>45107.166666666672</v>
      </c>
      <c r="AD67" t="s">
        <v>17517</v>
      </c>
      <c r="AE67" t="s">
        <v>16997</v>
      </c>
      <c r="AF67" t="s">
        <v>17517</v>
      </c>
      <c r="AG67" s="10">
        <v>1</v>
      </c>
      <c r="AH67" t="s">
        <v>92</v>
      </c>
      <c r="AI67" t="s">
        <v>17517</v>
      </c>
      <c r="AJ67" t="s">
        <v>16998</v>
      </c>
      <c r="AK67" t="s">
        <v>17517</v>
      </c>
      <c r="AL67" t="s">
        <v>17517</v>
      </c>
      <c r="AM67" t="s">
        <v>17517</v>
      </c>
      <c r="AN67" t="s">
        <v>17517</v>
      </c>
      <c r="AO67" t="s">
        <v>17517</v>
      </c>
      <c r="AP67" t="s">
        <v>17517</v>
      </c>
      <c r="AQ67" t="s">
        <v>16999</v>
      </c>
      <c r="AR67" t="s">
        <v>17000</v>
      </c>
      <c r="AS67" t="s">
        <v>17014</v>
      </c>
      <c r="AT67" t="s">
        <v>17001</v>
      </c>
      <c r="AU67" t="s">
        <v>17002</v>
      </c>
    </row>
    <row r="68" spans="1:47" x14ac:dyDescent="0.25">
      <c r="A68" s="7" t="str">
        <f t="shared" si="2"/>
        <v>02M280KAPLAN, SARAH</v>
      </c>
      <c r="B68" t="s">
        <v>16983</v>
      </c>
      <c r="C68" t="s">
        <v>17238</v>
      </c>
      <c r="D68" t="s">
        <v>6876</v>
      </c>
      <c r="E68" t="s">
        <v>17084</v>
      </c>
      <c r="F68" t="s">
        <v>17102</v>
      </c>
      <c r="G68" t="s">
        <v>17106</v>
      </c>
      <c r="H68" t="s">
        <v>17107</v>
      </c>
      <c r="I68" t="s">
        <v>17006</v>
      </c>
      <c r="J68" t="s">
        <v>17519</v>
      </c>
      <c r="K68" t="s">
        <v>17520</v>
      </c>
      <c r="L68" t="s">
        <v>17521</v>
      </c>
      <c r="M68" t="s">
        <v>17522</v>
      </c>
      <c r="N68" t="s">
        <v>17112</v>
      </c>
      <c r="O68" t="s">
        <v>16988</v>
      </c>
      <c r="P68" t="s">
        <v>16989</v>
      </c>
      <c r="Q68" t="s">
        <v>17523</v>
      </c>
      <c r="R68" t="s">
        <v>16990</v>
      </c>
      <c r="S68" t="s">
        <v>16991</v>
      </c>
      <c r="T68" s="8">
        <v>44743.166666666672</v>
      </c>
      <c r="U68" s="8">
        <v>45107.166666666672</v>
      </c>
      <c r="V68" t="s">
        <v>16992</v>
      </c>
      <c r="W68" t="s">
        <v>17103</v>
      </c>
      <c r="X68" t="s">
        <v>17104</v>
      </c>
      <c r="Y68" s="9">
        <v>1</v>
      </c>
      <c r="Z68" s="10">
        <v>1</v>
      </c>
      <c r="AA68" t="s">
        <v>17105</v>
      </c>
      <c r="AB68" s="8">
        <v>44743.166666666672</v>
      </c>
      <c r="AC68" s="8">
        <v>45107.166666666672</v>
      </c>
      <c r="AD68" t="s">
        <v>17524</v>
      </c>
      <c r="AE68" t="s">
        <v>16997</v>
      </c>
      <c r="AF68" t="s">
        <v>17524</v>
      </c>
      <c r="AG68" s="10">
        <v>1</v>
      </c>
      <c r="AH68" t="s">
        <v>92</v>
      </c>
      <c r="AI68" t="s">
        <v>17524</v>
      </c>
      <c r="AJ68" t="s">
        <v>16998</v>
      </c>
      <c r="AK68" t="s">
        <v>17524</v>
      </c>
      <c r="AL68" t="s">
        <v>17524</v>
      </c>
      <c r="AM68" t="s">
        <v>17524</v>
      </c>
      <c r="AN68" t="s">
        <v>17524</v>
      </c>
      <c r="AO68" t="s">
        <v>17524</v>
      </c>
      <c r="AP68" t="s">
        <v>17524</v>
      </c>
      <c r="AQ68" t="s">
        <v>16999</v>
      </c>
      <c r="AR68" t="s">
        <v>17000</v>
      </c>
      <c r="AS68" t="s">
        <v>17001</v>
      </c>
      <c r="AT68" t="s">
        <v>17001</v>
      </c>
      <c r="AU68" t="s">
        <v>17002</v>
      </c>
    </row>
    <row r="69" spans="1:47" x14ac:dyDescent="0.25">
      <c r="A69" s="7" t="str">
        <f t="shared" ref="A69:A90" si="3">D69&amp;J69</f>
        <v>02M280Ostrom, Lisa</v>
      </c>
      <c r="B69" t="s">
        <v>16983</v>
      </c>
      <c r="C69" t="s">
        <v>17238</v>
      </c>
      <c r="D69" t="s">
        <v>6876</v>
      </c>
      <c r="E69" t="s">
        <v>17182</v>
      </c>
      <c r="F69" t="s">
        <v>17246</v>
      </c>
      <c r="G69" t="s">
        <v>17525</v>
      </c>
      <c r="H69" t="s">
        <v>17526</v>
      </c>
      <c r="I69" t="s">
        <v>17527</v>
      </c>
      <c r="J69" t="s">
        <v>17528</v>
      </c>
      <c r="K69" t="s">
        <v>17529</v>
      </c>
      <c r="L69" t="s">
        <v>17530</v>
      </c>
      <c r="M69" t="s">
        <v>17531</v>
      </c>
      <c r="N69" t="s">
        <v>17532</v>
      </c>
      <c r="O69" t="s">
        <v>17533</v>
      </c>
      <c r="P69" t="s">
        <v>17534</v>
      </c>
      <c r="Q69" t="s">
        <v>17535</v>
      </c>
      <c r="R69" t="s">
        <v>17536</v>
      </c>
      <c r="S69" t="s">
        <v>17537</v>
      </c>
      <c r="T69" s="8">
        <v>44802.166666666672</v>
      </c>
      <c r="U69" s="8">
        <v>45107.166666666672</v>
      </c>
      <c r="V69" t="s">
        <v>17173</v>
      </c>
      <c r="W69" t="s">
        <v>17308</v>
      </c>
      <c r="X69" t="s">
        <v>17309</v>
      </c>
      <c r="Y69" s="9">
        <v>0.41749999999999998</v>
      </c>
      <c r="Z69" s="10">
        <v>0.42</v>
      </c>
      <c r="AA69" t="s">
        <v>17310</v>
      </c>
      <c r="AB69" s="8">
        <v>44802.166666666672</v>
      </c>
      <c r="AC69" s="8">
        <v>45107.166666666672</v>
      </c>
      <c r="AD69" t="s">
        <v>17538</v>
      </c>
      <c r="AE69" t="s">
        <v>17539</v>
      </c>
      <c r="AF69" t="s">
        <v>17540</v>
      </c>
      <c r="AG69" s="10">
        <v>14.37</v>
      </c>
      <c r="AH69" t="s">
        <v>92</v>
      </c>
      <c r="AI69" t="s">
        <v>17541</v>
      </c>
      <c r="AJ69" t="s">
        <v>17534</v>
      </c>
      <c r="AK69" t="s">
        <v>17541</v>
      </c>
      <c r="AL69" t="s">
        <v>17542</v>
      </c>
      <c r="AM69" t="s">
        <v>17543</v>
      </c>
      <c r="AN69" t="s">
        <v>17544</v>
      </c>
      <c r="AO69" t="s">
        <v>17545</v>
      </c>
      <c r="AP69" t="s">
        <v>17546</v>
      </c>
      <c r="AQ69" t="s">
        <v>16999</v>
      </c>
      <c r="AR69" t="s">
        <v>17000</v>
      </c>
      <c r="AS69" t="s">
        <v>17001</v>
      </c>
      <c r="AT69" t="s">
        <v>17001</v>
      </c>
      <c r="AU69" t="s">
        <v>17547</v>
      </c>
    </row>
    <row r="70" spans="1:47" x14ac:dyDescent="0.25">
      <c r="A70" s="7" t="str">
        <f t="shared" si="3"/>
        <v>02M280Ostrom, Lisa</v>
      </c>
      <c r="B70" t="s">
        <v>16983</v>
      </c>
      <c r="C70" t="s">
        <v>17238</v>
      </c>
      <c r="D70" t="s">
        <v>6876</v>
      </c>
      <c r="E70" t="s">
        <v>17182</v>
      </c>
      <c r="F70" t="s">
        <v>17548</v>
      </c>
      <c r="G70" t="s">
        <v>17525</v>
      </c>
      <c r="H70" t="s">
        <v>17526</v>
      </c>
      <c r="I70" t="s">
        <v>17527</v>
      </c>
      <c r="J70" t="s">
        <v>17528</v>
      </c>
      <c r="K70" t="s">
        <v>17529</v>
      </c>
      <c r="L70" t="s">
        <v>17530</v>
      </c>
      <c r="M70" t="s">
        <v>17531</v>
      </c>
      <c r="N70" t="s">
        <v>17532</v>
      </c>
      <c r="O70" t="s">
        <v>17533</v>
      </c>
      <c r="P70" t="s">
        <v>17534</v>
      </c>
      <c r="Q70" t="s">
        <v>17535</v>
      </c>
      <c r="R70" t="s">
        <v>17536</v>
      </c>
      <c r="S70" t="s">
        <v>17537</v>
      </c>
      <c r="T70" s="8">
        <v>44802.166666666672</v>
      </c>
      <c r="U70" s="8">
        <v>45107.166666666672</v>
      </c>
      <c r="V70" t="s">
        <v>16992</v>
      </c>
      <c r="W70" t="s">
        <v>17549</v>
      </c>
      <c r="X70" t="s">
        <v>17550</v>
      </c>
      <c r="Y70" s="9">
        <v>0.58250000000000002</v>
      </c>
      <c r="Z70" s="10">
        <v>0.57999999999999996</v>
      </c>
      <c r="AA70" t="s">
        <v>17551</v>
      </c>
      <c r="AB70" s="8">
        <v>44802.166666666672</v>
      </c>
      <c r="AC70" s="8">
        <v>45107.166666666672</v>
      </c>
      <c r="AD70" t="s">
        <v>17552</v>
      </c>
      <c r="AE70" t="s">
        <v>16997</v>
      </c>
      <c r="AF70" t="s">
        <v>17553</v>
      </c>
      <c r="AG70" s="10">
        <v>20.05</v>
      </c>
      <c r="AH70" t="s">
        <v>92</v>
      </c>
      <c r="AI70" t="s">
        <v>17541</v>
      </c>
      <c r="AJ70" t="s">
        <v>17534</v>
      </c>
      <c r="AK70" t="s">
        <v>17541</v>
      </c>
      <c r="AL70" t="s">
        <v>17554</v>
      </c>
      <c r="AM70" t="s">
        <v>17543</v>
      </c>
      <c r="AN70" t="s">
        <v>17555</v>
      </c>
      <c r="AO70" t="s">
        <v>17552</v>
      </c>
      <c r="AP70" t="s">
        <v>17556</v>
      </c>
      <c r="AQ70" t="s">
        <v>16999</v>
      </c>
      <c r="AR70" t="s">
        <v>17000</v>
      </c>
      <c r="AS70" t="s">
        <v>17001</v>
      </c>
      <c r="AT70" t="s">
        <v>17001</v>
      </c>
      <c r="AU70" t="s">
        <v>17547</v>
      </c>
    </row>
    <row r="71" spans="1:47" x14ac:dyDescent="0.25">
      <c r="A71" s="7" t="str">
        <f t="shared" si="3"/>
        <v>02M281ORLEANS, JESSICA</v>
      </c>
      <c r="B71" t="s">
        <v>16983</v>
      </c>
      <c r="C71" t="s">
        <v>17238</v>
      </c>
      <c r="D71" t="s">
        <v>6881</v>
      </c>
      <c r="E71" t="s">
        <v>17047</v>
      </c>
      <c r="F71" t="s">
        <v>16986</v>
      </c>
      <c r="G71" t="s">
        <v>17004</v>
      </c>
      <c r="H71" t="s">
        <v>17005</v>
      </c>
      <c r="I71" t="s">
        <v>17006</v>
      </c>
      <c r="J71" t="s">
        <v>17557</v>
      </c>
      <c r="K71" t="s">
        <v>17558</v>
      </c>
      <c r="L71" t="s">
        <v>17559</v>
      </c>
      <c r="M71" t="s">
        <v>17560</v>
      </c>
      <c r="N71" t="s">
        <v>17011</v>
      </c>
      <c r="O71" t="s">
        <v>16988</v>
      </c>
      <c r="P71" t="s">
        <v>16989</v>
      </c>
      <c r="Q71" t="s">
        <v>17561</v>
      </c>
      <c r="R71" t="s">
        <v>16990</v>
      </c>
      <c r="S71" t="s">
        <v>16991</v>
      </c>
      <c r="T71" s="8">
        <v>44743.166666666672</v>
      </c>
      <c r="U71" s="8">
        <v>45107.166666666672</v>
      </c>
      <c r="V71" t="s">
        <v>16992</v>
      </c>
      <c r="W71" t="s">
        <v>16993</v>
      </c>
      <c r="X71" t="s">
        <v>16994</v>
      </c>
      <c r="Y71" s="9">
        <v>1</v>
      </c>
      <c r="Z71" s="10">
        <v>1</v>
      </c>
      <c r="AA71" t="s">
        <v>16995</v>
      </c>
      <c r="AB71" s="8">
        <v>44743.166666666672</v>
      </c>
      <c r="AC71" s="8">
        <v>45107.166666666672</v>
      </c>
      <c r="AD71" t="s">
        <v>17277</v>
      </c>
      <c r="AE71" t="s">
        <v>16997</v>
      </c>
      <c r="AF71" t="s">
        <v>17277</v>
      </c>
      <c r="AG71" s="10">
        <v>1</v>
      </c>
      <c r="AH71" t="s">
        <v>92</v>
      </c>
      <c r="AI71" t="s">
        <v>17277</v>
      </c>
      <c r="AJ71" t="s">
        <v>16998</v>
      </c>
      <c r="AK71" t="s">
        <v>17277</v>
      </c>
      <c r="AL71" t="s">
        <v>17277</v>
      </c>
      <c r="AM71" t="s">
        <v>17277</v>
      </c>
      <c r="AN71" t="s">
        <v>17277</v>
      </c>
      <c r="AO71" t="s">
        <v>17277</v>
      </c>
      <c r="AP71" t="s">
        <v>17277</v>
      </c>
      <c r="AQ71" t="s">
        <v>16999</v>
      </c>
      <c r="AR71" t="s">
        <v>17000</v>
      </c>
      <c r="AS71" t="s">
        <v>17014</v>
      </c>
      <c r="AT71" t="s">
        <v>17001</v>
      </c>
      <c r="AU71" t="s">
        <v>17002</v>
      </c>
    </row>
    <row r="72" spans="1:47" x14ac:dyDescent="0.25">
      <c r="A72" s="7" t="str">
        <f t="shared" si="3"/>
        <v>02M282Piller, Amy</v>
      </c>
      <c r="B72" t="s">
        <v>16983</v>
      </c>
      <c r="C72" t="s">
        <v>17238</v>
      </c>
      <c r="D72" t="s">
        <v>6887</v>
      </c>
      <c r="E72" t="s">
        <v>17562</v>
      </c>
      <c r="F72" t="s">
        <v>17102</v>
      </c>
      <c r="G72" t="s">
        <v>17106</v>
      </c>
      <c r="H72" t="s">
        <v>17107</v>
      </c>
      <c r="I72" t="s">
        <v>17006</v>
      </c>
      <c r="J72" t="s">
        <v>17563</v>
      </c>
      <c r="K72" t="s">
        <v>17564</v>
      </c>
      <c r="L72" t="s">
        <v>17565</v>
      </c>
      <c r="M72" t="s">
        <v>17566</v>
      </c>
      <c r="N72" t="s">
        <v>17112</v>
      </c>
      <c r="O72" t="s">
        <v>16988</v>
      </c>
      <c r="P72" t="s">
        <v>16989</v>
      </c>
      <c r="Q72" t="s">
        <v>17567</v>
      </c>
      <c r="R72" t="s">
        <v>16990</v>
      </c>
      <c r="S72" t="s">
        <v>16991</v>
      </c>
      <c r="T72" s="8">
        <v>44743.166666666672</v>
      </c>
      <c r="U72" s="8">
        <v>45107.166666666672</v>
      </c>
      <c r="V72" t="s">
        <v>16992</v>
      </c>
      <c r="W72" t="s">
        <v>17103</v>
      </c>
      <c r="X72" t="s">
        <v>17104</v>
      </c>
      <c r="Y72" s="9">
        <v>1</v>
      </c>
      <c r="Z72" s="10">
        <v>1</v>
      </c>
      <c r="AA72" t="s">
        <v>17105</v>
      </c>
      <c r="AB72" s="8">
        <v>44743.166666666672</v>
      </c>
      <c r="AC72" s="8">
        <v>45107.166666666672</v>
      </c>
      <c r="AD72" t="s">
        <v>17414</v>
      </c>
      <c r="AE72" t="s">
        <v>16997</v>
      </c>
      <c r="AF72" t="s">
        <v>17414</v>
      </c>
      <c r="AG72" s="10">
        <v>1</v>
      </c>
      <c r="AH72" t="s">
        <v>92</v>
      </c>
      <c r="AI72" t="s">
        <v>17414</v>
      </c>
      <c r="AJ72" t="s">
        <v>16998</v>
      </c>
      <c r="AK72" t="s">
        <v>17414</v>
      </c>
      <c r="AL72" t="s">
        <v>17414</v>
      </c>
      <c r="AM72" t="s">
        <v>17414</v>
      </c>
      <c r="AN72" t="s">
        <v>17414</v>
      </c>
      <c r="AO72" t="s">
        <v>17414</v>
      </c>
      <c r="AP72" t="s">
        <v>17414</v>
      </c>
      <c r="AQ72" t="s">
        <v>16999</v>
      </c>
      <c r="AR72" t="s">
        <v>17000</v>
      </c>
      <c r="AS72" t="s">
        <v>17001</v>
      </c>
      <c r="AT72" t="s">
        <v>17001</v>
      </c>
      <c r="AU72" t="s">
        <v>17002</v>
      </c>
    </row>
    <row r="73" spans="1:47" x14ac:dyDescent="0.25">
      <c r="A73" s="7" t="str">
        <f t="shared" si="3"/>
        <v>02M282Frade, Chad</v>
      </c>
      <c r="B73" t="s">
        <v>16983</v>
      </c>
      <c r="C73" t="s">
        <v>17238</v>
      </c>
      <c r="D73" t="s">
        <v>6887</v>
      </c>
      <c r="E73" t="s">
        <v>17405</v>
      </c>
      <c r="F73" t="s">
        <v>17102</v>
      </c>
      <c r="G73" t="s">
        <v>17106</v>
      </c>
      <c r="H73" t="s">
        <v>17107</v>
      </c>
      <c r="I73" t="s">
        <v>17024</v>
      </c>
      <c r="J73" t="s">
        <v>17568</v>
      </c>
      <c r="K73" t="s">
        <v>17569</v>
      </c>
      <c r="L73" t="s">
        <v>17570</v>
      </c>
      <c r="M73" t="s">
        <v>17571</v>
      </c>
      <c r="N73" t="s">
        <v>17112</v>
      </c>
      <c r="O73" t="s">
        <v>16988</v>
      </c>
      <c r="P73" t="s">
        <v>16989</v>
      </c>
      <c r="Q73" t="s">
        <v>17572</v>
      </c>
      <c r="R73" t="s">
        <v>16990</v>
      </c>
      <c r="S73" t="s">
        <v>16991</v>
      </c>
      <c r="T73" s="8">
        <v>44743.166666666672</v>
      </c>
      <c r="U73" s="8">
        <v>45107.166666666672</v>
      </c>
      <c r="V73" t="s">
        <v>16992</v>
      </c>
      <c r="W73" t="s">
        <v>17103</v>
      </c>
      <c r="X73" t="s">
        <v>17104</v>
      </c>
      <c r="Y73" s="9">
        <v>1</v>
      </c>
      <c r="Z73" s="10">
        <v>1</v>
      </c>
      <c r="AA73" t="s">
        <v>17105</v>
      </c>
      <c r="AB73" s="8">
        <v>44743.166666666672</v>
      </c>
      <c r="AC73" s="8">
        <v>45107.166666666672</v>
      </c>
      <c r="AD73" t="s">
        <v>17573</v>
      </c>
      <c r="AE73" t="s">
        <v>16997</v>
      </c>
      <c r="AF73" t="s">
        <v>17573</v>
      </c>
      <c r="AG73" s="10">
        <v>1</v>
      </c>
      <c r="AH73" t="s">
        <v>92</v>
      </c>
      <c r="AI73" t="s">
        <v>17573</v>
      </c>
      <c r="AJ73" t="s">
        <v>16998</v>
      </c>
      <c r="AK73" t="s">
        <v>17574</v>
      </c>
      <c r="AL73" t="s">
        <v>17574</v>
      </c>
      <c r="AM73" t="s">
        <v>17404</v>
      </c>
      <c r="AN73" t="s">
        <v>17404</v>
      </c>
      <c r="AO73" t="s">
        <v>17404</v>
      </c>
      <c r="AP73" t="s">
        <v>17404</v>
      </c>
      <c r="AQ73" t="s">
        <v>16999</v>
      </c>
      <c r="AR73" t="s">
        <v>17000</v>
      </c>
      <c r="AS73" t="s">
        <v>17001</v>
      </c>
      <c r="AT73" t="s">
        <v>17001</v>
      </c>
      <c r="AU73" t="s">
        <v>17002</v>
      </c>
    </row>
    <row r="74" spans="1:47" x14ac:dyDescent="0.25">
      <c r="A74" s="7" t="str">
        <f t="shared" si="3"/>
        <v>02M288Hurtado, Erika</v>
      </c>
      <c r="B74" t="s">
        <v>16983</v>
      </c>
      <c r="C74" t="s">
        <v>17238</v>
      </c>
      <c r="D74" t="s">
        <v>6920</v>
      </c>
      <c r="E74" t="s">
        <v>17456</v>
      </c>
      <c r="F74" t="s">
        <v>17102</v>
      </c>
      <c r="G74" t="s">
        <v>17106</v>
      </c>
      <c r="H74" t="s">
        <v>17107</v>
      </c>
      <c r="I74" t="s">
        <v>17006</v>
      </c>
      <c r="J74" t="s">
        <v>17576</v>
      </c>
      <c r="K74" t="s">
        <v>17577</v>
      </c>
      <c r="L74" t="s">
        <v>17578</v>
      </c>
      <c r="M74" t="s">
        <v>17579</v>
      </c>
      <c r="N74" t="s">
        <v>17112</v>
      </c>
      <c r="O74" t="s">
        <v>16988</v>
      </c>
      <c r="P74" t="s">
        <v>16989</v>
      </c>
      <c r="Q74" t="s">
        <v>17580</v>
      </c>
      <c r="R74" t="s">
        <v>16990</v>
      </c>
      <c r="S74" t="s">
        <v>16991</v>
      </c>
      <c r="T74" s="8">
        <v>44743.166666666672</v>
      </c>
      <c r="U74" s="8">
        <v>45107.166666666672</v>
      </c>
      <c r="V74" t="s">
        <v>16992</v>
      </c>
      <c r="W74" t="s">
        <v>17103</v>
      </c>
      <c r="X74" t="s">
        <v>17104</v>
      </c>
      <c r="Y74" s="9">
        <v>1</v>
      </c>
      <c r="Z74" s="10">
        <v>1</v>
      </c>
      <c r="AA74" t="s">
        <v>17105</v>
      </c>
      <c r="AB74" s="8">
        <v>44743.166666666672</v>
      </c>
      <c r="AC74" s="8">
        <v>45107.166666666672</v>
      </c>
      <c r="AD74" t="s">
        <v>17231</v>
      </c>
      <c r="AE74" t="s">
        <v>16997</v>
      </c>
      <c r="AF74" t="s">
        <v>17231</v>
      </c>
      <c r="AG74" s="10">
        <v>1</v>
      </c>
      <c r="AH74" t="s">
        <v>92</v>
      </c>
      <c r="AI74" t="s">
        <v>17231</v>
      </c>
      <c r="AJ74" t="s">
        <v>16998</v>
      </c>
      <c r="AK74" t="s">
        <v>17231</v>
      </c>
      <c r="AL74" t="s">
        <v>17231</v>
      </c>
      <c r="AM74" t="s">
        <v>17231</v>
      </c>
      <c r="AN74" t="s">
        <v>17231</v>
      </c>
      <c r="AO74" t="s">
        <v>17231</v>
      </c>
      <c r="AP74" t="s">
        <v>17231</v>
      </c>
      <c r="AQ74" t="s">
        <v>16999</v>
      </c>
      <c r="AR74" t="s">
        <v>17000</v>
      </c>
      <c r="AS74" t="s">
        <v>17001</v>
      </c>
      <c r="AT74" t="s">
        <v>17001</v>
      </c>
      <c r="AU74" t="s">
        <v>17002</v>
      </c>
    </row>
    <row r="75" spans="1:47" x14ac:dyDescent="0.25">
      <c r="A75" s="7" t="str">
        <f t="shared" si="3"/>
        <v>02M289Ozkan, Zeynep</v>
      </c>
      <c r="B75" t="s">
        <v>16983</v>
      </c>
      <c r="C75" t="s">
        <v>17238</v>
      </c>
      <c r="D75" t="s">
        <v>6926</v>
      </c>
      <c r="E75" t="s">
        <v>17022</v>
      </c>
      <c r="F75" t="s">
        <v>16986</v>
      </c>
      <c r="G75" t="s">
        <v>17027</v>
      </c>
      <c r="H75" t="s">
        <v>17028</v>
      </c>
      <c r="I75" t="s">
        <v>17006</v>
      </c>
      <c r="J75" t="s">
        <v>17582</v>
      </c>
      <c r="K75" t="s">
        <v>17583</v>
      </c>
      <c r="L75" t="s">
        <v>17584</v>
      </c>
      <c r="M75" t="s">
        <v>17585</v>
      </c>
      <c r="N75" t="s">
        <v>17034</v>
      </c>
      <c r="O75" t="s">
        <v>16988</v>
      </c>
      <c r="P75" t="s">
        <v>16989</v>
      </c>
      <c r="Q75" t="s">
        <v>17586</v>
      </c>
      <c r="R75" t="s">
        <v>16990</v>
      </c>
      <c r="S75" t="s">
        <v>16991</v>
      </c>
      <c r="T75" s="8">
        <v>44743.166666666672</v>
      </c>
      <c r="U75" s="8">
        <v>45107.166666666672</v>
      </c>
      <c r="V75" t="s">
        <v>16992</v>
      </c>
      <c r="W75" t="s">
        <v>16993</v>
      </c>
      <c r="X75" t="s">
        <v>16994</v>
      </c>
      <c r="Y75" s="9">
        <v>1</v>
      </c>
      <c r="Z75" s="10">
        <v>1</v>
      </c>
      <c r="AA75" t="s">
        <v>16995</v>
      </c>
      <c r="AB75" s="8">
        <v>44743.166666666672</v>
      </c>
      <c r="AC75" s="8">
        <v>45107.166666666672</v>
      </c>
      <c r="AD75" t="s">
        <v>17093</v>
      </c>
      <c r="AE75" t="s">
        <v>16997</v>
      </c>
      <c r="AF75" t="s">
        <v>17093</v>
      </c>
      <c r="AG75" s="10">
        <v>1</v>
      </c>
      <c r="AH75" t="s">
        <v>92</v>
      </c>
      <c r="AI75" t="s">
        <v>17093</v>
      </c>
      <c r="AJ75" t="s">
        <v>16998</v>
      </c>
      <c r="AK75" t="s">
        <v>17093</v>
      </c>
      <c r="AL75" t="s">
        <v>17093</v>
      </c>
      <c r="AM75" t="s">
        <v>17093</v>
      </c>
      <c r="AN75" t="s">
        <v>17093</v>
      </c>
      <c r="AO75" t="s">
        <v>17093</v>
      </c>
      <c r="AP75" t="s">
        <v>17093</v>
      </c>
      <c r="AQ75" t="s">
        <v>16999</v>
      </c>
      <c r="AR75" t="s">
        <v>17000</v>
      </c>
      <c r="AS75" t="s">
        <v>17014</v>
      </c>
      <c r="AT75" t="s">
        <v>17001</v>
      </c>
      <c r="AU75" t="s">
        <v>17002</v>
      </c>
    </row>
    <row r="76" spans="1:47" x14ac:dyDescent="0.25">
      <c r="A76" s="7" t="str">
        <f t="shared" si="3"/>
        <v>02M290ESPOSITO, DOREEN</v>
      </c>
      <c r="B76" t="s">
        <v>16983</v>
      </c>
      <c r="C76" t="s">
        <v>17238</v>
      </c>
      <c r="D76" t="s">
        <v>6933</v>
      </c>
      <c r="E76" t="s">
        <v>17212</v>
      </c>
      <c r="F76" t="s">
        <v>16986</v>
      </c>
      <c r="G76" t="s">
        <v>17004</v>
      </c>
      <c r="H76" t="s">
        <v>17005</v>
      </c>
      <c r="I76" t="s">
        <v>17006</v>
      </c>
      <c r="J76" t="s">
        <v>17587</v>
      </c>
      <c r="K76" t="s">
        <v>17588</v>
      </c>
      <c r="L76" t="s">
        <v>17589</v>
      </c>
      <c r="M76" t="s">
        <v>17590</v>
      </c>
      <c r="N76" t="s">
        <v>17011</v>
      </c>
      <c r="O76" t="s">
        <v>16988</v>
      </c>
      <c r="P76" t="s">
        <v>16989</v>
      </c>
      <c r="Q76" t="s">
        <v>17591</v>
      </c>
      <c r="R76" t="s">
        <v>16990</v>
      </c>
      <c r="S76" t="s">
        <v>16991</v>
      </c>
      <c r="T76" s="8">
        <v>44743.166666666672</v>
      </c>
      <c r="U76" s="8">
        <v>45107.166666666672</v>
      </c>
      <c r="V76" t="s">
        <v>16992</v>
      </c>
      <c r="W76" t="s">
        <v>16993</v>
      </c>
      <c r="X76" t="s">
        <v>16994</v>
      </c>
      <c r="Y76" s="9">
        <v>1</v>
      </c>
      <c r="Z76" s="10">
        <v>1</v>
      </c>
      <c r="AA76" t="s">
        <v>16995</v>
      </c>
      <c r="AB76" s="8">
        <v>44743.166666666672</v>
      </c>
      <c r="AC76" s="8">
        <v>45107.166666666672</v>
      </c>
      <c r="AD76" t="s">
        <v>17277</v>
      </c>
      <c r="AE76" t="s">
        <v>16997</v>
      </c>
      <c r="AF76" t="s">
        <v>17277</v>
      </c>
      <c r="AG76" s="10">
        <v>1</v>
      </c>
      <c r="AH76" t="s">
        <v>92</v>
      </c>
      <c r="AI76" t="s">
        <v>17277</v>
      </c>
      <c r="AJ76" t="s">
        <v>16998</v>
      </c>
      <c r="AK76" t="s">
        <v>17277</v>
      </c>
      <c r="AL76" t="s">
        <v>17277</v>
      </c>
      <c r="AM76" t="s">
        <v>17277</v>
      </c>
      <c r="AN76" t="s">
        <v>17277</v>
      </c>
      <c r="AO76" t="s">
        <v>17277</v>
      </c>
      <c r="AP76" t="s">
        <v>17277</v>
      </c>
      <c r="AQ76" t="s">
        <v>16999</v>
      </c>
      <c r="AR76" t="s">
        <v>17000</v>
      </c>
      <c r="AS76" t="s">
        <v>17014</v>
      </c>
      <c r="AT76" t="s">
        <v>17001</v>
      </c>
      <c r="AU76" t="s">
        <v>17002</v>
      </c>
    </row>
    <row r="77" spans="1:47" x14ac:dyDescent="0.25">
      <c r="A77" s="7" t="str">
        <f t="shared" si="3"/>
        <v>02M294Simpson, Wallace</v>
      </c>
      <c r="B77" t="s">
        <v>16983</v>
      </c>
      <c r="C77" t="s">
        <v>17238</v>
      </c>
      <c r="D77" t="s">
        <v>6966</v>
      </c>
      <c r="E77" t="s">
        <v>17096</v>
      </c>
      <c r="F77" t="s">
        <v>17102</v>
      </c>
      <c r="G77" t="s">
        <v>17106</v>
      </c>
      <c r="H77" t="s">
        <v>17107</v>
      </c>
      <c r="I77" t="s">
        <v>17006</v>
      </c>
      <c r="J77" t="s">
        <v>17592</v>
      </c>
      <c r="K77" t="s">
        <v>17593</v>
      </c>
      <c r="L77" t="s">
        <v>17594</v>
      </c>
      <c r="M77" t="s">
        <v>17595</v>
      </c>
      <c r="N77" t="s">
        <v>17112</v>
      </c>
      <c r="O77" t="s">
        <v>16988</v>
      </c>
      <c r="P77" t="s">
        <v>16989</v>
      </c>
      <c r="Q77" t="s">
        <v>17596</v>
      </c>
      <c r="R77" t="s">
        <v>16990</v>
      </c>
      <c r="S77" t="s">
        <v>16991</v>
      </c>
      <c r="T77" s="8">
        <v>44743.166666666672</v>
      </c>
      <c r="U77" s="8">
        <v>45107.166666666672</v>
      </c>
      <c r="V77" t="s">
        <v>16992</v>
      </c>
      <c r="W77" t="s">
        <v>17103</v>
      </c>
      <c r="X77" t="s">
        <v>17104</v>
      </c>
      <c r="Y77" s="9">
        <v>1</v>
      </c>
      <c r="Z77" s="10">
        <v>1</v>
      </c>
      <c r="AA77" t="s">
        <v>17105</v>
      </c>
      <c r="AB77" s="8">
        <v>44743.166666666672</v>
      </c>
      <c r="AC77" s="8">
        <v>45107.166666666672</v>
      </c>
      <c r="AD77" t="s">
        <v>17231</v>
      </c>
      <c r="AE77" t="s">
        <v>16997</v>
      </c>
      <c r="AF77" t="s">
        <v>17231</v>
      </c>
      <c r="AG77" s="10">
        <v>1</v>
      </c>
      <c r="AH77" t="s">
        <v>92</v>
      </c>
      <c r="AI77" t="s">
        <v>17231</v>
      </c>
      <c r="AJ77" t="s">
        <v>16998</v>
      </c>
      <c r="AK77" t="s">
        <v>17231</v>
      </c>
      <c r="AL77" t="s">
        <v>17231</v>
      </c>
      <c r="AM77" t="s">
        <v>17231</v>
      </c>
      <c r="AN77" t="s">
        <v>17231</v>
      </c>
      <c r="AO77" t="s">
        <v>17231</v>
      </c>
      <c r="AP77" t="s">
        <v>17231</v>
      </c>
      <c r="AQ77" t="s">
        <v>16999</v>
      </c>
      <c r="AR77" t="s">
        <v>17000</v>
      </c>
      <c r="AS77" t="s">
        <v>17001</v>
      </c>
      <c r="AT77" t="s">
        <v>17001</v>
      </c>
      <c r="AU77" t="s">
        <v>17002</v>
      </c>
    </row>
    <row r="78" spans="1:47" x14ac:dyDescent="0.25">
      <c r="A78" s="7" t="str">
        <f t="shared" si="3"/>
        <v>02M296MOMPOINT JR, YVES</v>
      </c>
      <c r="B78" t="s">
        <v>16983</v>
      </c>
      <c r="C78" t="s">
        <v>17238</v>
      </c>
      <c r="D78" t="s">
        <v>6987</v>
      </c>
      <c r="E78" t="s">
        <v>17003</v>
      </c>
      <c r="F78" t="s">
        <v>17102</v>
      </c>
      <c r="G78" t="s">
        <v>17106</v>
      </c>
      <c r="H78" t="s">
        <v>17107</v>
      </c>
      <c r="I78" t="s">
        <v>17006</v>
      </c>
      <c r="J78" t="s">
        <v>17599</v>
      </c>
      <c r="K78" t="s">
        <v>17600</v>
      </c>
      <c r="L78" t="s">
        <v>17601</v>
      </c>
      <c r="M78" t="s">
        <v>17602</v>
      </c>
      <c r="N78" t="s">
        <v>17112</v>
      </c>
      <c r="O78" t="s">
        <v>16988</v>
      </c>
      <c r="P78" t="s">
        <v>16989</v>
      </c>
      <c r="Q78" t="s">
        <v>17603</v>
      </c>
      <c r="R78" t="s">
        <v>16990</v>
      </c>
      <c r="S78" t="s">
        <v>16991</v>
      </c>
      <c r="T78" s="8">
        <v>44743.166666666672</v>
      </c>
      <c r="U78" s="8">
        <v>45107.166666666672</v>
      </c>
      <c r="V78" t="s">
        <v>16992</v>
      </c>
      <c r="W78" t="s">
        <v>17103</v>
      </c>
      <c r="X78" t="s">
        <v>17104</v>
      </c>
      <c r="Y78" s="9">
        <v>1</v>
      </c>
      <c r="Z78" s="10">
        <v>1</v>
      </c>
      <c r="AA78" t="s">
        <v>17105</v>
      </c>
      <c r="AB78" s="8">
        <v>44743.166666666672</v>
      </c>
      <c r="AC78" s="8">
        <v>45107.166666666672</v>
      </c>
      <c r="AD78" t="s">
        <v>17181</v>
      </c>
      <c r="AE78" t="s">
        <v>16997</v>
      </c>
      <c r="AF78" t="s">
        <v>17181</v>
      </c>
      <c r="AG78" s="10">
        <v>1</v>
      </c>
      <c r="AH78" t="s">
        <v>92</v>
      </c>
      <c r="AI78" t="s">
        <v>17181</v>
      </c>
      <c r="AJ78" t="s">
        <v>16998</v>
      </c>
      <c r="AK78" t="s">
        <v>17181</v>
      </c>
      <c r="AL78" t="s">
        <v>17181</v>
      </c>
      <c r="AM78" t="s">
        <v>17181</v>
      </c>
      <c r="AN78" t="s">
        <v>17181</v>
      </c>
      <c r="AO78" t="s">
        <v>17181</v>
      </c>
      <c r="AP78" t="s">
        <v>17181</v>
      </c>
      <c r="AQ78" t="s">
        <v>16999</v>
      </c>
      <c r="AR78" t="s">
        <v>17000</v>
      </c>
      <c r="AS78" t="s">
        <v>17014</v>
      </c>
      <c r="AT78" t="s">
        <v>17001</v>
      </c>
      <c r="AU78" t="s">
        <v>17002</v>
      </c>
    </row>
    <row r="79" spans="1:47" x14ac:dyDescent="0.25">
      <c r="A79" s="7" t="str">
        <f t="shared" si="3"/>
        <v>02M297Leak, Valerie</v>
      </c>
      <c r="B79" t="s">
        <v>16983</v>
      </c>
      <c r="C79" t="s">
        <v>17238</v>
      </c>
      <c r="D79" t="s">
        <v>6994</v>
      </c>
      <c r="E79" t="s">
        <v>17094</v>
      </c>
      <c r="F79" t="s">
        <v>16986</v>
      </c>
      <c r="G79" t="s">
        <v>17027</v>
      </c>
      <c r="H79" t="s">
        <v>17028</v>
      </c>
      <c r="I79" t="s">
        <v>17006</v>
      </c>
      <c r="J79" t="s">
        <v>17604</v>
      </c>
      <c r="K79" t="s">
        <v>17605</v>
      </c>
      <c r="L79" t="s">
        <v>17606</v>
      </c>
      <c r="M79" t="s">
        <v>17607</v>
      </c>
      <c r="N79" t="s">
        <v>17034</v>
      </c>
      <c r="O79" t="s">
        <v>16988</v>
      </c>
      <c r="P79" t="s">
        <v>16989</v>
      </c>
      <c r="Q79" t="s">
        <v>17608</v>
      </c>
      <c r="R79" t="s">
        <v>16990</v>
      </c>
      <c r="S79" t="s">
        <v>16991</v>
      </c>
      <c r="T79" s="8">
        <v>44743.166666666672</v>
      </c>
      <c r="U79" s="8">
        <v>45107.166666666672</v>
      </c>
      <c r="V79" t="s">
        <v>16992</v>
      </c>
      <c r="W79" t="s">
        <v>16993</v>
      </c>
      <c r="X79" t="s">
        <v>16994</v>
      </c>
      <c r="Y79" s="9">
        <v>1</v>
      </c>
      <c r="Z79" s="10">
        <v>1</v>
      </c>
      <c r="AA79" t="s">
        <v>16995</v>
      </c>
      <c r="AB79" s="8">
        <v>44743.166666666672</v>
      </c>
      <c r="AC79" s="8">
        <v>45107.166666666672</v>
      </c>
      <c r="AD79" t="s">
        <v>17609</v>
      </c>
      <c r="AE79" t="s">
        <v>16997</v>
      </c>
      <c r="AF79" t="s">
        <v>17609</v>
      </c>
      <c r="AG79" s="10">
        <v>1</v>
      </c>
      <c r="AH79" t="s">
        <v>92</v>
      </c>
      <c r="AI79" t="s">
        <v>17609</v>
      </c>
      <c r="AJ79" t="s">
        <v>16998</v>
      </c>
      <c r="AK79" t="s">
        <v>17610</v>
      </c>
      <c r="AL79" t="s">
        <v>17610</v>
      </c>
      <c r="AM79" t="s">
        <v>17610</v>
      </c>
      <c r="AN79" t="s">
        <v>17610</v>
      </c>
      <c r="AO79" t="s">
        <v>17610</v>
      </c>
      <c r="AP79" t="s">
        <v>17610</v>
      </c>
      <c r="AQ79" t="s">
        <v>16999</v>
      </c>
      <c r="AR79" t="s">
        <v>17000</v>
      </c>
      <c r="AS79" t="s">
        <v>17014</v>
      </c>
      <c r="AT79" t="s">
        <v>17001</v>
      </c>
      <c r="AU79" t="s">
        <v>17002</v>
      </c>
    </row>
    <row r="80" spans="1:47" x14ac:dyDescent="0.25">
      <c r="A80" s="7" t="str">
        <f t="shared" si="3"/>
        <v>02M298Glatz, Eric</v>
      </c>
      <c r="B80" t="s">
        <v>16983</v>
      </c>
      <c r="C80" t="s">
        <v>17238</v>
      </c>
      <c r="D80" t="s">
        <v>7002</v>
      </c>
      <c r="E80" t="s">
        <v>17075</v>
      </c>
      <c r="F80" t="s">
        <v>17102</v>
      </c>
      <c r="G80" t="s">
        <v>17106</v>
      </c>
      <c r="H80" t="s">
        <v>17107</v>
      </c>
      <c r="I80" t="s">
        <v>17006</v>
      </c>
      <c r="J80" t="s">
        <v>17613</v>
      </c>
      <c r="K80" t="s">
        <v>17614</v>
      </c>
      <c r="L80" t="s">
        <v>17615</v>
      </c>
      <c r="M80" t="s">
        <v>17616</v>
      </c>
      <c r="N80" t="s">
        <v>17112</v>
      </c>
      <c r="O80" t="s">
        <v>16988</v>
      </c>
      <c r="P80" t="s">
        <v>16989</v>
      </c>
      <c r="Q80" t="s">
        <v>17617</v>
      </c>
      <c r="R80" t="s">
        <v>16990</v>
      </c>
      <c r="S80" t="s">
        <v>16991</v>
      </c>
      <c r="T80" s="8">
        <v>44743.166666666672</v>
      </c>
      <c r="U80" s="8">
        <v>45107.166666666672</v>
      </c>
      <c r="V80" t="s">
        <v>16992</v>
      </c>
      <c r="W80" t="s">
        <v>17103</v>
      </c>
      <c r="X80" t="s">
        <v>17104</v>
      </c>
      <c r="Y80" s="9">
        <v>1</v>
      </c>
      <c r="Z80" s="10">
        <v>1</v>
      </c>
      <c r="AA80" t="s">
        <v>17105</v>
      </c>
      <c r="AB80" s="8">
        <v>44743.166666666672</v>
      </c>
      <c r="AC80" s="8">
        <v>45107.166666666672</v>
      </c>
      <c r="AD80" t="s">
        <v>17231</v>
      </c>
      <c r="AE80" t="s">
        <v>16997</v>
      </c>
      <c r="AF80" t="s">
        <v>17231</v>
      </c>
      <c r="AG80" s="10">
        <v>1</v>
      </c>
      <c r="AH80" t="s">
        <v>92</v>
      </c>
      <c r="AI80" t="s">
        <v>17231</v>
      </c>
      <c r="AJ80" t="s">
        <v>16998</v>
      </c>
      <c r="AK80" t="s">
        <v>17231</v>
      </c>
      <c r="AL80" t="s">
        <v>17231</v>
      </c>
      <c r="AM80" t="s">
        <v>17231</v>
      </c>
      <c r="AN80" t="s">
        <v>17231</v>
      </c>
      <c r="AO80" t="s">
        <v>17231</v>
      </c>
      <c r="AP80" t="s">
        <v>17231</v>
      </c>
      <c r="AQ80" t="s">
        <v>16999</v>
      </c>
      <c r="AR80" t="s">
        <v>17000</v>
      </c>
      <c r="AS80" t="s">
        <v>17001</v>
      </c>
      <c r="AT80" t="s">
        <v>17001</v>
      </c>
      <c r="AU80" t="s">
        <v>17002</v>
      </c>
    </row>
    <row r="81" spans="1:47" x14ac:dyDescent="0.25">
      <c r="A81" s="7" t="str">
        <f t="shared" si="3"/>
        <v>02M300Matson, Meredith</v>
      </c>
      <c r="B81" t="s">
        <v>16983</v>
      </c>
      <c r="C81" t="s">
        <v>17238</v>
      </c>
      <c r="D81" t="s">
        <v>7017</v>
      </c>
      <c r="E81" t="s">
        <v>17283</v>
      </c>
      <c r="F81" t="s">
        <v>17102</v>
      </c>
      <c r="G81" t="s">
        <v>17106</v>
      </c>
      <c r="H81" t="s">
        <v>17107</v>
      </c>
      <c r="I81" t="s">
        <v>17006</v>
      </c>
      <c r="J81" t="s">
        <v>17618</v>
      </c>
      <c r="K81" t="s">
        <v>17619</v>
      </c>
      <c r="L81" t="s">
        <v>17620</v>
      </c>
      <c r="M81" t="s">
        <v>17621</v>
      </c>
      <c r="N81" t="s">
        <v>17112</v>
      </c>
      <c r="O81" t="s">
        <v>16988</v>
      </c>
      <c r="P81" t="s">
        <v>16989</v>
      </c>
      <c r="Q81" t="s">
        <v>17622</v>
      </c>
      <c r="R81" t="s">
        <v>16990</v>
      </c>
      <c r="S81" t="s">
        <v>16991</v>
      </c>
      <c r="T81" s="8">
        <v>44743.166666666672</v>
      </c>
      <c r="U81" s="8">
        <v>45107.166666666672</v>
      </c>
      <c r="V81" t="s">
        <v>16992</v>
      </c>
      <c r="W81" t="s">
        <v>17103</v>
      </c>
      <c r="X81" t="s">
        <v>17104</v>
      </c>
      <c r="Y81" s="9">
        <v>1</v>
      </c>
      <c r="Z81" s="10">
        <v>1</v>
      </c>
      <c r="AA81" t="s">
        <v>17105</v>
      </c>
      <c r="AB81" s="8">
        <v>44743.166666666672</v>
      </c>
      <c r="AC81" s="8">
        <v>45107.166666666672</v>
      </c>
      <c r="AD81" t="s">
        <v>17114</v>
      </c>
      <c r="AE81" t="s">
        <v>16997</v>
      </c>
      <c r="AF81" t="s">
        <v>17114</v>
      </c>
      <c r="AG81" s="10">
        <v>1</v>
      </c>
      <c r="AH81" t="s">
        <v>92</v>
      </c>
      <c r="AI81" t="s">
        <v>17114</v>
      </c>
      <c r="AJ81" t="s">
        <v>16998</v>
      </c>
      <c r="AK81" t="s">
        <v>17114</v>
      </c>
      <c r="AL81" t="s">
        <v>17114</v>
      </c>
      <c r="AM81" t="s">
        <v>17114</v>
      </c>
      <c r="AN81" t="s">
        <v>17114</v>
      </c>
      <c r="AO81" t="s">
        <v>17114</v>
      </c>
      <c r="AP81" t="s">
        <v>17114</v>
      </c>
      <c r="AQ81" t="s">
        <v>16999</v>
      </c>
      <c r="AR81" t="s">
        <v>17000</v>
      </c>
      <c r="AS81" t="s">
        <v>17001</v>
      </c>
      <c r="AT81" t="s">
        <v>17001</v>
      </c>
      <c r="AU81" t="s">
        <v>17002</v>
      </c>
    </row>
    <row r="82" spans="1:47" x14ac:dyDescent="0.25">
      <c r="A82" s="7" t="str">
        <f t="shared" si="3"/>
        <v>02M303Panagot, Dana</v>
      </c>
      <c r="B82" t="s">
        <v>16983</v>
      </c>
      <c r="C82" t="s">
        <v>17238</v>
      </c>
      <c r="D82" t="s">
        <v>7023</v>
      </c>
      <c r="E82" t="s">
        <v>17191</v>
      </c>
      <c r="F82" t="s">
        <v>17102</v>
      </c>
      <c r="G82" t="s">
        <v>17106</v>
      </c>
      <c r="H82" t="s">
        <v>17107</v>
      </c>
      <c r="I82" t="s">
        <v>17006</v>
      </c>
      <c r="J82" t="s">
        <v>17623</v>
      </c>
      <c r="K82" t="s">
        <v>17624</v>
      </c>
      <c r="L82" t="s">
        <v>17625</v>
      </c>
      <c r="M82" t="s">
        <v>17626</v>
      </c>
      <c r="N82" t="s">
        <v>17112</v>
      </c>
      <c r="O82" t="s">
        <v>16988</v>
      </c>
      <c r="P82" t="s">
        <v>16989</v>
      </c>
      <c r="Q82" t="s">
        <v>17627</v>
      </c>
      <c r="R82" t="s">
        <v>16990</v>
      </c>
      <c r="S82" t="s">
        <v>16991</v>
      </c>
      <c r="T82" s="8">
        <v>44743.166666666672</v>
      </c>
      <c r="U82" s="8">
        <v>45107.166666666672</v>
      </c>
      <c r="V82" t="s">
        <v>16992</v>
      </c>
      <c r="W82" t="s">
        <v>17103</v>
      </c>
      <c r="X82" t="s">
        <v>17104</v>
      </c>
      <c r="Y82" s="9">
        <v>1</v>
      </c>
      <c r="Z82" s="10">
        <v>1</v>
      </c>
      <c r="AA82" t="s">
        <v>17105</v>
      </c>
      <c r="AB82" s="8">
        <v>44743.166666666672</v>
      </c>
      <c r="AC82" s="8">
        <v>45107.166666666672</v>
      </c>
      <c r="AD82" t="s">
        <v>17231</v>
      </c>
      <c r="AE82" t="s">
        <v>16997</v>
      </c>
      <c r="AF82" t="s">
        <v>17231</v>
      </c>
      <c r="AG82" s="10">
        <v>1</v>
      </c>
      <c r="AH82" t="s">
        <v>92</v>
      </c>
      <c r="AI82" t="s">
        <v>17231</v>
      </c>
      <c r="AJ82" t="s">
        <v>16998</v>
      </c>
      <c r="AK82" t="s">
        <v>17231</v>
      </c>
      <c r="AL82" t="s">
        <v>17231</v>
      </c>
      <c r="AM82" t="s">
        <v>17231</v>
      </c>
      <c r="AN82" t="s">
        <v>17231</v>
      </c>
      <c r="AO82" t="s">
        <v>17231</v>
      </c>
      <c r="AP82" t="s">
        <v>17231</v>
      </c>
      <c r="AQ82" t="s">
        <v>16999</v>
      </c>
      <c r="AR82" t="s">
        <v>17000</v>
      </c>
      <c r="AS82" t="s">
        <v>17001</v>
      </c>
      <c r="AT82" t="s">
        <v>17001</v>
      </c>
      <c r="AU82" t="s">
        <v>17002</v>
      </c>
    </row>
    <row r="83" spans="1:47" x14ac:dyDescent="0.25">
      <c r="A83" s="7" t="str">
        <f t="shared" si="3"/>
        <v>02M305Brand, Andrea</v>
      </c>
      <c r="B83" t="s">
        <v>16983</v>
      </c>
      <c r="C83" t="s">
        <v>17238</v>
      </c>
      <c r="D83" t="s">
        <v>7035</v>
      </c>
      <c r="E83" t="s">
        <v>17628</v>
      </c>
      <c r="F83" t="s">
        <v>17102</v>
      </c>
      <c r="G83" t="s">
        <v>17106</v>
      </c>
      <c r="H83" t="s">
        <v>17107</v>
      </c>
      <c r="I83" t="s">
        <v>17029</v>
      </c>
      <c r="J83" t="s">
        <v>17629</v>
      </c>
      <c r="K83" t="s">
        <v>17630</v>
      </c>
      <c r="L83" t="s">
        <v>17631</v>
      </c>
      <c r="M83" t="s">
        <v>17632</v>
      </c>
      <c r="N83" t="s">
        <v>17112</v>
      </c>
      <c r="O83" t="s">
        <v>16988</v>
      </c>
      <c r="P83" t="s">
        <v>16989</v>
      </c>
      <c r="Q83" t="s">
        <v>17633</v>
      </c>
      <c r="R83" t="s">
        <v>16990</v>
      </c>
      <c r="S83" t="s">
        <v>16991</v>
      </c>
      <c r="T83" s="8">
        <v>44802.166666666672</v>
      </c>
      <c r="U83" s="8">
        <v>45107.166666666672</v>
      </c>
      <c r="V83" t="s">
        <v>16992</v>
      </c>
      <c r="W83" t="s">
        <v>17103</v>
      </c>
      <c r="X83" t="s">
        <v>17104</v>
      </c>
      <c r="Y83" s="9">
        <v>1</v>
      </c>
      <c r="Z83" s="10">
        <v>1</v>
      </c>
      <c r="AA83" t="s">
        <v>17105</v>
      </c>
      <c r="AB83" s="8">
        <v>44802.166666666672</v>
      </c>
      <c r="AC83" s="8">
        <v>45107.166666666672</v>
      </c>
      <c r="AD83" t="s">
        <v>17634</v>
      </c>
      <c r="AE83" t="s">
        <v>16997</v>
      </c>
      <c r="AF83" t="s">
        <v>17634</v>
      </c>
      <c r="AG83" s="10">
        <v>0.84</v>
      </c>
      <c r="AH83" t="s">
        <v>92</v>
      </c>
      <c r="AI83" t="s">
        <v>17635</v>
      </c>
      <c r="AJ83" t="s">
        <v>16998</v>
      </c>
      <c r="AK83" t="s">
        <v>17636</v>
      </c>
      <c r="AL83" t="s">
        <v>17636</v>
      </c>
      <c r="AM83" t="s">
        <v>17636</v>
      </c>
      <c r="AN83" t="s">
        <v>17636</v>
      </c>
      <c r="AO83" t="s">
        <v>17636</v>
      </c>
      <c r="AP83" t="s">
        <v>17636</v>
      </c>
      <c r="AQ83" t="s">
        <v>16999</v>
      </c>
      <c r="AR83" t="s">
        <v>17000</v>
      </c>
      <c r="AS83" t="s">
        <v>17001</v>
      </c>
      <c r="AT83" t="s">
        <v>17001</v>
      </c>
      <c r="AU83" t="s">
        <v>17002</v>
      </c>
    </row>
    <row r="84" spans="1:47" x14ac:dyDescent="0.25">
      <c r="A84" s="7" t="str">
        <f t="shared" si="3"/>
        <v>02M308VACANT - No Intended</v>
      </c>
      <c r="B84" t="s">
        <v>16983</v>
      </c>
      <c r="C84" t="s">
        <v>17238</v>
      </c>
      <c r="D84" t="s">
        <v>7047</v>
      </c>
      <c r="E84" t="s">
        <v>17358</v>
      </c>
      <c r="F84" t="s">
        <v>17102</v>
      </c>
      <c r="G84" t="s">
        <v>17106</v>
      </c>
      <c r="H84" t="s">
        <v>17107</v>
      </c>
      <c r="I84" t="s">
        <v>17006</v>
      </c>
      <c r="J84" t="s">
        <v>17638</v>
      </c>
      <c r="K84" t="s">
        <v>17001</v>
      </c>
      <c r="L84" t="s">
        <v>17001</v>
      </c>
      <c r="M84" t="s">
        <v>17001</v>
      </c>
      <c r="N84" t="s">
        <v>17112</v>
      </c>
      <c r="O84" t="s">
        <v>16988</v>
      </c>
      <c r="P84" t="s">
        <v>16989</v>
      </c>
      <c r="Q84" t="s">
        <v>17639</v>
      </c>
      <c r="R84" t="s">
        <v>16990</v>
      </c>
      <c r="S84" t="s">
        <v>16991</v>
      </c>
      <c r="T84" s="8">
        <v>44866.166666666672</v>
      </c>
      <c r="U84" s="8">
        <v>45107.166666666672</v>
      </c>
      <c r="V84" t="s">
        <v>16992</v>
      </c>
      <c r="W84" t="s">
        <v>17103</v>
      </c>
      <c r="X84" t="s">
        <v>17104</v>
      </c>
      <c r="Y84" s="9">
        <v>1</v>
      </c>
      <c r="Z84" s="10">
        <v>1</v>
      </c>
      <c r="AA84" t="s">
        <v>17105</v>
      </c>
      <c r="AB84" s="8">
        <v>44866.166666666672</v>
      </c>
      <c r="AC84" s="8">
        <v>45107.166666666672</v>
      </c>
      <c r="AD84" t="s">
        <v>17640</v>
      </c>
      <c r="AE84" t="s">
        <v>16997</v>
      </c>
      <c r="AF84" t="s">
        <v>17640</v>
      </c>
      <c r="AG84" s="10">
        <v>0.66</v>
      </c>
      <c r="AH84" t="s">
        <v>92</v>
      </c>
      <c r="AI84" t="s">
        <v>17641</v>
      </c>
      <c r="AJ84" t="s">
        <v>17292</v>
      </c>
      <c r="AK84" t="s">
        <v>17641</v>
      </c>
      <c r="AL84" t="s">
        <v>17641</v>
      </c>
      <c r="AM84" t="s">
        <v>17641</v>
      </c>
      <c r="AN84" t="s">
        <v>17641</v>
      </c>
      <c r="AO84" t="s">
        <v>17641</v>
      </c>
      <c r="AP84" t="s">
        <v>17641</v>
      </c>
      <c r="AQ84" t="s">
        <v>16999</v>
      </c>
      <c r="AR84" t="s">
        <v>17000</v>
      </c>
      <c r="AS84" t="s">
        <v>17001</v>
      </c>
      <c r="AT84" t="s">
        <v>17001</v>
      </c>
      <c r="AU84" t="s">
        <v>17002</v>
      </c>
    </row>
    <row r="85" spans="1:47" x14ac:dyDescent="0.25">
      <c r="A85" s="7" t="str">
        <f t="shared" si="3"/>
        <v>02M312ADAMS, MEGAN</v>
      </c>
      <c r="B85" t="s">
        <v>16983</v>
      </c>
      <c r="C85" t="s">
        <v>17238</v>
      </c>
      <c r="D85" t="s">
        <v>7072</v>
      </c>
      <c r="E85" t="s">
        <v>17094</v>
      </c>
      <c r="F85" t="s">
        <v>16986</v>
      </c>
      <c r="G85" t="s">
        <v>17027</v>
      </c>
      <c r="H85" t="s">
        <v>17028</v>
      </c>
      <c r="I85" t="s">
        <v>17006</v>
      </c>
      <c r="J85" t="s">
        <v>17642</v>
      </c>
      <c r="K85" t="s">
        <v>17643</v>
      </c>
      <c r="L85" t="s">
        <v>17644</v>
      </c>
      <c r="M85" t="s">
        <v>17645</v>
      </c>
      <c r="N85" t="s">
        <v>17034</v>
      </c>
      <c r="O85" t="s">
        <v>16988</v>
      </c>
      <c r="P85" t="s">
        <v>16989</v>
      </c>
      <c r="Q85" t="s">
        <v>17646</v>
      </c>
      <c r="R85" t="s">
        <v>16990</v>
      </c>
      <c r="S85" t="s">
        <v>16991</v>
      </c>
      <c r="T85" s="8">
        <v>44743.166666666672</v>
      </c>
      <c r="U85" s="8">
        <v>45107.166666666672</v>
      </c>
      <c r="V85" t="s">
        <v>16992</v>
      </c>
      <c r="W85" t="s">
        <v>16993</v>
      </c>
      <c r="X85" t="s">
        <v>16994</v>
      </c>
      <c r="Y85" s="9">
        <v>1</v>
      </c>
      <c r="Z85" s="10">
        <v>1</v>
      </c>
      <c r="AA85" t="s">
        <v>16995</v>
      </c>
      <c r="AB85" s="8">
        <v>44743.166666666672</v>
      </c>
      <c r="AC85" s="8">
        <v>45107.166666666672</v>
      </c>
      <c r="AD85" t="s">
        <v>17130</v>
      </c>
      <c r="AE85" t="s">
        <v>16997</v>
      </c>
      <c r="AF85" t="s">
        <v>17130</v>
      </c>
      <c r="AG85" s="10">
        <v>1</v>
      </c>
      <c r="AH85" t="s">
        <v>92</v>
      </c>
      <c r="AI85" t="s">
        <v>17130</v>
      </c>
      <c r="AJ85" t="s">
        <v>16998</v>
      </c>
      <c r="AK85" t="s">
        <v>17130</v>
      </c>
      <c r="AL85" t="s">
        <v>17130</v>
      </c>
      <c r="AM85" t="s">
        <v>17130</v>
      </c>
      <c r="AN85" t="s">
        <v>17130</v>
      </c>
      <c r="AO85" t="s">
        <v>17130</v>
      </c>
      <c r="AP85" t="s">
        <v>17130</v>
      </c>
      <c r="AQ85" t="s">
        <v>16999</v>
      </c>
      <c r="AR85" t="s">
        <v>17000</v>
      </c>
      <c r="AS85" t="s">
        <v>17014</v>
      </c>
      <c r="AT85" t="s">
        <v>17001</v>
      </c>
      <c r="AU85" t="s">
        <v>17002</v>
      </c>
    </row>
    <row r="86" spans="1:47" x14ac:dyDescent="0.25">
      <c r="A86" s="7" t="str">
        <f t="shared" si="3"/>
        <v>02M313Davis, Crystal</v>
      </c>
      <c r="B86" t="s">
        <v>16983</v>
      </c>
      <c r="C86" t="s">
        <v>17238</v>
      </c>
      <c r="D86" t="s">
        <v>7081</v>
      </c>
      <c r="E86" t="s">
        <v>17047</v>
      </c>
      <c r="F86" t="s">
        <v>17102</v>
      </c>
      <c r="G86" t="s">
        <v>17106</v>
      </c>
      <c r="H86" t="s">
        <v>17107</v>
      </c>
      <c r="I86" t="s">
        <v>17006</v>
      </c>
      <c r="J86" t="s">
        <v>17647</v>
      </c>
      <c r="K86" t="s">
        <v>17648</v>
      </c>
      <c r="L86" t="s">
        <v>17649</v>
      </c>
      <c r="M86" t="s">
        <v>17650</v>
      </c>
      <c r="N86" t="s">
        <v>17112</v>
      </c>
      <c r="O86" t="s">
        <v>16988</v>
      </c>
      <c r="P86" t="s">
        <v>16989</v>
      </c>
      <c r="Q86" t="s">
        <v>17651</v>
      </c>
      <c r="R86" t="s">
        <v>16990</v>
      </c>
      <c r="S86" t="s">
        <v>16991</v>
      </c>
      <c r="T86" s="8">
        <v>44743.166666666672</v>
      </c>
      <c r="U86" s="8">
        <v>45107.166666666672</v>
      </c>
      <c r="V86" t="s">
        <v>16992</v>
      </c>
      <c r="W86" t="s">
        <v>17103</v>
      </c>
      <c r="X86" t="s">
        <v>17104</v>
      </c>
      <c r="Y86" s="9">
        <v>1</v>
      </c>
      <c r="Z86" s="10">
        <v>1</v>
      </c>
      <c r="AA86" t="s">
        <v>17105</v>
      </c>
      <c r="AB86" s="8">
        <v>44743.166666666672</v>
      </c>
      <c r="AC86" s="8">
        <v>45107.166666666672</v>
      </c>
      <c r="AD86" t="s">
        <v>17652</v>
      </c>
      <c r="AE86" t="s">
        <v>16997</v>
      </c>
      <c r="AF86" t="s">
        <v>17652</v>
      </c>
      <c r="AG86" s="10">
        <v>1</v>
      </c>
      <c r="AH86" t="s">
        <v>92</v>
      </c>
      <c r="AI86" t="s">
        <v>17652</v>
      </c>
      <c r="AJ86" t="s">
        <v>16998</v>
      </c>
      <c r="AK86" t="s">
        <v>17415</v>
      </c>
      <c r="AL86" t="s">
        <v>17415</v>
      </c>
      <c r="AM86" t="s">
        <v>17415</v>
      </c>
      <c r="AN86" t="s">
        <v>17415</v>
      </c>
      <c r="AO86" t="s">
        <v>17415</v>
      </c>
      <c r="AP86" t="s">
        <v>17415</v>
      </c>
      <c r="AQ86" t="s">
        <v>16999</v>
      </c>
      <c r="AR86" t="s">
        <v>17000</v>
      </c>
      <c r="AS86" t="s">
        <v>17014</v>
      </c>
      <c r="AT86" t="s">
        <v>17001</v>
      </c>
      <c r="AU86" t="s">
        <v>17002</v>
      </c>
    </row>
    <row r="87" spans="1:47" x14ac:dyDescent="0.25">
      <c r="A87" s="7" t="str">
        <f t="shared" si="3"/>
        <v>02M316MINAYA, PATRICIA</v>
      </c>
      <c r="B87" t="s">
        <v>16983</v>
      </c>
      <c r="C87" t="s">
        <v>17238</v>
      </c>
      <c r="D87" t="s">
        <v>7103</v>
      </c>
      <c r="E87" t="s">
        <v>17168</v>
      </c>
      <c r="F87" t="s">
        <v>17102</v>
      </c>
      <c r="G87" t="s">
        <v>17106</v>
      </c>
      <c r="H87" t="s">
        <v>17107</v>
      </c>
      <c r="I87" t="s">
        <v>17006</v>
      </c>
      <c r="J87" t="s">
        <v>17653</v>
      </c>
      <c r="K87" t="s">
        <v>17654</v>
      </c>
      <c r="L87" t="s">
        <v>17655</v>
      </c>
      <c r="M87" t="s">
        <v>17656</v>
      </c>
      <c r="N87" t="s">
        <v>17112</v>
      </c>
      <c r="O87" t="s">
        <v>16988</v>
      </c>
      <c r="P87" t="s">
        <v>16989</v>
      </c>
      <c r="Q87" t="s">
        <v>17657</v>
      </c>
      <c r="R87" t="s">
        <v>16990</v>
      </c>
      <c r="S87" t="s">
        <v>16991</v>
      </c>
      <c r="T87" s="8">
        <v>44743.166666666672</v>
      </c>
      <c r="U87" s="8">
        <v>45107.166666666672</v>
      </c>
      <c r="V87" t="s">
        <v>16992</v>
      </c>
      <c r="W87" t="s">
        <v>17103</v>
      </c>
      <c r="X87" t="s">
        <v>17104</v>
      </c>
      <c r="Y87" s="9">
        <v>1</v>
      </c>
      <c r="Z87" s="10">
        <v>1</v>
      </c>
      <c r="AA87" t="s">
        <v>17105</v>
      </c>
      <c r="AB87" s="8">
        <v>44743.166666666672</v>
      </c>
      <c r="AC87" s="8">
        <v>45107.166666666672</v>
      </c>
      <c r="AD87" t="s">
        <v>17181</v>
      </c>
      <c r="AE87" t="s">
        <v>16997</v>
      </c>
      <c r="AF87" t="s">
        <v>17181</v>
      </c>
      <c r="AG87" s="10">
        <v>1</v>
      </c>
      <c r="AH87" t="s">
        <v>92</v>
      </c>
      <c r="AI87" t="s">
        <v>17181</v>
      </c>
      <c r="AJ87" t="s">
        <v>16998</v>
      </c>
      <c r="AK87" t="s">
        <v>17181</v>
      </c>
      <c r="AL87" t="s">
        <v>17181</v>
      </c>
      <c r="AM87" t="s">
        <v>17181</v>
      </c>
      <c r="AN87" t="s">
        <v>17181</v>
      </c>
      <c r="AO87" t="s">
        <v>17181</v>
      </c>
      <c r="AP87" t="s">
        <v>17181</v>
      </c>
      <c r="AQ87" t="s">
        <v>16999</v>
      </c>
      <c r="AR87" t="s">
        <v>17000</v>
      </c>
      <c r="AS87" t="s">
        <v>17014</v>
      </c>
      <c r="AT87" t="s">
        <v>17001</v>
      </c>
      <c r="AU87" t="s">
        <v>17002</v>
      </c>
    </row>
    <row r="88" spans="1:47" x14ac:dyDescent="0.25">
      <c r="A88" s="7" t="str">
        <f t="shared" si="3"/>
        <v>02M340Carney, Patricia</v>
      </c>
      <c r="B88" t="s">
        <v>16983</v>
      </c>
      <c r="C88" t="s">
        <v>17238</v>
      </c>
      <c r="D88" t="s">
        <v>7231</v>
      </c>
      <c r="E88" t="s">
        <v>17171</v>
      </c>
      <c r="F88" t="s">
        <v>16986</v>
      </c>
      <c r="G88" t="s">
        <v>17004</v>
      </c>
      <c r="H88" t="s">
        <v>17005</v>
      </c>
      <c r="I88" t="s">
        <v>17006</v>
      </c>
      <c r="J88" t="s">
        <v>17658</v>
      </c>
      <c r="K88" t="s">
        <v>17659</v>
      </c>
      <c r="L88" t="s">
        <v>17660</v>
      </c>
      <c r="M88" t="s">
        <v>17661</v>
      </c>
      <c r="N88" t="s">
        <v>17011</v>
      </c>
      <c r="O88" t="s">
        <v>16988</v>
      </c>
      <c r="P88" t="s">
        <v>16989</v>
      </c>
      <c r="Q88" t="s">
        <v>17662</v>
      </c>
      <c r="R88" t="s">
        <v>16990</v>
      </c>
      <c r="S88" t="s">
        <v>16991</v>
      </c>
      <c r="T88" s="8">
        <v>44743.166666666672</v>
      </c>
      <c r="U88" s="8">
        <v>45107.166666666672</v>
      </c>
      <c r="V88" t="s">
        <v>16992</v>
      </c>
      <c r="W88" t="s">
        <v>16993</v>
      </c>
      <c r="X88" t="s">
        <v>16994</v>
      </c>
      <c r="Y88" s="9">
        <v>1</v>
      </c>
      <c r="Z88" s="10">
        <v>1</v>
      </c>
      <c r="AA88" t="s">
        <v>16995</v>
      </c>
      <c r="AB88" s="8">
        <v>44743.166666666672</v>
      </c>
      <c r="AC88" s="8">
        <v>45107.166666666672</v>
      </c>
      <c r="AD88" t="s">
        <v>17386</v>
      </c>
      <c r="AE88" t="s">
        <v>16997</v>
      </c>
      <c r="AF88" t="s">
        <v>17386</v>
      </c>
      <c r="AG88" s="10">
        <v>1</v>
      </c>
      <c r="AH88" t="s">
        <v>92</v>
      </c>
      <c r="AI88" t="s">
        <v>17386</v>
      </c>
      <c r="AJ88" t="s">
        <v>16998</v>
      </c>
      <c r="AK88" t="s">
        <v>17386</v>
      </c>
      <c r="AL88" t="s">
        <v>17386</v>
      </c>
      <c r="AM88" t="s">
        <v>17386</v>
      </c>
      <c r="AN88" t="s">
        <v>17386</v>
      </c>
      <c r="AO88" t="s">
        <v>17386</v>
      </c>
      <c r="AP88" t="s">
        <v>17386</v>
      </c>
      <c r="AQ88" t="s">
        <v>16999</v>
      </c>
      <c r="AR88" t="s">
        <v>17000</v>
      </c>
      <c r="AS88" t="s">
        <v>17014</v>
      </c>
      <c r="AT88" t="s">
        <v>17001</v>
      </c>
      <c r="AU88" t="s">
        <v>17002</v>
      </c>
    </row>
    <row r="89" spans="1:47" x14ac:dyDescent="0.25">
      <c r="A89" s="7" t="str">
        <f t="shared" si="3"/>
        <v>02M343Siena, Margaret</v>
      </c>
      <c r="B89" t="s">
        <v>16983</v>
      </c>
      <c r="C89" t="s">
        <v>17238</v>
      </c>
      <c r="D89" t="s">
        <v>7247</v>
      </c>
      <c r="E89" t="s">
        <v>17162</v>
      </c>
      <c r="F89" t="s">
        <v>16986</v>
      </c>
      <c r="G89" t="s">
        <v>17004</v>
      </c>
      <c r="H89" t="s">
        <v>17005</v>
      </c>
      <c r="I89" t="s">
        <v>17006</v>
      </c>
      <c r="J89" t="s">
        <v>17663</v>
      </c>
      <c r="K89" t="s">
        <v>17664</v>
      </c>
      <c r="L89" t="s">
        <v>17665</v>
      </c>
      <c r="M89" t="s">
        <v>17666</v>
      </c>
      <c r="N89" t="s">
        <v>17011</v>
      </c>
      <c r="O89" t="s">
        <v>16988</v>
      </c>
      <c r="P89" t="s">
        <v>16989</v>
      </c>
      <c r="Q89" t="s">
        <v>17667</v>
      </c>
      <c r="R89" t="s">
        <v>16990</v>
      </c>
      <c r="S89" t="s">
        <v>16991</v>
      </c>
      <c r="T89" s="8">
        <v>44743.166666666672</v>
      </c>
      <c r="U89" s="8">
        <v>45107.166666666672</v>
      </c>
      <c r="V89" t="s">
        <v>16992</v>
      </c>
      <c r="W89" t="s">
        <v>16993</v>
      </c>
      <c r="X89" t="s">
        <v>16994</v>
      </c>
      <c r="Y89" s="9">
        <v>1</v>
      </c>
      <c r="Z89" s="10">
        <v>1</v>
      </c>
      <c r="AA89" t="s">
        <v>16995</v>
      </c>
      <c r="AB89" s="8">
        <v>44743.166666666672</v>
      </c>
      <c r="AC89" s="8">
        <v>45107.166666666672</v>
      </c>
      <c r="AD89" t="s">
        <v>17052</v>
      </c>
      <c r="AE89" t="s">
        <v>16997</v>
      </c>
      <c r="AF89" t="s">
        <v>17052</v>
      </c>
      <c r="AG89" s="10">
        <v>1</v>
      </c>
      <c r="AH89" t="s">
        <v>92</v>
      </c>
      <c r="AI89" t="s">
        <v>17052</v>
      </c>
      <c r="AJ89" t="s">
        <v>16998</v>
      </c>
      <c r="AK89" t="s">
        <v>17052</v>
      </c>
      <c r="AL89" t="s">
        <v>17052</v>
      </c>
      <c r="AM89" t="s">
        <v>17052</v>
      </c>
      <c r="AN89" t="s">
        <v>17052</v>
      </c>
      <c r="AO89" t="s">
        <v>17052</v>
      </c>
      <c r="AP89" t="s">
        <v>17052</v>
      </c>
      <c r="AQ89" t="s">
        <v>16999</v>
      </c>
      <c r="AR89" t="s">
        <v>17000</v>
      </c>
      <c r="AS89" t="s">
        <v>17001</v>
      </c>
      <c r="AT89" t="s">
        <v>17001</v>
      </c>
      <c r="AU89" t="s">
        <v>17002</v>
      </c>
    </row>
    <row r="90" spans="1:47" x14ac:dyDescent="0.25">
      <c r="A90" s="7" t="str">
        <f t="shared" si="3"/>
        <v>02M347PRITZKER RIDLEY, PAMELA</v>
      </c>
      <c r="B90" t="s">
        <v>16983</v>
      </c>
      <c r="C90" t="s">
        <v>17238</v>
      </c>
      <c r="D90" t="s">
        <v>7264</v>
      </c>
      <c r="E90" t="s">
        <v>17193</v>
      </c>
      <c r="F90" t="s">
        <v>16986</v>
      </c>
      <c r="G90" t="s">
        <v>17004</v>
      </c>
      <c r="H90" t="s">
        <v>17005</v>
      </c>
      <c r="I90" t="s">
        <v>17029</v>
      </c>
      <c r="J90" t="s">
        <v>17669</v>
      </c>
      <c r="K90" t="s">
        <v>17670</v>
      </c>
      <c r="L90" t="s">
        <v>17671</v>
      </c>
      <c r="M90" t="s">
        <v>17672</v>
      </c>
      <c r="N90" t="s">
        <v>17011</v>
      </c>
      <c r="O90" t="s">
        <v>16988</v>
      </c>
      <c r="P90" t="s">
        <v>16989</v>
      </c>
      <c r="Q90" t="s">
        <v>17673</v>
      </c>
      <c r="R90" t="s">
        <v>16990</v>
      </c>
      <c r="S90" t="s">
        <v>16991</v>
      </c>
      <c r="T90" s="8">
        <v>44805.166666666672</v>
      </c>
      <c r="U90" s="8">
        <v>45107.166666666672</v>
      </c>
      <c r="V90" t="s">
        <v>16992</v>
      </c>
      <c r="W90" t="s">
        <v>17406</v>
      </c>
      <c r="X90" t="s">
        <v>17407</v>
      </c>
      <c r="Y90" s="9">
        <v>1</v>
      </c>
      <c r="Z90" s="10">
        <v>1</v>
      </c>
      <c r="AA90" t="s">
        <v>17668</v>
      </c>
      <c r="AB90" s="8">
        <v>44805.166666666672</v>
      </c>
      <c r="AC90" s="8">
        <v>45107.166666666672</v>
      </c>
      <c r="AD90" t="s">
        <v>17674</v>
      </c>
      <c r="AE90" t="s">
        <v>16997</v>
      </c>
      <c r="AF90" t="s">
        <v>17674</v>
      </c>
      <c r="AG90" s="10">
        <v>0.83</v>
      </c>
      <c r="AH90" t="s">
        <v>92</v>
      </c>
      <c r="AI90" t="s">
        <v>17675</v>
      </c>
      <c r="AJ90" t="s">
        <v>16998</v>
      </c>
      <c r="AK90" t="s">
        <v>17675</v>
      </c>
      <c r="AL90" t="s">
        <v>17675</v>
      </c>
      <c r="AM90" t="s">
        <v>17675</v>
      </c>
      <c r="AN90" t="s">
        <v>17675</v>
      </c>
      <c r="AO90" t="s">
        <v>17675</v>
      </c>
      <c r="AP90" t="s">
        <v>17675</v>
      </c>
      <c r="AQ90" t="s">
        <v>16999</v>
      </c>
      <c r="AR90" t="s">
        <v>17000</v>
      </c>
      <c r="AS90" t="s">
        <v>17001</v>
      </c>
      <c r="AT90" t="s">
        <v>17001</v>
      </c>
      <c r="AU90" t="s">
        <v>17002</v>
      </c>
    </row>
    <row r="91" spans="1:47" x14ac:dyDescent="0.25">
      <c r="A91" s="7" t="str">
        <f t="shared" ref="A91:A105" si="4">D91&amp;J91</f>
        <v>02M374MUDZINGWA MAKIN, PAMELA</v>
      </c>
      <c r="B91" t="s">
        <v>16983</v>
      </c>
      <c r="C91" t="s">
        <v>17238</v>
      </c>
      <c r="D91" t="s">
        <v>7432</v>
      </c>
      <c r="E91" t="s">
        <v>16985</v>
      </c>
      <c r="F91" t="s">
        <v>17102</v>
      </c>
      <c r="G91" t="s">
        <v>17106</v>
      </c>
      <c r="H91" t="s">
        <v>17107</v>
      </c>
      <c r="I91" t="s">
        <v>17006</v>
      </c>
      <c r="J91" t="s">
        <v>17676</v>
      </c>
      <c r="K91" t="s">
        <v>17677</v>
      </c>
      <c r="L91" t="s">
        <v>17678</v>
      </c>
      <c r="M91" t="s">
        <v>17679</v>
      </c>
      <c r="N91" t="s">
        <v>17112</v>
      </c>
      <c r="O91" t="s">
        <v>16988</v>
      </c>
      <c r="P91" t="s">
        <v>16989</v>
      </c>
      <c r="Q91" t="s">
        <v>17680</v>
      </c>
      <c r="R91" t="s">
        <v>16990</v>
      </c>
      <c r="S91" t="s">
        <v>16991</v>
      </c>
      <c r="T91" s="8">
        <v>44743.166666666672</v>
      </c>
      <c r="U91" s="8">
        <v>45107.166666666672</v>
      </c>
      <c r="V91" t="s">
        <v>16992</v>
      </c>
      <c r="W91" t="s">
        <v>17103</v>
      </c>
      <c r="X91" t="s">
        <v>17104</v>
      </c>
      <c r="Y91" s="9">
        <v>1</v>
      </c>
      <c r="Z91" s="10">
        <v>1</v>
      </c>
      <c r="AA91" t="s">
        <v>17105</v>
      </c>
      <c r="AB91" s="8">
        <v>44743.166666666672</v>
      </c>
      <c r="AC91" s="8">
        <v>45107.166666666672</v>
      </c>
      <c r="AD91" t="s">
        <v>17681</v>
      </c>
      <c r="AE91" t="s">
        <v>16997</v>
      </c>
      <c r="AF91" t="s">
        <v>17681</v>
      </c>
      <c r="AG91" s="10">
        <v>1</v>
      </c>
      <c r="AH91" t="s">
        <v>92</v>
      </c>
      <c r="AI91" t="s">
        <v>17681</v>
      </c>
      <c r="AJ91" t="s">
        <v>16998</v>
      </c>
      <c r="AK91" t="s">
        <v>17114</v>
      </c>
      <c r="AL91" t="s">
        <v>17114</v>
      </c>
      <c r="AM91" t="s">
        <v>17114</v>
      </c>
      <c r="AN91" t="s">
        <v>17114</v>
      </c>
      <c r="AO91" t="s">
        <v>17114</v>
      </c>
      <c r="AP91" t="s">
        <v>17114</v>
      </c>
      <c r="AQ91" t="s">
        <v>16999</v>
      </c>
      <c r="AR91" t="s">
        <v>17000</v>
      </c>
      <c r="AS91" t="s">
        <v>17001</v>
      </c>
      <c r="AT91" t="s">
        <v>17001</v>
      </c>
      <c r="AU91" t="s">
        <v>17002</v>
      </c>
    </row>
    <row r="92" spans="1:47" x14ac:dyDescent="0.25">
      <c r="A92" s="7" t="str">
        <f t="shared" si="4"/>
        <v>02M376Tait, Cara</v>
      </c>
      <c r="B92" t="s">
        <v>16983</v>
      </c>
      <c r="C92" t="s">
        <v>17238</v>
      </c>
      <c r="D92" t="s">
        <v>7448</v>
      </c>
      <c r="E92" t="s">
        <v>17682</v>
      </c>
      <c r="F92" t="s">
        <v>17102</v>
      </c>
      <c r="G92" t="s">
        <v>17106</v>
      </c>
      <c r="H92" t="s">
        <v>17107</v>
      </c>
      <c r="I92" t="s">
        <v>17006</v>
      </c>
      <c r="J92" t="s">
        <v>17683</v>
      </c>
      <c r="K92" t="s">
        <v>17684</v>
      </c>
      <c r="L92" t="s">
        <v>17685</v>
      </c>
      <c r="M92" t="s">
        <v>17686</v>
      </c>
      <c r="N92" t="s">
        <v>17112</v>
      </c>
      <c r="O92" t="s">
        <v>16988</v>
      </c>
      <c r="P92" t="s">
        <v>16989</v>
      </c>
      <c r="Q92" t="s">
        <v>17687</v>
      </c>
      <c r="R92" t="s">
        <v>16990</v>
      </c>
      <c r="S92" t="s">
        <v>16991</v>
      </c>
      <c r="T92" s="8">
        <v>44761.166666666672</v>
      </c>
      <c r="U92" s="8">
        <v>45107.166666666672</v>
      </c>
      <c r="V92" t="s">
        <v>16992</v>
      </c>
      <c r="W92" t="s">
        <v>17103</v>
      </c>
      <c r="X92" t="s">
        <v>17104</v>
      </c>
      <c r="Y92" s="9">
        <v>1</v>
      </c>
      <c r="Z92" s="10">
        <v>1</v>
      </c>
      <c r="AA92" t="s">
        <v>17105</v>
      </c>
      <c r="AB92" s="8">
        <v>44761.166666666672</v>
      </c>
      <c r="AC92" s="8">
        <v>45107.166666666672</v>
      </c>
      <c r="AD92" t="s">
        <v>17688</v>
      </c>
      <c r="AE92" t="s">
        <v>16997</v>
      </c>
      <c r="AF92" t="s">
        <v>17688</v>
      </c>
      <c r="AG92" s="10">
        <v>0.95</v>
      </c>
      <c r="AH92" t="s">
        <v>92</v>
      </c>
      <c r="AI92" t="s">
        <v>17231</v>
      </c>
      <c r="AJ92" t="s">
        <v>16998</v>
      </c>
      <c r="AK92" t="s">
        <v>17231</v>
      </c>
      <c r="AL92" t="s">
        <v>17231</v>
      </c>
      <c r="AM92" t="s">
        <v>17231</v>
      </c>
      <c r="AN92" t="s">
        <v>17231</v>
      </c>
      <c r="AO92" t="s">
        <v>17231</v>
      </c>
      <c r="AP92" t="s">
        <v>17231</v>
      </c>
      <c r="AQ92" t="s">
        <v>16999</v>
      </c>
      <c r="AR92" t="s">
        <v>17000</v>
      </c>
      <c r="AS92" t="s">
        <v>17001</v>
      </c>
      <c r="AT92" t="s">
        <v>17001</v>
      </c>
      <c r="AU92" t="s">
        <v>17002</v>
      </c>
    </row>
    <row r="93" spans="1:47" x14ac:dyDescent="0.25">
      <c r="A93" s="7" t="str">
        <f t="shared" si="4"/>
        <v>02M392POLSONETTI, KAREN</v>
      </c>
      <c r="B93" t="s">
        <v>16983</v>
      </c>
      <c r="C93" t="s">
        <v>17238</v>
      </c>
      <c r="D93" t="s">
        <v>7616</v>
      </c>
      <c r="E93" t="s">
        <v>17283</v>
      </c>
      <c r="F93" t="s">
        <v>17102</v>
      </c>
      <c r="G93" t="s">
        <v>17106</v>
      </c>
      <c r="H93" t="s">
        <v>17107</v>
      </c>
      <c r="I93" t="s">
        <v>17006</v>
      </c>
      <c r="J93" t="s">
        <v>17691</v>
      </c>
      <c r="K93" t="s">
        <v>17692</v>
      </c>
      <c r="L93" t="s">
        <v>17693</v>
      </c>
      <c r="M93" t="s">
        <v>17694</v>
      </c>
      <c r="N93" t="s">
        <v>17112</v>
      </c>
      <c r="O93" t="s">
        <v>16988</v>
      </c>
      <c r="P93" t="s">
        <v>16989</v>
      </c>
      <c r="Q93" t="s">
        <v>17695</v>
      </c>
      <c r="R93" t="s">
        <v>16990</v>
      </c>
      <c r="S93" t="s">
        <v>16991</v>
      </c>
      <c r="T93" s="8">
        <v>44743.166666666672</v>
      </c>
      <c r="U93" s="8">
        <v>45107.166666666672</v>
      </c>
      <c r="V93" t="s">
        <v>16992</v>
      </c>
      <c r="W93" t="s">
        <v>17103</v>
      </c>
      <c r="X93" t="s">
        <v>17104</v>
      </c>
      <c r="Y93" s="9">
        <v>1</v>
      </c>
      <c r="Z93" s="10">
        <v>1</v>
      </c>
      <c r="AA93" t="s">
        <v>17105</v>
      </c>
      <c r="AB93" s="8">
        <v>44743.166666666672</v>
      </c>
      <c r="AC93" s="8">
        <v>45107.166666666672</v>
      </c>
      <c r="AD93" t="s">
        <v>17689</v>
      </c>
      <c r="AE93" t="s">
        <v>16997</v>
      </c>
      <c r="AF93" t="s">
        <v>17689</v>
      </c>
      <c r="AG93" s="10">
        <v>1</v>
      </c>
      <c r="AH93" t="s">
        <v>92</v>
      </c>
      <c r="AI93" t="s">
        <v>17689</v>
      </c>
      <c r="AJ93" t="s">
        <v>16998</v>
      </c>
      <c r="AK93" t="s">
        <v>17689</v>
      </c>
      <c r="AL93" t="s">
        <v>17689</v>
      </c>
      <c r="AM93" t="s">
        <v>17689</v>
      </c>
      <c r="AN93" t="s">
        <v>17689</v>
      </c>
      <c r="AO93" t="s">
        <v>17689</v>
      </c>
      <c r="AP93" t="s">
        <v>17689</v>
      </c>
      <c r="AQ93" t="s">
        <v>16999</v>
      </c>
      <c r="AR93" t="s">
        <v>17000</v>
      </c>
      <c r="AS93" t="s">
        <v>17014</v>
      </c>
      <c r="AT93" t="s">
        <v>17001</v>
      </c>
      <c r="AU93" t="s">
        <v>17002</v>
      </c>
    </row>
    <row r="94" spans="1:47" x14ac:dyDescent="0.25">
      <c r="A94" s="7" t="str">
        <f t="shared" si="4"/>
        <v>02M393SOLOMON, JOSHUA</v>
      </c>
      <c r="B94" t="s">
        <v>16983</v>
      </c>
      <c r="C94" t="s">
        <v>17238</v>
      </c>
      <c r="D94" t="s">
        <v>7622</v>
      </c>
      <c r="E94" t="s">
        <v>17087</v>
      </c>
      <c r="F94" t="s">
        <v>16986</v>
      </c>
      <c r="G94" t="s">
        <v>17106</v>
      </c>
      <c r="H94" t="s">
        <v>17107</v>
      </c>
      <c r="I94" t="s">
        <v>17006</v>
      </c>
      <c r="J94" t="s">
        <v>17696</v>
      </c>
      <c r="K94" t="s">
        <v>17697</v>
      </c>
      <c r="L94" t="s">
        <v>17698</v>
      </c>
      <c r="M94" t="s">
        <v>17699</v>
      </c>
      <c r="N94" t="s">
        <v>17112</v>
      </c>
      <c r="O94" t="s">
        <v>16988</v>
      </c>
      <c r="P94" t="s">
        <v>16989</v>
      </c>
      <c r="Q94" t="s">
        <v>17700</v>
      </c>
      <c r="R94" t="s">
        <v>16990</v>
      </c>
      <c r="S94" t="s">
        <v>16991</v>
      </c>
      <c r="T94" s="8">
        <v>44743.166666666672</v>
      </c>
      <c r="U94" s="8">
        <v>45107.166666666672</v>
      </c>
      <c r="V94" t="s">
        <v>16992</v>
      </c>
      <c r="W94" t="s">
        <v>17406</v>
      </c>
      <c r="X94" t="s">
        <v>17407</v>
      </c>
      <c r="Y94" s="9">
        <v>0.1013</v>
      </c>
      <c r="Z94" s="10">
        <v>0.1</v>
      </c>
      <c r="AA94" t="s">
        <v>17158</v>
      </c>
      <c r="AB94" s="8">
        <v>44743.166666666672</v>
      </c>
      <c r="AC94" s="8">
        <v>45107.166666666672</v>
      </c>
      <c r="AD94" t="s">
        <v>17701</v>
      </c>
      <c r="AE94" t="s">
        <v>16997</v>
      </c>
      <c r="AF94" t="s">
        <v>17701</v>
      </c>
      <c r="AG94" s="10">
        <v>0.1</v>
      </c>
      <c r="AH94" t="s">
        <v>92</v>
      </c>
      <c r="AI94" t="s">
        <v>17689</v>
      </c>
      <c r="AJ94" t="s">
        <v>16998</v>
      </c>
      <c r="AK94" t="s">
        <v>17689</v>
      </c>
      <c r="AL94" t="s">
        <v>17701</v>
      </c>
      <c r="AM94" t="s">
        <v>17689</v>
      </c>
      <c r="AN94" t="s">
        <v>17701</v>
      </c>
      <c r="AO94" t="s">
        <v>17689</v>
      </c>
      <c r="AP94" t="s">
        <v>17701</v>
      </c>
      <c r="AQ94" t="s">
        <v>16999</v>
      </c>
      <c r="AR94" t="s">
        <v>17000</v>
      </c>
      <c r="AS94" t="s">
        <v>17014</v>
      </c>
      <c r="AT94" t="s">
        <v>17001</v>
      </c>
      <c r="AU94" t="s">
        <v>17002</v>
      </c>
    </row>
    <row r="95" spans="1:47" x14ac:dyDescent="0.25">
      <c r="A95" s="7" t="str">
        <f t="shared" si="4"/>
        <v>02M393SOLOMON, JOSHUA</v>
      </c>
      <c r="B95" t="s">
        <v>16983</v>
      </c>
      <c r="C95" t="s">
        <v>17238</v>
      </c>
      <c r="D95" t="s">
        <v>7622</v>
      </c>
      <c r="E95" t="s">
        <v>17087</v>
      </c>
      <c r="F95" t="s">
        <v>17102</v>
      </c>
      <c r="G95" t="s">
        <v>17106</v>
      </c>
      <c r="H95" t="s">
        <v>17107</v>
      </c>
      <c r="I95" t="s">
        <v>17006</v>
      </c>
      <c r="J95" t="s">
        <v>17696</v>
      </c>
      <c r="K95" t="s">
        <v>17697</v>
      </c>
      <c r="L95" t="s">
        <v>17698</v>
      </c>
      <c r="M95" t="s">
        <v>17699</v>
      </c>
      <c r="N95" t="s">
        <v>17112</v>
      </c>
      <c r="O95" t="s">
        <v>16988</v>
      </c>
      <c r="P95" t="s">
        <v>16989</v>
      </c>
      <c r="Q95" t="s">
        <v>17700</v>
      </c>
      <c r="R95" t="s">
        <v>16990</v>
      </c>
      <c r="S95" t="s">
        <v>16991</v>
      </c>
      <c r="T95" s="8">
        <v>44743.166666666672</v>
      </c>
      <c r="U95" s="8">
        <v>45107.166666666672</v>
      </c>
      <c r="V95" t="s">
        <v>16992</v>
      </c>
      <c r="W95" t="s">
        <v>17103</v>
      </c>
      <c r="X95" t="s">
        <v>17104</v>
      </c>
      <c r="Y95" s="9">
        <v>0.89870000000000005</v>
      </c>
      <c r="Z95" s="10">
        <v>0.9</v>
      </c>
      <c r="AA95" t="s">
        <v>17105</v>
      </c>
      <c r="AB95" s="8">
        <v>44743.166666666672</v>
      </c>
      <c r="AC95" s="8">
        <v>45107.166666666672</v>
      </c>
      <c r="AD95" t="s">
        <v>17702</v>
      </c>
      <c r="AE95" t="s">
        <v>16997</v>
      </c>
      <c r="AF95" t="s">
        <v>17702</v>
      </c>
      <c r="AG95" s="10">
        <v>0.9</v>
      </c>
      <c r="AH95" t="s">
        <v>92</v>
      </c>
      <c r="AI95" t="s">
        <v>17689</v>
      </c>
      <c r="AJ95" t="s">
        <v>16998</v>
      </c>
      <c r="AK95" t="s">
        <v>17689</v>
      </c>
      <c r="AL95" t="s">
        <v>17702</v>
      </c>
      <c r="AM95" t="s">
        <v>17689</v>
      </c>
      <c r="AN95" t="s">
        <v>17702</v>
      </c>
      <c r="AO95" t="s">
        <v>17689</v>
      </c>
      <c r="AP95" t="s">
        <v>17702</v>
      </c>
      <c r="AQ95" t="s">
        <v>16999</v>
      </c>
      <c r="AR95" t="s">
        <v>17000</v>
      </c>
      <c r="AS95" t="s">
        <v>17014</v>
      </c>
      <c r="AT95" t="s">
        <v>17001</v>
      </c>
      <c r="AU95" t="s">
        <v>17002</v>
      </c>
    </row>
    <row r="96" spans="1:47" x14ac:dyDescent="0.25">
      <c r="A96" s="7" t="str">
        <f t="shared" si="4"/>
        <v>02M394KELLOGG, MELODY</v>
      </c>
      <c r="B96" t="s">
        <v>16983</v>
      </c>
      <c r="C96" t="s">
        <v>17238</v>
      </c>
      <c r="D96" t="s">
        <v>7628</v>
      </c>
      <c r="E96" t="s">
        <v>17162</v>
      </c>
      <c r="F96" t="s">
        <v>17102</v>
      </c>
      <c r="G96" t="s">
        <v>17106</v>
      </c>
      <c r="H96" t="s">
        <v>17107</v>
      </c>
      <c r="I96" t="s">
        <v>17006</v>
      </c>
      <c r="J96" t="s">
        <v>17703</v>
      </c>
      <c r="K96" t="s">
        <v>17704</v>
      </c>
      <c r="L96" t="s">
        <v>17705</v>
      </c>
      <c r="M96" t="s">
        <v>17706</v>
      </c>
      <c r="N96" t="s">
        <v>17112</v>
      </c>
      <c r="O96" t="s">
        <v>16988</v>
      </c>
      <c r="P96" t="s">
        <v>16989</v>
      </c>
      <c r="Q96" t="s">
        <v>17707</v>
      </c>
      <c r="R96" t="s">
        <v>16990</v>
      </c>
      <c r="S96" t="s">
        <v>16991</v>
      </c>
      <c r="T96" s="8">
        <v>44743.166666666672</v>
      </c>
      <c r="U96" s="8">
        <v>45107.166666666672</v>
      </c>
      <c r="V96" t="s">
        <v>16992</v>
      </c>
      <c r="W96" t="s">
        <v>17103</v>
      </c>
      <c r="X96" t="s">
        <v>17104</v>
      </c>
      <c r="Y96" s="9">
        <v>1</v>
      </c>
      <c r="Z96" s="10">
        <v>1</v>
      </c>
      <c r="AA96" t="s">
        <v>17105</v>
      </c>
      <c r="AB96" s="8">
        <v>44743.166666666672</v>
      </c>
      <c r="AC96" s="8">
        <v>45107.166666666672</v>
      </c>
      <c r="AD96" t="s">
        <v>17181</v>
      </c>
      <c r="AE96" t="s">
        <v>16997</v>
      </c>
      <c r="AF96" t="s">
        <v>17181</v>
      </c>
      <c r="AG96" s="10">
        <v>1</v>
      </c>
      <c r="AH96" t="s">
        <v>92</v>
      </c>
      <c r="AI96" t="s">
        <v>17181</v>
      </c>
      <c r="AJ96" t="s">
        <v>16998</v>
      </c>
      <c r="AK96" t="s">
        <v>17181</v>
      </c>
      <c r="AL96" t="s">
        <v>17181</v>
      </c>
      <c r="AM96" t="s">
        <v>17181</v>
      </c>
      <c r="AN96" t="s">
        <v>17181</v>
      </c>
      <c r="AO96" t="s">
        <v>17181</v>
      </c>
      <c r="AP96" t="s">
        <v>17181</v>
      </c>
      <c r="AQ96" t="s">
        <v>16999</v>
      </c>
      <c r="AR96" t="s">
        <v>17000</v>
      </c>
      <c r="AS96" t="s">
        <v>17001</v>
      </c>
      <c r="AT96" t="s">
        <v>17001</v>
      </c>
      <c r="AU96" t="s">
        <v>17002</v>
      </c>
    </row>
    <row r="97" spans="1:47" x14ac:dyDescent="0.25">
      <c r="A97" s="7" t="str">
        <f t="shared" si="4"/>
        <v>02M397HARRIS, NANCY</v>
      </c>
      <c r="B97" t="s">
        <v>16983</v>
      </c>
      <c r="C97" t="s">
        <v>17238</v>
      </c>
      <c r="D97" t="s">
        <v>7634</v>
      </c>
      <c r="E97" t="s">
        <v>17096</v>
      </c>
      <c r="F97" t="s">
        <v>16986</v>
      </c>
      <c r="G97" t="s">
        <v>17027</v>
      </c>
      <c r="H97" t="s">
        <v>17028</v>
      </c>
      <c r="I97" t="s">
        <v>17006</v>
      </c>
      <c r="J97" t="s">
        <v>17708</v>
      </c>
      <c r="K97" t="s">
        <v>17709</v>
      </c>
      <c r="L97" t="s">
        <v>17710</v>
      </c>
      <c r="M97" t="s">
        <v>17711</v>
      </c>
      <c r="N97" t="s">
        <v>17034</v>
      </c>
      <c r="O97" t="s">
        <v>16988</v>
      </c>
      <c r="P97" t="s">
        <v>16989</v>
      </c>
      <c r="Q97" t="s">
        <v>17712</v>
      </c>
      <c r="R97" t="s">
        <v>16990</v>
      </c>
      <c r="S97" t="s">
        <v>16991</v>
      </c>
      <c r="T97" s="8">
        <v>44743.166666666672</v>
      </c>
      <c r="U97" s="8">
        <v>45107.166666666672</v>
      </c>
      <c r="V97" t="s">
        <v>16992</v>
      </c>
      <c r="W97" t="s">
        <v>16993</v>
      </c>
      <c r="X97" t="s">
        <v>16994</v>
      </c>
      <c r="Y97" s="9">
        <v>1</v>
      </c>
      <c r="Z97" s="10">
        <v>1</v>
      </c>
      <c r="AA97" t="s">
        <v>16995</v>
      </c>
      <c r="AB97" s="8">
        <v>44743.166666666672</v>
      </c>
      <c r="AC97" s="8">
        <v>45107.166666666672</v>
      </c>
      <c r="AD97" t="s">
        <v>17517</v>
      </c>
      <c r="AE97" t="s">
        <v>16997</v>
      </c>
      <c r="AF97" t="s">
        <v>17517</v>
      </c>
      <c r="AG97" s="10">
        <v>1</v>
      </c>
      <c r="AH97" t="s">
        <v>92</v>
      </c>
      <c r="AI97" t="s">
        <v>17517</v>
      </c>
      <c r="AJ97" t="s">
        <v>16998</v>
      </c>
      <c r="AK97" t="s">
        <v>17517</v>
      </c>
      <c r="AL97" t="s">
        <v>17517</v>
      </c>
      <c r="AM97" t="s">
        <v>17517</v>
      </c>
      <c r="AN97" t="s">
        <v>17517</v>
      </c>
      <c r="AO97" t="s">
        <v>17517</v>
      </c>
      <c r="AP97" t="s">
        <v>17517</v>
      </c>
      <c r="AQ97" t="s">
        <v>16999</v>
      </c>
      <c r="AR97" t="s">
        <v>17000</v>
      </c>
      <c r="AS97" t="s">
        <v>17001</v>
      </c>
      <c r="AT97" t="s">
        <v>17001</v>
      </c>
      <c r="AU97" t="s">
        <v>17002</v>
      </c>
    </row>
    <row r="98" spans="1:47" x14ac:dyDescent="0.25">
      <c r="A98" s="7" t="str">
        <f t="shared" si="4"/>
        <v>02M399Wang, Lisa</v>
      </c>
      <c r="B98" t="s">
        <v>16983</v>
      </c>
      <c r="C98" t="s">
        <v>17238</v>
      </c>
      <c r="D98" t="s">
        <v>7640</v>
      </c>
      <c r="E98" t="s">
        <v>17713</v>
      </c>
      <c r="F98" t="s">
        <v>17102</v>
      </c>
      <c r="G98" t="s">
        <v>17106</v>
      </c>
      <c r="H98" t="s">
        <v>17107</v>
      </c>
      <c r="I98" t="s">
        <v>17029</v>
      </c>
      <c r="J98" t="s">
        <v>17714</v>
      </c>
      <c r="K98" t="s">
        <v>17715</v>
      </c>
      <c r="L98" t="s">
        <v>17716</v>
      </c>
      <c r="M98" t="s">
        <v>17717</v>
      </c>
      <c r="N98" t="s">
        <v>17112</v>
      </c>
      <c r="O98" t="s">
        <v>16988</v>
      </c>
      <c r="P98" t="s">
        <v>16989</v>
      </c>
      <c r="Q98" t="s">
        <v>17718</v>
      </c>
      <c r="R98" t="s">
        <v>16990</v>
      </c>
      <c r="S98" t="s">
        <v>16991</v>
      </c>
      <c r="T98" s="8">
        <v>44805.166666666672</v>
      </c>
      <c r="U98" s="8">
        <v>45107.166666666672</v>
      </c>
      <c r="V98" t="s">
        <v>16992</v>
      </c>
      <c r="W98" t="s">
        <v>17103</v>
      </c>
      <c r="X98" t="s">
        <v>17104</v>
      </c>
      <c r="Y98" s="9">
        <v>1</v>
      </c>
      <c r="Z98" s="10">
        <v>1</v>
      </c>
      <c r="AA98" t="s">
        <v>17105</v>
      </c>
      <c r="AB98" s="8">
        <v>44805.166666666672</v>
      </c>
      <c r="AC98" s="8">
        <v>45107.166666666672</v>
      </c>
      <c r="AD98" t="s">
        <v>17719</v>
      </c>
      <c r="AE98" t="s">
        <v>16997</v>
      </c>
      <c r="AF98" t="s">
        <v>17719</v>
      </c>
      <c r="AG98" s="10">
        <v>0.83</v>
      </c>
      <c r="AH98" t="s">
        <v>92</v>
      </c>
      <c r="AI98" t="s">
        <v>17231</v>
      </c>
      <c r="AJ98" t="s">
        <v>16998</v>
      </c>
      <c r="AK98" t="s">
        <v>17231</v>
      </c>
      <c r="AL98" t="s">
        <v>17231</v>
      </c>
      <c r="AM98" t="s">
        <v>17231</v>
      </c>
      <c r="AN98" t="s">
        <v>17231</v>
      </c>
      <c r="AO98" t="s">
        <v>17231</v>
      </c>
      <c r="AP98" t="s">
        <v>17231</v>
      </c>
      <c r="AQ98" t="s">
        <v>16999</v>
      </c>
      <c r="AR98" t="s">
        <v>17000</v>
      </c>
      <c r="AS98" t="s">
        <v>17001</v>
      </c>
      <c r="AT98" t="s">
        <v>17001</v>
      </c>
      <c r="AU98" t="s">
        <v>17002</v>
      </c>
    </row>
    <row r="99" spans="1:47" x14ac:dyDescent="0.25">
      <c r="A99" s="7" t="str">
        <f t="shared" si="4"/>
        <v>02M400DEFLORIO, HEATHER</v>
      </c>
      <c r="B99" t="s">
        <v>16983</v>
      </c>
      <c r="C99" t="s">
        <v>17238</v>
      </c>
      <c r="D99" t="s">
        <v>7647</v>
      </c>
      <c r="E99" t="s">
        <v>17723</v>
      </c>
      <c r="F99" t="s">
        <v>17102</v>
      </c>
      <c r="G99" t="s">
        <v>17106</v>
      </c>
      <c r="H99" t="s">
        <v>17107</v>
      </c>
      <c r="I99" t="s">
        <v>17006</v>
      </c>
      <c r="J99" t="s">
        <v>17724</v>
      </c>
      <c r="K99" t="s">
        <v>17725</v>
      </c>
      <c r="L99" t="s">
        <v>17726</v>
      </c>
      <c r="M99" t="s">
        <v>17727</v>
      </c>
      <c r="N99" t="s">
        <v>17112</v>
      </c>
      <c r="O99" t="s">
        <v>16988</v>
      </c>
      <c r="P99" t="s">
        <v>16989</v>
      </c>
      <c r="Q99" t="s">
        <v>17728</v>
      </c>
      <c r="R99" t="s">
        <v>16990</v>
      </c>
      <c r="S99" t="s">
        <v>16991</v>
      </c>
      <c r="T99" s="8">
        <v>44743.166666666672</v>
      </c>
      <c r="U99" s="8">
        <v>45107.166666666672</v>
      </c>
      <c r="V99" t="s">
        <v>16992</v>
      </c>
      <c r="W99" t="s">
        <v>17103</v>
      </c>
      <c r="X99" t="s">
        <v>17104</v>
      </c>
      <c r="Y99" s="9">
        <v>1</v>
      </c>
      <c r="Z99" s="10">
        <v>1</v>
      </c>
      <c r="AA99" t="s">
        <v>17105</v>
      </c>
      <c r="AB99" s="8">
        <v>44743.166666666672</v>
      </c>
      <c r="AC99" s="8">
        <v>45107.166666666672</v>
      </c>
      <c r="AD99" t="s">
        <v>17729</v>
      </c>
      <c r="AE99" t="s">
        <v>16997</v>
      </c>
      <c r="AF99" t="s">
        <v>17729</v>
      </c>
      <c r="AG99" s="10">
        <v>1</v>
      </c>
      <c r="AH99" t="s">
        <v>92</v>
      </c>
      <c r="AI99" t="s">
        <v>17729</v>
      </c>
      <c r="AJ99" t="s">
        <v>16998</v>
      </c>
      <c r="AK99" t="s">
        <v>17404</v>
      </c>
      <c r="AL99" t="s">
        <v>17404</v>
      </c>
      <c r="AM99" t="s">
        <v>17210</v>
      </c>
      <c r="AN99" t="s">
        <v>17210</v>
      </c>
      <c r="AO99" t="s">
        <v>17210</v>
      </c>
      <c r="AP99" t="s">
        <v>17210</v>
      </c>
      <c r="AQ99" t="s">
        <v>16999</v>
      </c>
      <c r="AR99" t="s">
        <v>17000</v>
      </c>
      <c r="AS99" t="s">
        <v>17001</v>
      </c>
      <c r="AT99" t="s">
        <v>17001</v>
      </c>
      <c r="AU99" t="s">
        <v>17002</v>
      </c>
    </row>
    <row r="100" spans="1:47" x14ac:dyDescent="0.25">
      <c r="A100" s="7" t="str">
        <f t="shared" si="4"/>
        <v>02M407Karp, Peter</v>
      </c>
      <c r="B100" t="s">
        <v>16983</v>
      </c>
      <c r="C100" t="s">
        <v>17238</v>
      </c>
      <c r="D100" t="s">
        <v>7710</v>
      </c>
      <c r="E100" t="s">
        <v>17054</v>
      </c>
      <c r="F100" t="s">
        <v>17102</v>
      </c>
      <c r="G100" t="s">
        <v>17106</v>
      </c>
      <c r="H100" t="s">
        <v>17107</v>
      </c>
      <c r="I100" t="s">
        <v>17006</v>
      </c>
      <c r="J100" t="s">
        <v>17732</v>
      </c>
      <c r="K100" t="s">
        <v>17733</v>
      </c>
      <c r="L100" t="s">
        <v>17734</v>
      </c>
      <c r="M100" t="s">
        <v>17735</v>
      </c>
      <c r="N100" t="s">
        <v>17112</v>
      </c>
      <c r="O100" t="s">
        <v>16988</v>
      </c>
      <c r="P100" t="s">
        <v>16989</v>
      </c>
      <c r="Q100" t="s">
        <v>17736</v>
      </c>
      <c r="R100" t="s">
        <v>16990</v>
      </c>
      <c r="S100" t="s">
        <v>16991</v>
      </c>
      <c r="T100" s="8">
        <v>44743.166666666672</v>
      </c>
      <c r="U100" s="8">
        <v>45107.166666666672</v>
      </c>
      <c r="V100" t="s">
        <v>16992</v>
      </c>
      <c r="W100" t="s">
        <v>17103</v>
      </c>
      <c r="X100" t="s">
        <v>17104</v>
      </c>
      <c r="Y100" s="9">
        <v>1</v>
      </c>
      <c r="Z100" s="10">
        <v>1</v>
      </c>
      <c r="AA100" t="s">
        <v>17105</v>
      </c>
      <c r="AB100" s="8">
        <v>44743.166666666672</v>
      </c>
      <c r="AC100" s="8">
        <v>45107.166666666672</v>
      </c>
      <c r="AD100" t="s">
        <v>17231</v>
      </c>
      <c r="AE100" t="s">
        <v>16997</v>
      </c>
      <c r="AF100" t="s">
        <v>17231</v>
      </c>
      <c r="AG100" s="10">
        <v>1</v>
      </c>
      <c r="AH100" t="s">
        <v>92</v>
      </c>
      <c r="AI100" t="s">
        <v>17231</v>
      </c>
      <c r="AJ100" t="s">
        <v>16998</v>
      </c>
      <c r="AK100" t="s">
        <v>17231</v>
      </c>
      <c r="AL100" t="s">
        <v>17231</v>
      </c>
      <c r="AM100" t="s">
        <v>17231</v>
      </c>
      <c r="AN100" t="s">
        <v>17231</v>
      </c>
      <c r="AO100" t="s">
        <v>17231</v>
      </c>
      <c r="AP100" t="s">
        <v>17231</v>
      </c>
      <c r="AQ100" t="s">
        <v>16999</v>
      </c>
      <c r="AR100" t="s">
        <v>17000</v>
      </c>
      <c r="AS100" t="s">
        <v>17014</v>
      </c>
      <c r="AT100" t="s">
        <v>17001</v>
      </c>
      <c r="AU100" t="s">
        <v>17002</v>
      </c>
    </row>
    <row r="101" spans="1:47" x14ac:dyDescent="0.25">
      <c r="A101" s="7" t="str">
        <f t="shared" si="4"/>
        <v>02M408RYAN, KEITH</v>
      </c>
      <c r="B101" t="s">
        <v>16983</v>
      </c>
      <c r="C101" t="s">
        <v>17238</v>
      </c>
      <c r="D101" t="s">
        <v>7716</v>
      </c>
      <c r="E101" t="s">
        <v>17124</v>
      </c>
      <c r="F101" t="s">
        <v>17102</v>
      </c>
      <c r="G101" t="s">
        <v>17106</v>
      </c>
      <c r="H101" t="s">
        <v>17107</v>
      </c>
      <c r="I101" t="s">
        <v>17006</v>
      </c>
      <c r="J101" t="s">
        <v>17737</v>
      </c>
      <c r="K101" t="s">
        <v>17738</v>
      </c>
      <c r="L101" t="s">
        <v>17739</v>
      </c>
      <c r="M101" t="s">
        <v>17740</v>
      </c>
      <c r="N101" t="s">
        <v>17112</v>
      </c>
      <c r="O101" t="s">
        <v>16988</v>
      </c>
      <c r="P101" t="s">
        <v>16989</v>
      </c>
      <c r="Q101" t="s">
        <v>17741</v>
      </c>
      <c r="R101" t="s">
        <v>16990</v>
      </c>
      <c r="S101" t="s">
        <v>16991</v>
      </c>
      <c r="T101" s="8">
        <v>44743.166666666672</v>
      </c>
      <c r="U101" s="8">
        <v>45107.166666666672</v>
      </c>
      <c r="V101" t="s">
        <v>16992</v>
      </c>
      <c r="W101" t="s">
        <v>17103</v>
      </c>
      <c r="X101" t="s">
        <v>17104</v>
      </c>
      <c r="Y101" s="9">
        <v>1</v>
      </c>
      <c r="Z101" s="10">
        <v>1</v>
      </c>
      <c r="AA101" t="s">
        <v>17105</v>
      </c>
      <c r="AB101" s="8">
        <v>44743.166666666672</v>
      </c>
      <c r="AC101" s="8">
        <v>45107.166666666672</v>
      </c>
      <c r="AD101" t="s">
        <v>17181</v>
      </c>
      <c r="AE101" t="s">
        <v>16997</v>
      </c>
      <c r="AF101" t="s">
        <v>17181</v>
      </c>
      <c r="AG101" s="10">
        <v>1</v>
      </c>
      <c r="AH101" t="s">
        <v>92</v>
      </c>
      <c r="AI101" t="s">
        <v>17181</v>
      </c>
      <c r="AJ101" t="s">
        <v>16998</v>
      </c>
      <c r="AK101" t="s">
        <v>17181</v>
      </c>
      <c r="AL101" t="s">
        <v>17181</v>
      </c>
      <c r="AM101" t="s">
        <v>17181</v>
      </c>
      <c r="AN101" t="s">
        <v>17181</v>
      </c>
      <c r="AO101" t="s">
        <v>17181</v>
      </c>
      <c r="AP101" t="s">
        <v>17181</v>
      </c>
      <c r="AQ101" t="s">
        <v>16999</v>
      </c>
      <c r="AR101" t="s">
        <v>17000</v>
      </c>
      <c r="AS101" t="s">
        <v>17014</v>
      </c>
      <c r="AT101" t="s">
        <v>17001</v>
      </c>
      <c r="AU101" t="s">
        <v>17002</v>
      </c>
    </row>
    <row r="102" spans="1:47" x14ac:dyDescent="0.25">
      <c r="A102" s="7" t="str">
        <f t="shared" si="4"/>
        <v>02M411Perez Katz, Alicia</v>
      </c>
      <c r="B102" t="s">
        <v>16983</v>
      </c>
      <c r="C102" t="s">
        <v>17238</v>
      </c>
      <c r="D102" t="s">
        <v>7723</v>
      </c>
      <c r="E102" t="s">
        <v>17047</v>
      </c>
      <c r="F102" t="s">
        <v>17102</v>
      </c>
      <c r="G102" t="s">
        <v>17106</v>
      </c>
      <c r="H102" t="s">
        <v>17107</v>
      </c>
      <c r="I102" t="s">
        <v>17006</v>
      </c>
      <c r="J102" t="s">
        <v>17742</v>
      </c>
      <c r="K102" t="s">
        <v>17743</v>
      </c>
      <c r="L102" t="s">
        <v>17744</v>
      </c>
      <c r="M102" t="s">
        <v>17745</v>
      </c>
      <c r="N102" t="s">
        <v>17112</v>
      </c>
      <c r="O102" t="s">
        <v>16988</v>
      </c>
      <c r="P102" t="s">
        <v>16989</v>
      </c>
      <c r="Q102" t="s">
        <v>17746</v>
      </c>
      <c r="R102" t="s">
        <v>16990</v>
      </c>
      <c r="S102" t="s">
        <v>16991</v>
      </c>
      <c r="T102" s="8">
        <v>44743.166666666672</v>
      </c>
      <c r="U102" s="8">
        <v>45107.166666666672</v>
      </c>
      <c r="V102" t="s">
        <v>16992</v>
      </c>
      <c r="W102" t="s">
        <v>17103</v>
      </c>
      <c r="X102" t="s">
        <v>17104</v>
      </c>
      <c r="Y102" s="9">
        <v>1</v>
      </c>
      <c r="Z102" s="10">
        <v>1</v>
      </c>
      <c r="AA102" t="s">
        <v>17105</v>
      </c>
      <c r="AB102" s="8">
        <v>44743.166666666672</v>
      </c>
      <c r="AC102" s="8">
        <v>45107.166666666672</v>
      </c>
      <c r="AD102" t="s">
        <v>17181</v>
      </c>
      <c r="AE102" t="s">
        <v>16997</v>
      </c>
      <c r="AF102" t="s">
        <v>17181</v>
      </c>
      <c r="AG102" s="10">
        <v>1</v>
      </c>
      <c r="AH102" t="s">
        <v>92</v>
      </c>
      <c r="AI102" t="s">
        <v>17181</v>
      </c>
      <c r="AJ102" t="s">
        <v>16998</v>
      </c>
      <c r="AK102" t="s">
        <v>17181</v>
      </c>
      <c r="AL102" t="s">
        <v>17181</v>
      </c>
      <c r="AM102" t="s">
        <v>17181</v>
      </c>
      <c r="AN102" t="s">
        <v>17181</v>
      </c>
      <c r="AO102" t="s">
        <v>17181</v>
      </c>
      <c r="AP102" t="s">
        <v>17181</v>
      </c>
      <c r="AQ102" t="s">
        <v>16999</v>
      </c>
      <c r="AR102" t="s">
        <v>17000</v>
      </c>
      <c r="AS102" t="s">
        <v>17014</v>
      </c>
      <c r="AT102" t="s">
        <v>17001</v>
      </c>
      <c r="AU102" t="s">
        <v>17002</v>
      </c>
    </row>
    <row r="103" spans="1:47" x14ac:dyDescent="0.25">
      <c r="A103" s="7" t="str">
        <f t="shared" si="4"/>
        <v>02M412JACKSON, BROOKE</v>
      </c>
      <c r="B103" t="s">
        <v>16983</v>
      </c>
      <c r="C103" t="s">
        <v>17238</v>
      </c>
      <c r="D103" t="s">
        <v>7731</v>
      </c>
      <c r="E103" t="s">
        <v>17293</v>
      </c>
      <c r="F103" t="s">
        <v>17102</v>
      </c>
      <c r="G103" t="s">
        <v>17106</v>
      </c>
      <c r="H103" t="s">
        <v>17107</v>
      </c>
      <c r="I103" t="s">
        <v>17006</v>
      </c>
      <c r="J103" t="s">
        <v>17747</v>
      </c>
      <c r="K103" t="s">
        <v>17748</v>
      </c>
      <c r="L103" t="s">
        <v>17749</v>
      </c>
      <c r="M103" t="s">
        <v>17750</v>
      </c>
      <c r="N103" t="s">
        <v>17112</v>
      </c>
      <c r="O103" t="s">
        <v>16988</v>
      </c>
      <c r="P103" t="s">
        <v>16989</v>
      </c>
      <c r="Q103" t="s">
        <v>17751</v>
      </c>
      <c r="R103" t="s">
        <v>16990</v>
      </c>
      <c r="S103" t="s">
        <v>16991</v>
      </c>
      <c r="T103" s="8">
        <v>44743.166666666672</v>
      </c>
      <c r="U103" s="8">
        <v>45107.166666666672</v>
      </c>
      <c r="V103" t="s">
        <v>16992</v>
      </c>
      <c r="W103" t="s">
        <v>17103</v>
      </c>
      <c r="X103" t="s">
        <v>17104</v>
      </c>
      <c r="Y103" s="9">
        <v>1</v>
      </c>
      <c r="Z103" s="10">
        <v>1</v>
      </c>
      <c r="AA103" t="s">
        <v>17105</v>
      </c>
      <c r="AB103" s="8">
        <v>44743.166666666672</v>
      </c>
      <c r="AC103" s="8">
        <v>45107.166666666672</v>
      </c>
      <c r="AD103" t="s">
        <v>17181</v>
      </c>
      <c r="AE103" t="s">
        <v>16997</v>
      </c>
      <c r="AF103" t="s">
        <v>17181</v>
      </c>
      <c r="AG103" s="10">
        <v>1</v>
      </c>
      <c r="AH103" t="s">
        <v>92</v>
      </c>
      <c r="AI103" t="s">
        <v>17181</v>
      </c>
      <c r="AJ103" t="s">
        <v>16998</v>
      </c>
      <c r="AK103" t="s">
        <v>17181</v>
      </c>
      <c r="AL103" t="s">
        <v>17181</v>
      </c>
      <c r="AM103" t="s">
        <v>17181</v>
      </c>
      <c r="AN103" t="s">
        <v>17181</v>
      </c>
      <c r="AO103" t="s">
        <v>17181</v>
      </c>
      <c r="AP103" t="s">
        <v>17181</v>
      </c>
      <c r="AQ103" t="s">
        <v>16999</v>
      </c>
      <c r="AR103" t="s">
        <v>17000</v>
      </c>
      <c r="AS103" t="s">
        <v>17001</v>
      </c>
      <c r="AT103" t="s">
        <v>17001</v>
      </c>
      <c r="AU103" t="s">
        <v>17002</v>
      </c>
    </row>
    <row r="104" spans="1:47" x14ac:dyDescent="0.25">
      <c r="A104" s="7" t="str">
        <f t="shared" si="4"/>
        <v>02M413GOLDSTEIN, STACY</v>
      </c>
      <c r="B104" t="s">
        <v>16983</v>
      </c>
      <c r="C104" t="s">
        <v>17238</v>
      </c>
      <c r="D104" t="s">
        <v>7736</v>
      </c>
      <c r="E104" t="s">
        <v>17690</v>
      </c>
      <c r="F104" t="s">
        <v>17102</v>
      </c>
      <c r="G104" t="s">
        <v>17106</v>
      </c>
      <c r="H104" t="s">
        <v>17107</v>
      </c>
      <c r="I104" t="s">
        <v>17006</v>
      </c>
      <c r="J104" t="s">
        <v>17753</v>
      </c>
      <c r="K104" t="s">
        <v>17754</v>
      </c>
      <c r="L104" t="s">
        <v>17755</v>
      </c>
      <c r="M104" t="s">
        <v>17756</v>
      </c>
      <c r="N104" t="s">
        <v>17112</v>
      </c>
      <c r="O104" t="s">
        <v>16988</v>
      </c>
      <c r="P104" t="s">
        <v>16989</v>
      </c>
      <c r="Q104" t="s">
        <v>17757</v>
      </c>
      <c r="R104" t="s">
        <v>16990</v>
      </c>
      <c r="S104" t="s">
        <v>16991</v>
      </c>
      <c r="T104" s="8">
        <v>44743.166666666672</v>
      </c>
      <c r="U104" s="8">
        <v>45107.166666666672</v>
      </c>
      <c r="V104" t="s">
        <v>16992</v>
      </c>
      <c r="W104" t="s">
        <v>17103</v>
      </c>
      <c r="X104" t="s">
        <v>17104</v>
      </c>
      <c r="Y104" s="9">
        <v>1</v>
      </c>
      <c r="Z104" s="10">
        <v>1</v>
      </c>
      <c r="AA104" t="s">
        <v>17105</v>
      </c>
      <c r="AB104" s="8">
        <v>44743.166666666672</v>
      </c>
      <c r="AC104" s="8">
        <v>45107.166666666672</v>
      </c>
      <c r="AD104" t="s">
        <v>17689</v>
      </c>
      <c r="AE104" t="s">
        <v>16997</v>
      </c>
      <c r="AF104" t="s">
        <v>17689</v>
      </c>
      <c r="AG104" s="10">
        <v>1</v>
      </c>
      <c r="AH104" t="s">
        <v>92</v>
      </c>
      <c r="AI104" t="s">
        <v>17689</v>
      </c>
      <c r="AJ104" t="s">
        <v>16998</v>
      </c>
      <c r="AK104" t="s">
        <v>17689</v>
      </c>
      <c r="AL104" t="s">
        <v>17689</v>
      </c>
      <c r="AM104" t="s">
        <v>17689</v>
      </c>
      <c r="AN104" t="s">
        <v>17689</v>
      </c>
      <c r="AO104" t="s">
        <v>17689</v>
      </c>
      <c r="AP104" t="s">
        <v>17689</v>
      </c>
      <c r="AQ104" t="s">
        <v>16999</v>
      </c>
      <c r="AR104" t="s">
        <v>17000</v>
      </c>
      <c r="AS104" t="s">
        <v>17014</v>
      </c>
      <c r="AT104" t="s">
        <v>17001</v>
      </c>
      <c r="AU104" t="s">
        <v>17002</v>
      </c>
    </row>
    <row r="105" spans="1:47" x14ac:dyDescent="0.25">
      <c r="A105" s="7" t="str">
        <f t="shared" si="4"/>
        <v>02M414Rodrigues, Andre</v>
      </c>
      <c r="B105" t="s">
        <v>16983</v>
      </c>
      <c r="C105" t="s">
        <v>17238</v>
      </c>
      <c r="D105" t="s">
        <v>7742</v>
      </c>
      <c r="E105" t="s">
        <v>17581</v>
      </c>
      <c r="F105" t="s">
        <v>17102</v>
      </c>
      <c r="G105" t="s">
        <v>17106</v>
      </c>
      <c r="H105" t="s">
        <v>17107</v>
      </c>
      <c r="I105" t="s">
        <v>17006</v>
      </c>
      <c r="J105" t="s">
        <v>17760</v>
      </c>
      <c r="K105" t="s">
        <v>17761</v>
      </c>
      <c r="L105" t="s">
        <v>17762</v>
      </c>
      <c r="M105" t="s">
        <v>17763</v>
      </c>
      <c r="N105" t="s">
        <v>17112</v>
      </c>
      <c r="O105" t="s">
        <v>16988</v>
      </c>
      <c r="P105" t="s">
        <v>16989</v>
      </c>
      <c r="Q105" t="s">
        <v>17764</v>
      </c>
      <c r="R105" t="s">
        <v>16990</v>
      </c>
      <c r="S105" t="s">
        <v>16991</v>
      </c>
      <c r="T105" s="8">
        <v>44743.166666666672</v>
      </c>
      <c r="U105" s="8">
        <v>45107.166666666672</v>
      </c>
      <c r="V105" t="s">
        <v>16992</v>
      </c>
      <c r="W105" t="s">
        <v>17103</v>
      </c>
      <c r="X105" t="s">
        <v>17104</v>
      </c>
      <c r="Y105" s="9">
        <v>1</v>
      </c>
      <c r="Z105" s="10">
        <v>1</v>
      </c>
      <c r="AA105" t="s">
        <v>17105</v>
      </c>
      <c r="AB105" s="8">
        <v>44743.166666666672</v>
      </c>
      <c r="AC105" s="8">
        <v>45107.166666666672</v>
      </c>
      <c r="AD105" t="s">
        <v>17765</v>
      </c>
      <c r="AE105" t="s">
        <v>16997</v>
      </c>
      <c r="AF105" t="s">
        <v>17765</v>
      </c>
      <c r="AG105" s="10">
        <v>1</v>
      </c>
      <c r="AH105" t="s">
        <v>92</v>
      </c>
      <c r="AI105" t="s">
        <v>17765</v>
      </c>
      <c r="AJ105" t="s">
        <v>16998</v>
      </c>
      <c r="AK105" t="s">
        <v>17415</v>
      </c>
      <c r="AL105" t="s">
        <v>17415</v>
      </c>
      <c r="AM105" t="s">
        <v>17114</v>
      </c>
      <c r="AN105" t="s">
        <v>17114</v>
      </c>
      <c r="AO105" t="s">
        <v>17114</v>
      </c>
      <c r="AP105" t="s">
        <v>17114</v>
      </c>
      <c r="AQ105" t="s">
        <v>16999</v>
      </c>
      <c r="AR105" t="s">
        <v>17000</v>
      </c>
      <c r="AS105" t="s">
        <v>17001</v>
      </c>
      <c r="AT105" t="s">
        <v>17001</v>
      </c>
      <c r="AU105" t="s">
        <v>17002</v>
      </c>
    </row>
    <row r="106" spans="1:47" x14ac:dyDescent="0.25">
      <c r="A106" s="7" t="str">
        <f t="shared" ref="A106:A119" si="5">D106&amp;J106</f>
        <v>02M416SALIANI, DIMITRI</v>
      </c>
      <c r="B106" t="s">
        <v>16983</v>
      </c>
      <c r="C106" t="s">
        <v>17238</v>
      </c>
      <c r="D106" t="s">
        <v>7755</v>
      </c>
      <c r="E106" t="s">
        <v>17087</v>
      </c>
      <c r="F106" t="s">
        <v>17102</v>
      </c>
      <c r="G106" t="s">
        <v>17106</v>
      </c>
      <c r="H106" t="s">
        <v>17107</v>
      </c>
      <c r="I106" t="s">
        <v>17006</v>
      </c>
      <c r="J106" t="s">
        <v>17767</v>
      </c>
      <c r="K106" t="s">
        <v>17768</v>
      </c>
      <c r="L106" t="s">
        <v>17769</v>
      </c>
      <c r="M106" t="s">
        <v>17770</v>
      </c>
      <c r="N106" t="s">
        <v>17112</v>
      </c>
      <c r="O106" t="s">
        <v>16988</v>
      </c>
      <c r="P106" t="s">
        <v>16989</v>
      </c>
      <c r="Q106" t="s">
        <v>17771</v>
      </c>
      <c r="R106" t="s">
        <v>16990</v>
      </c>
      <c r="S106" t="s">
        <v>16991</v>
      </c>
      <c r="T106" s="8">
        <v>44743.166666666672</v>
      </c>
      <c r="U106" s="8">
        <v>45107.166666666672</v>
      </c>
      <c r="V106" t="s">
        <v>16992</v>
      </c>
      <c r="W106" t="s">
        <v>17103</v>
      </c>
      <c r="X106" t="s">
        <v>17104</v>
      </c>
      <c r="Y106" s="9">
        <v>1</v>
      </c>
      <c r="Z106" s="10">
        <v>1</v>
      </c>
      <c r="AA106" t="s">
        <v>17105</v>
      </c>
      <c r="AB106" s="8">
        <v>44743.166666666672</v>
      </c>
      <c r="AC106" s="8">
        <v>45107.166666666672</v>
      </c>
      <c r="AD106" t="s">
        <v>17689</v>
      </c>
      <c r="AE106" t="s">
        <v>16997</v>
      </c>
      <c r="AF106" t="s">
        <v>17689</v>
      </c>
      <c r="AG106" s="10">
        <v>1</v>
      </c>
      <c r="AH106" t="s">
        <v>92</v>
      </c>
      <c r="AI106" t="s">
        <v>17689</v>
      </c>
      <c r="AJ106" t="s">
        <v>16998</v>
      </c>
      <c r="AK106" t="s">
        <v>17689</v>
      </c>
      <c r="AL106" t="s">
        <v>17689</v>
      </c>
      <c r="AM106" t="s">
        <v>17689</v>
      </c>
      <c r="AN106" t="s">
        <v>17689</v>
      </c>
      <c r="AO106" t="s">
        <v>17689</v>
      </c>
      <c r="AP106" t="s">
        <v>17689</v>
      </c>
      <c r="AQ106" t="s">
        <v>16999</v>
      </c>
      <c r="AR106" t="s">
        <v>17000</v>
      </c>
      <c r="AS106" t="s">
        <v>17772</v>
      </c>
      <c r="AT106" t="s">
        <v>17001</v>
      </c>
      <c r="AU106" t="s">
        <v>17002</v>
      </c>
    </row>
    <row r="107" spans="1:47" x14ac:dyDescent="0.25">
      <c r="A107" s="7" t="str">
        <f t="shared" si="5"/>
        <v>02M418MCEVOY, COLIN</v>
      </c>
      <c r="B107" t="s">
        <v>16983</v>
      </c>
      <c r="C107" t="s">
        <v>17238</v>
      </c>
      <c r="D107" t="s">
        <v>7769</v>
      </c>
      <c r="E107" t="s">
        <v>17773</v>
      </c>
      <c r="F107" t="s">
        <v>17102</v>
      </c>
      <c r="G107" t="s">
        <v>17106</v>
      </c>
      <c r="H107" t="s">
        <v>17107</v>
      </c>
      <c r="I107" t="s">
        <v>17006</v>
      </c>
      <c r="J107" t="s">
        <v>17774</v>
      </c>
      <c r="K107" t="s">
        <v>17775</v>
      </c>
      <c r="L107" t="s">
        <v>17776</v>
      </c>
      <c r="M107" t="s">
        <v>17777</v>
      </c>
      <c r="N107" t="s">
        <v>17112</v>
      </c>
      <c r="O107" t="s">
        <v>16988</v>
      </c>
      <c r="P107" t="s">
        <v>16989</v>
      </c>
      <c r="Q107" t="s">
        <v>17778</v>
      </c>
      <c r="R107" t="s">
        <v>16990</v>
      </c>
      <c r="S107" t="s">
        <v>16991</v>
      </c>
      <c r="T107" s="8">
        <v>44743.166666666672</v>
      </c>
      <c r="U107" s="8">
        <v>45107.166666666672</v>
      </c>
      <c r="V107" t="s">
        <v>16992</v>
      </c>
      <c r="W107" t="s">
        <v>17103</v>
      </c>
      <c r="X107" t="s">
        <v>17104</v>
      </c>
      <c r="Y107" s="9">
        <v>1</v>
      </c>
      <c r="Z107" s="10">
        <v>1</v>
      </c>
      <c r="AA107" t="s">
        <v>17105</v>
      </c>
      <c r="AB107" s="8">
        <v>44743.166666666672</v>
      </c>
      <c r="AC107" s="8">
        <v>45107.166666666672</v>
      </c>
      <c r="AD107" t="s">
        <v>17231</v>
      </c>
      <c r="AE107" t="s">
        <v>16997</v>
      </c>
      <c r="AF107" t="s">
        <v>17231</v>
      </c>
      <c r="AG107" s="10">
        <v>1</v>
      </c>
      <c r="AH107" t="s">
        <v>92</v>
      </c>
      <c r="AI107" t="s">
        <v>17231</v>
      </c>
      <c r="AJ107" t="s">
        <v>16998</v>
      </c>
      <c r="AK107" t="s">
        <v>17231</v>
      </c>
      <c r="AL107" t="s">
        <v>17231</v>
      </c>
      <c r="AM107" t="s">
        <v>17231</v>
      </c>
      <c r="AN107" t="s">
        <v>17231</v>
      </c>
      <c r="AO107" t="s">
        <v>17231</v>
      </c>
      <c r="AP107" t="s">
        <v>17231</v>
      </c>
      <c r="AQ107" t="s">
        <v>16999</v>
      </c>
      <c r="AR107" t="s">
        <v>17000</v>
      </c>
      <c r="AS107" t="s">
        <v>17014</v>
      </c>
      <c r="AT107" t="s">
        <v>17001</v>
      </c>
      <c r="AU107" t="s">
        <v>17002</v>
      </c>
    </row>
    <row r="108" spans="1:47" x14ac:dyDescent="0.25">
      <c r="A108" s="7" t="str">
        <f t="shared" si="5"/>
        <v>02M419Tenny, Susanna</v>
      </c>
      <c r="B108" t="s">
        <v>16983</v>
      </c>
      <c r="C108" t="s">
        <v>17238</v>
      </c>
      <c r="D108" t="s">
        <v>7775</v>
      </c>
      <c r="E108" t="s">
        <v>17581</v>
      </c>
      <c r="F108" t="s">
        <v>17102</v>
      </c>
      <c r="G108" t="s">
        <v>17106</v>
      </c>
      <c r="H108" t="s">
        <v>17107</v>
      </c>
      <c r="I108" t="s">
        <v>17006</v>
      </c>
      <c r="J108" t="s">
        <v>17780</v>
      </c>
      <c r="K108" t="s">
        <v>17781</v>
      </c>
      <c r="L108" t="s">
        <v>17782</v>
      </c>
      <c r="M108" t="s">
        <v>17783</v>
      </c>
      <c r="N108" t="s">
        <v>17112</v>
      </c>
      <c r="O108" t="s">
        <v>16988</v>
      </c>
      <c r="P108" t="s">
        <v>16989</v>
      </c>
      <c r="Q108" t="s">
        <v>17784</v>
      </c>
      <c r="R108" t="s">
        <v>16990</v>
      </c>
      <c r="S108" t="s">
        <v>16991</v>
      </c>
      <c r="T108" s="8">
        <v>44743.166666666672</v>
      </c>
      <c r="U108" s="8">
        <v>45107.166666666672</v>
      </c>
      <c r="V108" t="s">
        <v>16992</v>
      </c>
      <c r="W108" t="s">
        <v>17103</v>
      </c>
      <c r="X108" t="s">
        <v>17104</v>
      </c>
      <c r="Y108" s="9">
        <v>1</v>
      </c>
      <c r="Z108" s="10">
        <v>1</v>
      </c>
      <c r="AA108" t="s">
        <v>17105</v>
      </c>
      <c r="AB108" s="8">
        <v>44743.166666666672</v>
      </c>
      <c r="AC108" s="8">
        <v>45107.166666666672</v>
      </c>
      <c r="AD108" t="s">
        <v>17785</v>
      </c>
      <c r="AE108" t="s">
        <v>16997</v>
      </c>
      <c r="AF108" t="s">
        <v>17785</v>
      </c>
      <c r="AG108" s="10">
        <v>1</v>
      </c>
      <c r="AH108" t="s">
        <v>92</v>
      </c>
      <c r="AI108" t="s">
        <v>17785</v>
      </c>
      <c r="AJ108" t="s">
        <v>16998</v>
      </c>
      <c r="AK108" t="s">
        <v>17231</v>
      </c>
      <c r="AL108" t="s">
        <v>17231</v>
      </c>
      <c r="AM108" t="s">
        <v>17231</v>
      </c>
      <c r="AN108" t="s">
        <v>17231</v>
      </c>
      <c r="AO108" t="s">
        <v>17231</v>
      </c>
      <c r="AP108" t="s">
        <v>17231</v>
      </c>
      <c r="AQ108" t="s">
        <v>16999</v>
      </c>
      <c r="AR108" t="s">
        <v>17000</v>
      </c>
      <c r="AS108" t="s">
        <v>17014</v>
      </c>
      <c r="AT108" t="s">
        <v>17001</v>
      </c>
      <c r="AU108" t="s">
        <v>17002</v>
      </c>
    </row>
    <row r="109" spans="1:47" x14ac:dyDescent="0.25">
      <c r="A109" s="7" t="str">
        <f t="shared" si="5"/>
        <v>02M420GENTILE, ROBERT</v>
      </c>
      <c r="B109" t="s">
        <v>16983</v>
      </c>
      <c r="C109" t="s">
        <v>17238</v>
      </c>
      <c r="D109" t="s">
        <v>7781</v>
      </c>
      <c r="E109" t="s">
        <v>17789</v>
      </c>
      <c r="F109" t="s">
        <v>17102</v>
      </c>
      <c r="G109" t="s">
        <v>17106</v>
      </c>
      <c r="H109" t="s">
        <v>17107</v>
      </c>
      <c r="I109" t="s">
        <v>17006</v>
      </c>
      <c r="J109" t="s">
        <v>17790</v>
      </c>
      <c r="K109" t="s">
        <v>17791</v>
      </c>
      <c r="L109" t="s">
        <v>17792</v>
      </c>
      <c r="M109" t="s">
        <v>17793</v>
      </c>
      <c r="N109" t="s">
        <v>17112</v>
      </c>
      <c r="O109" t="s">
        <v>16988</v>
      </c>
      <c r="P109" t="s">
        <v>16989</v>
      </c>
      <c r="Q109" t="s">
        <v>17794</v>
      </c>
      <c r="R109" t="s">
        <v>16990</v>
      </c>
      <c r="S109" t="s">
        <v>16991</v>
      </c>
      <c r="T109" s="8">
        <v>44743.166666666672</v>
      </c>
      <c r="U109" s="8">
        <v>45107.166666666672</v>
      </c>
      <c r="V109" t="s">
        <v>16992</v>
      </c>
      <c r="W109" t="s">
        <v>17103</v>
      </c>
      <c r="X109" t="s">
        <v>17104</v>
      </c>
      <c r="Y109" s="9">
        <v>1</v>
      </c>
      <c r="Z109" s="10">
        <v>1</v>
      </c>
      <c r="AA109" t="s">
        <v>17105</v>
      </c>
      <c r="AB109" s="8">
        <v>44743.166666666672</v>
      </c>
      <c r="AC109" s="8">
        <v>45107.166666666672</v>
      </c>
      <c r="AD109" t="s">
        <v>17181</v>
      </c>
      <c r="AE109" t="s">
        <v>16997</v>
      </c>
      <c r="AF109" t="s">
        <v>17181</v>
      </c>
      <c r="AG109" s="10">
        <v>1</v>
      </c>
      <c r="AH109" t="s">
        <v>92</v>
      </c>
      <c r="AI109" t="s">
        <v>17181</v>
      </c>
      <c r="AJ109" t="s">
        <v>16998</v>
      </c>
      <c r="AK109" t="s">
        <v>17181</v>
      </c>
      <c r="AL109" t="s">
        <v>17181</v>
      </c>
      <c r="AM109" t="s">
        <v>17181</v>
      </c>
      <c r="AN109" t="s">
        <v>17181</v>
      </c>
      <c r="AO109" t="s">
        <v>17181</v>
      </c>
      <c r="AP109" t="s">
        <v>17181</v>
      </c>
      <c r="AQ109" t="s">
        <v>16999</v>
      </c>
      <c r="AR109" t="s">
        <v>17000</v>
      </c>
      <c r="AS109" t="s">
        <v>17014</v>
      </c>
      <c r="AT109" t="s">
        <v>17001</v>
      </c>
      <c r="AU109" t="s">
        <v>17002</v>
      </c>
    </row>
    <row r="110" spans="1:47" x14ac:dyDescent="0.25">
      <c r="A110" s="7" t="str">
        <f t="shared" si="5"/>
        <v>02M422Galazidis, Marina</v>
      </c>
      <c r="B110" t="s">
        <v>16983</v>
      </c>
      <c r="C110" t="s">
        <v>17238</v>
      </c>
      <c r="D110" t="s">
        <v>7793</v>
      </c>
      <c r="E110" t="s">
        <v>17682</v>
      </c>
      <c r="F110" t="s">
        <v>17102</v>
      </c>
      <c r="G110" t="s">
        <v>17106</v>
      </c>
      <c r="H110" t="s">
        <v>17107</v>
      </c>
      <c r="I110" t="s">
        <v>17006</v>
      </c>
      <c r="J110" t="s">
        <v>17799</v>
      </c>
      <c r="K110" t="s">
        <v>17800</v>
      </c>
      <c r="L110" t="s">
        <v>17801</v>
      </c>
      <c r="M110" t="s">
        <v>17802</v>
      </c>
      <c r="N110" t="s">
        <v>17112</v>
      </c>
      <c r="O110" t="s">
        <v>16988</v>
      </c>
      <c r="P110" t="s">
        <v>16989</v>
      </c>
      <c r="Q110" t="s">
        <v>17803</v>
      </c>
      <c r="R110" t="s">
        <v>16990</v>
      </c>
      <c r="S110" t="s">
        <v>16991</v>
      </c>
      <c r="T110" s="8">
        <v>44743.166666666672</v>
      </c>
      <c r="U110" s="8">
        <v>45107.166666666672</v>
      </c>
      <c r="V110" t="s">
        <v>16992</v>
      </c>
      <c r="W110" t="s">
        <v>17103</v>
      </c>
      <c r="X110" t="s">
        <v>17104</v>
      </c>
      <c r="Y110" s="9">
        <v>1</v>
      </c>
      <c r="Z110" s="10">
        <v>1</v>
      </c>
      <c r="AA110" t="s">
        <v>17105</v>
      </c>
      <c r="AB110" s="8">
        <v>44743.166666666672</v>
      </c>
      <c r="AC110" s="8">
        <v>45107.166666666672</v>
      </c>
      <c r="AD110" t="s">
        <v>17804</v>
      </c>
      <c r="AE110" t="s">
        <v>16997</v>
      </c>
      <c r="AF110" t="s">
        <v>17804</v>
      </c>
      <c r="AG110" s="10">
        <v>1</v>
      </c>
      <c r="AH110" t="s">
        <v>92</v>
      </c>
      <c r="AI110" t="s">
        <v>17804</v>
      </c>
      <c r="AJ110" t="s">
        <v>16998</v>
      </c>
      <c r="AK110" t="s">
        <v>17404</v>
      </c>
      <c r="AL110" t="s">
        <v>17404</v>
      </c>
      <c r="AM110" t="s">
        <v>17404</v>
      </c>
      <c r="AN110" t="s">
        <v>17404</v>
      </c>
      <c r="AO110" t="s">
        <v>17404</v>
      </c>
      <c r="AP110" t="s">
        <v>17404</v>
      </c>
      <c r="AQ110" t="s">
        <v>16999</v>
      </c>
      <c r="AR110" t="s">
        <v>17000</v>
      </c>
      <c r="AS110" t="s">
        <v>17001</v>
      </c>
      <c r="AT110" t="s">
        <v>17001</v>
      </c>
      <c r="AU110" t="s">
        <v>17002</v>
      </c>
    </row>
    <row r="111" spans="1:47" x14ac:dyDescent="0.25">
      <c r="A111" s="7" t="str">
        <f t="shared" si="5"/>
        <v>02M425Santos, Philip</v>
      </c>
      <c r="B111" t="s">
        <v>16983</v>
      </c>
      <c r="C111" t="s">
        <v>17238</v>
      </c>
      <c r="D111" t="s">
        <v>7807</v>
      </c>
      <c r="E111" t="s">
        <v>17003</v>
      </c>
      <c r="F111" t="s">
        <v>17102</v>
      </c>
      <c r="G111" t="s">
        <v>17106</v>
      </c>
      <c r="H111" t="s">
        <v>17107</v>
      </c>
      <c r="I111" t="s">
        <v>17006</v>
      </c>
      <c r="J111" t="s">
        <v>17806</v>
      </c>
      <c r="K111" t="s">
        <v>17807</v>
      </c>
      <c r="L111" t="s">
        <v>17808</v>
      </c>
      <c r="M111" t="s">
        <v>17809</v>
      </c>
      <c r="N111" t="s">
        <v>17112</v>
      </c>
      <c r="O111" t="s">
        <v>16988</v>
      </c>
      <c r="P111" t="s">
        <v>16989</v>
      </c>
      <c r="Q111" t="s">
        <v>17810</v>
      </c>
      <c r="R111" t="s">
        <v>16990</v>
      </c>
      <c r="S111" t="s">
        <v>16991</v>
      </c>
      <c r="T111" s="8">
        <v>44743.166666666672</v>
      </c>
      <c r="U111" s="8">
        <v>45107.166666666672</v>
      </c>
      <c r="V111" t="s">
        <v>16992</v>
      </c>
      <c r="W111" t="s">
        <v>17103</v>
      </c>
      <c r="X111" t="s">
        <v>17104</v>
      </c>
      <c r="Y111" s="9">
        <v>1</v>
      </c>
      <c r="Z111" s="10">
        <v>1</v>
      </c>
      <c r="AA111" t="s">
        <v>17105</v>
      </c>
      <c r="AB111" s="8">
        <v>44743.166666666672</v>
      </c>
      <c r="AC111" s="8">
        <v>45107.166666666672</v>
      </c>
      <c r="AD111" t="s">
        <v>17181</v>
      </c>
      <c r="AE111" t="s">
        <v>16997</v>
      </c>
      <c r="AF111" t="s">
        <v>17181</v>
      </c>
      <c r="AG111" s="10">
        <v>1</v>
      </c>
      <c r="AH111" t="s">
        <v>92</v>
      </c>
      <c r="AI111" t="s">
        <v>17181</v>
      </c>
      <c r="AJ111" t="s">
        <v>16998</v>
      </c>
      <c r="AK111" t="s">
        <v>17181</v>
      </c>
      <c r="AL111" t="s">
        <v>17181</v>
      </c>
      <c r="AM111" t="s">
        <v>17181</v>
      </c>
      <c r="AN111" t="s">
        <v>17181</v>
      </c>
      <c r="AO111" t="s">
        <v>17181</v>
      </c>
      <c r="AP111" t="s">
        <v>17181</v>
      </c>
      <c r="AQ111" t="s">
        <v>16999</v>
      </c>
      <c r="AR111" t="s">
        <v>17000</v>
      </c>
      <c r="AS111" t="s">
        <v>17014</v>
      </c>
      <c r="AT111" t="s">
        <v>17001</v>
      </c>
      <c r="AU111" t="s">
        <v>17002</v>
      </c>
    </row>
    <row r="112" spans="1:47" x14ac:dyDescent="0.25">
      <c r="A112" s="7" t="str">
        <f t="shared" si="5"/>
        <v>02M427Boletsis, Siv</v>
      </c>
      <c r="B112" t="s">
        <v>16983</v>
      </c>
      <c r="C112" t="s">
        <v>17238</v>
      </c>
      <c r="D112" t="s">
        <v>7815</v>
      </c>
      <c r="E112" t="s">
        <v>17040</v>
      </c>
      <c r="F112" t="s">
        <v>17102</v>
      </c>
      <c r="G112" t="s">
        <v>17106</v>
      </c>
      <c r="H112" t="s">
        <v>17107</v>
      </c>
      <c r="I112" t="s">
        <v>17006</v>
      </c>
      <c r="J112" t="s">
        <v>17811</v>
      </c>
      <c r="K112" t="s">
        <v>17812</v>
      </c>
      <c r="L112" t="s">
        <v>17813</v>
      </c>
      <c r="M112" t="s">
        <v>17814</v>
      </c>
      <c r="N112" t="s">
        <v>17112</v>
      </c>
      <c r="O112" t="s">
        <v>16988</v>
      </c>
      <c r="P112" t="s">
        <v>16989</v>
      </c>
      <c r="Q112" t="s">
        <v>17815</v>
      </c>
      <c r="R112" t="s">
        <v>16990</v>
      </c>
      <c r="S112" t="s">
        <v>16991</v>
      </c>
      <c r="T112" s="8">
        <v>44743.166666666672</v>
      </c>
      <c r="U112" s="8">
        <v>45107.166666666672</v>
      </c>
      <c r="V112" t="s">
        <v>16992</v>
      </c>
      <c r="W112" t="s">
        <v>17103</v>
      </c>
      <c r="X112" t="s">
        <v>17104</v>
      </c>
      <c r="Y112" s="9">
        <v>1</v>
      </c>
      <c r="Z112" s="10">
        <v>1</v>
      </c>
      <c r="AA112" t="s">
        <v>17105</v>
      </c>
      <c r="AB112" s="8">
        <v>44743.166666666672</v>
      </c>
      <c r="AC112" s="8">
        <v>45107.166666666672</v>
      </c>
      <c r="AD112" t="s">
        <v>17181</v>
      </c>
      <c r="AE112" t="s">
        <v>16997</v>
      </c>
      <c r="AF112" t="s">
        <v>17181</v>
      </c>
      <c r="AG112" s="10">
        <v>1</v>
      </c>
      <c r="AH112" t="s">
        <v>92</v>
      </c>
      <c r="AI112" t="s">
        <v>17181</v>
      </c>
      <c r="AJ112" t="s">
        <v>16998</v>
      </c>
      <c r="AK112" t="s">
        <v>17181</v>
      </c>
      <c r="AL112" t="s">
        <v>17181</v>
      </c>
      <c r="AM112" t="s">
        <v>17181</v>
      </c>
      <c r="AN112" t="s">
        <v>17181</v>
      </c>
      <c r="AO112" t="s">
        <v>17181</v>
      </c>
      <c r="AP112" t="s">
        <v>17181</v>
      </c>
      <c r="AQ112" t="s">
        <v>16999</v>
      </c>
      <c r="AR112" t="s">
        <v>17000</v>
      </c>
      <c r="AS112" t="s">
        <v>17014</v>
      </c>
      <c r="AT112" t="s">
        <v>17001</v>
      </c>
      <c r="AU112" t="s">
        <v>17002</v>
      </c>
    </row>
    <row r="113" spans="1:47" x14ac:dyDescent="0.25">
      <c r="A113" s="7" t="str">
        <f t="shared" si="5"/>
        <v>02M432Sy, Yvette</v>
      </c>
      <c r="B113" t="s">
        <v>16983</v>
      </c>
      <c r="C113" t="s">
        <v>17238</v>
      </c>
      <c r="D113" t="s">
        <v>7835</v>
      </c>
      <c r="E113" t="s">
        <v>17022</v>
      </c>
      <c r="F113" t="s">
        <v>17102</v>
      </c>
      <c r="G113" t="s">
        <v>17106</v>
      </c>
      <c r="H113" t="s">
        <v>17107</v>
      </c>
      <c r="I113" t="s">
        <v>17006</v>
      </c>
      <c r="J113" t="s">
        <v>17816</v>
      </c>
      <c r="K113" t="s">
        <v>17817</v>
      </c>
      <c r="L113" t="s">
        <v>17818</v>
      </c>
      <c r="M113" t="s">
        <v>17819</v>
      </c>
      <c r="N113" t="s">
        <v>17112</v>
      </c>
      <c r="O113" t="s">
        <v>16988</v>
      </c>
      <c r="P113" t="s">
        <v>16989</v>
      </c>
      <c r="Q113" t="s">
        <v>17820</v>
      </c>
      <c r="R113" t="s">
        <v>16990</v>
      </c>
      <c r="S113" t="s">
        <v>16991</v>
      </c>
      <c r="T113" s="8">
        <v>44743.166666666672</v>
      </c>
      <c r="U113" s="8">
        <v>45107.166666666672</v>
      </c>
      <c r="V113" t="s">
        <v>16992</v>
      </c>
      <c r="W113" t="s">
        <v>17103</v>
      </c>
      <c r="X113" t="s">
        <v>17104</v>
      </c>
      <c r="Y113" s="9">
        <v>1</v>
      </c>
      <c r="Z113" s="10">
        <v>1</v>
      </c>
      <c r="AA113" t="s">
        <v>17105</v>
      </c>
      <c r="AB113" s="8">
        <v>44743.166666666672</v>
      </c>
      <c r="AC113" s="8">
        <v>45107.166666666672</v>
      </c>
      <c r="AD113" t="s">
        <v>17181</v>
      </c>
      <c r="AE113" t="s">
        <v>16997</v>
      </c>
      <c r="AF113" t="s">
        <v>17181</v>
      </c>
      <c r="AG113" s="10">
        <v>1</v>
      </c>
      <c r="AH113" t="s">
        <v>92</v>
      </c>
      <c r="AI113" t="s">
        <v>17181</v>
      </c>
      <c r="AJ113" t="s">
        <v>16998</v>
      </c>
      <c r="AK113" t="s">
        <v>17181</v>
      </c>
      <c r="AL113" t="s">
        <v>17181</v>
      </c>
      <c r="AM113" t="s">
        <v>17181</v>
      </c>
      <c r="AN113" t="s">
        <v>17181</v>
      </c>
      <c r="AO113" t="s">
        <v>17181</v>
      </c>
      <c r="AP113" t="s">
        <v>17181</v>
      </c>
      <c r="AQ113" t="s">
        <v>16999</v>
      </c>
      <c r="AR113" t="s">
        <v>17000</v>
      </c>
      <c r="AS113" t="s">
        <v>17001</v>
      </c>
      <c r="AT113" t="s">
        <v>17001</v>
      </c>
      <c r="AU113" t="s">
        <v>17002</v>
      </c>
    </row>
    <row r="114" spans="1:47" x14ac:dyDescent="0.25">
      <c r="A114" s="7" t="str">
        <f t="shared" si="5"/>
        <v>02M437Wilson, Michael</v>
      </c>
      <c r="B114" t="s">
        <v>16983</v>
      </c>
      <c r="C114" t="s">
        <v>17238</v>
      </c>
      <c r="D114" t="s">
        <v>7852</v>
      </c>
      <c r="E114" t="s">
        <v>17191</v>
      </c>
      <c r="F114" t="s">
        <v>17102</v>
      </c>
      <c r="G114" t="s">
        <v>17106</v>
      </c>
      <c r="H114" t="s">
        <v>17107</v>
      </c>
      <c r="I114" t="s">
        <v>17006</v>
      </c>
      <c r="J114" t="s">
        <v>17821</v>
      </c>
      <c r="K114" t="s">
        <v>17822</v>
      </c>
      <c r="L114" t="s">
        <v>17823</v>
      </c>
      <c r="M114" t="s">
        <v>17824</v>
      </c>
      <c r="N114" t="s">
        <v>17112</v>
      </c>
      <c r="O114" t="s">
        <v>16988</v>
      </c>
      <c r="P114" t="s">
        <v>16989</v>
      </c>
      <c r="Q114" t="s">
        <v>17825</v>
      </c>
      <c r="R114" t="s">
        <v>16990</v>
      </c>
      <c r="S114" t="s">
        <v>16991</v>
      </c>
      <c r="T114" s="8">
        <v>44743.166666666672</v>
      </c>
      <c r="U114" s="8">
        <v>45107.166666666672</v>
      </c>
      <c r="V114" t="s">
        <v>16992</v>
      </c>
      <c r="W114" t="s">
        <v>17103</v>
      </c>
      <c r="X114" t="s">
        <v>17104</v>
      </c>
      <c r="Y114" s="9">
        <v>1</v>
      </c>
      <c r="Z114" s="10">
        <v>1</v>
      </c>
      <c r="AA114" t="s">
        <v>17105</v>
      </c>
      <c r="AB114" s="8">
        <v>44743.166666666672</v>
      </c>
      <c r="AC114" s="8">
        <v>45107.166666666672</v>
      </c>
      <c r="AD114" t="s">
        <v>17231</v>
      </c>
      <c r="AE114" t="s">
        <v>16997</v>
      </c>
      <c r="AF114" t="s">
        <v>17231</v>
      </c>
      <c r="AG114" s="10">
        <v>1</v>
      </c>
      <c r="AH114" t="s">
        <v>92</v>
      </c>
      <c r="AI114" t="s">
        <v>17231</v>
      </c>
      <c r="AJ114" t="s">
        <v>16998</v>
      </c>
      <c r="AK114" t="s">
        <v>17231</v>
      </c>
      <c r="AL114" t="s">
        <v>17231</v>
      </c>
      <c r="AM114" t="s">
        <v>17231</v>
      </c>
      <c r="AN114" t="s">
        <v>17231</v>
      </c>
      <c r="AO114" t="s">
        <v>17231</v>
      </c>
      <c r="AP114" t="s">
        <v>17231</v>
      </c>
      <c r="AQ114" t="s">
        <v>16999</v>
      </c>
      <c r="AR114" t="s">
        <v>17000</v>
      </c>
      <c r="AS114" t="s">
        <v>17001</v>
      </c>
      <c r="AT114" t="s">
        <v>17001</v>
      </c>
      <c r="AU114" t="s">
        <v>17002</v>
      </c>
    </row>
    <row r="115" spans="1:47" x14ac:dyDescent="0.25">
      <c r="A115" s="7" t="str">
        <f t="shared" si="5"/>
        <v>02M438Ramsuchit, Vadewatie</v>
      </c>
      <c r="B115" t="s">
        <v>16983</v>
      </c>
      <c r="C115" t="s">
        <v>17238</v>
      </c>
      <c r="D115" t="s">
        <v>7858</v>
      </c>
      <c r="E115" t="s">
        <v>17283</v>
      </c>
      <c r="F115" t="s">
        <v>17102</v>
      </c>
      <c r="G115" t="s">
        <v>17106</v>
      </c>
      <c r="H115" t="s">
        <v>17107</v>
      </c>
      <c r="I115" t="s">
        <v>17006</v>
      </c>
      <c r="J115" t="s">
        <v>17826</v>
      </c>
      <c r="K115" t="s">
        <v>17827</v>
      </c>
      <c r="L115" t="s">
        <v>17828</v>
      </c>
      <c r="M115" t="s">
        <v>17829</v>
      </c>
      <c r="N115" t="s">
        <v>17112</v>
      </c>
      <c r="O115" t="s">
        <v>16988</v>
      </c>
      <c r="P115" t="s">
        <v>16989</v>
      </c>
      <c r="Q115" t="s">
        <v>17830</v>
      </c>
      <c r="R115" t="s">
        <v>16990</v>
      </c>
      <c r="S115" t="s">
        <v>16991</v>
      </c>
      <c r="T115" s="8">
        <v>44743.166666666672</v>
      </c>
      <c r="U115" s="8">
        <v>45107.166666666672</v>
      </c>
      <c r="V115" t="s">
        <v>16992</v>
      </c>
      <c r="W115" t="s">
        <v>17103</v>
      </c>
      <c r="X115" t="s">
        <v>17104</v>
      </c>
      <c r="Y115" s="9">
        <v>1</v>
      </c>
      <c r="Z115" s="10">
        <v>1</v>
      </c>
      <c r="AA115" t="s">
        <v>17105</v>
      </c>
      <c r="AB115" s="8">
        <v>44743.166666666672</v>
      </c>
      <c r="AC115" s="8">
        <v>45107.166666666672</v>
      </c>
      <c r="AD115" t="s">
        <v>17231</v>
      </c>
      <c r="AE115" t="s">
        <v>16997</v>
      </c>
      <c r="AF115" t="s">
        <v>17231</v>
      </c>
      <c r="AG115" s="10">
        <v>1</v>
      </c>
      <c r="AH115" t="s">
        <v>92</v>
      </c>
      <c r="AI115" t="s">
        <v>17231</v>
      </c>
      <c r="AJ115" t="s">
        <v>16998</v>
      </c>
      <c r="AK115" t="s">
        <v>17231</v>
      </c>
      <c r="AL115" t="s">
        <v>17231</v>
      </c>
      <c r="AM115" t="s">
        <v>17231</v>
      </c>
      <c r="AN115" t="s">
        <v>17231</v>
      </c>
      <c r="AO115" t="s">
        <v>17231</v>
      </c>
      <c r="AP115" t="s">
        <v>17231</v>
      </c>
      <c r="AQ115" t="s">
        <v>16999</v>
      </c>
      <c r="AR115" t="s">
        <v>17000</v>
      </c>
      <c r="AS115" t="s">
        <v>17001</v>
      </c>
      <c r="AT115" t="s">
        <v>17001</v>
      </c>
      <c r="AU115" t="s">
        <v>17002</v>
      </c>
    </row>
    <row r="116" spans="1:47" x14ac:dyDescent="0.25">
      <c r="A116" s="7" t="str">
        <f t="shared" si="5"/>
        <v>02M439White, Christina</v>
      </c>
      <c r="B116" t="s">
        <v>16983</v>
      </c>
      <c r="C116" t="s">
        <v>17238</v>
      </c>
      <c r="D116" t="s">
        <v>7865</v>
      </c>
      <c r="E116" t="s">
        <v>17096</v>
      </c>
      <c r="F116" t="s">
        <v>17102</v>
      </c>
      <c r="G116" t="s">
        <v>17106</v>
      </c>
      <c r="H116" t="s">
        <v>17107</v>
      </c>
      <c r="I116" t="s">
        <v>17006</v>
      </c>
      <c r="J116" t="s">
        <v>17831</v>
      </c>
      <c r="K116" t="s">
        <v>17832</v>
      </c>
      <c r="L116" t="s">
        <v>17833</v>
      </c>
      <c r="M116" t="s">
        <v>17834</v>
      </c>
      <c r="N116" t="s">
        <v>17112</v>
      </c>
      <c r="O116" t="s">
        <v>16988</v>
      </c>
      <c r="P116" t="s">
        <v>16989</v>
      </c>
      <c r="Q116" t="s">
        <v>17835</v>
      </c>
      <c r="R116" t="s">
        <v>16990</v>
      </c>
      <c r="S116" t="s">
        <v>16991</v>
      </c>
      <c r="T116" s="8">
        <v>44743.166666666672</v>
      </c>
      <c r="U116" s="8">
        <v>45107.166666666672</v>
      </c>
      <c r="V116" t="s">
        <v>16992</v>
      </c>
      <c r="W116" t="s">
        <v>17103</v>
      </c>
      <c r="X116" t="s">
        <v>17104</v>
      </c>
      <c r="Y116" s="9">
        <v>1</v>
      </c>
      <c r="Z116" s="10">
        <v>1</v>
      </c>
      <c r="AA116" t="s">
        <v>17105</v>
      </c>
      <c r="AB116" s="8">
        <v>44743.166666666672</v>
      </c>
      <c r="AC116" s="8">
        <v>45107.166666666672</v>
      </c>
      <c r="AD116" t="s">
        <v>17836</v>
      </c>
      <c r="AE116" t="s">
        <v>16997</v>
      </c>
      <c r="AF116" t="s">
        <v>17836</v>
      </c>
      <c r="AG116" s="10">
        <v>1</v>
      </c>
      <c r="AH116" t="s">
        <v>92</v>
      </c>
      <c r="AI116" t="s">
        <v>17836</v>
      </c>
      <c r="AJ116" t="s">
        <v>16998</v>
      </c>
      <c r="AK116" t="s">
        <v>17114</v>
      </c>
      <c r="AL116" t="s">
        <v>17114</v>
      </c>
      <c r="AM116" t="s">
        <v>17114</v>
      </c>
      <c r="AN116" t="s">
        <v>17114</v>
      </c>
      <c r="AO116" t="s">
        <v>17114</v>
      </c>
      <c r="AP116" t="s">
        <v>17114</v>
      </c>
      <c r="AQ116" t="s">
        <v>16999</v>
      </c>
      <c r="AR116" t="s">
        <v>17000</v>
      </c>
      <c r="AS116" t="s">
        <v>17001</v>
      </c>
      <c r="AT116" t="s">
        <v>17001</v>
      </c>
      <c r="AU116" t="s">
        <v>17002</v>
      </c>
    </row>
    <row r="117" spans="1:47" x14ac:dyDescent="0.25">
      <c r="A117" s="7" t="str">
        <f t="shared" si="5"/>
        <v>02M442ONEILL, ROY</v>
      </c>
      <c r="B117" t="s">
        <v>16983</v>
      </c>
      <c r="C117" t="s">
        <v>17238</v>
      </c>
      <c r="D117" t="s">
        <v>7874</v>
      </c>
      <c r="E117" t="s">
        <v>16985</v>
      </c>
      <c r="F117" t="s">
        <v>16986</v>
      </c>
      <c r="G117" t="s">
        <v>17004</v>
      </c>
      <c r="H117" t="s">
        <v>17005</v>
      </c>
      <c r="I117" t="s">
        <v>17006</v>
      </c>
      <c r="J117" t="s">
        <v>17837</v>
      </c>
      <c r="K117" t="s">
        <v>17838</v>
      </c>
      <c r="L117" t="s">
        <v>17839</v>
      </c>
      <c r="M117" t="s">
        <v>17840</v>
      </c>
      <c r="N117" t="s">
        <v>17011</v>
      </c>
      <c r="O117" t="s">
        <v>16988</v>
      </c>
      <c r="P117" t="s">
        <v>16989</v>
      </c>
      <c r="Q117" t="s">
        <v>17841</v>
      </c>
      <c r="R117" t="s">
        <v>16990</v>
      </c>
      <c r="S117" t="s">
        <v>16991</v>
      </c>
      <c r="T117" s="8">
        <v>44743.166666666672</v>
      </c>
      <c r="U117" s="8">
        <v>45107.166666666672</v>
      </c>
      <c r="V117" t="s">
        <v>16992</v>
      </c>
      <c r="W117" t="s">
        <v>16993</v>
      </c>
      <c r="X117" t="s">
        <v>16994</v>
      </c>
      <c r="Y117" s="9">
        <v>1</v>
      </c>
      <c r="Z117" s="10">
        <v>1</v>
      </c>
      <c r="AA117" t="s">
        <v>16995</v>
      </c>
      <c r="AB117" s="8">
        <v>44743.166666666672</v>
      </c>
      <c r="AC117" s="8">
        <v>45107.166666666672</v>
      </c>
      <c r="AD117" t="s">
        <v>17231</v>
      </c>
      <c r="AE117" t="s">
        <v>16997</v>
      </c>
      <c r="AF117" t="s">
        <v>17231</v>
      </c>
      <c r="AG117" s="10">
        <v>1</v>
      </c>
      <c r="AH117" t="s">
        <v>92</v>
      </c>
      <c r="AI117" t="s">
        <v>17231</v>
      </c>
      <c r="AJ117" t="s">
        <v>16998</v>
      </c>
      <c r="AK117" t="s">
        <v>17231</v>
      </c>
      <c r="AL117" t="s">
        <v>17231</v>
      </c>
      <c r="AM117" t="s">
        <v>17231</v>
      </c>
      <c r="AN117" t="s">
        <v>17231</v>
      </c>
      <c r="AO117" t="s">
        <v>17231</v>
      </c>
      <c r="AP117" t="s">
        <v>17231</v>
      </c>
      <c r="AQ117" t="s">
        <v>16999</v>
      </c>
      <c r="AR117" t="s">
        <v>17000</v>
      </c>
      <c r="AS117" t="s">
        <v>17014</v>
      </c>
      <c r="AT117" t="s">
        <v>17001</v>
      </c>
      <c r="AU117" t="s">
        <v>17002</v>
      </c>
    </row>
    <row r="118" spans="1:47" x14ac:dyDescent="0.25">
      <c r="A118" s="7" t="str">
        <f t="shared" si="5"/>
        <v>02M449Doyle, Rita</v>
      </c>
      <c r="B118" t="s">
        <v>16983</v>
      </c>
      <c r="C118" t="s">
        <v>17238</v>
      </c>
      <c r="D118" t="s">
        <v>7894</v>
      </c>
      <c r="E118" t="s">
        <v>17096</v>
      </c>
      <c r="F118" t="s">
        <v>17102</v>
      </c>
      <c r="G118" t="s">
        <v>17106</v>
      </c>
      <c r="H118" t="s">
        <v>17107</v>
      </c>
      <c r="I118" t="s">
        <v>17006</v>
      </c>
      <c r="J118" t="s">
        <v>17842</v>
      </c>
      <c r="K118" t="s">
        <v>17843</v>
      </c>
      <c r="L118" t="s">
        <v>17844</v>
      </c>
      <c r="M118" t="s">
        <v>17845</v>
      </c>
      <c r="N118" t="s">
        <v>17112</v>
      </c>
      <c r="O118" t="s">
        <v>16988</v>
      </c>
      <c r="P118" t="s">
        <v>16989</v>
      </c>
      <c r="Q118" t="s">
        <v>17846</v>
      </c>
      <c r="R118" t="s">
        <v>16990</v>
      </c>
      <c r="S118" t="s">
        <v>16991</v>
      </c>
      <c r="T118" s="8">
        <v>44743.166666666672</v>
      </c>
      <c r="U118" s="8">
        <v>45107.166666666672</v>
      </c>
      <c r="V118" t="s">
        <v>16992</v>
      </c>
      <c r="W118" t="s">
        <v>17103</v>
      </c>
      <c r="X118" t="s">
        <v>17104</v>
      </c>
      <c r="Y118" s="9">
        <v>1</v>
      </c>
      <c r="Z118" s="10">
        <v>1</v>
      </c>
      <c r="AA118" t="s">
        <v>17105</v>
      </c>
      <c r="AB118" s="8">
        <v>44743.166666666672</v>
      </c>
      <c r="AC118" s="8">
        <v>45107.166666666672</v>
      </c>
      <c r="AD118" t="s">
        <v>17836</v>
      </c>
      <c r="AE118" t="s">
        <v>16997</v>
      </c>
      <c r="AF118" t="s">
        <v>17836</v>
      </c>
      <c r="AG118" s="10">
        <v>1</v>
      </c>
      <c r="AH118" t="s">
        <v>92</v>
      </c>
      <c r="AI118" t="s">
        <v>17836</v>
      </c>
      <c r="AJ118" t="s">
        <v>16998</v>
      </c>
      <c r="AK118" t="s">
        <v>17114</v>
      </c>
      <c r="AL118" t="s">
        <v>17114</v>
      </c>
      <c r="AM118" t="s">
        <v>17114</v>
      </c>
      <c r="AN118" t="s">
        <v>17114</v>
      </c>
      <c r="AO118" t="s">
        <v>17114</v>
      </c>
      <c r="AP118" t="s">
        <v>17114</v>
      </c>
      <c r="AQ118" t="s">
        <v>16999</v>
      </c>
      <c r="AR118" t="s">
        <v>17000</v>
      </c>
      <c r="AS118" t="s">
        <v>17014</v>
      </c>
      <c r="AT118" t="s">
        <v>17001</v>
      </c>
      <c r="AU118" t="s">
        <v>17002</v>
      </c>
    </row>
    <row r="119" spans="1:47" x14ac:dyDescent="0.25">
      <c r="A119" s="7" t="str">
        <f t="shared" si="5"/>
        <v>02M459Rodriguez, Gladys</v>
      </c>
      <c r="B119" t="s">
        <v>16983</v>
      </c>
      <c r="C119" t="s">
        <v>17238</v>
      </c>
      <c r="D119" t="s">
        <v>7920</v>
      </c>
      <c r="E119" t="s">
        <v>17283</v>
      </c>
      <c r="F119" t="s">
        <v>17102</v>
      </c>
      <c r="G119" t="s">
        <v>17106</v>
      </c>
      <c r="H119" t="s">
        <v>17107</v>
      </c>
      <c r="I119" t="s">
        <v>17006</v>
      </c>
      <c r="J119" t="s">
        <v>17847</v>
      </c>
      <c r="K119" t="s">
        <v>17848</v>
      </c>
      <c r="L119" t="s">
        <v>17849</v>
      </c>
      <c r="M119" t="s">
        <v>17850</v>
      </c>
      <c r="N119" t="s">
        <v>17112</v>
      </c>
      <c r="O119" t="s">
        <v>16988</v>
      </c>
      <c r="P119" t="s">
        <v>16989</v>
      </c>
      <c r="Q119" t="s">
        <v>17851</v>
      </c>
      <c r="R119" t="s">
        <v>16990</v>
      </c>
      <c r="S119" t="s">
        <v>16991</v>
      </c>
      <c r="T119" s="8">
        <v>44743.166666666672</v>
      </c>
      <c r="U119" s="8">
        <v>45107.166666666672</v>
      </c>
      <c r="V119" t="s">
        <v>16992</v>
      </c>
      <c r="W119" t="s">
        <v>17103</v>
      </c>
      <c r="X119" t="s">
        <v>17104</v>
      </c>
      <c r="Y119" s="9">
        <v>1</v>
      </c>
      <c r="Z119" s="10">
        <v>1</v>
      </c>
      <c r="AA119" t="s">
        <v>17105</v>
      </c>
      <c r="AB119" s="8">
        <v>44743.166666666672</v>
      </c>
      <c r="AC119" s="8">
        <v>45107.166666666672</v>
      </c>
      <c r="AD119" t="s">
        <v>17689</v>
      </c>
      <c r="AE119" t="s">
        <v>16997</v>
      </c>
      <c r="AF119" t="s">
        <v>17689</v>
      </c>
      <c r="AG119" s="10">
        <v>1</v>
      </c>
      <c r="AH119" t="s">
        <v>92</v>
      </c>
      <c r="AI119" t="s">
        <v>17689</v>
      </c>
      <c r="AJ119" t="s">
        <v>16998</v>
      </c>
      <c r="AK119" t="s">
        <v>17689</v>
      </c>
      <c r="AL119" t="s">
        <v>17689</v>
      </c>
      <c r="AM119" t="s">
        <v>17689</v>
      </c>
      <c r="AN119" t="s">
        <v>17689</v>
      </c>
      <c r="AO119" t="s">
        <v>17689</v>
      </c>
      <c r="AP119" t="s">
        <v>17689</v>
      </c>
      <c r="AQ119" t="s">
        <v>16999</v>
      </c>
      <c r="AR119" t="s">
        <v>17000</v>
      </c>
      <c r="AS119" t="s">
        <v>17014</v>
      </c>
      <c r="AT119" t="s">
        <v>17001</v>
      </c>
      <c r="AU119" t="s">
        <v>17002</v>
      </c>
    </row>
    <row r="120" spans="1:47" x14ac:dyDescent="0.25">
      <c r="A120" s="7" t="str">
        <f t="shared" ref="A120:A136" si="6">D120&amp;J120</f>
        <v>02M475Yu, Seung</v>
      </c>
      <c r="B120" t="s">
        <v>16983</v>
      </c>
      <c r="C120" t="s">
        <v>17238</v>
      </c>
      <c r="D120" t="s">
        <v>7947</v>
      </c>
      <c r="E120" t="s">
        <v>17858</v>
      </c>
      <c r="F120" t="s">
        <v>17102</v>
      </c>
      <c r="G120" t="s">
        <v>17106</v>
      </c>
      <c r="H120" t="s">
        <v>17107</v>
      </c>
      <c r="I120" t="s">
        <v>17006</v>
      </c>
      <c r="J120" t="s">
        <v>17859</v>
      </c>
      <c r="K120" t="s">
        <v>17860</v>
      </c>
      <c r="L120" t="s">
        <v>17861</v>
      </c>
      <c r="M120" t="s">
        <v>17862</v>
      </c>
      <c r="N120" t="s">
        <v>17112</v>
      </c>
      <c r="O120" t="s">
        <v>16988</v>
      </c>
      <c r="P120" t="s">
        <v>16989</v>
      </c>
      <c r="Q120" t="s">
        <v>17863</v>
      </c>
      <c r="R120" t="s">
        <v>16990</v>
      </c>
      <c r="S120" t="s">
        <v>16991</v>
      </c>
      <c r="T120" s="8">
        <v>44743.166666666672</v>
      </c>
      <c r="U120" s="8">
        <v>45107.166666666672</v>
      </c>
      <c r="V120" t="s">
        <v>16992</v>
      </c>
      <c r="W120" t="s">
        <v>17103</v>
      </c>
      <c r="X120" t="s">
        <v>17104</v>
      </c>
      <c r="Y120" s="9">
        <v>1</v>
      </c>
      <c r="Z120" s="10">
        <v>1</v>
      </c>
      <c r="AA120" t="s">
        <v>17105</v>
      </c>
      <c r="AB120" s="8">
        <v>44743.166666666672</v>
      </c>
      <c r="AC120" s="8">
        <v>45107.166666666672</v>
      </c>
      <c r="AD120" t="s">
        <v>17114</v>
      </c>
      <c r="AE120" t="s">
        <v>16997</v>
      </c>
      <c r="AF120" t="s">
        <v>17114</v>
      </c>
      <c r="AG120" s="10">
        <v>1</v>
      </c>
      <c r="AH120" t="s">
        <v>92</v>
      </c>
      <c r="AI120" t="s">
        <v>17114</v>
      </c>
      <c r="AJ120" t="s">
        <v>16998</v>
      </c>
      <c r="AK120" t="s">
        <v>17114</v>
      </c>
      <c r="AL120" t="s">
        <v>17114</v>
      </c>
      <c r="AM120" t="s">
        <v>17114</v>
      </c>
      <c r="AN120" t="s">
        <v>17114</v>
      </c>
      <c r="AO120" t="s">
        <v>17114</v>
      </c>
      <c r="AP120" t="s">
        <v>17114</v>
      </c>
      <c r="AQ120" t="s">
        <v>16999</v>
      </c>
      <c r="AR120" t="s">
        <v>17000</v>
      </c>
      <c r="AS120" t="s">
        <v>17001</v>
      </c>
      <c r="AT120" t="s">
        <v>17001</v>
      </c>
      <c r="AU120" t="s">
        <v>17002</v>
      </c>
    </row>
    <row r="121" spans="1:47" x14ac:dyDescent="0.25">
      <c r="A121" s="7" t="str">
        <f t="shared" si="6"/>
        <v>02M489STANZIONE, MICHAEL</v>
      </c>
      <c r="B121" t="s">
        <v>16983</v>
      </c>
      <c r="C121" t="s">
        <v>17238</v>
      </c>
      <c r="D121" t="s">
        <v>8006</v>
      </c>
      <c r="E121" t="s">
        <v>17493</v>
      </c>
      <c r="F121" t="s">
        <v>17102</v>
      </c>
      <c r="G121" t="s">
        <v>17106</v>
      </c>
      <c r="H121" t="s">
        <v>17107</v>
      </c>
      <c r="I121" t="s">
        <v>17006</v>
      </c>
      <c r="J121" t="s">
        <v>17864</v>
      </c>
      <c r="K121" t="s">
        <v>17865</v>
      </c>
      <c r="L121" t="s">
        <v>17866</v>
      </c>
      <c r="M121" t="s">
        <v>17867</v>
      </c>
      <c r="N121" t="s">
        <v>17112</v>
      </c>
      <c r="O121" t="s">
        <v>16988</v>
      </c>
      <c r="P121" t="s">
        <v>16989</v>
      </c>
      <c r="Q121" t="s">
        <v>17868</v>
      </c>
      <c r="R121" t="s">
        <v>16990</v>
      </c>
      <c r="S121" t="s">
        <v>16991</v>
      </c>
      <c r="T121" s="8">
        <v>44743.166666666672</v>
      </c>
      <c r="U121" s="8">
        <v>45107.166666666672</v>
      </c>
      <c r="V121" t="s">
        <v>16992</v>
      </c>
      <c r="W121" t="s">
        <v>17103</v>
      </c>
      <c r="X121" t="s">
        <v>17104</v>
      </c>
      <c r="Y121" s="9">
        <v>1</v>
      </c>
      <c r="Z121" s="10">
        <v>1</v>
      </c>
      <c r="AA121" t="s">
        <v>17105</v>
      </c>
      <c r="AB121" s="8">
        <v>44743.166666666672</v>
      </c>
      <c r="AC121" s="8">
        <v>45107.166666666672</v>
      </c>
      <c r="AD121" t="s">
        <v>17181</v>
      </c>
      <c r="AE121" t="s">
        <v>16997</v>
      </c>
      <c r="AF121" t="s">
        <v>17181</v>
      </c>
      <c r="AG121" s="10">
        <v>1</v>
      </c>
      <c r="AH121" t="s">
        <v>92</v>
      </c>
      <c r="AI121" t="s">
        <v>17181</v>
      </c>
      <c r="AJ121" t="s">
        <v>16998</v>
      </c>
      <c r="AK121" t="s">
        <v>17181</v>
      </c>
      <c r="AL121" t="s">
        <v>17181</v>
      </c>
      <c r="AM121" t="s">
        <v>17181</v>
      </c>
      <c r="AN121" t="s">
        <v>17181</v>
      </c>
      <c r="AO121" t="s">
        <v>17181</v>
      </c>
      <c r="AP121" t="s">
        <v>17181</v>
      </c>
      <c r="AQ121" t="s">
        <v>16999</v>
      </c>
      <c r="AR121" t="s">
        <v>17000</v>
      </c>
      <c r="AS121" t="s">
        <v>17014</v>
      </c>
      <c r="AT121" t="s">
        <v>17001</v>
      </c>
      <c r="AU121" t="s">
        <v>17002</v>
      </c>
    </row>
    <row r="122" spans="1:47" x14ac:dyDescent="0.25">
      <c r="A122" s="7" t="str">
        <f t="shared" si="6"/>
        <v>02M500DE LA ROSA, FAUSTO</v>
      </c>
      <c r="B122" t="s">
        <v>16983</v>
      </c>
      <c r="C122" t="s">
        <v>17238</v>
      </c>
      <c r="D122" t="s">
        <v>8049</v>
      </c>
      <c r="E122" t="s">
        <v>17003</v>
      </c>
      <c r="F122" t="s">
        <v>17102</v>
      </c>
      <c r="G122" t="s">
        <v>17106</v>
      </c>
      <c r="H122" t="s">
        <v>17107</v>
      </c>
      <c r="I122" t="s">
        <v>17006</v>
      </c>
      <c r="J122" t="s">
        <v>17871</v>
      </c>
      <c r="K122" t="s">
        <v>17872</v>
      </c>
      <c r="L122" t="s">
        <v>17873</v>
      </c>
      <c r="M122" t="s">
        <v>17874</v>
      </c>
      <c r="N122" t="s">
        <v>17112</v>
      </c>
      <c r="O122" t="s">
        <v>16988</v>
      </c>
      <c r="P122" t="s">
        <v>16989</v>
      </c>
      <c r="Q122" t="s">
        <v>17875</v>
      </c>
      <c r="R122" t="s">
        <v>16990</v>
      </c>
      <c r="S122" t="s">
        <v>16991</v>
      </c>
      <c r="T122" s="8">
        <v>44743.166666666672</v>
      </c>
      <c r="U122" s="8">
        <v>45107.166666666672</v>
      </c>
      <c r="V122" t="s">
        <v>16992</v>
      </c>
      <c r="W122" t="s">
        <v>17103</v>
      </c>
      <c r="X122" t="s">
        <v>17104</v>
      </c>
      <c r="Y122" s="9">
        <v>1</v>
      </c>
      <c r="Z122" s="10">
        <v>1</v>
      </c>
      <c r="AA122" t="s">
        <v>17105</v>
      </c>
      <c r="AB122" s="8">
        <v>44743.166666666672</v>
      </c>
      <c r="AC122" s="8">
        <v>45107.166666666672</v>
      </c>
      <c r="AD122" t="s">
        <v>17181</v>
      </c>
      <c r="AE122" t="s">
        <v>16997</v>
      </c>
      <c r="AF122" t="s">
        <v>17181</v>
      </c>
      <c r="AG122" s="10">
        <v>1</v>
      </c>
      <c r="AH122" t="s">
        <v>92</v>
      </c>
      <c r="AI122" t="s">
        <v>17181</v>
      </c>
      <c r="AJ122" t="s">
        <v>16998</v>
      </c>
      <c r="AK122" t="s">
        <v>17181</v>
      </c>
      <c r="AL122" t="s">
        <v>17181</v>
      </c>
      <c r="AM122" t="s">
        <v>17181</v>
      </c>
      <c r="AN122" t="s">
        <v>17181</v>
      </c>
      <c r="AO122" t="s">
        <v>17181</v>
      </c>
      <c r="AP122" t="s">
        <v>17181</v>
      </c>
      <c r="AQ122" t="s">
        <v>16999</v>
      </c>
      <c r="AR122" t="s">
        <v>17000</v>
      </c>
      <c r="AS122" t="s">
        <v>17053</v>
      </c>
      <c r="AT122" t="s">
        <v>17001</v>
      </c>
      <c r="AU122" t="s">
        <v>17002</v>
      </c>
    </row>
    <row r="123" spans="1:47" x14ac:dyDescent="0.25">
      <c r="A123" s="7" t="str">
        <f t="shared" si="6"/>
        <v>02M507Dvorakovskaya, Kristina</v>
      </c>
      <c r="B123" t="s">
        <v>16983</v>
      </c>
      <c r="C123" t="s">
        <v>17238</v>
      </c>
      <c r="D123" t="s">
        <v>8086</v>
      </c>
      <c r="E123" t="s">
        <v>17087</v>
      </c>
      <c r="F123" t="s">
        <v>17102</v>
      </c>
      <c r="G123" t="s">
        <v>17106</v>
      </c>
      <c r="H123" t="s">
        <v>17107</v>
      </c>
      <c r="I123" t="s">
        <v>17006</v>
      </c>
      <c r="J123" t="s">
        <v>17876</v>
      </c>
      <c r="K123" t="s">
        <v>17877</v>
      </c>
      <c r="L123" t="s">
        <v>17878</v>
      </c>
      <c r="M123" t="s">
        <v>17879</v>
      </c>
      <c r="N123" t="s">
        <v>17112</v>
      </c>
      <c r="O123" t="s">
        <v>16988</v>
      </c>
      <c r="P123" t="s">
        <v>16989</v>
      </c>
      <c r="Q123" t="s">
        <v>17880</v>
      </c>
      <c r="R123" t="s">
        <v>16990</v>
      </c>
      <c r="S123" t="s">
        <v>16991</v>
      </c>
      <c r="T123" s="8">
        <v>44743.166666666672</v>
      </c>
      <c r="U123" s="8">
        <v>45107.166666666672</v>
      </c>
      <c r="V123" t="s">
        <v>16992</v>
      </c>
      <c r="W123" t="s">
        <v>17103</v>
      </c>
      <c r="X123" t="s">
        <v>17104</v>
      </c>
      <c r="Y123" s="9">
        <v>1</v>
      </c>
      <c r="Z123" s="10">
        <v>1</v>
      </c>
      <c r="AA123" t="s">
        <v>17105</v>
      </c>
      <c r="AB123" s="8">
        <v>44743.166666666672</v>
      </c>
      <c r="AC123" s="8">
        <v>45107.166666666672</v>
      </c>
      <c r="AD123" t="s">
        <v>17114</v>
      </c>
      <c r="AE123" t="s">
        <v>16997</v>
      </c>
      <c r="AF123" t="s">
        <v>17114</v>
      </c>
      <c r="AG123" s="10">
        <v>1</v>
      </c>
      <c r="AH123" t="s">
        <v>92</v>
      </c>
      <c r="AI123" t="s">
        <v>17114</v>
      </c>
      <c r="AJ123" t="s">
        <v>16998</v>
      </c>
      <c r="AK123" t="s">
        <v>17114</v>
      </c>
      <c r="AL123" t="s">
        <v>17114</v>
      </c>
      <c r="AM123" t="s">
        <v>17114</v>
      </c>
      <c r="AN123" t="s">
        <v>17114</v>
      </c>
      <c r="AO123" t="s">
        <v>17114</v>
      </c>
      <c r="AP123" t="s">
        <v>17114</v>
      </c>
      <c r="AQ123" t="s">
        <v>16999</v>
      </c>
      <c r="AR123" t="s">
        <v>17000</v>
      </c>
      <c r="AS123" t="s">
        <v>17001</v>
      </c>
      <c r="AT123" t="s">
        <v>17001</v>
      </c>
      <c r="AU123" t="s">
        <v>17002</v>
      </c>
    </row>
    <row r="124" spans="1:47" x14ac:dyDescent="0.25">
      <c r="A124" s="7" t="str">
        <f t="shared" si="6"/>
        <v>02M519Gagstetter, William</v>
      </c>
      <c r="B124" t="s">
        <v>16983</v>
      </c>
      <c r="C124" t="s">
        <v>17238</v>
      </c>
      <c r="D124" t="s">
        <v>8130</v>
      </c>
      <c r="E124" t="s">
        <v>17084</v>
      </c>
      <c r="F124" t="s">
        <v>17102</v>
      </c>
      <c r="G124" t="s">
        <v>17106</v>
      </c>
      <c r="H124" t="s">
        <v>17107</v>
      </c>
      <c r="I124" t="s">
        <v>17006</v>
      </c>
      <c r="J124" t="s">
        <v>17881</v>
      </c>
      <c r="K124" t="s">
        <v>17882</v>
      </c>
      <c r="L124" t="s">
        <v>17883</v>
      </c>
      <c r="M124" t="s">
        <v>17884</v>
      </c>
      <c r="N124" t="s">
        <v>17112</v>
      </c>
      <c r="O124" t="s">
        <v>16988</v>
      </c>
      <c r="P124" t="s">
        <v>16989</v>
      </c>
      <c r="Q124" t="s">
        <v>17885</v>
      </c>
      <c r="R124" t="s">
        <v>16990</v>
      </c>
      <c r="S124" t="s">
        <v>16991</v>
      </c>
      <c r="T124" s="8">
        <v>44743.166666666672</v>
      </c>
      <c r="U124" s="8">
        <v>45107.166666666672</v>
      </c>
      <c r="V124" t="s">
        <v>16992</v>
      </c>
      <c r="W124" t="s">
        <v>17103</v>
      </c>
      <c r="X124" t="s">
        <v>17104</v>
      </c>
      <c r="Y124" s="9">
        <v>1</v>
      </c>
      <c r="Z124" s="10">
        <v>1</v>
      </c>
      <c r="AA124" t="s">
        <v>17105</v>
      </c>
      <c r="AB124" s="8">
        <v>44743.166666666672</v>
      </c>
      <c r="AC124" s="8">
        <v>45107.166666666672</v>
      </c>
      <c r="AD124" t="s">
        <v>17114</v>
      </c>
      <c r="AE124" t="s">
        <v>16997</v>
      </c>
      <c r="AF124" t="s">
        <v>17114</v>
      </c>
      <c r="AG124" s="10">
        <v>1</v>
      </c>
      <c r="AH124" t="s">
        <v>92</v>
      </c>
      <c r="AI124" t="s">
        <v>17114</v>
      </c>
      <c r="AJ124" t="s">
        <v>16998</v>
      </c>
      <c r="AK124" t="s">
        <v>17114</v>
      </c>
      <c r="AL124" t="s">
        <v>17114</v>
      </c>
      <c r="AM124" t="s">
        <v>17114</v>
      </c>
      <c r="AN124" t="s">
        <v>17114</v>
      </c>
      <c r="AO124" t="s">
        <v>17114</v>
      </c>
      <c r="AP124" t="s">
        <v>17114</v>
      </c>
      <c r="AQ124" t="s">
        <v>16999</v>
      </c>
      <c r="AR124" t="s">
        <v>17000</v>
      </c>
      <c r="AS124" t="s">
        <v>17001</v>
      </c>
      <c r="AT124" t="s">
        <v>17001</v>
      </c>
      <c r="AU124" t="s">
        <v>17002</v>
      </c>
    </row>
    <row r="125" spans="1:47" x14ac:dyDescent="0.25">
      <c r="A125" s="7" t="str">
        <f t="shared" si="6"/>
        <v>02M520Simmons, Joyell</v>
      </c>
      <c r="B125" t="s">
        <v>16983</v>
      </c>
      <c r="C125" t="s">
        <v>17238</v>
      </c>
      <c r="D125" t="s">
        <v>8135</v>
      </c>
      <c r="E125" t="s">
        <v>17040</v>
      </c>
      <c r="F125" t="s">
        <v>17102</v>
      </c>
      <c r="G125" t="s">
        <v>17106</v>
      </c>
      <c r="H125" t="s">
        <v>17107</v>
      </c>
      <c r="I125" t="s">
        <v>17006</v>
      </c>
      <c r="J125" t="s">
        <v>17886</v>
      </c>
      <c r="K125" t="s">
        <v>17887</v>
      </c>
      <c r="L125" t="s">
        <v>17888</v>
      </c>
      <c r="M125" t="s">
        <v>17889</v>
      </c>
      <c r="N125" t="s">
        <v>17112</v>
      </c>
      <c r="O125" t="s">
        <v>16988</v>
      </c>
      <c r="P125" t="s">
        <v>16989</v>
      </c>
      <c r="Q125" t="s">
        <v>17890</v>
      </c>
      <c r="R125" t="s">
        <v>16990</v>
      </c>
      <c r="S125" t="s">
        <v>16991</v>
      </c>
      <c r="T125" s="8">
        <v>44743.166666666672</v>
      </c>
      <c r="U125" s="8">
        <v>45107.166666666672</v>
      </c>
      <c r="V125" t="s">
        <v>16992</v>
      </c>
      <c r="W125" t="s">
        <v>17103</v>
      </c>
      <c r="X125" t="s">
        <v>17104</v>
      </c>
      <c r="Y125" s="9">
        <v>1</v>
      </c>
      <c r="Z125" s="10">
        <v>1</v>
      </c>
      <c r="AA125" t="s">
        <v>17105</v>
      </c>
      <c r="AB125" s="8">
        <v>44743.166666666672</v>
      </c>
      <c r="AC125" s="8">
        <v>45107.166666666672</v>
      </c>
      <c r="AD125" t="s">
        <v>17891</v>
      </c>
      <c r="AE125" t="s">
        <v>16997</v>
      </c>
      <c r="AF125" t="s">
        <v>17891</v>
      </c>
      <c r="AG125" s="10">
        <v>1</v>
      </c>
      <c r="AH125" t="s">
        <v>92</v>
      </c>
      <c r="AI125" t="s">
        <v>17891</v>
      </c>
      <c r="AJ125" t="s">
        <v>16998</v>
      </c>
      <c r="AK125" t="s">
        <v>17892</v>
      </c>
      <c r="AL125" t="s">
        <v>17892</v>
      </c>
      <c r="AM125" t="s">
        <v>17192</v>
      </c>
      <c r="AN125" t="s">
        <v>17192</v>
      </c>
      <c r="AO125" t="s">
        <v>17192</v>
      </c>
      <c r="AP125" t="s">
        <v>17192</v>
      </c>
      <c r="AQ125" t="s">
        <v>16999</v>
      </c>
      <c r="AR125" t="s">
        <v>17000</v>
      </c>
      <c r="AS125" t="s">
        <v>17001</v>
      </c>
      <c r="AT125" t="s">
        <v>17001</v>
      </c>
      <c r="AU125" t="s">
        <v>17002</v>
      </c>
    </row>
    <row r="126" spans="1:47" x14ac:dyDescent="0.25">
      <c r="A126" s="7" t="str">
        <f t="shared" si="6"/>
        <v>02M527Lorraine, Stacie</v>
      </c>
      <c r="B126" t="s">
        <v>16983</v>
      </c>
      <c r="C126" t="s">
        <v>17238</v>
      </c>
      <c r="D126" t="s">
        <v>8160</v>
      </c>
      <c r="E126" t="s">
        <v>17311</v>
      </c>
      <c r="F126" t="s">
        <v>16986</v>
      </c>
      <c r="G126" t="s">
        <v>17004</v>
      </c>
      <c r="H126" t="s">
        <v>17005</v>
      </c>
      <c r="I126" t="s">
        <v>17029</v>
      </c>
      <c r="J126" t="s">
        <v>17428</v>
      </c>
      <c r="K126" t="s">
        <v>17429</v>
      </c>
      <c r="L126" t="s">
        <v>17430</v>
      </c>
      <c r="M126" t="s">
        <v>17431</v>
      </c>
      <c r="N126" t="s">
        <v>17011</v>
      </c>
      <c r="O126" t="s">
        <v>16988</v>
      </c>
      <c r="P126" t="s">
        <v>16989</v>
      </c>
      <c r="Q126" t="s">
        <v>17893</v>
      </c>
      <c r="R126" t="s">
        <v>16990</v>
      </c>
      <c r="S126" t="s">
        <v>16991</v>
      </c>
      <c r="T126" s="8">
        <v>44805.166666666672</v>
      </c>
      <c r="U126" s="8">
        <v>45107.166666666672</v>
      </c>
      <c r="V126" t="s">
        <v>16992</v>
      </c>
      <c r="W126" t="s">
        <v>16993</v>
      </c>
      <c r="X126" t="s">
        <v>16994</v>
      </c>
      <c r="Y126" s="9">
        <v>1</v>
      </c>
      <c r="Z126" s="10">
        <v>1</v>
      </c>
      <c r="AA126" t="s">
        <v>16995</v>
      </c>
      <c r="AB126" s="8">
        <v>44805.166666666672</v>
      </c>
      <c r="AC126" s="8">
        <v>45107.166666666672</v>
      </c>
      <c r="AD126" t="s">
        <v>17894</v>
      </c>
      <c r="AE126" t="s">
        <v>16997</v>
      </c>
      <c r="AF126" t="s">
        <v>17894</v>
      </c>
      <c r="AG126" s="10">
        <v>0.83</v>
      </c>
      <c r="AH126" t="s">
        <v>92</v>
      </c>
      <c r="AI126" t="s">
        <v>17895</v>
      </c>
      <c r="AJ126" t="s">
        <v>16998</v>
      </c>
      <c r="AK126" t="s">
        <v>17895</v>
      </c>
      <c r="AL126" t="s">
        <v>17895</v>
      </c>
      <c r="AM126" t="s">
        <v>17895</v>
      </c>
      <c r="AN126" t="s">
        <v>17895</v>
      </c>
      <c r="AO126" t="s">
        <v>17895</v>
      </c>
      <c r="AP126" t="s">
        <v>17895</v>
      </c>
      <c r="AQ126" t="s">
        <v>16999</v>
      </c>
      <c r="AR126" t="s">
        <v>17000</v>
      </c>
      <c r="AS126" t="s">
        <v>17001</v>
      </c>
      <c r="AT126" t="s">
        <v>17001</v>
      </c>
      <c r="AU126" t="s">
        <v>17002</v>
      </c>
    </row>
    <row r="127" spans="1:47" x14ac:dyDescent="0.25">
      <c r="A127" s="7" t="str">
        <f t="shared" si="6"/>
        <v>02M527Mccormick, Daniel</v>
      </c>
      <c r="B127" t="s">
        <v>16983</v>
      </c>
      <c r="C127" t="s">
        <v>17238</v>
      </c>
      <c r="D127" t="s">
        <v>8160</v>
      </c>
      <c r="E127" t="s">
        <v>17271</v>
      </c>
      <c r="F127" t="s">
        <v>17896</v>
      </c>
      <c r="G127" t="s">
        <v>17525</v>
      </c>
      <c r="H127" t="s">
        <v>17526</v>
      </c>
      <c r="I127" t="s">
        <v>17897</v>
      </c>
      <c r="J127" t="s">
        <v>17898</v>
      </c>
      <c r="K127" t="s">
        <v>17899</v>
      </c>
      <c r="L127" t="s">
        <v>17900</v>
      </c>
      <c r="M127" t="s">
        <v>17901</v>
      </c>
      <c r="N127" t="s">
        <v>17532</v>
      </c>
      <c r="O127" t="s">
        <v>17533</v>
      </c>
      <c r="P127" t="s">
        <v>17534</v>
      </c>
      <c r="Q127" t="s">
        <v>17902</v>
      </c>
      <c r="R127" t="s">
        <v>17536</v>
      </c>
      <c r="S127" t="s">
        <v>17537</v>
      </c>
      <c r="T127" s="8">
        <v>44802.166666666672</v>
      </c>
      <c r="U127" s="8">
        <v>45107.166666666672</v>
      </c>
      <c r="V127" t="s">
        <v>16992</v>
      </c>
      <c r="W127" t="s">
        <v>17903</v>
      </c>
      <c r="X127" t="s">
        <v>17904</v>
      </c>
      <c r="Y127" s="9">
        <v>1</v>
      </c>
      <c r="Z127" s="10">
        <v>1</v>
      </c>
      <c r="AA127" t="s">
        <v>16995</v>
      </c>
      <c r="AB127" s="8">
        <v>44802.166666666672</v>
      </c>
      <c r="AC127" s="8">
        <v>45107.166666666672</v>
      </c>
      <c r="AD127" t="s">
        <v>17905</v>
      </c>
      <c r="AE127" t="s">
        <v>16997</v>
      </c>
      <c r="AF127" t="s">
        <v>17905</v>
      </c>
      <c r="AG127" s="10">
        <v>2</v>
      </c>
      <c r="AH127" t="s">
        <v>92</v>
      </c>
      <c r="AI127" t="s">
        <v>17046</v>
      </c>
      <c r="AJ127" t="s">
        <v>17906</v>
      </c>
      <c r="AK127" t="s">
        <v>17046</v>
      </c>
      <c r="AL127" t="s">
        <v>17046</v>
      </c>
      <c r="AM127" t="s">
        <v>17907</v>
      </c>
      <c r="AN127" t="s">
        <v>17907</v>
      </c>
      <c r="AO127" t="s">
        <v>17908</v>
      </c>
      <c r="AP127" t="s">
        <v>17908</v>
      </c>
      <c r="AQ127" t="s">
        <v>16999</v>
      </c>
      <c r="AR127" t="s">
        <v>17000</v>
      </c>
      <c r="AS127" t="s">
        <v>17001</v>
      </c>
      <c r="AT127" t="s">
        <v>17001</v>
      </c>
      <c r="AU127" t="s">
        <v>17547</v>
      </c>
    </row>
    <row r="128" spans="1:47" x14ac:dyDescent="0.25">
      <c r="A128" s="7" t="str">
        <f t="shared" si="6"/>
        <v>02M529URENA, MANUEL</v>
      </c>
      <c r="B128" t="s">
        <v>16983</v>
      </c>
      <c r="C128" t="s">
        <v>17238</v>
      </c>
      <c r="D128" t="s">
        <v>8176</v>
      </c>
      <c r="E128" t="s">
        <v>17168</v>
      </c>
      <c r="F128" t="s">
        <v>17102</v>
      </c>
      <c r="G128" t="s">
        <v>17106</v>
      </c>
      <c r="H128" t="s">
        <v>17107</v>
      </c>
      <c r="I128" t="s">
        <v>17006</v>
      </c>
      <c r="J128" t="s">
        <v>17909</v>
      </c>
      <c r="K128" t="s">
        <v>17910</v>
      </c>
      <c r="L128" t="s">
        <v>17911</v>
      </c>
      <c r="M128" t="s">
        <v>17912</v>
      </c>
      <c r="N128" t="s">
        <v>17112</v>
      </c>
      <c r="O128" t="s">
        <v>16988</v>
      </c>
      <c r="P128" t="s">
        <v>16989</v>
      </c>
      <c r="Q128" t="s">
        <v>17913</v>
      </c>
      <c r="R128" t="s">
        <v>16990</v>
      </c>
      <c r="S128" t="s">
        <v>16991</v>
      </c>
      <c r="T128" s="8">
        <v>44743.166666666672</v>
      </c>
      <c r="U128" s="8">
        <v>45107.166666666672</v>
      </c>
      <c r="V128" t="s">
        <v>16992</v>
      </c>
      <c r="W128" t="s">
        <v>17103</v>
      </c>
      <c r="X128" t="s">
        <v>17104</v>
      </c>
      <c r="Y128" s="9">
        <v>1</v>
      </c>
      <c r="Z128" s="10">
        <v>1</v>
      </c>
      <c r="AA128" t="s">
        <v>17105</v>
      </c>
      <c r="AB128" s="8">
        <v>44743.166666666672</v>
      </c>
      <c r="AC128" s="8">
        <v>45107.166666666672</v>
      </c>
      <c r="AD128" t="s">
        <v>17231</v>
      </c>
      <c r="AE128" t="s">
        <v>16997</v>
      </c>
      <c r="AF128" t="s">
        <v>17231</v>
      </c>
      <c r="AG128" s="10">
        <v>1</v>
      </c>
      <c r="AH128" t="s">
        <v>92</v>
      </c>
      <c r="AI128" t="s">
        <v>17231</v>
      </c>
      <c r="AJ128" t="s">
        <v>16998</v>
      </c>
      <c r="AK128" t="s">
        <v>17231</v>
      </c>
      <c r="AL128" t="s">
        <v>17231</v>
      </c>
      <c r="AM128" t="s">
        <v>17231</v>
      </c>
      <c r="AN128" t="s">
        <v>17231</v>
      </c>
      <c r="AO128" t="s">
        <v>17231</v>
      </c>
      <c r="AP128" t="s">
        <v>17231</v>
      </c>
      <c r="AQ128" t="s">
        <v>16999</v>
      </c>
      <c r="AR128" t="s">
        <v>17000</v>
      </c>
      <c r="AS128" t="s">
        <v>17001</v>
      </c>
      <c r="AT128" t="s">
        <v>17001</v>
      </c>
      <c r="AU128" t="s">
        <v>17002</v>
      </c>
    </row>
    <row r="129" spans="1:47" x14ac:dyDescent="0.25">
      <c r="A129" s="7" t="str">
        <f t="shared" si="6"/>
        <v>02M531Fram, Michael</v>
      </c>
      <c r="B129" t="s">
        <v>16983</v>
      </c>
      <c r="C129" t="s">
        <v>17238</v>
      </c>
      <c r="D129" t="s">
        <v>8185</v>
      </c>
      <c r="E129" t="s">
        <v>17015</v>
      </c>
      <c r="F129" t="s">
        <v>17102</v>
      </c>
      <c r="G129" t="s">
        <v>17106</v>
      </c>
      <c r="H129" t="s">
        <v>17107</v>
      </c>
      <c r="I129" t="s">
        <v>17006</v>
      </c>
      <c r="J129" t="s">
        <v>17914</v>
      </c>
      <c r="K129" t="s">
        <v>17915</v>
      </c>
      <c r="L129" t="s">
        <v>17916</v>
      </c>
      <c r="M129" t="s">
        <v>17917</v>
      </c>
      <c r="N129" t="s">
        <v>17112</v>
      </c>
      <c r="O129" t="s">
        <v>16988</v>
      </c>
      <c r="P129" t="s">
        <v>16989</v>
      </c>
      <c r="Q129" t="s">
        <v>17918</v>
      </c>
      <c r="R129" t="s">
        <v>16990</v>
      </c>
      <c r="S129" t="s">
        <v>16991</v>
      </c>
      <c r="T129" s="8">
        <v>44743.166666666672</v>
      </c>
      <c r="U129" s="8">
        <v>45107.166666666672</v>
      </c>
      <c r="V129" t="s">
        <v>16992</v>
      </c>
      <c r="W129" t="s">
        <v>17103</v>
      </c>
      <c r="X129" t="s">
        <v>17104</v>
      </c>
      <c r="Y129" s="9">
        <v>1</v>
      </c>
      <c r="Z129" s="10">
        <v>1</v>
      </c>
      <c r="AA129" t="s">
        <v>17105</v>
      </c>
      <c r="AB129" s="8">
        <v>44743.166666666672</v>
      </c>
      <c r="AC129" s="8">
        <v>45107.166666666672</v>
      </c>
      <c r="AD129" t="s">
        <v>17114</v>
      </c>
      <c r="AE129" t="s">
        <v>16997</v>
      </c>
      <c r="AF129" t="s">
        <v>17114</v>
      </c>
      <c r="AG129" s="10">
        <v>1</v>
      </c>
      <c r="AH129" t="s">
        <v>92</v>
      </c>
      <c r="AI129" t="s">
        <v>17114</v>
      </c>
      <c r="AJ129" t="s">
        <v>16998</v>
      </c>
      <c r="AK129" t="s">
        <v>17114</v>
      </c>
      <c r="AL129" t="s">
        <v>17114</v>
      </c>
      <c r="AM129" t="s">
        <v>17114</v>
      </c>
      <c r="AN129" t="s">
        <v>17114</v>
      </c>
      <c r="AO129" t="s">
        <v>17114</v>
      </c>
      <c r="AP129" t="s">
        <v>17114</v>
      </c>
      <c r="AQ129" t="s">
        <v>16999</v>
      </c>
      <c r="AR129" t="s">
        <v>17000</v>
      </c>
      <c r="AS129" t="s">
        <v>17001</v>
      </c>
      <c r="AT129" t="s">
        <v>17001</v>
      </c>
      <c r="AU129" t="s">
        <v>17002</v>
      </c>
    </row>
    <row r="130" spans="1:47" x14ac:dyDescent="0.25">
      <c r="A130" s="7" t="str">
        <f t="shared" si="6"/>
        <v>02M533Ascona, Bernardo</v>
      </c>
      <c r="B130" t="s">
        <v>16983</v>
      </c>
      <c r="C130" t="s">
        <v>17238</v>
      </c>
      <c r="D130" t="s">
        <v>8193</v>
      </c>
      <c r="E130" t="s">
        <v>17096</v>
      </c>
      <c r="F130" t="s">
        <v>17102</v>
      </c>
      <c r="G130" t="s">
        <v>17106</v>
      </c>
      <c r="H130" t="s">
        <v>17107</v>
      </c>
      <c r="I130" t="s">
        <v>17006</v>
      </c>
      <c r="J130" t="s">
        <v>17919</v>
      </c>
      <c r="K130" t="s">
        <v>17920</v>
      </c>
      <c r="L130" t="s">
        <v>17921</v>
      </c>
      <c r="M130" t="s">
        <v>17922</v>
      </c>
      <c r="N130" t="s">
        <v>17112</v>
      </c>
      <c r="O130" t="s">
        <v>16988</v>
      </c>
      <c r="P130" t="s">
        <v>16989</v>
      </c>
      <c r="Q130" t="s">
        <v>17923</v>
      </c>
      <c r="R130" t="s">
        <v>16990</v>
      </c>
      <c r="S130" t="s">
        <v>16991</v>
      </c>
      <c r="T130" s="8">
        <v>44743.166666666672</v>
      </c>
      <c r="U130" s="8">
        <v>45107.166666666672</v>
      </c>
      <c r="V130" t="s">
        <v>16992</v>
      </c>
      <c r="W130" t="s">
        <v>17103</v>
      </c>
      <c r="X130" t="s">
        <v>17104</v>
      </c>
      <c r="Y130" s="9">
        <v>1</v>
      </c>
      <c r="Z130" s="10">
        <v>1</v>
      </c>
      <c r="AA130" t="s">
        <v>17105</v>
      </c>
      <c r="AB130" s="8">
        <v>44743.166666666672</v>
      </c>
      <c r="AC130" s="8">
        <v>45107.166666666672</v>
      </c>
      <c r="AD130" t="s">
        <v>17181</v>
      </c>
      <c r="AE130" t="s">
        <v>16997</v>
      </c>
      <c r="AF130" t="s">
        <v>17181</v>
      </c>
      <c r="AG130" s="10">
        <v>1</v>
      </c>
      <c r="AH130" t="s">
        <v>92</v>
      </c>
      <c r="AI130" t="s">
        <v>17181</v>
      </c>
      <c r="AJ130" t="s">
        <v>16998</v>
      </c>
      <c r="AK130" t="s">
        <v>17181</v>
      </c>
      <c r="AL130" t="s">
        <v>17181</v>
      </c>
      <c r="AM130" t="s">
        <v>17181</v>
      </c>
      <c r="AN130" t="s">
        <v>17181</v>
      </c>
      <c r="AO130" t="s">
        <v>17181</v>
      </c>
      <c r="AP130" t="s">
        <v>17181</v>
      </c>
      <c r="AQ130" t="s">
        <v>16999</v>
      </c>
      <c r="AR130" t="s">
        <v>17000</v>
      </c>
      <c r="AS130" t="s">
        <v>17772</v>
      </c>
      <c r="AT130" t="s">
        <v>17001</v>
      </c>
      <c r="AU130" t="s">
        <v>17002</v>
      </c>
    </row>
    <row r="131" spans="1:47" x14ac:dyDescent="0.25">
      <c r="A131" s="7" t="str">
        <f t="shared" si="6"/>
        <v>02M534Burch, Catherine</v>
      </c>
      <c r="B131" t="s">
        <v>16983</v>
      </c>
      <c r="C131" t="s">
        <v>17238</v>
      </c>
      <c r="D131" t="s">
        <v>8200</v>
      </c>
      <c r="E131" t="s">
        <v>17084</v>
      </c>
      <c r="F131" t="s">
        <v>17102</v>
      </c>
      <c r="G131" t="s">
        <v>17106</v>
      </c>
      <c r="H131" t="s">
        <v>17107</v>
      </c>
      <c r="I131" t="s">
        <v>17006</v>
      </c>
      <c r="J131" t="s">
        <v>17924</v>
      </c>
      <c r="K131" t="s">
        <v>17925</v>
      </c>
      <c r="L131" t="s">
        <v>17926</v>
      </c>
      <c r="M131" t="s">
        <v>17927</v>
      </c>
      <c r="N131" t="s">
        <v>17112</v>
      </c>
      <c r="O131" t="s">
        <v>16988</v>
      </c>
      <c r="P131" t="s">
        <v>16989</v>
      </c>
      <c r="Q131" t="s">
        <v>17928</v>
      </c>
      <c r="R131" t="s">
        <v>16990</v>
      </c>
      <c r="S131" t="s">
        <v>16991</v>
      </c>
      <c r="T131" s="8">
        <v>44743.166666666672</v>
      </c>
      <c r="U131" s="8">
        <v>45107.166666666672</v>
      </c>
      <c r="V131" t="s">
        <v>16992</v>
      </c>
      <c r="W131" t="s">
        <v>17103</v>
      </c>
      <c r="X131" t="s">
        <v>17104</v>
      </c>
      <c r="Y131" s="9">
        <v>1</v>
      </c>
      <c r="Z131" s="10">
        <v>1</v>
      </c>
      <c r="AA131" t="s">
        <v>17105</v>
      </c>
      <c r="AB131" s="8">
        <v>44743.166666666672</v>
      </c>
      <c r="AC131" s="8">
        <v>45107.166666666672</v>
      </c>
      <c r="AD131" t="s">
        <v>17114</v>
      </c>
      <c r="AE131" t="s">
        <v>16997</v>
      </c>
      <c r="AF131" t="s">
        <v>17114</v>
      </c>
      <c r="AG131" s="10">
        <v>1</v>
      </c>
      <c r="AH131" t="s">
        <v>92</v>
      </c>
      <c r="AI131" t="s">
        <v>17114</v>
      </c>
      <c r="AJ131" t="s">
        <v>16998</v>
      </c>
      <c r="AK131" t="s">
        <v>17114</v>
      </c>
      <c r="AL131" t="s">
        <v>17114</v>
      </c>
      <c r="AM131" t="s">
        <v>17114</v>
      </c>
      <c r="AN131" t="s">
        <v>17114</v>
      </c>
      <c r="AO131" t="s">
        <v>17114</v>
      </c>
      <c r="AP131" t="s">
        <v>17114</v>
      </c>
      <c r="AQ131" t="s">
        <v>16999</v>
      </c>
      <c r="AR131" t="s">
        <v>17000</v>
      </c>
      <c r="AS131" t="s">
        <v>17001</v>
      </c>
      <c r="AT131" t="s">
        <v>17001</v>
      </c>
      <c r="AU131" t="s">
        <v>17002</v>
      </c>
    </row>
    <row r="132" spans="1:47" x14ac:dyDescent="0.25">
      <c r="A132" s="7" t="str">
        <f t="shared" si="6"/>
        <v>02M542Lock, George</v>
      </c>
      <c r="B132" t="s">
        <v>16983</v>
      </c>
      <c r="C132" t="s">
        <v>17238</v>
      </c>
      <c r="D132" t="s">
        <v>8228</v>
      </c>
      <c r="E132" t="s">
        <v>17087</v>
      </c>
      <c r="F132" t="s">
        <v>17102</v>
      </c>
      <c r="G132" t="s">
        <v>17106</v>
      </c>
      <c r="H132" t="s">
        <v>17107</v>
      </c>
      <c r="I132" t="s">
        <v>17006</v>
      </c>
      <c r="J132" t="s">
        <v>17929</v>
      </c>
      <c r="K132" t="s">
        <v>17930</v>
      </c>
      <c r="L132" t="s">
        <v>17931</v>
      </c>
      <c r="M132" t="s">
        <v>17932</v>
      </c>
      <c r="N132" t="s">
        <v>17112</v>
      </c>
      <c r="O132" t="s">
        <v>16988</v>
      </c>
      <c r="P132" t="s">
        <v>16989</v>
      </c>
      <c r="Q132" t="s">
        <v>17933</v>
      </c>
      <c r="R132" t="s">
        <v>16990</v>
      </c>
      <c r="S132" t="s">
        <v>16991</v>
      </c>
      <c r="T132" s="8">
        <v>44743.166666666672</v>
      </c>
      <c r="U132" s="8">
        <v>45107.166666666672</v>
      </c>
      <c r="V132" t="s">
        <v>16992</v>
      </c>
      <c r="W132" t="s">
        <v>17103</v>
      </c>
      <c r="X132" t="s">
        <v>17104</v>
      </c>
      <c r="Y132" s="9">
        <v>1</v>
      </c>
      <c r="Z132" s="10">
        <v>1</v>
      </c>
      <c r="AA132" t="s">
        <v>17105</v>
      </c>
      <c r="AB132" s="8">
        <v>44743.166666666672</v>
      </c>
      <c r="AC132" s="8">
        <v>45107.166666666672</v>
      </c>
      <c r="AD132" t="s">
        <v>17114</v>
      </c>
      <c r="AE132" t="s">
        <v>16997</v>
      </c>
      <c r="AF132" t="s">
        <v>17114</v>
      </c>
      <c r="AG132" s="10">
        <v>1</v>
      </c>
      <c r="AH132" t="s">
        <v>92</v>
      </c>
      <c r="AI132" t="s">
        <v>17114</v>
      </c>
      <c r="AJ132" t="s">
        <v>16998</v>
      </c>
      <c r="AK132" t="s">
        <v>17114</v>
      </c>
      <c r="AL132" t="s">
        <v>17114</v>
      </c>
      <c r="AM132" t="s">
        <v>17114</v>
      </c>
      <c r="AN132" t="s">
        <v>17114</v>
      </c>
      <c r="AO132" t="s">
        <v>17114</v>
      </c>
      <c r="AP132" t="s">
        <v>17114</v>
      </c>
      <c r="AQ132" t="s">
        <v>16999</v>
      </c>
      <c r="AR132" t="s">
        <v>17000</v>
      </c>
      <c r="AS132" t="s">
        <v>17001</v>
      </c>
      <c r="AT132" t="s">
        <v>17001</v>
      </c>
      <c r="AU132" t="s">
        <v>17002</v>
      </c>
    </row>
    <row r="133" spans="1:47" x14ac:dyDescent="0.25">
      <c r="A133" s="7" t="str">
        <f t="shared" si="6"/>
        <v>02M543CONTI, SCOTT</v>
      </c>
      <c r="B133" t="s">
        <v>16983</v>
      </c>
      <c r="C133" t="s">
        <v>17238</v>
      </c>
      <c r="D133" t="s">
        <v>8234</v>
      </c>
      <c r="E133" t="s">
        <v>17773</v>
      </c>
      <c r="F133" t="s">
        <v>17102</v>
      </c>
      <c r="G133" t="s">
        <v>17106</v>
      </c>
      <c r="H133" t="s">
        <v>17107</v>
      </c>
      <c r="I133" t="s">
        <v>17006</v>
      </c>
      <c r="J133" t="s">
        <v>17934</v>
      </c>
      <c r="K133" t="s">
        <v>17935</v>
      </c>
      <c r="L133" t="s">
        <v>17936</v>
      </c>
      <c r="M133" t="s">
        <v>17937</v>
      </c>
      <c r="N133" t="s">
        <v>17112</v>
      </c>
      <c r="O133" t="s">
        <v>16988</v>
      </c>
      <c r="P133" t="s">
        <v>16989</v>
      </c>
      <c r="Q133" t="s">
        <v>17938</v>
      </c>
      <c r="R133" t="s">
        <v>16990</v>
      </c>
      <c r="S133" t="s">
        <v>16991</v>
      </c>
      <c r="T133" s="8">
        <v>44743.166666666672</v>
      </c>
      <c r="U133" s="8">
        <v>45107.166666666672</v>
      </c>
      <c r="V133" t="s">
        <v>16992</v>
      </c>
      <c r="W133" t="s">
        <v>17103</v>
      </c>
      <c r="X133" t="s">
        <v>17104</v>
      </c>
      <c r="Y133" s="9">
        <v>1</v>
      </c>
      <c r="Z133" s="10">
        <v>1</v>
      </c>
      <c r="AA133" t="s">
        <v>17105</v>
      </c>
      <c r="AB133" s="8">
        <v>44743.166666666672</v>
      </c>
      <c r="AC133" s="8">
        <v>45107.166666666672</v>
      </c>
      <c r="AD133" t="s">
        <v>17689</v>
      </c>
      <c r="AE133" t="s">
        <v>16997</v>
      </c>
      <c r="AF133" t="s">
        <v>17689</v>
      </c>
      <c r="AG133" s="10">
        <v>1</v>
      </c>
      <c r="AH133" t="s">
        <v>92</v>
      </c>
      <c r="AI133" t="s">
        <v>17689</v>
      </c>
      <c r="AJ133" t="s">
        <v>16998</v>
      </c>
      <c r="AK133" t="s">
        <v>17689</v>
      </c>
      <c r="AL133" t="s">
        <v>17689</v>
      </c>
      <c r="AM133" t="s">
        <v>17689</v>
      </c>
      <c r="AN133" t="s">
        <v>17689</v>
      </c>
      <c r="AO133" t="s">
        <v>17689</v>
      </c>
      <c r="AP133" t="s">
        <v>17689</v>
      </c>
      <c r="AQ133" t="s">
        <v>16999</v>
      </c>
      <c r="AR133" t="s">
        <v>17000</v>
      </c>
      <c r="AS133" t="s">
        <v>17014</v>
      </c>
      <c r="AT133" t="s">
        <v>17001</v>
      </c>
      <c r="AU133" t="s">
        <v>17002</v>
      </c>
    </row>
    <row r="134" spans="1:47" x14ac:dyDescent="0.25">
      <c r="A134" s="7" t="str">
        <f t="shared" si="6"/>
        <v>02M544Powers, Sara</v>
      </c>
      <c r="B134" t="s">
        <v>16983</v>
      </c>
      <c r="C134" t="s">
        <v>17238</v>
      </c>
      <c r="D134" t="s">
        <v>8240</v>
      </c>
      <c r="E134" t="s">
        <v>17731</v>
      </c>
      <c r="F134" t="s">
        <v>17102</v>
      </c>
      <c r="G134" t="s">
        <v>17106</v>
      </c>
      <c r="H134" t="s">
        <v>17107</v>
      </c>
      <c r="I134" t="s">
        <v>17029</v>
      </c>
      <c r="J134" t="s">
        <v>17939</v>
      </c>
      <c r="K134" t="s">
        <v>17940</v>
      </c>
      <c r="L134" t="s">
        <v>17941</v>
      </c>
      <c r="M134" t="s">
        <v>17942</v>
      </c>
      <c r="N134" t="s">
        <v>17112</v>
      </c>
      <c r="O134" t="s">
        <v>16988</v>
      </c>
      <c r="P134" t="s">
        <v>16989</v>
      </c>
      <c r="Q134" t="s">
        <v>17943</v>
      </c>
      <c r="R134" t="s">
        <v>16990</v>
      </c>
      <c r="S134" t="s">
        <v>16991</v>
      </c>
      <c r="T134" s="8">
        <v>44805.166666666672</v>
      </c>
      <c r="U134" s="8">
        <v>45107.166666666672</v>
      </c>
      <c r="V134" t="s">
        <v>16992</v>
      </c>
      <c r="W134" t="s">
        <v>17103</v>
      </c>
      <c r="X134" t="s">
        <v>17104</v>
      </c>
      <c r="Y134" s="9">
        <v>1</v>
      </c>
      <c r="Z134" s="10">
        <v>1</v>
      </c>
      <c r="AA134" t="s">
        <v>17105</v>
      </c>
      <c r="AB134" s="8">
        <v>44805.166666666672</v>
      </c>
      <c r="AC134" s="8">
        <v>45107.166666666672</v>
      </c>
      <c r="AD134" t="s">
        <v>17944</v>
      </c>
      <c r="AE134" t="s">
        <v>16997</v>
      </c>
      <c r="AF134" t="s">
        <v>17944</v>
      </c>
      <c r="AG134" s="10">
        <v>0.83</v>
      </c>
      <c r="AH134" t="s">
        <v>92</v>
      </c>
      <c r="AI134" t="s">
        <v>17945</v>
      </c>
      <c r="AJ134" t="s">
        <v>16998</v>
      </c>
      <c r="AK134" t="s">
        <v>17945</v>
      </c>
      <c r="AL134" t="s">
        <v>17945</v>
      </c>
      <c r="AM134" t="s">
        <v>17945</v>
      </c>
      <c r="AN134" t="s">
        <v>17945</v>
      </c>
      <c r="AO134" t="s">
        <v>17945</v>
      </c>
      <c r="AP134" t="s">
        <v>17945</v>
      </c>
      <c r="AQ134" t="s">
        <v>16999</v>
      </c>
      <c r="AR134" t="s">
        <v>17000</v>
      </c>
      <c r="AS134" t="s">
        <v>17001</v>
      </c>
      <c r="AT134" t="s">
        <v>17001</v>
      </c>
      <c r="AU134" t="s">
        <v>17002</v>
      </c>
    </row>
    <row r="135" spans="1:47" x14ac:dyDescent="0.25">
      <c r="A135" s="7" t="str">
        <f t="shared" si="6"/>
        <v>02M545John, Meesun</v>
      </c>
      <c r="B135" t="s">
        <v>16983</v>
      </c>
      <c r="C135" t="s">
        <v>17238</v>
      </c>
      <c r="D135" t="s">
        <v>8246</v>
      </c>
      <c r="E135" t="s">
        <v>17084</v>
      </c>
      <c r="F135" t="s">
        <v>17102</v>
      </c>
      <c r="G135" t="s">
        <v>17106</v>
      </c>
      <c r="H135" t="s">
        <v>17107</v>
      </c>
      <c r="I135" t="s">
        <v>17006</v>
      </c>
      <c r="J135" t="s">
        <v>17947</v>
      </c>
      <c r="K135" t="s">
        <v>17948</v>
      </c>
      <c r="L135" t="s">
        <v>17949</v>
      </c>
      <c r="M135" t="s">
        <v>17950</v>
      </c>
      <c r="N135" t="s">
        <v>17112</v>
      </c>
      <c r="O135" t="s">
        <v>16988</v>
      </c>
      <c r="P135" t="s">
        <v>16989</v>
      </c>
      <c r="Q135" t="s">
        <v>17951</v>
      </c>
      <c r="R135" t="s">
        <v>16990</v>
      </c>
      <c r="S135" t="s">
        <v>16991</v>
      </c>
      <c r="T135" s="8">
        <v>44743.166666666672</v>
      </c>
      <c r="U135" s="8">
        <v>45107.166666666672</v>
      </c>
      <c r="V135" t="s">
        <v>16992</v>
      </c>
      <c r="W135" t="s">
        <v>17103</v>
      </c>
      <c r="X135" t="s">
        <v>17104</v>
      </c>
      <c r="Y135" s="9">
        <v>1</v>
      </c>
      <c r="Z135" s="10">
        <v>1</v>
      </c>
      <c r="AA135" t="s">
        <v>17105</v>
      </c>
      <c r="AB135" s="8">
        <v>44743.166666666672</v>
      </c>
      <c r="AC135" s="8">
        <v>45107.166666666672</v>
      </c>
      <c r="AD135" t="s">
        <v>17952</v>
      </c>
      <c r="AE135" t="s">
        <v>16997</v>
      </c>
      <c r="AF135" t="s">
        <v>17952</v>
      </c>
      <c r="AG135" s="10">
        <v>1</v>
      </c>
      <c r="AH135" t="s">
        <v>92</v>
      </c>
      <c r="AI135" t="s">
        <v>17952</v>
      </c>
      <c r="AJ135" t="s">
        <v>16998</v>
      </c>
      <c r="AK135" t="s">
        <v>17414</v>
      </c>
      <c r="AL135" t="s">
        <v>17414</v>
      </c>
      <c r="AM135" t="s">
        <v>17414</v>
      </c>
      <c r="AN135" t="s">
        <v>17414</v>
      </c>
      <c r="AO135" t="s">
        <v>17414</v>
      </c>
      <c r="AP135" t="s">
        <v>17414</v>
      </c>
      <c r="AQ135" t="s">
        <v>16999</v>
      </c>
      <c r="AR135" t="s">
        <v>17000</v>
      </c>
      <c r="AS135" t="s">
        <v>17001</v>
      </c>
      <c r="AT135" t="s">
        <v>17001</v>
      </c>
      <c r="AU135" t="s">
        <v>17002</v>
      </c>
    </row>
    <row r="136" spans="1:47" x14ac:dyDescent="0.25">
      <c r="A136" s="7" t="str">
        <f t="shared" si="6"/>
        <v>02M546Raeke, Shawn</v>
      </c>
      <c r="B136" t="s">
        <v>16983</v>
      </c>
      <c r="C136" t="s">
        <v>17238</v>
      </c>
      <c r="D136" t="s">
        <v>8252</v>
      </c>
      <c r="E136" t="s">
        <v>17191</v>
      </c>
      <c r="F136" t="s">
        <v>17102</v>
      </c>
      <c r="G136" t="s">
        <v>17106</v>
      </c>
      <c r="H136" t="s">
        <v>17107</v>
      </c>
      <c r="I136" t="s">
        <v>17006</v>
      </c>
      <c r="J136" t="s">
        <v>17953</v>
      </c>
      <c r="K136" t="s">
        <v>17954</v>
      </c>
      <c r="L136" t="s">
        <v>17955</v>
      </c>
      <c r="M136" t="s">
        <v>17956</v>
      </c>
      <c r="N136" t="s">
        <v>17112</v>
      </c>
      <c r="O136" t="s">
        <v>16988</v>
      </c>
      <c r="P136" t="s">
        <v>16989</v>
      </c>
      <c r="Q136" t="s">
        <v>17957</v>
      </c>
      <c r="R136" t="s">
        <v>16990</v>
      </c>
      <c r="S136" t="s">
        <v>16991</v>
      </c>
      <c r="T136" s="8">
        <v>44743.166666666672</v>
      </c>
      <c r="U136" s="8">
        <v>45107.166666666672</v>
      </c>
      <c r="V136" t="s">
        <v>16992</v>
      </c>
      <c r="W136" t="s">
        <v>17103</v>
      </c>
      <c r="X136" t="s">
        <v>17104</v>
      </c>
      <c r="Y136" s="9">
        <v>1</v>
      </c>
      <c r="Z136" s="10">
        <v>1</v>
      </c>
      <c r="AA136" t="s">
        <v>17105</v>
      </c>
      <c r="AB136" s="8">
        <v>44743.166666666672</v>
      </c>
      <c r="AC136" s="8">
        <v>45107.166666666672</v>
      </c>
      <c r="AD136" t="s">
        <v>17114</v>
      </c>
      <c r="AE136" t="s">
        <v>16997</v>
      </c>
      <c r="AF136" t="s">
        <v>17114</v>
      </c>
      <c r="AG136" s="10">
        <v>1</v>
      </c>
      <c r="AH136" t="s">
        <v>92</v>
      </c>
      <c r="AI136" t="s">
        <v>17114</v>
      </c>
      <c r="AJ136" t="s">
        <v>16998</v>
      </c>
      <c r="AK136" t="s">
        <v>17114</v>
      </c>
      <c r="AL136" t="s">
        <v>17114</v>
      </c>
      <c r="AM136" t="s">
        <v>17114</v>
      </c>
      <c r="AN136" t="s">
        <v>17114</v>
      </c>
      <c r="AO136" t="s">
        <v>17114</v>
      </c>
      <c r="AP136" t="s">
        <v>17114</v>
      </c>
      <c r="AQ136" t="s">
        <v>16999</v>
      </c>
      <c r="AR136" t="s">
        <v>17000</v>
      </c>
      <c r="AS136" t="s">
        <v>17001</v>
      </c>
      <c r="AT136" t="s">
        <v>17001</v>
      </c>
      <c r="AU136" t="s">
        <v>17002</v>
      </c>
    </row>
    <row r="137" spans="1:47" x14ac:dyDescent="0.25">
      <c r="A137" s="7" t="str">
        <f t="shared" ref="A137:A148" si="7">D137&amp;J137</f>
        <v>02M550Huegel, Rhonda</v>
      </c>
      <c r="B137" t="s">
        <v>16983</v>
      </c>
      <c r="C137" t="s">
        <v>17238</v>
      </c>
      <c r="D137" t="s">
        <v>8259</v>
      </c>
      <c r="E137" t="s">
        <v>17096</v>
      </c>
      <c r="F137" t="s">
        <v>17102</v>
      </c>
      <c r="G137" t="s">
        <v>17106</v>
      </c>
      <c r="H137" t="s">
        <v>17107</v>
      </c>
      <c r="I137" t="s">
        <v>17006</v>
      </c>
      <c r="J137" t="s">
        <v>17958</v>
      </c>
      <c r="K137" t="s">
        <v>17959</v>
      </c>
      <c r="L137" t="s">
        <v>17960</v>
      </c>
      <c r="M137" t="s">
        <v>17961</v>
      </c>
      <c r="N137" t="s">
        <v>17112</v>
      </c>
      <c r="O137" t="s">
        <v>16988</v>
      </c>
      <c r="P137" t="s">
        <v>16989</v>
      </c>
      <c r="Q137" t="s">
        <v>17962</v>
      </c>
      <c r="R137" t="s">
        <v>16990</v>
      </c>
      <c r="S137" t="s">
        <v>16991</v>
      </c>
      <c r="T137" s="8">
        <v>44743.166666666672</v>
      </c>
      <c r="U137" s="8">
        <v>45107.166666666672</v>
      </c>
      <c r="V137" t="s">
        <v>16992</v>
      </c>
      <c r="W137" t="s">
        <v>17103</v>
      </c>
      <c r="X137" t="s">
        <v>17104</v>
      </c>
      <c r="Y137" s="9">
        <v>1</v>
      </c>
      <c r="Z137" s="10">
        <v>1</v>
      </c>
      <c r="AA137" t="s">
        <v>17105</v>
      </c>
      <c r="AB137" s="8">
        <v>44743.166666666672</v>
      </c>
      <c r="AC137" s="8">
        <v>45107.166666666672</v>
      </c>
      <c r="AD137" t="s">
        <v>17231</v>
      </c>
      <c r="AE137" t="s">
        <v>16997</v>
      </c>
      <c r="AF137" t="s">
        <v>17231</v>
      </c>
      <c r="AG137" s="10">
        <v>1</v>
      </c>
      <c r="AH137" t="s">
        <v>92</v>
      </c>
      <c r="AI137" t="s">
        <v>17231</v>
      </c>
      <c r="AJ137" t="s">
        <v>16998</v>
      </c>
      <c r="AK137" t="s">
        <v>17231</v>
      </c>
      <c r="AL137" t="s">
        <v>17231</v>
      </c>
      <c r="AM137" t="s">
        <v>17231</v>
      </c>
      <c r="AN137" t="s">
        <v>17231</v>
      </c>
      <c r="AO137" t="s">
        <v>17231</v>
      </c>
      <c r="AP137" t="s">
        <v>17231</v>
      </c>
      <c r="AQ137" t="s">
        <v>16999</v>
      </c>
      <c r="AR137" t="s">
        <v>17000</v>
      </c>
      <c r="AS137" t="s">
        <v>17001</v>
      </c>
      <c r="AT137" t="s">
        <v>17001</v>
      </c>
      <c r="AU137" t="s">
        <v>17002</v>
      </c>
    </row>
    <row r="138" spans="1:47" x14ac:dyDescent="0.25">
      <c r="A138" s="7" t="str">
        <f t="shared" si="7"/>
        <v>02M551CHETIRKO, JEFFREY</v>
      </c>
      <c r="B138" t="s">
        <v>16983</v>
      </c>
      <c r="C138" t="s">
        <v>17238</v>
      </c>
      <c r="D138" t="s">
        <v>8268</v>
      </c>
      <c r="E138" t="s">
        <v>17779</v>
      </c>
      <c r="F138" t="s">
        <v>17102</v>
      </c>
      <c r="G138" t="s">
        <v>17106</v>
      </c>
      <c r="H138" t="s">
        <v>17107</v>
      </c>
      <c r="I138" t="s">
        <v>17006</v>
      </c>
      <c r="J138" t="s">
        <v>17964</v>
      </c>
      <c r="K138" t="s">
        <v>17965</v>
      </c>
      <c r="L138" t="s">
        <v>17966</v>
      </c>
      <c r="M138" t="s">
        <v>17967</v>
      </c>
      <c r="N138" t="s">
        <v>17112</v>
      </c>
      <c r="O138" t="s">
        <v>16988</v>
      </c>
      <c r="P138" t="s">
        <v>16989</v>
      </c>
      <c r="Q138" t="s">
        <v>17968</v>
      </c>
      <c r="R138" t="s">
        <v>16990</v>
      </c>
      <c r="S138" t="s">
        <v>16991</v>
      </c>
      <c r="T138" s="8">
        <v>44743.166666666672</v>
      </c>
      <c r="U138" s="8">
        <v>45107.166666666672</v>
      </c>
      <c r="V138" t="s">
        <v>16992</v>
      </c>
      <c r="W138" t="s">
        <v>17103</v>
      </c>
      <c r="X138" t="s">
        <v>17104</v>
      </c>
      <c r="Y138" s="9">
        <v>1</v>
      </c>
      <c r="Z138" s="10">
        <v>1</v>
      </c>
      <c r="AA138" t="s">
        <v>17105</v>
      </c>
      <c r="AB138" s="8">
        <v>44743.166666666672</v>
      </c>
      <c r="AC138" s="8">
        <v>45107.166666666672</v>
      </c>
      <c r="AD138" t="s">
        <v>17231</v>
      </c>
      <c r="AE138" t="s">
        <v>16997</v>
      </c>
      <c r="AF138" t="s">
        <v>17231</v>
      </c>
      <c r="AG138" s="10">
        <v>1</v>
      </c>
      <c r="AH138" t="s">
        <v>92</v>
      </c>
      <c r="AI138" t="s">
        <v>17231</v>
      </c>
      <c r="AJ138" t="s">
        <v>16998</v>
      </c>
      <c r="AK138" t="s">
        <v>17231</v>
      </c>
      <c r="AL138" t="s">
        <v>17231</v>
      </c>
      <c r="AM138" t="s">
        <v>17231</v>
      </c>
      <c r="AN138" t="s">
        <v>17231</v>
      </c>
      <c r="AO138" t="s">
        <v>17231</v>
      </c>
      <c r="AP138" t="s">
        <v>17231</v>
      </c>
      <c r="AQ138" t="s">
        <v>16999</v>
      </c>
      <c r="AR138" t="s">
        <v>17000</v>
      </c>
      <c r="AS138" t="s">
        <v>17014</v>
      </c>
      <c r="AT138" t="s">
        <v>17001</v>
      </c>
      <c r="AU138" t="s">
        <v>17002</v>
      </c>
    </row>
    <row r="139" spans="1:47" x14ac:dyDescent="0.25">
      <c r="A139" s="7" t="str">
        <f t="shared" si="7"/>
        <v>02M560Seher, Rachel</v>
      </c>
      <c r="B139" t="s">
        <v>16983</v>
      </c>
      <c r="C139" t="s">
        <v>17238</v>
      </c>
      <c r="D139" t="s">
        <v>8294</v>
      </c>
      <c r="E139" t="s">
        <v>17084</v>
      </c>
      <c r="F139" t="s">
        <v>17102</v>
      </c>
      <c r="G139" t="s">
        <v>17106</v>
      </c>
      <c r="H139" t="s">
        <v>17107</v>
      </c>
      <c r="I139" t="s">
        <v>17006</v>
      </c>
      <c r="J139" t="s">
        <v>17969</v>
      </c>
      <c r="K139" t="s">
        <v>17970</v>
      </c>
      <c r="L139" t="s">
        <v>17971</v>
      </c>
      <c r="M139" t="s">
        <v>17972</v>
      </c>
      <c r="N139" t="s">
        <v>17112</v>
      </c>
      <c r="O139" t="s">
        <v>16988</v>
      </c>
      <c r="P139" t="s">
        <v>16989</v>
      </c>
      <c r="Q139" t="s">
        <v>17973</v>
      </c>
      <c r="R139" t="s">
        <v>16990</v>
      </c>
      <c r="S139" t="s">
        <v>16991</v>
      </c>
      <c r="T139" s="8">
        <v>44743.166666666672</v>
      </c>
      <c r="U139" s="8">
        <v>45107.166666666672</v>
      </c>
      <c r="V139" t="s">
        <v>16992</v>
      </c>
      <c r="W139" t="s">
        <v>17103</v>
      </c>
      <c r="X139" t="s">
        <v>17104</v>
      </c>
      <c r="Y139" s="9">
        <v>1</v>
      </c>
      <c r="Z139" s="10">
        <v>1</v>
      </c>
      <c r="AA139" t="s">
        <v>17105</v>
      </c>
      <c r="AB139" s="8">
        <v>44743.166666666672</v>
      </c>
      <c r="AC139" s="8">
        <v>45107.166666666672</v>
      </c>
      <c r="AD139" t="s">
        <v>17114</v>
      </c>
      <c r="AE139" t="s">
        <v>16997</v>
      </c>
      <c r="AF139" t="s">
        <v>17114</v>
      </c>
      <c r="AG139" s="10">
        <v>1</v>
      </c>
      <c r="AH139" t="s">
        <v>92</v>
      </c>
      <c r="AI139" t="s">
        <v>17114</v>
      </c>
      <c r="AJ139" t="s">
        <v>16998</v>
      </c>
      <c r="AK139" t="s">
        <v>17114</v>
      </c>
      <c r="AL139" t="s">
        <v>17114</v>
      </c>
      <c r="AM139" t="s">
        <v>17114</v>
      </c>
      <c r="AN139" t="s">
        <v>17114</v>
      </c>
      <c r="AO139" t="s">
        <v>17114</v>
      </c>
      <c r="AP139" t="s">
        <v>17114</v>
      </c>
      <c r="AQ139" t="s">
        <v>16999</v>
      </c>
      <c r="AR139" t="s">
        <v>17000</v>
      </c>
      <c r="AS139" t="s">
        <v>17014</v>
      </c>
      <c r="AT139" t="s">
        <v>17001</v>
      </c>
      <c r="AU139" t="s">
        <v>17002</v>
      </c>
    </row>
    <row r="140" spans="1:47" x14ac:dyDescent="0.25">
      <c r="A140" s="7" t="str">
        <f t="shared" si="7"/>
        <v>02M565Olson, Christine</v>
      </c>
      <c r="B140" t="s">
        <v>16983</v>
      </c>
      <c r="C140" t="s">
        <v>17238</v>
      </c>
      <c r="D140" t="s">
        <v>8301</v>
      </c>
      <c r="E140" t="s">
        <v>17047</v>
      </c>
      <c r="F140" t="s">
        <v>17102</v>
      </c>
      <c r="G140" t="s">
        <v>17106</v>
      </c>
      <c r="H140" t="s">
        <v>17107</v>
      </c>
      <c r="I140" t="s">
        <v>17006</v>
      </c>
      <c r="J140" t="s">
        <v>17974</v>
      </c>
      <c r="K140" t="s">
        <v>17975</v>
      </c>
      <c r="L140" t="s">
        <v>17976</v>
      </c>
      <c r="M140" t="s">
        <v>17977</v>
      </c>
      <c r="N140" t="s">
        <v>17112</v>
      </c>
      <c r="O140" t="s">
        <v>16988</v>
      </c>
      <c r="P140" t="s">
        <v>16989</v>
      </c>
      <c r="Q140" t="s">
        <v>17978</v>
      </c>
      <c r="R140" t="s">
        <v>16990</v>
      </c>
      <c r="S140" t="s">
        <v>16991</v>
      </c>
      <c r="T140" s="8">
        <v>44743.166666666672</v>
      </c>
      <c r="U140" s="8">
        <v>45107.166666666672</v>
      </c>
      <c r="V140" t="s">
        <v>16992</v>
      </c>
      <c r="W140" t="s">
        <v>17103</v>
      </c>
      <c r="X140" t="s">
        <v>17104</v>
      </c>
      <c r="Y140" s="9">
        <v>1</v>
      </c>
      <c r="Z140" s="10">
        <v>1</v>
      </c>
      <c r="AA140" t="s">
        <v>17105</v>
      </c>
      <c r="AB140" s="8">
        <v>44743.166666666672</v>
      </c>
      <c r="AC140" s="8">
        <v>45107.166666666672</v>
      </c>
      <c r="AD140" t="s">
        <v>17231</v>
      </c>
      <c r="AE140" t="s">
        <v>16997</v>
      </c>
      <c r="AF140" t="s">
        <v>17231</v>
      </c>
      <c r="AG140" s="10">
        <v>1</v>
      </c>
      <c r="AH140" t="s">
        <v>92</v>
      </c>
      <c r="AI140" t="s">
        <v>17231</v>
      </c>
      <c r="AJ140" t="s">
        <v>16998</v>
      </c>
      <c r="AK140" t="s">
        <v>17231</v>
      </c>
      <c r="AL140" t="s">
        <v>17231</v>
      </c>
      <c r="AM140" t="s">
        <v>17231</v>
      </c>
      <c r="AN140" t="s">
        <v>17231</v>
      </c>
      <c r="AO140" t="s">
        <v>17231</v>
      </c>
      <c r="AP140" t="s">
        <v>17231</v>
      </c>
      <c r="AQ140" t="s">
        <v>16999</v>
      </c>
      <c r="AR140" t="s">
        <v>17000</v>
      </c>
      <c r="AS140" t="s">
        <v>17001</v>
      </c>
      <c r="AT140" t="s">
        <v>17001</v>
      </c>
      <c r="AU140" t="s">
        <v>17002</v>
      </c>
    </row>
    <row r="141" spans="1:47" x14ac:dyDescent="0.25">
      <c r="A141" s="7" t="str">
        <f t="shared" si="7"/>
        <v>02M570Zbaida, Steven</v>
      </c>
      <c r="B141" t="s">
        <v>16983</v>
      </c>
      <c r="C141" t="s">
        <v>17238</v>
      </c>
      <c r="D141" t="s">
        <v>8308</v>
      </c>
      <c r="E141" t="s">
        <v>17168</v>
      </c>
      <c r="F141" t="s">
        <v>17102</v>
      </c>
      <c r="G141" t="s">
        <v>17106</v>
      </c>
      <c r="H141" t="s">
        <v>17107</v>
      </c>
      <c r="I141" t="s">
        <v>17006</v>
      </c>
      <c r="J141" t="s">
        <v>17979</v>
      </c>
      <c r="K141" t="s">
        <v>17980</v>
      </c>
      <c r="L141" t="s">
        <v>17981</v>
      </c>
      <c r="M141" t="s">
        <v>17982</v>
      </c>
      <c r="N141" t="s">
        <v>17112</v>
      </c>
      <c r="O141" t="s">
        <v>16988</v>
      </c>
      <c r="P141" t="s">
        <v>16989</v>
      </c>
      <c r="Q141" t="s">
        <v>17983</v>
      </c>
      <c r="R141" t="s">
        <v>16990</v>
      </c>
      <c r="S141" t="s">
        <v>16991</v>
      </c>
      <c r="T141" s="8">
        <v>44743.166666666672</v>
      </c>
      <c r="U141" s="8">
        <v>45107.166666666672</v>
      </c>
      <c r="V141" t="s">
        <v>16992</v>
      </c>
      <c r="W141" t="s">
        <v>17103</v>
      </c>
      <c r="X141" t="s">
        <v>17104</v>
      </c>
      <c r="Y141" s="9">
        <v>1</v>
      </c>
      <c r="Z141" s="10">
        <v>1</v>
      </c>
      <c r="AA141" t="s">
        <v>17105</v>
      </c>
      <c r="AB141" s="8">
        <v>44743.166666666672</v>
      </c>
      <c r="AC141" s="8">
        <v>45107.166666666672</v>
      </c>
      <c r="AD141" t="s">
        <v>17181</v>
      </c>
      <c r="AE141" t="s">
        <v>16997</v>
      </c>
      <c r="AF141" t="s">
        <v>17181</v>
      </c>
      <c r="AG141" s="10">
        <v>1</v>
      </c>
      <c r="AH141" t="s">
        <v>92</v>
      </c>
      <c r="AI141" t="s">
        <v>17181</v>
      </c>
      <c r="AJ141" t="s">
        <v>16998</v>
      </c>
      <c r="AK141" t="s">
        <v>17181</v>
      </c>
      <c r="AL141" t="s">
        <v>17181</v>
      </c>
      <c r="AM141" t="s">
        <v>17181</v>
      </c>
      <c r="AN141" t="s">
        <v>17181</v>
      </c>
      <c r="AO141" t="s">
        <v>17181</v>
      </c>
      <c r="AP141" t="s">
        <v>17181</v>
      </c>
      <c r="AQ141" t="s">
        <v>16999</v>
      </c>
      <c r="AR141" t="s">
        <v>17000</v>
      </c>
      <c r="AS141" t="s">
        <v>17001</v>
      </c>
      <c r="AT141" t="s">
        <v>17001</v>
      </c>
      <c r="AU141" t="s">
        <v>17002</v>
      </c>
    </row>
    <row r="142" spans="1:47" x14ac:dyDescent="0.25">
      <c r="A142" s="7" t="str">
        <f t="shared" si="7"/>
        <v>02M575Erickson, Kristin</v>
      </c>
      <c r="B142" t="s">
        <v>16983</v>
      </c>
      <c r="C142" t="s">
        <v>17238</v>
      </c>
      <c r="D142" t="s">
        <v>8317</v>
      </c>
      <c r="E142" t="s">
        <v>17581</v>
      </c>
      <c r="F142" t="s">
        <v>17102</v>
      </c>
      <c r="G142" t="s">
        <v>17106</v>
      </c>
      <c r="H142" t="s">
        <v>17107</v>
      </c>
      <c r="I142" t="s">
        <v>17006</v>
      </c>
      <c r="J142" t="s">
        <v>17986</v>
      </c>
      <c r="K142" t="s">
        <v>17987</v>
      </c>
      <c r="L142" t="s">
        <v>17988</v>
      </c>
      <c r="M142" t="s">
        <v>8323</v>
      </c>
      <c r="N142" t="s">
        <v>17112</v>
      </c>
      <c r="O142" t="s">
        <v>16988</v>
      </c>
      <c r="P142" t="s">
        <v>16989</v>
      </c>
      <c r="Q142" t="s">
        <v>17989</v>
      </c>
      <c r="R142" t="s">
        <v>16990</v>
      </c>
      <c r="S142" t="s">
        <v>16991</v>
      </c>
      <c r="T142" s="8">
        <v>44743.166666666672</v>
      </c>
      <c r="U142" s="8">
        <v>45107.166666666672</v>
      </c>
      <c r="V142" t="s">
        <v>16992</v>
      </c>
      <c r="W142" t="s">
        <v>17103</v>
      </c>
      <c r="X142" t="s">
        <v>17104</v>
      </c>
      <c r="Y142" s="9">
        <v>1</v>
      </c>
      <c r="Z142" s="10">
        <v>1</v>
      </c>
      <c r="AA142" t="s">
        <v>17105</v>
      </c>
      <c r="AB142" s="8">
        <v>44743.166666666672</v>
      </c>
      <c r="AC142" s="8">
        <v>45107.166666666672</v>
      </c>
      <c r="AD142" t="s">
        <v>17990</v>
      </c>
      <c r="AE142" t="s">
        <v>16997</v>
      </c>
      <c r="AF142" t="s">
        <v>17990</v>
      </c>
      <c r="AG142" s="10">
        <v>1</v>
      </c>
      <c r="AH142" t="s">
        <v>92</v>
      </c>
      <c r="AI142" t="s">
        <v>17990</v>
      </c>
      <c r="AJ142" t="s">
        <v>16998</v>
      </c>
      <c r="AK142" t="s">
        <v>17991</v>
      </c>
      <c r="AL142" t="s">
        <v>17991</v>
      </c>
      <c r="AM142" t="s">
        <v>17991</v>
      </c>
      <c r="AN142" t="s">
        <v>17991</v>
      </c>
      <c r="AO142" t="s">
        <v>17991</v>
      </c>
      <c r="AP142" t="s">
        <v>17991</v>
      </c>
      <c r="AQ142" t="s">
        <v>16999</v>
      </c>
      <c r="AR142" t="s">
        <v>17000</v>
      </c>
      <c r="AS142" t="s">
        <v>17001</v>
      </c>
      <c r="AT142" t="s">
        <v>17001</v>
      </c>
      <c r="AU142" t="s">
        <v>17002</v>
      </c>
    </row>
    <row r="143" spans="1:47" x14ac:dyDescent="0.25">
      <c r="A143" s="7" t="str">
        <f t="shared" si="7"/>
        <v>02M580Weaver, Joan</v>
      </c>
      <c r="B143" t="s">
        <v>16983</v>
      </c>
      <c r="C143" t="s">
        <v>17238</v>
      </c>
      <c r="D143" t="s">
        <v>8325</v>
      </c>
      <c r="E143" t="s">
        <v>17022</v>
      </c>
      <c r="F143" t="s">
        <v>17102</v>
      </c>
      <c r="G143" t="s">
        <v>17106</v>
      </c>
      <c r="H143" t="s">
        <v>17107</v>
      </c>
      <c r="I143" t="s">
        <v>17006</v>
      </c>
      <c r="J143" t="s">
        <v>17994</v>
      </c>
      <c r="K143" t="s">
        <v>17995</v>
      </c>
      <c r="L143" t="s">
        <v>17996</v>
      </c>
      <c r="M143" t="s">
        <v>17997</v>
      </c>
      <c r="N143" t="s">
        <v>17112</v>
      </c>
      <c r="O143" t="s">
        <v>16988</v>
      </c>
      <c r="P143" t="s">
        <v>16989</v>
      </c>
      <c r="Q143" t="s">
        <v>17998</v>
      </c>
      <c r="R143" t="s">
        <v>16990</v>
      </c>
      <c r="S143" t="s">
        <v>16991</v>
      </c>
      <c r="T143" s="8">
        <v>44743.166666666672</v>
      </c>
      <c r="U143" s="8">
        <v>45107.166666666672</v>
      </c>
      <c r="V143" t="s">
        <v>16992</v>
      </c>
      <c r="W143" t="s">
        <v>17103</v>
      </c>
      <c r="X143" t="s">
        <v>17104</v>
      </c>
      <c r="Y143" s="9">
        <v>1</v>
      </c>
      <c r="Z143" s="10">
        <v>1</v>
      </c>
      <c r="AA143" t="s">
        <v>17105</v>
      </c>
      <c r="AB143" s="8">
        <v>44743.166666666672</v>
      </c>
      <c r="AC143" s="8">
        <v>45107.166666666672</v>
      </c>
      <c r="AD143" t="s">
        <v>17114</v>
      </c>
      <c r="AE143" t="s">
        <v>16997</v>
      </c>
      <c r="AF143" t="s">
        <v>17114</v>
      </c>
      <c r="AG143" s="10">
        <v>1</v>
      </c>
      <c r="AH143" t="s">
        <v>92</v>
      </c>
      <c r="AI143" t="s">
        <v>17114</v>
      </c>
      <c r="AJ143" t="s">
        <v>16998</v>
      </c>
      <c r="AK143" t="s">
        <v>17114</v>
      </c>
      <c r="AL143" t="s">
        <v>17114</v>
      </c>
      <c r="AM143" t="s">
        <v>17114</v>
      </c>
      <c r="AN143" t="s">
        <v>17114</v>
      </c>
      <c r="AO143" t="s">
        <v>17114</v>
      </c>
      <c r="AP143" t="s">
        <v>17114</v>
      </c>
      <c r="AQ143" t="s">
        <v>16999</v>
      </c>
      <c r="AR143" t="s">
        <v>17000</v>
      </c>
      <c r="AS143" t="s">
        <v>17001</v>
      </c>
      <c r="AT143" t="s">
        <v>17001</v>
      </c>
      <c r="AU143" t="s">
        <v>17002</v>
      </c>
    </row>
    <row r="144" spans="1:47" x14ac:dyDescent="0.25">
      <c r="A144" s="7" t="str">
        <f t="shared" si="7"/>
        <v>02M586Perrini, Daphne</v>
      </c>
      <c r="B144" t="s">
        <v>16983</v>
      </c>
      <c r="C144" t="s">
        <v>17238</v>
      </c>
      <c r="D144" t="s">
        <v>8333</v>
      </c>
      <c r="E144" t="s">
        <v>17720</v>
      </c>
      <c r="F144" t="s">
        <v>17102</v>
      </c>
      <c r="G144" t="s">
        <v>17106</v>
      </c>
      <c r="H144" t="s">
        <v>17107</v>
      </c>
      <c r="I144" t="s">
        <v>17006</v>
      </c>
      <c r="J144" t="s">
        <v>17999</v>
      </c>
      <c r="K144" t="s">
        <v>18000</v>
      </c>
      <c r="L144" t="s">
        <v>18001</v>
      </c>
      <c r="M144" t="s">
        <v>18002</v>
      </c>
      <c r="N144" t="s">
        <v>17112</v>
      </c>
      <c r="O144" t="s">
        <v>16988</v>
      </c>
      <c r="P144" t="s">
        <v>16989</v>
      </c>
      <c r="Q144" t="s">
        <v>18003</v>
      </c>
      <c r="R144" t="s">
        <v>16990</v>
      </c>
      <c r="S144" t="s">
        <v>16991</v>
      </c>
      <c r="T144" s="8">
        <v>44743.166666666672</v>
      </c>
      <c r="U144" s="8">
        <v>45107.166666666672</v>
      </c>
      <c r="V144" t="s">
        <v>16992</v>
      </c>
      <c r="W144" t="s">
        <v>17103</v>
      </c>
      <c r="X144" t="s">
        <v>17104</v>
      </c>
      <c r="Y144" s="9">
        <v>1</v>
      </c>
      <c r="Z144" s="10">
        <v>1</v>
      </c>
      <c r="AA144" t="s">
        <v>17105</v>
      </c>
      <c r="AB144" s="8">
        <v>44743.166666666672</v>
      </c>
      <c r="AC144" s="8">
        <v>45107.166666666672</v>
      </c>
      <c r="AD144" t="s">
        <v>17181</v>
      </c>
      <c r="AE144" t="s">
        <v>16997</v>
      </c>
      <c r="AF144" t="s">
        <v>17181</v>
      </c>
      <c r="AG144" s="10">
        <v>1</v>
      </c>
      <c r="AH144" t="s">
        <v>92</v>
      </c>
      <c r="AI144" t="s">
        <v>17181</v>
      </c>
      <c r="AJ144" t="s">
        <v>16998</v>
      </c>
      <c r="AK144" t="s">
        <v>17181</v>
      </c>
      <c r="AL144" t="s">
        <v>17181</v>
      </c>
      <c r="AM144" t="s">
        <v>17181</v>
      </c>
      <c r="AN144" t="s">
        <v>17181</v>
      </c>
      <c r="AO144" t="s">
        <v>17181</v>
      </c>
      <c r="AP144" t="s">
        <v>17181</v>
      </c>
      <c r="AQ144" t="s">
        <v>16999</v>
      </c>
      <c r="AR144" t="s">
        <v>17000</v>
      </c>
      <c r="AS144" t="s">
        <v>17014</v>
      </c>
      <c r="AT144" t="s">
        <v>17001</v>
      </c>
      <c r="AU144" t="s">
        <v>17002</v>
      </c>
    </row>
    <row r="145" spans="1:47" x14ac:dyDescent="0.25">
      <c r="A145" s="7" t="str">
        <f t="shared" si="7"/>
        <v>02M600Blank, Daryl</v>
      </c>
      <c r="B145" t="s">
        <v>16983</v>
      </c>
      <c r="C145" t="s">
        <v>17238</v>
      </c>
      <c r="D145" t="s">
        <v>8341</v>
      </c>
      <c r="E145" t="s">
        <v>17682</v>
      </c>
      <c r="F145" t="s">
        <v>17102</v>
      </c>
      <c r="G145" t="s">
        <v>17106</v>
      </c>
      <c r="H145" t="s">
        <v>17107</v>
      </c>
      <c r="I145" t="s">
        <v>17006</v>
      </c>
      <c r="J145" t="s">
        <v>18007</v>
      </c>
      <c r="K145" t="s">
        <v>18008</v>
      </c>
      <c r="L145" t="s">
        <v>18009</v>
      </c>
      <c r="M145" t="s">
        <v>18010</v>
      </c>
      <c r="N145" t="s">
        <v>17112</v>
      </c>
      <c r="O145" t="s">
        <v>16988</v>
      </c>
      <c r="P145" t="s">
        <v>16989</v>
      </c>
      <c r="Q145" t="s">
        <v>18011</v>
      </c>
      <c r="R145" t="s">
        <v>16990</v>
      </c>
      <c r="S145" t="s">
        <v>16991</v>
      </c>
      <c r="T145" s="8">
        <v>44743.166666666672</v>
      </c>
      <c r="U145" s="8">
        <v>45107.166666666672</v>
      </c>
      <c r="V145" t="s">
        <v>16992</v>
      </c>
      <c r="W145" t="s">
        <v>17103</v>
      </c>
      <c r="X145" t="s">
        <v>17104</v>
      </c>
      <c r="Y145" s="9">
        <v>1</v>
      </c>
      <c r="Z145" s="10">
        <v>1</v>
      </c>
      <c r="AA145" t="s">
        <v>17105</v>
      </c>
      <c r="AB145" s="8">
        <v>44743.166666666672</v>
      </c>
      <c r="AC145" s="8">
        <v>45107.166666666672</v>
      </c>
      <c r="AD145" t="s">
        <v>17181</v>
      </c>
      <c r="AE145" t="s">
        <v>16997</v>
      </c>
      <c r="AF145" t="s">
        <v>17181</v>
      </c>
      <c r="AG145" s="10">
        <v>1</v>
      </c>
      <c r="AH145" t="s">
        <v>92</v>
      </c>
      <c r="AI145" t="s">
        <v>17181</v>
      </c>
      <c r="AJ145" t="s">
        <v>16998</v>
      </c>
      <c r="AK145" t="s">
        <v>17181</v>
      </c>
      <c r="AL145" t="s">
        <v>17181</v>
      </c>
      <c r="AM145" t="s">
        <v>17181</v>
      </c>
      <c r="AN145" t="s">
        <v>17181</v>
      </c>
      <c r="AO145" t="s">
        <v>17181</v>
      </c>
      <c r="AP145" t="s">
        <v>17181</v>
      </c>
      <c r="AQ145" t="s">
        <v>16999</v>
      </c>
      <c r="AR145" t="s">
        <v>17000</v>
      </c>
      <c r="AS145" t="s">
        <v>18012</v>
      </c>
      <c r="AT145" t="s">
        <v>17001</v>
      </c>
      <c r="AU145" t="s">
        <v>17002</v>
      </c>
    </row>
    <row r="146" spans="1:47" x14ac:dyDescent="0.25">
      <c r="A146" s="7" t="str">
        <f t="shared" si="7"/>
        <v>02M605Ferrari, Jeannie</v>
      </c>
      <c r="B146" t="s">
        <v>16983</v>
      </c>
      <c r="C146" t="s">
        <v>17238</v>
      </c>
      <c r="D146" t="s">
        <v>8349</v>
      </c>
      <c r="E146" t="s">
        <v>17038</v>
      </c>
      <c r="F146" t="s">
        <v>17102</v>
      </c>
      <c r="G146" t="s">
        <v>17106</v>
      </c>
      <c r="H146" t="s">
        <v>17107</v>
      </c>
      <c r="I146" t="s">
        <v>17006</v>
      </c>
      <c r="J146" t="s">
        <v>18014</v>
      </c>
      <c r="K146" t="s">
        <v>18015</v>
      </c>
      <c r="L146" t="s">
        <v>18016</v>
      </c>
      <c r="M146" t="s">
        <v>18017</v>
      </c>
      <c r="N146" t="s">
        <v>17112</v>
      </c>
      <c r="O146" t="s">
        <v>16988</v>
      </c>
      <c r="P146" t="s">
        <v>16989</v>
      </c>
      <c r="Q146" t="s">
        <v>18018</v>
      </c>
      <c r="R146" t="s">
        <v>16990</v>
      </c>
      <c r="S146" t="s">
        <v>16991</v>
      </c>
      <c r="T146" s="8">
        <v>44743.166666666672</v>
      </c>
      <c r="U146" s="8">
        <v>45107.166666666672</v>
      </c>
      <c r="V146" t="s">
        <v>16992</v>
      </c>
      <c r="W146" t="s">
        <v>17103</v>
      </c>
      <c r="X146" t="s">
        <v>17104</v>
      </c>
      <c r="Y146" s="9">
        <v>1</v>
      </c>
      <c r="Z146" s="10">
        <v>1</v>
      </c>
      <c r="AA146" t="s">
        <v>17105</v>
      </c>
      <c r="AB146" s="8">
        <v>44743.166666666672</v>
      </c>
      <c r="AC146" s="8">
        <v>45107.166666666672</v>
      </c>
      <c r="AD146" t="s">
        <v>17114</v>
      </c>
      <c r="AE146" t="s">
        <v>16997</v>
      </c>
      <c r="AF146" t="s">
        <v>17114</v>
      </c>
      <c r="AG146" s="10">
        <v>1</v>
      </c>
      <c r="AH146" t="s">
        <v>92</v>
      </c>
      <c r="AI146" t="s">
        <v>17114</v>
      </c>
      <c r="AJ146" t="s">
        <v>16998</v>
      </c>
      <c r="AK146" t="s">
        <v>17114</v>
      </c>
      <c r="AL146" t="s">
        <v>17114</v>
      </c>
      <c r="AM146" t="s">
        <v>17114</v>
      </c>
      <c r="AN146" t="s">
        <v>17114</v>
      </c>
      <c r="AO146" t="s">
        <v>17114</v>
      </c>
      <c r="AP146" t="s">
        <v>17114</v>
      </c>
      <c r="AQ146" t="s">
        <v>16999</v>
      </c>
      <c r="AR146" t="s">
        <v>17000</v>
      </c>
      <c r="AS146" t="s">
        <v>17014</v>
      </c>
      <c r="AT146" t="s">
        <v>17001</v>
      </c>
      <c r="AU146" t="s">
        <v>17002</v>
      </c>
    </row>
    <row r="147" spans="1:47" x14ac:dyDescent="0.25">
      <c r="A147" s="7" t="str">
        <f t="shared" si="7"/>
        <v>02M615Reed, Jaivelle</v>
      </c>
      <c r="B147" t="s">
        <v>16983</v>
      </c>
      <c r="C147" t="s">
        <v>17238</v>
      </c>
      <c r="D147" t="s">
        <v>8363</v>
      </c>
      <c r="E147" t="s">
        <v>17191</v>
      </c>
      <c r="F147" t="s">
        <v>17102</v>
      </c>
      <c r="G147" t="s">
        <v>17106</v>
      </c>
      <c r="H147" t="s">
        <v>17107</v>
      </c>
      <c r="I147" t="s">
        <v>17006</v>
      </c>
      <c r="J147" t="s">
        <v>18019</v>
      </c>
      <c r="K147" t="s">
        <v>18020</v>
      </c>
      <c r="L147" t="s">
        <v>18021</v>
      </c>
      <c r="M147" t="s">
        <v>18022</v>
      </c>
      <c r="N147" t="s">
        <v>17112</v>
      </c>
      <c r="O147" t="s">
        <v>16988</v>
      </c>
      <c r="P147" t="s">
        <v>16989</v>
      </c>
      <c r="Q147" t="s">
        <v>18023</v>
      </c>
      <c r="R147" t="s">
        <v>16990</v>
      </c>
      <c r="S147" t="s">
        <v>16991</v>
      </c>
      <c r="T147" s="8">
        <v>44743.166666666672</v>
      </c>
      <c r="U147" s="8">
        <v>45107.166666666672</v>
      </c>
      <c r="V147" t="s">
        <v>16992</v>
      </c>
      <c r="W147" t="s">
        <v>17103</v>
      </c>
      <c r="X147" t="s">
        <v>17104</v>
      </c>
      <c r="Y147" s="9">
        <v>1</v>
      </c>
      <c r="Z147" s="10">
        <v>1</v>
      </c>
      <c r="AA147" t="s">
        <v>17105</v>
      </c>
      <c r="AB147" s="8">
        <v>44743.166666666672</v>
      </c>
      <c r="AC147" s="8">
        <v>45107.166666666672</v>
      </c>
      <c r="AD147" t="s">
        <v>17541</v>
      </c>
      <c r="AE147" t="s">
        <v>16997</v>
      </c>
      <c r="AF147" t="s">
        <v>17541</v>
      </c>
      <c r="AG147" s="10">
        <v>1</v>
      </c>
      <c r="AH147" t="s">
        <v>92</v>
      </c>
      <c r="AI147" t="s">
        <v>17541</v>
      </c>
      <c r="AJ147" t="s">
        <v>16998</v>
      </c>
      <c r="AK147" t="s">
        <v>17541</v>
      </c>
      <c r="AL147" t="s">
        <v>17541</v>
      </c>
      <c r="AM147" t="s">
        <v>17541</v>
      </c>
      <c r="AN147" t="s">
        <v>17541</v>
      </c>
      <c r="AO147" t="s">
        <v>17541</v>
      </c>
      <c r="AP147" t="s">
        <v>17541</v>
      </c>
      <c r="AQ147" t="s">
        <v>16999</v>
      </c>
      <c r="AR147" t="s">
        <v>17000</v>
      </c>
      <c r="AS147" t="s">
        <v>17001</v>
      </c>
      <c r="AT147" t="s">
        <v>17001</v>
      </c>
      <c r="AU147" t="s">
        <v>17002</v>
      </c>
    </row>
    <row r="148" spans="1:47" x14ac:dyDescent="0.25">
      <c r="A148" s="7" t="str">
        <f t="shared" si="7"/>
        <v>02M630RE SUGIURA, MAXIMILLIAN</v>
      </c>
      <c r="B148" t="s">
        <v>16983</v>
      </c>
      <c r="C148" t="s">
        <v>17238</v>
      </c>
      <c r="D148" t="s">
        <v>8369</v>
      </c>
      <c r="E148" t="s">
        <v>18026</v>
      </c>
      <c r="F148" t="s">
        <v>17102</v>
      </c>
      <c r="G148" t="s">
        <v>17106</v>
      </c>
      <c r="H148" t="s">
        <v>17107</v>
      </c>
      <c r="I148" t="s">
        <v>17006</v>
      </c>
      <c r="J148" t="s">
        <v>18027</v>
      </c>
      <c r="K148" t="s">
        <v>18028</v>
      </c>
      <c r="L148" t="s">
        <v>18029</v>
      </c>
      <c r="M148" t="s">
        <v>18030</v>
      </c>
      <c r="N148" t="s">
        <v>17112</v>
      </c>
      <c r="O148" t="s">
        <v>16988</v>
      </c>
      <c r="P148" t="s">
        <v>16989</v>
      </c>
      <c r="Q148" t="s">
        <v>18031</v>
      </c>
      <c r="R148" t="s">
        <v>16990</v>
      </c>
      <c r="S148" t="s">
        <v>16991</v>
      </c>
      <c r="T148" s="8">
        <v>44743.166666666672</v>
      </c>
      <c r="U148" s="8">
        <v>45107.166666666672</v>
      </c>
      <c r="V148" t="s">
        <v>16992</v>
      </c>
      <c r="W148" t="s">
        <v>17103</v>
      </c>
      <c r="X148" t="s">
        <v>17104</v>
      </c>
      <c r="Y148" s="9">
        <v>1</v>
      </c>
      <c r="Z148" s="10">
        <v>1</v>
      </c>
      <c r="AA148" t="s">
        <v>17105</v>
      </c>
      <c r="AB148" s="8">
        <v>44743.166666666672</v>
      </c>
      <c r="AC148" s="8">
        <v>45107.166666666672</v>
      </c>
      <c r="AD148" t="s">
        <v>18032</v>
      </c>
      <c r="AE148" t="s">
        <v>16997</v>
      </c>
      <c r="AF148" t="s">
        <v>18032</v>
      </c>
      <c r="AG148" s="10">
        <v>1</v>
      </c>
      <c r="AH148" t="s">
        <v>92</v>
      </c>
      <c r="AI148" t="s">
        <v>18032</v>
      </c>
      <c r="AJ148" t="s">
        <v>16998</v>
      </c>
      <c r="AK148" t="s">
        <v>18033</v>
      </c>
      <c r="AL148" t="s">
        <v>18033</v>
      </c>
      <c r="AM148" t="s">
        <v>18033</v>
      </c>
      <c r="AN148" t="s">
        <v>18033</v>
      </c>
      <c r="AO148" t="s">
        <v>18033</v>
      </c>
      <c r="AP148" t="s">
        <v>18033</v>
      </c>
      <c r="AQ148" t="s">
        <v>16999</v>
      </c>
      <c r="AR148" t="s">
        <v>17000</v>
      </c>
      <c r="AS148" t="s">
        <v>17001</v>
      </c>
      <c r="AT148" t="s">
        <v>17001</v>
      </c>
      <c r="AU148" t="s">
        <v>17002</v>
      </c>
    </row>
    <row r="149" spans="1:47" x14ac:dyDescent="0.25">
      <c r="A149" s="7" t="str">
        <f t="shared" ref="A149:A167" si="8">D149&amp;J149</f>
        <v>02M655Swanson, Kimberly</v>
      </c>
      <c r="B149" t="s">
        <v>16983</v>
      </c>
      <c r="C149" t="s">
        <v>17238</v>
      </c>
      <c r="D149" t="s">
        <v>8391</v>
      </c>
      <c r="E149" t="s">
        <v>17003</v>
      </c>
      <c r="F149" t="s">
        <v>17102</v>
      </c>
      <c r="G149" t="s">
        <v>17106</v>
      </c>
      <c r="H149" t="s">
        <v>17107</v>
      </c>
      <c r="I149" t="s">
        <v>17006</v>
      </c>
      <c r="J149" t="s">
        <v>18039</v>
      </c>
      <c r="K149" t="s">
        <v>18040</v>
      </c>
      <c r="L149" t="s">
        <v>18041</v>
      </c>
      <c r="M149" t="s">
        <v>18042</v>
      </c>
      <c r="N149" t="s">
        <v>17112</v>
      </c>
      <c r="O149" t="s">
        <v>16988</v>
      </c>
      <c r="P149" t="s">
        <v>16989</v>
      </c>
      <c r="Q149" t="s">
        <v>18043</v>
      </c>
      <c r="R149" t="s">
        <v>16990</v>
      </c>
      <c r="S149" t="s">
        <v>16991</v>
      </c>
      <c r="T149" s="8">
        <v>44743.166666666672</v>
      </c>
      <c r="U149" s="8">
        <v>45107.166666666672</v>
      </c>
      <c r="V149" t="s">
        <v>16992</v>
      </c>
      <c r="W149" t="s">
        <v>17103</v>
      </c>
      <c r="X149" t="s">
        <v>17104</v>
      </c>
      <c r="Y149" s="9">
        <v>1</v>
      </c>
      <c r="Z149" s="10">
        <v>1</v>
      </c>
      <c r="AA149" t="s">
        <v>17105</v>
      </c>
      <c r="AB149" s="8">
        <v>44743.166666666672</v>
      </c>
      <c r="AC149" s="8">
        <v>45107.166666666672</v>
      </c>
      <c r="AD149" t="s">
        <v>17114</v>
      </c>
      <c r="AE149" t="s">
        <v>16997</v>
      </c>
      <c r="AF149" t="s">
        <v>17114</v>
      </c>
      <c r="AG149" s="10">
        <v>1</v>
      </c>
      <c r="AH149" t="s">
        <v>92</v>
      </c>
      <c r="AI149" t="s">
        <v>17114</v>
      </c>
      <c r="AJ149" t="s">
        <v>16998</v>
      </c>
      <c r="AK149" t="s">
        <v>17114</v>
      </c>
      <c r="AL149" t="s">
        <v>17114</v>
      </c>
      <c r="AM149" t="s">
        <v>17114</v>
      </c>
      <c r="AN149" t="s">
        <v>17114</v>
      </c>
      <c r="AO149" t="s">
        <v>17114</v>
      </c>
      <c r="AP149" t="s">
        <v>17114</v>
      </c>
      <c r="AQ149" t="s">
        <v>16999</v>
      </c>
      <c r="AR149" t="s">
        <v>17000</v>
      </c>
      <c r="AS149" t="s">
        <v>17001</v>
      </c>
      <c r="AT149" t="s">
        <v>17001</v>
      </c>
      <c r="AU149" t="s">
        <v>17002</v>
      </c>
    </row>
    <row r="150" spans="1:47" x14ac:dyDescent="0.25">
      <c r="A150" s="7" t="str">
        <f t="shared" si="8"/>
        <v>02M896Douglas, Shanna</v>
      </c>
      <c r="B150" t="s">
        <v>16983</v>
      </c>
      <c r="C150" t="s">
        <v>17238</v>
      </c>
      <c r="D150" t="s">
        <v>8570</v>
      </c>
      <c r="E150" t="s">
        <v>17212</v>
      </c>
      <c r="F150" t="s">
        <v>16986</v>
      </c>
      <c r="G150" t="s">
        <v>17027</v>
      </c>
      <c r="H150" t="s">
        <v>17028</v>
      </c>
      <c r="I150" t="s">
        <v>17006</v>
      </c>
      <c r="J150" t="s">
        <v>18045</v>
      </c>
      <c r="K150" t="s">
        <v>18046</v>
      </c>
      <c r="L150" t="s">
        <v>18047</v>
      </c>
      <c r="M150" t="s">
        <v>18048</v>
      </c>
      <c r="N150" t="s">
        <v>17034</v>
      </c>
      <c r="O150" t="s">
        <v>16988</v>
      </c>
      <c r="P150" t="s">
        <v>16989</v>
      </c>
      <c r="Q150" t="s">
        <v>18049</v>
      </c>
      <c r="R150" t="s">
        <v>16990</v>
      </c>
      <c r="S150" t="s">
        <v>16991</v>
      </c>
      <c r="T150" s="8">
        <v>44743.166666666672</v>
      </c>
      <c r="U150" s="8">
        <v>45107.166666666672</v>
      </c>
      <c r="V150" t="s">
        <v>16992</v>
      </c>
      <c r="W150" t="s">
        <v>16993</v>
      </c>
      <c r="X150" t="s">
        <v>16994</v>
      </c>
      <c r="Y150" s="9">
        <v>1</v>
      </c>
      <c r="Z150" s="10">
        <v>1</v>
      </c>
      <c r="AA150" t="s">
        <v>16995</v>
      </c>
      <c r="AB150" s="8">
        <v>44743.166666666672</v>
      </c>
      <c r="AC150" s="8">
        <v>45107.166666666672</v>
      </c>
      <c r="AD150" t="s">
        <v>18050</v>
      </c>
      <c r="AE150" t="s">
        <v>16997</v>
      </c>
      <c r="AF150" t="s">
        <v>18050</v>
      </c>
      <c r="AG150" s="10">
        <v>1</v>
      </c>
      <c r="AH150" t="s">
        <v>92</v>
      </c>
      <c r="AI150" t="s">
        <v>18050</v>
      </c>
      <c r="AJ150" t="s">
        <v>16998</v>
      </c>
      <c r="AK150" t="s">
        <v>17039</v>
      </c>
      <c r="AL150" t="s">
        <v>17039</v>
      </c>
      <c r="AM150" t="s">
        <v>18051</v>
      </c>
      <c r="AN150" t="s">
        <v>18051</v>
      </c>
      <c r="AO150" t="s">
        <v>18051</v>
      </c>
      <c r="AP150" t="s">
        <v>18051</v>
      </c>
      <c r="AQ150" t="s">
        <v>16999</v>
      </c>
      <c r="AR150" t="s">
        <v>17000</v>
      </c>
      <c r="AS150" t="s">
        <v>17014</v>
      </c>
      <c r="AT150" t="s">
        <v>17001</v>
      </c>
      <c r="AU150" t="s">
        <v>17002</v>
      </c>
    </row>
    <row r="151" spans="1:47" x14ac:dyDescent="0.25">
      <c r="A151" s="7" t="str">
        <f t="shared" si="8"/>
        <v>02M933Kerr, Kaye</v>
      </c>
      <c r="B151" t="s">
        <v>16983</v>
      </c>
      <c r="C151" t="s">
        <v>17238</v>
      </c>
      <c r="D151" t="s">
        <v>8580</v>
      </c>
      <c r="E151" t="s">
        <v>17115</v>
      </c>
      <c r="F151" t="s">
        <v>16986</v>
      </c>
      <c r="G151" t="s">
        <v>17027</v>
      </c>
      <c r="H151" t="s">
        <v>17028</v>
      </c>
      <c r="I151" t="s">
        <v>17006</v>
      </c>
      <c r="J151" t="s">
        <v>18052</v>
      </c>
      <c r="K151" t="s">
        <v>18053</v>
      </c>
      <c r="L151" t="s">
        <v>18054</v>
      </c>
      <c r="M151" t="s">
        <v>18055</v>
      </c>
      <c r="N151" t="s">
        <v>17034</v>
      </c>
      <c r="O151" t="s">
        <v>16988</v>
      </c>
      <c r="P151" t="s">
        <v>16989</v>
      </c>
      <c r="Q151" t="s">
        <v>18056</v>
      </c>
      <c r="R151" t="s">
        <v>16990</v>
      </c>
      <c r="S151" t="s">
        <v>16991</v>
      </c>
      <c r="T151" s="8">
        <v>44743.166666666672</v>
      </c>
      <c r="U151" s="8">
        <v>45107.166666666672</v>
      </c>
      <c r="V151" t="s">
        <v>16992</v>
      </c>
      <c r="W151" t="s">
        <v>16993</v>
      </c>
      <c r="X151" t="s">
        <v>16994</v>
      </c>
      <c r="Y151" s="9">
        <v>1</v>
      </c>
      <c r="Z151" s="10">
        <v>1</v>
      </c>
      <c r="AA151" t="s">
        <v>16995</v>
      </c>
      <c r="AB151" s="8">
        <v>44743.166666666672</v>
      </c>
      <c r="AC151" s="8">
        <v>45107.166666666672</v>
      </c>
      <c r="AD151" t="s">
        <v>17380</v>
      </c>
      <c r="AE151" t="s">
        <v>16997</v>
      </c>
      <c r="AF151" t="s">
        <v>17380</v>
      </c>
      <c r="AG151" s="10">
        <v>1</v>
      </c>
      <c r="AH151" t="s">
        <v>92</v>
      </c>
      <c r="AI151" t="s">
        <v>17380</v>
      </c>
      <c r="AJ151" t="s">
        <v>16998</v>
      </c>
      <c r="AK151" t="s">
        <v>17380</v>
      </c>
      <c r="AL151" t="s">
        <v>17380</v>
      </c>
      <c r="AM151" t="s">
        <v>17380</v>
      </c>
      <c r="AN151" t="s">
        <v>17380</v>
      </c>
      <c r="AO151" t="s">
        <v>17380</v>
      </c>
      <c r="AP151" t="s">
        <v>17380</v>
      </c>
      <c r="AQ151" t="s">
        <v>16999</v>
      </c>
      <c r="AR151" t="s">
        <v>17000</v>
      </c>
      <c r="AS151" t="s">
        <v>17014</v>
      </c>
      <c r="AT151" t="s">
        <v>17001</v>
      </c>
      <c r="AU151" t="s">
        <v>17002</v>
      </c>
    </row>
    <row r="152" spans="1:47" x14ac:dyDescent="0.25">
      <c r="A152" s="7" t="str">
        <f t="shared" si="8"/>
        <v>02MP02THURMAN COSBY, AISHA</v>
      </c>
      <c r="B152" t="s">
        <v>16983</v>
      </c>
      <c r="C152" t="s">
        <v>17238</v>
      </c>
      <c r="D152" t="s">
        <v>18057</v>
      </c>
      <c r="E152" t="s">
        <v>18038</v>
      </c>
      <c r="F152" t="s">
        <v>18058</v>
      </c>
      <c r="G152" t="s">
        <v>18059</v>
      </c>
      <c r="H152" t="s">
        <v>18060</v>
      </c>
      <c r="I152" t="s">
        <v>17006</v>
      </c>
      <c r="J152" t="s">
        <v>18061</v>
      </c>
      <c r="K152" t="s">
        <v>18062</v>
      </c>
      <c r="L152" t="s">
        <v>18063</v>
      </c>
      <c r="M152" t="s">
        <v>7597</v>
      </c>
      <c r="N152" t="s">
        <v>17011</v>
      </c>
      <c r="O152" t="s">
        <v>16988</v>
      </c>
      <c r="P152" t="s">
        <v>16989</v>
      </c>
      <c r="Q152" t="s">
        <v>18064</v>
      </c>
      <c r="R152" t="s">
        <v>16990</v>
      </c>
      <c r="S152" t="s">
        <v>18065</v>
      </c>
      <c r="T152" s="8">
        <v>44743.166666666672</v>
      </c>
      <c r="U152" s="8">
        <v>45107.166666666672</v>
      </c>
      <c r="V152" t="s">
        <v>18066</v>
      </c>
      <c r="W152" t="s">
        <v>18067</v>
      </c>
      <c r="X152" t="s">
        <v>18068</v>
      </c>
      <c r="Y152" s="9">
        <v>1</v>
      </c>
      <c r="Z152" s="10">
        <v>1</v>
      </c>
      <c r="AA152" t="s">
        <v>18069</v>
      </c>
      <c r="AB152" s="8">
        <v>44743.166666666672</v>
      </c>
      <c r="AC152" s="8">
        <v>45107.166666666672</v>
      </c>
      <c r="AD152" t="s">
        <v>18070</v>
      </c>
      <c r="AE152" t="s">
        <v>18071</v>
      </c>
      <c r="AF152" t="s">
        <v>18072</v>
      </c>
      <c r="AG152" s="10">
        <v>1</v>
      </c>
      <c r="AH152" t="s">
        <v>92</v>
      </c>
      <c r="AI152" t="s">
        <v>18072</v>
      </c>
      <c r="AJ152" t="s">
        <v>16998</v>
      </c>
      <c r="AK152" t="s">
        <v>18073</v>
      </c>
      <c r="AL152" t="s">
        <v>18073</v>
      </c>
      <c r="AM152" t="s">
        <v>18074</v>
      </c>
      <c r="AN152" t="s">
        <v>18074</v>
      </c>
      <c r="AO152" t="s">
        <v>18074</v>
      </c>
      <c r="AP152" t="s">
        <v>18074</v>
      </c>
      <c r="AQ152" t="s">
        <v>16999</v>
      </c>
      <c r="AR152" t="s">
        <v>17000</v>
      </c>
      <c r="AS152" t="s">
        <v>17014</v>
      </c>
      <c r="AT152" t="s">
        <v>17001</v>
      </c>
      <c r="AU152" t="s">
        <v>17001</v>
      </c>
    </row>
    <row r="153" spans="1:47" x14ac:dyDescent="0.25">
      <c r="A153" s="7" t="str">
        <f t="shared" si="8"/>
        <v>02MP02Rodriguez, Angela</v>
      </c>
      <c r="B153" t="s">
        <v>16983</v>
      </c>
      <c r="C153" t="s">
        <v>17238</v>
      </c>
      <c r="D153" t="s">
        <v>18057</v>
      </c>
      <c r="E153" t="s">
        <v>17796</v>
      </c>
      <c r="F153" t="s">
        <v>18058</v>
      </c>
      <c r="G153" t="s">
        <v>18059</v>
      </c>
      <c r="H153" t="s">
        <v>18060</v>
      </c>
      <c r="I153" t="s">
        <v>17006</v>
      </c>
      <c r="J153" t="s">
        <v>18075</v>
      </c>
      <c r="K153" t="s">
        <v>18076</v>
      </c>
      <c r="L153" t="s">
        <v>18077</v>
      </c>
      <c r="M153" t="s">
        <v>18078</v>
      </c>
      <c r="N153" t="s">
        <v>17011</v>
      </c>
      <c r="O153" t="s">
        <v>16988</v>
      </c>
      <c r="P153" t="s">
        <v>16989</v>
      </c>
      <c r="Q153" t="s">
        <v>18079</v>
      </c>
      <c r="R153" t="s">
        <v>16990</v>
      </c>
      <c r="S153" t="s">
        <v>18065</v>
      </c>
      <c r="T153" s="8">
        <v>44743.166666666672</v>
      </c>
      <c r="U153" s="8">
        <v>45107.166666666672</v>
      </c>
      <c r="V153" t="s">
        <v>18066</v>
      </c>
      <c r="W153" t="s">
        <v>18067</v>
      </c>
      <c r="X153" t="s">
        <v>18068</v>
      </c>
      <c r="Y153" s="9">
        <v>1</v>
      </c>
      <c r="Z153" s="10">
        <v>1</v>
      </c>
      <c r="AA153" t="s">
        <v>18069</v>
      </c>
      <c r="AB153" s="8">
        <v>44743.166666666672</v>
      </c>
      <c r="AC153" s="8">
        <v>45107.166666666672</v>
      </c>
      <c r="AD153" t="s">
        <v>18080</v>
      </c>
      <c r="AE153" t="s">
        <v>18081</v>
      </c>
      <c r="AF153" t="s">
        <v>18082</v>
      </c>
      <c r="AG153" s="10">
        <v>1</v>
      </c>
      <c r="AH153" t="s">
        <v>92</v>
      </c>
      <c r="AI153" t="s">
        <v>18082</v>
      </c>
      <c r="AJ153" t="s">
        <v>16998</v>
      </c>
      <c r="AK153" t="s">
        <v>18083</v>
      </c>
      <c r="AL153" t="s">
        <v>18083</v>
      </c>
      <c r="AM153" t="s">
        <v>18084</v>
      </c>
      <c r="AN153" t="s">
        <v>18084</v>
      </c>
      <c r="AO153" t="s">
        <v>18084</v>
      </c>
      <c r="AP153" t="s">
        <v>18084</v>
      </c>
      <c r="AQ153" t="s">
        <v>16999</v>
      </c>
      <c r="AR153" t="s">
        <v>17000</v>
      </c>
      <c r="AS153" t="s">
        <v>17014</v>
      </c>
      <c r="AT153" t="s">
        <v>17001</v>
      </c>
      <c r="AU153" t="s">
        <v>17001</v>
      </c>
    </row>
    <row r="154" spans="1:47" x14ac:dyDescent="0.25">
      <c r="A154" s="7" t="str">
        <f t="shared" si="8"/>
        <v>03M009Saunders, Stephanie</v>
      </c>
      <c r="B154" t="s">
        <v>16983</v>
      </c>
      <c r="C154" t="s">
        <v>18087</v>
      </c>
      <c r="D154" t="s">
        <v>5603</v>
      </c>
      <c r="E154" t="s">
        <v>18088</v>
      </c>
      <c r="F154" t="s">
        <v>16986</v>
      </c>
      <c r="G154" t="s">
        <v>17004</v>
      </c>
      <c r="H154" t="s">
        <v>17005</v>
      </c>
      <c r="I154" t="s">
        <v>17029</v>
      </c>
      <c r="J154" t="s">
        <v>18089</v>
      </c>
      <c r="K154" t="s">
        <v>18090</v>
      </c>
      <c r="L154" t="s">
        <v>18091</v>
      </c>
      <c r="M154" t="s">
        <v>18092</v>
      </c>
      <c r="N154" t="s">
        <v>17011</v>
      </c>
      <c r="O154" t="s">
        <v>16988</v>
      </c>
      <c r="P154" t="s">
        <v>16989</v>
      </c>
      <c r="Q154" t="s">
        <v>18093</v>
      </c>
      <c r="R154" t="s">
        <v>16990</v>
      </c>
      <c r="S154" t="s">
        <v>16991</v>
      </c>
      <c r="T154" s="8">
        <v>44805.166666666672</v>
      </c>
      <c r="U154" s="8">
        <v>45107.166666666672</v>
      </c>
      <c r="V154" t="s">
        <v>16992</v>
      </c>
      <c r="W154" t="s">
        <v>16993</v>
      </c>
      <c r="X154" t="s">
        <v>16994</v>
      </c>
      <c r="Y154" s="9">
        <v>1</v>
      </c>
      <c r="Z154" s="10">
        <v>1</v>
      </c>
      <c r="AA154" t="s">
        <v>16995</v>
      </c>
      <c r="AB154" s="8">
        <v>44805.166666666672</v>
      </c>
      <c r="AC154" s="8">
        <v>45107.166666666672</v>
      </c>
      <c r="AD154" t="s">
        <v>18094</v>
      </c>
      <c r="AE154" t="s">
        <v>16997</v>
      </c>
      <c r="AF154" t="s">
        <v>18094</v>
      </c>
      <c r="AG154" s="10">
        <v>0.83</v>
      </c>
      <c r="AH154" t="s">
        <v>92</v>
      </c>
      <c r="AI154" t="s">
        <v>18095</v>
      </c>
      <c r="AJ154" t="s">
        <v>16998</v>
      </c>
      <c r="AK154" t="s">
        <v>18095</v>
      </c>
      <c r="AL154" t="s">
        <v>18095</v>
      </c>
      <c r="AM154" t="s">
        <v>18095</v>
      </c>
      <c r="AN154" t="s">
        <v>18095</v>
      </c>
      <c r="AO154" t="s">
        <v>18095</v>
      </c>
      <c r="AP154" t="s">
        <v>18095</v>
      </c>
      <c r="AQ154" t="s">
        <v>16999</v>
      </c>
      <c r="AR154" t="s">
        <v>17000</v>
      </c>
      <c r="AS154" t="s">
        <v>17001</v>
      </c>
      <c r="AT154" t="s">
        <v>17001</v>
      </c>
      <c r="AU154" t="s">
        <v>17002</v>
      </c>
    </row>
    <row r="155" spans="1:47" x14ac:dyDescent="0.25">
      <c r="A155" s="7" t="str">
        <f t="shared" si="8"/>
        <v>03M054ELSTER, ELANA</v>
      </c>
      <c r="B155" t="s">
        <v>16983</v>
      </c>
      <c r="C155" t="s">
        <v>18087</v>
      </c>
      <c r="D155" t="s">
        <v>5824</v>
      </c>
      <c r="E155" t="s">
        <v>17374</v>
      </c>
      <c r="F155" t="s">
        <v>16986</v>
      </c>
      <c r="G155" t="s">
        <v>17027</v>
      </c>
      <c r="H155" t="s">
        <v>17028</v>
      </c>
      <c r="I155" t="s">
        <v>17006</v>
      </c>
      <c r="J155" t="s">
        <v>18096</v>
      </c>
      <c r="K155" t="s">
        <v>18097</v>
      </c>
      <c r="L155" t="s">
        <v>18098</v>
      </c>
      <c r="M155" t="s">
        <v>18099</v>
      </c>
      <c r="N155" t="s">
        <v>17034</v>
      </c>
      <c r="O155" t="s">
        <v>16988</v>
      </c>
      <c r="P155" t="s">
        <v>16989</v>
      </c>
      <c r="Q155" t="s">
        <v>18100</v>
      </c>
      <c r="R155" t="s">
        <v>16990</v>
      </c>
      <c r="S155" t="s">
        <v>16991</v>
      </c>
      <c r="T155" s="8">
        <v>44743.166666666672</v>
      </c>
      <c r="U155" s="8">
        <v>45107.166666666672</v>
      </c>
      <c r="V155" t="s">
        <v>16992</v>
      </c>
      <c r="W155" t="s">
        <v>16993</v>
      </c>
      <c r="X155" t="s">
        <v>16994</v>
      </c>
      <c r="Y155" s="9">
        <v>1</v>
      </c>
      <c r="Z155" s="10">
        <v>1</v>
      </c>
      <c r="AA155" t="s">
        <v>16995</v>
      </c>
      <c r="AB155" s="8">
        <v>44743.166666666672</v>
      </c>
      <c r="AC155" s="8">
        <v>45107.166666666672</v>
      </c>
      <c r="AD155" t="s">
        <v>17074</v>
      </c>
      <c r="AE155" t="s">
        <v>16997</v>
      </c>
      <c r="AF155" t="s">
        <v>17074</v>
      </c>
      <c r="AG155" s="10">
        <v>1</v>
      </c>
      <c r="AH155" t="s">
        <v>92</v>
      </c>
      <c r="AI155" t="s">
        <v>17074</v>
      </c>
      <c r="AJ155" t="s">
        <v>16998</v>
      </c>
      <c r="AK155" t="s">
        <v>17074</v>
      </c>
      <c r="AL155" t="s">
        <v>17074</v>
      </c>
      <c r="AM155" t="s">
        <v>17074</v>
      </c>
      <c r="AN155" t="s">
        <v>17074</v>
      </c>
      <c r="AO155" t="s">
        <v>17074</v>
      </c>
      <c r="AP155" t="s">
        <v>17074</v>
      </c>
      <c r="AQ155" t="s">
        <v>16999</v>
      </c>
      <c r="AR155" t="s">
        <v>17000</v>
      </c>
      <c r="AS155" t="s">
        <v>17014</v>
      </c>
      <c r="AT155" t="s">
        <v>17001</v>
      </c>
      <c r="AU155" t="s">
        <v>17002</v>
      </c>
    </row>
    <row r="156" spans="1:47" x14ac:dyDescent="0.25">
      <c r="A156" s="7" t="str">
        <f t="shared" si="8"/>
        <v>03M075Georgilakis, George</v>
      </c>
      <c r="B156" t="s">
        <v>16983</v>
      </c>
      <c r="C156" t="s">
        <v>18087</v>
      </c>
      <c r="D156" t="s">
        <v>5900</v>
      </c>
      <c r="E156" t="s">
        <v>17358</v>
      </c>
      <c r="F156" t="s">
        <v>16986</v>
      </c>
      <c r="G156" t="s">
        <v>17004</v>
      </c>
      <c r="H156" t="s">
        <v>17005</v>
      </c>
      <c r="I156" t="s">
        <v>17006</v>
      </c>
      <c r="J156" t="s">
        <v>18101</v>
      </c>
      <c r="K156" t="s">
        <v>18102</v>
      </c>
      <c r="L156" t="s">
        <v>18103</v>
      </c>
      <c r="M156" t="s">
        <v>18104</v>
      </c>
      <c r="N156" t="s">
        <v>17011</v>
      </c>
      <c r="O156" t="s">
        <v>16988</v>
      </c>
      <c r="P156" t="s">
        <v>16989</v>
      </c>
      <c r="Q156" t="s">
        <v>18105</v>
      </c>
      <c r="R156" t="s">
        <v>16990</v>
      </c>
      <c r="S156" t="s">
        <v>16991</v>
      </c>
      <c r="T156" s="8">
        <v>44743.166666666672</v>
      </c>
      <c r="U156" s="8">
        <v>45107.166666666672</v>
      </c>
      <c r="V156" t="s">
        <v>16992</v>
      </c>
      <c r="W156" t="s">
        <v>16993</v>
      </c>
      <c r="X156" t="s">
        <v>16994</v>
      </c>
      <c r="Y156" s="9">
        <v>1</v>
      </c>
      <c r="Z156" s="10">
        <v>1</v>
      </c>
      <c r="AA156" t="s">
        <v>16995</v>
      </c>
      <c r="AB156" s="8">
        <v>44743.166666666672</v>
      </c>
      <c r="AC156" s="8">
        <v>45107.166666666672</v>
      </c>
      <c r="AD156" t="s">
        <v>17021</v>
      </c>
      <c r="AE156" t="s">
        <v>16997</v>
      </c>
      <c r="AF156" t="s">
        <v>17021</v>
      </c>
      <c r="AG156" s="10">
        <v>1</v>
      </c>
      <c r="AH156" t="s">
        <v>92</v>
      </c>
      <c r="AI156" t="s">
        <v>17021</v>
      </c>
      <c r="AJ156" t="s">
        <v>16998</v>
      </c>
      <c r="AK156" t="s">
        <v>17021</v>
      </c>
      <c r="AL156" t="s">
        <v>17021</v>
      </c>
      <c r="AM156" t="s">
        <v>17021</v>
      </c>
      <c r="AN156" t="s">
        <v>17021</v>
      </c>
      <c r="AO156" t="s">
        <v>17021</v>
      </c>
      <c r="AP156" t="s">
        <v>17021</v>
      </c>
      <c r="AQ156" t="s">
        <v>16999</v>
      </c>
      <c r="AR156" t="s">
        <v>17000</v>
      </c>
      <c r="AS156" t="s">
        <v>17001</v>
      </c>
      <c r="AT156" t="s">
        <v>17001</v>
      </c>
      <c r="AU156" t="s">
        <v>17002</v>
      </c>
    </row>
    <row r="157" spans="1:47" x14ac:dyDescent="0.25">
      <c r="A157" s="7" t="str">
        <f t="shared" si="8"/>
        <v>03M076DEBERRY, CHARLES</v>
      </c>
      <c r="B157" t="s">
        <v>16983</v>
      </c>
      <c r="C157" t="s">
        <v>18087</v>
      </c>
      <c r="D157" t="s">
        <v>5908</v>
      </c>
      <c r="E157" t="s">
        <v>17003</v>
      </c>
      <c r="F157" t="s">
        <v>16986</v>
      </c>
      <c r="G157" t="s">
        <v>17027</v>
      </c>
      <c r="H157" t="s">
        <v>17028</v>
      </c>
      <c r="I157" t="s">
        <v>17006</v>
      </c>
      <c r="J157" t="s">
        <v>18106</v>
      </c>
      <c r="K157" t="s">
        <v>18107</v>
      </c>
      <c r="L157" t="s">
        <v>18108</v>
      </c>
      <c r="M157" t="s">
        <v>18109</v>
      </c>
      <c r="N157" t="s">
        <v>17034</v>
      </c>
      <c r="O157" t="s">
        <v>16988</v>
      </c>
      <c r="P157" t="s">
        <v>16989</v>
      </c>
      <c r="Q157" t="s">
        <v>18110</v>
      </c>
      <c r="R157" t="s">
        <v>16990</v>
      </c>
      <c r="S157" t="s">
        <v>16991</v>
      </c>
      <c r="T157" s="8">
        <v>44743.166666666672</v>
      </c>
      <c r="U157" s="8">
        <v>45107.166666666672</v>
      </c>
      <c r="V157" t="s">
        <v>16992</v>
      </c>
      <c r="W157" t="s">
        <v>16993</v>
      </c>
      <c r="X157" t="s">
        <v>16994</v>
      </c>
      <c r="Y157" s="9">
        <v>1</v>
      </c>
      <c r="Z157" s="10">
        <v>1</v>
      </c>
      <c r="AA157" t="s">
        <v>16995</v>
      </c>
      <c r="AB157" s="8">
        <v>44743.166666666672</v>
      </c>
      <c r="AC157" s="8">
        <v>45107.166666666672</v>
      </c>
      <c r="AD157" t="s">
        <v>17074</v>
      </c>
      <c r="AE157" t="s">
        <v>16997</v>
      </c>
      <c r="AF157" t="s">
        <v>17074</v>
      </c>
      <c r="AG157" s="10">
        <v>1</v>
      </c>
      <c r="AH157" t="s">
        <v>92</v>
      </c>
      <c r="AI157" t="s">
        <v>17074</v>
      </c>
      <c r="AJ157" t="s">
        <v>16998</v>
      </c>
      <c r="AK157" t="s">
        <v>17074</v>
      </c>
      <c r="AL157" t="s">
        <v>17074</v>
      </c>
      <c r="AM157" t="s">
        <v>17074</v>
      </c>
      <c r="AN157" t="s">
        <v>17074</v>
      </c>
      <c r="AO157" t="s">
        <v>17074</v>
      </c>
      <c r="AP157" t="s">
        <v>17074</v>
      </c>
      <c r="AQ157" t="s">
        <v>16999</v>
      </c>
      <c r="AR157" t="s">
        <v>17000</v>
      </c>
      <c r="AS157" t="s">
        <v>17993</v>
      </c>
      <c r="AT157" t="s">
        <v>17001</v>
      </c>
      <c r="AU157" t="s">
        <v>17002</v>
      </c>
    </row>
    <row r="158" spans="1:47" x14ac:dyDescent="0.25">
      <c r="A158" s="7" t="str">
        <f t="shared" si="8"/>
        <v>03M084Lolis, Evelyn</v>
      </c>
      <c r="B158" t="s">
        <v>16983</v>
      </c>
      <c r="C158" t="s">
        <v>18087</v>
      </c>
      <c r="D158" t="s">
        <v>5951</v>
      </c>
      <c r="E158" t="s">
        <v>17096</v>
      </c>
      <c r="F158" t="s">
        <v>16986</v>
      </c>
      <c r="G158" t="s">
        <v>17004</v>
      </c>
      <c r="H158" t="s">
        <v>17005</v>
      </c>
      <c r="I158" t="s">
        <v>17006</v>
      </c>
      <c r="J158" t="s">
        <v>18111</v>
      </c>
      <c r="K158" t="s">
        <v>18112</v>
      </c>
      <c r="L158" t="s">
        <v>18113</v>
      </c>
      <c r="M158" t="s">
        <v>18114</v>
      </c>
      <c r="N158" t="s">
        <v>17011</v>
      </c>
      <c r="O158" t="s">
        <v>16988</v>
      </c>
      <c r="P158" t="s">
        <v>16989</v>
      </c>
      <c r="Q158" t="s">
        <v>18115</v>
      </c>
      <c r="R158" t="s">
        <v>16990</v>
      </c>
      <c r="S158" t="s">
        <v>16991</v>
      </c>
      <c r="T158" s="8">
        <v>44743.166666666672</v>
      </c>
      <c r="U158" s="8">
        <v>45107.166666666672</v>
      </c>
      <c r="V158" t="s">
        <v>16992</v>
      </c>
      <c r="W158" t="s">
        <v>16993</v>
      </c>
      <c r="X158" t="s">
        <v>16994</v>
      </c>
      <c r="Y158" s="9">
        <v>1</v>
      </c>
      <c r="Z158" s="10">
        <v>1</v>
      </c>
      <c r="AA158" t="s">
        <v>16995</v>
      </c>
      <c r="AB158" s="8">
        <v>44743.166666666672</v>
      </c>
      <c r="AC158" s="8">
        <v>45107.166666666672</v>
      </c>
      <c r="AD158" t="s">
        <v>17021</v>
      </c>
      <c r="AE158" t="s">
        <v>16997</v>
      </c>
      <c r="AF158" t="s">
        <v>17021</v>
      </c>
      <c r="AG158" s="10">
        <v>1</v>
      </c>
      <c r="AH158" t="s">
        <v>92</v>
      </c>
      <c r="AI158" t="s">
        <v>17021</v>
      </c>
      <c r="AJ158" t="s">
        <v>16998</v>
      </c>
      <c r="AK158" t="s">
        <v>17021</v>
      </c>
      <c r="AL158" t="s">
        <v>17021</v>
      </c>
      <c r="AM158" t="s">
        <v>17021</v>
      </c>
      <c r="AN158" t="s">
        <v>17021</v>
      </c>
      <c r="AO158" t="s">
        <v>17021</v>
      </c>
      <c r="AP158" t="s">
        <v>17021</v>
      </c>
      <c r="AQ158" t="s">
        <v>16999</v>
      </c>
      <c r="AR158" t="s">
        <v>17000</v>
      </c>
      <c r="AS158" t="s">
        <v>17014</v>
      </c>
      <c r="AT158" t="s">
        <v>17001</v>
      </c>
      <c r="AU158" t="s">
        <v>17002</v>
      </c>
    </row>
    <row r="159" spans="1:47" x14ac:dyDescent="0.25">
      <c r="A159" s="7" t="str">
        <f t="shared" si="8"/>
        <v>03M087BERRY, MONICA</v>
      </c>
      <c r="B159" t="s">
        <v>16983</v>
      </c>
      <c r="C159" t="s">
        <v>18087</v>
      </c>
      <c r="D159" t="s">
        <v>5971</v>
      </c>
      <c r="E159" t="s">
        <v>17075</v>
      </c>
      <c r="F159" t="s">
        <v>16986</v>
      </c>
      <c r="G159" t="s">
        <v>17004</v>
      </c>
      <c r="H159" t="s">
        <v>17005</v>
      </c>
      <c r="I159" t="s">
        <v>17006</v>
      </c>
      <c r="J159" t="s">
        <v>18116</v>
      </c>
      <c r="K159" t="s">
        <v>18117</v>
      </c>
      <c r="L159" t="s">
        <v>18118</v>
      </c>
      <c r="M159" t="s">
        <v>18119</v>
      </c>
      <c r="N159" t="s">
        <v>17011</v>
      </c>
      <c r="O159" t="s">
        <v>16988</v>
      </c>
      <c r="P159" t="s">
        <v>16989</v>
      </c>
      <c r="Q159" t="s">
        <v>18120</v>
      </c>
      <c r="R159" t="s">
        <v>16990</v>
      </c>
      <c r="S159" t="s">
        <v>16991</v>
      </c>
      <c r="T159" s="8">
        <v>44743.166666666672</v>
      </c>
      <c r="U159" s="8">
        <v>45107.166666666672</v>
      </c>
      <c r="V159" t="s">
        <v>16992</v>
      </c>
      <c r="W159" t="s">
        <v>16993</v>
      </c>
      <c r="X159" t="s">
        <v>16994</v>
      </c>
      <c r="Y159" s="9">
        <v>1</v>
      </c>
      <c r="Z159" s="10">
        <v>1</v>
      </c>
      <c r="AA159" t="s">
        <v>16995</v>
      </c>
      <c r="AB159" s="8">
        <v>44743.166666666672</v>
      </c>
      <c r="AC159" s="8">
        <v>45107.166666666672</v>
      </c>
      <c r="AD159" t="s">
        <v>17013</v>
      </c>
      <c r="AE159" t="s">
        <v>16997</v>
      </c>
      <c r="AF159" t="s">
        <v>17013</v>
      </c>
      <c r="AG159" s="10">
        <v>1</v>
      </c>
      <c r="AH159" t="s">
        <v>92</v>
      </c>
      <c r="AI159" t="s">
        <v>17013</v>
      </c>
      <c r="AJ159" t="s">
        <v>16998</v>
      </c>
      <c r="AK159" t="s">
        <v>17013</v>
      </c>
      <c r="AL159" t="s">
        <v>17013</v>
      </c>
      <c r="AM159" t="s">
        <v>17013</v>
      </c>
      <c r="AN159" t="s">
        <v>17013</v>
      </c>
      <c r="AO159" t="s">
        <v>17013</v>
      </c>
      <c r="AP159" t="s">
        <v>17013</v>
      </c>
      <c r="AQ159" t="s">
        <v>16999</v>
      </c>
      <c r="AR159" t="s">
        <v>17000</v>
      </c>
      <c r="AS159" t="s">
        <v>17014</v>
      </c>
      <c r="AT159" t="s">
        <v>17001</v>
      </c>
      <c r="AU159" t="s">
        <v>17002</v>
      </c>
    </row>
    <row r="160" spans="1:47" x14ac:dyDescent="0.25">
      <c r="A160" s="7" t="str">
        <f t="shared" si="8"/>
        <v>03M145RUSSO, NATALIA</v>
      </c>
      <c r="B160" t="s">
        <v>16983</v>
      </c>
      <c r="C160" t="s">
        <v>18087</v>
      </c>
      <c r="D160" t="s">
        <v>6276</v>
      </c>
      <c r="E160" t="s">
        <v>17116</v>
      </c>
      <c r="F160" t="s">
        <v>16986</v>
      </c>
      <c r="G160" t="s">
        <v>17004</v>
      </c>
      <c r="H160" t="s">
        <v>17005</v>
      </c>
      <c r="I160" t="s">
        <v>17006</v>
      </c>
      <c r="J160" t="s">
        <v>18121</v>
      </c>
      <c r="K160" t="s">
        <v>18122</v>
      </c>
      <c r="L160" t="s">
        <v>18123</v>
      </c>
      <c r="M160" t="s">
        <v>18124</v>
      </c>
      <c r="N160" t="s">
        <v>17011</v>
      </c>
      <c r="O160" t="s">
        <v>16988</v>
      </c>
      <c r="P160" t="s">
        <v>16989</v>
      </c>
      <c r="Q160" t="s">
        <v>18125</v>
      </c>
      <c r="R160" t="s">
        <v>16990</v>
      </c>
      <c r="S160" t="s">
        <v>16991</v>
      </c>
      <c r="T160" s="8">
        <v>44743.166666666672</v>
      </c>
      <c r="U160" s="8">
        <v>45107.166666666672</v>
      </c>
      <c r="V160" t="s">
        <v>16992</v>
      </c>
      <c r="W160" t="s">
        <v>16993</v>
      </c>
      <c r="X160" t="s">
        <v>16994</v>
      </c>
      <c r="Y160" s="9">
        <v>1</v>
      </c>
      <c r="Z160" s="10">
        <v>1</v>
      </c>
      <c r="AA160" t="s">
        <v>16995</v>
      </c>
      <c r="AB160" s="8">
        <v>44743.166666666672</v>
      </c>
      <c r="AC160" s="8">
        <v>45107.166666666672</v>
      </c>
      <c r="AD160" t="s">
        <v>17277</v>
      </c>
      <c r="AE160" t="s">
        <v>16997</v>
      </c>
      <c r="AF160" t="s">
        <v>17277</v>
      </c>
      <c r="AG160" s="10">
        <v>1</v>
      </c>
      <c r="AH160" t="s">
        <v>92</v>
      </c>
      <c r="AI160" t="s">
        <v>17277</v>
      </c>
      <c r="AJ160" t="s">
        <v>16998</v>
      </c>
      <c r="AK160" t="s">
        <v>17277</v>
      </c>
      <c r="AL160" t="s">
        <v>17277</v>
      </c>
      <c r="AM160" t="s">
        <v>17277</v>
      </c>
      <c r="AN160" t="s">
        <v>17277</v>
      </c>
      <c r="AO160" t="s">
        <v>17277</v>
      </c>
      <c r="AP160" t="s">
        <v>17277</v>
      </c>
      <c r="AQ160" t="s">
        <v>16999</v>
      </c>
      <c r="AR160" t="s">
        <v>17000</v>
      </c>
      <c r="AS160" t="s">
        <v>17014</v>
      </c>
      <c r="AT160" t="s">
        <v>17001</v>
      </c>
      <c r="AU160" t="s">
        <v>17002</v>
      </c>
    </row>
    <row r="161" spans="1:47" x14ac:dyDescent="0.25">
      <c r="A161" s="7" t="str">
        <f t="shared" si="8"/>
        <v>03M149Flournoy, Keena</v>
      </c>
      <c r="B161" t="s">
        <v>16983</v>
      </c>
      <c r="C161" t="s">
        <v>18087</v>
      </c>
      <c r="D161" t="s">
        <v>6301</v>
      </c>
      <c r="E161" t="s">
        <v>17015</v>
      </c>
      <c r="F161" t="s">
        <v>16986</v>
      </c>
      <c r="G161" t="s">
        <v>17004</v>
      </c>
      <c r="H161" t="s">
        <v>17005</v>
      </c>
      <c r="I161" t="s">
        <v>17006</v>
      </c>
      <c r="J161" t="s">
        <v>18126</v>
      </c>
      <c r="K161" t="s">
        <v>18127</v>
      </c>
      <c r="L161" t="s">
        <v>18128</v>
      </c>
      <c r="M161" t="s">
        <v>18129</v>
      </c>
      <c r="N161" t="s">
        <v>17011</v>
      </c>
      <c r="O161" t="s">
        <v>16988</v>
      </c>
      <c r="P161" t="s">
        <v>16989</v>
      </c>
      <c r="Q161" t="s">
        <v>18130</v>
      </c>
      <c r="R161" t="s">
        <v>16990</v>
      </c>
      <c r="S161" t="s">
        <v>16991</v>
      </c>
      <c r="T161" s="8">
        <v>44743.166666666672</v>
      </c>
      <c r="U161" s="8">
        <v>45107.166666666672</v>
      </c>
      <c r="V161" t="s">
        <v>16992</v>
      </c>
      <c r="W161" t="s">
        <v>16993</v>
      </c>
      <c r="X161" t="s">
        <v>16994</v>
      </c>
      <c r="Y161" s="9">
        <v>1</v>
      </c>
      <c r="Z161" s="10">
        <v>1</v>
      </c>
      <c r="AA161" t="s">
        <v>16995</v>
      </c>
      <c r="AB161" s="8">
        <v>44743.166666666672</v>
      </c>
      <c r="AC161" s="8">
        <v>45107.166666666672</v>
      </c>
      <c r="AD161" t="s">
        <v>18131</v>
      </c>
      <c r="AE161" t="s">
        <v>16997</v>
      </c>
      <c r="AF161" t="s">
        <v>18131</v>
      </c>
      <c r="AG161" s="10">
        <v>1</v>
      </c>
      <c r="AH161" t="s">
        <v>92</v>
      </c>
      <c r="AI161" t="s">
        <v>18131</v>
      </c>
      <c r="AJ161" t="s">
        <v>16998</v>
      </c>
      <c r="AK161" t="s">
        <v>18132</v>
      </c>
      <c r="AL161" t="s">
        <v>18132</v>
      </c>
      <c r="AM161" t="s">
        <v>17487</v>
      </c>
      <c r="AN161" t="s">
        <v>17487</v>
      </c>
      <c r="AO161" t="s">
        <v>17487</v>
      </c>
      <c r="AP161" t="s">
        <v>17487</v>
      </c>
      <c r="AQ161" t="s">
        <v>16999</v>
      </c>
      <c r="AR161" t="s">
        <v>17000</v>
      </c>
      <c r="AS161" t="s">
        <v>17001</v>
      </c>
      <c r="AT161" t="s">
        <v>17001</v>
      </c>
      <c r="AU161" t="s">
        <v>17002</v>
      </c>
    </row>
    <row r="162" spans="1:47" x14ac:dyDescent="0.25">
      <c r="A162" s="7" t="str">
        <f t="shared" si="8"/>
        <v>03M163LOPEZ, DONNY</v>
      </c>
      <c r="B162" t="s">
        <v>16983</v>
      </c>
      <c r="C162" t="s">
        <v>18087</v>
      </c>
      <c r="D162" t="s">
        <v>6387</v>
      </c>
      <c r="E162" t="s">
        <v>17047</v>
      </c>
      <c r="F162" t="s">
        <v>16986</v>
      </c>
      <c r="G162" t="s">
        <v>17004</v>
      </c>
      <c r="H162" t="s">
        <v>17005</v>
      </c>
      <c r="I162" t="s">
        <v>17006</v>
      </c>
      <c r="J162" t="s">
        <v>18133</v>
      </c>
      <c r="K162" t="s">
        <v>18134</v>
      </c>
      <c r="L162" t="s">
        <v>18135</v>
      </c>
      <c r="M162" t="s">
        <v>18136</v>
      </c>
      <c r="N162" t="s">
        <v>17011</v>
      </c>
      <c r="O162" t="s">
        <v>16988</v>
      </c>
      <c r="P162" t="s">
        <v>16989</v>
      </c>
      <c r="Q162" t="s">
        <v>18137</v>
      </c>
      <c r="R162" t="s">
        <v>16990</v>
      </c>
      <c r="S162" t="s">
        <v>16991</v>
      </c>
      <c r="T162" s="8">
        <v>44743.166666666672</v>
      </c>
      <c r="U162" s="8">
        <v>45107.166666666672</v>
      </c>
      <c r="V162" t="s">
        <v>16992</v>
      </c>
      <c r="W162" t="s">
        <v>16993</v>
      </c>
      <c r="X162" t="s">
        <v>16994</v>
      </c>
      <c r="Y162" s="9">
        <v>1</v>
      </c>
      <c r="Z162" s="10">
        <v>1</v>
      </c>
      <c r="AA162" t="s">
        <v>16995</v>
      </c>
      <c r="AB162" s="8">
        <v>44743.166666666672</v>
      </c>
      <c r="AC162" s="8">
        <v>45107.166666666672</v>
      </c>
      <c r="AD162" t="s">
        <v>17277</v>
      </c>
      <c r="AE162" t="s">
        <v>16997</v>
      </c>
      <c r="AF162" t="s">
        <v>17277</v>
      </c>
      <c r="AG162" s="10">
        <v>1</v>
      </c>
      <c r="AH162" t="s">
        <v>92</v>
      </c>
      <c r="AI162" t="s">
        <v>17277</v>
      </c>
      <c r="AJ162" t="s">
        <v>16998</v>
      </c>
      <c r="AK162" t="s">
        <v>17277</v>
      </c>
      <c r="AL162" t="s">
        <v>17277</v>
      </c>
      <c r="AM162" t="s">
        <v>17277</v>
      </c>
      <c r="AN162" t="s">
        <v>17277</v>
      </c>
      <c r="AO162" t="s">
        <v>17277</v>
      </c>
      <c r="AP162" t="s">
        <v>17277</v>
      </c>
      <c r="AQ162" t="s">
        <v>16999</v>
      </c>
      <c r="AR162" t="s">
        <v>17000</v>
      </c>
      <c r="AS162" t="s">
        <v>17001</v>
      </c>
      <c r="AT162" t="s">
        <v>17001</v>
      </c>
      <c r="AU162" t="s">
        <v>17002</v>
      </c>
    </row>
    <row r="163" spans="1:47" x14ac:dyDescent="0.25">
      <c r="A163" s="7" t="str">
        <f t="shared" si="8"/>
        <v>03M165CASTELLANO FOLK, ARACELIS</v>
      </c>
      <c r="B163" t="s">
        <v>16983</v>
      </c>
      <c r="C163" t="s">
        <v>18087</v>
      </c>
      <c r="D163" t="s">
        <v>6395</v>
      </c>
      <c r="E163" t="s">
        <v>17003</v>
      </c>
      <c r="F163" t="s">
        <v>16986</v>
      </c>
      <c r="G163" t="s">
        <v>17027</v>
      </c>
      <c r="H163" t="s">
        <v>17028</v>
      </c>
      <c r="I163" t="s">
        <v>17006</v>
      </c>
      <c r="J163" t="s">
        <v>18138</v>
      </c>
      <c r="K163" t="s">
        <v>18139</v>
      </c>
      <c r="L163" t="s">
        <v>18140</v>
      </c>
      <c r="M163" t="s">
        <v>18141</v>
      </c>
      <c r="N163" t="s">
        <v>17034</v>
      </c>
      <c r="O163" t="s">
        <v>16988</v>
      </c>
      <c r="P163" t="s">
        <v>16989</v>
      </c>
      <c r="Q163" t="s">
        <v>18142</v>
      </c>
      <c r="R163" t="s">
        <v>16990</v>
      </c>
      <c r="S163" t="s">
        <v>16991</v>
      </c>
      <c r="T163" s="8">
        <v>44743.166666666672</v>
      </c>
      <c r="U163" s="8">
        <v>45107.166666666672</v>
      </c>
      <c r="V163" t="s">
        <v>16992</v>
      </c>
      <c r="W163" t="s">
        <v>16993</v>
      </c>
      <c r="X163" t="s">
        <v>16994</v>
      </c>
      <c r="Y163" s="9">
        <v>1</v>
      </c>
      <c r="Z163" s="10">
        <v>1</v>
      </c>
      <c r="AA163" t="s">
        <v>16995</v>
      </c>
      <c r="AB163" s="8">
        <v>44743.166666666672</v>
      </c>
      <c r="AC163" s="8">
        <v>45107.166666666672</v>
      </c>
      <c r="AD163" t="s">
        <v>18143</v>
      </c>
      <c r="AE163" t="s">
        <v>16997</v>
      </c>
      <c r="AF163" t="s">
        <v>18143</v>
      </c>
      <c r="AG163" s="10">
        <v>1</v>
      </c>
      <c r="AH163" t="s">
        <v>92</v>
      </c>
      <c r="AI163" t="s">
        <v>18143</v>
      </c>
      <c r="AJ163" t="s">
        <v>16998</v>
      </c>
      <c r="AK163" t="s">
        <v>18143</v>
      </c>
      <c r="AL163" t="s">
        <v>18143</v>
      </c>
      <c r="AM163" t="s">
        <v>18143</v>
      </c>
      <c r="AN163" t="s">
        <v>18143</v>
      </c>
      <c r="AO163" t="s">
        <v>18143</v>
      </c>
      <c r="AP163" t="s">
        <v>18143</v>
      </c>
      <c r="AQ163" t="s">
        <v>16999</v>
      </c>
      <c r="AR163" t="s">
        <v>17000</v>
      </c>
      <c r="AS163" t="s">
        <v>17014</v>
      </c>
      <c r="AT163" t="s">
        <v>17001</v>
      </c>
      <c r="AU163" t="s">
        <v>17002</v>
      </c>
    </row>
    <row r="164" spans="1:47" x14ac:dyDescent="0.25">
      <c r="A164" s="7" t="str">
        <f t="shared" si="8"/>
        <v>03M166Mastriano, Debra</v>
      </c>
      <c r="B164" t="s">
        <v>16983</v>
      </c>
      <c r="C164" t="s">
        <v>18087</v>
      </c>
      <c r="D164" t="s">
        <v>6403</v>
      </c>
      <c r="E164" t="s">
        <v>17116</v>
      </c>
      <c r="F164" t="s">
        <v>16986</v>
      </c>
      <c r="G164" t="s">
        <v>17004</v>
      </c>
      <c r="H164" t="s">
        <v>17005</v>
      </c>
      <c r="I164" t="s">
        <v>17006</v>
      </c>
      <c r="J164" t="s">
        <v>18144</v>
      </c>
      <c r="K164" t="s">
        <v>18145</v>
      </c>
      <c r="L164" t="s">
        <v>18146</v>
      </c>
      <c r="M164" t="s">
        <v>18147</v>
      </c>
      <c r="N164" t="s">
        <v>17011</v>
      </c>
      <c r="O164" t="s">
        <v>16988</v>
      </c>
      <c r="P164" t="s">
        <v>16989</v>
      </c>
      <c r="Q164" t="s">
        <v>18148</v>
      </c>
      <c r="R164" t="s">
        <v>16990</v>
      </c>
      <c r="S164" t="s">
        <v>16991</v>
      </c>
      <c r="T164" s="8">
        <v>44743.166666666672</v>
      </c>
      <c r="U164" s="8">
        <v>45107.166666666672</v>
      </c>
      <c r="V164" t="s">
        <v>16992</v>
      </c>
      <c r="W164" t="s">
        <v>16993</v>
      </c>
      <c r="X164" t="s">
        <v>16994</v>
      </c>
      <c r="Y164" s="9">
        <v>1</v>
      </c>
      <c r="Z164" s="10">
        <v>1</v>
      </c>
      <c r="AA164" t="s">
        <v>16995</v>
      </c>
      <c r="AB164" s="8">
        <v>44743.166666666672</v>
      </c>
      <c r="AC164" s="8">
        <v>45107.166666666672</v>
      </c>
      <c r="AD164" t="s">
        <v>17122</v>
      </c>
      <c r="AE164" t="s">
        <v>16997</v>
      </c>
      <c r="AF164" t="s">
        <v>17122</v>
      </c>
      <c r="AG164" s="10">
        <v>1</v>
      </c>
      <c r="AH164" t="s">
        <v>92</v>
      </c>
      <c r="AI164" t="s">
        <v>17122</v>
      </c>
      <c r="AJ164" t="s">
        <v>16998</v>
      </c>
      <c r="AK164" t="s">
        <v>17122</v>
      </c>
      <c r="AL164" t="s">
        <v>17122</v>
      </c>
      <c r="AM164" t="s">
        <v>17122</v>
      </c>
      <c r="AN164" t="s">
        <v>17122</v>
      </c>
      <c r="AO164" t="s">
        <v>17122</v>
      </c>
      <c r="AP164" t="s">
        <v>17122</v>
      </c>
      <c r="AQ164" t="s">
        <v>16999</v>
      </c>
      <c r="AR164" t="s">
        <v>17000</v>
      </c>
      <c r="AS164" t="s">
        <v>17014</v>
      </c>
      <c r="AT164" t="s">
        <v>17001</v>
      </c>
      <c r="AU164" t="s">
        <v>17002</v>
      </c>
    </row>
    <row r="165" spans="1:47" x14ac:dyDescent="0.25">
      <c r="A165" s="7" t="str">
        <f t="shared" si="8"/>
        <v>03M180Parker, Jeneca</v>
      </c>
      <c r="B165" t="s">
        <v>16983</v>
      </c>
      <c r="C165" t="s">
        <v>18087</v>
      </c>
      <c r="D165" t="s">
        <v>6496</v>
      </c>
      <c r="E165" t="s">
        <v>17191</v>
      </c>
      <c r="F165" t="s">
        <v>16986</v>
      </c>
      <c r="G165" t="s">
        <v>17027</v>
      </c>
      <c r="H165" t="s">
        <v>17028</v>
      </c>
      <c r="I165" t="s">
        <v>17006</v>
      </c>
      <c r="J165" t="s">
        <v>18149</v>
      </c>
      <c r="K165" t="s">
        <v>18150</v>
      </c>
      <c r="L165" t="s">
        <v>18151</v>
      </c>
      <c r="M165" t="s">
        <v>18152</v>
      </c>
      <c r="N165" t="s">
        <v>17034</v>
      </c>
      <c r="O165" t="s">
        <v>16988</v>
      </c>
      <c r="P165" t="s">
        <v>16989</v>
      </c>
      <c r="Q165" t="s">
        <v>18153</v>
      </c>
      <c r="R165" t="s">
        <v>16990</v>
      </c>
      <c r="S165" t="s">
        <v>16991</v>
      </c>
      <c r="T165" s="8">
        <v>44743.166666666672</v>
      </c>
      <c r="U165" s="8">
        <v>45107.166666666672</v>
      </c>
      <c r="V165" t="s">
        <v>16992</v>
      </c>
      <c r="W165" t="s">
        <v>16993</v>
      </c>
      <c r="X165" t="s">
        <v>16994</v>
      </c>
      <c r="Y165" s="9">
        <v>1</v>
      </c>
      <c r="Z165" s="10">
        <v>1</v>
      </c>
      <c r="AA165" t="s">
        <v>16995</v>
      </c>
      <c r="AB165" s="8">
        <v>44743.166666666672</v>
      </c>
      <c r="AC165" s="8">
        <v>45107.166666666672</v>
      </c>
      <c r="AD165" t="s">
        <v>17068</v>
      </c>
      <c r="AE165" t="s">
        <v>16997</v>
      </c>
      <c r="AF165" t="s">
        <v>17068</v>
      </c>
      <c r="AG165" s="10">
        <v>1</v>
      </c>
      <c r="AH165" t="s">
        <v>92</v>
      </c>
      <c r="AI165" t="s">
        <v>17068</v>
      </c>
      <c r="AJ165" t="s">
        <v>16998</v>
      </c>
      <c r="AK165" t="s">
        <v>17068</v>
      </c>
      <c r="AL165" t="s">
        <v>17068</v>
      </c>
      <c r="AM165" t="s">
        <v>17068</v>
      </c>
      <c r="AN165" t="s">
        <v>17068</v>
      </c>
      <c r="AO165" t="s">
        <v>17068</v>
      </c>
      <c r="AP165" t="s">
        <v>17068</v>
      </c>
      <c r="AQ165" t="s">
        <v>16999</v>
      </c>
      <c r="AR165" t="s">
        <v>17000</v>
      </c>
      <c r="AS165" t="s">
        <v>17001</v>
      </c>
      <c r="AT165" t="s">
        <v>17001</v>
      </c>
      <c r="AU165" t="s">
        <v>17002</v>
      </c>
    </row>
    <row r="166" spans="1:47" x14ac:dyDescent="0.25">
      <c r="A166" s="7" t="str">
        <f t="shared" si="8"/>
        <v>03M185Woodhouse, Andrea</v>
      </c>
      <c r="B166" t="s">
        <v>16983</v>
      </c>
      <c r="C166" t="s">
        <v>18087</v>
      </c>
      <c r="D166" t="s">
        <v>6530</v>
      </c>
      <c r="E166" t="s">
        <v>17038</v>
      </c>
      <c r="F166" t="s">
        <v>16986</v>
      </c>
      <c r="G166" t="s">
        <v>17004</v>
      </c>
      <c r="H166" t="s">
        <v>17005</v>
      </c>
      <c r="I166" t="s">
        <v>17006</v>
      </c>
      <c r="J166" t="s">
        <v>18155</v>
      </c>
      <c r="K166" t="s">
        <v>18156</v>
      </c>
      <c r="L166" t="s">
        <v>18157</v>
      </c>
      <c r="M166" t="s">
        <v>18158</v>
      </c>
      <c r="N166" t="s">
        <v>17011</v>
      </c>
      <c r="O166" t="s">
        <v>16988</v>
      </c>
      <c r="P166" t="s">
        <v>16989</v>
      </c>
      <c r="Q166" t="s">
        <v>18159</v>
      </c>
      <c r="R166" t="s">
        <v>16990</v>
      </c>
      <c r="S166" t="s">
        <v>16991</v>
      </c>
      <c r="T166" s="8">
        <v>44743.166666666672</v>
      </c>
      <c r="U166" s="8">
        <v>45107.166666666672</v>
      </c>
      <c r="V166" t="s">
        <v>16992</v>
      </c>
      <c r="W166" t="s">
        <v>16993</v>
      </c>
      <c r="X166" t="s">
        <v>16994</v>
      </c>
      <c r="Y166" s="9">
        <v>1</v>
      </c>
      <c r="Z166" s="10">
        <v>1</v>
      </c>
      <c r="AA166" t="s">
        <v>16995</v>
      </c>
      <c r="AB166" s="8">
        <v>44743.166666666672</v>
      </c>
      <c r="AC166" s="8">
        <v>45107.166666666672</v>
      </c>
      <c r="AD166" t="s">
        <v>18160</v>
      </c>
      <c r="AE166" t="s">
        <v>16997</v>
      </c>
      <c r="AF166" t="s">
        <v>18160</v>
      </c>
      <c r="AG166" s="10">
        <v>1</v>
      </c>
      <c r="AH166" t="s">
        <v>92</v>
      </c>
      <c r="AI166" t="s">
        <v>18160</v>
      </c>
      <c r="AJ166" t="s">
        <v>16998</v>
      </c>
      <c r="AK166" t="s">
        <v>18161</v>
      </c>
      <c r="AL166" t="s">
        <v>18161</v>
      </c>
      <c r="AM166" t="s">
        <v>18162</v>
      </c>
      <c r="AN166" t="s">
        <v>18162</v>
      </c>
      <c r="AO166" t="s">
        <v>18162</v>
      </c>
      <c r="AP166" t="s">
        <v>18162</v>
      </c>
      <c r="AQ166" t="s">
        <v>16999</v>
      </c>
      <c r="AR166" t="s">
        <v>17000</v>
      </c>
      <c r="AS166" t="s">
        <v>17001</v>
      </c>
      <c r="AT166" t="s">
        <v>17001</v>
      </c>
      <c r="AU166" t="s">
        <v>17002</v>
      </c>
    </row>
    <row r="167" spans="1:47" x14ac:dyDescent="0.25">
      <c r="A167" s="7" t="str">
        <f t="shared" si="8"/>
        <v>03M191Hernon, Stephen</v>
      </c>
      <c r="B167" t="s">
        <v>16983</v>
      </c>
      <c r="C167" t="s">
        <v>18087</v>
      </c>
      <c r="D167" t="s">
        <v>6567</v>
      </c>
      <c r="E167" t="s">
        <v>17115</v>
      </c>
      <c r="F167" t="s">
        <v>16986</v>
      </c>
      <c r="G167" t="s">
        <v>17027</v>
      </c>
      <c r="H167" t="s">
        <v>17028</v>
      </c>
      <c r="I167" t="s">
        <v>17006</v>
      </c>
      <c r="J167" t="s">
        <v>18163</v>
      </c>
      <c r="K167" t="s">
        <v>18164</v>
      </c>
      <c r="L167" t="s">
        <v>18165</v>
      </c>
      <c r="M167" t="s">
        <v>18166</v>
      </c>
      <c r="N167" t="s">
        <v>17034</v>
      </c>
      <c r="O167" t="s">
        <v>16988</v>
      </c>
      <c r="P167" t="s">
        <v>16989</v>
      </c>
      <c r="Q167" t="s">
        <v>18167</v>
      </c>
      <c r="R167" t="s">
        <v>16990</v>
      </c>
      <c r="S167" t="s">
        <v>16991</v>
      </c>
      <c r="T167" s="8">
        <v>44743.166666666672</v>
      </c>
      <c r="U167" s="8">
        <v>45107.166666666672</v>
      </c>
      <c r="V167" t="s">
        <v>16992</v>
      </c>
      <c r="W167" t="s">
        <v>16993</v>
      </c>
      <c r="X167" t="s">
        <v>16994</v>
      </c>
      <c r="Y167" s="9">
        <v>1</v>
      </c>
      <c r="Z167" s="10">
        <v>1</v>
      </c>
      <c r="AA167" t="s">
        <v>16995</v>
      </c>
      <c r="AB167" s="8">
        <v>44743.166666666672</v>
      </c>
      <c r="AC167" s="8">
        <v>45107.166666666672</v>
      </c>
      <c r="AD167" t="s">
        <v>18168</v>
      </c>
      <c r="AE167" t="s">
        <v>16997</v>
      </c>
      <c r="AF167" t="s">
        <v>18168</v>
      </c>
      <c r="AG167" s="10">
        <v>1</v>
      </c>
      <c r="AH167" t="s">
        <v>92</v>
      </c>
      <c r="AI167" t="s">
        <v>18168</v>
      </c>
      <c r="AJ167" t="s">
        <v>16998</v>
      </c>
      <c r="AK167" t="s">
        <v>18051</v>
      </c>
      <c r="AL167" t="s">
        <v>18051</v>
      </c>
      <c r="AM167" t="s">
        <v>18051</v>
      </c>
      <c r="AN167" t="s">
        <v>18051</v>
      </c>
      <c r="AO167" t="s">
        <v>18051</v>
      </c>
      <c r="AP167" t="s">
        <v>18051</v>
      </c>
      <c r="AQ167" t="s">
        <v>16999</v>
      </c>
      <c r="AR167" t="s">
        <v>17000</v>
      </c>
      <c r="AS167" t="s">
        <v>17001</v>
      </c>
      <c r="AT167" t="s">
        <v>17001</v>
      </c>
      <c r="AU167" t="s">
        <v>17002</v>
      </c>
    </row>
    <row r="168" spans="1:47" x14ac:dyDescent="0.25">
      <c r="A168" s="7" t="str">
        <f t="shared" ref="A168:A189" si="9">D168&amp;J168</f>
        <v>03M199Xerri, Louise</v>
      </c>
      <c r="B168" t="s">
        <v>16983</v>
      </c>
      <c r="C168" t="s">
        <v>18087</v>
      </c>
      <c r="D168" t="s">
        <v>6606</v>
      </c>
      <c r="E168" t="s">
        <v>17047</v>
      </c>
      <c r="F168" t="s">
        <v>16986</v>
      </c>
      <c r="G168" t="s">
        <v>17004</v>
      </c>
      <c r="H168" t="s">
        <v>17005</v>
      </c>
      <c r="I168" t="s">
        <v>17006</v>
      </c>
      <c r="J168" t="s">
        <v>18170</v>
      </c>
      <c r="K168" t="s">
        <v>18171</v>
      </c>
      <c r="L168" t="s">
        <v>18172</v>
      </c>
      <c r="M168" t="s">
        <v>18173</v>
      </c>
      <c r="N168" t="s">
        <v>17011</v>
      </c>
      <c r="O168" t="s">
        <v>16988</v>
      </c>
      <c r="P168" t="s">
        <v>16989</v>
      </c>
      <c r="Q168" t="s">
        <v>18174</v>
      </c>
      <c r="R168" t="s">
        <v>16990</v>
      </c>
      <c r="S168" t="s">
        <v>16991</v>
      </c>
      <c r="T168" s="8">
        <v>44743.166666666672</v>
      </c>
      <c r="U168" s="8">
        <v>45107.166666666672</v>
      </c>
      <c r="V168" t="s">
        <v>16992</v>
      </c>
      <c r="W168" t="s">
        <v>16993</v>
      </c>
      <c r="X168" t="s">
        <v>16994</v>
      </c>
      <c r="Y168" s="9">
        <v>1</v>
      </c>
      <c r="Z168" s="10">
        <v>1</v>
      </c>
      <c r="AA168" t="s">
        <v>16995</v>
      </c>
      <c r="AB168" s="8">
        <v>44743.166666666672</v>
      </c>
      <c r="AC168" s="8">
        <v>45107.166666666672</v>
      </c>
      <c r="AD168" t="s">
        <v>17122</v>
      </c>
      <c r="AE168" t="s">
        <v>16997</v>
      </c>
      <c r="AF168" t="s">
        <v>17122</v>
      </c>
      <c r="AG168" s="10">
        <v>1</v>
      </c>
      <c r="AH168" t="s">
        <v>92</v>
      </c>
      <c r="AI168" t="s">
        <v>17122</v>
      </c>
      <c r="AJ168" t="s">
        <v>16998</v>
      </c>
      <c r="AK168" t="s">
        <v>17122</v>
      </c>
      <c r="AL168" t="s">
        <v>17122</v>
      </c>
      <c r="AM168" t="s">
        <v>17122</v>
      </c>
      <c r="AN168" t="s">
        <v>17122</v>
      </c>
      <c r="AO168" t="s">
        <v>17122</v>
      </c>
      <c r="AP168" t="s">
        <v>17122</v>
      </c>
      <c r="AQ168" t="s">
        <v>16999</v>
      </c>
      <c r="AR168" t="s">
        <v>17000</v>
      </c>
      <c r="AS168" t="s">
        <v>17001</v>
      </c>
      <c r="AT168" t="s">
        <v>17001</v>
      </c>
      <c r="AU168" t="s">
        <v>17002</v>
      </c>
    </row>
    <row r="169" spans="1:47" x14ac:dyDescent="0.25">
      <c r="A169" s="7" t="str">
        <f t="shared" si="9"/>
        <v>03M241Hendricks, Marcia</v>
      </c>
      <c r="B169" t="s">
        <v>16983</v>
      </c>
      <c r="C169" t="s">
        <v>18087</v>
      </c>
      <c r="D169" t="s">
        <v>6757</v>
      </c>
      <c r="E169" t="s">
        <v>17217</v>
      </c>
      <c r="F169" t="s">
        <v>16986</v>
      </c>
      <c r="G169" t="s">
        <v>17004</v>
      </c>
      <c r="H169" t="s">
        <v>17005</v>
      </c>
      <c r="I169" t="s">
        <v>17006</v>
      </c>
      <c r="J169" t="s">
        <v>18175</v>
      </c>
      <c r="K169" t="s">
        <v>18176</v>
      </c>
      <c r="L169" t="s">
        <v>18177</v>
      </c>
      <c r="M169" t="s">
        <v>18178</v>
      </c>
      <c r="N169" t="s">
        <v>17011</v>
      </c>
      <c r="O169" t="s">
        <v>16988</v>
      </c>
      <c r="P169" t="s">
        <v>16989</v>
      </c>
      <c r="Q169" t="s">
        <v>18179</v>
      </c>
      <c r="R169" t="s">
        <v>16990</v>
      </c>
      <c r="S169" t="s">
        <v>16991</v>
      </c>
      <c r="T169" s="8">
        <v>44743.166666666672</v>
      </c>
      <c r="U169" s="8">
        <v>45107.166666666672</v>
      </c>
      <c r="V169" t="s">
        <v>16992</v>
      </c>
      <c r="W169" t="s">
        <v>16993</v>
      </c>
      <c r="X169" t="s">
        <v>16994</v>
      </c>
      <c r="Y169" s="9">
        <v>1</v>
      </c>
      <c r="Z169" s="10">
        <v>1</v>
      </c>
      <c r="AA169" t="s">
        <v>16995</v>
      </c>
      <c r="AB169" s="8">
        <v>44743.166666666672</v>
      </c>
      <c r="AC169" s="8">
        <v>45107.166666666672</v>
      </c>
      <c r="AD169" t="s">
        <v>17386</v>
      </c>
      <c r="AE169" t="s">
        <v>16997</v>
      </c>
      <c r="AF169" t="s">
        <v>17386</v>
      </c>
      <c r="AG169" s="10">
        <v>1</v>
      </c>
      <c r="AH169" t="s">
        <v>92</v>
      </c>
      <c r="AI169" t="s">
        <v>17386</v>
      </c>
      <c r="AJ169" t="s">
        <v>16998</v>
      </c>
      <c r="AK169" t="s">
        <v>17386</v>
      </c>
      <c r="AL169" t="s">
        <v>17386</v>
      </c>
      <c r="AM169" t="s">
        <v>17386</v>
      </c>
      <c r="AN169" t="s">
        <v>17386</v>
      </c>
      <c r="AO169" t="s">
        <v>17386</v>
      </c>
      <c r="AP169" t="s">
        <v>17386</v>
      </c>
      <c r="AQ169" t="s">
        <v>16999</v>
      </c>
      <c r="AR169" t="s">
        <v>17000</v>
      </c>
      <c r="AS169" t="s">
        <v>17001</v>
      </c>
      <c r="AT169" t="s">
        <v>17001</v>
      </c>
      <c r="AU169" t="s">
        <v>17002</v>
      </c>
    </row>
    <row r="170" spans="1:47" x14ac:dyDescent="0.25">
      <c r="A170" s="7" t="str">
        <f t="shared" si="9"/>
        <v>03M242GOMEZ, DENISE</v>
      </c>
      <c r="B170" t="s">
        <v>16983</v>
      </c>
      <c r="C170" t="s">
        <v>18087</v>
      </c>
      <c r="D170" t="s">
        <v>6766</v>
      </c>
      <c r="E170" t="s">
        <v>17168</v>
      </c>
      <c r="F170" t="s">
        <v>16986</v>
      </c>
      <c r="G170" t="s">
        <v>17004</v>
      </c>
      <c r="H170" t="s">
        <v>17005</v>
      </c>
      <c r="I170" t="s">
        <v>17006</v>
      </c>
      <c r="J170" t="s">
        <v>18180</v>
      </c>
      <c r="K170" t="s">
        <v>18181</v>
      </c>
      <c r="L170" t="s">
        <v>18182</v>
      </c>
      <c r="M170" t="s">
        <v>18183</v>
      </c>
      <c r="N170" t="s">
        <v>17011</v>
      </c>
      <c r="O170" t="s">
        <v>16988</v>
      </c>
      <c r="P170" t="s">
        <v>16989</v>
      </c>
      <c r="Q170" t="s">
        <v>18184</v>
      </c>
      <c r="R170" t="s">
        <v>16990</v>
      </c>
      <c r="S170" t="s">
        <v>16991</v>
      </c>
      <c r="T170" s="8">
        <v>44743.166666666672</v>
      </c>
      <c r="U170" s="8">
        <v>45107.166666666672</v>
      </c>
      <c r="V170" t="s">
        <v>16992</v>
      </c>
      <c r="W170" t="s">
        <v>16993</v>
      </c>
      <c r="X170" t="s">
        <v>16994</v>
      </c>
      <c r="Y170" s="9">
        <v>1</v>
      </c>
      <c r="Z170" s="10">
        <v>1</v>
      </c>
      <c r="AA170" t="s">
        <v>16995</v>
      </c>
      <c r="AB170" s="8">
        <v>44743.166666666672</v>
      </c>
      <c r="AC170" s="8">
        <v>45107.166666666672</v>
      </c>
      <c r="AD170" t="s">
        <v>17052</v>
      </c>
      <c r="AE170" t="s">
        <v>16997</v>
      </c>
      <c r="AF170" t="s">
        <v>17052</v>
      </c>
      <c r="AG170" s="10">
        <v>1</v>
      </c>
      <c r="AH170" t="s">
        <v>92</v>
      </c>
      <c r="AI170" t="s">
        <v>17052</v>
      </c>
      <c r="AJ170" t="s">
        <v>16998</v>
      </c>
      <c r="AK170" t="s">
        <v>17052</v>
      </c>
      <c r="AL170" t="s">
        <v>17052</v>
      </c>
      <c r="AM170" t="s">
        <v>17052</v>
      </c>
      <c r="AN170" t="s">
        <v>17052</v>
      </c>
      <c r="AO170" t="s">
        <v>17052</v>
      </c>
      <c r="AP170" t="s">
        <v>17052</v>
      </c>
      <c r="AQ170" t="s">
        <v>16999</v>
      </c>
      <c r="AR170" t="s">
        <v>17000</v>
      </c>
      <c r="AS170" t="s">
        <v>18185</v>
      </c>
      <c r="AT170" t="s">
        <v>17001</v>
      </c>
      <c r="AU170" t="s">
        <v>17002</v>
      </c>
    </row>
    <row r="171" spans="1:47" x14ac:dyDescent="0.25">
      <c r="A171" s="7" t="str">
        <f t="shared" si="9"/>
        <v>03M243SCHWARTZ, ELAINE</v>
      </c>
      <c r="B171" t="s">
        <v>16983</v>
      </c>
      <c r="C171" t="s">
        <v>18087</v>
      </c>
      <c r="D171" t="s">
        <v>6774</v>
      </c>
      <c r="E171" t="s">
        <v>17168</v>
      </c>
      <c r="F171" t="s">
        <v>16986</v>
      </c>
      <c r="G171" t="s">
        <v>17027</v>
      </c>
      <c r="H171" t="s">
        <v>17028</v>
      </c>
      <c r="I171" t="s">
        <v>17006</v>
      </c>
      <c r="J171" t="s">
        <v>18186</v>
      </c>
      <c r="K171" t="s">
        <v>18187</v>
      </c>
      <c r="L171" t="s">
        <v>18188</v>
      </c>
      <c r="M171" t="s">
        <v>18189</v>
      </c>
      <c r="N171" t="s">
        <v>17034</v>
      </c>
      <c r="O171" t="s">
        <v>16988</v>
      </c>
      <c r="P171" t="s">
        <v>16989</v>
      </c>
      <c r="Q171" t="s">
        <v>18190</v>
      </c>
      <c r="R171" t="s">
        <v>16990</v>
      </c>
      <c r="S171" t="s">
        <v>16991</v>
      </c>
      <c r="T171" s="8">
        <v>44743.166666666672</v>
      </c>
      <c r="U171" s="8">
        <v>45107.166666666672</v>
      </c>
      <c r="V171" t="s">
        <v>16992</v>
      </c>
      <c r="W171" t="s">
        <v>16993</v>
      </c>
      <c r="X171" t="s">
        <v>16994</v>
      </c>
      <c r="Y171" s="9">
        <v>1</v>
      </c>
      <c r="Z171" s="10">
        <v>1</v>
      </c>
      <c r="AA171" t="s">
        <v>16995</v>
      </c>
      <c r="AB171" s="8">
        <v>44743.166666666672</v>
      </c>
      <c r="AC171" s="8">
        <v>45107.166666666672</v>
      </c>
      <c r="AD171" t="s">
        <v>17074</v>
      </c>
      <c r="AE171" t="s">
        <v>16997</v>
      </c>
      <c r="AF171" t="s">
        <v>17074</v>
      </c>
      <c r="AG171" s="10">
        <v>1</v>
      </c>
      <c r="AH171" t="s">
        <v>92</v>
      </c>
      <c r="AI171" t="s">
        <v>17074</v>
      </c>
      <c r="AJ171" t="s">
        <v>16998</v>
      </c>
      <c r="AK171" t="s">
        <v>17074</v>
      </c>
      <c r="AL171" t="s">
        <v>17074</v>
      </c>
      <c r="AM171" t="s">
        <v>17074</v>
      </c>
      <c r="AN171" t="s">
        <v>17074</v>
      </c>
      <c r="AO171" t="s">
        <v>17074</v>
      </c>
      <c r="AP171" t="s">
        <v>17074</v>
      </c>
      <c r="AQ171" t="s">
        <v>16999</v>
      </c>
      <c r="AR171" t="s">
        <v>17000</v>
      </c>
      <c r="AS171" t="s">
        <v>17014</v>
      </c>
      <c r="AT171" t="s">
        <v>17001</v>
      </c>
      <c r="AU171" t="s">
        <v>17002</v>
      </c>
    </row>
    <row r="172" spans="1:47" x14ac:dyDescent="0.25">
      <c r="A172" s="7" t="str">
        <f t="shared" si="9"/>
        <v>03M245SHALOM GREENBER, JESSICA</v>
      </c>
      <c r="B172" t="s">
        <v>16983</v>
      </c>
      <c r="C172" t="s">
        <v>18087</v>
      </c>
      <c r="D172" t="s">
        <v>6781</v>
      </c>
      <c r="E172" t="s">
        <v>17612</v>
      </c>
      <c r="F172" t="s">
        <v>16986</v>
      </c>
      <c r="G172" t="s">
        <v>17027</v>
      </c>
      <c r="H172" t="s">
        <v>17028</v>
      </c>
      <c r="I172" t="s">
        <v>17029</v>
      </c>
      <c r="J172" t="s">
        <v>18191</v>
      </c>
      <c r="K172" t="s">
        <v>18192</v>
      </c>
      <c r="L172" t="s">
        <v>18193</v>
      </c>
      <c r="M172" t="s">
        <v>18194</v>
      </c>
      <c r="N172" t="s">
        <v>17034</v>
      </c>
      <c r="O172" t="s">
        <v>16988</v>
      </c>
      <c r="P172" t="s">
        <v>16989</v>
      </c>
      <c r="Q172" t="s">
        <v>18195</v>
      </c>
      <c r="R172" t="s">
        <v>16990</v>
      </c>
      <c r="S172" t="s">
        <v>16991</v>
      </c>
      <c r="T172" s="8">
        <v>44805.166666666672</v>
      </c>
      <c r="U172" s="8">
        <v>45107.166666666672</v>
      </c>
      <c r="V172" t="s">
        <v>16992</v>
      </c>
      <c r="W172" t="s">
        <v>16993</v>
      </c>
      <c r="X172" t="s">
        <v>16994</v>
      </c>
      <c r="Y172" s="9">
        <v>1</v>
      </c>
      <c r="Z172" s="10">
        <v>1</v>
      </c>
      <c r="AA172" t="s">
        <v>16995</v>
      </c>
      <c r="AB172" s="8">
        <v>44805.166666666672</v>
      </c>
      <c r="AC172" s="8">
        <v>45107.166666666672</v>
      </c>
      <c r="AD172" t="s">
        <v>18196</v>
      </c>
      <c r="AE172" t="s">
        <v>16997</v>
      </c>
      <c r="AF172" t="s">
        <v>18196</v>
      </c>
      <c r="AG172" s="10">
        <v>0.83</v>
      </c>
      <c r="AH172" t="s">
        <v>92</v>
      </c>
      <c r="AI172" t="s">
        <v>18197</v>
      </c>
      <c r="AJ172" t="s">
        <v>16998</v>
      </c>
      <c r="AK172" t="s">
        <v>18198</v>
      </c>
      <c r="AL172" t="s">
        <v>18198</v>
      </c>
      <c r="AM172" t="s">
        <v>18199</v>
      </c>
      <c r="AN172" t="s">
        <v>18199</v>
      </c>
      <c r="AO172" t="s">
        <v>18199</v>
      </c>
      <c r="AP172" t="s">
        <v>18199</v>
      </c>
      <c r="AQ172" t="s">
        <v>16999</v>
      </c>
      <c r="AR172" t="s">
        <v>17000</v>
      </c>
      <c r="AS172" t="s">
        <v>17001</v>
      </c>
      <c r="AT172" t="s">
        <v>17001</v>
      </c>
      <c r="AU172" t="s">
        <v>17002</v>
      </c>
    </row>
    <row r="173" spans="1:47" x14ac:dyDescent="0.25">
      <c r="A173" s="7" t="str">
        <f t="shared" si="9"/>
        <v>03M247Jelinek, Kristina</v>
      </c>
      <c r="B173" t="s">
        <v>16983</v>
      </c>
      <c r="C173" t="s">
        <v>18087</v>
      </c>
      <c r="D173" t="s">
        <v>6789</v>
      </c>
      <c r="E173" t="s">
        <v>17040</v>
      </c>
      <c r="F173" t="s">
        <v>16986</v>
      </c>
      <c r="G173" t="s">
        <v>17027</v>
      </c>
      <c r="H173" t="s">
        <v>17028</v>
      </c>
      <c r="I173" t="s">
        <v>17006</v>
      </c>
      <c r="J173" t="s">
        <v>18200</v>
      </c>
      <c r="K173" t="s">
        <v>18201</v>
      </c>
      <c r="L173" t="s">
        <v>18202</v>
      </c>
      <c r="M173" t="s">
        <v>18203</v>
      </c>
      <c r="N173" t="s">
        <v>17034</v>
      </c>
      <c r="O173" t="s">
        <v>16988</v>
      </c>
      <c r="P173" t="s">
        <v>16989</v>
      </c>
      <c r="Q173" t="s">
        <v>18204</v>
      </c>
      <c r="R173" t="s">
        <v>16990</v>
      </c>
      <c r="S173" t="s">
        <v>16991</v>
      </c>
      <c r="T173" s="8">
        <v>44743.166666666672</v>
      </c>
      <c r="U173" s="8">
        <v>45107.166666666672</v>
      </c>
      <c r="V173" t="s">
        <v>16992</v>
      </c>
      <c r="W173" t="s">
        <v>16993</v>
      </c>
      <c r="X173" t="s">
        <v>16994</v>
      </c>
      <c r="Y173" s="9">
        <v>1</v>
      </c>
      <c r="Z173" s="10">
        <v>1</v>
      </c>
      <c r="AA173" t="s">
        <v>16995</v>
      </c>
      <c r="AB173" s="8">
        <v>44743.166666666672</v>
      </c>
      <c r="AC173" s="8">
        <v>45107.166666666672</v>
      </c>
      <c r="AD173" t="s">
        <v>17068</v>
      </c>
      <c r="AE173" t="s">
        <v>16997</v>
      </c>
      <c r="AF173" t="s">
        <v>17068</v>
      </c>
      <c r="AG173" s="10">
        <v>1</v>
      </c>
      <c r="AH173" t="s">
        <v>92</v>
      </c>
      <c r="AI173" t="s">
        <v>17068</v>
      </c>
      <c r="AJ173" t="s">
        <v>16998</v>
      </c>
      <c r="AK173" t="s">
        <v>17068</v>
      </c>
      <c r="AL173" t="s">
        <v>17068</v>
      </c>
      <c r="AM173" t="s">
        <v>17068</v>
      </c>
      <c r="AN173" t="s">
        <v>17068</v>
      </c>
      <c r="AO173" t="s">
        <v>17068</v>
      </c>
      <c r="AP173" t="s">
        <v>17068</v>
      </c>
      <c r="AQ173" t="s">
        <v>16999</v>
      </c>
      <c r="AR173" t="s">
        <v>17000</v>
      </c>
      <c r="AS173" t="s">
        <v>17001</v>
      </c>
      <c r="AT173" t="s">
        <v>17001</v>
      </c>
      <c r="AU173" t="s">
        <v>17002</v>
      </c>
    </row>
    <row r="174" spans="1:47" x14ac:dyDescent="0.25">
      <c r="A174" s="7" t="str">
        <f t="shared" si="9"/>
        <v>03M250Bailey, Novella</v>
      </c>
      <c r="B174" t="s">
        <v>16983</v>
      </c>
      <c r="C174" t="s">
        <v>18087</v>
      </c>
      <c r="D174" t="s">
        <v>6795</v>
      </c>
      <c r="E174" t="s">
        <v>17015</v>
      </c>
      <c r="F174" t="s">
        <v>16986</v>
      </c>
      <c r="G174" t="s">
        <v>17027</v>
      </c>
      <c r="H174" t="s">
        <v>17028</v>
      </c>
      <c r="I174" t="s">
        <v>17006</v>
      </c>
      <c r="J174" t="s">
        <v>18205</v>
      </c>
      <c r="K174" t="s">
        <v>18206</v>
      </c>
      <c r="L174" t="s">
        <v>18207</v>
      </c>
      <c r="M174" t="s">
        <v>18208</v>
      </c>
      <c r="N174" t="s">
        <v>17034</v>
      </c>
      <c r="O174" t="s">
        <v>16988</v>
      </c>
      <c r="P174" t="s">
        <v>16989</v>
      </c>
      <c r="Q174" t="s">
        <v>18209</v>
      </c>
      <c r="R174" t="s">
        <v>16990</v>
      </c>
      <c r="S174" t="s">
        <v>16991</v>
      </c>
      <c r="T174" s="8">
        <v>44743.166666666672</v>
      </c>
      <c r="U174" s="8">
        <v>45107.166666666672</v>
      </c>
      <c r="V174" t="s">
        <v>16992</v>
      </c>
      <c r="W174" t="s">
        <v>16993</v>
      </c>
      <c r="X174" t="s">
        <v>16994</v>
      </c>
      <c r="Y174" s="9">
        <v>1</v>
      </c>
      <c r="Z174" s="10">
        <v>1</v>
      </c>
      <c r="AA174" t="s">
        <v>16995</v>
      </c>
      <c r="AB174" s="8">
        <v>44743.166666666672</v>
      </c>
      <c r="AC174" s="8">
        <v>45107.166666666672</v>
      </c>
      <c r="AD174" t="s">
        <v>18210</v>
      </c>
      <c r="AE174" t="s">
        <v>16997</v>
      </c>
      <c r="AF174" t="s">
        <v>18210</v>
      </c>
      <c r="AG174" s="10">
        <v>1</v>
      </c>
      <c r="AH174" t="s">
        <v>92</v>
      </c>
      <c r="AI174" t="s">
        <v>18210</v>
      </c>
      <c r="AJ174" t="s">
        <v>16998</v>
      </c>
      <c r="AK174" t="s">
        <v>18210</v>
      </c>
      <c r="AL174" t="s">
        <v>18210</v>
      </c>
      <c r="AM174" t="s">
        <v>18210</v>
      </c>
      <c r="AN174" t="s">
        <v>18210</v>
      </c>
      <c r="AO174" t="s">
        <v>18210</v>
      </c>
      <c r="AP174" t="s">
        <v>18210</v>
      </c>
      <c r="AQ174" t="s">
        <v>16999</v>
      </c>
      <c r="AR174" t="s">
        <v>17000</v>
      </c>
      <c r="AS174" t="s">
        <v>17001</v>
      </c>
      <c r="AT174" t="s">
        <v>17001</v>
      </c>
      <c r="AU174" t="s">
        <v>17002</v>
      </c>
    </row>
    <row r="175" spans="1:47" x14ac:dyDescent="0.25">
      <c r="A175" s="7" t="str">
        <f t="shared" si="9"/>
        <v>03M256Zager, Brian</v>
      </c>
      <c r="B175" t="s">
        <v>16983</v>
      </c>
      <c r="C175" t="s">
        <v>18087</v>
      </c>
      <c r="D175" t="s">
        <v>6808</v>
      </c>
      <c r="E175" t="s">
        <v>16985</v>
      </c>
      <c r="F175" t="s">
        <v>16986</v>
      </c>
      <c r="G175" t="s">
        <v>17027</v>
      </c>
      <c r="H175" t="s">
        <v>17028</v>
      </c>
      <c r="I175" t="s">
        <v>17006</v>
      </c>
      <c r="J175" t="s">
        <v>18211</v>
      </c>
      <c r="K175" t="s">
        <v>18212</v>
      </c>
      <c r="L175" t="s">
        <v>18213</v>
      </c>
      <c r="M175" t="s">
        <v>18214</v>
      </c>
      <c r="N175" t="s">
        <v>17034</v>
      </c>
      <c r="O175" t="s">
        <v>16988</v>
      </c>
      <c r="P175" t="s">
        <v>16989</v>
      </c>
      <c r="Q175" t="s">
        <v>18215</v>
      </c>
      <c r="R175" t="s">
        <v>16990</v>
      </c>
      <c r="S175" t="s">
        <v>16991</v>
      </c>
      <c r="T175" s="8">
        <v>44743.166666666672</v>
      </c>
      <c r="U175" s="8">
        <v>45107.166666666672</v>
      </c>
      <c r="V175" t="s">
        <v>16992</v>
      </c>
      <c r="W175" t="s">
        <v>16993</v>
      </c>
      <c r="X175" t="s">
        <v>16994</v>
      </c>
      <c r="Y175" s="9">
        <v>1</v>
      </c>
      <c r="Z175" s="10">
        <v>1</v>
      </c>
      <c r="AA175" t="s">
        <v>16995</v>
      </c>
      <c r="AB175" s="8">
        <v>44743.166666666672</v>
      </c>
      <c r="AC175" s="8">
        <v>45107.166666666672</v>
      </c>
      <c r="AD175" t="s">
        <v>17093</v>
      </c>
      <c r="AE175" t="s">
        <v>16997</v>
      </c>
      <c r="AF175" t="s">
        <v>17093</v>
      </c>
      <c r="AG175" s="10">
        <v>1</v>
      </c>
      <c r="AH175" t="s">
        <v>92</v>
      </c>
      <c r="AI175" t="s">
        <v>17093</v>
      </c>
      <c r="AJ175" t="s">
        <v>16998</v>
      </c>
      <c r="AK175" t="s">
        <v>17093</v>
      </c>
      <c r="AL175" t="s">
        <v>17093</v>
      </c>
      <c r="AM175" t="s">
        <v>17093</v>
      </c>
      <c r="AN175" t="s">
        <v>17093</v>
      </c>
      <c r="AO175" t="s">
        <v>17093</v>
      </c>
      <c r="AP175" t="s">
        <v>17093</v>
      </c>
      <c r="AQ175" t="s">
        <v>16999</v>
      </c>
      <c r="AR175" t="s">
        <v>17000</v>
      </c>
      <c r="AS175" t="s">
        <v>17001</v>
      </c>
      <c r="AT175" t="s">
        <v>17001</v>
      </c>
      <c r="AU175" t="s">
        <v>17002</v>
      </c>
    </row>
    <row r="176" spans="1:47" x14ac:dyDescent="0.25">
      <c r="A176" s="7" t="str">
        <f t="shared" si="9"/>
        <v>03M258Sullivan, Andrew</v>
      </c>
      <c r="B176" t="s">
        <v>16983</v>
      </c>
      <c r="C176" t="s">
        <v>18087</v>
      </c>
      <c r="D176" t="s">
        <v>6816</v>
      </c>
      <c r="E176" t="s">
        <v>17003</v>
      </c>
      <c r="F176" t="s">
        <v>16986</v>
      </c>
      <c r="G176" t="s">
        <v>17027</v>
      </c>
      <c r="H176" t="s">
        <v>17028</v>
      </c>
      <c r="I176" t="s">
        <v>17006</v>
      </c>
      <c r="J176" t="s">
        <v>18216</v>
      </c>
      <c r="K176" t="s">
        <v>18217</v>
      </c>
      <c r="L176" t="s">
        <v>18218</v>
      </c>
      <c r="M176" t="s">
        <v>18219</v>
      </c>
      <c r="N176" t="s">
        <v>17034</v>
      </c>
      <c r="O176" t="s">
        <v>16988</v>
      </c>
      <c r="P176" t="s">
        <v>16989</v>
      </c>
      <c r="Q176" t="s">
        <v>18220</v>
      </c>
      <c r="R176" t="s">
        <v>16990</v>
      </c>
      <c r="S176" t="s">
        <v>16991</v>
      </c>
      <c r="T176" s="8">
        <v>44743.166666666672</v>
      </c>
      <c r="U176" s="8">
        <v>45107.166666666672</v>
      </c>
      <c r="V176" t="s">
        <v>16992</v>
      </c>
      <c r="W176" t="s">
        <v>16993</v>
      </c>
      <c r="X176" t="s">
        <v>16994</v>
      </c>
      <c r="Y176" s="9">
        <v>1</v>
      </c>
      <c r="Z176" s="10">
        <v>1</v>
      </c>
      <c r="AA176" t="s">
        <v>16995</v>
      </c>
      <c r="AB176" s="8">
        <v>44743.166666666672</v>
      </c>
      <c r="AC176" s="8">
        <v>45107.166666666672</v>
      </c>
      <c r="AD176" t="s">
        <v>17352</v>
      </c>
      <c r="AE176" t="s">
        <v>16997</v>
      </c>
      <c r="AF176" t="s">
        <v>17352</v>
      </c>
      <c r="AG176" s="10">
        <v>1</v>
      </c>
      <c r="AH176" t="s">
        <v>92</v>
      </c>
      <c r="AI176" t="s">
        <v>17352</v>
      </c>
      <c r="AJ176" t="s">
        <v>16998</v>
      </c>
      <c r="AK176" t="s">
        <v>17352</v>
      </c>
      <c r="AL176" t="s">
        <v>17352</v>
      </c>
      <c r="AM176" t="s">
        <v>17352</v>
      </c>
      <c r="AN176" t="s">
        <v>17352</v>
      </c>
      <c r="AO176" t="s">
        <v>17352</v>
      </c>
      <c r="AP176" t="s">
        <v>17352</v>
      </c>
      <c r="AQ176" t="s">
        <v>16999</v>
      </c>
      <c r="AR176" t="s">
        <v>17000</v>
      </c>
      <c r="AS176" t="s">
        <v>17001</v>
      </c>
      <c r="AT176" t="s">
        <v>17001</v>
      </c>
      <c r="AU176" t="s">
        <v>17002</v>
      </c>
    </row>
    <row r="177" spans="1:47" x14ac:dyDescent="0.25">
      <c r="A177" s="7" t="str">
        <f t="shared" si="9"/>
        <v>03M291Jenkins, Jessica</v>
      </c>
      <c r="B177" t="s">
        <v>16983</v>
      </c>
      <c r="C177" t="s">
        <v>18087</v>
      </c>
      <c r="D177" t="s">
        <v>6942</v>
      </c>
      <c r="E177" t="s">
        <v>17081</v>
      </c>
      <c r="F177" t="s">
        <v>16986</v>
      </c>
      <c r="G177" t="s">
        <v>17027</v>
      </c>
      <c r="H177" t="s">
        <v>17028</v>
      </c>
      <c r="I177" t="s">
        <v>17006</v>
      </c>
      <c r="J177" t="s">
        <v>18221</v>
      </c>
      <c r="K177" t="s">
        <v>18222</v>
      </c>
      <c r="L177" t="s">
        <v>18223</v>
      </c>
      <c r="M177" t="s">
        <v>18224</v>
      </c>
      <c r="N177" t="s">
        <v>17034</v>
      </c>
      <c r="O177" t="s">
        <v>16988</v>
      </c>
      <c r="P177" t="s">
        <v>16989</v>
      </c>
      <c r="Q177" t="s">
        <v>18225</v>
      </c>
      <c r="R177" t="s">
        <v>16990</v>
      </c>
      <c r="S177" t="s">
        <v>16991</v>
      </c>
      <c r="T177" s="8">
        <v>44743.166666666672</v>
      </c>
      <c r="U177" s="8">
        <v>45107.166666666672</v>
      </c>
      <c r="V177" t="s">
        <v>16992</v>
      </c>
      <c r="W177" t="s">
        <v>17406</v>
      </c>
      <c r="X177" t="s">
        <v>17407</v>
      </c>
      <c r="Y177" s="9">
        <v>0.1699</v>
      </c>
      <c r="Z177" s="10">
        <v>0.17</v>
      </c>
      <c r="AA177" t="s">
        <v>17158</v>
      </c>
      <c r="AB177" s="8">
        <v>44743.166666666672</v>
      </c>
      <c r="AC177" s="8">
        <v>45107.166666666672</v>
      </c>
      <c r="AD177" t="s">
        <v>18226</v>
      </c>
      <c r="AE177" t="s">
        <v>16997</v>
      </c>
      <c r="AF177" t="s">
        <v>18226</v>
      </c>
      <c r="AG177" s="10">
        <v>0.17</v>
      </c>
      <c r="AH177" t="s">
        <v>92</v>
      </c>
      <c r="AI177" t="s">
        <v>17231</v>
      </c>
      <c r="AJ177" t="s">
        <v>16998</v>
      </c>
      <c r="AK177" t="s">
        <v>17231</v>
      </c>
      <c r="AL177" t="s">
        <v>18226</v>
      </c>
      <c r="AM177" t="s">
        <v>17231</v>
      </c>
      <c r="AN177" t="s">
        <v>18226</v>
      </c>
      <c r="AO177" t="s">
        <v>17231</v>
      </c>
      <c r="AP177" t="s">
        <v>18226</v>
      </c>
      <c r="AQ177" t="s">
        <v>16999</v>
      </c>
      <c r="AR177" t="s">
        <v>17000</v>
      </c>
      <c r="AS177" t="s">
        <v>17001</v>
      </c>
      <c r="AT177" t="s">
        <v>17001</v>
      </c>
      <c r="AU177" t="s">
        <v>17002</v>
      </c>
    </row>
    <row r="178" spans="1:47" x14ac:dyDescent="0.25">
      <c r="A178" s="7" t="str">
        <f t="shared" si="9"/>
        <v>03M291Jenkins, Jessica</v>
      </c>
      <c r="B178" t="s">
        <v>16983</v>
      </c>
      <c r="C178" t="s">
        <v>18087</v>
      </c>
      <c r="D178" t="s">
        <v>6942</v>
      </c>
      <c r="E178" t="s">
        <v>17081</v>
      </c>
      <c r="F178" t="s">
        <v>17102</v>
      </c>
      <c r="G178" t="s">
        <v>17027</v>
      </c>
      <c r="H178" t="s">
        <v>17028</v>
      </c>
      <c r="I178" t="s">
        <v>17006</v>
      </c>
      <c r="J178" t="s">
        <v>18221</v>
      </c>
      <c r="K178" t="s">
        <v>18222</v>
      </c>
      <c r="L178" t="s">
        <v>18223</v>
      </c>
      <c r="M178" t="s">
        <v>18224</v>
      </c>
      <c r="N178" t="s">
        <v>17034</v>
      </c>
      <c r="O178" t="s">
        <v>16988</v>
      </c>
      <c r="P178" t="s">
        <v>16989</v>
      </c>
      <c r="Q178" t="s">
        <v>18225</v>
      </c>
      <c r="R178" t="s">
        <v>16990</v>
      </c>
      <c r="S178" t="s">
        <v>16991</v>
      </c>
      <c r="T178" s="8">
        <v>44743.166666666672</v>
      </c>
      <c r="U178" s="8">
        <v>45107.166666666672</v>
      </c>
      <c r="V178" t="s">
        <v>16992</v>
      </c>
      <c r="W178" t="s">
        <v>17103</v>
      </c>
      <c r="X178" t="s">
        <v>17104</v>
      </c>
      <c r="Y178" s="9">
        <v>0.83009999999999995</v>
      </c>
      <c r="Z178" s="10">
        <v>0.83</v>
      </c>
      <c r="AA178" t="s">
        <v>17105</v>
      </c>
      <c r="AB178" s="8">
        <v>44743.166666666672</v>
      </c>
      <c r="AC178" s="8">
        <v>45107.166666666672</v>
      </c>
      <c r="AD178" t="s">
        <v>17719</v>
      </c>
      <c r="AE178" t="s">
        <v>16997</v>
      </c>
      <c r="AF178" t="s">
        <v>17719</v>
      </c>
      <c r="AG178" s="10">
        <v>0.83</v>
      </c>
      <c r="AH178" t="s">
        <v>92</v>
      </c>
      <c r="AI178" t="s">
        <v>17231</v>
      </c>
      <c r="AJ178" t="s">
        <v>16998</v>
      </c>
      <c r="AK178" t="s">
        <v>17231</v>
      </c>
      <c r="AL178" t="s">
        <v>17719</v>
      </c>
      <c r="AM178" t="s">
        <v>17231</v>
      </c>
      <c r="AN178" t="s">
        <v>17719</v>
      </c>
      <c r="AO178" t="s">
        <v>17231</v>
      </c>
      <c r="AP178" t="s">
        <v>17719</v>
      </c>
      <c r="AQ178" t="s">
        <v>16999</v>
      </c>
      <c r="AR178" t="s">
        <v>17000</v>
      </c>
      <c r="AS178" t="s">
        <v>17001</v>
      </c>
      <c r="AT178" t="s">
        <v>17001</v>
      </c>
      <c r="AU178" t="s">
        <v>17002</v>
      </c>
    </row>
    <row r="179" spans="1:47" x14ac:dyDescent="0.25">
      <c r="A179" s="7" t="str">
        <f t="shared" si="9"/>
        <v>03M299NOONAN, STEPHEN</v>
      </c>
      <c r="B179" t="s">
        <v>16983</v>
      </c>
      <c r="C179" t="s">
        <v>18087</v>
      </c>
      <c r="D179" t="s">
        <v>7009</v>
      </c>
      <c r="E179" t="s">
        <v>17162</v>
      </c>
      <c r="F179" t="s">
        <v>17102</v>
      </c>
      <c r="G179" t="s">
        <v>17106</v>
      </c>
      <c r="H179" t="s">
        <v>17107</v>
      </c>
      <c r="I179" t="s">
        <v>17006</v>
      </c>
      <c r="J179" t="s">
        <v>18227</v>
      </c>
      <c r="K179" t="s">
        <v>18228</v>
      </c>
      <c r="L179" t="s">
        <v>18229</v>
      </c>
      <c r="M179" t="s">
        <v>18230</v>
      </c>
      <c r="N179" t="s">
        <v>17112</v>
      </c>
      <c r="O179" t="s">
        <v>16988</v>
      </c>
      <c r="P179" t="s">
        <v>16989</v>
      </c>
      <c r="Q179" t="s">
        <v>18231</v>
      </c>
      <c r="R179" t="s">
        <v>16990</v>
      </c>
      <c r="S179" t="s">
        <v>16991</v>
      </c>
      <c r="T179" s="8">
        <v>44743.166666666672</v>
      </c>
      <c r="U179" s="8">
        <v>45107.166666666672</v>
      </c>
      <c r="V179" t="s">
        <v>16992</v>
      </c>
      <c r="W179" t="s">
        <v>17103</v>
      </c>
      <c r="X179" t="s">
        <v>17104</v>
      </c>
      <c r="Y179" s="9">
        <v>1</v>
      </c>
      <c r="Z179" s="10">
        <v>1</v>
      </c>
      <c r="AA179" t="s">
        <v>17105</v>
      </c>
      <c r="AB179" s="8">
        <v>44743.166666666672</v>
      </c>
      <c r="AC179" s="8">
        <v>45107.166666666672</v>
      </c>
      <c r="AD179" t="s">
        <v>17181</v>
      </c>
      <c r="AE179" t="s">
        <v>16997</v>
      </c>
      <c r="AF179" t="s">
        <v>17181</v>
      </c>
      <c r="AG179" s="10">
        <v>1</v>
      </c>
      <c r="AH179" t="s">
        <v>92</v>
      </c>
      <c r="AI179" t="s">
        <v>17181</v>
      </c>
      <c r="AJ179" t="s">
        <v>16998</v>
      </c>
      <c r="AK179" t="s">
        <v>17181</v>
      </c>
      <c r="AL179" t="s">
        <v>17181</v>
      </c>
      <c r="AM179" t="s">
        <v>17181</v>
      </c>
      <c r="AN179" t="s">
        <v>17181</v>
      </c>
      <c r="AO179" t="s">
        <v>17181</v>
      </c>
      <c r="AP179" t="s">
        <v>17181</v>
      </c>
      <c r="AQ179" t="s">
        <v>16999</v>
      </c>
      <c r="AR179" t="s">
        <v>17000</v>
      </c>
      <c r="AS179" t="s">
        <v>17014</v>
      </c>
      <c r="AT179" t="s">
        <v>17001</v>
      </c>
      <c r="AU179" t="s">
        <v>17002</v>
      </c>
    </row>
    <row r="180" spans="1:47" x14ac:dyDescent="0.25">
      <c r="A180" s="7" t="str">
        <f t="shared" si="9"/>
        <v>03M307VEVE, CORDELIA</v>
      </c>
      <c r="B180" t="s">
        <v>16983</v>
      </c>
      <c r="C180" t="s">
        <v>18087</v>
      </c>
      <c r="D180" t="s">
        <v>7041</v>
      </c>
      <c r="E180" t="s">
        <v>16985</v>
      </c>
      <c r="F180" t="s">
        <v>17102</v>
      </c>
      <c r="G180" t="s">
        <v>17106</v>
      </c>
      <c r="H180" t="s">
        <v>17107</v>
      </c>
      <c r="I180" t="s">
        <v>17006</v>
      </c>
      <c r="J180" t="s">
        <v>18232</v>
      </c>
      <c r="K180" t="s">
        <v>18233</v>
      </c>
      <c r="L180" t="s">
        <v>18234</v>
      </c>
      <c r="M180" t="s">
        <v>18235</v>
      </c>
      <c r="N180" t="s">
        <v>17112</v>
      </c>
      <c r="O180" t="s">
        <v>16988</v>
      </c>
      <c r="P180" t="s">
        <v>16989</v>
      </c>
      <c r="Q180" t="s">
        <v>18236</v>
      </c>
      <c r="R180" t="s">
        <v>16990</v>
      </c>
      <c r="S180" t="s">
        <v>16991</v>
      </c>
      <c r="T180" s="8">
        <v>44743.166666666672</v>
      </c>
      <c r="U180" s="8">
        <v>45107.166666666672</v>
      </c>
      <c r="V180" t="s">
        <v>16992</v>
      </c>
      <c r="W180" t="s">
        <v>17103</v>
      </c>
      <c r="X180" t="s">
        <v>17104</v>
      </c>
      <c r="Y180" s="9">
        <v>1</v>
      </c>
      <c r="Z180" s="10">
        <v>1</v>
      </c>
      <c r="AA180" t="s">
        <v>17105</v>
      </c>
      <c r="AB180" s="8">
        <v>44743.166666666672</v>
      </c>
      <c r="AC180" s="8">
        <v>45107.166666666672</v>
      </c>
      <c r="AD180" t="s">
        <v>17231</v>
      </c>
      <c r="AE180" t="s">
        <v>16997</v>
      </c>
      <c r="AF180" t="s">
        <v>17231</v>
      </c>
      <c r="AG180" s="10">
        <v>1</v>
      </c>
      <c r="AH180" t="s">
        <v>92</v>
      </c>
      <c r="AI180" t="s">
        <v>17231</v>
      </c>
      <c r="AJ180" t="s">
        <v>16998</v>
      </c>
      <c r="AK180" t="s">
        <v>17231</v>
      </c>
      <c r="AL180" t="s">
        <v>17231</v>
      </c>
      <c r="AM180" t="s">
        <v>17231</v>
      </c>
      <c r="AN180" t="s">
        <v>17231</v>
      </c>
      <c r="AO180" t="s">
        <v>17231</v>
      </c>
      <c r="AP180" t="s">
        <v>17231</v>
      </c>
      <c r="AQ180" t="s">
        <v>16999</v>
      </c>
      <c r="AR180" t="s">
        <v>17000</v>
      </c>
      <c r="AS180" t="s">
        <v>17001</v>
      </c>
      <c r="AT180" t="s">
        <v>17001</v>
      </c>
      <c r="AU180" t="s">
        <v>17002</v>
      </c>
    </row>
    <row r="181" spans="1:47" x14ac:dyDescent="0.25">
      <c r="A181" s="7" t="str">
        <f t="shared" si="9"/>
        <v>03M333Lowenstein, Claire</v>
      </c>
      <c r="B181" t="s">
        <v>16983</v>
      </c>
      <c r="C181" t="s">
        <v>18087</v>
      </c>
      <c r="D181" t="s">
        <v>7182</v>
      </c>
      <c r="E181" t="s">
        <v>17116</v>
      </c>
      <c r="F181" t="s">
        <v>16986</v>
      </c>
      <c r="G181" t="s">
        <v>17027</v>
      </c>
      <c r="H181" t="s">
        <v>17028</v>
      </c>
      <c r="I181" t="s">
        <v>17006</v>
      </c>
      <c r="J181" t="s">
        <v>18237</v>
      </c>
      <c r="K181" t="s">
        <v>18238</v>
      </c>
      <c r="L181" t="s">
        <v>18239</v>
      </c>
      <c r="M181" t="s">
        <v>18240</v>
      </c>
      <c r="N181" t="s">
        <v>17034</v>
      </c>
      <c r="O181" t="s">
        <v>16988</v>
      </c>
      <c r="P181" t="s">
        <v>16989</v>
      </c>
      <c r="Q181" t="s">
        <v>18241</v>
      </c>
      <c r="R181" t="s">
        <v>16990</v>
      </c>
      <c r="S181" t="s">
        <v>16991</v>
      </c>
      <c r="T181" s="8">
        <v>44743.166666666672</v>
      </c>
      <c r="U181" s="8">
        <v>45107.166666666672</v>
      </c>
      <c r="V181" t="s">
        <v>16992</v>
      </c>
      <c r="W181" t="s">
        <v>16993</v>
      </c>
      <c r="X181" t="s">
        <v>16994</v>
      </c>
      <c r="Y181" s="9">
        <v>1</v>
      </c>
      <c r="Z181" s="10">
        <v>1</v>
      </c>
      <c r="AA181" t="s">
        <v>16995</v>
      </c>
      <c r="AB181" s="8">
        <v>44743.166666666672</v>
      </c>
      <c r="AC181" s="8">
        <v>45107.166666666672</v>
      </c>
      <c r="AD181" t="s">
        <v>17487</v>
      </c>
      <c r="AE181" t="s">
        <v>16997</v>
      </c>
      <c r="AF181" t="s">
        <v>17487</v>
      </c>
      <c r="AG181" s="10">
        <v>1</v>
      </c>
      <c r="AH181" t="s">
        <v>92</v>
      </c>
      <c r="AI181" t="s">
        <v>17487</v>
      </c>
      <c r="AJ181" t="s">
        <v>16998</v>
      </c>
      <c r="AK181" t="s">
        <v>17487</v>
      </c>
      <c r="AL181" t="s">
        <v>17487</v>
      </c>
      <c r="AM181" t="s">
        <v>17487</v>
      </c>
      <c r="AN181" t="s">
        <v>17487</v>
      </c>
      <c r="AO181" t="s">
        <v>17487</v>
      </c>
      <c r="AP181" t="s">
        <v>17487</v>
      </c>
      <c r="AQ181" t="s">
        <v>16999</v>
      </c>
      <c r="AR181" t="s">
        <v>17000</v>
      </c>
      <c r="AS181" t="s">
        <v>17001</v>
      </c>
      <c r="AT181" t="s">
        <v>17001</v>
      </c>
      <c r="AU181" t="s">
        <v>17002</v>
      </c>
    </row>
    <row r="182" spans="1:47" x14ac:dyDescent="0.25">
      <c r="A182" s="7" t="str">
        <f t="shared" si="9"/>
        <v>03M334HYDE, JODI</v>
      </c>
      <c r="B182" t="s">
        <v>16983</v>
      </c>
      <c r="C182" t="s">
        <v>18087</v>
      </c>
      <c r="D182" t="s">
        <v>7188</v>
      </c>
      <c r="E182" t="s">
        <v>16985</v>
      </c>
      <c r="F182" t="s">
        <v>16986</v>
      </c>
      <c r="G182" t="s">
        <v>17027</v>
      </c>
      <c r="H182" t="s">
        <v>17028</v>
      </c>
      <c r="I182" t="s">
        <v>17006</v>
      </c>
      <c r="J182" t="s">
        <v>18242</v>
      </c>
      <c r="K182" t="s">
        <v>18243</v>
      </c>
      <c r="L182" t="s">
        <v>18244</v>
      </c>
      <c r="M182" t="s">
        <v>18245</v>
      </c>
      <c r="N182" t="s">
        <v>17034</v>
      </c>
      <c r="O182" t="s">
        <v>16988</v>
      </c>
      <c r="P182" t="s">
        <v>16989</v>
      </c>
      <c r="Q182" t="s">
        <v>18246</v>
      </c>
      <c r="R182" t="s">
        <v>16990</v>
      </c>
      <c r="S182" t="s">
        <v>16991</v>
      </c>
      <c r="T182" s="8">
        <v>44743.166666666672</v>
      </c>
      <c r="U182" s="8">
        <v>45107.166666666672</v>
      </c>
      <c r="V182" t="s">
        <v>16992</v>
      </c>
      <c r="W182" t="s">
        <v>16993</v>
      </c>
      <c r="X182" t="s">
        <v>16994</v>
      </c>
      <c r="Y182" s="9">
        <v>1</v>
      </c>
      <c r="Z182" s="10">
        <v>1</v>
      </c>
      <c r="AA182" t="s">
        <v>16995</v>
      </c>
      <c r="AB182" s="8">
        <v>44743.166666666672</v>
      </c>
      <c r="AC182" s="8">
        <v>45107.166666666672</v>
      </c>
      <c r="AD182" t="s">
        <v>17074</v>
      </c>
      <c r="AE182" t="s">
        <v>16997</v>
      </c>
      <c r="AF182" t="s">
        <v>17074</v>
      </c>
      <c r="AG182" s="10">
        <v>1</v>
      </c>
      <c r="AH182" t="s">
        <v>92</v>
      </c>
      <c r="AI182" t="s">
        <v>17074</v>
      </c>
      <c r="AJ182" t="s">
        <v>16998</v>
      </c>
      <c r="AK182" t="s">
        <v>17074</v>
      </c>
      <c r="AL182" t="s">
        <v>17074</v>
      </c>
      <c r="AM182" t="s">
        <v>17074</v>
      </c>
      <c r="AN182" t="s">
        <v>17074</v>
      </c>
      <c r="AO182" t="s">
        <v>17074</v>
      </c>
      <c r="AP182" t="s">
        <v>17074</v>
      </c>
      <c r="AQ182" t="s">
        <v>16999</v>
      </c>
      <c r="AR182" t="s">
        <v>17000</v>
      </c>
      <c r="AS182" t="s">
        <v>17014</v>
      </c>
      <c r="AT182" t="s">
        <v>17001</v>
      </c>
      <c r="AU182" t="s">
        <v>17002</v>
      </c>
    </row>
    <row r="183" spans="1:47" x14ac:dyDescent="0.25">
      <c r="A183" s="7" t="str">
        <f t="shared" si="9"/>
        <v>03M402RUTISHAUSER, KERRY</v>
      </c>
      <c r="B183" t="s">
        <v>16983</v>
      </c>
      <c r="C183" t="s">
        <v>18087</v>
      </c>
      <c r="D183" t="s">
        <v>7690</v>
      </c>
      <c r="E183" t="s">
        <v>18247</v>
      </c>
      <c r="F183" t="s">
        <v>17102</v>
      </c>
      <c r="G183" t="s">
        <v>17106</v>
      </c>
      <c r="H183" t="s">
        <v>17107</v>
      </c>
      <c r="I183" t="s">
        <v>17006</v>
      </c>
      <c r="J183" t="s">
        <v>18248</v>
      </c>
      <c r="K183" t="s">
        <v>18249</v>
      </c>
      <c r="L183" t="s">
        <v>18250</v>
      </c>
      <c r="M183" t="s">
        <v>18251</v>
      </c>
      <c r="N183" t="s">
        <v>17112</v>
      </c>
      <c r="O183" t="s">
        <v>16988</v>
      </c>
      <c r="P183" t="s">
        <v>16989</v>
      </c>
      <c r="Q183" t="s">
        <v>18252</v>
      </c>
      <c r="R183" t="s">
        <v>16990</v>
      </c>
      <c r="S183" t="s">
        <v>16991</v>
      </c>
      <c r="T183" s="8">
        <v>44743.166666666672</v>
      </c>
      <c r="U183" s="8">
        <v>45107.166666666672</v>
      </c>
      <c r="V183" t="s">
        <v>16992</v>
      </c>
      <c r="W183" t="s">
        <v>17103</v>
      </c>
      <c r="X183" t="s">
        <v>17104</v>
      </c>
      <c r="Y183" s="9">
        <v>1</v>
      </c>
      <c r="Z183" s="10">
        <v>1</v>
      </c>
      <c r="AA183" t="s">
        <v>17105</v>
      </c>
      <c r="AB183" s="8">
        <v>44743.166666666672</v>
      </c>
      <c r="AC183" s="8">
        <v>45107.166666666672</v>
      </c>
      <c r="AD183" t="s">
        <v>17114</v>
      </c>
      <c r="AE183" t="s">
        <v>16997</v>
      </c>
      <c r="AF183" t="s">
        <v>17114</v>
      </c>
      <c r="AG183" s="10">
        <v>1</v>
      </c>
      <c r="AH183" t="s">
        <v>92</v>
      </c>
      <c r="AI183" t="s">
        <v>17114</v>
      </c>
      <c r="AJ183" t="s">
        <v>16998</v>
      </c>
      <c r="AK183" t="s">
        <v>17114</v>
      </c>
      <c r="AL183" t="s">
        <v>17114</v>
      </c>
      <c r="AM183" t="s">
        <v>17114</v>
      </c>
      <c r="AN183" t="s">
        <v>17114</v>
      </c>
      <c r="AO183" t="s">
        <v>17114</v>
      </c>
      <c r="AP183" t="s">
        <v>17114</v>
      </c>
      <c r="AQ183" t="s">
        <v>16999</v>
      </c>
      <c r="AR183" t="s">
        <v>17000</v>
      </c>
      <c r="AS183" t="s">
        <v>17001</v>
      </c>
      <c r="AT183" t="s">
        <v>17001</v>
      </c>
      <c r="AU183" t="s">
        <v>17002</v>
      </c>
    </row>
    <row r="184" spans="1:47" x14ac:dyDescent="0.25">
      <c r="A184" s="7" t="str">
        <f t="shared" si="9"/>
        <v>03M403Chiluiza, Karla</v>
      </c>
      <c r="B184" t="s">
        <v>16983</v>
      </c>
      <c r="C184" t="s">
        <v>18087</v>
      </c>
      <c r="D184" t="s">
        <v>7698</v>
      </c>
      <c r="E184" t="s">
        <v>17047</v>
      </c>
      <c r="F184" t="s">
        <v>17102</v>
      </c>
      <c r="G184" t="s">
        <v>17106</v>
      </c>
      <c r="H184" t="s">
        <v>17107</v>
      </c>
      <c r="I184" t="s">
        <v>17006</v>
      </c>
      <c r="J184" t="s">
        <v>18253</v>
      </c>
      <c r="K184" t="s">
        <v>18254</v>
      </c>
      <c r="L184" t="s">
        <v>18255</v>
      </c>
      <c r="M184" t="s">
        <v>18256</v>
      </c>
      <c r="N184" t="s">
        <v>17112</v>
      </c>
      <c r="O184" t="s">
        <v>16988</v>
      </c>
      <c r="P184" t="s">
        <v>16989</v>
      </c>
      <c r="Q184" t="s">
        <v>18257</v>
      </c>
      <c r="R184" t="s">
        <v>16990</v>
      </c>
      <c r="S184" t="s">
        <v>16991</v>
      </c>
      <c r="T184" s="8">
        <v>44743.166666666672</v>
      </c>
      <c r="U184" s="8">
        <v>45107.166666666672</v>
      </c>
      <c r="V184" t="s">
        <v>16992</v>
      </c>
      <c r="W184" t="s">
        <v>17103</v>
      </c>
      <c r="X184" t="s">
        <v>17104</v>
      </c>
      <c r="Y184" s="9">
        <v>1</v>
      </c>
      <c r="Z184" s="10">
        <v>1</v>
      </c>
      <c r="AA184" t="s">
        <v>17105</v>
      </c>
      <c r="AB184" s="8">
        <v>44743.166666666672</v>
      </c>
      <c r="AC184" s="8">
        <v>45107.166666666672</v>
      </c>
      <c r="AD184" t="s">
        <v>17231</v>
      </c>
      <c r="AE184" t="s">
        <v>16997</v>
      </c>
      <c r="AF184" t="s">
        <v>17231</v>
      </c>
      <c r="AG184" s="10">
        <v>1</v>
      </c>
      <c r="AH184" t="s">
        <v>92</v>
      </c>
      <c r="AI184" t="s">
        <v>17231</v>
      </c>
      <c r="AJ184" t="s">
        <v>16998</v>
      </c>
      <c r="AK184" t="s">
        <v>17231</v>
      </c>
      <c r="AL184" t="s">
        <v>17231</v>
      </c>
      <c r="AM184" t="s">
        <v>17231</v>
      </c>
      <c r="AN184" t="s">
        <v>17231</v>
      </c>
      <c r="AO184" t="s">
        <v>17231</v>
      </c>
      <c r="AP184" t="s">
        <v>17231</v>
      </c>
      <c r="AQ184" t="s">
        <v>16999</v>
      </c>
      <c r="AR184" t="s">
        <v>17000</v>
      </c>
      <c r="AS184" t="s">
        <v>17014</v>
      </c>
      <c r="AT184" t="s">
        <v>17001</v>
      </c>
      <c r="AU184" t="s">
        <v>17002</v>
      </c>
    </row>
    <row r="185" spans="1:47" x14ac:dyDescent="0.25">
      <c r="A185" s="7" t="str">
        <f t="shared" si="9"/>
        <v>03M404STORCHAN, DANIEL</v>
      </c>
      <c r="B185" t="s">
        <v>16983</v>
      </c>
      <c r="C185" t="s">
        <v>18087</v>
      </c>
      <c r="D185" t="s">
        <v>7704</v>
      </c>
      <c r="E185" t="s">
        <v>17015</v>
      </c>
      <c r="F185" t="s">
        <v>17102</v>
      </c>
      <c r="G185" t="s">
        <v>17106</v>
      </c>
      <c r="H185" t="s">
        <v>17107</v>
      </c>
      <c r="I185" t="s">
        <v>17006</v>
      </c>
      <c r="J185" t="s">
        <v>18258</v>
      </c>
      <c r="K185" t="s">
        <v>18259</v>
      </c>
      <c r="L185" t="s">
        <v>18260</v>
      </c>
      <c r="M185" t="s">
        <v>18261</v>
      </c>
      <c r="N185" t="s">
        <v>17112</v>
      </c>
      <c r="O185" t="s">
        <v>16988</v>
      </c>
      <c r="P185" t="s">
        <v>16989</v>
      </c>
      <c r="Q185" t="s">
        <v>18262</v>
      </c>
      <c r="R185" t="s">
        <v>16990</v>
      </c>
      <c r="S185" t="s">
        <v>16991</v>
      </c>
      <c r="T185" s="8">
        <v>44743.166666666672</v>
      </c>
      <c r="U185" s="8">
        <v>45107.166666666672</v>
      </c>
      <c r="V185" t="s">
        <v>16992</v>
      </c>
      <c r="W185" t="s">
        <v>17103</v>
      </c>
      <c r="X185" t="s">
        <v>17104</v>
      </c>
      <c r="Y185" s="9">
        <v>1</v>
      </c>
      <c r="Z185" s="10">
        <v>1</v>
      </c>
      <c r="AA185" t="s">
        <v>17105</v>
      </c>
      <c r="AB185" s="8">
        <v>44743.166666666672</v>
      </c>
      <c r="AC185" s="8">
        <v>45107.166666666672</v>
      </c>
      <c r="AD185" t="s">
        <v>17231</v>
      </c>
      <c r="AE185" t="s">
        <v>16997</v>
      </c>
      <c r="AF185" t="s">
        <v>17231</v>
      </c>
      <c r="AG185" s="10">
        <v>1</v>
      </c>
      <c r="AH185" t="s">
        <v>92</v>
      </c>
      <c r="AI185" t="s">
        <v>17231</v>
      </c>
      <c r="AJ185" t="s">
        <v>16998</v>
      </c>
      <c r="AK185" t="s">
        <v>17231</v>
      </c>
      <c r="AL185" t="s">
        <v>17231</v>
      </c>
      <c r="AM185" t="s">
        <v>17231</v>
      </c>
      <c r="AN185" t="s">
        <v>17231</v>
      </c>
      <c r="AO185" t="s">
        <v>17231</v>
      </c>
      <c r="AP185" t="s">
        <v>17231</v>
      </c>
      <c r="AQ185" t="s">
        <v>16999</v>
      </c>
      <c r="AR185" t="s">
        <v>17000</v>
      </c>
      <c r="AS185" t="s">
        <v>17001</v>
      </c>
      <c r="AT185" t="s">
        <v>17001</v>
      </c>
      <c r="AU185" t="s">
        <v>17002</v>
      </c>
    </row>
    <row r="186" spans="1:47" x14ac:dyDescent="0.25">
      <c r="A186" s="7" t="str">
        <f t="shared" si="9"/>
        <v>03M415Kodah, Delali</v>
      </c>
      <c r="B186" t="s">
        <v>16983</v>
      </c>
      <c r="C186" t="s">
        <v>18087</v>
      </c>
      <c r="D186" t="s">
        <v>7748</v>
      </c>
      <c r="E186" t="s">
        <v>17023</v>
      </c>
      <c r="F186" t="s">
        <v>17102</v>
      </c>
      <c r="G186" t="s">
        <v>17106</v>
      </c>
      <c r="H186" t="s">
        <v>17107</v>
      </c>
      <c r="I186" t="s">
        <v>17006</v>
      </c>
      <c r="J186" t="s">
        <v>18263</v>
      </c>
      <c r="K186" t="s">
        <v>18264</v>
      </c>
      <c r="L186" t="s">
        <v>18265</v>
      </c>
      <c r="M186" t="s">
        <v>18266</v>
      </c>
      <c r="N186" t="s">
        <v>17112</v>
      </c>
      <c r="O186" t="s">
        <v>16988</v>
      </c>
      <c r="P186" t="s">
        <v>16989</v>
      </c>
      <c r="Q186" t="s">
        <v>18267</v>
      </c>
      <c r="R186" t="s">
        <v>16990</v>
      </c>
      <c r="S186" t="s">
        <v>16991</v>
      </c>
      <c r="T186" s="8">
        <v>44743.166666666672</v>
      </c>
      <c r="U186" s="8">
        <v>45107.166666666672</v>
      </c>
      <c r="V186" t="s">
        <v>16992</v>
      </c>
      <c r="W186" t="s">
        <v>17103</v>
      </c>
      <c r="X186" t="s">
        <v>17104</v>
      </c>
      <c r="Y186" s="9">
        <v>1</v>
      </c>
      <c r="Z186" s="10">
        <v>1</v>
      </c>
      <c r="AA186" t="s">
        <v>17105</v>
      </c>
      <c r="AB186" s="8">
        <v>44743.166666666672</v>
      </c>
      <c r="AC186" s="8">
        <v>45107.166666666672</v>
      </c>
      <c r="AD186" t="s">
        <v>18268</v>
      </c>
      <c r="AE186" t="s">
        <v>16997</v>
      </c>
      <c r="AF186" t="s">
        <v>18268</v>
      </c>
      <c r="AG186" s="10">
        <v>1</v>
      </c>
      <c r="AH186" t="s">
        <v>92</v>
      </c>
      <c r="AI186" t="s">
        <v>18268</v>
      </c>
      <c r="AJ186" t="s">
        <v>16998</v>
      </c>
      <c r="AK186" t="s">
        <v>18268</v>
      </c>
      <c r="AL186" t="s">
        <v>18268</v>
      </c>
      <c r="AM186" t="s">
        <v>18268</v>
      </c>
      <c r="AN186" t="s">
        <v>18268</v>
      </c>
      <c r="AO186" t="s">
        <v>18268</v>
      </c>
      <c r="AP186" t="s">
        <v>18268</v>
      </c>
      <c r="AQ186" t="s">
        <v>16999</v>
      </c>
      <c r="AR186" t="s">
        <v>17000</v>
      </c>
      <c r="AS186" t="s">
        <v>17001</v>
      </c>
      <c r="AT186" t="s">
        <v>17001</v>
      </c>
      <c r="AU186" t="s">
        <v>17002</v>
      </c>
    </row>
    <row r="187" spans="1:47" x14ac:dyDescent="0.25">
      <c r="A187" s="7" t="str">
        <f t="shared" si="9"/>
        <v>03M417Salzberg, Danielle</v>
      </c>
      <c r="B187" t="s">
        <v>16983</v>
      </c>
      <c r="C187" t="s">
        <v>18087</v>
      </c>
      <c r="D187" t="s">
        <v>7763</v>
      </c>
      <c r="E187" t="s">
        <v>17124</v>
      </c>
      <c r="F187" t="s">
        <v>17102</v>
      </c>
      <c r="G187" t="s">
        <v>17106</v>
      </c>
      <c r="H187" t="s">
        <v>17107</v>
      </c>
      <c r="I187" t="s">
        <v>17006</v>
      </c>
      <c r="J187" t="s">
        <v>18269</v>
      </c>
      <c r="K187" t="s">
        <v>18270</v>
      </c>
      <c r="L187" t="s">
        <v>18271</v>
      </c>
      <c r="M187" t="s">
        <v>18272</v>
      </c>
      <c r="N187" t="s">
        <v>17112</v>
      </c>
      <c r="O187" t="s">
        <v>16988</v>
      </c>
      <c r="P187" t="s">
        <v>16989</v>
      </c>
      <c r="Q187" t="s">
        <v>18273</v>
      </c>
      <c r="R187" t="s">
        <v>16990</v>
      </c>
      <c r="S187" t="s">
        <v>16991</v>
      </c>
      <c r="T187" s="8">
        <v>44743.166666666672</v>
      </c>
      <c r="U187" s="8">
        <v>45107.166666666672</v>
      </c>
      <c r="V187" t="s">
        <v>16992</v>
      </c>
      <c r="W187" t="s">
        <v>17103</v>
      </c>
      <c r="X187" t="s">
        <v>17104</v>
      </c>
      <c r="Y187" s="9">
        <v>1</v>
      </c>
      <c r="Z187" s="10">
        <v>1</v>
      </c>
      <c r="AA187" t="s">
        <v>17105</v>
      </c>
      <c r="AB187" s="8">
        <v>44743.166666666672</v>
      </c>
      <c r="AC187" s="8">
        <v>45107.166666666672</v>
      </c>
      <c r="AD187" t="s">
        <v>17541</v>
      </c>
      <c r="AE187" t="s">
        <v>16997</v>
      </c>
      <c r="AF187" t="s">
        <v>17541</v>
      </c>
      <c r="AG187" s="10">
        <v>1</v>
      </c>
      <c r="AH187" t="s">
        <v>92</v>
      </c>
      <c r="AI187" t="s">
        <v>17541</v>
      </c>
      <c r="AJ187" t="s">
        <v>16998</v>
      </c>
      <c r="AK187" t="s">
        <v>17541</v>
      </c>
      <c r="AL187" t="s">
        <v>17541</v>
      </c>
      <c r="AM187" t="s">
        <v>17541</v>
      </c>
      <c r="AN187" t="s">
        <v>17541</v>
      </c>
      <c r="AO187" t="s">
        <v>17541</v>
      </c>
      <c r="AP187" t="s">
        <v>17541</v>
      </c>
      <c r="AQ187" t="s">
        <v>16999</v>
      </c>
      <c r="AR187" t="s">
        <v>17000</v>
      </c>
      <c r="AS187" t="s">
        <v>17014</v>
      </c>
      <c r="AT187" t="s">
        <v>17001</v>
      </c>
      <c r="AU187" t="s">
        <v>17002</v>
      </c>
    </row>
    <row r="188" spans="1:47" x14ac:dyDescent="0.25">
      <c r="A188" s="7" t="str">
        <f t="shared" si="9"/>
        <v>03M421Washington, Carland</v>
      </c>
      <c r="B188" t="s">
        <v>16983</v>
      </c>
      <c r="C188" t="s">
        <v>18087</v>
      </c>
      <c r="D188" t="s">
        <v>7787</v>
      </c>
      <c r="E188" t="s">
        <v>17015</v>
      </c>
      <c r="F188" t="s">
        <v>16986</v>
      </c>
      <c r="G188" t="s">
        <v>17027</v>
      </c>
      <c r="H188" t="s">
        <v>17028</v>
      </c>
      <c r="I188" t="s">
        <v>17006</v>
      </c>
      <c r="J188" t="s">
        <v>18274</v>
      </c>
      <c r="K188" t="s">
        <v>18275</v>
      </c>
      <c r="L188" t="s">
        <v>18276</v>
      </c>
      <c r="M188" t="s">
        <v>18277</v>
      </c>
      <c r="N188" t="s">
        <v>17034</v>
      </c>
      <c r="O188" t="s">
        <v>16988</v>
      </c>
      <c r="P188" t="s">
        <v>16989</v>
      </c>
      <c r="Q188" t="s">
        <v>18278</v>
      </c>
      <c r="R188" t="s">
        <v>16990</v>
      </c>
      <c r="S188" t="s">
        <v>16991</v>
      </c>
      <c r="T188" s="8">
        <v>44743.166666666672</v>
      </c>
      <c r="U188" s="8">
        <v>45107.166666666672</v>
      </c>
      <c r="V188" t="s">
        <v>16992</v>
      </c>
      <c r="W188" t="s">
        <v>16993</v>
      </c>
      <c r="X188" t="s">
        <v>16994</v>
      </c>
      <c r="Y188" s="9">
        <v>1</v>
      </c>
      <c r="Z188" s="10">
        <v>1</v>
      </c>
      <c r="AA188" t="s">
        <v>16995</v>
      </c>
      <c r="AB188" s="8">
        <v>44743.166666666672</v>
      </c>
      <c r="AC188" s="8">
        <v>45107.166666666672</v>
      </c>
      <c r="AD188" t="s">
        <v>17068</v>
      </c>
      <c r="AE188" t="s">
        <v>16997</v>
      </c>
      <c r="AF188" t="s">
        <v>17068</v>
      </c>
      <c r="AG188" s="10">
        <v>1</v>
      </c>
      <c r="AH188" t="s">
        <v>92</v>
      </c>
      <c r="AI188" t="s">
        <v>17068</v>
      </c>
      <c r="AJ188" t="s">
        <v>16998</v>
      </c>
      <c r="AK188" t="s">
        <v>17068</v>
      </c>
      <c r="AL188" t="s">
        <v>17068</v>
      </c>
      <c r="AM188" t="s">
        <v>17068</v>
      </c>
      <c r="AN188" t="s">
        <v>17068</v>
      </c>
      <c r="AO188" t="s">
        <v>17068</v>
      </c>
      <c r="AP188" t="s">
        <v>17068</v>
      </c>
      <c r="AQ188" t="s">
        <v>16999</v>
      </c>
      <c r="AR188" t="s">
        <v>17000</v>
      </c>
      <c r="AS188" t="s">
        <v>17001</v>
      </c>
      <c r="AT188" t="s">
        <v>17001</v>
      </c>
      <c r="AU188" t="s">
        <v>17002</v>
      </c>
    </row>
    <row r="189" spans="1:47" x14ac:dyDescent="0.25">
      <c r="A189" s="7" t="str">
        <f t="shared" si="9"/>
        <v>03M452Parker, David</v>
      </c>
      <c r="B189" t="s">
        <v>16983</v>
      </c>
      <c r="C189" t="s">
        <v>18087</v>
      </c>
      <c r="D189" t="s">
        <v>7906</v>
      </c>
      <c r="E189" t="s">
        <v>17162</v>
      </c>
      <c r="F189" t="s">
        <v>16986</v>
      </c>
      <c r="G189" t="s">
        <v>17004</v>
      </c>
      <c r="H189" t="s">
        <v>17005</v>
      </c>
      <c r="I189" t="s">
        <v>17006</v>
      </c>
      <c r="J189" t="s">
        <v>18279</v>
      </c>
      <c r="K189" t="s">
        <v>18280</v>
      </c>
      <c r="L189" t="s">
        <v>18281</v>
      </c>
      <c r="M189" t="s">
        <v>18282</v>
      </c>
      <c r="N189" t="s">
        <v>17011</v>
      </c>
      <c r="O189" t="s">
        <v>16988</v>
      </c>
      <c r="P189" t="s">
        <v>16989</v>
      </c>
      <c r="Q189" t="s">
        <v>18283</v>
      </c>
      <c r="R189" t="s">
        <v>16990</v>
      </c>
      <c r="S189" t="s">
        <v>16991</v>
      </c>
      <c r="T189" s="8">
        <v>44743.166666666672</v>
      </c>
      <c r="U189" s="8">
        <v>45107.166666666672</v>
      </c>
      <c r="V189" t="s">
        <v>16992</v>
      </c>
      <c r="W189" t="s">
        <v>16993</v>
      </c>
      <c r="X189" t="s">
        <v>16994</v>
      </c>
      <c r="Y189" s="9">
        <v>1</v>
      </c>
      <c r="Z189" s="10">
        <v>1</v>
      </c>
      <c r="AA189" t="s">
        <v>16995</v>
      </c>
      <c r="AB189" s="8">
        <v>44743.166666666672</v>
      </c>
      <c r="AC189" s="8">
        <v>45107.166666666672</v>
      </c>
      <c r="AD189" t="s">
        <v>18284</v>
      </c>
      <c r="AE189" t="s">
        <v>16997</v>
      </c>
      <c r="AF189" t="s">
        <v>18284</v>
      </c>
      <c r="AG189" s="10">
        <v>1</v>
      </c>
      <c r="AH189" t="s">
        <v>92</v>
      </c>
      <c r="AI189" t="s">
        <v>18284</v>
      </c>
      <c r="AJ189" t="s">
        <v>16998</v>
      </c>
      <c r="AK189" t="s">
        <v>18284</v>
      </c>
      <c r="AL189" t="s">
        <v>18284</v>
      </c>
      <c r="AM189" t="s">
        <v>18284</v>
      </c>
      <c r="AN189" t="s">
        <v>18284</v>
      </c>
      <c r="AO189" t="s">
        <v>18284</v>
      </c>
      <c r="AP189" t="s">
        <v>18284</v>
      </c>
      <c r="AQ189" t="s">
        <v>16999</v>
      </c>
      <c r="AR189" t="s">
        <v>17000</v>
      </c>
      <c r="AS189" t="s">
        <v>17014</v>
      </c>
      <c r="AT189" t="s">
        <v>17001</v>
      </c>
      <c r="AU189" t="s">
        <v>17002</v>
      </c>
    </row>
    <row r="190" spans="1:47" x14ac:dyDescent="0.25">
      <c r="A190" s="7" t="str">
        <f t="shared" ref="A190:A203" si="10">D190&amp;J190</f>
        <v>03M479Smith, Brady</v>
      </c>
      <c r="B190" t="s">
        <v>16983</v>
      </c>
      <c r="C190" t="s">
        <v>18087</v>
      </c>
      <c r="D190" t="s">
        <v>7964</v>
      </c>
      <c r="E190" t="s">
        <v>17260</v>
      </c>
      <c r="F190" t="s">
        <v>17102</v>
      </c>
      <c r="G190" t="s">
        <v>17106</v>
      </c>
      <c r="H190" t="s">
        <v>17107</v>
      </c>
      <c r="I190" t="s">
        <v>17006</v>
      </c>
      <c r="J190" t="s">
        <v>18286</v>
      </c>
      <c r="K190" t="s">
        <v>18287</v>
      </c>
      <c r="L190" t="s">
        <v>18288</v>
      </c>
      <c r="M190" t="s">
        <v>18289</v>
      </c>
      <c r="N190" t="s">
        <v>17112</v>
      </c>
      <c r="O190" t="s">
        <v>16988</v>
      </c>
      <c r="P190" t="s">
        <v>16989</v>
      </c>
      <c r="Q190" t="s">
        <v>18290</v>
      </c>
      <c r="R190" t="s">
        <v>16990</v>
      </c>
      <c r="S190" t="s">
        <v>16991</v>
      </c>
      <c r="T190" s="8">
        <v>44743.166666666672</v>
      </c>
      <c r="U190" s="8">
        <v>45107.166666666672</v>
      </c>
      <c r="V190" t="s">
        <v>16992</v>
      </c>
      <c r="W190" t="s">
        <v>17103</v>
      </c>
      <c r="X190" t="s">
        <v>17104</v>
      </c>
      <c r="Y190" s="9">
        <v>1</v>
      </c>
      <c r="Z190" s="10">
        <v>1</v>
      </c>
      <c r="AA190" t="s">
        <v>17105</v>
      </c>
      <c r="AB190" s="8">
        <v>44743.166666666672</v>
      </c>
      <c r="AC190" s="8">
        <v>45107.166666666672</v>
      </c>
      <c r="AD190" t="s">
        <v>17689</v>
      </c>
      <c r="AE190" t="s">
        <v>16997</v>
      </c>
      <c r="AF190" t="s">
        <v>17689</v>
      </c>
      <c r="AG190" s="10">
        <v>1</v>
      </c>
      <c r="AH190" t="s">
        <v>92</v>
      </c>
      <c r="AI190" t="s">
        <v>17689</v>
      </c>
      <c r="AJ190" t="s">
        <v>16998</v>
      </c>
      <c r="AK190" t="s">
        <v>17689</v>
      </c>
      <c r="AL190" t="s">
        <v>17689</v>
      </c>
      <c r="AM190" t="s">
        <v>17689</v>
      </c>
      <c r="AN190" t="s">
        <v>17689</v>
      </c>
      <c r="AO190" t="s">
        <v>17689</v>
      </c>
      <c r="AP190" t="s">
        <v>17689</v>
      </c>
      <c r="AQ190" t="s">
        <v>16999</v>
      </c>
      <c r="AR190" t="s">
        <v>17000</v>
      </c>
      <c r="AS190" t="s">
        <v>17014</v>
      </c>
      <c r="AT190" t="s">
        <v>17001</v>
      </c>
      <c r="AU190" t="s">
        <v>17002</v>
      </c>
    </row>
    <row r="191" spans="1:47" x14ac:dyDescent="0.25">
      <c r="A191" s="7" t="str">
        <f t="shared" si="10"/>
        <v>03M485VASCONCELOS, YEOU JEY</v>
      </c>
      <c r="B191" t="s">
        <v>16983</v>
      </c>
      <c r="C191" t="s">
        <v>18087</v>
      </c>
      <c r="D191" t="s">
        <v>7997</v>
      </c>
      <c r="E191" t="s">
        <v>17339</v>
      </c>
      <c r="F191" t="s">
        <v>17102</v>
      </c>
      <c r="G191" t="s">
        <v>17106</v>
      </c>
      <c r="H191" t="s">
        <v>17107</v>
      </c>
      <c r="I191" t="s">
        <v>17006</v>
      </c>
      <c r="J191" t="s">
        <v>18299</v>
      </c>
      <c r="K191" t="s">
        <v>18300</v>
      </c>
      <c r="L191" t="s">
        <v>18301</v>
      </c>
      <c r="M191" t="s">
        <v>18302</v>
      </c>
      <c r="N191" t="s">
        <v>17112</v>
      </c>
      <c r="O191" t="s">
        <v>16988</v>
      </c>
      <c r="P191" t="s">
        <v>16989</v>
      </c>
      <c r="Q191" t="s">
        <v>18303</v>
      </c>
      <c r="R191" t="s">
        <v>16990</v>
      </c>
      <c r="S191" t="s">
        <v>16991</v>
      </c>
      <c r="T191" s="8">
        <v>44743.166666666672</v>
      </c>
      <c r="U191" s="8">
        <v>45107.166666666672</v>
      </c>
      <c r="V191" t="s">
        <v>16992</v>
      </c>
      <c r="W191" t="s">
        <v>17103</v>
      </c>
      <c r="X191" t="s">
        <v>17104</v>
      </c>
      <c r="Y191" s="9">
        <v>1</v>
      </c>
      <c r="Z191" s="10">
        <v>1</v>
      </c>
      <c r="AA191" t="s">
        <v>17105</v>
      </c>
      <c r="AB191" s="8">
        <v>44743.166666666672</v>
      </c>
      <c r="AC191" s="8">
        <v>45107.166666666672</v>
      </c>
      <c r="AD191" t="s">
        <v>17114</v>
      </c>
      <c r="AE191" t="s">
        <v>16997</v>
      </c>
      <c r="AF191" t="s">
        <v>17114</v>
      </c>
      <c r="AG191" s="10">
        <v>1</v>
      </c>
      <c r="AH191" t="s">
        <v>92</v>
      </c>
      <c r="AI191" t="s">
        <v>17114</v>
      </c>
      <c r="AJ191" t="s">
        <v>16998</v>
      </c>
      <c r="AK191" t="s">
        <v>17114</v>
      </c>
      <c r="AL191" t="s">
        <v>17114</v>
      </c>
      <c r="AM191" t="s">
        <v>17114</v>
      </c>
      <c r="AN191" t="s">
        <v>17114</v>
      </c>
      <c r="AO191" t="s">
        <v>17114</v>
      </c>
      <c r="AP191" t="s">
        <v>17114</v>
      </c>
      <c r="AQ191" t="s">
        <v>16999</v>
      </c>
      <c r="AR191" t="s">
        <v>17000</v>
      </c>
      <c r="AS191" t="s">
        <v>17772</v>
      </c>
      <c r="AT191" t="s">
        <v>17001</v>
      </c>
      <c r="AU191" t="s">
        <v>17002</v>
      </c>
    </row>
    <row r="192" spans="1:47" x14ac:dyDescent="0.25">
      <c r="A192" s="7" t="str">
        <f t="shared" si="10"/>
        <v>03M492Burnett, Asia</v>
      </c>
      <c r="B192" t="s">
        <v>16983</v>
      </c>
      <c r="C192" t="s">
        <v>18087</v>
      </c>
      <c r="D192" t="s">
        <v>8014</v>
      </c>
      <c r="E192" t="s">
        <v>17493</v>
      </c>
      <c r="F192" t="s">
        <v>17102</v>
      </c>
      <c r="G192" t="s">
        <v>17106</v>
      </c>
      <c r="H192" t="s">
        <v>17107</v>
      </c>
      <c r="I192" t="s">
        <v>17006</v>
      </c>
      <c r="J192" t="s">
        <v>18305</v>
      </c>
      <c r="K192" t="s">
        <v>18306</v>
      </c>
      <c r="L192" t="s">
        <v>18307</v>
      </c>
      <c r="M192" t="s">
        <v>18308</v>
      </c>
      <c r="N192" t="s">
        <v>17112</v>
      </c>
      <c r="O192" t="s">
        <v>16988</v>
      </c>
      <c r="P192" t="s">
        <v>16989</v>
      </c>
      <c r="Q192" t="s">
        <v>18309</v>
      </c>
      <c r="R192" t="s">
        <v>16990</v>
      </c>
      <c r="S192" t="s">
        <v>16991</v>
      </c>
      <c r="T192" s="8">
        <v>44743.166666666672</v>
      </c>
      <c r="U192" s="8">
        <v>45107.166666666672</v>
      </c>
      <c r="V192" t="s">
        <v>16992</v>
      </c>
      <c r="W192" t="s">
        <v>17103</v>
      </c>
      <c r="X192" t="s">
        <v>17104</v>
      </c>
      <c r="Y192" s="9">
        <v>1</v>
      </c>
      <c r="Z192" s="10">
        <v>1</v>
      </c>
      <c r="AA192" t="s">
        <v>17105</v>
      </c>
      <c r="AB192" s="8">
        <v>44743.166666666672</v>
      </c>
      <c r="AC192" s="8">
        <v>45107.166666666672</v>
      </c>
      <c r="AD192" t="s">
        <v>17952</v>
      </c>
      <c r="AE192" t="s">
        <v>16997</v>
      </c>
      <c r="AF192" t="s">
        <v>17952</v>
      </c>
      <c r="AG192" s="10">
        <v>1</v>
      </c>
      <c r="AH192" t="s">
        <v>92</v>
      </c>
      <c r="AI192" t="s">
        <v>17952</v>
      </c>
      <c r="AJ192" t="s">
        <v>16998</v>
      </c>
      <c r="AK192" t="s">
        <v>17414</v>
      </c>
      <c r="AL192" t="s">
        <v>17414</v>
      </c>
      <c r="AM192" t="s">
        <v>17414</v>
      </c>
      <c r="AN192" t="s">
        <v>17414</v>
      </c>
      <c r="AO192" t="s">
        <v>17414</v>
      </c>
      <c r="AP192" t="s">
        <v>17414</v>
      </c>
      <c r="AQ192" t="s">
        <v>16999</v>
      </c>
      <c r="AR192" t="s">
        <v>17000</v>
      </c>
      <c r="AS192" t="s">
        <v>17001</v>
      </c>
      <c r="AT192" t="s">
        <v>17001</v>
      </c>
      <c r="AU192" t="s">
        <v>17002</v>
      </c>
    </row>
    <row r="193" spans="1:47" x14ac:dyDescent="0.25">
      <c r="A193" s="7" t="str">
        <f t="shared" si="10"/>
        <v>03M494Pendharkar, Rani</v>
      </c>
      <c r="B193" t="s">
        <v>16983</v>
      </c>
      <c r="C193" t="s">
        <v>18087</v>
      </c>
      <c r="D193" t="s">
        <v>8020</v>
      </c>
      <c r="E193" t="s">
        <v>17393</v>
      </c>
      <c r="F193" t="s">
        <v>17102</v>
      </c>
      <c r="G193" t="s">
        <v>17106</v>
      </c>
      <c r="H193" t="s">
        <v>17107</v>
      </c>
      <c r="I193" t="s">
        <v>17029</v>
      </c>
      <c r="J193" t="s">
        <v>18310</v>
      </c>
      <c r="K193" t="s">
        <v>18311</v>
      </c>
      <c r="L193" t="s">
        <v>18312</v>
      </c>
      <c r="M193" t="s">
        <v>18313</v>
      </c>
      <c r="N193" t="s">
        <v>17112</v>
      </c>
      <c r="O193" t="s">
        <v>16988</v>
      </c>
      <c r="P193" t="s">
        <v>16989</v>
      </c>
      <c r="Q193" t="s">
        <v>18314</v>
      </c>
      <c r="R193" t="s">
        <v>16990</v>
      </c>
      <c r="S193" t="s">
        <v>16991</v>
      </c>
      <c r="T193" s="8">
        <v>44811.166666666672</v>
      </c>
      <c r="U193" s="8">
        <v>45107.166666666672</v>
      </c>
      <c r="V193" t="s">
        <v>16992</v>
      </c>
      <c r="W193" t="s">
        <v>17103</v>
      </c>
      <c r="X193" t="s">
        <v>17104</v>
      </c>
      <c r="Y193" s="9">
        <v>1</v>
      </c>
      <c r="Z193" s="10">
        <v>1</v>
      </c>
      <c r="AA193" t="s">
        <v>17105</v>
      </c>
      <c r="AB193" s="8">
        <v>44811.166666666672</v>
      </c>
      <c r="AC193" s="8">
        <v>45107.166666666672</v>
      </c>
      <c r="AD193" t="s">
        <v>18315</v>
      </c>
      <c r="AE193" t="s">
        <v>16997</v>
      </c>
      <c r="AF193" t="s">
        <v>18315</v>
      </c>
      <c r="AG193" s="10">
        <v>0.81</v>
      </c>
      <c r="AH193" t="s">
        <v>92</v>
      </c>
      <c r="AI193" t="s">
        <v>18316</v>
      </c>
      <c r="AJ193" t="s">
        <v>16998</v>
      </c>
      <c r="AK193" t="s">
        <v>17190</v>
      </c>
      <c r="AL193" t="s">
        <v>17190</v>
      </c>
      <c r="AM193" t="s">
        <v>18317</v>
      </c>
      <c r="AN193" t="s">
        <v>18317</v>
      </c>
      <c r="AO193" t="s">
        <v>18317</v>
      </c>
      <c r="AP193" t="s">
        <v>18317</v>
      </c>
      <c r="AQ193" t="s">
        <v>16999</v>
      </c>
      <c r="AR193" t="s">
        <v>17000</v>
      </c>
      <c r="AS193" t="s">
        <v>17001</v>
      </c>
      <c r="AT193" t="s">
        <v>17001</v>
      </c>
      <c r="AU193" t="s">
        <v>17002</v>
      </c>
    </row>
    <row r="194" spans="1:47" x14ac:dyDescent="0.25">
      <c r="A194" s="7" t="str">
        <f t="shared" si="10"/>
        <v>03M505Suffet, Lilit</v>
      </c>
      <c r="B194" t="s">
        <v>16983</v>
      </c>
      <c r="C194" t="s">
        <v>18087</v>
      </c>
      <c r="D194" t="s">
        <v>8078</v>
      </c>
      <c r="E194" t="s">
        <v>17003</v>
      </c>
      <c r="F194" t="s">
        <v>17102</v>
      </c>
      <c r="G194" t="s">
        <v>17106</v>
      </c>
      <c r="H194" t="s">
        <v>17107</v>
      </c>
      <c r="I194" t="s">
        <v>17006</v>
      </c>
      <c r="J194" t="s">
        <v>18318</v>
      </c>
      <c r="K194" t="s">
        <v>18319</v>
      </c>
      <c r="L194" t="s">
        <v>18320</v>
      </c>
      <c r="M194" t="s">
        <v>18321</v>
      </c>
      <c r="N194" t="s">
        <v>17112</v>
      </c>
      <c r="O194" t="s">
        <v>16988</v>
      </c>
      <c r="P194" t="s">
        <v>16989</v>
      </c>
      <c r="Q194" t="s">
        <v>18322</v>
      </c>
      <c r="R194" t="s">
        <v>16990</v>
      </c>
      <c r="S194" t="s">
        <v>16991</v>
      </c>
      <c r="T194" s="8">
        <v>44743.166666666672</v>
      </c>
      <c r="U194" s="8">
        <v>45107.166666666672</v>
      </c>
      <c r="V194" t="s">
        <v>16992</v>
      </c>
      <c r="W194" t="s">
        <v>17103</v>
      </c>
      <c r="X194" t="s">
        <v>17104</v>
      </c>
      <c r="Y194" s="9">
        <v>1</v>
      </c>
      <c r="Z194" s="10">
        <v>1</v>
      </c>
      <c r="AA194" t="s">
        <v>17105</v>
      </c>
      <c r="AB194" s="8">
        <v>44743.166666666672</v>
      </c>
      <c r="AC194" s="8">
        <v>45107.166666666672</v>
      </c>
      <c r="AD194" t="s">
        <v>17181</v>
      </c>
      <c r="AE194" t="s">
        <v>16997</v>
      </c>
      <c r="AF194" t="s">
        <v>17181</v>
      </c>
      <c r="AG194" s="10">
        <v>1</v>
      </c>
      <c r="AH194" t="s">
        <v>92</v>
      </c>
      <c r="AI194" t="s">
        <v>17181</v>
      </c>
      <c r="AJ194" t="s">
        <v>16998</v>
      </c>
      <c r="AK194" t="s">
        <v>17181</v>
      </c>
      <c r="AL194" t="s">
        <v>17181</v>
      </c>
      <c r="AM194" t="s">
        <v>17181</v>
      </c>
      <c r="AN194" t="s">
        <v>17181</v>
      </c>
      <c r="AO194" t="s">
        <v>17181</v>
      </c>
      <c r="AP194" t="s">
        <v>17181</v>
      </c>
      <c r="AQ194" t="s">
        <v>16999</v>
      </c>
      <c r="AR194" t="s">
        <v>17000</v>
      </c>
      <c r="AS194" t="s">
        <v>17001</v>
      </c>
      <c r="AT194" t="s">
        <v>17001</v>
      </c>
      <c r="AU194" t="s">
        <v>17002</v>
      </c>
    </row>
    <row r="195" spans="1:47" x14ac:dyDescent="0.25">
      <c r="A195" s="7" t="str">
        <f t="shared" si="10"/>
        <v>03M541FRONER, KEVIN</v>
      </c>
      <c r="B195" t="s">
        <v>16983</v>
      </c>
      <c r="C195" t="s">
        <v>18087</v>
      </c>
      <c r="D195" t="s">
        <v>8222</v>
      </c>
      <c r="E195" t="s">
        <v>17115</v>
      </c>
      <c r="F195" t="s">
        <v>17102</v>
      </c>
      <c r="G195" t="s">
        <v>18323</v>
      </c>
      <c r="H195" t="s">
        <v>18324</v>
      </c>
      <c r="I195" t="s">
        <v>17006</v>
      </c>
      <c r="J195" t="s">
        <v>18325</v>
      </c>
      <c r="K195" t="s">
        <v>18326</v>
      </c>
      <c r="L195" t="s">
        <v>18327</v>
      </c>
      <c r="M195" t="s">
        <v>18328</v>
      </c>
      <c r="N195" t="s">
        <v>18329</v>
      </c>
      <c r="O195" t="s">
        <v>16988</v>
      </c>
      <c r="P195" t="s">
        <v>16989</v>
      </c>
      <c r="Q195" t="s">
        <v>18330</v>
      </c>
      <c r="R195" t="s">
        <v>16990</v>
      </c>
      <c r="S195" t="s">
        <v>16991</v>
      </c>
      <c r="T195" s="8">
        <v>44743.166666666672</v>
      </c>
      <c r="U195" s="8">
        <v>45107.166666666672</v>
      </c>
      <c r="V195" t="s">
        <v>16992</v>
      </c>
      <c r="W195" t="s">
        <v>17103</v>
      </c>
      <c r="X195" t="s">
        <v>17104</v>
      </c>
      <c r="Y195" s="9">
        <v>1</v>
      </c>
      <c r="Z195" s="10">
        <v>1</v>
      </c>
      <c r="AA195" t="s">
        <v>17105</v>
      </c>
      <c r="AB195" s="8">
        <v>44743.166666666672</v>
      </c>
      <c r="AC195" s="8">
        <v>45107.166666666672</v>
      </c>
      <c r="AD195" t="s">
        <v>18331</v>
      </c>
      <c r="AE195" t="s">
        <v>16997</v>
      </c>
      <c r="AF195" t="s">
        <v>18331</v>
      </c>
      <c r="AG195" s="10">
        <v>1</v>
      </c>
      <c r="AH195" t="s">
        <v>92</v>
      </c>
      <c r="AI195" t="s">
        <v>18331</v>
      </c>
      <c r="AJ195" t="s">
        <v>16998</v>
      </c>
      <c r="AK195" t="s">
        <v>18331</v>
      </c>
      <c r="AL195" t="s">
        <v>18331</v>
      </c>
      <c r="AM195" t="s">
        <v>18331</v>
      </c>
      <c r="AN195" t="s">
        <v>18331</v>
      </c>
      <c r="AO195" t="s">
        <v>18331</v>
      </c>
      <c r="AP195" t="s">
        <v>18331</v>
      </c>
      <c r="AQ195" t="s">
        <v>16999</v>
      </c>
      <c r="AR195" t="s">
        <v>17000</v>
      </c>
      <c r="AS195" t="s">
        <v>17001</v>
      </c>
      <c r="AT195" t="s">
        <v>17001</v>
      </c>
      <c r="AU195" t="s">
        <v>17002</v>
      </c>
    </row>
    <row r="196" spans="1:47" x14ac:dyDescent="0.25">
      <c r="A196" s="7" t="str">
        <f t="shared" si="10"/>
        <v>03M859BANUCCI-SMITH, KATHERINE</v>
      </c>
      <c r="B196" t="s">
        <v>16983</v>
      </c>
      <c r="C196" t="s">
        <v>18087</v>
      </c>
      <c r="D196" t="s">
        <v>8545</v>
      </c>
      <c r="E196" t="s">
        <v>17168</v>
      </c>
      <c r="F196" t="s">
        <v>17102</v>
      </c>
      <c r="G196" t="s">
        <v>17106</v>
      </c>
      <c r="H196" t="s">
        <v>17107</v>
      </c>
      <c r="I196" t="s">
        <v>17006</v>
      </c>
      <c r="J196" t="s">
        <v>18332</v>
      </c>
      <c r="K196" t="s">
        <v>18333</v>
      </c>
      <c r="L196" t="s">
        <v>18334</v>
      </c>
      <c r="M196" t="s">
        <v>18335</v>
      </c>
      <c r="N196" t="s">
        <v>17112</v>
      </c>
      <c r="O196" t="s">
        <v>16988</v>
      </c>
      <c r="P196" t="s">
        <v>16989</v>
      </c>
      <c r="Q196" t="s">
        <v>18336</v>
      </c>
      <c r="R196" t="s">
        <v>16990</v>
      </c>
      <c r="S196" t="s">
        <v>16991</v>
      </c>
      <c r="T196" s="8">
        <v>44743.166666666672</v>
      </c>
      <c r="U196" s="8">
        <v>45107.166666666672</v>
      </c>
      <c r="V196" t="s">
        <v>16992</v>
      </c>
      <c r="W196" t="s">
        <v>17103</v>
      </c>
      <c r="X196" t="s">
        <v>17104</v>
      </c>
      <c r="Y196" s="9">
        <v>1</v>
      </c>
      <c r="Z196" s="10">
        <v>1</v>
      </c>
      <c r="AA196" t="s">
        <v>17105</v>
      </c>
      <c r="AB196" s="8">
        <v>44743.166666666672</v>
      </c>
      <c r="AC196" s="8">
        <v>45107.166666666672</v>
      </c>
      <c r="AD196" t="s">
        <v>17689</v>
      </c>
      <c r="AE196" t="s">
        <v>16997</v>
      </c>
      <c r="AF196" t="s">
        <v>17689</v>
      </c>
      <c r="AG196" s="10">
        <v>1</v>
      </c>
      <c r="AH196" t="s">
        <v>92</v>
      </c>
      <c r="AI196" t="s">
        <v>17689</v>
      </c>
      <c r="AJ196" t="s">
        <v>16998</v>
      </c>
      <c r="AK196" t="s">
        <v>17689</v>
      </c>
      <c r="AL196" t="s">
        <v>17689</v>
      </c>
      <c r="AM196" t="s">
        <v>17689</v>
      </c>
      <c r="AN196" t="s">
        <v>17689</v>
      </c>
      <c r="AO196" t="s">
        <v>17689</v>
      </c>
      <c r="AP196" t="s">
        <v>17689</v>
      </c>
      <c r="AQ196" t="s">
        <v>16999</v>
      </c>
      <c r="AR196" t="s">
        <v>17000</v>
      </c>
      <c r="AS196" t="s">
        <v>17001</v>
      </c>
      <c r="AT196" t="s">
        <v>17001</v>
      </c>
      <c r="AU196" t="s">
        <v>17002</v>
      </c>
    </row>
    <row r="197" spans="1:47" x14ac:dyDescent="0.25">
      <c r="A197" s="7" t="str">
        <f t="shared" si="10"/>
        <v>03M860OWUSU AFRIYIE, OSEI</v>
      </c>
      <c r="B197" t="s">
        <v>16983</v>
      </c>
      <c r="C197" t="s">
        <v>18087</v>
      </c>
      <c r="D197" t="s">
        <v>8553</v>
      </c>
      <c r="E197" t="s">
        <v>17047</v>
      </c>
      <c r="F197" t="s">
        <v>17102</v>
      </c>
      <c r="G197" t="s">
        <v>17106</v>
      </c>
      <c r="H197" t="s">
        <v>17107</v>
      </c>
      <c r="I197" t="s">
        <v>17006</v>
      </c>
      <c r="J197" t="s">
        <v>18337</v>
      </c>
      <c r="K197" t="s">
        <v>18338</v>
      </c>
      <c r="L197" t="s">
        <v>18339</v>
      </c>
      <c r="M197" t="s">
        <v>18340</v>
      </c>
      <c r="N197" t="s">
        <v>17112</v>
      </c>
      <c r="O197" t="s">
        <v>16988</v>
      </c>
      <c r="P197" t="s">
        <v>16989</v>
      </c>
      <c r="Q197" t="s">
        <v>18341</v>
      </c>
      <c r="R197" t="s">
        <v>16990</v>
      </c>
      <c r="S197" t="s">
        <v>16991</v>
      </c>
      <c r="T197" s="8">
        <v>44743.166666666672</v>
      </c>
      <c r="U197" s="8">
        <v>45107.166666666672</v>
      </c>
      <c r="V197" t="s">
        <v>16992</v>
      </c>
      <c r="W197" t="s">
        <v>17103</v>
      </c>
      <c r="X197" t="s">
        <v>17104</v>
      </c>
      <c r="Y197" s="9">
        <v>1</v>
      </c>
      <c r="Z197" s="10">
        <v>1</v>
      </c>
      <c r="AA197" t="s">
        <v>17105</v>
      </c>
      <c r="AB197" s="8">
        <v>44743.166666666672</v>
      </c>
      <c r="AC197" s="8">
        <v>45107.166666666672</v>
      </c>
      <c r="AD197" t="s">
        <v>17231</v>
      </c>
      <c r="AE197" t="s">
        <v>16997</v>
      </c>
      <c r="AF197" t="s">
        <v>17231</v>
      </c>
      <c r="AG197" s="10">
        <v>1</v>
      </c>
      <c r="AH197" t="s">
        <v>92</v>
      </c>
      <c r="AI197" t="s">
        <v>17231</v>
      </c>
      <c r="AJ197" t="s">
        <v>16998</v>
      </c>
      <c r="AK197" t="s">
        <v>17231</v>
      </c>
      <c r="AL197" t="s">
        <v>17231</v>
      </c>
      <c r="AM197" t="s">
        <v>17231</v>
      </c>
      <c r="AN197" t="s">
        <v>17231</v>
      </c>
      <c r="AO197" t="s">
        <v>17231</v>
      </c>
      <c r="AP197" t="s">
        <v>17231</v>
      </c>
      <c r="AQ197" t="s">
        <v>16999</v>
      </c>
      <c r="AR197" t="s">
        <v>17000</v>
      </c>
      <c r="AS197" t="s">
        <v>17014</v>
      </c>
      <c r="AT197" t="s">
        <v>17001</v>
      </c>
      <c r="AU197" t="s">
        <v>17002</v>
      </c>
    </row>
    <row r="198" spans="1:47" x14ac:dyDescent="0.25">
      <c r="A198" s="7" t="str">
        <f t="shared" si="10"/>
        <v>03M862Lowe, Marlon</v>
      </c>
      <c r="B198" t="s">
        <v>16983</v>
      </c>
      <c r="C198" t="s">
        <v>18087</v>
      </c>
      <c r="D198" t="s">
        <v>8565</v>
      </c>
      <c r="E198" t="s">
        <v>17116</v>
      </c>
      <c r="F198" t="s">
        <v>16986</v>
      </c>
      <c r="G198" t="s">
        <v>17027</v>
      </c>
      <c r="H198" t="s">
        <v>17028</v>
      </c>
      <c r="I198" t="s">
        <v>17006</v>
      </c>
      <c r="J198" t="s">
        <v>18342</v>
      </c>
      <c r="K198" t="s">
        <v>18343</v>
      </c>
      <c r="L198" t="s">
        <v>18344</v>
      </c>
      <c r="M198" t="s">
        <v>18345</v>
      </c>
      <c r="N198" t="s">
        <v>17034</v>
      </c>
      <c r="O198" t="s">
        <v>16988</v>
      </c>
      <c r="P198" t="s">
        <v>16989</v>
      </c>
      <c r="Q198" t="s">
        <v>18346</v>
      </c>
      <c r="R198" t="s">
        <v>16990</v>
      </c>
      <c r="S198" t="s">
        <v>16991</v>
      </c>
      <c r="T198" s="8">
        <v>44743.166666666672</v>
      </c>
      <c r="U198" s="8">
        <v>45107.166666666672</v>
      </c>
      <c r="V198" t="s">
        <v>16992</v>
      </c>
      <c r="W198" t="s">
        <v>16993</v>
      </c>
      <c r="X198" t="s">
        <v>16994</v>
      </c>
      <c r="Y198" s="9">
        <v>1</v>
      </c>
      <c r="Z198" s="10">
        <v>1</v>
      </c>
      <c r="AA198" t="s">
        <v>16995</v>
      </c>
      <c r="AB198" s="8">
        <v>44743.166666666672</v>
      </c>
      <c r="AC198" s="8">
        <v>45107.166666666672</v>
      </c>
      <c r="AD198" t="s">
        <v>17093</v>
      </c>
      <c r="AE198" t="s">
        <v>16997</v>
      </c>
      <c r="AF198" t="s">
        <v>17093</v>
      </c>
      <c r="AG198" s="10">
        <v>1</v>
      </c>
      <c r="AH198" t="s">
        <v>92</v>
      </c>
      <c r="AI198" t="s">
        <v>17093</v>
      </c>
      <c r="AJ198" t="s">
        <v>16998</v>
      </c>
      <c r="AK198" t="s">
        <v>17093</v>
      </c>
      <c r="AL198" t="s">
        <v>17093</v>
      </c>
      <c r="AM198" t="s">
        <v>17093</v>
      </c>
      <c r="AN198" t="s">
        <v>17093</v>
      </c>
      <c r="AO198" t="s">
        <v>17093</v>
      </c>
      <c r="AP198" t="s">
        <v>17093</v>
      </c>
      <c r="AQ198" t="s">
        <v>16999</v>
      </c>
      <c r="AR198" t="s">
        <v>17000</v>
      </c>
      <c r="AS198" t="s">
        <v>17001</v>
      </c>
      <c r="AT198" t="s">
        <v>17001</v>
      </c>
      <c r="AU198" t="s">
        <v>17002</v>
      </c>
    </row>
    <row r="199" spans="1:47" x14ac:dyDescent="0.25">
      <c r="A199" s="7" t="str">
        <f t="shared" si="10"/>
        <v>04M007Martinez, Michelle</v>
      </c>
      <c r="B199" t="s">
        <v>16983</v>
      </c>
      <c r="C199" t="s">
        <v>18347</v>
      </c>
      <c r="D199" t="s">
        <v>5584</v>
      </c>
      <c r="E199" t="s">
        <v>17789</v>
      </c>
      <c r="F199" t="s">
        <v>16986</v>
      </c>
      <c r="G199" t="s">
        <v>17027</v>
      </c>
      <c r="H199" t="s">
        <v>17028</v>
      </c>
      <c r="I199" t="s">
        <v>17006</v>
      </c>
      <c r="J199" t="s">
        <v>18348</v>
      </c>
      <c r="K199" t="s">
        <v>18349</v>
      </c>
      <c r="L199" t="s">
        <v>18350</v>
      </c>
      <c r="M199" t="s">
        <v>18351</v>
      </c>
      <c r="N199" t="s">
        <v>17034</v>
      </c>
      <c r="O199" t="s">
        <v>16988</v>
      </c>
      <c r="P199" t="s">
        <v>16989</v>
      </c>
      <c r="Q199" t="s">
        <v>18352</v>
      </c>
      <c r="R199" t="s">
        <v>16990</v>
      </c>
      <c r="S199" t="s">
        <v>16991</v>
      </c>
      <c r="T199" s="8">
        <v>44743.166666666672</v>
      </c>
      <c r="U199" s="8">
        <v>45107.166666666672</v>
      </c>
      <c r="V199" t="s">
        <v>16992</v>
      </c>
      <c r="W199" t="s">
        <v>16993</v>
      </c>
      <c r="X199" t="s">
        <v>16994</v>
      </c>
      <c r="Y199" s="9">
        <v>1</v>
      </c>
      <c r="Z199" s="10">
        <v>1</v>
      </c>
      <c r="AA199" t="s">
        <v>16995</v>
      </c>
      <c r="AB199" s="8">
        <v>44743.166666666672</v>
      </c>
      <c r="AC199" s="8">
        <v>45107.166666666672</v>
      </c>
      <c r="AD199" t="s">
        <v>18353</v>
      </c>
      <c r="AE199" t="s">
        <v>16997</v>
      </c>
      <c r="AF199" t="s">
        <v>18353</v>
      </c>
      <c r="AG199" s="10">
        <v>1</v>
      </c>
      <c r="AH199" t="s">
        <v>92</v>
      </c>
      <c r="AI199" t="s">
        <v>18353</v>
      </c>
      <c r="AJ199" t="s">
        <v>16998</v>
      </c>
      <c r="AK199" t="s">
        <v>18354</v>
      </c>
      <c r="AL199" t="s">
        <v>18354</v>
      </c>
      <c r="AM199" t="s">
        <v>18354</v>
      </c>
      <c r="AN199" t="s">
        <v>18354</v>
      </c>
      <c r="AO199" t="s">
        <v>18354</v>
      </c>
      <c r="AP199" t="s">
        <v>18354</v>
      </c>
      <c r="AQ199" t="s">
        <v>16999</v>
      </c>
      <c r="AR199" t="s">
        <v>17000</v>
      </c>
      <c r="AS199" t="s">
        <v>17001</v>
      </c>
      <c r="AT199" t="s">
        <v>17001</v>
      </c>
      <c r="AU199" t="s">
        <v>17002</v>
      </c>
    </row>
    <row r="200" spans="1:47" x14ac:dyDescent="0.25">
      <c r="A200" s="7" t="str">
        <f t="shared" si="10"/>
        <v>04M012Dascal, Jonathan</v>
      </c>
      <c r="B200" t="s">
        <v>16983</v>
      </c>
      <c r="C200" t="s">
        <v>18347</v>
      </c>
      <c r="D200" t="s">
        <v>5624</v>
      </c>
      <c r="E200" t="s">
        <v>17124</v>
      </c>
      <c r="F200" t="s">
        <v>16986</v>
      </c>
      <c r="G200" t="s">
        <v>17027</v>
      </c>
      <c r="H200" t="s">
        <v>17028</v>
      </c>
      <c r="I200" t="s">
        <v>17029</v>
      </c>
      <c r="J200" t="s">
        <v>18355</v>
      </c>
      <c r="K200" t="s">
        <v>18356</v>
      </c>
      <c r="L200" t="s">
        <v>18357</v>
      </c>
      <c r="M200" t="s">
        <v>18358</v>
      </c>
      <c r="N200" t="s">
        <v>17034</v>
      </c>
      <c r="O200" t="s">
        <v>16988</v>
      </c>
      <c r="P200" t="s">
        <v>16989</v>
      </c>
      <c r="Q200" t="s">
        <v>18359</v>
      </c>
      <c r="R200" t="s">
        <v>16990</v>
      </c>
      <c r="S200" t="s">
        <v>16991</v>
      </c>
      <c r="T200" s="8">
        <v>44743.166666666672</v>
      </c>
      <c r="U200" s="8">
        <v>45107.166666666672</v>
      </c>
      <c r="V200" t="s">
        <v>16992</v>
      </c>
      <c r="W200" t="s">
        <v>16993</v>
      </c>
      <c r="X200" t="s">
        <v>16994</v>
      </c>
      <c r="Y200" s="9">
        <v>1</v>
      </c>
      <c r="Z200" s="10">
        <v>1</v>
      </c>
      <c r="AA200" t="s">
        <v>16995</v>
      </c>
      <c r="AB200" s="8">
        <v>44743.166666666672</v>
      </c>
      <c r="AC200" s="8">
        <v>45107.166666666672</v>
      </c>
      <c r="AD200" t="s">
        <v>18360</v>
      </c>
      <c r="AE200" t="s">
        <v>16997</v>
      </c>
      <c r="AF200" t="s">
        <v>18360</v>
      </c>
      <c r="AG200" s="10">
        <v>1</v>
      </c>
      <c r="AH200" t="s">
        <v>92</v>
      </c>
      <c r="AI200" t="s">
        <v>18360</v>
      </c>
      <c r="AJ200" t="s">
        <v>16998</v>
      </c>
      <c r="AK200" t="s">
        <v>18361</v>
      </c>
      <c r="AL200" t="s">
        <v>18361</v>
      </c>
      <c r="AM200" t="s">
        <v>18362</v>
      </c>
      <c r="AN200" t="s">
        <v>18362</v>
      </c>
      <c r="AO200" t="s">
        <v>18362</v>
      </c>
      <c r="AP200" t="s">
        <v>18362</v>
      </c>
      <c r="AQ200" t="s">
        <v>16999</v>
      </c>
      <c r="AR200" t="s">
        <v>17000</v>
      </c>
      <c r="AS200" t="s">
        <v>17001</v>
      </c>
      <c r="AT200" t="s">
        <v>17001</v>
      </c>
      <c r="AU200" t="s">
        <v>17002</v>
      </c>
    </row>
    <row r="201" spans="1:47" x14ac:dyDescent="0.25">
      <c r="A201" s="7" t="str">
        <f t="shared" si="10"/>
        <v>04M037Panetta, Michael</v>
      </c>
      <c r="B201" t="s">
        <v>16983</v>
      </c>
      <c r="C201" t="s">
        <v>18347</v>
      </c>
      <c r="D201" t="s">
        <v>5731</v>
      </c>
      <c r="E201" t="s">
        <v>18363</v>
      </c>
      <c r="F201" t="s">
        <v>16986</v>
      </c>
      <c r="G201" t="s">
        <v>17004</v>
      </c>
      <c r="H201" t="s">
        <v>17005</v>
      </c>
      <c r="I201" t="s">
        <v>17006</v>
      </c>
      <c r="J201" t="s">
        <v>18364</v>
      </c>
      <c r="K201" t="s">
        <v>18365</v>
      </c>
      <c r="L201" t="s">
        <v>18366</v>
      </c>
      <c r="M201" t="s">
        <v>18367</v>
      </c>
      <c r="N201" t="s">
        <v>17011</v>
      </c>
      <c r="O201" t="s">
        <v>16988</v>
      </c>
      <c r="P201" t="s">
        <v>16989</v>
      </c>
      <c r="Q201" t="s">
        <v>18368</v>
      </c>
      <c r="R201" t="s">
        <v>16990</v>
      </c>
      <c r="S201" t="s">
        <v>16991</v>
      </c>
      <c r="T201" s="8">
        <v>44743.166666666672</v>
      </c>
      <c r="U201" s="8">
        <v>45107.166666666672</v>
      </c>
      <c r="V201" t="s">
        <v>16992</v>
      </c>
      <c r="W201" t="s">
        <v>16993</v>
      </c>
      <c r="X201" t="s">
        <v>16994</v>
      </c>
      <c r="Y201" s="9">
        <v>1</v>
      </c>
      <c r="Z201" s="10">
        <v>1</v>
      </c>
      <c r="AA201" t="s">
        <v>16995</v>
      </c>
      <c r="AB201" s="8">
        <v>44743.166666666672</v>
      </c>
      <c r="AC201" s="8">
        <v>45107.166666666672</v>
      </c>
      <c r="AD201" t="s">
        <v>17277</v>
      </c>
      <c r="AE201" t="s">
        <v>16997</v>
      </c>
      <c r="AF201" t="s">
        <v>17277</v>
      </c>
      <c r="AG201" s="10">
        <v>1</v>
      </c>
      <c r="AH201" t="s">
        <v>92</v>
      </c>
      <c r="AI201" t="s">
        <v>17277</v>
      </c>
      <c r="AJ201" t="s">
        <v>16998</v>
      </c>
      <c r="AK201" t="s">
        <v>17277</v>
      </c>
      <c r="AL201" t="s">
        <v>17277</v>
      </c>
      <c r="AM201" t="s">
        <v>17277</v>
      </c>
      <c r="AN201" t="s">
        <v>17277</v>
      </c>
      <c r="AO201" t="s">
        <v>17277</v>
      </c>
      <c r="AP201" t="s">
        <v>17277</v>
      </c>
      <c r="AQ201" t="s">
        <v>16999</v>
      </c>
      <c r="AR201" t="s">
        <v>17000</v>
      </c>
      <c r="AS201" t="s">
        <v>17001</v>
      </c>
      <c r="AT201" t="s">
        <v>17001</v>
      </c>
      <c r="AU201" t="s">
        <v>17002</v>
      </c>
    </row>
    <row r="202" spans="1:47" x14ac:dyDescent="0.25">
      <c r="A202" s="7" t="str">
        <f t="shared" si="10"/>
        <v>04M038Santos Barton, Carlina</v>
      </c>
      <c r="B202" t="s">
        <v>16983</v>
      </c>
      <c r="C202" t="s">
        <v>18347</v>
      </c>
      <c r="D202" t="s">
        <v>5740</v>
      </c>
      <c r="E202" t="s">
        <v>17015</v>
      </c>
      <c r="F202" t="s">
        <v>16986</v>
      </c>
      <c r="G202" t="s">
        <v>17004</v>
      </c>
      <c r="H202" t="s">
        <v>17005</v>
      </c>
      <c r="I202" t="s">
        <v>17006</v>
      </c>
      <c r="J202" t="s">
        <v>18369</v>
      </c>
      <c r="K202" t="s">
        <v>18370</v>
      </c>
      <c r="L202" t="s">
        <v>18371</v>
      </c>
      <c r="M202" t="s">
        <v>18372</v>
      </c>
      <c r="N202" t="s">
        <v>17011</v>
      </c>
      <c r="O202" t="s">
        <v>16988</v>
      </c>
      <c r="P202" t="s">
        <v>16989</v>
      </c>
      <c r="Q202" t="s">
        <v>18373</v>
      </c>
      <c r="R202" t="s">
        <v>16990</v>
      </c>
      <c r="S202" t="s">
        <v>16991</v>
      </c>
      <c r="T202" s="8">
        <v>44743.166666666672</v>
      </c>
      <c r="U202" s="8">
        <v>45107.166666666672</v>
      </c>
      <c r="V202" t="s">
        <v>16992</v>
      </c>
      <c r="W202" t="s">
        <v>16993</v>
      </c>
      <c r="X202" t="s">
        <v>16994</v>
      </c>
      <c r="Y202" s="9">
        <v>1</v>
      </c>
      <c r="Z202" s="10">
        <v>1</v>
      </c>
      <c r="AA202" t="s">
        <v>16995</v>
      </c>
      <c r="AB202" s="8">
        <v>44743.166666666672</v>
      </c>
      <c r="AC202" s="8">
        <v>45107.166666666672</v>
      </c>
      <c r="AD202" t="s">
        <v>17299</v>
      </c>
      <c r="AE202" t="s">
        <v>16997</v>
      </c>
      <c r="AF202" t="s">
        <v>17299</v>
      </c>
      <c r="AG202" s="10">
        <v>1</v>
      </c>
      <c r="AH202" t="s">
        <v>92</v>
      </c>
      <c r="AI202" t="s">
        <v>17299</v>
      </c>
      <c r="AJ202" t="s">
        <v>16998</v>
      </c>
      <c r="AK202" t="s">
        <v>17299</v>
      </c>
      <c r="AL202" t="s">
        <v>17299</v>
      </c>
      <c r="AM202" t="s">
        <v>17299</v>
      </c>
      <c r="AN202" t="s">
        <v>17299</v>
      </c>
      <c r="AO202" t="s">
        <v>17299</v>
      </c>
      <c r="AP202" t="s">
        <v>17299</v>
      </c>
      <c r="AQ202" t="s">
        <v>16999</v>
      </c>
      <c r="AR202" t="s">
        <v>17000</v>
      </c>
      <c r="AS202" t="s">
        <v>17001</v>
      </c>
      <c r="AT202" t="s">
        <v>17001</v>
      </c>
      <c r="AU202" t="s">
        <v>17002</v>
      </c>
    </row>
    <row r="203" spans="1:47" x14ac:dyDescent="0.25">
      <c r="A203" s="7" t="str">
        <f t="shared" si="10"/>
        <v>04M057Jimenez, Yaira</v>
      </c>
      <c r="B203" t="s">
        <v>16983</v>
      </c>
      <c r="C203" t="s">
        <v>18347</v>
      </c>
      <c r="D203" t="s">
        <v>5832</v>
      </c>
      <c r="E203" t="s">
        <v>17232</v>
      </c>
      <c r="F203" t="s">
        <v>16986</v>
      </c>
      <c r="G203" t="s">
        <v>17027</v>
      </c>
      <c r="H203" t="s">
        <v>17028</v>
      </c>
      <c r="I203" t="s">
        <v>17029</v>
      </c>
      <c r="J203" t="s">
        <v>18374</v>
      </c>
      <c r="K203" t="s">
        <v>18375</v>
      </c>
      <c r="L203" t="s">
        <v>18376</v>
      </c>
      <c r="M203" t="s">
        <v>18377</v>
      </c>
      <c r="N203" t="s">
        <v>17034</v>
      </c>
      <c r="O203" t="s">
        <v>16988</v>
      </c>
      <c r="P203" t="s">
        <v>16989</v>
      </c>
      <c r="Q203" t="s">
        <v>18378</v>
      </c>
      <c r="R203" t="s">
        <v>16990</v>
      </c>
      <c r="S203" t="s">
        <v>16991</v>
      </c>
      <c r="T203" s="8">
        <v>44743.166666666672</v>
      </c>
      <c r="U203" s="8">
        <v>45107.166666666672</v>
      </c>
      <c r="V203" t="s">
        <v>16992</v>
      </c>
      <c r="W203" t="s">
        <v>16993</v>
      </c>
      <c r="X203" t="s">
        <v>16994</v>
      </c>
      <c r="Y203" s="9">
        <v>1</v>
      </c>
      <c r="Z203" s="10">
        <v>1</v>
      </c>
      <c r="AA203" t="s">
        <v>16995</v>
      </c>
      <c r="AB203" s="8">
        <v>44743.166666666672</v>
      </c>
      <c r="AC203" s="8">
        <v>45107.166666666672</v>
      </c>
      <c r="AD203" t="s">
        <v>18379</v>
      </c>
      <c r="AE203" t="s">
        <v>16997</v>
      </c>
      <c r="AF203" t="s">
        <v>18379</v>
      </c>
      <c r="AG203" s="10">
        <v>1</v>
      </c>
      <c r="AH203" t="s">
        <v>92</v>
      </c>
      <c r="AI203" t="s">
        <v>18379</v>
      </c>
      <c r="AJ203" t="s">
        <v>16998</v>
      </c>
      <c r="AK203" t="s">
        <v>18379</v>
      </c>
      <c r="AL203" t="s">
        <v>18379</v>
      </c>
      <c r="AM203" t="s">
        <v>18379</v>
      </c>
      <c r="AN203" t="s">
        <v>18379</v>
      </c>
      <c r="AO203" t="s">
        <v>18379</v>
      </c>
      <c r="AP203" t="s">
        <v>18379</v>
      </c>
      <c r="AQ203" t="s">
        <v>16999</v>
      </c>
      <c r="AR203" t="s">
        <v>17000</v>
      </c>
      <c r="AS203" t="s">
        <v>17001</v>
      </c>
      <c r="AT203" t="s">
        <v>17001</v>
      </c>
      <c r="AU203" t="s">
        <v>17002</v>
      </c>
    </row>
    <row r="204" spans="1:47" x14ac:dyDescent="0.25">
      <c r="A204" s="7" t="str">
        <f t="shared" ref="A204:A225" si="11">D204&amp;J204</f>
        <v>04M072HERNANDEZ, ANTONIO</v>
      </c>
      <c r="B204" t="s">
        <v>16983</v>
      </c>
      <c r="C204" t="s">
        <v>18347</v>
      </c>
      <c r="D204" t="s">
        <v>5892</v>
      </c>
      <c r="E204" t="s">
        <v>17116</v>
      </c>
      <c r="F204" t="s">
        <v>16986</v>
      </c>
      <c r="G204" t="s">
        <v>17027</v>
      </c>
      <c r="H204" t="s">
        <v>17028</v>
      </c>
      <c r="I204" t="s">
        <v>17006</v>
      </c>
      <c r="J204" t="s">
        <v>18380</v>
      </c>
      <c r="K204" t="s">
        <v>18381</v>
      </c>
      <c r="L204" t="s">
        <v>18382</v>
      </c>
      <c r="M204" t="s">
        <v>18383</v>
      </c>
      <c r="N204" t="s">
        <v>17034</v>
      </c>
      <c r="O204" t="s">
        <v>16988</v>
      </c>
      <c r="P204" t="s">
        <v>16989</v>
      </c>
      <c r="Q204" t="s">
        <v>18384</v>
      </c>
      <c r="R204" t="s">
        <v>16990</v>
      </c>
      <c r="S204" t="s">
        <v>16991</v>
      </c>
      <c r="T204" s="8">
        <v>44743.166666666672</v>
      </c>
      <c r="U204" s="8">
        <v>45107.166666666672</v>
      </c>
      <c r="V204" t="s">
        <v>16992</v>
      </c>
      <c r="W204" t="s">
        <v>16993</v>
      </c>
      <c r="X204" t="s">
        <v>16994</v>
      </c>
      <c r="Y204" s="9">
        <v>1</v>
      </c>
      <c r="Z204" s="10">
        <v>1</v>
      </c>
      <c r="AA204" t="s">
        <v>16995</v>
      </c>
      <c r="AB204" s="8">
        <v>44743.166666666672</v>
      </c>
      <c r="AC204" s="8">
        <v>45107.166666666672</v>
      </c>
      <c r="AD204" t="s">
        <v>18143</v>
      </c>
      <c r="AE204" t="s">
        <v>16997</v>
      </c>
      <c r="AF204" t="s">
        <v>18143</v>
      </c>
      <c r="AG204" s="10">
        <v>1</v>
      </c>
      <c r="AH204" t="s">
        <v>92</v>
      </c>
      <c r="AI204" t="s">
        <v>18143</v>
      </c>
      <c r="AJ204" t="s">
        <v>16998</v>
      </c>
      <c r="AK204" t="s">
        <v>18143</v>
      </c>
      <c r="AL204" t="s">
        <v>18143</v>
      </c>
      <c r="AM204" t="s">
        <v>18143</v>
      </c>
      <c r="AN204" t="s">
        <v>18143</v>
      </c>
      <c r="AO204" t="s">
        <v>18143</v>
      </c>
      <c r="AP204" t="s">
        <v>18143</v>
      </c>
      <c r="AQ204" t="s">
        <v>16999</v>
      </c>
      <c r="AR204" t="s">
        <v>17000</v>
      </c>
      <c r="AS204" t="s">
        <v>17001</v>
      </c>
      <c r="AT204" t="s">
        <v>17001</v>
      </c>
      <c r="AU204" t="s">
        <v>17002</v>
      </c>
    </row>
    <row r="205" spans="1:47" x14ac:dyDescent="0.25">
      <c r="A205" s="7" t="str">
        <f t="shared" si="11"/>
        <v>04M083CASTILLO, FRANCES</v>
      </c>
      <c r="B205" t="s">
        <v>16983</v>
      </c>
      <c r="C205" t="s">
        <v>18347</v>
      </c>
      <c r="D205" t="s">
        <v>5943</v>
      </c>
      <c r="E205" t="s">
        <v>17003</v>
      </c>
      <c r="F205" t="s">
        <v>16986</v>
      </c>
      <c r="G205" t="s">
        <v>17004</v>
      </c>
      <c r="H205" t="s">
        <v>17005</v>
      </c>
      <c r="I205" t="s">
        <v>17006</v>
      </c>
      <c r="J205" t="s">
        <v>18385</v>
      </c>
      <c r="K205" t="s">
        <v>18386</v>
      </c>
      <c r="L205" t="s">
        <v>18387</v>
      </c>
      <c r="M205" t="s">
        <v>18388</v>
      </c>
      <c r="N205" t="s">
        <v>17011</v>
      </c>
      <c r="O205" t="s">
        <v>16988</v>
      </c>
      <c r="P205" t="s">
        <v>16989</v>
      </c>
      <c r="Q205" t="s">
        <v>18389</v>
      </c>
      <c r="R205" t="s">
        <v>16990</v>
      </c>
      <c r="S205" t="s">
        <v>16991</v>
      </c>
      <c r="T205" s="8">
        <v>44743.166666666672</v>
      </c>
      <c r="U205" s="8">
        <v>45107.166666666672</v>
      </c>
      <c r="V205" t="s">
        <v>16992</v>
      </c>
      <c r="W205" t="s">
        <v>16993</v>
      </c>
      <c r="X205" t="s">
        <v>16994</v>
      </c>
      <c r="Y205" s="9">
        <v>1</v>
      </c>
      <c r="Z205" s="10">
        <v>1</v>
      </c>
      <c r="AA205" t="s">
        <v>16995</v>
      </c>
      <c r="AB205" s="8">
        <v>44743.166666666672</v>
      </c>
      <c r="AC205" s="8">
        <v>45107.166666666672</v>
      </c>
      <c r="AD205" t="s">
        <v>17052</v>
      </c>
      <c r="AE205" t="s">
        <v>16997</v>
      </c>
      <c r="AF205" t="s">
        <v>17052</v>
      </c>
      <c r="AG205" s="10">
        <v>1</v>
      </c>
      <c r="AH205" t="s">
        <v>92</v>
      </c>
      <c r="AI205" t="s">
        <v>17052</v>
      </c>
      <c r="AJ205" t="s">
        <v>16998</v>
      </c>
      <c r="AK205" t="s">
        <v>17052</v>
      </c>
      <c r="AL205" t="s">
        <v>17052</v>
      </c>
      <c r="AM205" t="s">
        <v>17052</v>
      </c>
      <c r="AN205" t="s">
        <v>17052</v>
      </c>
      <c r="AO205" t="s">
        <v>17052</v>
      </c>
      <c r="AP205" t="s">
        <v>17052</v>
      </c>
      <c r="AQ205" t="s">
        <v>16999</v>
      </c>
      <c r="AR205" t="s">
        <v>17000</v>
      </c>
      <c r="AS205" t="s">
        <v>17014</v>
      </c>
      <c r="AT205" t="s">
        <v>17001</v>
      </c>
      <c r="AU205" t="s">
        <v>17002</v>
      </c>
    </row>
    <row r="206" spans="1:47" x14ac:dyDescent="0.25">
      <c r="A206" s="7" t="str">
        <f t="shared" si="11"/>
        <v>04M096Konstantinakos, James</v>
      </c>
      <c r="B206" t="s">
        <v>16983</v>
      </c>
      <c r="C206" t="s">
        <v>18347</v>
      </c>
      <c r="D206" t="s">
        <v>6025</v>
      </c>
      <c r="E206" t="s">
        <v>17075</v>
      </c>
      <c r="F206" t="s">
        <v>16986</v>
      </c>
      <c r="G206" t="s">
        <v>17027</v>
      </c>
      <c r="H206" t="s">
        <v>17028</v>
      </c>
      <c r="I206" t="s">
        <v>17006</v>
      </c>
      <c r="J206" t="s">
        <v>18390</v>
      </c>
      <c r="K206" t="s">
        <v>18391</v>
      </c>
      <c r="L206" t="s">
        <v>18392</v>
      </c>
      <c r="M206" t="s">
        <v>18393</v>
      </c>
      <c r="N206" t="s">
        <v>17034</v>
      </c>
      <c r="O206" t="s">
        <v>16988</v>
      </c>
      <c r="P206" t="s">
        <v>16989</v>
      </c>
      <c r="Q206" t="s">
        <v>18394</v>
      </c>
      <c r="R206" t="s">
        <v>16990</v>
      </c>
      <c r="S206" t="s">
        <v>16991</v>
      </c>
      <c r="T206" s="8">
        <v>44743.166666666672</v>
      </c>
      <c r="U206" s="8">
        <v>45107.166666666672</v>
      </c>
      <c r="V206" t="s">
        <v>16992</v>
      </c>
      <c r="W206" t="s">
        <v>16993</v>
      </c>
      <c r="X206" t="s">
        <v>16994</v>
      </c>
      <c r="Y206" s="9">
        <v>1</v>
      </c>
      <c r="Z206" s="10">
        <v>1</v>
      </c>
      <c r="AA206" t="s">
        <v>16995</v>
      </c>
      <c r="AB206" s="8">
        <v>44743.166666666672</v>
      </c>
      <c r="AC206" s="8">
        <v>45107.166666666672</v>
      </c>
      <c r="AD206" t="s">
        <v>17068</v>
      </c>
      <c r="AE206" t="s">
        <v>16997</v>
      </c>
      <c r="AF206" t="s">
        <v>17068</v>
      </c>
      <c r="AG206" s="10">
        <v>1</v>
      </c>
      <c r="AH206" t="s">
        <v>92</v>
      </c>
      <c r="AI206" t="s">
        <v>17068</v>
      </c>
      <c r="AJ206" t="s">
        <v>16998</v>
      </c>
      <c r="AK206" t="s">
        <v>17068</v>
      </c>
      <c r="AL206" t="s">
        <v>17068</v>
      </c>
      <c r="AM206" t="s">
        <v>17068</v>
      </c>
      <c r="AN206" t="s">
        <v>17068</v>
      </c>
      <c r="AO206" t="s">
        <v>17068</v>
      </c>
      <c r="AP206" t="s">
        <v>17068</v>
      </c>
      <c r="AQ206" t="s">
        <v>16999</v>
      </c>
      <c r="AR206" t="s">
        <v>17000</v>
      </c>
      <c r="AS206" t="s">
        <v>17001</v>
      </c>
      <c r="AT206" t="s">
        <v>17001</v>
      </c>
      <c r="AU206" t="s">
        <v>17002</v>
      </c>
    </row>
    <row r="207" spans="1:47" x14ac:dyDescent="0.25">
      <c r="A207" s="7" t="str">
        <f t="shared" si="11"/>
        <v>04M102O'Connor, Erica</v>
      </c>
      <c r="B207" t="s">
        <v>16983</v>
      </c>
      <c r="C207" t="s">
        <v>18347</v>
      </c>
      <c r="D207" t="s">
        <v>6057</v>
      </c>
      <c r="E207" t="s">
        <v>17713</v>
      </c>
      <c r="F207" t="s">
        <v>16986</v>
      </c>
      <c r="G207" t="s">
        <v>17004</v>
      </c>
      <c r="H207" t="s">
        <v>17005</v>
      </c>
      <c r="I207" t="s">
        <v>17029</v>
      </c>
      <c r="J207" t="s">
        <v>18395</v>
      </c>
      <c r="K207" t="s">
        <v>18396</v>
      </c>
      <c r="L207" t="s">
        <v>18397</v>
      </c>
      <c r="M207" t="s">
        <v>18398</v>
      </c>
      <c r="N207" t="s">
        <v>17011</v>
      </c>
      <c r="O207" t="s">
        <v>16988</v>
      </c>
      <c r="P207" t="s">
        <v>16989</v>
      </c>
      <c r="Q207" t="s">
        <v>18399</v>
      </c>
      <c r="R207" t="s">
        <v>16990</v>
      </c>
      <c r="S207" t="s">
        <v>16991</v>
      </c>
      <c r="T207" s="8">
        <v>44813.166666666672</v>
      </c>
      <c r="U207" s="8">
        <v>45107.166666666672</v>
      </c>
      <c r="V207" t="s">
        <v>16992</v>
      </c>
      <c r="W207" t="s">
        <v>16993</v>
      </c>
      <c r="X207" t="s">
        <v>16994</v>
      </c>
      <c r="Y207" s="9">
        <v>1</v>
      </c>
      <c r="Z207" s="10">
        <v>1</v>
      </c>
      <c r="AA207" t="s">
        <v>16995</v>
      </c>
      <c r="AB207" s="8">
        <v>44813.166666666672</v>
      </c>
      <c r="AC207" s="8">
        <v>45107.166666666672</v>
      </c>
      <c r="AD207" t="s">
        <v>18400</v>
      </c>
      <c r="AE207" t="s">
        <v>16997</v>
      </c>
      <c r="AF207" t="s">
        <v>18400</v>
      </c>
      <c r="AG207" s="10">
        <v>0.81</v>
      </c>
      <c r="AH207" t="s">
        <v>92</v>
      </c>
      <c r="AI207" t="s">
        <v>18083</v>
      </c>
      <c r="AJ207" t="s">
        <v>16998</v>
      </c>
      <c r="AK207" t="s">
        <v>18083</v>
      </c>
      <c r="AL207" t="s">
        <v>18083</v>
      </c>
      <c r="AM207" t="s">
        <v>18083</v>
      </c>
      <c r="AN207" t="s">
        <v>18083</v>
      </c>
      <c r="AO207" t="s">
        <v>18083</v>
      </c>
      <c r="AP207" t="s">
        <v>18083</v>
      </c>
      <c r="AQ207" t="s">
        <v>16999</v>
      </c>
      <c r="AR207" t="s">
        <v>17000</v>
      </c>
      <c r="AS207" t="s">
        <v>17014</v>
      </c>
      <c r="AT207" t="s">
        <v>17001</v>
      </c>
      <c r="AU207" t="s">
        <v>17002</v>
      </c>
    </row>
    <row r="208" spans="1:47" x14ac:dyDescent="0.25">
      <c r="A208" s="7" t="str">
        <f t="shared" si="11"/>
        <v>04M108Gladstone, William</v>
      </c>
      <c r="B208" t="s">
        <v>16983</v>
      </c>
      <c r="C208" t="s">
        <v>18347</v>
      </c>
      <c r="D208" t="s">
        <v>6081</v>
      </c>
      <c r="E208" t="s">
        <v>17225</v>
      </c>
      <c r="F208" t="s">
        <v>16986</v>
      </c>
      <c r="G208" t="s">
        <v>17027</v>
      </c>
      <c r="H208" t="s">
        <v>17028</v>
      </c>
      <c r="I208" t="s">
        <v>17006</v>
      </c>
      <c r="J208" t="s">
        <v>18401</v>
      </c>
      <c r="K208" t="s">
        <v>18402</v>
      </c>
      <c r="L208" t="s">
        <v>18403</v>
      </c>
      <c r="M208" t="s">
        <v>18404</v>
      </c>
      <c r="N208" t="s">
        <v>17034</v>
      </c>
      <c r="O208" t="s">
        <v>16988</v>
      </c>
      <c r="P208" t="s">
        <v>16989</v>
      </c>
      <c r="Q208" t="s">
        <v>18405</v>
      </c>
      <c r="R208" t="s">
        <v>16990</v>
      </c>
      <c r="S208" t="s">
        <v>16991</v>
      </c>
      <c r="T208" s="8">
        <v>44743.166666666672</v>
      </c>
      <c r="U208" s="8">
        <v>45107.166666666672</v>
      </c>
      <c r="V208" t="s">
        <v>16992</v>
      </c>
      <c r="W208" t="s">
        <v>16993</v>
      </c>
      <c r="X208" t="s">
        <v>16994</v>
      </c>
      <c r="Y208" s="9">
        <v>1</v>
      </c>
      <c r="Z208" s="10">
        <v>1</v>
      </c>
      <c r="AA208" t="s">
        <v>16995</v>
      </c>
      <c r="AB208" s="8">
        <v>44743.166666666672</v>
      </c>
      <c r="AC208" s="8">
        <v>45107.166666666672</v>
      </c>
      <c r="AD208" t="s">
        <v>17093</v>
      </c>
      <c r="AE208" t="s">
        <v>16997</v>
      </c>
      <c r="AF208" t="s">
        <v>17093</v>
      </c>
      <c r="AG208" s="10">
        <v>1</v>
      </c>
      <c r="AH208" t="s">
        <v>92</v>
      </c>
      <c r="AI208" t="s">
        <v>17093</v>
      </c>
      <c r="AJ208" t="s">
        <v>16998</v>
      </c>
      <c r="AK208" t="s">
        <v>17093</v>
      </c>
      <c r="AL208" t="s">
        <v>17093</v>
      </c>
      <c r="AM208" t="s">
        <v>17093</v>
      </c>
      <c r="AN208" t="s">
        <v>17093</v>
      </c>
      <c r="AO208" t="s">
        <v>17093</v>
      </c>
      <c r="AP208" t="s">
        <v>17093</v>
      </c>
      <c r="AQ208" t="s">
        <v>16999</v>
      </c>
      <c r="AR208" t="s">
        <v>17000</v>
      </c>
      <c r="AS208" t="s">
        <v>17001</v>
      </c>
      <c r="AT208" t="s">
        <v>17001</v>
      </c>
      <c r="AU208" t="s">
        <v>17002</v>
      </c>
    </row>
    <row r="209" spans="1:47" x14ac:dyDescent="0.25">
      <c r="A209" s="7" t="str">
        <f t="shared" si="11"/>
        <v>04M112Velazquez, Lisa</v>
      </c>
      <c r="B209" t="s">
        <v>16983</v>
      </c>
      <c r="C209" t="s">
        <v>18347</v>
      </c>
      <c r="D209" t="s">
        <v>6105</v>
      </c>
      <c r="E209" t="s">
        <v>17081</v>
      </c>
      <c r="F209" t="s">
        <v>16986</v>
      </c>
      <c r="G209" t="s">
        <v>17004</v>
      </c>
      <c r="H209" t="s">
        <v>17005</v>
      </c>
      <c r="I209" t="s">
        <v>17006</v>
      </c>
      <c r="J209" t="s">
        <v>18406</v>
      </c>
      <c r="K209" t="s">
        <v>18407</v>
      </c>
      <c r="L209" t="s">
        <v>18408</v>
      </c>
      <c r="M209" t="s">
        <v>18409</v>
      </c>
      <c r="N209" t="s">
        <v>17011</v>
      </c>
      <c r="O209" t="s">
        <v>16988</v>
      </c>
      <c r="P209" t="s">
        <v>16989</v>
      </c>
      <c r="Q209" t="s">
        <v>18410</v>
      </c>
      <c r="R209" t="s">
        <v>16990</v>
      </c>
      <c r="S209" t="s">
        <v>16991</v>
      </c>
      <c r="T209" s="8">
        <v>44743.166666666672</v>
      </c>
      <c r="U209" s="8">
        <v>45107.166666666672</v>
      </c>
      <c r="V209" t="s">
        <v>16992</v>
      </c>
      <c r="W209" t="s">
        <v>16993</v>
      </c>
      <c r="X209" t="s">
        <v>16994</v>
      </c>
      <c r="Y209" s="9">
        <v>1</v>
      </c>
      <c r="Z209" s="10">
        <v>1</v>
      </c>
      <c r="AA209" t="s">
        <v>16995</v>
      </c>
      <c r="AB209" s="8">
        <v>44743.166666666672</v>
      </c>
      <c r="AC209" s="8">
        <v>45107.166666666672</v>
      </c>
      <c r="AD209" t="s">
        <v>18411</v>
      </c>
      <c r="AE209" t="s">
        <v>16997</v>
      </c>
      <c r="AF209" t="s">
        <v>18411</v>
      </c>
      <c r="AG209" s="10">
        <v>1</v>
      </c>
      <c r="AH209" t="s">
        <v>92</v>
      </c>
      <c r="AI209" t="s">
        <v>18411</v>
      </c>
      <c r="AJ209" t="s">
        <v>16998</v>
      </c>
      <c r="AK209" t="s">
        <v>18412</v>
      </c>
      <c r="AL209" t="s">
        <v>18412</v>
      </c>
      <c r="AM209" t="s">
        <v>18412</v>
      </c>
      <c r="AN209" t="s">
        <v>18412</v>
      </c>
      <c r="AO209" t="s">
        <v>18412</v>
      </c>
      <c r="AP209" t="s">
        <v>18412</v>
      </c>
      <c r="AQ209" t="s">
        <v>16999</v>
      </c>
      <c r="AR209" t="s">
        <v>17000</v>
      </c>
      <c r="AS209" t="s">
        <v>17001</v>
      </c>
      <c r="AT209" t="s">
        <v>17001</v>
      </c>
      <c r="AU209" t="s">
        <v>17002</v>
      </c>
    </row>
    <row r="210" spans="1:47" x14ac:dyDescent="0.25">
      <c r="A210" s="7" t="str">
        <f t="shared" si="11"/>
        <v>04M146SILFEN, MONA</v>
      </c>
      <c r="B210" t="s">
        <v>16983</v>
      </c>
      <c r="C210" t="s">
        <v>18347</v>
      </c>
      <c r="D210" t="s">
        <v>6284</v>
      </c>
      <c r="E210" t="s">
        <v>17081</v>
      </c>
      <c r="F210" t="s">
        <v>16986</v>
      </c>
      <c r="G210" t="s">
        <v>17027</v>
      </c>
      <c r="H210" t="s">
        <v>17028</v>
      </c>
      <c r="I210" t="s">
        <v>17006</v>
      </c>
      <c r="J210" t="s">
        <v>18413</v>
      </c>
      <c r="K210" t="s">
        <v>18414</v>
      </c>
      <c r="L210" t="s">
        <v>18415</v>
      </c>
      <c r="M210" t="s">
        <v>6290</v>
      </c>
      <c r="N210" t="s">
        <v>17034</v>
      </c>
      <c r="O210" t="s">
        <v>16988</v>
      </c>
      <c r="P210" t="s">
        <v>16989</v>
      </c>
      <c r="Q210" t="s">
        <v>18416</v>
      </c>
      <c r="R210" t="s">
        <v>16990</v>
      </c>
      <c r="S210" t="s">
        <v>16991</v>
      </c>
      <c r="T210" s="8">
        <v>44743.166666666672</v>
      </c>
      <c r="U210" s="8">
        <v>45107.166666666672</v>
      </c>
      <c r="V210" t="s">
        <v>16992</v>
      </c>
      <c r="W210" t="s">
        <v>16993</v>
      </c>
      <c r="X210" t="s">
        <v>16994</v>
      </c>
      <c r="Y210" s="9">
        <v>1</v>
      </c>
      <c r="Z210" s="10">
        <v>1</v>
      </c>
      <c r="AA210" t="s">
        <v>16995</v>
      </c>
      <c r="AB210" s="8">
        <v>44743.166666666672</v>
      </c>
      <c r="AC210" s="8">
        <v>45107.166666666672</v>
      </c>
      <c r="AD210" t="s">
        <v>17052</v>
      </c>
      <c r="AE210" t="s">
        <v>16997</v>
      </c>
      <c r="AF210" t="s">
        <v>17052</v>
      </c>
      <c r="AG210" s="10">
        <v>1</v>
      </c>
      <c r="AH210" t="s">
        <v>92</v>
      </c>
      <c r="AI210" t="s">
        <v>17052</v>
      </c>
      <c r="AJ210" t="s">
        <v>16998</v>
      </c>
      <c r="AK210" t="s">
        <v>17052</v>
      </c>
      <c r="AL210" t="s">
        <v>17052</v>
      </c>
      <c r="AM210" t="s">
        <v>17052</v>
      </c>
      <c r="AN210" t="s">
        <v>17052</v>
      </c>
      <c r="AO210" t="s">
        <v>17052</v>
      </c>
      <c r="AP210" t="s">
        <v>17052</v>
      </c>
      <c r="AQ210" t="s">
        <v>16999</v>
      </c>
      <c r="AR210" t="s">
        <v>17000</v>
      </c>
      <c r="AS210" t="s">
        <v>17053</v>
      </c>
      <c r="AT210" t="s">
        <v>17001</v>
      </c>
      <c r="AU210" t="s">
        <v>17002</v>
      </c>
    </row>
    <row r="211" spans="1:47" x14ac:dyDescent="0.25">
      <c r="A211" s="7" t="str">
        <f t="shared" si="11"/>
        <v>04M155TORRES, MARCIA</v>
      </c>
      <c r="B211" t="s">
        <v>16983</v>
      </c>
      <c r="C211" t="s">
        <v>18347</v>
      </c>
      <c r="D211" t="s">
        <v>6352</v>
      </c>
      <c r="E211" t="s">
        <v>17047</v>
      </c>
      <c r="F211" t="s">
        <v>16986</v>
      </c>
      <c r="G211" t="s">
        <v>17004</v>
      </c>
      <c r="H211" t="s">
        <v>17005</v>
      </c>
      <c r="I211" t="s">
        <v>17006</v>
      </c>
      <c r="J211" t="s">
        <v>18417</v>
      </c>
      <c r="K211" t="s">
        <v>18418</v>
      </c>
      <c r="L211" t="s">
        <v>18419</v>
      </c>
      <c r="M211" t="s">
        <v>18420</v>
      </c>
      <c r="N211" t="s">
        <v>17011</v>
      </c>
      <c r="O211" t="s">
        <v>16988</v>
      </c>
      <c r="P211" t="s">
        <v>16989</v>
      </c>
      <c r="Q211" t="s">
        <v>18421</v>
      </c>
      <c r="R211" t="s">
        <v>16990</v>
      </c>
      <c r="S211" t="s">
        <v>16991</v>
      </c>
      <c r="T211" s="8">
        <v>44743.166666666672</v>
      </c>
      <c r="U211" s="8">
        <v>45107.166666666672</v>
      </c>
      <c r="V211" t="s">
        <v>16992</v>
      </c>
      <c r="W211" t="s">
        <v>16993</v>
      </c>
      <c r="X211" t="s">
        <v>16994</v>
      </c>
      <c r="Y211" s="9">
        <v>1</v>
      </c>
      <c r="Z211" s="10">
        <v>1</v>
      </c>
      <c r="AA211" t="s">
        <v>16995</v>
      </c>
      <c r="AB211" s="8">
        <v>44743.166666666672</v>
      </c>
      <c r="AC211" s="8">
        <v>45107.166666666672</v>
      </c>
      <c r="AD211" t="s">
        <v>17147</v>
      </c>
      <c r="AE211" t="s">
        <v>16997</v>
      </c>
      <c r="AF211" t="s">
        <v>17147</v>
      </c>
      <c r="AG211" s="10">
        <v>1</v>
      </c>
      <c r="AH211" t="s">
        <v>92</v>
      </c>
      <c r="AI211" t="s">
        <v>17147</v>
      </c>
      <c r="AJ211" t="s">
        <v>16998</v>
      </c>
      <c r="AK211" t="s">
        <v>17147</v>
      </c>
      <c r="AL211" t="s">
        <v>17147</v>
      </c>
      <c r="AM211" t="s">
        <v>17147</v>
      </c>
      <c r="AN211" t="s">
        <v>17147</v>
      </c>
      <c r="AO211" t="s">
        <v>17147</v>
      </c>
      <c r="AP211" t="s">
        <v>17147</v>
      </c>
      <c r="AQ211" t="s">
        <v>16999</v>
      </c>
      <c r="AR211" t="s">
        <v>17000</v>
      </c>
      <c r="AS211" t="s">
        <v>17001</v>
      </c>
      <c r="AT211" t="s">
        <v>17001</v>
      </c>
      <c r="AU211" t="s">
        <v>17002</v>
      </c>
    </row>
    <row r="212" spans="1:47" x14ac:dyDescent="0.25">
      <c r="A212" s="7" t="str">
        <f t="shared" si="11"/>
        <v>04M171Pantelidis, Dimitres</v>
      </c>
      <c r="B212" t="s">
        <v>16983</v>
      </c>
      <c r="C212" t="s">
        <v>18347</v>
      </c>
      <c r="D212" t="s">
        <v>6446</v>
      </c>
      <c r="E212" t="s">
        <v>17171</v>
      </c>
      <c r="F212" t="s">
        <v>16986</v>
      </c>
      <c r="G212" t="s">
        <v>17027</v>
      </c>
      <c r="H212" t="s">
        <v>17028</v>
      </c>
      <c r="I212" t="s">
        <v>17006</v>
      </c>
      <c r="J212" t="s">
        <v>18422</v>
      </c>
      <c r="K212" t="s">
        <v>18423</v>
      </c>
      <c r="L212" t="s">
        <v>18424</v>
      </c>
      <c r="M212" t="s">
        <v>18425</v>
      </c>
      <c r="N212" t="s">
        <v>17034</v>
      </c>
      <c r="O212" t="s">
        <v>16988</v>
      </c>
      <c r="P212" t="s">
        <v>16989</v>
      </c>
      <c r="Q212" t="s">
        <v>18426</v>
      </c>
      <c r="R212" t="s">
        <v>16990</v>
      </c>
      <c r="S212" t="s">
        <v>16991</v>
      </c>
      <c r="T212" s="8">
        <v>44743.166666666672</v>
      </c>
      <c r="U212" s="8">
        <v>45107.166666666672</v>
      </c>
      <c r="V212" t="s">
        <v>16992</v>
      </c>
      <c r="W212" t="s">
        <v>16993</v>
      </c>
      <c r="X212" t="s">
        <v>16994</v>
      </c>
      <c r="Y212" s="9">
        <v>1</v>
      </c>
      <c r="Z212" s="10">
        <v>1</v>
      </c>
      <c r="AA212" t="s">
        <v>16995</v>
      </c>
      <c r="AB212" s="8">
        <v>44743.166666666672</v>
      </c>
      <c r="AC212" s="8">
        <v>45107.166666666672</v>
      </c>
      <c r="AD212" t="s">
        <v>17074</v>
      </c>
      <c r="AE212" t="s">
        <v>16997</v>
      </c>
      <c r="AF212" t="s">
        <v>17074</v>
      </c>
      <c r="AG212" s="10">
        <v>1</v>
      </c>
      <c r="AH212" t="s">
        <v>92</v>
      </c>
      <c r="AI212" t="s">
        <v>17074</v>
      </c>
      <c r="AJ212" t="s">
        <v>16998</v>
      </c>
      <c r="AK212" t="s">
        <v>17074</v>
      </c>
      <c r="AL212" t="s">
        <v>17074</v>
      </c>
      <c r="AM212" t="s">
        <v>17074</v>
      </c>
      <c r="AN212" t="s">
        <v>17074</v>
      </c>
      <c r="AO212" t="s">
        <v>17074</v>
      </c>
      <c r="AP212" t="s">
        <v>17074</v>
      </c>
      <c r="AQ212" t="s">
        <v>16999</v>
      </c>
      <c r="AR212" t="s">
        <v>17000</v>
      </c>
      <c r="AS212" t="s">
        <v>17014</v>
      </c>
      <c r="AT212" t="s">
        <v>17001</v>
      </c>
      <c r="AU212" t="s">
        <v>17002</v>
      </c>
    </row>
    <row r="213" spans="1:47" x14ac:dyDescent="0.25">
      <c r="A213" s="7" t="str">
        <f t="shared" si="11"/>
        <v>04M182Perez, Yazmin</v>
      </c>
      <c r="B213" t="s">
        <v>16983</v>
      </c>
      <c r="C213" t="s">
        <v>18347</v>
      </c>
      <c r="D213" t="s">
        <v>6504</v>
      </c>
      <c r="E213" t="s">
        <v>17040</v>
      </c>
      <c r="F213" t="s">
        <v>16986</v>
      </c>
      <c r="G213" t="s">
        <v>17004</v>
      </c>
      <c r="H213" t="s">
        <v>17005</v>
      </c>
      <c r="I213" t="s">
        <v>17006</v>
      </c>
      <c r="J213" t="s">
        <v>18427</v>
      </c>
      <c r="K213" t="s">
        <v>18428</v>
      </c>
      <c r="L213" t="s">
        <v>18429</v>
      </c>
      <c r="M213" t="s">
        <v>18430</v>
      </c>
      <c r="N213" t="s">
        <v>17011</v>
      </c>
      <c r="O213" t="s">
        <v>16988</v>
      </c>
      <c r="P213" t="s">
        <v>16989</v>
      </c>
      <c r="Q213" t="s">
        <v>18431</v>
      </c>
      <c r="R213" t="s">
        <v>16990</v>
      </c>
      <c r="S213" t="s">
        <v>16991</v>
      </c>
      <c r="T213" s="8">
        <v>44743.166666666672</v>
      </c>
      <c r="U213" s="8">
        <v>45107.166666666672</v>
      </c>
      <c r="V213" t="s">
        <v>16992</v>
      </c>
      <c r="W213" t="s">
        <v>16993</v>
      </c>
      <c r="X213" t="s">
        <v>16994</v>
      </c>
      <c r="Y213" s="9">
        <v>1</v>
      </c>
      <c r="Z213" s="10">
        <v>1</v>
      </c>
      <c r="AA213" t="s">
        <v>16995</v>
      </c>
      <c r="AB213" s="8">
        <v>44743.166666666672</v>
      </c>
      <c r="AC213" s="8">
        <v>45107.166666666672</v>
      </c>
      <c r="AD213" t="s">
        <v>17122</v>
      </c>
      <c r="AE213" t="s">
        <v>16997</v>
      </c>
      <c r="AF213" t="s">
        <v>17122</v>
      </c>
      <c r="AG213" s="10">
        <v>1</v>
      </c>
      <c r="AH213" t="s">
        <v>92</v>
      </c>
      <c r="AI213" t="s">
        <v>17122</v>
      </c>
      <c r="AJ213" t="s">
        <v>16998</v>
      </c>
      <c r="AK213" t="s">
        <v>17122</v>
      </c>
      <c r="AL213" t="s">
        <v>17122</v>
      </c>
      <c r="AM213" t="s">
        <v>17122</v>
      </c>
      <c r="AN213" t="s">
        <v>17122</v>
      </c>
      <c r="AO213" t="s">
        <v>17122</v>
      </c>
      <c r="AP213" t="s">
        <v>17122</v>
      </c>
      <c r="AQ213" t="s">
        <v>16999</v>
      </c>
      <c r="AR213" t="s">
        <v>17000</v>
      </c>
      <c r="AS213" t="s">
        <v>17001</v>
      </c>
      <c r="AT213" t="s">
        <v>17001</v>
      </c>
      <c r="AU213" t="s">
        <v>17002</v>
      </c>
    </row>
    <row r="214" spans="1:47" x14ac:dyDescent="0.25">
      <c r="A214" s="7" t="str">
        <f t="shared" si="11"/>
        <v>04M206FORBES, CAMILLE</v>
      </c>
      <c r="B214" t="s">
        <v>16983</v>
      </c>
      <c r="C214" t="s">
        <v>18347</v>
      </c>
      <c r="D214" t="s">
        <v>6643</v>
      </c>
      <c r="E214" t="s">
        <v>17084</v>
      </c>
      <c r="F214" t="s">
        <v>16986</v>
      </c>
      <c r="G214" t="s">
        <v>17027</v>
      </c>
      <c r="H214" t="s">
        <v>17028</v>
      </c>
      <c r="I214" t="s">
        <v>17006</v>
      </c>
      <c r="J214" t="s">
        <v>18432</v>
      </c>
      <c r="K214" t="s">
        <v>18433</v>
      </c>
      <c r="L214" t="s">
        <v>18434</v>
      </c>
      <c r="M214" t="s">
        <v>18435</v>
      </c>
      <c r="N214" t="s">
        <v>17034</v>
      </c>
      <c r="O214" t="s">
        <v>16988</v>
      </c>
      <c r="P214" t="s">
        <v>16989</v>
      </c>
      <c r="Q214" t="s">
        <v>18436</v>
      </c>
      <c r="R214" t="s">
        <v>16990</v>
      </c>
      <c r="S214" t="s">
        <v>16991</v>
      </c>
      <c r="T214" s="8">
        <v>44743.166666666672</v>
      </c>
      <c r="U214" s="8">
        <v>45107.166666666672</v>
      </c>
      <c r="V214" t="s">
        <v>16992</v>
      </c>
      <c r="W214" t="s">
        <v>16993</v>
      </c>
      <c r="X214" t="s">
        <v>16994</v>
      </c>
      <c r="Y214" s="9">
        <v>1</v>
      </c>
      <c r="Z214" s="10">
        <v>1</v>
      </c>
      <c r="AA214" t="s">
        <v>16995</v>
      </c>
      <c r="AB214" s="8">
        <v>44743.166666666672</v>
      </c>
      <c r="AC214" s="8">
        <v>45107.166666666672</v>
      </c>
      <c r="AD214" t="s">
        <v>18143</v>
      </c>
      <c r="AE214" t="s">
        <v>16997</v>
      </c>
      <c r="AF214" t="s">
        <v>18143</v>
      </c>
      <c r="AG214" s="10">
        <v>1</v>
      </c>
      <c r="AH214" t="s">
        <v>92</v>
      </c>
      <c r="AI214" t="s">
        <v>18143</v>
      </c>
      <c r="AJ214" t="s">
        <v>16998</v>
      </c>
      <c r="AK214" t="s">
        <v>18143</v>
      </c>
      <c r="AL214" t="s">
        <v>18143</v>
      </c>
      <c r="AM214" t="s">
        <v>18143</v>
      </c>
      <c r="AN214" t="s">
        <v>18143</v>
      </c>
      <c r="AO214" t="s">
        <v>18143</v>
      </c>
      <c r="AP214" t="s">
        <v>18143</v>
      </c>
      <c r="AQ214" t="s">
        <v>16999</v>
      </c>
      <c r="AR214" t="s">
        <v>17000</v>
      </c>
      <c r="AS214" t="s">
        <v>17001</v>
      </c>
      <c r="AT214" t="s">
        <v>17001</v>
      </c>
      <c r="AU214" t="s">
        <v>17002</v>
      </c>
    </row>
    <row r="215" spans="1:47" x14ac:dyDescent="0.25">
      <c r="A215" s="7" t="str">
        <f t="shared" si="11"/>
        <v>04M224Genao, Luis</v>
      </c>
      <c r="B215" t="s">
        <v>16983</v>
      </c>
      <c r="C215" t="s">
        <v>18347</v>
      </c>
      <c r="D215" t="s">
        <v>6701</v>
      </c>
      <c r="E215" t="s">
        <v>17168</v>
      </c>
      <c r="F215" t="s">
        <v>16986</v>
      </c>
      <c r="G215" t="s">
        <v>17027</v>
      </c>
      <c r="H215" t="s">
        <v>17028</v>
      </c>
      <c r="I215" t="s">
        <v>17006</v>
      </c>
      <c r="J215" t="s">
        <v>18437</v>
      </c>
      <c r="K215" t="s">
        <v>18438</v>
      </c>
      <c r="L215" t="s">
        <v>18439</v>
      </c>
      <c r="M215" t="s">
        <v>18440</v>
      </c>
      <c r="N215" t="s">
        <v>17034</v>
      </c>
      <c r="O215" t="s">
        <v>16988</v>
      </c>
      <c r="P215" t="s">
        <v>16989</v>
      </c>
      <c r="Q215" t="s">
        <v>18441</v>
      </c>
      <c r="R215" t="s">
        <v>16990</v>
      </c>
      <c r="S215" t="s">
        <v>16991</v>
      </c>
      <c r="T215" s="8">
        <v>44743.166666666672</v>
      </c>
      <c r="U215" s="8">
        <v>45107.166666666672</v>
      </c>
      <c r="V215" t="s">
        <v>16992</v>
      </c>
      <c r="W215" t="s">
        <v>16993</v>
      </c>
      <c r="X215" t="s">
        <v>16994</v>
      </c>
      <c r="Y215" s="9">
        <v>1</v>
      </c>
      <c r="Z215" s="10">
        <v>1</v>
      </c>
      <c r="AA215" t="s">
        <v>16995</v>
      </c>
      <c r="AB215" s="8">
        <v>44743.166666666672</v>
      </c>
      <c r="AC215" s="8">
        <v>45107.166666666672</v>
      </c>
      <c r="AD215" t="s">
        <v>17130</v>
      </c>
      <c r="AE215" t="s">
        <v>16997</v>
      </c>
      <c r="AF215" t="s">
        <v>17130</v>
      </c>
      <c r="AG215" s="10">
        <v>1</v>
      </c>
      <c r="AH215" t="s">
        <v>92</v>
      </c>
      <c r="AI215" t="s">
        <v>17130</v>
      </c>
      <c r="AJ215" t="s">
        <v>16998</v>
      </c>
      <c r="AK215" t="s">
        <v>17130</v>
      </c>
      <c r="AL215" t="s">
        <v>17130</v>
      </c>
      <c r="AM215" t="s">
        <v>17130</v>
      </c>
      <c r="AN215" t="s">
        <v>17130</v>
      </c>
      <c r="AO215" t="s">
        <v>17130</v>
      </c>
      <c r="AP215" t="s">
        <v>17130</v>
      </c>
      <c r="AQ215" t="s">
        <v>16999</v>
      </c>
      <c r="AR215" t="s">
        <v>17000</v>
      </c>
      <c r="AS215" t="s">
        <v>17001</v>
      </c>
      <c r="AT215" t="s">
        <v>17001</v>
      </c>
      <c r="AU215" t="s">
        <v>17002</v>
      </c>
    </row>
    <row r="216" spans="1:47" x14ac:dyDescent="0.25">
      <c r="A216" s="7" t="str">
        <f t="shared" si="11"/>
        <v>04M310Brown, Andrew</v>
      </c>
      <c r="B216" t="s">
        <v>16983</v>
      </c>
      <c r="C216" t="s">
        <v>18347</v>
      </c>
      <c r="D216" t="s">
        <v>7053</v>
      </c>
      <c r="E216" t="s">
        <v>17168</v>
      </c>
      <c r="F216" t="s">
        <v>17102</v>
      </c>
      <c r="G216" t="s">
        <v>17106</v>
      </c>
      <c r="H216" t="s">
        <v>17107</v>
      </c>
      <c r="I216" t="s">
        <v>17006</v>
      </c>
      <c r="J216" t="s">
        <v>18442</v>
      </c>
      <c r="K216" t="s">
        <v>18443</v>
      </c>
      <c r="L216" t="s">
        <v>18444</v>
      </c>
      <c r="M216" t="s">
        <v>18445</v>
      </c>
      <c r="N216" t="s">
        <v>17112</v>
      </c>
      <c r="O216" t="s">
        <v>16988</v>
      </c>
      <c r="P216" t="s">
        <v>16989</v>
      </c>
      <c r="Q216" t="s">
        <v>18446</v>
      </c>
      <c r="R216" t="s">
        <v>16990</v>
      </c>
      <c r="S216" t="s">
        <v>16991</v>
      </c>
      <c r="T216" s="8">
        <v>44743.166666666672</v>
      </c>
      <c r="U216" s="8">
        <v>45107.166666666672</v>
      </c>
      <c r="V216" t="s">
        <v>16992</v>
      </c>
      <c r="W216" t="s">
        <v>17103</v>
      </c>
      <c r="X216" t="s">
        <v>17104</v>
      </c>
      <c r="Y216" s="9">
        <v>1</v>
      </c>
      <c r="Z216" s="10">
        <v>1</v>
      </c>
      <c r="AA216" t="s">
        <v>17105</v>
      </c>
      <c r="AB216" s="8">
        <v>44743.166666666672</v>
      </c>
      <c r="AC216" s="8">
        <v>45107.166666666672</v>
      </c>
      <c r="AD216" t="s">
        <v>17114</v>
      </c>
      <c r="AE216" t="s">
        <v>16997</v>
      </c>
      <c r="AF216" t="s">
        <v>17114</v>
      </c>
      <c r="AG216" s="10">
        <v>1</v>
      </c>
      <c r="AH216" t="s">
        <v>92</v>
      </c>
      <c r="AI216" t="s">
        <v>17114</v>
      </c>
      <c r="AJ216" t="s">
        <v>16998</v>
      </c>
      <c r="AK216" t="s">
        <v>17114</v>
      </c>
      <c r="AL216" t="s">
        <v>17114</v>
      </c>
      <c r="AM216" t="s">
        <v>17114</v>
      </c>
      <c r="AN216" t="s">
        <v>17114</v>
      </c>
      <c r="AO216" t="s">
        <v>17114</v>
      </c>
      <c r="AP216" t="s">
        <v>17114</v>
      </c>
      <c r="AQ216" t="s">
        <v>16999</v>
      </c>
      <c r="AR216" t="s">
        <v>17000</v>
      </c>
      <c r="AS216" t="s">
        <v>17001</v>
      </c>
      <c r="AT216" t="s">
        <v>17001</v>
      </c>
      <c r="AU216" t="s">
        <v>17002</v>
      </c>
    </row>
    <row r="217" spans="1:47" x14ac:dyDescent="0.25">
      <c r="A217" s="7" t="str">
        <f t="shared" si="11"/>
        <v>04M372Morales, Luisa</v>
      </c>
      <c r="B217" t="s">
        <v>16983</v>
      </c>
      <c r="C217" t="s">
        <v>18347</v>
      </c>
      <c r="D217" t="s">
        <v>7416</v>
      </c>
      <c r="E217" t="s">
        <v>17115</v>
      </c>
      <c r="F217" t="s">
        <v>17102</v>
      </c>
      <c r="G217" t="s">
        <v>17106</v>
      </c>
      <c r="H217" t="s">
        <v>17107</v>
      </c>
      <c r="I217" t="s">
        <v>17006</v>
      </c>
      <c r="J217" t="s">
        <v>18447</v>
      </c>
      <c r="K217" t="s">
        <v>18448</v>
      </c>
      <c r="L217" t="s">
        <v>18449</v>
      </c>
      <c r="M217" t="s">
        <v>18450</v>
      </c>
      <c r="N217" t="s">
        <v>17112</v>
      </c>
      <c r="O217" t="s">
        <v>16988</v>
      </c>
      <c r="P217" t="s">
        <v>16989</v>
      </c>
      <c r="Q217" t="s">
        <v>18451</v>
      </c>
      <c r="R217" t="s">
        <v>16990</v>
      </c>
      <c r="S217" t="s">
        <v>16991</v>
      </c>
      <c r="T217" s="8">
        <v>44743.166666666672</v>
      </c>
      <c r="U217" s="8">
        <v>45107.166666666672</v>
      </c>
      <c r="V217" t="s">
        <v>16992</v>
      </c>
      <c r="W217" t="s">
        <v>17103</v>
      </c>
      <c r="X217" t="s">
        <v>17104</v>
      </c>
      <c r="Y217" s="9">
        <v>1</v>
      </c>
      <c r="Z217" s="10">
        <v>1</v>
      </c>
      <c r="AA217" t="s">
        <v>17105</v>
      </c>
      <c r="AB217" s="8">
        <v>44743.166666666672</v>
      </c>
      <c r="AC217" s="8">
        <v>45107.166666666672</v>
      </c>
      <c r="AD217" t="s">
        <v>17541</v>
      </c>
      <c r="AE217" t="s">
        <v>16997</v>
      </c>
      <c r="AF217" t="s">
        <v>17541</v>
      </c>
      <c r="AG217" s="10">
        <v>1</v>
      </c>
      <c r="AH217" t="s">
        <v>92</v>
      </c>
      <c r="AI217" t="s">
        <v>17541</v>
      </c>
      <c r="AJ217" t="s">
        <v>16998</v>
      </c>
      <c r="AK217" t="s">
        <v>17541</v>
      </c>
      <c r="AL217" t="s">
        <v>17541</v>
      </c>
      <c r="AM217" t="s">
        <v>17541</v>
      </c>
      <c r="AN217" t="s">
        <v>17541</v>
      </c>
      <c r="AO217" t="s">
        <v>17541</v>
      </c>
      <c r="AP217" t="s">
        <v>17541</v>
      </c>
      <c r="AQ217" t="s">
        <v>16999</v>
      </c>
      <c r="AR217" t="s">
        <v>17000</v>
      </c>
      <c r="AS217" t="s">
        <v>17001</v>
      </c>
      <c r="AT217" t="s">
        <v>17001</v>
      </c>
      <c r="AU217" t="s">
        <v>17002</v>
      </c>
    </row>
    <row r="218" spans="1:47" x14ac:dyDescent="0.25">
      <c r="A218" s="7" t="str">
        <f t="shared" si="11"/>
        <v>04M375Vasquez, Daliz</v>
      </c>
      <c r="B218" t="s">
        <v>16983</v>
      </c>
      <c r="C218" t="s">
        <v>18347</v>
      </c>
      <c r="D218" t="s">
        <v>7439</v>
      </c>
      <c r="E218" t="s">
        <v>17311</v>
      </c>
      <c r="F218" t="s">
        <v>16986</v>
      </c>
      <c r="G218" t="s">
        <v>17004</v>
      </c>
      <c r="H218" t="s">
        <v>17005</v>
      </c>
      <c r="I218" t="s">
        <v>17029</v>
      </c>
      <c r="J218" t="s">
        <v>18452</v>
      </c>
      <c r="K218" t="s">
        <v>18453</v>
      </c>
      <c r="L218" t="s">
        <v>18454</v>
      </c>
      <c r="M218" t="s">
        <v>18455</v>
      </c>
      <c r="N218" t="s">
        <v>17011</v>
      </c>
      <c r="O218" t="s">
        <v>16988</v>
      </c>
      <c r="P218" t="s">
        <v>16989</v>
      </c>
      <c r="Q218" t="s">
        <v>18456</v>
      </c>
      <c r="R218" t="s">
        <v>16990</v>
      </c>
      <c r="S218" t="s">
        <v>16991</v>
      </c>
      <c r="T218" s="8">
        <v>44764.166666666672</v>
      </c>
      <c r="U218" s="8">
        <v>45107.166666666672</v>
      </c>
      <c r="V218" t="s">
        <v>16992</v>
      </c>
      <c r="W218" t="s">
        <v>16993</v>
      </c>
      <c r="X218" t="s">
        <v>16994</v>
      </c>
      <c r="Y218" s="9">
        <v>1</v>
      </c>
      <c r="Z218" s="10">
        <v>1</v>
      </c>
      <c r="AA218" t="s">
        <v>16995</v>
      </c>
      <c r="AB218" s="8">
        <v>44764.166666666672</v>
      </c>
      <c r="AC218" s="8">
        <v>45107.166666666672</v>
      </c>
      <c r="AD218" t="s">
        <v>18457</v>
      </c>
      <c r="AE218" t="s">
        <v>16997</v>
      </c>
      <c r="AF218" t="s">
        <v>18457</v>
      </c>
      <c r="AG218" s="10">
        <v>0.94</v>
      </c>
      <c r="AH218" t="s">
        <v>92</v>
      </c>
      <c r="AI218" t="s">
        <v>18083</v>
      </c>
      <c r="AJ218" t="s">
        <v>16998</v>
      </c>
      <c r="AK218" t="s">
        <v>18083</v>
      </c>
      <c r="AL218" t="s">
        <v>18083</v>
      </c>
      <c r="AM218" t="s">
        <v>18083</v>
      </c>
      <c r="AN218" t="s">
        <v>18083</v>
      </c>
      <c r="AO218" t="s">
        <v>18083</v>
      </c>
      <c r="AP218" t="s">
        <v>18083</v>
      </c>
      <c r="AQ218" t="s">
        <v>16999</v>
      </c>
      <c r="AR218" t="s">
        <v>17000</v>
      </c>
      <c r="AS218" t="s">
        <v>17001</v>
      </c>
      <c r="AT218" t="s">
        <v>17001</v>
      </c>
      <c r="AU218" t="s">
        <v>17002</v>
      </c>
    </row>
    <row r="219" spans="1:47" x14ac:dyDescent="0.25">
      <c r="A219" s="7" t="str">
        <f t="shared" si="11"/>
        <v>04M377Wilson, Rick</v>
      </c>
      <c r="B219" t="s">
        <v>16983</v>
      </c>
      <c r="C219" t="s">
        <v>18347</v>
      </c>
      <c r="D219" t="s">
        <v>7456</v>
      </c>
      <c r="E219" t="s">
        <v>17245</v>
      </c>
      <c r="F219" t="s">
        <v>16986</v>
      </c>
      <c r="G219" t="s">
        <v>17027</v>
      </c>
      <c r="H219" t="s">
        <v>17028</v>
      </c>
      <c r="I219" t="s">
        <v>17029</v>
      </c>
      <c r="J219" t="s">
        <v>18458</v>
      </c>
      <c r="K219" t="s">
        <v>18459</v>
      </c>
      <c r="L219" t="s">
        <v>18460</v>
      </c>
      <c r="M219" t="s">
        <v>18461</v>
      </c>
      <c r="N219" t="s">
        <v>17034</v>
      </c>
      <c r="O219" t="s">
        <v>16988</v>
      </c>
      <c r="P219" t="s">
        <v>16989</v>
      </c>
      <c r="Q219" t="s">
        <v>18462</v>
      </c>
      <c r="R219" t="s">
        <v>16990</v>
      </c>
      <c r="S219" t="s">
        <v>16991</v>
      </c>
      <c r="T219" s="8">
        <v>44743.166666666672</v>
      </c>
      <c r="U219" s="8">
        <v>45107.166666666672</v>
      </c>
      <c r="V219" t="s">
        <v>16992</v>
      </c>
      <c r="W219" t="s">
        <v>16993</v>
      </c>
      <c r="X219" t="s">
        <v>16994</v>
      </c>
      <c r="Y219" s="9">
        <v>1</v>
      </c>
      <c r="Z219" s="10">
        <v>1</v>
      </c>
      <c r="AA219" t="s">
        <v>16995</v>
      </c>
      <c r="AB219" s="8">
        <v>44743.166666666672</v>
      </c>
      <c r="AC219" s="8">
        <v>45107.166666666672</v>
      </c>
      <c r="AD219" t="s">
        <v>17095</v>
      </c>
      <c r="AE219" t="s">
        <v>16997</v>
      </c>
      <c r="AF219" t="s">
        <v>17095</v>
      </c>
      <c r="AG219" s="10">
        <v>1</v>
      </c>
      <c r="AH219" t="s">
        <v>92</v>
      </c>
      <c r="AI219" t="s">
        <v>18463</v>
      </c>
      <c r="AJ219" t="s">
        <v>16998</v>
      </c>
      <c r="AK219" t="s">
        <v>18198</v>
      </c>
      <c r="AL219" t="s">
        <v>18198</v>
      </c>
      <c r="AM219" t="s">
        <v>18464</v>
      </c>
      <c r="AN219" t="s">
        <v>18464</v>
      </c>
      <c r="AO219" t="s">
        <v>18464</v>
      </c>
      <c r="AP219" t="s">
        <v>18464</v>
      </c>
      <c r="AQ219" t="s">
        <v>16999</v>
      </c>
      <c r="AR219" t="s">
        <v>17000</v>
      </c>
      <c r="AS219" t="s">
        <v>17001</v>
      </c>
      <c r="AT219" t="s">
        <v>17001</v>
      </c>
      <c r="AU219" t="s">
        <v>17002</v>
      </c>
    </row>
    <row r="220" spans="1:47" x14ac:dyDescent="0.25">
      <c r="A220" s="7" t="str">
        <f t="shared" si="11"/>
        <v>04M435Nicotri, James</v>
      </c>
      <c r="B220" t="s">
        <v>16983</v>
      </c>
      <c r="C220" t="s">
        <v>18347</v>
      </c>
      <c r="D220" t="s">
        <v>7846</v>
      </c>
      <c r="E220" t="s">
        <v>18465</v>
      </c>
      <c r="F220" t="s">
        <v>17102</v>
      </c>
      <c r="G220" t="s">
        <v>17106</v>
      </c>
      <c r="H220" t="s">
        <v>17107</v>
      </c>
      <c r="I220" t="s">
        <v>17029</v>
      </c>
      <c r="J220" t="s">
        <v>18466</v>
      </c>
      <c r="K220" t="s">
        <v>18467</v>
      </c>
      <c r="L220" t="s">
        <v>18468</v>
      </c>
      <c r="M220" t="s">
        <v>18469</v>
      </c>
      <c r="N220" t="s">
        <v>17112</v>
      </c>
      <c r="O220" t="s">
        <v>16988</v>
      </c>
      <c r="P220" t="s">
        <v>16989</v>
      </c>
      <c r="Q220" t="s">
        <v>18470</v>
      </c>
      <c r="R220" t="s">
        <v>16990</v>
      </c>
      <c r="S220" t="s">
        <v>16991</v>
      </c>
      <c r="T220" s="8">
        <v>44813.166666666672</v>
      </c>
      <c r="U220" s="8">
        <v>45107.166666666672</v>
      </c>
      <c r="V220" t="s">
        <v>16992</v>
      </c>
      <c r="W220" t="s">
        <v>17103</v>
      </c>
      <c r="X220" t="s">
        <v>17104</v>
      </c>
      <c r="Y220" s="9">
        <v>1</v>
      </c>
      <c r="Z220" s="10">
        <v>1</v>
      </c>
      <c r="AA220" t="s">
        <v>17105</v>
      </c>
      <c r="AB220" s="8">
        <v>44813.166666666672</v>
      </c>
      <c r="AC220" s="8">
        <v>45107.166666666672</v>
      </c>
      <c r="AD220" t="s">
        <v>18471</v>
      </c>
      <c r="AE220" t="s">
        <v>16997</v>
      </c>
      <c r="AF220" t="s">
        <v>18471</v>
      </c>
      <c r="AG220" s="10">
        <v>0.81</v>
      </c>
      <c r="AH220" t="s">
        <v>92</v>
      </c>
      <c r="AI220" t="s">
        <v>17190</v>
      </c>
      <c r="AJ220" t="s">
        <v>16998</v>
      </c>
      <c r="AK220" t="s">
        <v>17190</v>
      </c>
      <c r="AL220" t="s">
        <v>17190</v>
      </c>
      <c r="AM220" t="s">
        <v>17190</v>
      </c>
      <c r="AN220" t="s">
        <v>17190</v>
      </c>
      <c r="AO220" t="s">
        <v>17190</v>
      </c>
      <c r="AP220" t="s">
        <v>17190</v>
      </c>
      <c r="AQ220" t="s">
        <v>16999</v>
      </c>
      <c r="AR220" t="s">
        <v>17000</v>
      </c>
      <c r="AS220" t="s">
        <v>17001</v>
      </c>
      <c r="AT220" t="s">
        <v>17001</v>
      </c>
      <c r="AU220" t="s">
        <v>17002</v>
      </c>
    </row>
    <row r="221" spans="1:47" x14ac:dyDescent="0.25">
      <c r="A221" s="7" t="str">
        <f t="shared" si="11"/>
        <v>04M495Ort, Suzy</v>
      </c>
      <c r="B221" t="s">
        <v>16983</v>
      </c>
      <c r="C221" t="s">
        <v>18347</v>
      </c>
      <c r="D221" t="s">
        <v>8026</v>
      </c>
      <c r="E221" t="s">
        <v>17766</v>
      </c>
      <c r="F221" t="s">
        <v>17102</v>
      </c>
      <c r="G221" t="s">
        <v>17106</v>
      </c>
      <c r="H221" t="s">
        <v>17107</v>
      </c>
      <c r="I221" t="s">
        <v>17006</v>
      </c>
      <c r="J221" t="s">
        <v>18474</v>
      </c>
      <c r="K221" t="s">
        <v>18475</v>
      </c>
      <c r="L221" t="s">
        <v>18476</v>
      </c>
      <c r="M221" t="s">
        <v>18477</v>
      </c>
      <c r="N221" t="s">
        <v>17112</v>
      </c>
      <c r="O221" t="s">
        <v>16988</v>
      </c>
      <c r="P221" t="s">
        <v>16989</v>
      </c>
      <c r="Q221" t="s">
        <v>18478</v>
      </c>
      <c r="R221" t="s">
        <v>16990</v>
      </c>
      <c r="S221" t="s">
        <v>16991</v>
      </c>
      <c r="T221" s="8">
        <v>44743.166666666672</v>
      </c>
      <c r="U221" s="8">
        <v>45107.166666666672</v>
      </c>
      <c r="V221" t="s">
        <v>16992</v>
      </c>
      <c r="W221" t="s">
        <v>17103</v>
      </c>
      <c r="X221" t="s">
        <v>17104</v>
      </c>
      <c r="Y221" s="9">
        <v>1</v>
      </c>
      <c r="Z221" s="10">
        <v>1</v>
      </c>
      <c r="AA221" t="s">
        <v>17105</v>
      </c>
      <c r="AB221" s="8">
        <v>44743.166666666672</v>
      </c>
      <c r="AC221" s="8">
        <v>45107.166666666672</v>
      </c>
      <c r="AD221" t="s">
        <v>17414</v>
      </c>
      <c r="AE221" t="s">
        <v>16997</v>
      </c>
      <c r="AF221" t="s">
        <v>17414</v>
      </c>
      <c r="AG221" s="10">
        <v>1</v>
      </c>
      <c r="AH221" t="s">
        <v>92</v>
      </c>
      <c r="AI221" t="s">
        <v>17414</v>
      </c>
      <c r="AJ221" t="s">
        <v>16998</v>
      </c>
      <c r="AK221" t="s">
        <v>17414</v>
      </c>
      <c r="AL221" t="s">
        <v>17414</v>
      </c>
      <c r="AM221" t="s">
        <v>17414</v>
      </c>
      <c r="AN221" t="s">
        <v>17414</v>
      </c>
      <c r="AO221" t="s">
        <v>17414</v>
      </c>
      <c r="AP221" t="s">
        <v>17414</v>
      </c>
      <c r="AQ221" t="s">
        <v>16999</v>
      </c>
      <c r="AR221" t="s">
        <v>17000</v>
      </c>
      <c r="AS221" t="s">
        <v>17001</v>
      </c>
      <c r="AT221" t="s">
        <v>17001</v>
      </c>
      <c r="AU221" t="s">
        <v>17002</v>
      </c>
    </row>
    <row r="222" spans="1:47" x14ac:dyDescent="0.25">
      <c r="A222" s="7" t="str">
        <f t="shared" si="11"/>
        <v>04M497FELDBERG, GABRIEL</v>
      </c>
      <c r="B222" t="s">
        <v>16983</v>
      </c>
      <c r="C222" t="s">
        <v>18347</v>
      </c>
      <c r="D222" t="s">
        <v>8034</v>
      </c>
      <c r="E222" t="s">
        <v>17162</v>
      </c>
      <c r="F222" t="s">
        <v>16986</v>
      </c>
      <c r="G222" t="s">
        <v>17004</v>
      </c>
      <c r="H222" t="s">
        <v>17005</v>
      </c>
      <c r="I222" t="s">
        <v>17006</v>
      </c>
      <c r="J222" t="s">
        <v>18479</v>
      </c>
      <c r="K222" t="s">
        <v>18480</v>
      </c>
      <c r="L222" t="s">
        <v>18481</v>
      </c>
      <c r="M222" t="s">
        <v>18482</v>
      </c>
      <c r="N222" t="s">
        <v>17011</v>
      </c>
      <c r="O222" t="s">
        <v>16988</v>
      </c>
      <c r="P222" t="s">
        <v>16989</v>
      </c>
      <c r="Q222" t="s">
        <v>18483</v>
      </c>
      <c r="R222" t="s">
        <v>16990</v>
      </c>
      <c r="S222" t="s">
        <v>16991</v>
      </c>
      <c r="T222" s="8">
        <v>44743.166666666672</v>
      </c>
      <c r="U222" s="8">
        <v>45107.166666666672</v>
      </c>
      <c r="V222" t="s">
        <v>16992</v>
      </c>
      <c r="W222" t="s">
        <v>16993</v>
      </c>
      <c r="X222" t="s">
        <v>16994</v>
      </c>
      <c r="Y222" s="9">
        <v>1</v>
      </c>
      <c r="Z222" s="10">
        <v>1</v>
      </c>
      <c r="AA222" t="s">
        <v>16995</v>
      </c>
      <c r="AB222" s="8">
        <v>44743.166666666672</v>
      </c>
      <c r="AC222" s="8">
        <v>45107.166666666672</v>
      </c>
      <c r="AD222" t="s">
        <v>17299</v>
      </c>
      <c r="AE222" t="s">
        <v>16997</v>
      </c>
      <c r="AF222" t="s">
        <v>17299</v>
      </c>
      <c r="AG222" s="10">
        <v>1</v>
      </c>
      <c r="AH222" t="s">
        <v>92</v>
      </c>
      <c r="AI222" t="s">
        <v>17299</v>
      </c>
      <c r="AJ222" t="s">
        <v>16998</v>
      </c>
      <c r="AK222" t="s">
        <v>17299</v>
      </c>
      <c r="AL222" t="s">
        <v>17299</v>
      </c>
      <c r="AM222" t="s">
        <v>17299</v>
      </c>
      <c r="AN222" t="s">
        <v>17299</v>
      </c>
      <c r="AO222" t="s">
        <v>17299</v>
      </c>
      <c r="AP222" t="s">
        <v>17299</v>
      </c>
      <c r="AQ222" t="s">
        <v>16999</v>
      </c>
      <c r="AR222" t="s">
        <v>17000</v>
      </c>
      <c r="AS222" t="s">
        <v>17001</v>
      </c>
      <c r="AT222" t="s">
        <v>17001</v>
      </c>
      <c r="AU222" t="s">
        <v>17002</v>
      </c>
    </row>
    <row r="223" spans="1:47" x14ac:dyDescent="0.25">
      <c r="A223" s="7" t="str">
        <f t="shared" si="11"/>
        <v>04M555Lieberman, Bennett</v>
      </c>
      <c r="B223" t="s">
        <v>16983</v>
      </c>
      <c r="C223" t="s">
        <v>18347</v>
      </c>
      <c r="D223" t="s">
        <v>8288</v>
      </c>
      <c r="E223" t="s">
        <v>17232</v>
      </c>
      <c r="F223" t="s">
        <v>17102</v>
      </c>
      <c r="G223" t="s">
        <v>17106</v>
      </c>
      <c r="H223" t="s">
        <v>17107</v>
      </c>
      <c r="I223" t="s">
        <v>17006</v>
      </c>
      <c r="J223" t="s">
        <v>18484</v>
      </c>
      <c r="K223" t="s">
        <v>18485</v>
      </c>
      <c r="L223" t="s">
        <v>18486</v>
      </c>
      <c r="M223" t="s">
        <v>18487</v>
      </c>
      <c r="N223" t="s">
        <v>17112</v>
      </c>
      <c r="O223" t="s">
        <v>16988</v>
      </c>
      <c r="P223" t="s">
        <v>16989</v>
      </c>
      <c r="Q223" t="s">
        <v>18488</v>
      </c>
      <c r="R223" t="s">
        <v>16990</v>
      </c>
      <c r="S223" t="s">
        <v>16991</v>
      </c>
      <c r="T223" s="8">
        <v>44743.166666666672</v>
      </c>
      <c r="U223" s="8">
        <v>45107.166666666672</v>
      </c>
      <c r="V223" t="s">
        <v>16992</v>
      </c>
      <c r="W223" t="s">
        <v>17103</v>
      </c>
      <c r="X223" t="s">
        <v>17104</v>
      </c>
      <c r="Y223" s="9">
        <v>1</v>
      </c>
      <c r="Z223" s="10">
        <v>1</v>
      </c>
      <c r="AA223" t="s">
        <v>17105</v>
      </c>
      <c r="AB223" s="8">
        <v>44743.166666666672</v>
      </c>
      <c r="AC223" s="8">
        <v>45107.166666666672</v>
      </c>
      <c r="AD223" t="s">
        <v>17689</v>
      </c>
      <c r="AE223" t="s">
        <v>16997</v>
      </c>
      <c r="AF223" t="s">
        <v>17689</v>
      </c>
      <c r="AG223" s="10">
        <v>1</v>
      </c>
      <c r="AH223" t="s">
        <v>92</v>
      </c>
      <c r="AI223" t="s">
        <v>17689</v>
      </c>
      <c r="AJ223" t="s">
        <v>16998</v>
      </c>
      <c r="AK223" t="s">
        <v>17689</v>
      </c>
      <c r="AL223" t="s">
        <v>17689</v>
      </c>
      <c r="AM223" t="s">
        <v>17689</v>
      </c>
      <c r="AN223" t="s">
        <v>17689</v>
      </c>
      <c r="AO223" t="s">
        <v>17689</v>
      </c>
      <c r="AP223" t="s">
        <v>17689</v>
      </c>
      <c r="AQ223" t="s">
        <v>16999</v>
      </c>
      <c r="AR223" t="s">
        <v>17000</v>
      </c>
      <c r="AS223" t="s">
        <v>17001</v>
      </c>
      <c r="AT223" t="s">
        <v>17001</v>
      </c>
      <c r="AU223" t="s">
        <v>17002</v>
      </c>
    </row>
    <row r="224" spans="1:47" x14ac:dyDescent="0.25">
      <c r="A224" s="7" t="str">
        <f t="shared" si="11"/>
        <v>04M610McGeehan, Colleen</v>
      </c>
      <c r="B224" t="s">
        <v>16983</v>
      </c>
      <c r="C224" t="s">
        <v>18347</v>
      </c>
      <c r="D224" t="s">
        <v>8356</v>
      </c>
      <c r="E224" t="s">
        <v>17084</v>
      </c>
      <c r="F224" t="s">
        <v>17102</v>
      </c>
      <c r="G224" t="s">
        <v>17106</v>
      </c>
      <c r="H224" t="s">
        <v>17107</v>
      </c>
      <c r="I224" t="s">
        <v>17006</v>
      </c>
      <c r="J224" t="s">
        <v>18489</v>
      </c>
      <c r="K224" t="s">
        <v>18490</v>
      </c>
      <c r="L224" t="s">
        <v>18491</v>
      </c>
      <c r="M224" t="s">
        <v>18492</v>
      </c>
      <c r="N224" t="s">
        <v>17112</v>
      </c>
      <c r="O224" t="s">
        <v>16988</v>
      </c>
      <c r="P224" t="s">
        <v>16989</v>
      </c>
      <c r="Q224" t="s">
        <v>18493</v>
      </c>
      <c r="R224" t="s">
        <v>16990</v>
      </c>
      <c r="S224" t="s">
        <v>16991</v>
      </c>
      <c r="T224" s="8">
        <v>44743.166666666672</v>
      </c>
      <c r="U224" s="8">
        <v>45107.166666666672</v>
      </c>
      <c r="V224" t="s">
        <v>16992</v>
      </c>
      <c r="W224" t="s">
        <v>17103</v>
      </c>
      <c r="X224" t="s">
        <v>17104</v>
      </c>
      <c r="Y224" s="9">
        <v>1</v>
      </c>
      <c r="Z224" s="10">
        <v>1</v>
      </c>
      <c r="AA224" t="s">
        <v>17105</v>
      </c>
      <c r="AB224" s="8">
        <v>44743.166666666672</v>
      </c>
      <c r="AC224" s="8">
        <v>45107.166666666672</v>
      </c>
      <c r="AD224" t="s">
        <v>17231</v>
      </c>
      <c r="AE224" t="s">
        <v>16997</v>
      </c>
      <c r="AF224" t="s">
        <v>17231</v>
      </c>
      <c r="AG224" s="10">
        <v>1</v>
      </c>
      <c r="AH224" t="s">
        <v>92</v>
      </c>
      <c r="AI224" t="s">
        <v>17231</v>
      </c>
      <c r="AJ224" t="s">
        <v>16998</v>
      </c>
      <c r="AK224" t="s">
        <v>17231</v>
      </c>
      <c r="AL224" t="s">
        <v>17231</v>
      </c>
      <c r="AM224" t="s">
        <v>17231</v>
      </c>
      <c r="AN224" t="s">
        <v>17231</v>
      </c>
      <c r="AO224" t="s">
        <v>17231</v>
      </c>
      <c r="AP224" t="s">
        <v>17231</v>
      </c>
      <c r="AQ224" t="s">
        <v>16999</v>
      </c>
      <c r="AR224" t="s">
        <v>17000</v>
      </c>
      <c r="AS224" t="s">
        <v>17001</v>
      </c>
      <c r="AT224" t="s">
        <v>17001</v>
      </c>
      <c r="AU224" t="s">
        <v>17002</v>
      </c>
    </row>
    <row r="225" spans="1:47" x14ac:dyDescent="0.25">
      <c r="A225" s="7" t="str">
        <f t="shared" si="11"/>
        <v>04M680Sugrim, Dyanand</v>
      </c>
      <c r="B225" t="s">
        <v>16983</v>
      </c>
      <c r="C225" t="s">
        <v>18347</v>
      </c>
      <c r="D225" t="s">
        <v>8410</v>
      </c>
      <c r="E225" t="s">
        <v>16985</v>
      </c>
      <c r="F225" t="s">
        <v>17102</v>
      </c>
      <c r="G225" t="s">
        <v>17106</v>
      </c>
      <c r="H225" t="s">
        <v>17107</v>
      </c>
      <c r="I225" t="s">
        <v>17006</v>
      </c>
      <c r="J225" t="s">
        <v>18494</v>
      </c>
      <c r="K225" t="s">
        <v>18495</v>
      </c>
      <c r="L225" t="s">
        <v>18496</v>
      </c>
      <c r="M225" t="s">
        <v>18497</v>
      </c>
      <c r="N225" t="s">
        <v>17112</v>
      </c>
      <c r="O225" t="s">
        <v>16988</v>
      </c>
      <c r="P225" t="s">
        <v>16989</v>
      </c>
      <c r="Q225" t="s">
        <v>18498</v>
      </c>
      <c r="R225" t="s">
        <v>16990</v>
      </c>
      <c r="S225" t="s">
        <v>16991</v>
      </c>
      <c r="T225" s="8">
        <v>44743.166666666672</v>
      </c>
      <c r="U225" s="8">
        <v>45107.166666666672</v>
      </c>
      <c r="V225" t="s">
        <v>16992</v>
      </c>
      <c r="W225" t="s">
        <v>17103</v>
      </c>
      <c r="X225" t="s">
        <v>17104</v>
      </c>
      <c r="Y225" s="9">
        <v>1</v>
      </c>
      <c r="Z225" s="10">
        <v>1</v>
      </c>
      <c r="AA225" t="s">
        <v>17105</v>
      </c>
      <c r="AB225" s="8">
        <v>44743.166666666672</v>
      </c>
      <c r="AC225" s="8">
        <v>45107.166666666672</v>
      </c>
      <c r="AD225" t="s">
        <v>17181</v>
      </c>
      <c r="AE225" t="s">
        <v>16997</v>
      </c>
      <c r="AF225" t="s">
        <v>17181</v>
      </c>
      <c r="AG225" s="10">
        <v>1</v>
      </c>
      <c r="AH225" t="s">
        <v>92</v>
      </c>
      <c r="AI225" t="s">
        <v>17181</v>
      </c>
      <c r="AJ225" t="s">
        <v>16998</v>
      </c>
      <c r="AK225" t="s">
        <v>17181</v>
      </c>
      <c r="AL225" t="s">
        <v>17181</v>
      </c>
      <c r="AM225" t="s">
        <v>17181</v>
      </c>
      <c r="AN225" t="s">
        <v>17181</v>
      </c>
      <c r="AO225" t="s">
        <v>17181</v>
      </c>
      <c r="AP225" t="s">
        <v>17181</v>
      </c>
      <c r="AQ225" t="s">
        <v>16999</v>
      </c>
      <c r="AR225" t="s">
        <v>17000</v>
      </c>
      <c r="AS225" t="s">
        <v>17014</v>
      </c>
      <c r="AT225" t="s">
        <v>17001</v>
      </c>
      <c r="AU225" t="s">
        <v>17002</v>
      </c>
    </row>
    <row r="226" spans="1:47" x14ac:dyDescent="0.25">
      <c r="A226" s="7" t="str">
        <f t="shared" ref="A226:A242" si="12">D226&amp;J226</f>
        <v>04M825Purice, Florin</v>
      </c>
      <c r="B226" t="s">
        <v>16983</v>
      </c>
      <c r="C226" t="s">
        <v>18347</v>
      </c>
      <c r="D226" t="s">
        <v>8534</v>
      </c>
      <c r="E226" t="s">
        <v>17283</v>
      </c>
      <c r="F226" t="s">
        <v>16986</v>
      </c>
      <c r="G226" t="s">
        <v>17027</v>
      </c>
      <c r="H226" t="s">
        <v>17028</v>
      </c>
      <c r="I226" t="s">
        <v>17006</v>
      </c>
      <c r="J226" t="s">
        <v>18499</v>
      </c>
      <c r="K226" t="s">
        <v>18500</v>
      </c>
      <c r="L226" t="s">
        <v>18501</v>
      </c>
      <c r="M226" t="s">
        <v>18502</v>
      </c>
      <c r="N226" t="s">
        <v>17034</v>
      </c>
      <c r="O226" t="s">
        <v>16988</v>
      </c>
      <c r="P226" t="s">
        <v>16989</v>
      </c>
      <c r="Q226" t="s">
        <v>18503</v>
      </c>
      <c r="R226" t="s">
        <v>16990</v>
      </c>
      <c r="S226" t="s">
        <v>16991</v>
      </c>
      <c r="T226" s="8">
        <v>44743.166666666672</v>
      </c>
      <c r="U226" s="8">
        <v>45107.166666666672</v>
      </c>
      <c r="V226" t="s">
        <v>16992</v>
      </c>
      <c r="W226" t="s">
        <v>16993</v>
      </c>
      <c r="X226" t="s">
        <v>16994</v>
      </c>
      <c r="Y226" s="9">
        <v>1</v>
      </c>
      <c r="Z226" s="10">
        <v>1</v>
      </c>
      <c r="AA226" t="s">
        <v>16995</v>
      </c>
      <c r="AB226" s="8">
        <v>44743.166666666672</v>
      </c>
      <c r="AC226" s="8">
        <v>45107.166666666672</v>
      </c>
      <c r="AD226" t="s">
        <v>17068</v>
      </c>
      <c r="AE226" t="s">
        <v>16997</v>
      </c>
      <c r="AF226" t="s">
        <v>17068</v>
      </c>
      <c r="AG226" s="10">
        <v>1</v>
      </c>
      <c r="AH226" t="s">
        <v>92</v>
      </c>
      <c r="AI226" t="s">
        <v>17068</v>
      </c>
      <c r="AJ226" t="s">
        <v>16998</v>
      </c>
      <c r="AK226" t="s">
        <v>17068</v>
      </c>
      <c r="AL226" t="s">
        <v>17068</v>
      </c>
      <c r="AM226" t="s">
        <v>17068</v>
      </c>
      <c r="AN226" t="s">
        <v>17068</v>
      </c>
      <c r="AO226" t="s">
        <v>17068</v>
      </c>
      <c r="AP226" t="s">
        <v>17068</v>
      </c>
      <c r="AQ226" t="s">
        <v>16999</v>
      </c>
      <c r="AR226" t="s">
        <v>17000</v>
      </c>
      <c r="AS226" t="s">
        <v>17001</v>
      </c>
      <c r="AT226" t="s">
        <v>17001</v>
      </c>
      <c r="AU226" t="s">
        <v>17002</v>
      </c>
    </row>
    <row r="227" spans="1:47" x14ac:dyDescent="0.25">
      <c r="A227" s="7" t="str">
        <f t="shared" si="12"/>
        <v>04M964SMITH, NAOMI</v>
      </c>
      <c r="B227" t="s">
        <v>16983</v>
      </c>
      <c r="C227" t="s">
        <v>18347</v>
      </c>
      <c r="D227" t="s">
        <v>8586</v>
      </c>
      <c r="E227" t="s">
        <v>17225</v>
      </c>
      <c r="F227" t="s">
        <v>16986</v>
      </c>
      <c r="G227" t="s">
        <v>17004</v>
      </c>
      <c r="H227" t="s">
        <v>17005</v>
      </c>
      <c r="I227" t="s">
        <v>17006</v>
      </c>
      <c r="J227" t="s">
        <v>18504</v>
      </c>
      <c r="K227" t="s">
        <v>18505</v>
      </c>
      <c r="L227" t="s">
        <v>18506</v>
      </c>
      <c r="M227" t="s">
        <v>18507</v>
      </c>
      <c r="N227" t="s">
        <v>17011</v>
      </c>
      <c r="O227" t="s">
        <v>16988</v>
      </c>
      <c r="P227" t="s">
        <v>16989</v>
      </c>
      <c r="Q227" t="s">
        <v>18508</v>
      </c>
      <c r="R227" t="s">
        <v>16990</v>
      </c>
      <c r="S227" t="s">
        <v>16991</v>
      </c>
      <c r="T227" s="8">
        <v>44743.166666666672</v>
      </c>
      <c r="U227" s="8">
        <v>45107.166666666672</v>
      </c>
      <c r="V227" t="s">
        <v>16992</v>
      </c>
      <c r="W227" t="s">
        <v>16993</v>
      </c>
      <c r="X227" t="s">
        <v>16994</v>
      </c>
      <c r="Y227" s="9">
        <v>1</v>
      </c>
      <c r="Z227" s="10">
        <v>1</v>
      </c>
      <c r="AA227" t="s">
        <v>16995</v>
      </c>
      <c r="AB227" s="8">
        <v>44743.166666666672</v>
      </c>
      <c r="AC227" s="8">
        <v>45107.166666666672</v>
      </c>
      <c r="AD227" t="s">
        <v>17052</v>
      </c>
      <c r="AE227" t="s">
        <v>16997</v>
      </c>
      <c r="AF227" t="s">
        <v>17052</v>
      </c>
      <c r="AG227" s="10">
        <v>1</v>
      </c>
      <c r="AH227" t="s">
        <v>92</v>
      </c>
      <c r="AI227" t="s">
        <v>17052</v>
      </c>
      <c r="AJ227" t="s">
        <v>16998</v>
      </c>
      <c r="AK227" t="s">
        <v>17052</v>
      </c>
      <c r="AL227" t="s">
        <v>17052</v>
      </c>
      <c r="AM227" t="s">
        <v>17052</v>
      </c>
      <c r="AN227" t="s">
        <v>17052</v>
      </c>
      <c r="AO227" t="s">
        <v>17052</v>
      </c>
      <c r="AP227" t="s">
        <v>17052</v>
      </c>
      <c r="AQ227" t="s">
        <v>16999</v>
      </c>
      <c r="AR227" t="s">
        <v>17000</v>
      </c>
      <c r="AS227" t="s">
        <v>17014</v>
      </c>
      <c r="AT227" t="s">
        <v>17001</v>
      </c>
      <c r="AU227" t="s">
        <v>17002</v>
      </c>
    </row>
    <row r="228" spans="1:47" x14ac:dyDescent="0.25">
      <c r="A228" s="7" t="str">
        <f t="shared" si="12"/>
        <v>05M030AUSTIN, LEONNA</v>
      </c>
      <c r="B228" t="s">
        <v>16983</v>
      </c>
      <c r="C228" t="s">
        <v>18509</v>
      </c>
      <c r="D228" t="s">
        <v>5671</v>
      </c>
      <c r="E228" t="s">
        <v>17003</v>
      </c>
      <c r="F228" t="s">
        <v>16986</v>
      </c>
      <c r="G228" t="s">
        <v>17004</v>
      </c>
      <c r="H228" t="s">
        <v>17005</v>
      </c>
      <c r="I228" t="s">
        <v>17006</v>
      </c>
      <c r="J228" t="s">
        <v>18510</v>
      </c>
      <c r="K228" t="s">
        <v>18511</v>
      </c>
      <c r="L228" t="s">
        <v>18512</v>
      </c>
      <c r="M228" t="s">
        <v>18513</v>
      </c>
      <c r="N228" t="s">
        <v>17011</v>
      </c>
      <c r="O228" t="s">
        <v>16988</v>
      </c>
      <c r="P228" t="s">
        <v>16989</v>
      </c>
      <c r="Q228" t="s">
        <v>18514</v>
      </c>
      <c r="R228" t="s">
        <v>16990</v>
      </c>
      <c r="S228" t="s">
        <v>16991</v>
      </c>
      <c r="T228" s="8">
        <v>44743.166666666672</v>
      </c>
      <c r="U228" s="8">
        <v>45107.166666666672</v>
      </c>
      <c r="V228" t="s">
        <v>16992</v>
      </c>
      <c r="W228" t="s">
        <v>16993</v>
      </c>
      <c r="X228" t="s">
        <v>16994</v>
      </c>
      <c r="Y228" s="9">
        <v>1</v>
      </c>
      <c r="Z228" s="10">
        <v>1</v>
      </c>
      <c r="AA228" t="s">
        <v>16995</v>
      </c>
      <c r="AB228" s="8">
        <v>44743.166666666672</v>
      </c>
      <c r="AC228" s="8">
        <v>45107.166666666672</v>
      </c>
      <c r="AD228" t="s">
        <v>17147</v>
      </c>
      <c r="AE228" t="s">
        <v>16997</v>
      </c>
      <c r="AF228" t="s">
        <v>17147</v>
      </c>
      <c r="AG228" s="10">
        <v>1</v>
      </c>
      <c r="AH228" t="s">
        <v>92</v>
      </c>
      <c r="AI228" t="s">
        <v>17147</v>
      </c>
      <c r="AJ228" t="s">
        <v>16998</v>
      </c>
      <c r="AK228" t="s">
        <v>17147</v>
      </c>
      <c r="AL228" t="s">
        <v>17147</v>
      </c>
      <c r="AM228" t="s">
        <v>17147</v>
      </c>
      <c r="AN228" t="s">
        <v>17147</v>
      </c>
      <c r="AO228" t="s">
        <v>17147</v>
      </c>
      <c r="AP228" t="s">
        <v>17147</v>
      </c>
      <c r="AQ228" t="s">
        <v>16999</v>
      </c>
      <c r="AR228" t="s">
        <v>17000</v>
      </c>
      <c r="AS228" t="s">
        <v>17001</v>
      </c>
      <c r="AT228" t="s">
        <v>17001</v>
      </c>
      <c r="AU228" t="s">
        <v>17002</v>
      </c>
    </row>
    <row r="229" spans="1:47" x14ac:dyDescent="0.25">
      <c r="A229" s="7" t="str">
        <f t="shared" si="12"/>
        <v>05M036Jn Baptist, Heather</v>
      </c>
      <c r="B229" t="s">
        <v>16983</v>
      </c>
      <c r="C229" t="s">
        <v>18509</v>
      </c>
      <c r="D229" t="s">
        <v>5720</v>
      </c>
      <c r="E229" t="s">
        <v>17054</v>
      </c>
      <c r="F229" t="s">
        <v>16986</v>
      </c>
      <c r="G229" t="s">
        <v>17004</v>
      </c>
      <c r="H229" t="s">
        <v>17005</v>
      </c>
      <c r="I229" t="s">
        <v>17006</v>
      </c>
      <c r="J229" t="s">
        <v>18515</v>
      </c>
      <c r="K229" t="s">
        <v>18516</v>
      </c>
      <c r="L229" t="s">
        <v>18517</v>
      </c>
      <c r="M229" t="s">
        <v>18518</v>
      </c>
      <c r="N229" t="s">
        <v>17011</v>
      </c>
      <c r="O229" t="s">
        <v>16988</v>
      </c>
      <c r="P229" t="s">
        <v>16989</v>
      </c>
      <c r="Q229" t="s">
        <v>18519</v>
      </c>
      <c r="R229" t="s">
        <v>16990</v>
      </c>
      <c r="S229" t="s">
        <v>16991</v>
      </c>
      <c r="T229" s="8">
        <v>44743.166666666672</v>
      </c>
      <c r="U229" s="8">
        <v>45107.166666666672</v>
      </c>
      <c r="V229" t="s">
        <v>16992</v>
      </c>
      <c r="W229" t="s">
        <v>16993</v>
      </c>
      <c r="X229" t="s">
        <v>16994</v>
      </c>
      <c r="Y229" s="9">
        <v>1</v>
      </c>
      <c r="Z229" s="10">
        <v>1</v>
      </c>
      <c r="AA229" t="s">
        <v>16995</v>
      </c>
      <c r="AB229" s="8">
        <v>44743.166666666672</v>
      </c>
      <c r="AC229" s="8">
        <v>45107.166666666672</v>
      </c>
      <c r="AD229" t="s">
        <v>17299</v>
      </c>
      <c r="AE229" t="s">
        <v>16997</v>
      </c>
      <c r="AF229" t="s">
        <v>17299</v>
      </c>
      <c r="AG229" s="10">
        <v>1</v>
      </c>
      <c r="AH229" t="s">
        <v>92</v>
      </c>
      <c r="AI229" t="s">
        <v>17299</v>
      </c>
      <c r="AJ229" t="s">
        <v>16998</v>
      </c>
      <c r="AK229" t="s">
        <v>17299</v>
      </c>
      <c r="AL229" t="s">
        <v>17299</v>
      </c>
      <c r="AM229" t="s">
        <v>17299</v>
      </c>
      <c r="AN229" t="s">
        <v>17299</v>
      </c>
      <c r="AO229" t="s">
        <v>17299</v>
      </c>
      <c r="AP229" t="s">
        <v>17299</v>
      </c>
      <c r="AQ229" t="s">
        <v>16999</v>
      </c>
      <c r="AR229" t="s">
        <v>17000</v>
      </c>
      <c r="AS229" t="s">
        <v>17001</v>
      </c>
      <c r="AT229" t="s">
        <v>17001</v>
      </c>
      <c r="AU229" t="s">
        <v>17002</v>
      </c>
    </row>
    <row r="230" spans="1:47" x14ac:dyDescent="0.25">
      <c r="A230" s="7" t="str">
        <f t="shared" si="12"/>
        <v>05M046HAZELL, KERRY-ANN</v>
      </c>
      <c r="B230" t="s">
        <v>16983</v>
      </c>
      <c r="C230" t="s">
        <v>18509</v>
      </c>
      <c r="D230" t="s">
        <v>5772</v>
      </c>
      <c r="E230" t="s">
        <v>17232</v>
      </c>
      <c r="F230" t="s">
        <v>16986</v>
      </c>
      <c r="G230" t="s">
        <v>17027</v>
      </c>
      <c r="H230" t="s">
        <v>17028</v>
      </c>
      <c r="I230" t="s">
        <v>17006</v>
      </c>
      <c r="J230" t="s">
        <v>18520</v>
      </c>
      <c r="K230" t="s">
        <v>18521</v>
      </c>
      <c r="L230" t="s">
        <v>18522</v>
      </c>
      <c r="M230" t="s">
        <v>18523</v>
      </c>
      <c r="N230" t="s">
        <v>17034</v>
      </c>
      <c r="O230" t="s">
        <v>16988</v>
      </c>
      <c r="P230" t="s">
        <v>16989</v>
      </c>
      <c r="Q230" t="s">
        <v>18524</v>
      </c>
      <c r="R230" t="s">
        <v>16990</v>
      </c>
      <c r="S230" t="s">
        <v>16991</v>
      </c>
      <c r="T230" s="8">
        <v>44743.166666666672</v>
      </c>
      <c r="U230" s="8">
        <v>45107.166666666672</v>
      </c>
      <c r="V230" t="s">
        <v>16992</v>
      </c>
      <c r="W230" t="s">
        <v>16993</v>
      </c>
      <c r="X230" t="s">
        <v>16994</v>
      </c>
      <c r="Y230" s="9">
        <v>1</v>
      </c>
      <c r="Z230" s="10">
        <v>1</v>
      </c>
      <c r="AA230" t="s">
        <v>16995</v>
      </c>
      <c r="AB230" s="8">
        <v>44743.166666666672</v>
      </c>
      <c r="AC230" s="8">
        <v>45107.166666666672</v>
      </c>
      <c r="AD230" t="s">
        <v>17487</v>
      </c>
      <c r="AE230" t="s">
        <v>16997</v>
      </c>
      <c r="AF230" t="s">
        <v>17487</v>
      </c>
      <c r="AG230" s="10">
        <v>1</v>
      </c>
      <c r="AH230" t="s">
        <v>92</v>
      </c>
      <c r="AI230" t="s">
        <v>17487</v>
      </c>
      <c r="AJ230" t="s">
        <v>16998</v>
      </c>
      <c r="AK230" t="s">
        <v>17487</v>
      </c>
      <c r="AL230" t="s">
        <v>17487</v>
      </c>
      <c r="AM230" t="s">
        <v>17487</v>
      </c>
      <c r="AN230" t="s">
        <v>17487</v>
      </c>
      <c r="AO230" t="s">
        <v>17487</v>
      </c>
      <c r="AP230" t="s">
        <v>17487</v>
      </c>
      <c r="AQ230" t="s">
        <v>16999</v>
      </c>
      <c r="AR230" t="s">
        <v>17000</v>
      </c>
      <c r="AS230" t="s">
        <v>17001</v>
      </c>
      <c r="AT230" t="s">
        <v>17001</v>
      </c>
      <c r="AU230" t="s">
        <v>17002</v>
      </c>
    </row>
    <row r="231" spans="1:47" x14ac:dyDescent="0.25">
      <c r="A231" s="7" t="str">
        <f t="shared" si="12"/>
        <v>05M092Barr, Cynthia</v>
      </c>
      <c r="B231" t="s">
        <v>16983</v>
      </c>
      <c r="C231" t="s">
        <v>18509</v>
      </c>
      <c r="D231" t="s">
        <v>5990</v>
      </c>
      <c r="E231" t="s">
        <v>17766</v>
      </c>
      <c r="F231" t="s">
        <v>16986</v>
      </c>
      <c r="G231" t="s">
        <v>17004</v>
      </c>
      <c r="H231" t="s">
        <v>17005</v>
      </c>
      <c r="I231" t="s">
        <v>17006</v>
      </c>
      <c r="J231" t="s">
        <v>18525</v>
      </c>
      <c r="K231" t="s">
        <v>18526</v>
      </c>
      <c r="L231" t="s">
        <v>18527</v>
      </c>
      <c r="M231" t="s">
        <v>18528</v>
      </c>
      <c r="N231" t="s">
        <v>17011</v>
      </c>
      <c r="O231" t="s">
        <v>16988</v>
      </c>
      <c r="P231" t="s">
        <v>16989</v>
      </c>
      <c r="Q231" t="s">
        <v>18529</v>
      </c>
      <c r="R231" t="s">
        <v>16990</v>
      </c>
      <c r="S231" t="s">
        <v>16991</v>
      </c>
      <c r="T231" s="8">
        <v>44743.166666666672</v>
      </c>
      <c r="U231" s="8">
        <v>45107.166666666672</v>
      </c>
      <c r="V231" t="s">
        <v>16992</v>
      </c>
      <c r="W231" t="s">
        <v>16993</v>
      </c>
      <c r="X231" t="s">
        <v>16994</v>
      </c>
      <c r="Y231" s="9">
        <v>1</v>
      </c>
      <c r="Z231" s="10">
        <v>1</v>
      </c>
      <c r="AA231" t="s">
        <v>16995</v>
      </c>
      <c r="AB231" s="8">
        <v>44743.166666666672</v>
      </c>
      <c r="AC231" s="8">
        <v>45107.166666666672</v>
      </c>
      <c r="AD231" t="s">
        <v>18530</v>
      </c>
      <c r="AE231" t="s">
        <v>16997</v>
      </c>
      <c r="AF231" t="s">
        <v>18530</v>
      </c>
      <c r="AG231" s="10">
        <v>1</v>
      </c>
      <c r="AH231" t="s">
        <v>92</v>
      </c>
      <c r="AI231" t="s">
        <v>18530</v>
      </c>
      <c r="AJ231" t="s">
        <v>16998</v>
      </c>
      <c r="AK231" t="s">
        <v>17324</v>
      </c>
      <c r="AL231" t="s">
        <v>17324</v>
      </c>
      <c r="AM231" t="s">
        <v>17422</v>
      </c>
      <c r="AN231" t="s">
        <v>17422</v>
      </c>
      <c r="AO231" t="s">
        <v>17422</v>
      </c>
      <c r="AP231" t="s">
        <v>17422</v>
      </c>
      <c r="AQ231" t="s">
        <v>16999</v>
      </c>
      <c r="AR231" t="s">
        <v>17000</v>
      </c>
      <c r="AS231" t="s">
        <v>17001</v>
      </c>
      <c r="AT231" t="s">
        <v>17001</v>
      </c>
      <c r="AU231" t="s">
        <v>17002</v>
      </c>
    </row>
    <row r="232" spans="1:47" x14ac:dyDescent="0.25">
      <c r="A232" s="7" t="str">
        <f t="shared" si="12"/>
        <v>05M123Hernandez, Melitina</v>
      </c>
      <c r="B232" t="s">
        <v>16983</v>
      </c>
      <c r="C232" t="s">
        <v>18509</v>
      </c>
      <c r="D232" t="s">
        <v>6136</v>
      </c>
      <c r="E232" t="s">
        <v>17003</v>
      </c>
      <c r="F232" t="s">
        <v>16986</v>
      </c>
      <c r="G232" t="s">
        <v>17027</v>
      </c>
      <c r="H232" t="s">
        <v>17028</v>
      </c>
      <c r="I232" t="s">
        <v>17006</v>
      </c>
      <c r="J232" t="s">
        <v>18531</v>
      </c>
      <c r="K232" t="s">
        <v>18532</v>
      </c>
      <c r="L232" t="s">
        <v>18533</v>
      </c>
      <c r="M232" t="s">
        <v>18534</v>
      </c>
      <c r="N232" t="s">
        <v>17034</v>
      </c>
      <c r="O232" t="s">
        <v>16988</v>
      </c>
      <c r="P232" t="s">
        <v>16989</v>
      </c>
      <c r="Q232" t="s">
        <v>18535</v>
      </c>
      <c r="R232" t="s">
        <v>16990</v>
      </c>
      <c r="S232" t="s">
        <v>16991</v>
      </c>
      <c r="T232" s="8">
        <v>44743.166666666672</v>
      </c>
      <c r="U232" s="8">
        <v>45107.166666666672</v>
      </c>
      <c r="V232" t="s">
        <v>16992</v>
      </c>
      <c r="W232" t="s">
        <v>16993</v>
      </c>
      <c r="X232" t="s">
        <v>16994</v>
      </c>
      <c r="Y232" s="9">
        <v>1</v>
      </c>
      <c r="Z232" s="10">
        <v>1</v>
      </c>
      <c r="AA232" t="s">
        <v>16995</v>
      </c>
      <c r="AB232" s="8">
        <v>44743.166666666672</v>
      </c>
      <c r="AC232" s="8">
        <v>45107.166666666672</v>
      </c>
      <c r="AD232" t="s">
        <v>17487</v>
      </c>
      <c r="AE232" t="s">
        <v>16997</v>
      </c>
      <c r="AF232" t="s">
        <v>17487</v>
      </c>
      <c r="AG232" s="10">
        <v>1</v>
      </c>
      <c r="AH232" t="s">
        <v>92</v>
      </c>
      <c r="AI232" t="s">
        <v>17487</v>
      </c>
      <c r="AJ232" t="s">
        <v>16998</v>
      </c>
      <c r="AK232" t="s">
        <v>17487</v>
      </c>
      <c r="AL232" t="s">
        <v>17487</v>
      </c>
      <c r="AM232" t="s">
        <v>17487</v>
      </c>
      <c r="AN232" t="s">
        <v>17487</v>
      </c>
      <c r="AO232" t="s">
        <v>17487</v>
      </c>
      <c r="AP232" t="s">
        <v>17487</v>
      </c>
      <c r="AQ232" t="s">
        <v>16999</v>
      </c>
      <c r="AR232" t="s">
        <v>17000</v>
      </c>
      <c r="AS232" t="s">
        <v>17993</v>
      </c>
      <c r="AT232" t="s">
        <v>17001</v>
      </c>
      <c r="AU232" t="s">
        <v>17002</v>
      </c>
    </row>
    <row r="233" spans="1:47" x14ac:dyDescent="0.25">
      <c r="A233" s="7" t="str">
        <f t="shared" si="12"/>
        <v>05M125Leopold, Yael</v>
      </c>
      <c r="B233" t="s">
        <v>16983</v>
      </c>
      <c r="C233" t="s">
        <v>18509</v>
      </c>
      <c r="D233" t="s">
        <v>6149</v>
      </c>
      <c r="E233" t="s">
        <v>17374</v>
      </c>
      <c r="F233" t="s">
        <v>16986</v>
      </c>
      <c r="G233" t="s">
        <v>17004</v>
      </c>
      <c r="H233" t="s">
        <v>17005</v>
      </c>
      <c r="I233" t="s">
        <v>17006</v>
      </c>
      <c r="J233" t="s">
        <v>18536</v>
      </c>
      <c r="K233" t="s">
        <v>18537</v>
      </c>
      <c r="L233" t="s">
        <v>18538</v>
      </c>
      <c r="M233" t="s">
        <v>18539</v>
      </c>
      <c r="N233" t="s">
        <v>17011</v>
      </c>
      <c r="O233" t="s">
        <v>16988</v>
      </c>
      <c r="P233" t="s">
        <v>16989</v>
      </c>
      <c r="Q233" t="s">
        <v>18540</v>
      </c>
      <c r="R233" t="s">
        <v>16990</v>
      </c>
      <c r="S233" t="s">
        <v>16991</v>
      </c>
      <c r="T233" s="8">
        <v>44743.166666666672</v>
      </c>
      <c r="U233" s="8">
        <v>45107.166666666672</v>
      </c>
      <c r="V233" t="s">
        <v>16992</v>
      </c>
      <c r="W233" t="s">
        <v>16993</v>
      </c>
      <c r="X233" t="s">
        <v>16994</v>
      </c>
      <c r="Y233" s="9">
        <v>1</v>
      </c>
      <c r="Z233" s="10">
        <v>1</v>
      </c>
      <c r="AA233" t="s">
        <v>16995</v>
      </c>
      <c r="AB233" s="8">
        <v>44743.166666666672</v>
      </c>
      <c r="AC233" s="8">
        <v>45107.166666666672</v>
      </c>
      <c r="AD233" t="s">
        <v>18541</v>
      </c>
      <c r="AE233" t="s">
        <v>16997</v>
      </c>
      <c r="AF233" t="s">
        <v>18541</v>
      </c>
      <c r="AG233" s="10">
        <v>1</v>
      </c>
      <c r="AH233" t="s">
        <v>92</v>
      </c>
      <c r="AI233" t="s">
        <v>18541</v>
      </c>
      <c r="AJ233" t="s">
        <v>16998</v>
      </c>
      <c r="AK233" t="s">
        <v>18083</v>
      </c>
      <c r="AL233" t="s">
        <v>18083</v>
      </c>
      <c r="AM233" t="s">
        <v>18542</v>
      </c>
      <c r="AN233" t="s">
        <v>18542</v>
      </c>
      <c r="AO233" t="s">
        <v>18542</v>
      </c>
      <c r="AP233" t="s">
        <v>18542</v>
      </c>
      <c r="AQ233" t="s">
        <v>16999</v>
      </c>
      <c r="AR233" t="s">
        <v>17000</v>
      </c>
      <c r="AS233" t="s">
        <v>17001</v>
      </c>
      <c r="AT233" t="s">
        <v>17001</v>
      </c>
      <c r="AU233" t="s">
        <v>17002</v>
      </c>
    </row>
    <row r="234" spans="1:47" x14ac:dyDescent="0.25">
      <c r="A234" s="7" t="str">
        <f t="shared" si="12"/>
        <v>05M129PIERRE, ODELPHIA</v>
      </c>
      <c r="B234" t="s">
        <v>16983</v>
      </c>
      <c r="C234" t="s">
        <v>18509</v>
      </c>
      <c r="D234" t="s">
        <v>6173</v>
      </c>
      <c r="E234" t="s">
        <v>17456</v>
      </c>
      <c r="F234" t="s">
        <v>16986</v>
      </c>
      <c r="G234" t="s">
        <v>17027</v>
      </c>
      <c r="H234" t="s">
        <v>17028</v>
      </c>
      <c r="I234" t="s">
        <v>17006</v>
      </c>
      <c r="J234" t="s">
        <v>18543</v>
      </c>
      <c r="K234" t="s">
        <v>18544</v>
      </c>
      <c r="L234" t="s">
        <v>18545</v>
      </c>
      <c r="M234" t="s">
        <v>18546</v>
      </c>
      <c r="N234" t="s">
        <v>17034</v>
      </c>
      <c r="O234" t="s">
        <v>16988</v>
      </c>
      <c r="P234" t="s">
        <v>16989</v>
      </c>
      <c r="Q234" t="s">
        <v>18547</v>
      </c>
      <c r="R234" t="s">
        <v>16990</v>
      </c>
      <c r="S234" t="s">
        <v>16991</v>
      </c>
      <c r="T234" s="8">
        <v>44743.166666666672</v>
      </c>
      <c r="U234" s="8">
        <v>45107.166666666672</v>
      </c>
      <c r="V234" t="s">
        <v>16992</v>
      </c>
      <c r="W234" t="s">
        <v>16993</v>
      </c>
      <c r="X234" t="s">
        <v>16994</v>
      </c>
      <c r="Y234" s="9">
        <v>1</v>
      </c>
      <c r="Z234" s="10">
        <v>1</v>
      </c>
      <c r="AA234" t="s">
        <v>16995</v>
      </c>
      <c r="AB234" s="8">
        <v>44743.166666666672</v>
      </c>
      <c r="AC234" s="8">
        <v>45107.166666666672</v>
      </c>
      <c r="AD234" t="s">
        <v>17074</v>
      </c>
      <c r="AE234" t="s">
        <v>16997</v>
      </c>
      <c r="AF234" t="s">
        <v>17074</v>
      </c>
      <c r="AG234" s="10">
        <v>1</v>
      </c>
      <c r="AH234" t="s">
        <v>92</v>
      </c>
      <c r="AI234" t="s">
        <v>17074</v>
      </c>
      <c r="AJ234" t="s">
        <v>16998</v>
      </c>
      <c r="AK234" t="s">
        <v>17074</v>
      </c>
      <c r="AL234" t="s">
        <v>17074</v>
      </c>
      <c r="AM234" t="s">
        <v>17074</v>
      </c>
      <c r="AN234" t="s">
        <v>17074</v>
      </c>
      <c r="AO234" t="s">
        <v>17074</v>
      </c>
      <c r="AP234" t="s">
        <v>17074</v>
      </c>
      <c r="AQ234" t="s">
        <v>16999</v>
      </c>
      <c r="AR234" t="s">
        <v>17000</v>
      </c>
      <c r="AS234" t="s">
        <v>17014</v>
      </c>
      <c r="AT234" t="s">
        <v>17001</v>
      </c>
      <c r="AU234" t="s">
        <v>17002</v>
      </c>
    </row>
    <row r="235" spans="1:47" x14ac:dyDescent="0.25">
      <c r="A235" s="7" t="str">
        <f t="shared" si="12"/>
        <v>05M133Ellman, Schwanna</v>
      </c>
      <c r="B235" t="s">
        <v>16983</v>
      </c>
      <c r="C235" t="s">
        <v>18509</v>
      </c>
      <c r="D235" t="s">
        <v>6204</v>
      </c>
      <c r="E235" t="s">
        <v>18037</v>
      </c>
      <c r="F235" t="s">
        <v>16986</v>
      </c>
      <c r="G235" t="s">
        <v>17004</v>
      </c>
      <c r="H235" t="s">
        <v>17005</v>
      </c>
      <c r="I235" t="s">
        <v>17029</v>
      </c>
      <c r="J235" t="s">
        <v>18548</v>
      </c>
      <c r="K235" t="s">
        <v>18549</v>
      </c>
      <c r="L235" t="s">
        <v>18550</v>
      </c>
      <c r="M235" t="s">
        <v>18551</v>
      </c>
      <c r="N235" t="s">
        <v>17011</v>
      </c>
      <c r="O235" t="s">
        <v>16988</v>
      </c>
      <c r="P235" t="s">
        <v>16989</v>
      </c>
      <c r="Q235" t="s">
        <v>18552</v>
      </c>
      <c r="R235" t="s">
        <v>16990</v>
      </c>
      <c r="S235" t="s">
        <v>16991</v>
      </c>
      <c r="T235" s="8">
        <v>44784.166666666672</v>
      </c>
      <c r="U235" s="8">
        <v>45107.166666666672</v>
      </c>
      <c r="V235" t="s">
        <v>16992</v>
      </c>
      <c r="W235" t="s">
        <v>16993</v>
      </c>
      <c r="X235" t="s">
        <v>16994</v>
      </c>
      <c r="Y235" s="9">
        <v>1</v>
      </c>
      <c r="Z235" s="10">
        <v>1</v>
      </c>
      <c r="AA235" t="s">
        <v>16995</v>
      </c>
      <c r="AB235" s="8">
        <v>44784.166666666672</v>
      </c>
      <c r="AC235" s="8">
        <v>45107.166666666672</v>
      </c>
      <c r="AD235" t="s">
        <v>18553</v>
      </c>
      <c r="AE235" t="s">
        <v>16997</v>
      </c>
      <c r="AF235" t="s">
        <v>18553</v>
      </c>
      <c r="AG235" s="10">
        <v>0.89</v>
      </c>
      <c r="AH235" t="s">
        <v>92</v>
      </c>
      <c r="AI235" t="s">
        <v>18554</v>
      </c>
      <c r="AJ235" t="s">
        <v>16998</v>
      </c>
      <c r="AK235" t="s">
        <v>17277</v>
      </c>
      <c r="AL235" t="s">
        <v>17277</v>
      </c>
      <c r="AM235" t="s">
        <v>17277</v>
      </c>
      <c r="AN235" t="s">
        <v>17277</v>
      </c>
      <c r="AO235" t="s">
        <v>17277</v>
      </c>
      <c r="AP235" t="s">
        <v>17277</v>
      </c>
      <c r="AQ235" t="s">
        <v>16999</v>
      </c>
      <c r="AR235" t="s">
        <v>17000</v>
      </c>
      <c r="AS235" t="s">
        <v>17001</v>
      </c>
      <c r="AT235" t="s">
        <v>17001</v>
      </c>
      <c r="AU235" t="s">
        <v>17002</v>
      </c>
    </row>
    <row r="236" spans="1:47" x14ac:dyDescent="0.25">
      <c r="A236" s="7" t="str">
        <f t="shared" si="12"/>
        <v>05M148EDWARDS, AHMED</v>
      </c>
      <c r="B236" t="s">
        <v>16983</v>
      </c>
      <c r="C236" t="s">
        <v>18509</v>
      </c>
      <c r="D236" t="s">
        <v>6293</v>
      </c>
      <c r="E236" t="s">
        <v>17183</v>
      </c>
      <c r="F236" t="s">
        <v>17102</v>
      </c>
      <c r="G236" t="s">
        <v>17106</v>
      </c>
      <c r="H236" t="s">
        <v>17107</v>
      </c>
      <c r="I236" t="s">
        <v>17006</v>
      </c>
      <c r="J236" t="s">
        <v>18560</v>
      </c>
      <c r="K236" t="s">
        <v>18561</v>
      </c>
      <c r="L236" t="s">
        <v>18562</v>
      </c>
      <c r="M236" t="s">
        <v>18563</v>
      </c>
      <c r="N236" t="s">
        <v>17112</v>
      </c>
      <c r="O236" t="s">
        <v>16988</v>
      </c>
      <c r="P236" t="s">
        <v>16989</v>
      </c>
      <c r="Q236" t="s">
        <v>18564</v>
      </c>
      <c r="R236" t="s">
        <v>16990</v>
      </c>
      <c r="S236" t="s">
        <v>16991</v>
      </c>
      <c r="T236" s="8">
        <v>44778.166666666672</v>
      </c>
      <c r="U236" s="8">
        <v>45107.166666666672</v>
      </c>
      <c r="V236" t="s">
        <v>16992</v>
      </c>
      <c r="W236" t="s">
        <v>17103</v>
      </c>
      <c r="X236" t="s">
        <v>17104</v>
      </c>
      <c r="Y236" s="9">
        <v>1</v>
      </c>
      <c r="Z236" s="10">
        <v>1</v>
      </c>
      <c r="AA236" t="s">
        <v>17105</v>
      </c>
      <c r="AB236" s="8">
        <v>44778.166666666672</v>
      </c>
      <c r="AC236" s="8">
        <v>45107.166666666672</v>
      </c>
      <c r="AD236" t="s">
        <v>18565</v>
      </c>
      <c r="AE236" t="s">
        <v>16997</v>
      </c>
      <c r="AF236" t="s">
        <v>18565</v>
      </c>
      <c r="AG236" s="10">
        <v>0.9</v>
      </c>
      <c r="AH236" t="s">
        <v>92</v>
      </c>
      <c r="AI236" t="s">
        <v>18566</v>
      </c>
      <c r="AJ236" t="s">
        <v>16998</v>
      </c>
      <c r="AK236" t="s">
        <v>17991</v>
      </c>
      <c r="AL236" t="s">
        <v>17991</v>
      </c>
      <c r="AM236" t="s">
        <v>17991</v>
      </c>
      <c r="AN236" t="s">
        <v>17991</v>
      </c>
      <c r="AO236" t="s">
        <v>17991</v>
      </c>
      <c r="AP236" t="s">
        <v>17991</v>
      </c>
      <c r="AQ236" t="s">
        <v>16999</v>
      </c>
      <c r="AR236" t="s">
        <v>17000</v>
      </c>
      <c r="AS236" t="s">
        <v>17001</v>
      </c>
      <c r="AT236" t="s">
        <v>17001</v>
      </c>
      <c r="AU236" t="s">
        <v>17002</v>
      </c>
    </row>
    <row r="237" spans="1:47" x14ac:dyDescent="0.25">
      <c r="A237" s="7" t="str">
        <f t="shared" si="12"/>
        <v>05M154JARRETT, ELIZABETH</v>
      </c>
      <c r="B237" t="s">
        <v>16983</v>
      </c>
      <c r="C237" t="s">
        <v>18509</v>
      </c>
      <c r="D237" t="s">
        <v>6346</v>
      </c>
      <c r="E237" t="s">
        <v>17003</v>
      </c>
      <c r="F237" t="s">
        <v>16986</v>
      </c>
      <c r="G237" t="s">
        <v>17004</v>
      </c>
      <c r="H237" t="s">
        <v>17005</v>
      </c>
      <c r="I237" t="s">
        <v>17006</v>
      </c>
      <c r="J237" t="s">
        <v>18569</v>
      </c>
      <c r="K237" t="s">
        <v>18570</v>
      </c>
      <c r="L237" t="s">
        <v>18571</v>
      </c>
      <c r="M237" t="s">
        <v>18572</v>
      </c>
      <c r="N237" t="s">
        <v>17011</v>
      </c>
      <c r="O237" t="s">
        <v>16988</v>
      </c>
      <c r="P237" t="s">
        <v>16989</v>
      </c>
      <c r="Q237" t="s">
        <v>18573</v>
      </c>
      <c r="R237" t="s">
        <v>16990</v>
      </c>
      <c r="S237" t="s">
        <v>16991</v>
      </c>
      <c r="T237" s="8">
        <v>44743.166666666672</v>
      </c>
      <c r="U237" s="8">
        <v>45107.166666666672</v>
      </c>
      <c r="V237" t="s">
        <v>16992</v>
      </c>
      <c r="W237" t="s">
        <v>16993</v>
      </c>
      <c r="X237" t="s">
        <v>16994</v>
      </c>
      <c r="Y237" s="9">
        <v>1</v>
      </c>
      <c r="Z237" s="10">
        <v>1</v>
      </c>
      <c r="AA237" t="s">
        <v>16995</v>
      </c>
      <c r="AB237" s="8">
        <v>44743.166666666672</v>
      </c>
      <c r="AC237" s="8">
        <v>45107.166666666672</v>
      </c>
      <c r="AD237" t="s">
        <v>17052</v>
      </c>
      <c r="AE237" t="s">
        <v>16997</v>
      </c>
      <c r="AF237" t="s">
        <v>17052</v>
      </c>
      <c r="AG237" s="10">
        <v>1</v>
      </c>
      <c r="AH237" t="s">
        <v>92</v>
      </c>
      <c r="AI237" t="s">
        <v>17052</v>
      </c>
      <c r="AJ237" t="s">
        <v>16998</v>
      </c>
      <c r="AK237" t="s">
        <v>17052</v>
      </c>
      <c r="AL237" t="s">
        <v>17052</v>
      </c>
      <c r="AM237" t="s">
        <v>17052</v>
      </c>
      <c r="AN237" t="s">
        <v>17052</v>
      </c>
      <c r="AO237" t="s">
        <v>17052</v>
      </c>
      <c r="AP237" t="s">
        <v>17052</v>
      </c>
      <c r="AQ237" t="s">
        <v>16999</v>
      </c>
      <c r="AR237" t="s">
        <v>17000</v>
      </c>
      <c r="AS237" t="s">
        <v>17014</v>
      </c>
      <c r="AT237" t="s">
        <v>17001</v>
      </c>
      <c r="AU237" t="s">
        <v>17002</v>
      </c>
    </row>
    <row r="238" spans="1:47" x14ac:dyDescent="0.25">
      <c r="A238" s="7" t="str">
        <f t="shared" si="12"/>
        <v>05M157Vizcaino, Roony</v>
      </c>
      <c r="B238" t="s">
        <v>16983</v>
      </c>
      <c r="C238" t="s">
        <v>18509</v>
      </c>
      <c r="D238" t="s">
        <v>6361</v>
      </c>
      <c r="E238" t="s">
        <v>17038</v>
      </c>
      <c r="F238" t="s">
        <v>17102</v>
      </c>
      <c r="G238" t="s">
        <v>17106</v>
      </c>
      <c r="H238" t="s">
        <v>17107</v>
      </c>
      <c r="I238" t="s">
        <v>17006</v>
      </c>
      <c r="J238" t="s">
        <v>18574</v>
      </c>
      <c r="K238" t="s">
        <v>18575</v>
      </c>
      <c r="L238" t="s">
        <v>18576</v>
      </c>
      <c r="M238" t="s">
        <v>18577</v>
      </c>
      <c r="N238" t="s">
        <v>17112</v>
      </c>
      <c r="O238" t="s">
        <v>16988</v>
      </c>
      <c r="P238" t="s">
        <v>16989</v>
      </c>
      <c r="Q238" t="s">
        <v>18578</v>
      </c>
      <c r="R238" t="s">
        <v>16990</v>
      </c>
      <c r="S238" t="s">
        <v>16991</v>
      </c>
      <c r="T238" s="8">
        <v>44743.166666666672</v>
      </c>
      <c r="U238" s="8">
        <v>45107.166666666672</v>
      </c>
      <c r="V238" t="s">
        <v>16992</v>
      </c>
      <c r="W238" t="s">
        <v>17103</v>
      </c>
      <c r="X238" t="s">
        <v>17104</v>
      </c>
      <c r="Y238" s="9">
        <v>1</v>
      </c>
      <c r="Z238" s="10">
        <v>1</v>
      </c>
      <c r="AA238" t="s">
        <v>17105</v>
      </c>
      <c r="AB238" s="8">
        <v>44743.166666666672</v>
      </c>
      <c r="AC238" s="8">
        <v>45107.166666666672</v>
      </c>
      <c r="AD238" t="s">
        <v>17114</v>
      </c>
      <c r="AE238" t="s">
        <v>16997</v>
      </c>
      <c r="AF238" t="s">
        <v>17114</v>
      </c>
      <c r="AG238" s="10">
        <v>1</v>
      </c>
      <c r="AH238" t="s">
        <v>92</v>
      </c>
      <c r="AI238" t="s">
        <v>17114</v>
      </c>
      <c r="AJ238" t="s">
        <v>16998</v>
      </c>
      <c r="AK238" t="s">
        <v>17114</v>
      </c>
      <c r="AL238" t="s">
        <v>17114</v>
      </c>
      <c r="AM238" t="s">
        <v>17114</v>
      </c>
      <c r="AN238" t="s">
        <v>17114</v>
      </c>
      <c r="AO238" t="s">
        <v>17114</v>
      </c>
      <c r="AP238" t="s">
        <v>17114</v>
      </c>
      <c r="AQ238" t="s">
        <v>16999</v>
      </c>
      <c r="AR238" t="s">
        <v>17000</v>
      </c>
      <c r="AS238" t="s">
        <v>17001</v>
      </c>
      <c r="AT238" t="s">
        <v>17001</v>
      </c>
      <c r="AU238" t="s">
        <v>17002</v>
      </c>
    </row>
    <row r="239" spans="1:47" x14ac:dyDescent="0.25">
      <c r="A239" s="7" t="str">
        <f t="shared" si="12"/>
        <v>05M161Caceres, Jasmira</v>
      </c>
      <c r="B239" t="s">
        <v>16983</v>
      </c>
      <c r="C239" t="s">
        <v>18509</v>
      </c>
      <c r="D239" t="s">
        <v>6379</v>
      </c>
      <c r="E239" t="s">
        <v>18579</v>
      </c>
      <c r="F239" t="s">
        <v>16986</v>
      </c>
      <c r="G239" t="s">
        <v>17027</v>
      </c>
      <c r="H239" t="s">
        <v>17028</v>
      </c>
      <c r="I239" t="s">
        <v>17006</v>
      </c>
      <c r="J239" t="s">
        <v>18580</v>
      </c>
      <c r="K239" t="s">
        <v>18581</v>
      </c>
      <c r="L239" t="s">
        <v>18582</v>
      </c>
      <c r="M239" t="s">
        <v>18583</v>
      </c>
      <c r="N239" t="s">
        <v>17034</v>
      </c>
      <c r="O239" t="s">
        <v>16988</v>
      </c>
      <c r="P239" t="s">
        <v>16989</v>
      </c>
      <c r="Q239" t="s">
        <v>18584</v>
      </c>
      <c r="R239" t="s">
        <v>16990</v>
      </c>
      <c r="S239" t="s">
        <v>16991</v>
      </c>
      <c r="T239" s="8">
        <v>44743.166666666672</v>
      </c>
      <c r="U239" s="8">
        <v>45107.166666666672</v>
      </c>
      <c r="V239" t="s">
        <v>16992</v>
      </c>
      <c r="W239" t="s">
        <v>16993</v>
      </c>
      <c r="X239" t="s">
        <v>16994</v>
      </c>
      <c r="Y239" s="9">
        <v>1</v>
      </c>
      <c r="Z239" s="10">
        <v>1</v>
      </c>
      <c r="AA239" t="s">
        <v>16995</v>
      </c>
      <c r="AB239" s="8">
        <v>44743.166666666672</v>
      </c>
      <c r="AC239" s="8">
        <v>45107.166666666672</v>
      </c>
      <c r="AD239" t="s">
        <v>18585</v>
      </c>
      <c r="AE239" t="s">
        <v>16997</v>
      </c>
      <c r="AF239" t="s">
        <v>18585</v>
      </c>
      <c r="AG239" s="10">
        <v>1</v>
      </c>
      <c r="AH239" t="s">
        <v>92</v>
      </c>
      <c r="AI239" t="s">
        <v>18585</v>
      </c>
      <c r="AJ239" t="s">
        <v>16998</v>
      </c>
      <c r="AK239" t="s">
        <v>18585</v>
      </c>
      <c r="AL239" t="s">
        <v>18585</v>
      </c>
      <c r="AM239" t="s">
        <v>18585</v>
      </c>
      <c r="AN239" t="s">
        <v>18585</v>
      </c>
      <c r="AO239" t="s">
        <v>18585</v>
      </c>
      <c r="AP239" t="s">
        <v>18585</v>
      </c>
      <c r="AQ239" t="s">
        <v>16999</v>
      </c>
      <c r="AR239" t="s">
        <v>17000</v>
      </c>
      <c r="AS239" t="s">
        <v>17001</v>
      </c>
      <c r="AT239" t="s">
        <v>17001</v>
      </c>
      <c r="AU239" t="s">
        <v>17002</v>
      </c>
    </row>
    <row r="240" spans="1:47" x14ac:dyDescent="0.25">
      <c r="A240" s="7" t="str">
        <f t="shared" si="12"/>
        <v>05M175JAGARNATHOCASIO, KAVITA</v>
      </c>
      <c r="B240" t="s">
        <v>16983</v>
      </c>
      <c r="C240" t="s">
        <v>18509</v>
      </c>
      <c r="D240" t="s">
        <v>6474</v>
      </c>
      <c r="E240" t="s">
        <v>17168</v>
      </c>
      <c r="F240" t="s">
        <v>16986</v>
      </c>
      <c r="G240" t="s">
        <v>17004</v>
      </c>
      <c r="H240" t="s">
        <v>17005</v>
      </c>
      <c r="I240" t="s">
        <v>17006</v>
      </c>
      <c r="J240" t="s">
        <v>18586</v>
      </c>
      <c r="K240" t="s">
        <v>18587</v>
      </c>
      <c r="L240" t="s">
        <v>18588</v>
      </c>
      <c r="M240" t="s">
        <v>18589</v>
      </c>
      <c r="N240" t="s">
        <v>17011</v>
      </c>
      <c r="O240" t="s">
        <v>16988</v>
      </c>
      <c r="P240" t="s">
        <v>16989</v>
      </c>
      <c r="Q240" t="s">
        <v>18590</v>
      </c>
      <c r="R240" t="s">
        <v>16990</v>
      </c>
      <c r="S240" t="s">
        <v>16991</v>
      </c>
      <c r="T240" s="8">
        <v>44743.166666666672</v>
      </c>
      <c r="U240" s="8">
        <v>45107.166666666672</v>
      </c>
      <c r="V240" t="s">
        <v>16992</v>
      </c>
      <c r="W240" t="s">
        <v>16993</v>
      </c>
      <c r="X240" t="s">
        <v>16994</v>
      </c>
      <c r="Y240" s="9">
        <v>1</v>
      </c>
      <c r="Z240" s="10">
        <v>1</v>
      </c>
      <c r="AA240" t="s">
        <v>16995</v>
      </c>
      <c r="AB240" s="8">
        <v>44743.166666666672</v>
      </c>
      <c r="AC240" s="8">
        <v>45107.166666666672</v>
      </c>
      <c r="AD240" t="s">
        <v>17122</v>
      </c>
      <c r="AE240" t="s">
        <v>16997</v>
      </c>
      <c r="AF240" t="s">
        <v>17122</v>
      </c>
      <c r="AG240" s="10">
        <v>1</v>
      </c>
      <c r="AH240" t="s">
        <v>92</v>
      </c>
      <c r="AI240" t="s">
        <v>17122</v>
      </c>
      <c r="AJ240" t="s">
        <v>16998</v>
      </c>
      <c r="AK240" t="s">
        <v>17122</v>
      </c>
      <c r="AL240" t="s">
        <v>17122</v>
      </c>
      <c r="AM240" t="s">
        <v>17122</v>
      </c>
      <c r="AN240" t="s">
        <v>17122</v>
      </c>
      <c r="AO240" t="s">
        <v>17122</v>
      </c>
      <c r="AP240" t="s">
        <v>17122</v>
      </c>
      <c r="AQ240" t="s">
        <v>16999</v>
      </c>
      <c r="AR240" t="s">
        <v>17000</v>
      </c>
      <c r="AS240" t="s">
        <v>17001</v>
      </c>
      <c r="AT240" t="s">
        <v>17001</v>
      </c>
      <c r="AU240" t="s">
        <v>17002</v>
      </c>
    </row>
    <row r="241" spans="1:47" x14ac:dyDescent="0.25">
      <c r="A241" s="7" t="str">
        <f t="shared" si="12"/>
        <v>05M194Acevedo, Wanda</v>
      </c>
      <c r="B241" t="s">
        <v>16983</v>
      </c>
      <c r="C241" t="s">
        <v>18509</v>
      </c>
      <c r="D241" t="s">
        <v>6585</v>
      </c>
      <c r="E241" t="s">
        <v>17081</v>
      </c>
      <c r="F241" t="s">
        <v>16986</v>
      </c>
      <c r="G241" t="s">
        <v>17004</v>
      </c>
      <c r="H241" t="s">
        <v>17005</v>
      </c>
      <c r="I241" t="s">
        <v>17006</v>
      </c>
      <c r="J241" t="s">
        <v>18591</v>
      </c>
      <c r="K241" t="s">
        <v>18592</v>
      </c>
      <c r="L241" t="s">
        <v>18593</v>
      </c>
      <c r="M241" t="s">
        <v>18594</v>
      </c>
      <c r="N241" t="s">
        <v>17011</v>
      </c>
      <c r="O241" t="s">
        <v>16988</v>
      </c>
      <c r="P241" t="s">
        <v>16989</v>
      </c>
      <c r="Q241" t="s">
        <v>18595</v>
      </c>
      <c r="R241" t="s">
        <v>16990</v>
      </c>
      <c r="S241" t="s">
        <v>16991</v>
      </c>
      <c r="T241" s="8">
        <v>44743.166666666672</v>
      </c>
      <c r="U241" s="8">
        <v>45107.166666666672</v>
      </c>
      <c r="V241" t="s">
        <v>16992</v>
      </c>
      <c r="W241" t="s">
        <v>16993</v>
      </c>
      <c r="X241" t="s">
        <v>16994</v>
      </c>
      <c r="Y241" s="9">
        <v>1</v>
      </c>
      <c r="Z241" s="10">
        <v>1</v>
      </c>
      <c r="AA241" t="s">
        <v>16995</v>
      </c>
      <c r="AB241" s="8">
        <v>44743.166666666672</v>
      </c>
      <c r="AC241" s="8">
        <v>45107.166666666672</v>
      </c>
      <c r="AD241" t="s">
        <v>17422</v>
      </c>
      <c r="AE241" t="s">
        <v>16997</v>
      </c>
      <c r="AF241" t="s">
        <v>17422</v>
      </c>
      <c r="AG241" s="10">
        <v>1</v>
      </c>
      <c r="AH241" t="s">
        <v>92</v>
      </c>
      <c r="AI241" t="s">
        <v>17422</v>
      </c>
      <c r="AJ241" t="s">
        <v>16998</v>
      </c>
      <c r="AK241" t="s">
        <v>17422</v>
      </c>
      <c r="AL241" t="s">
        <v>17422</v>
      </c>
      <c r="AM241" t="s">
        <v>17422</v>
      </c>
      <c r="AN241" t="s">
        <v>17422</v>
      </c>
      <c r="AO241" t="s">
        <v>17422</v>
      </c>
      <c r="AP241" t="s">
        <v>17422</v>
      </c>
      <c r="AQ241" t="s">
        <v>16999</v>
      </c>
      <c r="AR241" t="s">
        <v>17000</v>
      </c>
      <c r="AS241" t="s">
        <v>17001</v>
      </c>
      <c r="AT241" t="s">
        <v>17001</v>
      </c>
      <c r="AU241" t="s">
        <v>17002</v>
      </c>
    </row>
    <row r="242" spans="1:47" x14ac:dyDescent="0.25">
      <c r="A242" s="7" t="str">
        <f t="shared" si="12"/>
        <v>05M197Spann, Natasha</v>
      </c>
      <c r="B242" t="s">
        <v>16983</v>
      </c>
      <c r="C242" t="s">
        <v>18509</v>
      </c>
      <c r="D242" t="s">
        <v>6593</v>
      </c>
      <c r="E242" t="s">
        <v>17047</v>
      </c>
      <c r="F242" t="s">
        <v>16986</v>
      </c>
      <c r="G242" t="s">
        <v>17004</v>
      </c>
      <c r="H242" t="s">
        <v>17005</v>
      </c>
      <c r="I242" t="s">
        <v>17006</v>
      </c>
      <c r="J242" t="s">
        <v>18596</v>
      </c>
      <c r="K242" t="s">
        <v>18597</v>
      </c>
      <c r="L242" t="s">
        <v>18598</v>
      </c>
      <c r="M242" t="s">
        <v>18599</v>
      </c>
      <c r="N242" t="s">
        <v>17011</v>
      </c>
      <c r="O242" t="s">
        <v>16988</v>
      </c>
      <c r="P242" t="s">
        <v>16989</v>
      </c>
      <c r="Q242" t="s">
        <v>18600</v>
      </c>
      <c r="R242" t="s">
        <v>16990</v>
      </c>
      <c r="S242" t="s">
        <v>16991</v>
      </c>
      <c r="T242" s="8">
        <v>44743.166666666672</v>
      </c>
      <c r="U242" s="8">
        <v>45107.166666666672</v>
      </c>
      <c r="V242" t="s">
        <v>16992</v>
      </c>
      <c r="W242" t="s">
        <v>16993</v>
      </c>
      <c r="X242" t="s">
        <v>16994</v>
      </c>
      <c r="Y242" s="9">
        <v>1</v>
      </c>
      <c r="Z242" s="10">
        <v>1</v>
      </c>
      <c r="AA242" t="s">
        <v>16995</v>
      </c>
      <c r="AB242" s="8">
        <v>44743.166666666672</v>
      </c>
      <c r="AC242" s="8">
        <v>45107.166666666672</v>
      </c>
      <c r="AD242" t="s">
        <v>18284</v>
      </c>
      <c r="AE242" t="s">
        <v>16997</v>
      </c>
      <c r="AF242" t="s">
        <v>18284</v>
      </c>
      <c r="AG242" s="10">
        <v>1</v>
      </c>
      <c r="AH242" t="s">
        <v>92</v>
      </c>
      <c r="AI242" t="s">
        <v>18284</v>
      </c>
      <c r="AJ242" t="s">
        <v>16998</v>
      </c>
      <c r="AK242" t="s">
        <v>18284</v>
      </c>
      <c r="AL242" t="s">
        <v>18284</v>
      </c>
      <c r="AM242" t="s">
        <v>18284</v>
      </c>
      <c r="AN242" t="s">
        <v>18284</v>
      </c>
      <c r="AO242" t="s">
        <v>18284</v>
      </c>
      <c r="AP242" t="s">
        <v>18284</v>
      </c>
      <c r="AQ242" t="s">
        <v>16999</v>
      </c>
      <c r="AR242" t="s">
        <v>17000</v>
      </c>
      <c r="AS242" t="s">
        <v>17014</v>
      </c>
      <c r="AT242" t="s">
        <v>17001</v>
      </c>
      <c r="AU242" t="s">
        <v>17002</v>
      </c>
    </row>
    <row r="243" spans="1:47" x14ac:dyDescent="0.25">
      <c r="A243" s="7" t="str">
        <f t="shared" ref="A243:A262" si="13">D243&amp;J243</f>
        <v>05M200Rowe, Jeanne</v>
      </c>
      <c r="B243" t="s">
        <v>16983</v>
      </c>
      <c r="C243" t="s">
        <v>18509</v>
      </c>
      <c r="D243" t="s">
        <v>6614</v>
      </c>
      <c r="E243" t="s">
        <v>18297</v>
      </c>
      <c r="F243" t="s">
        <v>16986</v>
      </c>
      <c r="G243" t="s">
        <v>17004</v>
      </c>
      <c r="H243" t="s">
        <v>17005</v>
      </c>
      <c r="I243" t="s">
        <v>17029</v>
      </c>
      <c r="J243" t="s">
        <v>18602</v>
      </c>
      <c r="K243" t="s">
        <v>18603</v>
      </c>
      <c r="L243" t="s">
        <v>18604</v>
      </c>
      <c r="M243" t="s">
        <v>18605</v>
      </c>
      <c r="N243" t="s">
        <v>17011</v>
      </c>
      <c r="O243" t="s">
        <v>16988</v>
      </c>
      <c r="P243" t="s">
        <v>16989</v>
      </c>
      <c r="Q243" t="s">
        <v>18606</v>
      </c>
      <c r="R243" t="s">
        <v>16990</v>
      </c>
      <c r="S243" t="s">
        <v>16991</v>
      </c>
      <c r="T243" s="8">
        <v>44805.166666666672</v>
      </c>
      <c r="U243" s="8">
        <v>45107.166666666672</v>
      </c>
      <c r="V243" t="s">
        <v>16992</v>
      </c>
      <c r="W243" t="s">
        <v>16993</v>
      </c>
      <c r="X243" t="s">
        <v>16994</v>
      </c>
      <c r="Y243" s="9">
        <v>1</v>
      </c>
      <c r="Z243" s="10">
        <v>1</v>
      </c>
      <c r="AA243" t="s">
        <v>16995</v>
      </c>
      <c r="AB243" s="8">
        <v>44805.166666666672</v>
      </c>
      <c r="AC243" s="8">
        <v>45107.166666666672</v>
      </c>
      <c r="AD243" t="s">
        <v>18607</v>
      </c>
      <c r="AE243" t="s">
        <v>16997</v>
      </c>
      <c r="AF243" t="s">
        <v>18607</v>
      </c>
      <c r="AG243" s="10">
        <v>0.83</v>
      </c>
      <c r="AH243" t="s">
        <v>92</v>
      </c>
      <c r="AI243" t="s">
        <v>18608</v>
      </c>
      <c r="AJ243" t="s">
        <v>16998</v>
      </c>
      <c r="AK243" t="s">
        <v>17021</v>
      </c>
      <c r="AL243" t="s">
        <v>17021</v>
      </c>
      <c r="AM243" t="s">
        <v>17021</v>
      </c>
      <c r="AN243" t="s">
        <v>17021</v>
      </c>
      <c r="AO243" t="s">
        <v>17021</v>
      </c>
      <c r="AP243" t="s">
        <v>17021</v>
      </c>
      <c r="AQ243" t="s">
        <v>16999</v>
      </c>
      <c r="AR243" t="s">
        <v>17000</v>
      </c>
      <c r="AS243" t="s">
        <v>17001</v>
      </c>
      <c r="AT243" t="s">
        <v>17001</v>
      </c>
      <c r="AU243" t="s">
        <v>17002</v>
      </c>
    </row>
    <row r="244" spans="1:47" x14ac:dyDescent="0.25">
      <c r="A244" s="7" t="str">
        <f t="shared" si="13"/>
        <v>05M285Caputo, James</v>
      </c>
      <c r="B244" t="s">
        <v>16983</v>
      </c>
      <c r="C244" t="s">
        <v>18509</v>
      </c>
      <c r="D244" t="s">
        <v>6903</v>
      </c>
      <c r="E244" t="s">
        <v>17022</v>
      </c>
      <c r="F244" t="s">
        <v>17102</v>
      </c>
      <c r="G244" t="s">
        <v>17106</v>
      </c>
      <c r="H244" t="s">
        <v>17107</v>
      </c>
      <c r="I244" t="s">
        <v>17006</v>
      </c>
      <c r="J244" t="s">
        <v>18609</v>
      </c>
      <c r="K244" t="s">
        <v>18610</v>
      </c>
      <c r="L244" t="s">
        <v>18611</v>
      </c>
      <c r="M244" t="s">
        <v>18612</v>
      </c>
      <c r="N244" t="s">
        <v>17112</v>
      </c>
      <c r="O244" t="s">
        <v>16988</v>
      </c>
      <c r="P244" t="s">
        <v>16989</v>
      </c>
      <c r="Q244" t="s">
        <v>18613</v>
      </c>
      <c r="R244" t="s">
        <v>16990</v>
      </c>
      <c r="S244" t="s">
        <v>16991</v>
      </c>
      <c r="T244" s="8">
        <v>44743.166666666672</v>
      </c>
      <c r="U244" s="8">
        <v>45107.166666666672</v>
      </c>
      <c r="V244" t="s">
        <v>16992</v>
      </c>
      <c r="W244" t="s">
        <v>17103</v>
      </c>
      <c r="X244" t="s">
        <v>17104</v>
      </c>
      <c r="Y244" s="9">
        <v>1</v>
      </c>
      <c r="Z244" s="10">
        <v>1</v>
      </c>
      <c r="AA244" t="s">
        <v>17105</v>
      </c>
      <c r="AB244" s="8">
        <v>44743.166666666672</v>
      </c>
      <c r="AC244" s="8">
        <v>45107.166666666672</v>
      </c>
      <c r="AD244" t="s">
        <v>17181</v>
      </c>
      <c r="AE244" t="s">
        <v>16997</v>
      </c>
      <c r="AF244" t="s">
        <v>17181</v>
      </c>
      <c r="AG244" s="10">
        <v>1</v>
      </c>
      <c r="AH244" t="s">
        <v>92</v>
      </c>
      <c r="AI244" t="s">
        <v>17181</v>
      </c>
      <c r="AJ244" t="s">
        <v>16998</v>
      </c>
      <c r="AK244" t="s">
        <v>17181</v>
      </c>
      <c r="AL244" t="s">
        <v>17181</v>
      </c>
      <c r="AM244" t="s">
        <v>17181</v>
      </c>
      <c r="AN244" t="s">
        <v>17181</v>
      </c>
      <c r="AO244" t="s">
        <v>17181</v>
      </c>
      <c r="AP244" t="s">
        <v>17181</v>
      </c>
      <c r="AQ244" t="s">
        <v>16999</v>
      </c>
      <c r="AR244" t="s">
        <v>17000</v>
      </c>
      <c r="AS244" t="s">
        <v>17001</v>
      </c>
      <c r="AT244" t="s">
        <v>17001</v>
      </c>
      <c r="AU244" t="s">
        <v>17002</v>
      </c>
    </row>
    <row r="245" spans="1:47" x14ac:dyDescent="0.25">
      <c r="A245" s="7" t="str">
        <f t="shared" si="13"/>
        <v>05M286Gates, Joseph</v>
      </c>
      <c r="B245" t="s">
        <v>16983</v>
      </c>
      <c r="C245" t="s">
        <v>18509</v>
      </c>
      <c r="D245" t="s">
        <v>6912</v>
      </c>
      <c r="E245" t="s">
        <v>18363</v>
      </c>
      <c r="F245" t="s">
        <v>16986</v>
      </c>
      <c r="G245" t="s">
        <v>17027</v>
      </c>
      <c r="H245" t="s">
        <v>17028</v>
      </c>
      <c r="I245" t="s">
        <v>17006</v>
      </c>
      <c r="J245" t="s">
        <v>18614</v>
      </c>
      <c r="K245" t="s">
        <v>18615</v>
      </c>
      <c r="L245" t="s">
        <v>18616</v>
      </c>
      <c r="M245" t="s">
        <v>18617</v>
      </c>
      <c r="N245" t="s">
        <v>17034</v>
      </c>
      <c r="O245" t="s">
        <v>16988</v>
      </c>
      <c r="P245" t="s">
        <v>16989</v>
      </c>
      <c r="Q245" t="s">
        <v>18618</v>
      </c>
      <c r="R245" t="s">
        <v>16990</v>
      </c>
      <c r="S245" t="s">
        <v>16991</v>
      </c>
      <c r="T245" s="8">
        <v>44743.166666666672</v>
      </c>
      <c r="U245" s="8">
        <v>45107.166666666672</v>
      </c>
      <c r="V245" t="s">
        <v>16992</v>
      </c>
      <c r="W245" t="s">
        <v>16993</v>
      </c>
      <c r="X245" t="s">
        <v>16994</v>
      </c>
      <c r="Y245" s="9">
        <v>1</v>
      </c>
      <c r="Z245" s="10">
        <v>1</v>
      </c>
      <c r="AA245" t="s">
        <v>16995</v>
      </c>
      <c r="AB245" s="8">
        <v>44743.166666666672</v>
      </c>
      <c r="AC245" s="8">
        <v>45107.166666666672</v>
      </c>
      <c r="AD245" t="s">
        <v>17074</v>
      </c>
      <c r="AE245" t="s">
        <v>16997</v>
      </c>
      <c r="AF245" t="s">
        <v>17074</v>
      </c>
      <c r="AG245" s="10">
        <v>1</v>
      </c>
      <c r="AH245" t="s">
        <v>92</v>
      </c>
      <c r="AI245" t="s">
        <v>17074</v>
      </c>
      <c r="AJ245" t="s">
        <v>16998</v>
      </c>
      <c r="AK245" t="s">
        <v>17074</v>
      </c>
      <c r="AL245" t="s">
        <v>17074</v>
      </c>
      <c r="AM245" t="s">
        <v>17074</v>
      </c>
      <c r="AN245" t="s">
        <v>17074</v>
      </c>
      <c r="AO245" t="s">
        <v>17074</v>
      </c>
      <c r="AP245" t="s">
        <v>17074</v>
      </c>
      <c r="AQ245" t="s">
        <v>16999</v>
      </c>
      <c r="AR245" t="s">
        <v>17000</v>
      </c>
      <c r="AS245" t="s">
        <v>17001</v>
      </c>
      <c r="AT245" t="s">
        <v>17001</v>
      </c>
      <c r="AU245" t="s">
        <v>17002</v>
      </c>
    </row>
    <row r="246" spans="1:47" x14ac:dyDescent="0.25">
      <c r="A246" s="7" t="str">
        <f t="shared" si="13"/>
        <v>05M304Geogerian, Douglas</v>
      </c>
      <c r="B246" t="s">
        <v>16983</v>
      </c>
      <c r="C246" t="s">
        <v>18509</v>
      </c>
      <c r="D246" t="s">
        <v>7029</v>
      </c>
      <c r="E246" t="s">
        <v>17087</v>
      </c>
      <c r="F246" t="s">
        <v>17102</v>
      </c>
      <c r="G246" t="s">
        <v>17106</v>
      </c>
      <c r="H246" t="s">
        <v>17107</v>
      </c>
      <c r="I246" t="s">
        <v>17006</v>
      </c>
      <c r="J246" t="s">
        <v>18619</v>
      </c>
      <c r="K246" t="s">
        <v>18620</v>
      </c>
      <c r="L246" t="s">
        <v>18621</v>
      </c>
      <c r="M246" t="s">
        <v>18622</v>
      </c>
      <c r="N246" t="s">
        <v>17112</v>
      </c>
      <c r="O246" t="s">
        <v>16988</v>
      </c>
      <c r="P246" t="s">
        <v>16989</v>
      </c>
      <c r="Q246" t="s">
        <v>18623</v>
      </c>
      <c r="R246" t="s">
        <v>16990</v>
      </c>
      <c r="S246" t="s">
        <v>16991</v>
      </c>
      <c r="T246" s="8">
        <v>44743.166666666672</v>
      </c>
      <c r="U246" s="8">
        <v>45107.166666666672</v>
      </c>
      <c r="V246" t="s">
        <v>16992</v>
      </c>
      <c r="W246" t="s">
        <v>17103</v>
      </c>
      <c r="X246" t="s">
        <v>17104</v>
      </c>
      <c r="Y246" s="9">
        <v>1</v>
      </c>
      <c r="Z246" s="10">
        <v>1</v>
      </c>
      <c r="AA246" t="s">
        <v>17105</v>
      </c>
      <c r="AB246" s="8">
        <v>44743.166666666672</v>
      </c>
      <c r="AC246" s="8">
        <v>45107.166666666672</v>
      </c>
      <c r="AD246" t="s">
        <v>18624</v>
      </c>
      <c r="AE246" t="s">
        <v>16997</v>
      </c>
      <c r="AF246" t="s">
        <v>18624</v>
      </c>
      <c r="AG246" s="10">
        <v>1</v>
      </c>
      <c r="AH246" t="s">
        <v>92</v>
      </c>
      <c r="AI246" t="s">
        <v>18624</v>
      </c>
      <c r="AJ246" t="s">
        <v>16998</v>
      </c>
      <c r="AK246" t="s">
        <v>18624</v>
      </c>
      <c r="AL246" t="s">
        <v>18624</v>
      </c>
      <c r="AM246" t="s">
        <v>18624</v>
      </c>
      <c r="AN246" t="s">
        <v>18624</v>
      </c>
      <c r="AO246" t="s">
        <v>18624</v>
      </c>
      <c r="AP246" t="s">
        <v>18624</v>
      </c>
      <c r="AQ246" t="s">
        <v>16999</v>
      </c>
      <c r="AR246" t="s">
        <v>17000</v>
      </c>
      <c r="AS246" t="s">
        <v>17001</v>
      </c>
      <c r="AT246" t="s">
        <v>17001</v>
      </c>
      <c r="AU246" t="s">
        <v>17002</v>
      </c>
    </row>
    <row r="247" spans="1:47" x14ac:dyDescent="0.25">
      <c r="A247" s="7" t="str">
        <f t="shared" si="13"/>
        <v>05M318Goyens Ward, Danica</v>
      </c>
      <c r="B247" t="s">
        <v>16983</v>
      </c>
      <c r="C247" t="s">
        <v>18509</v>
      </c>
      <c r="D247" t="s">
        <v>7112</v>
      </c>
      <c r="E247" t="s">
        <v>17374</v>
      </c>
      <c r="F247" t="s">
        <v>16986</v>
      </c>
      <c r="G247" t="s">
        <v>17004</v>
      </c>
      <c r="H247" t="s">
        <v>17005</v>
      </c>
      <c r="I247" t="s">
        <v>17029</v>
      </c>
      <c r="J247" t="s">
        <v>18625</v>
      </c>
      <c r="K247" t="s">
        <v>18626</v>
      </c>
      <c r="L247" t="s">
        <v>18627</v>
      </c>
      <c r="M247" t="s">
        <v>18628</v>
      </c>
      <c r="N247" t="s">
        <v>17011</v>
      </c>
      <c r="O247" t="s">
        <v>16988</v>
      </c>
      <c r="P247" t="s">
        <v>16989</v>
      </c>
      <c r="Q247" t="s">
        <v>18629</v>
      </c>
      <c r="R247" t="s">
        <v>16990</v>
      </c>
      <c r="S247" t="s">
        <v>16991</v>
      </c>
      <c r="T247" s="8">
        <v>44802.166666666672</v>
      </c>
      <c r="U247" s="8">
        <v>45107.166666666672</v>
      </c>
      <c r="V247" t="s">
        <v>16992</v>
      </c>
      <c r="W247" t="s">
        <v>16993</v>
      </c>
      <c r="X247" t="s">
        <v>16994</v>
      </c>
      <c r="Y247" s="9">
        <v>1</v>
      </c>
      <c r="Z247" s="10">
        <v>1</v>
      </c>
      <c r="AA247" t="s">
        <v>16995</v>
      </c>
      <c r="AB247" s="8">
        <v>44802.166666666672</v>
      </c>
      <c r="AC247" s="8">
        <v>45107.166666666672</v>
      </c>
      <c r="AD247" t="s">
        <v>18630</v>
      </c>
      <c r="AE247" t="s">
        <v>16997</v>
      </c>
      <c r="AF247" t="s">
        <v>18630</v>
      </c>
      <c r="AG247" s="10">
        <v>0.84</v>
      </c>
      <c r="AH247" t="s">
        <v>92</v>
      </c>
      <c r="AI247" t="s">
        <v>18083</v>
      </c>
      <c r="AJ247" t="s">
        <v>16998</v>
      </c>
      <c r="AK247" t="s">
        <v>18083</v>
      </c>
      <c r="AL247" t="s">
        <v>18083</v>
      </c>
      <c r="AM247" t="s">
        <v>18083</v>
      </c>
      <c r="AN247" t="s">
        <v>18083</v>
      </c>
      <c r="AO247" t="s">
        <v>18083</v>
      </c>
      <c r="AP247" t="s">
        <v>18083</v>
      </c>
      <c r="AQ247" t="s">
        <v>16999</v>
      </c>
      <c r="AR247" t="s">
        <v>17000</v>
      </c>
      <c r="AS247" t="s">
        <v>17014</v>
      </c>
      <c r="AT247" t="s">
        <v>17001</v>
      </c>
      <c r="AU247" t="s">
        <v>17002</v>
      </c>
    </row>
    <row r="248" spans="1:47" x14ac:dyDescent="0.25">
      <c r="A248" s="7" t="str">
        <f t="shared" si="13"/>
        <v>05M362Nelson, Lenice</v>
      </c>
      <c r="B248" t="s">
        <v>16983</v>
      </c>
      <c r="C248" t="s">
        <v>18509</v>
      </c>
      <c r="D248" t="s">
        <v>7374</v>
      </c>
      <c r="E248" t="s">
        <v>17462</v>
      </c>
      <c r="F248" t="s">
        <v>17102</v>
      </c>
      <c r="G248" t="s">
        <v>17106</v>
      </c>
      <c r="H248" t="s">
        <v>17107</v>
      </c>
      <c r="I248" t="s">
        <v>17029</v>
      </c>
      <c r="J248" t="s">
        <v>18631</v>
      </c>
      <c r="K248" t="s">
        <v>18632</v>
      </c>
      <c r="L248" t="s">
        <v>18633</v>
      </c>
      <c r="M248" t="s">
        <v>18634</v>
      </c>
      <c r="N248" t="s">
        <v>17112</v>
      </c>
      <c r="O248" t="s">
        <v>16988</v>
      </c>
      <c r="P248" t="s">
        <v>16989</v>
      </c>
      <c r="Q248" t="s">
        <v>18635</v>
      </c>
      <c r="R248" t="s">
        <v>16990</v>
      </c>
      <c r="S248" t="s">
        <v>16991</v>
      </c>
      <c r="T248" s="8">
        <v>44784.166666666672</v>
      </c>
      <c r="U248" s="8">
        <v>45107.166666666672</v>
      </c>
      <c r="V248" t="s">
        <v>16992</v>
      </c>
      <c r="W248" t="s">
        <v>17103</v>
      </c>
      <c r="X248" t="s">
        <v>17104</v>
      </c>
      <c r="Y248" s="9">
        <v>1</v>
      </c>
      <c r="Z248" s="10">
        <v>1</v>
      </c>
      <c r="AA248" t="s">
        <v>17105</v>
      </c>
      <c r="AB248" s="8">
        <v>44784.166666666672</v>
      </c>
      <c r="AC248" s="8">
        <v>45107.166666666672</v>
      </c>
      <c r="AD248" t="s">
        <v>18636</v>
      </c>
      <c r="AE248" t="s">
        <v>16997</v>
      </c>
      <c r="AF248" t="s">
        <v>18636</v>
      </c>
      <c r="AG248" s="10">
        <v>0.89</v>
      </c>
      <c r="AH248" t="s">
        <v>92</v>
      </c>
      <c r="AI248" t="s">
        <v>18637</v>
      </c>
      <c r="AJ248" t="s">
        <v>16998</v>
      </c>
      <c r="AK248" t="s">
        <v>18638</v>
      </c>
      <c r="AL248" t="s">
        <v>18638</v>
      </c>
      <c r="AM248" t="s">
        <v>18268</v>
      </c>
      <c r="AN248" t="s">
        <v>18268</v>
      </c>
      <c r="AO248" t="s">
        <v>18268</v>
      </c>
      <c r="AP248" t="s">
        <v>18268</v>
      </c>
      <c r="AQ248" t="s">
        <v>16999</v>
      </c>
      <c r="AR248" t="s">
        <v>17000</v>
      </c>
      <c r="AS248" t="s">
        <v>17014</v>
      </c>
      <c r="AT248" t="s">
        <v>17001</v>
      </c>
      <c r="AU248" t="s">
        <v>17002</v>
      </c>
    </row>
    <row r="249" spans="1:47" x14ac:dyDescent="0.25">
      <c r="A249" s="7" t="str">
        <f t="shared" si="13"/>
        <v>05M369Mcmahon, Meghan</v>
      </c>
      <c r="B249" t="s">
        <v>16983</v>
      </c>
      <c r="C249" t="s">
        <v>18509</v>
      </c>
      <c r="D249" t="s">
        <v>7406</v>
      </c>
      <c r="E249" t="s">
        <v>16985</v>
      </c>
      <c r="F249" t="s">
        <v>17102</v>
      </c>
      <c r="G249" t="s">
        <v>17106</v>
      </c>
      <c r="H249" t="s">
        <v>17107</v>
      </c>
      <c r="I249" t="s">
        <v>17006</v>
      </c>
      <c r="J249" t="s">
        <v>18639</v>
      </c>
      <c r="K249" t="s">
        <v>18640</v>
      </c>
      <c r="L249" t="s">
        <v>18641</v>
      </c>
      <c r="M249" t="s">
        <v>18642</v>
      </c>
      <c r="N249" t="s">
        <v>17112</v>
      </c>
      <c r="O249" t="s">
        <v>16988</v>
      </c>
      <c r="P249" t="s">
        <v>16989</v>
      </c>
      <c r="Q249" t="s">
        <v>18643</v>
      </c>
      <c r="R249" t="s">
        <v>16990</v>
      </c>
      <c r="S249" t="s">
        <v>16991</v>
      </c>
      <c r="T249" s="8">
        <v>44743.166666666672</v>
      </c>
      <c r="U249" s="8">
        <v>45107.166666666672</v>
      </c>
      <c r="V249" t="s">
        <v>16992</v>
      </c>
      <c r="W249" t="s">
        <v>17103</v>
      </c>
      <c r="X249" t="s">
        <v>17104</v>
      </c>
      <c r="Y249" s="9">
        <v>1</v>
      </c>
      <c r="Z249" s="10">
        <v>1</v>
      </c>
      <c r="AA249" t="s">
        <v>17105</v>
      </c>
      <c r="AB249" s="8">
        <v>44743.166666666672</v>
      </c>
      <c r="AC249" s="8">
        <v>45107.166666666672</v>
      </c>
      <c r="AD249" t="s">
        <v>17231</v>
      </c>
      <c r="AE249" t="s">
        <v>16997</v>
      </c>
      <c r="AF249" t="s">
        <v>17231</v>
      </c>
      <c r="AG249" s="10">
        <v>1</v>
      </c>
      <c r="AH249" t="s">
        <v>92</v>
      </c>
      <c r="AI249" t="s">
        <v>17231</v>
      </c>
      <c r="AJ249" t="s">
        <v>16998</v>
      </c>
      <c r="AK249" t="s">
        <v>17231</v>
      </c>
      <c r="AL249" t="s">
        <v>17231</v>
      </c>
      <c r="AM249" t="s">
        <v>17231</v>
      </c>
      <c r="AN249" t="s">
        <v>17231</v>
      </c>
      <c r="AO249" t="s">
        <v>17231</v>
      </c>
      <c r="AP249" t="s">
        <v>17231</v>
      </c>
      <c r="AQ249" t="s">
        <v>16999</v>
      </c>
      <c r="AR249" t="s">
        <v>17000</v>
      </c>
      <c r="AS249" t="s">
        <v>17014</v>
      </c>
      <c r="AT249" t="s">
        <v>17001</v>
      </c>
      <c r="AU249" t="s">
        <v>17002</v>
      </c>
    </row>
    <row r="250" spans="1:47" x14ac:dyDescent="0.25">
      <c r="A250" s="7" t="str">
        <f t="shared" si="13"/>
        <v>05M371FERROUDJ, LASHARN</v>
      </c>
      <c r="B250" t="s">
        <v>16983</v>
      </c>
      <c r="C250" t="s">
        <v>18509</v>
      </c>
      <c r="D250" t="s">
        <v>7411</v>
      </c>
      <c r="E250" t="s">
        <v>17963</v>
      </c>
      <c r="F250" t="s">
        <v>16986</v>
      </c>
      <c r="G250" t="s">
        <v>17027</v>
      </c>
      <c r="H250" t="s">
        <v>17028</v>
      </c>
      <c r="I250" t="s">
        <v>17029</v>
      </c>
      <c r="J250" t="s">
        <v>18644</v>
      </c>
      <c r="K250" t="s">
        <v>18645</v>
      </c>
      <c r="L250" t="s">
        <v>18646</v>
      </c>
      <c r="M250" t="s">
        <v>18647</v>
      </c>
      <c r="N250" t="s">
        <v>17034</v>
      </c>
      <c r="O250" t="s">
        <v>16988</v>
      </c>
      <c r="P250" t="s">
        <v>16989</v>
      </c>
      <c r="Q250" t="s">
        <v>18648</v>
      </c>
      <c r="R250" t="s">
        <v>16990</v>
      </c>
      <c r="S250" t="s">
        <v>16991</v>
      </c>
      <c r="T250" s="8">
        <v>44743.166666666672</v>
      </c>
      <c r="U250" s="8">
        <v>45107.166666666672</v>
      </c>
      <c r="V250" t="s">
        <v>16992</v>
      </c>
      <c r="W250" t="s">
        <v>16993</v>
      </c>
      <c r="X250" t="s">
        <v>16994</v>
      </c>
      <c r="Y250" s="9">
        <v>1</v>
      </c>
      <c r="Z250" s="10">
        <v>1</v>
      </c>
      <c r="AA250" t="s">
        <v>16995</v>
      </c>
      <c r="AB250" s="8">
        <v>44743.166666666672</v>
      </c>
      <c r="AC250" s="8">
        <v>45107.166666666672</v>
      </c>
      <c r="AD250" t="s">
        <v>18649</v>
      </c>
      <c r="AE250" t="s">
        <v>16997</v>
      </c>
      <c r="AF250" t="s">
        <v>18649</v>
      </c>
      <c r="AG250" s="10">
        <v>1</v>
      </c>
      <c r="AH250" t="s">
        <v>92</v>
      </c>
      <c r="AI250" t="s">
        <v>18649</v>
      </c>
      <c r="AJ250" t="s">
        <v>16998</v>
      </c>
      <c r="AK250" t="s">
        <v>17037</v>
      </c>
      <c r="AL250" t="s">
        <v>17037</v>
      </c>
      <c r="AM250" t="s">
        <v>17610</v>
      </c>
      <c r="AN250" t="s">
        <v>17610</v>
      </c>
      <c r="AO250" t="s">
        <v>17610</v>
      </c>
      <c r="AP250" t="s">
        <v>17610</v>
      </c>
      <c r="AQ250" t="s">
        <v>16999</v>
      </c>
      <c r="AR250" t="s">
        <v>17000</v>
      </c>
      <c r="AS250" t="s">
        <v>17001</v>
      </c>
      <c r="AT250" t="s">
        <v>17001</v>
      </c>
      <c r="AU250" t="s">
        <v>17002</v>
      </c>
    </row>
    <row r="251" spans="1:47" x14ac:dyDescent="0.25">
      <c r="A251" s="7" t="str">
        <f t="shared" si="13"/>
        <v>05M499Fullerton, Ayisha</v>
      </c>
      <c r="B251" t="s">
        <v>16983</v>
      </c>
      <c r="C251" t="s">
        <v>18509</v>
      </c>
      <c r="D251" t="s">
        <v>8041</v>
      </c>
      <c r="E251" t="s">
        <v>17963</v>
      </c>
      <c r="F251" t="s">
        <v>17102</v>
      </c>
      <c r="G251" t="s">
        <v>17106</v>
      </c>
      <c r="H251" t="s">
        <v>17107</v>
      </c>
      <c r="I251" t="s">
        <v>17006</v>
      </c>
      <c r="J251" t="s">
        <v>18650</v>
      </c>
      <c r="K251" t="s">
        <v>18651</v>
      </c>
      <c r="L251" t="s">
        <v>18652</v>
      </c>
      <c r="M251" t="s">
        <v>18653</v>
      </c>
      <c r="N251" t="s">
        <v>17112</v>
      </c>
      <c r="O251" t="s">
        <v>16988</v>
      </c>
      <c r="P251" t="s">
        <v>16989</v>
      </c>
      <c r="Q251" t="s">
        <v>18654</v>
      </c>
      <c r="R251" t="s">
        <v>16990</v>
      </c>
      <c r="S251" t="s">
        <v>16991</v>
      </c>
      <c r="T251" s="8">
        <v>44743.166666666672</v>
      </c>
      <c r="U251" s="8">
        <v>45107.166666666672</v>
      </c>
      <c r="V251" t="s">
        <v>16992</v>
      </c>
      <c r="W251" t="s">
        <v>17103</v>
      </c>
      <c r="X251" t="s">
        <v>17104</v>
      </c>
      <c r="Y251" s="9">
        <v>1</v>
      </c>
      <c r="Z251" s="10">
        <v>1</v>
      </c>
      <c r="AA251" t="s">
        <v>17105</v>
      </c>
      <c r="AB251" s="8">
        <v>44743.166666666672</v>
      </c>
      <c r="AC251" s="8">
        <v>45107.166666666672</v>
      </c>
      <c r="AD251" t="s">
        <v>17114</v>
      </c>
      <c r="AE251" t="s">
        <v>16997</v>
      </c>
      <c r="AF251" t="s">
        <v>17114</v>
      </c>
      <c r="AG251" s="10">
        <v>1</v>
      </c>
      <c r="AH251" t="s">
        <v>92</v>
      </c>
      <c r="AI251" t="s">
        <v>17114</v>
      </c>
      <c r="AJ251" t="s">
        <v>16998</v>
      </c>
      <c r="AK251" t="s">
        <v>17114</v>
      </c>
      <c r="AL251" t="s">
        <v>17114</v>
      </c>
      <c r="AM251" t="s">
        <v>17114</v>
      </c>
      <c r="AN251" t="s">
        <v>17114</v>
      </c>
      <c r="AO251" t="s">
        <v>17114</v>
      </c>
      <c r="AP251" t="s">
        <v>17114</v>
      </c>
      <c r="AQ251" t="s">
        <v>16999</v>
      </c>
      <c r="AR251" t="s">
        <v>17000</v>
      </c>
      <c r="AS251" t="s">
        <v>17001</v>
      </c>
      <c r="AT251" t="s">
        <v>17001</v>
      </c>
      <c r="AU251" t="s">
        <v>17002</v>
      </c>
    </row>
    <row r="252" spans="1:47" x14ac:dyDescent="0.25">
      <c r="A252" s="7" t="str">
        <f t="shared" si="13"/>
        <v>05M514Stovall, Marcellus</v>
      </c>
      <c r="B252" t="s">
        <v>16983</v>
      </c>
      <c r="C252" t="s">
        <v>18509</v>
      </c>
      <c r="D252" t="s">
        <v>8098</v>
      </c>
      <c r="E252" t="s">
        <v>17022</v>
      </c>
      <c r="F252" t="s">
        <v>16986</v>
      </c>
      <c r="G252" t="s">
        <v>17027</v>
      </c>
      <c r="H252" t="s">
        <v>17028</v>
      </c>
      <c r="I252" t="s">
        <v>17006</v>
      </c>
      <c r="J252" t="s">
        <v>18655</v>
      </c>
      <c r="K252" t="s">
        <v>18656</v>
      </c>
      <c r="L252" t="s">
        <v>18657</v>
      </c>
      <c r="M252" t="s">
        <v>18658</v>
      </c>
      <c r="N252" t="s">
        <v>17034</v>
      </c>
      <c r="O252" t="s">
        <v>16988</v>
      </c>
      <c r="P252" t="s">
        <v>16989</v>
      </c>
      <c r="Q252" t="s">
        <v>18659</v>
      </c>
      <c r="R252" t="s">
        <v>16990</v>
      </c>
      <c r="S252" t="s">
        <v>16991</v>
      </c>
      <c r="T252" s="8">
        <v>44743.166666666672</v>
      </c>
      <c r="U252" s="8">
        <v>45107.166666666672</v>
      </c>
      <c r="V252" t="s">
        <v>16992</v>
      </c>
      <c r="W252" t="s">
        <v>16993</v>
      </c>
      <c r="X252" t="s">
        <v>16994</v>
      </c>
      <c r="Y252" s="9">
        <v>1</v>
      </c>
      <c r="Z252" s="10">
        <v>1</v>
      </c>
      <c r="AA252" t="s">
        <v>16995</v>
      </c>
      <c r="AB252" s="8">
        <v>44743.166666666672</v>
      </c>
      <c r="AC252" s="8">
        <v>45107.166666666672</v>
      </c>
      <c r="AD252" t="s">
        <v>17487</v>
      </c>
      <c r="AE252" t="s">
        <v>16997</v>
      </c>
      <c r="AF252" t="s">
        <v>17487</v>
      </c>
      <c r="AG252" s="10">
        <v>1</v>
      </c>
      <c r="AH252" t="s">
        <v>92</v>
      </c>
      <c r="AI252" t="s">
        <v>17487</v>
      </c>
      <c r="AJ252" t="s">
        <v>16998</v>
      </c>
      <c r="AK252" t="s">
        <v>17487</v>
      </c>
      <c r="AL252" t="s">
        <v>17487</v>
      </c>
      <c r="AM252" t="s">
        <v>17487</v>
      </c>
      <c r="AN252" t="s">
        <v>17487</v>
      </c>
      <c r="AO252" t="s">
        <v>17487</v>
      </c>
      <c r="AP252" t="s">
        <v>17487</v>
      </c>
      <c r="AQ252" t="s">
        <v>16999</v>
      </c>
      <c r="AR252" t="s">
        <v>17000</v>
      </c>
      <c r="AS252" t="s">
        <v>17001</v>
      </c>
      <c r="AT252" t="s">
        <v>17001</v>
      </c>
      <c r="AU252" t="s">
        <v>17002</v>
      </c>
    </row>
    <row r="253" spans="1:47" x14ac:dyDescent="0.25">
      <c r="A253" s="7" t="str">
        <f t="shared" si="13"/>
        <v>05M517VERDINER, MICHELLE</v>
      </c>
      <c r="B253" t="s">
        <v>16983</v>
      </c>
      <c r="C253" t="s">
        <v>18509</v>
      </c>
      <c r="D253" t="s">
        <v>8111</v>
      </c>
      <c r="E253" t="s">
        <v>17003</v>
      </c>
      <c r="F253" t="s">
        <v>16986</v>
      </c>
      <c r="G253" t="s">
        <v>17027</v>
      </c>
      <c r="H253" t="s">
        <v>17028</v>
      </c>
      <c r="I253" t="s">
        <v>17006</v>
      </c>
      <c r="J253" t="s">
        <v>18660</v>
      </c>
      <c r="K253" t="s">
        <v>18661</v>
      </c>
      <c r="L253" t="s">
        <v>18662</v>
      </c>
      <c r="M253" t="s">
        <v>18663</v>
      </c>
      <c r="N253" t="s">
        <v>17034</v>
      </c>
      <c r="O253" t="s">
        <v>16988</v>
      </c>
      <c r="P253" t="s">
        <v>16989</v>
      </c>
      <c r="Q253" t="s">
        <v>18664</v>
      </c>
      <c r="R253" t="s">
        <v>16990</v>
      </c>
      <c r="S253" t="s">
        <v>16991</v>
      </c>
      <c r="T253" s="8">
        <v>44743.166666666672</v>
      </c>
      <c r="U253" s="8">
        <v>45107.166666666672</v>
      </c>
      <c r="V253" t="s">
        <v>16992</v>
      </c>
      <c r="W253" t="s">
        <v>16993</v>
      </c>
      <c r="X253" t="s">
        <v>16994</v>
      </c>
      <c r="Y253" s="9">
        <v>1</v>
      </c>
      <c r="Z253" s="10">
        <v>1</v>
      </c>
      <c r="AA253" t="s">
        <v>16995</v>
      </c>
      <c r="AB253" s="8">
        <v>44743.166666666672</v>
      </c>
      <c r="AC253" s="8">
        <v>45107.166666666672</v>
      </c>
      <c r="AD253" t="s">
        <v>17487</v>
      </c>
      <c r="AE253" t="s">
        <v>16997</v>
      </c>
      <c r="AF253" t="s">
        <v>17487</v>
      </c>
      <c r="AG253" s="10">
        <v>1</v>
      </c>
      <c r="AH253" t="s">
        <v>92</v>
      </c>
      <c r="AI253" t="s">
        <v>17487</v>
      </c>
      <c r="AJ253" t="s">
        <v>16998</v>
      </c>
      <c r="AK253" t="s">
        <v>17487</v>
      </c>
      <c r="AL253" t="s">
        <v>17487</v>
      </c>
      <c r="AM253" t="s">
        <v>17487</v>
      </c>
      <c r="AN253" t="s">
        <v>17487</v>
      </c>
      <c r="AO253" t="s">
        <v>17487</v>
      </c>
      <c r="AP253" t="s">
        <v>17487</v>
      </c>
      <c r="AQ253" t="s">
        <v>16999</v>
      </c>
      <c r="AR253" t="s">
        <v>17000</v>
      </c>
      <c r="AS253" t="s">
        <v>17001</v>
      </c>
      <c r="AT253" t="s">
        <v>17001</v>
      </c>
      <c r="AU253" t="s">
        <v>17002</v>
      </c>
    </row>
    <row r="254" spans="1:47" x14ac:dyDescent="0.25">
      <c r="A254" s="7" t="str">
        <f t="shared" si="13"/>
        <v>05M670Carmona Davis, Cynthia</v>
      </c>
      <c r="B254" t="s">
        <v>16983</v>
      </c>
      <c r="C254" t="s">
        <v>18509</v>
      </c>
      <c r="D254" t="s">
        <v>8400</v>
      </c>
      <c r="E254" t="s">
        <v>17204</v>
      </c>
      <c r="F254" t="s">
        <v>17102</v>
      </c>
      <c r="G254" t="s">
        <v>17106</v>
      </c>
      <c r="H254" t="s">
        <v>17107</v>
      </c>
      <c r="I254" t="s">
        <v>17006</v>
      </c>
      <c r="J254" t="s">
        <v>18665</v>
      </c>
      <c r="K254" t="s">
        <v>18666</v>
      </c>
      <c r="L254" t="s">
        <v>18667</v>
      </c>
      <c r="M254" t="s">
        <v>18668</v>
      </c>
      <c r="N254" t="s">
        <v>17112</v>
      </c>
      <c r="O254" t="s">
        <v>16988</v>
      </c>
      <c r="P254" t="s">
        <v>16989</v>
      </c>
      <c r="Q254" t="s">
        <v>18669</v>
      </c>
      <c r="R254" t="s">
        <v>16990</v>
      </c>
      <c r="S254" t="s">
        <v>16991</v>
      </c>
      <c r="T254" s="8">
        <v>44743.166666666672</v>
      </c>
      <c r="U254" s="8">
        <v>45107.166666666672</v>
      </c>
      <c r="V254" t="s">
        <v>16992</v>
      </c>
      <c r="W254" t="s">
        <v>17103</v>
      </c>
      <c r="X254" t="s">
        <v>17104</v>
      </c>
      <c r="Y254" s="9">
        <v>1</v>
      </c>
      <c r="Z254" s="10">
        <v>1</v>
      </c>
      <c r="AA254" t="s">
        <v>17105</v>
      </c>
      <c r="AB254" s="8">
        <v>44743.166666666672</v>
      </c>
      <c r="AC254" s="8">
        <v>45107.166666666672</v>
      </c>
      <c r="AD254" t="s">
        <v>18035</v>
      </c>
      <c r="AE254" t="s">
        <v>16997</v>
      </c>
      <c r="AF254" t="s">
        <v>18035</v>
      </c>
      <c r="AG254" s="10">
        <v>1</v>
      </c>
      <c r="AH254" t="s">
        <v>92</v>
      </c>
      <c r="AI254" t="s">
        <v>18670</v>
      </c>
      <c r="AJ254" t="s">
        <v>16998</v>
      </c>
      <c r="AK254" t="s">
        <v>18671</v>
      </c>
      <c r="AL254" t="s">
        <v>18671</v>
      </c>
      <c r="AM254" t="s">
        <v>18672</v>
      </c>
      <c r="AN254" t="s">
        <v>18672</v>
      </c>
      <c r="AO254" t="s">
        <v>18672</v>
      </c>
      <c r="AP254" t="s">
        <v>18672</v>
      </c>
      <c r="AQ254" t="s">
        <v>16999</v>
      </c>
      <c r="AR254" t="s">
        <v>17000</v>
      </c>
      <c r="AS254" t="s">
        <v>17001</v>
      </c>
      <c r="AT254" t="s">
        <v>17001</v>
      </c>
      <c r="AU254" t="s">
        <v>17002</v>
      </c>
    </row>
    <row r="255" spans="1:47" x14ac:dyDescent="0.25">
      <c r="A255" s="7" t="str">
        <f t="shared" si="13"/>
        <v>05M692Dolcy, Sean</v>
      </c>
      <c r="B255" t="s">
        <v>16983</v>
      </c>
      <c r="C255" t="s">
        <v>18509</v>
      </c>
      <c r="D255" t="s">
        <v>8419</v>
      </c>
      <c r="E255" t="s">
        <v>17082</v>
      </c>
      <c r="F255" t="s">
        <v>17102</v>
      </c>
      <c r="G255" t="s">
        <v>17106</v>
      </c>
      <c r="H255" t="s">
        <v>17107</v>
      </c>
      <c r="I255" t="s">
        <v>17029</v>
      </c>
      <c r="J255" t="s">
        <v>18673</v>
      </c>
      <c r="K255" t="s">
        <v>18674</v>
      </c>
      <c r="L255" t="s">
        <v>18675</v>
      </c>
      <c r="M255" t="s">
        <v>18676</v>
      </c>
      <c r="N255" t="s">
        <v>17112</v>
      </c>
      <c r="O255" t="s">
        <v>16988</v>
      </c>
      <c r="P255" t="s">
        <v>16989</v>
      </c>
      <c r="Q255" t="s">
        <v>18677</v>
      </c>
      <c r="R255" t="s">
        <v>16990</v>
      </c>
      <c r="S255" t="s">
        <v>16991</v>
      </c>
      <c r="T255" s="8">
        <v>44743.166666666672</v>
      </c>
      <c r="U255" s="8">
        <v>45107.166666666672</v>
      </c>
      <c r="V255" t="s">
        <v>16992</v>
      </c>
      <c r="W255" t="s">
        <v>17103</v>
      </c>
      <c r="X255" t="s">
        <v>17104</v>
      </c>
      <c r="Y255" s="9">
        <v>1</v>
      </c>
      <c r="Z255" s="10">
        <v>1</v>
      </c>
      <c r="AA255" t="s">
        <v>17105</v>
      </c>
      <c r="AB255" s="8">
        <v>44743.166666666672</v>
      </c>
      <c r="AC255" s="8">
        <v>45107.166666666672</v>
      </c>
      <c r="AD255" t="s">
        <v>17095</v>
      </c>
      <c r="AE255" t="s">
        <v>16997</v>
      </c>
      <c r="AF255" t="s">
        <v>17095</v>
      </c>
      <c r="AG255" s="10">
        <v>1</v>
      </c>
      <c r="AH255" t="s">
        <v>92</v>
      </c>
      <c r="AI255" t="s">
        <v>17190</v>
      </c>
      <c r="AJ255" t="s">
        <v>16998</v>
      </c>
      <c r="AK255" t="s">
        <v>17190</v>
      </c>
      <c r="AL255" t="s">
        <v>17190</v>
      </c>
      <c r="AM255" t="s">
        <v>17190</v>
      </c>
      <c r="AN255" t="s">
        <v>17190</v>
      </c>
      <c r="AO255" t="s">
        <v>17190</v>
      </c>
      <c r="AP255" t="s">
        <v>17190</v>
      </c>
      <c r="AQ255" t="s">
        <v>16999</v>
      </c>
      <c r="AR255" t="s">
        <v>17000</v>
      </c>
      <c r="AS255" t="s">
        <v>17001</v>
      </c>
      <c r="AT255" t="s">
        <v>17001</v>
      </c>
      <c r="AU255" t="s">
        <v>17002</v>
      </c>
    </row>
    <row r="256" spans="1:47" x14ac:dyDescent="0.25">
      <c r="A256" s="7" t="str">
        <f t="shared" si="13"/>
        <v>06M004Stevens, Adam</v>
      </c>
      <c r="B256" t="s">
        <v>16983</v>
      </c>
      <c r="C256" t="s">
        <v>18678</v>
      </c>
      <c r="D256" t="s">
        <v>5555</v>
      </c>
      <c r="E256" t="s">
        <v>17096</v>
      </c>
      <c r="F256" t="s">
        <v>16986</v>
      </c>
      <c r="G256" t="s">
        <v>17004</v>
      </c>
      <c r="H256" t="s">
        <v>17005</v>
      </c>
      <c r="I256" t="s">
        <v>17006</v>
      </c>
      <c r="J256" t="s">
        <v>18679</v>
      </c>
      <c r="K256" t="s">
        <v>18680</v>
      </c>
      <c r="L256" t="s">
        <v>18681</v>
      </c>
      <c r="M256" t="s">
        <v>18682</v>
      </c>
      <c r="N256" t="s">
        <v>17011</v>
      </c>
      <c r="O256" t="s">
        <v>16988</v>
      </c>
      <c r="P256" t="s">
        <v>16989</v>
      </c>
      <c r="Q256" t="s">
        <v>18683</v>
      </c>
      <c r="R256" t="s">
        <v>16990</v>
      </c>
      <c r="S256" t="s">
        <v>16991</v>
      </c>
      <c r="T256" s="8">
        <v>44743.166666666672</v>
      </c>
      <c r="U256" s="8">
        <v>45107.166666666672</v>
      </c>
      <c r="V256" t="s">
        <v>16992</v>
      </c>
      <c r="W256" t="s">
        <v>16993</v>
      </c>
      <c r="X256" t="s">
        <v>16994</v>
      </c>
      <c r="Y256" s="9">
        <v>1</v>
      </c>
      <c r="Z256" s="10">
        <v>1</v>
      </c>
      <c r="AA256" t="s">
        <v>16995</v>
      </c>
      <c r="AB256" s="8">
        <v>44743.166666666672</v>
      </c>
      <c r="AC256" s="8">
        <v>45107.166666666672</v>
      </c>
      <c r="AD256" t="s">
        <v>17277</v>
      </c>
      <c r="AE256" t="s">
        <v>16997</v>
      </c>
      <c r="AF256" t="s">
        <v>17277</v>
      </c>
      <c r="AG256" s="10">
        <v>1</v>
      </c>
      <c r="AH256" t="s">
        <v>92</v>
      </c>
      <c r="AI256" t="s">
        <v>17277</v>
      </c>
      <c r="AJ256" t="s">
        <v>16998</v>
      </c>
      <c r="AK256" t="s">
        <v>17277</v>
      </c>
      <c r="AL256" t="s">
        <v>17277</v>
      </c>
      <c r="AM256" t="s">
        <v>17277</v>
      </c>
      <c r="AN256" t="s">
        <v>17277</v>
      </c>
      <c r="AO256" t="s">
        <v>17277</v>
      </c>
      <c r="AP256" t="s">
        <v>17277</v>
      </c>
      <c r="AQ256" t="s">
        <v>16999</v>
      </c>
      <c r="AR256" t="s">
        <v>17000</v>
      </c>
      <c r="AS256" t="s">
        <v>17001</v>
      </c>
      <c r="AT256" t="s">
        <v>17001</v>
      </c>
      <c r="AU256" t="s">
        <v>17002</v>
      </c>
    </row>
    <row r="257" spans="1:47" x14ac:dyDescent="0.25">
      <c r="A257" s="7" t="str">
        <f t="shared" si="13"/>
        <v>06M004Baez, Awilda</v>
      </c>
      <c r="B257" t="s">
        <v>16983</v>
      </c>
      <c r="C257" t="s">
        <v>18678</v>
      </c>
      <c r="D257" t="s">
        <v>5555</v>
      </c>
      <c r="E257" t="s">
        <v>18684</v>
      </c>
      <c r="F257" t="s">
        <v>17896</v>
      </c>
      <c r="G257" t="s">
        <v>17525</v>
      </c>
      <c r="H257" t="s">
        <v>17526</v>
      </c>
      <c r="I257" t="s">
        <v>17897</v>
      </c>
      <c r="J257" t="s">
        <v>18685</v>
      </c>
      <c r="K257" t="s">
        <v>18686</v>
      </c>
      <c r="L257" t="s">
        <v>18687</v>
      </c>
      <c r="M257" t="s">
        <v>18688</v>
      </c>
      <c r="N257" t="s">
        <v>17532</v>
      </c>
      <c r="O257" t="s">
        <v>17533</v>
      </c>
      <c r="P257" t="s">
        <v>17534</v>
      </c>
      <c r="Q257" t="s">
        <v>18689</v>
      </c>
      <c r="R257" t="s">
        <v>17536</v>
      </c>
      <c r="S257" t="s">
        <v>17537</v>
      </c>
      <c r="T257" s="8">
        <v>44802.166666666672</v>
      </c>
      <c r="U257" s="8">
        <v>45107.166666666672</v>
      </c>
      <c r="V257" t="s">
        <v>16992</v>
      </c>
      <c r="W257" t="s">
        <v>17903</v>
      </c>
      <c r="X257" t="s">
        <v>17904</v>
      </c>
      <c r="Y257" s="9">
        <v>1</v>
      </c>
      <c r="Z257" s="10">
        <v>1</v>
      </c>
      <c r="AA257" t="s">
        <v>16995</v>
      </c>
      <c r="AB257" s="8">
        <v>44818.166666666672</v>
      </c>
      <c r="AC257" s="8">
        <v>44915.208333333328</v>
      </c>
      <c r="AD257" t="s">
        <v>18690</v>
      </c>
      <c r="AE257" t="s">
        <v>16997</v>
      </c>
      <c r="AF257" t="s">
        <v>18690</v>
      </c>
      <c r="AG257" s="10">
        <v>26</v>
      </c>
      <c r="AH257" t="s">
        <v>92</v>
      </c>
      <c r="AI257" t="s">
        <v>17122</v>
      </c>
      <c r="AJ257" t="s">
        <v>17534</v>
      </c>
      <c r="AK257" t="s">
        <v>17122</v>
      </c>
      <c r="AL257" t="s">
        <v>17122</v>
      </c>
      <c r="AM257" t="s">
        <v>18691</v>
      </c>
      <c r="AN257" t="s">
        <v>18691</v>
      </c>
      <c r="AO257" t="s">
        <v>18690</v>
      </c>
      <c r="AP257" t="s">
        <v>18690</v>
      </c>
      <c r="AQ257" t="s">
        <v>16999</v>
      </c>
      <c r="AR257" t="s">
        <v>17000</v>
      </c>
      <c r="AS257" t="s">
        <v>17001</v>
      </c>
      <c r="AT257" t="s">
        <v>17001</v>
      </c>
      <c r="AU257" t="s">
        <v>17547</v>
      </c>
    </row>
    <row r="258" spans="1:47" x14ac:dyDescent="0.25">
      <c r="A258" s="7" t="str">
        <f t="shared" si="13"/>
        <v>06M005Anest, Christophe</v>
      </c>
      <c r="B258" t="s">
        <v>16983</v>
      </c>
      <c r="C258" t="s">
        <v>18678</v>
      </c>
      <c r="D258" t="s">
        <v>5566</v>
      </c>
      <c r="E258" t="s">
        <v>17779</v>
      </c>
      <c r="F258" t="s">
        <v>16986</v>
      </c>
      <c r="G258" t="s">
        <v>17004</v>
      </c>
      <c r="H258" t="s">
        <v>17005</v>
      </c>
      <c r="I258" t="s">
        <v>17006</v>
      </c>
      <c r="J258" t="s">
        <v>18692</v>
      </c>
      <c r="K258" t="s">
        <v>18693</v>
      </c>
      <c r="L258" t="s">
        <v>18694</v>
      </c>
      <c r="M258" t="s">
        <v>18695</v>
      </c>
      <c r="N258" t="s">
        <v>17011</v>
      </c>
      <c r="O258" t="s">
        <v>16988</v>
      </c>
      <c r="P258" t="s">
        <v>16989</v>
      </c>
      <c r="Q258" t="s">
        <v>18696</v>
      </c>
      <c r="R258" t="s">
        <v>16990</v>
      </c>
      <c r="S258" t="s">
        <v>16991</v>
      </c>
      <c r="T258" s="8">
        <v>44743.166666666672</v>
      </c>
      <c r="U258" s="8">
        <v>45107.166666666672</v>
      </c>
      <c r="V258" t="s">
        <v>16992</v>
      </c>
      <c r="W258" t="s">
        <v>16993</v>
      </c>
      <c r="X258" t="s">
        <v>16994</v>
      </c>
      <c r="Y258" s="9">
        <v>1</v>
      </c>
      <c r="Z258" s="10">
        <v>1</v>
      </c>
      <c r="AA258" t="s">
        <v>16995</v>
      </c>
      <c r="AB258" s="8">
        <v>44743.166666666672</v>
      </c>
      <c r="AC258" s="8">
        <v>45107.166666666672</v>
      </c>
      <c r="AD258" t="s">
        <v>17277</v>
      </c>
      <c r="AE258" t="s">
        <v>16997</v>
      </c>
      <c r="AF258" t="s">
        <v>17277</v>
      </c>
      <c r="AG258" s="10">
        <v>1</v>
      </c>
      <c r="AH258" t="s">
        <v>92</v>
      </c>
      <c r="AI258" t="s">
        <v>17277</v>
      </c>
      <c r="AJ258" t="s">
        <v>16998</v>
      </c>
      <c r="AK258" t="s">
        <v>17277</v>
      </c>
      <c r="AL258" t="s">
        <v>17277</v>
      </c>
      <c r="AM258" t="s">
        <v>17277</v>
      </c>
      <c r="AN258" t="s">
        <v>17277</v>
      </c>
      <c r="AO258" t="s">
        <v>17277</v>
      </c>
      <c r="AP258" t="s">
        <v>17277</v>
      </c>
      <c r="AQ258" t="s">
        <v>16999</v>
      </c>
      <c r="AR258" t="s">
        <v>17000</v>
      </c>
      <c r="AS258" t="s">
        <v>17001</v>
      </c>
      <c r="AT258" t="s">
        <v>17001</v>
      </c>
      <c r="AU258" t="s">
        <v>17002</v>
      </c>
    </row>
    <row r="259" spans="1:47" x14ac:dyDescent="0.25">
      <c r="A259" s="7" t="str">
        <f t="shared" si="13"/>
        <v>06M008Hernandez, Washington</v>
      </c>
      <c r="B259" t="s">
        <v>16983</v>
      </c>
      <c r="C259" t="s">
        <v>18678</v>
      </c>
      <c r="D259" t="s">
        <v>5595</v>
      </c>
      <c r="E259" t="s">
        <v>17047</v>
      </c>
      <c r="F259" t="s">
        <v>16986</v>
      </c>
      <c r="G259" t="s">
        <v>17004</v>
      </c>
      <c r="H259" t="s">
        <v>17005</v>
      </c>
      <c r="I259" t="s">
        <v>17006</v>
      </c>
      <c r="J259" t="s">
        <v>18697</v>
      </c>
      <c r="K259" t="s">
        <v>18698</v>
      </c>
      <c r="L259" t="s">
        <v>18699</v>
      </c>
      <c r="M259" t="s">
        <v>18700</v>
      </c>
      <c r="N259" t="s">
        <v>17011</v>
      </c>
      <c r="O259" t="s">
        <v>16988</v>
      </c>
      <c r="P259" t="s">
        <v>16989</v>
      </c>
      <c r="Q259" t="s">
        <v>18701</v>
      </c>
      <c r="R259" t="s">
        <v>16990</v>
      </c>
      <c r="S259" t="s">
        <v>16991</v>
      </c>
      <c r="T259" s="8">
        <v>44743.166666666672</v>
      </c>
      <c r="U259" s="8">
        <v>45107.166666666672</v>
      </c>
      <c r="V259" t="s">
        <v>16992</v>
      </c>
      <c r="W259" t="s">
        <v>16993</v>
      </c>
      <c r="X259" t="s">
        <v>16994</v>
      </c>
      <c r="Y259" s="9">
        <v>1</v>
      </c>
      <c r="Z259" s="10">
        <v>1</v>
      </c>
      <c r="AA259" t="s">
        <v>16995</v>
      </c>
      <c r="AB259" s="8">
        <v>44743.166666666672</v>
      </c>
      <c r="AC259" s="8">
        <v>45107.166666666672</v>
      </c>
      <c r="AD259" t="s">
        <v>17277</v>
      </c>
      <c r="AE259" t="s">
        <v>16997</v>
      </c>
      <c r="AF259" t="s">
        <v>17277</v>
      </c>
      <c r="AG259" s="10">
        <v>1</v>
      </c>
      <c r="AH259" t="s">
        <v>92</v>
      </c>
      <c r="AI259" t="s">
        <v>17277</v>
      </c>
      <c r="AJ259" t="s">
        <v>16998</v>
      </c>
      <c r="AK259" t="s">
        <v>17277</v>
      </c>
      <c r="AL259" t="s">
        <v>17277</v>
      </c>
      <c r="AM259" t="s">
        <v>17277</v>
      </c>
      <c r="AN259" t="s">
        <v>17277</v>
      </c>
      <c r="AO259" t="s">
        <v>17277</v>
      </c>
      <c r="AP259" t="s">
        <v>17277</v>
      </c>
      <c r="AQ259" t="s">
        <v>16999</v>
      </c>
      <c r="AR259" t="s">
        <v>17000</v>
      </c>
      <c r="AS259" t="s">
        <v>17001</v>
      </c>
      <c r="AT259" t="s">
        <v>17001</v>
      </c>
      <c r="AU259" t="s">
        <v>17002</v>
      </c>
    </row>
    <row r="260" spans="1:47" x14ac:dyDescent="0.25">
      <c r="A260" s="7" t="str">
        <f t="shared" si="13"/>
        <v>06M018MEJIA, CONNIE</v>
      </c>
      <c r="B260" t="s">
        <v>16983</v>
      </c>
      <c r="C260" t="s">
        <v>18678</v>
      </c>
      <c r="D260" t="s">
        <v>5644</v>
      </c>
      <c r="E260" t="s">
        <v>17038</v>
      </c>
      <c r="F260" t="s">
        <v>16986</v>
      </c>
      <c r="G260" t="s">
        <v>17004</v>
      </c>
      <c r="H260" t="s">
        <v>17005</v>
      </c>
      <c r="I260" t="s">
        <v>17006</v>
      </c>
      <c r="J260" t="s">
        <v>18702</v>
      </c>
      <c r="K260" t="s">
        <v>18703</v>
      </c>
      <c r="L260" t="s">
        <v>18704</v>
      </c>
      <c r="M260" t="s">
        <v>18705</v>
      </c>
      <c r="N260" t="s">
        <v>17011</v>
      </c>
      <c r="O260" t="s">
        <v>16988</v>
      </c>
      <c r="P260" t="s">
        <v>16989</v>
      </c>
      <c r="Q260" t="s">
        <v>18706</v>
      </c>
      <c r="R260" t="s">
        <v>16990</v>
      </c>
      <c r="S260" t="s">
        <v>16991</v>
      </c>
      <c r="T260" s="8">
        <v>44743.166666666672</v>
      </c>
      <c r="U260" s="8">
        <v>45107.166666666672</v>
      </c>
      <c r="V260" t="s">
        <v>16992</v>
      </c>
      <c r="W260" t="s">
        <v>16993</v>
      </c>
      <c r="X260" t="s">
        <v>16994</v>
      </c>
      <c r="Y260" s="9">
        <v>1</v>
      </c>
      <c r="Z260" s="10">
        <v>1</v>
      </c>
      <c r="AA260" t="s">
        <v>16995</v>
      </c>
      <c r="AB260" s="8">
        <v>44743.166666666672</v>
      </c>
      <c r="AC260" s="8">
        <v>45107.166666666672</v>
      </c>
      <c r="AD260" t="s">
        <v>17074</v>
      </c>
      <c r="AE260" t="s">
        <v>16997</v>
      </c>
      <c r="AF260" t="s">
        <v>17074</v>
      </c>
      <c r="AG260" s="10">
        <v>1</v>
      </c>
      <c r="AH260" t="s">
        <v>92</v>
      </c>
      <c r="AI260" t="s">
        <v>17074</v>
      </c>
      <c r="AJ260" t="s">
        <v>16998</v>
      </c>
      <c r="AK260" t="s">
        <v>17074</v>
      </c>
      <c r="AL260" t="s">
        <v>17074</v>
      </c>
      <c r="AM260" t="s">
        <v>17074</v>
      </c>
      <c r="AN260" t="s">
        <v>17074</v>
      </c>
      <c r="AO260" t="s">
        <v>17074</v>
      </c>
      <c r="AP260" t="s">
        <v>17074</v>
      </c>
      <c r="AQ260" t="s">
        <v>16999</v>
      </c>
      <c r="AR260" t="s">
        <v>17000</v>
      </c>
      <c r="AS260" t="s">
        <v>17014</v>
      </c>
      <c r="AT260" t="s">
        <v>17001</v>
      </c>
      <c r="AU260" t="s">
        <v>17002</v>
      </c>
    </row>
    <row r="261" spans="1:47" x14ac:dyDescent="0.25">
      <c r="A261" s="7" t="str">
        <f t="shared" si="13"/>
        <v>06M028Fernandez, Luis</v>
      </c>
      <c r="B261" t="s">
        <v>16983</v>
      </c>
      <c r="C261" t="s">
        <v>18678</v>
      </c>
      <c r="D261" t="s">
        <v>5663</v>
      </c>
      <c r="E261" t="s">
        <v>17773</v>
      </c>
      <c r="F261" t="s">
        <v>16986</v>
      </c>
      <c r="G261" t="s">
        <v>17004</v>
      </c>
      <c r="H261" t="s">
        <v>17005</v>
      </c>
      <c r="I261" t="s">
        <v>17029</v>
      </c>
      <c r="J261" t="s">
        <v>18707</v>
      </c>
      <c r="K261" t="s">
        <v>18708</v>
      </c>
      <c r="L261" t="s">
        <v>18709</v>
      </c>
      <c r="M261" t="s">
        <v>18710</v>
      </c>
      <c r="N261" t="s">
        <v>17011</v>
      </c>
      <c r="O261" t="s">
        <v>16988</v>
      </c>
      <c r="P261" t="s">
        <v>16989</v>
      </c>
      <c r="Q261" t="s">
        <v>18711</v>
      </c>
      <c r="R261" t="s">
        <v>16990</v>
      </c>
      <c r="S261" t="s">
        <v>16991</v>
      </c>
      <c r="T261" s="8">
        <v>44743.166666666672</v>
      </c>
      <c r="U261" s="8">
        <v>45107.166666666672</v>
      </c>
      <c r="V261" t="s">
        <v>16992</v>
      </c>
      <c r="W261" t="s">
        <v>16993</v>
      </c>
      <c r="X261" t="s">
        <v>16994</v>
      </c>
      <c r="Y261" s="9">
        <v>1</v>
      </c>
      <c r="Z261" s="10">
        <v>1</v>
      </c>
      <c r="AA261" t="s">
        <v>16995</v>
      </c>
      <c r="AB261" s="8">
        <v>44743.166666666672</v>
      </c>
      <c r="AC261" s="8">
        <v>45107.166666666672</v>
      </c>
      <c r="AD261" t="s">
        <v>17147</v>
      </c>
      <c r="AE261" t="s">
        <v>16997</v>
      </c>
      <c r="AF261" t="s">
        <v>17147</v>
      </c>
      <c r="AG261" s="10">
        <v>1</v>
      </c>
      <c r="AH261" t="s">
        <v>92</v>
      </c>
      <c r="AI261" t="s">
        <v>17147</v>
      </c>
      <c r="AJ261" t="s">
        <v>16998</v>
      </c>
      <c r="AK261" t="s">
        <v>17147</v>
      </c>
      <c r="AL261" t="s">
        <v>17147</v>
      </c>
      <c r="AM261" t="s">
        <v>17147</v>
      </c>
      <c r="AN261" t="s">
        <v>17147</v>
      </c>
      <c r="AO261" t="s">
        <v>17147</v>
      </c>
      <c r="AP261" t="s">
        <v>17147</v>
      </c>
      <c r="AQ261" t="s">
        <v>16999</v>
      </c>
      <c r="AR261" t="s">
        <v>17000</v>
      </c>
      <c r="AS261" t="s">
        <v>17014</v>
      </c>
      <c r="AT261" t="s">
        <v>17001</v>
      </c>
      <c r="AU261" t="s">
        <v>17002</v>
      </c>
    </row>
    <row r="262" spans="1:47" x14ac:dyDescent="0.25">
      <c r="A262" s="7" t="str">
        <f t="shared" si="13"/>
        <v>06M048MEJIA, CAMILO</v>
      </c>
      <c r="B262" t="s">
        <v>16983</v>
      </c>
      <c r="C262" t="s">
        <v>18678</v>
      </c>
      <c r="D262" t="s">
        <v>5797</v>
      </c>
      <c r="E262" t="s">
        <v>17124</v>
      </c>
      <c r="F262" t="s">
        <v>16986</v>
      </c>
      <c r="G262" t="s">
        <v>17004</v>
      </c>
      <c r="H262" t="s">
        <v>17005</v>
      </c>
      <c r="I262" t="s">
        <v>17006</v>
      </c>
      <c r="J262" t="s">
        <v>18712</v>
      </c>
      <c r="K262" t="s">
        <v>18713</v>
      </c>
      <c r="L262" t="s">
        <v>18714</v>
      </c>
      <c r="M262" t="s">
        <v>18715</v>
      </c>
      <c r="N262" t="s">
        <v>17011</v>
      </c>
      <c r="O262" t="s">
        <v>16988</v>
      </c>
      <c r="P262" t="s">
        <v>16989</v>
      </c>
      <c r="Q262" t="s">
        <v>18716</v>
      </c>
      <c r="R262" t="s">
        <v>16990</v>
      </c>
      <c r="S262" t="s">
        <v>16991</v>
      </c>
      <c r="T262" s="8">
        <v>44743.166666666672</v>
      </c>
      <c r="U262" s="8">
        <v>45107.166666666672</v>
      </c>
      <c r="V262" t="s">
        <v>16992</v>
      </c>
      <c r="W262" t="s">
        <v>16993</v>
      </c>
      <c r="X262" t="s">
        <v>16994</v>
      </c>
      <c r="Y262" s="9">
        <v>1</v>
      </c>
      <c r="Z262" s="10">
        <v>1</v>
      </c>
      <c r="AA262" t="s">
        <v>16995</v>
      </c>
      <c r="AB262" s="8">
        <v>44743.166666666672</v>
      </c>
      <c r="AC262" s="8">
        <v>45107.166666666672</v>
      </c>
      <c r="AD262" t="s">
        <v>18717</v>
      </c>
      <c r="AE262" t="s">
        <v>16997</v>
      </c>
      <c r="AF262" t="s">
        <v>18717</v>
      </c>
      <c r="AG262" s="10">
        <v>1</v>
      </c>
      <c r="AH262" t="s">
        <v>92</v>
      </c>
      <c r="AI262" t="s">
        <v>18717</v>
      </c>
      <c r="AJ262" t="s">
        <v>16998</v>
      </c>
      <c r="AK262" t="s">
        <v>17122</v>
      </c>
      <c r="AL262" t="s">
        <v>17122</v>
      </c>
      <c r="AM262" t="s">
        <v>17122</v>
      </c>
      <c r="AN262" t="s">
        <v>17122</v>
      </c>
      <c r="AO262" t="s">
        <v>17122</v>
      </c>
      <c r="AP262" t="s">
        <v>17122</v>
      </c>
      <c r="AQ262" t="s">
        <v>16999</v>
      </c>
      <c r="AR262" t="s">
        <v>17000</v>
      </c>
      <c r="AS262" t="s">
        <v>17001</v>
      </c>
      <c r="AT262" t="s">
        <v>17001</v>
      </c>
      <c r="AU262" t="s">
        <v>17002</v>
      </c>
    </row>
    <row r="263" spans="1:47" x14ac:dyDescent="0.25">
      <c r="A263" s="7" t="str">
        <f t="shared" ref="A263:A282" si="14">D263&amp;J263</f>
        <v>06M052Capers, Sandra</v>
      </c>
      <c r="B263" t="s">
        <v>16983</v>
      </c>
      <c r="C263" t="s">
        <v>18678</v>
      </c>
      <c r="D263" t="s">
        <v>5818</v>
      </c>
      <c r="E263" t="s">
        <v>17124</v>
      </c>
      <c r="F263" t="s">
        <v>16986</v>
      </c>
      <c r="G263" t="s">
        <v>17027</v>
      </c>
      <c r="H263" t="s">
        <v>17028</v>
      </c>
      <c r="I263" t="s">
        <v>17006</v>
      </c>
      <c r="J263" t="s">
        <v>18718</v>
      </c>
      <c r="K263" t="s">
        <v>18719</v>
      </c>
      <c r="L263" t="s">
        <v>18720</v>
      </c>
      <c r="M263" t="s">
        <v>18721</v>
      </c>
      <c r="N263" t="s">
        <v>17034</v>
      </c>
      <c r="O263" t="s">
        <v>16988</v>
      </c>
      <c r="P263" t="s">
        <v>16989</v>
      </c>
      <c r="Q263" t="s">
        <v>18722</v>
      </c>
      <c r="R263" t="s">
        <v>16990</v>
      </c>
      <c r="S263" t="s">
        <v>16991</v>
      </c>
      <c r="T263" s="8">
        <v>44743.166666666672</v>
      </c>
      <c r="U263" s="8">
        <v>45107.166666666672</v>
      </c>
      <c r="V263" t="s">
        <v>16992</v>
      </c>
      <c r="W263" t="s">
        <v>16993</v>
      </c>
      <c r="X263" t="s">
        <v>16994</v>
      </c>
      <c r="Y263" s="9">
        <v>1</v>
      </c>
      <c r="Z263" s="10">
        <v>1</v>
      </c>
      <c r="AA263" t="s">
        <v>16995</v>
      </c>
      <c r="AB263" s="8">
        <v>44743.166666666672</v>
      </c>
      <c r="AC263" s="8">
        <v>45107.166666666672</v>
      </c>
      <c r="AD263" t="s">
        <v>18723</v>
      </c>
      <c r="AE263" t="s">
        <v>16997</v>
      </c>
      <c r="AF263" t="s">
        <v>18723</v>
      </c>
      <c r="AG263" s="10">
        <v>1</v>
      </c>
      <c r="AH263" t="s">
        <v>92</v>
      </c>
      <c r="AI263" t="s">
        <v>18723</v>
      </c>
      <c r="AJ263" t="s">
        <v>16998</v>
      </c>
      <c r="AK263" t="s">
        <v>18210</v>
      </c>
      <c r="AL263" t="s">
        <v>18210</v>
      </c>
      <c r="AM263" t="s">
        <v>18210</v>
      </c>
      <c r="AN263" t="s">
        <v>18210</v>
      </c>
      <c r="AO263" t="s">
        <v>18210</v>
      </c>
      <c r="AP263" t="s">
        <v>18210</v>
      </c>
      <c r="AQ263" t="s">
        <v>16999</v>
      </c>
      <c r="AR263" t="s">
        <v>17000</v>
      </c>
      <c r="AS263" t="s">
        <v>17001</v>
      </c>
      <c r="AT263" t="s">
        <v>17001</v>
      </c>
      <c r="AU263" t="s">
        <v>17002</v>
      </c>
    </row>
    <row r="264" spans="1:47" x14ac:dyDescent="0.25">
      <c r="A264" s="7" t="str">
        <f t="shared" si="14"/>
        <v>06M098RODRIGUEZ, MARITZA</v>
      </c>
      <c r="B264" t="s">
        <v>16983</v>
      </c>
      <c r="C264" t="s">
        <v>18678</v>
      </c>
      <c r="D264" t="s">
        <v>6034</v>
      </c>
      <c r="E264" t="s">
        <v>17124</v>
      </c>
      <c r="F264" t="s">
        <v>16986</v>
      </c>
      <c r="G264" t="s">
        <v>17004</v>
      </c>
      <c r="H264" t="s">
        <v>17005</v>
      </c>
      <c r="I264" t="s">
        <v>17006</v>
      </c>
      <c r="J264" t="s">
        <v>18724</v>
      </c>
      <c r="K264" t="s">
        <v>18725</v>
      </c>
      <c r="L264" t="s">
        <v>18726</v>
      </c>
      <c r="M264" t="s">
        <v>18727</v>
      </c>
      <c r="N264" t="s">
        <v>17011</v>
      </c>
      <c r="O264" t="s">
        <v>16988</v>
      </c>
      <c r="P264" t="s">
        <v>16989</v>
      </c>
      <c r="Q264" t="s">
        <v>18728</v>
      </c>
      <c r="R264" t="s">
        <v>16990</v>
      </c>
      <c r="S264" t="s">
        <v>16991</v>
      </c>
      <c r="T264" s="8">
        <v>44743.166666666672</v>
      </c>
      <c r="U264" s="8">
        <v>45107.166666666672</v>
      </c>
      <c r="V264" t="s">
        <v>16992</v>
      </c>
      <c r="W264" t="s">
        <v>16993</v>
      </c>
      <c r="X264" t="s">
        <v>16994</v>
      </c>
      <c r="Y264" s="9">
        <v>1</v>
      </c>
      <c r="Z264" s="10">
        <v>1</v>
      </c>
      <c r="AA264" t="s">
        <v>16995</v>
      </c>
      <c r="AB264" s="8">
        <v>44743.166666666672</v>
      </c>
      <c r="AC264" s="8">
        <v>45107.166666666672</v>
      </c>
      <c r="AD264" t="s">
        <v>17052</v>
      </c>
      <c r="AE264" t="s">
        <v>16997</v>
      </c>
      <c r="AF264" t="s">
        <v>17052</v>
      </c>
      <c r="AG264" s="10">
        <v>1</v>
      </c>
      <c r="AH264" t="s">
        <v>92</v>
      </c>
      <c r="AI264" t="s">
        <v>17052</v>
      </c>
      <c r="AJ264" t="s">
        <v>16998</v>
      </c>
      <c r="AK264" t="s">
        <v>17052</v>
      </c>
      <c r="AL264" t="s">
        <v>17052</v>
      </c>
      <c r="AM264" t="s">
        <v>17052</v>
      </c>
      <c r="AN264" t="s">
        <v>17052</v>
      </c>
      <c r="AO264" t="s">
        <v>17052</v>
      </c>
      <c r="AP264" t="s">
        <v>17052</v>
      </c>
      <c r="AQ264" t="s">
        <v>16999</v>
      </c>
      <c r="AR264" t="s">
        <v>17000</v>
      </c>
      <c r="AS264" t="s">
        <v>17014</v>
      </c>
      <c r="AT264" t="s">
        <v>17001</v>
      </c>
      <c r="AU264" t="s">
        <v>17002</v>
      </c>
    </row>
    <row r="265" spans="1:47" x14ac:dyDescent="0.25">
      <c r="A265" s="7" t="str">
        <f t="shared" si="14"/>
        <v>06M103HUNT, VICTORIA</v>
      </c>
      <c r="B265" t="s">
        <v>16983</v>
      </c>
      <c r="C265" t="s">
        <v>18678</v>
      </c>
      <c r="D265" t="s">
        <v>6065</v>
      </c>
      <c r="E265" t="s">
        <v>17015</v>
      </c>
      <c r="F265" t="s">
        <v>16986</v>
      </c>
      <c r="G265" t="s">
        <v>17004</v>
      </c>
      <c r="H265" t="s">
        <v>17005</v>
      </c>
      <c r="I265" t="s">
        <v>17006</v>
      </c>
      <c r="J265" t="s">
        <v>18729</v>
      </c>
      <c r="K265" t="s">
        <v>18730</v>
      </c>
      <c r="L265" t="s">
        <v>18731</v>
      </c>
      <c r="M265" t="s">
        <v>18732</v>
      </c>
      <c r="N265" t="s">
        <v>17011</v>
      </c>
      <c r="O265" t="s">
        <v>16988</v>
      </c>
      <c r="P265" t="s">
        <v>16989</v>
      </c>
      <c r="Q265" t="s">
        <v>18733</v>
      </c>
      <c r="R265" t="s">
        <v>16990</v>
      </c>
      <c r="S265" t="s">
        <v>16991</v>
      </c>
      <c r="T265" s="8">
        <v>44743.166666666672</v>
      </c>
      <c r="U265" s="8">
        <v>45107.166666666672</v>
      </c>
      <c r="V265" t="s">
        <v>16992</v>
      </c>
      <c r="W265" t="s">
        <v>16993</v>
      </c>
      <c r="X265" t="s">
        <v>16994</v>
      </c>
      <c r="Y265" s="9">
        <v>1</v>
      </c>
      <c r="Z265" s="10">
        <v>1</v>
      </c>
      <c r="AA265" t="s">
        <v>16995</v>
      </c>
      <c r="AB265" s="8">
        <v>44743.166666666672</v>
      </c>
      <c r="AC265" s="8">
        <v>45107.166666666672</v>
      </c>
      <c r="AD265" t="s">
        <v>17122</v>
      </c>
      <c r="AE265" t="s">
        <v>16997</v>
      </c>
      <c r="AF265" t="s">
        <v>17122</v>
      </c>
      <c r="AG265" s="10">
        <v>1</v>
      </c>
      <c r="AH265" t="s">
        <v>92</v>
      </c>
      <c r="AI265" t="s">
        <v>17122</v>
      </c>
      <c r="AJ265" t="s">
        <v>16998</v>
      </c>
      <c r="AK265" t="s">
        <v>17122</v>
      </c>
      <c r="AL265" t="s">
        <v>17122</v>
      </c>
      <c r="AM265" t="s">
        <v>17122</v>
      </c>
      <c r="AN265" t="s">
        <v>17122</v>
      </c>
      <c r="AO265" t="s">
        <v>17122</v>
      </c>
      <c r="AP265" t="s">
        <v>17122</v>
      </c>
      <c r="AQ265" t="s">
        <v>16999</v>
      </c>
      <c r="AR265" t="s">
        <v>17000</v>
      </c>
      <c r="AS265" t="s">
        <v>17001</v>
      </c>
      <c r="AT265" t="s">
        <v>17001</v>
      </c>
      <c r="AU265" t="s">
        <v>17002</v>
      </c>
    </row>
    <row r="266" spans="1:47" x14ac:dyDescent="0.25">
      <c r="A266" s="7" t="str">
        <f t="shared" si="14"/>
        <v>06M115Consuegra, Boris</v>
      </c>
      <c r="B266" t="s">
        <v>16983</v>
      </c>
      <c r="C266" t="s">
        <v>18678</v>
      </c>
      <c r="D266" t="s">
        <v>6122</v>
      </c>
      <c r="E266" t="s">
        <v>17047</v>
      </c>
      <c r="F266" t="s">
        <v>16986</v>
      </c>
      <c r="G266" t="s">
        <v>17004</v>
      </c>
      <c r="H266" t="s">
        <v>17005</v>
      </c>
      <c r="I266" t="s">
        <v>17006</v>
      </c>
      <c r="J266" t="s">
        <v>18734</v>
      </c>
      <c r="K266" t="s">
        <v>18735</v>
      </c>
      <c r="L266" t="s">
        <v>18736</v>
      </c>
      <c r="M266" t="s">
        <v>18737</v>
      </c>
      <c r="N266" t="s">
        <v>17011</v>
      </c>
      <c r="O266" t="s">
        <v>16988</v>
      </c>
      <c r="P266" t="s">
        <v>16989</v>
      </c>
      <c r="Q266" t="s">
        <v>18738</v>
      </c>
      <c r="R266" t="s">
        <v>16990</v>
      </c>
      <c r="S266" t="s">
        <v>16991</v>
      </c>
      <c r="T266" s="8">
        <v>44743.166666666672</v>
      </c>
      <c r="U266" s="8">
        <v>45107.166666666672</v>
      </c>
      <c r="V266" t="s">
        <v>16992</v>
      </c>
      <c r="W266" t="s">
        <v>16993</v>
      </c>
      <c r="X266" t="s">
        <v>16994</v>
      </c>
      <c r="Y266" s="9">
        <v>1</v>
      </c>
      <c r="Z266" s="10">
        <v>1</v>
      </c>
      <c r="AA266" t="s">
        <v>16995</v>
      </c>
      <c r="AB266" s="8">
        <v>44743.166666666672</v>
      </c>
      <c r="AC266" s="8">
        <v>45107.166666666672</v>
      </c>
      <c r="AD266" t="s">
        <v>17277</v>
      </c>
      <c r="AE266" t="s">
        <v>16997</v>
      </c>
      <c r="AF266" t="s">
        <v>17277</v>
      </c>
      <c r="AG266" s="10">
        <v>1</v>
      </c>
      <c r="AH266" t="s">
        <v>92</v>
      </c>
      <c r="AI266" t="s">
        <v>17277</v>
      </c>
      <c r="AJ266" t="s">
        <v>16998</v>
      </c>
      <c r="AK266" t="s">
        <v>17277</v>
      </c>
      <c r="AL266" t="s">
        <v>17277</v>
      </c>
      <c r="AM266" t="s">
        <v>17277</v>
      </c>
      <c r="AN266" t="s">
        <v>17277</v>
      </c>
      <c r="AO266" t="s">
        <v>17277</v>
      </c>
      <c r="AP266" t="s">
        <v>17277</v>
      </c>
      <c r="AQ266" t="s">
        <v>16999</v>
      </c>
      <c r="AR266" t="s">
        <v>17000</v>
      </c>
      <c r="AS266" t="s">
        <v>17001</v>
      </c>
      <c r="AT266" t="s">
        <v>17001</v>
      </c>
      <c r="AU266" t="s">
        <v>17002</v>
      </c>
    </row>
    <row r="267" spans="1:47" x14ac:dyDescent="0.25">
      <c r="A267" s="7" t="str">
        <f t="shared" si="14"/>
        <v>06M128Pantaleon, Cary</v>
      </c>
      <c r="B267" t="s">
        <v>16983</v>
      </c>
      <c r="C267" t="s">
        <v>18678</v>
      </c>
      <c r="D267" t="s">
        <v>6165</v>
      </c>
      <c r="E267" t="s">
        <v>17283</v>
      </c>
      <c r="F267" t="s">
        <v>16986</v>
      </c>
      <c r="G267" t="s">
        <v>17004</v>
      </c>
      <c r="H267" t="s">
        <v>17005</v>
      </c>
      <c r="I267" t="s">
        <v>17006</v>
      </c>
      <c r="J267" t="s">
        <v>18739</v>
      </c>
      <c r="K267" t="s">
        <v>18740</v>
      </c>
      <c r="L267" t="s">
        <v>18741</v>
      </c>
      <c r="M267" t="s">
        <v>18742</v>
      </c>
      <c r="N267" t="s">
        <v>17011</v>
      </c>
      <c r="O267" t="s">
        <v>16988</v>
      </c>
      <c r="P267" t="s">
        <v>16989</v>
      </c>
      <c r="Q267" t="s">
        <v>18743</v>
      </c>
      <c r="R267" t="s">
        <v>16990</v>
      </c>
      <c r="S267" t="s">
        <v>16991</v>
      </c>
      <c r="T267" s="8">
        <v>44743.166666666672</v>
      </c>
      <c r="U267" s="8">
        <v>45107.166666666672</v>
      </c>
      <c r="V267" t="s">
        <v>16992</v>
      </c>
      <c r="W267" t="s">
        <v>16993</v>
      </c>
      <c r="X267" t="s">
        <v>16994</v>
      </c>
      <c r="Y267" s="9">
        <v>1</v>
      </c>
      <c r="Z267" s="10">
        <v>1</v>
      </c>
      <c r="AA267" t="s">
        <v>16995</v>
      </c>
      <c r="AB267" s="8">
        <v>44743.166666666672</v>
      </c>
      <c r="AC267" s="8">
        <v>45107.166666666672</v>
      </c>
      <c r="AD267" t="s">
        <v>17122</v>
      </c>
      <c r="AE267" t="s">
        <v>16997</v>
      </c>
      <c r="AF267" t="s">
        <v>17122</v>
      </c>
      <c r="AG267" s="10">
        <v>1</v>
      </c>
      <c r="AH267" t="s">
        <v>92</v>
      </c>
      <c r="AI267" t="s">
        <v>17122</v>
      </c>
      <c r="AJ267" t="s">
        <v>16998</v>
      </c>
      <c r="AK267" t="s">
        <v>17122</v>
      </c>
      <c r="AL267" t="s">
        <v>17122</v>
      </c>
      <c r="AM267" t="s">
        <v>17122</v>
      </c>
      <c r="AN267" t="s">
        <v>17122</v>
      </c>
      <c r="AO267" t="s">
        <v>17122</v>
      </c>
      <c r="AP267" t="s">
        <v>17122</v>
      </c>
      <c r="AQ267" t="s">
        <v>16999</v>
      </c>
      <c r="AR267" t="s">
        <v>17000</v>
      </c>
      <c r="AS267" t="s">
        <v>17001</v>
      </c>
      <c r="AT267" t="s">
        <v>17001</v>
      </c>
      <c r="AU267" t="s">
        <v>17002</v>
      </c>
    </row>
    <row r="268" spans="1:47" x14ac:dyDescent="0.25">
      <c r="A268" s="7" t="str">
        <f t="shared" si="14"/>
        <v>06M132Poveda, Wendy</v>
      </c>
      <c r="B268" t="s">
        <v>16983</v>
      </c>
      <c r="C268" t="s">
        <v>18678</v>
      </c>
      <c r="D268" t="s">
        <v>6198</v>
      </c>
      <c r="E268" t="s">
        <v>17040</v>
      </c>
      <c r="F268" t="s">
        <v>16986</v>
      </c>
      <c r="G268" t="s">
        <v>17004</v>
      </c>
      <c r="H268" t="s">
        <v>17005</v>
      </c>
      <c r="I268" t="s">
        <v>17006</v>
      </c>
      <c r="J268" t="s">
        <v>18744</v>
      </c>
      <c r="K268" t="s">
        <v>18745</v>
      </c>
      <c r="L268" t="s">
        <v>18746</v>
      </c>
      <c r="M268" t="s">
        <v>18747</v>
      </c>
      <c r="N268" t="s">
        <v>17011</v>
      </c>
      <c r="O268" t="s">
        <v>16988</v>
      </c>
      <c r="P268" t="s">
        <v>16989</v>
      </c>
      <c r="Q268" t="s">
        <v>18748</v>
      </c>
      <c r="R268" t="s">
        <v>16990</v>
      </c>
      <c r="S268" t="s">
        <v>16991</v>
      </c>
      <c r="T268" s="8">
        <v>44743.166666666672</v>
      </c>
      <c r="U268" s="8">
        <v>45107.166666666672</v>
      </c>
      <c r="V268" t="s">
        <v>16992</v>
      </c>
      <c r="W268" t="s">
        <v>16993</v>
      </c>
      <c r="X268" t="s">
        <v>16994</v>
      </c>
      <c r="Y268" s="9">
        <v>1</v>
      </c>
      <c r="Z268" s="10">
        <v>1</v>
      </c>
      <c r="AA268" t="s">
        <v>16995</v>
      </c>
      <c r="AB268" s="8">
        <v>44743.166666666672</v>
      </c>
      <c r="AC268" s="8">
        <v>45107.166666666672</v>
      </c>
      <c r="AD268" t="s">
        <v>17146</v>
      </c>
      <c r="AE268" t="s">
        <v>16997</v>
      </c>
      <c r="AF268" t="s">
        <v>17146</v>
      </c>
      <c r="AG268" s="10">
        <v>1</v>
      </c>
      <c r="AH268" t="s">
        <v>92</v>
      </c>
      <c r="AI268" t="s">
        <v>17146</v>
      </c>
      <c r="AJ268" t="s">
        <v>16998</v>
      </c>
      <c r="AK268" t="s">
        <v>17147</v>
      </c>
      <c r="AL268" t="s">
        <v>17147</v>
      </c>
      <c r="AM268" t="s">
        <v>17147</v>
      </c>
      <c r="AN268" t="s">
        <v>17147</v>
      </c>
      <c r="AO268" t="s">
        <v>17147</v>
      </c>
      <c r="AP268" t="s">
        <v>17147</v>
      </c>
      <c r="AQ268" t="s">
        <v>16999</v>
      </c>
      <c r="AR268" t="s">
        <v>17000</v>
      </c>
      <c r="AS268" t="s">
        <v>17014</v>
      </c>
      <c r="AT268" t="s">
        <v>17001</v>
      </c>
      <c r="AU268" t="s">
        <v>17002</v>
      </c>
    </row>
    <row r="269" spans="1:47" x14ac:dyDescent="0.25">
      <c r="A269" s="7" t="str">
        <f t="shared" si="14"/>
        <v>06M143Mcdaniel Luke, Lakisha</v>
      </c>
      <c r="B269" t="s">
        <v>16983</v>
      </c>
      <c r="C269" t="s">
        <v>18678</v>
      </c>
      <c r="D269" t="s">
        <v>6268</v>
      </c>
      <c r="E269" t="s">
        <v>17232</v>
      </c>
      <c r="F269" t="s">
        <v>16986</v>
      </c>
      <c r="G269" t="s">
        <v>17027</v>
      </c>
      <c r="H269" t="s">
        <v>17028</v>
      </c>
      <c r="I269" t="s">
        <v>17006</v>
      </c>
      <c r="J269" t="s">
        <v>18749</v>
      </c>
      <c r="K269" t="s">
        <v>18750</v>
      </c>
      <c r="L269" t="s">
        <v>18751</v>
      </c>
      <c r="M269" t="s">
        <v>18752</v>
      </c>
      <c r="N269" t="s">
        <v>17034</v>
      </c>
      <c r="O269" t="s">
        <v>16988</v>
      </c>
      <c r="P269" t="s">
        <v>16989</v>
      </c>
      <c r="Q269" t="s">
        <v>18753</v>
      </c>
      <c r="R269" t="s">
        <v>16990</v>
      </c>
      <c r="S269" t="s">
        <v>16991</v>
      </c>
      <c r="T269" s="8">
        <v>44743.166666666672</v>
      </c>
      <c r="U269" s="8">
        <v>45107.166666666672</v>
      </c>
      <c r="V269" t="s">
        <v>16992</v>
      </c>
      <c r="W269" t="s">
        <v>16993</v>
      </c>
      <c r="X269" t="s">
        <v>16994</v>
      </c>
      <c r="Y269" s="9">
        <v>1</v>
      </c>
      <c r="Z269" s="10">
        <v>1</v>
      </c>
      <c r="AA269" t="s">
        <v>16995</v>
      </c>
      <c r="AB269" s="8">
        <v>44743.166666666672</v>
      </c>
      <c r="AC269" s="8">
        <v>45107.166666666672</v>
      </c>
      <c r="AD269" t="s">
        <v>17380</v>
      </c>
      <c r="AE269" t="s">
        <v>16997</v>
      </c>
      <c r="AF269" t="s">
        <v>17380</v>
      </c>
      <c r="AG269" s="10">
        <v>1</v>
      </c>
      <c r="AH269" t="s">
        <v>92</v>
      </c>
      <c r="AI269" t="s">
        <v>17380</v>
      </c>
      <c r="AJ269" t="s">
        <v>16998</v>
      </c>
      <c r="AK269" t="s">
        <v>17380</v>
      </c>
      <c r="AL269" t="s">
        <v>17380</v>
      </c>
      <c r="AM269" t="s">
        <v>17380</v>
      </c>
      <c r="AN269" t="s">
        <v>17380</v>
      </c>
      <c r="AO269" t="s">
        <v>17380</v>
      </c>
      <c r="AP269" t="s">
        <v>17380</v>
      </c>
      <c r="AQ269" t="s">
        <v>16999</v>
      </c>
      <c r="AR269" t="s">
        <v>17000</v>
      </c>
      <c r="AS269" t="s">
        <v>17014</v>
      </c>
      <c r="AT269" t="s">
        <v>17001</v>
      </c>
      <c r="AU269" t="s">
        <v>17002</v>
      </c>
    </row>
    <row r="270" spans="1:47" x14ac:dyDescent="0.25">
      <c r="A270" s="7" t="str">
        <f t="shared" si="14"/>
        <v>06M152Rodriguez, Estalex</v>
      </c>
      <c r="B270" t="s">
        <v>16983</v>
      </c>
      <c r="C270" t="s">
        <v>18678</v>
      </c>
      <c r="D270" t="s">
        <v>6331</v>
      </c>
      <c r="E270" t="s">
        <v>17723</v>
      </c>
      <c r="F270" t="s">
        <v>16986</v>
      </c>
      <c r="G270" t="s">
        <v>17004</v>
      </c>
      <c r="H270" t="s">
        <v>17005</v>
      </c>
      <c r="I270" t="s">
        <v>17029</v>
      </c>
      <c r="J270" t="s">
        <v>18755</v>
      </c>
      <c r="K270" t="s">
        <v>18756</v>
      </c>
      <c r="L270" t="s">
        <v>18757</v>
      </c>
      <c r="M270" t="s">
        <v>18758</v>
      </c>
      <c r="N270" t="s">
        <v>17011</v>
      </c>
      <c r="O270" t="s">
        <v>16988</v>
      </c>
      <c r="P270" t="s">
        <v>16989</v>
      </c>
      <c r="Q270" t="s">
        <v>18759</v>
      </c>
      <c r="R270" t="s">
        <v>16990</v>
      </c>
      <c r="S270" t="s">
        <v>16991</v>
      </c>
      <c r="T270" s="8">
        <v>44743.166666666672</v>
      </c>
      <c r="U270" s="8">
        <v>45107.166666666672</v>
      </c>
      <c r="V270" t="s">
        <v>16992</v>
      </c>
      <c r="W270" t="s">
        <v>16993</v>
      </c>
      <c r="X270" t="s">
        <v>16994</v>
      </c>
      <c r="Y270" s="9">
        <v>1</v>
      </c>
      <c r="Z270" s="10">
        <v>1</v>
      </c>
      <c r="AA270" t="s">
        <v>16995</v>
      </c>
      <c r="AB270" s="8">
        <v>44743.166666666672</v>
      </c>
      <c r="AC270" s="8">
        <v>45107.166666666672</v>
      </c>
      <c r="AD270" t="s">
        <v>18530</v>
      </c>
      <c r="AE270" t="s">
        <v>16997</v>
      </c>
      <c r="AF270" t="s">
        <v>18530</v>
      </c>
      <c r="AG270" s="10">
        <v>1</v>
      </c>
      <c r="AH270" t="s">
        <v>92</v>
      </c>
      <c r="AI270" t="s">
        <v>18530</v>
      </c>
      <c r="AJ270" t="s">
        <v>16998</v>
      </c>
      <c r="AK270" t="s">
        <v>17324</v>
      </c>
      <c r="AL270" t="s">
        <v>17324</v>
      </c>
      <c r="AM270" t="s">
        <v>17422</v>
      </c>
      <c r="AN270" t="s">
        <v>17422</v>
      </c>
      <c r="AO270" t="s">
        <v>17422</v>
      </c>
      <c r="AP270" t="s">
        <v>17422</v>
      </c>
      <c r="AQ270" t="s">
        <v>16999</v>
      </c>
      <c r="AR270" t="s">
        <v>17000</v>
      </c>
      <c r="AS270" t="s">
        <v>17001</v>
      </c>
      <c r="AT270" t="s">
        <v>17001</v>
      </c>
      <c r="AU270" t="s">
        <v>17002</v>
      </c>
    </row>
    <row r="271" spans="1:47" x14ac:dyDescent="0.25">
      <c r="A271" s="7" t="str">
        <f t="shared" si="14"/>
        <v>06M153Matos, Sophia</v>
      </c>
      <c r="B271" t="s">
        <v>16983</v>
      </c>
      <c r="C271" t="s">
        <v>18678</v>
      </c>
      <c r="D271" t="s">
        <v>6339</v>
      </c>
      <c r="E271" t="s">
        <v>17773</v>
      </c>
      <c r="F271" t="s">
        <v>16986</v>
      </c>
      <c r="G271" t="s">
        <v>17004</v>
      </c>
      <c r="H271" t="s">
        <v>17005</v>
      </c>
      <c r="I271" t="s">
        <v>17006</v>
      </c>
      <c r="J271" t="s">
        <v>18760</v>
      </c>
      <c r="K271" t="s">
        <v>18761</v>
      </c>
      <c r="L271" t="s">
        <v>18762</v>
      </c>
      <c r="M271" t="s">
        <v>18763</v>
      </c>
      <c r="N271" t="s">
        <v>17011</v>
      </c>
      <c r="O271" t="s">
        <v>16988</v>
      </c>
      <c r="P271" t="s">
        <v>16989</v>
      </c>
      <c r="Q271" t="s">
        <v>18764</v>
      </c>
      <c r="R271" t="s">
        <v>16990</v>
      </c>
      <c r="S271" t="s">
        <v>16991</v>
      </c>
      <c r="T271" s="8">
        <v>44743.166666666672</v>
      </c>
      <c r="U271" s="8">
        <v>45107.166666666672</v>
      </c>
      <c r="V271" t="s">
        <v>16992</v>
      </c>
      <c r="W271" t="s">
        <v>16993</v>
      </c>
      <c r="X271" t="s">
        <v>16994</v>
      </c>
      <c r="Y271" s="9">
        <v>1</v>
      </c>
      <c r="Z271" s="10">
        <v>1</v>
      </c>
      <c r="AA271" t="s">
        <v>16995</v>
      </c>
      <c r="AB271" s="8">
        <v>44743.166666666672</v>
      </c>
      <c r="AC271" s="8">
        <v>45107.166666666672</v>
      </c>
      <c r="AD271" t="s">
        <v>18765</v>
      </c>
      <c r="AE271" t="s">
        <v>16997</v>
      </c>
      <c r="AF271" t="s">
        <v>18765</v>
      </c>
      <c r="AG271" s="10">
        <v>1</v>
      </c>
      <c r="AH271" t="s">
        <v>92</v>
      </c>
      <c r="AI271" t="s">
        <v>18765</v>
      </c>
      <c r="AJ271" t="s">
        <v>16998</v>
      </c>
      <c r="AK271" t="s">
        <v>18766</v>
      </c>
      <c r="AL271" t="s">
        <v>18766</v>
      </c>
      <c r="AM271" t="s">
        <v>18766</v>
      </c>
      <c r="AN271" t="s">
        <v>18766</v>
      </c>
      <c r="AO271" t="s">
        <v>18766</v>
      </c>
      <c r="AP271" t="s">
        <v>18766</v>
      </c>
      <c r="AQ271" t="s">
        <v>16999</v>
      </c>
      <c r="AR271" t="s">
        <v>17000</v>
      </c>
      <c r="AS271" t="s">
        <v>17001</v>
      </c>
      <c r="AT271" t="s">
        <v>17001</v>
      </c>
      <c r="AU271" t="s">
        <v>17002</v>
      </c>
    </row>
    <row r="272" spans="1:47" x14ac:dyDescent="0.25">
      <c r="A272" s="7" t="str">
        <f t="shared" si="14"/>
        <v>06M173KELLUM, LATOSHA</v>
      </c>
      <c r="B272" t="s">
        <v>16983</v>
      </c>
      <c r="C272" t="s">
        <v>18678</v>
      </c>
      <c r="D272" t="s">
        <v>6454</v>
      </c>
      <c r="E272" t="s">
        <v>17480</v>
      </c>
      <c r="F272" t="s">
        <v>16986</v>
      </c>
      <c r="G272" t="s">
        <v>17004</v>
      </c>
      <c r="H272" t="s">
        <v>17005</v>
      </c>
      <c r="I272" t="s">
        <v>17006</v>
      </c>
      <c r="J272" t="s">
        <v>18768</v>
      </c>
      <c r="K272" t="s">
        <v>18769</v>
      </c>
      <c r="L272" t="s">
        <v>18770</v>
      </c>
      <c r="M272" t="s">
        <v>18771</v>
      </c>
      <c r="N272" t="s">
        <v>17011</v>
      </c>
      <c r="O272" t="s">
        <v>16988</v>
      </c>
      <c r="P272" t="s">
        <v>16989</v>
      </c>
      <c r="Q272" t="s">
        <v>18772</v>
      </c>
      <c r="R272" t="s">
        <v>16990</v>
      </c>
      <c r="S272" t="s">
        <v>16991</v>
      </c>
      <c r="T272" s="8">
        <v>44743.166666666672</v>
      </c>
      <c r="U272" s="8">
        <v>45107.166666666672</v>
      </c>
      <c r="V272" t="s">
        <v>16992</v>
      </c>
      <c r="W272" t="s">
        <v>16993</v>
      </c>
      <c r="X272" t="s">
        <v>16994</v>
      </c>
      <c r="Y272" s="9">
        <v>1</v>
      </c>
      <c r="Z272" s="10">
        <v>1</v>
      </c>
      <c r="AA272" t="s">
        <v>16995</v>
      </c>
      <c r="AB272" s="8">
        <v>44743.166666666672</v>
      </c>
      <c r="AC272" s="8">
        <v>45107.166666666672</v>
      </c>
      <c r="AD272" t="s">
        <v>18542</v>
      </c>
      <c r="AE272" t="s">
        <v>16997</v>
      </c>
      <c r="AF272" t="s">
        <v>18542</v>
      </c>
      <c r="AG272" s="10">
        <v>1</v>
      </c>
      <c r="AH272" t="s">
        <v>92</v>
      </c>
      <c r="AI272" t="s">
        <v>18542</v>
      </c>
      <c r="AJ272" t="s">
        <v>16998</v>
      </c>
      <c r="AK272" t="s">
        <v>18542</v>
      </c>
      <c r="AL272" t="s">
        <v>18542</v>
      </c>
      <c r="AM272" t="s">
        <v>18542</v>
      </c>
      <c r="AN272" t="s">
        <v>18542</v>
      </c>
      <c r="AO272" t="s">
        <v>18542</v>
      </c>
      <c r="AP272" t="s">
        <v>18542</v>
      </c>
      <c r="AQ272" t="s">
        <v>16999</v>
      </c>
      <c r="AR272" t="s">
        <v>17000</v>
      </c>
      <c r="AS272" t="s">
        <v>17001</v>
      </c>
      <c r="AT272" t="s">
        <v>17001</v>
      </c>
      <c r="AU272" t="s">
        <v>17002</v>
      </c>
    </row>
    <row r="273" spans="1:47" x14ac:dyDescent="0.25">
      <c r="A273" s="7" t="str">
        <f t="shared" si="14"/>
        <v>06M178Sanchez, Patricia</v>
      </c>
      <c r="B273" t="s">
        <v>16983</v>
      </c>
      <c r="C273" t="s">
        <v>18678</v>
      </c>
      <c r="D273" t="s">
        <v>6488</v>
      </c>
      <c r="E273" t="s">
        <v>17191</v>
      </c>
      <c r="F273" t="s">
        <v>16986</v>
      </c>
      <c r="G273" t="s">
        <v>17004</v>
      </c>
      <c r="H273" t="s">
        <v>17005</v>
      </c>
      <c r="I273" t="s">
        <v>17006</v>
      </c>
      <c r="J273" t="s">
        <v>18773</v>
      </c>
      <c r="K273" t="s">
        <v>18774</v>
      </c>
      <c r="L273" t="s">
        <v>18775</v>
      </c>
      <c r="M273" t="s">
        <v>18776</v>
      </c>
      <c r="N273" t="s">
        <v>17011</v>
      </c>
      <c r="O273" t="s">
        <v>16988</v>
      </c>
      <c r="P273" t="s">
        <v>16989</v>
      </c>
      <c r="Q273" t="s">
        <v>18777</v>
      </c>
      <c r="R273" t="s">
        <v>16990</v>
      </c>
      <c r="S273" t="s">
        <v>16991</v>
      </c>
      <c r="T273" s="8">
        <v>44743.166666666672</v>
      </c>
      <c r="U273" s="8">
        <v>45107.166666666672</v>
      </c>
      <c r="V273" t="s">
        <v>16992</v>
      </c>
      <c r="W273" t="s">
        <v>16993</v>
      </c>
      <c r="X273" t="s">
        <v>16994</v>
      </c>
      <c r="Y273" s="9">
        <v>1</v>
      </c>
      <c r="Z273" s="10">
        <v>1</v>
      </c>
      <c r="AA273" t="s">
        <v>16995</v>
      </c>
      <c r="AB273" s="8">
        <v>44743.166666666672</v>
      </c>
      <c r="AC273" s="8">
        <v>45107.166666666672</v>
      </c>
      <c r="AD273" t="s">
        <v>18778</v>
      </c>
      <c r="AE273" t="s">
        <v>16997</v>
      </c>
      <c r="AF273" t="s">
        <v>18778</v>
      </c>
      <c r="AG273" s="10">
        <v>1</v>
      </c>
      <c r="AH273" t="s">
        <v>92</v>
      </c>
      <c r="AI273" t="s">
        <v>18778</v>
      </c>
      <c r="AJ273" t="s">
        <v>16998</v>
      </c>
      <c r="AK273" t="s">
        <v>18779</v>
      </c>
      <c r="AL273" t="s">
        <v>18779</v>
      </c>
      <c r="AM273" t="s">
        <v>17277</v>
      </c>
      <c r="AN273" t="s">
        <v>17277</v>
      </c>
      <c r="AO273" t="s">
        <v>17277</v>
      </c>
      <c r="AP273" t="s">
        <v>17277</v>
      </c>
      <c r="AQ273" t="s">
        <v>16999</v>
      </c>
      <c r="AR273" t="s">
        <v>17000</v>
      </c>
      <c r="AS273" t="s">
        <v>17001</v>
      </c>
      <c r="AT273" t="s">
        <v>17001</v>
      </c>
      <c r="AU273" t="s">
        <v>17002</v>
      </c>
    </row>
    <row r="274" spans="1:47" x14ac:dyDescent="0.25">
      <c r="A274" s="7" t="str">
        <f t="shared" si="14"/>
        <v>06M187Topbas Mejia, Emel</v>
      </c>
      <c r="B274" t="s">
        <v>16983</v>
      </c>
      <c r="C274" t="s">
        <v>18678</v>
      </c>
      <c r="D274" t="s">
        <v>6548</v>
      </c>
      <c r="E274" t="s">
        <v>17124</v>
      </c>
      <c r="F274" t="s">
        <v>16986</v>
      </c>
      <c r="G274" t="s">
        <v>17027</v>
      </c>
      <c r="H274" t="s">
        <v>17028</v>
      </c>
      <c r="I274" t="s">
        <v>17006</v>
      </c>
      <c r="J274" t="s">
        <v>18780</v>
      </c>
      <c r="K274" t="s">
        <v>18781</v>
      </c>
      <c r="L274" t="s">
        <v>18782</v>
      </c>
      <c r="M274" t="s">
        <v>18783</v>
      </c>
      <c r="N274" t="s">
        <v>17034</v>
      </c>
      <c r="O274" t="s">
        <v>16988</v>
      </c>
      <c r="P274" t="s">
        <v>16989</v>
      </c>
      <c r="Q274" t="s">
        <v>18784</v>
      </c>
      <c r="R274" t="s">
        <v>16990</v>
      </c>
      <c r="S274" t="s">
        <v>16991</v>
      </c>
      <c r="T274" s="8">
        <v>44743.166666666672</v>
      </c>
      <c r="U274" s="8">
        <v>45107.166666666672</v>
      </c>
      <c r="V274" t="s">
        <v>16992</v>
      </c>
      <c r="W274" t="s">
        <v>16993</v>
      </c>
      <c r="X274" t="s">
        <v>16994</v>
      </c>
      <c r="Y274" s="9">
        <v>1</v>
      </c>
      <c r="Z274" s="10">
        <v>1</v>
      </c>
      <c r="AA274" t="s">
        <v>16995</v>
      </c>
      <c r="AB274" s="8">
        <v>44743.166666666672</v>
      </c>
      <c r="AC274" s="8">
        <v>45107.166666666672</v>
      </c>
      <c r="AD274" t="s">
        <v>18785</v>
      </c>
      <c r="AE274" t="s">
        <v>16997</v>
      </c>
      <c r="AF274" t="s">
        <v>18785</v>
      </c>
      <c r="AG274" s="10">
        <v>1</v>
      </c>
      <c r="AH274" t="s">
        <v>92</v>
      </c>
      <c r="AI274" t="s">
        <v>18785</v>
      </c>
      <c r="AJ274" t="s">
        <v>16998</v>
      </c>
      <c r="AK274" t="s">
        <v>18786</v>
      </c>
      <c r="AL274" t="s">
        <v>18786</v>
      </c>
      <c r="AM274" t="s">
        <v>17093</v>
      </c>
      <c r="AN274" t="s">
        <v>17093</v>
      </c>
      <c r="AO274" t="s">
        <v>17093</v>
      </c>
      <c r="AP274" t="s">
        <v>17093</v>
      </c>
      <c r="AQ274" t="s">
        <v>16999</v>
      </c>
      <c r="AR274" t="s">
        <v>17000</v>
      </c>
      <c r="AS274" t="s">
        <v>17001</v>
      </c>
      <c r="AT274" t="s">
        <v>17001</v>
      </c>
      <c r="AU274" t="s">
        <v>17002</v>
      </c>
    </row>
    <row r="275" spans="1:47" x14ac:dyDescent="0.25">
      <c r="A275" s="7" t="str">
        <f t="shared" si="14"/>
        <v>06M189Grullon, Johanny</v>
      </c>
      <c r="B275" t="s">
        <v>16983</v>
      </c>
      <c r="C275" t="s">
        <v>18678</v>
      </c>
      <c r="D275" t="s">
        <v>6560</v>
      </c>
      <c r="E275" t="s">
        <v>18037</v>
      </c>
      <c r="F275" t="s">
        <v>16986</v>
      </c>
      <c r="G275" t="s">
        <v>17004</v>
      </c>
      <c r="H275" t="s">
        <v>17005</v>
      </c>
      <c r="I275" t="s">
        <v>17006</v>
      </c>
      <c r="J275" t="s">
        <v>18787</v>
      </c>
      <c r="K275" t="s">
        <v>18788</v>
      </c>
      <c r="L275" t="s">
        <v>18789</v>
      </c>
      <c r="M275" t="s">
        <v>18790</v>
      </c>
      <c r="N275" t="s">
        <v>17011</v>
      </c>
      <c r="O275" t="s">
        <v>16988</v>
      </c>
      <c r="P275" t="s">
        <v>16989</v>
      </c>
      <c r="Q275" t="s">
        <v>18791</v>
      </c>
      <c r="R275" t="s">
        <v>16990</v>
      </c>
      <c r="S275" t="s">
        <v>16991</v>
      </c>
      <c r="T275" s="8">
        <v>44743.166666666672</v>
      </c>
      <c r="U275" s="8">
        <v>45107.166666666672</v>
      </c>
      <c r="V275" t="s">
        <v>16992</v>
      </c>
      <c r="W275" t="s">
        <v>16993</v>
      </c>
      <c r="X275" t="s">
        <v>16994</v>
      </c>
      <c r="Y275" s="9">
        <v>1</v>
      </c>
      <c r="Z275" s="10">
        <v>1</v>
      </c>
      <c r="AA275" t="s">
        <v>16995</v>
      </c>
      <c r="AB275" s="8">
        <v>44743.166666666672</v>
      </c>
      <c r="AC275" s="8">
        <v>45107.166666666672</v>
      </c>
      <c r="AD275" t="s">
        <v>18792</v>
      </c>
      <c r="AE275" t="s">
        <v>16997</v>
      </c>
      <c r="AF275" t="s">
        <v>18792</v>
      </c>
      <c r="AG275" s="10">
        <v>1</v>
      </c>
      <c r="AH275" t="s">
        <v>92</v>
      </c>
      <c r="AI275" t="s">
        <v>18792</v>
      </c>
      <c r="AJ275" t="s">
        <v>16998</v>
      </c>
      <c r="AK275" t="s">
        <v>18161</v>
      </c>
      <c r="AL275" t="s">
        <v>18161</v>
      </c>
      <c r="AM275" t="s">
        <v>18161</v>
      </c>
      <c r="AN275" t="s">
        <v>18161</v>
      </c>
      <c r="AO275" t="s">
        <v>18161</v>
      </c>
      <c r="AP275" t="s">
        <v>18161</v>
      </c>
      <c r="AQ275" t="s">
        <v>16999</v>
      </c>
      <c r="AR275" t="s">
        <v>17000</v>
      </c>
      <c r="AS275" t="s">
        <v>17001</v>
      </c>
      <c r="AT275" t="s">
        <v>17001</v>
      </c>
      <c r="AU275" t="s">
        <v>17002</v>
      </c>
    </row>
    <row r="276" spans="1:47" x14ac:dyDescent="0.25">
      <c r="A276" s="7" t="str">
        <f t="shared" si="14"/>
        <v>06M192ABREU, HILDUARA</v>
      </c>
      <c r="B276" t="s">
        <v>16983</v>
      </c>
      <c r="C276" t="s">
        <v>18678</v>
      </c>
      <c r="D276" t="s">
        <v>6577</v>
      </c>
      <c r="E276" t="s">
        <v>17162</v>
      </c>
      <c r="F276" t="s">
        <v>16986</v>
      </c>
      <c r="G276" t="s">
        <v>17004</v>
      </c>
      <c r="H276" t="s">
        <v>17005</v>
      </c>
      <c r="I276" t="s">
        <v>17006</v>
      </c>
      <c r="J276" t="s">
        <v>18793</v>
      </c>
      <c r="K276" t="s">
        <v>18794</v>
      </c>
      <c r="L276" t="s">
        <v>18795</v>
      </c>
      <c r="M276" t="s">
        <v>18796</v>
      </c>
      <c r="N276" t="s">
        <v>17011</v>
      </c>
      <c r="O276" t="s">
        <v>16988</v>
      </c>
      <c r="P276" t="s">
        <v>16989</v>
      </c>
      <c r="Q276" t="s">
        <v>18797</v>
      </c>
      <c r="R276" t="s">
        <v>16990</v>
      </c>
      <c r="S276" t="s">
        <v>16991</v>
      </c>
      <c r="T276" s="8">
        <v>44743.166666666672</v>
      </c>
      <c r="U276" s="8">
        <v>45107.166666666672</v>
      </c>
      <c r="V276" t="s">
        <v>16992</v>
      </c>
      <c r="W276" t="s">
        <v>16993</v>
      </c>
      <c r="X276" t="s">
        <v>16994</v>
      </c>
      <c r="Y276" s="9">
        <v>1</v>
      </c>
      <c r="Z276" s="10">
        <v>1</v>
      </c>
      <c r="AA276" t="s">
        <v>16995</v>
      </c>
      <c r="AB276" s="8">
        <v>44743.166666666672</v>
      </c>
      <c r="AC276" s="8">
        <v>45107.166666666672</v>
      </c>
      <c r="AD276" t="s">
        <v>17386</v>
      </c>
      <c r="AE276" t="s">
        <v>16997</v>
      </c>
      <c r="AF276" t="s">
        <v>17386</v>
      </c>
      <c r="AG276" s="10">
        <v>1</v>
      </c>
      <c r="AH276" t="s">
        <v>92</v>
      </c>
      <c r="AI276" t="s">
        <v>17386</v>
      </c>
      <c r="AJ276" t="s">
        <v>16998</v>
      </c>
      <c r="AK276" t="s">
        <v>17386</v>
      </c>
      <c r="AL276" t="s">
        <v>17386</v>
      </c>
      <c r="AM276" t="s">
        <v>17386</v>
      </c>
      <c r="AN276" t="s">
        <v>17386</v>
      </c>
      <c r="AO276" t="s">
        <v>17386</v>
      </c>
      <c r="AP276" t="s">
        <v>17386</v>
      </c>
      <c r="AQ276" t="s">
        <v>16999</v>
      </c>
      <c r="AR276" t="s">
        <v>17000</v>
      </c>
      <c r="AS276" t="s">
        <v>17001</v>
      </c>
      <c r="AT276" t="s">
        <v>17001</v>
      </c>
      <c r="AU276" t="s">
        <v>17002</v>
      </c>
    </row>
    <row r="277" spans="1:47" x14ac:dyDescent="0.25">
      <c r="A277" s="7" t="str">
        <f t="shared" si="14"/>
        <v>06M209Lev, Benjamin</v>
      </c>
      <c r="B277" t="s">
        <v>16983</v>
      </c>
      <c r="C277" t="s">
        <v>18678</v>
      </c>
      <c r="D277" t="s">
        <v>6652</v>
      </c>
      <c r="E277" t="s">
        <v>17040</v>
      </c>
      <c r="F277" t="s">
        <v>16986</v>
      </c>
      <c r="G277" t="s">
        <v>17027</v>
      </c>
      <c r="H277" t="s">
        <v>17028</v>
      </c>
      <c r="I277" t="s">
        <v>17006</v>
      </c>
      <c r="J277" t="s">
        <v>18799</v>
      </c>
      <c r="K277" t="s">
        <v>18800</v>
      </c>
      <c r="L277" t="s">
        <v>18801</v>
      </c>
      <c r="M277" t="s">
        <v>18802</v>
      </c>
      <c r="N277" t="s">
        <v>17034</v>
      </c>
      <c r="O277" t="s">
        <v>16988</v>
      </c>
      <c r="P277" t="s">
        <v>16989</v>
      </c>
      <c r="Q277" t="s">
        <v>18803</v>
      </c>
      <c r="R277" t="s">
        <v>16990</v>
      </c>
      <c r="S277" t="s">
        <v>16991</v>
      </c>
      <c r="T277" s="8">
        <v>44743.166666666672</v>
      </c>
      <c r="U277" s="8">
        <v>45107.166666666672</v>
      </c>
      <c r="V277" t="s">
        <v>16992</v>
      </c>
      <c r="W277" t="s">
        <v>16993</v>
      </c>
      <c r="X277" t="s">
        <v>16994</v>
      </c>
      <c r="Y277" s="9">
        <v>1</v>
      </c>
      <c r="Z277" s="10">
        <v>1</v>
      </c>
      <c r="AA277" t="s">
        <v>16995</v>
      </c>
      <c r="AB277" s="8">
        <v>44743.166666666672</v>
      </c>
      <c r="AC277" s="8">
        <v>45107.166666666672</v>
      </c>
      <c r="AD277" t="s">
        <v>17093</v>
      </c>
      <c r="AE277" t="s">
        <v>16997</v>
      </c>
      <c r="AF277" t="s">
        <v>17093</v>
      </c>
      <c r="AG277" s="10">
        <v>1</v>
      </c>
      <c r="AH277" t="s">
        <v>92</v>
      </c>
      <c r="AI277" t="s">
        <v>17093</v>
      </c>
      <c r="AJ277" t="s">
        <v>16998</v>
      </c>
      <c r="AK277" t="s">
        <v>17093</v>
      </c>
      <c r="AL277" t="s">
        <v>17093</v>
      </c>
      <c r="AM277" t="s">
        <v>17093</v>
      </c>
      <c r="AN277" t="s">
        <v>17093</v>
      </c>
      <c r="AO277" t="s">
        <v>17093</v>
      </c>
      <c r="AP277" t="s">
        <v>17093</v>
      </c>
      <c r="AQ277" t="s">
        <v>16999</v>
      </c>
      <c r="AR277" t="s">
        <v>17000</v>
      </c>
      <c r="AS277" t="s">
        <v>17001</v>
      </c>
      <c r="AT277" t="s">
        <v>17001</v>
      </c>
      <c r="AU277" t="s">
        <v>17002</v>
      </c>
    </row>
    <row r="278" spans="1:47" x14ac:dyDescent="0.25">
      <c r="A278" s="7" t="str">
        <f t="shared" si="14"/>
        <v>06M210LINARES, EVELYN</v>
      </c>
      <c r="B278" t="s">
        <v>16983</v>
      </c>
      <c r="C278" t="s">
        <v>18678</v>
      </c>
      <c r="D278" t="s">
        <v>6659</v>
      </c>
      <c r="E278" t="s">
        <v>17116</v>
      </c>
      <c r="F278" t="s">
        <v>16986</v>
      </c>
      <c r="G278" t="s">
        <v>17027</v>
      </c>
      <c r="H278" t="s">
        <v>17028</v>
      </c>
      <c r="I278" t="s">
        <v>17006</v>
      </c>
      <c r="J278" t="s">
        <v>18804</v>
      </c>
      <c r="K278" t="s">
        <v>18805</v>
      </c>
      <c r="L278" t="s">
        <v>18806</v>
      </c>
      <c r="M278" t="s">
        <v>18807</v>
      </c>
      <c r="N278" t="s">
        <v>17034</v>
      </c>
      <c r="O278" t="s">
        <v>16988</v>
      </c>
      <c r="P278" t="s">
        <v>16989</v>
      </c>
      <c r="Q278" t="s">
        <v>18808</v>
      </c>
      <c r="R278" t="s">
        <v>16990</v>
      </c>
      <c r="S278" t="s">
        <v>16991</v>
      </c>
      <c r="T278" s="8">
        <v>44743.166666666672</v>
      </c>
      <c r="U278" s="8">
        <v>45107.166666666672</v>
      </c>
      <c r="V278" t="s">
        <v>16992</v>
      </c>
      <c r="W278" t="s">
        <v>16993</v>
      </c>
      <c r="X278" t="s">
        <v>16994</v>
      </c>
      <c r="Y278" s="9">
        <v>1</v>
      </c>
      <c r="Z278" s="10">
        <v>1</v>
      </c>
      <c r="AA278" t="s">
        <v>16995</v>
      </c>
      <c r="AB278" s="8">
        <v>44743.166666666672</v>
      </c>
      <c r="AC278" s="8">
        <v>45107.166666666672</v>
      </c>
      <c r="AD278" t="s">
        <v>17074</v>
      </c>
      <c r="AE278" t="s">
        <v>16997</v>
      </c>
      <c r="AF278" t="s">
        <v>17074</v>
      </c>
      <c r="AG278" s="10">
        <v>1</v>
      </c>
      <c r="AH278" t="s">
        <v>92</v>
      </c>
      <c r="AI278" t="s">
        <v>17074</v>
      </c>
      <c r="AJ278" t="s">
        <v>16998</v>
      </c>
      <c r="AK278" t="s">
        <v>17074</v>
      </c>
      <c r="AL278" t="s">
        <v>17074</v>
      </c>
      <c r="AM278" t="s">
        <v>17074</v>
      </c>
      <c r="AN278" t="s">
        <v>17074</v>
      </c>
      <c r="AO278" t="s">
        <v>17074</v>
      </c>
      <c r="AP278" t="s">
        <v>17074</v>
      </c>
      <c r="AQ278" t="s">
        <v>16999</v>
      </c>
      <c r="AR278" t="s">
        <v>17000</v>
      </c>
      <c r="AS278" t="s">
        <v>17014</v>
      </c>
      <c r="AT278" t="s">
        <v>17001</v>
      </c>
      <c r="AU278" t="s">
        <v>17002</v>
      </c>
    </row>
    <row r="279" spans="1:47" x14ac:dyDescent="0.25">
      <c r="A279" s="7" t="str">
        <f t="shared" si="14"/>
        <v>06M211Tait, Samona</v>
      </c>
      <c r="B279" t="s">
        <v>16983</v>
      </c>
      <c r="C279" t="s">
        <v>18678</v>
      </c>
      <c r="D279" t="s">
        <v>6667</v>
      </c>
      <c r="E279" t="s">
        <v>17115</v>
      </c>
      <c r="F279" t="s">
        <v>17102</v>
      </c>
      <c r="G279" t="s">
        <v>17106</v>
      </c>
      <c r="H279" t="s">
        <v>17107</v>
      </c>
      <c r="I279" t="s">
        <v>17006</v>
      </c>
      <c r="J279" t="s">
        <v>18810</v>
      </c>
      <c r="K279" t="s">
        <v>18811</v>
      </c>
      <c r="L279" t="s">
        <v>18812</v>
      </c>
      <c r="M279" t="s">
        <v>18813</v>
      </c>
      <c r="N279" t="s">
        <v>17112</v>
      </c>
      <c r="O279" t="s">
        <v>16988</v>
      </c>
      <c r="P279" t="s">
        <v>16989</v>
      </c>
      <c r="Q279" t="s">
        <v>18814</v>
      </c>
      <c r="R279" t="s">
        <v>16990</v>
      </c>
      <c r="S279" t="s">
        <v>16991</v>
      </c>
      <c r="T279" s="8">
        <v>44743.166666666672</v>
      </c>
      <c r="U279" s="8">
        <v>45107.166666666672</v>
      </c>
      <c r="V279" t="s">
        <v>16992</v>
      </c>
      <c r="W279" t="s">
        <v>17103</v>
      </c>
      <c r="X279" t="s">
        <v>17104</v>
      </c>
      <c r="Y279" s="9">
        <v>1</v>
      </c>
      <c r="Z279" s="10">
        <v>1</v>
      </c>
      <c r="AA279" t="s">
        <v>17105</v>
      </c>
      <c r="AB279" s="8">
        <v>44743.166666666672</v>
      </c>
      <c r="AC279" s="8">
        <v>45107.166666666672</v>
      </c>
      <c r="AD279" t="s">
        <v>17231</v>
      </c>
      <c r="AE279" t="s">
        <v>16997</v>
      </c>
      <c r="AF279" t="s">
        <v>17231</v>
      </c>
      <c r="AG279" s="10">
        <v>1</v>
      </c>
      <c r="AH279" t="s">
        <v>92</v>
      </c>
      <c r="AI279" t="s">
        <v>17231</v>
      </c>
      <c r="AJ279" t="s">
        <v>16998</v>
      </c>
      <c r="AK279" t="s">
        <v>17231</v>
      </c>
      <c r="AL279" t="s">
        <v>17231</v>
      </c>
      <c r="AM279" t="s">
        <v>17231</v>
      </c>
      <c r="AN279" t="s">
        <v>17231</v>
      </c>
      <c r="AO279" t="s">
        <v>17231</v>
      </c>
      <c r="AP279" t="s">
        <v>17231</v>
      </c>
      <c r="AQ279" t="s">
        <v>16999</v>
      </c>
      <c r="AR279" t="s">
        <v>17000</v>
      </c>
      <c r="AS279" t="s">
        <v>17001</v>
      </c>
      <c r="AT279" t="s">
        <v>17001</v>
      </c>
      <c r="AU279" t="s">
        <v>17002</v>
      </c>
    </row>
    <row r="280" spans="1:47" x14ac:dyDescent="0.25">
      <c r="A280" s="7" t="str">
        <f t="shared" si="14"/>
        <v>06M223De Los Santos, Judith</v>
      </c>
      <c r="B280" t="s">
        <v>16983</v>
      </c>
      <c r="C280" t="s">
        <v>18678</v>
      </c>
      <c r="D280" t="s">
        <v>6692</v>
      </c>
      <c r="E280" t="s">
        <v>17047</v>
      </c>
      <c r="F280" t="s">
        <v>16986</v>
      </c>
      <c r="G280" t="s">
        <v>17027</v>
      </c>
      <c r="H280" t="s">
        <v>17028</v>
      </c>
      <c r="I280" t="s">
        <v>17006</v>
      </c>
      <c r="J280" t="s">
        <v>18815</v>
      </c>
      <c r="K280" t="s">
        <v>18816</v>
      </c>
      <c r="L280" t="s">
        <v>18817</v>
      </c>
      <c r="M280" t="s">
        <v>18818</v>
      </c>
      <c r="N280" t="s">
        <v>17034</v>
      </c>
      <c r="O280" t="s">
        <v>16988</v>
      </c>
      <c r="P280" t="s">
        <v>16989</v>
      </c>
      <c r="Q280" t="s">
        <v>18819</v>
      </c>
      <c r="R280" t="s">
        <v>16990</v>
      </c>
      <c r="S280" t="s">
        <v>16991</v>
      </c>
      <c r="T280" s="8">
        <v>44743.166666666672</v>
      </c>
      <c r="U280" s="8">
        <v>45107.166666666672</v>
      </c>
      <c r="V280" t="s">
        <v>16992</v>
      </c>
      <c r="W280" t="s">
        <v>16993</v>
      </c>
      <c r="X280" t="s">
        <v>16994</v>
      </c>
      <c r="Y280" s="9">
        <v>1</v>
      </c>
      <c r="Z280" s="10">
        <v>1</v>
      </c>
      <c r="AA280" t="s">
        <v>16995</v>
      </c>
      <c r="AB280" s="8">
        <v>44743.166666666672</v>
      </c>
      <c r="AC280" s="8">
        <v>45107.166666666672</v>
      </c>
      <c r="AD280" t="s">
        <v>17074</v>
      </c>
      <c r="AE280" t="s">
        <v>16997</v>
      </c>
      <c r="AF280" t="s">
        <v>17074</v>
      </c>
      <c r="AG280" s="10">
        <v>1</v>
      </c>
      <c r="AH280" t="s">
        <v>92</v>
      </c>
      <c r="AI280" t="s">
        <v>17074</v>
      </c>
      <c r="AJ280" t="s">
        <v>16998</v>
      </c>
      <c r="AK280" t="s">
        <v>17074</v>
      </c>
      <c r="AL280" t="s">
        <v>17074</v>
      </c>
      <c r="AM280" t="s">
        <v>17074</v>
      </c>
      <c r="AN280" t="s">
        <v>17074</v>
      </c>
      <c r="AO280" t="s">
        <v>17074</v>
      </c>
      <c r="AP280" t="s">
        <v>17074</v>
      </c>
      <c r="AQ280" t="s">
        <v>16999</v>
      </c>
      <c r="AR280" t="s">
        <v>17000</v>
      </c>
      <c r="AS280" t="s">
        <v>17001</v>
      </c>
      <c r="AT280" t="s">
        <v>17001</v>
      </c>
      <c r="AU280" t="s">
        <v>17002</v>
      </c>
    </row>
    <row r="281" spans="1:47" x14ac:dyDescent="0.25">
      <c r="A281" s="7" t="str">
        <f t="shared" si="14"/>
        <v>06M278Velazquez, Bryanna</v>
      </c>
      <c r="B281" t="s">
        <v>16983</v>
      </c>
      <c r="C281" t="s">
        <v>18678</v>
      </c>
      <c r="D281" t="s">
        <v>6862</v>
      </c>
      <c r="E281" t="s">
        <v>17096</v>
      </c>
      <c r="F281" t="s">
        <v>16986</v>
      </c>
      <c r="G281" t="s">
        <v>17027</v>
      </c>
      <c r="H281" t="s">
        <v>17028</v>
      </c>
      <c r="I281" t="s">
        <v>17006</v>
      </c>
      <c r="J281" t="s">
        <v>18820</v>
      </c>
      <c r="K281" t="s">
        <v>18821</v>
      </c>
      <c r="L281" t="s">
        <v>18822</v>
      </c>
      <c r="M281" t="s">
        <v>18823</v>
      </c>
      <c r="N281" t="s">
        <v>17034</v>
      </c>
      <c r="O281" t="s">
        <v>16988</v>
      </c>
      <c r="P281" t="s">
        <v>16989</v>
      </c>
      <c r="Q281" t="s">
        <v>18824</v>
      </c>
      <c r="R281" t="s">
        <v>16990</v>
      </c>
      <c r="S281" t="s">
        <v>16991</v>
      </c>
      <c r="T281" s="8">
        <v>44743.166666666672</v>
      </c>
      <c r="U281" s="8">
        <v>45107.166666666672</v>
      </c>
      <c r="V281" t="s">
        <v>16992</v>
      </c>
      <c r="W281" t="s">
        <v>16993</v>
      </c>
      <c r="X281" t="s">
        <v>16994</v>
      </c>
      <c r="Y281" s="9">
        <v>1</v>
      </c>
      <c r="Z281" s="10">
        <v>1</v>
      </c>
      <c r="AA281" t="s">
        <v>16995</v>
      </c>
      <c r="AB281" s="8">
        <v>44743.166666666672</v>
      </c>
      <c r="AC281" s="8">
        <v>45107.166666666672</v>
      </c>
      <c r="AD281" t="s">
        <v>18825</v>
      </c>
      <c r="AE281" t="s">
        <v>16997</v>
      </c>
      <c r="AF281" t="s">
        <v>18825</v>
      </c>
      <c r="AG281" s="10">
        <v>1</v>
      </c>
      <c r="AH281" t="s">
        <v>92</v>
      </c>
      <c r="AI281" t="s">
        <v>18825</v>
      </c>
      <c r="AJ281" t="s">
        <v>16998</v>
      </c>
      <c r="AK281" t="s">
        <v>17068</v>
      </c>
      <c r="AL281" t="s">
        <v>17068</v>
      </c>
      <c r="AM281" t="s">
        <v>17068</v>
      </c>
      <c r="AN281" t="s">
        <v>17068</v>
      </c>
      <c r="AO281" t="s">
        <v>17068</v>
      </c>
      <c r="AP281" t="s">
        <v>17068</v>
      </c>
      <c r="AQ281" t="s">
        <v>16999</v>
      </c>
      <c r="AR281" t="s">
        <v>17000</v>
      </c>
      <c r="AS281" t="s">
        <v>17001</v>
      </c>
      <c r="AT281" t="s">
        <v>17001</v>
      </c>
      <c r="AU281" t="s">
        <v>17002</v>
      </c>
    </row>
    <row r="282" spans="1:47" x14ac:dyDescent="0.25">
      <c r="A282" s="7" t="str">
        <f t="shared" si="14"/>
        <v>06M293DRYSDALE, BURNEDETTE</v>
      </c>
      <c r="B282" t="s">
        <v>16983</v>
      </c>
      <c r="C282" t="s">
        <v>18678</v>
      </c>
      <c r="D282" t="s">
        <v>6957</v>
      </c>
      <c r="E282" t="s">
        <v>17773</v>
      </c>
      <c r="F282" t="s">
        <v>17102</v>
      </c>
      <c r="G282" t="s">
        <v>17106</v>
      </c>
      <c r="H282" t="s">
        <v>17107</v>
      </c>
      <c r="I282" t="s">
        <v>17006</v>
      </c>
      <c r="J282" t="s">
        <v>18826</v>
      </c>
      <c r="K282" t="s">
        <v>18827</v>
      </c>
      <c r="L282" t="s">
        <v>18828</v>
      </c>
      <c r="M282" t="s">
        <v>18829</v>
      </c>
      <c r="N282" t="s">
        <v>17112</v>
      </c>
      <c r="O282" t="s">
        <v>16988</v>
      </c>
      <c r="P282" t="s">
        <v>16989</v>
      </c>
      <c r="Q282" t="s">
        <v>18830</v>
      </c>
      <c r="R282" t="s">
        <v>16990</v>
      </c>
      <c r="S282" t="s">
        <v>16991</v>
      </c>
      <c r="T282" s="8">
        <v>44743.166666666672</v>
      </c>
      <c r="U282" s="8">
        <v>45107.166666666672</v>
      </c>
      <c r="V282" t="s">
        <v>16992</v>
      </c>
      <c r="W282" t="s">
        <v>17103</v>
      </c>
      <c r="X282" t="s">
        <v>17104</v>
      </c>
      <c r="Y282" s="9">
        <v>1</v>
      </c>
      <c r="Z282" s="10">
        <v>1</v>
      </c>
      <c r="AA282" t="s">
        <v>17105</v>
      </c>
      <c r="AB282" s="8">
        <v>44743.166666666672</v>
      </c>
      <c r="AC282" s="8">
        <v>45107.166666666672</v>
      </c>
      <c r="AD282" t="s">
        <v>17181</v>
      </c>
      <c r="AE282" t="s">
        <v>16997</v>
      </c>
      <c r="AF282" t="s">
        <v>17181</v>
      </c>
      <c r="AG282" s="10">
        <v>1</v>
      </c>
      <c r="AH282" t="s">
        <v>92</v>
      </c>
      <c r="AI282" t="s">
        <v>17181</v>
      </c>
      <c r="AJ282" t="s">
        <v>16998</v>
      </c>
      <c r="AK282" t="s">
        <v>17181</v>
      </c>
      <c r="AL282" t="s">
        <v>17181</v>
      </c>
      <c r="AM282" t="s">
        <v>17181</v>
      </c>
      <c r="AN282" t="s">
        <v>17181</v>
      </c>
      <c r="AO282" t="s">
        <v>17181</v>
      </c>
      <c r="AP282" t="s">
        <v>17181</v>
      </c>
      <c r="AQ282" t="s">
        <v>16999</v>
      </c>
      <c r="AR282" t="s">
        <v>17000</v>
      </c>
      <c r="AS282" t="s">
        <v>17053</v>
      </c>
      <c r="AT282" t="s">
        <v>17001</v>
      </c>
      <c r="AU282" t="s">
        <v>17002</v>
      </c>
    </row>
    <row r="283" spans="1:47" x14ac:dyDescent="0.25">
      <c r="A283" s="7" t="str">
        <f t="shared" ref="A283:A298" si="15">D283&amp;J283</f>
        <v>06M311Edmonds, Robin</v>
      </c>
      <c r="B283" t="s">
        <v>16983</v>
      </c>
      <c r="C283" t="s">
        <v>18678</v>
      </c>
      <c r="D283" t="s">
        <v>7063</v>
      </c>
      <c r="E283" t="s">
        <v>17232</v>
      </c>
      <c r="F283" t="s">
        <v>16986</v>
      </c>
      <c r="G283" t="s">
        <v>17027</v>
      </c>
      <c r="H283" t="s">
        <v>17028</v>
      </c>
      <c r="I283" t="s">
        <v>17006</v>
      </c>
      <c r="J283" t="s">
        <v>18831</v>
      </c>
      <c r="K283" t="s">
        <v>18832</v>
      </c>
      <c r="L283" t="s">
        <v>18833</v>
      </c>
      <c r="M283" t="s">
        <v>18834</v>
      </c>
      <c r="N283" t="s">
        <v>17034</v>
      </c>
      <c r="O283" t="s">
        <v>16988</v>
      </c>
      <c r="P283" t="s">
        <v>16989</v>
      </c>
      <c r="Q283" t="s">
        <v>18835</v>
      </c>
      <c r="R283" t="s">
        <v>16990</v>
      </c>
      <c r="S283" t="s">
        <v>16991</v>
      </c>
      <c r="T283" s="8">
        <v>44743.166666666672</v>
      </c>
      <c r="U283" s="8">
        <v>45107.166666666672</v>
      </c>
      <c r="V283" t="s">
        <v>16992</v>
      </c>
      <c r="W283" t="s">
        <v>16993</v>
      </c>
      <c r="X283" t="s">
        <v>16994</v>
      </c>
      <c r="Y283" s="9">
        <v>1</v>
      </c>
      <c r="Z283" s="10">
        <v>1</v>
      </c>
      <c r="AA283" t="s">
        <v>16995</v>
      </c>
      <c r="AB283" s="8">
        <v>44743.166666666672</v>
      </c>
      <c r="AC283" s="8">
        <v>45107.166666666672</v>
      </c>
      <c r="AD283" t="s">
        <v>17068</v>
      </c>
      <c r="AE283" t="s">
        <v>16997</v>
      </c>
      <c r="AF283" t="s">
        <v>17068</v>
      </c>
      <c r="AG283" s="10">
        <v>1</v>
      </c>
      <c r="AH283" t="s">
        <v>92</v>
      </c>
      <c r="AI283" t="s">
        <v>17068</v>
      </c>
      <c r="AJ283" t="s">
        <v>16998</v>
      </c>
      <c r="AK283" t="s">
        <v>17068</v>
      </c>
      <c r="AL283" t="s">
        <v>17068</v>
      </c>
      <c r="AM283" t="s">
        <v>17068</v>
      </c>
      <c r="AN283" t="s">
        <v>17068</v>
      </c>
      <c r="AO283" t="s">
        <v>17068</v>
      </c>
      <c r="AP283" t="s">
        <v>17068</v>
      </c>
      <c r="AQ283" t="s">
        <v>16999</v>
      </c>
      <c r="AR283" t="s">
        <v>17000</v>
      </c>
      <c r="AS283" t="s">
        <v>17001</v>
      </c>
      <c r="AT283" t="s">
        <v>17001</v>
      </c>
      <c r="AU283" t="s">
        <v>17002</v>
      </c>
    </row>
    <row r="284" spans="1:47" x14ac:dyDescent="0.25">
      <c r="A284" s="7" t="str">
        <f t="shared" si="15"/>
        <v>06M314Maltz, Allison</v>
      </c>
      <c r="B284" t="s">
        <v>16983</v>
      </c>
      <c r="C284" t="s">
        <v>18678</v>
      </c>
      <c r="D284" t="s">
        <v>7089</v>
      </c>
      <c r="E284" t="s">
        <v>17258</v>
      </c>
      <c r="F284" t="s">
        <v>16986</v>
      </c>
      <c r="G284" t="s">
        <v>17004</v>
      </c>
      <c r="H284" t="s">
        <v>17005</v>
      </c>
      <c r="I284" t="s">
        <v>17029</v>
      </c>
      <c r="J284" t="s">
        <v>18836</v>
      </c>
      <c r="K284" t="s">
        <v>18837</v>
      </c>
      <c r="L284" t="s">
        <v>18838</v>
      </c>
      <c r="M284" t="s">
        <v>18839</v>
      </c>
      <c r="N284" t="s">
        <v>17011</v>
      </c>
      <c r="O284" t="s">
        <v>16988</v>
      </c>
      <c r="P284" t="s">
        <v>16989</v>
      </c>
      <c r="Q284" t="s">
        <v>18840</v>
      </c>
      <c r="R284" t="s">
        <v>16990</v>
      </c>
      <c r="S284" t="s">
        <v>16991</v>
      </c>
      <c r="T284" s="8">
        <v>44812.166666666672</v>
      </c>
      <c r="U284" s="8">
        <v>45107.166666666672</v>
      </c>
      <c r="V284" t="s">
        <v>16992</v>
      </c>
      <c r="W284" t="s">
        <v>16993</v>
      </c>
      <c r="X284" t="s">
        <v>16994</v>
      </c>
      <c r="Y284" s="9">
        <v>1</v>
      </c>
      <c r="Z284" s="10">
        <v>1</v>
      </c>
      <c r="AA284" t="s">
        <v>16995</v>
      </c>
      <c r="AB284" s="8">
        <v>44812.166666666672</v>
      </c>
      <c r="AC284" s="8">
        <v>45107.166666666672</v>
      </c>
      <c r="AD284" t="s">
        <v>18841</v>
      </c>
      <c r="AE284" t="s">
        <v>16997</v>
      </c>
      <c r="AF284" t="s">
        <v>18841</v>
      </c>
      <c r="AG284" s="10">
        <v>0.81</v>
      </c>
      <c r="AH284" t="s">
        <v>92</v>
      </c>
      <c r="AI284" t="s">
        <v>17324</v>
      </c>
      <c r="AJ284" t="s">
        <v>16998</v>
      </c>
      <c r="AK284" t="s">
        <v>17324</v>
      </c>
      <c r="AL284" t="s">
        <v>17324</v>
      </c>
      <c r="AM284" t="s">
        <v>17324</v>
      </c>
      <c r="AN284" t="s">
        <v>17324</v>
      </c>
      <c r="AO284" t="s">
        <v>17324</v>
      </c>
      <c r="AP284" t="s">
        <v>17324</v>
      </c>
      <c r="AQ284" t="s">
        <v>16999</v>
      </c>
      <c r="AR284" t="s">
        <v>17000</v>
      </c>
      <c r="AS284" t="s">
        <v>17001</v>
      </c>
      <c r="AT284" t="s">
        <v>17001</v>
      </c>
      <c r="AU284" t="s">
        <v>17002</v>
      </c>
    </row>
    <row r="285" spans="1:47" x14ac:dyDescent="0.25">
      <c r="A285" s="7" t="str">
        <f t="shared" si="15"/>
        <v>06M319TORRES MAHEIA, JESSICA</v>
      </c>
      <c r="B285" t="s">
        <v>16983</v>
      </c>
      <c r="C285" t="s">
        <v>18678</v>
      </c>
      <c r="D285" t="s">
        <v>7123</v>
      </c>
      <c r="E285" t="s">
        <v>17432</v>
      </c>
      <c r="F285" t="s">
        <v>16986</v>
      </c>
      <c r="G285" t="s">
        <v>17027</v>
      </c>
      <c r="H285" t="s">
        <v>17028</v>
      </c>
      <c r="I285" t="s">
        <v>17029</v>
      </c>
      <c r="J285" t="s">
        <v>18842</v>
      </c>
      <c r="K285" t="s">
        <v>18843</v>
      </c>
      <c r="L285" t="s">
        <v>18844</v>
      </c>
      <c r="M285" t="s">
        <v>18845</v>
      </c>
      <c r="N285" t="s">
        <v>17034</v>
      </c>
      <c r="O285" t="s">
        <v>16988</v>
      </c>
      <c r="P285" t="s">
        <v>16989</v>
      </c>
      <c r="Q285" t="s">
        <v>18846</v>
      </c>
      <c r="R285" t="s">
        <v>16990</v>
      </c>
      <c r="S285" t="s">
        <v>16991</v>
      </c>
      <c r="T285" s="8">
        <v>44827.166666666672</v>
      </c>
      <c r="U285" s="8">
        <v>45107.166666666672</v>
      </c>
      <c r="V285" t="s">
        <v>16992</v>
      </c>
      <c r="W285" t="s">
        <v>16993</v>
      </c>
      <c r="X285" t="s">
        <v>16994</v>
      </c>
      <c r="Y285" s="9">
        <v>1</v>
      </c>
      <c r="Z285" s="10">
        <v>1</v>
      </c>
      <c r="AA285" t="s">
        <v>16995</v>
      </c>
      <c r="AB285" s="8">
        <v>44827.166666666672</v>
      </c>
      <c r="AC285" s="8">
        <v>45107.166666666672</v>
      </c>
      <c r="AD285" t="s">
        <v>18847</v>
      </c>
      <c r="AE285" t="s">
        <v>16997</v>
      </c>
      <c r="AF285" t="s">
        <v>18847</v>
      </c>
      <c r="AG285" s="10">
        <v>0.77</v>
      </c>
      <c r="AH285" t="s">
        <v>92</v>
      </c>
      <c r="AI285" t="s">
        <v>18848</v>
      </c>
      <c r="AJ285" t="s">
        <v>16998</v>
      </c>
      <c r="AK285" t="s">
        <v>18849</v>
      </c>
      <c r="AL285" t="s">
        <v>18849</v>
      </c>
      <c r="AM285" t="s">
        <v>18786</v>
      </c>
      <c r="AN285" t="s">
        <v>18786</v>
      </c>
      <c r="AO285" t="s">
        <v>18786</v>
      </c>
      <c r="AP285" t="s">
        <v>18786</v>
      </c>
      <c r="AQ285" t="s">
        <v>16999</v>
      </c>
      <c r="AR285" t="s">
        <v>17000</v>
      </c>
      <c r="AS285" t="s">
        <v>17001</v>
      </c>
      <c r="AT285" t="s">
        <v>17001</v>
      </c>
      <c r="AU285" t="s">
        <v>17002</v>
      </c>
    </row>
    <row r="286" spans="1:47" x14ac:dyDescent="0.25">
      <c r="A286" s="7" t="str">
        <f t="shared" si="15"/>
        <v>06M322Rosa, Miriam</v>
      </c>
      <c r="B286" t="s">
        <v>16983</v>
      </c>
      <c r="C286" t="s">
        <v>18678</v>
      </c>
      <c r="D286" t="s">
        <v>7135</v>
      </c>
      <c r="E286" t="s">
        <v>17075</v>
      </c>
      <c r="F286" t="s">
        <v>16986</v>
      </c>
      <c r="G286" t="s">
        <v>17027</v>
      </c>
      <c r="H286" t="s">
        <v>17028</v>
      </c>
      <c r="I286" t="s">
        <v>17006</v>
      </c>
      <c r="J286" t="s">
        <v>18851</v>
      </c>
      <c r="K286" t="s">
        <v>18852</v>
      </c>
      <c r="L286" t="s">
        <v>18853</v>
      </c>
      <c r="M286" t="s">
        <v>18854</v>
      </c>
      <c r="N286" t="s">
        <v>17034</v>
      </c>
      <c r="O286" t="s">
        <v>16988</v>
      </c>
      <c r="P286" t="s">
        <v>16989</v>
      </c>
      <c r="Q286" t="s">
        <v>18855</v>
      </c>
      <c r="R286" t="s">
        <v>16990</v>
      </c>
      <c r="S286" t="s">
        <v>16991</v>
      </c>
      <c r="T286" s="8">
        <v>44743.166666666672</v>
      </c>
      <c r="U286" s="8">
        <v>45107.166666666672</v>
      </c>
      <c r="V286" t="s">
        <v>16992</v>
      </c>
      <c r="W286" t="s">
        <v>16993</v>
      </c>
      <c r="X286" t="s">
        <v>16994</v>
      </c>
      <c r="Y286" s="9">
        <v>1</v>
      </c>
      <c r="Z286" s="10">
        <v>1</v>
      </c>
      <c r="AA286" t="s">
        <v>16995</v>
      </c>
      <c r="AB286" s="8">
        <v>44743.166666666672</v>
      </c>
      <c r="AC286" s="8">
        <v>45107.166666666672</v>
      </c>
      <c r="AD286" t="s">
        <v>18856</v>
      </c>
      <c r="AE286" t="s">
        <v>16997</v>
      </c>
      <c r="AF286" t="s">
        <v>18856</v>
      </c>
      <c r="AG286" s="10">
        <v>1</v>
      </c>
      <c r="AH286" t="s">
        <v>92</v>
      </c>
      <c r="AI286" t="s">
        <v>18856</v>
      </c>
      <c r="AJ286" t="s">
        <v>16998</v>
      </c>
      <c r="AK286" t="s">
        <v>18857</v>
      </c>
      <c r="AL286" t="s">
        <v>18857</v>
      </c>
      <c r="AM286" t="s">
        <v>18857</v>
      </c>
      <c r="AN286" t="s">
        <v>18857</v>
      </c>
      <c r="AO286" t="s">
        <v>18857</v>
      </c>
      <c r="AP286" t="s">
        <v>18857</v>
      </c>
      <c r="AQ286" t="s">
        <v>16999</v>
      </c>
      <c r="AR286" t="s">
        <v>17000</v>
      </c>
      <c r="AS286" t="s">
        <v>17001</v>
      </c>
      <c r="AT286" t="s">
        <v>17001</v>
      </c>
      <c r="AU286" t="s">
        <v>17002</v>
      </c>
    </row>
    <row r="287" spans="1:47" x14ac:dyDescent="0.25">
      <c r="A287" s="7" t="str">
        <f t="shared" si="15"/>
        <v>06M324Guzman, Carlos</v>
      </c>
      <c r="B287" t="s">
        <v>16983</v>
      </c>
      <c r="C287" t="s">
        <v>18678</v>
      </c>
      <c r="D287" t="s">
        <v>7141</v>
      </c>
      <c r="E287" t="s">
        <v>17087</v>
      </c>
      <c r="F287" t="s">
        <v>16986</v>
      </c>
      <c r="G287" t="s">
        <v>17027</v>
      </c>
      <c r="H287" t="s">
        <v>17028</v>
      </c>
      <c r="I287" t="s">
        <v>17006</v>
      </c>
      <c r="J287" t="s">
        <v>18858</v>
      </c>
      <c r="K287" t="s">
        <v>18859</v>
      </c>
      <c r="L287" t="s">
        <v>18860</v>
      </c>
      <c r="M287" t="s">
        <v>18861</v>
      </c>
      <c r="N287" t="s">
        <v>17034</v>
      </c>
      <c r="O287" t="s">
        <v>16988</v>
      </c>
      <c r="P287" t="s">
        <v>16989</v>
      </c>
      <c r="Q287" t="s">
        <v>18862</v>
      </c>
      <c r="R287" t="s">
        <v>16990</v>
      </c>
      <c r="S287" t="s">
        <v>16991</v>
      </c>
      <c r="T287" s="8">
        <v>44743.166666666672</v>
      </c>
      <c r="U287" s="8">
        <v>45107.166666666672</v>
      </c>
      <c r="V287" t="s">
        <v>16992</v>
      </c>
      <c r="W287" t="s">
        <v>16993</v>
      </c>
      <c r="X287" t="s">
        <v>16994</v>
      </c>
      <c r="Y287" s="9">
        <v>1</v>
      </c>
      <c r="Z287" s="10">
        <v>1</v>
      </c>
      <c r="AA287" t="s">
        <v>16995</v>
      </c>
      <c r="AB287" s="8">
        <v>44743.166666666672</v>
      </c>
      <c r="AC287" s="8">
        <v>45107.166666666672</v>
      </c>
      <c r="AD287" t="s">
        <v>17068</v>
      </c>
      <c r="AE287" t="s">
        <v>16997</v>
      </c>
      <c r="AF287" t="s">
        <v>17068</v>
      </c>
      <c r="AG287" s="10">
        <v>1</v>
      </c>
      <c r="AH287" t="s">
        <v>92</v>
      </c>
      <c r="AI287" t="s">
        <v>17068</v>
      </c>
      <c r="AJ287" t="s">
        <v>16998</v>
      </c>
      <c r="AK287" t="s">
        <v>17068</v>
      </c>
      <c r="AL287" t="s">
        <v>17068</v>
      </c>
      <c r="AM287" t="s">
        <v>17068</v>
      </c>
      <c r="AN287" t="s">
        <v>17068</v>
      </c>
      <c r="AO287" t="s">
        <v>17068</v>
      </c>
      <c r="AP287" t="s">
        <v>17068</v>
      </c>
      <c r="AQ287" t="s">
        <v>16999</v>
      </c>
      <c r="AR287" t="s">
        <v>17000</v>
      </c>
      <c r="AS287" t="s">
        <v>17001</v>
      </c>
      <c r="AT287" t="s">
        <v>17001</v>
      </c>
      <c r="AU287" t="s">
        <v>17002</v>
      </c>
    </row>
    <row r="288" spans="1:47" x14ac:dyDescent="0.25">
      <c r="A288" s="7" t="str">
        <f t="shared" si="15"/>
        <v>06M328Quiles, Olga</v>
      </c>
      <c r="B288" t="s">
        <v>16983</v>
      </c>
      <c r="C288" t="s">
        <v>18678</v>
      </c>
      <c r="D288" t="s">
        <v>7147</v>
      </c>
      <c r="E288" t="s">
        <v>16985</v>
      </c>
      <c r="F288" t="s">
        <v>16986</v>
      </c>
      <c r="G288" t="s">
        <v>17027</v>
      </c>
      <c r="H288" t="s">
        <v>17028</v>
      </c>
      <c r="I288" t="s">
        <v>17006</v>
      </c>
      <c r="J288" t="s">
        <v>18863</v>
      </c>
      <c r="K288" t="s">
        <v>18864</v>
      </c>
      <c r="L288" t="s">
        <v>18865</v>
      </c>
      <c r="M288" t="s">
        <v>18866</v>
      </c>
      <c r="N288" t="s">
        <v>17034</v>
      </c>
      <c r="O288" t="s">
        <v>16988</v>
      </c>
      <c r="P288" t="s">
        <v>16989</v>
      </c>
      <c r="Q288" t="s">
        <v>18867</v>
      </c>
      <c r="R288" t="s">
        <v>16990</v>
      </c>
      <c r="S288" t="s">
        <v>16991</v>
      </c>
      <c r="T288" s="8">
        <v>44743.166666666672</v>
      </c>
      <c r="U288" s="8">
        <v>45107.166666666672</v>
      </c>
      <c r="V288" t="s">
        <v>16992</v>
      </c>
      <c r="W288" t="s">
        <v>16993</v>
      </c>
      <c r="X288" t="s">
        <v>16994</v>
      </c>
      <c r="Y288" s="9">
        <v>1</v>
      </c>
      <c r="Z288" s="10">
        <v>1</v>
      </c>
      <c r="AA288" t="s">
        <v>16995</v>
      </c>
      <c r="AB288" s="8">
        <v>44743.166666666672</v>
      </c>
      <c r="AC288" s="8">
        <v>45107.166666666672</v>
      </c>
      <c r="AD288" t="s">
        <v>17517</v>
      </c>
      <c r="AE288" t="s">
        <v>16997</v>
      </c>
      <c r="AF288" t="s">
        <v>17517</v>
      </c>
      <c r="AG288" s="10">
        <v>1</v>
      </c>
      <c r="AH288" t="s">
        <v>92</v>
      </c>
      <c r="AI288" t="s">
        <v>17517</v>
      </c>
      <c r="AJ288" t="s">
        <v>16998</v>
      </c>
      <c r="AK288" t="s">
        <v>17517</v>
      </c>
      <c r="AL288" t="s">
        <v>17517</v>
      </c>
      <c r="AM288" t="s">
        <v>17517</v>
      </c>
      <c r="AN288" t="s">
        <v>17517</v>
      </c>
      <c r="AO288" t="s">
        <v>17517</v>
      </c>
      <c r="AP288" t="s">
        <v>17517</v>
      </c>
      <c r="AQ288" t="s">
        <v>16999</v>
      </c>
      <c r="AR288" t="s">
        <v>17000</v>
      </c>
      <c r="AS288" t="s">
        <v>17014</v>
      </c>
      <c r="AT288" t="s">
        <v>17001</v>
      </c>
      <c r="AU288" t="s">
        <v>17002</v>
      </c>
    </row>
    <row r="289" spans="1:47" x14ac:dyDescent="0.25">
      <c r="A289" s="7" t="str">
        <f t="shared" si="15"/>
        <v>06M346Falciani, David</v>
      </c>
      <c r="B289" t="s">
        <v>16983</v>
      </c>
      <c r="C289" t="s">
        <v>18678</v>
      </c>
      <c r="D289" t="s">
        <v>7256</v>
      </c>
      <c r="E289" t="s">
        <v>17511</v>
      </c>
      <c r="F289" t="s">
        <v>17102</v>
      </c>
      <c r="G289" t="s">
        <v>17106</v>
      </c>
      <c r="H289" t="s">
        <v>17107</v>
      </c>
      <c r="I289" t="s">
        <v>17006</v>
      </c>
      <c r="J289" t="s">
        <v>18868</v>
      </c>
      <c r="K289" t="s">
        <v>18869</v>
      </c>
      <c r="L289" t="s">
        <v>18870</v>
      </c>
      <c r="M289" t="s">
        <v>18871</v>
      </c>
      <c r="N289" t="s">
        <v>17112</v>
      </c>
      <c r="O289" t="s">
        <v>16988</v>
      </c>
      <c r="P289" t="s">
        <v>16989</v>
      </c>
      <c r="Q289" t="s">
        <v>18872</v>
      </c>
      <c r="R289" t="s">
        <v>16990</v>
      </c>
      <c r="S289" t="s">
        <v>16991</v>
      </c>
      <c r="T289" s="8">
        <v>44743.166666666672</v>
      </c>
      <c r="U289" s="8">
        <v>45107.166666666672</v>
      </c>
      <c r="V289" t="s">
        <v>16992</v>
      </c>
      <c r="W289" t="s">
        <v>17103</v>
      </c>
      <c r="X289" t="s">
        <v>17104</v>
      </c>
      <c r="Y289" s="9">
        <v>1</v>
      </c>
      <c r="Z289" s="10">
        <v>1</v>
      </c>
      <c r="AA289" t="s">
        <v>17105</v>
      </c>
      <c r="AB289" s="8">
        <v>44743.166666666672</v>
      </c>
      <c r="AC289" s="8">
        <v>45107.166666666672</v>
      </c>
      <c r="AD289" t="s">
        <v>18873</v>
      </c>
      <c r="AE289" t="s">
        <v>16997</v>
      </c>
      <c r="AF289" t="s">
        <v>18873</v>
      </c>
      <c r="AG289" s="10">
        <v>1</v>
      </c>
      <c r="AH289" t="s">
        <v>92</v>
      </c>
      <c r="AI289" t="s">
        <v>18873</v>
      </c>
      <c r="AJ289" t="s">
        <v>16998</v>
      </c>
      <c r="AK289" t="s">
        <v>17415</v>
      </c>
      <c r="AL289" t="s">
        <v>17415</v>
      </c>
      <c r="AM289" t="s">
        <v>17114</v>
      </c>
      <c r="AN289" t="s">
        <v>17114</v>
      </c>
      <c r="AO289" t="s">
        <v>17114</v>
      </c>
      <c r="AP289" t="s">
        <v>17114</v>
      </c>
      <c r="AQ289" t="s">
        <v>16999</v>
      </c>
      <c r="AR289" t="s">
        <v>17000</v>
      </c>
      <c r="AS289" t="s">
        <v>17001</v>
      </c>
      <c r="AT289" t="s">
        <v>17001</v>
      </c>
      <c r="AU289" t="s">
        <v>17002</v>
      </c>
    </row>
    <row r="290" spans="1:47" x14ac:dyDescent="0.25">
      <c r="A290" s="7" t="str">
        <f t="shared" si="15"/>
        <v>06M348ROCHOWICZ, THOMAS</v>
      </c>
      <c r="B290" t="s">
        <v>16983</v>
      </c>
      <c r="C290" t="s">
        <v>18678</v>
      </c>
      <c r="D290" t="s">
        <v>7270</v>
      </c>
      <c r="E290" t="s">
        <v>17511</v>
      </c>
      <c r="F290" t="s">
        <v>17102</v>
      </c>
      <c r="G290" t="s">
        <v>17106</v>
      </c>
      <c r="H290" t="s">
        <v>17107</v>
      </c>
      <c r="I290" t="s">
        <v>17006</v>
      </c>
      <c r="J290" t="s">
        <v>18874</v>
      </c>
      <c r="K290" t="s">
        <v>18875</v>
      </c>
      <c r="L290" t="s">
        <v>18876</v>
      </c>
      <c r="M290" t="s">
        <v>18877</v>
      </c>
      <c r="N290" t="s">
        <v>17112</v>
      </c>
      <c r="O290" t="s">
        <v>16988</v>
      </c>
      <c r="P290" t="s">
        <v>16989</v>
      </c>
      <c r="Q290" t="s">
        <v>18878</v>
      </c>
      <c r="R290" t="s">
        <v>16990</v>
      </c>
      <c r="S290" t="s">
        <v>16991</v>
      </c>
      <c r="T290" s="8">
        <v>44743.166666666672</v>
      </c>
      <c r="U290" s="8">
        <v>45107.166666666672</v>
      </c>
      <c r="V290" t="s">
        <v>16992</v>
      </c>
      <c r="W290" t="s">
        <v>17103</v>
      </c>
      <c r="X290" t="s">
        <v>17104</v>
      </c>
      <c r="Y290" s="9">
        <v>1</v>
      </c>
      <c r="Z290" s="10">
        <v>1</v>
      </c>
      <c r="AA290" t="s">
        <v>17105</v>
      </c>
      <c r="AB290" s="8">
        <v>44743.166666666672</v>
      </c>
      <c r="AC290" s="8">
        <v>45107.166666666672</v>
      </c>
      <c r="AD290" t="s">
        <v>17114</v>
      </c>
      <c r="AE290" t="s">
        <v>16997</v>
      </c>
      <c r="AF290" t="s">
        <v>17114</v>
      </c>
      <c r="AG290" s="10">
        <v>1</v>
      </c>
      <c r="AH290" t="s">
        <v>92</v>
      </c>
      <c r="AI290" t="s">
        <v>17114</v>
      </c>
      <c r="AJ290" t="s">
        <v>16998</v>
      </c>
      <c r="AK290" t="s">
        <v>17114</v>
      </c>
      <c r="AL290" t="s">
        <v>17114</v>
      </c>
      <c r="AM290" t="s">
        <v>17114</v>
      </c>
      <c r="AN290" t="s">
        <v>17114</v>
      </c>
      <c r="AO290" t="s">
        <v>17114</v>
      </c>
      <c r="AP290" t="s">
        <v>17114</v>
      </c>
      <c r="AQ290" t="s">
        <v>16999</v>
      </c>
      <c r="AR290" t="s">
        <v>17000</v>
      </c>
      <c r="AS290" t="s">
        <v>18879</v>
      </c>
      <c r="AT290" t="s">
        <v>17001</v>
      </c>
      <c r="AU290" t="s">
        <v>17002</v>
      </c>
    </row>
    <row r="291" spans="1:47" x14ac:dyDescent="0.25">
      <c r="A291" s="7" t="str">
        <f t="shared" si="15"/>
        <v>06M349Nin, Tammy</v>
      </c>
      <c r="B291" t="s">
        <v>16983</v>
      </c>
      <c r="C291" t="s">
        <v>18678</v>
      </c>
      <c r="D291" t="s">
        <v>7279</v>
      </c>
      <c r="E291" t="s">
        <v>17003</v>
      </c>
      <c r="F291" t="s">
        <v>16986</v>
      </c>
      <c r="G291" t="s">
        <v>17027</v>
      </c>
      <c r="H291" t="s">
        <v>17028</v>
      </c>
      <c r="I291" t="s">
        <v>17006</v>
      </c>
      <c r="J291" t="s">
        <v>18880</v>
      </c>
      <c r="K291" t="s">
        <v>18881</v>
      </c>
      <c r="L291" t="s">
        <v>18882</v>
      </c>
      <c r="M291" t="s">
        <v>18883</v>
      </c>
      <c r="N291" t="s">
        <v>17034</v>
      </c>
      <c r="O291" t="s">
        <v>16988</v>
      </c>
      <c r="P291" t="s">
        <v>16989</v>
      </c>
      <c r="Q291" t="s">
        <v>18884</v>
      </c>
      <c r="R291" t="s">
        <v>16990</v>
      </c>
      <c r="S291" t="s">
        <v>16991</v>
      </c>
      <c r="T291" s="8">
        <v>44743.166666666672</v>
      </c>
      <c r="U291" s="8">
        <v>45107.166666666672</v>
      </c>
      <c r="V291" t="s">
        <v>16992</v>
      </c>
      <c r="W291" t="s">
        <v>16993</v>
      </c>
      <c r="X291" t="s">
        <v>16994</v>
      </c>
      <c r="Y291" s="9">
        <v>1</v>
      </c>
      <c r="Z291" s="10">
        <v>1</v>
      </c>
      <c r="AA291" t="s">
        <v>16995</v>
      </c>
      <c r="AB291" s="8">
        <v>44743.166666666672</v>
      </c>
      <c r="AC291" s="8">
        <v>45107.166666666672</v>
      </c>
      <c r="AD291" t="s">
        <v>18885</v>
      </c>
      <c r="AE291" t="s">
        <v>16997</v>
      </c>
      <c r="AF291" t="s">
        <v>18885</v>
      </c>
      <c r="AG291" s="10">
        <v>1</v>
      </c>
      <c r="AH291" t="s">
        <v>92</v>
      </c>
      <c r="AI291" t="s">
        <v>18885</v>
      </c>
      <c r="AJ291" t="s">
        <v>16998</v>
      </c>
      <c r="AK291" t="s">
        <v>18362</v>
      </c>
      <c r="AL291" t="s">
        <v>18362</v>
      </c>
      <c r="AM291" t="s">
        <v>18362</v>
      </c>
      <c r="AN291" t="s">
        <v>18362</v>
      </c>
      <c r="AO291" t="s">
        <v>18362</v>
      </c>
      <c r="AP291" t="s">
        <v>18362</v>
      </c>
      <c r="AQ291" t="s">
        <v>16999</v>
      </c>
      <c r="AR291" t="s">
        <v>17000</v>
      </c>
      <c r="AS291" t="s">
        <v>17001</v>
      </c>
      <c r="AT291" t="s">
        <v>17001</v>
      </c>
      <c r="AU291" t="s">
        <v>17002</v>
      </c>
    </row>
    <row r="292" spans="1:47" x14ac:dyDescent="0.25">
      <c r="A292" s="7" t="str">
        <f t="shared" si="15"/>
        <v>06M366MARTINEZ, RENZO</v>
      </c>
      <c r="B292" t="s">
        <v>16983</v>
      </c>
      <c r="C292" t="s">
        <v>18678</v>
      </c>
      <c r="D292" t="s">
        <v>7392</v>
      </c>
      <c r="E292" t="s">
        <v>17075</v>
      </c>
      <c r="F292" t="s">
        <v>16986</v>
      </c>
      <c r="G292" t="s">
        <v>17027</v>
      </c>
      <c r="H292" t="s">
        <v>17028</v>
      </c>
      <c r="I292" t="s">
        <v>17006</v>
      </c>
      <c r="J292" t="s">
        <v>18886</v>
      </c>
      <c r="K292" t="s">
        <v>18887</v>
      </c>
      <c r="L292" t="s">
        <v>18888</v>
      </c>
      <c r="M292" t="s">
        <v>7398</v>
      </c>
      <c r="N292" t="s">
        <v>17034</v>
      </c>
      <c r="O292" t="s">
        <v>16988</v>
      </c>
      <c r="P292" t="s">
        <v>16989</v>
      </c>
      <c r="Q292" t="s">
        <v>18889</v>
      </c>
      <c r="R292" t="s">
        <v>16990</v>
      </c>
      <c r="S292" t="s">
        <v>16991</v>
      </c>
      <c r="T292" s="8">
        <v>44743.166666666672</v>
      </c>
      <c r="U292" s="8">
        <v>45107.166666666672</v>
      </c>
      <c r="V292" t="s">
        <v>16992</v>
      </c>
      <c r="W292" t="s">
        <v>16993</v>
      </c>
      <c r="X292" t="s">
        <v>16994</v>
      </c>
      <c r="Y292" s="9">
        <v>1</v>
      </c>
      <c r="Z292" s="10">
        <v>1</v>
      </c>
      <c r="AA292" t="s">
        <v>16995</v>
      </c>
      <c r="AB292" s="8">
        <v>44743.166666666672</v>
      </c>
      <c r="AC292" s="8">
        <v>45107.166666666672</v>
      </c>
      <c r="AD292" t="s">
        <v>17074</v>
      </c>
      <c r="AE292" t="s">
        <v>16997</v>
      </c>
      <c r="AF292" t="s">
        <v>17074</v>
      </c>
      <c r="AG292" s="10">
        <v>1</v>
      </c>
      <c r="AH292" t="s">
        <v>92</v>
      </c>
      <c r="AI292" t="s">
        <v>17074</v>
      </c>
      <c r="AJ292" t="s">
        <v>16998</v>
      </c>
      <c r="AK292" t="s">
        <v>17074</v>
      </c>
      <c r="AL292" t="s">
        <v>17074</v>
      </c>
      <c r="AM292" t="s">
        <v>17074</v>
      </c>
      <c r="AN292" t="s">
        <v>17074</v>
      </c>
      <c r="AO292" t="s">
        <v>17074</v>
      </c>
      <c r="AP292" t="s">
        <v>17074</v>
      </c>
      <c r="AQ292" t="s">
        <v>16999</v>
      </c>
      <c r="AR292" t="s">
        <v>17000</v>
      </c>
      <c r="AS292" t="s">
        <v>17001</v>
      </c>
      <c r="AT292" t="s">
        <v>17001</v>
      </c>
      <c r="AU292" t="s">
        <v>17002</v>
      </c>
    </row>
    <row r="293" spans="1:47" x14ac:dyDescent="0.25">
      <c r="A293" s="7" t="str">
        <f t="shared" si="15"/>
        <v>06M368Reilly, Charles</v>
      </c>
      <c r="B293" t="s">
        <v>16983</v>
      </c>
      <c r="C293" t="s">
        <v>18678</v>
      </c>
      <c r="D293" t="s">
        <v>7400</v>
      </c>
      <c r="E293" t="s">
        <v>16985</v>
      </c>
      <c r="F293" t="s">
        <v>16986</v>
      </c>
      <c r="G293" t="s">
        <v>17004</v>
      </c>
      <c r="H293" t="s">
        <v>17005</v>
      </c>
      <c r="I293" t="s">
        <v>17006</v>
      </c>
      <c r="J293" t="s">
        <v>18890</v>
      </c>
      <c r="K293" t="s">
        <v>18891</v>
      </c>
      <c r="L293" t="s">
        <v>18892</v>
      </c>
      <c r="M293" t="s">
        <v>18893</v>
      </c>
      <c r="N293" t="s">
        <v>17011</v>
      </c>
      <c r="O293" t="s">
        <v>16988</v>
      </c>
      <c r="P293" t="s">
        <v>16989</v>
      </c>
      <c r="Q293" t="s">
        <v>18894</v>
      </c>
      <c r="R293" t="s">
        <v>16990</v>
      </c>
      <c r="S293" t="s">
        <v>16991</v>
      </c>
      <c r="T293" s="8">
        <v>44743.166666666672</v>
      </c>
      <c r="U293" s="8">
        <v>45107.166666666672</v>
      </c>
      <c r="V293" t="s">
        <v>16992</v>
      </c>
      <c r="W293" t="s">
        <v>16993</v>
      </c>
      <c r="X293" t="s">
        <v>16994</v>
      </c>
      <c r="Y293" s="9">
        <v>1</v>
      </c>
      <c r="Z293" s="10">
        <v>1</v>
      </c>
      <c r="AA293" t="s">
        <v>16995</v>
      </c>
      <c r="AB293" s="8">
        <v>44743.166666666672</v>
      </c>
      <c r="AC293" s="8">
        <v>45107.166666666672</v>
      </c>
      <c r="AD293" t="s">
        <v>18412</v>
      </c>
      <c r="AE293" t="s">
        <v>16997</v>
      </c>
      <c r="AF293" t="s">
        <v>18412</v>
      </c>
      <c r="AG293" s="10">
        <v>1</v>
      </c>
      <c r="AH293" t="s">
        <v>92</v>
      </c>
      <c r="AI293" t="s">
        <v>18412</v>
      </c>
      <c r="AJ293" t="s">
        <v>16998</v>
      </c>
      <c r="AK293" t="s">
        <v>18412</v>
      </c>
      <c r="AL293" t="s">
        <v>18412</v>
      </c>
      <c r="AM293" t="s">
        <v>18412</v>
      </c>
      <c r="AN293" t="s">
        <v>18412</v>
      </c>
      <c r="AO293" t="s">
        <v>18412</v>
      </c>
      <c r="AP293" t="s">
        <v>18412</v>
      </c>
      <c r="AQ293" t="s">
        <v>16999</v>
      </c>
      <c r="AR293" t="s">
        <v>17000</v>
      </c>
      <c r="AS293" t="s">
        <v>17001</v>
      </c>
      <c r="AT293" t="s">
        <v>17001</v>
      </c>
      <c r="AU293" t="s">
        <v>17002</v>
      </c>
    </row>
    <row r="294" spans="1:47" x14ac:dyDescent="0.25">
      <c r="A294" s="7" t="str">
        <f t="shared" si="15"/>
        <v>06M423WASHINGTON, TYONA</v>
      </c>
      <c r="B294" t="s">
        <v>16983</v>
      </c>
      <c r="C294" t="s">
        <v>18678</v>
      </c>
      <c r="D294" t="s">
        <v>7799</v>
      </c>
      <c r="E294" t="s">
        <v>16985</v>
      </c>
      <c r="F294" t="s">
        <v>17102</v>
      </c>
      <c r="G294" t="s">
        <v>17106</v>
      </c>
      <c r="H294" t="s">
        <v>17107</v>
      </c>
      <c r="I294" t="s">
        <v>17006</v>
      </c>
      <c r="J294" t="s">
        <v>18895</v>
      </c>
      <c r="K294" t="s">
        <v>18896</v>
      </c>
      <c r="L294" t="s">
        <v>18897</v>
      </c>
      <c r="M294" t="s">
        <v>18898</v>
      </c>
      <c r="N294" t="s">
        <v>17112</v>
      </c>
      <c r="O294" t="s">
        <v>16988</v>
      </c>
      <c r="P294" t="s">
        <v>16989</v>
      </c>
      <c r="Q294" t="s">
        <v>18899</v>
      </c>
      <c r="R294" t="s">
        <v>16990</v>
      </c>
      <c r="S294" t="s">
        <v>16991</v>
      </c>
      <c r="T294" s="8">
        <v>44743.166666666672</v>
      </c>
      <c r="U294" s="8">
        <v>45107.166666666672</v>
      </c>
      <c r="V294" t="s">
        <v>16992</v>
      </c>
      <c r="W294" t="s">
        <v>17103</v>
      </c>
      <c r="X294" t="s">
        <v>17104</v>
      </c>
      <c r="Y294" s="9">
        <v>1</v>
      </c>
      <c r="Z294" s="10">
        <v>1</v>
      </c>
      <c r="AA294" t="s">
        <v>17105</v>
      </c>
      <c r="AB294" s="8">
        <v>44743.166666666672</v>
      </c>
      <c r="AC294" s="8">
        <v>45107.166666666672</v>
      </c>
      <c r="AD294" t="s">
        <v>17181</v>
      </c>
      <c r="AE294" t="s">
        <v>16997</v>
      </c>
      <c r="AF294" t="s">
        <v>17181</v>
      </c>
      <c r="AG294" s="10">
        <v>1</v>
      </c>
      <c r="AH294" t="s">
        <v>92</v>
      </c>
      <c r="AI294" t="s">
        <v>17181</v>
      </c>
      <c r="AJ294" t="s">
        <v>16998</v>
      </c>
      <c r="AK294" t="s">
        <v>17181</v>
      </c>
      <c r="AL294" t="s">
        <v>17181</v>
      </c>
      <c r="AM294" t="s">
        <v>17181</v>
      </c>
      <c r="AN294" t="s">
        <v>17181</v>
      </c>
      <c r="AO294" t="s">
        <v>17181</v>
      </c>
      <c r="AP294" t="s">
        <v>17181</v>
      </c>
      <c r="AQ294" t="s">
        <v>16999</v>
      </c>
      <c r="AR294" t="s">
        <v>17000</v>
      </c>
      <c r="AS294" t="s">
        <v>17014</v>
      </c>
      <c r="AT294" t="s">
        <v>17001</v>
      </c>
      <c r="AU294" t="s">
        <v>17002</v>
      </c>
    </row>
    <row r="295" spans="1:47" x14ac:dyDescent="0.25">
      <c r="A295" s="7" t="str">
        <f t="shared" si="15"/>
        <v>06M462Sigerson, Timothy</v>
      </c>
      <c r="B295" t="s">
        <v>16983</v>
      </c>
      <c r="C295" t="s">
        <v>18678</v>
      </c>
      <c r="D295" t="s">
        <v>7926</v>
      </c>
      <c r="E295" t="s">
        <v>17040</v>
      </c>
      <c r="F295" t="s">
        <v>17102</v>
      </c>
      <c r="G295" t="s">
        <v>17106</v>
      </c>
      <c r="H295" t="s">
        <v>17107</v>
      </c>
      <c r="I295" t="s">
        <v>17006</v>
      </c>
      <c r="J295" t="s">
        <v>18900</v>
      </c>
      <c r="K295" t="s">
        <v>18901</v>
      </c>
      <c r="L295" t="s">
        <v>18902</v>
      </c>
      <c r="M295" t="s">
        <v>18903</v>
      </c>
      <c r="N295" t="s">
        <v>17112</v>
      </c>
      <c r="O295" t="s">
        <v>16988</v>
      </c>
      <c r="P295" t="s">
        <v>16989</v>
      </c>
      <c r="Q295" t="s">
        <v>18904</v>
      </c>
      <c r="R295" t="s">
        <v>16990</v>
      </c>
      <c r="S295" t="s">
        <v>16991</v>
      </c>
      <c r="T295" s="8">
        <v>44743.166666666672</v>
      </c>
      <c r="U295" s="8">
        <v>45107.166666666672</v>
      </c>
      <c r="V295" t="s">
        <v>16992</v>
      </c>
      <c r="W295" t="s">
        <v>17103</v>
      </c>
      <c r="X295" t="s">
        <v>17104</v>
      </c>
      <c r="Y295" s="9">
        <v>1</v>
      </c>
      <c r="Z295" s="10">
        <v>1</v>
      </c>
      <c r="AA295" t="s">
        <v>17105</v>
      </c>
      <c r="AB295" s="8">
        <v>44743.166666666672</v>
      </c>
      <c r="AC295" s="8">
        <v>45107.166666666672</v>
      </c>
      <c r="AD295" t="s">
        <v>17114</v>
      </c>
      <c r="AE295" t="s">
        <v>16997</v>
      </c>
      <c r="AF295" t="s">
        <v>17114</v>
      </c>
      <c r="AG295" s="10">
        <v>1</v>
      </c>
      <c r="AH295" t="s">
        <v>92</v>
      </c>
      <c r="AI295" t="s">
        <v>17114</v>
      </c>
      <c r="AJ295" t="s">
        <v>16998</v>
      </c>
      <c r="AK295" t="s">
        <v>17114</v>
      </c>
      <c r="AL295" t="s">
        <v>17114</v>
      </c>
      <c r="AM295" t="s">
        <v>17114</v>
      </c>
      <c r="AN295" t="s">
        <v>17114</v>
      </c>
      <c r="AO295" t="s">
        <v>17114</v>
      </c>
      <c r="AP295" t="s">
        <v>17114</v>
      </c>
      <c r="AQ295" t="s">
        <v>16999</v>
      </c>
      <c r="AR295" t="s">
        <v>17000</v>
      </c>
      <c r="AS295" t="s">
        <v>17001</v>
      </c>
      <c r="AT295" t="s">
        <v>17001</v>
      </c>
      <c r="AU295" t="s">
        <v>17002</v>
      </c>
    </row>
    <row r="296" spans="1:47" x14ac:dyDescent="0.25">
      <c r="A296" s="7" t="str">
        <f t="shared" si="15"/>
        <v>06M463Russo, Sofia</v>
      </c>
      <c r="B296" t="s">
        <v>16983</v>
      </c>
      <c r="C296" t="s">
        <v>18678</v>
      </c>
      <c r="D296" t="s">
        <v>7932</v>
      </c>
      <c r="E296" t="s">
        <v>17766</v>
      </c>
      <c r="F296" t="s">
        <v>17102</v>
      </c>
      <c r="G296" t="s">
        <v>17106</v>
      </c>
      <c r="H296" t="s">
        <v>17107</v>
      </c>
      <c r="I296" t="s">
        <v>17029</v>
      </c>
      <c r="J296" t="s">
        <v>18906</v>
      </c>
      <c r="K296" t="s">
        <v>18907</v>
      </c>
      <c r="L296" t="s">
        <v>18908</v>
      </c>
      <c r="M296" t="s">
        <v>18909</v>
      </c>
      <c r="N296" t="s">
        <v>17112</v>
      </c>
      <c r="O296" t="s">
        <v>16988</v>
      </c>
      <c r="P296" t="s">
        <v>16989</v>
      </c>
      <c r="Q296" t="s">
        <v>18910</v>
      </c>
      <c r="R296" t="s">
        <v>16990</v>
      </c>
      <c r="S296" t="s">
        <v>16991</v>
      </c>
      <c r="T296" s="8">
        <v>44743.166666666672</v>
      </c>
      <c r="U296" s="8">
        <v>45107.166666666672</v>
      </c>
      <c r="V296" t="s">
        <v>16992</v>
      </c>
      <c r="W296" t="s">
        <v>17103</v>
      </c>
      <c r="X296" t="s">
        <v>17104</v>
      </c>
      <c r="Y296" s="9">
        <v>1</v>
      </c>
      <c r="Z296" s="10">
        <v>1</v>
      </c>
      <c r="AA296" t="s">
        <v>17105</v>
      </c>
      <c r="AB296" s="8">
        <v>44743.166666666672</v>
      </c>
      <c r="AC296" s="8">
        <v>45107.166666666672</v>
      </c>
      <c r="AD296" t="s">
        <v>18911</v>
      </c>
      <c r="AE296" t="s">
        <v>16997</v>
      </c>
      <c r="AF296" t="s">
        <v>18911</v>
      </c>
      <c r="AG296" s="10">
        <v>1</v>
      </c>
      <c r="AH296" t="s">
        <v>92</v>
      </c>
      <c r="AI296" t="s">
        <v>18911</v>
      </c>
      <c r="AJ296" t="s">
        <v>16998</v>
      </c>
      <c r="AK296" t="s">
        <v>17574</v>
      </c>
      <c r="AL296" t="s">
        <v>17574</v>
      </c>
      <c r="AM296" t="s">
        <v>17404</v>
      </c>
      <c r="AN296" t="s">
        <v>17404</v>
      </c>
      <c r="AO296" t="s">
        <v>17404</v>
      </c>
      <c r="AP296" t="s">
        <v>17404</v>
      </c>
      <c r="AQ296" t="s">
        <v>16999</v>
      </c>
      <c r="AR296" t="s">
        <v>17000</v>
      </c>
      <c r="AS296" t="s">
        <v>17001</v>
      </c>
      <c r="AT296" t="s">
        <v>17001</v>
      </c>
      <c r="AU296" t="s">
        <v>17002</v>
      </c>
    </row>
    <row r="297" spans="1:47" x14ac:dyDescent="0.25">
      <c r="A297" s="7" t="str">
        <f t="shared" si="15"/>
        <v>06M467Lev, Paula</v>
      </c>
      <c r="B297" t="s">
        <v>16983</v>
      </c>
      <c r="C297" t="s">
        <v>18678</v>
      </c>
      <c r="D297" t="s">
        <v>7937</v>
      </c>
      <c r="E297" t="s">
        <v>17191</v>
      </c>
      <c r="F297" t="s">
        <v>17102</v>
      </c>
      <c r="G297" t="s">
        <v>17106</v>
      </c>
      <c r="H297" t="s">
        <v>17107</v>
      </c>
      <c r="I297" t="s">
        <v>17006</v>
      </c>
      <c r="J297" t="s">
        <v>18912</v>
      </c>
      <c r="K297" t="s">
        <v>18913</v>
      </c>
      <c r="L297" t="s">
        <v>18914</v>
      </c>
      <c r="M297" t="s">
        <v>18915</v>
      </c>
      <c r="N297" t="s">
        <v>17112</v>
      </c>
      <c r="O297" t="s">
        <v>16988</v>
      </c>
      <c r="P297" t="s">
        <v>16989</v>
      </c>
      <c r="Q297" t="s">
        <v>18916</v>
      </c>
      <c r="R297" t="s">
        <v>16990</v>
      </c>
      <c r="S297" t="s">
        <v>16991</v>
      </c>
      <c r="T297" s="8">
        <v>44743.166666666672</v>
      </c>
      <c r="U297" s="8">
        <v>45107.166666666672</v>
      </c>
      <c r="V297" t="s">
        <v>16992</v>
      </c>
      <c r="W297" t="s">
        <v>17103</v>
      </c>
      <c r="X297" t="s">
        <v>17104</v>
      </c>
      <c r="Y297" s="9">
        <v>1</v>
      </c>
      <c r="Z297" s="10">
        <v>1</v>
      </c>
      <c r="AA297" t="s">
        <v>17105</v>
      </c>
      <c r="AB297" s="8">
        <v>44743.166666666672</v>
      </c>
      <c r="AC297" s="8">
        <v>45107.166666666672</v>
      </c>
      <c r="AD297" t="s">
        <v>18917</v>
      </c>
      <c r="AE297" t="s">
        <v>16997</v>
      </c>
      <c r="AF297" t="s">
        <v>18917</v>
      </c>
      <c r="AG297" s="10">
        <v>1</v>
      </c>
      <c r="AH297" t="s">
        <v>92</v>
      </c>
      <c r="AI297" t="s">
        <v>18917</v>
      </c>
      <c r="AJ297" t="s">
        <v>16998</v>
      </c>
      <c r="AK297" t="s">
        <v>17210</v>
      </c>
      <c r="AL297" t="s">
        <v>17210</v>
      </c>
      <c r="AM297" t="s">
        <v>18033</v>
      </c>
      <c r="AN297" t="s">
        <v>18033</v>
      </c>
      <c r="AO297" t="s">
        <v>18033</v>
      </c>
      <c r="AP297" t="s">
        <v>18033</v>
      </c>
      <c r="AQ297" t="s">
        <v>16999</v>
      </c>
      <c r="AR297" t="s">
        <v>17000</v>
      </c>
      <c r="AS297" t="s">
        <v>17001</v>
      </c>
      <c r="AT297" t="s">
        <v>17001</v>
      </c>
      <c r="AU297" t="s">
        <v>17002</v>
      </c>
    </row>
    <row r="298" spans="1:47" x14ac:dyDescent="0.25">
      <c r="A298" s="7" t="str">
        <f t="shared" si="15"/>
        <v>06M468Trejo, Javier</v>
      </c>
      <c r="B298" t="s">
        <v>16983</v>
      </c>
      <c r="C298" t="s">
        <v>18678</v>
      </c>
      <c r="D298" t="s">
        <v>7943</v>
      </c>
      <c r="E298" t="s">
        <v>17096</v>
      </c>
      <c r="F298" t="s">
        <v>17102</v>
      </c>
      <c r="G298" t="s">
        <v>17106</v>
      </c>
      <c r="H298" t="s">
        <v>17107</v>
      </c>
      <c r="I298" t="s">
        <v>17006</v>
      </c>
      <c r="J298" t="s">
        <v>18919</v>
      </c>
      <c r="K298" t="s">
        <v>18920</v>
      </c>
      <c r="L298" t="s">
        <v>18921</v>
      </c>
      <c r="M298" t="s">
        <v>18922</v>
      </c>
      <c r="N298" t="s">
        <v>17112</v>
      </c>
      <c r="O298" t="s">
        <v>16988</v>
      </c>
      <c r="P298" t="s">
        <v>16989</v>
      </c>
      <c r="Q298" t="s">
        <v>18923</v>
      </c>
      <c r="R298" t="s">
        <v>16990</v>
      </c>
      <c r="S298" t="s">
        <v>16991</v>
      </c>
      <c r="T298" s="8">
        <v>44743.166666666672</v>
      </c>
      <c r="U298" s="8">
        <v>45107.166666666672</v>
      </c>
      <c r="V298" t="s">
        <v>16992</v>
      </c>
      <c r="W298" t="s">
        <v>17103</v>
      </c>
      <c r="X298" t="s">
        <v>17104</v>
      </c>
      <c r="Y298" s="9">
        <v>1</v>
      </c>
      <c r="Z298" s="10">
        <v>1</v>
      </c>
      <c r="AA298" t="s">
        <v>17105</v>
      </c>
      <c r="AB298" s="8">
        <v>44743.166666666672</v>
      </c>
      <c r="AC298" s="8">
        <v>45107.166666666672</v>
      </c>
      <c r="AD298" t="s">
        <v>17689</v>
      </c>
      <c r="AE298" t="s">
        <v>16997</v>
      </c>
      <c r="AF298" t="s">
        <v>17689</v>
      </c>
      <c r="AG298" s="10">
        <v>1</v>
      </c>
      <c r="AH298" t="s">
        <v>92</v>
      </c>
      <c r="AI298" t="s">
        <v>17689</v>
      </c>
      <c r="AJ298" t="s">
        <v>16998</v>
      </c>
      <c r="AK298" t="s">
        <v>17689</v>
      </c>
      <c r="AL298" t="s">
        <v>17689</v>
      </c>
      <c r="AM298" t="s">
        <v>17689</v>
      </c>
      <c r="AN298" t="s">
        <v>17689</v>
      </c>
      <c r="AO298" t="s">
        <v>17689</v>
      </c>
      <c r="AP298" t="s">
        <v>17689</v>
      </c>
      <c r="AQ298" t="s">
        <v>16999</v>
      </c>
      <c r="AR298" t="s">
        <v>17000</v>
      </c>
      <c r="AS298" t="s">
        <v>17014</v>
      </c>
      <c r="AT298" t="s">
        <v>17001</v>
      </c>
      <c r="AU298" t="s">
        <v>17002</v>
      </c>
    </row>
    <row r="299" spans="1:47" x14ac:dyDescent="0.25">
      <c r="A299" s="7" t="str">
        <f t="shared" ref="A299:A316" si="16">D299&amp;J299</f>
        <v>06M513Rosas, David</v>
      </c>
      <c r="B299" t="s">
        <v>16983</v>
      </c>
      <c r="C299" t="s">
        <v>18678</v>
      </c>
      <c r="D299" t="s">
        <v>8092</v>
      </c>
      <c r="E299" t="s">
        <v>17779</v>
      </c>
      <c r="F299" t="s">
        <v>16986</v>
      </c>
      <c r="G299" t="s">
        <v>17004</v>
      </c>
      <c r="H299" t="s">
        <v>17005</v>
      </c>
      <c r="I299" t="s">
        <v>17029</v>
      </c>
      <c r="J299" t="s">
        <v>18924</v>
      </c>
      <c r="K299" t="s">
        <v>18925</v>
      </c>
      <c r="L299" t="s">
        <v>18926</v>
      </c>
      <c r="M299" t="s">
        <v>18927</v>
      </c>
      <c r="N299" t="s">
        <v>17011</v>
      </c>
      <c r="O299" t="s">
        <v>16988</v>
      </c>
      <c r="P299" t="s">
        <v>16989</v>
      </c>
      <c r="Q299" t="s">
        <v>18928</v>
      </c>
      <c r="R299" t="s">
        <v>16990</v>
      </c>
      <c r="S299" t="s">
        <v>16991</v>
      </c>
      <c r="T299" s="8">
        <v>44743.166666666672</v>
      </c>
      <c r="U299" s="8">
        <v>45107.166666666672</v>
      </c>
      <c r="V299" t="s">
        <v>16992</v>
      </c>
      <c r="W299" t="s">
        <v>16993</v>
      </c>
      <c r="X299" t="s">
        <v>16994</v>
      </c>
      <c r="Y299" s="9">
        <v>1</v>
      </c>
      <c r="Z299" s="10">
        <v>1</v>
      </c>
      <c r="AA299" t="s">
        <v>16995</v>
      </c>
      <c r="AB299" s="8">
        <v>44743.166666666672</v>
      </c>
      <c r="AC299" s="8">
        <v>45107.166666666672</v>
      </c>
      <c r="AD299" t="s">
        <v>18929</v>
      </c>
      <c r="AE299" t="s">
        <v>16997</v>
      </c>
      <c r="AF299" t="s">
        <v>18929</v>
      </c>
      <c r="AG299" s="10">
        <v>1</v>
      </c>
      <c r="AH299" t="s">
        <v>92</v>
      </c>
      <c r="AI299" t="s">
        <v>18929</v>
      </c>
      <c r="AJ299" t="s">
        <v>16998</v>
      </c>
      <c r="AK299" t="s">
        <v>18083</v>
      </c>
      <c r="AL299" t="s">
        <v>18083</v>
      </c>
      <c r="AM299" t="s">
        <v>18542</v>
      </c>
      <c r="AN299" t="s">
        <v>18542</v>
      </c>
      <c r="AO299" t="s">
        <v>18542</v>
      </c>
      <c r="AP299" t="s">
        <v>18542</v>
      </c>
      <c r="AQ299" t="s">
        <v>16999</v>
      </c>
      <c r="AR299" t="s">
        <v>17000</v>
      </c>
      <c r="AS299" t="s">
        <v>17001</v>
      </c>
      <c r="AT299" t="s">
        <v>17001</v>
      </c>
      <c r="AU299" t="s">
        <v>17002</v>
      </c>
    </row>
    <row r="300" spans="1:47" x14ac:dyDescent="0.25">
      <c r="A300" s="7" t="str">
        <f t="shared" si="16"/>
        <v>06M528Pichardo, Carlos</v>
      </c>
      <c r="B300" t="s">
        <v>16983</v>
      </c>
      <c r="C300" t="s">
        <v>18678</v>
      </c>
      <c r="D300" t="s">
        <v>8167</v>
      </c>
      <c r="E300" t="s">
        <v>16985</v>
      </c>
      <c r="F300" t="s">
        <v>16986</v>
      </c>
      <c r="G300" t="s">
        <v>17027</v>
      </c>
      <c r="H300" t="s">
        <v>17028</v>
      </c>
      <c r="I300" t="s">
        <v>17006</v>
      </c>
      <c r="J300" t="s">
        <v>18930</v>
      </c>
      <c r="K300" t="s">
        <v>18931</v>
      </c>
      <c r="L300" t="s">
        <v>18932</v>
      </c>
      <c r="M300" t="s">
        <v>18933</v>
      </c>
      <c r="N300" t="s">
        <v>17034</v>
      </c>
      <c r="O300" t="s">
        <v>16988</v>
      </c>
      <c r="P300" t="s">
        <v>16989</v>
      </c>
      <c r="Q300" t="s">
        <v>18934</v>
      </c>
      <c r="R300" t="s">
        <v>16990</v>
      </c>
      <c r="S300" t="s">
        <v>16991</v>
      </c>
      <c r="T300" s="8">
        <v>44743.166666666672</v>
      </c>
      <c r="U300" s="8">
        <v>45107.166666666672</v>
      </c>
      <c r="V300" t="s">
        <v>16992</v>
      </c>
      <c r="W300" t="s">
        <v>16993</v>
      </c>
      <c r="X300" t="s">
        <v>16994</v>
      </c>
      <c r="Y300" s="9">
        <v>1</v>
      </c>
      <c r="Z300" s="10">
        <v>1</v>
      </c>
      <c r="AA300" t="s">
        <v>16995</v>
      </c>
      <c r="AB300" s="8">
        <v>44743.166666666672</v>
      </c>
      <c r="AC300" s="8">
        <v>45107.166666666672</v>
      </c>
      <c r="AD300" t="s">
        <v>17380</v>
      </c>
      <c r="AE300" t="s">
        <v>16997</v>
      </c>
      <c r="AF300" t="s">
        <v>17380</v>
      </c>
      <c r="AG300" s="10">
        <v>1</v>
      </c>
      <c r="AH300" t="s">
        <v>92</v>
      </c>
      <c r="AI300" t="s">
        <v>17380</v>
      </c>
      <c r="AJ300" t="s">
        <v>16998</v>
      </c>
      <c r="AK300" t="s">
        <v>17380</v>
      </c>
      <c r="AL300" t="s">
        <v>17380</v>
      </c>
      <c r="AM300" t="s">
        <v>17380</v>
      </c>
      <c r="AN300" t="s">
        <v>17380</v>
      </c>
      <c r="AO300" t="s">
        <v>17380</v>
      </c>
      <c r="AP300" t="s">
        <v>17380</v>
      </c>
      <c r="AQ300" t="s">
        <v>16999</v>
      </c>
      <c r="AR300" t="s">
        <v>17000</v>
      </c>
      <c r="AS300" t="s">
        <v>17001</v>
      </c>
      <c r="AT300" t="s">
        <v>17001</v>
      </c>
      <c r="AU300" t="s">
        <v>17002</v>
      </c>
    </row>
    <row r="301" spans="1:47" x14ac:dyDescent="0.25">
      <c r="A301" s="7" t="str">
        <f t="shared" si="16"/>
        <v>06M540Fanning, David</v>
      </c>
      <c r="B301" t="s">
        <v>16983</v>
      </c>
      <c r="C301" t="s">
        <v>18678</v>
      </c>
      <c r="D301" t="s">
        <v>8216</v>
      </c>
      <c r="E301" t="s">
        <v>17257</v>
      </c>
      <c r="F301" t="s">
        <v>17102</v>
      </c>
      <c r="G301" t="s">
        <v>17106</v>
      </c>
      <c r="H301" t="s">
        <v>17107</v>
      </c>
      <c r="I301" t="s">
        <v>17006</v>
      </c>
      <c r="J301" t="s">
        <v>18937</v>
      </c>
      <c r="K301" t="s">
        <v>18938</v>
      </c>
      <c r="L301" t="s">
        <v>18939</v>
      </c>
      <c r="M301" t="s">
        <v>18940</v>
      </c>
      <c r="N301" t="s">
        <v>17112</v>
      </c>
      <c r="O301" t="s">
        <v>16988</v>
      </c>
      <c r="P301" t="s">
        <v>16989</v>
      </c>
      <c r="Q301" t="s">
        <v>18941</v>
      </c>
      <c r="R301" t="s">
        <v>16990</v>
      </c>
      <c r="S301" t="s">
        <v>16991</v>
      </c>
      <c r="T301" s="8">
        <v>44743.166666666672</v>
      </c>
      <c r="U301" s="8">
        <v>45107.166666666672</v>
      </c>
      <c r="V301" t="s">
        <v>16992</v>
      </c>
      <c r="W301" t="s">
        <v>17103</v>
      </c>
      <c r="X301" t="s">
        <v>17104</v>
      </c>
      <c r="Y301" s="9">
        <v>1</v>
      </c>
      <c r="Z301" s="10">
        <v>1</v>
      </c>
      <c r="AA301" t="s">
        <v>17105</v>
      </c>
      <c r="AB301" s="8">
        <v>44743.166666666672</v>
      </c>
      <c r="AC301" s="8">
        <v>45107.166666666672</v>
      </c>
      <c r="AD301" t="s">
        <v>17181</v>
      </c>
      <c r="AE301" t="s">
        <v>16997</v>
      </c>
      <c r="AF301" t="s">
        <v>17181</v>
      </c>
      <c r="AG301" s="10">
        <v>1</v>
      </c>
      <c r="AH301" t="s">
        <v>92</v>
      </c>
      <c r="AI301" t="s">
        <v>17181</v>
      </c>
      <c r="AJ301" t="s">
        <v>16998</v>
      </c>
      <c r="AK301" t="s">
        <v>17181</v>
      </c>
      <c r="AL301" t="s">
        <v>17181</v>
      </c>
      <c r="AM301" t="s">
        <v>17181</v>
      </c>
      <c r="AN301" t="s">
        <v>17181</v>
      </c>
      <c r="AO301" t="s">
        <v>17181</v>
      </c>
      <c r="AP301" t="s">
        <v>17181</v>
      </c>
      <c r="AQ301" t="s">
        <v>16999</v>
      </c>
      <c r="AR301" t="s">
        <v>17000</v>
      </c>
      <c r="AS301" t="s">
        <v>17014</v>
      </c>
      <c r="AT301" t="s">
        <v>17001</v>
      </c>
      <c r="AU301" t="s">
        <v>17002</v>
      </c>
    </row>
    <row r="302" spans="1:47" x14ac:dyDescent="0.25">
      <c r="A302" s="7" t="str">
        <f t="shared" si="16"/>
        <v>06M552CARDOZA, YECENIA</v>
      </c>
      <c r="B302" t="s">
        <v>16983</v>
      </c>
      <c r="C302" t="s">
        <v>18678</v>
      </c>
      <c r="D302" t="s">
        <v>8280</v>
      </c>
      <c r="E302" t="s">
        <v>17081</v>
      </c>
      <c r="F302" t="s">
        <v>17102</v>
      </c>
      <c r="G302" t="s">
        <v>17106</v>
      </c>
      <c r="H302" t="s">
        <v>17107</v>
      </c>
      <c r="I302" t="s">
        <v>17006</v>
      </c>
      <c r="J302" t="s">
        <v>18944</v>
      </c>
      <c r="K302" t="s">
        <v>18945</v>
      </c>
      <c r="L302" t="s">
        <v>18946</v>
      </c>
      <c r="M302" t="s">
        <v>18947</v>
      </c>
      <c r="N302" t="s">
        <v>17112</v>
      </c>
      <c r="O302" t="s">
        <v>16988</v>
      </c>
      <c r="P302" t="s">
        <v>16989</v>
      </c>
      <c r="Q302" t="s">
        <v>18948</v>
      </c>
      <c r="R302" t="s">
        <v>16990</v>
      </c>
      <c r="S302" t="s">
        <v>16991</v>
      </c>
      <c r="T302" s="8">
        <v>44743.166666666672</v>
      </c>
      <c r="U302" s="8">
        <v>45107.166666666672</v>
      </c>
      <c r="V302" t="s">
        <v>16992</v>
      </c>
      <c r="W302" t="s">
        <v>17103</v>
      </c>
      <c r="X302" t="s">
        <v>17104</v>
      </c>
      <c r="Y302" s="9">
        <v>1</v>
      </c>
      <c r="Z302" s="10">
        <v>1</v>
      </c>
      <c r="AA302" t="s">
        <v>17105</v>
      </c>
      <c r="AB302" s="8">
        <v>44743.166666666672</v>
      </c>
      <c r="AC302" s="8">
        <v>45107.166666666672</v>
      </c>
      <c r="AD302" t="s">
        <v>17524</v>
      </c>
      <c r="AE302" t="s">
        <v>16997</v>
      </c>
      <c r="AF302" t="s">
        <v>17524</v>
      </c>
      <c r="AG302" s="10">
        <v>1</v>
      </c>
      <c r="AH302" t="s">
        <v>92</v>
      </c>
      <c r="AI302" t="s">
        <v>17524</v>
      </c>
      <c r="AJ302" t="s">
        <v>16998</v>
      </c>
      <c r="AK302" t="s">
        <v>17524</v>
      </c>
      <c r="AL302" t="s">
        <v>17524</v>
      </c>
      <c r="AM302" t="s">
        <v>17524</v>
      </c>
      <c r="AN302" t="s">
        <v>17524</v>
      </c>
      <c r="AO302" t="s">
        <v>17524</v>
      </c>
      <c r="AP302" t="s">
        <v>17524</v>
      </c>
      <c r="AQ302" t="s">
        <v>16999</v>
      </c>
      <c r="AR302" t="s">
        <v>17000</v>
      </c>
      <c r="AS302" t="s">
        <v>17001</v>
      </c>
      <c r="AT302" t="s">
        <v>17001</v>
      </c>
      <c r="AU302" t="s">
        <v>17002</v>
      </c>
    </row>
    <row r="303" spans="1:47" x14ac:dyDescent="0.25">
      <c r="A303" s="7" t="str">
        <f t="shared" si="16"/>
        <v>07X001PERDOMO, JORGE</v>
      </c>
      <c r="B303" t="s">
        <v>16983</v>
      </c>
      <c r="C303" t="s">
        <v>18949</v>
      </c>
      <c r="D303" t="s">
        <v>13131</v>
      </c>
      <c r="E303" t="s">
        <v>17081</v>
      </c>
      <c r="F303" t="s">
        <v>16986</v>
      </c>
      <c r="G303" t="s">
        <v>17004</v>
      </c>
      <c r="H303" t="s">
        <v>17005</v>
      </c>
      <c r="I303" t="s">
        <v>17006</v>
      </c>
      <c r="J303" t="s">
        <v>18950</v>
      </c>
      <c r="K303" t="s">
        <v>18951</v>
      </c>
      <c r="L303" t="s">
        <v>18952</v>
      </c>
      <c r="M303" t="s">
        <v>18953</v>
      </c>
      <c r="N303" t="s">
        <v>17011</v>
      </c>
      <c r="O303" t="s">
        <v>16988</v>
      </c>
      <c r="P303" t="s">
        <v>16989</v>
      </c>
      <c r="Q303" t="s">
        <v>18954</v>
      </c>
      <c r="R303" t="s">
        <v>16990</v>
      </c>
      <c r="S303" t="s">
        <v>16991</v>
      </c>
      <c r="T303" s="8">
        <v>44743.166666666672</v>
      </c>
      <c r="U303" s="8">
        <v>45107.166666666672</v>
      </c>
      <c r="V303" t="s">
        <v>16992</v>
      </c>
      <c r="W303" t="s">
        <v>16993</v>
      </c>
      <c r="X303" t="s">
        <v>16994</v>
      </c>
      <c r="Y303" s="9">
        <v>1</v>
      </c>
      <c r="Z303" s="10">
        <v>1</v>
      </c>
      <c r="AA303" t="s">
        <v>16995</v>
      </c>
      <c r="AB303" s="8">
        <v>44743.166666666672</v>
      </c>
      <c r="AC303" s="8">
        <v>45107.166666666672</v>
      </c>
      <c r="AD303" t="s">
        <v>17052</v>
      </c>
      <c r="AE303" t="s">
        <v>16997</v>
      </c>
      <c r="AF303" t="s">
        <v>17052</v>
      </c>
      <c r="AG303" s="10">
        <v>1</v>
      </c>
      <c r="AH303" t="s">
        <v>92</v>
      </c>
      <c r="AI303" t="s">
        <v>17052</v>
      </c>
      <c r="AJ303" t="s">
        <v>16998</v>
      </c>
      <c r="AK303" t="s">
        <v>17052</v>
      </c>
      <c r="AL303" t="s">
        <v>17052</v>
      </c>
      <c r="AM303" t="s">
        <v>17052</v>
      </c>
      <c r="AN303" t="s">
        <v>17052</v>
      </c>
      <c r="AO303" t="s">
        <v>17052</v>
      </c>
      <c r="AP303" t="s">
        <v>17052</v>
      </c>
      <c r="AQ303" t="s">
        <v>16999</v>
      </c>
      <c r="AR303" t="s">
        <v>17000</v>
      </c>
      <c r="AS303" t="s">
        <v>17014</v>
      </c>
      <c r="AT303" t="s">
        <v>17001</v>
      </c>
      <c r="AU303" t="s">
        <v>17002</v>
      </c>
    </row>
    <row r="304" spans="1:47" x14ac:dyDescent="0.25">
      <c r="A304" s="7" t="str">
        <f t="shared" si="16"/>
        <v>07X005Keane, Danielle</v>
      </c>
      <c r="B304" t="s">
        <v>16983</v>
      </c>
      <c r="C304" t="s">
        <v>18949</v>
      </c>
      <c r="D304" t="s">
        <v>13167</v>
      </c>
      <c r="E304" t="s">
        <v>17191</v>
      </c>
      <c r="F304" t="s">
        <v>16986</v>
      </c>
      <c r="G304" t="s">
        <v>17027</v>
      </c>
      <c r="H304" t="s">
        <v>17028</v>
      </c>
      <c r="I304" t="s">
        <v>17006</v>
      </c>
      <c r="J304" t="s">
        <v>18955</v>
      </c>
      <c r="K304" t="s">
        <v>18956</v>
      </c>
      <c r="L304" t="s">
        <v>18957</v>
      </c>
      <c r="M304" t="s">
        <v>18958</v>
      </c>
      <c r="N304" t="s">
        <v>17034</v>
      </c>
      <c r="O304" t="s">
        <v>16988</v>
      </c>
      <c r="P304" t="s">
        <v>16989</v>
      </c>
      <c r="Q304" t="s">
        <v>18959</v>
      </c>
      <c r="R304" t="s">
        <v>16990</v>
      </c>
      <c r="S304" t="s">
        <v>16991</v>
      </c>
      <c r="T304" s="8">
        <v>44743.166666666672</v>
      </c>
      <c r="U304" s="8">
        <v>45107.166666666672</v>
      </c>
      <c r="V304" t="s">
        <v>16992</v>
      </c>
      <c r="W304" t="s">
        <v>16993</v>
      </c>
      <c r="X304" t="s">
        <v>16994</v>
      </c>
      <c r="Y304" s="9">
        <v>1</v>
      </c>
      <c r="Z304" s="10">
        <v>1</v>
      </c>
      <c r="AA304" t="s">
        <v>16995</v>
      </c>
      <c r="AB304" s="8">
        <v>44743.166666666672</v>
      </c>
      <c r="AC304" s="8">
        <v>45107.166666666672</v>
      </c>
      <c r="AD304" t="s">
        <v>17068</v>
      </c>
      <c r="AE304" t="s">
        <v>16997</v>
      </c>
      <c r="AF304" t="s">
        <v>17068</v>
      </c>
      <c r="AG304" s="10">
        <v>1</v>
      </c>
      <c r="AH304" t="s">
        <v>92</v>
      </c>
      <c r="AI304" t="s">
        <v>17068</v>
      </c>
      <c r="AJ304" t="s">
        <v>16998</v>
      </c>
      <c r="AK304" t="s">
        <v>17068</v>
      </c>
      <c r="AL304" t="s">
        <v>17068</v>
      </c>
      <c r="AM304" t="s">
        <v>17068</v>
      </c>
      <c r="AN304" t="s">
        <v>17068</v>
      </c>
      <c r="AO304" t="s">
        <v>17068</v>
      </c>
      <c r="AP304" t="s">
        <v>17068</v>
      </c>
      <c r="AQ304" t="s">
        <v>16999</v>
      </c>
      <c r="AR304" t="s">
        <v>17000</v>
      </c>
      <c r="AS304" t="s">
        <v>17001</v>
      </c>
      <c r="AT304" t="s">
        <v>17001</v>
      </c>
      <c r="AU304" t="s">
        <v>17002</v>
      </c>
    </row>
    <row r="305" spans="1:47" x14ac:dyDescent="0.25">
      <c r="A305" s="7" t="str">
        <f t="shared" si="16"/>
        <v>07X018Jordan, Anjelica</v>
      </c>
      <c r="B305" t="s">
        <v>16983</v>
      </c>
      <c r="C305" t="s">
        <v>18949</v>
      </c>
      <c r="D305" t="s">
        <v>13344</v>
      </c>
      <c r="E305" t="s">
        <v>17082</v>
      </c>
      <c r="F305" t="s">
        <v>16986</v>
      </c>
      <c r="G305" t="s">
        <v>17004</v>
      </c>
      <c r="H305" t="s">
        <v>17005</v>
      </c>
      <c r="I305" t="s">
        <v>17006</v>
      </c>
      <c r="J305" t="s">
        <v>18960</v>
      </c>
      <c r="K305" t="s">
        <v>18961</v>
      </c>
      <c r="L305" t="s">
        <v>18962</v>
      </c>
      <c r="M305" t="s">
        <v>18963</v>
      </c>
      <c r="N305" t="s">
        <v>17011</v>
      </c>
      <c r="O305" t="s">
        <v>16988</v>
      </c>
      <c r="P305" t="s">
        <v>16989</v>
      </c>
      <c r="Q305" t="s">
        <v>18964</v>
      </c>
      <c r="R305" t="s">
        <v>16990</v>
      </c>
      <c r="S305" t="s">
        <v>16991</v>
      </c>
      <c r="T305" s="8">
        <v>44743.166666666672</v>
      </c>
      <c r="U305" s="8">
        <v>45107.166666666672</v>
      </c>
      <c r="V305" t="s">
        <v>16992</v>
      </c>
      <c r="W305" t="s">
        <v>16993</v>
      </c>
      <c r="X305" t="s">
        <v>16994</v>
      </c>
      <c r="Y305" s="9">
        <v>1</v>
      </c>
      <c r="Z305" s="10">
        <v>1</v>
      </c>
      <c r="AA305" t="s">
        <v>16995</v>
      </c>
      <c r="AB305" s="8">
        <v>44743.166666666672</v>
      </c>
      <c r="AC305" s="8">
        <v>45107.166666666672</v>
      </c>
      <c r="AD305" t="s">
        <v>18965</v>
      </c>
      <c r="AE305" t="s">
        <v>16997</v>
      </c>
      <c r="AF305" t="s">
        <v>18965</v>
      </c>
      <c r="AG305" s="10">
        <v>1</v>
      </c>
      <c r="AH305" t="s">
        <v>92</v>
      </c>
      <c r="AI305" t="s">
        <v>18965</v>
      </c>
      <c r="AJ305" t="s">
        <v>16998</v>
      </c>
      <c r="AK305" t="s">
        <v>17324</v>
      </c>
      <c r="AL305" t="s">
        <v>17324</v>
      </c>
      <c r="AM305" t="s">
        <v>18966</v>
      </c>
      <c r="AN305" t="s">
        <v>18966</v>
      </c>
      <c r="AO305" t="s">
        <v>18966</v>
      </c>
      <c r="AP305" t="s">
        <v>18966</v>
      </c>
      <c r="AQ305" t="s">
        <v>16999</v>
      </c>
      <c r="AR305" t="s">
        <v>17000</v>
      </c>
      <c r="AS305" t="s">
        <v>17001</v>
      </c>
      <c r="AT305" t="s">
        <v>17001</v>
      </c>
      <c r="AU305" t="s">
        <v>17002</v>
      </c>
    </row>
    <row r="306" spans="1:47" x14ac:dyDescent="0.25">
      <c r="A306" s="7" t="str">
        <f t="shared" si="16"/>
        <v>07X025Pevey, Raquel</v>
      </c>
      <c r="B306" t="s">
        <v>16983</v>
      </c>
      <c r="C306" t="s">
        <v>18949</v>
      </c>
      <c r="D306" t="s">
        <v>13404</v>
      </c>
      <c r="E306" t="s">
        <v>17096</v>
      </c>
      <c r="F306" t="s">
        <v>16986</v>
      </c>
      <c r="G306" t="s">
        <v>17004</v>
      </c>
      <c r="H306" t="s">
        <v>17005</v>
      </c>
      <c r="I306" t="s">
        <v>17006</v>
      </c>
      <c r="J306" t="s">
        <v>18967</v>
      </c>
      <c r="K306" t="s">
        <v>18968</v>
      </c>
      <c r="L306" t="s">
        <v>18969</v>
      </c>
      <c r="M306" t="s">
        <v>18970</v>
      </c>
      <c r="N306" t="s">
        <v>17011</v>
      </c>
      <c r="O306" t="s">
        <v>16988</v>
      </c>
      <c r="P306" t="s">
        <v>16989</v>
      </c>
      <c r="Q306" t="s">
        <v>18971</v>
      </c>
      <c r="R306" t="s">
        <v>16990</v>
      </c>
      <c r="S306" t="s">
        <v>16991</v>
      </c>
      <c r="T306" s="8">
        <v>44743.166666666672</v>
      </c>
      <c r="U306" s="8">
        <v>45107.166666666672</v>
      </c>
      <c r="V306" t="s">
        <v>16992</v>
      </c>
      <c r="W306" t="s">
        <v>16993</v>
      </c>
      <c r="X306" t="s">
        <v>16994</v>
      </c>
      <c r="Y306" s="9">
        <v>1</v>
      </c>
      <c r="Z306" s="10">
        <v>1</v>
      </c>
      <c r="AA306" t="s">
        <v>16995</v>
      </c>
      <c r="AB306" s="8">
        <v>44743.166666666672</v>
      </c>
      <c r="AC306" s="8">
        <v>45107.166666666672</v>
      </c>
      <c r="AD306" t="s">
        <v>18972</v>
      </c>
      <c r="AE306" t="s">
        <v>16997</v>
      </c>
      <c r="AF306" t="s">
        <v>18972</v>
      </c>
      <c r="AG306" s="10">
        <v>1</v>
      </c>
      <c r="AH306" t="s">
        <v>92</v>
      </c>
      <c r="AI306" t="s">
        <v>18972</v>
      </c>
      <c r="AJ306" t="s">
        <v>16998</v>
      </c>
      <c r="AK306" t="s">
        <v>17422</v>
      </c>
      <c r="AL306" t="s">
        <v>17422</v>
      </c>
      <c r="AM306" t="s">
        <v>18766</v>
      </c>
      <c r="AN306" t="s">
        <v>18766</v>
      </c>
      <c r="AO306" t="s">
        <v>18766</v>
      </c>
      <c r="AP306" t="s">
        <v>18766</v>
      </c>
      <c r="AQ306" t="s">
        <v>16999</v>
      </c>
      <c r="AR306" t="s">
        <v>17000</v>
      </c>
      <c r="AS306" t="s">
        <v>17001</v>
      </c>
      <c r="AT306" t="s">
        <v>17001</v>
      </c>
      <c r="AU306" t="s">
        <v>17002</v>
      </c>
    </row>
    <row r="307" spans="1:47" x14ac:dyDescent="0.25">
      <c r="A307" s="7" t="str">
        <f t="shared" si="16"/>
        <v>07X029Presto, Danielle</v>
      </c>
      <c r="B307" t="s">
        <v>16983</v>
      </c>
      <c r="C307" t="s">
        <v>18949</v>
      </c>
      <c r="D307" t="s">
        <v>13422</v>
      </c>
      <c r="E307" t="s">
        <v>17283</v>
      </c>
      <c r="F307" t="s">
        <v>16986</v>
      </c>
      <c r="G307" t="s">
        <v>17027</v>
      </c>
      <c r="H307" t="s">
        <v>17028</v>
      </c>
      <c r="I307" t="s">
        <v>17006</v>
      </c>
      <c r="J307" t="s">
        <v>18973</v>
      </c>
      <c r="K307" t="s">
        <v>18974</v>
      </c>
      <c r="L307" t="s">
        <v>18975</v>
      </c>
      <c r="M307" t="s">
        <v>18976</v>
      </c>
      <c r="N307" t="s">
        <v>17034</v>
      </c>
      <c r="O307" t="s">
        <v>16988</v>
      </c>
      <c r="P307" t="s">
        <v>16989</v>
      </c>
      <c r="Q307" t="s">
        <v>18977</v>
      </c>
      <c r="R307" t="s">
        <v>16990</v>
      </c>
      <c r="S307" t="s">
        <v>16991</v>
      </c>
      <c r="T307" s="8">
        <v>44743.166666666672</v>
      </c>
      <c r="U307" s="8">
        <v>45107.166666666672</v>
      </c>
      <c r="V307" t="s">
        <v>16992</v>
      </c>
      <c r="W307" t="s">
        <v>16993</v>
      </c>
      <c r="X307" t="s">
        <v>16994</v>
      </c>
      <c r="Y307" s="9">
        <v>1</v>
      </c>
      <c r="Z307" s="10">
        <v>1</v>
      </c>
      <c r="AA307" t="s">
        <v>16995</v>
      </c>
      <c r="AB307" s="8">
        <v>44743.166666666672</v>
      </c>
      <c r="AC307" s="8">
        <v>45107.166666666672</v>
      </c>
      <c r="AD307" t="s">
        <v>18051</v>
      </c>
      <c r="AE307" t="s">
        <v>16997</v>
      </c>
      <c r="AF307" t="s">
        <v>18051</v>
      </c>
      <c r="AG307" s="10">
        <v>1</v>
      </c>
      <c r="AH307" t="s">
        <v>92</v>
      </c>
      <c r="AI307" t="s">
        <v>18051</v>
      </c>
      <c r="AJ307" t="s">
        <v>16998</v>
      </c>
      <c r="AK307" t="s">
        <v>18051</v>
      </c>
      <c r="AL307" t="s">
        <v>18051</v>
      </c>
      <c r="AM307" t="s">
        <v>18051</v>
      </c>
      <c r="AN307" t="s">
        <v>18051</v>
      </c>
      <c r="AO307" t="s">
        <v>18051</v>
      </c>
      <c r="AP307" t="s">
        <v>18051</v>
      </c>
      <c r="AQ307" t="s">
        <v>16999</v>
      </c>
      <c r="AR307" t="s">
        <v>17000</v>
      </c>
      <c r="AS307" t="s">
        <v>17001</v>
      </c>
      <c r="AT307" t="s">
        <v>17001</v>
      </c>
      <c r="AU307" t="s">
        <v>17002</v>
      </c>
    </row>
    <row r="308" spans="1:47" x14ac:dyDescent="0.25">
      <c r="A308" s="7" t="str">
        <f t="shared" si="16"/>
        <v>07X030Michaux, Debra</v>
      </c>
      <c r="B308" t="s">
        <v>16983</v>
      </c>
      <c r="C308" t="s">
        <v>18949</v>
      </c>
      <c r="D308" t="s">
        <v>13430</v>
      </c>
      <c r="E308" t="s">
        <v>17232</v>
      </c>
      <c r="F308" t="s">
        <v>16986</v>
      </c>
      <c r="G308" t="s">
        <v>17004</v>
      </c>
      <c r="H308" t="s">
        <v>17005</v>
      </c>
      <c r="I308" t="s">
        <v>17006</v>
      </c>
      <c r="J308" t="s">
        <v>18979</v>
      </c>
      <c r="K308" t="s">
        <v>18980</v>
      </c>
      <c r="L308" t="s">
        <v>18981</v>
      </c>
      <c r="M308" t="s">
        <v>18982</v>
      </c>
      <c r="N308" t="s">
        <v>17011</v>
      </c>
      <c r="O308" t="s">
        <v>16988</v>
      </c>
      <c r="P308" t="s">
        <v>16989</v>
      </c>
      <c r="Q308" t="s">
        <v>18983</v>
      </c>
      <c r="R308" t="s">
        <v>16990</v>
      </c>
      <c r="S308" t="s">
        <v>16991</v>
      </c>
      <c r="T308" s="8">
        <v>44743.166666666672</v>
      </c>
      <c r="U308" s="8">
        <v>45107.166666666672</v>
      </c>
      <c r="V308" t="s">
        <v>16992</v>
      </c>
      <c r="W308" t="s">
        <v>16993</v>
      </c>
      <c r="X308" t="s">
        <v>16994</v>
      </c>
      <c r="Y308" s="9">
        <v>1</v>
      </c>
      <c r="Z308" s="10">
        <v>1</v>
      </c>
      <c r="AA308" t="s">
        <v>16995</v>
      </c>
      <c r="AB308" s="8">
        <v>44743.166666666672</v>
      </c>
      <c r="AC308" s="8">
        <v>45107.166666666672</v>
      </c>
      <c r="AD308" t="s">
        <v>17013</v>
      </c>
      <c r="AE308" t="s">
        <v>16997</v>
      </c>
      <c r="AF308" t="s">
        <v>17013</v>
      </c>
      <c r="AG308" s="10">
        <v>1</v>
      </c>
      <c r="AH308" t="s">
        <v>92</v>
      </c>
      <c r="AI308" t="s">
        <v>17013</v>
      </c>
      <c r="AJ308" t="s">
        <v>16998</v>
      </c>
      <c r="AK308" t="s">
        <v>17013</v>
      </c>
      <c r="AL308" t="s">
        <v>17013</v>
      </c>
      <c r="AM308" t="s">
        <v>17013</v>
      </c>
      <c r="AN308" t="s">
        <v>17013</v>
      </c>
      <c r="AO308" t="s">
        <v>17013</v>
      </c>
      <c r="AP308" t="s">
        <v>17013</v>
      </c>
      <c r="AQ308" t="s">
        <v>16999</v>
      </c>
      <c r="AR308" t="s">
        <v>17000</v>
      </c>
      <c r="AS308" t="s">
        <v>17014</v>
      </c>
      <c r="AT308" t="s">
        <v>17001</v>
      </c>
      <c r="AU308" t="s">
        <v>17002</v>
      </c>
    </row>
    <row r="309" spans="1:47" x14ac:dyDescent="0.25">
      <c r="A309" s="7" t="str">
        <f t="shared" si="16"/>
        <v>07X031Boyd, Elisha</v>
      </c>
      <c r="B309" t="s">
        <v>16983</v>
      </c>
      <c r="C309" t="s">
        <v>18949</v>
      </c>
      <c r="D309" t="s">
        <v>13439</v>
      </c>
      <c r="E309" t="s">
        <v>17154</v>
      </c>
      <c r="F309" t="s">
        <v>16986</v>
      </c>
      <c r="G309" t="s">
        <v>17027</v>
      </c>
      <c r="H309" t="s">
        <v>17028</v>
      </c>
      <c r="I309" t="s">
        <v>17006</v>
      </c>
      <c r="J309" t="s">
        <v>18984</v>
      </c>
      <c r="K309" t="s">
        <v>18985</v>
      </c>
      <c r="L309" t="s">
        <v>18986</v>
      </c>
      <c r="M309" t="s">
        <v>18987</v>
      </c>
      <c r="N309" t="s">
        <v>17034</v>
      </c>
      <c r="O309" t="s">
        <v>16988</v>
      </c>
      <c r="P309" t="s">
        <v>16989</v>
      </c>
      <c r="Q309" t="s">
        <v>18988</v>
      </c>
      <c r="R309" t="s">
        <v>16990</v>
      </c>
      <c r="S309" t="s">
        <v>16991</v>
      </c>
      <c r="T309" s="8">
        <v>44743.166666666672</v>
      </c>
      <c r="U309" s="8">
        <v>45107.166666666672</v>
      </c>
      <c r="V309" t="s">
        <v>16992</v>
      </c>
      <c r="W309" t="s">
        <v>16993</v>
      </c>
      <c r="X309" t="s">
        <v>16994</v>
      </c>
      <c r="Y309" s="9">
        <v>1</v>
      </c>
      <c r="Z309" s="10">
        <v>1</v>
      </c>
      <c r="AA309" t="s">
        <v>16995</v>
      </c>
      <c r="AB309" s="8">
        <v>44743.166666666672</v>
      </c>
      <c r="AC309" s="8">
        <v>45107.166666666672</v>
      </c>
      <c r="AD309" t="s">
        <v>18989</v>
      </c>
      <c r="AE309" t="s">
        <v>16997</v>
      </c>
      <c r="AF309" t="s">
        <v>18989</v>
      </c>
      <c r="AG309" s="10">
        <v>1</v>
      </c>
      <c r="AH309" t="s">
        <v>92</v>
      </c>
      <c r="AI309" t="s">
        <v>18989</v>
      </c>
      <c r="AJ309" t="s">
        <v>16998</v>
      </c>
      <c r="AK309" t="s">
        <v>17039</v>
      </c>
      <c r="AL309" t="s">
        <v>17039</v>
      </c>
      <c r="AM309" t="s">
        <v>17039</v>
      </c>
      <c r="AN309" t="s">
        <v>17039</v>
      </c>
      <c r="AO309" t="s">
        <v>17039</v>
      </c>
      <c r="AP309" t="s">
        <v>17039</v>
      </c>
      <c r="AQ309" t="s">
        <v>16999</v>
      </c>
      <c r="AR309" t="s">
        <v>17000</v>
      </c>
      <c r="AS309" t="s">
        <v>17001</v>
      </c>
      <c r="AT309" t="s">
        <v>17001</v>
      </c>
      <c r="AU309" t="s">
        <v>17002</v>
      </c>
    </row>
    <row r="310" spans="1:47" x14ac:dyDescent="0.25">
      <c r="A310" s="7" t="str">
        <f t="shared" si="16"/>
        <v>07X043Mordecai, Caroline</v>
      </c>
      <c r="B310" t="s">
        <v>16983</v>
      </c>
      <c r="C310" t="s">
        <v>18949</v>
      </c>
      <c r="D310" t="s">
        <v>13510</v>
      </c>
      <c r="E310" t="s">
        <v>17094</v>
      </c>
      <c r="F310" t="s">
        <v>16986</v>
      </c>
      <c r="G310" t="s">
        <v>17004</v>
      </c>
      <c r="H310" t="s">
        <v>17005</v>
      </c>
      <c r="I310" t="s">
        <v>17006</v>
      </c>
      <c r="J310" t="s">
        <v>18990</v>
      </c>
      <c r="K310" t="s">
        <v>18991</v>
      </c>
      <c r="L310" t="s">
        <v>18992</v>
      </c>
      <c r="M310" t="s">
        <v>18993</v>
      </c>
      <c r="N310" t="s">
        <v>17011</v>
      </c>
      <c r="O310" t="s">
        <v>16988</v>
      </c>
      <c r="P310" t="s">
        <v>16989</v>
      </c>
      <c r="Q310" t="s">
        <v>18994</v>
      </c>
      <c r="R310" t="s">
        <v>16990</v>
      </c>
      <c r="S310" t="s">
        <v>16991</v>
      </c>
      <c r="T310" s="8">
        <v>44743.166666666672</v>
      </c>
      <c r="U310" s="8">
        <v>45107.166666666672</v>
      </c>
      <c r="V310" t="s">
        <v>16992</v>
      </c>
      <c r="W310" t="s">
        <v>16993</v>
      </c>
      <c r="X310" t="s">
        <v>16994</v>
      </c>
      <c r="Y310" s="9">
        <v>1</v>
      </c>
      <c r="Z310" s="10">
        <v>1</v>
      </c>
      <c r="AA310" t="s">
        <v>16995</v>
      </c>
      <c r="AB310" s="8">
        <v>44743.166666666672</v>
      </c>
      <c r="AC310" s="8">
        <v>45107.166666666672</v>
      </c>
      <c r="AD310" t="s">
        <v>18995</v>
      </c>
      <c r="AE310" t="s">
        <v>16997</v>
      </c>
      <c r="AF310" t="s">
        <v>18995</v>
      </c>
      <c r="AG310" s="10">
        <v>1</v>
      </c>
      <c r="AH310" t="s">
        <v>92</v>
      </c>
      <c r="AI310" t="s">
        <v>18995</v>
      </c>
      <c r="AJ310" t="s">
        <v>16998</v>
      </c>
      <c r="AK310" t="s">
        <v>17324</v>
      </c>
      <c r="AL310" t="s">
        <v>17324</v>
      </c>
      <c r="AM310" t="s">
        <v>17422</v>
      </c>
      <c r="AN310" t="s">
        <v>17422</v>
      </c>
      <c r="AO310" t="s">
        <v>17422</v>
      </c>
      <c r="AP310" t="s">
        <v>17422</v>
      </c>
      <c r="AQ310" t="s">
        <v>16999</v>
      </c>
      <c r="AR310" t="s">
        <v>17000</v>
      </c>
      <c r="AS310" t="s">
        <v>17001</v>
      </c>
      <c r="AT310" t="s">
        <v>17001</v>
      </c>
      <c r="AU310" t="s">
        <v>17002</v>
      </c>
    </row>
    <row r="311" spans="1:47" x14ac:dyDescent="0.25">
      <c r="A311" s="7" t="str">
        <f t="shared" si="16"/>
        <v>07X049Brock, Monica</v>
      </c>
      <c r="B311" t="s">
        <v>16983</v>
      </c>
      <c r="C311" t="s">
        <v>18949</v>
      </c>
      <c r="D311" t="s">
        <v>13555</v>
      </c>
      <c r="E311" t="s">
        <v>17505</v>
      </c>
      <c r="F311" t="s">
        <v>16986</v>
      </c>
      <c r="G311" t="s">
        <v>17004</v>
      </c>
      <c r="H311" t="s">
        <v>17005</v>
      </c>
      <c r="I311" t="s">
        <v>17006</v>
      </c>
      <c r="J311" t="s">
        <v>18996</v>
      </c>
      <c r="K311" t="s">
        <v>18997</v>
      </c>
      <c r="L311" t="s">
        <v>18998</v>
      </c>
      <c r="M311" t="s">
        <v>18999</v>
      </c>
      <c r="N311" t="s">
        <v>17011</v>
      </c>
      <c r="O311" t="s">
        <v>16988</v>
      </c>
      <c r="P311" t="s">
        <v>16989</v>
      </c>
      <c r="Q311" t="s">
        <v>19000</v>
      </c>
      <c r="R311" t="s">
        <v>16990</v>
      </c>
      <c r="S311" t="s">
        <v>16991</v>
      </c>
      <c r="T311" s="8">
        <v>44743.166666666672</v>
      </c>
      <c r="U311" s="8">
        <v>45107.166666666672</v>
      </c>
      <c r="V311" t="s">
        <v>16992</v>
      </c>
      <c r="W311" t="s">
        <v>16993</v>
      </c>
      <c r="X311" t="s">
        <v>16994</v>
      </c>
      <c r="Y311" s="9">
        <v>1</v>
      </c>
      <c r="Z311" s="10">
        <v>1</v>
      </c>
      <c r="AA311" t="s">
        <v>16995</v>
      </c>
      <c r="AB311" s="8">
        <v>44743.166666666672</v>
      </c>
      <c r="AC311" s="8">
        <v>45107.166666666672</v>
      </c>
      <c r="AD311" t="s">
        <v>18765</v>
      </c>
      <c r="AE311" t="s">
        <v>16997</v>
      </c>
      <c r="AF311" t="s">
        <v>18765</v>
      </c>
      <c r="AG311" s="10">
        <v>1</v>
      </c>
      <c r="AH311" t="s">
        <v>92</v>
      </c>
      <c r="AI311" t="s">
        <v>18765</v>
      </c>
      <c r="AJ311" t="s">
        <v>16998</v>
      </c>
      <c r="AK311" t="s">
        <v>18766</v>
      </c>
      <c r="AL311" t="s">
        <v>18766</v>
      </c>
      <c r="AM311" t="s">
        <v>18766</v>
      </c>
      <c r="AN311" t="s">
        <v>18766</v>
      </c>
      <c r="AO311" t="s">
        <v>18766</v>
      </c>
      <c r="AP311" t="s">
        <v>18766</v>
      </c>
      <c r="AQ311" t="s">
        <v>16999</v>
      </c>
      <c r="AR311" t="s">
        <v>17000</v>
      </c>
      <c r="AS311" t="s">
        <v>17001</v>
      </c>
      <c r="AT311" t="s">
        <v>17001</v>
      </c>
      <c r="AU311" t="s">
        <v>17002</v>
      </c>
    </row>
    <row r="312" spans="1:47" x14ac:dyDescent="0.25">
      <c r="A312" s="7" t="str">
        <f t="shared" si="16"/>
        <v>07X065Gonzalez, Jasmine</v>
      </c>
      <c r="B312" t="s">
        <v>16983</v>
      </c>
      <c r="C312" t="s">
        <v>18949</v>
      </c>
      <c r="D312" t="s">
        <v>13658</v>
      </c>
      <c r="E312" t="s">
        <v>17022</v>
      </c>
      <c r="F312" t="s">
        <v>16986</v>
      </c>
      <c r="G312" t="s">
        <v>17004</v>
      </c>
      <c r="H312" t="s">
        <v>17005</v>
      </c>
      <c r="I312" t="s">
        <v>17006</v>
      </c>
      <c r="J312" t="s">
        <v>19002</v>
      </c>
      <c r="K312" t="s">
        <v>19003</v>
      </c>
      <c r="L312" t="s">
        <v>19004</v>
      </c>
      <c r="M312" t="s">
        <v>19005</v>
      </c>
      <c r="N312" t="s">
        <v>17011</v>
      </c>
      <c r="O312" t="s">
        <v>16988</v>
      </c>
      <c r="P312" t="s">
        <v>16989</v>
      </c>
      <c r="Q312" t="s">
        <v>19006</v>
      </c>
      <c r="R312" t="s">
        <v>16990</v>
      </c>
      <c r="S312" t="s">
        <v>16991</v>
      </c>
      <c r="T312" s="8">
        <v>44743.166666666672</v>
      </c>
      <c r="U312" s="8">
        <v>45107.166666666672</v>
      </c>
      <c r="V312" t="s">
        <v>16992</v>
      </c>
      <c r="W312" t="s">
        <v>16993</v>
      </c>
      <c r="X312" t="s">
        <v>16994</v>
      </c>
      <c r="Y312" s="9">
        <v>1</v>
      </c>
      <c r="Z312" s="10">
        <v>1</v>
      </c>
      <c r="AA312" t="s">
        <v>16995</v>
      </c>
      <c r="AB312" s="8">
        <v>44743.166666666672</v>
      </c>
      <c r="AC312" s="8">
        <v>45107.166666666672</v>
      </c>
      <c r="AD312" t="s">
        <v>17052</v>
      </c>
      <c r="AE312" t="s">
        <v>16997</v>
      </c>
      <c r="AF312" t="s">
        <v>17052</v>
      </c>
      <c r="AG312" s="10">
        <v>1</v>
      </c>
      <c r="AH312" t="s">
        <v>92</v>
      </c>
      <c r="AI312" t="s">
        <v>17052</v>
      </c>
      <c r="AJ312" t="s">
        <v>16998</v>
      </c>
      <c r="AK312" t="s">
        <v>17052</v>
      </c>
      <c r="AL312" t="s">
        <v>17052</v>
      </c>
      <c r="AM312" t="s">
        <v>17052</v>
      </c>
      <c r="AN312" t="s">
        <v>17052</v>
      </c>
      <c r="AO312" t="s">
        <v>17052</v>
      </c>
      <c r="AP312" t="s">
        <v>17052</v>
      </c>
      <c r="AQ312" t="s">
        <v>16999</v>
      </c>
      <c r="AR312" t="s">
        <v>17000</v>
      </c>
      <c r="AS312" t="s">
        <v>17014</v>
      </c>
      <c r="AT312" t="s">
        <v>17001</v>
      </c>
      <c r="AU312" t="s">
        <v>17002</v>
      </c>
    </row>
    <row r="313" spans="1:47" x14ac:dyDescent="0.25">
      <c r="A313" s="7" t="str">
        <f t="shared" si="16"/>
        <v>07X154COVIELLO, ALISON</v>
      </c>
      <c r="B313" t="s">
        <v>16983</v>
      </c>
      <c r="C313" t="s">
        <v>18949</v>
      </c>
      <c r="D313" t="s">
        <v>14201</v>
      </c>
      <c r="E313" t="s">
        <v>17116</v>
      </c>
      <c r="F313" t="s">
        <v>16986</v>
      </c>
      <c r="G313" t="s">
        <v>17004</v>
      </c>
      <c r="H313" t="s">
        <v>17005</v>
      </c>
      <c r="I313" t="s">
        <v>17006</v>
      </c>
      <c r="J313" t="s">
        <v>19007</v>
      </c>
      <c r="K313" t="s">
        <v>19008</v>
      </c>
      <c r="L313" t="s">
        <v>19009</v>
      </c>
      <c r="M313" t="s">
        <v>19010</v>
      </c>
      <c r="N313" t="s">
        <v>17011</v>
      </c>
      <c r="O313" t="s">
        <v>16988</v>
      </c>
      <c r="P313" t="s">
        <v>16989</v>
      </c>
      <c r="Q313" t="s">
        <v>19011</v>
      </c>
      <c r="R313" t="s">
        <v>16990</v>
      </c>
      <c r="S313" t="s">
        <v>16991</v>
      </c>
      <c r="T313" s="8">
        <v>44743.166666666672</v>
      </c>
      <c r="U313" s="8">
        <v>45107.166666666672</v>
      </c>
      <c r="V313" t="s">
        <v>16992</v>
      </c>
      <c r="W313" t="s">
        <v>16993</v>
      </c>
      <c r="X313" t="s">
        <v>16994</v>
      </c>
      <c r="Y313" s="9">
        <v>1</v>
      </c>
      <c r="Z313" s="10">
        <v>1</v>
      </c>
      <c r="AA313" t="s">
        <v>16995</v>
      </c>
      <c r="AB313" s="8">
        <v>44743.166666666672</v>
      </c>
      <c r="AC313" s="8">
        <v>45107.166666666672</v>
      </c>
      <c r="AD313" t="s">
        <v>17386</v>
      </c>
      <c r="AE313" t="s">
        <v>16997</v>
      </c>
      <c r="AF313" t="s">
        <v>17386</v>
      </c>
      <c r="AG313" s="10">
        <v>1</v>
      </c>
      <c r="AH313" t="s">
        <v>92</v>
      </c>
      <c r="AI313" t="s">
        <v>17386</v>
      </c>
      <c r="AJ313" t="s">
        <v>16998</v>
      </c>
      <c r="AK313" t="s">
        <v>17386</v>
      </c>
      <c r="AL313" t="s">
        <v>17386</v>
      </c>
      <c r="AM313" t="s">
        <v>17386</v>
      </c>
      <c r="AN313" t="s">
        <v>17386</v>
      </c>
      <c r="AO313" t="s">
        <v>17386</v>
      </c>
      <c r="AP313" t="s">
        <v>17386</v>
      </c>
      <c r="AQ313" t="s">
        <v>16999</v>
      </c>
      <c r="AR313" t="s">
        <v>17000</v>
      </c>
      <c r="AS313" t="s">
        <v>17001</v>
      </c>
      <c r="AT313" t="s">
        <v>17001</v>
      </c>
      <c r="AU313" t="s">
        <v>17002</v>
      </c>
    </row>
    <row r="314" spans="1:47" x14ac:dyDescent="0.25">
      <c r="A314" s="7" t="str">
        <f t="shared" si="16"/>
        <v>07X157DURAN, RAMONA</v>
      </c>
      <c r="B314" t="s">
        <v>16983</v>
      </c>
      <c r="C314" t="s">
        <v>18949</v>
      </c>
      <c r="D314" t="s">
        <v>14209</v>
      </c>
      <c r="E314" t="s">
        <v>17081</v>
      </c>
      <c r="F314" t="s">
        <v>16986</v>
      </c>
      <c r="G314" t="s">
        <v>17004</v>
      </c>
      <c r="H314" t="s">
        <v>17005</v>
      </c>
      <c r="I314" t="s">
        <v>17006</v>
      </c>
      <c r="J314" t="s">
        <v>19012</v>
      </c>
      <c r="K314" t="s">
        <v>19013</v>
      </c>
      <c r="L314" t="s">
        <v>19014</v>
      </c>
      <c r="M314" t="s">
        <v>19015</v>
      </c>
      <c r="N314" t="s">
        <v>17011</v>
      </c>
      <c r="O314" t="s">
        <v>16988</v>
      </c>
      <c r="P314" t="s">
        <v>16989</v>
      </c>
      <c r="Q314" t="s">
        <v>19016</v>
      </c>
      <c r="R314" t="s">
        <v>16990</v>
      </c>
      <c r="S314" t="s">
        <v>16991</v>
      </c>
      <c r="T314" s="8">
        <v>44743.166666666672</v>
      </c>
      <c r="U314" s="8">
        <v>45107.166666666672</v>
      </c>
      <c r="V314" t="s">
        <v>16992</v>
      </c>
      <c r="W314" t="s">
        <v>16993</v>
      </c>
      <c r="X314" t="s">
        <v>16994</v>
      </c>
      <c r="Y314" s="9">
        <v>1</v>
      </c>
      <c r="Z314" s="10">
        <v>1</v>
      </c>
      <c r="AA314" t="s">
        <v>16995</v>
      </c>
      <c r="AB314" s="8">
        <v>44743.166666666672</v>
      </c>
      <c r="AC314" s="8">
        <v>45107.166666666672</v>
      </c>
      <c r="AD314" t="s">
        <v>17052</v>
      </c>
      <c r="AE314" t="s">
        <v>16997</v>
      </c>
      <c r="AF314" t="s">
        <v>17052</v>
      </c>
      <c r="AG314" s="10">
        <v>1</v>
      </c>
      <c r="AH314" t="s">
        <v>92</v>
      </c>
      <c r="AI314" t="s">
        <v>17052</v>
      </c>
      <c r="AJ314" t="s">
        <v>16998</v>
      </c>
      <c r="AK314" t="s">
        <v>17052</v>
      </c>
      <c r="AL314" t="s">
        <v>17052</v>
      </c>
      <c r="AM314" t="s">
        <v>17052</v>
      </c>
      <c r="AN314" t="s">
        <v>17052</v>
      </c>
      <c r="AO314" t="s">
        <v>17052</v>
      </c>
      <c r="AP314" t="s">
        <v>17052</v>
      </c>
      <c r="AQ314" t="s">
        <v>16999</v>
      </c>
      <c r="AR314" t="s">
        <v>17000</v>
      </c>
      <c r="AS314" t="s">
        <v>17014</v>
      </c>
      <c r="AT314" t="s">
        <v>17001</v>
      </c>
      <c r="AU314" t="s">
        <v>17002</v>
      </c>
    </row>
    <row r="315" spans="1:47" x14ac:dyDescent="0.25">
      <c r="A315" s="7" t="str">
        <f t="shared" si="16"/>
        <v>07X161Blough, Brian</v>
      </c>
      <c r="B315" t="s">
        <v>16983</v>
      </c>
      <c r="C315" t="s">
        <v>18949</v>
      </c>
      <c r="D315" t="s">
        <v>14232</v>
      </c>
      <c r="E315" t="s">
        <v>17311</v>
      </c>
      <c r="F315" t="s">
        <v>16986</v>
      </c>
      <c r="G315" t="s">
        <v>17004</v>
      </c>
      <c r="H315" t="s">
        <v>17005</v>
      </c>
      <c r="I315" t="s">
        <v>17006</v>
      </c>
      <c r="J315" t="s">
        <v>19017</v>
      </c>
      <c r="K315" t="s">
        <v>19018</v>
      </c>
      <c r="L315" t="s">
        <v>19019</v>
      </c>
      <c r="M315" t="s">
        <v>19020</v>
      </c>
      <c r="N315" t="s">
        <v>17011</v>
      </c>
      <c r="O315" t="s">
        <v>16988</v>
      </c>
      <c r="P315" t="s">
        <v>16989</v>
      </c>
      <c r="Q315" t="s">
        <v>19021</v>
      </c>
      <c r="R315" t="s">
        <v>16990</v>
      </c>
      <c r="S315" t="s">
        <v>16991</v>
      </c>
      <c r="T315" s="8">
        <v>44743.166666666672</v>
      </c>
      <c r="U315" s="8">
        <v>45107.166666666672</v>
      </c>
      <c r="V315" t="s">
        <v>16992</v>
      </c>
      <c r="W315" t="s">
        <v>16993</v>
      </c>
      <c r="X315" t="s">
        <v>16994</v>
      </c>
      <c r="Y315" s="9">
        <v>1</v>
      </c>
      <c r="Z315" s="10">
        <v>1</v>
      </c>
      <c r="AA315" t="s">
        <v>16995</v>
      </c>
      <c r="AB315" s="8">
        <v>44743.166666666672</v>
      </c>
      <c r="AC315" s="8">
        <v>45107.166666666672</v>
      </c>
      <c r="AD315" t="s">
        <v>19022</v>
      </c>
      <c r="AE315" t="s">
        <v>16997</v>
      </c>
      <c r="AF315" t="s">
        <v>19022</v>
      </c>
      <c r="AG315" s="10">
        <v>1</v>
      </c>
      <c r="AH315" t="s">
        <v>92</v>
      </c>
      <c r="AI315" t="s">
        <v>19022</v>
      </c>
      <c r="AJ315" t="s">
        <v>16998</v>
      </c>
      <c r="AK315" t="s">
        <v>18542</v>
      </c>
      <c r="AL315" t="s">
        <v>18542</v>
      </c>
      <c r="AM315" t="s">
        <v>18542</v>
      </c>
      <c r="AN315" t="s">
        <v>18542</v>
      </c>
      <c r="AO315" t="s">
        <v>18542</v>
      </c>
      <c r="AP315" t="s">
        <v>18542</v>
      </c>
      <c r="AQ315" t="s">
        <v>16999</v>
      </c>
      <c r="AR315" t="s">
        <v>17000</v>
      </c>
      <c r="AS315" t="s">
        <v>17001</v>
      </c>
      <c r="AT315" t="s">
        <v>17001</v>
      </c>
      <c r="AU315" t="s">
        <v>17002</v>
      </c>
    </row>
    <row r="316" spans="1:47" x14ac:dyDescent="0.25">
      <c r="A316" s="7" t="str">
        <f t="shared" si="16"/>
        <v>07X179FONT WILLIAMS, SHERRY</v>
      </c>
      <c r="B316" t="s">
        <v>16983</v>
      </c>
      <c r="C316" t="s">
        <v>18949</v>
      </c>
      <c r="D316" t="s">
        <v>14336</v>
      </c>
      <c r="E316" t="s">
        <v>17047</v>
      </c>
      <c r="F316" t="s">
        <v>16986</v>
      </c>
      <c r="G316" t="s">
        <v>17004</v>
      </c>
      <c r="H316" t="s">
        <v>17005</v>
      </c>
      <c r="I316" t="s">
        <v>17006</v>
      </c>
      <c r="J316" t="s">
        <v>19023</v>
      </c>
      <c r="K316" t="s">
        <v>19024</v>
      </c>
      <c r="L316" t="s">
        <v>19025</v>
      </c>
      <c r="M316" t="s">
        <v>19026</v>
      </c>
      <c r="N316" t="s">
        <v>17011</v>
      </c>
      <c r="O316" t="s">
        <v>16988</v>
      </c>
      <c r="P316" t="s">
        <v>16989</v>
      </c>
      <c r="Q316" t="s">
        <v>19027</v>
      </c>
      <c r="R316" t="s">
        <v>16990</v>
      </c>
      <c r="S316" t="s">
        <v>16991</v>
      </c>
      <c r="T316" s="8">
        <v>44743.166666666672</v>
      </c>
      <c r="U316" s="8">
        <v>45107.166666666672</v>
      </c>
      <c r="V316" t="s">
        <v>16992</v>
      </c>
      <c r="W316" t="s">
        <v>16993</v>
      </c>
      <c r="X316" t="s">
        <v>16994</v>
      </c>
      <c r="Y316" s="9">
        <v>1</v>
      </c>
      <c r="Z316" s="10">
        <v>1</v>
      </c>
      <c r="AA316" t="s">
        <v>16995</v>
      </c>
      <c r="AB316" s="8">
        <v>44743.166666666672</v>
      </c>
      <c r="AC316" s="8">
        <v>45107.166666666672</v>
      </c>
      <c r="AD316" t="s">
        <v>17052</v>
      </c>
      <c r="AE316" t="s">
        <v>16997</v>
      </c>
      <c r="AF316" t="s">
        <v>17052</v>
      </c>
      <c r="AG316" s="10">
        <v>1</v>
      </c>
      <c r="AH316" t="s">
        <v>92</v>
      </c>
      <c r="AI316" t="s">
        <v>17052</v>
      </c>
      <c r="AJ316" t="s">
        <v>16998</v>
      </c>
      <c r="AK316" t="s">
        <v>17052</v>
      </c>
      <c r="AL316" t="s">
        <v>17052</v>
      </c>
      <c r="AM316" t="s">
        <v>17052</v>
      </c>
      <c r="AN316" t="s">
        <v>17052</v>
      </c>
      <c r="AO316" t="s">
        <v>17052</v>
      </c>
      <c r="AP316" t="s">
        <v>17052</v>
      </c>
      <c r="AQ316" t="s">
        <v>16999</v>
      </c>
      <c r="AR316" t="s">
        <v>17000</v>
      </c>
      <c r="AS316" t="s">
        <v>17014</v>
      </c>
      <c r="AT316" t="s">
        <v>17001</v>
      </c>
      <c r="AU316" t="s">
        <v>17002</v>
      </c>
    </row>
    <row r="317" spans="1:47" x14ac:dyDescent="0.25">
      <c r="A317" s="7" t="str">
        <f t="shared" ref="A317:A332" si="17">D317&amp;J317</f>
        <v>07X221FLANAGAN, ELLEN</v>
      </c>
      <c r="B317" t="s">
        <v>16983</v>
      </c>
      <c r="C317" t="s">
        <v>18949</v>
      </c>
      <c r="D317" t="s">
        <v>14576</v>
      </c>
      <c r="E317" t="s">
        <v>17690</v>
      </c>
      <c r="F317" t="s">
        <v>17102</v>
      </c>
      <c r="G317" t="s">
        <v>17106</v>
      </c>
      <c r="H317" t="s">
        <v>17107</v>
      </c>
      <c r="I317" t="s">
        <v>17006</v>
      </c>
      <c r="J317" t="s">
        <v>19028</v>
      </c>
      <c r="K317" t="s">
        <v>19029</v>
      </c>
      <c r="L317" t="s">
        <v>19030</v>
      </c>
      <c r="M317" t="s">
        <v>19031</v>
      </c>
      <c r="N317" t="s">
        <v>17112</v>
      </c>
      <c r="O317" t="s">
        <v>16988</v>
      </c>
      <c r="P317" t="s">
        <v>16989</v>
      </c>
      <c r="Q317" t="s">
        <v>19032</v>
      </c>
      <c r="R317" t="s">
        <v>16990</v>
      </c>
      <c r="S317" t="s">
        <v>16991</v>
      </c>
      <c r="T317" s="8">
        <v>44743.166666666672</v>
      </c>
      <c r="U317" s="8">
        <v>45107.166666666672</v>
      </c>
      <c r="V317" t="s">
        <v>16992</v>
      </c>
      <c r="W317" t="s">
        <v>17103</v>
      </c>
      <c r="X317" t="s">
        <v>17104</v>
      </c>
      <c r="Y317" s="9">
        <v>1</v>
      </c>
      <c r="Z317" s="10">
        <v>1</v>
      </c>
      <c r="AA317" t="s">
        <v>17105</v>
      </c>
      <c r="AB317" s="8">
        <v>44743.166666666672</v>
      </c>
      <c r="AC317" s="8">
        <v>45107.166666666672</v>
      </c>
      <c r="AD317" t="s">
        <v>17181</v>
      </c>
      <c r="AE317" t="s">
        <v>16997</v>
      </c>
      <c r="AF317" t="s">
        <v>17181</v>
      </c>
      <c r="AG317" s="10">
        <v>1</v>
      </c>
      <c r="AH317" t="s">
        <v>92</v>
      </c>
      <c r="AI317" t="s">
        <v>17181</v>
      </c>
      <c r="AJ317" t="s">
        <v>16998</v>
      </c>
      <c r="AK317" t="s">
        <v>17181</v>
      </c>
      <c r="AL317" t="s">
        <v>17181</v>
      </c>
      <c r="AM317" t="s">
        <v>17181</v>
      </c>
      <c r="AN317" t="s">
        <v>17181</v>
      </c>
      <c r="AO317" t="s">
        <v>17181</v>
      </c>
      <c r="AP317" t="s">
        <v>17181</v>
      </c>
      <c r="AQ317" t="s">
        <v>16999</v>
      </c>
      <c r="AR317" t="s">
        <v>17000</v>
      </c>
      <c r="AS317" t="s">
        <v>17001</v>
      </c>
      <c r="AT317" t="s">
        <v>17001</v>
      </c>
      <c r="AU317" t="s">
        <v>17002</v>
      </c>
    </row>
    <row r="318" spans="1:47" x14ac:dyDescent="0.25">
      <c r="A318" s="7" t="str">
        <f t="shared" si="17"/>
        <v>07X223Downs, Ashley</v>
      </c>
      <c r="B318" t="s">
        <v>16983</v>
      </c>
      <c r="C318" t="s">
        <v>18949</v>
      </c>
      <c r="D318" t="s">
        <v>14587</v>
      </c>
      <c r="E318" t="s">
        <v>19034</v>
      </c>
      <c r="F318" t="s">
        <v>17102</v>
      </c>
      <c r="G318" t="s">
        <v>17106</v>
      </c>
      <c r="H318" t="s">
        <v>17107</v>
      </c>
      <c r="I318" t="s">
        <v>17029</v>
      </c>
      <c r="J318" t="s">
        <v>19035</v>
      </c>
      <c r="K318" t="s">
        <v>19036</v>
      </c>
      <c r="L318" t="s">
        <v>19037</v>
      </c>
      <c r="M318" t="s">
        <v>19038</v>
      </c>
      <c r="N318" t="s">
        <v>17112</v>
      </c>
      <c r="O318" t="s">
        <v>16988</v>
      </c>
      <c r="P318" t="s">
        <v>16989</v>
      </c>
      <c r="Q318" t="s">
        <v>19039</v>
      </c>
      <c r="R318" t="s">
        <v>16990</v>
      </c>
      <c r="S318" t="s">
        <v>16991</v>
      </c>
      <c r="T318" s="8">
        <v>44833.166666666672</v>
      </c>
      <c r="U318" s="8">
        <v>45107.166666666672</v>
      </c>
      <c r="V318" t="s">
        <v>16992</v>
      </c>
      <c r="W318" t="s">
        <v>17103</v>
      </c>
      <c r="X318" t="s">
        <v>17104</v>
      </c>
      <c r="Y318" s="9">
        <v>1</v>
      </c>
      <c r="Z318" s="10">
        <v>1</v>
      </c>
      <c r="AA318" t="s">
        <v>17105</v>
      </c>
      <c r="AB318" s="8">
        <v>44833.166666666672</v>
      </c>
      <c r="AC318" s="8">
        <v>45107.166666666672</v>
      </c>
      <c r="AD318" t="s">
        <v>19040</v>
      </c>
      <c r="AE318" t="s">
        <v>16997</v>
      </c>
      <c r="AF318" t="s">
        <v>19040</v>
      </c>
      <c r="AG318" s="10">
        <v>0.75</v>
      </c>
      <c r="AH318" t="s">
        <v>92</v>
      </c>
      <c r="AI318" t="s">
        <v>17190</v>
      </c>
      <c r="AJ318" t="s">
        <v>16998</v>
      </c>
      <c r="AK318" t="s">
        <v>17190</v>
      </c>
      <c r="AL318" t="s">
        <v>17190</v>
      </c>
      <c r="AM318" t="s">
        <v>17190</v>
      </c>
      <c r="AN318" t="s">
        <v>17190</v>
      </c>
      <c r="AO318" t="s">
        <v>17190</v>
      </c>
      <c r="AP318" t="s">
        <v>17190</v>
      </c>
      <c r="AQ318" t="s">
        <v>16999</v>
      </c>
      <c r="AR318" t="s">
        <v>17000</v>
      </c>
      <c r="AS318" t="s">
        <v>17001</v>
      </c>
      <c r="AT318" t="s">
        <v>17001</v>
      </c>
      <c r="AU318" t="s">
        <v>17002</v>
      </c>
    </row>
    <row r="319" spans="1:47" x14ac:dyDescent="0.25">
      <c r="A319" s="7" t="str">
        <f t="shared" si="17"/>
        <v>07X223VACANT - No Intended</v>
      </c>
      <c r="B319" t="s">
        <v>16983</v>
      </c>
      <c r="C319" t="s">
        <v>18949</v>
      </c>
      <c r="D319" t="s">
        <v>14587</v>
      </c>
      <c r="E319" t="s">
        <v>18936</v>
      </c>
      <c r="F319" t="s">
        <v>17246</v>
      </c>
      <c r="G319" t="s">
        <v>17525</v>
      </c>
      <c r="H319" t="s">
        <v>17526</v>
      </c>
      <c r="I319" t="s">
        <v>19041</v>
      </c>
      <c r="J319" t="s">
        <v>17638</v>
      </c>
      <c r="K319" t="s">
        <v>17001</v>
      </c>
      <c r="L319" t="s">
        <v>17001</v>
      </c>
      <c r="M319" t="s">
        <v>17001</v>
      </c>
      <c r="N319" t="s">
        <v>17532</v>
      </c>
      <c r="O319" t="s">
        <v>17533</v>
      </c>
      <c r="P319" t="s">
        <v>17534</v>
      </c>
      <c r="Q319" t="s">
        <v>19042</v>
      </c>
      <c r="R319" t="s">
        <v>17536</v>
      </c>
      <c r="S319" t="s">
        <v>16991</v>
      </c>
      <c r="T319" s="8">
        <v>44812.166666666672</v>
      </c>
      <c r="U319" s="8">
        <v>45107.166666666672</v>
      </c>
      <c r="V319" t="s">
        <v>17173</v>
      </c>
      <c r="W319" t="s">
        <v>17308</v>
      </c>
      <c r="X319" t="s">
        <v>17309</v>
      </c>
      <c r="Y319" s="9">
        <v>1</v>
      </c>
      <c r="Z319" s="10">
        <v>1</v>
      </c>
      <c r="AA319" t="s">
        <v>17310</v>
      </c>
      <c r="AB319" s="8">
        <v>44812.166666666672</v>
      </c>
      <c r="AC319" s="8">
        <v>45107.166666666672</v>
      </c>
      <c r="AD319" t="s">
        <v>19043</v>
      </c>
      <c r="AE319" t="s">
        <v>19044</v>
      </c>
      <c r="AF319" t="s">
        <v>19045</v>
      </c>
      <c r="AG319" s="10">
        <v>30</v>
      </c>
      <c r="AH319" t="s">
        <v>92</v>
      </c>
      <c r="AI319" t="s">
        <v>19046</v>
      </c>
      <c r="AJ319" t="s">
        <v>17292</v>
      </c>
      <c r="AK319" t="s">
        <v>19046</v>
      </c>
      <c r="AL319" t="s">
        <v>19046</v>
      </c>
      <c r="AM319" t="s">
        <v>19046</v>
      </c>
      <c r="AN319" t="s">
        <v>19046</v>
      </c>
      <c r="AO319" t="s">
        <v>19047</v>
      </c>
      <c r="AP319" t="s">
        <v>19047</v>
      </c>
      <c r="AQ319" t="s">
        <v>16999</v>
      </c>
      <c r="AR319" t="s">
        <v>17000</v>
      </c>
      <c r="AS319" t="s">
        <v>17001</v>
      </c>
      <c r="AT319" t="s">
        <v>17001</v>
      </c>
      <c r="AU319" t="s">
        <v>17002</v>
      </c>
    </row>
    <row r="320" spans="1:47" x14ac:dyDescent="0.25">
      <c r="A320" s="7" t="str">
        <f t="shared" si="17"/>
        <v>07X224VACANT - No Intended</v>
      </c>
      <c r="B320" t="s">
        <v>16983</v>
      </c>
      <c r="C320" t="s">
        <v>18949</v>
      </c>
      <c r="D320" t="s">
        <v>14593</v>
      </c>
      <c r="E320" t="s">
        <v>17445</v>
      </c>
      <c r="F320" t="s">
        <v>16986</v>
      </c>
      <c r="G320" t="s">
        <v>17027</v>
      </c>
      <c r="H320" t="s">
        <v>17028</v>
      </c>
      <c r="I320" t="s">
        <v>17029</v>
      </c>
      <c r="J320" t="s">
        <v>17638</v>
      </c>
      <c r="K320" t="s">
        <v>17001</v>
      </c>
      <c r="L320" t="s">
        <v>17001</v>
      </c>
      <c r="M320" t="s">
        <v>17001</v>
      </c>
      <c r="N320" t="s">
        <v>17034</v>
      </c>
      <c r="O320" t="s">
        <v>16988</v>
      </c>
      <c r="P320" t="s">
        <v>16989</v>
      </c>
      <c r="Q320" t="s">
        <v>19050</v>
      </c>
      <c r="R320" t="s">
        <v>16990</v>
      </c>
      <c r="S320" t="s">
        <v>16991</v>
      </c>
      <c r="T320" s="8">
        <v>44858.166666666672</v>
      </c>
      <c r="U320" s="8">
        <v>45107.166666666672</v>
      </c>
      <c r="V320" t="s">
        <v>16992</v>
      </c>
      <c r="W320" t="s">
        <v>16993</v>
      </c>
      <c r="X320" t="s">
        <v>16994</v>
      </c>
      <c r="Y320" s="9">
        <v>1</v>
      </c>
      <c r="Z320" s="10">
        <v>1</v>
      </c>
      <c r="AA320" t="s">
        <v>16995</v>
      </c>
      <c r="AB320" s="8">
        <v>44858.166666666672</v>
      </c>
      <c r="AC320" s="8">
        <v>45107.166666666672</v>
      </c>
      <c r="AD320" t="s">
        <v>19051</v>
      </c>
      <c r="AE320" t="s">
        <v>16997</v>
      </c>
      <c r="AF320" t="s">
        <v>19051</v>
      </c>
      <c r="AG320" s="10">
        <v>0.68</v>
      </c>
      <c r="AH320" t="s">
        <v>92</v>
      </c>
      <c r="AI320" t="s">
        <v>19052</v>
      </c>
      <c r="AJ320" t="s">
        <v>17292</v>
      </c>
      <c r="AK320" t="s">
        <v>19052</v>
      </c>
      <c r="AL320" t="s">
        <v>19052</v>
      </c>
      <c r="AM320" t="s">
        <v>19052</v>
      </c>
      <c r="AN320" t="s">
        <v>19052</v>
      </c>
      <c r="AO320" t="s">
        <v>19052</v>
      </c>
      <c r="AP320" t="s">
        <v>19052</v>
      </c>
      <c r="AQ320" t="s">
        <v>16999</v>
      </c>
      <c r="AR320" t="s">
        <v>17000</v>
      </c>
      <c r="AS320" t="s">
        <v>17001</v>
      </c>
      <c r="AT320" t="s">
        <v>17001</v>
      </c>
      <c r="AU320" t="s">
        <v>17002</v>
      </c>
    </row>
    <row r="321" spans="1:47" x14ac:dyDescent="0.25">
      <c r="A321" s="7" t="str">
        <f t="shared" si="17"/>
        <v>07X259Cahill Garcia, Kristin</v>
      </c>
      <c r="B321" t="s">
        <v>16983</v>
      </c>
      <c r="C321" t="s">
        <v>18949</v>
      </c>
      <c r="D321" t="s">
        <v>14795</v>
      </c>
      <c r="E321" t="s">
        <v>17168</v>
      </c>
      <c r="F321" t="s">
        <v>17102</v>
      </c>
      <c r="G321" t="s">
        <v>17106</v>
      </c>
      <c r="H321" t="s">
        <v>17107</v>
      </c>
      <c r="I321" t="s">
        <v>17006</v>
      </c>
      <c r="J321" t="s">
        <v>19053</v>
      </c>
      <c r="K321" t="s">
        <v>19054</v>
      </c>
      <c r="L321" t="s">
        <v>19055</v>
      </c>
      <c r="M321" t="s">
        <v>19056</v>
      </c>
      <c r="N321" t="s">
        <v>17112</v>
      </c>
      <c r="O321" t="s">
        <v>16988</v>
      </c>
      <c r="P321" t="s">
        <v>16989</v>
      </c>
      <c r="Q321" t="s">
        <v>19057</v>
      </c>
      <c r="R321" t="s">
        <v>16990</v>
      </c>
      <c r="S321" t="s">
        <v>16991</v>
      </c>
      <c r="T321" s="8">
        <v>44743.166666666672</v>
      </c>
      <c r="U321" s="8">
        <v>45107.166666666672</v>
      </c>
      <c r="V321" t="s">
        <v>16992</v>
      </c>
      <c r="W321" t="s">
        <v>17103</v>
      </c>
      <c r="X321" t="s">
        <v>17104</v>
      </c>
      <c r="Y321" s="9">
        <v>1</v>
      </c>
      <c r="Z321" s="10">
        <v>1</v>
      </c>
      <c r="AA321" t="s">
        <v>17105</v>
      </c>
      <c r="AB321" s="8">
        <v>44743.166666666672</v>
      </c>
      <c r="AC321" s="8">
        <v>45107.166666666672</v>
      </c>
      <c r="AD321" t="s">
        <v>17114</v>
      </c>
      <c r="AE321" t="s">
        <v>16997</v>
      </c>
      <c r="AF321" t="s">
        <v>17114</v>
      </c>
      <c r="AG321" s="10">
        <v>1</v>
      </c>
      <c r="AH321" t="s">
        <v>92</v>
      </c>
      <c r="AI321" t="s">
        <v>17114</v>
      </c>
      <c r="AJ321" t="s">
        <v>16998</v>
      </c>
      <c r="AK321" t="s">
        <v>17114</v>
      </c>
      <c r="AL321" t="s">
        <v>17114</v>
      </c>
      <c r="AM321" t="s">
        <v>17114</v>
      </c>
      <c r="AN321" t="s">
        <v>17114</v>
      </c>
      <c r="AO321" t="s">
        <v>17114</v>
      </c>
      <c r="AP321" t="s">
        <v>17114</v>
      </c>
      <c r="AQ321" t="s">
        <v>16999</v>
      </c>
      <c r="AR321" t="s">
        <v>17000</v>
      </c>
      <c r="AS321" t="s">
        <v>17001</v>
      </c>
      <c r="AT321" t="s">
        <v>17001</v>
      </c>
      <c r="AU321" t="s">
        <v>17002</v>
      </c>
    </row>
    <row r="322" spans="1:47" x14ac:dyDescent="0.25">
      <c r="A322" s="7" t="str">
        <f t="shared" si="17"/>
        <v>07X277BRACEY FERGUSON, NATASHA</v>
      </c>
      <c r="B322" t="s">
        <v>16983</v>
      </c>
      <c r="C322" t="s">
        <v>18949</v>
      </c>
      <c r="D322" t="s">
        <v>14883</v>
      </c>
      <c r="E322" t="s">
        <v>17003</v>
      </c>
      <c r="F322" t="s">
        <v>16986</v>
      </c>
      <c r="G322" t="s">
        <v>17004</v>
      </c>
      <c r="H322" t="s">
        <v>17005</v>
      </c>
      <c r="I322" t="s">
        <v>17029</v>
      </c>
      <c r="J322" t="s">
        <v>19058</v>
      </c>
      <c r="K322" t="s">
        <v>19059</v>
      </c>
      <c r="L322" t="s">
        <v>19060</v>
      </c>
      <c r="M322" t="s">
        <v>19061</v>
      </c>
      <c r="N322" t="s">
        <v>17011</v>
      </c>
      <c r="O322" t="s">
        <v>16988</v>
      </c>
      <c r="P322" t="s">
        <v>16989</v>
      </c>
      <c r="Q322" t="s">
        <v>19062</v>
      </c>
      <c r="R322" t="s">
        <v>16990</v>
      </c>
      <c r="S322" t="s">
        <v>16991</v>
      </c>
      <c r="T322" s="8">
        <v>44743.166666666672</v>
      </c>
      <c r="U322" s="8">
        <v>45107.166666666672</v>
      </c>
      <c r="V322" t="s">
        <v>16992</v>
      </c>
      <c r="W322" t="s">
        <v>16993</v>
      </c>
      <c r="X322" t="s">
        <v>16994</v>
      </c>
      <c r="Y322" s="9">
        <v>1</v>
      </c>
      <c r="Z322" s="10">
        <v>1</v>
      </c>
      <c r="AA322" t="s">
        <v>16995</v>
      </c>
      <c r="AB322" s="8">
        <v>44743.166666666672</v>
      </c>
      <c r="AC322" s="8">
        <v>45107.166666666672</v>
      </c>
      <c r="AD322" t="s">
        <v>17386</v>
      </c>
      <c r="AE322" t="s">
        <v>16997</v>
      </c>
      <c r="AF322" t="s">
        <v>17386</v>
      </c>
      <c r="AG322" s="10">
        <v>1</v>
      </c>
      <c r="AH322" t="s">
        <v>92</v>
      </c>
      <c r="AI322" t="s">
        <v>17386</v>
      </c>
      <c r="AJ322" t="s">
        <v>16998</v>
      </c>
      <c r="AK322" t="s">
        <v>17386</v>
      </c>
      <c r="AL322" t="s">
        <v>17386</v>
      </c>
      <c r="AM322" t="s">
        <v>17386</v>
      </c>
      <c r="AN322" t="s">
        <v>17386</v>
      </c>
      <c r="AO322" t="s">
        <v>17386</v>
      </c>
      <c r="AP322" t="s">
        <v>17386</v>
      </c>
      <c r="AQ322" t="s">
        <v>16999</v>
      </c>
      <c r="AR322" t="s">
        <v>17000</v>
      </c>
      <c r="AS322" t="s">
        <v>17001</v>
      </c>
      <c r="AT322" t="s">
        <v>17001</v>
      </c>
      <c r="AU322" t="s">
        <v>17002</v>
      </c>
    </row>
    <row r="323" spans="1:47" x14ac:dyDescent="0.25">
      <c r="A323" s="7" t="str">
        <f t="shared" si="17"/>
        <v>07X296Ault, Roshone</v>
      </c>
      <c r="B323" t="s">
        <v>16983</v>
      </c>
      <c r="C323" t="s">
        <v>18949</v>
      </c>
      <c r="D323" t="s">
        <v>14966</v>
      </c>
      <c r="E323" t="s">
        <v>17054</v>
      </c>
      <c r="F323" t="s">
        <v>16986</v>
      </c>
      <c r="G323" t="s">
        <v>17027</v>
      </c>
      <c r="H323" t="s">
        <v>17028</v>
      </c>
      <c r="I323" t="s">
        <v>17006</v>
      </c>
      <c r="J323" t="s">
        <v>19063</v>
      </c>
      <c r="K323" t="s">
        <v>19064</v>
      </c>
      <c r="L323" t="s">
        <v>19065</v>
      </c>
      <c r="M323" t="s">
        <v>19066</v>
      </c>
      <c r="N323" t="s">
        <v>17034</v>
      </c>
      <c r="O323" t="s">
        <v>16988</v>
      </c>
      <c r="P323" t="s">
        <v>16989</v>
      </c>
      <c r="Q323" t="s">
        <v>19067</v>
      </c>
      <c r="R323" t="s">
        <v>16990</v>
      </c>
      <c r="S323" t="s">
        <v>16991</v>
      </c>
      <c r="T323" s="8">
        <v>44743.166666666672</v>
      </c>
      <c r="U323" s="8">
        <v>45107.166666666672</v>
      </c>
      <c r="V323" t="s">
        <v>16992</v>
      </c>
      <c r="W323" t="s">
        <v>16993</v>
      </c>
      <c r="X323" t="s">
        <v>16994</v>
      </c>
      <c r="Y323" s="9">
        <v>1</v>
      </c>
      <c r="Z323" s="10">
        <v>1</v>
      </c>
      <c r="AA323" t="s">
        <v>16995</v>
      </c>
      <c r="AB323" s="8">
        <v>44743.166666666672</v>
      </c>
      <c r="AC323" s="8">
        <v>45107.166666666672</v>
      </c>
      <c r="AD323" t="s">
        <v>17517</v>
      </c>
      <c r="AE323" t="s">
        <v>16997</v>
      </c>
      <c r="AF323" t="s">
        <v>17517</v>
      </c>
      <c r="AG323" s="10">
        <v>1</v>
      </c>
      <c r="AH323" t="s">
        <v>92</v>
      </c>
      <c r="AI323" t="s">
        <v>17517</v>
      </c>
      <c r="AJ323" t="s">
        <v>16998</v>
      </c>
      <c r="AK323" t="s">
        <v>17517</v>
      </c>
      <c r="AL323" t="s">
        <v>17517</v>
      </c>
      <c r="AM323" t="s">
        <v>17517</v>
      </c>
      <c r="AN323" t="s">
        <v>17517</v>
      </c>
      <c r="AO323" t="s">
        <v>17517</v>
      </c>
      <c r="AP323" t="s">
        <v>17517</v>
      </c>
      <c r="AQ323" t="s">
        <v>16999</v>
      </c>
      <c r="AR323" t="s">
        <v>17000</v>
      </c>
      <c r="AS323" t="s">
        <v>17001</v>
      </c>
      <c r="AT323" t="s">
        <v>17001</v>
      </c>
      <c r="AU323" t="s">
        <v>17002</v>
      </c>
    </row>
    <row r="324" spans="1:47" x14ac:dyDescent="0.25">
      <c r="A324" s="7" t="str">
        <f t="shared" si="17"/>
        <v>07X298ANDINO, AMY</v>
      </c>
      <c r="B324" t="s">
        <v>16983</v>
      </c>
      <c r="C324" t="s">
        <v>18949</v>
      </c>
      <c r="D324" t="s">
        <v>14982</v>
      </c>
      <c r="E324" t="s">
        <v>17040</v>
      </c>
      <c r="F324" t="s">
        <v>16986</v>
      </c>
      <c r="G324" t="s">
        <v>17027</v>
      </c>
      <c r="H324" t="s">
        <v>17028</v>
      </c>
      <c r="I324" t="s">
        <v>17006</v>
      </c>
      <c r="J324" t="s">
        <v>19069</v>
      </c>
      <c r="K324" t="s">
        <v>19070</v>
      </c>
      <c r="L324" t="s">
        <v>19071</v>
      </c>
      <c r="M324" t="s">
        <v>19072</v>
      </c>
      <c r="N324" t="s">
        <v>17034</v>
      </c>
      <c r="O324" t="s">
        <v>16988</v>
      </c>
      <c r="P324" t="s">
        <v>16989</v>
      </c>
      <c r="Q324" t="s">
        <v>19073</v>
      </c>
      <c r="R324" t="s">
        <v>16990</v>
      </c>
      <c r="S324" t="s">
        <v>16991</v>
      </c>
      <c r="T324" s="8">
        <v>44743.166666666672</v>
      </c>
      <c r="U324" s="8">
        <v>45107.166666666672</v>
      </c>
      <c r="V324" t="s">
        <v>16992</v>
      </c>
      <c r="W324" t="s">
        <v>16993</v>
      </c>
      <c r="X324" t="s">
        <v>16994</v>
      </c>
      <c r="Y324" s="9">
        <v>1</v>
      </c>
      <c r="Z324" s="10">
        <v>1</v>
      </c>
      <c r="AA324" t="s">
        <v>16995</v>
      </c>
      <c r="AB324" s="8">
        <v>44743.166666666672</v>
      </c>
      <c r="AC324" s="8">
        <v>45107.166666666672</v>
      </c>
      <c r="AD324" t="s">
        <v>17074</v>
      </c>
      <c r="AE324" t="s">
        <v>16997</v>
      </c>
      <c r="AF324" t="s">
        <v>17074</v>
      </c>
      <c r="AG324" s="10">
        <v>1</v>
      </c>
      <c r="AH324" t="s">
        <v>92</v>
      </c>
      <c r="AI324" t="s">
        <v>17074</v>
      </c>
      <c r="AJ324" t="s">
        <v>16998</v>
      </c>
      <c r="AK324" t="s">
        <v>17074</v>
      </c>
      <c r="AL324" t="s">
        <v>17074</v>
      </c>
      <c r="AM324" t="s">
        <v>17074</v>
      </c>
      <c r="AN324" t="s">
        <v>17074</v>
      </c>
      <c r="AO324" t="s">
        <v>17074</v>
      </c>
      <c r="AP324" t="s">
        <v>17074</v>
      </c>
      <c r="AQ324" t="s">
        <v>16999</v>
      </c>
      <c r="AR324" t="s">
        <v>17000</v>
      </c>
      <c r="AS324" t="s">
        <v>17014</v>
      </c>
      <c r="AT324" t="s">
        <v>17001</v>
      </c>
      <c r="AU324" t="s">
        <v>17002</v>
      </c>
    </row>
    <row r="325" spans="1:47" x14ac:dyDescent="0.25">
      <c r="A325" s="7" t="str">
        <f t="shared" si="17"/>
        <v>07X334CABARCAS, BERENA</v>
      </c>
      <c r="B325" t="s">
        <v>16983</v>
      </c>
      <c r="C325" t="s">
        <v>18949</v>
      </c>
      <c r="D325" t="s">
        <v>15191</v>
      </c>
      <c r="E325" t="s">
        <v>17038</v>
      </c>
      <c r="F325" t="s">
        <v>17102</v>
      </c>
      <c r="G325" t="s">
        <v>17106</v>
      </c>
      <c r="H325" t="s">
        <v>17107</v>
      </c>
      <c r="I325" t="s">
        <v>17006</v>
      </c>
      <c r="J325" t="s">
        <v>19074</v>
      </c>
      <c r="K325" t="s">
        <v>19075</v>
      </c>
      <c r="L325" t="s">
        <v>19076</v>
      </c>
      <c r="M325" t="s">
        <v>19077</v>
      </c>
      <c r="N325" t="s">
        <v>17112</v>
      </c>
      <c r="O325" t="s">
        <v>16988</v>
      </c>
      <c r="P325" t="s">
        <v>16989</v>
      </c>
      <c r="Q325" t="s">
        <v>19078</v>
      </c>
      <c r="R325" t="s">
        <v>16990</v>
      </c>
      <c r="S325" t="s">
        <v>16991</v>
      </c>
      <c r="T325" s="8">
        <v>44743.166666666672</v>
      </c>
      <c r="U325" s="8">
        <v>45107.166666666672</v>
      </c>
      <c r="V325" t="s">
        <v>16992</v>
      </c>
      <c r="W325" t="s">
        <v>17103</v>
      </c>
      <c r="X325" t="s">
        <v>17104</v>
      </c>
      <c r="Y325" s="9">
        <v>1</v>
      </c>
      <c r="Z325" s="10">
        <v>1</v>
      </c>
      <c r="AA325" t="s">
        <v>17105</v>
      </c>
      <c r="AB325" s="8">
        <v>44743.166666666672</v>
      </c>
      <c r="AC325" s="8">
        <v>45107.166666666672</v>
      </c>
      <c r="AD325" t="s">
        <v>17181</v>
      </c>
      <c r="AE325" t="s">
        <v>16997</v>
      </c>
      <c r="AF325" t="s">
        <v>17181</v>
      </c>
      <c r="AG325" s="10">
        <v>1</v>
      </c>
      <c r="AH325" t="s">
        <v>92</v>
      </c>
      <c r="AI325" t="s">
        <v>17181</v>
      </c>
      <c r="AJ325" t="s">
        <v>16998</v>
      </c>
      <c r="AK325" t="s">
        <v>17181</v>
      </c>
      <c r="AL325" t="s">
        <v>17181</v>
      </c>
      <c r="AM325" t="s">
        <v>17181</v>
      </c>
      <c r="AN325" t="s">
        <v>17181</v>
      </c>
      <c r="AO325" t="s">
        <v>17181</v>
      </c>
      <c r="AP325" t="s">
        <v>17181</v>
      </c>
      <c r="AQ325" t="s">
        <v>16999</v>
      </c>
      <c r="AR325" t="s">
        <v>17000</v>
      </c>
      <c r="AS325" t="s">
        <v>17014</v>
      </c>
      <c r="AT325" t="s">
        <v>17001</v>
      </c>
      <c r="AU325" t="s">
        <v>17002</v>
      </c>
    </row>
    <row r="326" spans="1:47" x14ac:dyDescent="0.25">
      <c r="A326" s="7" t="str">
        <f t="shared" si="17"/>
        <v>07X343Gassetto, Vincent</v>
      </c>
      <c r="B326" t="s">
        <v>16983</v>
      </c>
      <c r="C326" t="s">
        <v>18949</v>
      </c>
      <c r="D326" t="s">
        <v>15232</v>
      </c>
      <c r="E326" t="s">
        <v>17096</v>
      </c>
      <c r="F326" t="s">
        <v>16986</v>
      </c>
      <c r="G326" t="s">
        <v>17027</v>
      </c>
      <c r="H326" t="s">
        <v>17028</v>
      </c>
      <c r="I326" t="s">
        <v>17006</v>
      </c>
      <c r="J326" t="s">
        <v>19079</v>
      </c>
      <c r="K326" t="s">
        <v>19080</v>
      </c>
      <c r="L326" t="s">
        <v>19081</v>
      </c>
      <c r="M326" t="s">
        <v>19082</v>
      </c>
      <c r="N326" t="s">
        <v>17034</v>
      </c>
      <c r="O326" t="s">
        <v>16988</v>
      </c>
      <c r="P326" t="s">
        <v>16989</v>
      </c>
      <c r="Q326" t="s">
        <v>19083</v>
      </c>
      <c r="R326" t="s">
        <v>16990</v>
      </c>
      <c r="S326" t="s">
        <v>16991</v>
      </c>
      <c r="T326" s="8">
        <v>44743.166666666672</v>
      </c>
      <c r="U326" s="8">
        <v>45107.166666666672</v>
      </c>
      <c r="V326" t="s">
        <v>16992</v>
      </c>
      <c r="W326" t="s">
        <v>16993</v>
      </c>
      <c r="X326" t="s">
        <v>16994</v>
      </c>
      <c r="Y326" s="9">
        <v>1</v>
      </c>
      <c r="Z326" s="10">
        <v>1</v>
      </c>
      <c r="AA326" t="s">
        <v>16995</v>
      </c>
      <c r="AB326" s="8">
        <v>44743.166666666672</v>
      </c>
      <c r="AC326" s="8">
        <v>45107.166666666672</v>
      </c>
      <c r="AD326" t="s">
        <v>18143</v>
      </c>
      <c r="AE326" t="s">
        <v>16997</v>
      </c>
      <c r="AF326" t="s">
        <v>18143</v>
      </c>
      <c r="AG326" s="10">
        <v>1</v>
      </c>
      <c r="AH326" t="s">
        <v>92</v>
      </c>
      <c r="AI326" t="s">
        <v>18143</v>
      </c>
      <c r="AJ326" t="s">
        <v>16998</v>
      </c>
      <c r="AK326" t="s">
        <v>18143</v>
      </c>
      <c r="AL326" t="s">
        <v>18143</v>
      </c>
      <c r="AM326" t="s">
        <v>18143</v>
      </c>
      <c r="AN326" t="s">
        <v>18143</v>
      </c>
      <c r="AO326" t="s">
        <v>18143</v>
      </c>
      <c r="AP326" t="s">
        <v>18143</v>
      </c>
      <c r="AQ326" t="s">
        <v>16999</v>
      </c>
      <c r="AR326" t="s">
        <v>17000</v>
      </c>
      <c r="AS326" t="s">
        <v>17001</v>
      </c>
      <c r="AT326" t="s">
        <v>17001</v>
      </c>
      <c r="AU326" t="s">
        <v>17002</v>
      </c>
    </row>
    <row r="327" spans="1:47" x14ac:dyDescent="0.25">
      <c r="A327" s="7" t="str">
        <f t="shared" si="17"/>
        <v>07X359SORDEN, ALEXA</v>
      </c>
      <c r="B327" t="s">
        <v>16983</v>
      </c>
      <c r="C327" t="s">
        <v>18949</v>
      </c>
      <c r="D327" t="s">
        <v>15327</v>
      </c>
      <c r="E327" t="s">
        <v>17038</v>
      </c>
      <c r="F327" t="s">
        <v>16986</v>
      </c>
      <c r="G327" t="s">
        <v>17004</v>
      </c>
      <c r="H327" t="s">
        <v>17005</v>
      </c>
      <c r="I327" t="s">
        <v>17006</v>
      </c>
      <c r="J327" t="s">
        <v>19084</v>
      </c>
      <c r="K327" t="s">
        <v>19085</v>
      </c>
      <c r="L327" t="s">
        <v>19086</v>
      </c>
      <c r="M327" t="s">
        <v>19087</v>
      </c>
      <c r="N327" t="s">
        <v>17011</v>
      </c>
      <c r="O327" t="s">
        <v>16988</v>
      </c>
      <c r="P327" t="s">
        <v>16989</v>
      </c>
      <c r="Q327" t="s">
        <v>19088</v>
      </c>
      <c r="R327" t="s">
        <v>16990</v>
      </c>
      <c r="S327" t="s">
        <v>16991</v>
      </c>
      <c r="T327" s="8">
        <v>44743.166666666672</v>
      </c>
      <c r="U327" s="8">
        <v>45107.166666666672</v>
      </c>
      <c r="V327" t="s">
        <v>16992</v>
      </c>
      <c r="W327" t="s">
        <v>16993</v>
      </c>
      <c r="X327" t="s">
        <v>16994</v>
      </c>
      <c r="Y327" s="9">
        <v>1</v>
      </c>
      <c r="Z327" s="10">
        <v>1</v>
      </c>
      <c r="AA327" t="s">
        <v>16995</v>
      </c>
      <c r="AB327" s="8">
        <v>44743.166666666672</v>
      </c>
      <c r="AC327" s="8">
        <v>45107.166666666672</v>
      </c>
      <c r="AD327" t="s">
        <v>17277</v>
      </c>
      <c r="AE327" t="s">
        <v>16997</v>
      </c>
      <c r="AF327" t="s">
        <v>17277</v>
      </c>
      <c r="AG327" s="10">
        <v>1</v>
      </c>
      <c r="AH327" t="s">
        <v>92</v>
      </c>
      <c r="AI327" t="s">
        <v>17277</v>
      </c>
      <c r="AJ327" t="s">
        <v>16998</v>
      </c>
      <c r="AK327" t="s">
        <v>17277</v>
      </c>
      <c r="AL327" t="s">
        <v>17277</v>
      </c>
      <c r="AM327" t="s">
        <v>17277</v>
      </c>
      <c r="AN327" t="s">
        <v>17277</v>
      </c>
      <c r="AO327" t="s">
        <v>17277</v>
      </c>
      <c r="AP327" t="s">
        <v>17277</v>
      </c>
      <c r="AQ327" t="s">
        <v>16999</v>
      </c>
      <c r="AR327" t="s">
        <v>17000</v>
      </c>
      <c r="AS327" t="s">
        <v>17001</v>
      </c>
      <c r="AT327" t="s">
        <v>17001</v>
      </c>
      <c r="AU327" t="s">
        <v>17002</v>
      </c>
    </row>
    <row r="328" spans="1:47" x14ac:dyDescent="0.25">
      <c r="A328" s="7" t="str">
        <f t="shared" si="17"/>
        <v>07X369Cooke, Jaleelah</v>
      </c>
      <c r="B328" t="s">
        <v>16983</v>
      </c>
      <c r="C328" t="s">
        <v>18949</v>
      </c>
      <c r="D328" t="s">
        <v>15390</v>
      </c>
      <c r="E328" t="s">
        <v>17054</v>
      </c>
      <c r="F328" t="s">
        <v>16986</v>
      </c>
      <c r="G328" t="s">
        <v>17004</v>
      </c>
      <c r="H328" t="s">
        <v>17005</v>
      </c>
      <c r="I328" t="s">
        <v>17006</v>
      </c>
      <c r="J328" t="s">
        <v>19089</v>
      </c>
      <c r="K328" t="s">
        <v>19090</v>
      </c>
      <c r="L328" t="s">
        <v>19091</v>
      </c>
      <c r="M328" t="s">
        <v>19092</v>
      </c>
      <c r="N328" t="s">
        <v>17011</v>
      </c>
      <c r="O328" t="s">
        <v>16988</v>
      </c>
      <c r="P328" t="s">
        <v>16989</v>
      </c>
      <c r="Q328" t="s">
        <v>19093</v>
      </c>
      <c r="R328" t="s">
        <v>16990</v>
      </c>
      <c r="S328" t="s">
        <v>16991</v>
      </c>
      <c r="T328" s="8">
        <v>44743.166666666672</v>
      </c>
      <c r="U328" s="8">
        <v>45107.166666666672</v>
      </c>
      <c r="V328" t="s">
        <v>16992</v>
      </c>
      <c r="W328" t="s">
        <v>16993</v>
      </c>
      <c r="X328" t="s">
        <v>16994</v>
      </c>
      <c r="Y328" s="9">
        <v>1</v>
      </c>
      <c r="Z328" s="10">
        <v>1</v>
      </c>
      <c r="AA328" t="s">
        <v>16995</v>
      </c>
      <c r="AB328" s="8">
        <v>44743.166666666672</v>
      </c>
      <c r="AC328" s="8">
        <v>45107.166666666672</v>
      </c>
      <c r="AD328" t="s">
        <v>17386</v>
      </c>
      <c r="AE328" t="s">
        <v>16997</v>
      </c>
      <c r="AF328" t="s">
        <v>17386</v>
      </c>
      <c r="AG328" s="10">
        <v>1</v>
      </c>
      <c r="AH328" t="s">
        <v>92</v>
      </c>
      <c r="AI328" t="s">
        <v>17386</v>
      </c>
      <c r="AJ328" t="s">
        <v>16998</v>
      </c>
      <c r="AK328" t="s">
        <v>17386</v>
      </c>
      <c r="AL328" t="s">
        <v>17386</v>
      </c>
      <c r="AM328" t="s">
        <v>17386</v>
      </c>
      <c r="AN328" t="s">
        <v>17386</v>
      </c>
      <c r="AO328" t="s">
        <v>17386</v>
      </c>
      <c r="AP328" t="s">
        <v>17386</v>
      </c>
      <c r="AQ328" t="s">
        <v>16999</v>
      </c>
      <c r="AR328" t="s">
        <v>17000</v>
      </c>
      <c r="AS328" t="s">
        <v>17001</v>
      </c>
      <c r="AT328" t="s">
        <v>17001</v>
      </c>
      <c r="AU328" t="s">
        <v>17002</v>
      </c>
    </row>
    <row r="329" spans="1:47" x14ac:dyDescent="0.25">
      <c r="A329" s="7" t="str">
        <f t="shared" si="17"/>
        <v>07X379SORIANO, JULISSA</v>
      </c>
      <c r="B329" t="s">
        <v>16983</v>
      </c>
      <c r="C329" t="s">
        <v>18949</v>
      </c>
      <c r="D329" t="s">
        <v>15444</v>
      </c>
      <c r="E329" t="s">
        <v>17084</v>
      </c>
      <c r="F329" t="s">
        <v>17102</v>
      </c>
      <c r="G329" t="s">
        <v>17106</v>
      </c>
      <c r="H329" t="s">
        <v>17107</v>
      </c>
      <c r="I329" t="s">
        <v>17006</v>
      </c>
      <c r="J329" t="s">
        <v>19094</v>
      </c>
      <c r="K329" t="s">
        <v>19095</v>
      </c>
      <c r="L329" t="s">
        <v>19096</v>
      </c>
      <c r="M329" t="s">
        <v>19097</v>
      </c>
      <c r="N329" t="s">
        <v>17112</v>
      </c>
      <c r="O329" t="s">
        <v>16988</v>
      </c>
      <c r="P329" t="s">
        <v>16989</v>
      </c>
      <c r="Q329" t="s">
        <v>19098</v>
      </c>
      <c r="R329" t="s">
        <v>16990</v>
      </c>
      <c r="S329" t="s">
        <v>16991</v>
      </c>
      <c r="T329" s="8">
        <v>44743.166666666672</v>
      </c>
      <c r="U329" s="8">
        <v>45107.166666666672</v>
      </c>
      <c r="V329" t="s">
        <v>16992</v>
      </c>
      <c r="W329" t="s">
        <v>17103</v>
      </c>
      <c r="X329" t="s">
        <v>17104</v>
      </c>
      <c r="Y329" s="9">
        <v>1</v>
      </c>
      <c r="Z329" s="10">
        <v>1</v>
      </c>
      <c r="AA329" t="s">
        <v>17105</v>
      </c>
      <c r="AB329" s="8">
        <v>44743.166666666672</v>
      </c>
      <c r="AC329" s="8">
        <v>45107.166666666672</v>
      </c>
      <c r="AD329" t="s">
        <v>17952</v>
      </c>
      <c r="AE329" t="s">
        <v>16997</v>
      </c>
      <c r="AF329" t="s">
        <v>17952</v>
      </c>
      <c r="AG329" s="10">
        <v>1</v>
      </c>
      <c r="AH329" t="s">
        <v>92</v>
      </c>
      <c r="AI329" t="s">
        <v>17952</v>
      </c>
      <c r="AJ329" t="s">
        <v>16998</v>
      </c>
      <c r="AK329" t="s">
        <v>17414</v>
      </c>
      <c r="AL329" t="s">
        <v>17414</v>
      </c>
      <c r="AM329" t="s">
        <v>17414</v>
      </c>
      <c r="AN329" t="s">
        <v>17414</v>
      </c>
      <c r="AO329" t="s">
        <v>17414</v>
      </c>
      <c r="AP329" t="s">
        <v>17414</v>
      </c>
      <c r="AQ329" t="s">
        <v>16999</v>
      </c>
      <c r="AR329" t="s">
        <v>17000</v>
      </c>
      <c r="AS329" t="s">
        <v>17001</v>
      </c>
      <c r="AT329" t="s">
        <v>17001</v>
      </c>
      <c r="AU329" t="s">
        <v>17002</v>
      </c>
    </row>
    <row r="330" spans="1:47" x14ac:dyDescent="0.25">
      <c r="A330" s="7" t="str">
        <f t="shared" si="17"/>
        <v>07X381RIVERA POLANCO, JAZMIN</v>
      </c>
      <c r="B330" t="s">
        <v>16983</v>
      </c>
      <c r="C330" t="s">
        <v>18949</v>
      </c>
      <c r="D330" t="s">
        <v>15456</v>
      </c>
      <c r="E330" t="s">
        <v>17162</v>
      </c>
      <c r="F330" t="s">
        <v>17102</v>
      </c>
      <c r="G330" t="s">
        <v>17106</v>
      </c>
      <c r="H330" t="s">
        <v>17107</v>
      </c>
      <c r="I330" t="s">
        <v>17006</v>
      </c>
      <c r="J330" t="s">
        <v>19099</v>
      </c>
      <c r="K330" t="s">
        <v>19100</v>
      </c>
      <c r="L330" t="s">
        <v>19101</v>
      </c>
      <c r="M330" t="s">
        <v>19102</v>
      </c>
      <c r="N330" t="s">
        <v>17112</v>
      </c>
      <c r="O330" t="s">
        <v>16988</v>
      </c>
      <c r="P330" t="s">
        <v>16989</v>
      </c>
      <c r="Q330" t="s">
        <v>19103</v>
      </c>
      <c r="R330" t="s">
        <v>16990</v>
      </c>
      <c r="S330" t="s">
        <v>16991</v>
      </c>
      <c r="T330" s="8">
        <v>44743.166666666672</v>
      </c>
      <c r="U330" s="8">
        <v>45107.166666666672</v>
      </c>
      <c r="V330" t="s">
        <v>16992</v>
      </c>
      <c r="W330" t="s">
        <v>17103</v>
      </c>
      <c r="X330" t="s">
        <v>17104</v>
      </c>
      <c r="Y330" s="9">
        <v>1</v>
      </c>
      <c r="Z330" s="10">
        <v>1</v>
      </c>
      <c r="AA330" t="s">
        <v>17105</v>
      </c>
      <c r="AB330" s="8">
        <v>44743.166666666672</v>
      </c>
      <c r="AC330" s="8">
        <v>45107.166666666672</v>
      </c>
      <c r="AD330" t="s">
        <v>17541</v>
      </c>
      <c r="AE330" t="s">
        <v>16997</v>
      </c>
      <c r="AF330" t="s">
        <v>17541</v>
      </c>
      <c r="AG330" s="10">
        <v>1</v>
      </c>
      <c r="AH330" t="s">
        <v>92</v>
      </c>
      <c r="AI330" t="s">
        <v>17541</v>
      </c>
      <c r="AJ330" t="s">
        <v>16998</v>
      </c>
      <c r="AK330" t="s">
        <v>17541</v>
      </c>
      <c r="AL330" t="s">
        <v>17541</v>
      </c>
      <c r="AM330" t="s">
        <v>17541</v>
      </c>
      <c r="AN330" t="s">
        <v>17541</v>
      </c>
      <c r="AO330" t="s">
        <v>17541</v>
      </c>
      <c r="AP330" t="s">
        <v>17541</v>
      </c>
      <c r="AQ330" t="s">
        <v>16999</v>
      </c>
      <c r="AR330" t="s">
        <v>17000</v>
      </c>
      <c r="AS330" t="s">
        <v>17001</v>
      </c>
      <c r="AT330" t="s">
        <v>17001</v>
      </c>
      <c r="AU330" t="s">
        <v>17002</v>
      </c>
    </row>
    <row r="331" spans="1:47" x14ac:dyDescent="0.25">
      <c r="A331" s="7" t="str">
        <f t="shared" si="17"/>
        <v>07X427Guzman, Jaime</v>
      </c>
      <c r="B331" t="s">
        <v>16983</v>
      </c>
      <c r="C331" t="s">
        <v>18949</v>
      </c>
      <c r="D331" t="s">
        <v>15653</v>
      </c>
      <c r="E331" t="s">
        <v>17096</v>
      </c>
      <c r="F331" t="s">
        <v>17102</v>
      </c>
      <c r="G331" t="s">
        <v>17106</v>
      </c>
      <c r="H331" t="s">
        <v>17107</v>
      </c>
      <c r="I331" t="s">
        <v>17006</v>
      </c>
      <c r="J331" t="s">
        <v>19104</v>
      </c>
      <c r="K331" t="s">
        <v>19105</v>
      </c>
      <c r="L331" t="s">
        <v>19106</v>
      </c>
      <c r="M331" t="s">
        <v>19107</v>
      </c>
      <c r="N331" t="s">
        <v>17112</v>
      </c>
      <c r="O331" t="s">
        <v>16988</v>
      </c>
      <c r="P331" t="s">
        <v>16989</v>
      </c>
      <c r="Q331" t="s">
        <v>19108</v>
      </c>
      <c r="R331" t="s">
        <v>16990</v>
      </c>
      <c r="S331" t="s">
        <v>16991</v>
      </c>
      <c r="T331" s="8">
        <v>44743.166666666672</v>
      </c>
      <c r="U331" s="8">
        <v>45107.166666666672</v>
      </c>
      <c r="V331" t="s">
        <v>16992</v>
      </c>
      <c r="W331" t="s">
        <v>17103</v>
      </c>
      <c r="X331" t="s">
        <v>17104</v>
      </c>
      <c r="Y331" s="9">
        <v>1</v>
      </c>
      <c r="Z331" s="10">
        <v>1</v>
      </c>
      <c r="AA331" t="s">
        <v>17105</v>
      </c>
      <c r="AB331" s="8">
        <v>44743.166666666672</v>
      </c>
      <c r="AC331" s="8">
        <v>45107.166666666672</v>
      </c>
      <c r="AD331" t="s">
        <v>17231</v>
      </c>
      <c r="AE331" t="s">
        <v>16997</v>
      </c>
      <c r="AF331" t="s">
        <v>17231</v>
      </c>
      <c r="AG331" s="10">
        <v>1</v>
      </c>
      <c r="AH331" t="s">
        <v>92</v>
      </c>
      <c r="AI331" t="s">
        <v>17231</v>
      </c>
      <c r="AJ331" t="s">
        <v>16998</v>
      </c>
      <c r="AK331" t="s">
        <v>17231</v>
      </c>
      <c r="AL331" t="s">
        <v>17231</v>
      </c>
      <c r="AM331" t="s">
        <v>17231</v>
      </c>
      <c r="AN331" t="s">
        <v>17231</v>
      </c>
      <c r="AO331" t="s">
        <v>17231</v>
      </c>
      <c r="AP331" t="s">
        <v>17231</v>
      </c>
      <c r="AQ331" t="s">
        <v>16999</v>
      </c>
      <c r="AR331" t="s">
        <v>17000</v>
      </c>
      <c r="AS331" t="s">
        <v>17014</v>
      </c>
      <c r="AT331" t="s">
        <v>17001</v>
      </c>
      <c r="AU331" t="s">
        <v>17002</v>
      </c>
    </row>
    <row r="332" spans="1:47" x14ac:dyDescent="0.25">
      <c r="A332" s="7" t="str">
        <f t="shared" si="17"/>
        <v>07X473Williams, Melanie</v>
      </c>
      <c r="B332" t="s">
        <v>16983</v>
      </c>
      <c r="C332" t="s">
        <v>18949</v>
      </c>
      <c r="D332" t="s">
        <v>15877</v>
      </c>
      <c r="E332" t="s">
        <v>16985</v>
      </c>
      <c r="F332" t="s">
        <v>17102</v>
      </c>
      <c r="G332" t="s">
        <v>17106</v>
      </c>
      <c r="H332" t="s">
        <v>17107</v>
      </c>
      <c r="I332" t="s">
        <v>17006</v>
      </c>
      <c r="J332" t="s">
        <v>19109</v>
      </c>
      <c r="K332" t="s">
        <v>19110</v>
      </c>
      <c r="L332" t="s">
        <v>19111</v>
      </c>
      <c r="M332" t="s">
        <v>19112</v>
      </c>
      <c r="N332" t="s">
        <v>17112</v>
      </c>
      <c r="O332" t="s">
        <v>16988</v>
      </c>
      <c r="P332" t="s">
        <v>16989</v>
      </c>
      <c r="Q332" t="s">
        <v>19113</v>
      </c>
      <c r="R332" t="s">
        <v>16990</v>
      </c>
      <c r="S332" t="s">
        <v>16991</v>
      </c>
      <c r="T332" s="8">
        <v>44743.166666666672</v>
      </c>
      <c r="U332" s="8">
        <v>45107.166666666672</v>
      </c>
      <c r="V332" t="s">
        <v>16992</v>
      </c>
      <c r="W332" t="s">
        <v>17103</v>
      </c>
      <c r="X332" t="s">
        <v>17104</v>
      </c>
      <c r="Y332" s="9">
        <v>1</v>
      </c>
      <c r="Z332" s="10">
        <v>1</v>
      </c>
      <c r="AA332" t="s">
        <v>17105</v>
      </c>
      <c r="AB332" s="8">
        <v>44743.166666666672</v>
      </c>
      <c r="AC332" s="8">
        <v>45107.166666666672</v>
      </c>
      <c r="AD332" t="s">
        <v>17114</v>
      </c>
      <c r="AE332" t="s">
        <v>16997</v>
      </c>
      <c r="AF332" t="s">
        <v>17114</v>
      </c>
      <c r="AG332" s="10">
        <v>1</v>
      </c>
      <c r="AH332" t="s">
        <v>92</v>
      </c>
      <c r="AI332" t="s">
        <v>17114</v>
      </c>
      <c r="AJ332" t="s">
        <v>16998</v>
      </c>
      <c r="AK332" t="s">
        <v>17114</v>
      </c>
      <c r="AL332" t="s">
        <v>17114</v>
      </c>
      <c r="AM332" t="s">
        <v>17114</v>
      </c>
      <c r="AN332" t="s">
        <v>17114</v>
      </c>
      <c r="AO332" t="s">
        <v>17114</v>
      </c>
      <c r="AP332" t="s">
        <v>17114</v>
      </c>
      <c r="AQ332" t="s">
        <v>16999</v>
      </c>
      <c r="AR332" t="s">
        <v>17000</v>
      </c>
      <c r="AS332" t="s">
        <v>17001</v>
      </c>
      <c r="AT332" t="s">
        <v>17001</v>
      </c>
      <c r="AU332" t="s">
        <v>17002</v>
      </c>
    </row>
    <row r="333" spans="1:47" x14ac:dyDescent="0.25">
      <c r="A333" s="7" t="str">
        <f t="shared" ref="A333:A344" si="18">D333&amp;J333</f>
        <v>07X495Joseph Roseboro, Hazel</v>
      </c>
      <c r="B333" t="s">
        <v>16983</v>
      </c>
      <c r="C333" t="s">
        <v>18949</v>
      </c>
      <c r="D333" t="s">
        <v>15998</v>
      </c>
      <c r="E333" t="s">
        <v>17115</v>
      </c>
      <c r="F333" t="s">
        <v>17102</v>
      </c>
      <c r="G333" t="s">
        <v>17106</v>
      </c>
      <c r="H333" t="s">
        <v>17107</v>
      </c>
      <c r="I333" t="s">
        <v>17006</v>
      </c>
      <c r="J333" t="s">
        <v>19114</v>
      </c>
      <c r="K333" t="s">
        <v>19115</v>
      </c>
      <c r="L333" t="s">
        <v>19116</v>
      </c>
      <c r="M333" t="s">
        <v>19117</v>
      </c>
      <c r="N333" t="s">
        <v>17112</v>
      </c>
      <c r="O333" t="s">
        <v>16988</v>
      </c>
      <c r="P333" t="s">
        <v>16989</v>
      </c>
      <c r="Q333" t="s">
        <v>19118</v>
      </c>
      <c r="R333" t="s">
        <v>16990</v>
      </c>
      <c r="S333" t="s">
        <v>16991</v>
      </c>
      <c r="T333" s="8">
        <v>44743.166666666672</v>
      </c>
      <c r="U333" s="8">
        <v>45107.166666666672</v>
      </c>
      <c r="V333" t="s">
        <v>16992</v>
      </c>
      <c r="W333" t="s">
        <v>17103</v>
      </c>
      <c r="X333" t="s">
        <v>17104</v>
      </c>
      <c r="Y333" s="9">
        <v>1</v>
      </c>
      <c r="Z333" s="10">
        <v>1</v>
      </c>
      <c r="AA333" t="s">
        <v>17105</v>
      </c>
      <c r="AB333" s="8">
        <v>44743.166666666672</v>
      </c>
      <c r="AC333" s="8">
        <v>45107.166666666672</v>
      </c>
      <c r="AD333" t="s">
        <v>17541</v>
      </c>
      <c r="AE333" t="s">
        <v>16997</v>
      </c>
      <c r="AF333" t="s">
        <v>17541</v>
      </c>
      <c r="AG333" s="10">
        <v>1</v>
      </c>
      <c r="AH333" t="s">
        <v>92</v>
      </c>
      <c r="AI333" t="s">
        <v>17541</v>
      </c>
      <c r="AJ333" t="s">
        <v>16998</v>
      </c>
      <c r="AK333" t="s">
        <v>17541</v>
      </c>
      <c r="AL333" t="s">
        <v>17541</v>
      </c>
      <c r="AM333" t="s">
        <v>17541</v>
      </c>
      <c r="AN333" t="s">
        <v>17541</v>
      </c>
      <c r="AO333" t="s">
        <v>17541</v>
      </c>
      <c r="AP333" t="s">
        <v>17541</v>
      </c>
      <c r="AQ333" t="s">
        <v>16999</v>
      </c>
      <c r="AR333" t="s">
        <v>17000</v>
      </c>
      <c r="AS333" t="s">
        <v>17014</v>
      </c>
      <c r="AT333" t="s">
        <v>17001</v>
      </c>
      <c r="AU333" t="s">
        <v>17002</v>
      </c>
    </row>
    <row r="334" spans="1:47" x14ac:dyDescent="0.25">
      <c r="A334" s="7" t="str">
        <f t="shared" si="18"/>
        <v>07X500PAARLBERG, NICHOLAS</v>
      </c>
      <c r="B334" t="s">
        <v>16983</v>
      </c>
      <c r="C334" t="s">
        <v>18949</v>
      </c>
      <c r="D334" t="s">
        <v>16023</v>
      </c>
      <c r="E334" t="s">
        <v>17084</v>
      </c>
      <c r="F334" t="s">
        <v>17102</v>
      </c>
      <c r="G334" t="s">
        <v>17106</v>
      </c>
      <c r="H334" t="s">
        <v>17107</v>
      </c>
      <c r="I334" t="s">
        <v>17006</v>
      </c>
      <c r="J334" t="s">
        <v>19119</v>
      </c>
      <c r="K334" t="s">
        <v>19120</v>
      </c>
      <c r="L334" t="s">
        <v>19121</v>
      </c>
      <c r="M334" t="s">
        <v>19122</v>
      </c>
      <c r="N334" t="s">
        <v>17112</v>
      </c>
      <c r="O334" t="s">
        <v>16988</v>
      </c>
      <c r="P334" t="s">
        <v>16989</v>
      </c>
      <c r="Q334" t="s">
        <v>19123</v>
      </c>
      <c r="R334" t="s">
        <v>16990</v>
      </c>
      <c r="S334" t="s">
        <v>16991</v>
      </c>
      <c r="T334" s="8">
        <v>44743.166666666672</v>
      </c>
      <c r="U334" s="8">
        <v>45107.166666666672</v>
      </c>
      <c r="V334" t="s">
        <v>16992</v>
      </c>
      <c r="W334" t="s">
        <v>17103</v>
      </c>
      <c r="X334" t="s">
        <v>17104</v>
      </c>
      <c r="Y334" s="9">
        <v>1</v>
      </c>
      <c r="Z334" s="10">
        <v>1</v>
      </c>
      <c r="AA334" t="s">
        <v>17105</v>
      </c>
      <c r="AB334" s="8">
        <v>44743.166666666672</v>
      </c>
      <c r="AC334" s="8">
        <v>45107.166666666672</v>
      </c>
      <c r="AD334" t="s">
        <v>17689</v>
      </c>
      <c r="AE334" t="s">
        <v>16997</v>
      </c>
      <c r="AF334" t="s">
        <v>17689</v>
      </c>
      <c r="AG334" s="10">
        <v>1</v>
      </c>
      <c r="AH334" t="s">
        <v>92</v>
      </c>
      <c r="AI334" t="s">
        <v>17689</v>
      </c>
      <c r="AJ334" t="s">
        <v>16998</v>
      </c>
      <c r="AK334" t="s">
        <v>17689</v>
      </c>
      <c r="AL334" t="s">
        <v>17689</v>
      </c>
      <c r="AM334" t="s">
        <v>17689</v>
      </c>
      <c r="AN334" t="s">
        <v>17689</v>
      </c>
      <c r="AO334" t="s">
        <v>17689</v>
      </c>
      <c r="AP334" t="s">
        <v>17689</v>
      </c>
      <c r="AQ334" t="s">
        <v>16999</v>
      </c>
      <c r="AR334" t="s">
        <v>17000</v>
      </c>
      <c r="AS334" t="s">
        <v>17014</v>
      </c>
      <c r="AT334" t="s">
        <v>17001</v>
      </c>
      <c r="AU334" t="s">
        <v>17002</v>
      </c>
    </row>
    <row r="335" spans="1:47" x14ac:dyDescent="0.25">
      <c r="A335" s="7" t="str">
        <f t="shared" si="18"/>
        <v>07X522Pulphus, Joyce</v>
      </c>
      <c r="B335" t="s">
        <v>16983</v>
      </c>
      <c r="C335" t="s">
        <v>18949</v>
      </c>
      <c r="D335" t="s">
        <v>16079</v>
      </c>
      <c r="E335" t="s">
        <v>17022</v>
      </c>
      <c r="F335" t="s">
        <v>17102</v>
      </c>
      <c r="G335" t="s">
        <v>17106</v>
      </c>
      <c r="H335" t="s">
        <v>17107</v>
      </c>
      <c r="I335" t="s">
        <v>17006</v>
      </c>
      <c r="J335" t="s">
        <v>19124</v>
      </c>
      <c r="K335" t="s">
        <v>19125</v>
      </c>
      <c r="L335" t="s">
        <v>19126</v>
      </c>
      <c r="M335" t="s">
        <v>19127</v>
      </c>
      <c r="N335" t="s">
        <v>17112</v>
      </c>
      <c r="O335" t="s">
        <v>16988</v>
      </c>
      <c r="P335" t="s">
        <v>16989</v>
      </c>
      <c r="Q335" t="s">
        <v>19128</v>
      </c>
      <c r="R335" t="s">
        <v>16990</v>
      </c>
      <c r="S335" t="s">
        <v>16991</v>
      </c>
      <c r="T335" s="8">
        <v>44743.166666666672</v>
      </c>
      <c r="U335" s="8">
        <v>45107.166666666672</v>
      </c>
      <c r="V335" t="s">
        <v>16992</v>
      </c>
      <c r="W335" t="s">
        <v>17103</v>
      </c>
      <c r="X335" t="s">
        <v>17104</v>
      </c>
      <c r="Y335" s="9">
        <v>1</v>
      </c>
      <c r="Z335" s="10">
        <v>1</v>
      </c>
      <c r="AA335" t="s">
        <v>17105</v>
      </c>
      <c r="AB335" s="8">
        <v>44743.166666666672</v>
      </c>
      <c r="AC335" s="8">
        <v>45107.166666666672</v>
      </c>
      <c r="AD335" t="s">
        <v>17114</v>
      </c>
      <c r="AE335" t="s">
        <v>16997</v>
      </c>
      <c r="AF335" t="s">
        <v>17114</v>
      </c>
      <c r="AG335" s="10">
        <v>1</v>
      </c>
      <c r="AH335" t="s">
        <v>92</v>
      </c>
      <c r="AI335" t="s">
        <v>17114</v>
      </c>
      <c r="AJ335" t="s">
        <v>16998</v>
      </c>
      <c r="AK335" t="s">
        <v>17114</v>
      </c>
      <c r="AL335" t="s">
        <v>17114</v>
      </c>
      <c r="AM335" t="s">
        <v>17114</v>
      </c>
      <c r="AN335" t="s">
        <v>17114</v>
      </c>
      <c r="AO335" t="s">
        <v>17114</v>
      </c>
      <c r="AP335" t="s">
        <v>17114</v>
      </c>
      <c r="AQ335" t="s">
        <v>16999</v>
      </c>
      <c r="AR335" t="s">
        <v>17000</v>
      </c>
      <c r="AS335" t="s">
        <v>17001</v>
      </c>
      <c r="AT335" t="s">
        <v>17001</v>
      </c>
      <c r="AU335" t="s">
        <v>17002</v>
      </c>
    </row>
    <row r="336" spans="1:47" x14ac:dyDescent="0.25">
      <c r="A336" s="7" t="str">
        <f t="shared" si="18"/>
        <v>07X527LOBIANCO, ROSE</v>
      </c>
      <c r="B336" t="s">
        <v>16983</v>
      </c>
      <c r="C336" t="s">
        <v>18949</v>
      </c>
      <c r="D336" t="s">
        <v>16100</v>
      </c>
      <c r="E336" t="s">
        <v>17124</v>
      </c>
      <c r="F336" t="s">
        <v>17102</v>
      </c>
      <c r="G336" t="s">
        <v>17106</v>
      </c>
      <c r="H336" t="s">
        <v>17107</v>
      </c>
      <c r="I336" t="s">
        <v>17006</v>
      </c>
      <c r="J336" t="s">
        <v>19129</v>
      </c>
      <c r="K336" t="s">
        <v>19130</v>
      </c>
      <c r="L336" t="s">
        <v>19131</v>
      </c>
      <c r="M336" t="s">
        <v>19132</v>
      </c>
      <c r="N336" t="s">
        <v>17112</v>
      </c>
      <c r="O336" t="s">
        <v>16988</v>
      </c>
      <c r="P336" t="s">
        <v>16989</v>
      </c>
      <c r="Q336" t="s">
        <v>19133</v>
      </c>
      <c r="R336" t="s">
        <v>16990</v>
      </c>
      <c r="S336" t="s">
        <v>16991</v>
      </c>
      <c r="T336" s="8">
        <v>44743.166666666672</v>
      </c>
      <c r="U336" s="8">
        <v>45107.166666666672</v>
      </c>
      <c r="V336" t="s">
        <v>16992</v>
      </c>
      <c r="W336" t="s">
        <v>17103</v>
      </c>
      <c r="X336" t="s">
        <v>17104</v>
      </c>
      <c r="Y336" s="9">
        <v>1</v>
      </c>
      <c r="Z336" s="10">
        <v>1</v>
      </c>
      <c r="AA336" t="s">
        <v>17105</v>
      </c>
      <c r="AB336" s="8">
        <v>44743.166666666672</v>
      </c>
      <c r="AC336" s="8">
        <v>45107.166666666672</v>
      </c>
      <c r="AD336" t="s">
        <v>17181</v>
      </c>
      <c r="AE336" t="s">
        <v>16997</v>
      </c>
      <c r="AF336" t="s">
        <v>17181</v>
      </c>
      <c r="AG336" s="10">
        <v>1</v>
      </c>
      <c r="AH336" t="s">
        <v>92</v>
      </c>
      <c r="AI336" t="s">
        <v>17181</v>
      </c>
      <c r="AJ336" t="s">
        <v>16998</v>
      </c>
      <c r="AK336" t="s">
        <v>17181</v>
      </c>
      <c r="AL336" t="s">
        <v>17181</v>
      </c>
      <c r="AM336" t="s">
        <v>17181</v>
      </c>
      <c r="AN336" t="s">
        <v>17181</v>
      </c>
      <c r="AO336" t="s">
        <v>17181</v>
      </c>
      <c r="AP336" t="s">
        <v>17181</v>
      </c>
      <c r="AQ336" t="s">
        <v>16999</v>
      </c>
      <c r="AR336" t="s">
        <v>17000</v>
      </c>
      <c r="AS336" t="s">
        <v>17001</v>
      </c>
      <c r="AT336" t="s">
        <v>17001</v>
      </c>
      <c r="AU336" t="s">
        <v>17002</v>
      </c>
    </row>
    <row r="337" spans="1:47" x14ac:dyDescent="0.25">
      <c r="A337" s="7" t="str">
        <f t="shared" si="18"/>
        <v>07X548Garcia, Johanny</v>
      </c>
      <c r="B337" t="s">
        <v>16983</v>
      </c>
      <c r="C337" t="s">
        <v>18949</v>
      </c>
      <c r="D337" t="s">
        <v>16225</v>
      </c>
      <c r="E337" t="s">
        <v>17191</v>
      </c>
      <c r="F337" t="s">
        <v>17102</v>
      </c>
      <c r="G337" t="s">
        <v>17106</v>
      </c>
      <c r="H337" t="s">
        <v>17107</v>
      </c>
      <c r="I337" t="s">
        <v>17006</v>
      </c>
      <c r="J337" t="s">
        <v>19134</v>
      </c>
      <c r="K337" t="s">
        <v>19135</v>
      </c>
      <c r="L337" t="s">
        <v>19136</v>
      </c>
      <c r="M337" t="s">
        <v>19137</v>
      </c>
      <c r="N337" t="s">
        <v>17112</v>
      </c>
      <c r="O337" t="s">
        <v>16988</v>
      </c>
      <c r="P337" t="s">
        <v>16989</v>
      </c>
      <c r="Q337" t="s">
        <v>19138</v>
      </c>
      <c r="R337" t="s">
        <v>16990</v>
      </c>
      <c r="S337" t="s">
        <v>16991</v>
      </c>
      <c r="T337" s="8">
        <v>44743.166666666672</v>
      </c>
      <c r="U337" s="8">
        <v>45107.166666666672</v>
      </c>
      <c r="V337" t="s">
        <v>16992</v>
      </c>
      <c r="W337" t="s">
        <v>17103</v>
      </c>
      <c r="X337" t="s">
        <v>17104</v>
      </c>
      <c r="Y337" s="9">
        <v>1</v>
      </c>
      <c r="Z337" s="10">
        <v>1</v>
      </c>
      <c r="AA337" t="s">
        <v>17105</v>
      </c>
      <c r="AB337" s="8">
        <v>44743.166666666672</v>
      </c>
      <c r="AC337" s="8">
        <v>45107.166666666672</v>
      </c>
      <c r="AD337" t="s">
        <v>17181</v>
      </c>
      <c r="AE337" t="s">
        <v>16997</v>
      </c>
      <c r="AF337" t="s">
        <v>17181</v>
      </c>
      <c r="AG337" s="10">
        <v>1</v>
      </c>
      <c r="AH337" t="s">
        <v>92</v>
      </c>
      <c r="AI337" t="s">
        <v>17181</v>
      </c>
      <c r="AJ337" t="s">
        <v>16998</v>
      </c>
      <c r="AK337" t="s">
        <v>17181</v>
      </c>
      <c r="AL337" t="s">
        <v>17181</v>
      </c>
      <c r="AM337" t="s">
        <v>17181</v>
      </c>
      <c r="AN337" t="s">
        <v>17181</v>
      </c>
      <c r="AO337" t="s">
        <v>17181</v>
      </c>
      <c r="AP337" t="s">
        <v>17181</v>
      </c>
      <c r="AQ337" t="s">
        <v>16999</v>
      </c>
      <c r="AR337" t="s">
        <v>17000</v>
      </c>
      <c r="AS337" t="s">
        <v>17014</v>
      </c>
      <c r="AT337" t="s">
        <v>17001</v>
      </c>
      <c r="AU337" t="s">
        <v>17002</v>
      </c>
    </row>
    <row r="338" spans="1:47" x14ac:dyDescent="0.25">
      <c r="A338" s="7" t="str">
        <f t="shared" si="18"/>
        <v>07X551Schless, Amy</v>
      </c>
      <c r="B338" t="s">
        <v>16983</v>
      </c>
      <c r="C338" t="s">
        <v>18949</v>
      </c>
      <c r="D338" t="s">
        <v>16243</v>
      </c>
      <c r="E338" t="s">
        <v>17690</v>
      </c>
      <c r="F338" t="s">
        <v>17102</v>
      </c>
      <c r="G338" t="s">
        <v>17106</v>
      </c>
      <c r="H338" t="s">
        <v>17107</v>
      </c>
      <c r="I338" t="s">
        <v>17029</v>
      </c>
      <c r="J338" t="s">
        <v>19139</v>
      </c>
      <c r="K338" t="s">
        <v>19140</v>
      </c>
      <c r="L338" t="s">
        <v>19141</v>
      </c>
      <c r="M338" t="s">
        <v>19142</v>
      </c>
      <c r="N338" t="s">
        <v>17112</v>
      </c>
      <c r="O338" t="s">
        <v>16988</v>
      </c>
      <c r="P338" t="s">
        <v>16989</v>
      </c>
      <c r="Q338" t="s">
        <v>19143</v>
      </c>
      <c r="R338" t="s">
        <v>16990</v>
      </c>
      <c r="S338" t="s">
        <v>16991</v>
      </c>
      <c r="T338" s="8">
        <v>44743.166666666672</v>
      </c>
      <c r="U338" s="8">
        <v>45107.166666666672</v>
      </c>
      <c r="V338" t="s">
        <v>16992</v>
      </c>
      <c r="W338" t="s">
        <v>17103</v>
      </c>
      <c r="X338" t="s">
        <v>17104</v>
      </c>
      <c r="Y338" s="9">
        <v>1</v>
      </c>
      <c r="Z338" s="10">
        <v>1</v>
      </c>
      <c r="AA338" t="s">
        <v>17105</v>
      </c>
      <c r="AB338" s="8">
        <v>44743.166666666672</v>
      </c>
      <c r="AC338" s="8">
        <v>45107.166666666672</v>
      </c>
      <c r="AD338" t="s">
        <v>17415</v>
      </c>
      <c r="AE338" t="s">
        <v>16997</v>
      </c>
      <c r="AF338" t="s">
        <v>17415</v>
      </c>
      <c r="AG338" s="10">
        <v>1</v>
      </c>
      <c r="AH338" t="s">
        <v>92</v>
      </c>
      <c r="AI338" t="s">
        <v>17415</v>
      </c>
      <c r="AJ338" t="s">
        <v>16998</v>
      </c>
      <c r="AK338" t="s">
        <v>17415</v>
      </c>
      <c r="AL338" t="s">
        <v>17415</v>
      </c>
      <c r="AM338" t="s">
        <v>17415</v>
      </c>
      <c r="AN338" t="s">
        <v>17415</v>
      </c>
      <c r="AO338" t="s">
        <v>17415</v>
      </c>
      <c r="AP338" t="s">
        <v>17415</v>
      </c>
      <c r="AQ338" t="s">
        <v>16999</v>
      </c>
      <c r="AR338" t="s">
        <v>17000</v>
      </c>
      <c r="AS338" t="s">
        <v>17001</v>
      </c>
      <c r="AT338" t="s">
        <v>17001</v>
      </c>
      <c r="AU338" t="s">
        <v>17002</v>
      </c>
    </row>
    <row r="339" spans="1:47" x14ac:dyDescent="0.25">
      <c r="A339" s="7" t="str">
        <f t="shared" si="18"/>
        <v>07X557Spadaccini, Helene</v>
      </c>
      <c r="B339" t="s">
        <v>16983</v>
      </c>
      <c r="C339" t="s">
        <v>18949</v>
      </c>
      <c r="D339" t="s">
        <v>16273</v>
      </c>
      <c r="E339" t="s">
        <v>16985</v>
      </c>
      <c r="F339" t="s">
        <v>17102</v>
      </c>
      <c r="G339" t="s">
        <v>17106</v>
      </c>
      <c r="H339" t="s">
        <v>17107</v>
      </c>
      <c r="I339" t="s">
        <v>17006</v>
      </c>
      <c r="J339" t="s">
        <v>19144</v>
      </c>
      <c r="K339" t="s">
        <v>19145</v>
      </c>
      <c r="L339" t="s">
        <v>19146</v>
      </c>
      <c r="M339" t="s">
        <v>19147</v>
      </c>
      <c r="N339" t="s">
        <v>17112</v>
      </c>
      <c r="O339" t="s">
        <v>16988</v>
      </c>
      <c r="P339" t="s">
        <v>16989</v>
      </c>
      <c r="Q339" t="s">
        <v>19148</v>
      </c>
      <c r="R339" t="s">
        <v>16990</v>
      </c>
      <c r="S339" t="s">
        <v>16991</v>
      </c>
      <c r="T339" s="8">
        <v>44743.166666666672</v>
      </c>
      <c r="U339" s="8">
        <v>45107.166666666672</v>
      </c>
      <c r="V339" t="s">
        <v>16992</v>
      </c>
      <c r="W339" t="s">
        <v>17103</v>
      </c>
      <c r="X339" t="s">
        <v>17104</v>
      </c>
      <c r="Y339" s="9">
        <v>1</v>
      </c>
      <c r="Z339" s="10">
        <v>1</v>
      </c>
      <c r="AA339" t="s">
        <v>17105</v>
      </c>
      <c r="AB339" s="8">
        <v>44743.166666666672</v>
      </c>
      <c r="AC339" s="8">
        <v>45107.166666666672</v>
      </c>
      <c r="AD339" t="s">
        <v>17541</v>
      </c>
      <c r="AE339" t="s">
        <v>16997</v>
      </c>
      <c r="AF339" t="s">
        <v>17541</v>
      </c>
      <c r="AG339" s="10">
        <v>1</v>
      </c>
      <c r="AH339" t="s">
        <v>92</v>
      </c>
      <c r="AI339" t="s">
        <v>17541</v>
      </c>
      <c r="AJ339" t="s">
        <v>16998</v>
      </c>
      <c r="AK339" t="s">
        <v>17541</v>
      </c>
      <c r="AL339" t="s">
        <v>17541</v>
      </c>
      <c r="AM339" t="s">
        <v>17541</v>
      </c>
      <c r="AN339" t="s">
        <v>17541</v>
      </c>
      <c r="AO339" t="s">
        <v>17541</v>
      </c>
      <c r="AP339" t="s">
        <v>17541</v>
      </c>
      <c r="AQ339" t="s">
        <v>16999</v>
      </c>
      <c r="AR339" t="s">
        <v>17000</v>
      </c>
      <c r="AS339" t="s">
        <v>17001</v>
      </c>
      <c r="AT339" t="s">
        <v>17001</v>
      </c>
      <c r="AU339" t="s">
        <v>17002</v>
      </c>
    </row>
    <row r="340" spans="1:47" x14ac:dyDescent="0.25">
      <c r="A340" s="7" t="str">
        <f t="shared" si="18"/>
        <v>07X584Sertima, Tannis</v>
      </c>
      <c r="B340" t="s">
        <v>16983</v>
      </c>
      <c r="C340" t="s">
        <v>18949</v>
      </c>
      <c r="D340" t="s">
        <v>16365</v>
      </c>
      <c r="E340" t="s">
        <v>17162</v>
      </c>
      <c r="F340" t="s">
        <v>16986</v>
      </c>
      <c r="G340" t="s">
        <v>17027</v>
      </c>
      <c r="H340" t="s">
        <v>17028</v>
      </c>
      <c r="I340" t="s">
        <v>17006</v>
      </c>
      <c r="J340" t="s">
        <v>19149</v>
      </c>
      <c r="K340" t="s">
        <v>19150</v>
      </c>
      <c r="L340" t="s">
        <v>19151</v>
      </c>
      <c r="M340" t="s">
        <v>19152</v>
      </c>
      <c r="N340" t="s">
        <v>17034</v>
      </c>
      <c r="O340" t="s">
        <v>16988</v>
      </c>
      <c r="P340" t="s">
        <v>16989</v>
      </c>
      <c r="Q340" t="s">
        <v>19153</v>
      </c>
      <c r="R340" t="s">
        <v>16990</v>
      </c>
      <c r="S340" t="s">
        <v>16991</v>
      </c>
      <c r="T340" s="8">
        <v>44743.166666666672</v>
      </c>
      <c r="U340" s="8">
        <v>45107.166666666672</v>
      </c>
      <c r="V340" t="s">
        <v>16992</v>
      </c>
      <c r="W340" t="s">
        <v>16993</v>
      </c>
      <c r="X340" t="s">
        <v>16994</v>
      </c>
      <c r="Y340" s="9">
        <v>1</v>
      </c>
      <c r="Z340" s="10">
        <v>1</v>
      </c>
      <c r="AA340" t="s">
        <v>16995</v>
      </c>
      <c r="AB340" s="8">
        <v>44743.166666666672</v>
      </c>
      <c r="AC340" s="8">
        <v>45107.166666666672</v>
      </c>
      <c r="AD340" t="s">
        <v>17093</v>
      </c>
      <c r="AE340" t="s">
        <v>16997</v>
      </c>
      <c r="AF340" t="s">
        <v>17093</v>
      </c>
      <c r="AG340" s="10">
        <v>1</v>
      </c>
      <c r="AH340" t="s">
        <v>92</v>
      </c>
      <c r="AI340" t="s">
        <v>17093</v>
      </c>
      <c r="AJ340" t="s">
        <v>16998</v>
      </c>
      <c r="AK340" t="s">
        <v>17093</v>
      </c>
      <c r="AL340" t="s">
        <v>17093</v>
      </c>
      <c r="AM340" t="s">
        <v>17093</v>
      </c>
      <c r="AN340" t="s">
        <v>17093</v>
      </c>
      <c r="AO340" t="s">
        <v>17093</v>
      </c>
      <c r="AP340" t="s">
        <v>17093</v>
      </c>
      <c r="AQ340" t="s">
        <v>16999</v>
      </c>
      <c r="AR340" t="s">
        <v>17000</v>
      </c>
      <c r="AS340" t="s">
        <v>17001</v>
      </c>
      <c r="AT340" t="s">
        <v>17001</v>
      </c>
      <c r="AU340" t="s">
        <v>17002</v>
      </c>
    </row>
    <row r="341" spans="1:47" x14ac:dyDescent="0.25">
      <c r="A341" s="7" t="str">
        <f t="shared" si="18"/>
        <v>07X600Schwartz, Evan</v>
      </c>
      <c r="B341" t="s">
        <v>16983</v>
      </c>
      <c r="C341" t="s">
        <v>18949</v>
      </c>
      <c r="D341" t="s">
        <v>16464</v>
      </c>
      <c r="E341" t="s">
        <v>17096</v>
      </c>
      <c r="F341" t="s">
        <v>17102</v>
      </c>
      <c r="G341" t="s">
        <v>17106</v>
      </c>
      <c r="H341" t="s">
        <v>17107</v>
      </c>
      <c r="I341" t="s">
        <v>17006</v>
      </c>
      <c r="J341" t="s">
        <v>19154</v>
      </c>
      <c r="K341" t="s">
        <v>19155</v>
      </c>
      <c r="L341" t="s">
        <v>19156</v>
      </c>
      <c r="M341" t="s">
        <v>16468</v>
      </c>
      <c r="N341" t="s">
        <v>17112</v>
      </c>
      <c r="O341" t="s">
        <v>16988</v>
      </c>
      <c r="P341" t="s">
        <v>16989</v>
      </c>
      <c r="Q341" t="s">
        <v>19157</v>
      </c>
      <c r="R341" t="s">
        <v>16990</v>
      </c>
      <c r="S341" t="s">
        <v>16991</v>
      </c>
      <c r="T341" s="8">
        <v>44743.166666666672</v>
      </c>
      <c r="U341" s="8">
        <v>45107.166666666672</v>
      </c>
      <c r="V341" t="s">
        <v>16992</v>
      </c>
      <c r="W341" t="s">
        <v>17103</v>
      </c>
      <c r="X341" t="s">
        <v>17104</v>
      </c>
      <c r="Y341" s="9">
        <v>1</v>
      </c>
      <c r="Z341" s="10">
        <v>1</v>
      </c>
      <c r="AA341" t="s">
        <v>17105</v>
      </c>
      <c r="AB341" s="8">
        <v>44743.166666666672</v>
      </c>
      <c r="AC341" s="8">
        <v>45107.166666666672</v>
      </c>
      <c r="AD341" t="s">
        <v>17181</v>
      </c>
      <c r="AE341" t="s">
        <v>16997</v>
      </c>
      <c r="AF341" t="s">
        <v>17181</v>
      </c>
      <c r="AG341" s="10">
        <v>1</v>
      </c>
      <c r="AH341" t="s">
        <v>92</v>
      </c>
      <c r="AI341" t="s">
        <v>17181</v>
      </c>
      <c r="AJ341" t="s">
        <v>16998</v>
      </c>
      <c r="AK341" t="s">
        <v>17181</v>
      </c>
      <c r="AL341" t="s">
        <v>17181</v>
      </c>
      <c r="AM341" t="s">
        <v>17181</v>
      </c>
      <c r="AN341" t="s">
        <v>17181</v>
      </c>
      <c r="AO341" t="s">
        <v>17181</v>
      </c>
      <c r="AP341" t="s">
        <v>17181</v>
      </c>
      <c r="AQ341" t="s">
        <v>16999</v>
      </c>
      <c r="AR341" t="s">
        <v>17000</v>
      </c>
      <c r="AS341" t="s">
        <v>17014</v>
      </c>
      <c r="AT341" t="s">
        <v>17001</v>
      </c>
      <c r="AU341" t="s">
        <v>17002</v>
      </c>
    </row>
    <row r="342" spans="1:47" x14ac:dyDescent="0.25">
      <c r="A342" s="7" t="str">
        <f t="shared" si="18"/>
        <v>07X625Waugh, Kameca</v>
      </c>
      <c r="B342" t="s">
        <v>16983</v>
      </c>
      <c r="C342" t="s">
        <v>18949</v>
      </c>
      <c r="D342" t="s">
        <v>16583</v>
      </c>
      <c r="E342" t="s">
        <v>17720</v>
      </c>
      <c r="F342" t="s">
        <v>17102</v>
      </c>
      <c r="G342" t="s">
        <v>17106</v>
      </c>
      <c r="H342" t="s">
        <v>17107</v>
      </c>
      <c r="I342" t="s">
        <v>17006</v>
      </c>
      <c r="J342" t="s">
        <v>19158</v>
      </c>
      <c r="K342" t="s">
        <v>19159</v>
      </c>
      <c r="L342" t="s">
        <v>19160</v>
      </c>
      <c r="M342" t="s">
        <v>19161</v>
      </c>
      <c r="N342" t="s">
        <v>17112</v>
      </c>
      <c r="O342" t="s">
        <v>16988</v>
      </c>
      <c r="P342" t="s">
        <v>16989</v>
      </c>
      <c r="Q342" t="s">
        <v>19162</v>
      </c>
      <c r="R342" t="s">
        <v>16990</v>
      </c>
      <c r="S342" t="s">
        <v>16991</v>
      </c>
      <c r="T342" s="8">
        <v>44743.166666666672</v>
      </c>
      <c r="U342" s="8">
        <v>45107.166666666672</v>
      </c>
      <c r="V342" t="s">
        <v>16992</v>
      </c>
      <c r="W342" t="s">
        <v>17103</v>
      </c>
      <c r="X342" t="s">
        <v>17104</v>
      </c>
      <c r="Y342" s="9">
        <v>1</v>
      </c>
      <c r="Z342" s="10">
        <v>1</v>
      </c>
      <c r="AA342" t="s">
        <v>17105</v>
      </c>
      <c r="AB342" s="8">
        <v>44743.166666666672</v>
      </c>
      <c r="AC342" s="8">
        <v>45107.166666666672</v>
      </c>
      <c r="AD342" t="s">
        <v>17415</v>
      </c>
      <c r="AE342" t="s">
        <v>16997</v>
      </c>
      <c r="AF342" t="s">
        <v>17415</v>
      </c>
      <c r="AG342" s="10">
        <v>1</v>
      </c>
      <c r="AH342" t="s">
        <v>92</v>
      </c>
      <c r="AI342" t="s">
        <v>17415</v>
      </c>
      <c r="AJ342" t="s">
        <v>16998</v>
      </c>
      <c r="AK342" t="s">
        <v>17415</v>
      </c>
      <c r="AL342" t="s">
        <v>17415</v>
      </c>
      <c r="AM342" t="s">
        <v>17415</v>
      </c>
      <c r="AN342" t="s">
        <v>17415</v>
      </c>
      <c r="AO342" t="s">
        <v>17415</v>
      </c>
      <c r="AP342" t="s">
        <v>17415</v>
      </c>
      <c r="AQ342" t="s">
        <v>16999</v>
      </c>
      <c r="AR342" t="s">
        <v>17000</v>
      </c>
      <c r="AS342" t="s">
        <v>17001</v>
      </c>
      <c r="AT342" t="s">
        <v>17001</v>
      </c>
      <c r="AU342" t="s">
        <v>17002</v>
      </c>
    </row>
    <row r="343" spans="1:47" x14ac:dyDescent="0.25">
      <c r="A343" s="7" t="str">
        <f t="shared" si="18"/>
        <v>07X670Clayman, Andrew</v>
      </c>
      <c r="B343" t="s">
        <v>16983</v>
      </c>
      <c r="C343" t="s">
        <v>18949</v>
      </c>
      <c r="D343" t="s">
        <v>16679</v>
      </c>
      <c r="E343" t="s">
        <v>17040</v>
      </c>
      <c r="F343" t="s">
        <v>17102</v>
      </c>
      <c r="G343" t="s">
        <v>17106</v>
      </c>
      <c r="H343" t="s">
        <v>17107</v>
      </c>
      <c r="I343" t="s">
        <v>17006</v>
      </c>
      <c r="J343" t="s">
        <v>19163</v>
      </c>
      <c r="K343" t="s">
        <v>19164</v>
      </c>
      <c r="L343" t="s">
        <v>19165</v>
      </c>
      <c r="M343" t="s">
        <v>19166</v>
      </c>
      <c r="N343" t="s">
        <v>17112</v>
      </c>
      <c r="O343" t="s">
        <v>16988</v>
      </c>
      <c r="P343" t="s">
        <v>16989</v>
      </c>
      <c r="Q343" t="s">
        <v>19167</v>
      </c>
      <c r="R343" t="s">
        <v>16990</v>
      </c>
      <c r="S343" t="s">
        <v>16991</v>
      </c>
      <c r="T343" s="8">
        <v>44743.166666666672</v>
      </c>
      <c r="U343" s="8">
        <v>45107.166666666672</v>
      </c>
      <c r="V343" t="s">
        <v>16992</v>
      </c>
      <c r="W343" t="s">
        <v>17103</v>
      </c>
      <c r="X343" t="s">
        <v>17104</v>
      </c>
      <c r="Y343" s="9">
        <v>1</v>
      </c>
      <c r="Z343" s="10">
        <v>1</v>
      </c>
      <c r="AA343" t="s">
        <v>17105</v>
      </c>
      <c r="AB343" s="8">
        <v>44743.166666666672</v>
      </c>
      <c r="AC343" s="8">
        <v>45107.166666666672</v>
      </c>
      <c r="AD343" t="s">
        <v>17114</v>
      </c>
      <c r="AE343" t="s">
        <v>16997</v>
      </c>
      <c r="AF343" t="s">
        <v>17114</v>
      </c>
      <c r="AG343" s="10">
        <v>1</v>
      </c>
      <c r="AH343" t="s">
        <v>92</v>
      </c>
      <c r="AI343" t="s">
        <v>17114</v>
      </c>
      <c r="AJ343" t="s">
        <v>16998</v>
      </c>
      <c r="AK343" t="s">
        <v>17114</v>
      </c>
      <c r="AL343" t="s">
        <v>17114</v>
      </c>
      <c r="AM343" t="s">
        <v>17114</v>
      </c>
      <c r="AN343" t="s">
        <v>17114</v>
      </c>
      <c r="AO343" t="s">
        <v>17114</v>
      </c>
      <c r="AP343" t="s">
        <v>17114</v>
      </c>
      <c r="AQ343" t="s">
        <v>16999</v>
      </c>
      <c r="AR343" t="s">
        <v>17000</v>
      </c>
      <c r="AS343" t="s">
        <v>17001</v>
      </c>
      <c r="AT343" t="s">
        <v>17001</v>
      </c>
      <c r="AU343" t="s">
        <v>17002</v>
      </c>
    </row>
    <row r="344" spans="1:47" x14ac:dyDescent="0.25">
      <c r="A344" s="7" t="str">
        <f t="shared" si="18"/>
        <v>07XP07RAHYNES, CARLYN</v>
      </c>
      <c r="B344" t="s">
        <v>16983</v>
      </c>
      <c r="C344" t="s">
        <v>18949</v>
      </c>
      <c r="D344" t="s">
        <v>19168</v>
      </c>
      <c r="E344" t="s">
        <v>17223</v>
      </c>
      <c r="F344" t="s">
        <v>18058</v>
      </c>
      <c r="G344" t="s">
        <v>18059</v>
      </c>
      <c r="H344" t="s">
        <v>18060</v>
      </c>
      <c r="I344" t="s">
        <v>17006</v>
      </c>
      <c r="J344" t="s">
        <v>19169</v>
      </c>
      <c r="K344" t="s">
        <v>19170</v>
      </c>
      <c r="L344" t="s">
        <v>19171</v>
      </c>
      <c r="M344" t="s">
        <v>19172</v>
      </c>
      <c r="N344" t="s">
        <v>17011</v>
      </c>
      <c r="O344" t="s">
        <v>16988</v>
      </c>
      <c r="P344" t="s">
        <v>16989</v>
      </c>
      <c r="Q344" t="s">
        <v>19173</v>
      </c>
      <c r="R344" t="s">
        <v>16990</v>
      </c>
      <c r="S344" t="s">
        <v>18065</v>
      </c>
      <c r="T344" s="8">
        <v>44743.166666666672</v>
      </c>
      <c r="U344" s="8">
        <v>45107.166666666672</v>
      </c>
      <c r="V344" t="s">
        <v>18066</v>
      </c>
      <c r="W344" t="s">
        <v>18067</v>
      </c>
      <c r="X344" t="s">
        <v>18068</v>
      </c>
      <c r="Y344" s="9">
        <v>1</v>
      </c>
      <c r="Z344" s="10">
        <v>1</v>
      </c>
      <c r="AA344" t="s">
        <v>18069</v>
      </c>
      <c r="AB344" s="8">
        <v>44743.166666666672</v>
      </c>
      <c r="AC344" s="8">
        <v>45107.166666666672</v>
      </c>
      <c r="AD344" t="s">
        <v>19174</v>
      </c>
      <c r="AE344" t="s">
        <v>19175</v>
      </c>
      <c r="AF344" t="s">
        <v>17299</v>
      </c>
      <c r="AG344" s="10">
        <v>1</v>
      </c>
      <c r="AH344" t="s">
        <v>92</v>
      </c>
      <c r="AI344" t="s">
        <v>17299</v>
      </c>
      <c r="AJ344" t="s">
        <v>16998</v>
      </c>
      <c r="AK344" t="s">
        <v>17299</v>
      </c>
      <c r="AL344" t="s">
        <v>17299</v>
      </c>
      <c r="AM344" t="s">
        <v>17299</v>
      </c>
      <c r="AN344" t="s">
        <v>17299</v>
      </c>
      <c r="AO344" t="s">
        <v>17299</v>
      </c>
      <c r="AP344" t="s">
        <v>17299</v>
      </c>
      <c r="AQ344" t="s">
        <v>16999</v>
      </c>
      <c r="AR344" t="s">
        <v>17000</v>
      </c>
      <c r="AS344" t="s">
        <v>17001</v>
      </c>
      <c r="AT344" t="s">
        <v>17001</v>
      </c>
      <c r="AU344" t="s">
        <v>17001</v>
      </c>
    </row>
    <row r="345" spans="1:47" x14ac:dyDescent="0.25">
      <c r="A345" s="7" t="str">
        <f t="shared" ref="A345:A362" si="19">D345&amp;J345</f>
        <v>08X014Schulman, Ira</v>
      </c>
      <c r="B345" t="s">
        <v>16983</v>
      </c>
      <c r="C345" t="s">
        <v>19176</v>
      </c>
      <c r="D345" t="s">
        <v>13288</v>
      </c>
      <c r="E345" t="s">
        <v>17232</v>
      </c>
      <c r="F345" t="s">
        <v>16986</v>
      </c>
      <c r="G345" t="s">
        <v>17004</v>
      </c>
      <c r="H345" t="s">
        <v>17005</v>
      </c>
      <c r="I345" t="s">
        <v>17006</v>
      </c>
      <c r="J345" t="s">
        <v>19177</v>
      </c>
      <c r="K345" t="s">
        <v>19178</v>
      </c>
      <c r="L345" t="s">
        <v>19179</v>
      </c>
      <c r="M345" t="s">
        <v>19180</v>
      </c>
      <c r="N345" t="s">
        <v>17011</v>
      </c>
      <c r="O345" t="s">
        <v>16988</v>
      </c>
      <c r="P345" t="s">
        <v>16989</v>
      </c>
      <c r="Q345" t="s">
        <v>19181</v>
      </c>
      <c r="R345" t="s">
        <v>16990</v>
      </c>
      <c r="S345" t="s">
        <v>16991</v>
      </c>
      <c r="T345" s="8">
        <v>44743.166666666672</v>
      </c>
      <c r="U345" s="8">
        <v>45107.166666666672</v>
      </c>
      <c r="V345" t="s">
        <v>16992</v>
      </c>
      <c r="W345" t="s">
        <v>16993</v>
      </c>
      <c r="X345" t="s">
        <v>16994</v>
      </c>
      <c r="Y345" s="9">
        <v>1</v>
      </c>
      <c r="Z345" s="10">
        <v>1</v>
      </c>
      <c r="AA345" t="s">
        <v>16995</v>
      </c>
      <c r="AB345" s="8">
        <v>44743.166666666672</v>
      </c>
      <c r="AC345" s="8">
        <v>45107.166666666672</v>
      </c>
      <c r="AD345" t="s">
        <v>17046</v>
      </c>
      <c r="AE345" t="s">
        <v>16997</v>
      </c>
      <c r="AF345" t="s">
        <v>17046</v>
      </c>
      <c r="AG345" s="10">
        <v>1</v>
      </c>
      <c r="AH345" t="s">
        <v>92</v>
      </c>
      <c r="AI345" t="s">
        <v>17046</v>
      </c>
      <c r="AJ345" t="s">
        <v>16998</v>
      </c>
      <c r="AK345" t="s">
        <v>17046</v>
      </c>
      <c r="AL345" t="s">
        <v>17046</v>
      </c>
      <c r="AM345" t="s">
        <v>17046</v>
      </c>
      <c r="AN345" t="s">
        <v>17046</v>
      </c>
      <c r="AO345" t="s">
        <v>17046</v>
      </c>
      <c r="AP345" t="s">
        <v>17046</v>
      </c>
      <c r="AQ345" t="s">
        <v>16999</v>
      </c>
      <c r="AR345" t="s">
        <v>17000</v>
      </c>
      <c r="AS345" t="s">
        <v>17014</v>
      </c>
      <c r="AT345" t="s">
        <v>17001</v>
      </c>
      <c r="AU345" t="s">
        <v>17002</v>
      </c>
    </row>
    <row r="346" spans="1:47" x14ac:dyDescent="0.25">
      <c r="A346" s="7" t="str">
        <f t="shared" si="19"/>
        <v>08X036Quach, Quyen</v>
      </c>
      <c r="B346" t="s">
        <v>16983</v>
      </c>
      <c r="C346" t="s">
        <v>19176</v>
      </c>
      <c r="D346" t="s">
        <v>13477</v>
      </c>
      <c r="E346" t="s">
        <v>18006</v>
      </c>
      <c r="F346" t="s">
        <v>16986</v>
      </c>
      <c r="G346" t="s">
        <v>17004</v>
      </c>
      <c r="H346" t="s">
        <v>17005</v>
      </c>
      <c r="I346" t="s">
        <v>17006</v>
      </c>
      <c r="J346" t="s">
        <v>19182</v>
      </c>
      <c r="K346" t="s">
        <v>19183</v>
      </c>
      <c r="L346" t="s">
        <v>19184</v>
      </c>
      <c r="M346" t="s">
        <v>19185</v>
      </c>
      <c r="N346" t="s">
        <v>17011</v>
      </c>
      <c r="O346" t="s">
        <v>16988</v>
      </c>
      <c r="P346" t="s">
        <v>16989</v>
      </c>
      <c r="Q346" t="s">
        <v>19186</v>
      </c>
      <c r="R346" t="s">
        <v>16990</v>
      </c>
      <c r="S346" t="s">
        <v>16991</v>
      </c>
      <c r="T346" s="8">
        <v>44743.166666666672</v>
      </c>
      <c r="U346" s="8">
        <v>45107.166666666672</v>
      </c>
      <c r="V346" t="s">
        <v>16992</v>
      </c>
      <c r="W346" t="s">
        <v>16993</v>
      </c>
      <c r="X346" t="s">
        <v>16994</v>
      </c>
      <c r="Y346" s="9">
        <v>1</v>
      </c>
      <c r="Z346" s="10">
        <v>1</v>
      </c>
      <c r="AA346" t="s">
        <v>16995</v>
      </c>
      <c r="AB346" s="8">
        <v>44743.166666666672</v>
      </c>
      <c r="AC346" s="8">
        <v>45107.166666666672</v>
      </c>
      <c r="AD346" t="s">
        <v>17421</v>
      </c>
      <c r="AE346" t="s">
        <v>16997</v>
      </c>
      <c r="AF346" t="s">
        <v>17421</v>
      </c>
      <c r="AG346" s="10">
        <v>1</v>
      </c>
      <c r="AH346" t="s">
        <v>92</v>
      </c>
      <c r="AI346" t="s">
        <v>17421</v>
      </c>
      <c r="AJ346" t="s">
        <v>16998</v>
      </c>
      <c r="AK346" t="s">
        <v>17422</v>
      </c>
      <c r="AL346" t="s">
        <v>17422</v>
      </c>
      <c r="AM346" t="s">
        <v>17422</v>
      </c>
      <c r="AN346" t="s">
        <v>17422</v>
      </c>
      <c r="AO346" t="s">
        <v>17422</v>
      </c>
      <c r="AP346" t="s">
        <v>17422</v>
      </c>
      <c r="AQ346" t="s">
        <v>16999</v>
      </c>
      <c r="AR346" t="s">
        <v>17000</v>
      </c>
      <c r="AS346" t="s">
        <v>17001</v>
      </c>
      <c r="AT346" t="s">
        <v>17001</v>
      </c>
      <c r="AU346" t="s">
        <v>17002</v>
      </c>
    </row>
    <row r="347" spans="1:47" x14ac:dyDescent="0.25">
      <c r="A347" s="7" t="str">
        <f t="shared" si="19"/>
        <v>08X048Dicrescento, Joseph</v>
      </c>
      <c r="B347" t="s">
        <v>16983</v>
      </c>
      <c r="C347" t="s">
        <v>19176</v>
      </c>
      <c r="D347" t="s">
        <v>13544</v>
      </c>
      <c r="E347" t="s">
        <v>17054</v>
      </c>
      <c r="F347" t="s">
        <v>16986</v>
      </c>
      <c r="G347" t="s">
        <v>17004</v>
      </c>
      <c r="H347" t="s">
        <v>17005</v>
      </c>
      <c r="I347" t="s">
        <v>17006</v>
      </c>
      <c r="J347" t="s">
        <v>19187</v>
      </c>
      <c r="K347" t="s">
        <v>19188</v>
      </c>
      <c r="L347" t="s">
        <v>19189</v>
      </c>
      <c r="M347" t="s">
        <v>19190</v>
      </c>
      <c r="N347" t="s">
        <v>17011</v>
      </c>
      <c r="O347" t="s">
        <v>16988</v>
      </c>
      <c r="P347" t="s">
        <v>16989</v>
      </c>
      <c r="Q347" t="s">
        <v>19191</v>
      </c>
      <c r="R347" t="s">
        <v>16990</v>
      </c>
      <c r="S347" t="s">
        <v>16991</v>
      </c>
      <c r="T347" s="8">
        <v>44743.166666666672</v>
      </c>
      <c r="U347" s="8">
        <v>45107.166666666672</v>
      </c>
      <c r="V347" t="s">
        <v>16992</v>
      </c>
      <c r="W347" t="s">
        <v>16993</v>
      </c>
      <c r="X347" t="s">
        <v>16994</v>
      </c>
      <c r="Y347" s="9">
        <v>1</v>
      </c>
      <c r="Z347" s="10">
        <v>1</v>
      </c>
      <c r="AA347" t="s">
        <v>16995</v>
      </c>
      <c r="AB347" s="8">
        <v>44743.166666666672</v>
      </c>
      <c r="AC347" s="8">
        <v>45107.166666666672</v>
      </c>
      <c r="AD347" t="s">
        <v>18412</v>
      </c>
      <c r="AE347" t="s">
        <v>16997</v>
      </c>
      <c r="AF347" t="s">
        <v>18412</v>
      </c>
      <c r="AG347" s="10">
        <v>1</v>
      </c>
      <c r="AH347" t="s">
        <v>92</v>
      </c>
      <c r="AI347" t="s">
        <v>18412</v>
      </c>
      <c r="AJ347" t="s">
        <v>16998</v>
      </c>
      <c r="AK347" t="s">
        <v>18412</v>
      </c>
      <c r="AL347" t="s">
        <v>18412</v>
      </c>
      <c r="AM347" t="s">
        <v>18412</v>
      </c>
      <c r="AN347" t="s">
        <v>18412</v>
      </c>
      <c r="AO347" t="s">
        <v>18412</v>
      </c>
      <c r="AP347" t="s">
        <v>18412</v>
      </c>
      <c r="AQ347" t="s">
        <v>16999</v>
      </c>
      <c r="AR347" t="s">
        <v>17000</v>
      </c>
      <c r="AS347" t="s">
        <v>17001</v>
      </c>
      <c r="AT347" t="s">
        <v>17001</v>
      </c>
      <c r="AU347" t="s">
        <v>17002</v>
      </c>
    </row>
    <row r="348" spans="1:47" x14ac:dyDescent="0.25">
      <c r="A348" s="7" t="str">
        <f t="shared" si="19"/>
        <v>08X062Nunez Goihy, Genesys</v>
      </c>
      <c r="B348" t="s">
        <v>16983</v>
      </c>
      <c r="C348" t="s">
        <v>19176</v>
      </c>
      <c r="D348" t="s">
        <v>13642</v>
      </c>
      <c r="E348" t="s">
        <v>18684</v>
      </c>
      <c r="F348" t="s">
        <v>16986</v>
      </c>
      <c r="G348" t="s">
        <v>17004</v>
      </c>
      <c r="H348" t="s">
        <v>17005</v>
      </c>
      <c r="I348" t="s">
        <v>17029</v>
      </c>
      <c r="J348" t="s">
        <v>19193</v>
      </c>
      <c r="K348" t="s">
        <v>19194</v>
      </c>
      <c r="L348" t="s">
        <v>19195</v>
      </c>
      <c r="M348" t="s">
        <v>19196</v>
      </c>
      <c r="N348" t="s">
        <v>17011</v>
      </c>
      <c r="O348" t="s">
        <v>16988</v>
      </c>
      <c r="P348" t="s">
        <v>16989</v>
      </c>
      <c r="Q348" t="s">
        <v>19197</v>
      </c>
      <c r="R348" t="s">
        <v>16990</v>
      </c>
      <c r="S348" t="s">
        <v>16991</v>
      </c>
      <c r="T348" s="8">
        <v>44802.166666666672</v>
      </c>
      <c r="U348" s="8">
        <v>45107.166666666672</v>
      </c>
      <c r="V348" t="s">
        <v>16992</v>
      </c>
      <c r="W348" t="s">
        <v>16993</v>
      </c>
      <c r="X348" t="s">
        <v>16994</v>
      </c>
      <c r="Y348" s="9">
        <v>1</v>
      </c>
      <c r="Z348" s="10">
        <v>1</v>
      </c>
      <c r="AA348" t="s">
        <v>16995</v>
      </c>
      <c r="AB348" s="8">
        <v>44802.166666666672</v>
      </c>
      <c r="AC348" s="8">
        <v>45107.166666666672</v>
      </c>
      <c r="AD348" t="s">
        <v>17326</v>
      </c>
      <c r="AE348" t="s">
        <v>16997</v>
      </c>
      <c r="AF348" t="s">
        <v>17326</v>
      </c>
      <c r="AG348" s="10">
        <v>0.84</v>
      </c>
      <c r="AH348" t="s">
        <v>92</v>
      </c>
      <c r="AI348" t="s">
        <v>18083</v>
      </c>
      <c r="AJ348" t="s">
        <v>16998</v>
      </c>
      <c r="AK348" t="s">
        <v>18083</v>
      </c>
      <c r="AL348" t="s">
        <v>18083</v>
      </c>
      <c r="AM348" t="s">
        <v>18083</v>
      </c>
      <c r="AN348" t="s">
        <v>18083</v>
      </c>
      <c r="AO348" t="s">
        <v>18083</v>
      </c>
      <c r="AP348" t="s">
        <v>18083</v>
      </c>
      <c r="AQ348" t="s">
        <v>16999</v>
      </c>
      <c r="AR348" t="s">
        <v>17000</v>
      </c>
      <c r="AS348" t="s">
        <v>17001</v>
      </c>
      <c r="AT348" t="s">
        <v>17001</v>
      </c>
      <c r="AU348" t="s">
        <v>17002</v>
      </c>
    </row>
    <row r="349" spans="1:47" x14ac:dyDescent="0.25">
      <c r="A349" s="7" t="str">
        <f t="shared" si="19"/>
        <v>08X069Noboa, Magdelyn</v>
      </c>
      <c r="B349" t="s">
        <v>16983</v>
      </c>
      <c r="C349" t="s">
        <v>19176</v>
      </c>
      <c r="D349" t="s">
        <v>13692</v>
      </c>
      <c r="E349" t="s">
        <v>17047</v>
      </c>
      <c r="F349" t="s">
        <v>16986</v>
      </c>
      <c r="G349" t="s">
        <v>17004</v>
      </c>
      <c r="H349" t="s">
        <v>17005</v>
      </c>
      <c r="I349" t="s">
        <v>17006</v>
      </c>
      <c r="J349" t="s">
        <v>19198</v>
      </c>
      <c r="K349" t="s">
        <v>19199</v>
      </c>
      <c r="L349" t="s">
        <v>19200</v>
      </c>
      <c r="M349" t="s">
        <v>19201</v>
      </c>
      <c r="N349" t="s">
        <v>17011</v>
      </c>
      <c r="O349" t="s">
        <v>16988</v>
      </c>
      <c r="P349" t="s">
        <v>16989</v>
      </c>
      <c r="Q349" t="s">
        <v>19202</v>
      </c>
      <c r="R349" t="s">
        <v>16990</v>
      </c>
      <c r="S349" t="s">
        <v>16991</v>
      </c>
      <c r="T349" s="8">
        <v>44743.166666666672</v>
      </c>
      <c r="U349" s="8">
        <v>45107.166666666672</v>
      </c>
      <c r="V349" t="s">
        <v>16992</v>
      </c>
      <c r="W349" t="s">
        <v>16993</v>
      </c>
      <c r="X349" t="s">
        <v>16994</v>
      </c>
      <c r="Y349" s="9">
        <v>1</v>
      </c>
      <c r="Z349" s="10">
        <v>1</v>
      </c>
      <c r="AA349" t="s">
        <v>16995</v>
      </c>
      <c r="AB349" s="8">
        <v>44743.166666666672</v>
      </c>
      <c r="AC349" s="8">
        <v>45107.166666666672</v>
      </c>
      <c r="AD349" t="s">
        <v>19203</v>
      </c>
      <c r="AE349" t="s">
        <v>16997</v>
      </c>
      <c r="AF349" t="s">
        <v>19203</v>
      </c>
      <c r="AG349" s="10">
        <v>1</v>
      </c>
      <c r="AH349" t="s">
        <v>92</v>
      </c>
      <c r="AI349" t="s">
        <v>19203</v>
      </c>
      <c r="AJ349" t="s">
        <v>16998</v>
      </c>
      <c r="AK349" t="s">
        <v>19204</v>
      </c>
      <c r="AL349" t="s">
        <v>19204</v>
      </c>
      <c r="AM349" t="s">
        <v>19204</v>
      </c>
      <c r="AN349" t="s">
        <v>19204</v>
      </c>
      <c r="AO349" t="s">
        <v>19204</v>
      </c>
      <c r="AP349" t="s">
        <v>19204</v>
      </c>
      <c r="AQ349" t="s">
        <v>16999</v>
      </c>
      <c r="AR349" t="s">
        <v>17000</v>
      </c>
      <c r="AS349" t="s">
        <v>17001</v>
      </c>
      <c r="AT349" t="s">
        <v>17001</v>
      </c>
      <c r="AU349" t="s">
        <v>17002</v>
      </c>
    </row>
    <row r="350" spans="1:47" x14ac:dyDescent="0.25">
      <c r="A350" s="7" t="str">
        <f t="shared" si="19"/>
        <v>08X071Mirando, Margaret</v>
      </c>
      <c r="B350" t="s">
        <v>16983</v>
      </c>
      <c r="C350" t="s">
        <v>19176</v>
      </c>
      <c r="D350" t="s">
        <v>13716</v>
      </c>
      <c r="E350" t="s">
        <v>17690</v>
      </c>
      <c r="F350" t="s">
        <v>16986</v>
      </c>
      <c r="G350" t="s">
        <v>17027</v>
      </c>
      <c r="H350" t="s">
        <v>17028</v>
      </c>
      <c r="I350" t="s">
        <v>17006</v>
      </c>
      <c r="J350" t="s">
        <v>19206</v>
      </c>
      <c r="K350" t="s">
        <v>19207</v>
      </c>
      <c r="L350" t="s">
        <v>19208</v>
      </c>
      <c r="M350" t="s">
        <v>19209</v>
      </c>
      <c r="N350" t="s">
        <v>17034</v>
      </c>
      <c r="O350" t="s">
        <v>16988</v>
      </c>
      <c r="P350" t="s">
        <v>16989</v>
      </c>
      <c r="Q350" t="s">
        <v>19210</v>
      </c>
      <c r="R350" t="s">
        <v>16990</v>
      </c>
      <c r="S350" t="s">
        <v>16991</v>
      </c>
      <c r="T350" s="8">
        <v>44743.166666666672</v>
      </c>
      <c r="U350" s="8">
        <v>45107.166666666672</v>
      </c>
      <c r="V350" t="s">
        <v>16992</v>
      </c>
      <c r="W350" t="s">
        <v>16993</v>
      </c>
      <c r="X350" t="s">
        <v>16994</v>
      </c>
      <c r="Y350" s="9">
        <v>1</v>
      </c>
      <c r="Z350" s="10">
        <v>1</v>
      </c>
      <c r="AA350" t="s">
        <v>16995</v>
      </c>
      <c r="AB350" s="8">
        <v>44743.166666666672</v>
      </c>
      <c r="AC350" s="8">
        <v>45107.166666666672</v>
      </c>
      <c r="AD350" t="s">
        <v>17487</v>
      </c>
      <c r="AE350" t="s">
        <v>16997</v>
      </c>
      <c r="AF350" t="s">
        <v>17487</v>
      </c>
      <c r="AG350" s="10">
        <v>1</v>
      </c>
      <c r="AH350" t="s">
        <v>92</v>
      </c>
      <c r="AI350" t="s">
        <v>17487</v>
      </c>
      <c r="AJ350" t="s">
        <v>16998</v>
      </c>
      <c r="AK350" t="s">
        <v>17487</v>
      </c>
      <c r="AL350" t="s">
        <v>17487</v>
      </c>
      <c r="AM350" t="s">
        <v>17487</v>
      </c>
      <c r="AN350" t="s">
        <v>17487</v>
      </c>
      <c r="AO350" t="s">
        <v>17487</v>
      </c>
      <c r="AP350" t="s">
        <v>17487</v>
      </c>
      <c r="AQ350" t="s">
        <v>16999</v>
      </c>
      <c r="AR350" t="s">
        <v>17000</v>
      </c>
      <c r="AS350" t="s">
        <v>17001</v>
      </c>
      <c r="AT350" t="s">
        <v>17001</v>
      </c>
      <c r="AU350" t="s">
        <v>17002</v>
      </c>
    </row>
    <row r="351" spans="1:47" x14ac:dyDescent="0.25">
      <c r="A351" s="7" t="str">
        <f t="shared" si="19"/>
        <v>08X072RATJEN, GRETA</v>
      </c>
      <c r="B351" t="s">
        <v>16983</v>
      </c>
      <c r="C351" t="s">
        <v>19176</v>
      </c>
      <c r="D351" t="s">
        <v>13728</v>
      </c>
      <c r="E351" t="s">
        <v>18297</v>
      </c>
      <c r="F351" t="s">
        <v>16986</v>
      </c>
      <c r="G351" t="s">
        <v>17004</v>
      </c>
      <c r="H351" t="s">
        <v>17005</v>
      </c>
      <c r="I351" t="s">
        <v>17006</v>
      </c>
      <c r="J351" t="s">
        <v>19211</v>
      </c>
      <c r="K351" t="s">
        <v>19212</v>
      </c>
      <c r="L351" t="s">
        <v>19213</v>
      </c>
      <c r="M351" t="s">
        <v>19214</v>
      </c>
      <c r="N351" t="s">
        <v>17011</v>
      </c>
      <c r="O351" t="s">
        <v>16988</v>
      </c>
      <c r="P351" t="s">
        <v>16989</v>
      </c>
      <c r="Q351" t="s">
        <v>19215</v>
      </c>
      <c r="R351" t="s">
        <v>16990</v>
      </c>
      <c r="S351" t="s">
        <v>16991</v>
      </c>
      <c r="T351" s="8">
        <v>44743.166666666672</v>
      </c>
      <c r="U351" s="8">
        <v>45107.166666666672</v>
      </c>
      <c r="V351" t="s">
        <v>16992</v>
      </c>
      <c r="W351" t="s">
        <v>16993</v>
      </c>
      <c r="X351" t="s">
        <v>16994</v>
      </c>
      <c r="Y351" s="9">
        <v>1</v>
      </c>
      <c r="Z351" s="10">
        <v>1</v>
      </c>
      <c r="AA351" t="s">
        <v>16995</v>
      </c>
      <c r="AB351" s="8">
        <v>44743.166666666672</v>
      </c>
      <c r="AC351" s="8">
        <v>45107.166666666672</v>
      </c>
      <c r="AD351" t="s">
        <v>19216</v>
      </c>
      <c r="AE351" t="s">
        <v>16997</v>
      </c>
      <c r="AF351" t="s">
        <v>19216</v>
      </c>
      <c r="AG351" s="10">
        <v>1</v>
      </c>
      <c r="AH351" t="s">
        <v>92</v>
      </c>
      <c r="AI351" t="s">
        <v>19216</v>
      </c>
      <c r="AJ351" t="s">
        <v>16998</v>
      </c>
      <c r="AK351" t="s">
        <v>18161</v>
      </c>
      <c r="AL351" t="s">
        <v>18161</v>
      </c>
      <c r="AM351" t="s">
        <v>18161</v>
      </c>
      <c r="AN351" t="s">
        <v>18161</v>
      </c>
      <c r="AO351" t="s">
        <v>18161</v>
      </c>
      <c r="AP351" t="s">
        <v>18161</v>
      </c>
      <c r="AQ351" t="s">
        <v>16999</v>
      </c>
      <c r="AR351" t="s">
        <v>17000</v>
      </c>
      <c r="AS351" t="s">
        <v>17001</v>
      </c>
      <c r="AT351" t="s">
        <v>17001</v>
      </c>
      <c r="AU351" t="s">
        <v>17002</v>
      </c>
    </row>
    <row r="352" spans="1:47" x14ac:dyDescent="0.25">
      <c r="A352" s="7" t="str">
        <f t="shared" si="19"/>
        <v>08X075ARRIETA CRUZ, MARINES</v>
      </c>
      <c r="B352" t="s">
        <v>16983</v>
      </c>
      <c r="C352" t="s">
        <v>19176</v>
      </c>
      <c r="D352" t="s">
        <v>13746</v>
      </c>
      <c r="E352" t="s">
        <v>17115</v>
      </c>
      <c r="F352" t="s">
        <v>16986</v>
      </c>
      <c r="G352" t="s">
        <v>17004</v>
      </c>
      <c r="H352" t="s">
        <v>17005</v>
      </c>
      <c r="I352" t="s">
        <v>17006</v>
      </c>
      <c r="J352" t="s">
        <v>19217</v>
      </c>
      <c r="K352" t="s">
        <v>19218</v>
      </c>
      <c r="L352" t="s">
        <v>19219</v>
      </c>
      <c r="M352" t="s">
        <v>19220</v>
      </c>
      <c r="N352" t="s">
        <v>17011</v>
      </c>
      <c r="O352" t="s">
        <v>16988</v>
      </c>
      <c r="P352" t="s">
        <v>16989</v>
      </c>
      <c r="Q352" t="s">
        <v>19221</v>
      </c>
      <c r="R352" t="s">
        <v>16990</v>
      </c>
      <c r="S352" t="s">
        <v>16991</v>
      </c>
      <c r="T352" s="8">
        <v>44743.166666666672</v>
      </c>
      <c r="U352" s="8">
        <v>45107.166666666672</v>
      </c>
      <c r="V352" t="s">
        <v>16992</v>
      </c>
      <c r="W352" t="s">
        <v>16993</v>
      </c>
      <c r="X352" t="s">
        <v>16994</v>
      </c>
      <c r="Y352" s="9">
        <v>1</v>
      </c>
      <c r="Z352" s="10">
        <v>1</v>
      </c>
      <c r="AA352" t="s">
        <v>16995</v>
      </c>
      <c r="AB352" s="8">
        <v>44743.166666666672</v>
      </c>
      <c r="AC352" s="8">
        <v>45107.166666666672</v>
      </c>
      <c r="AD352" t="s">
        <v>17052</v>
      </c>
      <c r="AE352" t="s">
        <v>16997</v>
      </c>
      <c r="AF352" t="s">
        <v>17052</v>
      </c>
      <c r="AG352" s="10">
        <v>1</v>
      </c>
      <c r="AH352" t="s">
        <v>92</v>
      </c>
      <c r="AI352" t="s">
        <v>17052</v>
      </c>
      <c r="AJ352" t="s">
        <v>16998</v>
      </c>
      <c r="AK352" t="s">
        <v>17052</v>
      </c>
      <c r="AL352" t="s">
        <v>17052</v>
      </c>
      <c r="AM352" t="s">
        <v>17052</v>
      </c>
      <c r="AN352" t="s">
        <v>17052</v>
      </c>
      <c r="AO352" t="s">
        <v>17052</v>
      </c>
      <c r="AP352" t="s">
        <v>17052</v>
      </c>
      <c r="AQ352" t="s">
        <v>16999</v>
      </c>
      <c r="AR352" t="s">
        <v>17000</v>
      </c>
      <c r="AS352" t="s">
        <v>17014</v>
      </c>
      <c r="AT352" t="s">
        <v>17001</v>
      </c>
      <c r="AU352" t="s">
        <v>17002</v>
      </c>
    </row>
    <row r="353" spans="1:47" x14ac:dyDescent="0.25">
      <c r="A353" s="7" t="str">
        <f t="shared" si="19"/>
        <v>08X093Kaplan, Jonathan</v>
      </c>
      <c r="B353" t="s">
        <v>16983</v>
      </c>
      <c r="C353" t="s">
        <v>19176</v>
      </c>
      <c r="D353" t="s">
        <v>13869</v>
      </c>
      <c r="E353" t="s">
        <v>17038</v>
      </c>
      <c r="F353" t="s">
        <v>16986</v>
      </c>
      <c r="G353" t="s">
        <v>17004</v>
      </c>
      <c r="H353" t="s">
        <v>17005</v>
      </c>
      <c r="I353" t="s">
        <v>17006</v>
      </c>
      <c r="J353" t="s">
        <v>19222</v>
      </c>
      <c r="K353" t="s">
        <v>19223</v>
      </c>
      <c r="L353" t="s">
        <v>19224</v>
      </c>
      <c r="M353" t="s">
        <v>19225</v>
      </c>
      <c r="N353" t="s">
        <v>17011</v>
      </c>
      <c r="O353" t="s">
        <v>16988</v>
      </c>
      <c r="P353" t="s">
        <v>16989</v>
      </c>
      <c r="Q353" t="s">
        <v>19226</v>
      </c>
      <c r="R353" t="s">
        <v>16990</v>
      </c>
      <c r="S353" t="s">
        <v>16991</v>
      </c>
      <c r="T353" s="8">
        <v>44743.166666666672</v>
      </c>
      <c r="U353" s="8">
        <v>45107.166666666672</v>
      </c>
      <c r="V353" t="s">
        <v>16992</v>
      </c>
      <c r="W353" t="s">
        <v>16993</v>
      </c>
      <c r="X353" t="s">
        <v>16994</v>
      </c>
      <c r="Y353" s="9">
        <v>1</v>
      </c>
      <c r="Z353" s="10">
        <v>1</v>
      </c>
      <c r="AA353" t="s">
        <v>16995</v>
      </c>
      <c r="AB353" s="8">
        <v>44743.166666666672</v>
      </c>
      <c r="AC353" s="8">
        <v>45107.166666666672</v>
      </c>
      <c r="AD353" t="s">
        <v>17122</v>
      </c>
      <c r="AE353" t="s">
        <v>16997</v>
      </c>
      <c r="AF353" t="s">
        <v>17122</v>
      </c>
      <c r="AG353" s="10">
        <v>1</v>
      </c>
      <c r="AH353" t="s">
        <v>92</v>
      </c>
      <c r="AI353" t="s">
        <v>17122</v>
      </c>
      <c r="AJ353" t="s">
        <v>16998</v>
      </c>
      <c r="AK353" t="s">
        <v>17122</v>
      </c>
      <c r="AL353" t="s">
        <v>17122</v>
      </c>
      <c r="AM353" t="s">
        <v>17122</v>
      </c>
      <c r="AN353" t="s">
        <v>17122</v>
      </c>
      <c r="AO353" t="s">
        <v>17122</v>
      </c>
      <c r="AP353" t="s">
        <v>17122</v>
      </c>
      <c r="AQ353" t="s">
        <v>16999</v>
      </c>
      <c r="AR353" t="s">
        <v>17000</v>
      </c>
      <c r="AS353" t="s">
        <v>17014</v>
      </c>
      <c r="AT353" t="s">
        <v>17001</v>
      </c>
      <c r="AU353" t="s">
        <v>17002</v>
      </c>
    </row>
    <row r="354" spans="1:47" x14ac:dyDescent="0.25">
      <c r="A354" s="7" t="str">
        <f t="shared" si="19"/>
        <v>08X100ARBOLINO, ARIANA</v>
      </c>
      <c r="B354" t="s">
        <v>16983</v>
      </c>
      <c r="C354" t="s">
        <v>19176</v>
      </c>
      <c r="D354" t="s">
        <v>13922</v>
      </c>
      <c r="E354" t="s">
        <v>17283</v>
      </c>
      <c r="F354" t="s">
        <v>16986</v>
      </c>
      <c r="G354" t="s">
        <v>17004</v>
      </c>
      <c r="H354" t="s">
        <v>17005</v>
      </c>
      <c r="I354" t="s">
        <v>17006</v>
      </c>
      <c r="J354" t="s">
        <v>19227</v>
      </c>
      <c r="K354" t="s">
        <v>19228</v>
      </c>
      <c r="L354" t="s">
        <v>19229</v>
      </c>
      <c r="M354" t="s">
        <v>19230</v>
      </c>
      <c r="N354" t="s">
        <v>17011</v>
      </c>
      <c r="O354" t="s">
        <v>16988</v>
      </c>
      <c r="P354" t="s">
        <v>16989</v>
      </c>
      <c r="Q354" t="s">
        <v>19231</v>
      </c>
      <c r="R354" t="s">
        <v>16990</v>
      </c>
      <c r="S354" t="s">
        <v>16991</v>
      </c>
      <c r="T354" s="8">
        <v>44743.166666666672</v>
      </c>
      <c r="U354" s="8">
        <v>45107.166666666672</v>
      </c>
      <c r="V354" t="s">
        <v>16992</v>
      </c>
      <c r="W354" t="s">
        <v>16993</v>
      </c>
      <c r="X354" t="s">
        <v>16994</v>
      </c>
      <c r="Y354" s="9">
        <v>1</v>
      </c>
      <c r="Z354" s="10">
        <v>1</v>
      </c>
      <c r="AA354" t="s">
        <v>16995</v>
      </c>
      <c r="AB354" s="8">
        <v>44743.166666666672</v>
      </c>
      <c r="AC354" s="8">
        <v>45107.166666666672</v>
      </c>
      <c r="AD354" t="s">
        <v>17386</v>
      </c>
      <c r="AE354" t="s">
        <v>16997</v>
      </c>
      <c r="AF354" t="s">
        <v>17386</v>
      </c>
      <c r="AG354" s="10">
        <v>1</v>
      </c>
      <c r="AH354" t="s">
        <v>92</v>
      </c>
      <c r="AI354" t="s">
        <v>17386</v>
      </c>
      <c r="AJ354" t="s">
        <v>16998</v>
      </c>
      <c r="AK354" t="s">
        <v>17386</v>
      </c>
      <c r="AL354" t="s">
        <v>17386</v>
      </c>
      <c r="AM354" t="s">
        <v>17386</v>
      </c>
      <c r="AN354" t="s">
        <v>17386</v>
      </c>
      <c r="AO354" t="s">
        <v>17386</v>
      </c>
      <c r="AP354" t="s">
        <v>17386</v>
      </c>
      <c r="AQ354" t="s">
        <v>16999</v>
      </c>
      <c r="AR354" t="s">
        <v>17000</v>
      </c>
      <c r="AS354" t="s">
        <v>17001</v>
      </c>
      <c r="AT354" t="s">
        <v>17001</v>
      </c>
      <c r="AU354" t="s">
        <v>17002</v>
      </c>
    </row>
    <row r="355" spans="1:47" x14ac:dyDescent="0.25">
      <c r="A355" s="7" t="str">
        <f t="shared" si="19"/>
        <v>08X101ROSOFF, JARED</v>
      </c>
      <c r="B355" t="s">
        <v>16983</v>
      </c>
      <c r="C355" t="s">
        <v>19176</v>
      </c>
      <c r="D355" t="s">
        <v>13929</v>
      </c>
      <c r="E355" t="s">
        <v>17494</v>
      </c>
      <c r="F355" t="s">
        <v>16986</v>
      </c>
      <c r="G355" t="s">
        <v>17027</v>
      </c>
      <c r="H355" t="s">
        <v>17028</v>
      </c>
      <c r="I355" t="s">
        <v>17006</v>
      </c>
      <c r="J355" t="s">
        <v>19233</v>
      </c>
      <c r="K355" t="s">
        <v>19234</v>
      </c>
      <c r="L355" t="s">
        <v>19235</v>
      </c>
      <c r="M355" t="s">
        <v>19236</v>
      </c>
      <c r="N355" t="s">
        <v>17034</v>
      </c>
      <c r="O355" t="s">
        <v>16988</v>
      </c>
      <c r="P355" t="s">
        <v>16989</v>
      </c>
      <c r="Q355" t="s">
        <v>19237</v>
      </c>
      <c r="R355" t="s">
        <v>16990</v>
      </c>
      <c r="S355" t="s">
        <v>16991</v>
      </c>
      <c r="T355" s="8">
        <v>44743.166666666672</v>
      </c>
      <c r="U355" s="8">
        <v>45107.166666666672</v>
      </c>
      <c r="V355" t="s">
        <v>16992</v>
      </c>
      <c r="W355" t="s">
        <v>16993</v>
      </c>
      <c r="X355" t="s">
        <v>16994</v>
      </c>
      <c r="Y355" s="9">
        <v>1</v>
      </c>
      <c r="Z355" s="10">
        <v>1</v>
      </c>
      <c r="AA355" t="s">
        <v>16995</v>
      </c>
      <c r="AB355" s="8">
        <v>44743.166666666672</v>
      </c>
      <c r="AC355" s="8">
        <v>45107.166666666672</v>
      </c>
      <c r="AD355" t="s">
        <v>17380</v>
      </c>
      <c r="AE355" t="s">
        <v>16997</v>
      </c>
      <c r="AF355" t="s">
        <v>17380</v>
      </c>
      <c r="AG355" s="10">
        <v>1</v>
      </c>
      <c r="AH355" t="s">
        <v>92</v>
      </c>
      <c r="AI355" t="s">
        <v>17380</v>
      </c>
      <c r="AJ355" t="s">
        <v>16998</v>
      </c>
      <c r="AK355" t="s">
        <v>17380</v>
      </c>
      <c r="AL355" t="s">
        <v>17380</v>
      </c>
      <c r="AM355" t="s">
        <v>17380</v>
      </c>
      <c r="AN355" t="s">
        <v>17380</v>
      </c>
      <c r="AO355" t="s">
        <v>17380</v>
      </c>
      <c r="AP355" t="s">
        <v>17380</v>
      </c>
      <c r="AQ355" t="s">
        <v>16999</v>
      </c>
      <c r="AR355" t="s">
        <v>17000</v>
      </c>
      <c r="AS355" t="s">
        <v>17001</v>
      </c>
      <c r="AT355" t="s">
        <v>17001</v>
      </c>
      <c r="AU355" t="s">
        <v>17002</v>
      </c>
    </row>
    <row r="356" spans="1:47" x14ac:dyDescent="0.25">
      <c r="A356" s="7" t="str">
        <f t="shared" si="19"/>
        <v>08X107Hamm, Katherine</v>
      </c>
      <c r="B356" t="s">
        <v>16983</v>
      </c>
      <c r="C356" t="s">
        <v>19176</v>
      </c>
      <c r="D356" t="s">
        <v>13964</v>
      </c>
      <c r="E356" t="s">
        <v>17480</v>
      </c>
      <c r="F356" t="s">
        <v>16986</v>
      </c>
      <c r="G356" t="s">
        <v>17004</v>
      </c>
      <c r="H356" t="s">
        <v>17005</v>
      </c>
      <c r="I356" t="s">
        <v>17006</v>
      </c>
      <c r="J356" t="s">
        <v>19238</v>
      </c>
      <c r="K356" t="s">
        <v>19239</v>
      </c>
      <c r="L356" t="s">
        <v>19240</v>
      </c>
      <c r="M356" t="s">
        <v>19241</v>
      </c>
      <c r="N356" t="s">
        <v>17011</v>
      </c>
      <c r="O356" t="s">
        <v>16988</v>
      </c>
      <c r="P356" t="s">
        <v>16989</v>
      </c>
      <c r="Q356" t="s">
        <v>19242</v>
      </c>
      <c r="R356" t="s">
        <v>16990</v>
      </c>
      <c r="S356" t="s">
        <v>16991</v>
      </c>
      <c r="T356" s="8">
        <v>44743.166666666672</v>
      </c>
      <c r="U356" s="8">
        <v>45107.166666666672</v>
      </c>
      <c r="V356" t="s">
        <v>16992</v>
      </c>
      <c r="W356" t="s">
        <v>16993</v>
      </c>
      <c r="X356" t="s">
        <v>16994</v>
      </c>
      <c r="Y356" s="9">
        <v>1</v>
      </c>
      <c r="Z356" s="10">
        <v>1</v>
      </c>
      <c r="AA356" t="s">
        <v>16995</v>
      </c>
      <c r="AB356" s="8">
        <v>44743.166666666672</v>
      </c>
      <c r="AC356" s="8">
        <v>45107.166666666672</v>
      </c>
      <c r="AD356" t="s">
        <v>17052</v>
      </c>
      <c r="AE356" t="s">
        <v>16997</v>
      </c>
      <c r="AF356" t="s">
        <v>17052</v>
      </c>
      <c r="AG356" s="10">
        <v>1</v>
      </c>
      <c r="AH356" t="s">
        <v>92</v>
      </c>
      <c r="AI356" t="s">
        <v>17052</v>
      </c>
      <c r="AJ356" t="s">
        <v>16998</v>
      </c>
      <c r="AK356" t="s">
        <v>17052</v>
      </c>
      <c r="AL356" t="s">
        <v>17052</v>
      </c>
      <c r="AM356" t="s">
        <v>17052</v>
      </c>
      <c r="AN356" t="s">
        <v>17052</v>
      </c>
      <c r="AO356" t="s">
        <v>17052</v>
      </c>
      <c r="AP356" t="s">
        <v>17052</v>
      </c>
      <c r="AQ356" t="s">
        <v>16999</v>
      </c>
      <c r="AR356" t="s">
        <v>17000</v>
      </c>
      <c r="AS356" t="s">
        <v>17014</v>
      </c>
      <c r="AT356" t="s">
        <v>17001</v>
      </c>
      <c r="AU356" t="s">
        <v>17002</v>
      </c>
    </row>
    <row r="357" spans="1:47" x14ac:dyDescent="0.25">
      <c r="A357" s="7" t="str">
        <f t="shared" si="19"/>
        <v>08X119Nohavicka, Kimberly</v>
      </c>
      <c r="B357" t="s">
        <v>16983</v>
      </c>
      <c r="C357" t="s">
        <v>19176</v>
      </c>
      <c r="D357" t="s">
        <v>14034</v>
      </c>
      <c r="E357" t="s">
        <v>17038</v>
      </c>
      <c r="F357" t="s">
        <v>16986</v>
      </c>
      <c r="G357" t="s">
        <v>17004</v>
      </c>
      <c r="H357" t="s">
        <v>17005</v>
      </c>
      <c r="I357" t="s">
        <v>17006</v>
      </c>
      <c r="J357" t="s">
        <v>19243</v>
      </c>
      <c r="K357" t="s">
        <v>19244</v>
      </c>
      <c r="L357" t="s">
        <v>19245</v>
      </c>
      <c r="M357" t="s">
        <v>19246</v>
      </c>
      <c r="N357" t="s">
        <v>17011</v>
      </c>
      <c r="O357" t="s">
        <v>16988</v>
      </c>
      <c r="P357" t="s">
        <v>16989</v>
      </c>
      <c r="Q357" t="s">
        <v>19247</v>
      </c>
      <c r="R357" t="s">
        <v>16990</v>
      </c>
      <c r="S357" t="s">
        <v>16991</v>
      </c>
      <c r="T357" s="8">
        <v>44743.166666666672</v>
      </c>
      <c r="U357" s="8">
        <v>45107.166666666672</v>
      </c>
      <c r="V357" t="s">
        <v>16992</v>
      </c>
      <c r="W357" t="s">
        <v>16993</v>
      </c>
      <c r="X357" t="s">
        <v>16994</v>
      </c>
      <c r="Y357" s="9">
        <v>1</v>
      </c>
      <c r="Z357" s="10">
        <v>1</v>
      </c>
      <c r="AA357" t="s">
        <v>16995</v>
      </c>
      <c r="AB357" s="8">
        <v>44743.166666666672</v>
      </c>
      <c r="AC357" s="8">
        <v>45107.166666666672</v>
      </c>
      <c r="AD357" t="s">
        <v>17299</v>
      </c>
      <c r="AE357" t="s">
        <v>16997</v>
      </c>
      <c r="AF357" t="s">
        <v>17299</v>
      </c>
      <c r="AG357" s="10">
        <v>1</v>
      </c>
      <c r="AH357" t="s">
        <v>92</v>
      </c>
      <c r="AI357" t="s">
        <v>17299</v>
      </c>
      <c r="AJ357" t="s">
        <v>16998</v>
      </c>
      <c r="AK357" t="s">
        <v>17299</v>
      </c>
      <c r="AL357" t="s">
        <v>17299</v>
      </c>
      <c r="AM357" t="s">
        <v>17299</v>
      </c>
      <c r="AN357" t="s">
        <v>17299</v>
      </c>
      <c r="AO357" t="s">
        <v>17299</v>
      </c>
      <c r="AP357" t="s">
        <v>17299</v>
      </c>
      <c r="AQ357" t="s">
        <v>16999</v>
      </c>
      <c r="AR357" t="s">
        <v>17000</v>
      </c>
      <c r="AS357" t="s">
        <v>17001</v>
      </c>
      <c r="AT357" t="s">
        <v>17001</v>
      </c>
      <c r="AU357" t="s">
        <v>17002</v>
      </c>
    </row>
    <row r="358" spans="1:47" x14ac:dyDescent="0.25">
      <c r="A358" s="7" t="str">
        <f t="shared" si="19"/>
        <v>08X123HALLENBECK JR, RICHARD</v>
      </c>
      <c r="B358" t="s">
        <v>16983</v>
      </c>
      <c r="C358" t="s">
        <v>19176</v>
      </c>
      <c r="D358" t="s">
        <v>14053</v>
      </c>
      <c r="E358" t="s">
        <v>17232</v>
      </c>
      <c r="F358" t="s">
        <v>16986</v>
      </c>
      <c r="G358" t="s">
        <v>17027</v>
      </c>
      <c r="H358" t="s">
        <v>17028</v>
      </c>
      <c r="I358" t="s">
        <v>17006</v>
      </c>
      <c r="J358" t="s">
        <v>19248</v>
      </c>
      <c r="K358" t="s">
        <v>19249</v>
      </c>
      <c r="L358" t="s">
        <v>19250</v>
      </c>
      <c r="M358" t="s">
        <v>19251</v>
      </c>
      <c r="N358" t="s">
        <v>17034</v>
      </c>
      <c r="O358" t="s">
        <v>16988</v>
      </c>
      <c r="P358" t="s">
        <v>16989</v>
      </c>
      <c r="Q358" t="s">
        <v>19252</v>
      </c>
      <c r="R358" t="s">
        <v>16990</v>
      </c>
      <c r="S358" t="s">
        <v>16991</v>
      </c>
      <c r="T358" s="8">
        <v>44743.166666666672</v>
      </c>
      <c r="U358" s="8">
        <v>45107.166666666672</v>
      </c>
      <c r="V358" t="s">
        <v>16992</v>
      </c>
      <c r="W358" t="s">
        <v>16993</v>
      </c>
      <c r="X358" t="s">
        <v>16994</v>
      </c>
      <c r="Y358" s="9">
        <v>1</v>
      </c>
      <c r="Z358" s="10">
        <v>1</v>
      </c>
      <c r="AA358" t="s">
        <v>16995</v>
      </c>
      <c r="AB358" s="8">
        <v>44743.166666666672</v>
      </c>
      <c r="AC358" s="8">
        <v>45107.166666666672</v>
      </c>
      <c r="AD358" t="s">
        <v>17093</v>
      </c>
      <c r="AE358" t="s">
        <v>16997</v>
      </c>
      <c r="AF358" t="s">
        <v>17093</v>
      </c>
      <c r="AG358" s="10">
        <v>1</v>
      </c>
      <c r="AH358" t="s">
        <v>92</v>
      </c>
      <c r="AI358" t="s">
        <v>17093</v>
      </c>
      <c r="AJ358" t="s">
        <v>16998</v>
      </c>
      <c r="AK358" t="s">
        <v>17093</v>
      </c>
      <c r="AL358" t="s">
        <v>17093</v>
      </c>
      <c r="AM358" t="s">
        <v>17093</v>
      </c>
      <c r="AN358" t="s">
        <v>17093</v>
      </c>
      <c r="AO358" t="s">
        <v>17093</v>
      </c>
      <c r="AP358" t="s">
        <v>17093</v>
      </c>
      <c r="AQ358" t="s">
        <v>16999</v>
      </c>
      <c r="AR358" t="s">
        <v>17000</v>
      </c>
      <c r="AS358" t="s">
        <v>17001</v>
      </c>
      <c r="AT358" t="s">
        <v>17001</v>
      </c>
      <c r="AU358" t="s">
        <v>17002</v>
      </c>
    </row>
    <row r="359" spans="1:47" x14ac:dyDescent="0.25">
      <c r="A359" s="7" t="str">
        <f t="shared" si="19"/>
        <v>08X130VELAZQUEZ, LOURDES</v>
      </c>
      <c r="B359" t="s">
        <v>16983</v>
      </c>
      <c r="C359" t="s">
        <v>19176</v>
      </c>
      <c r="D359" t="s">
        <v>14100</v>
      </c>
      <c r="E359" t="s">
        <v>17047</v>
      </c>
      <c r="F359" t="s">
        <v>16986</v>
      </c>
      <c r="G359" t="s">
        <v>17004</v>
      </c>
      <c r="H359" t="s">
        <v>17005</v>
      </c>
      <c r="I359" t="s">
        <v>17006</v>
      </c>
      <c r="J359" t="s">
        <v>19253</v>
      </c>
      <c r="K359" t="s">
        <v>19254</v>
      </c>
      <c r="L359" t="s">
        <v>19255</v>
      </c>
      <c r="M359" t="s">
        <v>19256</v>
      </c>
      <c r="N359" t="s">
        <v>17011</v>
      </c>
      <c r="O359" t="s">
        <v>16988</v>
      </c>
      <c r="P359" t="s">
        <v>16989</v>
      </c>
      <c r="Q359" t="s">
        <v>19257</v>
      </c>
      <c r="R359" t="s">
        <v>16990</v>
      </c>
      <c r="S359" t="s">
        <v>16991</v>
      </c>
      <c r="T359" s="8">
        <v>44743.166666666672</v>
      </c>
      <c r="U359" s="8">
        <v>45107.166666666672</v>
      </c>
      <c r="V359" t="s">
        <v>16992</v>
      </c>
      <c r="W359" t="s">
        <v>16993</v>
      </c>
      <c r="X359" t="s">
        <v>16994</v>
      </c>
      <c r="Y359" s="9">
        <v>1</v>
      </c>
      <c r="Z359" s="10">
        <v>1</v>
      </c>
      <c r="AA359" t="s">
        <v>16995</v>
      </c>
      <c r="AB359" s="8">
        <v>44743.166666666672</v>
      </c>
      <c r="AC359" s="8">
        <v>45107.166666666672</v>
      </c>
      <c r="AD359" t="s">
        <v>17052</v>
      </c>
      <c r="AE359" t="s">
        <v>16997</v>
      </c>
      <c r="AF359" t="s">
        <v>17052</v>
      </c>
      <c r="AG359" s="10">
        <v>1</v>
      </c>
      <c r="AH359" t="s">
        <v>92</v>
      </c>
      <c r="AI359" t="s">
        <v>17052</v>
      </c>
      <c r="AJ359" t="s">
        <v>16998</v>
      </c>
      <c r="AK359" t="s">
        <v>17052</v>
      </c>
      <c r="AL359" t="s">
        <v>17052</v>
      </c>
      <c r="AM359" t="s">
        <v>17052</v>
      </c>
      <c r="AN359" t="s">
        <v>17052</v>
      </c>
      <c r="AO359" t="s">
        <v>17052</v>
      </c>
      <c r="AP359" t="s">
        <v>17052</v>
      </c>
      <c r="AQ359" t="s">
        <v>16999</v>
      </c>
      <c r="AR359" t="s">
        <v>17000</v>
      </c>
      <c r="AS359" t="s">
        <v>17014</v>
      </c>
      <c r="AT359" t="s">
        <v>17001</v>
      </c>
      <c r="AU359" t="s">
        <v>17002</v>
      </c>
    </row>
    <row r="360" spans="1:47" x14ac:dyDescent="0.25">
      <c r="A360" s="7" t="str">
        <f t="shared" si="19"/>
        <v>08X131Mason, Monique</v>
      </c>
      <c r="B360" t="s">
        <v>16983</v>
      </c>
      <c r="C360" t="s">
        <v>19176</v>
      </c>
      <c r="D360" t="s">
        <v>14107</v>
      </c>
      <c r="E360" t="s">
        <v>17096</v>
      </c>
      <c r="F360" t="s">
        <v>16986</v>
      </c>
      <c r="G360" t="s">
        <v>17027</v>
      </c>
      <c r="H360" t="s">
        <v>17028</v>
      </c>
      <c r="I360" t="s">
        <v>17006</v>
      </c>
      <c r="J360" t="s">
        <v>19258</v>
      </c>
      <c r="K360" t="s">
        <v>19259</v>
      </c>
      <c r="L360" t="s">
        <v>19260</v>
      </c>
      <c r="M360" t="s">
        <v>19261</v>
      </c>
      <c r="N360" t="s">
        <v>17034</v>
      </c>
      <c r="O360" t="s">
        <v>16988</v>
      </c>
      <c r="P360" t="s">
        <v>16989</v>
      </c>
      <c r="Q360" t="s">
        <v>19262</v>
      </c>
      <c r="R360" t="s">
        <v>16990</v>
      </c>
      <c r="S360" t="s">
        <v>16991</v>
      </c>
      <c r="T360" s="8">
        <v>44743.166666666672</v>
      </c>
      <c r="U360" s="8">
        <v>45107.166666666672</v>
      </c>
      <c r="V360" t="s">
        <v>16992</v>
      </c>
      <c r="W360" t="s">
        <v>16993</v>
      </c>
      <c r="X360" t="s">
        <v>16994</v>
      </c>
      <c r="Y360" s="9">
        <v>1</v>
      </c>
      <c r="Z360" s="10">
        <v>1</v>
      </c>
      <c r="AA360" t="s">
        <v>16995</v>
      </c>
      <c r="AB360" s="8">
        <v>44743.166666666672</v>
      </c>
      <c r="AC360" s="8">
        <v>45107.166666666672</v>
      </c>
      <c r="AD360" t="s">
        <v>17380</v>
      </c>
      <c r="AE360" t="s">
        <v>16997</v>
      </c>
      <c r="AF360" t="s">
        <v>17380</v>
      </c>
      <c r="AG360" s="10">
        <v>1</v>
      </c>
      <c r="AH360" t="s">
        <v>92</v>
      </c>
      <c r="AI360" t="s">
        <v>17380</v>
      </c>
      <c r="AJ360" t="s">
        <v>16998</v>
      </c>
      <c r="AK360" t="s">
        <v>17380</v>
      </c>
      <c r="AL360" t="s">
        <v>17380</v>
      </c>
      <c r="AM360" t="s">
        <v>17380</v>
      </c>
      <c r="AN360" t="s">
        <v>17380</v>
      </c>
      <c r="AO360" t="s">
        <v>17380</v>
      </c>
      <c r="AP360" t="s">
        <v>17380</v>
      </c>
      <c r="AQ360" t="s">
        <v>16999</v>
      </c>
      <c r="AR360" t="s">
        <v>17000</v>
      </c>
      <c r="AS360" t="s">
        <v>17014</v>
      </c>
      <c r="AT360" t="s">
        <v>17001</v>
      </c>
      <c r="AU360" t="s">
        <v>17002</v>
      </c>
    </row>
    <row r="361" spans="1:47" x14ac:dyDescent="0.25">
      <c r="A361" s="7" t="str">
        <f t="shared" si="19"/>
        <v>08X138Evans, Nicola</v>
      </c>
      <c r="B361" t="s">
        <v>16983</v>
      </c>
      <c r="C361" t="s">
        <v>19176</v>
      </c>
      <c r="D361" t="s">
        <v>14137</v>
      </c>
      <c r="E361" t="s">
        <v>17115</v>
      </c>
      <c r="F361" t="s">
        <v>16986</v>
      </c>
      <c r="G361" t="s">
        <v>17004</v>
      </c>
      <c r="H361" t="s">
        <v>17005</v>
      </c>
      <c r="I361" t="s">
        <v>17006</v>
      </c>
      <c r="J361" t="s">
        <v>19263</v>
      </c>
      <c r="K361" t="s">
        <v>19264</v>
      </c>
      <c r="L361" t="s">
        <v>19265</v>
      </c>
      <c r="M361" t="s">
        <v>19266</v>
      </c>
      <c r="N361" t="s">
        <v>17011</v>
      </c>
      <c r="O361" t="s">
        <v>16988</v>
      </c>
      <c r="P361" t="s">
        <v>16989</v>
      </c>
      <c r="Q361" t="s">
        <v>19267</v>
      </c>
      <c r="R361" t="s">
        <v>16990</v>
      </c>
      <c r="S361" t="s">
        <v>16991</v>
      </c>
      <c r="T361" s="8">
        <v>44743.166666666672</v>
      </c>
      <c r="U361" s="8">
        <v>45107.166666666672</v>
      </c>
      <c r="V361" t="s">
        <v>16992</v>
      </c>
      <c r="W361" t="s">
        <v>16993</v>
      </c>
      <c r="X361" t="s">
        <v>16994</v>
      </c>
      <c r="Y361" s="9">
        <v>1</v>
      </c>
      <c r="Z361" s="10">
        <v>1</v>
      </c>
      <c r="AA361" t="s">
        <v>16995</v>
      </c>
      <c r="AB361" s="8">
        <v>44743.166666666672</v>
      </c>
      <c r="AC361" s="8">
        <v>45107.166666666672</v>
      </c>
      <c r="AD361" t="s">
        <v>19268</v>
      </c>
      <c r="AE361" t="s">
        <v>16997</v>
      </c>
      <c r="AF361" t="s">
        <v>19268</v>
      </c>
      <c r="AG361" s="10">
        <v>1</v>
      </c>
      <c r="AH361" t="s">
        <v>92</v>
      </c>
      <c r="AI361" t="s">
        <v>19268</v>
      </c>
      <c r="AJ361" t="s">
        <v>16998</v>
      </c>
      <c r="AK361" t="s">
        <v>19204</v>
      </c>
      <c r="AL361" t="s">
        <v>19204</v>
      </c>
      <c r="AM361" t="s">
        <v>17147</v>
      </c>
      <c r="AN361" t="s">
        <v>17147</v>
      </c>
      <c r="AO361" t="s">
        <v>17147</v>
      </c>
      <c r="AP361" t="s">
        <v>17147</v>
      </c>
      <c r="AQ361" t="s">
        <v>16999</v>
      </c>
      <c r="AR361" t="s">
        <v>17000</v>
      </c>
      <c r="AS361" t="s">
        <v>17001</v>
      </c>
      <c r="AT361" t="s">
        <v>17001</v>
      </c>
      <c r="AU361" t="s">
        <v>17002</v>
      </c>
    </row>
    <row r="362" spans="1:47" x14ac:dyDescent="0.25">
      <c r="A362" s="7" t="str">
        <f t="shared" si="19"/>
        <v>08X140Blake, Keishia</v>
      </c>
      <c r="B362" t="s">
        <v>16983</v>
      </c>
      <c r="C362" t="s">
        <v>19176</v>
      </c>
      <c r="D362" t="s">
        <v>14148</v>
      </c>
      <c r="E362" t="s">
        <v>17096</v>
      </c>
      <c r="F362" t="s">
        <v>16986</v>
      </c>
      <c r="G362" t="s">
        <v>17004</v>
      </c>
      <c r="H362" t="s">
        <v>17005</v>
      </c>
      <c r="I362" t="s">
        <v>17006</v>
      </c>
      <c r="J362" t="s">
        <v>19269</v>
      </c>
      <c r="K362" t="s">
        <v>19270</v>
      </c>
      <c r="L362" t="s">
        <v>19271</v>
      </c>
      <c r="M362" t="s">
        <v>19272</v>
      </c>
      <c r="N362" t="s">
        <v>17011</v>
      </c>
      <c r="O362" t="s">
        <v>16988</v>
      </c>
      <c r="P362" t="s">
        <v>16989</v>
      </c>
      <c r="Q362" t="s">
        <v>19273</v>
      </c>
      <c r="R362" t="s">
        <v>16990</v>
      </c>
      <c r="S362" t="s">
        <v>16991</v>
      </c>
      <c r="T362" s="8">
        <v>44743.166666666672</v>
      </c>
      <c r="U362" s="8">
        <v>45107.166666666672</v>
      </c>
      <c r="V362" t="s">
        <v>16992</v>
      </c>
      <c r="W362" t="s">
        <v>16993</v>
      </c>
      <c r="X362" t="s">
        <v>16994</v>
      </c>
      <c r="Y362" s="9">
        <v>1</v>
      </c>
      <c r="Z362" s="10">
        <v>1</v>
      </c>
      <c r="AA362" t="s">
        <v>16995</v>
      </c>
      <c r="AB362" s="8">
        <v>44743.166666666672</v>
      </c>
      <c r="AC362" s="8">
        <v>45107.166666666672</v>
      </c>
      <c r="AD362" t="s">
        <v>19204</v>
      </c>
      <c r="AE362" t="s">
        <v>16997</v>
      </c>
      <c r="AF362" t="s">
        <v>19204</v>
      </c>
      <c r="AG362" s="10">
        <v>1</v>
      </c>
      <c r="AH362" t="s">
        <v>92</v>
      </c>
      <c r="AI362" t="s">
        <v>19204</v>
      </c>
      <c r="AJ362" t="s">
        <v>16998</v>
      </c>
      <c r="AK362" t="s">
        <v>19204</v>
      </c>
      <c r="AL362" t="s">
        <v>19204</v>
      </c>
      <c r="AM362" t="s">
        <v>19204</v>
      </c>
      <c r="AN362" t="s">
        <v>19204</v>
      </c>
      <c r="AO362" t="s">
        <v>19204</v>
      </c>
      <c r="AP362" t="s">
        <v>19204</v>
      </c>
      <c r="AQ362" t="s">
        <v>16999</v>
      </c>
      <c r="AR362" t="s">
        <v>17000</v>
      </c>
      <c r="AS362" t="s">
        <v>17001</v>
      </c>
      <c r="AT362" t="s">
        <v>17001</v>
      </c>
      <c r="AU362" t="s">
        <v>17002</v>
      </c>
    </row>
    <row r="363" spans="1:47" x14ac:dyDescent="0.25">
      <c r="A363" s="7" t="str">
        <f t="shared" ref="A363:A377" si="20">D363&amp;J363</f>
        <v>08X146Laurent, Ronald</v>
      </c>
      <c r="B363" t="s">
        <v>16983</v>
      </c>
      <c r="C363" t="s">
        <v>19176</v>
      </c>
      <c r="D363" t="s">
        <v>14172</v>
      </c>
      <c r="E363" t="s">
        <v>17022</v>
      </c>
      <c r="F363" t="s">
        <v>16986</v>
      </c>
      <c r="G363" t="s">
        <v>17004</v>
      </c>
      <c r="H363" t="s">
        <v>17005</v>
      </c>
      <c r="I363" t="s">
        <v>17006</v>
      </c>
      <c r="J363" t="s">
        <v>19274</v>
      </c>
      <c r="K363" t="s">
        <v>19275</v>
      </c>
      <c r="L363" t="s">
        <v>19276</v>
      </c>
      <c r="M363" t="s">
        <v>19277</v>
      </c>
      <c r="N363" t="s">
        <v>17011</v>
      </c>
      <c r="O363" t="s">
        <v>16988</v>
      </c>
      <c r="P363" t="s">
        <v>16989</v>
      </c>
      <c r="Q363" t="s">
        <v>19278</v>
      </c>
      <c r="R363" t="s">
        <v>16990</v>
      </c>
      <c r="S363" t="s">
        <v>16991</v>
      </c>
      <c r="T363" s="8">
        <v>44743.166666666672</v>
      </c>
      <c r="U363" s="8">
        <v>45107.166666666672</v>
      </c>
      <c r="V363" t="s">
        <v>16992</v>
      </c>
      <c r="W363" t="s">
        <v>16993</v>
      </c>
      <c r="X363" t="s">
        <v>16994</v>
      </c>
      <c r="Y363" s="9">
        <v>1</v>
      </c>
      <c r="Z363" s="10">
        <v>1</v>
      </c>
      <c r="AA363" t="s">
        <v>16995</v>
      </c>
      <c r="AB363" s="8">
        <v>44743.166666666672</v>
      </c>
      <c r="AC363" s="8">
        <v>45107.166666666672</v>
      </c>
      <c r="AD363" t="s">
        <v>17386</v>
      </c>
      <c r="AE363" t="s">
        <v>16997</v>
      </c>
      <c r="AF363" t="s">
        <v>17386</v>
      </c>
      <c r="AG363" s="10">
        <v>1</v>
      </c>
      <c r="AH363" t="s">
        <v>92</v>
      </c>
      <c r="AI363" t="s">
        <v>17386</v>
      </c>
      <c r="AJ363" t="s">
        <v>16998</v>
      </c>
      <c r="AK363" t="s">
        <v>17386</v>
      </c>
      <c r="AL363" t="s">
        <v>17386</v>
      </c>
      <c r="AM363" t="s">
        <v>17386</v>
      </c>
      <c r="AN363" t="s">
        <v>17386</v>
      </c>
      <c r="AO363" t="s">
        <v>17386</v>
      </c>
      <c r="AP363" t="s">
        <v>17386</v>
      </c>
      <c r="AQ363" t="s">
        <v>16999</v>
      </c>
      <c r="AR363" t="s">
        <v>17000</v>
      </c>
      <c r="AS363" t="s">
        <v>17001</v>
      </c>
      <c r="AT363" t="s">
        <v>17001</v>
      </c>
      <c r="AU363" t="s">
        <v>17002</v>
      </c>
    </row>
    <row r="364" spans="1:47" x14ac:dyDescent="0.25">
      <c r="A364" s="7" t="str">
        <f t="shared" si="20"/>
        <v>08X152Baez, Christine</v>
      </c>
      <c r="B364" t="s">
        <v>16983</v>
      </c>
      <c r="C364" t="s">
        <v>19176</v>
      </c>
      <c r="D364" t="s">
        <v>14188</v>
      </c>
      <c r="E364" t="s">
        <v>17040</v>
      </c>
      <c r="F364" t="s">
        <v>16986</v>
      </c>
      <c r="G364" t="s">
        <v>17004</v>
      </c>
      <c r="H364" t="s">
        <v>17005</v>
      </c>
      <c r="I364" t="s">
        <v>17006</v>
      </c>
      <c r="J364" t="s">
        <v>19279</v>
      </c>
      <c r="K364" t="s">
        <v>19280</v>
      </c>
      <c r="L364" t="s">
        <v>19281</v>
      </c>
      <c r="M364" t="s">
        <v>19282</v>
      </c>
      <c r="N364" t="s">
        <v>17011</v>
      </c>
      <c r="O364" t="s">
        <v>16988</v>
      </c>
      <c r="P364" t="s">
        <v>16989</v>
      </c>
      <c r="Q364" t="s">
        <v>19283</v>
      </c>
      <c r="R364" t="s">
        <v>16990</v>
      </c>
      <c r="S364" t="s">
        <v>16991</v>
      </c>
      <c r="T364" s="8">
        <v>44743.166666666672</v>
      </c>
      <c r="U364" s="8">
        <v>45107.166666666672</v>
      </c>
      <c r="V364" t="s">
        <v>16992</v>
      </c>
      <c r="W364" t="s">
        <v>16993</v>
      </c>
      <c r="X364" t="s">
        <v>16994</v>
      </c>
      <c r="Y364" s="9">
        <v>1</v>
      </c>
      <c r="Z364" s="10">
        <v>1</v>
      </c>
      <c r="AA364" t="s">
        <v>16995</v>
      </c>
      <c r="AB364" s="8">
        <v>44743.166666666672</v>
      </c>
      <c r="AC364" s="8">
        <v>45107.166666666672</v>
      </c>
      <c r="AD364" t="s">
        <v>17021</v>
      </c>
      <c r="AE364" t="s">
        <v>16997</v>
      </c>
      <c r="AF364" t="s">
        <v>17021</v>
      </c>
      <c r="AG364" s="10">
        <v>1</v>
      </c>
      <c r="AH364" t="s">
        <v>92</v>
      </c>
      <c r="AI364" t="s">
        <v>17021</v>
      </c>
      <c r="AJ364" t="s">
        <v>16998</v>
      </c>
      <c r="AK364" t="s">
        <v>17021</v>
      </c>
      <c r="AL364" t="s">
        <v>17021</v>
      </c>
      <c r="AM364" t="s">
        <v>17021</v>
      </c>
      <c r="AN364" t="s">
        <v>17021</v>
      </c>
      <c r="AO364" t="s">
        <v>17021</v>
      </c>
      <c r="AP364" t="s">
        <v>17021</v>
      </c>
      <c r="AQ364" t="s">
        <v>16999</v>
      </c>
      <c r="AR364" t="s">
        <v>17000</v>
      </c>
      <c r="AS364" t="s">
        <v>17001</v>
      </c>
      <c r="AT364" t="s">
        <v>17001</v>
      </c>
      <c r="AU364" t="s">
        <v>17002</v>
      </c>
    </row>
    <row r="365" spans="1:47" x14ac:dyDescent="0.25">
      <c r="A365" s="7" t="str">
        <f t="shared" si="20"/>
        <v>08X182OGRADY, ANNE</v>
      </c>
      <c r="B365" t="s">
        <v>16983</v>
      </c>
      <c r="C365" t="s">
        <v>19176</v>
      </c>
      <c r="D365" t="s">
        <v>14357</v>
      </c>
      <c r="E365" t="s">
        <v>17116</v>
      </c>
      <c r="F365" t="s">
        <v>16986</v>
      </c>
      <c r="G365" t="s">
        <v>17004</v>
      </c>
      <c r="H365" t="s">
        <v>17005</v>
      </c>
      <c r="I365" t="s">
        <v>17006</v>
      </c>
      <c r="J365" t="s">
        <v>19284</v>
      </c>
      <c r="K365" t="s">
        <v>19285</v>
      </c>
      <c r="L365" t="s">
        <v>19286</v>
      </c>
      <c r="M365" t="s">
        <v>19287</v>
      </c>
      <c r="N365" t="s">
        <v>17011</v>
      </c>
      <c r="O365" t="s">
        <v>16988</v>
      </c>
      <c r="P365" t="s">
        <v>16989</v>
      </c>
      <c r="Q365" t="s">
        <v>19288</v>
      </c>
      <c r="R365" t="s">
        <v>16990</v>
      </c>
      <c r="S365" t="s">
        <v>16991</v>
      </c>
      <c r="T365" s="8">
        <v>44743.166666666672</v>
      </c>
      <c r="U365" s="8">
        <v>45107.166666666672</v>
      </c>
      <c r="V365" t="s">
        <v>16992</v>
      </c>
      <c r="W365" t="s">
        <v>16993</v>
      </c>
      <c r="X365" t="s">
        <v>16994</v>
      </c>
      <c r="Y365" s="9">
        <v>1</v>
      </c>
      <c r="Z365" s="10">
        <v>1</v>
      </c>
      <c r="AA365" t="s">
        <v>16995</v>
      </c>
      <c r="AB365" s="8">
        <v>44743.166666666672</v>
      </c>
      <c r="AC365" s="8">
        <v>45107.166666666672</v>
      </c>
      <c r="AD365" t="s">
        <v>17052</v>
      </c>
      <c r="AE365" t="s">
        <v>16997</v>
      </c>
      <c r="AF365" t="s">
        <v>17052</v>
      </c>
      <c r="AG365" s="10">
        <v>1</v>
      </c>
      <c r="AH365" t="s">
        <v>92</v>
      </c>
      <c r="AI365" t="s">
        <v>17052</v>
      </c>
      <c r="AJ365" t="s">
        <v>16998</v>
      </c>
      <c r="AK365" t="s">
        <v>17052</v>
      </c>
      <c r="AL365" t="s">
        <v>17052</v>
      </c>
      <c r="AM365" t="s">
        <v>17052</v>
      </c>
      <c r="AN365" t="s">
        <v>17052</v>
      </c>
      <c r="AO365" t="s">
        <v>17052</v>
      </c>
      <c r="AP365" t="s">
        <v>17052</v>
      </c>
      <c r="AQ365" t="s">
        <v>16999</v>
      </c>
      <c r="AR365" t="s">
        <v>17000</v>
      </c>
      <c r="AS365" t="s">
        <v>17014</v>
      </c>
      <c r="AT365" t="s">
        <v>17001</v>
      </c>
      <c r="AU365" t="s">
        <v>17002</v>
      </c>
    </row>
    <row r="366" spans="1:47" x14ac:dyDescent="0.25">
      <c r="A366" s="7" t="str">
        <f t="shared" si="20"/>
        <v>08X269Verhille, Dawn</v>
      </c>
      <c r="B366" t="s">
        <v>16983</v>
      </c>
      <c r="C366" t="s">
        <v>19176</v>
      </c>
      <c r="D366" t="s">
        <v>14842</v>
      </c>
      <c r="E366" t="s">
        <v>17779</v>
      </c>
      <c r="F366" t="s">
        <v>17102</v>
      </c>
      <c r="G366" t="s">
        <v>17106</v>
      </c>
      <c r="H366" t="s">
        <v>17107</v>
      </c>
      <c r="I366" t="s">
        <v>17006</v>
      </c>
      <c r="J366" t="s">
        <v>19289</v>
      </c>
      <c r="K366" t="s">
        <v>19290</v>
      </c>
      <c r="L366" t="s">
        <v>19291</v>
      </c>
      <c r="M366" t="s">
        <v>19292</v>
      </c>
      <c r="N366" t="s">
        <v>17112</v>
      </c>
      <c r="O366" t="s">
        <v>16988</v>
      </c>
      <c r="P366" t="s">
        <v>16989</v>
      </c>
      <c r="Q366" t="s">
        <v>19293</v>
      </c>
      <c r="R366" t="s">
        <v>16990</v>
      </c>
      <c r="S366" t="s">
        <v>16991</v>
      </c>
      <c r="T366" s="8">
        <v>44743.166666666672</v>
      </c>
      <c r="U366" s="8">
        <v>45107.166666666672</v>
      </c>
      <c r="V366" t="s">
        <v>16992</v>
      </c>
      <c r="W366" t="s">
        <v>17103</v>
      </c>
      <c r="X366" t="s">
        <v>17104</v>
      </c>
      <c r="Y366" s="9">
        <v>1</v>
      </c>
      <c r="Z366" s="10">
        <v>1</v>
      </c>
      <c r="AA366" t="s">
        <v>17105</v>
      </c>
      <c r="AB366" s="8">
        <v>44743.166666666672</v>
      </c>
      <c r="AC366" s="8">
        <v>45107.166666666672</v>
      </c>
      <c r="AD366" t="s">
        <v>17231</v>
      </c>
      <c r="AE366" t="s">
        <v>16997</v>
      </c>
      <c r="AF366" t="s">
        <v>17231</v>
      </c>
      <c r="AG366" s="10">
        <v>1</v>
      </c>
      <c r="AH366" t="s">
        <v>92</v>
      </c>
      <c r="AI366" t="s">
        <v>17231</v>
      </c>
      <c r="AJ366" t="s">
        <v>16998</v>
      </c>
      <c r="AK366" t="s">
        <v>17231</v>
      </c>
      <c r="AL366" t="s">
        <v>17231</v>
      </c>
      <c r="AM366" t="s">
        <v>17231</v>
      </c>
      <c r="AN366" t="s">
        <v>17231</v>
      </c>
      <c r="AO366" t="s">
        <v>17231</v>
      </c>
      <c r="AP366" t="s">
        <v>17231</v>
      </c>
      <c r="AQ366" t="s">
        <v>16999</v>
      </c>
      <c r="AR366" t="s">
        <v>17000</v>
      </c>
      <c r="AS366" t="s">
        <v>17001</v>
      </c>
      <c r="AT366" t="s">
        <v>17001</v>
      </c>
      <c r="AU366" t="s">
        <v>17002</v>
      </c>
    </row>
    <row r="367" spans="1:47" x14ac:dyDescent="0.25">
      <c r="A367" s="7" t="str">
        <f t="shared" si="20"/>
        <v>08X282CROCKER, ARNETTE</v>
      </c>
      <c r="B367" t="s">
        <v>16983</v>
      </c>
      <c r="C367" t="s">
        <v>19176</v>
      </c>
      <c r="D367" t="s">
        <v>14906</v>
      </c>
      <c r="E367" t="s">
        <v>17162</v>
      </c>
      <c r="F367" t="s">
        <v>17102</v>
      </c>
      <c r="G367" t="s">
        <v>17106</v>
      </c>
      <c r="H367" t="s">
        <v>17107</v>
      </c>
      <c r="I367" t="s">
        <v>17006</v>
      </c>
      <c r="J367" t="s">
        <v>19294</v>
      </c>
      <c r="K367" t="s">
        <v>19295</v>
      </c>
      <c r="L367" t="s">
        <v>19296</v>
      </c>
      <c r="M367" t="s">
        <v>19297</v>
      </c>
      <c r="N367" t="s">
        <v>17112</v>
      </c>
      <c r="O367" t="s">
        <v>16988</v>
      </c>
      <c r="P367" t="s">
        <v>16989</v>
      </c>
      <c r="Q367" t="s">
        <v>19298</v>
      </c>
      <c r="R367" t="s">
        <v>16990</v>
      </c>
      <c r="S367" t="s">
        <v>16991</v>
      </c>
      <c r="T367" s="8">
        <v>44743.166666666672</v>
      </c>
      <c r="U367" s="8">
        <v>45107.166666666672</v>
      </c>
      <c r="V367" t="s">
        <v>16992</v>
      </c>
      <c r="W367" t="s">
        <v>17103</v>
      </c>
      <c r="X367" t="s">
        <v>17104</v>
      </c>
      <c r="Y367" s="9">
        <v>1</v>
      </c>
      <c r="Z367" s="10">
        <v>1</v>
      </c>
      <c r="AA367" t="s">
        <v>17105</v>
      </c>
      <c r="AB367" s="8">
        <v>44743.166666666672</v>
      </c>
      <c r="AC367" s="8">
        <v>45107.166666666672</v>
      </c>
      <c r="AD367" t="s">
        <v>17181</v>
      </c>
      <c r="AE367" t="s">
        <v>16997</v>
      </c>
      <c r="AF367" t="s">
        <v>17181</v>
      </c>
      <c r="AG367" s="10">
        <v>1</v>
      </c>
      <c r="AH367" t="s">
        <v>92</v>
      </c>
      <c r="AI367" t="s">
        <v>17181</v>
      </c>
      <c r="AJ367" t="s">
        <v>16998</v>
      </c>
      <c r="AK367" t="s">
        <v>17181</v>
      </c>
      <c r="AL367" t="s">
        <v>17181</v>
      </c>
      <c r="AM367" t="s">
        <v>17181</v>
      </c>
      <c r="AN367" t="s">
        <v>17181</v>
      </c>
      <c r="AO367" t="s">
        <v>17181</v>
      </c>
      <c r="AP367" t="s">
        <v>17181</v>
      </c>
      <c r="AQ367" t="s">
        <v>16999</v>
      </c>
      <c r="AR367" t="s">
        <v>17000</v>
      </c>
      <c r="AS367" t="s">
        <v>18472</v>
      </c>
      <c r="AT367" t="s">
        <v>17001</v>
      </c>
      <c r="AU367" t="s">
        <v>17002</v>
      </c>
    </row>
    <row r="368" spans="1:47" x14ac:dyDescent="0.25">
      <c r="A368" s="7" t="str">
        <f t="shared" si="20"/>
        <v>08X293Gumina, Paul</v>
      </c>
      <c r="B368" t="s">
        <v>16983</v>
      </c>
      <c r="C368" t="s">
        <v>19176</v>
      </c>
      <c r="D368" t="s">
        <v>14951</v>
      </c>
      <c r="E368" t="s">
        <v>17581</v>
      </c>
      <c r="F368" t="s">
        <v>17102</v>
      </c>
      <c r="G368" t="s">
        <v>17106</v>
      </c>
      <c r="H368" t="s">
        <v>17107</v>
      </c>
      <c r="I368" t="s">
        <v>17006</v>
      </c>
      <c r="J368" t="s">
        <v>19299</v>
      </c>
      <c r="K368" t="s">
        <v>19300</v>
      </c>
      <c r="L368" t="s">
        <v>19301</v>
      </c>
      <c r="M368" t="s">
        <v>19302</v>
      </c>
      <c r="N368" t="s">
        <v>17112</v>
      </c>
      <c r="O368" t="s">
        <v>16988</v>
      </c>
      <c r="P368" t="s">
        <v>16989</v>
      </c>
      <c r="Q368" t="s">
        <v>19303</v>
      </c>
      <c r="R368" t="s">
        <v>16990</v>
      </c>
      <c r="S368" t="s">
        <v>16991</v>
      </c>
      <c r="T368" s="8">
        <v>44743.166666666672</v>
      </c>
      <c r="U368" s="8">
        <v>45107.166666666672</v>
      </c>
      <c r="V368" t="s">
        <v>16992</v>
      </c>
      <c r="W368" t="s">
        <v>17103</v>
      </c>
      <c r="X368" t="s">
        <v>17104</v>
      </c>
      <c r="Y368" s="9">
        <v>1</v>
      </c>
      <c r="Z368" s="10">
        <v>1</v>
      </c>
      <c r="AA368" t="s">
        <v>17105</v>
      </c>
      <c r="AB368" s="8">
        <v>44743.166666666672</v>
      </c>
      <c r="AC368" s="8">
        <v>45107.166666666672</v>
      </c>
      <c r="AD368" t="s">
        <v>17635</v>
      </c>
      <c r="AE368" t="s">
        <v>16997</v>
      </c>
      <c r="AF368" t="s">
        <v>17635</v>
      </c>
      <c r="AG368" s="10">
        <v>1</v>
      </c>
      <c r="AH368" t="s">
        <v>92</v>
      </c>
      <c r="AI368" t="s">
        <v>17635</v>
      </c>
      <c r="AJ368" t="s">
        <v>16998</v>
      </c>
      <c r="AK368" t="s">
        <v>17636</v>
      </c>
      <c r="AL368" t="s">
        <v>17636</v>
      </c>
      <c r="AM368" t="s">
        <v>17636</v>
      </c>
      <c r="AN368" t="s">
        <v>17636</v>
      </c>
      <c r="AO368" t="s">
        <v>17636</v>
      </c>
      <c r="AP368" t="s">
        <v>17636</v>
      </c>
      <c r="AQ368" t="s">
        <v>16999</v>
      </c>
      <c r="AR368" t="s">
        <v>17000</v>
      </c>
      <c r="AS368" t="s">
        <v>17001</v>
      </c>
      <c r="AT368" t="s">
        <v>17001</v>
      </c>
      <c r="AU368" t="s">
        <v>17002</v>
      </c>
    </row>
    <row r="369" spans="1:47" x14ac:dyDescent="0.25">
      <c r="A369" s="7" t="str">
        <f t="shared" si="20"/>
        <v>08X301Farid, Hesham</v>
      </c>
      <c r="B369" t="s">
        <v>16983</v>
      </c>
      <c r="C369" t="s">
        <v>19176</v>
      </c>
      <c r="D369" t="s">
        <v>15002</v>
      </c>
      <c r="E369" t="s">
        <v>17054</v>
      </c>
      <c r="F369" t="s">
        <v>16986</v>
      </c>
      <c r="G369" t="s">
        <v>17027</v>
      </c>
      <c r="H369" t="s">
        <v>17028</v>
      </c>
      <c r="I369" t="s">
        <v>17006</v>
      </c>
      <c r="J369" t="s">
        <v>19304</v>
      </c>
      <c r="K369" t="s">
        <v>19305</v>
      </c>
      <c r="L369" t="s">
        <v>19306</v>
      </c>
      <c r="M369" t="s">
        <v>19307</v>
      </c>
      <c r="N369" t="s">
        <v>17034</v>
      </c>
      <c r="O369" t="s">
        <v>16988</v>
      </c>
      <c r="P369" t="s">
        <v>16989</v>
      </c>
      <c r="Q369" t="s">
        <v>19308</v>
      </c>
      <c r="R369" t="s">
        <v>16990</v>
      </c>
      <c r="S369" t="s">
        <v>16991</v>
      </c>
      <c r="T369" s="8">
        <v>44743.166666666672</v>
      </c>
      <c r="U369" s="8">
        <v>45107.166666666672</v>
      </c>
      <c r="V369" t="s">
        <v>16992</v>
      </c>
      <c r="W369" t="s">
        <v>16993</v>
      </c>
      <c r="X369" t="s">
        <v>16994</v>
      </c>
      <c r="Y369" s="9">
        <v>1</v>
      </c>
      <c r="Z369" s="10">
        <v>1</v>
      </c>
      <c r="AA369" t="s">
        <v>16995</v>
      </c>
      <c r="AB369" s="8">
        <v>44743.166666666672</v>
      </c>
      <c r="AC369" s="8">
        <v>45107.166666666672</v>
      </c>
      <c r="AD369" t="s">
        <v>17021</v>
      </c>
      <c r="AE369" t="s">
        <v>16997</v>
      </c>
      <c r="AF369" t="s">
        <v>17021</v>
      </c>
      <c r="AG369" s="10">
        <v>1</v>
      </c>
      <c r="AH369" t="s">
        <v>92</v>
      </c>
      <c r="AI369" t="s">
        <v>17021</v>
      </c>
      <c r="AJ369" t="s">
        <v>16998</v>
      </c>
      <c r="AK369" t="s">
        <v>17021</v>
      </c>
      <c r="AL369" t="s">
        <v>17021</v>
      </c>
      <c r="AM369" t="s">
        <v>17021</v>
      </c>
      <c r="AN369" t="s">
        <v>17021</v>
      </c>
      <c r="AO369" t="s">
        <v>17021</v>
      </c>
      <c r="AP369" t="s">
        <v>17021</v>
      </c>
      <c r="AQ369" t="s">
        <v>16999</v>
      </c>
      <c r="AR369" t="s">
        <v>17000</v>
      </c>
      <c r="AS369" t="s">
        <v>17001</v>
      </c>
      <c r="AT369" t="s">
        <v>17001</v>
      </c>
      <c r="AU369" t="s">
        <v>17002</v>
      </c>
    </row>
    <row r="370" spans="1:47" x14ac:dyDescent="0.25">
      <c r="A370" s="7" t="str">
        <f t="shared" si="20"/>
        <v>08X302Ortiz, Liza</v>
      </c>
      <c r="B370" t="s">
        <v>16983</v>
      </c>
      <c r="C370" t="s">
        <v>19176</v>
      </c>
      <c r="D370" t="s">
        <v>15009</v>
      </c>
      <c r="E370" t="s">
        <v>17022</v>
      </c>
      <c r="F370" t="s">
        <v>16986</v>
      </c>
      <c r="G370" t="s">
        <v>17027</v>
      </c>
      <c r="H370" t="s">
        <v>17028</v>
      </c>
      <c r="I370" t="s">
        <v>17006</v>
      </c>
      <c r="J370" t="s">
        <v>19309</v>
      </c>
      <c r="K370" t="s">
        <v>19310</v>
      </c>
      <c r="L370" t="s">
        <v>19311</v>
      </c>
      <c r="M370" t="s">
        <v>19312</v>
      </c>
      <c r="N370" t="s">
        <v>17034</v>
      </c>
      <c r="O370" t="s">
        <v>16988</v>
      </c>
      <c r="P370" t="s">
        <v>16989</v>
      </c>
      <c r="Q370" t="s">
        <v>19313</v>
      </c>
      <c r="R370" t="s">
        <v>16990</v>
      </c>
      <c r="S370" t="s">
        <v>16991</v>
      </c>
      <c r="T370" s="8">
        <v>44743.166666666672</v>
      </c>
      <c r="U370" s="8">
        <v>45107.166666666672</v>
      </c>
      <c r="V370" t="s">
        <v>16992</v>
      </c>
      <c r="W370" t="s">
        <v>16993</v>
      </c>
      <c r="X370" t="s">
        <v>16994</v>
      </c>
      <c r="Y370" s="9">
        <v>1</v>
      </c>
      <c r="Z370" s="10">
        <v>1</v>
      </c>
      <c r="AA370" t="s">
        <v>16995</v>
      </c>
      <c r="AB370" s="8">
        <v>44743.166666666672</v>
      </c>
      <c r="AC370" s="8">
        <v>45107.166666666672</v>
      </c>
      <c r="AD370" t="s">
        <v>17074</v>
      </c>
      <c r="AE370" t="s">
        <v>16997</v>
      </c>
      <c r="AF370" t="s">
        <v>17074</v>
      </c>
      <c r="AG370" s="10">
        <v>1</v>
      </c>
      <c r="AH370" t="s">
        <v>92</v>
      </c>
      <c r="AI370" t="s">
        <v>17074</v>
      </c>
      <c r="AJ370" t="s">
        <v>16998</v>
      </c>
      <c r="AK370" t="s">
        <v>17074</v>
      </c>
      <c r="AL370" t="s">
        <v>17074</v>
      </c>
      <c r="AM370" t="s">
        <v>17074</v>
      </c>
      <c r="AN370" t="s">
        <v>17074</v>
      </c>
      <c r="AO370" t="s">
        <v>17074</v>
      </c>
      <c r="AP370" t="s">
        <v>17074</v>
      </c>
      <c r="AQ370" t="s">
        <v>16999</v>
      </c>
      <c r="AR370" t="s">
        <v>17000</v>
      </c>
      <c r="AS370" t="s">
        <v>17014</v>
      </c>
      <c r="AT370" t="s">
        <v>17001</v>
      </c>
      <c r="AU370" t="s">
        <v>17002</v>
      </c>
    </row>
    <row r="371" spans="1:47" x14ac:dyDescent="0.25">
      <c r="A371" s="7" t="str">
        <f t="shared" si="20"/>
        <v>08X304GALIANO JR, WALTER NINO F</v>
      </c>
      <c r="B371" t="s">
        <v>16983</v>
      </c>
      <c r="C371" t="s">
        <v>19176</v>
      </c>
      <c r="D371" t="s">
        <v>15023</v>
      </c>
      <c r="E371" t="s">
        <v>17773</v>
      </c>
      <c r="F371" t="s">
        <v>16986</v>
      </c>
      <c r="G371" t="s">
        <v>17004</v>
      </c>
      <c r="H371" t="s">
        <v>17005</v>
      </c>
      <c r="I371" t="s">
        <v>17006</v>
      </c>
      <c r="J371" t="s">
        <v>19314</v>
      </c>
      <c r="K371" t="s">
        <v>19315</v>
      </c>
      <c r="L371" t="s">
        <v>19316</v>
      </c>
      <c r="M371" t="s">
        <v>19317</v>
      </c>
      <c r="N371" t="s">
        <v>17011</v>
      </c>
      <c r="O371" t="s">
        <v>16988</v>
      </c>
      <c r="P371" t="s">
        <v>16989</v>
      </c>
      <c r="Q371" t="s">
        <v>19318</v>
      </c>
      <c r="R371" t="s">
        <v>16990</v>
      </c>
      <c r="S371" t="s">
        <v>16991</v>
      </c>
      <c r="T371" s="8">
        <v>44743.166666666672</v>
      </c>
      <c r="U371" s="8">
        <v>45107.166666666672</v>
      </c>
      <c r="V371" t="s">
        <v>16992</v>
      </c>
      <c r="W371" t="s">
        <v>16993</v>
      </c>
      <c r="X371" t="s">
        <v>16994</v>
      </c>
      <c r="Y371" s="9">
        <v>1</v>
      </c>
      <c r="Z371" s="10">
        <v>1</v>
      </c>
      <c r="AA371" t="s">
        <v>16995</v>
      </c>
      <c r="AB371" s="8">
        <v>44743.166666666672</v>
      </c>
      <c r="AC371" s="8">
        <v>45107.166666666672</v>
      </c>
      <c r="AD371" t="s">
        <v>19319</v>
      </c>
      <c r="AE371" t="s">
        <v>16997</v>
      </c>
      <c r="AF371" t="s">
        <v>19319</v>
      </c>
      <c r="AG371" s="10">
        <v>1</v>
      </c>
      <c r="AH371" t="s">
        <v>92</v>
      </c>
      <c r="AI371" t="s">
        <v>19319</v>
      </c>
      <c r="AJ371" t="s">
        <v>16998</v>
      </c>
      <c r="AK371" t="s">
        <v>17021</v>
      </c>
      <c r="AL371" t="s">
        <v>17021</v>
      </c>
      <c r="AM371" t="s">
        <v>17021</v>
      </c>
      <c r="AN371" t="s">
        <v>17021</v>
      </c>
      <c r="AO371" t="s">
        <v>17021</v>
      </c>
      <c r="AP371" t="s">
        <v>17021</v>
      </c>
      <c r="AQ371" t="s">
        <v>16999</v>
      </c>
      <c r="AR371" t="s">
        <v>17000</v>
      </c>
      <c r="AS371" t="s">
        <v>17001</v>
      </c>
      <c r="AT371" t="s">
        <v>17001</v>
      </c>
      <c r="AU371" t="s">
        <v>17002</v>
      </c>
    </row>
    <row r="372" spans="1:47" x14ac:dyDescent="0.25">
      <c r="A372" s="7" t="str">
        <f t="shared" si="20"/>
        <v>08X312GUY, HERMAN</v>
      </c>
      <c r="B372" t="s">
        <v>16983</v>
      </c>
      <c r="C372" t="s">
        <v>19176</v>
      </c>
      <c r="D372" t="s">
        <v>15078</v>
      </c>
      <c r="E372" t="s">
        <v>17022</v>
      </c>
      <c r="F372" t="s">
        <v>17102</v>
      </c>
      <c r="G372" t="s">
        <v>17106</v>
      </c>
      <c r="H372" t="s">
        <v>17107</v>
      </c>
      <c r="I372" t="s">
        <v>17006</v>
      </c>
      <c r="J372" t="s">
        <v>19320</v>
      </c>
      <c r="K372" t="s">
        <v>19321</v>
      </c>
      <c r="L372" t="s">
        <v>19322</v>
      </c>
      <c r="M372" t="s">
        <v>19323</v>
      </c>
      <c r="N372" t="s">
        <v>17112</v>
      </c>
      <c r="O372" t="s">
        <v>16988</v>
      </c>
      <c r="P372" t="s">
        <v>16989</v>
      </c>
      <c r="Q372" t="s">
        <v>19324</v>
      </c>
      <c r="R372" t="s">
        <v>16990</v>
      </c>
      <c r="S372" t="s">
        <v>16991</v>
      </c>
      <c r="T372" s="8">
        <v>44743.166666666672</v>
      </c>
      <c r="U372" s="8">
        <v>45107.166666666672</v>
      </c>
      <c r="V372" t="s">
        <v>16992</v>
      </c>
      <c r="W372" t="s">
        <v>17103</v>
      </c>
      <c r="X372" t="s">
        <v>17104</v>
      </c>
      <c r="Y372" s="9">
        <v>1</v>
      </c>
      <c r="Z372" s="10">
        <v>1</v>
      </c>
      <c r="AA372" t="s">
        <v>17105</v>
      </c>
      <c r="AB372" s="8">
        <v>44743.166666666672</v>
      </c>
      <c r="AC372" s="8">
        <v>45107.166666666672</v>
      </c>
      <c r="AD372" t="s">
        <v>17231</v>
      </c>
      <c r="AE372" t="s">
        <v>16997</v>
      </c>
      <c r="AF372" t="s">
        <v>17231</v>
      </c>
      <c r="AG372" s="10">
        <v>1</v>
      </c>
      <c r="AH372" t="s">
        <v>92</v>
      </c>
      <c r="AI372" t="s">
        <v>17231</v>
      </c>
      <c r="AJ372" t="s">
        <v>16998</v>
      </c>
      <c r="AK372" t="s">
        <v>17231</v>
      </c>
      <c r="AL372" t="s">
        <v>17231</v>
      </c>
      <c r="AM372" t="s">
        <v>17231</v>
      </c>
      <c r="AN372" t="s">
        <v>17231</v>
      </c>
      <c r="AO372" t="s">
        <v>17231</v>
      </c>
      <c r="AP372" t="s">
        <v>17231</v>
      </c>
      <c r="AQ372" t="s">
        <v>16999</v>
      </c>
      <c r="AR372" t="s">
        <v>17000</v>
      </c>
      <c r="AS372" t="s">
        <v>17001</v>
      </c>
      <c r="AT372" t="s">
        <v>17001</v>
      </c>
      <c r="AU372" t="s">
        <v>17002</v>
      </c>
    </row>
    <row r="373" spans="1:47" x14ac:dyDescent="0.25">
      <c r="A373" s="7" t="str">
        <f t="shared" si="20"/>
        <v>08X320Wagner, Jason</v>
      </c>
      <c r="B373" t="s">
        <v>16983</v>
      </c>
      <c r="C373" t="s">
        <v>19176</v>
      </c>
      <c r="D373" t="s">
        <v>15128</v>
      </c>
      <c r="E373" t="s">
        <v>17191</v>
      </c>
      <c r="F373" t="s">
        <v>17102</v>
      </c>
      <c r="G373" t="s">
        <v>17106</v>
      </c>
      <c r="H373" t="s">
        <v>17107</v>
      </c>
      <c r="I373" t="s">
        <v>17006</v>
      </c>
      <c r="J373" t="s">
        <v>19325</v>
      </c>
      <c r="K373" t="s">
        <v>19326</v>
      </c>
      <c r="L373" t="s">
        <v>19327</v>
      </c>
      <c r="M373" t="s">
        <v>19328</v>
      </c>
      <c r="N373" t="s">
        <v>17112</v>
      </c>
      <c r="O373" t="s">
        <v>16988</v>
      </c>
      <c r="P373" t="s">
        <v>16989</v>
      </c>
      <c r="Q373" t="s">
        <v>19329</v>
      </c>
      <c r="R373" t="s">
        <v>16990</v>
      </c>
      <c r="S373" t="s">
        <v>16991</v>
      </c>
      <c r="T373" s="8">
        <v>44743.166666666672</v>
      </c>
      <c r="U373" s="8">
        <v>45107.166666666672</v>
      </c>
      <c r="V373" t="s">
        <v>16992</v>
      </c>
      <c r="W373" t="s">
        <v>17103</v>
      </c>
      <c r="X373" t="s">
        <v>17104</v>
      </c>
      <c r="Y373" s="9">
        <v>1</v>
      </c>
      <c r="Z373" s="10">
        <v>1</v>
      </c>
      <c r="AA373" t="s">
        <v>17105</v>
      </c>
      <c r="AB373" s="8">
        <v>44743.166666666672</v>
      </c>
      <c r="AC373" s="8">
        <v>45107.166666666672</v>
      </c>
      <c r="AD373" t="s">
        <v>17114</v>
      </c>
      <c r="AE373" t="s">
        <v>16997</v>
      </c>
      <c r="AF373" t="s">
        <v>17114</v>
      </c>
      <c r="AG373" s="10">
        <v>1</v>
      </c>
      <c r="AH373" t="s">
        <v>92</v>
      </c>
      <c r="AI373" t="s">
        <v>17114</v>
      </c>
      <c r="AJ373" t="s">
        <v>16998</v>
      </c>
      <c r="AK373" t="s">
        <v>17114</v>
      </c>
      <c r="AL373" t="s">
        <v>17114</v>
      </c>
      <c r="AM373" t="s">
        <v>17114</v>
      </c>
      <c r="AN373" t="s">
        <v>17114</v>
      </c>
      <c r="AO373" t="s">
        <v>17114</v>
      </c>
      <c r="AP373" t="s">
        <v>17114</v>
      </c>
      <c r="AQ373" t="s">
        <v>16999</v>
      </c>
      <c r="AR373" t="s">
        <v>17000</v>
      </c>
      <c r="AS373" t="s">
        <v>17014</v>
      </c>
      <c r="AT373" t="s">
        <v>17001</v>
      </c>
      <c r="AU373" t="s">
        <v>17002</v>
      </c>
    </row>
    <row r="374" spans="1:47" x14ac:dyDescent="0.25">
      <c r="A374" s="7" t="str">
        <f t="shared" si="20"/>
        <v>08X333Najera, Victoria</v>
      </c>
      <c r="B374" t="s">
        <v>16983</v>
      </c>
      <c r="C374" t="s">
        <v>19176</v>
      </c>
      <c r="D374" t="s">
        <v>15185</v>
      </c>
      <c r="E374" t="s">
        <v>17054</v>
      </c>
      <c r="F374" t="s">
        <v>16986</v>
      </c>
      <c r="G374" t="s">
        <v>17004</v>
      </c>
      <c r="H374" t="s">
        <v>17005</v>
      </c>
      <c r="I374" t="s">
        <v>17006</v>
      </c>
      <c r="J374" t="s">
        <v>19330</v>
      </c>
      <c r="K374" t="s">
        <v>19331</v>
      </c>
      <c r="L374" t="s">
        <v>19332</v>
      </c>
      <c r="M374" t="s">
        <v>19333</v>
      </c>
      <c r="N374" t="s">
        <v>17011</v>
      </c>
      <c r="O374" t="s">
        <v>16988</v>
      </c>
      <c r="P374" t="s">
        <v>16989</v>
      </c>
      <c r="Q374" t="s">
        <v>19334</v>
      </c>
      <c r="R374" t="s">
        <v>16990</v>
      </c>
      <c r="S374" t="s">
        <v>16991</v>
      </c>
      <c r="T374" s="8">
        <v>44743.166666666672</v>
      </c>
      <c r="U374" s="8">
        <v>45107.166666666672</v>
      </c>
      <c r="V374" t="s">
        <v>16992</v>
      </c>
      <c r="W374" t="s">
        <v>16993</v>
      </c>
      <c r="X374" t="s">
        <v>16994</v>
      </c>
      <c r="Y374" s="9">
        <v>1</v>
      </c>
      <c r="Z374" s="10">
        <v>1</v>
      </c>
      <c r="AA374" t="s">
        <v>16995</v>
      </c>
      <c r="AB374" s="8">
        <v>44743.166666666672</v>
      </c>
      <c r="AC374" s="8">
        <v>45107.166666666672</v>
      </c>
      <c r="AD374" t="s">
        <v>17021</v>
      </c>
      <c r="AE374" t="s">
        <v>16997</v>
      </c>
      <c r="AF374" t="s">
        <v>17021</v>
      </c>
      <c r="AG374" s="10">
        <v>1</v>
      </c>
      <c r="AH374" t="s">
        <v>92</v>
      </c>
      <c r="AI374" t="s">
        <v>17021</v>
      </c>
      <c r="AJ374" t="s">
        <v>16998</v>
      </c>
      <c r="AK374" t="s">
        <v>17021</v>
      </c>
      <c r="AL374" t="s">
        <v>17021</v>
      </c>
      <c r="AM374" t="s">
        <v>17021</v>
      </c>
      <c r="AN374" t="s">
        <v>17021</v>
      </c>
      <c r="AO374" t="s">
        <v>17021</v>
      </c>
      <c r="AP374" t="s">
        <v>17021</v>
      </c>
      <c r="AQ374" t="s">
        <v>16999</v>
      </c>
      <c r="AR374" t="s">
        <v>17000</v>
      </c>
      <c r="AS374" t="s">
        <v>17001</v>
      </c>
      <c r="AT374" t="s">
        <v>17001</v>
      </c>
      <c r="AU374" t="s">
        <v>17002</v>
      </c>
    </row>
    <row r="375" spans="1:47" x14ac:dyDescent="0.25">
      <c r="A375" s="7" t="str">
        <f t="shared" si="20"/>
        <v>08X337Joye, Tara</v>
      </c>
      <c r="B375" t="s">
        <v>16983</v>
      </c>
      <c r="C375" t="s">
        <v>19176</v>
      </c>
      <c r="D375" t="s">
        <v>15197</v>
      </c>
      <c r="E375" t="s">
        <v>17293</v>
      </c>
      <c r="F375" t="s">
        <v>16986</v>
      </c>
      <c r="G375" t="s">
        <v>17027</v>
      </c>
      <c r="H375" t="s">
        <v>17028</v>
      </c>
      <c r="I375" t="s">
        <v>17006</v>
      </c>
      <c r="J375" t="s">
        <v>19335</v>
      </c>
      <c r="K375" t="s">
        <v>19336</v>
      </c>
      <c r="L375" t="s">
        <v>19337</v>
      </c>
      <c r="M375" t="s">
        <v>19338</v>
      </c>
      <c r="N375" t="s">
        <v>17034</v>
      </c>
      <c r="O375" t="s">
        <v>16988</v>
      </c>
      <c r="P375" t="s">
        <v>16989</v>
      </c>
      <c r="Q375" t="s">
        <v>19339</v>
      </c>
      <c r="R375" t="s">
        <v>16990</v>
      </c>
      <c r="S375" t="s">
        <v>16991</v>
      </c>
      <c r="T375" s="8">
        <v>44743.166666666672</v>
      </c>
      <c r="U375" s="8">
        <v>45107.166666666672</v>
      </c>
      <c r="V375" t="s">
        <v>16992</v>
      </c>
      <c r="W375" t="s">
        <v>16993</v>
      </c>
      <c r="X375" t="s">
        <v>16994</v>
      </c>
      <c r="Y375" s="9">
        <v>1</v>
      </c>
      <c r="Z375" s="10">
        <v>1</v>
      </c>
      <c r="AA375" t="s">
        <v>16995</v>
      </c>
      <c r="AB375" s="8">
        <v>44743.166666666672</v>
      </c>
      <c r="AC375" s="8">
        <v>45107.166666666672</v>
      </c>
      <c r="AD375" t="s">
        <v>18723</v>
      </c>
      <c r="AE375" t="s">
        <v>16997</v>
      </c>
      <c r="AF375" t="s">
        <v>18723</v>
      </c>
      <c r="AG375" s="10">
        <v>1</v>
      </c>
      <c r="AH375" t="s">
        <v>92</v>
      </c>
      <c r="AI375" t="s">
        <v>18723</v>
      </c>
      <c r="AJ375" t="s">
        <v>16998</v>
      </c>
      <c r="AK375" t="s">
        <v>18210</v>
      </c>
      <c r="AL375" t="s">
        <v>18210</v>
      </c>
      <c r="AM375" t="s">
        <v>18210</v>
      </c>
      <c r="AN375" t="s">
        <v>18210</v>
      </c>
      <c r="AO375" t="s">
        <v>18210</v>
      </c>
      <c r="AP375" t="s">
        <v>18210</v>
      </c>
      <c r="AQ375" t="s">
        <v>16999</v>
      </c>
      <c r="AR375" t="s">
        <v>17000</v>
      </c>
      <c r="AS375" t="s">
        <v>17001</v>
      </c>
      <c r="AT375" t="s">
        <v>17001</v>
      </c>
      <c r="AU375" t="s">
        <v>17002</v>
      </c>
    </row>
    <row r="376" spans="1:47" x14ac:dyDescent="0.25">
      <c r="A376" s="7" t="str">
        <f t="shared" si="20"/>
        <v>08X348Del Valle, Jeanette</v>
      </c>
      <c r="B376" t="s">
        <v>16983</v>
      </c>
      <c r="C376" t="s">
        <v>19176</v>
      </c>
      <c r="D376" t="s">
        <v>15269</v>
      </c>
      <c r="E376" t="s">
        <v>17124</v>
      </c>
      <c r="F376" t="s">
        <v>17102</v>
      </c>
      <c r="G376" t="s">
        <v>17106</v>
      </c>
      <c r="H376" t="s">
        <v>17107</v>
      </c>
      <c r="I376" t="s">
        <v>17006</v>
      </c>
      <c r="J376" t="s">
        <v>19340</v>
      </c>
      <c r="K376" t="s">
        <v>19341</v>
      </c>
      <c r="L376" t="s">
        <v>19342</v>
      </c>
      <c r="M376" t="s">
        <v>19343</v>
      </c>
      <c r="N376" t="s">
        <v>17112</v>
      </c>
      <c r="O376" t="s">
        <v>16988</v>
      </c>
      <c r="P376" t="s">
        <v>16989</v>
      </c>
      <c r="Q376" t="s">
        <v>19344</v>
      </c>
      <c r="R376" t="s">
        <v>16990</v>
      </c>
      <c r="S376" t="s">
        <v>16991</v>
      </c>
      <c r="T376" s="8">
        <v>44743.166666666672</v>
      </c>
      <c r="U376" s="8">
        <v>45107.166666666672</v>
      </c>
      <c r="V376" t="s">
        <v>16992</v>
      </c>
      <c r="W376" t="s">
        <v>17103</v>
      </c>
      <c r="X376" t="s">
        <v>17104</v>
      </c>
      <c r="Y376" s="9">
        <v>1</v>
      </c>
      <c r="Z376" s="10">
        <v>1</v>
      </c>
      <c r="AA376" t="s">
        <v>17105</v>
      </c>
      <c r="AB376" s="8">
        <v>44743.166666666672</v>
      </c>
      <c r="AC376" s="8">
        <v>45107.166666666672</v>
      </c>
      <c r="AD376" t="s">
        <v>19345</v>
      </c>
      <c r="AE376" t="s">
        <v>16997</v>
      </c>
      <c r="AF376" t="s">
        <v>19345</v>
      </c>
      <c r="AG376" s="10">
        <v>1</v>
      </c>
      <c r="AH376" t="s">
        <v>92</v>
      </c>
      <c r="AI376" t="s">
        <v>19345</v>
      </c>
      <c r="AJ376" t="s">
        <v>16998</v>
      </c>
      <c r="AK376" t="s">
        <v>17415</v>
      </c>
      <c r="AL376" t="s">
        <v>17415</v>
      </c>
      <c r="AM376" t="s">
        <v>17415</v>
      </c>
      <c r="AN376" t="s">
        <v>17415</v>
      </c>
      <c r="AO376" t="s">
        <v>17415</v>
      </c>
      <c r="AP376" t="s">
        <v>17415</v>
      </c>
      <c r="AQ376" t="s">
        <v>16999</v>
      </c>
      <c r="AR376" t="s">
        <v>17000</v>
      </c>
      <c r="AS376" t="s">
        <v>17001</v>
      </c>
      <c r="AT376" t="s">
        <v>17001</v>
      </c>
      <c r="AU376" t="s">
        <v>17002</v>
      </c>
    </row>
    <row r="377" spans="1:47" x14ac:dyDescent="0.25">
      <c r="A377" s="7" t="str">
        <f t="shared" si="20"/>
        <v>08X349Fucheck, Gregory</v>
      </c>
      <c r="B377" t="s">
        <v>16983</v>
      </c>
      <c r="C377" t="s">
        <v>19176</v>
      </c>
      <c r="D377" t="s">
        <v>15275</v>
      </c>
      <c r="E377" t="s">
        <v>17038</v>
      </c>
      <c r="F377" t="s">
        <v>17102</v>
      </c>
      <c r="G377" t="s">
        <v>17106</v>
      </c>
      <c r="H377" t="s">
        <v>17107</v>
      </c>
      <c r="I377" t="s">
        <v>17006</v>
      </c>
      <c r="J377" t="s">
        <v>19346</v>
      </c>
      <c r="K377" t="s">
        <v>19347</v>
      </c>
      <c r="L377" t="s">
        <v>19348</v>
      </c>
      <c r="M377" t="s">
        <v>19349</v>
      </c>
      <c r="N377" t="s">
        <v>17112</v>
      </c>
      <c r="O377" t="s">
        <v>16988</v>
      </c>
      <c r="P377" t="s">
        <v>16989</v>
      </c>
      <c r="Q377" t="s">
        <v>19350</v>
      </c>
      <c r="R377" t="s">
        <v>16990</v>
      </c>
      <c r="S377" t="s">
        <v>16991</v>
      </c>
      <c r="T377" s="8">
        <v>44743.166666666672</v>
      </c>
      <c r="U377" s="8">
        <v>45107.166666666672</v>
      </c>
      <c r="V377" t="s">
        <v>16992</v>
      </c>
      <c r="W377" t="s">
        <v>17103</v>
      </c>
      <c r="X377" t="s">
        <v>17104</v>
      </c>
      <c r="Y377" s="9">
        <v>1</v>
      </c>
      <c r="Z377" s="10">
        <v>1</v>
      </c>
      <c r="AA377" t="s">
        <v>17105</v>
      </c>
      <c r="AB377" s="8">
        <v>44743.166666666672</v>
      </c>
      <c r="AC377" s="8">
        <v>45107.166666666672</v>
      </c>
      <c r="AD377" t="s">
        <v>17114</v>
      </c>
      <c r="AE377" t="s">
        <v>16997</v>
      </c>
      <c r="AF377" t="s">
        <v>17114</v>
      </c>
      <c r="AG377" s="10">
        <v>1</v>
      </c>
      <c r="AH377" t="s">
        <v>92</v>
      </c>
      <c r="AI377" t="s">
        <v>17114</v>
      </c>
      <c r="AJ377" t="s">
        <v>16998</v>
      </c>
      <c r="AK377" t="s">
        <v>17114</v>
      </c>
      <c r="AL377" t="s">
        <v>17114</v>
      </c>
      <c r="AM377" t="s">
        <v>17114</v>
      </c>
      <c r="AN377" t="s">
        <v>17114</v>
      </c>
      <c r="AO377" t="s">
        <v>17114</v>
      </c>
      <c r="AP377" t="s">
        <v>17114</v>
      </c>
      <c r="AQ377" t="s">
        <v>16999</v>
      </c>
      <c r="AR377" t="s">
        <v>17000</v>
      </c>
      <c r="AS377" t="s">
        <v>17001</v>
      </c>
      <c r="AT377" t="s">
        <v>17001</v>
      </c>
      <c r="AU377" t="s">
        <v>17002</v>
      </c>
    </row>
    <row r="378" spans="1:47" x14ac:dyDescent="0.25">
      <c r="A378" s="7" t="str">
        <f t="shared" ref="A378:A392" si="21">D378&amp;J378</f>
        <v>08X367Connolly, Audrey</v>
      </c>
      <c r="B378" t="s">
        <v>16983</v>
      </c>
      <c r="C378" t="s">
        <v>19176</v>
      </c>
      <c r="D378" t="s">
        <v>15376</v>
      </c>
      <c r="E378" t="s">
        <v>17789</v>
      </c>
      <c r="F378" t="s">
        <v>17102</v>
      </c>
      <c r="G378" t="s">
        <v>17106</v>
      </c>
      <c r="H378" t="s">
        <v>17107</v>
      </c>
      <c r="I378" t="s">
        <v>17006</v>
      </c>
      <c r="J378" t="s">
        <v>19351</v>
      </c>
      <c r="K378" t="s">
        <v>19352</v>
      </c>
      <c r="L378" t="s">
        <v>19353</v>
      </c>
      <c r="M378" t="s">
        <v>19354</v>
      </c>
      <c r="N378" t="s">
        <v>17112</v>
      </c>
      <c r="O378" t="s">
        <v>16988</v>
      </c>
      <c r="P378" t="s">
        <v>16989</v>
      </c>
      <c r="Q378" t="s">
        <v>19355</v>
      </c>
      <c r="R378" t="s">
        <v>16990</v>
      </c>
      <c r="S378" t="s">
        <v>16991</v>
      </c>
      <c r="T378" s="8">
        <v>44743.166666666672</v>
      </c>
      <c r="U378" s="8">
        <v>45107.166666666672</v>
      </c>
      <c r="V378" t="s">
        <v>16992</v>
      </c>
      <c r="W378" t="s">
        <v>17103</v>
      </c>
      <c r="X378" t="s">
        <v>17104</v>
      </c>
      <c r="Y378" s="9">
        <v>1</v>
      </c>
      <c r="Z378" s="10">
        <v>1</v>
      </c>
      <c r="AA378" t="s">
        <v>17105</v>
      </c>
      <c r="AB378" s="8">
        <v>44743.166666666672</v>
      </c>
      <c r="AC378" s="8">
        <v>45107.166666666672</v>
      </c>
      <c r="AD378" t="s">
        <v>17635</v>
      </c>
      <c r="AE378" t="s">
        <v>16997</v>
      </c>
      <c r="AF378" t="s">
        <v>17635</v>
      </c>
      <c r="AG378" s="10">
        <v>1</v>
      </c>
      <c r="AH378" t="s">
        <v>92</v>
      </c>
      <c r="AI378" t="s">
        <v>17635</v>
      </c>
      <c r="AJ378" t="s">
        <v>16998</v>
      </c>
      <c r="AK378" t="s">
        <v>17636</v>
      </c>
      <c r="AL378" t="s">
        <v>17636</v>
      </c>
      <c r="AM378" t="s">
        <v>17636</v>
      </c>
      <c r="AN378" t="s">
        <v>17636</v>
      </c>
      <c r="AO378" t="s">
        <v>17636</v>
      </c>
      <c r="AP378" t="s">
        <v>17636</v>
      </c>
      <c r="AQ378" t="s">
        <v>16999</v>
      </c>
      <c r="AR378" t="s">
        <v>17000</v>
      </c>
      <c r="AS378" t="s">
        <v>17001</v>
      </c>
      <c r="AT378" t="s">
        <v>17001</v>
      </c>
      <c r="AU378" t="s">
        <v>17002</v>
      </c>
    </row>
    <row r="379" spans="1:47" x14ac:dyDescent="0.25">
      <c r="A379" s="7" t="str">
        <f t="shared" si="21"/>
        <v>08X371Partridge, Joshua</v>
      </c>
      <c r="B379" t="s">
        <v>16983</v>
      </c>
      <c r="C379" t="s">
        <v>19176</v>
      </c>
      <c r="D379" t="s">
        <v>15403</v>
      </c>
      <c r="E379" t="s">
        <v>17124</v>
      </c>
      <c r="F379" t="s">
        <v>16986</v>
      </c>
      <c r="G379" t="s">
        <v>17027</v>
      </c>
      <c r="H379" t="s">
        <v>17028</v>
      </c>
      <c r="I379" t="s">
        <v>17006</v>
      </c>
      <c r="J379" t="s">
        <v>19356</v>
      </c>
      <c r="K379" t="s">
        <v>19357</v>
      </c>
      <c r="L379" t="s">
        <v>19358</v>
      </c>
      <c r="M379" t="s">
        <v>19359</v>
      </c>
      <c r="N379" t="s">
        <v>17034</v>
      </c>
      <c r="O379" t="s">
        <v>16988</v>
      </c>
      <c r="P379" t="s">
        <v>16989</v>
      </c>
      <c r="Q379" t="s">
        <v>19360</v>
      </c>
      <c r="R379" t="s">
        <v>16990</v>
      </c>
      <c r="S379" t="s">
        <v>16991</v>
      </c>
      <c r="T379" s="8">
        <v>44743.166666666672</v>
      </c>
      <c r="U379" s="8">
        <v>45107.166666666672</v>
      </c>
      <c r="V379" t="s">
        <v>16992</v>
      </c>
      <c r="W379" t="s">
        <v>16993</v>
      </c>
      <c r="X379" t="s">
        <v>16994</v>
      </c>
      <c r="Y379" s="9">
        <v>1</v>
      </c>
      <c r="Z379" s="10">
        <v>1</v>
      </c>
      <c r="AA379" t="s">
        <v>16995</v>
      </c>
      <c r="AB379" s="8">
        <v>44743.166666666672</v>
      </c>
      <c r="AC379" s="8">
        <v>45107.166666666672</v>
      </c>
      <c r="AD379" t="s">
        <v>17068</v>
      </c>
      <c r="AE379" t="s">
        <v>16997</v>
      </c>
      <c r="AF379" t="s">
        <v>17068</v>
      </c>
      <c r="AG379" s="10">
        <v>1</v>
      </c>
      <c r="AH379" t="s">
        <v>92</v>
      </c>
      <c r="AI379" t="s">
        <v>17068</v>
      </c>
      <c r="AJ379" t="s">
        <v>16998</v>
      </c>
      <c r="AK379" t="s">
        <v>17068</v>
      </c>
      <c r="AL379" t="s">
        <v>17068</v>
      </c>
      <c r="AM379" t="s">
        <v>17068</v>
      </c>
      <c r="AN379" t="s">
        <v>17068</v>
      </c>
      <c r="AO379" t="s">
        <v>17068</v>
      </c>
      <c r="AP379" t="s">
        <v>17068</v>
      </c>
      <c r="AQ379" t="s">
        <v>16999</v>
      </c>
      <c r="AR379" t="s">
        <v>17000</v>
      </c>
      <c r="AS379" t="s">
        <v>17001</v>
      </c>
      <c r="AT379" t="s">
        <v>17001</v>
      </c>
      <c r="AU379" t="s">
        <v>17002</v>
      </c>
    </row>
    <row r="380" spans="1:47" x14ac:dyDescent="0.25">
      <c r="A380" s="7" t="str">
        <f t="shared" si="21"/>
        <v>08X375Rozier, Dyon</v>
      </c>
      <c r="B380" t="s">
        <v>16983</v>
      </c>
      <c r="C380" t="s">
        <v>19176</v>
      </c>
      <c r="D380" t="s">
        <v>15417</v>
      </c>
      <c r="E380" t="s">
        <v>17038</v>
      </c>
      <c r="F380" t="s">
        <v>16986</v>
      </c>
      <c r="G380" t="s">
        <v>17027</v>
      </c>
      <c r="H380" t="s">
        <v>17028</v>
      </c>
      <c r="I380" t="s">
        <v>17006</v>
      </c>
      <c r="J380" t="s">
        <v>19361</v>
      </c>
      <c r="K380" t="s">
        <v>19362</v>
      </c>
      <c r="L380" t="s">
        <v>19363</v>
      </c>
      <c r="M380" t="s">
        <v>19364</v>
      </c>
      <c r="N380" t="s">
        <v>17034</v>
      </c>
      <c r="O380" t="s">
        <v>16988</v>
      </c>
      <c r="P380" t="s">
        <v>16989</v>
      </c>
      <c r="Q380" t="s">
        <v>19365</v>
      </c>
      <c r="R380" t="s">
        <v>16990</v>
      </c>
      <c r="S380" t="s">
        <v>16991</v>
      </c>
      <c r="T380" s="8">
        <v>44743.166666666672</v>
      </c>
      <c r="U380" s="8">
        <v>45107.166666666672</v>
      </c>
      <c r="V380" t="s">
        <v>16992</v>
      </c>
      <c r="W380" t="s">
        <v>16993</v>
      </c>
      <c r="X380" t="s">
        <v>16994</v>
      </c>
      <c r="Y380" s="9">
        <v>1</v>
      </c>
      <c r="Z380" s="10">
        <v>1</v>
      </c>
      <c r="AA380" t="s">
        <v>16995</v>
      </c>
      <c r="AB380" s="8">
        <v>44743.166666666672</v>
      </c>
      <c r="AC380" s="8">
        <v>45107.166666666672</v>
      </c>
      <c r="AD380" t="s">
        <v>17487</v>
      </c>
      <c r="AE380" t="s">
        <v>16997</v>
      </c>
      <c r="AF380" t="s">
        <v>17487</v>
      </c>
      <c r="AG380" s="10">
        <v>1</v>
      </c>
      <c r="AH380" t="s">
        <v>92</v>
      </c>
      <c r="AI380" t="s">
        <v>17487</v>
      </c>
      <c r="AJ380" t="s">
        <v>16998</v>
      </c>
      <c r="AK380" t="s">
        <v>17487</v>
      </c>
      <c r="AL380" t="s">
        <v>17487</v>
      </c>
      <c r="AM380" t="s">
        <v>17487</v>
      </c>
      <c r="AN380" t="s">
        <v>17487</v>
      </c>
      <c r="AO380" t="s">
        <v>17487</v>
      </c>
      <c r="AP380" t="s">
        <v>17487</v>
      </c>
      <c r="AQ380" t="s">
        <v>16999</v>
      </c>
      <c r="AR380" t="s">
        <v>17000</v>
      </c>
      <c r="AS380" t="s">
        <v>17001</v>
      </c>
      <c r="AT380" t="s">
        <v>17001</v>
      </c>
      <c r="AU380" t="s">
        <v>17002</v>
      </c>
    </row>
    <row r="381" spans="1:47" x14ac:dyDescent="0.25">
      <c r="A381" s="7" t="str">
        <f t="shared" si="21"/>
        <v>08X376MERCANTI ANTHON, MICHAEL</v>
      </c>
      <c r="B381" t="s">
        <v>16983</v>
      </c>
      <c r="C381" t="s">
        <v>19176</v>
      </c>
      <c r="D381" t="s">
        <v>15423</v>
      </c>
      <c r="E381" t="s">
        <v>17562</v>
      </c>
      <c r="F381" t="s">
        <v>17102</v>
      </c>
      <c r="G381" t="s">
        <v>17106</v>
      </c>
      <c r="H381" t="s">
        <v>17107</v>
      </c>
      <c r="I381" t="s">
        <v>17006</v>
      </c>
      <c r="J381" t="s">
        <v>19366</v>
      </c>
      <c r="K381" t="s">
        <v>19367</v>
      </c>
      <c r="L381" t="s">
        <v>19368</v>
      </c>
      <c r="M381" t="s">
        <v>19369</v>
      </c>
      <c r="N381" t="s">
        <v>17112</v>
      </c>
      <c r="O381" t="s">
        <v>16988</v>
      </c>
      <c r="P381" t="s">
        <v>16989</v>
      </c>
      <c r="Q381" t="s">
        <v>19370</v>
      </c>
      <c r="R381" t="s">
        <v>16990</v>
      </c>
      <c r="S381" t="s">
        <v>16991</v>
      </c>
      <c r="T381" s="8">
        <v>44743.166666666672</v>
      </c>
      <c r="U381" s="8">
        <v>45107.166666666672</v>
      </c>
      <c r="V381" t="s">
        <v>16992</v>
      </c>
      <c r="W381" t="s">
        <v>17103</v>
      </c>
      <c r="X381" t="s">
        <v>17104</v>
      </c>
      <c r="Y381" s="9">
        <v>1</v>
      </c>
      <c r="Z381" s="10">
        <v>1</v>
      </c>
      <c r="AA381" t="s">
        <v>17105</v>
      </c>
      <c r="AB381" s="8">
        <v>44743.166666666672</v>
      </c>
      <c r="AC381" s="8">
        <v>45107.166666666672</v>
      </c>
      <c r="AD381" t="s">
        <v>19371</v>
      </c>
      <c r="AE381" t="s">
        <v>16997</v>
      </c>
      <c r="AF381" t="s">
        <v>19371</v>
      </c>
      <c r="AG381" s="10">
        <v>1</v>
      </c>
      <c r="AH381" t="s">
        <v>92</v>
      </c>
      <c r="AI381" t="s">
        <v>19371</v>
      </c>
      <c r="AJ381" t="s">
        <v>16998</v>
      </c>
      <c r="AK381" t="s">
        <v>17574</v>
      </c>
      <c r="AL381" t="s">
        <v>17574</v>
      </c>
      <c r="AM381" t="s">
        <v>19372</v>
      </c>
      <c r="AN381" t="s">
        <v>19372</v>
      </c>
      <c r="AO381" t="s">
        <v>19372</v>
      </c>
      <c r="AP381" t="s">
        <v>19372</v>
      </c>
      <c r="AQ381" t="s">
        <v>16999</v>
      </c>
      <c r="AR381" t="s">
        <v>17000</v>
      </c>
      <c r="AS381" t="s">
        <v>17001</v>
      </c>
      <c r="AT381" t="s">
        <v>17001</v>
      </c>
      <c r="AU381" t="s">
        <v>17002</v>
      </c>
    </row>
    <row r="382" spans="1:47" x14ac:dyDescent="0.25">
      <c r="A382" s="7" t="str">
        <f t="shared" si="21"/>
        <v>08X377Heckethorn, Joel</v>
      </c>
      <c r="B382" t="s">
        <v>16983</v>
      </c>
      <c r="C382" t="s">
        <v>19176</v>
      </c>
      <c r="D382" t="s">
        <v>15429</v>
      </c>
      <c r="E382" t="s">
        <v>17232</v>
      </c>
      <c r="F382" t="s">
        <v>17102</v>
      </c>
      <c r="G382" t="s">
        <v>17106</v>
      </c>
      <c r="H382" t="s">
        <v>17107</v>
      </c>
      <c r="I382" t="s">
        <v>17006</v>
      </c>
      <c r="J382" t="s">
        <v>19373</v>
      </c>
      <c r="K382" t="s">
        <v>19374</v>
      </c>
      <c r="L382" t="s">
        <v>19375</v>
      </c>
      <c r="M382" t="s">
        <v>19376</v>
      </c>
      <c r="N382" t="s">
        <v>17112</v>
      </c>
      <c r="O382" t="s">
        <v>16988</v>
      </c>
      <c r="P382" t="s">
        <v>16989</v>
      </c>
      <c r="Q382" t="s">
        <v>19377</v>
      </c>
      <c r="R382" t="s">
        <v>16990</v>
      </c>
      <c r="S382" t="s">
        <v>16991</v>
      </c>
      <c r="T382" s="8">
        <v>44743.166666666672</v>
      </c>
      <c r="U382" s="8">
        <v>45107.166666666672</v>
      </c>
      <c r="V382" t="s">
        <v>16992</v>
      </c>
      <c r="W382" t="s">
        <v>17103</v>
      </c>
      <c r="X382" t="s">
        <v>17104</v>
      </c>
      <c r="Y382" s="9">
        <v>1</v>
      </c>
      <c r="Z382" s="10">
        <v>1</v>
      </c>
      <c r="AA382" t="s">
        <v>17105</v>
      </c>
      <c r="AB382" s="8">
        <v>44743.166666666672</v>
      </c>
      <c r="AC382" s="8">
        <v>45107.166666666672</v>
      </c>
      <c r="AD382" t="s">
        <v>19378</v>
      </c>
      <c r="AE382" t="s">
        <v>16997</v>
      </c>
      <c r="AF382" t="s">
        <v>19378</v>
      </c>
      <c r="AG382" s="10">
        <v>1</v>
      </c>
      <c r="AH382" t="s">
        <v>92</v>
      </c>
      <c r="AI382" t="s">
        <v>19378</v>
      </c>
      <c r="AJ382" t="s">
        <v>16998</v>
      </c>
      <c r="AK382" t="s">
        <v>17636</v>
      </c>
      <c r="AL382" t="s">
        <v>17636</v>
      </c>
      <c r="AM382" t="s">
        <v>19379</v>
      </c>
      <c r="AN382" t="s">
        <v>19379</v>
      </c>
      <c r="AO382" t="s">
        <v>19379</v>
      </c>
      <c r="AP382" t="s">
        <v>19379</v>
      </c>
      <c r="AQ382" t="s">
        <v>16999</v>
      </c>
      <c r="AR382" t="s">
        <v>17000</v>
      </c>
      <c r="AS382" t="s">
        <v>17001</v>
      </c>
      <c r="AT382" t="s">
        <v>17001</v>
      </c>
      <c r="AU382" t="s">
        <v>17002</v>
      </c>
    </row>
    <row r="383" spans="1:47" x14ac:dyDescent="0.25">
      <c r="A383" s="7" t="str">
        <f t="shared" si="21"/>
        <v>08X392Rogalle, Maria</v>
      </c>
      <c r="B383" t="s">
        <v>16983</v>
      </c>
      <c r="C383" t="s">
        <v>19176</v>
      </c>
      <c r="D383" t="s">
        <v>15524</v>
      </c>
      <c r="E383" t="s">
        <v>17096</v>
      </c>
      <c r="F383" t="s">
        <v>16986</v>
      </c>
      <c r="G383" t="s">
        <v>17004</v>
      </c>
      <c r="H383" t="s">
        <v>17005</v>
      </c>
      <c r="I383" t="s">
        <v>17006</v>
      </c>
      <c r="J383" t="s">
        <v>19380</v>
      </c>
      <c r="K383" t="s">
        <v>19381</v>
      </c>
      <c r="L383" t="s">
        <v>19382</v>
      </c>
      <c r="M383" t="s">
        <v>19383</v>
      </c>
      <c r="N383" t="s">
        <v>17011</v>
      </c>
      <c r="O383" t="s">
        <v>16988</v>
      </c>
      <c r="P383" t="s">
        <v>16989</v>
      </c>
      <c r="Q383" t="s">
        <v>19384</v>
      </c>
      <c r="R383" t="s">
        <v>16990</v>
      </c>
      <c r="S383" t="s">
        <v>16991</v>
      </c>
      <c r="T383" s="8">
        <v>44743.166666666672</v>
      </c>
      <c r="U383" s="8">
        <v>45107.166666666672</v>
      </c>
      <c r="V383" t="s">
        <v>16992</v>
      </c>
      <c r="W383" t="s">
        <v>16993</v>
      </c>
      <c r="X383" t="s">
        <v>16994</v>
      </c>
      <c r="Y383" s="9">
        <v>1</v>
      </c>
      <c r="Z383" s="10">
        <v>1</v>
      </c>
      <c r="AA383" t="s">
        <v>16995</v>
      </c>
      <c r="AB383" s="8">
        <v>44743.166666666672</v>
      </c>
      <c r="AC383" s="8">
        <v>45107.166666666672</v>
      </c>
      <c r="AD383" t="s">
        <v>17021</v>
      </c>
      <c r="AE383" t="s">
        <v>16997</v>
      </c>
      <c r="AF383" t="s">
        <v>17021</v>
      </c>
      <c r="AG383" s="10">
        <v>1</v>
      </c>
      <c r="AH383" t="s">
        <v>92</v>
      </c>
      <c r="AI383" t="s">
        <v>17021</v>
      </c>
      <c r="AJ383" t="s">
        <v>16998</v>
      </c>
      <c r="AK383" t="s">
        <v>17021</v>
      </c>
      <c r="AL383" t="s">
        <v>17021</v>
      </c>
      <c r="AM383" t="s">
        <v>17021</v>
      </c>
      <c r="AN383" t="s">
        <v>17021</v>
      </c>
      <c r="AO383" t="s">
        <v>17021</v>
      </c>
      <c r="AP383" t="s">
        <v>17021</v>
      </c>
      <c r="AQ383" t="s">
        <v>16999</v>
      </c>
      <c r="AR383" t="s">
        <v>17000</v>
      </c>
      <c r="AS383" t="s">
        <v>17001</v>
      </c>
      <c r="AT383" t="s">
        <v>17001</v>
      </c>
      <c r="AU383" t="s">
        <v>17002</v>
      </c>
    </row>
    <row r="384" spans="1:47" x14ac:dyDescent="0.25">
      <c r="A384" s="7" t="str">
        <f t="shared" si="21"/>
        <v>08X405Powers, John</v>
      </c>
      <c r="B384" t="s">
        <v>16983</v>
      </c>
      <c r="C384" t="s">
        <v>19176</v>
      </c>
      <c r="D384" t="s">
        <v>15586</v>
      </c>
      <c r="E384" t="s">
        <v>17175</v>
      </c>
      <c r="F384" t="s">
        <v>17102</v>
      </c>
      <c r="G384" t="s">
        <v>17106</v>
      </c>
      <c r="H384" t="s">
        <v>17107</v>
      </c>
      <c r="I384" t="s">
        <v>17006</v>
      </c>
      <c r="J384" t="s">
        <v>19385</v>
      </c>
      <c r="K384" t="s">
        <v>19386</v>
      </c>
      <c r="L384" t="s">
        <v>19387</v>
      </c>
      <c r="M384" t="s">
        <v>19388</v>
      </c>
      <c r="N384" t="s">
        <v>17112</v>
      </c>
      <c r="O384" t="s">
        <v>16988</v>
      </c>
      <c r="P384" t="s">
        <v>16989</v>
      </c>
      <c r="Q384" t="s">
        <v>19389</v>
      </c>
      <c r="R384" t="s">
        <v>16990</v>
      </c>
      <c r="S384" t="s">
        <v>16991</v>
      </c>
      <c r="T384" s="8">
        <v>44743.166666666672</v>
      </c>
      <c r="U384" s="8">
        <v>45107.166666666672</v>
      </c>
      <c r="V384" t="s">
        <v>16992</v>
      </c>
      <c r="W384" t="s">
        <v>17103</v>
      </c>
      <c r="X384" t="s">
        <v>17104</v>
      </c>
      <c r="Y384" s="9">
        <v>1</v>
      </c>
      <c r="Z384" s="10">
        <v>1</v>
      </c>
      <c r="AA384" t="s">
        <v>17105</v>
      </c>
      <c r="AB384" s="8">
        <v>44743.166666666672</v>
      </c>
      <c r="AC384" s="8">
        <v>45107.166666666672</v>
      </c>
      <c r="AD384" t="s">
        <v>17524</v>
      </c>
      <c r="AE384" t="s">
        <v>16997</v>
      </c>
      <c r="AF384" t="s">
        <v>17524</v>
      </c>
      <c r="AG384" s="10">
        <v>1</v>
      </c>
      <c r="AH384" t="s">
        <v>92</v>
      </c>
      <c r="AI384" t="s">
        <v>17524</v>
      </c>
      <c r="AJ384" t="s">
        <v>16998</v>
      </c>
      <c r="AK384" t="s">
        <v>17524</v>
      </c>
      <c r="AL384" t="s">
        <v>17524</v>
      </c>
      <c r="AM384" t="s">
        <v>17524</v>
      </c>
      <c r="AN384" t="s">
        <v>17524</v>
      </c>
      <c r="AO384" t="s">
        <v>17524</v>
      </c>
      <c r="AP384" t="s">
        <v>17524</v>
      </c>
      <c r="AQ384" t="s">
        <v>16999</v>
      </c>
      <c r="AR384" t="s">
        <v>17000</v>
      </c>
      <c r="AS384" t="s">
        <v>17001</v>
      </c>
      <c r="AT384" t="s">
        <v>17001</v>
      </c>
      <c r="AU384" t="s">
        <v>17002</v>
      </c>
    </row>
    <row r="385" spans="1:47" x14ac:dyDescent="0.25">
      <c r="A385" s="7" t="str">
        <f t="shared" si="21"/>
        <v>08X424VAZQUEZ, DAVID</v>
      </c>
      <c r="B385" t="s">
        <v>16983</v>
      </c>
      <c r="C385" t="s">
        <v>19176</v>
      </c>
      <c r="D385" t="s">
        <v>15646</v>
      </c>
      <c r="E385" t="s">
        <v>17232</v>
      </c>
      <c r="F385" t="s">
        <v>16986</v>
      </c>
      <c r="G385" t="s">
        <v>17106</v>
      </c>
      <c r="H385" t="s">
        <v>17107</v>
      </c>
      <c r="I385" t="s">
        <v>17006</v>
      </c>
      <c r="J385" t="s">
        <v>19390</v>
      </c>
      <c r="K385" t="s">
        <v>19391</v>
      </c>
      <c r="L385" t="s">
        <v>19392</v>
      </c>
      <c r="M385" t="s">
        <v>19393</v>
      </c>
      <c r="N385" t="s">
        <v>17112</v>
      </c>
      <c r="O385" t="s">
        <v>16988</v>
      </c>
      <c r="P385" t="s">
        <v>16989</v>
      </c>
      <c r="Q385" t="s">
        <v>19394</v>
      </c>
      <c r="R385" t="s">
        <v>16990</v>
      </c>
      <c r="S385" t="s">
        <v>16991</v>
      </c>
      <c r="T385" s="8">
        <v>44743.166666666672</v>
      </c>
      <c r="U385" s="8">
        <v>45107.166666666672</v>
      </c>
      <c r="V385" t="s">
        <v>16992</v>
      </c>
      <c r="W385" t="s">
        <v>16993</v>
      </c>
      <c r="X385" t="s">
        <v>16994</v>
      </c>
      <c r="Y385" s="9">
        <v>1</v>
      </c>
      <c r="Z385" s="10">
        <v>1</v>
      </c>
      <c r="AA385" t="s">
        <v>16995</v>
      </c>
      <c r="AB385" s="8">
        <v>44743.166666666672</v>
      </c>
      <c r="AC385" s="8">
        <v>45107.166666666672</v>
      </c>
      <c r="AD385" t="s">
        <v>17181</v>
      </c>
      <c r="AE385" t="s">
        <v>16997</v>
      </c>
      <c r="AF385" t="s">
        <v>17181</v>
      </c>
      <c r="AG385" s="10">
        <v>1</v>
      </c>
      <c r="AH385" t="s">
        <v>92</v>
      </c>
      <c r="AI385" t="s">
        <v>17181</v>
      </c>
      <c r="AJ385" t="s">
        <v>16998</v>
      </c>
      <c r="AK385" t="s">
        <v>17181</v>
      </c>
      <c r="AL385" t="s">
        <v>17181</v>
      </c>
      <c r="AM385" t="s">
        <v>17181</v>
      </c>
      <c r="AN385" t="s">
        <v>17181</v>
      </c>
      <c r="AO385" t="s">
        <v>17181</v>
      </c>
      <c r="AP385" t="s">
        <v>17181</v>
      </c>
      <c r="AQ385" t="s">
        <v>16999</v>
      </c>
      <c r="AR385" t="s">
        <v>17000</v>
      </c>
      <c r="AS385" t="s">
        <v>17001</v>
      </c>
      <c r="AT385" t="s">
        <v>17001</v>
      </c>
      <c r="AU385" t="s">
        <v>17002</v>
      </c>
    </row>
    <row r="386" spans="1:47" x14ac:dyDescent="0.25">
      <c r="A386" s="7" t="str">
        <f t="shared" si="21"/>
        <v>08X432Castillo, Nelsie</v>
      </c>
      <c r="B386" t="s">
        <v>16983</v>
      </c>
      <c r="C386" t="s">
        <v>19176</v>
      </c>
      <c r="D386" t="s">
        <v>15670</v>
      </c>
      <c r="E386" t="s">
        <v>17087</v>
      </c>
      <c r="F386" t="s">
        <v>17102</v>
      </c>
      <c r="G386" t="s">
        <v>17106</v>
      </c>
      <c r="H386" t="s">
        <v>17107</v>
      </c>
      <c r="I386" t="s">
        <v>17006</v>
      </c>
      <c r="J386" t="s">
        <v>19395</v>
      </c>
      <c r="K386" t="s">
        <v>19396</v>
      </c>
      <c r="L386" t="s">
        <v>19397</v>
      </c>
      <c r="M386" t="s">
        <v>19398</v>
      </c>
      <c r="N386" t="s">
        <v>17112</v>
      </c>
      <c r="O386" t="s">
        <v>16988</v>
      </c>
      <c r="P386" t="s">
        <v>16989</v>
      </c>
      <c r="Q386" t="s">
        <v>19399</v>
      </c>
      <c r="R386" t="s">
        <v>16990</v>
      </c>
      <c r="S386" t="s">
        <v>16991</v>
      </c>
      <c r="T386" s="8">
        <v>44743.166666666672</v>
      </c>
      <c r="U386" s="8">
        <v>45107.166666666672</v>
      </c>
      <c r="V386" t="s">
        <v>16992</v>
      </c>
      <c r="W386" t="s">
        <v>17103</v>
      </c>
      <c r="X386" t="s">
        <v>17104</v>
      </c>
      <c r="Y386" s="9">
        <v>1</v>
      </c>
      <c r="Z386" s="10">
        <v>1</v>
      </c>
      <c r="AA386" t="s">
        <v>17105</v>
      </c>
      <c r="AB386" s="8">
        <v>44743.166666666672</v>
      </c>
      <c r="AC386" s="8">
        <v>45107.166666666672</v>
      </c>
      <c r="AD386" t="s">
        <v>17114</v>
      </c>
      <c r="AE386" t="s">
        <v>16997</v>
      </c>
      <c r="AF386" t="s">
        <v>17114</v>
      </c>
      <c r="AG386" s="10">
        <v>1</v>
      </c>
      <c r="AH386" t="s">
        <v>92</v>
      </c>
      <c r="AI386" t="s">
        <v>17114</v>
      </c>
      <c r="AJ386" t="s">
        <v>16998</v>
      </c>
      <c r="AK386" t="s">
        <v>17114</v>
      </c>
      <c r="AL386" t="s">
        <v>17114</v>
      </c>
      <c r="AM386" t="s">
        <v>17114</v>
      </c>
      <c r="AN386" t="s">
        <v>17114</v>
      </c>
      <c r="AO386" t="s">
        <v>17114</v>
      </c>
      <c r="AP386" t="s">
        <v>17114</v>
      </c>
      <c r="AQ386" t="s">
        <v>16999</v>
      </c>
      <c r="AR386" t="s">
        <v>17000</v>
      </c>
      <c r="AS386" t="s">
        <v>17001</v>
      </c>
      <c r="AT386" t="s">
        <v>17001</v>
      </c>
      <c r="AU386" t="s">
        <v>17002</v>
      </c>
    </row>
    <row r="387" spans="1:47" x14ac:dyDescent="0.25">
      <c r="A387" s="7" t="str">
        <f t="shared" si="21"/>
        <v>08X448FRACKELTON, WILLIAM</v>
      </c>
      <c r="B387" t="s">
        <v>16983</v>
      </c>
      <c r="C387" t="s">
        <v>19176</v>
      </c>
      <c r="D387" t="s">
        <v>15746</v>
      </c>
      <c r="E387" t="s">
        <v>17040</v>
      </c>
      <c r="F387" t="s">
        <v>16986</v>
      </c>
      <c r="G387" t="s">
        <v>17027</v>
      </c>
      <c r="H387" t="s">
        <v>17028</v>
      </c>
      <c r="I387" t="s">
        <v>17006</v>
      </c>
      <c r="J387" t="s">
        <v>19401</v>
      </c>
      <c r="K387" t="s">
        <v>19402</v>
      </c>
      <c r="L387" t="s">
        <v>19403</v>
      </c>
      <c r="M387" t="s">
        <v>19404</v>
      </c>
      <c r="N387" t="s">
        <v>17034</v>
      </c>
      <c r="O387" t="s">
        <v>16988</v>
      </c>
      <c r="P387" t="s">
        <v>16989</v>
      </c>
      <c r="Q387" t="s">
        <v>19405</v>
      </c>
      <c r="R387" t="s">
        <v>16990</v>
      </c>
      <c r="S387" t="s">
        <v>16991</v>
      </c>
      <c r="T387" s="8">
        <v>44743.166666666672</v>
      </c>
      <c r="U387" s="8">
        <v>45107.166666666672</v>
      </c>
      <c r="V387" t="s">
        <v>16992</v>
      </c>
      <c r="W387" t="s">
        <v>16993</v>
      </c>
      <c r="X387" t="s">
        <v>16994</v>
      </c>
      <c r="Y387" s="9">
        <v>1</v>
      </c>
      <c r="Z387" s="10">
        <v>1</v>
      </c>
      <c r="AA387" t="s">
        <v>16995</v>
      </c>
      <c r="AB387" s="8">
        <v>44743.166666666672</v>
      </c>
      <c r="AC387" s="8">
        <v>45107.166666666672</v>
      </c>
      <c r="AD387" t="s">
        <v>18143</v>
      </c>
      <c r="AE387" t="s">
        <v>16997</v>
      </c>
      <c r="AF387" t="s">
        <v>18143</v>
      </c>
      <c r="AG387" s="10">
        <v>1</v>
      </c>
      <c r="AH387" t="s">
        <v>92</v>
      </c>
      <c r="AI387" t="s">
        <v>18143</v>
      </c>
      <c r="AJ387" t="s">
        <v>16998</v>
      </c>
      <c r="AK387" t="s">
        <v>18143</v>
      </c>
      <c r="AL387" t="s">
        <v>18143</v>
      </c>
      <c r="AM387" t="s">
        <v>18143</v>
      </c>
      <c r="AN387" t="s">
        <v>18143</v>
      </c>
      <c r="AO387" t="s">
        <v>18143</v>
      </c>
      <c r="AP387" t="s">
        <v>18143</v>
      </c>
      <c r="AQ387" t="s">
        <v>16999</v>
      </c>
      <c r="AR387" t="s">
        <v>17000</v>
      </c>
      <c r="AS387" t="s">
        <v>17014</v>
      </c>
      <c r="AT387" t="s">
        <v>17001</v>
      </c>
      <c r="AU387" t="s">
        <v>17002</v>
      </c>
    </row>
    <row r="388" spans="1:47" x14ac:dyDescent="0.25">
      <c r="A388" s="7" t="str">
        <f t="shared" si="21"/>
        <v>08X452Liu, David</v>
      </c>
      <c r="B388" t="s">
        <v>16983</v>
      </c>
      <c r="C388" t="s">
        <v>19176</v>
      </c>
      <c r="D388" t="s">
        <v>15758</v>
      </c>
      <c r="E388" t="s">
        <v>16985</v>
      </c>
      <c r="F388" t="s">
        <v>17102</v>
      </c>
      <c r="G388" t="s">
        <v>17106</v>
      </c>
      <c r="H388" t="s">
        <v>17107</v>
      </c>
      <c r="I388" t="s">
        <v>17006</v>
      </c>
      <c r="J388" t="s">
        <v>19406</v>
      </c>
      <c r="K388" t="s">
        <v>19407</v>
      </c>
      <c r="L388" t="s">
        <v>19408</v>
      </c>
      <c r="M388" t="s">
        <v>19409</v>
      </c>
      <c r="N388" t="s">
        <v>17112</v>
      </c>
      <c r="O388" t="s">
        <v>16988</v>
      </c>
      <c r="P388" t="s">
        <v>16989</v>
      </c>
      <c r="Q388" t="s">
        <v>19410</v>
      </c>
      <c r="R388" t="s">
        <v>16990</v>
      </c>
      <c r="S388" t="s">
        <v>16991</v>
      </c>
      <c r="T388" s="8">
        <v>44743.166666666672</v>
      </c>
      <c r="U388" s="8">
        <v>45107.166666666672</v>
      </c>
      <c r="V388" t="s">
        <v>16992</v>
      </c>
      <c r="W388" t="s">
        <v>17103</v>
      </c>
      <c r="X388" t="s">
        <v>17104</v>
      </c>
      <c r="Y388" s="9">
        <v>1</v>
      </c>
      <c r="Z388" s="10">
        <v>1</v>
      </c>
      <c r="AA388" t="s">
        <v>17105</v>
      </c>
      <c r="AB388" s="8">
        <v>44743.166666666672</v>
      </c>
      <c r="AC388" s="8">
        <v>45107.166666666672</v>
      </c>
      <c r="AD388" t="s">
        <v>17231</v>
      </c>
      <c r="AE388" t="s">
        <v>16997</v>
      </c>
      <c r="AF388" t="s">
        <v>17231</v>
      </c>
      <c r="AG388" s="10">
        <v>1</v>
      </c>
      <c r="AH388" t="s">
        <v>92</v>
      </c>
      <c r="AI388" t="s">
        <v>17231</v>
      </c>
      <c r="AJ388" t="s">
        <v>16998</v>
      </c>
      <c r="AK388" t="s">
        <v>17231</v>
      </c>
      <c r="AL388" t="s">
        <v>17231</v>
      </c>
      <c r="AM388" t="s">
        <v>17231</v>
      </c>
      <c r="AN388" t="s">
        <v>17231</v>
      </c>
      <c r="AO388" t="s">
        <v>17231</v>
      </c>
      <c r="AP388" t="s">
        <v>17231</v>
      </c>
      <c r="AQ388" t="s">
        <v>16999</v>
      </c>
      <c r="AR388" t="s">
        <v>17000</v>
      </c>
      <c r="AS388" t="s">
        <v>17001</v>
      </c>
      <c r="AT388" t="s">
        <v>17001</v>
      </c>
      <c r="AU388" t="s">
        <v>17002</v>
      </c>
    </row>
    <row r="389" spans="1:47" x14ac:dyDescent="0.25">
      <c r="A389" s="7" t="str">
        <f t="shared" si="21"/>
        <v>08X467Basile, Benjamin</v>
      </c>
      <c r="B389" t="s">
        <v>16983</v>
      </c>
      <c r="C389" t="s">
        <v>19176</v>
      </c>
      <c r="D389" t="s">
        <v>15839</v>
      </c>
      <c r="E389" t="s">
        <v>17087</v>
      </c>
      <c r="F389" t="s">
        <v>16986</v>
      </c>
      <c r="G389" t="s">
        <v>17027</v>
      </c>
      <c r="H389" t="s">
        <v>17028</v>
      </c>
      <c r="I389" t="s">
        <v>17006</v>
      </c>
      <c r="J389" t="s">
        <v>19411</v>
      </c>
      <c r="K389" t="s">
        <v>19412</v>
      </c>
      <c r="L389" t="s">
        <v>19413</v>
      </c>
      <c r="M389" t="s">
        <v>19414</v>
      </c>
      <c r="N389" t="s">
        <v>17034</v>
      </c>
      <c r="O389" t="s">
        <v>16988</v>
      </c>
      <c r="P389" t="s">
        <v>16989</v>
      </c>
      <c r="Q389" t="s">
        <v>19415</v>
      </c>
      <c r="R389" t="s">
        <v>16990</v>
      </c>
      <c r="S389" t="s">
        <v>16991</v>
      </c>
      <c r="T389" s="8">
        <v>44743.166666666672</v>
      </c>
      <c r="U389" s="8">
        <v>45107.166666666672</v>
      </c>
      <c r="V389" t="s">
        <v>16992</v>
      </c>
      <c r="W389" t="s">
        <v>16993</v>
      </c>
      <c r="X389" t="s">
        <v>16994</v>
      </c>
      <c r="Y389" s="9">
        <v>1</v>
      </c>
      <c r="Z389" s="10">
        <v>1</v>
      </c>
      <c r="AA389" t="s">
        <v>16995</v>
      </c>
      <c r="AB389" s="8">
        <v>44743.166666666672</v>
      </c>
      <c r="AC389" s="8">
        <v>45107.166666666672</v>
      </c>
      <c r="AD389" t="s">
        <v>17074</v>
      </c>
      <c r="AE389" t="s">
        <v>16997</v>
      </c>
      <c r="AF389" t="s">
        <v>17074</v>
      </c>
      <c r="AG389" s="10">
        <v>1</v>
      </c>
      <c r="AH389" t="s">
        <v>92</v>
      </c>
      <c r="AI389" t="s">
        <v>17074</v>
      </c>
      <c r="AJ389" t="s">
        <v>16998</v>
      </c>
      <c r="AK389" t="s">
        <v>17074</v>
      </c>
      <c r="AL389" t="s">
        <v>17074</v>
      </c>
      <c r="AM389" t="s">
        <v>17074</v>
      </c>
      <c r="AN389" t="s">
        <v>17074</v>
      </c>
      <c r="AO389" t="s">
        <v>17074</v>
      </c>
      <c r="AP389" t="s">
        <v>17074</v>
      </c>
      <c r="AQ389" t="s">
        <v>16999</v>
      </c>
      <c r="AR389" t="s">
        <v>17000</v>
      </c>
      <c r="AS389" t="s">
        <v>17001</v>
      </c>
      <c r="AT389" t="s">
        <v>17001</v>
      </c>
      <c r="AU389" t="s">
        <v>17002</v>
      </c>
    </row>
    <row r="390" spans="1:47" x14ac:dyDescent="0.25">
      <c r="A390" s="7" t="str">
        <f t="shared" si="21"/>
        <v>08X530Johnson, Asya</v>
      </c>
      <c r="B390" t="s">
        <v>16983</v>
      </c>
      <c r="C390" t="s">
        <v>19176</v>
      </c>
      <c r="D390" t="s">
        <v>16112</v>
      </c>
      <c r="E390" t="s">
        <v>17096</v>
      </c>
      <c r="F390" t="s">
        <v>17102</v>
      </c>
      <c r="G390" t="s">
        <v>17106</v>
      </c>
      <c r="H390" t="s">
        <v>17107</v>
      </c>
      <c r="I390" t="s">
        <v>17006</v>
      </c>
      <c r="J390" t="s">
        <v>19416</v>
      </c>
      <c r="K390" t="s">
        <v>19417</v>
      </c>
      <c r="L390" t="s">
        <v>19418</v>
      </c>
      <c r="M390" t="s">
        <v>19419</v>
      </c>
      <c r="N390" t="s">
        <v>17112</v>
      </c>
      <c r="O390" t="s">
        <v>16988</v>
      </c>
      <c r="P390" t="s">
        <v>16989</v>
      </c>
      <c r="Q390" t="s">
        <v>19420</v>
      </c>
      <c r="R390" t="s">
        <v>16990</v>
      </c>
      <c r="S390" t="s">
        <v>16991</v>
      </c>
      <c r="T390" s="8">
        <v>44743.166666666672</v>
      </c>
      <c r="U390" s="8">
        <v>45107.166666666672</v>
      </c>
      <c r="V390" t="s">
        <v>16992</v>
      </c>
      <c r="W390" t="s">
        <v>17103</v>
      </c>
      <c r="X390" t="s">
        <v>17104</v>
      </c>
      <c r="Y390" s="9">
        <v>1</v>
      </c>
      <c r="Z390" s="10">
        <v>1</v>
      </c>
      <c r="AA390" t="s">
        <v>17105</v>
      </c>
      <c r="AB390" s="8">
        <v>44743.166666666672</v>
      </c>
      <c r="AC390" s="8">
        <v>45107.166666666672</v>
      </c>
      <c r="AD390" t="s">
        <v>17114</v>
      </c>
      <c r="AE390" t="s">
        <v>16997</v>
      </c>
      <c r="AF390" t="s">
        <v>17114</v>
      </c>
      <c r="AG390" s="10">
        <v>1</v>
      </c>
      <c r="AH390" t="s">
        <v>92</v>
      </c>
      <c r="AI390" t="s">
        <v>17114</v>
      </c>
      <c r="AJ390" t="s">
        <v>16998</v>
      </c>
      <c r="AK390" t="s">
        <v>17114</v>
      </c>
      <c r="AL390" t="s">
        <v>17114</v>
      </c>
      <c r="AM390" t="s">
        <v>17114</v>
      </c>
      <c r="AN390" t="s">
        <v>17114</v>
      </c>
      <c r="AO390" t="s">
        <v>17114</v>
      </c>
      <c r="AP390" t="s">
        <v>17114</v>
      </c>
      <c r="AQ390" t="s">
        <v>16999</v>
      </c>
      <c r="AR390" t="s">
        <v>17000</v>
      </c>
      <c r="AS390" t="s">
        <v>17001</v>
      </c>
      <c r="AT390" t="s">
        <v>17001</v>
      </c>
      <c r="AU390" t="s">
        <v>17002</v>
      </c>
    </row>
    <row r="391" spans="1:47" x14ac:dyDescent="0.25">
      <c r="A391" s="7" t="str">
        <f t="shared" si="21"/>
        <v>08X537Cesene, Ty</v>
      </c>
      <c r="B391" t="s">
        <v>16983</v>
      </c>
      <c r="C391" t="s">
        <v>19176</v>
      </c>
      <c r="D391" t="s">
        <v>16176</v>
      </c>
      <c r="E391" t="s">
        <v>17162</v>
      </c>
      <c r="F391" t="s">
        <v>17102</v>
      </c>
      <c r="G391" t="s">
        <v>17106</v>
      </c>
      <c r="H391" t="s">
        <v>17107</v>
      </c>
      <c r="I391" t="s">
        <v>17006</v>
      </c>
      <c r="J391" t="s">
        <v>19421</v>
      </c>
      <c r="K391" t="s">
        <v>19422</v>
      </c>
      <c r="L391" t="s">
        <v>19423</v>
      </c>
      <c r="M391" t="s">
        <v>19424</v>
      </c>
      <c r="N391" t="s">
        <v>17112</v>
      </c>
      <c r="O391" t="s">
        <v>16988</v>
      </c>
      <c r="P391" t="s">
        <v>16989</v>
      </c>
      <c r="Q391" t="s">
        <v>19425</v>
      </c>
      <c r="R391" t="s">
        <v>16990</v>
      </c>
      <c r="S391" t="s">
        <v>16991</v>
      </c>
      <c r="T391" s="8">
        <v>44743.166666666672</v>
      </c>
      <c r="U391" s="8">
        <v>45107.166666666672</v>
      </c>
      <c r="V391" t="s">
        <v>16992</v>
      </c>
      <c r="W391" t="s">
        <v>17103</v>
      </c>
      <c r="X391" t="s">
        <v>17104</v>
      </c>
      <c r="Y391" s="9">
        <v>1</v>
      </c>
      <c r="Z391" s="10">
        <v>1</v>
      </c>
      <c r="AA391" t="s">
        <v>17105</v>
      </c>
      <c r="AB391" s="8">
        <v>44743.166666666672</v>
      </c>
      <c r="AC391" s="8">
        <v>45107.166666666672</v>
      </c>
      <c r="AD391" t="s">
        <v>17231</v>
      </c>
      <c r="AE391" t="s">
        <v>16997</v>
      </c>
      <c r="AF391" t="s">
        <v>17231</v>
      </c>
      <c r="AG391" s="10">
        <v>1</v>
      </c>
      <c r="AH391" t="s">
        <v>92</v>
      </c>
      <c r="AI391" t="s">
        <v>17231</v>
      </c>
      <c r="AJ391" t="s">
        <v>16998</v>
      </c>
      <c r="AK391" t="s">
        <v>17231</v>
      </c>
      <c r="AL391" t="s">
        <v>17231</v>
      </c>
      <c r="AM391" t="s">
        <v>17231</v>
      </c>
      <c r="AN391" t="s">
        <v>17231</v>
      </c>
      <c r="AO391" t="s">
        <v>17231</v>
      </c>
      <c r="AP391" t="s">
        <v>17231</v>
      </c>
      <c r="AQ391" t="s">
        <v>16999</v>
      </c>
      <c r="AR391" t="s">
        <v>17000</v>
      </c>
      <c r="AS391" t="s">
        <v>17014</v>
      </c>
      <c r="AT391" t="s">
        <v>17001</v>
      </c>
      <c r="AU391" t="s">
        <v>17002</v>
      </c>
    </row>
    <row r="392" spans="1:47" x14ac:dyDescent="0.25">
      <c r="A392" s="7" t="str">
        <f t="shared" si="21"/>
        <v>08X558Rich, Marques</v>
      </c>
      <c r="B392" t="s">
        <v>16983</v>
      </c>
      <c r="C392" t="s">
        <v>19176</v>
      </c>
      <c r="D392" t="s">
        <v>16279</v>
      </c>
      <c r="E392" t="s">
        <v>19033</v>
      </c>
      <c r="F392" t="s">
        <v>17102</v>
      </c>
      <c r="G392" t="s">
        <v>17106</v>
      </c>
      <c r="H392" t="s">
        <v>17107</v>
      </c>
      <c r="I392" t="s">
        <v>17006</v>
      </c>
      <c r="J392" t="s">
        <v>19426</v>
      </c>
      <c r="K392" t="s">
        <v>19427</v>
      </c>
      <c r="L392" t="s">
        <v>19428</v>
      </c>
      <c r="M392" t="s">
        <v>19429</v>
      </c>
      <c r="N392" t="s">
        <v>17112</v>
      </c>
      <c r="O392" t="s">
        <v>16988</v>
      </c>
      <c r="P392" t="s">
        <v>16989</v>
      </c>
      <c r="Q392" t="s">
        <v>19430</v>
      </c>
      <c r="R392" t="s">
        <v>16990</v>
      </c>
      <c r="S392" t="s">
        <v>16991</v>
      </c>
      <c r="T392" s="8">
        <v>44845.166666666672</v>
      </c>
      <c r="U392" s="8">
        <v>45107.166666666672</v>
      </c>
      <c r="V392" t="s">
        <v>16992</v>
      </c>
      <c r="W392" t="s">
        <v>17103</v>
      </c>
      <c r="X392" t="s">
        <v>17104</v>
      </c>
      <c r="Y392" s="9">
        <v>1</v>
      </c>
      <c r="Z392" s="10">
        <v>1</v>
      </c>
      <c r="AA392" t="s">
        <v>17105</v>
      </c>
      <c r="AB392" s="8">
        <v>44845.166666666672</v>
      </c>
      <c r="AC392" s="8">
        <v>45107.166666666672</v>
      </c>
      <c r="AD392" t="s">
        <v>19431</v>
      </c>
      <c r="AE392" t="s">
        <v>16997</v>
      </c>
      <c r="AF392" t="s">
        <v>19431</v>
      </c>
      <c r="AG392" s="10">
        <v>0.72</v>
      </c>
      <c r="AH392" t="s">
        <v>92</v>
      </c>
      <c r="AI392" t="s">
        <v>17574</v>
      </c>
      <c r="AJ392" t="s">
        <v>16998</v>
      </c>
      <c r="AK392" t="s">
        <v>17574</v>
      </c>
      <c r="AL392" t="s">
        <v>17574</v>
      </c>
      <c r="AM392" t="s">
        <v>17574</v>
      </c>
      <c r="AN392" t="s">
        <v>17574</v>
      </c>
      <c r="AO392" t="s">
        <v>17574</v>
      </c>
      <c r="AP392" t="s">
        <v>17574</v>
      </c>
      <c r="AQ392" t="s">
        <v>16999</v>
      </c>
      <c r="AR392" t="s">
        <v>17000</v>
      </c>
      <c r="AS392" t="s">
        <v>19432</v>
      </c>
      <c r="AT392" t="s">
        <v>17001</v>
      </c>
      <c r="AU392" t="s">
        <v>17002</v>
      </c>
    </row>
    <row r="393" spans="1:47" x14ac:dyDescent="0.25">
      <c r="A393" s="7" t="str">
        <f t="shared" ref="A393:A408" si="22">D393&amp;J393</f>
        <v>08X561NEAL, STEVEN</v>
      </c>
      <c r="B393" t="s">
        <v>16983</v>
      </c>
      <c r="C393" t="s">
        <v>19176</v>
      </c>
      <c r="D393" t="s">
        <v>16285</v>
      </c>
      <c r="E393" t="s">
        <v>17511</v>
      </c>
      <c r="F393" t="s">
        <v>17102</v>
      </c>
      <c r="G393" t="s">
        <v>17106</v>
      </c>
      <c r="H393" t="s">
        <v>17107</v>
      </c>
      <c r="I393" t="s">
        <v>17006</v>
      </c>
      <c r="J393" t="s">
        <v>19433</v>
      </c>
      <c r="K393" t="s">
        <v>19434</v>
      </c>
      <c r="L393" t="s">
        <v>19435</v>
      </c>
      <c r="M393" t="s">
        <v>19436</v>
      </c>
      <c r="N393" t="s">
        <v>17112</v>
      </c>
      <c r="O393" t="s">
        <v>16988</v>
      </c>
      <c r="P393" t="s">
        <v>16989</v>
      </c>
      <c r="Q393" t="s">
        <v>19437</v>
      </c>
      <c r="R393" t="s">
        <v>16990</v>
      </c>
      <c r="S393" t="s">
        <v>16991</v>
      </c>
      <c r="T393" s="8">
        <v>44743.166666666672</v>
      </c>
      <c r="U393" s="8">
        <v>45107.166666666672</v>
      </c>
      <c r="V393" t="s">
        <v>16992</v>
      </c>
      <c r="W393" t="s">
        <v>17103</v>
      </c>
      <c r="X393" t="s">
        <v>17104</v>
      </c>
      <c r="Y393" s="9">
        <v>1</v>
      </c>
      <c r="Z393" s="10">
        <v>1</v>
      </c>
      <c r="AA393" t="s">
        <v>17105</v>
      </c>
      <c r="AB393" s="8">
        <v>44743.166666666672</v>
      </c>
      <c r="AC393" s="8">
        <v>45107.166666666672</v>
      </c>
      <c r="AD393" t="s">
        <v>19438</v>
      </c>
      <c r="AE393" t="s">
        <v>16997</v>
      </c>
      <c r="AF393" t="s">
        <v>19438</v>
      </c>
      <c r="AG393" s="10">
        <v>1</v>
      </c>
      <c r="AH393" t="s">
        <v>92</v>
      </c>
      <c r="AI393" t="s">
        <v>19438</v>
      </c>
      <c r="AJ393" t="s">
        <v>16998</v>
      </c>
      <c r="AK393" t="s">
        <v>17404</v>
      </c>
      <c r="AL393" t="s">
        <v>17404</v>
      </c>
      <c r="AM393" t="s">
        <v>17210</v>
      </c>
      <c r="AN393" t="s">
        <v>17210</v>
      </c>
      <c r="AO393" t="s">
        <v>17210</v>
      </c>
      <c r="AP393" t="s">
        <v>17210</v>
      </c>
      <c r="AQ393" t="s">
        <v>16999</v>
      </c>
      <c r="AR393" t="s">
        <v>17000</v>
      </c>
      <c r="AS393" t="s">
        <v>17001</v>
      </c>
      <c r="AT393" t="s">
        <v>17001</v>
      </c>
      <c r="AU393" t="s">
        <v>17002</v>
      </c>
    </row>
    <row r="394" spans="1:47" x14ac:dyDescent="0.25">
      <c r="A394" s="7" t="str">
        <f t="shared" si="22"/>
        <v>08X562Jeanty, Jean</v>
      </c>
      <c r="B394" t="s">
        <v>16983</v>
      </c>
      <c r="C394" t="s">
        <v>19176</v>
      </c>
      <c r="D394" t="s">
        <v>16291</v>
      </c>
      <c r="E394" t="s">
        <v>17963</v>
      </c>
      <c r="F394" t="s">
        <v>16986</v>
      </c>
      <c r="G394" t="s">
        <v>17027</v>
      </c>
      <c r="H394" t="s">
        <v>17028</v>
      </c>
      <c r="I394" t="s">
        <v>17006</v>
      </c>
      <c r="J394" t="s">
        <v>19439</v>
      </c>
      <c r="K394" t="s">
        <v>19440</v>
      </c>
      <c r="L394" t="s">
        <v>19441</v>
      </c>
      <c r="M394" t="s">
        <v>19442</v>
      </c>
      <c r="N394" t="s">
        <v>17034</v>
      </c>
      <c r="O394" t="s">
        <v>16988</v>
      </c>
      <c r="P394" t="s">
        <v>16989</v>
      </c>
      <c r="Q394" t="s">
        <v>19443</v>
      </c>
      <c r="R394" t="s">
        <v>16990</v>
      </c>
      <c r="S394" t="s">
        <v>16991</v>
      </c>
      <c r="T394" s="8">
        <v>44743.166666666672</v>
      </c>
      <c r="U394" s="8">
        <v>45107.166666666672</v>
      </c>
      <c r="V394" t="s">
        <v>16992</v>
      </c>
      <c r="W394" t="s">
        <v>16993</v>
      </c>
      <c r="X394" t="s">
        <v>16994</v>
      </c>
      <c r="Y394" s="9">
        <v>1</v>
      </c>
      <c r="Z394" s="10">
        <v>1</v>
      </c>
      <c r="AA394" t="s">
        <v>16995</v>
      </c>
      <c r="AB394" s="8">
        <v>44743.166666666672</v>
      </c>
      <c r="AC394" s="8">
        <v>45107.166666666672</v>
      </c>
      <c r="AD394" t="s">
        <v>19444</v>
      </c>
      <c r="AE394" t="s">
        <v>16997</v>
      </c>
      <c r="AF394" t="s">
        <v>19444</v>
      </c>
      <c r="AG394" s="10">
        <v>1</v>
      </c>
      <c r="AH394" t="s">
        <v>92</v>
      </c>
      <c r="AI394" t="s">
        <v>19444</v>
      </c>
      <c r="AJ394" t="s">
        <v>16998</v>
      </c>
      <c r="AK394" t="s">
        <v>17068</v>
      </c>
      <c r="AL394" t="s">
        <v>17068</v>
      </c>
      <c r="AM394" t="s">
        <v>17068</v>
      </c>
      <c r="AN394" t="s">
        <v>17068</v>
      </c>
      <c r="AO394" t="s">
        <v>17068</v>
      </c>
      <c r="AP394" t="s">
        <v>17068</v>
      </c>
      <c r="AQ394" t="s">
        <v>16999</v>
      </c>
      <c r="AR394" t="s">
        <v>17000</v>
      </c>
      <c r="AS394" t="s">
        <v>17001</v>
      </c>
      <c r="AT394" t="s">
        <v>17001</v>
      </c>
      <c r="AU394" t="s">
        <v>17002</v>
      </c>
    </row>
    <row r="395" spans="1:47" x14ac:dyDescent="0.25">
      <c r="A395" s="7" t="str">
        <f t="shared" si="22"/>
        <v>08X583Lopez, Glorimer</v>
      </c>
      <c r="B395" t="s">
        <v>16983</v>
      </c>
      <c r="C395" t="s">
        <v>19176</v>
      </c>
      <c r="D395" t="s">
        <v>16357</v>
      </c>
      <c r="E395" t="s">
        <v>17022</v>
      </c>
      <c r="F395" t="s">
        <v>16986</v>
      </c>
      <c r="G395" t="s">
        <v>17004</v>
      </c>
      <c r="H395" t="s">
        <v>17005</v>
      </c>
      <c r="I395" t="s">
        <v>17006</v>
      </c>
      <c r="J395" t="s">
        <v>19445</v>
      </c>
      <c r="K395" t="s">
        <v>19446</v>
      </c>
      <c r="L395" t="s">
        <v>19447</v>
      </c>
      <c r="M395" t="s">
        <v>19448</v>
      </c>
      <c r="N395" t="s">
        <v>17011</v>
      </c>
      <c r="O395" t="s">
        <v>16988</v>
      </c>
      <c r="P395" t="s">
        <v>16989</v>
      </c>
      <c r="Q395" t="s">
        <v>19449</v>
      </c>
      <c r="R395" t="s">
        <v>16990</v>
      </c>
      <c r="S395" t="s">
        <v>16991</v>
      </c>
      <c r="T395" s="8">
        <v>44743.166666666672</v>
      </c>
      <c r="U395" s="8">
        <v>45107.166666666672</v>
      </c>
      <c r="V395" t="s">
        <v>16992</v>
      </c>
      <c r="W395" t="s">
        <v>16993</v>
      </c>
      <c r="X395" t="s">
        <v>16994</v>
      </c>
      <c r="Y395" s="9">
        <v>1</v>
      </c>
      <c r="Z395" s="10">
        <v>1</v>
      </c>
      <c r="AA395" t="s">
        <v>16995</v>
      </c>
      <c r="AB395" s="8">
        <v>44743.166666666672</v>
      </c>
      <c r="AC395" s="8">
        <v>45107.166666666672</v>
      </c>
      <c r="AD395" t="s">
        <v>19450</v>
      </c>
      <c r="AE395" t="s">
        <v>16997</v>
      </c>
      <c r="AF395" t="s">
        <v>19450</v>
      </c>
      <c r="AG395" s="10">
        <v>1</v>
      </c>
      <c r="AH395" t="s">
        <v>92</v>
      </c>
      <c r="AI395" t="s">
        <v>19450</v>
      </c>
      <c r="AJ395" t="s">
        <v>16998</v>
      </c>
      <c r="AK395" t="s">
        <v>19450</v>
      </c>
      <c r="AL395" t="s">
        <v>19450</v>
      </c>
      <c r="AM395" t="s">
        <v>19450</v>
      </c>
      <c r="AN395" t="s">
        <v>19450</v>
      </c>
      <c r="AO395" t="s">
        <v>19450</v>
      </c>
      <c r="AP395" t="s">
        <v>19450</v>
      </c>
      <c r="AQ395" t="s">
        <v>16999</v>
      </c>
      <c r="AR395" t="s">
        <v>17000</v>
      </c>
      <c r="AS395" t="s">
        <v>17001</v>
      </c>
      <c r="AT395" t="s">
        <v>17001</v>
      </c>
      <c r="AU395" t="s">
        <v>17002</v>
      </c>
    </row>
    <row r="396" spans="1:47" x14ac:dyDescent="0.25">
      <c r="A396" s="7" t="str">
        <f t="shared" si="22"/>
        <v>09X004RESTO, VINCENT</v>
      </c>
      <c r="B396" t="s">
        <v>16983</v>
      </c>
      <c r="C396" t="s">
        <v>19451</v>
      </c>
      <c r="D396" t="s">
        <v>13153</v>
      </c>
      <c r="E396" t="s">
        <v>17096</v>
      </c>
      <c r="F396" t="s">
        <v>16986</v>
      </c>
      <c r="G396" t="s">
        <v>17027</v>
      </c>
      <c r="H396" t="s">
        <v>17028</v>
      </c>
      <c r="I396" t="s">
        <v>17006</v>
      </c>
      <c r="J396" t="s">
        <v>19452</v>
      </c>
      <c r="K396" t="s">
        <v>19453</v>
      </c>
      <c r="L396" t="s">
        <v>19454</v>
      </c>
      <c r="M396" t="s">
        <v>19455</v>
      </c>
      <c r="N396" t="s">
        <v>17034</v>
      </c>
      <c r="O396" t="s">
        <v>16988</v>
      </c>
      <c r="P396" t="s">
        <v>16989</v>
      </c>
      <c r="Q396" t="s">
        <v>19456</v>
      </c>
      <c r="R396" t="s">
        <v>16990</v>
      </c>
      <c r="S396" t="s">
        <v>16991</v>
      </c>
      <c r="T396" s="8">
        <v>44743.166666666672</v>
      </c>
      <c r="U396" s="8">
        <v>45107.166666666672</v>
      </c>
      <c r="V396" t="s">
        <v>16992</v>
      </c>
      <c r="W396" t="s">
        <v>16993</v>
      </c>
      <c r="X396" t="s">
        <v>16994</v>
      </c>
      <c r="Y396" s="9">
        <v>1</v>
      </c>
      <c r="Z396" s="10">
        <v>1</v>
      </c>
      <c r="AA396" t="s">
        <v>16995</v>
      </c>
      <c r="AB396" s="8">
        <v>44743.166666666672</v>
      </c>
      <c r="AC396" s="8">
        <v>45107.166666666672</v>
      </c>
      <c r="AD396" t="s">
        <v>17517</v>
      </c>
      <c r="AE396" t="s">
        <v>16997</v>
      </c>
      <c r="AF396" t="s">
        <v>17517</v>
      </c>
      <c r="AG396" s="10">
        <v>1</v>
      </c>
      <c r="AH396" t="s">
        <v>92</v>
      </c>
      <c r="AI396" t="s">
        <v>17517</v>
      </c>
      <c r="AJ396" t="s">
        <v>16998</v>
      </c>
      <c r="AK396" t="s">
        <v>17517</v>
      </c>
      <c r="AL396" t="s">
        <v>17517</v>
      </c>
      <c r="AM396" t="s">
        <v>17517</v>
      </c>
      <c r="AN396" t="s">
        <v>17517</v>
      </c>
      <c r="AO396" t="s">
        <v>17517</v>
      </c>
      <c r="AP396" t="s">
        <v>17517</v>
      </c>
      <c r="AQ396" t="s">
        <v>16999</v>
      </c>
      <c r="AR396" t="s">
        <v>17000</v>
      </c>
      <c r="AS396" t="s">
        <v>17001</v>
      </c>
      <c r="AT396" t="s">
        <v>17001</v>
      </c>
      <c r="AU396" t="s">
        <v>17002</v>
      </c>
    </row>
    <row r="397" spans="1:47" x14ac:dyDescent="0.25">
      <c r="A397" s="7" t="str">
        <f t="shared" si="22"/>
        <v>09X011Joy Rodrigo, Daisy</v>
      </c>
      <c r="B397" t="s">
        <v>16983</v>
      </c>
      <c r="C397" t="s">
        <v>19451</v>
      </c>
      <c r="D397" t="s">
        <v>13248</v>
      </c>
      <c r="E397" t="s">
        <v>19033</v>
      </c>
      <c r="F397" t="s">
        <v>16986</v>
      </c>
      <c r="G397" t="s">
        <v>17004</v>
      </c>
      <c r="H397" t="s">
        <v>17005</v>
      </c>
      <c r="I397" t="s">
        <v>17029</v>
      </c>
      <c r="J397" t="s">
        <v>19457</v>
      </c>
      <c r="K397" t="s">
        <v>19458</v>
      </c>
      <c r="L397" t="s">
        <v>19459</v>
      </c>
      <c r="M397" t="s">
        <v>19460</v>
      </c>
      <c r="N397" t="s">
        <v>17011</v>
      </c>
      <c r="O397" t="s">
        <v>16988</v>
      </c>
      <c r="P397" t="s">
        <v>16989</v>
      </c>
      <c r="Q397" t="s">
        <v>19461</v>
      </c>
      <c r="R397" t="s">
        <v>16990</v>
      </c>
      <c r="S397" t="s">
        <v>16991</v>
      </c>
      <c r="T397" s="8">
        <v>44805.166666666672</v>
      </c>
      <c r="U397" s="8">
        <v>45107.166666666672</v>
      </c>
      <c r="V397" t="s">
        <v>16992</v>
      </c>
      <c r="W397" t="s">
        <v>16993</v>
      </c>
      <c r="X397" t="s">
        <v>16994</v>
      </c>
      <c r="Y397" s="9">
        <v>1</v>
      </c>
      <c r="Z397" s="10">
        <v>1</v>
      </c>
      <c r="AA397" t="s">
        <v>16995</v>
      </c>
      <c r="AB397" s="8">
        <v>44805.166666666672</v>
      </c>
      <c r="AC397" s="8">
        <v>45107.166666666672</v>
      </c>
      <c r="AD397" t="s">
        <v>19462</v>
      </c>
      <c r="AE397" t="s">
        <v>16997</v>
      </c>
      <c r="AF397" t="s">
        <v>19462</v>
      </c>
      <c r="AG397" s="10">
        <v>0.83</v>
      </c>
      <c r="AH397" t="s">
        <v>92</v>
      </c>
      <c r="AI397" t="s">
        <v>17324</v>
      </c>
      <c r="AJ397" t="s">
        <v>16998</v>
      </c>
      <c r="AK397" t="s">
        <v>17324</v>
      </c>
      <c r="AL397" t="s">
        <v>17324</v>
      </c>
      <c r="AM397" t="s">
        <v>17324</v>
      </c>
      <c r="AN397" t="s">
        <v>17324</v>
      </c>
      <c r="AO397" t="s">
        <v>17324</v>
      </c>
      <c r="AP397" t="s">
        <v>17324</v>
      </c>
      <c r="AQ397" t="s">
        <v>16999</v>
      </c>
      <c r="AR397" t="s">
        <v>17000</v>
      </c>
      <c r="AS397" t="s">
        <v>17001</v>
      </c>
      <c r="AT397" t="s">
        <v>17001</v>
      </c>
      <c r="AU397" t="s">
        <v>17002</v>
      </c>
    </row>
    <row r="398" spans="1:47" x14ac:dyDescent="0.25">
      <c r="A398" s="7" t="str">
        <f t="shared" si="22"/>
        <v>09X022Franklin, Brandy</v>
      </c>
      <c r="B398" t="s">
        <v>16983</v>
      </c>
      <c r="C398" t="s">
        <v>19451</v>
      </c>
      <c r="D398" t="s">
        <v>13378</v>
      </c>
      <c r="E398" t="s">
        <v>16985</v>
      </c>
      <c r="F398" t="s">
        <v>16986</v>
      </c>
      <c r="G398" t="s">
        <v>17027</v>
      </c>
      <c r="H398" t="s">
        <v>17028</v>
      </c>
      <c r="I398" t="s">
        <v>17006</v>
      </c>
      <c r="J398" t="s">
        <v>19463</v>
      </c>
      <c r="K398" t="s">
        <v>19464</v>
      </c>
      <c r="L398" t="s">
        <v>19465</v>
      </c>
      <c r="M398" t="s">
        <v>19466</v>
      </c>
      <c r="N398" t="s">
        <v>17034</v>
      </c>
      <c r="O398" t="s">
        <v>16988</v>
      </c>
      <c r="P398" t="s">
        <v>16989</v>
      </c>
      <c r="Q398" t="s">
        <v>19467</v>
      </c>
      <c r="R398" t="s">
        <v>16990</v>
      </c>
      <c r="S398" t="s">
        <v>16991</v>
      </c>
      <c r="T398" s="8">
        <v>44743.166666666672</v>
      </c>
      <c r="U398" s="8">
        <v>45107.166666666672</v>
      </c>
      <c r="V398" t="s">
        <v>16992</v>
      </c>
      <c r="W398" t="s">
        <v>16993</v>
      </c>
      <c r="X398" t="s">
        <v>16994</v>
      </c>
      <c r="Y398" s="9">
        <v>1</v>
      </c>
      <c r="Z398" s="10">
        <v>1</v>
      </c>
      <c r="AA398" t="s">
        <v>16995</v>
      </c>
      <c r="AB398" s="8">
        <v>44743.166666666672</v>
      </c>
      <c r="AC398" s="8">
        <v>45107.166666666672</v>
      </c>
      <c r="AD398" t="s">
        <v>18723</v>
      </c>
      <c r="AE398" t="s">
        <v>16997</v>
      </c>
      <c r="AF398" t="s">
        <v>18723</v>
      </c>
      <c r="AG398" s="10">
        <v>1</v>
      </c>
      <c r="AH398" t="s">
        <v>92</v>
      </c>
      <c r="AI398" t="s">
        <v>18723</v>
      </c>
      <c r="AJ398" t="s">
        <v>16998</v>
      </c>
      <c r="AK398" t="s">
        <v>18210</v>
      </c>
      <c r="AL398" t="s">
        <v>18210</v>
      </c>
      <c r="AM398" t="s">
        <v>18210</v>
      </c>
      <c r="AN398" t="s">
        <v>18210</v>
      </c>
      <c r="AO398" t="s">
        <v>18210</v>
      </c>
      <c r="AP398" t="s">
        <v>18210</v>
      </c>
      <c r="AQ398" t="s">
        <v>16999</v>
      </c>
      <c r="AR398" t="s">
        <v>17000</v>
      </c>
      <c r="AS398" t="s">
        <v>17001</v>
      </c>
      <c r="AT398" t="s">
        <v>17001</v>
      </c>
      <c r="AU398" t="s">
        <v>17002</v>
      </c>
    </row>
    <row r="399" spans="1:47" x14ac:dyDescent="0.25">
      <c r="A399" s="7" t="str">
        <f t="shared" si="22"/>
        <v>09X028Lothian, Christopher</v>
      </c>
      <c r="B399" t="s">
        <v>16983</v>
      </c>
      <c r="C399" t="s">
        <v>19451</v>
      </c>
      <c r="D399" t="s">
        <v>13412</v>
      </c>
      <c r="E399" t="s">
        <v>17183</v>
      </c>
      <c r="F399" t="s">
        <v>16986</v>
      </c>
      <c r="G399" t="s">
        <v>17004</v>
      </c>
      <c r="H399" t="s">
        <v>17005</v>
      </c>
      <c r="I399" t="s">
        <v>17006</v>
      </c>
      <c r="J399" t="s">
        <v>19468</v>
      </c>
      <c r="K399" t="s">
        <v>19469</v>
      </c>
      <c r="L399" t="s">
        <v>19470</v>
      </c>
      <c r="M399" t="s">
        <v>19471</v>
      </c>
      <c r="N399" t="s">
        <v>17011</v>
      </c>
      <c r="O399" t="s">
        <v>16988</v>
      </c>
      <c r="P399" t="s">
        <v>16989</v>
      </c>
      <c r="Q399" t="s">
        <v>19472</v>
      </c>
      <c r="R399" t="s">
        <v>16990</v>
      </c>
      <c r="S399" t="s">
        <v>16991</v>
      </c>
      <c r="T399" s="8">
        <v>44743.166666666672</v>
      </c>
      <c r="U399" s="8">
        <v>45107.166666666672</v>
      </c>
      <c r="V399" t="s">
        <v>16992</v>
      </c>
      <c r="W399" t="s">
        <v>16993</v>
      </c>
      <c r="X399" t="s">
        <v>16994</v>
      </c>
      <c r="Y399" s="9">
        <v>1</v>
      </c>
      <c r="Z399" s="10">
        <v>1</v>
      </c>
      <c r="AA399" t="s">
        <v>16995</v>
      </c>
      <c r="AB399" s="8">
        <v>44743.166666666672</v>
      </c>
      <c r="AC399" s="8">
        <v>45107.166666666672</v>
      </c>
      <c r="AD399" t="s">
        <v>19473</v>
      </c>
      <c r="AE399" t="s">
        <v>16997</v>
      </c>
      <c r="AF399" t="s">
        <v>19473</v>
      </c>
      <c r="AG399" s="10">
        <v>1</v>
      </c>
      <c r="AH399" t="s">
        <v>92</v>
      </c>
      <c r="AI399" t="s">
        <v>19473</v>
      </c>
      <c r="AJ399" t="s">
        <v>16998</v>
      </c>
      <c r="AK399" t="s">
        <v>19474</v>
      </c>
      <c r="AL399" t="s">
        <v>19474</v>
      </c>
      <c r="AM399" t="s">
        <v>19475</v>
      </c>
      <c r="AN399" t="s">
        <v>19475</v>
      </c>
      <c r="AO399" t="s">
        <v>19475</v>
      </c>
      <c r="AP399" t="s">
        <v>19475</v>
      </c>
      <c r="AQ399" t="s">
        <v>16999</v>
      </c>
      <c r="AR399" t="s">
        <v>17000</v>
      </c>
      <c r="AS399" t="s">
        <v>17001</v>
      </c>
      <c r="AT399" t="s">
        <v>17001</v>
      </c>
      <c r="AU399" t="s">
        <v>17002</v>
      </c>
    </row>
    <row r="400" spans="1:47" x14ac:dyDescent="0.25">
      <c r="A400" s="7" t="str">
        <f t="shared" si="22"/>
        <v>09X035NAVARRO, GRACIELA</v>
      </c>
      <c r="B400" t="s">
        <v>16983</v>
      </c>
      <c r="C400" t="s">
        <v>19451</v>
      </c>
      <c r="D400" t="s">
        <v>13469</v>
      </c>
      <c r="E400" t="s">
        <v>17075</v>
      </c>
      <c r="F400" t="s">
        <v>16986</v>
      </c>
      <c r="G400" t="s">
        <v>17004</v>
      </c>
      <c r="H400" t="s">
        <v>17005</v>
      </c>
      <c r="I400" t="s">
        <v>17006</v>
      </c>
      <c r="J400" t="s">
        <v>19477</v>
      </c>
      <c r="K400" t="s">
        <v>19478</v>
      </c>
      <c r="L400" t="s">
        <v>19479</v>
      </c>
      <c r="M400" t="s">
        <v>19480</v>
      </c>
      <c r="N400" t="s">
        <v>17011</v>
      </c>
      <c r="O400" t="s">
        <v>16988</v>
      </c>
      <c r="P400" t="s">
        <v>16989</v>
      </c>
      <c r="Q400" t="s">
        <v>19481</v>
      </c>
      <c r="R400" t="s">
        <v>16990</v>
      </c>
      <c r="S400" t="s">
        <v>16991</v>
      </c>
      <c r="T400" s="8">
        <v>44743.166666666672</v>
      </c>
      <c r="U400" s="8">
        <v>45107.166666666672</v>
      </c>
      <c r="V400" t="s">
        <v>16992</v>
      </c>
      <c r="W400" t="s">
        <v>16993</v>
      </c>
      <c r="X400" t="s">
        <v>16994</v>
      </c>
      <c r="Y400" s="9">
        <v>1</v>
      </c>
      <c r="Z400" s="10">
        <v>1</v>
      </c>
      <c r="AA400" t="s">
        <v>16995</v>
      </c>
      <c r="AB400" s="8">
        <v>44743.166666666672</v>
      </c>
      <c r="AC400" s="8">
        <v>45107.166666666672</v>
      </c>
      <c r="AD400" t="s">
        <v>17052</v>
      </c>
      <c r="AE400" t="s">
        <v>16997</v>
      </c>
      <c r="AF400" t="s">
        <v>17052</v>
      </c>
      <c r="AG400" s="10">
        <v>1</v>
      </c>
      <c r="AH400" t="s">
        <v>92</v>
      </c>
      <c r="AI400" t="s">
        <v>17052</v>
      </c>
      <c r="AJ400" t="s">
        <v>16998</v>
      </c>
      <c r="AK400" t="s">
        <v>17052</v>
      </c>
      <c r="AL400" t="s">
        <v>17052</v>
      </c>
      <c r="AM400" t="s">
        <v>17052</v>
      </c>
      <c r="AN400" t="s">
        <v>17052</v>
      </c>
      <c r="AO400" t="s">
        <v>17052</v>
      </c>
      <c r="AP400" t="s">
        <v>17052</v>
      </c>
      <c r="AQ400" t="s">
        <v>16999</v>
      </c>
      <c r="AR400" t="s">
        <v>17000</v>
      </c>
      <c r="AS400" t="s">
        <v>17014</v>
      </c>
      <c r="AT400" t="s">
        <v>17001</v>
      </c>
      <c r="AU400" t="s">
        <v>17002</v>
      </c>
    </row>
    <row r="401" spans="1:47" x14ac:dyDescent="0.25">
      <c r="A401" s="7" t="str">
        <f t="shared" si="22"/>
        <v>09X042Kish, Lauren</v>
      </c>
      <c r="B401" t="s">
        <v>16983</v>
      </c>
      <c r="C401" t="s">
        <v>19451</v>
      </c>
      <c r="D401" t="s">
        <v>13503</v>
      </c>
      <c r="E401" t="s">
        <v>18905</v>
      </c>
      <c r="F401" t="s">
        <v>16986</v>
      </c>
      <c r="G401" t="s">
        <v>17004</v>
      </c>
      <c r="H401" t="s">
        <v>17005</v>
      </c>
      <c r="I401" t="s">
        <v>17029</v>
      </c>
      <c r="J401" t="s">
        <v>19482</v>
      </c>
      <c r="K401" t="s">
        <v>19483</v>
      </c>
      <c r="L401" t="s">
        <v>19484</v>
      </c>
      <c r="M401" t="s">
        <v>19485</v>
      </c>
      <c r="N401" t="s">
        <v>17011</v>
      </c>
      <c r="O401" t="s">
        <v>16988</v>
      </c>
      <c r="P401" t="s">
        <v>16989</v>
      </c>
      <c r="Q401" t="s">
        <v>19486</v>
      </c>
      <c r="R401" t="s">
        <v>16990</v>
      </c>
      <c r="S401" t="s">
        <v>16991</v>
      </c>
      <c r="T401" s="8">
        <v>44774.166666666672</v>
      </c>
      <c r="U401" s="8">
        <v>45107.166666666672</v>
      </c>
      <c r="V401" t="s">
        <v>16992</v>
      </c>
      <c r="W401" t="s">
        <v>16993</v>
      </c>
      <c r="X401" t="s">
        <v>16994</v>
      </c>
      <c r="Y401" s="9">
        <v>1</v>
      </c>
      <c r="Z401" s="10">
        <v>1</v>
      </c>
      <c r="AA401" t="s">
        <v>16995</v>
      </c>
      <c r="AB401" s="8">
        <v>44774.166666666672</v>
      </c>
      <c r="AC401" s="8">
        <v>45107.166666666672</v>
      </c>
      <c r="AD401" t="s">
        <v>19487</v>
      </c>
      <c r="AE401" t="s">
        <v>16997</v>
      </c>
      <c r="AF401" t="s">
        <v>19487</v>
      </c>
      <c r="AG401" s="10">
        <v>0.92</v>
      </c>
      <c r="AH401" t="s">
        <v>92</v>
      </c>
      <c r="AI401" t="s">
        <v>18083</v>
      </c>
      <c r="AJ401" t="s">
        <v>16998</v>
      </c>
      <c r="AK401" t="s">
        <v>18083</v>
      </c>
      <c r="AL401" t="s">
        <v>18083</v>
      </c>
      <c r="AM401" t="s">
        <v>18083</v>
      </c>
      <c r="AN401" t="s">
        <v>18083</v>
      </c>
      <c r="AO401" t="s">
        <v>18083</v>
      </c>
      <c r="AP401" t="s">
        <v>18083</v>
      </c>
      <c r="AQ401" t="s">
        <v>16999</v>
      </c>
      <c r="AR401" t="s">
        <v>17000</v>
      </c>
      <c r="AS401" t="s">
        <v>17001</v>
      </c>
      <c r="AT401" t="s">
        <v>17001</v>
      </c>
      <c r="AU401" t="s">
        <v>17002</v>
      </c>
    </row>
    <row r="402" spans="1:47" x14ac:dyDescent="0.25">
      <c r="A402" s="7" t="str">
        <f t="shared" si="22"/>
        <v>09X053Flores, Sharda</v>
      </c>
      <c r="B402" t="s">
        <v>16983</v>
      </c>
      <c r="C402" t="s">
        <v>19451</v>
      </c>
      <c r="D402" t="s">
        <v>13572</v>
      </c>
      <c r="E402" t="s">
        <v>17213</v>
      </c>
      <c r="F402" t="s">
        <v>16986</v>
      </c>
      <c r="G402" t="s">
        <v>17004</v>
      </c>
      <c r="H402" t="s">
        <v>17005</v>
      </c>
      <c r="I402" t="s">
        <v>17029</v>
      </c>
      <c r="J402" t="s">
        <v>19489</v>
      </c>
      <c r="K402" t="s">
        <v>19490</v>
      </c>
      <c r="L402" t="s">
        <v>19491</v>
      </c>
      <c r="M402" t="s">
        <v>19492</v>
      </c>
      <c r="N402" t="s">
        <v>17011</v>
      </c>
      <c r="O402" t="s">
        <v>16988</v>
      </c>
      <c r="P402" t="s">
        <v>16989</v>
      </c>
      <c r="Q402" t="s">
        <v>19493</v>
      </c>
      <c r="R402" t="s">
        <v>16990</v>
      </c>
      <c r="S402" t="s">
        <v>16991</v>
      </c>
      <c r="T402" s="8">
        <v>44743.166666666672</v>
      </c>
      <c r="U402" s="8">
        <v>45107.166666666672</v>
      </c>
      <c r="V402" t="s">
        <v>16992</v>
      </c>
      <c r="W402" t="s">
        <v>16993</v>
      </c>
      <c r="X402" t="s">
        <v>16994</v>
      </c>
      <c r="Y402" s="9">
        <v>1</v>
      </c>
      <c r="Z402" s="10">
        <v>1</v>
      </c>
      <c r="AA402" t="s">
        <v>16995</v>
      </c>
      <c r="AB402" s="8">
        <v>44743.166666666672</v>
      </c>
      <c r="AC402" s="8">
        <v>45107.166666666672</v>
      </c>
      <c r="AD402" t="s">
        <v>16996</v>
      </c>
      <c r="AE402" t="s">
        <v>16997</v>
      </c>
      <c r="AF402" t="s">
        <v>16996</v>
      </c>
      <c r="AG402" s="10">
        <v>1</v>
      </c>
      <c r="AH402" t="s">
        <v>92</v>
      </c>
      <c r="AI402" t="s">
        <v>17324</v>
      </c>
      <c r="AJ402" t="s">
        <v>16998</v>
      </c>
      <c r="AK402" t="s">
        <v>17324</v>
      </c>
      <c r="AL402" t="s">
        <v>17324</v>
      </c>
      <c r="AM402" t="s">
        <v>17324</v>
      </c>
      <c r="AN402" t="s">
        <v>17324</v>
      </c>
      <c r="AO402" t="s">
        <v>17324</v>
      </c>
      <c r="AP402" t="s">
        <v>17324</v>
      </c>
      <c r="AQ402" t="s">
        <v>16999</v>
      </c>
      <c r="AR402" t="s">
        <v>17000</v>
      </c>
      <c r="AS402" t="s">
        <v>17001</v>
      </c>
      <c r="AT402" t="s">
        <v>17001</v>
      </c>
      <c r="AU402" t="s">
        <v>17002</v>
      </c>
    </row>
    <row r="403" spans="1:47" x14ac:dyDescent="0.25">
      <c r="A403" s="7" t="str">
        <f t="shared" si="22"/>
        <v>09X055TORRES, LUIS</v>
      </c>
      <c r="B403" t="s">
        <v>16983</v>
      </c>
      <c r="C403" t="s">
        <v>19451</v>
      </c>
      <c r="D403" t="s">
        <v>13591</v>
      </c>
      <c r="E403" t="s">
        <v>17124</v>
      </c>
      <c r="F403" t="s">
        <v>16986</v>
      </c>
      <c r="G403" t="s">
        <v>17004</v>
      </c>
      <c r="H403" t="s">
        <v>17005</v>
      </c>
      <c r="I403" t="s">
        <v>17006</v>
      </c>
      <c r="J403" t="s">
        <v>19494</v>
      </c>
      <c r="K403" t="s">
        <v>19495</v>
      </c>
      <c r="L403" t="s">
        <v>19496</v>
      </c>
      <c r="M403" t="s">
        <v>19497</v>
      </c>
      <c r="N403" t="s">
        <v>17011</v>
      </c>
      <c r="O403" t="s">
        <v>16988</v>
      </c>
      <c r="P403" t="s">
        <v>16989</v>
      </c>
      <c r="Q403" t="s">
        <v>19498</v>
      </c>
      <c r="R403" t="s">
        <v>16990</v>
      </c>
      <c r="S403" t="s">
        <v>16991</v>
      </c>
      <c r="T403" s="8">
        <v>44743.166666666672</v>
      </c>
      <c r="U403" s="8">
        <v>45107.166666666672</v>
      </c>
      <c r="V403" t="s">
        <v>16992</v>
      </c>
      <c r="W403" t="s">
        <v>16993</v>
      </c>
      <c r="X403" t="s">
        <v>16994</v>
      </c>
      <c r="Y403" s="9">
        <v>1</v>
      </c>
      <c r="Z403" s="10">
        <v>1</v>
      </c>
      <c r="AA403" t="s">
        <v>16995</v>
      </c>
      <c r="AB403" s="8">
        <v>44743.166666666672</v>
      </c>
      <c r="AC403" s="8">
        <v>45107.166666666672</v>
      </c>
      <c r="AD403" t="s">
        <v>17052</v>
      </c>
      <c r="AE403" t="s">
        <v>16997</v>
      </c>
      <c r="AF403" t="s">
        <v>17052</v>
      </c>
      <c r="AG403" s="10">
        <v>1</v>
      </c>
      <c r="AH403" t="s">
        <v>92</v>
      </c>
      <c r="AI403" t="s">
        <v>17052</v>
      </c>
      <c r="AJ403" t="s">
        <v>16998</v>
      </c>
      <c r="AK403" t="s">
        <v>17052</v>
      </c>
      <c r="AL403" t="s">
        <v>17052</v>
      </c>
      <c r="AM403" t="s">
        <v>17052</v>
      </c>
      <c r="AN403" t="s">
        <v>17052</v>
      </c>
      <c r="AO403" t="s">
        <v>17052</v>
      </c>
      <c r="AP403" t="s">
        <v>17052</v>
      </c>
      <c r="AQ403" t="s">
        <v>16999</v>
      </c>
      <c r="AR403" t="s">
        <v>17000</v>
      </c>
      <c r="AS403" t="s">
        <v>17014</v>
      </c>
      <c r="AT403" t="s">
        <v>17001</v>
      </c>
      <c r="AU403" t="s">
        <v>17002</v>
      </c>
    </row>
    <row r="404" spans="1:47" x14ac:dyDescent="0.25">
      <c r="A404" s="7" t="str">
        <f t="shared" si="22"/>
        <v>09X058GUNN, VELMA</v>
      </c>
      <c r="B404" t="s">
        <v>16983</v>
      </c>
      <c r="C404" t="s">
        <v>19451</v>
      </c>
      <c r="D404" t="s">
        <v>13615</v>
      </c>
      <c r="E404" t="s">
        <v>17022</v>
      </c>
      <c r="F404" t="s">
        <v>16986</v>
      </c>
      <c r="G404" t="s">
        <v>17004</v>
      </c>
      <c r="H404" t="s">
        <v>17005</v>
      </c>
      <c r="I404" t="s">
        <v>17006</v>
      </c>
      <c r="J404" t="s">
        <v>19499</v>
      </c>
      <c r="K404" t="s">
        <v>19500</v>
      </c>
      <c r="L404" t="s">
        <v>19501</v>
      </c>
      <c r="M404" t="s">
        <v>19502</v>
      </c>
      <c r="N404" t="s">
        <v>17011</v>
      </c>
      <c r="O404" t="s">
        <v>16988</v>
      </c>
      <c r="P404" t="s">
        <v>16989</v>
      </c>
      <c r="Q404" t="s">
        <v>19503</v>
      </c>
      <c r="R404" t="s">
        <v>16990</v>
      </c>
      <c r="S404" t="s">
        <v>16991</v>
      </c>
      <c r="T404" s="8">
        <v>44743.166666666672</v>
      </c>
      <c r="U404" s="8">
        <v>45107.166666666672</v>
      </c>
      <c r="V404" t="s">
        <v>16992</v>
      </c>
      <c r="W404" t="s">
        <v>16993</v>
      </c>
      <c r="X404" t="s">
        <v>16994</v>
      </c>
      <c r="Y404" s="9">
        <v>1</v>
      </c>
      <c r="Z404" s="10">
        <v>1</v>
      </c>
      <c r="AA404" t="s">
        <v>16995</v>
      </c>
      <c r="AB404" s="8">
        <v>44743.166666666672</v>
      </c>
      <c r="AC404" s="8">
        <v>45107.166666666672</v>
      </c>
      <c r="AD404" t="s">
        <v>17052</v>
      </c>
      <c r="AE404" t="s">
        <v>16997</v>
      </c>
      <c r="AF404" t="s">
        <v>17052</v>
      </c>
      <c r="AG404" s="10">
        <v>1</v>
      </c>
      <c r="AH404" t="s">
        <v>92</v>
      </c>
      <c r="AI404" t="s">
        <v>17052</v>
      </c>
      <c r="AJ404" t="s">
        <v>16998</v>
      </c>
      <c r="AK404" t="s">
        <v>17052</v>
      </c>
      <c r="AL404" t="s">
        <v>17052</v>
      </c>
      <c r="AM404" t="s">
        <v>17052</v>
      </c>
      <c r="AN404" t="s">
        <v>17052</v>
      </c>
      <c r="AO404" t="s">
        <v>17052</v>
      </c>
      <c r="AP404" t="s">
        <v>17052</v>
      </c>
      <c r="AQ404" t="s">
        <v>16999</v>
      </c>
      <c r="AR404" t="s">
        <v>17000</v>
      </c>
      <c r="AS404" t="s">
        <v>17772</v>
      </c>
      <c r="AT404" t="s">
        <v>17001</v>
      </c>
      <c r="AU404" t="s">
        <v>17002</v>
      </c>
    </row>
    <row r="405" spans="1:47" x14ac:dyDescent="0.25">
      <c r="A405" s="7" t="str">
        <f t="shared" si="22"/>
        <v>09X063DIAZ LENS, REINALDO</v>
      </c>
      <c r="B405" t="s">
        <v>16983</v>
      </c>
      <c r="C405" t="s">
        <v>19451</v>
      </c>
      <c r="D405" t="s">
        <v>13650</v>
      </c>
      <c r="E405" t="s">
        <v>17047</v>
      </c>
      <c r="F405" t="s">
        <v>16986</v>
      </c>
      <c r="G405" t="s">
        <v>17004</v>
      </c>
      <c r="H405" t="s">
        <v>17005</v>
      </c>
      <c r="I405" t="s">
        <v>17006</v>
      </c>
      <c r="J405" t="s">
        <v>19505</v>
      </c>
      <c r="K405" t="s">
        <v>19506</v>
      </c>
      <c r="L405" t="s">
        <v>19507</v>
      </c>
      <c r="M405" t="s">
        <v>19508</v>
      </c>
      <c r="N405" t="s">
        <v>17011</v>
      </c>
      <c r="O405" t="s">
        <v>16988</v>
      </c>
      <c r="P405" t="s">
        <v>16989</v>
      </c>
      <c r="Q405" t="s">
        <v>19509</v>
      </c>
      <c r="R405" t="s">
        <v>16990</v>
      </c>
      <c r="S405" t="s">
        <v>16991</v>
      </c>
      <c r="T405" s="8">
        <v>44743.166666666672</v>
      </c>
      <c r="U405" s="8">
        <v>45107.166666666672</v>
      </c>
      <c r="V405" t="s">
        <v>16992</v>
      </c>
      <c r="W405" t="s">
        <v>16993</v>
      </c>
      <c r="X405" t="s">
        <v>16994</v>
      </c>
      <c r="Y405" s="9">
        <v>1</v>
      </c>
      <c r="Z405" s="10">
        <v>1</v>
      </c>
      <c r="AA405" t="s">
        <v>16995</v>
      </c>
      <c r="AB405" s="8">
        <v>44743.166666666672</v>
      </c>
      <c r="AC405" s="8">
        <v>45107.166666666672</v>
      </c>
      <c r="AD405" t="s">
        <v>17052</v>
      </c>
      <c r="AE405" t="s">
        <v>16997</v>
      </c>
      <c r="AF405" t="s">
        <v>17052</v>
      </c>
      <c r="AG405" s="10">
        <v>1</v>
      </c>
      <c r="AH405" t="s">
        <v>92</v>
      </c>
      <c r="AI405" t="s">
        <v>17052</v>
      </c>
      <c r="AJ405" t="s">
        <v>16998</v>
      </c>
      <c r="AK405" t="s">
        <v>17052</v>
      </c>
      <c r="AL405" t="s">
        <v>17052</v>
      </c>
      <c r="AM405" t="s">
        <v>17052</v>
      </c>
      <c r="AN405" t="s">
        <v>17052</v>
      </c>
      <c r="AO405" t="s">
        <v>17052</v>
      </c>
      <c r="AP405" t="s">
        <v>17052</v>
      </c>
      <c r="AQ405" t="s">
        <v>16999</v>
      </c>
      <c r="AR405" t="s">
        <v>17000</v>
      </c>
      <c r="AS405" t="s">
        <v>17014</v>
      </c>
      <c r="AT405" t="s">
        <v>17001</v>
      </c>
      <c r="AU405" t="s">
        <v>17002</v>
      </c>
    </row>
    <row r="406" spans="1:47" x14ac:dyDescent="0.25">
      <c r="A406" s="7" t="str">
        <f t="shared" si="22"/>
        <v>09X070Ledda, Roxanne</v>
      </c>
      <c r="B406" t="s">
        <v>16983</v>
      </c>
      <c r="C406" t="s">
        <v>19451</v>
      </c>
      <c r="D406" t="s">
        <v>13706</v>
      </c>
      <c r="E406" t="s">
        <v>18918</v>
      </c>
      <c r="F406" t="s">
        <v>16986</v>
      </c>
      <c r="G406" t="s">
        <v>17004</v>
      </c>
      <c r="H406" t="s">
        <v>17005</v>
      </c>
      <c r="I406" t="s">
        <v>17006</v>
      </c>
      <c r="J406" t="s">
        <v>19510</v>
      </c>
      <c r="K406" t="s">
        <v>19511</v>
      </c>
      <c r="L406" t="s">
        <v>19512</v>
      </c>
      <c r="M406" t="s">
        <v>19513</v>
      </c>
      <c r="N406" t="s">
        <v>17011</v>
      </c>
      <c r="O406" t="s">
        <v>16988</v>
      </c>
      <c r="P406" t="s">
        <v>16989</v>
      </c>
      <c r="Q406" t="s">
        <v>19514</v>
      </c>
      <c r="R406" t="s">
        <v>16990</v>
      </c>
      <c r="S406" t="s">
        <v>16991</v>
      </c>
      <c r="T406" s="8">
        <v>44743.166666666672</v>
      </c>
      <c r="U406" s="8">
        <v>45107.166666666672</v>
      </c>
      <c r="V406" t="s">
        <v>16992</v>
      </c>
      <c r="W406" t="s">
        <v>16993</v>
      </c>
      <c r="X406" t="s">
        <v>16994</v>
      </c>
      <c r="Y406" s="9">
        <v>1</v>
      </c>
      <c r="Z406" s="10">
        <v>1</v>
      </c>
      <c r="AA406" t="s">
        <v>16995</v>
      </c>
      <c r="AB406" s="8">
        <v>44743.166666666672</v>
      </c>
      <c r="AC406" s="8">
        <v>45107.166666666672</v>
      </c>
      <c r="AD406" t="s">
        <v>19515</v>
      </c>
      <c r="AE406" t="s">
        <v>16997</v>
      </c>
      <c r="AF406" t="s">
        <v>19515</v>
      </c>
      <c r="AG406" s="10">
        <v>1</v>
      </c>
      <c r="AH406" t="s">
        <v>92</v>
      </c>
      <c r="AI406" t="s">
        <v>19515</v>
      </c>
      <c r="AJ406" t="s">
        <v>16998</v>
      </c>
      <c r="AK406" t="s">
        <v>17422</v>
      </c>
      <c r="AL406" t="s">
        <v>17422</v>
      </c>
      <c r="AM406" t="s">
        <v>18766</v>
      </c>
      <c r="AN406" t="s">
        <v>18766</v>
      </c>
      <c r="AO406" t="s">
        <v>18766</v>
      </c>
      <c r="AP406" t="s">
        <v>18766</v>
      </c>
      <c r="AQ406" t="s">
        <v>16999</v>
      </c>
      <c r="AR406" t="s">
        <v>17000</v>
      </c>
      <c r="AS406" t="s">
        <v>17001</v>
      </c>
      <c r="AT406" t="s">
        <v>17001</v>
      </c>
      <c r="AU406" t="s">
        <v>17002</v>
      </c>
    </row>
    <row r="407" spans="1:47" x14ac:dyDescent="0.25">
      <c r="A407" s="7" t="str">
        <f t="shared" si="22"/>
        <v>09X073Bueno, Vivian</v>
      </c>
      <c r="B407" t="s">
        <v>16983</v>
      </c>
      <c r="C407" t="s">
        <v>19451</v>
      </c>
      <c r="D407" t="s">
        <v>13736</v>
      </c>
      <c r="E407" t="s">
        <v>17054</v>
      </c>
      <c r="F407" t="s">
        <v>16986</v>
      </c>
      <c r="G407" t="s">
        <v>17004</v>
      </c>
      <c r="H407" t="s">
        <v>17005</v>
      </c>
      <c r="I407" t="s">
        <v>17006</v>
      </c>
      <c r="J407" t="s">
        <v>19516</v>
      </c>
      <c r="K407" t="s">
        <v>19517</v>
      </c>
      <c r="L407" t="s">
        <v>19518</v>
      </c>
      <c r="M407" t="s">
        <v>19519</v>
      </c>
      <c r="N407" t="s">
        <v>17011</v>
      </c>
      <c r="O407" t="s">
        <v>16988</v>
      </c>
      <c r="P407" t="s">
        <v>16989</v>
      </c>
      <c r="Q407" t="s">
        <v>19520</v>
      </c>
      <c r="R407" t="s">
        <v>16990</v>
      </c>
      <c r="S407" t="s">
        <v>16991</v>
      </c>
      <c r="T407" s="8">
        <v>44743.166666666672</v>
      </c>
      <c r="U407" s="8">
        <v>45107.166666666672</v>
      </c>
      <c r="V407" t="s">
        <v>16992</v>
      </c>
      <c r="W407" t="s">
        <v>16993</v>
      </c>
      <c r="X407" t="s">
        <v>16994</v>
      </c>
      <c r="Y407" s="9">
        <v>1</v>
      </c>
      <c r="Z407" s="10">
        <v>1</v>
      </c>
      <c r="AA407" t="s">
        <v>16995</v>
      </c>
      <c r="AB407" s="8">
        <v>44743.166666666672</v>
      </c>
      <c r="AC407" s="8">
        <v>45107.166666666672</v>
      </c>
      <c r="AD407" t="s">
        <v>17299</v>
      </c>
      <c r="AE407" t="s">
        <v>16997</v>
      </c>
      <c r="AF407" t="s">
        <v>17299</v>
      </c>
      <c r="AG407" s="10">
        <v>1</v>
      </c>
      <c r="AH407" t="s">
        <v>92</v>
      </c>
      <c r="AI407" t="s">
        <v>17299</v>
      </c>
      <c r="AJ407" t="s">
        <v>16998</v>
      </c>
      <c r="AK407" t="s">
        <v>17299</v>
      </c>
      <c r="AL407" t="s">
        <v>17299</v>
      </c>
      <c r="AM407" t="s">
        <v>17299</v>
      </c>
      <c r="AN407" t="s">
        <v>17299</v>
      </c>
      <c r="AO407" t="s">
        <v>17299</v>
      </c>
      <c r="AP407" t="s">
        <v>17299</v>
      </c>
      <c r="AQ407" t="s">
        <v>16999</v>
      </c>
      <c r="AR407" t="s">
        <v>17000</v>
      </c>
      <c r="AS407" t="s">
        <v>17001</v>
      </c>
      <c r="AT407" t="s">
        <v>17001</v>
      </c>
      <c r="AU407" t="s">
        <v>17002</v>
      </c>
    </row>
    <row r="408" spans="1:47" x14ac:dyDescent="0.25">
      <c r="A408" s="7" t="str">
        <f t="shared" si="22"/>
        <v>09X088HYER, MELINDA</v>
      </c>
      <c r="B408" t="s">
        <v>16983</v>
      </c>
      <c r="C408" t="s">
        <v>19451</v>
      </c>
      <c r="D408" t="s">
        <v>13841</v>
      </c>
      <c r="E408" t="s">
        <v>17720</v>
      </c>
      <c r="F408" t="s">
        <v>16986</v>
      </c>
      <c r="G408" t="s">
        <v>17004</v>
      </c>
      <c r="H408" t="s">
        <v>17005</v>
      </c>
      <c r="I408" t="s">
        <v>17006</v>
      </c>
      <c r="J408" t="s">
        <v>19521</v>
      </c>
      <c r="K408" t="s">
        <v>19522</v>
      </c>
      <c r="L408" t="s">
        <v>19523</v>
      </c>
      <c r="M408" t="s">
        <v>19524</v>
      </c>
      <c r="N408" t="s">
        <v>17011</v>
      </c>
      <c r="O408" t="s">
        <v>16988</v>
      </c>
      <c r="P408" t="s">
        <v>16989</v>
      </c>
      <c r="Q408" t="s">
        <v>19525</v>
      </c>
      <c r="R408" t="s">
        <v>16990</v>
      </c>
      <c r="S408" t="s">
        <v>16991</v>
      </c>
      <c r="T408" s="8">
        <v>44743.166666666672</v>
      </c>
      <c r="U408" s="8">
        <v>45107.166666666672</v>
      </c>
      <c r="V408" t="s">
        <v>16992</v>
      </c>
      <c r="W408" t="s">
        <v>16993</v>
      </c>
      <c r="X408" t="s">
        <v>16994</v>
      </c>
      <c r="Y408" s="9">
        <v>1</v>
      </c>
      <c r="Z408" s="10">
        <v>1</v>
      </c>
      <c r="AA408" t="s">
        <v>16995</v>
      </c>
      <c r="AB408" s="8">
        <v>44743.166666666672</v>
      </c>
      <c r="AC408" s="8">
        <v>45107.166666666672</v>
      </c>
      <c r="AD408" t="s">
        <v>17052</v>
      </c>
      <c r="AE408" t="s">
        <v>16997</v>
      </c>
      <c r="AF408" t="s">
        <v>17052</v>
      </c>
      <c r="AG408" s="10">
        <v>1</v>
      </c>
      <c r="AH408" t="s">
        <v>92</v>
      </c>
      <c r="AI408" t="s">
        <v>17052</v>
      </c>
      <c r="AJ408" t="s">
        <v>16998</v>
      </c>
      <c r="AK408" t="s">
        <v>17052</v>
      </c>
      <c r="AL408" t="s">
        <v>17052</v>
      </c>
      <c r="AM408" t="s">
        <v>17052</v>
      </c>
      <c r="AN408" t="s">
        <v>17052</v>
      </c>
      <c r="AO408" t="s">
        <v>17052</v>
      </c>
      <c r="AP408" t="s">
        <v>17052</v>
      </c>
      <c r="AQ408" t="s">
        <v>16999</v>
      </c>
      <c r="AR408" t="s">
        <v>17000</v>
      </c>
      <c r="AS408" t="s">
        <v>17014</v>
      </c>
      <c r="AT408" t="s">
        <v>17001</v>
      </c>
      <c r="AU408" t="s">
        <v>17002</v>
      </c>
    </row>
    <row r="409" spans="1:47" x14ac:dyDescent="0.25">
      <c r="A409" s="7" t="str">
        <f t="shared" ref="A409:A425" si="23">D409&amp;J409</f>
        <v>09X109Claudio, Josette</v>
      </c>
      <c r="B409" t="s">
        <v>16983</v>
      </c>
      <c r="C409" t="s">
        <v>19451</v>
      </c>
      <c r="D409" t="s">
        <v>13980</v>
      </c>
      <c r="E409" t="s">
        <v>17081</v>
      </c>
      <c r="F409" t="s">
        <v>16986</v>
      </c>
      <c r="G409" t="s">
        <v>17004</v>
      </c>
      <c r="H409" t="s">
        <v>17005</v>
      </c>
      <c r="I409" t="s">
        <v>17006</v>
      </c>
      <c r="J409" t="s">
        <v>19526</v>
      </c>
      <c r="K409" t="s">
        <v>19527</v>
      </c>
      <c r="L409" t="s">
        <v>19528</v>
      </c>
      <c r="M409" t="s">
        <v>19529</v>
      </c>
      <c r="N409" t="s">
        <v>17011</v>
      </c>
      <c r="O409" t="s">
        <v>16988</v>
      </c>
      <c r="P409" t="s">
        <v>16989</v>
      </c>
      <c r="Q409" t="s">
        <v>19530</v>
      </c>
      <c r="R409" t="s">
        <v>16990</v>
      </c>
      <c r="S409" t="s">
        <v>16991</v>
      </c>
      <c r="T409" s="8">
        <v>44743.166666666672</v>
      </c>
      <c r="U409" s="8">
        <v>45107.166666666672</v>
      </c>
      <c r="V409" t="s">
        <v>16992</v>
      </c>
      <c r="W409" t="s">
        <v>16993</v>
      </c>
      <c r="X409" t="s">
        <v>16994</v>
      </c>
      <c r="Y409" s="9">
        <v>1</v>
      </c>
      <c r="Z409" s="10">
        <v>1</v>
      </c>
      <c r="AA409" t="s">
        <v>16995</v>
      </c>
      <c r="AB409" s="8">
        <v>44743.166666666672</v>
      </c>
      <c r="AC409" s="8">
        <v>45107.166666666672</v>
      </c>
      <c r="AD409" t="s">
        <v>17122</v>
      </c>
      <c r="AE409" t="s">
        <v>16997</v>
      </c>
      <c r="AF409" t="s">
        <v>17122</v>
      </c>
      <c r="AG409" s="10">
        <v>1</v>
      </c>
      <c r="AH409" t="s">
        <v>92</v>
      </c>
      <c r="AI409" t="s">
        <v>17122</v>
      </c>
      <c r="AJ409" t="s">
        <v>16998</v>
      </c>
      <c r="AK409" t="s">
        <v>17122</v>
      </c>
      <c r="AL409" t="s">
        <v>17122</v>
      </c>
      <c r="AM409" t="s">
        <v>17122</v>
      </c>
      <c r="AN409" t="s">
        <v>17122</v>
      </c>
      <c r="AO409" t="s">
        <v>17122</v>
      </c>
      <c r="AP409" t="s">
        <v>17122</v>
      </c>
      <c r="AQ409" t="s">
        <v>16999</v>
      </c>
      <c r="AR409" t="s">
        <v>17000</v>
      </c>
      <c r="AS409" t="s">
        <v>19531</v>
      </c>
      <c r="AT409" t="s">
        <v>17001</v>
      </c>
      <c r="AU409" t="s">
        <v>17002</v>
      </c>
    </row>
    <row r="410" spans="1:47" x14ac:dyDescent="0.25">
      <c r="A410" s="7" t="str">
        <f t="shared" si="23"/>
        <v>09X110Feijoo, Marisol</v>
      </c>
      <c r="B410" t="s">
        <v>16983</v>
      </c>
      <c r="C410" t="s">
        <v>19451</v>
      </c>
      <c r="D410" t="s">
        <v>13990</v>
      </c>
      <c r="E410" t="s">
        <v>16985</v>
      </c>
      <c r="F410" t="s">
        <v>16986</v>
      </c>
      <c r="G410" t="s">
        <v>17004</v>
      </c>
      <c r="H410" t="s">
        <v>17005</v>
      </c>
      <c r="I410" t="s">
        <v>17006</v>
      </c>
      <c r="J410" t="s">
        <v>19532</v>
      </c>
      <c r="K410" t="s">
        <v>19533</v>
      </c>
      <c r="L410" t="s">
        <v>19534</v>
      </c>
      <c r="M410" t="s">
        <v>19535</v>
      </c>
      <c r="N410" t="s">
        <v>17011</v>
      </c>
      <c r="O410" t="s">
        <v>16988</v>
      </c>
      <c r="P410" t="s">
        <v>16989</v>
      </c>
      <c r="Q410" t="s">
        <v>19536</v>
      </c>
      <c r="R410" t="s">
        <v>16990</v>
      </c>
      <c r="S410" t="s">
        <v>16991</v>
      </c>
      <c r="T410" s="8">
        <v>44743.166666666672</v>
      </c>
      <c r="U410" s="8">
        <v>45107.166666666672</v>
      </c>
      <c r="V410" t="s">
        <v>16992</v>
      </c>
      <c r="W410" t="s">
        <v>16993</v>
      </c>
      <c r="X410" t="s">
        <v>16994</v>
      </c>
      <c r="Y410" s="9">
        <v>1</v>
      </c>
      <c r="Z410" s="10">
        <v>1</v>
      </c>
      <c r="AA410" t="s">
        <v>16995</v>
      </c>
      <c r="AB410" s="8">
        <v>44743.166666666672</v>
      </c>
      <c r="AC410" s="8">
        <v>45107.166666666672</v>
      </c>
      <c r="AD410" t="s">
        <v>19537</v>
      </c>
      <c r="AE410" t="s">
        <v>16997</v>
      </c>
      <c r="AF410" t="s">
        <v>19537</v>
      </c>
      <c r="AG410" s="10">
        <v>1</v>
      </c>
      <c r="AH410" t="s">
        <v>92</v>
      </c>
      <c r="AI410" t="s">
        <v>19537</v>
      </c>
      <c r="AJ410" t="s">
        <v>16998</v>
      </c>
      <c r="AK410" t="s">
        <v>17021</v>
      </c>
      <c r="AL410" t="s">
        <v>17021</v>
      </c>
      <c r="AM410" t="s">
        <v>17021</v>
      </c>
      <c r="AN410" t="s">
        <v>17021</v>
      </c>
      <c r="AO410" t="s">
        <v>17021</v>
      </c>
      <c r="AP410" t="s">
        <v>17021</v>
      </c>
      <c r="AQ410" t="s">
        <v>16999</v>
      </c>
      <c r="AR410" t="s">
        <v>17000</v>
      </c>
      <c r="AS410" t="s">
        <v>17001</v>
      </c>
      <c r="AT410" t="s">
        <v>17001</v>
      </c>
      <c r="AU410" t="s">
        <v>17002</v>
      </c>
    </row>
    <row r="411" spans="1:47" x14ac:dyDescent="0.25">
      <c r="A411" s="7" t="str">
        <f t="shared" si="23"/>
        <v>09X114King Robinson, Jacqueline</v>
      </c>
      <c r="B411" t="s">
        <v>16983</v>
      </c>
      <c r="C411" t="s">
        <v>19451</v>
      </c>
      <c r="D411" t="s">
        <v>14011</v>
      </c>
      <c r="E411" t="s">
        <v>18291</v>
      </c>
      <c r="F411" t="s">
        <v>16986</v>
      </c>
      <c r="G411" t="s">
        <v>17004</v>
      </c>
      <c r="H411" t="s">
        <v>17005</v>
      </c>
      <c r="I411" t="s">
        <v>17006</v>
      </c>
      <c r="J411" t="s">
        <v>19538</v>
      </c>
      <c r="K411" t="s">
        <v>19539</v>
      </c>
      <c r="L411" t="s">
        <v>19540</v>
      </c>
      <c r="M411" t="s">
        <v>19541</v>
      </c>
      <c r="N411" t="s">
        <v>17011</v>
      </c>
      <c r="O411" t="s">
        <v>16988</v>
      </c>
      <c r="P411" t="s">
        <v>16989</v>
      </c>
      <c r="Q411" t="s">
        <v>19542</v>
      </c>
      <c r="R411" t="s">
        <v>16990</v>
      </c>
      <c r="S411" t="s">
        <v>16991</v>
      </c>
      <c r="T411" s="8">
        <v>44805.166666666672</v>
      </c>
      <c r="U411" s="8">
        <v>45107.166666666672</v>
      </c>
      <c r="V411" t="s">
        <v>16992</v>
      </c>
      <c r="W411" t="s">
        <v>16993</v>
      </c>
      <c r="X411" t="s">
        <v>16994</v>
      </c>
      <c r="Y411" s="9">
        <v>1</v>
      </c>
      <c r="Z411" s="10">
        <v>1</v>
      </c>
      <c r="AA411" t="s">
        <v>16995</v>
      </c>
      <c r="AB411" s="8">
        <v>44805.166666666672</v>
      </c>
      <c r="AC411" s="8">
        <v>45107.166666666672</v>
      </c>
      <c r="AD411" t="s">
        <v>17674</v>
      </c>
      <c r="AE411" t="s">
        <v>16997</v>
      </c>
      <c r="AF411" t="s">
        <v>17674</v>
      </c>
      <c r="AG411" s="10">
        <v>0.83</v>
      </c>
      <c r="AH411" t="s">
        <v>92</v>
      </c>
      <c r="AI411" t="s">
        <v>18083</v>
      </c>
      <c r="AJ411" t="s">
        <v>16998</v>
      </c>
      <c r="AK411" t="s">
        <v>18083</v>
      </c>
      <c r="AL411" t="s">
        <v>18083</v>
      </c>
      <c r="AM411" t="s">
        <v>18083</v>
      </c>
      <c r="AN411" t="s">
        <v>18083</v>
      </c>
      <c r="AO411" t="s">
        <v>18083</v>
      </c>
      <c r="AP411" t="s">
        <v>18083</v>
      </c>
      <c r="AQ411" t="s">
        <v>16999</v>
      </c>
      <c r="AR411" t="s">
        <v>17000</v>
      </c>
      <c r="AS411" t="s">
        <v>17001</v>
      </c>
      <c r="AT411" t="s">
        <v>17001</v>
      </c>
      <c r="AU411" t="s">
        <v>17002</v>
      </c>
    </row>
    <row r="412" spans="1:47" x14ac:dyDescent="0.25">
      <c r="A412" s="7" t="str">
        <f t="shared" si="23"/>
        <v>09X117JONES, DELISE</v>
      </c>
      <c r="B412" t="s">
        <v>16983</v>
      </c>
      <c r="C412" t="s">
        <v>19451</v>
      </c>
      <c r="D412" t="s">
        <v>14019</v>
      </c>
      <c r="E412" t="s">
        <v>17232</v>
      </c>
      <c r="F412" t="s">
        <v>16986</v>
      </c>
      <c r="G412" t="s">
        <v>17027</v>
      </c>
      <c r="H412" t="s">
        <v>17028</v>
      </c>
      <c r="I412" t="s">
        <v>17006</v>
      </c>
      <c r="J412" t="s">
        <v>19543</v>
      </c>
      <c r="K412" t="s">
        <v>19544</v>
      </c>
      <c r="L412" t="s">
        <v>19545</v>
      </c>
      <c r="M412" t="s">
        <v>19546</v>
      </c>
      <c r="N412" t="s">
        <v>17034</v>
      </c>
      <c r="O412" t="s">
        <v>16988</v>
      </c>
      <c r="P412" t="s">
        <v>16989</v>
      </c>
      <c r="Q412" t="s">
        <v>19547</v>
      </c>
      <c r="R412" t="s">
        <v>16990</v>
      </c>
      <c r="S412" t="s">
        <v>16991</v>
      </c>
      <c r="T412" s="8">
        <v>44743.166666666672</v>
      </c>
      <c r="U412" s="8">
        <v>45107.166666666672</v>
      </c>
      <c r="V412" t="s">
        <v>16992</v>
      </c>
      <c r="W412" t="s">
        <v>16993</v>
      </c>
      <c r="X412" t="s">
        <v>16994</v>
      </c>
      <c r="Y412" s="9">
        <v>1</v>
      </c>
      <c r="Z412" s="10">
        <v>1</v>
      </c>
      <c r="AA412" t="s">
        <v>16995</v>
      </c>
      <c r="AB412" s="8">
        <v>44743.166666666672</v>
      </c>
      <c r="AC412" s="8">
        <v>45107.166666666672</v>
      </c>
      <c r="AD412" t="s">
        <v>17074</v>
      </c>
      <c r="AE412" t="s">
        <v>16997</v>
      </c>
      <c r="AF412" t="s">
        <v>17074</v>
      </c>
      <c r="AG412" s="10">
        <v>1</v>
      </c>
      <c r="AH412" t="s">
        <v>92</v>
      </c>
      <c r="AI412" t="s">
        <v>17074</v>
      </c>
      <c r="AJ412" t="s">
        <v>16998</v>
      </c>
      <c r="AK412" t="s">
        <v>17074</v>
      </c>
      <c r="AL412" t="s">
        <v>17074</v>
      </c>
      <c r="AM412" t="s">
        <v>17074</v>
      </c>
      <c r="AN412" t="s">
        <v>17074</v>
      </c>
      <c r="AO412" t="s">
        <v>17074</v>
      </c>
      <c r="AP412" t="s">
        <v>17074</v>
      </c>
      <c r="AQ412" t="s">
        <v>16999</v>
      </c>
      <c r="AR412" t="s">
        <v>17000</v>
      </c>
      <c r="AS412" t="s">
        <v>19548</v>
      </c>
      <c r="AT412" t="s">
        <v>17001</v>
      </c>
      <c r="AU412" t="s">
        <v>17002</v>
      </c>
    </row>
    <row r="413" spans="1:47" x14ac:dyDescent="0.25">
      <c r="A413" s="7" t="str">
        <f t="shared" si="23"/>
        <v>09X126Quan, Luis</v>
      </c>
      <c r="B413" t="s">
        <v>16983</v>
      </c>
      <c r="C413" t="s">
        <v>19451</v>
      </c>
      <c r="D413" t="s">
        <v>14073</v>
      </c>
      <c r="E413" t="s">
        <v>17162</v>
      </c>
      <c r="F413" t="s">
        <v>16986</v>
      </c>
      <c r="G413" t="s">
        <v>17004</v>
      </c>
      <c r="H413" t="s">
        <v>17005</v>
      </c>
      <c r="I413" t="s">
        <v>17029</v>
      </c>
      <c r="J413" t="s">
        <v>19550</v>
      </c>
      <c r="K413" t="s">
        <v>19551</v>
      </c>
      <c r="L413" t="s">
        <v>19552</v>
      </c>
      <c r="M413" t="s">
        <v>19553</v>
      </c>
      <c r="N413" t="s">
        <v>17011</v>
      </c>
      <c r="O413" t="s">
        <v>16988</v>
      </c>
      <c r="P413" t="s">
        <v>16989</v>
      </c>
      <c r="Q413" t="s">
        <v>19554</v>
      </c>
      <c r="R413" t="s">
        <v>16990</v>
      </c>
      <c r="S413" t="s">
        <v>16991</v>
      </c>
      <c r="T413" s="8">
        <v>44743.166666666672</v>
      </c>
      <c r="U413" s="8">
        <v>45107.166666666672</v>
      </c>
      <c r="V413" t="s">
        <v>16992</v>
      </c>
      <c r="W413" t="s">
        <v>16993</v>
      </c>
      <c r="X413" t="s">
        <v>16994</v>
      </c>
      <c r="Y413" s="9">
        <v>1</v>
      </c>
      <c r="Z413" s="10">
        <v>1</v>
      </c>
      <c r="AA413" t="s">
        <v>16995</v>
      </c>
      <c r="AB413" s="8">
        <v>44743.166666666672</v>
      </c>
      <c r="AC413" s="8">
        <v>45107.166666666672</v>
      </c>
      <c r="AD413" t="s">
        <v>19555</v>
      </c>
      <c r="AE413" t="s">
        <v>16997</v>
      </c>
      <c r="AF413" t="s">
        <v>19555</v>
      </c>
      <c r="AG413" s="10">
        <v>1</v>
      </c>
      <c r="AH413" t="s">
        <v>92</v>
      </c>
      <c r="AI413" t="s">
        <v>19555</v>
      </c>
      <c r="AJ413" t="s">
        <v>16998</v>
      </c>
      <c r="AK413" t="s">
        <v>19475</v>
      </c>
      <c r="AL413" t="s">
        <v>19475</v>
      </c>
      <c r="AM413" t="s">
        <v>17386</v>
      </c>
      <c r="AN413" t="s">
        <v>17386</v>
      </c>
      <c r="AO413" t="s">
        <v>17386</v>
      </c>
      <c r="AP413" t="s">
        <v>17386</v>
      </c>
      <c r="AQ413" t="s">
        <v>16999</v>
      </c>
      <c r="AR413" t="s">
        <v>17000</v>
      </c>
      <c r="AS413" t="s">
        <v>17001</v>
      </c>
      <c r="AT413" t="s">
        <v>17001</v>
      </c>
      <c r="AU413" t="s">
        <v>17002</v>
      </c>
    </row>
    <row r="414" spans="1:47" x14ac:dyDescent="0.25">
      <c r="A414" s="7" t="str">
        <f t="shared" si="23"/>
        <v>09X128Mora, Joanna</v>
      </c>
      <c r="B414" t="s">
        <v>16983</v>
      </c>
      <c r="C414" t="s">
        <v>19451</v>
      </c>
      <c r="D414" t="s">
        <v>14086</v>
      </c>
      <c r="E414" t="s">
        <v>17096</v>
      </c>
      <c r="F414" t="s">
        <v>16986</v>
      </c>
      <c r="G414" t="s">
        <v>17027</v>
      </c>
      <c r="H414" t="s">
        <v>17028</v>
      </c>
      <c r="I414" t="s">
        <v>17006</v>
      </c>
      <c r="J414" t="s">
        <v>19556</v>
      </c>
      <c r="K414" t="s">
        <v>19557</v>
      </c>
      <c r="L414" t="s">
        <v>19558</v>
      </c>
      <c r="M414" t="s">
        <v>19559</v>
      </c>
      <c r="N414" t="s">
        <v>17034</v>
      </c>
      <c r="O414" t="s">
        <v>16988</v>
      </c>
      <c r="P414" t="s">
        <v>16989</v>
      </c>
      <c r="Q414" t="s">
        <v>19560</v>
      </c>
      <c r="R414" t="s">
        <v>16990</v>
      </c>
      <c r="S414" t="s">
        <v>16991</v>
      </c>
      <c r="T414" s="8">
        <v>44743.166666666672</v>
      </c>
      <c r="U414" s="8">
        <v>45107.166666666672</v>
      </c>
      <c r="V414" t="s">
        <v>16992</v>
      </c>
      <c r="W414" t="s">
        <v>16993</v>
      </c>
      <c r="X414" t="s">
        <v>16994</v>
      </c>
      <c r="Y414" s="9">
        <v>1</v>
      </c>
      <c r="Z414" s="10">
        <v>1</v>
      </c>
      <c r="AA414" t="s">
        <v>16995</v>
      </c>
      <c r="AB414" s="8">
        <v>44743.166666666672</v>
      </c>
      <c r="AC414" s="8">
        <v>45107.166666666672</v>
      </c>
      <c r="AD414" t="s">
        <v>19561</v>
      </c>
      <c r="AE414" t="s">
        <v>16997</v>
      </c>
      <c r="AF414" t="s">
        <v>19561</v>
      </c>
      <c r="AG414" s="10">
        <v>1</v>
      </c>
      <c r="AH414" t="s">
        <v>92</v>
      </c>
      <c r="AI414" t="s">
        <v>19561</v>
      </c>
      <c r="AJ414" t="s">
        <v>16998</v>
      </c>
      <c r="AK414" t="s">
        <v>18132</v>
      </c>
      <c r="AL414" t="s">
        <v>18132</v>
      </c>
      <c r="AM414" t="s">
        <v>17487</v>
      </c>
      <c r="AN414" t="s">
        <v>17487</v>
      </c>
      <c r="AO414" t="s">
        <v>17487</v>
      </c>
      <c r="AP414" t="s">
        <v>17487</v>
      </c>
      <c r="AQ414" t="s">
        <v>16999</v>
      </c>
      <c r="AR414" t="s">
        <v>17000</v>
      </c>
      <c r="AS414" t="s">
        <v>17001</v>
      </c>
      <c r="AT414" t="s">
        <v>17001</v>
      </c>
      <c r="AU414" t="s">
        <v>17002</v>
      </c>
    </row>
    <row r="415" spans="1:47" x14ac:dyDescent="0.25">
      <c r="A415" s="7" t="str">
        <f t="shared" si="23"/>
        <v>09X132Galbraith, Claudine</v>
      </c>
      <c r="B415" t="s">
        <v>16983</v>
      </c>
      <c r="C415" t="s">
        <v>19451</v>
      </c>
      <c r="D415" t="s">
        <v>14113</v>
      </c>
      <c r="E415" t="s">
        <v>19232</v>
      </c>
      <c r="F415" t="s">
        <v>16986</v>
      </c>
      <c r="G415" t="s">
        <v>17004</v>
      </c>
      <c r="H415" t="s">
        <v>17005</v>
      </c>
      <c r="I415" t="s">
        <v>17029</v>
      </c>
      <c r="J415" t="s">
        <v>19562</v>
      </c>
      <c r="K415" t="s">
        <v>19563</v>
      </c>
      <c r="L415" t="s">
        <v>19564</v>
      </c>
      <c r="M415" t="s">
        <v>19565</v>
      </c>
      <c r="N415" t="s">
        <v>17011</v>
      </c>
      <c r="O415" t="s">
        <v>16988</v>
      </c>
      <c r="P415" t="s">
        <v>16989</v>
      </c>
      <c r="Q415" t="s">
        <v>19566</v>
      </c>
      <c r="R415" t="s">
        <v>16990</v>
      </c>
      <c r="S415" t="s">
        <v>16991</v>
      </c>
      <c r="T415" s="8">
        <v>44823.166666666672</v>
      </c>
      <c r="U415" s="8">
        <v>45107.166666666672</v>
      </c>
      <c r="V415" t="s">
        <v>16992</v>
      </c>
      <c r="W415" t="s">
        <v>16993</v>
      </c>
      <c r="X415" t="s">
        <v>16994</v>
      </c>
      <c r="Y415" s="9">
        <v>1</v>
      </c>
      <c r="Z415" s="10">
        <v>1</v>
      </c>
      <c r="AA415" t="s">
        <v>16995</v>
      </c>
      <c r="AB415" s="8">
        <v>44823.166666666672</v>
      </c>
      <c r="AC415" s="8">
        <v>45107.166666666672</v>
      </c>
      <c r="AD415" t="s">
        <v>19567</v>
      </c>
      <c r="AE415" t="s">
        <v>16997</v>
      </c>
      <c r="AF415" t="s">
        <v>19567</v>
      </c>
      <c r="AG415" s="10">
        <v>0.78</v>
      </c>
      <c r="AH415" t="s">
        <v>92</v>
      </c>
      <c r="AI415" t="s">
        <v>19568</v>
      </c>
      <c r="AJ415" t="s">
        <v>16998</v>
      </c>
      <c r="AK415" t="s">
        <v>18095</v>
      </c>
      <c r="AL415" t="s">
        <v>18095</v>
      </c>
      <c r="AM415" t="s">
        <v>19569</v>
      </c>
      <c r="AN415" t="s">
        <v>19569</v>
      </c>
      <c r="AO415" t="s">
        <v>19569</v>
      </c>
      <c r="AP415" t="s">
        <v>19569</v>
      </c>
      <c r="AQ415" t="s">
        <v>16999</v>
      </c>
      <c r="AR415" t="s">
        <v>17000</v>
      </c>
      <c r="AS415" t="s">
        <v>17001</v>
      </c>
      <c r="AT415" t="s">
        <v>17001</v>
      </c>
      <c r="AU415" t="s">
        <v>17002</v>
      </c>
    </row>
    <row r="416" spans="1:47" x14ac:dyDescent="0.25">
      <c r="A416" s="7" t="str">
        <f t="shared" si="23"/>
        <v>09X163Headley, Barbara</v>
      </c>
      <c r="B416" t="s">
        <v>16983</v>
      </c>
      <c r="C416" t="s">
        <v>19451</v>
      </c>
      <c r="D416" t="s">
        <v>14238</v>
      </c>
      <c r="E416" t="s">
        <v>17162</v>
      </c>
      <c r="F416" t="s">
        <v>16986</v>
      </c>
      <c r="G416" t="s">
        <v>17004</v>
      </c>
      <c r="H416" t="s">
        <v>17005</v>
      </c>
      <c r="I416" t="s">
        <v>17006</v>
      </c>
      <c r="J416" t="s">
        <v>19570</v>
      </c>
      <c r="K416" t="s">
        <v>19571</v>
      </c>
      <c r="L416" t="s">
        <v>19572</v>
      </c>
      <c r="M416" t="s">
        <v>19573</v>
      </c>
      <c r="N416" t="s">
        <v>17011</v>
      </c>
      <c r="O416" t="s">
        <v>16988</v>
      </c>
      <c r="P416" t="s">
        <v>16989</v>
      </c>
      <c r="Q416" t="s">
        <v>19574</v>
      </c>
      <c r="R416" t="s">
        <v>16990</v>
      </c>
      <c r="S416" t="s">
        <v>16991</v>
      </c>
      <c r="T416" s="8">
        <v>44743.166666666672</v>
      </c>
      <c r="U416" s="8">
        <v>45107.166666666672</v>
      </c>
      <c r="V416" t="s">
        <v>16992</v>
      </c>
      <c r="W416" t="s">
        <v>16993</v>
      </c>
      <c r="X416" t="s">
        <v>16994</v>
      </c>
      <c r="Y416" s="9">
        <v>1</v>
      </c>
      <c r="Z416" s="10">
        <v>1</v>
      </c>
      <c r="AA416" t="s">
        <v>16995</v>
      </c>
      <c r="AB416" s="8">
        <v>44743.166666666672</v>
      </c>
      <c r="AC416" s="8">
        <v>45107.166666666672</v>
      </c>
      <c r="AD416" t="s">
        <v>17299</v>
      </c>
      <c r="AE416" t="s">
        <v>16997</v>
      </c>
      <c r="AF416" t="s">
        <v>17299</v>
      </c>
      <c r="AG416" s="10">
        <v>1</v>
      </c>
      <c r="AH416" t="s">
        <v>92</v>
      </c>
      <c r="AI416" t="s">
        <v>17299</v>
      </c>
      <c r="AJ416" t="s">
        <v>16998</v>
      </c>
      <c r="AK416" t="s">
        <v>17299</v>
      </c>
      <c r="AL416" t="s">
        <v>17299</v>
      </c>
      <c r="AM416" t="s">
        <v>17299</v>
      </c>
      <c r="AN416" t="s">
        <v>17299</v>
      </c>
      <c r="AO416" t="s">
        <v>17299</v>
      </c>
      <c r="AP416" t="s">
        <v>17299</v>
      </c>
      <c r="AQ416" t="s">
        <v>16999</v>
      </c>
      <c r="AR416" t="s">
        <v>17000</v>
      </c>
      <c r="AS416" t="s">
        <v>17001</v>
      </c>
      <c r="AT416" t="s">
        <v>17001</v>
      </c>
      <c r="AU416" t="s">
        <v>17002</v>
      </c>
    </row>
    <row r="417" spans="1:47" x14ac:dyDescent="0.25">
      <c r="A417" s="7" t="str">
        <f t="shared" si="23"/>
        <v>09X170Acevedo Suarez, Sonia</v>
      </c>
      <c r="B417" t="s">
        <v>16983</v>
      </c>
      <c r="C417" t="s">
        <v>19451</v>
      </c>
      <c r="D417" t="s">
        <v>14286</v>
      </c>
      <c r="E417" t="s">
        <v>17162</v>
      </c>
      <c r="F417" t="s">
        <v>16986</v>
      </c>
      <c r="G417" t="s">
        <v>17004</v>
      </c>
      <c r="H417" t="s">
        <v>17005</v>
      </c>
      <c r="I417" t="s">
        <v>17006</v>
      </c>
      <c r="J417" t="s">
        <v>19575</v>
      </c>
      <c r="K417" t="s">
        <v>19576</v>
      </c>
      <c r="L417" t="s">
        <v>19577</v>
      </c>
      <c r="M417" t="s">
        <v>19578</v>
      </c>
      <c r="N417" t="s">
        <v>17011</v>
      </c>
      <c r="O417" t="s">
        <v>16988</v>
      </c>
      <c r="P417" t="s">
        <v>16989</v>
      </c>
      <c r="Q417" t="s">
        <v>19579</v>
      </c>
      <c r="R417" t="s">
        <v>16990</v>
      </c>
      <c r="S417" t="s">
        <v>16991</v>
      </c>
      <c r="T417" s="8">
        <v>44743.166666666672</v>
      </c>
      <c r="U417" s="8">
        <v>45107.166666666672</v>
      </c>
      <c r="V417" t="s">
        <v>16992</v>
      </c>
      <c r="W417" t="s">
        <v>16993</v>
      </c>
      <c r="X417" t="s">
        <v>16994</v>
      </c>
      <c r="Y417" s="9">
        <v>1</v>
      </c>
      <c r="Z417" s="10">
        <v>1</v>
      </c>
      <c r="AA417" t="s">
        <v>16995</v>
      </c>
      <c r="AB417" s="8">
        <v>44743.166666666672</v>
      </c>
      <c r="AC417" s="8">
        <v>45107.166666666672</v>
      </c>
      <c r="AD417" t="s">
        <v>17386</v>
      </c>
      <c r="AE417" t="s">
        <v>16997</v>
      </c>
      <c r="AF417" t="s">
        <v>17386</v>
      </c>
      <c r="AG417" s="10">
        <v>1</v>
      </c>
      <c r="AH417" t="s">
        <v>92</v>
      </c>
      <c r="AI417" t="s">
        <v>17386</v>
      </c>
      <c r="AJ417" t="s">
        <v>16998</v>
      </c>
      <c r="AK417" t="s">
        <v>17386</v>
      </c>
      <c r="AL417" t="s">
        <v>17386</v>
      </c>
      <c r="AM417" t="s">
        <v>17386</v>
      </c>
      <c r="AN417" t="s">
        <v>17386</v>
      </c>
      <c r="AO417" t="s">
        <v>17386</v>
      </c>
      <c r="AP417" t="s">
        <v>17386</v>
      </c>
      <c r="AQ417" t="s">
        <v>16999</v>
      </c>
      <c r="AR417" t="s">
        <v>17000</v>
      </c>
      <c r="AS417" t="s">
        <v>17001</v>
      </c>
      <c r="AT417" t="s">
        <v>17001</v>
      </c>
      <c r="AU417" t="s">
        <v>17002</v>
      </c>
    </row>
    <row r="418" spans="1:47" x14ac:dyDescent="0.25">
      <c r="A418" s="7" t="str">
        <f t="shared" si="23"/>
        <v>09X199Quezada, Yasmin</v>
      </c>
      <c r="B418" t="s">
        <v>16983</v>
      </c>
      <c r="C418" t="s">
        <v>19451</v>
      </c>
      <c r="D418" t="s">
        <v>14454</v>
      </c>
      <c r="E418" t="s">
        <v>17225</v>
      </c>
      <c r="F418" t="s">
        <v>16986</v>
      </c>
      <c r="G418" t="s">
        <v>17004</v>
      </c>
      <c r="H418" t="s">
        <v>17005</v>
      </c>
      <c r="I418" t="s">
        <v>17006</v>
      </c>
      <c r="J418" t="s">
        <v>19580</v>
      </c>
      <c r="K418" t="s">
        <v>19581</v>
      </c>
      <c r="L418" t="s">
        <v>19582</v>
      </c>
      <c r="M418" t="s">
        <v>19583</v>
      </c>
      <c r="N418" t="s">
        <v>17011</v>
      </c>
      <c r="O418" t="s">
        <v>16988</v>
      </c>
      <c r="P418" t="s">
        <v>16989</v>
      </c>
      <c r="Q418" t="s">
        <v>19584</v>
      </c>
      <c r="R418" t="s">
        <v>16990</v>
      </c>
      <c r="S418" t="s">
        <v>16991</v>
      </c>
      <c r="T418" s="8">
        <v>44743.166666666672</v>
      </c>
      <c r="U418" s="8">
        <v>45107.166666666672</v>
      </c>
      <c r="V418" t="s">
        <v>16992</v>
      </c>
      <c r="W418" t="s">
        <v>16993</v>
      </c>
      <c r="X418" t="s">
        <v>16994</v>
      </c>
      <c r="Y418" s="9">
        <v>1</v>
      </c>
      <c r="Z418" s="10">
        <v>1</v>
      </c>
      <c r="AA418" t="s">
        <v>16995</v>
      </c>
      <c r="AB418" s="8">
        <v>44743.166666666672</v>
      </c>
      <c r="AC418" s="8">
        <v>45107.166666666672</v>
      </c>
      <c r="AD418" t="s">
        <v>17299</v>
      </c>
      <c r="AE418" t="s">
        <v>16997</v>
      </c>
      <c r="AF418" t="s">
        <v>17299</v>
      </c>
      <c r="AG418" s="10">
        <v>1</v>
      </c>
      <c r="AH418" t="s">
        <v>92</v>
      </c>
      <c r="AI418" t="s">
        <v>17299</v>
      </c>
      <c r="AJ418" t="s">
        <v>16998</v>
      </c>
      <c r="AK418" t="s">
        <v>17299</v>
      </c>
      <c r="AL418" t="s">
        <v>17299</v>
      </c>
      <c r="AM418" t="s">
        <v>17299</v>
      </c>
      <c r="AN418" t="s">
        <v>17299</v>
      </c>
      <c r="AO418" t="s">
        <v>17299</v>
      </c>
      <c r="AP418" t="s">
        <v>17299</v>
      </c>
      <c r="AQ418" t="s">
        <v>16999</v>
      </c>
      <c r="AR418" t="s">
        <v>17000</v>
      </c>
      <c r="AS418" t="s">
        <v>17001</v>
      </c>
      <c r="AT418" t="s">
        <v>17001</v>
      </c>
      <c r="AU418" t="s">
        <v>17002</v>
      </c>
    </row>
    <row r="419" spans="1:47" x14ac:dyDescent="0.25">
      <c r="A419" s="7" t="str">
        <f t="shared" si="23"/>
        <v>09X204Blatter, Amanda</v>
      </c>
      <c r="B419" t="s">
        <v>16983</v>
      </c>
      <c r="C419" t="s">
        <v>19451</v>
      </c>
      <c r="D419" t="s">
        <v>14476</v>
      </c>
      <c r="E419" t="s">
        <v>16985</v>
      </c>
      <c r="F419" t="s">
        <v>16986</v>
      </c>
      <c r="G419" t="s">
        <v>17004</v>
      </c>
      <c r="H419" t="s">
        <v>17005</v>
      </c>
      <c r="I419" t="s">
        <v>17006</v>
      </c>
      <c r="J419" t="s">
        <v>19585</v>
      </c>
      <c r="K419" t="s">
        <v>19586</v>
      </c>
      <c r="L419" t="s">
        <v>19587</v>
      </c>
      <c r="M419" t="s">
        <v>14482</v>
      </c>
      <c r="N419" t="s">
        <v>17011</v>
      </c>
      <c r="O419" t="s">
        <v>16988</v>
      </c>
      <c r="P419" t="s">
        <v>16989</v>
      </c>
      <c r="Q419" t="s">
        <v>19588</v>
      </c>
      <c r="R419" t="s">
        <v>16990</v>
      </c>
      <c r="S419" t="s">
        <v>16991</v>
      </c>
      <c r="T419" s="8">
        <v>44743.166666666672</v>
      </c>
      <c r="U419" s="8">
        <v>45107.166666666672</v>
      </c>
      <c r="V419" t="s">
        <v>16992</v>
      </c>
      <c r="W419" t="s">
        <v>16993</v>
      </c>
      <c r="X419" t="s">
        <v>16994</v>
      </c>
      <c r="Y419" s="9">
        <v>1</v>
      </c>
      <c r="Z419" s="10">
        <v>1</v>
      </c>
      <c r="AA419" t="s">
        <v>16995</v>
      </c>
      <c r="AB419" s="8">
        <v>44743.166666666672</v>
      </c>
      <c r="AC419" s="8">
        <v>45107.166666666672</v>
      </c>
      <c r="AD419" t="s">
        <v>17052</v>
      </c>
      <c r="AE419" t="s">
        <v>16997</v>
      </c>
      <c r="AF419" t="s">
        <v>17052</v>
      </c>
      <c r="AG419" s="10">
        <v>1</v>
      </c>
      <c r="AH419" t="s">
        <v>92</v>
      </c>
      <c r="AI419" t="s">
        <v>17052</v>
      </c>
      <c r="AJ419" t="s">
        <v>16998</v>
      </c>
      <c r="AK419" t="s">
        <v>17052</v>
      </c>
      <c r="AL419" t="s">
        <v>17052</v>
      </c>
      <c r="AM419" t="s">
        <v>17052</v>
      </c>
      <c r="AN419" t="s">
        <v>17052</v>
      </c>
      <c r="AO419" t="s">
        <v>17052</v>
      </c>
      <c r="AP419" t="s">
        <v>17052</v>
      </c>
      <c r="AQ419" t="s">
        <v>16999</v>
      </c>
      <c r="AR419" t="s">
        <v>17000</v>
      </c>
      <c r="AS419" t="s">
        <v>17001</v>
      </c>
      <c r="AT419" t="s">
        <v>17001</v>
      </c>
      <c r="AU419" t="s">
        <v>17002</v>
      </c>
    </row>
    <row r="420" spans="1:47" x14ac:dyDescent="0.25">
      <c r="A420" s="7" t="str">
        <f t="shared" si="23"/>
        <v>09X215WARREN, SHERI</v>
      </c>
      <c r="B420" t="s">
        <v>16983</v>
      </c>
      <c r="C420" t="s">
        <v>19451</v>
      </c>
      <c r="D420" t="s">
        <v>14546</v>
      </c>
      <c r="E420" t="s">
        <v>17162</v>
      </c>
      <c r="F420" t="s">
        <v>16986</v>
      </c>
      <c r="G420" t="s">
        <v>17027</v>
      </c>
      <c r="H420" t="s">
        <v>17028</v>
      </c>
      <c r="I420" t="s">
        <v>17006</v>
      </c>
      <c r="J420" t="s">
        <v>19589</v>
      </c>
      <c r="K420" t="s">
        <v>19590</v>
      </c>
      <c r="L420" t="s">
        <v>19591</v>
      </c>
      <c r="M420" t="s">
        <v>19592</v>
      </c>
      <c r="N420" t="s">
        <v>17034</v>
      </c>
      <c r="O420" t="s">
        <v>16988</v>
      </c>
      <c r="P420" t="s">
        <v>16989</v>
      </c>
      <c r="Q420" t="s">
        <v>19593</v>
      </c>
      <c r="R420" t="s">
        <v>16990</v>
      </c>
      <c r="S420" t="s">
        <v>16991</v>
      </c>
      <c r="T420" s="8">
        <v>44743.166666666672</v>
      </c>
      <c r="U420" s="8">
        <v>45107.166666666672</v>
      </c>
      <c r="V420" t="s">
        <v>16992</v>
      </c>
      <c r="W420" t="s">
        <v>16993</v>
      </c>
      <c r="X420" t="s">
        <v>16994</v>
      </c>
      <c r="Y420" s="9">
        <v>1</v>
      </c>
      <c r="Z420" s="10">
        <v>1</v>
      </c>
      <c r="AA420" t="s">
        <v>16995</v>
      </c>
      <c r="AB420" s="8">
        <v>44743.166666666672</v>
      </c>
      <c r="AC420" s="8">
        <v>45107.166666666672</v>
      </c>
      <c r="AD420" t="s">
        <v>17074</v>
      </c>
      <c r="AE420" t="s">
        <v>16997</v>
      </c>
      <c r="AF420" t="s">
        <v>17074</v>
      </c>
      <c r="AG420" s="10">
        <v>1</v>
      </c>
      <c r="AH420" t="s">
        <v>92</v>
      </c>
      <c r="AI420" t="s">
        <v>17074</v>
      </c>
      <c r="AJ420" t="s">
        <v>16998</v>
      </c>
      <c r="AK420" t="s">
        <v>17074</v>
      </c>
      <c r="AL420" t="s">
        <v>17074</v>
      </c>
      <c r="AM420" t="s">
        <v>17074</v>
      </c>
      <c r="AN420" t="s">
        <v>17074</v>
      </c>
      <c r="AO420" t="s">
        <v>17074</v>
      </c>
      <c r="AP420" t="s">
        <v>17074</v>
      </c>
      <c r="AQ420" t="s">
        <v>16999</v>
      </c>
      <c r="AR420" t="s">
        <v>17000</v>
      </c>
      <c r="AS420" t="s">
        <v>17014</v>
      </c>
      <c r="AT420" t="s">
        <v>17001</v>
      </c>
      <c r="AU420" t="s">
        <v>17002</v>
      </c>
    </row>
    <row r="421" spans="1:47" x14ac:dyDescent="0.25">
      <c r="A421" s="7" t="str">
        <f t="shared" si="23"/>
        <v>09X218Caceres, Sergio</v>
      </c>
      <c r="B421" t="s">
        <v>16983</v>
      </c>
      <c r="C421" t="s">
        <v>19451</v>
      </c>
      <c r="D421" t="s">
        <v>14563</v>
      </c>
      <c r="E421" t="s">
        <v>17766</v>
      </c>
      <c r="F421" t="s">
        <v>16986</v>
      </c>
      <c r="G421" t="s">
        <v>17027</v>
      </c>
      <c r="H421" t="s">
        <v>17028</v>
      </c>
      <c r="I421" t="s">
        <v>17006</v>
      </c>
      <c r="J421" t="s">
        <v>19594</v>
      </c>
      <c r="K421" t="s">
        <v>19595</v>
      </c>
      <c r="L421" t="s">
        <v>19596</v>
      </c>
      <c r="M421" t="s">
        <v>19597</v>
      </c>
      <c r="N421" t="s">
        <v>17034</v>
      </c>
      <c r="O421" t="s">
        <v>16988</v>
      </c>
      <c r="P421" t="s">
        <v>16989</v>
      </c>
      <c r="Q421" t="s">
        <v>19598</v>
      </c>
      <c r="R421" t="s">
        <v>16990</v>
      </c>
      <c r="S421" t="s">
        <v>16991</v>
      </c>
      <c r="T421" s="8">
        <v>44743.166666666672</v>
      </c>
      <c r="U421" s="8">
        <v>45107.166666666672</v>
      </c>
      <c r="V421" t="s">
        <v>16992</v>
      </c>
      <c r="W421" t="s">
        <v>16993</v>
      </c>
      <c r="X421" t="s">
        <v>16994</v>
      </c>
      <c r="Y421" s="9">
        <v>1</v>
      </c>
      <c r="Z421" s="10">
        <v>1</v>
      </c>
      <c r="AA421" t="s">
        <v>16995</v>
      </c>
      <c r="AB421" s="8">
        <v>44743.166666666672</v>
      </c>
      <c r="AC421" s="8">
        <v>45107.166666666672</v>
      </c>
      <c r="AD421" t="s">
        <v>17093</v>
      </c>
      <c r="AE421" t="s">
        <v>16997</v>
      </c>
      <c r="AF421" t="s">
        <v>17093</v>
      </c>
      <c r="AG421" s="10">
        <v>1</v>
      </c>
      <c r="AH421" t="s">
        <v>92</v>
      </c>
      <c r="AI421" t="s">
        <v>17093</v>
      </c>
      <c r="AJ421" t="s">
        <v>16998</v>
      </c>
      <c r="AK421" t="s">
        <v>17093</v>
      </c>
      <c r="AL421" t="s">
        <v>17093</v>
      </c>
      <c r="AM421" t="s">
        <v>17093</v>
      </c>
      <c r="AN421" t="s">
        <v>17093</v>
      </c>
      <c r="AO421" t="s">
        <v>17093</v>
      </c>
      <c r="AP421" t="s">
        <v>17093</v>
      </c>
      <c r="AQ421" t="s">
        <v>16999</v>
      </c>
      <c r="AR421" t="s">
        <v>17000</v>
      </c>
      <c r="AS421" t="s">
        <v>17001</v>
      </c>
      <c r="AT421" t="s">
        <v>17001</v>
      </c>
      <c r="AU421" t="s">
        <v>17002</v>
      </c>
    </row>
    <row r="422" spans="1:47" x14ac:dyDescent="0.25">
      <c r="A422" s="7" t="str">
        <f t="shared" si="23"/>
        <v>09X219Cruz, Sabrina</v>
      </c>
      <c r="B422" t="s">
        <v>16983</v>
      </c>
      <c r="C422" t="s">
        <v>19451</v>
      </c>
      <c r="D422" t="s">
        <v>14569</v>
      </c>
      <c r="E422" t="s">
        <v>17581</v>
      </c>
      <c r="F422" t="s">
        <v>16986</v>
      </c>
      <c r="G422" t="s">
        <v>17027</v>
      </c>
      <c r="H422" t="s">
        <v>17028</v>
      </c>
      <c r="I422" t="s">
        <v>17006</v>
      </c>
      <c r="J422" t="s">
        <v>19599</v>
      </c>
      <c r="K422" t="s">
        <v>19600</v>
      </c>
      <c r="L422" t="s">
        <v>19601</v>
      </c>
      <c r="M422" t="s">
        <v>19602</v>
      </c>
      <c r="N422" t="s">
        <v>17034</v>
      </c>
      <c r="O422" t="s">
        <v>16988</v>
      </c>
      <c r="P422" t="s">
        <v>16989</v>
      </c>
      <c r="Q422" t="s">
        <v>19603</v>
      </c>
      <c r="R422" t="s">
        <v>16990</v>
      </c>
      <c r="S422" t="s">
        <v>16991</v>
      </c>
      <c r="T422" s="8">
        <v>44743.166666666672</v>
      </c>
      <c r="U422" s="8">
        <v>45107.166666666672</v>
      </c>
      <c r="V422" t="s">
        <v>16992</v>
      </c>
      <c r="W422" t="s">
        <v>16993</v>
      </c>
      <c r="X422" t="s">
        <v>16994</v>
      </c>
      <c r="Y422" s="9">
        <v>1</v>
      </c>
      <c r="Z422" s="10">
        <v>1</v>
      </c>
      <c r="AA422" t="s">
        <v>16995</v>
      </c>
      <c r="AB422" s="8">
        <v>44743.166666666672</v>
      </c>
      <c r="AC422" s="8">
        <v>45107.166666666672</v>
      </c>
      <c r="AD422" t="s">
        <v>19604</v>
      </c>
      <c r="AE422" t="s">
        <v>16997</v>
      </c>
      <c r="AF422" t="s">
        <v>19604</v>
      </c>
      <c r="AG422" s="10">
        <v>1</v>
      </c>
      <c r="AH422" t="s">
        <v>92</v>
      </c>
      <c r="AI422" t="s">
        <v>19604</v>
      </c>
      <c r="AJ422" t="s">
        <v>16998</v>
      </c>
      <c r="AK422" t="s">
        <v>18585</v>
      </c>
      <c r="AL422" t="s">
        <v>18585</v>
      </c>
      <c r="AM422" t="s">
        <v>18585</v>
      </c>
      <c r="AN422" t="s">
        <v>18585</v>
      </c>
      <c r="AO422" t="s">
        <v>18585</v>
      </c>
      <c r="AP422" t="s">
        <v>18585</v>
      </c>
      <c r="AQ422" t="s">
        <v>16999</v>
      </c>
      <c r="AR422" t="s">
        <v>17000</v>
      </c>
      <c r="AS422" t="s">
        <v>17001</v>
      </c>
      <c r="AT422" t="s">
        <v>17001</v>
      </c>
      <c r="AU422" t="s">
        <v>17002</v>
      </c>
    </row>
    <row r="423" spans="1:47" x14ac:dyDescent="0.25">
      <c r="A423" s="7" t="str">
        <f t="shared" si="23"/>
        <v>09X227White, D</v>
      </c>
      <c r="B423" t="s">
        <v>16983</v>
      </c>
      <c r="C423" t="s">
        <v>19451</v>
      </c>
      <c r="D423" t="s">
        <v>14625</v>
      </c>
      <c r="E423" t="s">
        <v>17115</v>
      </c>
      <c r="F423" t="s">
        <v>17102</v>
      </c>
      <c r="G423" t="s">
        <v>17106</v>
      </c>
      <c r="H423" t="s">
        <v>17107</v>
      </c>
      <c r="I423" t="s">
        <v>17006</v>
      </c>
      <c r="J423" t="s">
        <v>19605</v>
      </c>
      <c r="K423" t="s">
        <v>19606</v>
      </c>
      <c r="L423" t="s">
        <v>19607</v>
      </c>
      <c r="M423" t="s">
        <v>19608</v>
      </c>
      <c r="N423" t="s">
        <v>17112</v>
      </c>
      <c r="O423" t="s">
        <v>16988</v>
      </c>
      <c r="P423" t="s">
        <v>16989</v>
      </c>
      <c r="Q423" t="s">
        <v>19609</v>
      </c>
      <c r="R423" t="s">
        <v>16990</v>
      </c>
      <c r="S423" t="s">
        <v>16991</v>
      </c>
      <c r="T423" s="8">
        <v>44743.166666666672</v>
      </c>
      <c r="U423" s="8">
        <v>45107.166666666672</v>
      </c>
      <c r="V423" t="s">
        <v>16992</v>
      </c>
      <c r="W423" t="s">
        <v>17103</v>
      </c>
      <c r="X423" t="s">
        <v>17104</v>
      </c>
      <c r="Y423" s="9">
        <v>1</v>
      </c>
      <c r="Z423" s="10">
        <v>1</v>
      </c>
      <c r="AA423" t="s">
        <v>17105</v>
      </c>
      <c r="AB423" s="8">
        <v>44743.166666666672</v>
      </c>
      <c r="AC423" s="8">
        <v>45107.166666666672</v>
      </c>
      <c r="AD423" t="s">
        <v>17541</v>
      </c>
      <c r="AE423" t="s">
        <v>16997</v>
      </c>
      <c r="AF423" t="s">
        <v>17541</v>
      </c>
      <c r="AG423" s="10">
        <v>1</v>
      </c>
      <c r="AH423" t="s">
        <v>92</v>
      </c>
      <c r="AI423" t="s">
        <v>17541</v>
      </c>
      <c r="AJ423" t="s">
        <v>16998</v>
      </c>
      <c r="AK423" t="s">
        <v>17541</v>
      </c>
      <c r="AL423" t="s">
        <v>17541</v>
      </c>
      <c r="AM423" t="s">
        <v>17541</v>
      </c>
      <c r="AN423" t="s">
        <v>17541</v>
      </c>
      <c r="AO423" t="s">
        <v>17541</v>
      </c>
      <c r="AP423" t="s">
        <v>17541</v>
      </c>
      <c r="AQ423" t="s">
        <v>16999</v>
      </c>
      <c r="AR423" t="s">
        <v>17000</v>
      </c>
      <c r="AS423" t="s">
        <v>17014</v>
      </c>
      <c r="AT423" t="s">
        <v>17001</v>
      </c>
      <c r="AU423" t="s">
        <v>17002</v>
      </c>
    </row>
    <row r="424" spans="1:47" x14ac:dyDescent="0.25">
      <c r="A424" s="7" t="str">
        <f t="shared" si="23"/>
        <v>09X229Johnson, Vernon</v>
      </c>
      <c r="B424" t="s">
        <v>16983</v>
      </c>
      <c r="C424" t="s">
        <v>19451</v>
      </c>
      <c r="D424" t="s">
        <v>14639</v>
      </c>
      <c r="E424" t="s">
        <v>17162</v>
      </c>
      <c r="F424" t="s">
        <v>16986</v>
      </c>
      <c r="G424" t="s">
        <v>17027</v>
      </c>
      <c r="H424" t="s">
        <v>17028</v>
      </c>
      <c r="I424" t="s">
        <v>17006</v>
      </c>
      <c r="J424" t="s">
        <v>19610</v>
      </c>
      <c r="K424" t="s">
        <v>19611</v>
      </c>
      <c r="L424" t="s">
        <v>19612</v>
      </c>
      <c r="M424" t="s">
        <v>19613</v>
      </c>
      <c r="N424" t="s">
        <v>17034</v>
      </c>
      <c r="O424" t="s">
        <v>16988</v>
      </c>
      <c r="P424" t="s">
        <v>16989</v>
      </c>
      <c r="Q424" t="s">
        <v>19614</v>
      </c>
      <c r="R424" t="s">
        <v>16990</v>
      </c>
      <c r="S424" t="s">
        <v>16991</v>
      </c>
      <c r="T424" s="8">
        <v>44743.166666666672</v>
      </c>
      <c r="U424" s="8">
        <v>45107.166666666672</v>
      </c>
      <c r="V424" t="s">
        <v>16992</v>
      </c>
      <c r="W424" t="s">
        <v>16993</v>
      </c>
      <c r="X424" t="s">
        <v>16994</v>
      </c>
      <c r="Y424" s="9">
        <v>1</v>
      </c>
      <c r="Z424" s="10">
        <v>1</v>
      </c>
      <c r="AA424" t="s">
        <v>16995</v>
      </c>
      <c r="AB424" s="8">
        <v>44743.166666666672</v>
      </c>
      <c r="AC424" s="8">
        <v>45107.166666666672</v>
      </c>
      <c r="AD424" t="s">
        <v>19615</v>
      </c>
      <c r="AE424" t="s">
        <v>16997</v>
      </c>
      <c r="AF424" t="s">
        <v>19615</v>
      </c>
      <c r="AG424" s="10">
        <v>1</v>
      </c>
      <c r="AH424" t="s">
        <v>92</v>
      </c>
      <c r="AI424" t="s">
        <v>19615</v>
      </c>
      <c r="AJ424" t="s">
        <v>16998</v>
      </c>
      <c r="AK424" t="s">
        <v>17039</v>
      </c>
      <c r="AL424" t="s">
        <v>17039</v>
      </c>
      <c r="AM424" t="s">
        <v>18051</v>
      </c>
      <c r="AN424" t="s">
        <v>18051</v>
      </c>
      <c r="AO424" t="s">
        <v>18051</v>
      </c>
      <c r="AP424" t="s">
        <v>18051</v>
      </c>
      <c r="AQ424" t="s">
        <v>16999</v>
      </c>
      <c r="AR424" t="s">
        <v>17000</v>
      </c>
      <c r="AS424" t="s">
        <v>17001</v>
      </c>
      <c r="AT424" t="s">
        <v>17001</v>
      </c>
      <c r="AU424" t="s">
        <v>17002</v>
      </c>
    </row>
    <row r="425" spans="1:47" x14ac:dyDescent="0.25">
      <c r="A425" s="7" t="str">
        <f t="shared" si="23"/>
        <v>09X231Velazquez, Hector</v>
      </c>
      <c r="B425" t="s">
        <v>16983</v>
      </c>
      <c r="C425" t="s">
        <v>19451</v>
      </c>
      <c r="D425" t="s">
        <v>14647</v>
      </c>
      <c r="E425" t="s">
        <v>17124</v>
      </c>
      <c r="F425" t="s">
        <v>17102</v>
      </c>
      <c r="G425" t="s">
        <v>17106</v>
      </c>
      <c r="H425" t="s">
        <v>17107</v>
      </c>
      <c r="I425" t="s">
        <v>17006</v>
      </c>
      <c r="J425" t="s">
        <v>19616</v>
      </c>
      <c r="K425" t="s">
        <v>19617</v>
      </c>
      <c r="L425" t="s">
        <v>19618</v>
      </c>
      <c r="M425" t="s">
        <v>19619</v>
      </c>
      <c r="N425" t="s">
        <v>17112</v>
      </c>
      <c r="O425" t="s">
        <v>16988</v>
      </c>
      <c r="P425" t="s">
        <v>16989</v>
      </c>
      <c r="Q425" t="s">
        <v>19620</v>
      </c>
      <c r="R425" t="s">
        <v>16990</v>
      </c>
      <c r="S425" t="s">
        <v>16991</v>
      </c>
      <c r="T425" s="8">
        <v>44743.166666666672</v>
      </c>
      <c r="U425" s="8">
        <v>45107.166666666672</v>
      </c>
      <c r="V425" t="s">
        <v>16992</v>
      </c>
      <c r="W425" t="s">
        <v>17103</v>
      </c>
      <c r="X425" t="s">
        <v>17104</v>
      </c>
      <c r="Y425" s="9">
        <v>1</v>
      </c>
      <c r="Z425" s="10">
        <v>1</v>
      </c>
      <c r="AA425" t="s">
        <v>17105</v>
      </c>
      <c r="AB425" s="8">
        <v>44743.166666666672</v>
      </c>
      <c r="AC425" s="8">
        <v>45107.166666666672</v>
      </c>
      <c r="AD425" t="s">
        <v>17114</v>
      </c>
      <c r="AE425" t="s">
        <v>16997</v>
      </c>
      <c r="AF425" t="s">
        <v>17114</v>
      </c>
      <c r="AG425" s="10">
        <v>1</v>
      </c>
      <c r="AH425" t="s">
        <v>92</v>
      </c>
      <c r="AI425" t="s">
        <v>17114</v>
      </c>
      <c r="AJ425" t="s">
        <v>16998</v>
      </c>
      <c r="AK425" t="s">
        <v>17114</v>
      </c>
      <c r="AL425" t="s">
        <v>17114</v>
      </c>
      <c r="AM425" t="s">
        <v>17114</v>
      </c>
      <c r="AN425" t="s">
        <v>17114</v>
      </c>
      <c r="AO425" t="s">
        <v>17114</v>
      </c>
      <c r="AP425" t="s">
        <v>17114</v>
      </c>
      <c r="AQ425" t="s">
        <v>16999</v>
      </c>
      <c r="AR425" t="s">
        <v>17000</v>
      </c>
      <c r="AS425" t="s">
        <v>17001</v>
      </c>
      <c r="AT425" t="s">
        <v>17001</v>
      </c>
      <c r="AU425" t="s">
        <v>17002</v>
      </c>
    </row>
    <row r="426" spans="1:47" x14ac:dyDescent="0.25">
      <c r="A426" s="7" t="str">
        <f t="shared" ref="A426:A441" si="24">D426&amp;J426</f>
        <v>09X232Resto, Desiree</v>
      </c>
      <c r="B426" t="s">
        <v>16983</v>
      </c>
      <c r="C426" t="s">
        <v>19451</v>
      </c>
      <c r="D426" t="s">
        <v>14656</v>
      </c>
      <c r="E426" t="s">
        <v>17038</v>
      </c>
      <c r="F426" t="s">
        <v>16986</v>
      </c>
      <c r="G426" t="s">
        <v>17027</v>
      </c>
      <c r="H426" t="s">
        <v>17028</v>
      </c>
      <c r="I426" t="s">
        <v>17006</v>
      </c>
      <c r="J426" t="s">
        <v>19622</v>
      </c>
      <c r="K426" t="s">
        <v>19623</v>
      </c>
      <c r="L426" t="s">
        <v>19624</v>
      </c>
      <c r="M426" t="s">
        <v>19625</v>
      </c>
      <c r="N426" t="s">
        <v>17034</v>
      </c>
      <c r="O426" t="s">
        <v>16988</v>
      </c>
      <c r="P426" t="s">
        <v>16989</v>
      </c>
      <c r="Q426" t="s">
        <v>19626</v>
      </c>
      <c r="R426" t="s">
        <v>16990</v>
      </c>
      <c r="S426" t="s">
        <v>16991</v>
      </c>
      <c r="T426" s="8">
        <v>44743.166666666672</v>
      </c>
      <c r="U426" s="8">
        <v>45107.166666666672</v>
      </c>
      <c r="V426" t="s">
        <v>16992</v>
      </c>
      <c r="W426" t="s">
        <v>16993</v>
      </c>
      <c r="X426" t="s">
        <v>16994</v>
      </c>
      <c r="Y426" s="9">
        <v>1</v>
      </c>
      <c r="Z426" s="10">
        <v>1</v>
      </c>
      <c r="AA426" t="s">
        <v>16995</v>
      </c>
      <c r="AB426" s="8">
        <v>44743.166666666672</v>
      </c>
      <c r="AC426" s="8">
        <v>45107.166666666672</v>
      </c>
      <c r="AD426" t="s">
        <v>17380</v>
      </c>
      <c r="AE426" t="s">
        <v>16997</v>
      </c>
      <c r="AF426" t="s">
        <v>17380</v>
      </c>
      <c r="AG426" s="10">
        <v>1</v>
      </c>
      <c r="AH426" t="s">
        <v>92</v>
      </c>
      <c r="AI426" t="s">
        <v>17380</v>
      </c>
      <c r="AJ426" t="s">
        <v>16998</v>
      </c>
      <c r="AK426" t="s">
        <v>17380</v>
      </c>
      <c r="AL426" t="s">
        <v>17380</v>
      </c>
      <c r="AM426" t="s">
        <v>17380</v>
      </c>
      <c r="AN426" t="s">
        <v>17380</v>
      </c>
      <c r="AO426" t="s">
        <v>17380</v>
      </c>
      <c r="AP426" t="s">
        <v>17380</v>
      </c>
      <c r="AQ426" t="s">
        <v>16999</v>
      </c>
      <c r="AR426" t="s">
        <v>17000</v>
      </c>
      <c r="AS426" t="s">
        <v>17001</v>
      </c>
      <c r="AT426" t="s">
        <v>17001</v>
      </c>
      <c r="AU426" t="s">
        <v>17002</v>
      </c>
    </row>
    <row r="427" spans="1:47" x14ac:dyDescent="0.25">
      <c r="A427" s="7" t="str">
        <f t="shared" si="24"/>
        <v>09X236Wright Bauer, Donna</v>
      </c>
      <c r="B427" t="s">
        <v>16983</v>
      </c>
      <c r="C427" t="s">
        <v>19451</v>
      </c>
      <c r="D427" t="s">
        <v>14676</v>
      </c>
      <c r="E427" t="s">
        <v>17339</v>
      </c>
      <c r="F427" t="s">
        <v>16986</v>
      </c>
      <c r="G427" t="s">
        <v>17004</v>
      </c>
      <c r="H427" t="s">
        <v>17005</v>
      </c>
      <c r="I427" t="s">
        <v>17029</v>
      </c>
      <c r="J427" t="s">
        <v>19627</v>
      </c>
      <c r="K427" t="s">
        <v>19628</v>
      </c>
      <c r="L427" t="s">
        <v>19629</v>
      </c>
      <c r="M427" t="s">
        <v>19630</v>
      </c>
      <c r="N427" t="s">
        <v>17011</v>
      </c>
      <c r="O427" t="s">
        <v>16988</v>
      </c>
      <c r="P427" t="s">
        <v>16989</v>
      </c>
      <c r="Q427" t="s">
        <v>19631</v>
      </c>
      <c r="R427" t="s">
        <v>16990</v>
      </c>
      <c r="S427" t="s">
        <v>16991</v>
      </c>
      <c r="T427" s="8">
        <v>44743.166666666672</v>
      </c>
      <c r="U427" s="8">
        <v>45107.166666666672</v>
      </c>
      <c r="V427" t="s">
        <v>16992</v>
      </c>
      <c r="W427" t="s">
        <v>16993</v>
      </c>
      <c r="X427" t="s">
        <v>16994</v>
      </c>
      <c r="Y427" s="9">
        <v>1</v>
      </c>
      <c r="Z427" s="10">
        <v>1</v>
      </c>
      <c r="AA427" t="s">
        <v>16995</v>
      </c>
      <c r="AB427" s="8">
        <v>44743.166666666672</v>
      </c>
      <c r="AC427" s="8">
        <v>45107.166666666672</v>
      </c>
      <c r="AD427" t="s">
        <v>16996</v>
      </c>
      <c r="AE427" t="s">
        <v>16997</v>
      </c>
      <c r="AF427" t="s">
        <v>16996</v>
      </c>
      <c r="AG427" s="10">
        <v>1</v>
      </c>
      <c r="AH427" t="s">
        <v>92</v>
      </c>
      <c r="AI427" t="s">
        <v>17324</v>
      </c>
      <c r="AJ427" t="s">
        <v>16998</v>
      </c>
      <c r="AK427" t="s">
        <v>17324</v>
      </c>
      <c r="AL427" t="s">
        <v>17324</v>
      </c>
      <c r="AM427" t="s">
        <v>17324</v>
      </c>
      <c r="AN427" t="s">
        <v>17324</v>
      </c>
      <c r="AO427" t="s">
        <v>17324</v>
      </c>
      <c r="AP427" t="s">
        <v>17324</v>
      </c>
      <c r="AQ427" t="s">
        <v>16999</v>
      </c>
      <c r="AR427" t="s">
        <v>17000</v>
      </c>
      <c r="AS427" t="s">
        <v>17001</v>
      </c>
      <c r="AT427" t="s">
        <v>17001</v>
      </c>
      <c r="AU427" t="s">
        <v>17002</v>
      </c>
    </row>
    <row r="428" spans="1:47" x14ac:dyDescent="0.25">
      <c r="A428" s="7" t="str">
        <f t="shared" si="24"/>
        <v>09X241Chung, Ingrid</v>
      </c>
      <c r="B428" t="s">
        <v>16983</v>
      </c>
      <c r="C428" t="s">
        <v>19451</v>
      </c>
      <c r="D428" t="s">
        <v>14693</v>
      </c>
      <c r="E428" t="s">
        <v>17081</v>
      </c>
      <c r="F428" t="s">
        <v>17102</v>
      </c>
      <c r="G428" t="s">
        <v>17106</v>
      </c>
      <c r="H428" t="s">
        <v>17107</v>
      </c>
      <c r="I428" t="s">
        <v>17006</v>
      </c>
      <c r="J428" t="s">
        <v>19632</v>
      </c>
      <c r="K428" t="s">
        <v>19633</v>
      </c>
      <c r="L428" t="s">
        <v>19634</v>
      </c>
      <c r="M428" t="s">
        <v>19635</v>
      </c>
      <c r="N428" t="s">
        <v>17112</v>
      </c>
      <c r="O428" t="s">
        <v>16988</v>
      </c>
      <c r="P428" t="s">
        <v>16989</v>
      </c>
      <c r="Q428" t="s">
        <v>19636</v>
      </c>
      <c r="R428" t="s">
        <v>16990</v>
      </c>
      <c r="S428" t="s">
        <v>16991</v>
      </c>
      <c r="T428" s="8">
        <v>44743.166666666672</v>
      </c>
      <c r="U428" s="8">
        <v>45107.166666666672</v>
      </c>
      <c r="V428" t="s">
        <v>16992</v>
      </c>
      <c r="W428" t="s">
        <v>17103</v>
      </c>
      <c r="X428" t="s">
        <v>17104</v>
      </c>
      <c r="Y428" s="9">
        <v>1</v>
      </c>
      <c r="Z428" s="10">
        <v>1</v>
      </c>
      <c r="AA428" t="s">
        <v>17105</v>
      </c>
      <c r="AB428" s="8">
        <v>44743.166666666672</v>
      </c>
      <c r="AC428" s="8">
        <v>45107.166666666672</v>
      </c>
      <c r="AD428" t="s">
        <v>18033</v>
      </c>
      <c r="AE428" t="s">
        <v>16997</v>
      </c>
      <c r="AF428" t="s">
        <v>18033</v>
      </c>
      <c r="AG428" s="10">
        <v>1</v>
      </c>
      <c r="AH428" t="s">
        <v>92</v>
      </c>
      <c r="AI428" t="s">
        <v>18033</v>
      </c>
      <c r="AJ428" t="s">
        <v>16998</v>
      </c>
      <c r="AK428" t="s">
        <v>18033</v>
      </c>
      <c r="AL428" t="s">
        <v>18033</v>
      </c>
      <c r="AM428" t="s">
        <v>18033</v>
      </c>
      <c r="AN428" t="s">
        <v>18033</v>
      </c>
      <c r="AO428" t="s">
        <v>18033</v>
      </c>
      <c r="AP428" t="s">
        <v>18033</v>
      </c>
      <c r="AQ428" t="s">
        <v>16999</v>
      </c>
      <c r="AR428" t="s">
        <v>17000</v>
      </c>
      <c r="AS428" t="s">
        <v>17001</v>
      </c>
      <c r="AT428" t="s">
        <v>17001</v>
      </c>
      <c r="AU428" t="s">
        <v>17002</v>
      </c>
    </row>
    <row r="429" spans="1:47" x14ac:dyDescent="0.25">
      <c r="A429" s="7" t="str">
        <f t="shared" si="24"/>
        <v>09X250DALY, JONATHAN</v>
      </c>
      <c r="B429" t="s">
        <v>16983</v>
      </c>
      <c r="C429" t="s">
        <v>19451</v>
      </c>
      <c r="D429" t="s">
        <v>14750</v>
      </c>
      <c r="E429" t="s">
        <v>17084</v>
      </c>
      <c r="F429" t="s">
        <v>17102</v>
      </c>
      <c r="G429" t="s">
        <v>17106</v>
      </c>
      <c r="H429" t="s">
        <v>17107</v>
      </c>
      <c r="I429" t="s">
        <v>17006</v>
      </c>
      <c r="J429" t="s">
        <v>19637</v>
      </c>
      <c r="K429" t="s">
        <v>19638</v>
      </c>
      <c r="L429" t="s">
        <v>19639</v>
      </c>
      <c r="M429" t="s">
        <v>19640</v>
      </c>
      <c r="N429" t="s">
        <v>17112</v>
      </c>
      <c r="O429" t="s">
        <v>16988</v>
      </c>
      <c r="P429" t="s">
        <v>16989</v>
      </c>
      <c r="Q429" t="s">
        <v>19641</v>
      </c>
      <c r="R429" t="s">
        <v>16990</v>
      </c>
      <c r="S429" t="s">
        <v>16991</v>
      </c>
      <c r="T429" s="8">
        <v>44743.166666666672</v>
      </c>
      <c r="U429" s="8">
        <v>45107.166666666672</v>
      </c>
      <c r="V429" t="s">
        <v>16992</v>
      </c>
      <c r="W429" t="s">
        <v>17103</v>
      </c>
      <c r="X429" t="s">
        <v>17104</v>
      </c>
      <c r="Y429" s="9">
        <v>1</v>
      </c>
      <c r="Z429" s="10">
        <v>1</v>
      </c>
      <c r="AA429" t="s">
        <v>17105</v>
      </c>
      <c r="AB429" s="8">
        <v>44743.166666666672</v>
      </c>
      <c r="AC429" s="8">
        <v>45107.166666666672</v>
      </c>
      <c r="AD429" t="s">
        <v>17181</v>
      </c>
      <c r="AE429" t="s">
        <v>16997</v>
      </c>
      <c r="AF429" t="s">
        <v>17181</v>
      </c>
      <c r="AG429" s="10">
        <v>1</v>
      </c>
      <c r="AH429" t="s">
        <v>92</v>
      </c>
      <c r="AI429" t="s">
        <v>17181</v>
      </c>
      <c r="AJ429" t="s">
        <v>16998</v>
      </c>
      <c r="AK429" t="s">
        <v>17181</v>
      </c>
      <c r="AL429" t="s">
        <v>17181</v>
      </c>
      <c r="AM429" t="s">
        <v>17181</v>
      </c>
      <c r="AN429" t="s">
        <v>17181</v>
      </c>
      <c r="AO429" t="s">
        <v>17181</v>
      </c>
      <c r="AP429" t="s">
        <v>17181</v>
      </c>
      <c r="AQ429" t="s">
        <v>16999</v>
      </c>
      <c r="AR429" t="s">
        <v>17000</v>
      </c>
      <c r="AS429" t="s">
        <v>17001</v>
      </c>
      <c r="AT429" t="s">
        <v>17001</v>
      </c>
      <c r="AU429" t="s">
        <v>17002</v>
      </c>
    </row>
    <row r="430" spans="1:47" x14ac:dyDescent="0.25">
      <c r="A430" s="7" t="str">
        <f t="shared" si="24"/>
        <v>09X252Malloy, Kathryn</v>
      </c>
      <c r="B430" t="s">
        <v>16983</v>
      </c>
      <c r="C430" t="s">
        <v>19451</v>
      </c>
      <c r="D430" t="s">
        <v>14764</v>
      </c>
      <c r="E430" t="s">
        <v>17003</v>
      </c>
      <c r="F430" t="s">
        <v>17102</v>
      </c>
      <c r="G430" t="s">
        <v>17106</v>
      </c>
      <c r="H430" t="s">
        <v>17107</v>
      </c>
      <c r="I430" t="s">
        <v>17006</v>
      </c>
      <c r="J430" t="s">
        <v>19642</v>
      </c>
      <c r="K430" t="s">
        <v>19643</v>
      </c>
      <c r="L430" t="s">
        <v>19644</v>
      </c>
      <c r="M430" t="s">
        <v>19645</v>
      </c>
      <c r="N430" t="s">
        <v>17112</v>
      </c>
      <c r="O430" t="s">
        <v>16988</v>
      </c>
      <c r="P430" t="s">
        <v>16989</v>
      </c>
      <c r="Q430" t="s">
        <v>19646</v>
      </c>
      <c r="R430" t="s">
        <v>16990</v>
      </c>
      <c r="S430" t="s">
        <v>16991</v>
      </c>
      <c r="T430" s="8">
        <v>44743.166666666672</v>
      </c>
      <c r="U430" s="8">
        <v>45107.166666666672</v>
      </c>
      <c r="V430" t="s">
        <v>16992</v>
      </c>
      <c r="W430" t="s">
        <v>17103</v>
      </c>
      <c r="X430" t="s">
        <v>17104</v>
      </c>
      <c r="Y430" s="9">
        <v>1</v>
      </c>
      <c r="Z430" s="10">
        <v>1</v>
      </c>
      <c r="AA430" t="s">
        <v>17105</v>
      </c>
      <c r="AB430" s="8">
        <v>44743.166666666672</v>
      </c>
      <c r="AC430" s="8">
        <v>45107.166666666672</v>
      </c>
      <c r="AD430" t="s">
        <v>17541</v>
      </c>
      <c r="AE430" t="s">
        <v>16997</v>
      </c>
      <c r="AF430" t="s">
        <v>17541</v>
      </c>
      <c r="AG430" s="10">
        <v>1</v>
      </c>
      <c r="AH430" t="s">
        <v>92</v>
      </c>
      <c r="AI430" t="s">
        <v>17541</v>
      </c>
      <c r="AJ430" t="s">
        <v>16998</v>
      </c>
      <c r="AK430" t="s">
        <v>17541</v>
      </c>
      <c r="AL430" t="s">
        <v>17541</v>
      </c>
      <c r="AM430" t="s">
        <v>17541</v>
      </c>
      <c r="AN430" t="s">
        <v>17541</v>
      </c>
      <c r="AO430" t="s">
        <v>17541</v>
      </c>
      <c r="AP430" t="s">
        <v>17541</v>
      </c>
      <c r="AQ430" t="s">
        <v>16999</v>
      </c>
      <c r="AR430" t="s">
        <v>17000</v>
      </c>
      <c r="AS430" t="s">
        <v>17014</v>
      </c>
      <c r="AT430" t="s">
        <v>17001</v>
      </c>
      <c r="AU430" t="s">
        <v>17002</v>
      </c>
    </row>
    <row r="431" spans="1:47" x14ac:dyDescent="0.25">
      <c r="A431" s="7" t="str">
        <f t="shared" si="24"/>
        <v>09X260Kim, Young</v>
      </c>
      <c r="B431" t="s">
        <v>16983</v>
      </c>
      <c r="C431" t="s">
        <v>19451</v>
      </c>
      <c r="D431" t="s">
        <v>14801</v>
      </c>
      <c r="E431" t="s">
        <v>17364</v>
      </c>
      <c r="F431" t="s">
        <v>17102</v>
      </c>
      <c r="G431" t="s">
        <v>17106</v>
      </c>
      <c r="H431" t="s">
        <v>17107</v>
      </c>
      <c r="I431" t="s">
        <v>17029</v>
      </c>
      <c r="J431" t="s">
        <v>19647</v>
      </c>
      <c r="K431" t="s">
        <v>19648</v>
      </c>
      <c r="L431" t="s">
        <v>19649</v>
      </c>
      <c r="M431" t="s">
        <v>19650</v>
      </c>
      <c r="N431" t="s">
        <v>17112</v>
      </c>
      <c r="O431" t="s">
        <v>16988</v>
      </c>
      <c r="P431" t="s">
        <v>16989</v>
      </c>
      <c r="Q431" t="s">
        <v>19651</v>
      </c>
      <c r="R431" t="s">
        <v>16990</v>
      </c>
      <c r="S431" t="s">
        <v>16991</v>
      </c>
      <c r="T431" s="8">
        <v>44743.166666666672</v>
      </c>
      <c r="U431" s="8">
        <v>45107.166666666672</v>
      </c>
      <c r="V431" t="s">
        <v>16992</v>
      </c>
      <c r="W431" t="s">
        <v>17103</v>
      </c>
      <c r="X431" t="s">
        <v>17104</v>
      </c>
      <c r="Y431" s="9">
        <v>1</v>
      </c>
      <c r="Z431" s="10">
        <v>1</v>
      </c>
      <c r="AA431" t="s">
        <v>17105</v>
      </c>
      <c r="AB431" s="8">
        <v>44743.166666666672</v>
      </c>
      <c r="AC431" s="8">
        <v>45107.166666666672</v>
      </c>
      <c r="AD431" t="s">
        <v>19652</v>
      </c>
      <c r="AE431" t="s">
        <v>16997</v>
      </c>
      <c r="AF431" t="s">
        <v>19652</v>
      </c>
      <c r="AG431" s="10">
        <v>1</v>
      </c>
      <c r="AH431" t="s">
        <v>92</v>
      </c>
      <c r="AI431" t="s">
        <v>19652</v>
      </c>
      <c r="AJ431" t="s">
        <v>16998</v>
      </c>
      <c r="AK431" t="s">
        <v>17414</v>
      </c>
      <c r="AL431" t="s">
        <v>17414</v>
      </c>
      <c r="AM431" t="s">
        <v>17415</v>
      </c>
      <c r="AN431" t="s">
        <v>17415</v>
      </c>
      <c r="AO431" t="s">
        <v>17415</v>
      </c>
      <c r="AP431" t="s">
        <v>17415</v>
      </c>
      <c r="AQ431" t="s">
        <v>16999</v>
      </c>
      <c r="AR431" t="s">
        <v>17000</v>
      </c>
      <c r="AS431" t="s">
        <v>17001</v>
      </c>
      <c r="AT431" t="s">
        <v>17001</v>
      </c>
      <c r="AU431" t="s">
        <v>17002</v>
      </c>
    </row>
    <row r="432" spans="1:47" x14ac:dyDescent="0.25">
      <c r="A432" s="7" t="str">
        <f t="shared" si="24"/>
        <v>09X263HIBBERT, CHRISTOPHER</v>
      </c>
      <c r="B432" t="s">
        <v>16983</v>
      </c>
      <c r="C432" t="s">
        <v>19451</v>
      </c>
      <c r="D432" t="s">
        <v>14807</v>
      </c>
      <c r="E432" t="s">
        <v>17038</v>
      </c>
      <c r="F432" t="s">
        <v>17102</v>
      </c>
      <c r="G432" t="s">
        <v>17106</v>
      </c>
      <c r="H432" t="s">
        <v>17107</v>
      </c>
      <c r="I432" t="s">
        <v>17006</v>
      </c>
      <c r="J432" t="s">
        <v>19653</v>
      </c>
      <c r="K432" t="s">
        <v>19654</v>
      </c>
      <c r="L432" t="s">
        <v>19655</v>
      </c>
      <c r="M432" t="s">
        <v>19656</v>
      </c>
      <c r="N432" t="s">
        <v>17112</v>
      </c>
      <c r="O432" t="s">
        <v>16988</v>
      </c>
      <c r="P432" t="s">
        <v>16989</v>
      </c>
      <c r="Q432" t="s">
        <v>19657</v>
      </c>
      <c r="R432" t="s">
        <v>16990</v>
      </c>
      <c r="S432" t="s">
        <v>16991</v>
      </c>
      <c r="T432" s="8">
        <v>44743.166666666672</v>
      </c>
      <c r="U432" s="8">
        <v>45107.166666666672</v>
      </c>
      <c r="V432" t="s">
        <v>16992</v>
      </c>
      <c r="W432" t="s">
        <v>17103</v>
      </c>
      <c r="X432" t="s">
        <v>17104</v>
      </c>
      <c r="Y432" s="9">
        <v>1</v>
      </c>
      <c r="Z432" s="10">
        <v>1</v>
      </c>
      <c r="AA432" t="s">
        <v>17105</v>
      </c>
      <c r="AB432" s="8">
        <v>44743.166666666672</v>
      </c>
      <c r="AC432" s="8">
        <v>45107.166666666672</v>
      </c>
      <c r="AD432" t="s">
        <v>17181</v>
      </c>
      <c r="AE432" t="s">
        <v>16997</v>
      </c>
      <c r="AF432" t="s">
        <v>17181</v>
      </c>
      <c r="AG432" s="10">
        <v>1</v>
      </c>
      <c r="AH432" t="s">
        <v>92</v>
      </c>
      <c r="AI432" t="s">
        <v>17181</v>
      </c>
      <c r="AJ432" t="s">
        <v>16998</v>
      </c>
      <c r="AK432" t="s">
        <v>17181</v>
      </c>
      <c r="AL432" t="s">
        <v>17181</v>
      </c>
      <c r="AM432" t="s">
        <v>17181</v>
      </c>
      <c r="AN432" t="s">
        <v>17181</v>
      </c>
      <c r="AO432" t="s">
        <v>17181</v>
      </c>
      <c r="AP432" t="s">
        <v>17181</v>
      </c>
      <c r="AQ432" t="s">
        <v>16999</v>
      </c>
      <c r="AR432" t="s">
        <v>17000</v>
      </c>
      <c r="AS432" t="s">
        <v>17001</v>
      </c>
      <c r="AT432" t="s">
        <v>17001</v>
      </c>
      <c r="AU432" t="s">
        <v>17002</v>
      </c>
    </row>
    <row r="433" spans="1:47" x14ac:dyDescent="0.25">
      <c r="A433" s="7" t="str">
        <f t="shared" si="24"/>
        <v>09X274Gutierrez, Pepe</v>
      </c>
      <c r="B433" t="s">
        <v>16983</v>
      </c>
      <c r="C433" t="s">
        <v>19451</v>
      </c>
      <c r="D433" t="s">
        <v>14869</v>
      </c>
      <c r="E433" t="s">
        <v>17191</v>
      </c>
      <c r="F433" t="s">
        <v>16986</v>
      </c>
      <c r="G433" t="s">
        <v>17004</v>
      </c>
      <c r="H433" t="s">
        <v>17005</v>
      </c>
      <c r="I433" t="s">
        <v>17006</v>
      </c>
      <c r="J433" t="s">
        <v>19658</v>
      </c>
      <c r="K433" t="s">
        <v>19659</v>
      </c>
      <c r="L433" t="s">
        <v>19660</v>
      </c>
      <c r="M433" t="s">
        <v>19661</v>
      </c>
      <c r="N433" t="s">
        <v>17011</v>
      </c>
      <c r="O433" t="s">
        <v>16988</v>
      </c>
      <c r="P433" t="s">
        <v>16989</v>
      </c>
      <c r="Q433" t="s">
        <v>19662</v>
      </c>
      <c r="R433" t="s">
        <v>16990</v>
      </c>
      <c r="S433" t="s">
        <v>16991</v>
      </c>
      <c r="T433" s="8">
        <v>44743.166666666672</v>
      </c>
      <c r="U433" s="8">
        <v>45107.166666666672</v>
      </c>
      <c r="V433" t="s">
        <v>16992</v>
      </c>
      <c r="W433" t="s">
        <v>16993</v>
      </c>
      <c r="X433" t="s">
        <v>16994</v>
      </c>
      <c r="Y433" s="9">
        <v>1</v>
      </c>
      <c r="Z433" s="10">
        <v>1</v>
      </c>
      <c r="AA433" t="s">
        <v>16995</v>
      </c>
      <c r="AB433" s="8">
        <v>44743.166666666672</v>
      </c>
      <c r="AC433" s="8">
        <v>45107.166666666672</v>
      </c>
      <c r="AD433" t="s">
        <v>17021</v>
      </c>
      <c r="AE433" t="s">
        <v>16997</v>
      </c>
      <c r="AF433" t="s">
        <v>17021</v>
      </c>
      <c r="AG433" s="10">
        <v>1</v>
      </c>
      <c r="AH433" t="s">
        <v>92</v>
      </c>
      <c r="AI433" t="s">
        <v>17021</v>
      </c>
      <c r="AJ433" t="s">
        <v>16998</v>
      </c>
      <c r="AK433" t="s">
        <v>17021</v>
      </c>
      <c r="AL433" t="s">
        <v>17021</v>
      </c>
      <c r="AM433" t="s">
        <v>17021</v>
      </c>
      <c r="AN433" t="s">
        <v>17021</v>
      </c>
      <c r="AO433" t="s">
        <v>17021</v>
      </c>
      <c r="AP433" t="s">
        <v>17021</v>
      </c>
      <c r="AQ433" t="s">
        <v>16999</v>
      </c>
      <c r="AR433" t="s">
        <v>17000</v>
      </c>
      <c r="AS433" t="s">
        <v>17001</v>
      </c>
      <c r="AT433" t="s">
        <v>17001</v>
      </c>
      <c r="AU433" t="s">
        <v>17002</v>
      </c>
    </row>
    <row r="434" spans="1:47" x14ac:dyDescent="0.25">
      <c r="A434" s="7" t="str">
        <f t="shared" si="24"/>
        <v>09X294Perkins, Nicole</v>
      </c>
      <c r="B434" t="s">
        <v>16983</v>
      </c>
      <c r="C434" t="s">
        <v>19451</v>
      </c>
      <c r="D434" t="s">
        <v>14958</v>
      </c>
      <c r="E434" t="s">
        <v>17054</v>
      </c>
      <c r="F434" t="s">
        <v>16986</v>
      </c>
      <c r="G434" t="s">
        <v>17004</v>
      </c>
      <c r="H434" t="s">
        <v>17005</v>
      </c>
      <c r="I434" t="s">
        <v>17029</v>
      </c>
      <c r="J434" t="s">
        <v>19663</v>
      </c>
      <c r="K434" t="s">
        <v>19664</v>
      </c>
      <c r="L434" t="s">
        <v>19665</v>
      </c>
      <c r="M434" t="s">
        <v>19666</v>
      </c>
      <c r="N434" t="s">
        <v>17011</v>
      </c>
      <c r="O434" t="s">
        <v>16988</v>
      </c>
      <c r="P434" t="s">
        <v>16989</v>
      </c>
      <c r="Q434" t="s">
        <v>19667</v>
      </c>
      <c r="R434" t="s">
        <v>16990</v>
      </c>
      <c r="S434" t="s">
        <v>16991</v>
      </c>
      <c r="T434" s="8">
        <v>44743.166666666672</v>
      </c>
      <c r="U434" s="8">
        <v>45107.166666666672</v>
      </c>
      <c r="V434" t="s">
        <v>16992</v>
      </c>
      <c r="W434" t="s">
        <v>16993</v>
      </c>
      <c r="X434" t="s">
        <v>16994</v>
      </c>
      <c r="Y434" s="9">
        <v>1</v>
      </c>
      <c r="Z434" s="10">
        <v>1</v>
      </c>
      <c r="AA434" t="s">
        <v>16995</v>
      </c>
      <c r="AB434" s="8">
        <v>44743.166666666672</v>
      </c>
      <c r="AC434" s="8">
        <v>45107.166666666672</v>
      </c>
      <c r="AD434" t="s">
        <v>19668</v>
      </c>
      <c r="AE434" t="s">
        <v>16997</v>
      </c>
      <c r="AF434" t="s">
        <v>19668</v>
      </c>
      <c r="AG434" s="10">
        <v>1</v>
      </c>
      <c r="AH434" t="s">
        <v>92</v>
      </c>
      <c r="AI434" t="s">
        <v>19668</v>
      </c>
      <c r="AJ434" t="s">
        <v>16998</v>
      </c>
      <c r="AK434" t="s">
        <v>18766</v>
      </c>
      <c r="AL434" t="s">
        <v>18766</v>
      </c>
      <c r="AM434" t="s">
        <v>17021</v>
      </c>
      <c r="AN434" t="s">
        <v>17021</v>
      </c>
      <c r="AO434" t="s">
        <v>17021</v>
      </c>
      <c r="AP434" t="s">
        <v>17021</v>
      </c>
      <c r="AQ434" t="s">
        <v>16999</v>
      </c>
      <c r="AR434" t="s">
        <v>17000</v>
      </c>
      <c r="AS434" t="s">
        <v>17001</v>
      </c>
      <c r="AT434" t="s">
        <v>17001</v>
      </c>
      <c r="AU434" t="s">
        <v>17002</v>
      </c>
    </row>
    <row r="435" spans="1:47" x14ac:dyDescent="0.25">
      <c r="A435" s="7" t="str">
        <f t="shared" si="24"/>
        <v>09X297Field Dennis, Rachel</v>
      </c>
      <c r="B435" t="s">
        <v>16983</v>
      </c>
      <c r="C435" t="s">
        <v>19451</v>
      </c>
      <c r="D435" t="s">
        <v>14973</v>
      </c>
      <c r="E435" t="s">
        <v>17992</v>
      </c>
      <c r="F435" t="s">
        <v>17102</v>
      </c>
      <c r="G435" t="s">
        <v>17106</v>
      </c>
      <c r="H435" t="s">
        <v>17107</v>
      </c>
      <c r="I435" t="s">
        <v>17029</v>
      </c>
      <c r="J435" t="s">
        <v>19669</v>
      </c>
      <c r="K435" t="s">
        <v>19670</v>
      </c>
      <c r="L435" t="s">
        <v>19671</v>
      </c>
      <c r="M435" t="s">
        <v>19672</v>
      </c>
      <c r="N435" t="s">
        <v>17112</v>
      </c>
      <c r="O435" t="s">
        <v>16988</v>
      </c>
      <c r="P435" t="s">
        <v>16989</v>
      </c>
      <c r="Q435" t="s">
        <v>19673</v>
      </c>
      <c r="R435" t="s">
        <v>16990</v>
      </c>
      <c r="S435" t="s">
        <v>16991</v>
      </c>
      <c r="T435" s="8">
        <v>44832.166666666672</v>
      </c>
      <c r="U435" s="8">
        <v>45107.166666666672</v>
      </c>
      <c r="V435" t="s">
        <v>16992</v>
      </c>
      <c r="W435" t="s">
        <v>17103</v>
      </c>
      <c r="X435" t="s">
        <v>17104</v>
      </c>
      <c r="Y435" s="9">
        <v>1</v>
      </c>
      <c r="Z435" s="10">
        <v>1</v>
      </c>
      <c r="AA435" t="s">
        <v>17105</v>
      </c>
      <c r="AB435" s="8">
        <v>44832.166666666672</v>
      </c>
      <c r="AC435" s="8">
        <v>45107.166666666672</v>
      </c>
      <c r="AD435" t="s">
        <v>19674</v>
      </c>
      <c r="AE435" t="s">
        <v>16997</v>
      </c>
      <c r="AF435" t="s">
        <v>19674</v>
      </c>
      <c r="AG435" s="10">
        <v>0.76</v>
      </c>
      <c r="AH435" t="s">
        <v>92</v>
      </c>
      <c r="AI435" t="s">
        <v>17574</v>
      </c>
      <c r="AJ435" t="s">
        <v>16998</v>
      </c>
      <c r="AK435" t="s">
        <v>17574</v>
      </c>
      <c r="AL435" t="s">
        <v>17574</v>
      </c>
      <c r="AM435" t="s">
        <v>17574</v>
      </c>
      <c r="AN435" t="s">
        <v>17574</v>
      </c>
      <c r="AO435" t="s">
        <v>17574</v>
      </c>
      <c r="AP435" t="s">
        <v>17574</v>
      </c>
      <c r="AQ435" t="s">
        <v>16999</v>
      </c>
      <c r="AR435" t="s">
        <v>17000</v>
      </c>
      <c r="AS435" t="s">
        <v>17001</v>
      </c>
      <c r="AT435" t="s">
        <v>17001</v>
      </c>
      <c r="AU435" t="s">
        <v>17002</v>
      </c>
    </row>
    <row r="436" spans="1:47" x14ac:dyDescent="0.25">
      <c r="A436" s="7" t="str">
        <f t="shared" si="24"/>
        <v>09X303Brady, Monica</v>
      </c>
      <c r="B436" t="s">
        <v>16983</v>
      </c>
      <c r="C436" t="s">
        <v>19451</v>
      </c>
      <c r="D436" t="s">
        <v>15017</v>
      </c>
      <c r="E436" t="s">
        <v>17022</v>
      </c>
      <c r="F436" t="s">
        <v>16986</v>
      </c>
      <c r="G436" t="s">
        <v>17027</v>
      </c>
      <c r="H436" t="s">
        <v>17028</v>
      </c>
      <c r="I436" t="s">
        <v>17029</v>
      </c>
      <c r="J436" t="s">
        <v>19675</v>
      </c>
      <c r="K436" t="s">
        <v>19676</v>
      </c>
      <c r="L436" t="s">
        <v>19677</v>
      </c>
      <c r="M436" t="s">
        <v>15021</v>
      </c>
      <c r="N436" t="s">
        <v>17034</v>
      </c>
      <c r="O436" t="s">
        <v>16988</v>
      </c>
      <c r="P436" t="s">
        <v>16989</v>
      </c>
      <c r="Q436" t="s">
        <v>19678</v>
      </c>
      <c r="R436" t="s">
        <v>16990</v>
      </c>
      <c r="S436" t="s">
        <v>16991</v>
      </c>
      <c r="T436" s="8">
        <v>44743.166666666672</v>
      </c>
      <c r="U436" s="8">
        <v>45107.166666666672</v>
      </c>
      <c r="V436" t="s">
        <v>16992</v>
      </c>
      <c r="W436" t="s">
        <v>16993</v>
      </c>
      <c r="X436" t="s">
        <v>16994</v>
      </c>
      <c r="Y436" s="9">
        <v>1</v>
      </c>
      <c r="Z436" s="10">
        <v>1</v>
      </c>
      <c r="AA436" t="s">
        <v>16995</v>
      </c>
      <c r="AB436" s="8">
        <v>44743.166666666672</v>
      </c>
      <c r="AC436" s="8">
        <v>45107.166666666672</v>
      </c>
      <c r="AD436" t="s">
        <v>17380</v>
      </c>
      <c r="AE436" t="s">
        <v>16997</v>
      </c>
      <c r="AF436" t="s">
        <v>17380</v>
      </c>
      <c r="AG436" s="10">
        <v>1</v>
      </c>
      <c r="AH436" t="s">
        <v>92</v>
      </c>
      <c r="AI436" t="s">
        <v>17380</v>
      </c>
      <c r="AJ436" t="s">
        <v>16998</v>
      </c>
      <c r="AK436" t="s">
        <v>17380</v>
      </c>
      <c r="AL436" t="s">
        <v>17380</v>
      </c>
      <c r="AM436" t="s">
        <v>17380</v>
      </c>
      <c r="AN436" t="s">
        <v>17380</v>
      </c>
      <c r="AO436" t="s">
        <v>17380</v>
      </c>
      <c r="AP436" t="s">
        <v>17380</v>
      </c>
      <c r="AQ436" t="s">
        <v>16999</v>
      </c>
      <c r="AR436" t="s">
        <v>17000</v>
      </c>
      <c r="AS436" t="s">
        <v>17001</v>
      </c>
      <c r="AT436" t="s">
        <v>17001</v>
      </c>
      <c r="AU436" t="s">
        <v>17002</v>
      </c>
    </row>
    <row r="437" spans="1:47" x14ac:dyDescent="0.25">
      <c r="A437" s="7" t="str">
        <f t="shared" si="24"/>
        <v>09X311Tolano, Angela</v>
      </c>
      <c r="B437" t="s">
        <v>16983</v>
      </c>
      <c r="C437" t="s">
        <v>19451</v>
      </c>
      <c r="D437" t="s">
        <v>15072</v>
      </c>
      <c r="E437" t="s">
        <v>17325</v>
      </c>
      <c r="F437" t="s">
        <v>16986</v>
      </c>
      <c r="G437" t="s">
        <v>17004</v>
      </c>
      <c r="H437" t="s">
        <v>17005</v>
      </c>
      <c r="I437" t="s">
        <v>17029</v>
      </c>
      <c r="J437" t="s">
        <v>19679</v>
      </c>
      <c r="K437" t="s">
        <v>19680</v>
      </c>
      <c r="L437" t="s">
        <v>19681</v>
      </c>
      <c r="M437" t="s">
        <v>19682</v>
      </c>
      <c r="N437" t="s">
        <v>17011</v>
      </c>
      <c r="O437" t="s">
        <v>16988</v>
      </c>
      <c r="P437" t="s">
        <v>16989</v>
      </c>
      <c r="Q437" t="s">
        <v>19683</v>
      </c>
      <c r="R437" t="s">
        <v>16990</v>
      </c>
      <c r="S437" t="s">
        <v>16991</v>
      </c>
      <c r="T437" s="8">
        <v>44802.166666666672</v>
      </c>
      <c r="U437" s="8">
        <v>45107.166666666672</v>
      </c>
      <c r="V437" t="s">
        <v>16992</v>
      </c>
      <c r="W437" t="s">
        <v>16993</v>
      </c>
      <c r="X437" t="s">
        <v>16994</v>
      </c>
      <c r="Y437" s="9">
        <v>1</v>
      </c>
      <c r="Z437" s="10">
        <v>1</v>
      </c>
      <c r="AA437" t="s">
        <v>16995</v>
      </c>
      <c r="AB437" s="8">
        <v>44802.166666666672</v>
      </c>
      <c r="AC437" s="8">
        <v>45107.166666666672</v>
      </c>
      <c r="AD437" t="s">
        <v>19684</v>
      </c>
      <c r="AE437" t="s">
        <v>16997</v>
      </c>
      <c r="AF437" t="s">
        <v>19684</v>
      </c>
      <c r="AG437" s="10">
        <v>0.84</v>
      </c>
      <c r="AH437" t="s">
        <v>92</v>
      </c>
      <c r="AI437" t="s">
        <v>18083</v>
      </c>
      <c r="AJ437" t="s">
        <v>16998</v>
      </c>
      <c r="AK437" t="s">
        <v>18083</v>
      </c>
      <c r="AL437" t="s">
        <v>18083</v>
      </c>
      <c r="AM437" t="s">
        <v>18083</v>
      </c>
      <c r="AN437" t="s">
        <v>18083</v>
      </c>
      <c r="AO437" t="s">
        <v>18083</v>
      </c>
      <c r="AP437" t="s">
        <v>18083</v>
      </c>
      <c r="AQ437" t="s">
        <v>16999</v>
      </c>
      <c r="AR437" t="s">
        <v>17000</v>
      </c>
      <c r="AS437" t="s">
        <v>19685</v>
      </c>
      <c r="AT437" t="s">
        <v>17001</v>
      </c>
      <c r="AU437" t="s">
        <v>17002</v>
      </c>
    </row>
    <row r="438" spans="1:47" x14ac:dyDescent="0.25">
      <c r="A438" s="7" t="str">
        <f t="shared" si="24"/>
        <v>09X313Brathwaite, Earl</v>
      </c>
      <c r="B438" t="s">
        <v>16983</v>
      </c>
      <c r="C438" t="s">
        <v>19451</v>
      </c>
      <c r="D438" t="s">
        <v>15085</v>
      </c>
      <c r="E438" t="s">
        <v>17038</v>
      </c>
      <c r="F438" t="s">
        <v>16986</v>
      </c>
      <c r="G438" t="s">
        <v>17027</v>
      </c>
      <c r="H438" t="s">
        <v>17028</v>
      </c>
      <c r="I438" t="s">
        <v>17006</v>
      </c>
      <c r="J438" t="s">
        <v>19686</v>
      </c>
      <c r="K438" t="s">
        <v>19687</v>
      </c>
      <c r="L438" t="s">
        <v>19688</v>
      </c>
      <c r="M438" t="s">
        <v>19689</v>
      </c>
      <c r="N438" t="s">
        <v>17034</v>
      </c>
      <c r="O438" t="s">
        <v>16988</v>
      </c>
      <c r="P438" t="s">
        <v>16989</v>
      </c>
      <c r="Q438" t="s">
        <v>19690</v>
      </c>
      <c r="R438" t="s">
        <v>16990</v>
      </c>
      <c r="S438" t="s">
        <v>16991</v>
      </c>
      <c r="T438" s="8">
        <v>44743.166666666672</v>
      </c>
      <c r="U438" s="8">
        <v>45107.166666666672</v>
      </c>
      <c r="V438" t="s">
        <v>16992</v>
      </c>
      <c r="W438" t="s">
        <v>16993</v>
      </c>
      <c r="X438" t="s">
        <v>16994</v>
      </c>
      <c r="Y438" s="9">
        <v>1</v>
      </c>
      <c r="Z438" s="10">
        <v>1</v>
      </c>
      <c r="AA438" t="s">
        <v>16995</v>
      </c>
      <c r="AB438" s="8">
        <v>44743.166666666672</v>
      </c>
      <c r="AC438" s="8">
        <v>45107.166666666672</v>
      </c>
      <c r="AD438" t="s">
        <v>17380</v>
      </c>
      <c r="AE438" t="s">
        <v>16997</v>
      </c>
      <c r="AF438" t="s">
        <v>17380</v>
      </c>
      <c r="AG438" s="10">
        <v>1</v>
      </c>
      <c r="AH438" t="s">
        <v>92</v>
      </c>
      <c r="AI438" t="s">
        <v>17380</v>
      </c>
      <c r="AJ438" t="s">
        <v>16998</v>
      </c>
      <c r="AK438" t="s">
        <v>17380</v>
      </c>
      <c r="AL438" t="s">
        <v>17380</v>
      </c>
      <c r="AM438" t="s">
        <v>17380</v>
      </c>
      <c r="AN438" t="s">
        <v>17380</v>
      </c>
      <c r="AO438" t="s">
        <v>17380</v>
      </c>
      <c r="AP438" t="s">
        <v>17380</v>
      </c>
      <c r="AQ438" t="s">
        <v>16999</v>
      </c>
      <c r="AR438" t="s">
        <v>17000</v>
      </c>
      <c r="AS438" t="s">
        <v>17001</v>
      </c>
      <c r="AT438" t="s">
        <v>17001</v>
      </c>
      <c r="AU438" t="s">
        <v>17002</v>
      </c>
    </row>
    <row r="439" spans="1:47" x14ac:dyDescent="0.25">
      <c r="A439" s="7" t="str">
        <f t="shared" si="24"/>
        <v>09X323Hasson, Lauren</v>
      </c>
      <c r="B439" t="s">
        <v>16983</v>
      </c>
      <c r="C439" t="s">
        <v>19451</v>
      </c>
      <c r="D439" t="s">
        <v>15134</v>
      </c>
      <c r="E439" t="s">
        <v>17096</v>
      </c>
      <c r="F439" t="s">
        <v>16986</v>
      </c>
      <c r="G439" t="s">
        <v>17027</v>
      </c>
      <c r="H439" t="s">
        <v>17028</v>
      </c>
      <c r="I439" t="s">
        <v>17006</v>
      </c>
      <c r="J439" t="s">
        <v>19691</v>
      </c>
      <c r="K439" t="s">
        <v>19692</v>
      </c>
      <c r="L439" t="s">
        <v>19693</v>
      </c>
      <c r="M439" t="s">
        <v>19694</v>
      </c>
      <c r="N439" t="s">
        <v>17034</v>
      </c>
      <c r="O439" t="s">
        <v>16988</v>
      </c>
      <c r="P439" t="s">
        <v>16989</v>
      </c>
      <c r="Q439" t="s">
        <v>19695</v>
      </c>
      <c r="R439" t="s">
        <v>16990</v>
      </c>
      <c r="S439" t="s">
        <v>16991</v>
      </c>
      <c r="T439" s="8">
        <v>44743.166666666672</v>
      </c>
      <c r="U439" s="8">
        <v>45107.166666666672</v>
      </c>
      <c r="V439" t="s">
        <v>16992</v>
      </c>
      <c r="W439" t="s">
        <v>16993</v>
      </c>
      <c r="X439" t="s">
        <v>16994</v>
      </c>
      <c r="Y439" s="9">
        <v>1</v>
      </c>
      <c r="Z439" s="10">
        <v>1</v>
      </c>
      <c r="AA439" t="s">
        <v>16995</v>
      </c>
      <c r="AB439" s="8">
        <v>44743.166666666672</v>
      </c>
      <c r="AC439" s="8">
        <v>45107.166666666672</v>
      </c>
      <c r="AD439" t="s">
        <v>17068</v>
      </c>
      <c r="AE439" t="s">
        <v>16997</v>
      </c>
      <c r="AF439" t="s">
        <v>17068</v>
      </c>
      <c r="AG439" s="10">
        <v>1</v>
      </c>
      <c r="AH439" t="s">
        <v>92</v>
      </c>
      <c r="AI439" t="s">
        <v>17068</v>
      </c>
      <c r="AJ439" t="s">
        <v>16998</v>
      </c>
      <c r="AK439" t="s">
        <v>17068</v>
      </c>
      <c r="AL439" t="s">
        <v>17068</v>
      </c>
      <c r="AM439" t="s">
        <v>17068</v>
      </c>
      <c r="AN439" t="s">
        <v>17068</v>
      </c>
      <c r="AO439" t="s">
        <v>17068</v>
      </c>
      <c r="AP439" t="s">
        <v>17068</v>
      </c>
      <c r="AQ439" t="s">
        <v>16999</v>
      </c>
      <c r="AR439" t="s">
        <v>17000</v>
      </c>
      <c r="AS439" t="s">
        <v>17001</v>
      </c>
      <c r="AT439" t="s">
        <v>17001</v>
      </c>
      <c r="AU439" t="s">
        <v>17002</v>
      </c>
    </row>
    <row r="440" spans="1:47" x14ac:dyDescent="0.25">
      <c r="A440" s="7" t="str">
        <f t="shared" si="24"/>
        <v>09X324Rivera, Yvette</v>
      </c>
      <c r="B440" t="s">
        <v>16983</v>
      </c>
      <c r="C440" t="s">
        <v>19451</v>
      </c>
      <c r="D440" t="s">
        <v>15141</v>
      </c>
      <c r="E440" t="s">
        <v>17124</v>
      </c>
      <c r="F440" t="s">
        <v>17102</v>
      </c>
      <c r="G440" t="s">
        <v>17106</v>
      </c>
      <c r="H440" t="s">
        <v>17107</v>
      </c>
      <c r="I440" t="s">
        <v>17006</v>
      </c>
      <c r="J440" t="s">
        <v>19696</v>
      </c>
      <c r="K440" t="s">
        <v>19697</v>
      </c>
      <c r="L440" t="s">
        <v>19698</v>
      </c>
      <c r="M440" t="s">
        <v>19699</v>
      </c>
      <c r="N440" t="s">
        <v>17112</v>
      </c>
      <c r="O440" t="s">
        <v>16988</v>
      </c>
      <c r="P440" t="s">
        <v>16989</v>
      </c>
      <c r="Q440" t="s">
        <v>19700</v>
      </c>
      <c r="R440" t="s">
        <v>16990</v>
      </c>
      <c r="S440" t="s">
        <v>16991</v>
      </c>
      <c r="T440" s="8">
        <v>44743.166666666672</v>
      </c>
      <c r="U440" s="8">
        <v>45107.166666666672</v>
      </c>
      <c r="V440" t="s">
        <v>16992</v>
      </c>
      <c r="W440" t="s">
        <v>17103</v>
      </c>
      <c r="X440" t="s">
        <v>17104</v>
      </c>
      <c r="Y440" s="9">
        <v>1</v>
      </c>
      <c r="Z440" s="10">
        <v>1</v>
      </c>
      <c r="AA440" t="s">
        <v>17105</v>
      </c>
      <c r="AB440" s="8">
        <v>44743.166666666672</v>
      </c>
      <c r="AC440" s="8">
        <v>45107.166666666672</v>
      </c>
      <c r="AD440" t="s">
        <v>17181</v>
      </c>
      <c r="AE440" t="s">
        <v>16997</v>
      </c>
      <c r="AF440" t="s">
        <v>17181</v>
      </c>
      <c r="AG440" s="10">
        <v>1</v>
      </c>
      <c r="AH440" t="s">
        <v>92</v>
      </c>
      <c r="AI440" t="s">
        <v>17181</v>
      </c>
      <c r="AJ440" t="s">
        <v>16998</v>
      </c>
      <c r="AK440" t="s">
        <v>17181</v>
      </c>
      <c r="AL440" t="s">
        <v>17181</v>
      </c>
      <c r="AM440" t="s">
        <v>17181</v>
      </c>
      <c r="AN440" t="s">
        <v>17181</v>
      </c>
      <c r="AO440" t="s">
        <v>17181</v>
      </c>
      <c r="AP440" t="s">
        <v>17181</v>
      </c>
      <c r="AQ440" t="s">
        <v>16999</v>
      </c>
      <c r="AR440" t="s">
        <v>17000</v>
      </c>
      <c r="AS440" t="s">
        <v>17014</v>
      </c>
      <c r="AT440" t="s">
        <v>17001</v>
      </c>
      <c r="AU440" t="s">
        <v>17002</v>
      </c>
    </row>
    <row r="441" spans="1:47" x14ac:dyDescent="0.25">
      <c r="A441" s="7" t="str">
        <f t="shared" si="24"/>
        <v>09X327Ricci, Alixandre</v>
      </c>
      <c r="B441" t="s">
        <v>16983</v>
      </c>
      <c r="C441" t="s">
        <v>19451</v>
      </c>
      <c r="D441" t="s">
        <v>15158</v>
      </c>
      <c r="E441" t="s">
        <v>17493</v>
      </c>
      <c r="F441" t="s">
        <v>17102</v>
      </c>
      <c r="G441" t="s">
        <v>17106</v>
      </c>
      <c r="H441" t="s">
        <v>17107</v>
      </c>
      <c r="I441" t="s">
        <v>17006</v>
      </c>
      <c r="J441" t="s">
        <v>19701</v>
      </c>
      <c r="K441" t="s">
        <v>19702</v>
      </c>
      <c r="L441" t="s">
        <v>19703</v>
      </c>
      <c r="M441" t="s">
        <v>19704</v>
      </c>
      <c r="N441" t="s">
        <v>17112</v>
      </c>
      <c r="O441" t="s">
        <v>16988</v>
      </c>
      <c r="P441" t="s">
        <v>16989</v>
      </c>
      <c r="Q441" t="s">
        <v>19705</v>
      </c>
      <c r="R441" t="s">
        <v>16990</v>
      </c>
      <c r="S441" t="s">
        <v>16991</v>
      </c>
      <c r="T441" s="8">
        <v>44743.166666666672</v>
      </c>
      <c r="U441" s="8">
        <v>45107.166666666672</v>
      </c>
      <c r="V441" t="s">
        <v>16992</v>
      </c>
      <c r="W441" t="s">
        <v>17103</v>
      </c>
      <c r="X441" t="s">
        <v>17104</v>
      </c>
      <c r="Y441" s="9">
        <v>1</v>
      </c>
      <c r="Z441" s="10">
        <v>1</v>
      </c>
      <c r="AA441" t="s">
        <v>17105</v>
      </c>
      <c r="AB441" s="8">
        <v>44743.166666666672</v>
      </c>
      <c r="AC441" s="8">
        <v>45107.166666666672</v>
      </c>
      <c r="AD441" t="s">
        <v>17114</v>
      </c>
      <c r="AE441" t="s">
        <v>16997</v>
      </c>
      <c r="AF441" t="s">
        <v>17114</v>
      </c>
      <c r="AG441" s="10">
        <v>1</v>
      </c>
      <c r="AH441" t="s">
        <v>92</v>
      </c>
      <c r="AI441" t="s">
        <v>17114</v>
      </c>
      <c r="AJ441" t="s">
        <v>16998</v>
      </c>
      <c r="AK441" t="s">
        <v>17114</v>
      </c>
      <c r="AL441" t="s">
        <v>17114</v>
      </c>
      <c r="AM441" t="s">
        <v>17114</v>
      </c>
      <c r="AN441" t="s">
        <v>17114</v>
      </c>
      <c r="AO441" t="s">
        <v>17114</v>
      </c>
      <c r="AP441" t="s">
        <v>17114</v>
      </c>
      <c r="AQ441" t="s">
        <v>16999</v>
      </c>
      <c r="AR441" t="s">
        <v>17000</v>
      </c>
      <c r="AS441" t="s">
        <v>17001</v>
      </c>
      <c r="AT441" t="s">
        <v>17001</v>
      </c>
      <c r="AU441" t="s">
        <v>17002</v>
      </c>
    </row>
    <row r="442" spans="1:47" x14ac:dyDescent="0.25">
      <c r="A442" s="7" t="str">
        <f t="shared" ref="A442:A457" si="25">D442&amp;J442</f>
        <v>09X328BASTIAN, DORALD</v>
      </c>
      <c r="B442" t="s">
        <v>16983</v>
      </c>
      <c r="C442" t="s">
        <v>19451</v>
      </c>
      <c r="D442" t="s">
        <v>15165</v>
      </c>
      <c r="E442" t="s">
        <v>17283</v>
      </c>
      <c r="F442" t="s">
        <v>16986</v>
      </c>
      <c r="G442" t="s">
        <v>17027</v>
      </c>
      <c r="H442" t="s">
        <v>17028</v>
      </c>
      <c r="I442" t="s">
        <v>17006</v>
      </c>
      <c r="J442" t="s">
        <v>19706</v>
      </c>
      <c r="K442" t="s">
        <v>19707</v>
      </c>
      <c r="L442" t="s">
        <v>19708</v>
      </c>
      <c r="M442" t="s">
        <v>19709</v>
      </c>
      <c r="N442" t="s">
        <v>17034</v>
      </c>
      <c r="O442" t="s">
        <v>16988</v>
      </c>
      <c r="P442" t="s">
        <v>16989</v>
      </c>
      <c r="Q442" t="s">
        <v>19710</v>
      </c>
      <c r="R442" t="s">
        <v>16990</v>
      </c>
      <c r="S442" t="s">
        <v>16991</v>
      </c>
      <c r="T442" s="8">
        <v>44743.166666666672</v>
      </c>
      <c r="U442" s="8">
        <v>45107.166666666672</v>
      </c>
      <c r="V442" t="s">
        <v>16992</v>
      </c>
      <c r="W442" t="s">
        <v>16993</v>
      </c>
      <c r="X442" t="s">
        <v>16994</v>
      </c>
      <c r="Y442" s="9">
        <v>1</v>
      </c>
      <c r="Z442" s="10">
        <v>1</v>
      </c>
      <c r="AA442" t="s">
        <v>16995</v>
      </c>
      <c r="AB442" s="8">
        <v>44743.166666666672</v>
      </c>
      <c r="AC442" s="8">
        <v>45107.166666666672</v>
      </c>
      <c r="AD442" t="s">
        <v>17517</v>
      </c>
      <c r="AE442" t="s">
        <v>16997</v>
      </c>
      <c r="AF442" t="s">
        <v>17517</v>
      </c>
      <c r="AG442" s="10">
        <v>1</v>
      </c>
      <c r="AH442" t="s">
        <v>92</v>
      </c>
      <c r="AI442" t="s">
        <v>17517</v>
      </c>
      <c r="AJ442" t="s">
        <v>16998</v>
      </c>
      <c r="AK442" t="s">
        <v>17517</v>
      </c>
      <c r="AL442" t="s">
        <v>17517</v>
      </c>
      <c r="AM442" t="s">
        <v>17517</v>
      </c>
      <c r="AN442" t="s">
        <v>17517</v>
      </c>
      <c r="AO442" t="s">
        <v>17517</v>
      </c>
      <c r="AP442" t="s">
        <v>17517</v>
      </c>
      <c r="AQ442" t="s">
        <v>16999</v>
      </c>
      <c r="AR442" t="s">
        <v>17000</v>
      </c>
      <c r="AS442" t="s">
        <v>17014</v>
      </c>
      <c r="AT442" t="s">
        <v>17001</v>
      </c>
      <c r="AU442" t="s">
        <v>17002</v>
      </c>
    </row>
    <row r="443" spans="1:47" x14ac:dyDescent="0.25">
      <c r="A443" s="7" t="str">
        <f t="shared" si="25"/>
        <v>09X329Santiago, Anthony</v>
      </c>
      <c r="B443" t="s">
        <v>16983</v>
      </c>
      <c r="C443" t="s">
        <v>19451</v>
      </c>
      <c r="D443" t="s">
        <v>15173</v>
      </c>
      <c r="E443" t="s">
        <v>18037</v>
      </c>
      <c r="F443" t="s">
        <v>17102</v>
      </c>
      <c r="G443" t="s">
        <v>17106</v>
      </c>
      <c r="H443" t="s">
        <v>17107</v>
      </c>
      <c r="I443" t="s">
        <v>17029</v>
      </c>
      <c r="J443" t="s">
        <v>19711</v>
      </c>
      <c r="K443" t="s">
        <v>19712</v>
      </c>
      <c r="L443" t="s">
        <v>19713</v>
      </c>
      <c r="M443" t="s">
        <v>19714</v>
      </c>
      <c r="N443" t="s">
        <v>17112</v>
      </c>
      <c r="O443" t="s">
        <v>16988</v>
      </c>
      <c r="P443" t="s">
        <v>16989</v>
      </c>
      <c r="Q443" t="s">
        <v>19715</v>
      </c>
      <c r="R443" t="s">
        <v>16990</v>
      </c>
      <c r="S443" t="s">
        <v>16991</v>
      </c>
      <c r="T443" s="8">
        <v>44760.166666666672</v>
      </c>
      <c r="U443" s="8">
        <v>45107.166666666672</v>
      </c>
      <c r="V443" t="s">
        <v>16992</v>
      </c>
      <c r="W443" t="s">
        <v>17103</v>
      </c>
      <c r="X443" t="s">
        <v>17104</v>
      </c>
      <c r="Y443" s="9">
        <v>1</v>
      </c>
      <c r="Z443" s="10">
        <v>1</v>
      </c>
      <c r="AA443" t="s">
        <v>17105</v>
      </c>
      <c r="AB443" s="8">
        <v>44760.166666666672</v>
      </c>
      <c r="AC443" s="8">
        <v>45107.166666666672</v>
      </c>
      <c r="AD443" t="s">
        <v>19716</v>
      </c>
      <c r="AE443" t="s">
        <v>16997</v>
      </c>
      <c r="AF443" t="s">
        <v>19716</v>
      </c>
      <c r="AG443" s="10">
        <v>0.95</v>
      </c>
      <c r="AH443" t="s">
        <v>92</v>
      </c>
      <c r="AI443" t="s">
        <v>17574</v>
      </c>
      <c r="AJ443" t="s">
        <v>16998</v>
      </c>
      <c r="AK443" t="s">
        <v>17574</v>
      </c>
      <c r="AL443" t="s">
        <v>17574</v>
      </c>
      <c r="AM443" t="s">
        <v>17574</v>
      </c>
      <c r="AN443" t="s">
        <v>17574</v>
      </c>
      <c r="AO443" t="s">
        <v>17574</v>
      </c>
      <c r="AP443" t="s">
        <v>17574</v>
      </c>
      <c r="AQ443" t="s">
        <v>16999</v>
      </c>
      <c r="AR443" t="s">
        <v>17000</v>
      </c>
      <c r="AS443" t="s">
        <v>17001</v>
      </c>
      <c r="AT443" t="s">
        <v>17001</v>
      </c>
      <c r="AU443" t="s">
        <v>17002</v>
      </c>
    </row>
    <row r="444" spans="1:47" x14ac:dyDescent="0.25">
      <c r="A444" s="7" t="str">
        <f t="shared" si="25"/>
        <v>09X339Outerbridge, Kim</v>
      </c>
      <c r="B444" t="s">
        <v>16983</v>
      </c>
      <c r="C444" t="s">
        <v>19451</v>
      </c>
      <c r="D444" t="s">
        <v>15203</v>
      </c>
      <c r="E444" t="s">
        <v>17116</v>
      </c>
      <c r="F444" t="s">
        <v>16986</v>
      </c>
      <c r="G444" t="s">
        <v>17027</v>
      </c>
      <c r="H444" t="s">
        <v>17028</v>
      </c>
      <c r="I444" t="s">
        <v>17006</v>
      </c>
      <c r="J444" t="s">
        <v>19717</v>
      </c>
      <c r="K444" t="s">
        <v>19718</v>
      </c>
      <c r="L444" t="s">
        <v>19719</v>
      </c>
      <c r="M444" t="s">
        <v>19720</v>
      </c>
      <c r="N444" t="s">
        <v>17034</v>
      </c>
      <c r="O444" t="s">
        <v>16988</v>
      </c>
      <c r="P444" t="s">
        <v>16989</v>
      </c>
      <c r="Q444" t="s">
        <v>19721</v>
      </c>
      <c r="R444" t="s">
        <v>16990</v>
      </c>
      <c r="S444" t="s">
        <v>16991</v>
      </c>
      <c r="T444" s="8">
        <v>44743.166666666672</v>
      </c>
      <c r="U444" s="8">
        <v>45107.166666666672</v>
      </c>
      <c r="V444" t="s">
        <v>16992</v>
      </c>
      <c r="W444" t="s">
        <v>16993</v>
      </c>
      <c r="X444" t="s">
        <v>16994</v>
      </c>
      <c r="Y444" s="9">
        <v>1</v>
      </c>
      <c r="Z444" s="10">
        <v>1</v>
      </c>
      <c r="AA444" t="s">
        <v>16995</v>
      </c>
      <c r="AB444" s="8">
        <v>44743.166666666672</v>
      </c>
      <c r="AC444" s="8">
        <v>45107.166666666672</v>
      </c>
      <c r="AD444" t="s">
        <v>17074</v>
      </c>
      <c r="AE444" t="s">
        <v>16997</v>
      </c>
      <c r="AF444" t="s">
        <v>17074</v>
      </c>
      <c r="AG444" s="10">
        <v>1</v>
      </c>
      <c r="AH444" t="s">
        <v>92</v>
      </c>
      <c r="AI444" t="s">
        <v>17074</v>
      </c>
      <c r="AJ444" t="s">
        <v>16998</v>
      </c>
      <c r="AK444" t="s">
        <v>17074</v>
      </c>
      <c r="AL444" t="s">
        <v>17074</v>
      </c>
      <c r="AM444" t="s">
        <v>17074</v>
      </c>
      <c r="AN444" t="s">
        <v>17074</v>
      </c>
      <c r="AO444" t="s">
        <v>17074</v>
      </c>
      <c r="AP444" t="s">
        <v>17074</v>
      </c>
      <c r="AQ444" t="s">
        <v>16999</v>
      </c>
      <c r="AR444" t="s">
        <v>17000</v>
      </c>
      <c r="AS444" t="s">
        <v>17014</v>
      </c>
      <c r="AT444" t="s">
        <v>17001</v>
      </c>
      <c r="AU444" t="s">
        <v>17002</v>
      </c>
    </row>
    <row r="445" spans="1:47" x14ac:dyDescent="0.25">
      <c r="A445" s="7" t="str">
        <f t="shared" si="25"/>
        <v>09X350Waslawski, James</v>
      </c>
      <c r="B445" t="s">
        <v>16983</v>
      </c>
      <c r="C445" t="s">
        <v>19451</v>
      </c>
      <c r="D445" t="s">
        <v>15281</v>
      </c>
      <c r="E445" t="s">
        <v>17015</v>
      </c>
      <c r="F445" t="s">
        <v>17102</v>
      </c>
      <c r="G445" t="s">
        <v>17106</v>
      </c>
      <c r="H445" t="s">
        <v>17107</v>
      </c>
      <c r="I445" t="s">
        <v>17006</v>
      </c>
      <c r="J445" t="s">
        <v>19722</v>
      </c>
      <c r="K445" t="s">
        <v>19723</v>
      </c>
      <c r="L445" t="s">
        <v>19724</v>
      </c>
      <c r="M445" t="s">
        <v>19725</v>
      </c>
      <c r="N445" t="s">
        <v>17112</v>
      </c>
      <c r="O445" t="s">
        <v>16988</v>
      </c>
      <c r="P445" t="s">
        <v>16989</v>
      </c>
      <c r="Q445" t="s">
        <v>19726</v>
      </c>
      <c r="R445" t="s">
        <v>16990</v>
      </c>
      <c r="S445" t="s">
        <v>16991</v>
      </c>
      <c r="T445" s="8">
        <v>44743.166666666672</v>
      </c>
      <c r="U445" s="8">
        <v>45107.166666666672</v>
      </c>
      <c r="V445" t="s">
        <v>16992</v>
      </c>
      <c r="W445" t="s">
        <v>17103</v>
      </c>
      <c r="X445" t="s">
        <v>17104</v>
      </c>
      <c r="Y445" s="9">
        <v>1</v>
      </c>
      <c r="Z445" s="10">
        <v>1</v>
      </c>
      <c r="AA445" t="s">
        <v>17105</v>
      </c>
      <c r="AB445" s="8">
        <v>44743.166666666672</v>
      </c>
      <c r="AC445" s="8">
        <v>45107.166666666672</v>
      </c>
      <c r="AD445" t="s">
        <v>17181</v>
      </c>
      <c r="AE445" t="s">
        <v>16997</v>
      </c>
      <c r="AF445" t="s">
        <v>17181</v>
      </c>
      <c r="AG445" s="10">
        <v>1</v>
      </c>
      <c r="AH445" t="s">
        <v>92</v>
      </c>
      <c r="AI445" t="s">
        <v>17181</v>
      </c>
      <c r="AJ445" t="s">
        <v>16998</v>
      </c>
      <c r="AK445" t="s">
        <v>17181</v>
      </c>
      <c r="AL445" t="s">
        <v>17181</v>
      </c>
      <c r="AM445" t="s">
        <v>17181</v>
      </c>
      <c r="AN445" t="s">
        <v>17181</v>
      </c>
      <c r="AO445" t="s">
        <v>17181</v>
      </c>
      <c r="AP445" t="s">
        <v>17181</v>
      </c>
      <c r="AQ445" t="s">
        <v>16999</v>
      </c>
      <c r="AR445" t="s">
        <v>17000</v>
      </c>
      <c r="AS445" t="s">
        <v>17014</v>
      </c>
      <c r="AT445" t="s">
        <v>17001</v>
      </c>
      <c r="AU445" t="s">
        <v>17002</v>
      </c>
    </row>
    <row r="446" spans="1:47" x14ac:dyDescent="0.25">
      <c r="A446" s="7" t="str">
        <f t="shared" si="25"/>
        <v>09X361BRILLANTE, KYLE</v>
      </c>
      <c r="B446" t="s">
        <v>16983</v>
      </c>
      <c r="C446" t="s">
        <v>19451</v>
      </c>
      <c r="D446" t="s">
        <v>15340</v>
      </c>
      <c r="E446" t="s">
        <v>17022</v>
      </c>
      <c r="F446" t="s">
        <v>16986</v>
      </c>
      <c r="G446" t="s">
        <v>17027</v>
      </c>
      <c r="H446" t="s">
        <v>17028</v>
      </c>
      <c r="I446" t="s">
        <v>17006</v>
      </c>
      <c r="J446" t="s">
        <v>19727</v>
      </c>
      <c r="K446" t="s">
        <v>19728</v>
      </c>
      <c r="L446" t="s">
        <v>19729</v>
      </c>
      <c r="M446" t="s">
        <v>19730</v>
      </c>
      <c r="N446" t="s">
        <v>17034</v>
      </c>
      <c r="O446" t="s">
        <v>16988</v>
      </c>
      <c r="P446" t="s">
        <v>16989</v>
      </c>
      <c r="Q446" t="s">
        <v>19731</v>
      </c>
      <c r="R446" t="s">
        <v>16990</v>
      </c>
      <c r="S446" t="s">
        <v>16991</v>
      </c>
      <c r="T446" s="8">
        <v>44743.166666666672</v>
      </c>
      <c r="U446" s="8">
        <v>45107.166666666672</v>
      </c>
      <c r="V446" t="s">
        <v>16992</v>
      </c>
      <c r="W446" t="s">
        <v>16993</v>
      </c>
      <c r="X446" t="s">
        <v>16994</v>
      </c>
      <c r="Y446" s="9">
        <v>1</v>
      </c>
      <c r="Z446" s="10">
        <v>1</v>
      </c>
      <c r="AA446" t="s">
        <v>16995</v>
      </c>
      <c r="AB446" s="8">
        <v>44743.166666666672</v>
      </c>
      <c r="AC446" s="8">
        <v>45107.166666666672</v>
      </c>
      <c r="AD446" t="s">
        <v>17068</v>
      </c>
      <c r="AE446" t="s">
        <v>16997</v>
      </c>
      <c r="AF446" t="s">
        <v>17068</v>
      </c>
      <c r="AG446" s="10">
        <v>1</v>
      </c>
      <c r="AH446" t="s">
        <v>92</v>
      </c>
      <c r="AI446" t="s">
        <v>17068</v>
      </c>
      <c r="AJ446" t="s">
        <v>16998</v>
      </c>
      <c r="AK446" t="s">
        <v>17068</v>
      </c>
      <c r="AL446" t="s">
        <v>17068</v>
      </c>
      <c r="AM446" t="s">
        <v>17068</v>
      </c>
      <c r="AN446" t="s">
        <v>17068</v>
      </c>
      <c r="AO446" t="s">
        <v>17068</v>
      </c>
      <c r="AP446" t="s">
        <v>17068</v>
      </c>
      <c r="AQ446" t="s">
        <v>16999</v>
      </c>
      <c r="AR446" t="s">
        <v>17000</v>
      </c>
      <c r="AS446" t="s">
        <v>19732</v>
      </c>
      <c r="AT446" t="s">
        <v>17001</v>
      </c>
      <c r="AU446" t="s">
        <v>17002</v>
      </c>
    </row>
    <row r="447" spans="1:47" x14ac:dyDescent="0.25">
      <c r="A447" s="7" t="str">
        <f t="shared" si="25"/>
        <v>09X365Vinales, Jose</v>
      </c>
      <c r="B447" t="s">
        <v>16983</v>
      </c>
      <c r="C447" t="s">
        <v>19451</v>
      </c>
      <c r="D447" t="s">
        <v>15370</v>
      </c>
      <c r="E447" t="s">
        <v>17096</v>
      </c>
      <c r="F447" t="s">
        <v>17102</v>
      </c>
      <c r="G447" t="s">
        <v>17106</v>
      </c>
      <c r="H447" t="s">
        <v>17107</v>
      </c>
      <c r="I447" t="s">
        <v>17006</v>
      </c>
      <c r="J447" t="s">
        <v>19733</v>
      </c>
      <c r="K447" t="s">
        <v>19734</v>
      </c>
      <c r="L447" t="s">
        <v>19735</v>
      </c>
      <c r="M447" t="s">
        <v>19736</v>
      </c>
      <c r="N447" t="s">
        <v>17112</v>
      </c>
      <c r="O447" t="s">
        <v>16988</v>
      </c>
      <c r="P447" t="s">
        <v>16989</v>
      </c>
      <c r="Q447" t="s">
        <v>19737</v>
      </c>
      <c r="R447" t="s">
        <v>16990</v>
      </c>
      <c r="S447" t="s">
        <v>16991</v>
      </c>
      <c r="T447" s="8">
        <v>44743.166666666672</v>
      </c>
      <c r="U447" s="8">
        <v>45107.166666666672</v>
      </c>
      <c r="V447" t="s">
        <v>16992</v>
      </c>
      <c r="W447" t="s">
        <v>17103</v>
      </c>
      <c r="X447" t="s">
        <v>17104</v>
      </c>
      <c r="Y447" s="9">
        <v>1</v>
      </c>
      <c r="Z447" s="10">
        <v>1</v>
      </c>
      <c r="AA447" t="s">
        <v>17105</v>
      </c>
      <c r="AB447" s="8">
        <v>44743.166666666672</v>
      </c>
      <c r="AC447" s="8">
        <v>45107.166666666672</v>
      </c>
      <c r="AD447" t="s">
        <v>17231</v>
      </c>
      <c r="AE447" t="s">
        <v>16997</v>
      </c>
      <c r="AF447" t="s">
        <v>17231</v>
      </c>
      <c r="AG447" s="10">
        <v>1</v>
      </c>
      <c r="AH447" t="s">
        <v>92</v>
      </c>
      <c r="AI447" t="s">
        <v>17231</v>
      </c>
      <c r="AJ447" t="s">
        <v>16998</v>
      </c>
      <c r="AK447" t="s">
        <v>17231</v>
      </c>
      <c r="AL447" t="s">
        <v>17231</v>
      </c>
      <c r="AM447" t="s">
        <v>17231</v>
      </c>
      <c r="AN447" t="s">
        <v>17231</v>
      </c>
      <c r="AO447" t="s">
        <v>17231</v>
      </c>
      <c r="AP447" t="s">
        <v>17231</v>
      </c>
      <c r="AQ447" t="s">
        <v>16999</v>
      </c>
      <c r="AR447" t="s">
        <v>17000</v>
      </c>
      <c r="AS447" t="s">
        <v>17001</v>
      </c>
      <c r="AT447" t="s">
        <v>17001</v>
      </c>
      <c r="AU447" t="s">
        <v>17002</v>
      </c>
    </row>
    <row r="448" spans="1:47" x14ac:dyDescent="0.25">
      <c r="A448" s="7" t="str">
        <f t="shared" si="25"/>
        <v>09X403VEGA VARGAS, JOAQUIN</v>
      </c>
      <c r="B448" t="s">
        <v>16983</v>
      </c>
      <c r="C448" t="s">
        <v>19451</v>
      </c>
      <c r="D448" t="s">
        <v>15575</v>
      </c>
      <c r="E448" t="s">
        <v>17015</v>
      </c>
      <c r="F448" t="s">
        <v>17102</v>
      </c>
      <c r="G448" t="s">
        <v>17106</v>
      </c>
      <c r="H448" t="s">
        <v>17107</v>
      </c>
      <c r="I448" t="s">
        <v>17006</v>
      </c>
      <c r="J448" t="s">
        <v>19738</v>
      </c>
      <c r="K448" t="s">
        <v>19739</v>
      </c>
      <c r="L448" t="s">
        <v>19740</v>
      </c>
      <c r="M448" t="s">
        <v>19741</v>
      </c>
      <c r="N448" t="s">
        <v>17112</v>
      </c>
      <c r="O448" t="s">
        <v>16988</v>
      </c>
      <c r="P448" t="s">
        <v>16989</v>
      </c>
      <c r="Q448" t="s">
        <v>19742</v>
      </c>
      <c r="R448" t="s">
        <v>16990</v>
      </c>
      <c r="S448" t="s">
        <v>16991</v>
      </c>
      <c r="T448" s="8">
        <v>44743.166666666672</v>
      </c>
      <c r="U448" s="8">
        <v>45107.166666666672</v>
      </c>
      <c r="V448" t="s">
        <v>16992</v>
      </c>
      <c r="W448" t="s">
        <v>17103</v>
      </c>
      <c r="X448" t="s">
        <v>17104</v>
      </c>
      <c r="Y448" s="9">
        <v>1</v>
      </c>
      <c r="Z448" s="10">
        <v>1</v>
      </c>
      <c r="AA448" t="s">
        <v>17105</v>
      </c>
      <c r="AB448" s="8">
        <v>44743.166666666672</v>
      </c>
      <c r="AC448" s="8">
        <v>45107.166666666672</v>
      </c>
      <c r="AD448" t="s">
        <v>17181</v>
      </c>
      <c r="AE448" t="s">
        <v>16997</v>
      </c>
      <c r="AF448" t="s">
        <v>17181</v>
      </c>
      <c r="AG448" s="10">
        <v>1</v>
      </c>
      <c r="AH448" t="s">
        <v>92</v>
      </c>
      <c r="AI448" t="s">
        <v>17181</v>
      </c>
      <c r="AJ448" t="s">
        <v>16998</v>
      </c>
      <c r="AK448" t="s">
        <v>17181</v>
      </c>
      <c r="AL448" t="s">
        <v>17181</v>
      </c>
      <c r="AM448" t="s">
        <v>17181</v>
      </c>
      <c r="AN448" t="s">
        <v>17181</v>
      </c>
      <c r="AO448" t="s">
        <v>17181</v>
      </c>
      <c r="AP448" t="s">
        <v>17181</v>
      </c>
      <c r="AQ448" t="s">
        <v>16999</v>
      </c>
      <c r="AR448" t="s">
        <v>17000</v>
      </c>
      <c r="AS448" t="s">
        <v>17014</v>
      </c>
      <c r="AT448" t="s">
        <v>17001</v>
      </c>
      <c r="AU448" t="s">
        <v>17002</v>
      </c>
    </row>
    <row r="449" spans="1:47" x14ac:dyDescent="0.25">
      <c r="A449" s="7" t="str">
        <f t="shared" si="25"/>
        <v>09X404Aquino, Leslie</v>
      </c>
      <c r="B449" t="s">
        <v>16983</v>
      </c>
      <c r="C449" t="s">
        <v>19451</v>
      </c>
      <c r="D449" t="s">
        <v>15581</v>
      </c>
      <c r="E449" t="s">
        <v>17040</v>
      </c>
      <c r="F449" t="s">
        <v>17102</v>
      </c>
      <c r="G449" t="s">
        <v>17106</v>
      </c>
      <c r="H449" t="s">
        <v>17107</v>
      </c>
      <c r="I449" t="s">
        <v>17006</v>
      </c>
      <c r="J449" t="s">
        <v>19743</v>
      </c>
      <c r="K449" t="s">
        <v>19744</v>
      </c>
      <c r="L449" t="s">
        <v>19745</v>
      </c>
      <c r="M449" t="s">
        <v>19746</v>
      </c>
      <c r="N449" t="s">
        <v>17112</v>
      </c>
      <c r="O449" t="s">
        <v>16988</v>
      </c>
      <c r="P449" t="s">
        <v>16989</v>
      </c>
      <c r="Q449" t="s">
        <v>19747</v>
      </c>
      <c r="R449" t="s">
        <v>16990</v>
      </c>
      <c r="S449" t="s">
        <v>16991</v>
      </c>
      <c r="T449" s="8">
        <v>44743.166666666672</v>
      </c>
      <c r="U449" s="8">
        <v>45107.166666666672</v>
      </c>
      <c r="V449" t="s">
        <v>16992</v>
      </c>
      <c r="W449" t="s">
        <v>17103</v>
      </c>
      <c r="X449" t="s">
        <v>17104</v>
      </c>
      <c r="Y449" s="9">
        <v>1</v>
      </c>
      <c r="Z449" s="10">
        <v>1</v>
      </c>
      <c r="AA449" t="s">
        <v>17105</v>
      </c>
      <c r="AB449" s="8">
        <v>44743.166666666672</v>
      </c>
      <c r="AC449" s="8">
        <v>45107.166666666672</v>
      </c>
      <c r="AD449" t="s">
        <v>19748</v>
      </c>
      <c r="AE449" t="s">
        <v>16997</v>
      </c>
      <c r="AF449" t="s">
        <v>19748</v>
      </c>
      <c r="AG449" s="10">
        <v>1</v>
      </c>
      <c r="AH449" t="s">
        <v>92</v>
      </c>
      <c r="AI449" t="s">
        <v>19748</v>
      </c>
      <c r="AJ449" t="s">
        <v>16998</v>
      </c>
      <c r="AK449" t="s">
        <v>18033</v>
      </c>
      <c r="AL449" t="s">
        <v>18033</v>
      </c>
      <c r="AM449" t="s">
        <v>18033</v>
      </c>
      <c r="AN449" t="s">
        <v>18033</v>
      </c>
      <c r="AO449" t="s">
        <v>18033</v>
      </c>
      <c r="AP449" t="s">
        <v>18033</v>
      </c>
      <c r="AQ449" t="s">
        <v>16999</v>
      </c>
      <c r="AR449" t="s">
        <v>17000</v>
      </c>
      <c r="AS449" t="s">
        <v>17001</v>
      </c>
      <c r="AT449" t="s">
        <v>17001</v>
      </c>
      <c r="AU449" t="s">
        <v>17002</v>
      </c>
    </row>
    <row r="450" spans="1:47" x14ac:dyDescent="0.25">
      <c r="A450" s="7" t="str">
        <f t="shared" si="25"/>
        <v>09X412Bajana Vega, Alice</v>
      </c>
      <c r="B450" t="s">
        <v>16983</v>
      </c>
      <c r="C450" t="s">
        <v>19451</v>
      </c>
      <c r="D450" t="s">
        <v>15607</v>
      </c>
      <c r="E450" t="s">
        <v>17054</v>
      </c>
      <c r="F450" t="s">
        <v>17102</v>
      </c>
      <c r="G450" t="s">
        <v>17106</v>
      </c>
      <c r="H450" t="s">
        <v>17107</v>
      </c>
      <c r="I450" t="s">
        <v>17006</v>
      </c>
      <c r="J450" t="s">
        <v>19749</v>
      </c>
      <c r="K450" t="s">
        <v>19750</v>
      </c>
      <c r="L450" t="s">
        <v>19751</v>
      </c>
      <c r="M450" t="s">
        <v>19752</v>
      </c>
      <c r="N450" t="s">
        <v>17112</v>
      </c>
      <c r="O450" t="s">
        <v>16988</v>
      </c>
      <c r="P450" t="s">
        <v>16989</v>
      </c>
      <c r="Q450" t="s">
        <v>19753</v>
      </c>
      <c r="R450" t="s">
        <v>16990</v>
      </c>
      <c r="S450" t="s">
        <v>16991</v>
      </c>
      <c r="T450" s="8">
        <v>44743.166666666672</v>
      </c>
      <c r="U450" s="8">
        <v>45107.166666666672</v>
      </c>
      <c r="V450" t="s">
        <v>16992</v>
      </c>
      <c r="W450" t="s">
        <v>17103</v>
      </c>
      <c r="X450" t="s">
        <v>17104</v>
      </c>
      <c r="Y450" s="9">
        <v>1</v>
      </c>
      <c r="Z450" s="10">
        <v>1</v>
      </c>
      <c r="AA450" t="s">
        <v>17105</v>
      </c>
      <c r="AB450" s="8">
        <v>44743.166666666672</v>
      </c>
      <c r="AC450" s="8">
        <v>45107.166666666672</v>
      </c>
      <c r="AD450" t="s">
        <v>17114</v>
      </c>
      <c r="AE450" t="s">
        <v>16997</v>
      </c>
      <c r="AF450" t="s">
        <v>17114</v>
      </c>
      <c r="AG450" s="10">
        <v>1</v>
      </c>
      <c r="AH450" t="s">
        <v>92</v>
      </c>
      <c r="AI450" t="s">
        <v>17114</v>
      </c>
      <c r="AJ450" t="s">
        <v>16998</v>
      </c>
      <c r="AK450" t="s">
        <v>17114</v>
      </c>
      <c r="AL450" t="s">
        <v>17114</v>
      </c>
      <c r="AM450" t="s">
        <v>17114</v>
      </c>
      <c r="AN450" t="s">
        <v>17114</v>
      </c>
      <c r="AO450" t="s">
        <v>17114</v>
      </c>
      <c r="AP450" t="s">
        <v>17114</v>
      </c>
      <c r="AQ450" t="s">
        <v>16999</v>
      </c>
      <c r="AR450" t="s">
        <v>17000</v>
      </c>
      <c r="AS450" t="s">
        <v>17001</v>
      </c>
      <c r="AT450" t="s">
        <v>17001</v>
      </c>
      <c r="AU450" t="s">
        <v>17002</v>
      </c>
    </row>
    <row r="451" spans="1:47" x14ac:dyDescent="0.25">
      <c r="A451" s="7" t="str">
        <f t="shared" si="25"/>
        <v>09X413LENIHAN, SARAH</v>
      </c>
      <c r="B451" t="s">
        <v>16983</v>
      </c>
      <c r="C451" t="s">
        <v>19451</v>
      </c>
      <c r="D451" t="s">
        <v>15613</v>
      </c>
      <c r="E451" t="s">
        <v>17094</v>
      </c>
      <c r="F451" t="s">
        <v>17102</v>
      </c>
      <c r="G451" t="s">
        <v>17106</v>
      </c>
      <c r="H451" t="s">
        <v>17107</v>
      </c>
      <c r="I451" t="s">
        <v>17029</v>
      </c>
      <c r="J451" t="s">
        <v>19754</v>
      </c>
      <c r="K451" t="s">
        <v>19755</v>
      </c>
      <c r="L451" t="s">
        <v>19756</v>
      </c>
      <c r="M451" t="s">
        <v>19757</v>
      </c>
      <c r="N451" t="s">
        <v>17112</v>
      </c>
      <c r="O451" t="s">
        <v>16988</v>
      </c>
      <c r="P451" t="s">
        <v>16989</v>
      </c>
      <c r="Q451" t="s">
        <v>19758</v>
      </c>
      <c r="R451" t="s">
        <v>16990</v>
      </c>
      <c r="S451" t="s">
        <v>16991</v>
      </c>
      <c r="T451" s="8">
        <v>44743.166666666672</v>
      </c>
      <c r="U451" s="8">
        <v>45107.166666666672</v>
      </c>
      <c r="V451" t="s">
        <v>16992</v>
      </c>
      <c r="W451" t="s">
        <v>17103</v>
      </c>
      <c r="X451" t="s">
        <v>17104</v>
      </c>
      <c r="Y451" s="9">
        <v>1</v>
      </c>
      <c r="Z451" s="10">
        <v>1</v>
      </c>
      <c r="AA451" t="s">
        <v>17105</v>
      </c>
      <c r="AB451" s="8">
        <v>44743.166666666672</v>
      </c>
      <c r="AC451" s="8">
        <v>45107.166666666672</v>
      </c>
      <c r="AD451" t="s">
        <v>19759</v>
      </c>
      <c r="AE451" t="s">
        <v>16997</v>
      </c>
      <c r="AF451" t="s">
        <v>19759</v>
      </c>
      <c r="AG451" s="10">
        <v>1</v>
      </c>
      <c r="AH451" t="s">
        <v>92</v>
      </c>
      <c r="AI451" t="s">
        <v>19759</v>
      </c>
      <c r="AJ451" t="s">
        <v>16998</v>
      </c>
      <c r="AK451" t="s">
        <v>17190</v>
      </c>
      <c r="AL451" t="s">
        <v>17190</v>
      </c>
      <c r="AM451" t="s">
        <v>17414</v>
      </c>
      <c r="AN451" t="s">
        <v>17414</v>
      </c>
      <c r="AO451" t="s">
        <v>17414</v>
      </c>
      <c r="AP451" t="s">
        <v>17414</v>
      </c>
      <c r="AQ451" t="s">
        <v>16999</v>
      </c>
      <c r="AR451" t="s">
        <v>17000</v>
      </c>
      <c r="AS451" t="s">
        <v>17001</v>
      </c>
      <c r="AT451" t="s">
        <v>17001</v>
      </c>
      <c r="AU451" t="s">
        <v>17002</v>
      </c>
    </row>
    <row r="452" spans="1:47" x14ac:dyDescent="0.25">
      <c r="A452" s="7" t="str">
        <f t="shared" si="25"/>
        <v>09X443Penn, Rowena</v>
      </c>
      <c r="B452" t="s">
        <v>16983</v>
      </c>
      <c r="C452" t="s">
        <v>19451</v>
      </c>
      <c r="D452" t="s">
        <v>15717</v>
      </c>
      <c r="E452" t="s">
        <v>17096</v>
      </c>
      <c r="F452" t="s">
        <v>16986</v>
      </c>
      <c r="G452" t="s">
        <v>17004</v>
      </c>
      <c r="H452" t="s">
        <v>17005</v>
      </c>
      <c r="I452" t="s">
        <v>17006</v>
      </c>
      <c r="J452" t="s">
        <v>19761</v>
      </c>
      <c r="K452" t="s">
        <v>19762</v>
      </c>
      <c r="L452" t="s">
        <v>19763</v>
      </c>
      <c r="M452" t="s">
        <v>19764</v>
      </c>
      <c r="N452" t="s">
        <v>17011</v>
      </c>
      <c r="O452" t="s">
        <v>16988</v>
      </c>
      <c r="P452" t="s">
        <v>16989</v>
      </c>
      <c r="Q452" t="s">
        <v>19765</v>
      </c>
      <c r="R452" t="s">
        <v>16990</v>
      </c>
      <c r="S452" t="s">
        <v>16991</v>
      </c>
      <c r="T452" s="8">
        <v>44743.166666666672</v>
      </c>
      <c r="U452" s="8">
        <v>45107.166666666672</v>
      </c>
      <c r="V452" t="s">
        <v>16992</v>
      </c>
      <c r="W452" t="s">
        <v>16993</v>
      </c>
      <c r="X452" t="s">
        <v>16994</v>
      </c>
      <c r="Y452" s="9">
        <v>1</v>
      </c>
      <c r="Z452" s="10">
        <v>1</v>
      </c>
      <c r="AA452" t="s">
        <v>16995</v>
      </c>
      <c r="AB452" s="8">
        <v>44743.166666666672</v>
      </c>
      <c r="AC452" s="8">
        <v>45107.166666666672</v>
      </c>
      <c r="AD452" t="s">
        <v>17052</v>
      </c>
      <c r="AE452" t="s">
        <v>16997</v>
      </c>
      <c r="AF452" t="s">
        <v>17052</v>
      </c>
      <c r="AG452" s="10">
        <v>1</v>
      </c>
      <c r="AH452" t="s">
        <v>92</v>
      </c>
      <c r="AI452" t="s">
        <v>17052</v>
      </c>
      <c r="AJ452" t="s">
        <v>16998</v>
      </c>
      <c r="AK452" t="s">
        <v>17052</v>
      </c>
      <c r="AL452" t="s">
        <v>17052</v>
      </c>
      <c r="AM452" t="s">
        <v>17052</v>
      </c>
      <c r="AN452" t="s">
        <v>17052</v>
      </c>
      <c r="AO452" t="s">
        <v>17052</v>
      </c>
      <c r="AP452" t="s">
        <v>17052</v>
      </c>
      <c r="AQ452" t="s">
        <v>16999</v>
      </c>
      <c r="AR452" t="s">
        <v>17000</v>
      </c>
      <c r="AS452" t="s">
        <v>17001</v>
      </c>
      <c r="AT452" t="s">
        <v>17001</v>
      </c>
      <c r="AU452" t="s">
        <v>17002</v>
      </c>
    </row>
    <row r="453" spans="1:47" x14ac:dyDescent="0.25">
      <c r="A453" s="7" t="str">
        <f t="shared" si="25"/>
        <v>09X449Erat, Kristin</v>
      </c>
      <c r="B453" t="s">
        <v>16983</v>
      </c>
      <c r="C453" t="s">
        <v>19451</v>
      </c>
      <c r="D453" t="s">
        <v>15752</v>
      </c>
      <c r="E453" t="s">
        <v>17084</v>
      </c>
      <c r="F453" t="s">
        <v>16986</v>
      </c>
      <c r="G453" t="s">
        <v>17004</v>
      </c>
      <c r="H453" t="s">
        <v>17005</v>
      </c>
      <c r="I453" t="s">
        <v>17006</v>
      </c>
      <c r="J453" t="s">
        <v>19766</v>
      </c>
      <c r="K453" t="s">
        <v>19767</v>
      </c>
      <c r="L453" t="s">
        <v>19768</v>
      </c>
      <c r="M453" t="s">
        <v>19769</v>
      </c>
      <c r="N453" t="s">
        <v>17011</v>
      </c>
      <c r="O453" t="s">
        <v>16988</v>
      </c>
      <c r="P453" t="s">
        <v>16989</v>
      </c>
      <c r="Q453" t="s">
        <v>19770</v>
      </c>
      <c r="R453" t="s">
        <v>16990</v>
      </c>
      <c r="S453" t="s">
        <v>16991</v>
      </c>
      <c r="T453" s="8">
        <v>44743.166666666672</v>
      </c>
      <c r="U453" s="8">
        <v>45107.166666666672</v>
      </c>
      <c r="V453" t="s">
        <v>16992</v>
      </c>
      <c r="W453" t="s">
        <v>16993</v>
      </c>
      <c r="X453" t="s">
        <v>16994</v>
      </c>
      <c r="Y453" s="9">
        <v>1</v>
      </c>
      <c r="Z453" s="10">
        <v>1</v>
      </c>
      <c r="AA453" t="s">
        <v>16995</v>
      </c>
      <c r="AB453" s="8">
        <v>44743.166666666672</v>
      </c>
      <c r="AC453" s="8">
        <v>45107.166666666672</v>
      </c>
      <c r="AD453" t="s">
        <v>18284</v>
      </c>
      <c r="AE453" t="s">
        <v>16997</v>
      </c>
      <c r="AF453" t="s">
        <v>18284</v>
      </c>
      <c r="AG453" s="10">
        <v>1</v>
      </c>
      <c r="AH453" t="s">
        <v>92</v>
      </c>
      <c r="AI453" t="s">
        <v>18284</v>
      </c>
      <c r="AJ453" t="s">
        <v>16998</v>
      </c>
      <c r="AK453" t="s">
        <v>18284</v>
      </c>
      <c r="AL453" t="s">
        <v>18284</v>
      </c>
      <c r="AM453" t="s">
        <v>18284</v>
      </c>
      <c r="AN453" t="s">
        <v>18284</v>
      </c>
      <c r="AO453" t="s">
        <v>18284</v>
      </c>
      <c r="AP453" t="s">
        <v>18284</v>
      </c>
      <c r="AQ453" t="s">
        <v>16999</v>
      </c>
      <c r="AR453" t="s">
        <v>17000</v>
      </c>
      <c r="AS453" t="s">
        <v>17001</v>
      </c>
      <c r="AT453" t="s">
        <v>17001</v>
      </c>
      <c r="AU453" t="s">
        <v>17002</v>
      </c>
    </row>
    <row r="454" spans="1:47" x14ac:dyDescent="0.25">
      <c r="A454" s="7" t="str">
        <f t="shared" si="25"/>
        <v>09X454AWOSOGBA, PATRICK</v>
      </c>
      <c r="B454" t="s">
        <v>16983</v>
      </c>
      <c r="C454" t="s">
        <v>19451</v>
      </c>
      <c r="D454" t="s">
        <v>15764</v>
      </c>
      <c r="E454" t="s">
        <v>17283</v>
      </c>
      <c r="F454" t="s">
        <v>16986</v>
      </c>
      <c r="G454" t="s">
        <v>17027</v>
      </c>
      <c r="H454" t="s">
        <v>17028</v>
      </c>
      <c r="I454" t="s">
        <v>17006</v>
      </c>
      <c r="J454" t="s">
        <v>19771</v>
      </c>
      <c r="K454" t="s">
        <v>19772</v>
      </c>
      <c r="L454" t="s">
        <v>19773</v>
      </c>
      <c r="M454" t="s">
        <v>19774</v>
      </c>
      <c r="N454" t="s">
        <v>17034</v>
      </c>
      <c r="O454" t="s">
        <v>16988</v>
      </c>
      <c r="P454" t="s">
        <v>16989</v>
      </c>
      <c r="Q454" t="s">
        <v>19775</v>
      </c>
      <c r="R454" t="s">
        <v>16990</v>
      </c>
      <c r="S454" t="s">
        <v>16991</v>
      </c>
      <c r="T454" s="8">
        <v>44743.166666666672</v>
      </c>
      <c r="U454" s="8">
        <v>45107.166666666672</v>
      </c>
      <c r="V454" t="s">
        <v>16992</v>
      </c>
      <c r="W454" t="s">
        <v>16993</v>
      </c>
      <c r="X454" t="s">
        <v>16994</v>
      </c>
      <c r="Y454" s="9">
        <v>1</v>
      </c>
      <c r="Z454" s="10">
        <v>1</v>
      </c>
      <c r="AA454" t="s">
        <v>16995</v>
      </c>
      <c r="AB454" s="8">
        <v>44743.166666666672</v>
      </c>
      <c r="AC454" s="8">
        <v>45107.166666666672</v>
      </c>
      <c r="AD454" t="s">
        <v>17074</v>
      </c>
      <c r="AE454" t="s">
        <v>16997</v>
      </c>
      <c r="AF454" t="s">
        <v>17074</v>
      </c>
      <c r="AG454" s="10">
        <v>1</v>
      </c>
      <c r="AH454" t="s">
        <v>92</v>
      </c>
      <c r="AI454" t="s">
        <v>17074</v>
      </c>
      <c r="AJ454" t="s">
        <v>16998</v>
      </c>
      <c r="AK454" t="s">
        <v>17074</v>
      </c>
      <c r="AL454" t="s">
        <v>17074</v>
      </c>
      <c r="AM454" t="s">
        <v>17074</v>
      </c>
      <c r="AN454" t="s">
        <v>17074</v>
      </c>
      <c r="AO454" t="s">
        <v>17074</v>
      </c>
      <c r="AP454" t="s">
        <v>17074</v>
      </c>
      <c r="AQ454" t="s">
        <v>16999</v>
      </c>
      <c r="AR454" t="s">
        <v>17000</v>
      </c>
      <c r="AS454" t="s">
        <v>17014</v>
      </c>
      <c r="AT454" t="s">
        <v>17001</v>
      </c>
      <c r="AU454" t="s">
        <v>17002</v>
      </c>
    </row>
    <row r="455" spans="1:47" x14ac:dyDescent="0.25">
      <c r="A455" s="7" t="str">
        <f t="shared" si="25"/>
        <v>09X457FEBUS, LISETTE</v>
      </c>
      <c r="B455" t="s">
        <v>16983</v>
      </c>
      <c r="C455" t="s">
        <v>19451</v>
      </c>
      <c r="D455" t="s">
        <v>15777</v>
      </c>
      <c r="E455" t="s">
        <v>17022</v>
      </c>
      <c r="F455" t="s">
        <v>16986</v>
      </c>
      <c r="G455" t="s">
        <v>17004</v>
      </c>
      <c r="H455" t="s">
        <v>17005</v>
      </c>
      <c r="I455" t="s">
        <v>17006</v>
      </c>
      <c r="J455" t="s">
        <v>19776</v>
      </c>
      <c r="K455" t="s">
        <v>19777</v>
      </c>
      <c r="L455" t="s">
        <v>19778</v>
      </c>
      <c r="M455" t="s">
        <v>19779</v>
      </c>
      <c r="N455" t="s">
        <v>17011</v>
      </c>
      <c r="O455" t="s">
        <v>16988</v>
      </c>
      <c r="P455" t="s">
        <v>16989</v>
      </c>
      <c r="Q455" t="s">
        <v>19780</v>
      </c>
      <c r="R455" t="s">
        <v>16990</v>
      </c>
      <c r="S455" t="s">
        <v>16991</v>
      </c>
      <c r="T455" s="8">
        <v>44743.166666666672</v>
      </c>
      <c r="U455" s="8">
        <v>45107.166666666672</v>
      </c>
      <c r="V455" t="s">
        <v>16992</v>
      </c>
      <c r="W455" t="s">
        <v>16993</v>
      </c>
      <c r="X455" t="s">
        <v>16994</v>
      </c>
      <c r="Y455" s="9">
        <v>1</v>
      </c>
      <c r="Z455" s="10">
        <v>1</v>
      </c>
      <c r="AA455" t="s">
        <v>16995</v>
      </c>
      <c r="AB455" s="8">
        <v>44743.166666666672</v>
      </c>
      <c r="AC455" s="8">
        <v>45107.166666666672</v>
      </c>
      <c r="AD455" t="s">
        <v>17052</v>
      </c>
      <c r="AE455" t="s">
        <v>16997</v>
      </c>
      <c r="AF455" t="s">
        <v>17052</v>
      </c>
      <c r="AG455" s="10">
        <v>1</v>
      </c>
      <c r="AH455" t="s">
        <v>92</v>
      </c>
      <c r="AI455" t="s">
        <v>17052</v>
      </c>
      <c r="AJ455" t="s">
        <v>16998</v>
      </c>
      <c r="AK455" t="s">
        <v>17052</v>
      </c>
      <c r="AL455" t="s">
        <v>17052</v>
      </c>
      <c r="AM455" t="s">
        <v>17052</v>
      </c>
      <c r="AN455" t="s">
        <v>17052</v>
      </c>
      <c r="AO455" t="s">
        <v>17052</v>
      </c>
      <c r="AP455" t="s">
        <v>17052</v>
      </c>
      <c r="AQ455" t="s">
        <v>16999</v>
      </c>
      <c r="AR455" t="s">
        <v>17000</v>
      </c>
      <c r="AS455" t="s">
        <v>17014</v>
      </c>
      <c r="AT455" t="s">
        <v>17001</v>
      </c>
      <c r="AU455" t="s">
        <v>17002</v>
      </c>
    </row>
    <row r="456" spans="1:47" x14ac:dyDescent="0.25">
      <c r="A456" s="7" t="str">
        <f t="shared" si="25"/>
        <v>09X505Hernandez, Johanie</v>
      </c>
      <c r="B456" t="s">
        <v>16983</v>
      </c>
      <c r="C456" t="s">
        <v>19451</v>
      </c>
      <c r="D456" t="s">
        <v>16029</v>
      </c>
      <c r="E456" t="s">
        <v>17293</v>
      </c>
      <c r="F456" t="s">
        <v>17102</v>
      </c>
      <c r="G456" t="s">
        <v>17106</v>
      </c>
      <c r="H456" t="s">
        <v>17107</v>
      </c>
      <c r="I456" t="s">
        <v>17006</v>
      </c>
      <c r="J456" t="s">
        <v>19782</v>
      </c>
      <c r="K456" t="s">
        <v>19783</v>
      </c>
      <c r="L456" t="s">
        <v>19784</v>
      </c>
      <c r="M456" t="s">
        <v>19785</v>
      </c>
      <c r="N456" t="s">
        <v>17112</v>
      </c>
      <c r="O456" t="s">
        <v>16988</v>
      </c>
      <c r="P456" t="s">
        <v>16989</v>
      </c>
      <c r="Q456" t="s">
        <v>19786</v>
      </c>
      <c r="R456" t="s">
        <v>16990</v>
      </c>
      <c r="S456" t="s">
        <v>16991</v>
      </c>
      <c r="T456" s="8">
        <v>44743.166666666672</v>
      </c>
      <c r="U456" s="8">
        <v>45107.166666666672</v>
      </c>
      <c r="V456" t="s">
        <v>16992</v>
      </c>
      <c r="W456" t="s">
        <v>17103</v>
      </c>
      <c r="X456" t="s">
        <v>17104</v>
      </c>
      <c r="Y456" s="9">
        <v>1</v>
      </c>
      <c r="Z456" s="10">
        <v>1</v>
      </c>
      <c r="AA456" t="s">
        <v>17105</v>
      </c>
      <c r="AB456" s="8">
        <v>44743.166666666672</v>
      </c>
      <c r="AC456" s="8">
        <v>45107.166666666672</v>
      </c>
      <c r="AD456" t="s">
        <v>17181</v>
      </c>
      <c r="AE456" t="s">
        <v>16997</v>
      </c>
      <c r="AF456" t="s">
        <v>17181</v>
      </c>
      <c r="AG456" s="10">
        <v>1</v>
      </c>
      <c r="AH456" t="s">
        <v>92</v>
      </c>
      <c r="AI456" t="s">
        <v>17181</v>
      </c>
      <c r="AJ456" t="s">
        <v>16998</v>
      </c>
      <c r="AK456" t="s">
        <v>17181</v>
      </c>
      <c r="AL456" t="s">
        <v>17181</v>
      </c>
      <c r="AM456" t="s">
        <v>17181</v>
      </c>
      <c r="AN456" t="s">
        <v>17181</v>
      </c>
      <c r="AO456" t="s">
        <v>17181</v>
      </c>
      <c r="AP456" t="s">
        <v>17181</v>
      </c>
      <c r="AQ456" t="s">
        <v>16999</v>
      </c>
      <c r="AR456" t="s">
        <v>17000</v>
      </c>
      <c r="AS456" t="s">
        <v>17014</v>
      </c>
      <c r="AT456" t="s">
        <v>17001</v>
      </c>
      <c r="AU456" t="s">
        <v>17002</v>
      </c>
    </row>
    <row r="457" spans="1:47" x14ac:dyDescent="0.25">
      <c r="A457" s="7" t="str">
        <f t="shared" si="25"/>
        <v>09X517Carlos, Jumel</v>
      </c>
      <c r="B457" t="s">
        <v>16983</v>
      </c>
      <c r="C457" t="s">
        <v>19451</v>
      </c>
      <c r="D457" t="s">
        <v>16067</v>
      </c>
      <c r="E457" t="s">
        <v>17283</v>
      </c>
      <c r="F457" t="s">
        <v>17102</v>
      </c>
      <c r="G457" t="s">
        <v>17106</v>
      </c>
      <c r="H457" t="s">
        <v>17107</v>
      </c>
      <c r="I457" t="s">
        <v>17006</v>
      </c>
      <c r="J457" t="s">
        <v>19787</v>
      </c>
      <c r="K457" t="s">
        <v>19788</v>
      </c>
      <c r="L457" t="s">
        <v>19789</v>
      </c>
      <c r="M457" t="s">
        <v>19790</v>
      </c>
      <c r="N457" t="s">
        <v>17112</v>
      </c>
      <c r="O457" t="s">
        <v>16988</v>
      </c>
      <c r="P457" t="s">
        <v>16989</v>
      </c>
      <c r="Q457" t="s">
        <v>19791</v>
      </c>
      <c r="R457" t="s">
        <v>16990</v>
      </c>
      <c r="S457" t="s">
        <v>16991</v>
      </c>
      <c r="T457" s="8">
        <v>44743.166666666672</v>
      </c>
      <c r="U457" s="8">
        <v>45107.166666666672</v>
      </c>
      <c r="V457" t="s">
        <v>16992</v>
      </c>
      <c r="W457" t="s">
        <v>17103</v>
      </c>
      <c r="X457" t="s">
        <v>17104</v>
      </c>
      <c r="Y457" s="9">
        <v>1</v>
      </c>
      <c r="Z457" s="10">
        <v>1</v>
      </c>
      <c r="AA457" t="s">
        <v>17105</v>
      </c>
      <c r="AB457" s="8">
        <v>44743.166666666672</v>
      </c>
      <c r="AC457" s="8">
        <v>45107.166666666672</v>
      </c>
      <c r="AD457" t="s">
        <v>17231</v>
      </c>
      <c r="AE457" t="s">
        <v>16997</v>
      </c>
      <c r="AF457" t="s">
        <v>17231</v>
      </c>
      <c r="AG457" s="10">
        <v>1</v>
      </c>
      <c r="AH457" t="s">
        <v>92</v>
      </c>
      <c r="AI457" t="s">
        <v>17231</v>
      </c>
      <c r="AJ457" t="s">
        <v>16998</v>
      </c>
      <c r="AK457" t="s">
        <v>17231</v>
      </c>
      <c r="AL457" t="s">
        <v>17231</v>
      </c>
      <c r="AM457" t="s">
        <v>17231</v>
      </c>
      <c r="AN457" t="s">
        <v>17231</v>
      </c>
      <c r="AO457" t="s">
        <v>17231</v>
      </c>
      <c r="AP457" t="s">
        <v>17231</v>
      </c>
      <c r="AQ457" t="s">
        <v>16999</v>
      </c>
      <c r="AR457" t="s">
        <v>17000</v>
      </c>
      <c r="AS457" t="s">
        <v>17001</v>
      </c>
      <c r="AT457" t="s">
        <v>17001</v>
      </c>
      <c r="AU457" t="s">
        <v>17002</v>
      </c>
    </row>
    <row r="458" spans="1:47" x14ac:dyDescent="0.25">
      <c r="A458" s="7" t="str">
        <f t="shared" ref="A458:A475" si="26">D458&amp;J458</f>
        <v>09X525Davis, Courtnei</v>
      </c>
      <c r="B458" t="s">
        <v>16983</v>
      </c>
      <c r="C458" t="s">
        <v>19451</v>
      </c>
      <c r="D458" t="s">
        <v>16092</v>
      </c>
      <c r="E458" t="s">
        <v>17212</v>
      </c>
      <c r="F458" t="s">
        <v>17102</v>
      </c>
      <c r="G458" t="s">
        <v>17106</v>
      </c>
      <c r="H458" t="s">
        <v>17107</v>
      </c>
      <c r="I458" t="s">
        <v>17006</v>
      </c>
      <c r="J458" t="s">
        <v>19792</v>
      </c>
      <c r="K458" t="s">
        <v>19793</v>
      </c>
      <c r="L458" t="s">
        <v>19794</v>
      </c>
      <c r="M458" t="s">
        <v>19795</v>
      </c>
      <c r="N458" t="s">
        <v>17112</v>
      </c>
      <c r="O458" t="s">
        <v>16988</v>
      </c>
      <c r="P458" t="s">
        <v>16989</v>
      </c>
      <c r="Q458" t="s">
        <v>19796</v>
      </c>
      <c r="R458" t="s">
        <v>16990</v>
      </c>
      <c r="S458" t="s">
        <v>16991</v>
      </c>
      <c r="T458" s="8">
        <v>44743.166666666672</v>
      </c>
      <c r="U458" s="8">
        <v>45107.166666666672</v>
      </c>
      <c r="V458" t="s">
        <v>16992</v>
      </c>
      <c r="W458" t="s">
        <v>17103</v>
      </c>
      <c r="X458" t="s">
        <v>17104</v>
      </c>
      <c r="Y458" s="9">
        <v>1</v>
      </c>
      <c r="Z458" s="10">
        <v>1</v>
      </c>
      <c r="AA458" t="s">
        <v>17105</v>
      </c>
      <c r="AB458" s="8">
        <v>44743.166666666672</v>
      </c>
      <c r="AC458" s="8">
        <v>45107.166666666672</v>
      </c>
      <c r="AD458" t="s">
        <v>18567</v>
      </c>
      <c r="AE458" t="s">
        <v>16997</v>
      </c>
      <c r="AF458" t="s">
        <v>18567</v>
      </c>
      <c r="AG458" s="10">
        <v>1</v>
      </c>
      <c r="AH458" t="s">
        <v>92</v>
      </c>
      <c r="AI458" t="s">
        <v>18567</v>
      </c>
      <c r="AJ458" t="s">
        <v>16998</v>
      </c>
      <c r="AK458" t="s">
        <v>17414</v>
      </c>
      <c r="AL458" t="s">
        <v>17414</v>
      </c>
      <c r="AM458" t="s">
        <v>17414</v>
      </c>
      <c r="AN458" t="s">
        <v>17414</v>
      </c>
      <c r="AO458" t="s">
        <v>17414</v>
      </c>
      <c r="AP458" t="s">
        <v>17414</v>
      </c>
      <c r="AQ458" t="s">
        <v>16999</v>
      </c>
      <c r="AR458" t="s">
        <v>17000</v>
      </c>
      <c r="AS458" t="s">
        <v>17014</v>
      </c>
      <c r="AT458" t="s">
        <v>17001</v>
      </c>
      <c r="AU458" t="s">
        <v>17002</v>
      </c>
    </row>
    <row r="459" spans="1:47" x14ac:dyDescent="0.25">
      <c r="A459" s="7" t="str">
        <f t="shared" si="26"/>
        <v>09X543Sim, Franklin</v>
      </c>
      <c r="B459" t="s">
        <v>16983</v>
      </c>
      <c r="C459" t="s">
        <v>19451</v>
      </c>
      <c r="D459" t="s">
        <v>16201</v>
      </c>
      <c r="E459" t="s">
        <v>18363</v>
      </c>
      <c r="F459" t="s">
        <v>17102</v>
      </c>
      <c r="G459" t="s">
        <v>17106</v>
      </c>
      <c r="H459" t="s">
        <v>17107</v>
      </c>
      <c r="I459" t="s">
        <v>17006</v>
      </c>
      <c r="J459" t="s">
        <v>19797</v>
      </c>
      <c r="K459" t="s">
        <v>19798</v>
      </c>
      <c r="L459" t="s">
        <v>19799</v>
      </c>
      <c r="M459" t="s">
        <v>19800</v>
      </c>
      <c r="N459" t="s">
        <v>17112</v>
      </c>
      <c r="O459" t="s">
        <v>16988</v>
      </c>
      <c r="P459" t="s">
        <v>16989</v>
      </c>
      <c r="Q459" t="s">
        <v>19801</v>
      </c>
      <c r="R459" t="s">
        <v>16990</v>
      </c>
      <c r="S459" t="s">
        <v>16991</v>
      </c>
      <c r="T459" s="8">
        <v>44743.166666666672</v>
      </c>
      <c r="U459" s="8">
        <v>45107.166666666672</v>
      </c>
      <c r="V459" t="s">
        <v>16992</v>
      </c>
      <c r="W459" t="s">
        <v>17103</v>
      </c>
      <c r="X459" t="s">
        <v>17104</v>
      </c>
      <c r="Y459" s="9">
        <v>1</v>
      </c>
      <c r="Z459" s="10">
        <v>1</v>
      </c>
      <c r="AA459" t="s">
        <v>17105</v>
      </c>
      <c r="AB459" s="8">
        <v>44743.166666666672</v>
      </c>
      <c r="AC459" s="8">
        <v>45107.166666666672</v>
      </c>
      <c r="AD459" t="s">
        <v>17181</v>
      </c>
      <c r="AE459" t="s">
        <v>16997</v>
      </c>
      <c r="AF459" t="s">
        <v>17181</v>
      </c>
      <c r="AG459" s="10">
        <v>1</v>
      </c>
      <c r="AH459" t="s">
        <v>92</v>
      </c>
      <c r="AI459" t="s">
        <v>17181</v>
      </c>
      <c r="AJ459" t="s">
        <v>16998</v>
      </c>
      <c r="AK459" t="s">
        <v>17181</v>
      </c>
      <c r="AL459" t="s">
        <v>17181</v>
      </c>
      <c r="AM459" t="s">
        <v>17181</v>
      </c>
      <c r="AN459" t="s">
        <v>17181</v>
      </c>
      <c r="AO459" t="s">
        <v>17181</v>
      </c>
      <c r="AP459" t="s">
        <v>17181</v>
      </c>
      <c r="AQ459" t="s">
        <v>16999</v>
      </c>
      <c r="AR459" t="s">
        <v>17000</v>
      </c>
      <c r="AS459" t="s">
        <v>17014</v>
      </c>
      <c r="AT459" t="s">
        <v>17001</v>
      </c>
      <c r="AU459" t="s">
        <v>17002</v>
      </c>
    </row>
    <row r="460" spans="1:47" x14ac:dyDescent="0.25">
      <c r="A460" s="7" t="str">
        <f t="shared" si="26"/>
        <v>09X555Radoslovich, Jacqueline</v>
      </c>
      <c r="B460" t="s">
        <v>16983</v>
      </c>
      <c r="C460" t="s">
        <v>19451</v>
      </c>
      <c r="D460" t="s">
        <v>16261</v>
      </c>
      <c r="E460" t="s">
        <v>17191</v>
      </c>
      <c r="F460" t="s">
        <v>16986</v>
      </c>
      <c r="G460" t="s">
        <v>17004</v>
      </c>
      <c r="H460" t="s">
        <v>17005</v>
      </c>
      <c r="I460" t="s">
        <v>17006</v>
      </c>
      <c r="J460" t="s">
        <v>19802</v>
      </c>
      <c r="K460" t="s">
        <v>19803</v>
      </c>
      <c r="L460" t="s">
        <v>19804</v>
      </c>
      <c r="M460" t="s">
        <v>19805</v>
      </c>
      <c r="N460" t="s">
        <v>17011</v>
      </c>
      <c r="O460" t="s">
        <v>16988</v>
      </c>
      <c r="P460" t="s">
        <v>16989</v>
      </c>
      <c r="Q460" t="s">
        <v>19806</v>
      </c>
      <c r="R460" t="s">
        <v>16990</v>
      </c>
      <c r="S460" t="s">
        <v>16991</v>
      </c>
      <c r="T460" s="8">
        <v>44743.166666666672</v>
      </c>
      <c r="U460" s="8">
        <v>45107.166666666672</v>
      </c>
      <c r="V460" t="s">
        <v>16992</v>
      </c>
      <c r="W460" t="s">
        <v>16993</v>
      </c>
      <c r="X460" t="s">
        <v>16994</v>
      </c>
      <c r="Y460" s="9">
        <v>1</v>
      </c>
      <c r="Z460" s="10">
        <v>1</v>
      </c>
      <c r="AA460" t="s">
        <v>16995</v>
      </c>
      <c r="AB460" s="8">
        <v>44743.166666666672</v>
      </c>
      <c r="AC460" s="8">
        <v>45107.166666666672</v>
      </c>
      <c r="AD460" t="s">
        <v>17021</v>
      </c>
      <c r="AE460" t="s">
        <v>16997</v>
      </c>
      <c r="AF460" t="s">
        <v>17021</v>
      </c>
      <c r="AG460" s="10">
        <v>1</v>
      </c>
      <c r="AH460" t="s">
        <v>92</v>
      </c>
      <c r="AI460" t="s">
        <v>17021</v>
      </c>
      <c r="AJ460" t="s">
        <v>16998</v>
      </c>
      <c r="AK460" t="s">
        <v>17021</v>
      </c>
      <c r="AL460" t="s">
        <v>17021</v>
      </c>
      <c r="AM460" t="s">
        <v>17021</v>
      </c>
      <c r="AN460" t="s">
        <v>17021</v>
      </c>
      <c r="AO460" t="s">
        <v>17021</v>
      </c>
      <c r="AP460" t="s">
        <v>17021</v>
      </c>
      <c r="AQ460" t="s">
        <v>16999</v>
      </c>
      <c r="AR460" t="s">
        <v>17000</v>
      </c>
      <c r="AS460" t="s">
        <v>17001</v>
      </c>
      <c r="AT460" t="s">
        <v>17001</v>
      </c>
      <c r="AU460" t="s">
        <v>17002</v>
      </c>
    </row>
    <row r="461" spans="1:47" x14ac:dyDescent="0.25">
      <c r="A461" s="7" t="str">
        <f t="shared" si="26"/>
        <v>09X564DEMCHAK, ELIZABETH</v>
      </c>
      <c r="B461" t="s">
        <v>16983</v>
      </c>
      <c r="C461" t="s">
        <v>19451</v>
      </c>
      <c r="D461" t="s">
        <v>16297</v>
      </c>
      <c r="E461" t="s">
        <v>17124</v>
      </c>
      <c r="F461" t="s">
        <v>17102</v>
      </c>
      <c r="G461" t="s">
        <v>17106</v>
      </c>
      <c r="H461" t="s">
        <v>17107</v>
      </c>
      <c r="I461" t="s">
        <v>17006</v>
      </c>
      <c r="J461" t="s">
        <v>19807</v>
      </c>
      <c r="K461" t="s">
        <v>19808</v>
      </c>
      <c r="L461" t="s">
        <v>19809</v>
      </c>
      <c r="M461" t="s">
        <v>19810</v>
      </c>
      <c r="N461" t="s">
        <v>17112</v>
      </c>
      <c r="O461" t="s">
        <v>16988</v>
      </c>
      <c r="P461" t="s">
        <v>16989</v>
      </c>
      <c r="Q461" t="s">
        <v>19811</v>
      </c>
      <c r="R461" t="s">
        <v>16990</v>
      </c>
      <c r="S461" t="s">
        <v>16991</v>
      </c>
      <c r="T461" s="8">
        <v>44743.166666666672</v>
      </c>
      <c r="U461" s="8">
        <v>45107.166666666672</v>
      </c>
      <c r="V461" t="s">
        <v>16992</v>
      </c>
      <c r="W461" t="s">
        <v>17103</v>
      </c>
      <c r="X461" t="s">
        <v>17104</v>
      </c>
      <c r="Y461" s="9">
        <v>1</v>
      </c>
      <c r="Z461" s="10">
        <v>1</v>
      </c>
      <c r="AA461" t="s">
        <v>17105</v>
      </c>
      <c r="AB461" s="8">
        <v>44743.166666666672</v>
      </c>
      <c r="AC461" s="8">
        <v>45107.166666666672</v>
      </c>
      <c r="AD461" t="s">
        <v>17231</v>
      </c>
      <c r="AE461" t="s">
        <v>16997</v>
      </c>
      <c r="AF461" t="s">
        <v>17231</v>
      </c>
      <c r="AG461" s="10">
        <v>1</v>
      </c>
      <c r="AH461" t="s">
        <v>92</v>
      </c>
      <c r="AI461" t="s">
        <v>17231</v>
      </c>
      <c r="AJ461" t="s">
        <v>16998</v>
      </c>
      <c r="AK461" t="s">
        <v>17231</v>
      </c>
      <c r="AL461" t="s">
        <v>17231</v>
      </c>
      <c r="AM461" t="s">
        <v>17231</v>
      </c>
      <c r="AN461" t="s">
        <v>17231</v>
      </c>
      <c r="AO461" t="s">
        <v>17231</v>
      </c>
      <c r="AP461" t="s">
        <v>17231</v>
      </c>
      <c r="AQ461" t="s">
        <v>16999</v>
      </c>
      <c r="AR461" t="s">
        <v>17000</v>
      </c>
      <c r="AS461" t="s">
        <v>17001</v>
      </c>
      <c r="AT461" t="s">
        <v>17001</v>
      </c>
      <c r="AU461" t="s">
        <v>17002</v>
      </c>
    </row>
    <row r="462" spans="1:47" x14ac:dyDescent="0.25">
      <c r="A462" s="7" t="str">
        <f t="shared" si="26"/>
        <v>09X568Eisenberg, Devon</v>
      </c>
      <c r="B462" t="s">
        <v>16983</v>
      </c>
      <c r="C462" t="s">
        <v>19451</v>
      </c>
      <c r="D462" t="s">
        <v>16321</v>
      </c>
      <c r="E462" t="s">
        <v>17293</v>
      </c>
      <c r="F462" t="s">
        <v>17102</v>
      </c>
      <c r="G462" t="s">
        <v>17106</v>
      </c>
      <c r="H462" t="s">
        <v>17107</v>
      </c>
      <c r="I462" t="s">
        <v>17006</v>
      </c>
      <c r="J462" t="s">
        <v>19812</v>
      </c>
      <c r="K462" t="s">
        <v>19813</v>
      </c>
      <c r="L462" t="s">
        <v>19814</v>
      </c>
      <c r="M462" t="s">
        <v>19815</v>
      </c>
      <c r="N462" t="s">
        <v>17112</v>
      </c>
      <c r="O462" t="s">
        <v>16988</v>
      </c>
      <c r="P462" t="s">
        <v>16989</v>
      </c>
      <c r="Q462" t="s">
        <v>19816</v>
      </c>
      <c r="R462" t="s">
        <v>16990</v>
      </c>
      <c r="S462" t="s">
        <v>16991</v>
      </c>
      <c r="T462" s="8">
        <v>44743.166666666672</v>
      </c>
      <c r="U462" s="8">
        <v>45107.166666666672</v>
      </c>
      <c r="V462" t="s">
        <v>16992</v>
      </c>
      <c r="W462" t="s">
        <v>17103</v>
      </c>
      <c r="X462" t="s">
        <v>17104</v>
      </c>
      <c r="Y462" s="9">
        <v>1</v>
      </c>
      <c r="Z462" s="10">
        <v>1</v>
      </c>
      <c r="AA462" t="s">
        <v>17105</v>
      </c>
      <c r="AB462" s="8">
        <v>44743.166666666672</v>
      </c>
      <c r="AC462" s="8">
        <v>45107.166666666672</v>
      </c>
      <c r="AD462" t="s">
        <v>17114</v>
      </c>
      <c r="AE462" t="s">
        <v>16997</v>
      </c>
      <c r="AF462" t="s">
        <v>17114</v>
      </c>
      <c r="AG462" s="10">
        <v>1</v>
      </c>
      <c r="AH462" t="s">
        <v>92</v>
      </c>
      <c r="AI462" t="s">
        <v>17114</v>
      </c>
      <c r="AJ462" t="s">
        <v>16998</v>
      </c>
      <c r="AK462" t="s">
        <v>17114</v>
      </c>
      <c r="AL462" t="s">
        <v>17114</v>
      </c>
      <c r="AM462" t="s">
        <v>17114</v>
      </c>
      <c r="AN462" t="s">
        <v>17114</v>
      </c>
      <c r="AO462" t="s">
        <v>17114</v>
      </c>
      <c r="AP462" t="s">
        <v>17114</v>
      </c>
      <c r="AQ462" t="s">
        <v>16999</v>
      </c>
      <c r="AR462" t="s">
        <v>17000</v>
      </c>
      <c r="AS462" t="s">
        <v>17001</v>
      </c>
      <c r="AT462" t="s">
        <v>17001</v>
      </c>
      <c r="AU462" t="s">
        <v>17002</v>
      </c>
    </row>
    <row r="463" spans="1:47" x14ac:dyDescent="0.25">
      <c r="A463" s="7" t="str">
        <f t="shared" si="26"/>
        <v>09X593ANGRISANI, ALISON</v>
      </c>
      <c r="B463" t="s">
        <v>16983</v>
      </c>
      <c r="C463" t="s">
        <v>19451</v>
      </c>
      <c r="D463" t="s">
        <v>16416</v>
      </c>
      <c r="E463" t="s">
        <v>17168</v>
      </c>
      <c r="F463" t="s">
        <v>16986</v>
      </c>
      <c r="G463" t="s">
        <v>17027</v>
      </c>
      <c r="H463" t="s">
        <v>17028</v>
      </c>
      <c r="I463" t="s">
        <v>17006</v>
      </c>
      <c r="J463" t="s">
        <v>19817</v>
      </c>
      <c r="K463" t="s">
        <v>19818</v>
      </c>
      <c r="L463" t="s">
        <v>19819</v>
      </c>
      <c r="M463" t="s">
        <v>19820</v>
      </c>
      <c r="N463" t="s">
        <v>17034</v>
      </c>
      <c r="O463" t="s">
        <v>16988</v>
      </c>
      <c r="P463" t="s">
        <v>16989</v>
      </c>
      <c r="Q463" t="s">
        <v>19821</v>
      </c>
      <c r="R463" t="s">
        <v>16990</v>
      </c>
      <c r="S463" t="s">
        <v>16991</v>
      </c>
      <c r="T463" s="8">
        <v>44743.166666666672</v>
      </c>
      <c r="U463" s="8">
        <v>45107.166666666672</v>
      </c>
      <c r="V463" t="s">
        <v>16992</v>
      </c>
      <c r="W463" t="s">
        <v>16993</v>
      </c>
      <c r="X463" t="s">
        <v>16994</v>
      </c>
      <c r="Y463" s="9">
        <v>1</v>
      </c>
      <c r="Z463" s="10">
        <v>1</v>
      </c>
      <c r="AA463" t="s">
        <v>16995</v>
      </c>
      <c r="AB463" s="8">
        <v>44743.166666666672</v>
      </c>
      <c r="AC463" s="8">
        <v>45107.166666666672</v>
      </c>
      <c r="AD463" t="s">
        <v>18051</v>
      </c>
      <c r="AE463" t="s">
        <v>16997</v>
      </c>
      <c r="AF463" t="s">
        <v>18051</v>
      </c>
      <c r="AG463" s="10">
        <v>1</v>
      </c>
      <c r="AH463" t="s">
        <v>92</v>
      </c>
      <c r="AI463" t="s">
        <v>18051</v>
      </c>
      <c r="AJ463" t="s">
        <v>16998</v>
      </c>
      <c r="AK463" t="s">
        <v>18051</v>
      </c>
      <c r="AL463" t="s">
        <v>18051</v>
      </c>
      <c r="AM463" t="s">
        <v>18051</v>
      </c>
      <c r="AN463" t="s">
        <v>18051</v>
      </c>
      <c r="AO463" t="s">
        <v>18051</v>
      </c>
      <c r="AP463" t="s">
        <v>18051</v>
      </c>
      <c r="AQ463" t="s">
        <v>16999</v>
      </c>
      <c r="AR463" t="s">
        <v>17000</v>
      </c>
      <c r="AS463" t="s">
        <v>17001</v>
      </c>
      <c r="AT463" t="s">
        <v>17001</v>
      </c>
      <c r="AU463" t="s">
        <v>17002</v>
      </c>
    </row>
    <row r="464" spans="1:47" x14ac:dyDescent="0.25">
      <c r="A464" s="7" t="str">
        <f t="shared" si="26"/>
        <v>09X594JAMES, LYNE</v>
      </c>
      <c r="B464" t="s">
        <v>16983</v>
      </c>
      <c r="C464" t="s">
        <v>19451</v>
      </c>
      <c r="D464" t="s">
        <v>16422</v>
      </c>
      <c r="E464" t="s">
        <v>17168</v>
      </c>
      <c r="F464" t="s">
        <v>16986</v>
      </c>
      <c r="G464" t="s">
        <v>17027</v>
      </c>
      <c r="H464" t="s">
        <v>17028</v>
      </c>
      <c r="I464" t="s">
        <v>17006</v>
      </c>
      <c r="J464" t="s">
        <v>19822</v>
      </c>
      <c r="K464" t="s">
        <v>19823</v>
      </c>
      <c r="L464" t="s">
        <v>19824</v>
      </c>
      <c r="M464" t="s">
        <v>19825</v>
      </c>
      <c r="N464" t="s">
        <v>17034</v>
      </c>
      <c r="O464" t="s">
        <v>16988</v>
      </c>
      <c r="P464" t="s">
        <v>16989</v>
      </c>
      <c r="Q464" t="s">
        <v>19826</v>
      </c>
      <c r="R464" t="s">
        <v>16990</v>
      </c>
      <c r="S464" t="s">
        <v>16991</v>
      </c>
      <c r="T464" s="8">
        <v>44743.166666666672</v>
      </c>
      <c r="U464" s="8">
        <v>45107.166666666672</v>
      </c>
      <c r="V464" t="s">
        <v>16992</v>
      </c>
      <c r="W464" t="s">
        <v>16993</v>
      </c>
      <c r="X464" t="s">
        <v>16994</v>
      </c>
      <c r="Y464" s="9">
        <v>1</v>
      </c>
      <c r="Z464" s="10">
        <v>1</v>
      </c>
      <c r="AA464" t="s">
        <v>16995</v>
      </c>
      <c r="AB464" s="8">
        <v>44743.166666666672</v>
      </c>
      <c r="AC464" s="8">
        <v>45107.166666666672</v>
      </c>
      <c r="AD464" t="s">
        <v>17068</v>
      </c>
      <c r="AE464" t="s">
        <v>16997</v>
      </c>
      <c r="AF464" t="s">
        <v>17068</v>
      </c>
      <c r="AG464" s="10">
        <v>1</v>
      </c>
      <c r="AH464" t="s">
        <v>92</v>
      </c>
      <c r="AI464" t="s">
        <v>17068</v>
      </c>
      <c r="AJ464" t="s">
        <v>16998</v>
      </c>
      <c r="AK464" t="s">
        <v>17068</v>
      </c>
      <c r="AL464" t="s">
        <v>17068</v>
      </c>
      <c r="AM464" t="s">
        <v>17068</v>
      </c>
      <c r="AN464" t="s">
        <v>17068</v>
      </c>
      <c r="AO464" t="s">
        <v>17068</v>
      </c>
      <c r="AP464" t="s">
        <v>17068</v>
      </c>
      <c r="AQ464" t="s">
        <v>16999</v>
      </c>
      <c r="AR464" t="s">
        <v>17000</v>
      </c>
      <c r="AS464" t="s">
        <v>17001</v>
      </c>
      <c r="AT464" t="s">
        <v>17001</v>
      </c>
      <c r="AU464" t="s">
        <v>17002</v>
      </c>
    </row>
    <row r="465" spans="1:47" x14ac:dyDescent="0.25">
      <c r="A465" s="7" t="str">
        <f t="shared" si="26"/>
        <v>09XP09LIVINGSTON, STACY</v>
      </c>
      <c r="B465" t="s">
        <v>16983</v>
      </c>
      <c r="C465" t="s">
        <v>19451</v>
      </c>
      <c r="D465" t="s">
        <v>19827</v>
      </c>
      <c r="E465" t="s">
        <v>17124</v>
      </c>
      <c r="F465" t="s">
        <v>18058</v>
      </c>
      <c r="G465" t="s">
        <v>18059</v>
      </c>
      <c r="H465" t="s">
        <v>18060</v>
      </c>
      <c r="I465" t="s">
        <v>17006</v>
      </c>
      <c r="J465" t="s">
        <v>19828</v>
      </c>
      <c r="K465" t="s">
        <v>19829</v>
      </c>
      <c r="L465" t="s">
        <v>19830</v>
      </c>
      <c r="M465" t="s">
        <v>19831</v>
      </c>
      <c r="N465" t="s">
        <v>17011</v>
      </c>
      <c r="O465" t="s">
        <v>16988</v>
      </c>
      <c r="P465" t="s">
        <v>16989</v>
      </c>
      <c r="Q465" t="s">
        <v>19832</v>
      </c>
      <c r="R465" t="s">
        <v>16990</v>
      </c>
      <c r="S465" t="s">
        <v>18065</v>
      </c>
      <c r="T465" s="8">
        <v>44743.166666666672</v>
      </c>
      <c r="U465" s="8">
        <v>45107.166666666672</v>
      </c>
      <c r="V465" t="s">
        <v>18066</v>
      </c>
      <c r="W465" t="s">
        <v>18067</v>
      </c>
      <c r="X465" t="s">
        <v>18068</v>
      </c>
      <c r="Y465" s="9">
        <v>1</v>
      </c>
      <c r="Z465" s="10">
        <v>1</v>
      </c>
      <c r="AA465" t="s">
        <v>18069</v>
      </c>
      <c r="AB465" s="8">
        <v>44743.166666666672</v>
      </c>
      <c r="AC465" s="8">
        <v>45107.166666666672</v>
      </c>
      <c r="AD465" t="s">
        <v>19833</v>
      </c>
      <c r="AE465" t="s">
        <v>19834</v>
      </c>
      <c r="AF465" t="s">
        <v>17021</v>
      </c>
      <c r="AG465" s="10">
        <v>1</v>
      </c>
      <c r="AH465" t="s">
        <v>92</v>
      </c>
      <c r="AI465" t="s">
        <v>17021</v>
      </c>
      <c r="AJ465" t="s">
        <v>16998</v>
      </c>
      <c r="AK465" t="s">
        <v>17021</v>
      </c>
      <c r="AL465" t="s">
        <v>17021</v>
      </c>
      <c r="AM465" t="s">
        <v>17021</v>
      </c>
      <c r="AN465" t="s">
        <v>17021</v>
      </c>
      <c r="AO465" t="s">
        <v>17021</v>
      </c>
      <c r="AP465" t="s">
        <v>17021</v>
      </c>
      <c r="AQ465" t="s">
        <v>16999</v>
      </c>
      <c r="AR465" t="s">
        <v>17000</v>
      </c>
      <c r="AS465" t="s">
        <v>17001</v>
      </c>
      <c r="AT465" t="s">
        <v>17001</v>
      </c>
      <c r="AU465" t="s">
        <v>17001</v>
      </c>
    </row>
    <row r="466" spans="1:47" x14ac:dyDescent="0.25">
      <c r="A466" s="7" t="str">
        <f t="shared" si="26"/>
        <v>10X003BROWN, DENISE</v>
      </c>
      <c r="B466" t="s">
        <v>16983</v>
      </c>
      <c r="C466" t="s">
        <v>17002</v>
      </c>
      <c r="D466" t="s">
        <v>13142</v>
      </c>
      <c r="E466" t="s">
        <v>17283</v>
      </c>
      <c r="F466" t="s">
        <v>16986</v>
      </c>
      <c r="G466" t="s">
        <v>17027</v>
      </c>
      <c r="H466" t="s">
        <v>17028</v>
      </c>
      <c r="I466" t="s">
        <v>17006</v>
      </c>
      <c r="J466" t="s">
        <v>19835</v>
      </c>
      <c r="K466" t="s">
        <v>19836</v>
      </c>
      <c r="L466" t="s">
        <v>19837</v>
      </c>
      <c r="M466" t="s">
        <v>19838</v>
      </c>
      <c r="N466" t="s">
        <v>17034</v>
      </c>
      <c r="O466" t="s">
        <v>16988</v>
      </c>
      <c r="P466" t="s">
        <v>16989</v>
      </c>
      <c r="Q466" t="s">
        <v>19839</v>
      </c>
      <c r="R466" t="s">
        <v>16990</v>
      </c>
      <c r="S466" t="s">
        <v>16991</v>
      </c>
      <c r="T466" s="8">
        <v>44743.166666666672</v>
      </c>
      <c r="U466" s="8">
        <v>45107.166666666672</v>
      </c>
      <c r="V466" t="s">
        <v>16992</v>
      </c>
      <c r="W466" t="s">
        <v>16993</v>
      </c>
      <c r="X466" t="s">
        <v>16994</v>
      </c>
      <c r="Y466" s="9">
        <v>1</v>
      </c>
      <c r="Z466" s="10">
        <v>1</v>
      </c>
      <c r="AA466" t="s">
        <v>16995</v>
      </c>
      <c r="AB466" s="8">
        <v>44743.166666666672</v>
      </c>
      <c r="AC466" s="8">
        <v>45107.166666666672</v>
      </c>
      <c r="AD466" t="s">
        <v>17074</v>
      </c>
      <c r="AE466" t="s">
        <v>16997</v>
      </c>
      <c r="AF466" t="s">
        <v>17074</v>
      </c>
      <c r="AG466" s="10">
        <v>1</v>
      </c>
      <c r="AH466" t="s">
        <v>92</v>
      </c>
      <c r="AI466" t="s">
        <v>17074</v>
      </c>
      <c r="AJ466" t="s">
        <v>16998</v>
      </c>
      <c r="AK466" t="s">
        <v>17074</v>
      </c>
      <c r="AL466" t="s">
        <v>17074</v>
      </c>
      <c r="AM466" t="s">
        <v>17074</v>
      </c>
      <c r="AN466" t="s">
        <v>17074</v>
      </c>
      <c r="AO466" t="s">
        <v>17074</v>
      </c>
      <c r="AP466" t="s">
        <v>17074</v>
      </c>
      <c r="AQ466" t="s">
        <v>16999</v>
      </c>
      <c r="AR466" t="s">
        <v>17000</v>
      </c>
      <c r="AS466" t="s">
        <v>17014</v>
      </c>
      <c r="AT466" t="s">
        <v>17001</v>
      </c>
      <c r="AU466" t="s">
        <v>17002</v>
      </c>
    </row>
    <row r="467" spans="1:47" x14ac:dyDescent="0.25">
      <c r="A467" s="7" t="str">
        <f t="shared" si="26"/>
        <v>10X007Ramos, Miosotis</v>
      </c>
      <c r="B467" t="s">
        <v>16983</v>
      </c>
      <c r="C467" t="s">
        <v>17002</v>
      </c>
      <c r="D467" t="s">
        <v>13186</v>
      </c>
      <c r="E467" t="s">
        <v>17232</v>
      </c>
      <c r="F467" t="s">
        <v>16986</v>
      </c>
      <c r="G467" t="s">
        <v>17004</v>
      </c>
      <c r="H467" t="s">
        <v>17005</v>
      </c>
      <c r="I467" t="s">
        <v>17006</v>
      </c>
      <c r="J467" t="s">
        <v>19840</v>
      </c>
      <c r="K467" t="s">
        <v>19841</v>
      </c>
      <c r="L467" t="s">
        <v>19842</v>
      </c>
      <c r="M467" t="s">
        <v>19843</v>
      </c>
      <c r="N467" t="s">
        <v>17011</v>
      </c>
      <c r="O467" t="s">
        <v>16988</v>
      </c>
      <c r="P467" t="s">
        <v>16989</v>
      </c>
      <c r="Q467" t="s">
        <v>19844</v>
      </c>
      <c r="R467" t="s">
        <v>16990</v>
      </c>
      <c r="S467" t="s">
        <v>16991</v>
      </c>
      <c r="T467" s="8">
        <v>44743.166666666672</v>
      </c>
      <c r="U467" s="8">
        <v>45107.166666666672</v>
      </c>
      <c r="V467" t="s">
        <v>16992</v>
      </c>
      <c r="W467" t="s">
        <v>16993</v>
      </c>
      <c r="X467" t="s">
        <v>16994</v>
      </c>
      <c r="Y467" s="9">
        <v>1</v>
      </c>
      <c r="Z467" s="10">
        <v>1</v>
      </c>
      <c r="AA467" t="s">
        <v>16995</v>
      </c>
      <c r="AB467" s="8">
        <v>44743.166666666672</v>
      </c>
      <c r="AC467" s="8">
        <v>45107.166666666672</v>
      </c>
      <c r="AD467" t="s">
        <v>17299</v>
      </c>
      <c r="AE467" t="s">
        <v>16997</v>
      </c>
      <c r="AF467" t="s">
        <v>17299</v>
      </c>
      <c r="AG467" s="10">
        <v>1</v>
      </c>
      <c r="AH467" t="s">
        <v>92</v>
      </c>
      <c r="AI467" t="s">
        <v>17299</v>
      </c>
      <c r="AJ467" t="s">
        <v>16998</v>
      </c>
      <c r="AK467" t="s">
        <v>17299</v>
      </c>
      <c r="AL467" t="s">
        <v>17299</v>
      </c>
      <c r="AM467" t="s">
        <v>17299</v>
      </c>
      <c r="AN467" t="s">
        <v>17299</v>
      </c>
      <c r="AO467" t="s">
        <v>17299</v>
      </c>
      <c r="AP467" t="s">
        <v>17299</v>
      </c>
      <c r="AQ467" t="s">
        <v>16999</v>
      </c>
      <c r="AR467" t="s">
        <v>17000</v>
      </c>
      <c r="AS467" t="s">
        <v>17001</v>
      </c>
      <c r="AT467" t="s">
        <v>17001</v>
      </c>
      <c r="AU467" t="s">
        <v>17002</v>
      </c>
    </row>
    <row r="468" spans="1:47" x14ac:dyDescent="0.25">
      <c r="A468" s="7" t="str">
        <f t="shared" si="26"/>
        <v>10X008TAHIRAJ-SADRIJA, CLAUDIA</v>
      </c>
      <c r="B468" t="s">
        <v>16983</v>
      </c>
      <c r="C468" t="s">
        <v>17002</v>
      </c>
      <c r="D468" t="s">
        <v>13196</v>
      </c>
      <c r="E468" t="s">
        <v>17124</v>
      </c>
      <c r="F468" t="s">
        <v>16986</v>
      </c>
      <c r="G468" t="s">
        <v>17004</v>
      </c>
      <c r="H468" t="s">
        <v>17005</v>
      </c>
      <c r="I468" t="s">
        <v>17006</v>
      </c>
      <c r="J468" t="s">
        <v>19845</v>
      </c>
      <c r="K468" t="s">
        <v>19846</v>
      </c>
      <c r="L468" t="s">
        <v>19847</v>
      </c>
      <c r="M468" t="s">
        <v>19848</v>
      </c>
      <c r="N468" t="s">
        <v>17011</v>
      </c>
      <c r="O468" t="s">
        <v>16988</v>
      </c>
      <c r="P468" t="s">
        <v>16989</v>
      </c>
      <c r="Q468" t="s">
        <v>19849</v>
      </c>
      <c r="R468" t="s">
        <v>16990</v>
      </c>
      <c r="S468" t="s">
        <v>16991</v>
      </c>
      <c r="T468" s="8">
        <v>44743.166666666672</v>
      </c>
      <c r="U468" s="8">
        <v>45107.166666666672</v>
      </c>
      <c r="V468" t="s">
        <v>16992</v>
      </c>
      <c r="W468" t="s">
        <v>16993</v>
      </c>
      <c r="X468" t="s">
        <v>16994</v>
      </c>
      <c r="Y468" s="9">
        <v>1</v>
      </c>
      <c r="Z468" s="10">
        <v>1</v>
      </c>
      <c r="AA468" t="s">
        <v>16995</v>
      </c>
      <c r="AB468" s="8">
        <v>44743.166666666672</v>
      </c>
      <c r="AC468" s="8">
        <v>45107.166666666672</v>
      </c>
      <c r="AD468" t="s">
        <v>17299</v>
      </c>
      <c r="AE468" t="s">
        <v>16997</v>
      </c>
      <c r="AF468" t="s">
        <v>17299</v>
      </c>
      <c r="AG468" s="10">
        <v>1</v>
      </c>
      <c r="AH468" t="s">
        <v>92</v>
      </c>
      <c r="AI468" t="s">
        <v>17299</v>
      </c>
      <c r="AJ468" t="s">
        <v>16998</v>
      </c>
      <c r="AK468" t="s">
        <v>17299</v>
      </c>
      <c r="AL468" t="s">
        <v>17299</v>
      </c>
      <c r="AM468" t="s">
        <v>17299</v>
      </c>
      <c r="AN468" t="s">
        <v>17299</v>
      </c>
      <c r="AO468" t="s">
        <v>17299</v>
      </c>
      <c r="AP468" t="s">
        <v>17299</v>
      </c>
      <c r="AQ468" t="s">
        <v>16999</v>
      </c>
      <c r="AR468" t="s">
        <v>17000</v>
      </c>
      <c r="AS468" t="s">
        <v>17001</v>
      </c>
      <c r="AT468" t="s">
        <v>17001</v>
      </c>
      <c r="AU468" t="s">
        <v>17002</v>
      </c>
    </row>
    <row r="469" spans="1:47" x14ac:dyDescent="0.25">
      <c r="A469" s="7" t="str">
        <f t="shared" si="26"/>
        <v>10X009Jabouin, Kinsley</v>
      </c>
      <c r="B469" t="s">
        <v>16983</v>
      </c>
      <c r="C469" t="s">
        <v>17002</v>
      </c>
      <c r="D469" t="s">
        <v>13207</v>
      </c>
      <c r="E469" t="s">
        <v>17358</v>
      </c>
      <c r="F469" t="s">
        <v>16986</v>
      </c>
      <c r="G469" t="s">
        <v>17004</v>
      </c>
      <c r="H469" t="s">
        <v>17005</v>
      </c>
      <c r="I469" t="s">
        <v>17006</v>
      </c>
      <c r="J469" t="s">
        <v>19850</v>
      </c>
      <c r="K469" t="s">
        <v>19851</v>
      </c>
      <c r="L469" t="s">
        <v>19852</v>
      </c>
      <c r="M469" t="s">
        <v>19853</v>
      </c>
      <c r="N469" t="s">
        <v>17011</v>
      </c>
      <c r="O469" t="s">
        <v>16988</v>
      </c>
      <c r="P469" t="s">
        <v>16989</v>
      </c>
      <c r="Q469" t="s">
        <v>19854</v>
      </c>
      <c r="R469" t="s">
        <v>16990</v>
      </c>
      <c r="S469" t="s">
        <v>16991</v>
      </c>
      <c r="T469" s="8">
        <v>44743.166666666672</v>
      </c>
      <c r="U469" s="8">
        <v>45107.166666666672</v>
      </c>
      <c r="V469" t="s">
        <v>16992</v>
      </c>
      <c r="W469" t="s">
        <v>16993</v>
      </c>
      <c r="X469" t="s">
        <v>16994</v>
      </c>
      <c r="Y469" s="9">
        <v>1</v>
      </c>
      <c r="Z469" s="10">
        <v>1</v>
      </c>
      <c r="AA469" t="s">
        <v>16995</v>
      </c>
      <c r="AB469" s="8">
        <v>44743.166666666672</v>
      </c>
      <c r="AC469" s="8">
        <v>45107.166666666672</v>
      </c>
      <c r="AD469" t="s">
        <v>19855</v>
      </c>
      <c r="AE469" t="s">
        <v>16997</v>
      </c>
      <c r="AF469" t="s">
        <v>19855</v>
      </c>
      <c r="AG469" s="10">
        <v>1</v>
      </c>
      <c r="AH469" t="s">
        <v>92</v>
      </c>
      <c r="AI469" t="s">
        <v>19855</v>
      </c>
      <c r="AJ469" t="s">
        <v>16998</v>
      </c>
      <c r="AK469" t="s">
        <v>19204</v>
      </c>
      <c r="AL469" t="s">
        <v>19204</v>
      </c>
      <c r="AM469" t="s">
        <v>19204</v>
      </c>
      <c r="AN469" t="s">
        <v>19204</v>
      </c>
      <c r="AO469" t="s">
        <v>19204</v>
      </c>
      <c r="AP469" t="s">
        <v>19204</v>
      </c>
      <c r="AQ469" t="s">
        <v>16999</v>
      </c>
      <c r="AR469" t="s">
        <v>17000</v>
      </c>
      <c r="AS469" t="s">
        <v>17001</v>
      </c>
      <c r="AT469" t="s">
        <v>17001</v>
      </c>
      <c r="AU469" t="s">
        <v>17002</v>
      </c>
    </row>
    <row r="470" spans="1:47" x14ac:dyDescent="0.25">
      <c r="A470" s="7" t="str">
        <f t="shared" si="26"/>
        <v>10X015Sosbe, Sarah</v>
      </c>
      <c r="B470" t="s">
        <v>16983</v>
      </c>
      <c r="C470" t="s">
        <v>17002</v>
      </c>
      <c r="D470" t="s">
        <v>13297</v>
      </c>
      <c r="E470" t="s">
        <v>17162</v>
      </c>
      <c r="F470" t="s">
        <v>16986</v>
      </c>
      <c r="G470" t="s">
        <v>17027</v>
      </c>
      <c r="H470" t="s">
        <v>17028</v>
      </c>
      <c r="I470" t="s">
        <v>17006</v>
      </c>
      <c r="J470" t="s">
        <v>19856</v>
      </c>
      <c r="K470" t="s">
        <v>19857</v>
      </c>
      <c r="L470" t="s">
        <v>19858</v>
      </c>
      <c r="M470" t="s">
        <v>19859</v>
      </c>
      <c r="N470" t="s">
        <v>17034</v>
      </c>
      <c r="O470" t="s">
        <v>16988</v>
      </c>
      <c r="P470" t="s">
        <v>16989</v>
      </c>
      <c r="Q470" t="s">
        <v>19860</v>
      </c>
      <c r="R470" t="s">
        <v>16990</v>
      </c>
      <c r="S470" t="s">
        <v>16991</v>
      </c>
      <c r="T470" s="8">
        <v>44743.166666666672</v>
      </c>
      <c r="U470" s="8">
        <v>45107.166666666672</v>
      </c>
      <c r="V470" t="s">
        <v>16992</v>
      </c>
      <c r="W470" t="s">
        <v>16993</v>
      </c>
      <c r="X470" t="s">
        <v>16994</v>
      </c>
      <c r="Y470" s="9">
        <v>1</v>
      </c>
      <c r="Z470" s="10">
        <v>1</v>
      </c>
      <c r="AA470" t="s">
        <v>16995</v>
      </c>
      <c r="AB470" s="8">
        <v>44743.166666666672</v>
      </c>
      <c r="AC470" s="8">
        <v>45107.166666666672</v>
      </c>
      <c r="AD470" t="s">
        <v>18825</v>
      </c>
      <c r="AE470" t="s">
        <v>16997</v>
      </c>
      <c r="AF470" t="s">
        <v>18825</v>
      </c>
      <c r="AG470" s="10">
        <v>1</v>
      </c>
      <c r="AH470" t="s">
        <v>92</v>
      </c>
      <c r="AI470" t="s">
        <v>18825</v>
      </c>
      <c r="AJ470" t="s">
        <v>16998</v>
      </c>
      <c r="AK470" t="s">
        <v>17068</v>
      </c>
      <c r="AL470" t="s">
        <v>17068</v>
      </c>
      <c r="AM470" t="s">
        <v>17068</v>
      </c>
      <c r="AN470" t="s">
        <v>17068</v>
      </c>
      <c r="AO470" t="s">
        <v>17068</v>
      </c>
      <c r="AP470" t="s">
        <v>17068</v>
      </c>
      <c r="AQ470" t="s">
        <v>16999</v>
      </c>
      <c r="AR470" t="s">
        <v>17000</v>
      </c>
      <c r="AS470" t="s">
        <v>17001</v>
      </c>
      <c r="AT470" t="s">
        <v>17001</v>
      </c>
      <c r="AU470" t="s">
        <v>17002</v>
      </c>
    </row>
    <row r="471" spans="1:47" x14ac:dyDescent="0.25">
      <c r="A471" s="7" t="str">
        <f t="shared" si="26"/>
        <v>10X020Ling, Carla</v>
      </c>
      <c r="B471" t="s">
        <v>16983</v>
      </c>
      <c r="C471" t="s">
        <v>17002</v>
      </c>
      <c r="D471" t="s">
        <v>13359</v>
      </c>
      <c r="E471" t="s">
        <v>17115</v>
      </c>
      <c r="F471" t="s">
        <v>16986</v>
      </c>
      <c r="G471" t="s">
        <v>17027</v>
      </c>
      <c r="H471" t="s">
        <v>17028</v>
      </c>
      <c r="I471" t="s">
        <v>17006</v>
      </c>
      <c r="J471" t="s">
        <v>19861</v>
      </c>
      <c r="K471" t="s">
        <v>19862</v>
      </c>
      <c r="L471" t="s">
        <v>19863</v>
      </c>
      <c r="M471" t="s">
        <v>13363</v>
      </c>
      <c r="N471" t="s">
        <v>17034</v>
      </c>
      <c r="O471" t="s">
        <v>16988</v>
      </c>
      <c r="P471" t="s">
        <v>16989</v>
      </c>
      <c r="Q471" t="s">
        <v>19864</v>
      </c>
      <c r="R471" t="s">
        <v>16990</v>
      </c>
      <c r="S471" t="s">
        <v>16991</v>
      </c>
      <c r="T471" s="8">
        <v>44743.166666666672</v>
      </c>
      <c r="U471" s="8">
        <v>45107.166666666672</v>
      </c>
      <c r="V471" t="s">
        <v>16992</v>
      </c>
      <c r="W471" t="s">
        <v>16993</v>
      </c>
      <c r="X471" t="s">
        <v>16994</v>
      </c>
      <c r="Y471" s="9">
        <v>1</v>
      </c>
      <c r="Z471" s="10">
        <v>1</v>
      </c>
      <c r="AA471" t="s">
        <v>16995</v>
      </c>
      <c r="AB471" s="8">
        <v>44743.166666666672</v>
      </c>
      <c r="AC471" s="8">
        <v>45107.166666666672</v>
      </c>
      <c r="AD471" t="s">
        <v>17380</v>
      </c>
      <c r="AE471" t="s">
        <v>16997</v>
      </c>
      <c r="AF471" t="s">
        <v>17380</v>
      </c>
      <c r="AG471" s="10">
        <v>1</v>
      </c>
      <c r="AH471" t="s">
        <v>92</v>
      </c>
      <c r="AI471" t="s">
        <v>17380</v>
      </c>
      <c r="AJ471" t="s">
        <v>16998</v>
      </c>
      <c r="AK471" t="s">
        <v>17380</v>
      </c>
      <c r="AL471" t="s">
        <v>17380</v>
      </c>
      <c r="AM471" t="s">
        <v>17380</v>
      </c>
      <c r="AN471" t="s">
        <v>17380</v>
      </c>
      <c r="AO471" t="s">
        <v>17380</v>
      </c>
      <c r="AP471" t="s">
        <v>17380</v>
      </c>
      <c r="AQ471" t="s">
        <v>16999</v>
      </c>
      <c r="AR471" t="s">
        <v>17000</v>
      </c>
      <c r="AS471" t="s">
        <v>17001</v>
      </c>
      <c r="AT471" t="s">
        <v>17001</v>
      </c>
      <c r="AU471" t="s">
        <v>17002</v>
      </c>
    </row>
    <row r="472" spans="1:47" x14ac:dyDescent="0.25">
      <c r="A472" s="7" t="str">
        <f t="shared" si="26"/>
        <v>10X023TORRES, SHIRLEY</v>
      </c>
      <c r="B472" t="s">
        <v>16983</v>
      </c>
      <c r="C472" t="s">
        <v>17002</v>
      </c>
      <c r="D472" t="s">
        <v>13386</v>
      </c>
      <c r="E472" t="s">
        <v>17054</v>
      </c>
      <c r="F472" t="s">
        <v>16986</v>
      </c>
      <c r="G472" t="s">
        <v>17004</v>
      </c>
      <c r="H472" t="s">
        <v>17005</v>
      </c>
      <c r="I472" t="s">
        <v>17006</v>
      </c>
      <c r="J472" t="s">
        <v>19865</v>
      </c>
      <c r="K472" t="s">
        <v>19866</v>
      </c>
      <c r="L472" t="s">
        <v>19867</v>
      </c>
      <c r="M472" t="s">
        <v>19868</v>
      </c>
      <c r="N472" t="s">
        <v>17011</v>
      </c>
      <c r="O472" t="s">
        <v>16988</v>
      </c>
      <c r="P472" t="s">
        <v>16989</v>
      </c>
      <c r="Q472" t="s">
        <v>19869</v>
      </c>
      <c r="R472" t="s">
        <v>16990</v>
      </c>
      <c r="S472" t="s">
        <v>16991</v>
      </c>
      <c r="T472" s="8">
        <v>44743.166666666672</v>
      </c>
      <c r="U472" s="8">
        <v>45107.166666666672</v>
      </c>
      <c r="V472" t="s">
        <v>16992</v>
      </c>
      <c r="W472" t="s">
        <v>16993</v>
      </c>
      <c r="X472" t="s">
        <v>16994</v>
      </c>
      <c r="Y472" s="9">
        <v>1</v>
      </c>
      <c r="Z472" s="10">
        <v>1</v>
      </c>
      <c r="AA472" t="s">
        <v>16995</v>
      </c>
      <c r="AB472" s="8">
        <v>44743.166666666672</v>
      </c>
      <c r="AC472" s="8">
        <v>45107.166666666672</v>
      </c>
      <c r="AD472" t="s">
        <v>17052</v>
      </c>
      <c r="AE472" t="s">
        <v>16997</v>
      </c>
      <c r="AF472" t="s">
        <v>17052</v>
      </c>
      <c r="AG472" s="10">
        <v>1</v>
      </c>
      <c r="AH472" t="s">
        <v>92</v>
      </c>
      <c r="AI472" t="s">
        <v>17052</v>
      </c>
      <c r="AJ472" t="s">
        <v>16998</v>
      </c>
      <c r="AK472" t="s">
        <v>17052</v>
      </c>
      <c r="AL472" t="s">
        <v>17052</v>
      </c>
      <c r="AM472" t="s">
        <v>17052</v>
      </c>
      <c r="AN472" t="s">
        <v>17052</v>
      </c>
      <c r="AO472" t="s">
        <v>17052</v>
      </c>
      <c r="AP472" t="s">
        <v>17052</v>
      </c>
      <c r="AQ472" t="s">
        <v>16999</v>
      </c>
      <c r="AR472" t="s">
        <v>17000</v>
      </c>
      <c r="AS472" t="s">
        <v>17014</v>
      </c>
      <c r="AT472" t="s">
        <v>17001</v>
      </c>
      <c r="AU472" t="s">
        <v>17002</v>
      </c>
    </row>
    <row r="473" spans="1:47" x14ac:dyDescent="0.25">
      <c r="A473" s="7" t="str">
        <f t="shared" si="26"/>
        <v>10X024Schwartz, Steven</v>
      </c>
      <c r="B473" t="s">
        <v>16983</v>
      </c>
      <c r="C473" t="s">
        <v>17002</v>
      </c>
      <c r="D473" t="s">
        <v>13394</v>
      </c>
      <c r="E473" t="s">
        <v>17232</v>
      </c>
      <c r="F473" t="s">
        <v>16986</v>
      </c>
      <c r="G473" t="s">
        <v>17004</v>
      </c>
      <c r="H473" t="s">
        <v>17005</v>
      </c>
      <c r="I473" t="s">
        <v>17006</v>
      </c>
      <c r="J473" t="s">
        <v>19871</v>
      </c>
      <c r="K473" t="s">
        <v>19872</v>
      </c>
      <c r="L473" t="s">
        <v>19873</v>
      </c>
      <c r="M473" t="s">
        <v>19874</v>
      </c>
      <c r="N473" t="s">
        <v>17011</v>
      </c>
      <c r="O473" t="s">
        <v>16988</v>
      </c>
      <c r="P473" t="s">
        <v>16989</v>
      </c>
      <c r="Q473" t="s">
        <v>19875</v>
      </c>
      <c r="R473" t="s">
        <v>16990</v>
      </c>
      <c r="S473" t="s">
        <v>16991</v>
      </c>
      <c r="T473" s="8">
        <v>44743.166666666672</v>
      </c>
      <c r="U473" s="8">
        <v>45107.166666666672</v>
      </c>
      <c r="V473" t="s">
        <v>16992</v>
      </c>
      <c r="W473" t="s">
        <v>16993</v>
      </c>
      <c r="X473" t="s">
        <v>16994</v>
      </c>
      <c r="Y473" s="9">
        <v>1</v>
      </c>
      <c r="Z473" s="10">
        <v>1</v>
      </c>
      <c r="AA473" t="s">
        <v>16995</v>
      </c>
      <c r="AB473" s="8">
        <v>44743.166666666672</v>
      </c>
      <c r="AC473" s="8">
        <v>45107.166666666672</v>
      </c>
      <c r="AD473" t="s">
        <v>17277</v>
      </c>
      <c r="AE473" t="s">
        <v>16997</v>
      </c>
      <c r="AF473" t="s">
        <v>17277</v>
      </c>
      <c r="AG473" s="10">
        <v>1</v>
      </c>
      <c r="AH473" t="s">
        <v>92</v>
      </c>
      <c r="AI473" t="s">
        <v>17277</v>
      </c>
      <c r="AJ473" t="s">
        <v>16998</v>
      </c>
      <c r="AK473" t="s">
        <v>17277</v>
      </c>
      <c r="AL473" t="s">
        <v>17277</v>
      </c>
      <c r="AM473" t="s">
        <v>17277</v>
      </c>
      <c r="AN473" t="s">
        <v>17277</v>
      </c>
      <c r="AO473" t="s">
        <v>17277</v>
      </c>
      <c r="AP473" t="s">
        <v>17277</v>
      </c>
      <c r="AQ473" t="s">
        <v>16999</v>
      </c>
      <c r="AR473" t="s">
        <v>17000</v>
      </c>
      <c r="AS473" t="s">
        <v>17001</v>
      </c>
      <c r="AT473" t="s">
        <v>17001</v>
      </c>
      <c r="AU473" t="s">
        <v>17002</v>
      </c>
    </row>
    <row r="474" spans="1:47" x14ac:dyDescent="0.25">
      <c r="A474" s="7" t="str">
        <f t="shared" si="26"/>
        <v>10X032LEW, REBECCA</v>
      </c>
      <c r="B474" t="s">
        <v>16983</v>
      </c>
      <c r="C474" t="s">
        <v>17002</v>
      </c>
      <c r="D474" t="s">
        <v>13448</v>
      </c>
      <c r="E474" t="s">
        <v>17087</v>
      </c>
      <c r="F474" t="s">
        <v>16986</v>
      </c>
      <c r="G474" t="s">
        <v>17004</v>
      </c>
      <c r="H474" t="s">
        <v>17005</v>
      </c>
      <c r="I474" t="s">
        <v>17006</v>
      </c>
      <c r="J474" t="s">
        <v>19876</v>
      </c>
      <c r="K474" t="s">
        <v>19877</v>
      </c>
      <c r="L474" t="s">
        <v>19878</v>
      </c>
      <c r="M474" t="s">
        <v>19879</v>
      </c>
      <c r="N474" t="s">
        <v>17011</v>
      </c>
      <c r="O474" t="s">
        <v>16988</v>
      </c>
      <c r="P474" t="s">
        <v>16989</v>
      </c>
      <c r="Q474" t="s">
        <v>19880</v>
      </c>
      <c r="R474" t="s">
        <v>16990</v>
      </c>
      <c r="S474" t="s">
        <v>16991</v>
      </c>
      <c r="T474" s="8">
        <v>44743.166666666672</v>
      </c>
      <c r="U474" s="8">
        <v>45107.166666666672</v>
      </c>
      <c r="V474" t="s">
        <v>16992</v>
      </c>
      <c r="W474" t="s">
        <v>16993</v>
      </c>
      <c r="X474" t="s">
        <v>16994</v>
      </c>
      <c r="Y474" s="9">
        <v>1</v>
      </c>
      <c r="Z474" s="10">
        <v>1</v>
      </c>
      <c r="AA474" t="s">
        <v>16995</v>
      </c>
      <c r="AB474" s="8">
        <v>44743.166666666672</v>
      </c>
      <c r="AC474" s="8">
        <v>45107.166666666672</v>
      </c>
      <c r="AD474" t="s">
        <v>17277</v>
      </c>
      <c r="AE474" t="s">
        <v>16997</v>
      </c>
      <c r="AF474" t="s">
        <v>17277</v>
      </c>
      <c r="AG474" s="10">
        <v>1</v>
      </c>
      <c r="AH474" t="s">
        <v>92</v>
      </c>
      <c r="AI474" t="s">
        <v>17277</v>
      </c>
      <c r="AJ474" t="s">
        <v>16998</v>
      </c>
      <c r="AK474" t="s">
        <v>17277</v>
      </c>
      <c r="AL474" t="s">
        <v>17277</v>
      </c>
      <c r="AM474" t="s">
        <v>17277</v>
      </c>
      <c r="AN474" t="s">
        <v>17277</v>
      </c>
      <c r="AO474" t="s">
        <v>17277</v>
      </c>
      <c r="AP474" t="s">
        <v>17277</v>
      </c>
      <c r="AQ474" t="s">
        <v>16999</v>
      </c>
      <c r="AR474" t="s">
        <v>17000</v>
      </c>
      <c r="AS474" t="s">
        <v>17001</v>
      </c>
      <c r="AT474" t="s">
        <v>17001</v>
      </c>
      <c r="AU474" t="s">
        <v>17002</v>
      </c>
    </row>
    <row r="475" spans="1:47" x14ac:dyDescent="0.25">
      <c r="A475" s="7" t="str">
        <f t="shared" si="26"/>
        <v>10X033SANTOS, LYNETTE</v>
      </c>
      <c r="B475" t="s">
        <v>16983</v>
      </c>
      <c r="C475" t="s">
        <v>17002</v>
      </c>
      <c r="D475" t="s">
        <v>13458</v>
      </c>
      <c r="E475" t="s">
        <v>17598</v>
      </c>
      <c r="F475" t="s">
        <v>16986</v>
      </c>
      <c r="G475" t="s">
        <v>17004</v>
      </c>
      <c r="H475" t="s">
        <v>17005</v>
      </c>
      <c r="I475" t="s">
        <v>17006</v>
      </c>
      <c r="J475" t="s">
        <v>19881</v>
      </c>
      <c r="K475" t="s">
        <v>19882</v>
      </c>
      <c r="L475" t="s">
        <v>19883</v>
      </c>
      <c r="M475" t="s">
        <v>19884</v>
      </c>
      <c r="N475" t="s">
        <v>17011</v>
      </c>
      <c r="O475" t="s">
        <v>16988</v>
      </c>
      <c r="P475" t="s">
        <v>16989</v>
      </c>
      <c r="Q475" t="s">
        <v>19885</v>
      </c>
      <c r="R475" t="s">
        <v>16990</v>
      </c>
      <c r="S475" t="s">
        <v>16991</v>
      </c>
      <c r="T475" s="8">
        <v>44743.166666666672</v>
      </c>
      <c r="U475" s="8">
        <v>45107.166666666672</v>
      </c>
      <c r="V475" t="s">
        <v>16992</v>
      </c>
      <c r="W475" t="s">
        <v>16993</v>
      </c>
      <c r="X475" t="s">
        <v>16994</v>
      </c>
      <c r="Y475" s="9">
        <v>1</v>
      </c>
      <c r="Z475" s="10">
        <v>1</v>
      </c>
      <c r="AA475" t="s">
        <v>16995</v>
      </c>
      <c r="AB475" s="8">
        <v>44743.166666666672</v>
      </c>
      <c r="AC475" s="8">
        <v>45107.166666666672</v>
      </c>
      <c r="AD475" t="s">
        <v>17052</v>
      </c>
      <c r="AE475" t="s">
        <v>16997</v>
      </c>
      <c r="AF475" t="s">
        <v>17052</v>
      </c>
      <c r="AG475" s="10">
        <v>1</v>
      </c>
      <c r="AH475" t="s">
        <v>92</v>
      </c>
      <c r="AI475" t="s">
        <v>17052</v>
      </c>
      <c r="AJ475" t="s">
        <v>16998</v>
      </c>
      <c r="AK475" t="s">
        <v>17052</v>
      </c>
      <c r="AL475" t="s">
        <v>17052</v>
      </c>
      <c r="AM475" t="s">
        <v>17052</v>
      </c>
      <c r="AN475" t="s">
        <v>17052</v>
      </c>
      <c r="AO475" t="s">
        <v>17052</v>
      </c>
      <c r="AP475" t="s">
        <v>17052</v>
      </c>
      <c r="AQ475" t="s">
        <v>16999</v>
      </c>
      <c r="AR475" t="s">
        <v>17000</v>
      </c>
      <c r="AS475" t="s">
        <v>17014</v>
      </c>
      <c r="AT475" t="s">
        <v>17001</v>
      </c>
      <c r="AU475" t="s">
        <v>17002</v>
      </c>
    </row>
    <row r="476" spans="1:47" x14ac:dyDescent="0.25">
      <c r="A476" s="7" t="str">
        <f t="shared" ref="A476:A488" si="27">D476&amp;J476</f>
        <v>10X037Karanikolas, Eftyhia</v>
      </c>
      <c r="B476" t="s">
        <v>16983</v>
      </c>
      <c r="C476" t="s">
        <v>17002</v>
      </c>
      <c r="D476" t="s">
        <v>13487</v>
      </c>
      <c r="E476" t="s">
        <v>17364</v>
      </c>
      <c r="F476" t="s">
        <v>16986</v>
      </c>
      <c r="G476" t="s">
        <v>17027</v>
      </c>
      <c r="H476" t="s">
        <v>17028</v>
      </c>
      <c r="I476" t="s">
        <v>17006</v>
      </c>
      <c r="J476" t="s">
        <v>19886</v>
      </c>
      <c r="K476" t="s">
        <v>19887</v>
      </c>
      <c r="L476" t="s">
        <v>19888</v>
      </c>
      <c r="M476" t="s">
        <v>19889</v>
      </c>
      <c r="N476" t="s">
        <v>17034</v>
      </c>
      <c r="O476" t="s">
        <v>16988</v>
      </c>
      <c r="P476" t="s">
        <v>16989</v>
      </c>
      <c r="Q476" t="s">
        <v>19890</v>
      </c>
      <c r="R476" t="s">
        <v>16990</v>
      </c>
      <c r="S476" t="s">
        <v>16991</v>
      </c>
      <c r="T476" s="8">
        <v>44743.166666666672</v>
      </c>
      <c r="U476" s="8">
        <v>45107.166666666672</v>
      </c>
      <c r="V476" t="s">
        <v>16992</v>
      </c>
      <c r="W476" t="s">
        <v>16993</v>
      </c>
      <c r="X476" t="s">
        <v>16994</v>
      </c>
      <c r="Y476" s="9">
        <v>1</v>
      </c>
      <c r="Z476" s="10">
        <v>1</v>
      </c>
      <c r="AA476" t="s">
        <v>16995</v>
      </c>
      <c r="AB476" s="8">
        <v>44743.166666666672</v>
      </c>
      <c r="AC476" s="8">
        <v>45107.166666666672</v>
      </c>
      <c r="AD476" t="s">
        <v>19891</v>
      </c>
      <c r="AE476" t="s">
        <v>16997</v>
      </c>
      <c r="AF476" t="s">
        <v>19891</v>
      </c>
      <c r="AG476" s="10">
        <v>1</v>
      </c>
      <c r="AH476" t="s">
        <v>92</v>
      </c>
      <c r="AI476" t="s">
        <v>19891</v>
      </c>
      <c r="AJ476" t="s">
        <v>16998</v>
      </c>
      <c r="AK476" t="s">
        <v>17487</v>
      </c>
      <c r="AL476" t="s">
        <v>17487</v>
      </c>
      <c r="AM476" t="s">
        <v>17487</v>
      </c>
      <c r="AN476" t="s">
        <v>17487</v>
      </c>
      <c r="AO476" t="s">
        <v>17487</v>
      </c>
      <c r="AP476" t="s">
        <v>17487</v>
      </c>
      <c r="AQ476" t="s">
        <v>16999</v>
      </c>
      <c r="AR476" t="s">
        <v>17000</v>
      </c>
      <c r="AS476" t="s">
        <v>17001</v>
      </c>
      <c r="AT476" t="s">
        <v>17001</v>
      </c>
      <c r="AU476" t="s">
        <v>17002</v>
      </c>
    </row>
    <row r="477" spans="1:47" x14ac:dyDescent="0.25">
      <c r="A477" s="7" t="str">
        <f t="shared" si="27"/>
        <v>10X045Kendall, Doreen</v>
      </c>
      <c r="B477" t="s">
        <v>16983</v>
      </c>
      <c r="C477" t="s">
        <v>17002</v>
      </c>
      <c r="D477" t="s">
        <v>13523</v>
      </c>
      <c r="E477" t="s">
        <v>17317</v>
      </c>
      <c r="F477" t="s">
        <v>16986</v>
      </c>
      <c r="G477" t="s">
        <v>17027</v>
      </c>
      <c r="H477" t="s">
        <v>17028</v>
      </c>
      <c r="I477" t="s">
        <v>17029</v>
      </c>
      <c r="J477" t="s">
        <v>19892</v>
      </c>
      <c r="K477" t="s">
        <v>19893</v>
      </c>
      <c r="L477" t="s">
        <v>19894</v>
      </c>
      <c r="M477" t="s">
        <v>19895</v>
      </c>
      <c r="N477" t="s">
        <v>17034</v>
      </c>
      <c r="O477" t="s">
        <v>16988</v>
      </c>
      <c r="P477" t="s">
        <v>16989</v>
      </c>
      <c r="Q477" t="s">
        <v>19896</v>
      </c>
      <c r="R477" t="s">
        <v>16990</v>
      </c>
      <c r="S477" t="s">
        <v>16991</v>
      </c>
      <c r="T477" s="8">
        <v>44805.166666666672</v>
      </c>
      <c r="U477" s="8">
        <v>45107.166666666672</v>
      </c>
      <c r="V477" t="s">
        <v>16992</v>
      </c>
      <c r="W477" t="s">
        <v>16993</v>
      </c>
      <c r="X477" t="s">
        <v>16994</v>
      </c>
      <c r="Y477" s="9">
        <v>1</v>
      </c>
      <c r="Z477" s="10">
        <v>1</v>
      </c>
      <c r="AA477" t="s">
        <v>16995</v>
      </c>
      <c r="AB477" s="8">
        <v>44805.166666666672</v>
      </c>
      <c r="AC477" s="8">
        <v>45107.166666666672</v>
      </c>
      <c r="AD477" t="s">
        <v>17346</v>
      </c>
      <c r="AE477" t="s">
        <v>16997</v>
      </c>
      <c r="AF477" t="s">
        <v>17346</v>
      </c>
      <c r="AG477" s="10">
        <v>0.83</v>
      </c>
      <c r="AH477" t="s">
        <v>92</v>
      </c>
      <c r="AI477" t="s">
        <v>18198</v>
      </c>
      <c r="AJ477" t="s">
        <v>16998</v>
      </c>
      <c r="AK477" t="s">
        <v>18198</v>
      </c>
      <c r="AL477" t="s">
        <v>18198</v>
      </c>
      <c r="AM477" t="s">
        <v>18198</v>
      </c>
      <c r="AN477" t="s">
        <v>18198</v>
      </c>
      <c r="AO477" t="s">
        <v>18198</v>
      </c>
      <c r="AP477" t="s">
        <v>18198</v>
      </c>
      <c r="AQ477" t="s">
        <v>16999</v>
      </c>
      <c r="AR477" t="s">
        <v>17000</v>
      </c>
      <c r="AS477" t="s">
        <v>17001</v>
      </c>
      <c r="AT477" t="s">
        <v>17001</v>
      </c>
      <c r="AU477" t="s">
        <v>17002</v>
      </c>
    </row>
    <row r="478" spans="1:47" x14ac:dyDescent="0.25">
      <c r="A478" s="7" t="str">
        <f t="shared" si="27"/>
        <v>10X046ALEXANDER ADE, JENNIFER</v>
      </c>
      <c r="B478" t="s">
        <v>16983</v>
      </c>
      <c r="C478" t="s">
        <v>17002</v>
      </c>
      <c r="D478" t="s">
        <v>13528</v>
      </c>
      <c r="E478" t="s">
        <v>17963</v>
      </c>
      <c r="F478" t="s">
        <v>16986</v>
      </c>
      <c r="G478" t="s">
        <v>17004</v>
      </c>
      <c r="H478" t="s">
        <v>17005</v>
      </c>
      <c r="I478" t="s">
        <v>17006</v>
      </c>
      <c r="J478" t="s">
        <v>19897</v>
      </c>
      <c r="K478" t="s">
        <v>19898</v>
      </c>
      <c r="L478" t="s">
        <v>19899</v>
      </c>
      <c r="M478" t="s">
        <v>13534</v>
      </c>
      <c r="N478" t="s">
        <v>17011</v>
      </c>
      <c r="O478" t="s">
        <v>16988</v>
      </c>
      <c r="P478" t="s">
        <v>16989</v>
      </c>
      <c r="Q478" t="s">
        <v>19900</v>
      </c>
      <c r="R478" t="s">
        <v>16990</v>
      </c>
      <c r="S478" t="s">
        <v>16991</v>
      </c>
      <c r="T478" s="8">
        <v>44743.166666666672</v>
      </c>
      <c r="U478" s="8">
        <v>45107.166666666672</v>
      </c>
      <c r="V478" t="s">
        <v>16992</v>
      </c>
      <c r="W478" t="s">
        <v>16993</v>
      </c>
      <c r="X478" t="s">
        <v>16994</v>
      </c>
      <c r="Y478" s="9">
        <v>1</v>
      </c>
      <c r="Z478" s="10">
        <v>1</v>
      </c>
      <c r="AA478" t="s">
        <v>16995</v>
      </c>
      <c r="AB478" s="8">
        <v>44743.166666666672</v>
      </c>
      <c r="AC478" s="8">
        <v>45107.166666666672</v>
      </c>
      <c r="AD478" t="s">
        <v>17052</v>
      </c>
      <c r="AE478" t="s">
        <v>16997</v>
      </c>
      <c r="AF478" t="s">
        <v>17052</v>
      </c>
      <c r="AG478" s="10">
        <v>1</v>
      </c>
      <c r="AH478" t="s">
        <v>92</v>
      </c>
      <c r="AI478" t="s">
        <v>17052</v>
      </c>
      <c r="AJ478" t="s">
        <v>16998</v>
      </c>
      <c r="AK478" t="s">
        <v>17052</v>
      </c>
      <c r="AL478" t="s">
        <v>17052</v>
      </c>
      <c r="AM478" t="s">
        <v>17052</v>
      </c>
      <c r="AN478" t="s">
        <v>17052</v>
      </c>
      <c r="AO478" t="s">
        <v>17052</v>
      </c>
      <c r="AP478" t="s">
        <v>17052</v>
      </c>
      <c r="AQ478" t="s">
        <v>16999</v>
      </c>
      <c r="AR478" t="s">
        <v>17000</v>
      </c>
      <c r="AS478" t="s">
        <v>17014</v>
      </c>
      <c r="AT478" t="s">
        <v>17001</v>
      </c>
      <c r="AU478" t="s">
        <v>17002</v>
      </c>
    </row>
    <row r="479" spans="1:47" x14ac:dyDescent="0.25">
      <c r="A479" s="7" t="str">
        <f t="shared" si="27"/>
        <v>10X051Hong, Min</v>
      </c>
      <c r="B479" t="s">
        <v>16983</v>
      </c>
      <c r="C479" t="s">
        <v>17002</v>
      </c>
      <c r="D479" t="s">
        <v>13564</v>
      </c>
      <c r="E479" t="s">
        <v>17162</v>
      </c>
      <c r="F479" t="s">
        <v>16986</v>
      </c>
      <c r="G479" t="s">
        <v>17004</v>
      </c>
      <c r="H479" t="s">
        <v>17005</v>
      </c>
      <c r="I479" t="s">
        <v>17006</v>
      </c>
      <c r="J479" t="s">
        <v>19901</v>
      </c>
      <c r="K479" t="s">
        <v>19902</v>
      </c>
      <c r="L479" t="s">
        <v>19903</v>
      </c>
      <c r="M479" t="s">
        <v>19904</v>
      </c>
      <c r="N479" t="s">
        <v>17011</v>
      </c>
      <c r="O479" t="s">
        <v>16988</v>
      </c>
      <c r="P479" t="s">
        <v>16989</v>
      </c>
      <c r="Q479" t="s">
        <v>19905</v>
      </c>
      <c r="R479" t="s">
        <v>16990</v>
      </c>
      <c r="S479" t="s">
        <v>16991</v>
      </c>
      <c r="T479" s="8">
        <v>44743.166666666672</v>
      </c>
      <c r="U479" s="8">
        <v>45107.166666666672</v>
      </c>
      <c r="V479" t="s">
        <v>16992</v>
      </c>
      <c r="W479" t="s">
        <v>16993</v>
      </c>
      <c r="X479" t="s">
        <v>16994</v>
      </c>
      <c r="Y479" s="9">
        <v>1</v>
      </c>
      <c r="Z479" s="10">
        <v>1</v>
      </c>
      <c r="AA479" t="s">
        <v>16995</v>
      </c>
      <c r="AB479" s="8">
        <v>44743.166666666672</v>
      </c>
      <c r="AC479" s="8">
        <v>45107.166666666672</v>
      </c>
      <c r="AD479" t="s">
        <v>17122</v>
      </c>
      <c r="AE479" t="s">
        <v>16997</v>
      </c>
      <c r="AF479" t="s">
        <v>17122</v>
      </c>
      <c r="AG479" s="10">
        <v>1</v>
      </c>
      <c r="AH479" t="s">
        <v>92</v>
      </c>
      <c r="AI479" t="s">
        <v>17122</v>
      </c>
      <c r="AJ479" t="s">
        <v>16998</v>
      </c>
      <c r="AK479" t="s">
        <v>17122</v>
      </c>
      <c r="AL479" t="s">
        <v>17122</v>
      </c>
      <c r="AM479" t="s">
        <v>17122</v>
      </c>
      <c r="AN479" t="s">
        <v>17122</v>
      </c>
      <c r="AO479" t="s">
        <v>17122</v>
      </c>
      <c r="AP479" t="s">
        <v>17122</v>
      </c>
      <c r="AQ479" t="s">
        <v>16999</v>
      </c>
      <c r="AR479" t="s">
        <v>17000</v>
      </c>
      <c r="AS479" t="s">
        <v>17001</v>
      </c>
      <c r="AT479" t="s">
        <v>17001</v>
      </c>
      <c r="AU479" t="s">
        <v>17002</v>
      </c>
    </row>
    <row r="480" spans="1:47" x14ac:dyDescent="0.25">
      <c r="A480" s="7" t="str">
        <f t="shared" si="27"/>
        <v>10X054Ventura, Indhira</v>
      </c>
      <c r="B480" t="s">
        <v>16983</v>
      </c>
      <c r="C480" t="s">
        <v>17002</v>
      </c>
      <c r="D480" t="s">
        <v>13584</v>
      </c>
      <c r="E480" t="s">
        <v>17365</v>
      </c>
      <c r="F480" t="s">
        <v>16986</v>
      </c>
      <c r="G480" t="s">
        <v>17004</v>
      </c>
      <c r="H480" t="s">
        <v>17005</v>
      </c>
      <c r="I480" t="s">
        <v>17029</v>
      </c>
      <c r="J480" t="s">
        <v>19906</v>
      </c>
      <c r="K480" t="s">
        <v>19907</v>
      </c>
      <c r="L480" t="s">
        <v>19908</v>
      </c>
      <c r="M480" t="s">
        <v>19909</v>
      </c>
      <c r="N480" t="s">
        <v>17011</v>
      </c>
      <c r="O480" t="s">
        <v>16988</v>
      </c>
      <c r="P480" t="s">
        <v>16989</v>
      </c>
      <c r="Q480" t="s">
        <v>19910</v>
      </c>
      <c r="R480" t="s">
        <v>16990</v>
      </c>
      <c r="S480" t="s">
        <v>16991</v>
      </c>
      <c r="T480" s="8">
        <v>44806.166666666672</v>
      </c>
      <c r="U480" s="8">
        <v>45107.166666666672</v>
      </c>
      <c r="V480" t="s">
        <v>16992</v>
      </c>
      <c r="W480" t="s">
        <v>16993</v>
      </c>
      <c r="X480" t="s">
        <v>16994</v>
      </c>
      <c r="Y480" s="9">
        <v>1</v>
      </c>
      <c r="Z480" s="10">
        <v>1</v>
      </c>
      <c r="AA480" t="s">
        <v>16995</v>
      </c>
      <c r="AB480" s="8">
        <v>44806.166666666672</v>
      </c>
      <c r="AC480" s="8">
        <v>45107.166666666672</v>
      </c>
      <c r="AD480" t="s">
        <v>19911</v>
      </c>
      <c r="AE480" t="s">
        <v>16997</v>
      </c>
      <c r="AF480" t="s">
        <v>19911</v>
      </c>
      <c r="AG480" s="10">
        <v>0.83</v>
      </c>
      <c r="AH480" t="s">
        <v>92</v>
      </c>
      <c r="AI480" t="s">
        <v>17895</v>
      </c>
      <c r="AJ480" t="s">
        <v>16998</v>
      </c>
      <c r="AK480" t="s">
        <v>17895</v>
      </c>
      <c r="AL480" t="s">
        <v>17895</v>
      </c>
      <c r="AM480" t="s">
        <v>17895</v>
      </c>
      <c r="AN480" t="s">
        <v>17895</v>
      </c>
      <c r="AO480" t="s">
        <v>17895</v>
      </c>
      <c r="AP480" t="s">
        <v>17895</v>
      </c>
      <c r="AQ480" t="s">
        <v>16999</v>
      </c>
      <c r="AR480" t="s">
        <v>17000</v>
      </c>
      <c r="AS480" t="s">
        <v>17001</v>
      </c>
      <c r="AT480" t="s">
        <v>17001</v>
      </c>
      <c r="AU480" t="s">
        <v>17002</v>
      </c>
    </row>
    <row r="481" spans="1:47" x14ac:dyDescent="0.25">
      <c r="A481" s="7" t="str">
        <f t="shared" si="27"/>
        <v>10X056Oneill, M</v>
      </c>
      <c r="B481" t="s">
        <v>16983</v>
      </c>
      <c r="C481" t="s">
        <v>17002</v>
      </c>
      <c r="D481" t="s">
        <v>13599</v>
      </c>
      <c r="E481" t="s">
        <v>17175</v>
      </c>
      <c r="F481" t="s">
        <v>16986</v>
      </c>
      <c r="G481" t="s">
        <v>17004</v>
      </c>
      <c r="H481" t="s">
        <v>17005</v>
      </c>
      <c r="I481" t="s">
        <v>17006</v>
      </c>
      <c r="J481" t="s">
        <v>19912</v>
      </c>
      <c r="K481" t="s">
        <v>19913</v>
      </c>
      <c r="L481" t="s">
        <v>19914</v>
      </c>
      <c r="M481" t="s">
        <v>19915</v>
      </c>
      <c r="N481" t="s">
        <v>17011</v>
      </c>
      <c r="O481" t="s">
        <v>16988</v>
      </c>
      <c r="P481" t="s">
        <v>16989</v>
      </c>
      <c r="Q481" t="s">
        <v>19916</v>
      </c>
      <c r="R481" t="s">
        <v>16990</v>
      </c>
      <c r="S481" t="s">
        <v>16991</v>
      </c>
      <c r="T481" s="8">
        <v>44743.166666666672</v>
      </c>
      <c r="U481" s="8">
        <v>45107.166666666672</v>
      </c>
      <c r="V481" t="s">
        <v>16992</v>
      </c>
      <c r="W481" t="s">
        <v>16993</v>
      </c>
      <c r="X481" t="s">
        <v>16994</v>
      </c>
      <c r="Y481" s="9">
        <v>1</v>
      </c>
      <c r="Z481" s="10">
        <v>1</v>
      </c>
      <c r="AA481" t="s">
        <v>16995</v>
      </c>
      <c r="AB481" s="8">
        <v>44743.166666666672</v>
      </c>
      <c r="AC481" s="8">
        <v>45107.166666666672</v>
      </c>
      <c r="AD481" t="s">
        <v>17277</v>
      </c>
      <c r="AE481" t="s">
        <v>16997</v>
      </c>
      <c r="AF481" t="s">
        <v>17277</v>
      </c>
      <c r="AG481" s="10">
        <v>1</v>
      </c>
      <c r="AH481" t="s">
        <v>92</v>
      </c>
      <c r="AI481" t="s">
        <v>17277</v>
      </c>
      <c r="AJ481" t="s">
        <v>16998</v>
      </c>
      <c r="AK481" t="s">
        <v>17277</v>
      </c>
      <c r="AL481" t="s">
        <v>17277</v>
      </c>
      <c r="AM481" t="s">
        <v>17277</v>
      </c>
      <c r="AN481" t="s">
        <v>17277</v>
      </c>
      <c r="AO481" t="s">
        <v>17277</v>
      </c>
      <c r="AP481" t="s">
        <v>17277</v>
      </c>
      <c r="AQ481" t="s">
        <v>16999</v>
      </c>
      <c r="AR481" t="s">
        <v>17000</v>
      </c>
      <c r="AS481" t="s">
        <v>17001</v>
      </c>
      <c r="AT481" t="s">
        <v>17001</v>
      </c>
      <c r="AU481" t="s">
        <v>17002</v>
      </c>
    </row>
    <row r="482" spans="1:47" x14ac:dyDescent="0.25">
      <c r="A482" s="7" t="str">
        <f t="shared" si="27"/>
        <v>10X059Basu, Sita</v>
      </c>
      <c r="B482" t="s">
        <v>16983</v>
      </c>
      <c r="C482" t="s">
        <v>17002</v>
      </c>
      <c r="D482" t="s">
        <v>13623</v>
      </c>
      <c r="E482" t="s">
        <v>17358</v>
      </c>
      <c r="F482" t="s">
        <v>16986</v>
      </c>
      <c r="G482" t="s">
        <v>17004</v>
      </c>
      <c r="H482" t="s">
        <v>17005</v>
      </c>
      <c r="I482" t="s">
        <v>17006</v>
      </c>
      <c r="J482" t="s">
        <v>19917</v>
      </c>
      <c r="K482" t="s">
        <v>19918</v>
      </c>
      <c r="L482" t="s">
        <v>19919</v>
      </c>
      <c r="M482" t="s">
        <v>13629</v>
      </c>
      <c r="N482" t="s">
        <v>17011</v>
      </c>
      <c r="O482" t="s">
        <v>16988</v>
      </c>
      <c r="P482" t="s">
        <v>16989</v>
      </c>
      <c r="Q482" t="s">
        <v>19920</v>
      </c>
      <c r="R482" t="s">
        <v>16990</v>
      </c>
      <c r="S482" t="s">
        <v>16991</v>
      </c>
      <c r="T482" s="8">
        <v>44743.166666666672</v>
      </c>
      <c r="U482" s="8">
        <v>45107.166666666672</v>
      </c>
      <c r="V482" t="s">
        <v>16992</v>
      </c>
      <c r="W482" t="s">
        <v>16993</v>
      </c>
      <c r="X482" t="s">
        <v>16994</v>
      </c>
      <c r="Y482" s="9">
        <v>1</v>
      </c>
      <c r="Z482" s="10">
        <v>1</v>
      </c>
      <c r="AA482" t="s">
        <v>16995</v>
      </c>
      <c r="AB482" s="8">
        <v>44743.166666666672</v>
      </c>
      <c r="AC482" s="8">
        <v>45107.166666666672</v>
      </c>
      <c r="AD482" t="s">
        <v>17052</v>
      </c>
      <c r="AE482" t="s">
        <v>16997</v>
      </c>
      <c r="AF482" t="s">
        <v>17052</v>
      </c>
      <c r="AG482" s="10">
        <v>1</v>
      </c>
      <c r="AH482" t="s">
        <v>92</v>
      </c>
      <c r="AI482" t="s">
        <v>17052</v>
      </c>
      <c r="AJ482" t="s">
        <v>16998</v>
      </c>
      <c r="AK482" t="s">
        <v>17052</v>
      </c>
      <c r="AL482" t="s">
        <v>17052</v>
      </c>
      <c r="AM482" t="s">
        <v>17052</v>
      </c>
      <c r="AN482" t="s">
        <v>17052</v>
      </c>
      <c r="AO482" t="s">
        <v>17052</v>
      </c>
      <c r="AP482" t="s">
        <v>17052</v>
      </c>
      <c r="AQ482" t="s">
        <v>16999</v>
      </c>
      <c r="AR482" t="s">
        <v>17000</v>
      </c>
      <c r="AS482" t="s">
        <v>17014</v>
      </c>
      <c r="AT482" t="s">
        <v>17001</v>
      </c>
      <c r="AU482" t="s">
        <v>17002</v>
      </c>
    </row>
    <row r="483" spans="1:47" x14ac:dyDescent="0.25">
      <c r="A483" s="7" t="str">
        <f t="shared" si="27"/>
        <v>10X077Heredia, Carolyn</v>
      </c>
      <c r="B483" t="s">
        <v>16983</v>
      </c>
      <c r="C483" t="s">
        <v>17002</v>
      </c>
      <c r="D483" t="s">
        <v>13767</v>
      </c>
      <c r="E483" t="s">
        <v>17003</v>
      </c>
      <c r="F483" t="s">
        <v>16986</v>
      </c>
      <c r="G483" t="s">
        <v>17004</v>
      </c>
      <c r="H483" t="s">
        <v>17005</v>
      </c>
      <c r="I483" t="s">
        <v>17006</v>
      </c>
      <c r="J483" t="s">
        <v>19921</v>
      </c>
      <c r="K483" t="s">
        <v>19922</v>
      </c>
      <c r="L483" t="s">
        <v>19923</v>
      </c>
      <c r="M483" t="s">
        <v>19924</v>
      </c>
      <c r="N483" t="s">
        <v>17011</v>
      </c>
      <c r="O483" t="s">
        <v>16988</v>
      </c>
      <c r="P483" t="s">
        <v>16989</v>
      </c>
      <c r="Q483" t="s">
        <v>19925</v>
      </c>
      <c r="R483" t="s">
        <v>16990</v>
      </c>
      <c r="S483" t="s">
        <v>16991</v>
      </c>
      <c r="T483" s="8">
        <v>44743.166666666672</v>
      </c>
      <c r="U483" s="8">
        <v>45107.166666666672</v>
      </c>
      <c r="V483" t="s">
        <v>16992</v>
      </c>
      <c r="W483" t="s">
        <v>16993</v>
      </c>
      <c r="X483" t="s">
        <v>16994</v>
      </c>
      <c r="Y483" s="9">
        <v>1</v>
      </c>
      <c r="Z483" s="10">
        <v>1</v>
      </c>
      <c r="AA483" t="s">
        <v>16995</v>
      </c>
      <c r="AB483" s="8">
        <v>44743.166666666672</v>
      </c>
      <c r="AC483" s="8">
        <v>45107.166666666672</v>
      </c>
      <c r="AD483" t="s">
        <v>17277</v>
      </c>
      <c r="AE483" t="s">
        <v>16997</v>
      </c>
      <c r="AF483" t="s">
        <v>17277</v>
      </c>
      <c r="AG483" s="10">
        <v>1</v>
      </c>
      <c r="AH483" t="s">
        <v>92</v>
      </c>
      <c r="AI483" t="s">
        <v>17277</v>
      </c>
      <c r="AJ483" t="s">
        <v>16998</v>
      </c>
      <c r="AK483" t="s">
        <v>17277</v>
      </c>
      <c r="AL483" t="s">
        <v>17277</v>
      </c>
      <c r="AM483" t="s">
        <v>17277</v>
      </c>
      <c r="AN483" t="s">
        <v>17277</v>
      </c>
      <c r="AO483" t="s">
        <v>17277</v>
      </c>
      <c r="AP483" t="s">
        <v>17277</v>
      </c>
      <c r="AQ483" t="s">
        <v>16999</v>
      </c>
      <c r="AR483" t="s">
        <v>17000</v>
      </c>
      <c r="AS483" t="s">
        <v>17001</v>
      </c>
      <c r="AT483" t="s">
        <v>17001</v>
      </c>
      <c r="AU483" t="s">
        <v>17002</v>
      </c>
    </row>
    <row r="484" spans="1:47" x14ac:dyDescent="0.25">
      <c r="A484" s="7" t="str">
        <f t="shared" si="27"/>
        <v>10X080Polanco, Emmanuel</v>
      </c>
      <c r="B484" t="s">
        <v>16983</v>
      </c>
      <c r="C484" t="s">
        <v>17002</v>
      </c>
      <c r="D484" t="s">
        <v>13783</v>
      </c>
      <c r="E484" t="s">
        <v>17116</v>
      </c>
      <c r="F484" t="s">
        <v>16986</v>
      </c>
      <c r="G484" t="s">
        <v>17027</v>
      </c>
      <c r="H484" t="s">
        <v>17028</v>
      </c>
      <c r="I484" t="s">
        <v>17006</v>
      </c>
      <c r="J484" t="s">
        <v>19926</v>
      </c>
      <c r="K484" t="s">
        <v>19927</v>
      </c>
      <c r="L484" t="s">
        <v>19928</v>
      </c>
      <c r="M484" t="s">
        <v>19929</v>
      </c>
      <c r="N484" t="s">
        <v>17034</v>
      </c>
      <c r="O484" t="s">
        <v>16988</v>
      </c>
      <c r="P484" t="s">
        <v>16989</v>
      </c>
      <c r="Q484" t="s">
        <v>19930</v>
      </c>
      <c r="R484" t="s">
        <v>16990</v>
      </c>
      <c r="S484" t="s">
        <v>16991</v>
      </c>
      <c r="T484" s="8">
        <v>44743.166666666672</v>
      </c>
      <c r="U484" s="8">
        <v>45107.166666666672</v>
      </c>
      <c r="V484" t="s">
        <v>16992</v>
      </c>
      <c r="W484" t="s">
        <v>16993</v>
      </c>
      <c r="X484" t="s">
        <v>16994</v>
      </c>
      <c r="Y484" s="9">
        <v>1</v>
      </c>
      <c r="Z484" s="10">
        <v>1</v>
      </c>
      <c r="AA484" t="s">
        <v>16995</v>
      </c>
      <c r="AB484" s="8">
        <v>44743.166666666672</v>
      </c>
      <c r="AC484" s="8">
        <v>45107.166666666672</v>
      </c>
      <c r="AD484" t="s">
        <v>17093</v>
      </c>
      <c r="AE484" t="s">
        <v>16997</v>
      </c>
      <c r="AF484" t="s">
        <v>17093</v>
      </c>
      <c r="AG484" s="10">
        <v>1</v>
      </c>
      <c r="AH484" t="s">
        <v>92</v>
      </c>
      <c r="AI484" t="s">
        <v>17093</v>
      </c>
      <c r="AJ484" t="s">
        <v>16998</v>
      </c>
      <c r="AK484" t="s">
        <v>17093</v>
      </c>
      <c r="AL484" t="s">
        <v>17093</v>
      </c>
      <c r="AM484" t="s">
        <v>17093</v>
      </c>
      <c r="AN484" t="s">
        <v>17093</v>
      </c>
      <c r="AO484" t="s">
        <v>17093</v>
      </c>
      <c r="AP484" t="s">
        <v>17093</v>
      </c>
      <c r="AQ484" t="s">
        <v>16999</v>
      </c>
      <c r="AR484" t="s">
        <v>17000</v>
      </c>
      <c r="AS484" t="s">
        <v>17001</v>
      </c>
      <c r="AT484" t="s">
        <v>17001</v>
      </c>
      <c r="AU484" t="s">
        <v>17002</v>
      </c>
    </row>
    <row r="485" spans="1:47" x14ac:dyDescent="0.25">
      <c r="A485" s="7" t="str">
        <f t="shared" si="27"/>
        <v>10X081Kirrane, Anna</v>
      </c>
      <c r="B485" t="s">
        <v>16983</v>
      </c>
      <c r="C485" t="s">
        <v>17002</v>
      </c>
      <c r="D485" t="s">
        <v>13791</v>
      </c>
      <c r="E485" t="s">
        <v>17779</v>
      </c>
      <c r="F485" t="s">
        <v>16986</v>
      </c>
      <c r="G485" t="s">
        <v>17004</v>
      </c>
      <c r="H485" t="s">
        <v>17005</v>
      </c>
      <c r="I485" t="s">
        <v>17006</v>
      </c>
      <c r="J485" t="s">
        <v>19931</v>
      </c>
      <c r="K485" t="s">
        <v>19932</v>
      </c>
      <c r="L485" t="s">
        <v>19933</v>
      </c>
      <c r="M485" t="s">
        <v>19934</v>
      </c>
      <c r="N485" t="s">
        <v>17011</v>
      </c>
      <c r="O485" t="s">
        <v>16988</v>
      </c>
      <c r="P485" t="s">
        <v>16989</v>
      </c>
      <c r="Q485" t="s">
        <v>19935</v>
      </c>
      <c r="R485" t="s">
        <v>16990</v>
      </c>
      <c r="S485" t="s">
        <v>16991</v>
      </c>
      <c r="T485" s="8">
        <v>44743.166666666672</v>
      </c>
      <c r="U485" s="8">
        <v>45107.166666666672</v>
      </c>
      <c r="V485" t="s">
        <v>16992</v>
      </c>
      <c r="W485" t="s">
        <v>16993</v>
      </c>
      <c r="X485" t="s">
        <v>16994</v>
      </c>
      <c r="Y485" s="9">
        <v>1</v>
      </c>
      <c r="Z485" s="10">
        <v>1</v>
      </c>
      <c r="AA485" t="s">
        <v>16995</v>
      </c>
      <c r="AB485" s="8">
        <v>44743.166666666672</v>
      </c>
      <c r="AC485" s="8">
        <v>45107.166666666672</v>
      </c>
      <c r="AD485" t="s">
        <v>17299</v>
      </c>
      <c r="AE485" t="s">
        <v>16997</v>
      </c>
      <c r="AF485" t="s">
        <v>17299</v>
      </c>
      <c r="AG485" s="10">
        <v>1</v>
      </c>
      <c r="AH485" t="s">
        <v>92</v>
      </c>
      <c r="AI485" t="s">
        <v>17299</v>
      </c>
      <c r="AJ485" t="s">
        <v>16998</v>
      </c>
      <c r="AK485" t="s">
        <v>17299</v>
      </c>
      <c r="AL485" t="s">
        <v>17299</v>
      </c>
      <c r="AM485" t="s">
        <v>17299</v>
      </c>
      <c r="AN485" t="s">
        <v>17299</v>
      </c>
      <c r="AO485" t="s">
        <v>17299</v>
      </c>
      <c r="AP485" t="s">
        <v>17299</v>
      </c>
      <c r="AQ485" t="s">
        <v>16999</v>
      </c>
      <c r="AR485" t="s">
        <v>17000</v>
      </c>
      <c r="AS485" t="s">
        <v>17014</v>
      </c>
      <c r="AT485" t="s">
        <v>17001</v>
      </c>
      <c r="AU485" t="s">
        <v>17002</v>
      </c>
    </row>
    <row r="486" spans="1:47" x14ac:dyDescent="0.25">
      <c r="A486" s="7" t="str">
        <f t="shared" si="27"/>
        <v>10X085Medina, Sara</v>
      </c>
      <c r="B486" t="s">
        <v>16983</v>
      </c>
      <c r="C486" t="s">
        <v>17002</v>
      </c>
      <c r="D486" t="s">
        <v>13810</v>
      </c>
      <c r="E486" t="s">
        <v>17963</v>
      </c>
      <c r="F486" t="s">
        <v>16986</v>
      </c>
      <c r="G486" t="s">
        <v>17004</v>
      </c>
      <c r="H486" t="s">
        <v>17005</v>
      </c>
      <c r="I486" t="s">
        <v>17006</v>
      </c>
      <c r="J486" t="s">
        <v>19937</v>
      </c>
      <c r="K486" t="s">
        <v>19938</v>
      </c>
      <c r="L486" t="s">
        <v>19939</v>
      </c>
      <c r="M486" t="s">
        <v>19940</v>
      </c>
      <c r="N486" t="s">
        <v>17011</v>
      </c>
      <c r="O486" t="s">
        <v>16988</v>
      </c>
      <c r="P486" t="s">
        <v>16989</v>
      </c>
      <c r="Q486" t="s">
        <v>19941</v>
      </c>
      <c r="R486" t="s">
        <v>16990</v>
      </c>
      <c r="S486" t="s">
        <v>16991</v>
      </c>
      <c r="T486" s="8">
        <v>44743.166666666672</v>
      </c>
      <c r="U486" s="8">
        <v>45107.166666666672</v>
      </c>
      <c r="V486" t="s">
        <v>16992</v>
      </c>
      <c r="W486" t="s">
        <v>16993</v>
      </c>
      <c r="X486" t="s">
        <v>16994</v>
      </c>
      <c r="Y486" s="9">
        <v>1</v>
      </c>
      <c r="Z486" s="10">
        <v>1</v>
      </c>
      <c r="AA486" t="s">
        <v>16995</v>
      </c>
      <c r="AB486" s="8">
        <v>44743.166666666672</v>
      </c>
      <c r="AC486" s="8">
        <v>45107.166666666672</v>
      </c>
      <c r="AD486" t="s">
        <v>17386</v>
      </c>
      <c r="AE486" t="s">
        <v>16997</v>
      </c>
      <c r="AF486" t="s">
        <v>17386</v>
      </c>
      <c r="AG486" s="10">
        <v>1</v>
      </c>
      <c r="AH486" t="s">
        <v>92</v>
      </c>
      <c r="AI486" t="s">
        <v>17386</v>
      </c>
      <c r="AJ486" t="s">
        <v>16998</v>
      </c>
      <c r="AK486" t="s">
        <v>17386</v>
      </c>
      <c r="AL486" t="s">
        <v>17386</v>
      </c>
      <c r="AM486" t="s">
        <v>17386</v>
      </c>
      <c r="AN486" t="s">
        <v>17386</v>
      </c>
      <c r="AO486" t="s">
        <v>17386</v>
      </c>
      <c r="AP486" t="s">
        <v>17386</v>
      </c>
      <c r="AQ486" t="s">
        <v>16999</v>
      </c>
      <c r="AR486" t="s">
        <v>17000</v>
      </c>
      <c r="AS486" t="s">
        <v>17001</v>
      </c>
      <c r="AT486" t="s">
        <v>17001</v>
      </c>
      <c r="AU486" t="s">
        <v>17002</v>
      </c>
    </row>
    <row r="487" spans="1:47" x14ac:dyDescent="0.25">
      <c r="A487" s="7" t="str">
        <f t="shared" si="27"/>
        <v>10X086Tyson, Fiona</v>
      </c>
      <c r="B487" t="s">
        <v>16983</v>
      </c>
      <c r="C487" t="s">
        <v>17002</v>
      </c>
      <c r="D487" t="s">
        <v>13820</v>
      </c>
      <c r="E487" t="s">
        <v>18006</v>
      </c>
      <c r="F487" t="s">
        <v>16986</v>
      </c>
      <c r="G487" t="s">
        <v>17004</v>
      </c>
      <c r="H487" t="s">
        <v>17005</v>
      </c>
      <c r="I487" t="s">
        <v>17006</v>
      </c>
      <c r="J487" t="s">
        <v>19942</v>
      </c>
      <c r="K487" t="s">
        <v>19943</v>
      </c>
      <c r="L487" t="s">
        <v>19944</v>
      </c>
      <c r="M487" t="s">
        <v>19945</v>
      </c>
      <c r="N487" t="s">
        <v>17011</v>
      </c>
      <c r="O487" t="s">
        <v>16988</v>
      </c>
      <c r="P487" t="s">
        <v>16989</v>
      </c>
      <c r="Q487" t="s">
        <v>19946</v>
      </c>
      <c r="R487" t="s">
        <v>16990</v>
      </c>
      <c r="S487" t="s">
        <v>16991</v>
      </c>
      <c r="T487" s="8">
        <v>44743.166666666672</v>
      </c>
      <c r="U487" s="8">
        <v>45107.166666666672</v>
      </c>
      <c r="V487" t="s">
        <v>16992</v>
      </c>
      <c r="W487" t="s">
        <v>16993</v>
      </c>
      <c r="X487" t="s">
        <v>16994</v>
      </c>
      <c r="Y487" s="9">
        <v>1</v>
      </c>
      <c r="Z487" s="10">
        <v>1</v>
      </c>
      <c r="AA487" t="s">
        <v>16995</v>
      </c>
      <c r="AB487" s="8">
        <v>44743.166666666672</v>
      </c>
      <c r="AC487" s="8">
        <v>45107.166666666672</v>
      </c>
      <c r="AD487" t="s">
        <v>17052</v>
      </c>
      <c r="AE487" t="s">
        <v>16997</v>
      </c>
      <c r="AF487" t="s">
        <v>17052</v>
      </c>
      <c r="AG487" s="10">
        <v>1</v>
      </c>
      <c r="AH487" t="s">
        <v>92</v>
      </c>
      <c r="AI487" t="s">
        <v>17052</v>
      </c>
      <c r="AJ487" t="s">
        <v>16998</v>
      </c>
      <c r="AK487" t="s">
        <v>17052</v>
      </c>
      <c r="AL487" t="s">
        <v>17052</v>
      </c>
      <c r="AM487" t="s">
        <v>17052</v>
      </c>
      <c r="AN487" t="s">
        <v>17052</v>
      </c>
      <c r="AO487" t="s">
        <v>17052</v>
      </c>
      <c r="AP487" t="s">
        <v>17052</v>
      </c>
      <c r="AQ487" t="s">
        <v>16999</v>
      </c>
      <c r="AR487" t="s">
        <v>17000</v>
      </c>
      <c r="AS487" t="s">
        <v>17001</v>
      </c>
      <c r="AT487" t="s">
        <v>17001</v>
      </c>
      <c r="AU487" t="s">
        <v>17002</v>
      </c>
    </row>
    <row r="488" spans="1:47" x14ac:dyDescent="0.25">
      <c r="A488" s="7" t="str">
        <f t="shared" si="27"/>
        <v>10X091Struhl Nasjlett, Meridith</v>
      </c>
      <c r="B488" t="s">
        <v>16983</v>
      </c>
      <c r="C488" t="s">
        <v>17002</v>
      </c>
      <c r="D488" t="s">
        <v>13859</v>
      </c>
      <c r="E488" t="s">
        <v>17054</v>
      </c>
      <c r="F488" t="s">
        <v>16986</v>
      </c>
      <c r="G488" t="s">
        <v>17004</v>
      </c>
      <c r="H488" t="s">
        <v>17005</v>
      </c>
      <c r="I488" t="s">
        <v>17006</v>
      </c>
      <c r="J488" t="s">
        <v>19948</v>
      </c>
      <c r="K488" t="s">
        <v>19949</v>
      </c>
      <c r="L488" t="s">
        <v>19950</v>
      </c>
      <c r="M488" t="s">
        <v>19951</v>
      </c>
      <c r="N488" t="s">
        <v>17011</v>
      </c>
      <c r="O488" t="s">
        <v>16988</v>
      </c>
      <c r="P488" t="s">
        <v>16989</v>
      </c>
      <c r="Q488" t="s">
        <v>19952</v>
      </c>
      <c r="R488" t="s">
        <v>16990</v>
      </c>
      <c r="S488" t="s">
        <v>16991</v>
      </c>
      <c r="T488" s="8">
        <v>44743.166666666672</v>
      </c>
      <c r="U488" s="8">
        <v>45107.166666666672</v>
      </c>
      <c r="V488" t="s">
        <v>16992</v>
      </c>
      <c r="W488" t="s">
        <v>16993</v>
      </c>
      <c r="X488" t="s">
        <v>16994</v>
      </c>
      <c r="Y488" s="9">
        <v>1</v>
      </c>
      <c r="Z488" s="10">
        <v>1</v>
      </c>
      <c r="AA488" t="s">
        <v>16995</v>
      </c>
      <c r="AB488" s="8">
        <v>44743.166666666672</v>
      </c>
      <c r="AC488" s="8">
        <v>45107.166666666672</v>
      </c>
      <c r="AD488" t="s">
        <v>17046</v>
      </c>
      <c r="AE488" t="s">
        <v>16997</v>
      </c>
      <c r="AF488" t="s">
        <v>17046</v>
      </c>
      <c r="AG488" s="10">
        <v>1</v>
      </c>
      <c r="AH488" t="s">
        <v>92</v>
      </c>
      <c r="AI488" t="s">
        <v>17046</v>
      </c>
      <c r="AJ488" t="s">
        <v>16998</v>
      </c>
      <c r="AK488" t="s">
        <v>17046</v>
      </c>
      <c r="AL488" t="s">
        <v>17046</v>
      </c>
      <c r="AM488" t="s">
        <v>17046</v>
      </c>
      <c r="AN488" t="s">
        <v>17046</v>
      </c>
      <c r="AO488" t="s">
        <v>17046</v>
      </c>
      <c r="AP488" t="s">
        <v>17046</v>
      </c>
      <c r="AQ488" t="s">
        <v>16999</v>
      </c>
      <c r="AR488" t="s">
        <v>17000</v>
      </c>
      <c r="AS488" t="s">
        <v>17014</v>
      </c>
      <c r="AT488" t="s">
        <v>17001</v>
      </c>
      <c r="AU488" t="s">
        <v>17002</v>
      </c>
    </row>
    <row r="489" spans="1:47" x14ac:dyDescent="0.25">
      <c r="A489" s="7" t="str">
        <f t="shared" ref="A489:A505" si="28">D489&amp;J489</f>
        <v>10X094Baez, Diana</v>
      </c>
      <c r="B489" t="s">
        <v>16983</v>
      </c>
      <c r="C489" t="s">
        <v>17002</v>
      </c>
      <c r="D489" t="s">
        <v>13879</v>
      </c>
      <c r="E489" t="s">
        <v>19953</v>
      </c>
      <c r="F489" t="s">
        <v>16986</v>
      </c>
      <c r="G489" t="s">
        <v>17004</v>
      </c>
      <c r="H489" t="s">
        <v>17005</v>
      </c>
      <c r="I489" t="s">
        <v>17006</v>
      </c>
      <c r="J489" t="s">
        <v>19954</v>
      </c>
      <c r="K489" t="s">
        <v>19955</v>
      </c>
      <c r="L489" t="s">
        <v>19956</v>
      </c>
      <c r="M489" t="s">
        <v>19957</v>
      </c>
      <c r="N489" t="s">
        <v>17011</v>
      </c>
      <c r="O489" t="s">
        <v>16988</v>
      </c>
      <c r="P489" t="s">
        <v>16989</v>
      </c>
      <c r="Q489" t="s">
        <v>19958</v>
      </c>
      <c r="R489" t="s">
        <v>16990</v>
      </c>
      <c r="S489" t="s">
        <v>16991</v>
      </c>
      <c r="T489" s="8">
        <v>44743.166666666672</v>
      </c>
      <c r="U489" s="8">
        <v>45107.166666666672</v>
      </c>
      <c r="V489" t="s">
        <v>16992</v>
      </c>
      <c r="W489" t="s">
        <v>16993</v>
      </c>
      <c r="X489" t="s">
        <v>16994</v>
      </c>
      <c r="Y489" s="9">
        <v>1</v>
      </c>
      <c r="Z489" s="10">
        <v>1</v>
      </c>
      <c r="AA489" t="s">
        <v>16995</v>
      </c>
      <c r="AB489" s="8">
        <v>44743.166666666672</v>
      </c>
      <c r="AC489" s="8">
        <v>45107.166666666672</v>
      </c>
      <c r="AD489" t="s">
        <v>19959</v>
      </c>
      <c r="AE489" t="s">
        <v>16997</v>
      </c>
      <c r="AF489" t="s">
        <v>19959</v>
      </c>
      <c r="AG489" s="10">
        <v>1</v>
      </c>
      <c r="AH489" t="s">
        <v>92</v>
      </c>
      <c r="AI489" t="s">
        <v>19959</v>
      </c>
      <c r="AJ489" t="s">
        <v>16998</v>
      </c>
      <c r="AK489" t="s">
        <v>18073</v>
      </c>
      <c r="AL489" t="s">
        <v>18073</v>
      </c>
      <c r="AM489" t="s">
        <v>18073</v>
      </c>
      <c r="AN489" t="s">
        <v>18073</v>
      </c>
      <c r="AO489" t="s">
        <v>18073</v>
      </c>
      <c r="AP489" t="s">
        <v>18073</v>
      </c>
      <c r="AQ489" t="s">
        <v>16999</v>
      </c>
      <c r="AR489" t="s">
        <v>17000</v>
      </c>
      <c r="AS489" t="s">
        <v>17001</v>
      </c>
      <c r="AT489" t="s">
        <v>17001</v>
      </c>
      <c r="AU489" t="s">
        <v>17002</v>
      </c>
    </row>
    <row r="490" spans="1:47" x14ac:dyDescent="0.25">
      <c r="A490" s="7" t="str">
        <f t="shared" si="28"/>
        <v>10X095DAVIS, SERGE</v>
      </c>
      <c r="B490" t="s">
        <v>16983</v>
      </c>
      <c r="C490" t="s">
        <v>17002</v>
      </c>
      <c r="D490" t="s">
        <v>13890</v>
      </c>
      <c r="E490" t="s">
        <v>17789</v>
      </c>
      <c r="F490" t="s">
        <v>16986</v>
      </c>
      <c r="G490" t="s">
        <v>17027</v>
      </c>
      <c r="H490" t="s">
        <v>17028</v>
      </c>
      <c r="I490" t="s">
        <v>17006</v>
      </c>
      <c r="J490" t="s">
        <v>19960</v>
      </c>
      <c r="K490" t="s">
        <v>19961</v>
      </c>
      <c r="L490" t="s">
        <v>19962</v>
      </c>
      <c r="M490" t="s">
        <v>19963</v>
      </c>
      <c r="N490" t="s">
        <v>17034</v>
      </c>
      <c r="O490" t="s">
        <v>16988</v>
      </c>
      <c r="P490" t="s">
        <v>16989</v>
      </c>
      <c r="Q490" t="s">
        <v>19964</v>
      </c>
      <c r="R490" t="s">
        <v>16990</v>
      </c>
      <c r="S490" t="s">
        <v>16991</v>
      </c>
      <c r="T490" s="8">
        <v>44743.166666666672</v>
      </c>
      <c r="U490" s="8">
        <v>45107.166666666672</v>
      </c>
      <c r="V490" t="s">
        <v>16992</v>
      </c>
      <c r="W490" t="s">
        <v>16993</v>
      </c>
      <c r="X490" t="s">
        <v>16994</v>
      </c>
      <c r="Y490" s="9">
        <v>1</v>
      </c>
      <c r="Z490" s="10">
        <v>1</v>
      </c>
      <c r="AA490" t="s">
        <v>16995</v>
      </c>
      <c r="AB490" s="8">
        <v>44743.166666666672</v>
      </c>
      <c r="AC490" s="8">
        <v>45107.166666666672</v>
      </c>
      <c r="AD490" t="s">
        <v>17074</v>
      </c>
      <c r="AE490" t="s">
        <v>16997</v>
      </c>
      <c r="AF490" t="s">
        <v>17074</v>
      </c>
      <c r="AG490" s="10">
        <v>1</v>
      </c>
      <c r="AH490" t="s">
        <v>92</v>
      </c>
      <c r="AI490" t="s">
        <v>17074</v>
      </c>
      <c r="AJ490" t="s">
        <v>16998</v>
      </c>
      <c r="AK490" t="s">
        <v>17074</v>
      </c>
      <c r="AL490" t="s">
        <v>17074</v>
      </c>
      <c r="AM490" t="s">
        <v>17074</v>
      </c>
      <c r="AN490" t="s">
        <v>17074</v>
      </c>
      <c r="AO490" t="s">
        <v>17074</v>
      </c>
      <c r="AP490" t="s">
        <v>17074</v>
      </c>
      <c r="AQ490" t="s">
        <v>16999</v>
      </c>
      <c r="AR490" t="s">
        <v>17000</v>
      </c>
      <c r="AS490" t="s">
        <v>17014</v>
      </c>
      <c r="AT490" t="s">
        <v>17001</v>
      </c>
      <c r="AU490" t="s">
        <v>17002</v>
      </c>
    </row>
    <row r="491" spans="1:47" x14ac:dyDescent="0.25">
      <c r="A491" s="7" t="str">
        <f t="shared" si="28"/>
        <v>10X118Felix, Carmen</v>
      </c>
      <c r="B491" t="s">
        <v>16983</v>
      </c>
      <c r="C491" t="s">
        <v>17002</v>
      </c>
      <c r="D491" t="s">
        <v>14026</v>
      </c>
      <c r="E491" t="s">
        <v>17984</v>
      </c>
      <c r="F491" t="s">
        <v>16986</v>
      </c>
      <c r="G491" t="s">
        <v>17027</v>
      </c>
      <c r="H491" t="s">
        <v>17028</v>
      </c>
      <c r="I491" t="s">
        <v>17029</v>
      </c>
      <c r="J491" t="s">
        <v>19965</v>
      </c>
      <c r="K491" t="s">
        <v>19966</v>
      </c>
      <c r="L491" t="s">
        <v>19967</v>
      </c>
      <c r="M491" t="s">
        <v>19968</v>
      </c>
      <c r="N491" t="s">
        <v>17034</v>
      </c>
      <c r="O491" t="s">
        <v>16988</v>
      </c>
      <c r="P491" t="s">
        <v>16989</v>
      </c>
      <c r="Q491" t="s">
        <v>19969</v>
      </c>
      <c r="R491" t="s">
        <v>16990</v>
      </c>
      <c r="S491" t="s">
        <v>16991</v>
      </c>
      <c r="T491" s="8">
        <v>44743.166666666672</v>
      </c>
      <c r="U491" s="8">
        <v>45107.166666666672</v>
      </c>
      <c r="V491" t="s">
        <v>16992</v>
      </c>
      <c r="W491" t="s">
        <v>16993</v>
      </c>
      <c r="X491" t="s">
        <v>16994</v>
      </c>
      <c r="Y491" s="9">
        <v>1</v>
      </c>
      <c r="Z491" s="10">
        <v>1</v>
      </c>
      <c r="AA491" t="s">
        <v>16995</v>
      </c>
      <c r="AB491" s="8">
        <v>44743.166666666672</v>
      </c>
      <c r="AC491" s="8">
        <v>45107.166666666672</v>
      </c>
      <c r="AD491" t="s">
        <v>19970</v>
      </c>
      <c r="AE491" t="s">
        <v>16997</v>
      </c>
      <c r="AF491" t="s">
        <v>19970</v>
      </c>
      <c r="AG491" s="10">
        <v>1</v>
      </c>
      <c r="AH491" t="s">
        <v>92</v>
      </c>
      <c r="AI491" t="s">
        <v>19970</v>
      </c>
      <c r="AJ491" t="s">
        <v>16998</v>
      </c>
      <c r="AK491" t="s">
        <v>18354</v>
      </c>
      <c r="AL491" t="s">
        <v>18354</v>
      </c>
      <c r="AM491" t="s">
        <v>18354</v>
      </c>
      <c r="AN491" t="s">
        <v>18354</v>
      </c>
      <c r="AO491" t="s">
        <v>18354</v>
      </c>
      <c r="AP491" t="s">
        <v>18354</v>
      </c>
      <c r="AQ491" t="s">
        <v>16999</v>
      </c>
      <c r="AR491" t="s">
        <v>17000</v>
      </c>
      <c r="AS491" t="s">
        <v>17001</v>
      </c>
      <c r="AT491" t="s">
        <v>17001</v>
      </c>
      <c r="AU491" t="s">
        <v>17002</v>
      </c>
    </row>
    <row r="492" spans="1:47" x14ac:dyDescent="0.25">
      <c r="A492" s="7" t="str">
        <f t="shared" si="28"/>
        <v>10X141O MARA, LORI</v>
      </c>
      <c r="B492" t="s">
        <v>16983</v>
      </c>
      <c r="C492" t="s">
        <v>17002</v>
      </c>
      <c r="D492" t="s">
        <v>14156</v>
      </c>
      <c r="E492" t="s">
        <v>17258</v>
      </c>
      <c r="F492" t="s">
        <v>17102</v>
      </c>
      <c r="G492" t="s">
        <v>17106</v>
      </c>
      <c r="H492" t="s">
        <v>17107</v>
      </c>
      <c r="I492" t="s">
        <v>17006</v>
      </c>
      <c r="J492" t="s">
        <v>19971</v>
      </c>
      <c r="K492" t="s">
        <v>19972</v>
      </c>
      <c r="L492" t="s">
        <v>19973</v>
      </c>
      <c r="M492" t="s">
        <v>19974</v>
      </c>
      <c r="N492" t="s">
        <v>17112</v>
      </c>
      <c r="O492" t="s">
        <v>16988</v>
      </c>
      <c r="P492" t="s">
        <v>16989</v>
      </c>
      <c r="Q492" t="s">
        <v>19975</v>
      </c>
      <c r="R492" t="s">
        <v>16990</v>
      </c>
      <c r="S492" t="s">
        <v>16991</v>
      </c>
      <c r="T492" s="8">
        <v>44743.166666666672</v>
      </c>
      <c r="U492" s="8">
        <v>45107.166666666672</v>
      </c>
      <c r="V492" t="s">
        <v>16992</v>
      </c>
      <c r="W492" t="s">
        <v>17103</v>
      </c>
      <c r="X492" t="s">
        <v>17104</v>
      </c>
      <c r="Y492" s="9">
        <v>1</v>
      </c>
      <c r="Z492" s="10">
        <v>1</v>
      </c>
      <c r="AA492" t="s">
        <v>17105</v>
      </c>
      <c r="AB492" s="8">
        <v>44743.166666666672</v>
      </c>
      <c r="AC492" s="8">
        <v>45107.166666666672</v>
      </c>
      <c r="AD492" t="s">
        <v>17231</v>
      </c>
      <c r="AE492" t="s">
        <v>16997</v>
      </c>
      <c r="AF492" t="s">
        <v>17231</v>
      </c>
      <c r="AG492" s="10">
        <v>1</v>
      </c>
      <c r="AH492" t="s">
        <v>92</v>
      </c>
      <c r="AI492" t="s">
        <v>17231</v>
      </c>
      <c r="AJ492" t="s">
        <v>16998</v>
      </c>
      <c r="AK492" t="s">
        <v>17231</v>
      </c>
      <c r="AL492" t="s">
        <v>17231</v>
      </c>
      <c r="AM492" t="s">
        <v>17231</v>
      </c>
      <c r="AN492" t="s">
        <v>17231</v>
      </c>
      <c r="AO492" t="s">
        <v>17231</v>
      </c>
      <c r="AP492" t="s">
        <v>17231</v>
      </c>
      <c r="AQ492" t="s">
        <v>16999</v>
      </c>
      <c r="AR492" t="s">
        <v>17000</v>
      </c>
      <c r="AS492" t="s">
        <v>17014</v>
      </c>
      <c r="AT492" t="s">
        <v>17001</v>
      </c>
      <c r="AU492" t="s">
        <v>17002</v>
      </c>
    </row>
    <row r="493" spans="1:47" x14ac:dyDescent="0.25">
      <c r="A493" s="7" t="str">
        <f t="shared" si="28"/>
        <v>10X159Mendez, Michelle</v>
      </c>
      <c r="B493" t="s">
        <v>16983</v>
      </c>
      <c r="C493" t="s">
        <v>17002</v>
      </c>
      <c r="D493" t="s">
        <v>14217</v>
      </c>
      <c r="E493" t="s">
        <v>17773</v>
      </c>
      <c r="F493" t="s">
        <v>16986</v>
      </c>
      <c r="G493" t="s">
        <v>17004</v>
      </c>
      <c r="H493" t="s">
        <v>17005</v>
      </c>
      <c r="I493" t="s">
        <v>17006</v>
      </c>
      <c r="J493" t="s">
        <v>19976</v>
      </c>
      <c r="K493" t="s">
        <v>19977</v>
      </c>
      <c r="L493" t="s">
        <v>19978</v>
      </c>
      <c r="M493" t="s">
        <v>19979</v>
      </c>
      <c r="N493" t="s">
        <v>17011</v>
      </c>
      <c r="O493" t="s">
        <v>16988</v>
      </c>
      <c r="P493" t="s">
        <v>16989</v>
      </c>
      <c r="Q493" t="s">
        <v>19980</v>
      </c>
      <c r="R493" t="s">
        <v>16990</v>
      </c>
      <c r="S493" t="s">
        <v>16991</v>
      </c>
      <c r="T493" s="8">
        <v>44743.166666666672</v>
      </c>
      <c r="U493" s="8">
        <v>45107.166666666672</v>
      </c>
      <c r="V493" t="s">
        <v>16992</v>
      </c>
      <c r="W493" t="s">
        <v>16993</v>
      </c>
      <c r="X493" t="s">
        <v>16994</v>
      </c>
      <c r="Y493" s="9">
        <v>1</v>
      </c>
      <c r="Z493" s="10">
        <v>1</v>
      </c>
      <c r="AA493" t="s">
        <v>16995</v>
      </c>
      <c r="AB493" s="8">
        <v>44743.166666666672</v>
      </c>
      <c r="AC493" s="8">
        <v>45107.166666666672</v>
      </c>
      <c r="AD493" t="s">
        <v>18792</v>
      </c>
      <c r="AE493" t="s">
        <v>16997</v>
      </c>
      <c r="AF493" t="s">
        <v>18792</v>
      </c>
      <c r="AG493" s="10">
        <v>1</v>
      </c>
      <c r="AH493" t="s">
        <v>92</v>
      </c>
      <c r="AI493" t="s">
        <v>18792</v>
      </c>
      <c r="AJ493" t="s">
        <v>16998</v>
      </c>
      <c r="AK493" t="s">
        <v>18161</v>
      </c>
      <c r="AL493" t="s">
        <v>18161</v>
      </c>
      <c r="AM493" t="s">
        <v>18161</v>
      </c>
      <c r="AN493" t="s">
        <v>18161</v>
      </c>
      <c r="AO493" t="s">
        <v>18161</v>
      </c>
      <c r="AP493" t="s">
        <v>18161</v>
      </c>
      <c r="AQ493" t="s">
        <v>16999</v>
      </c>
      <c r="AR493" t="s">
        <v>17000</v>
      </c>
      <c r="AS493" t="s">
        <v>17001</v>
      </c>
      <c r="AT493" t="s">
        <v>17001</v>
      </c>
      <c r="AU493" t="s">
        <v>17002</v>
      </c>
    </row>
    <row r="494" spans="1:47" x14ac:dyDescent="0.25">
      <c r="A494" s="7" t="str">
        <f t="shared" si="28"/>
        <v>10X205Santiago, Jenneth</v>
      </c>
      <c r="B494" t="s">
        <v>16983</v>
      </c>
      <c r="C494" t="s">
        <v>17002</v>
      </c>
      <c r="D494" t="s">
        <v>14484</v>
      </c>
      <c r="E494" t="s">
        <v>17766</v>
      </c>
      <c r="F494" t="s">
        <v>16986</v>
      </c>
      <c r="G494" t="s">
        <v>17004</v>
      </c>
      <c r="H494" t="s">
        <v>17005</v>
      </c>
      <c r="I494" t="s">
        <v>17006</v>
      </c>
      <c r="J494" t="s">
        <v>19981</v>
      </c>
      <c r="K494" t="s">
        <v>19982</v>
      </c>
      <c r="L494" t="s">
        <v>19983</v>
      </c>
      <c r="M494" t="s">
        <v>19984</v>
      </c>
      <c r="N494" t="s">
        <v>17011</v>
      </c>
      <c r="O494" t="s">
        <v>16988</v>
      </c>
      <c r="P494" t="s">
        <v>16989</v>
      </c>
      <c r="Q494" t="s">
        <v>19985</v>
      </c>
      <c r="R494" t="s">
        <v>16990</v>
      </c>
      <c r="S494" t="s">
        <v>16991</v>
      </c>
      <c r="T494" s="8">
        <v>44743.166666666672</v>
      </c>
      <c r="U494" s="8">
        <v>45107.166666666672</v>
      </c>
      <c r="V494" t="s">
        <v>16992</v>
      </c>
      <c r="W494" t="s">
        <v>16993</v>
      </c>
      <c r="X494" t="s">
        <v>16994</v>
      </c>
      <c r="Y494" s="9">
        <v>1</v>
      </c>
      <c r="Z494" s="10">
        <v>1</v>
      </c>
      <c r="AA494" t="s">
        <v>16995</v>
      </c>
      <c r="AB494" s="8">
        <v>44743.166666666672</v>
      </c>
      <c r="AC494" s="8">
        <v>45107.166666666672</v>
      </c>
      <c r="AD494" t="s">
        <v>17299</v>
      </c>
      <c r="AE494" t="s">
        <v>16997</v>
      </c>
      <c r="AF494" t="s">
        <v>17299</v>
      </c>
      <c r="AG494" s="10">
        <v>1</v>
      </c>
      <c r="AH494" t="s">
        <v>92</v>
      </c>
      <c r="AI494" t="s">
        <v>17299</v>
      </c>
      <c r="AJ494" t="s">
        <v>16998</v>
      </c>
      <c r="AK494" t="s">
        <v>17299</v>
      </c>
      <c r="AL494" t="s">
        <v>17299</v>
      </c>
      <c r="AM494" t="s">
        <v>17299</v>
      </c>
      <c r="AN494" t="s">
        <v>17299</v>
      </c>
      <c r="AO494" t="s">
        <v>17299</v>
      </c>
      <c r="AP494" t="s">
        <v>17299</v>
      </c>
      <c r="AQ494" t="s">
        <v>16999</v>
      </c>
      <c r="AR494" t="s">
        <v>17000</v>
      </c>
      <c r="AS494" t="s">
        <v>17001</v>
      </c>
      <c r="AT494" t="s">
        <v>17001</v>
      </c>
      <c r="AU494" t="s">
        <v>17002</v>
      </c>
    </row>
    <row r="495" spans="1:47" x14ac:dyDescent="0.25">
      <c r="A495" s="7" t="str">
        <f t="shared" si="28"/>
        <v>10X206Cabral, Rafael</v>
      </c>
      <c r="B495" t="s">
        <v>16983</v>
      </c>
      <c r="C495" t="s">
        <v>17002</v>
      </c>
      <c r="D495" t="s">
        <v>14495</v>
      </c>
      <c r="E495" t="s">
        <v>16985</v>
      </c>
      <c r="F495" t="s">
        <v>16986</v>
      </c>
      <c r="G495" t="s">
        <v>17027</v>
      </c>
      <c r="H495" t="s">
        <v>17028</v>
      </c>
      <c r="I495" t="s">
        <v>17006</v>
      </c>
      <c r="J495" t="s">
        <v>19986</v>
      </c>
      <c r="K495" t="s">
        <v>19987</v>
      </c>
      <c r="L495" t="s">
        <v>19988</v>
      </c>
      <c r="M495" t="s">
        <v>19989</v>
      </c>
      <c r="N495" t="s">
        <v>17034</v>
      </c>
      <c r="O495" t="s">
        <v>16988</v>
      </c>
      <c r="P495" t="s">
        <v>16989</v>
      </c>
      <c r="Q495" t="s">
        <v>19990</v>
      </c>
      <c r="R495" t="s">
        <v>16990</v>
      </c>
      <c r="S495" t="s">
        <v>16991</v>
      </c>
      <c r="T495" s="8">
        <v>44743.166666666672</v>
      </c>
      <c r="U495" s="8">
        <v>45107.166666666672</v>
      </c>
      <c r="V495" t="s">
        <v>16992</v>
      </c>
      <c r="W495" t="s">
        <v>16993</v>
      </c>
      <c r="X495" t="s">
        <v>16994</v>
      </c>
      <c r="Y495" s="9">
        <v>1</v>
      </c>
      <c r="Z495" s="10">
        <v>1</v>
      </c>
      <c r="AA495" t="s">
        <v>16995</v>
      </c>
      <c r="AB495" s="8">
        <v>44743.166666666672</v>
      </c>
      <c r="AC495" s="8">
        <v>45107.166666666672</v>
      </c>
      <c r="AD495" t="s">
        <v>17487</v>
      </c>
      <c r="AE495" t="s">
        <v>16997</v>
      </c>
      <c r="AF495" t="s">
        <v>17487</v>
      </c>
      <c r="AG495" s="10">
        <v>1</v>
      </c>
      <c r="AH495" t="s">
        <v>92</v>
      </c>
      <c r="AI495" t="s">
        <v>17487</v>
      </c>
      <c r="AJ495" t="s">
        <v>16998</v>
      </c>
      <c r="AK495" t="s">
        <v>17487</v>
      </c>
      <c r="AL495" t="s">
        <v>17487</v>
      </c>
      <c r="AM495" t="s">
        <v>17487</v>
      </c>
      <c r="AN495" t="s">
        <v>17487</v>
      </c>
      <c r="AO495" t="s">
        <v>17487</v>
      </c>
      <c r="AP495" t="s">
        <v>17487</v>
      </c>
      <c r="AQ495" t="s">
        <v>16999</v>
      </c>
      <c r="AR495" t="s">
        <v>17000</v>
      </c>
      <c r="AS495" t="s">
        <v>17001</v>
      </c>
      <c r="AT495" t="s">
        <v>17001</v>
      </c>
      <c r="AU495" t="s">
        <v>17002</v>
      </c>
    </row>
    <row r="496" spans="1:47" x14ac:dyDescent="0.25">
      <c r="A496" s="7" t="str">
        <f t="shared" si="28"/>
        <v>10X207Obrien, Tara</v>
      </c>
      <c r="B496" t="s">
        <v>16983</v>
      </c>
      <c r="C496" t="s">
        <v>17002</v>
      </c>
      <c r="D496" t="s">
        <v>14504</v>
      </c>
      <c r="E496" t="s">
        <v>16985</v>
      </c>
      <c r="F496" t="s">
        <v>16986</v>
      </c>
      <c r="G496" t="s">
        <v>17004</v>
      </c>
      <c r="H496" t="s">
        <v>17005</v>
      </c>
      <c r="I496" t="s">
        <v>17006</v>
      </c>
      <c r="J496" t="s">
        <v>19991</v>
      </c>
      <c r="K496" t="s">
        <v>19992</v>
      </c>
      <c r="L496" t="s">
        <v>19993</v>
      </c>
      <c r="M496" t="s">
        <v>19994</v>
      </c>
      <c r="N496" t="s">
        <v>17011</v>
      </c>
      <c r="O496" t="s">
        <v>16988</v>
      </c>
      <c r="P496" t="s">
        <v>16989</v>
      </c>
      <c r="Q496" t="s">
        <v>19995</v>
      </c>
      <c r="R496" t="s">
        <v>16990</v>
      </c>
      <c r="S496" t="s">
        <v>16991</v>
      </c>
      <c r="T496" s="8">
        <v>44743.166666666672</v>
      </c>
      <c r="U496" s="8">
        <v>45107.166666666672</v>
      </c>
      <c r="V496" t="s">
        <v>16992</v>
      </c>
      <c r="W496" t="s">
        <v>16993</v>
      </c>
      <c r="X496" t="s">
        <v>16994</v>
      </c>
      <c r="Y496" s="9">
        <v>1</v>
      </c>
      <c r="Z496" s="10">
        <v>1</v>
      </c>
      <c r="AA496" t="s">
        <v>16995</v>
      </c>
      <c r="AB496" s="8">
        <v>44743.166666666672</v>
      </c>
      <c r="AC496" s="8">
        <v>45107.166666666672</v>
      </c>
      <c r="AD496" t="s">
        <v>17277</v>
      </c>
      <c r="AE496" t="s">
        <v>16997</v>
      </c>
      <c r="AF496" t="s">
        <v>17277</v>
      </c>
      <c r="AG496" s="10">
        <v>1</v>
      </c>
      <c r="AH496" t="s">
        <v>92</v>
      </c>
      <c r="AI496" t="s">
        <v>17277</v>
      </c>
      <c r="AJ496" t="s">
        <v>16998</v>
      </c>
      <c r="AK496" t="s">
        <v>17277</v>
      </c>
      <c r="AL496" t="s">
        <v>17277</v>
      </c>
      <c r="AM496" t="s">
        <v>17277</v>
      </c>
      <c r="AN496" t="s">
        <v>17277</v>
      </c>
      <c r="AO496" t="s">
        <v>17277</v>
      </c>
      <c r="AP496" t="s">
        <v>17277</v>
      </c>
      <c r="AQ496" t="s">
        <v>16999</v>
      </c>
      <c r="AR496" t="s">
        <v>17000</v>
      </c>
      <c r="AS496" t="s">
        <v>17001</v>
      </c>
      <c r="AT496" t="s">
        <v>17001</v>
      </c>
      <c r="AU496" t="s">
        <v>17002</v>
      </c>
    </row>
    <row r="497" spans="1:47" x14ac:dyDescent="0.25">
      <c r="A497" s="7" t="str">
        <f t="shared" si="28"/>
        <v>10X209KEEGAN, ANN</v>
      </c>
      <c r="B497" t="s">
        <v>16983</v>
      </c>
      <c r="C497" t="s">
        <v>17002</v>
      </c>
      <c r="D497" t="s">
        <v>14518</v>
      </c>
      <c r="E497" t="s">
        <v>17162</v>
      </c>
      <c r="F497" t="s">
        <v>16986</v>
      </c>
      <c r="G497" t="s">
        <v>17004</v>
      </c>
      <c r="H497" t="s">
        <v>17005</v>
      </c>
      <c r="I497" t="s">
        <v>17006</v>
      </c>
      <c r="J497" t="s">
        <v>19996</v>
      </c>
      <c r="K497" t="s">
        <v>19997</v>
      </c>
      <c r="L497" t="s">
        <v>19998</v>
      </c>
      <c r="M497" t="s">
        <v>19999</v>
      </c>
      <c r="N497" t="s">
        <v>17011</v>
      </c>
      <c r="O497" t="s">
        <v>16988</v>
      </c>
      <c r="P497" t="s">
        <v>16989</v>
      </c>
      <c r="Q497" t="s">
        <v>20000</v>
      </c>
      <c r="R497" t="s">
        <v>16990</v>
      </c>
      <c r="S497" t="s">
        <v>16991</v>
      </c>
      <c r="T497" s="8">
        <v>44743.166666666672</v>
      </c>
      <c r="U497" s="8">
        <v>45107.166666666672</v>
      </c>
      <c r="V497" t="s">
        <v>16992</v>
      </c>
      <c r="W497" t="s">
        <v>16993</v>
      </c>
      <c r="X497" t="s">
        <v>16994</v>
      </c>
      <c r="Y497" s="9">
        <v>1</v>
      </c>
      <c r="Z497" s="10">
        <v>1</v>
      </c>
      <c r="AA497" t="s">
        <v>16995</v>
      </c>
      <c r="AB497" s="8">
        <v>44743.166666666672</v>
      </c>
      <c r="AC497" s="8">
        <v>45107.166666666672</v>
      </c>
      <c r="AD497" t="s">
        <v>17052</v>
      </c>
      <c r="AE497" t="s">
        <v>16997</v>
      </c>
      <c r="AF497" t="s">
        <v>17052</v>
      </c>
      <c r="AG497" s="10">
        <v>1</v>
      </c>
      <c r="AH497" t="s">
        <v>92</v>
      </c>
      <c r="AI497" t="s">
        <v>17052</v>
      </c>
      <c r="AJ497" t="s">
        <v>16998</v>
      </c>
      <c r="AK497" t="s">
        <v>17052</v>
      </c>
      <c r="AL497" t="s">
        <v>17052</v>
      </c>
      <c r="AM497" t="s">
        <v>17052</v>
      </c>
      <c r="AN497" t="s">
        <v>17052</v>
      </c>
      <c r="AO497" t="s">
        <v>17052</v>
      </c>
      <c r="AP497" t="s">
        <v>17052</v>
      </c>
      <c r="AQ497" t="s">
        <v>16999</v>
      </c>
      <c r="AR497" t="s">
        <v>17000</v>
      </c>
      <c r="AS497" t="s">
        <v>17014</v>
      </c>
      <c r="AT497" t="s">
        <v>17001</v>
      </c>
      <c r="AU497" t="s">
        <v>17002</v>
      </c>
    </row>
    <row r="498" spans="1:47" x14ac:dyDescent="0.25">
      <c r="A498" s="7" t="str">
        <f t="shared" si="28"/>
        <v>10X213House, Mark</v>
      </c>
      <c r="B498" t="s">
        <v>16983</v>
      </c>
      <c r="C498" t="s">
        <v>17002</v>
      </c>
      <c r="D498" t="s">
        <v>14532</v>
      </c>
      <c r="E498" t="s">
        <v>17116</v>
      </c>
      <c r="F498" t="s">
        <v>17102</v>
      </c>
      <c r="G498" t="s">
        <v>17106</v>
      </c>
      <c r="H498" t="s">
        <v>17107</v>
      </c>
      <c r="I498" t="s">
        <v>17006</v>
      </c>
      <c r="J498" t="s">
        <v>20001</v>
      </c>
      <c r="K498" t="s">
        <v>20002</v>
      </c>
      <c r="L498" t="s">
        <v>20003</v>
      </c>
      <c r="M498" t="s">
        <v>20004</v>
      </c>
      <c r="N498" t="s">
        <v>17112</v>
      </c>
      <c r="O498" t="s">
        <v>16988</v>
      </c>
      <c r="P498" t="s">
        <v>16989</v>
      </c>
      <c r="Q498" t="s">
        <v>20005</v>
      </c>
      <c r="R498" t="s">
        <v>16990</v>
      </c>
      <c r="S498" t="s">
        <v>16991</v>
      </c>
      <c r="T498" s="8">
        <v>44743.166666666672</v>
      </c>
      <c r="U498" s="8">
        <v>45107.166666666672</v>
      </c>
      <c r="V498" t="s">
        <v>16992</v>
      </c>
      <c r="W498" t="s">
        <v>17103</v>
      </c>
      <c r="X498" t="s">
        <v>17104</v>
      </c>
      <c r="Y498" s="9">
        <v>1</v>
      </c>
      <c r="Z498" s="10">
        <v>1</v>
      </c>
      <c r="AA498" t="s">
        <v>17105</v>
      </c>
      <c r="AB498" s="8">
        <v>44743.166666666672</v>
      </c>
      <c r="AC498" s="8">
        <v>45107.166666666672</v>
      </c>
      <c r="AD498" t="s">
        <v>17689</v>
      </c>
      <c r="AE498" t="s">
        <v>16997</v>
      </c>
      <c r="AF498" t="s">
        <v>17689</v>
      </c>
      <c r="AG498" s="10">
        <v>1</v>
      </c>
      <c r="AH498" t="s">
        <v>92</v>
      </c>
      <c r="AI498" t="s">
        <v>17689</v>
      </c>
      <c r="AJ498" t="s">
        <v>16998</v>
      </c>
      <c r="AK498" t="s">
        <v>17689</v>
      </c>
      <c r="AL498" t="s">
        <v>17689</v>
      </c>
      <c r="AM498" t="s">
        <v>17689</v>
      </c>
      <c r="AN498" t="s">
        <v>17689</v>
      </c>
      <c r="AO498" t="s">
        <v>17689</v>
      </c>
      <c r="AP498" t="s">
        <v>17689</v>
      </c>
      <c r="AQ498" t="s">
        <v>16999</v>
      </c>
      <c r="AR498" t="s">
        <v>17000</v>
      </c>
      <c r="AS498" t="s">
        <v>17001</v>
      </c>
      <c r="AT498" t="s">
        <v>17001</v>
      </c>
      <c r="AU498" t="s">
        <v>17002</v>
      </c>
    </row>
    <row r="499" spans="1:47" x14ac:dyDescent="0.25">
      <c r="A499" s="7" t="str">
        <f t="shared" si="28"/>
        <v>10X225LINK, RON</v>
      </c>
      <c r="B499" t="s">
        <v>16983</v>
      </c>
      <c r="C499" t="s">
        <v>17002</v>
      </c>
      <c r="D499" t="s">
        <v>14602</v>
      </c>
      <c r="E499" t="s">
        <v>17087</v>
      </c>
      <c r="F499" t="s">
        <v>17102</v>
      </c>
      <c r="G499" t="s">
        <v>17106</v>
      </c>
      <c r="H499" t="s">
        <v>17107</v>
      </c>
      <c r="I499" t="s">
        <v>17006</v>
      </c>
      <c r="J499" t="s">
        <v>20006</v>
      </c>
      <c r="K499" t="s">
        <v>20007</v>
      </c>
      <c r="L499" t="s">
        <v>20008</v>
      </c>
      <c r="M499" t="s">
        <v>20009</v>
      </c>
      <c r="N499" t="s">
        <v>17112</v>
      </c>
      <c r="O499" t="s">
        <v>16988</v>
      </c>
      <c r="P499" t="s">
        <v>16989</v>
      </c>
      <c r="Q499" t="s">
        <v>20010</v>
      </c>
      <c r="R499" t="s">
        <v>16990</v>
      </c>
      <c r="S499" t="s">
        <v>16991</v>
      </c>
      <c r="T499" s="8">
        <v>44743.166666666672</v>
      </c>
      <c r="U499" s="8">
        <v>45107.166666666672</v>
      </c>
      <c r="V499" t="s">
        <v>16992</v>
      </c>
      <c r="W499" t="s">
        <v>17103</v>
      </c>
      <c r="X499" t="s">
        <v>17104</v>
      </c>
      <c r="Y499" s="9">
        <v>1</v>
      </c>
      <c r="Z499" s="10">
        <v>1</v>
      </c>
      <c r="AA499" t="s">
        <v>17105</v>
      </c>
      <c r="AB499" s="8">
        <v>44743.166666666672</v>
      </c>
      <c r="AC499" s="8">
        <v>45107.166666666672</v>
      </c>
      <c r="AD499" t="s">
        <v>17231</v>
      </c>
      <c r="AE499" t="s">
        <v>16997</v>
      </c>
      <c r="AF499" t="s">
        <v>17231</v>
      </c>
      <c r="AG499" s="10">
        <v>1</v>
      </c>
      <c r="AH499" t="s">
        <v>92</v>
      </c>
      <c r="AI499" t="s">
        <v>17231</v>
      </c>
      <c r="AJ499" t="s">
        <v>16998</v>
      </c>
      <c r="AK499" t="s">
        <v>17231</v>
      </c>
      <c r="AL499" t="s">
        <v>17231</v>
      </c>
      <c r="AM499" t="s">
        <v>17231</v>
      </c>
      <c r="AN499" t="s">
        <v>17231</v>
      </c>
      <c r="AO499" t="s">
        <v>17231</v>
      </c>
      <c r="AP499" t="s">
        <v>17231</v>
      </c>
      <c r="AQ499" t="s">
        <v>16999</v>
      </c>
      <c r="AR499" t="s">
        <v>17000</v>
      </c>
      <c r="AS499" t="s">
        <v>17001</v>
      </c>
      <c r="AT499" t="s">
        <v>17001</v>
      </c>
      <c r="AU499" t="s">
        <v>17002</v>
      </c>
    </row>
    <row r="500" spans="1:47" x14ac:dyDescent="0.25">
      <c r="A500" s="7" t="str">
        <f t="shared" si="28"/>
        <v>10X226DARDEN, GLORIA</v>
      </c>
      <c r="B500" t="s">
        <v>16983</v>
      </c>
      <c r="C500" t="s">
        <v>17002</v>
      </c>
      <c r="D500" t="s">
        <v>14614</v>
      </c>
      <c r="E500" t="s">
        <v>17054</v>
      </c>
      <c r="F500" t="s">
        <v>16986</v>
      </c>
      <c r="G500" t="s">
        <v>17004</v>
      </c>
      <c r="H500" t="s">
        <v>17005</v>
      </c>
      <c r="I500" t="s">
        <v>17006</v>
      </c>
      <c r="J500" t="s">
        <v>20011</v>
      </c>
      <c r="K500" t="s">
        <v>20012</v>
      </c>
      <c r="L500" t="s">
        <v>20013</v>
      </c>
      <c r="M500" t="s">
        <v>20014</v>
      </c>
      <c r="N500" t="s">
        <v>17011</v>
      </c>
      <c r="O500" t="s">
        <v>16988</v>
      </c>
      <c r="P500" t="s">
        <v>16989</v>
      </c>
      <c r="Q500" t="s">
        <v>20015</v>
      </c>
      <c r="R500" t="s">
        <v>16990</v>
      </c>
      <c r="S500" t="s">
        <v>16991</v>
      </c>
      <c r="T500" s="8">
        <v>44743.166666666672</v>
      </c>
      <c r="U500" s="8">
        <v>45107.166666666672</v>
      </c>
      <c r="V500" t="s">
        <v>16992</v>
      </c>
      <c r="W500" t="s">
        <v>16993</v>
      </c>
      <c r="X500" t="s">
        <v>16994</v>
      </c>
      <c r="Y500" s="9">
        <v>1</v>
      </c>
      <c r="Z500" s="10">
        <v>1</v>
      </c>
      <c r="AA500" t="s">
        <v>16995</v>
      </c>
      <c r="AB500" s="8">
        <v>44743.166666666672</v>
      </c>
      <c r="AC500" s="8">
        <v>45107.166666666672</v>
      </c>
      <c r="AD500" t="s">
        <v>17052</v>
      </c>
      <c r="AE500" t="s">
        <v>16997</v>
      </c>
      <c r="AF500" t="s">
        <v>17052</v>
      </c>
      <c r="AG500" s="10">
        <v>1</v>
      </c>
      <c r="AH500" t="s">
        <v>92</v>
      </c>
      <c r="AI500" t="s">
        <v>17052</v>
      </c>
      <c r="AJ500" t="s">
        <v>16998</v>
      </c>
      <c r="AK500" t="s">
        <v>17052</v>
      </c>
      <c r="AL500" t="s">
        <v>17052</v>
      </c>
      <c r="AM500" t="s">
        <v>17052</v>
      </c>
      <c r="AN500" t="s">
        <v>17052</v>
      </c>
      <c r="AO500" t="s">
        <v>17052</v>
      </c>
      <c r="AP500" t="s">
        <v>17052</v>
      </c>
      <c r="AQ500" t="s">
        <v>16999</v>
      </c>
      <c r="AR500" t="s">
        <v>17000</v>
      </c>
      <c r="AS500" t="s">
        <v>17001</v>
      </c>
      <c r="AT500" t="s">
        <v>17001</v>
      </c>
      <c r="AU500" t="s">
        <v>17002</v>
      </c>
    </row>
    <row r="501" spans="1:47" x14ac:dyDescent="0.25">
      <c r="A501" s="7" t="str">
        <f t="shared" si="28"/>
        <v>10X228Gonzalez, Brenda</v>
      </c>
      <c r="B501" t="s">
        <v>16983</v>
      </c>
      <c r="C501" t="s">
        <v>17002</v>
      </c>
      <c r="D501" t="s">
        <v>14632</v>
      </c>
      <c r="E501" t="s">
        <v>17054</v>
      </c>
      <c r="F501" t="s">
        <v>16986</v>
      </c>
      <c r="G501" t="s">
        <v>17027</v>
      </c>
      <c r="H501" t="s">
        <v>17028</v>
      </c>
      <c r="I501" t="s">
        <v>17006</v>
      </c>
      <c r="J501" t="s">
        <v>20016</v>
      </c>
      <c r="K501" t="s">
        <v>20017</v>
      </c>
      <c r="L501" t="s">
        <v>20018</v>
      </c>
      <c r="M501" t="s">
        <v>20019</v>
      </c>
      <c r="N501" t="s">
        <v>17034</v>
      </c>
      <c r="O501" t="s">
        <v>16988</v>
      </c>
      <c r="P501" t="s">
        <v>16989</v>
      </c>
      <c r="Q501" t="s">
        <v>20020</v>
      </c>
      <c r="R501" t="s">
        <v>16990</v>
      </c>
      <c r="S501" t="s">
        <v>16991</v>
      </c>
      <c r="T501" s="8">
        <v>44743.166666666672</v>
      </c>
      <c r="U501" s="8">
        <v>45107.166666666672</v>
      </c>
      <c r="V501" t="s">
        <v>16992</v>
      </c>
      <c r="W501" t="s">
        <v>16993</v>
      </c>
      <c r="X501" t="s">
        <v>16994</v>
      </c>
      <c r="Y501" s="9">
        <v>1</v>
      </c>
      <c r="Z501" s="10">
        <v>1</v>
      </c>
      <c r="AA501" t="s">
        <v>16995</v>
      </c>
      <c r="AB501" s="8">
        <v>44743.166666666672</v>
      </c>
      <c r="AC501" s="8">
        <v>45107.166666666672</v>
      </c>
      <c r="AD501" t="s">
        <v>17093</v>
      </c>
      <c r="AE501" t="s">
        <v>16997</v>
      </c>
      <c r="AF501" t="s">
        <v>17093</v>
      </c>
      <c r="AG501" s="10">
        <v>1</v>
      </c>
      <c r="AH501" t="s">
        <v>92</v>
      </c>
      <c r="AI501" t="s">
        <v>17093</v>
      </c>
      <c r="AJ501" t="s">
        <v>16998</v>
      </c>
      <c r="AK501" t="s">
        <v>17093</v>
      </c>
      <c r="AL501" t="s">
        <v>17093</v>
      </c>
      <c r="AM501" t="s">
        <v>17093</v>
      </c>
      <c r="AN501" t="s">
        <v>17093</v>
      </c>
      <c r="AO501" t="s">
        <v>17093</v>
      </c>
      <c r="AP501" t="s">
        <v>17093</v>
      </c>
      <c r="AQ501" t="s">
        <v>16999</v>
      </c>
      <c r="AR501" t="s">
        <v>17000</v>
      </c>
      <c r="AS501" t="s">
        <v>17014</v>
      </c>
      <c r="AT501" t="s">
        <v>17001</v>
      </c>
      <c r="AU501" t="s">
        <v>17002</v>
      </c>
    </row>
    <row r="502" spans="1:47" x14ac:dyDescent="0.25">
      <c r="A502" s="7" t="str">
        <f t="shared" si="28"/>
        <v>10X237WILLIAMS, PETA-GAYE</v>
      </c>
      <c r="B502" t="s">
        <v>16983</v>
      </c>
      <c r="C502" t="s">
        <v>17002</v>
      </c>
      <c r="D502" t="s">
        <v>14684</v>
      </c>
      <c r="E502" t="s">
        <v>17038</v>
      </c>
      <c r="F502" t="s">
        <v>17102</v>
      </c>
      <c r="G502" t="s">
        <v>17106</v>
      </c>
      <c r="H502" t="s">
        <v>17107</v>
      </c>
      <c r="I502" t="s">
        <v>17006</v>
      </c>
      <c r="J502" t="s">
        <v>20021</v>
      </c>
      <c r="K502" t="s">
        <v>20022</v>
      </c>
      <c r="L502" t="s">
        <v>20023</v>
      </c>
      <c r="M502" t="s">
        <v>20024</v>
      </c>
      <c r="N502" t="s">
        <v>17112</v>
      </c>
      <c r="O502" t="s">
        <v>16988</v>
      </c>
      <c r="P502" t="s">
        <v>16989</v>
      </c>
      <c r="Q502" t="s">
        <v>20025</v>
      </c>
      <c r="R502" t="s">
        <v>16990</v>
      </c>
      <c r="S502" t="s">
        <v>16991</v>
      </c>
      <c r="T502" s="8">
        <v>44743.166666666672</v>
      </c>
      <c r="U502" s="8">
        <v>45107.166666666672</v>
      </c>
      <c r="V502" t="s">
        <v>16992</v>
      </c>
      <c r="W502" t="s">
        <v>17103</v>
      </c>
      <c r="X502" t="s">
        <v>17104</v>
      </c>
      <c r="Y502" s="9">
        <v>1</v>
      </c>
      <c r="Z502" s="10">
        <v>1</v>
      </c>
      <c r="AA502" t="s">
        <v>17105</v>
      </c>
      <c r="AB502" s="8">
        <v>44743.166666666672</v>
      </c>
      <c r="AC502" s="8">
        <v>45107.166666666672</v>
      </c>
      <c r="AD502" t="s">
        <v>17541</v>
      </c>
      <c r="AE502" t="s">
        <v>16997</v>
      </c>
      <c r="AF502" t="s">
        <v>17541</v>
      </c>
      <c r="AG502" s="10">
        <v>1</v>
      </c>
      <c r="AH502" t="s">
        <v>92</v>
      </c>
      <c r="AI502" t="s">
        <v>17541</v>
      </c>
      <c r="AJ502" t="s">
        <v>16998</v>
      </c>
      <c r="AK502" t="s">
        <v>17541</v>
      </c>
      <c r="AL502" t="s">
        <v>17541</v>
      </c>
      <c r="AM502" t="s">
        <v>17541</v>
      </c>
      <c r="AN502" t="s">
        <v>17541</v>
      </c>
      <c r="AO502" t="s">
        <v>17541</v>
      </c>
      <c r="AP502" t="s">
        <v>17541</v>
      </c>
      <c r="AQ502" t="s">
        <v>16999</v>
      </c>
      <c r="AR502" t="s">
        <v>17000</v>
      </c>
      <c r="AS502" t="s">
        <v>17001</v>
      </c>
      <c r="AT502" t="s">
        <v>17001</v>
      </c>
      <c r="AU502" t="s">
        <v>17002</v>
      </c>
    </row>
    <row r="503" spans="1:47" x14ac:dyDescent="0.25">
      <c r="A503" s="7" t="str">
        <f t="shared" si="28"/>
        <v>10X243MORALES, WILPER</v>
      </c>
      <c r="B503" t="s">
        <v>16983</v>
      </c>
      <c r="C503" t="s">
        <v>17002</v>
      </c>
      <c r="D503" t="s">
        <v>14711</v>
      </c>
      <c r="E503" t="s">
        <v>17494</v>
      </c>
      <c r="F503" t="s">
        <v>17102</v>
      </c>
      <c r="G503" t="s">
        <v>17106</v>
      </c>
      <c r="H503" t="s">
        <v>17107</v>
      </c>
      <c r="I503" t="s">
        <v>17006</v>
      </c>
      <c r="J503" t="s">
        <v>20026</v>
      </c>
      <c r="K503" t="s">
        <v>20027</v>
      </c>
      <c r="L503" t="s">
        <v>20028</v>
      </c>
      <c r="M503" t="s">
        <v>20029</v>
      </c>
      <c r="N503" t="s">
        <v>17112</v>
      </c>
      <c r="O503" t="s">
        <v>16988</v>
      </c>
      <c r="P503" t="s">
        <v>16989</v>
      </c>
      <c r="Q503" t="s">
        <v>20030</v>
      </c>
      <c r="R503" t="s">
        <v>16990</v>
      </c>
      <c r="S503" t="s">
        <v>16991</v>
      </c>
      <c r="T503" s="8">
        <v>44743.166666666672</v>
      </c>
      <c r="U503" s="8">
        <v>45107.166666666672</v>
      </c>
      <c r="V503" t="s">
        <v>16992</v>
      </c>
      <c r="W503" t="s">
        <v>17103</v>
      </c>
      <c r="X503" t="s">
        <v>17104</v>
      </c>
      <c r="Y503" s="9">
        <v>1</v>
      </c>
      <c r="Z503" s="10">
        <v>1</v>
      </c>
      <c r="AA503" t="s">
        <v>17105</v>
      </c>
      <c r="AB503" s="8">
        <v>44743.166666666672</v>
      </c>
      <c r="AC503" s="8">
        <v>45107.166666666672</v>
      </c>
      <c r="AD503" t="s">
        <v>17181</v>
      </c>
      <c r="AE503" t="s">
        <v>16997</v>
      </c>
      <c r="AF503" t="s">
        <v>17181</v>
      </c>
      <c r="AG503" s="10">
        <v>1</v>
      </c>
      <c r="AH503" t="s">
        <v>92</v>
      </c>
      <c r="AI503" t="s">
        <v>17181</v>
      </c>
      <c r="AJ503" t="s">
        <v>16998</v>
      </c>
      <c r="AK503" t="s">
        <v>17181</v>
      </c>
      <c r="AL503" t="s">
        <v>17181</v>
      </c>
      <c r="AM503" t="s">
        <v>17181</v>
      </c>
      <c r="AN503" t="s">
        <v>17181</v>
      </c>
      <c r="AO503" t="s">
        <v>17181</v>
      </c>
      <c r="AP503" t="s">
        <v>17181</v>
      </c>
      <c r="AQ503" t="s">
        <v>16999</v>
      </c>
      <c r="AR503" t="s">
        <v>17000</v>
      </c>
      <c r="AS503" t="s">
        <v>17014</v>
      </c>
      <c r="AT503" t="s">
        <v>17001</v>
      </c>
      <c r="AU503" t="s">
        <v>17002</v>
      </c>
    </row>
    <row r="504" spans="1:47" x14ac:dyDescent="0.25">
      <c r="A504" s="7" t="str">
        <f t="shared" si="28"/>
        <v>10X244Mora, Eduardo</v>
      </c>
      <c r="B504" t="s">
        <v>16983</v>
      </c>
      <c r="C504" t="s">
        <v>17002</v>
      </c>
      <c r="D504" t="s">
        <v>14719</v>
      </c>
      <c r="E504" t="s">
        <v>17779</v>
      </c>
      <c r="F504" t="s">
        <v>16986</v>
      </c>
      <c r="G504" t="s">
        <v>17027</v>
      </c>
      <c r="H504" t="s">
        <v>17028</v>
      </c>
      <c r="I504" t="s">
        <v>17006</v>
      </c>
      <c r="J504" t="s">
        <v>20031</v>
      </c>
      <c r="K504" t="s">
        <v>20032</v>
      </c>
      <c r="L504" t="s">
        <v>20033</v>
      </c>
      <c r="M504" t="s">
        <v>20034</v>
      </c>
      <c r="N504" t="s">
        <v>17034</v>
      </c>
      <c r="O504" t="s">
        <v>16988</v>
      </c>
      <c r="P504" t="s">
        <v>16989</v>
      </c>
      <c r="Q504" t="s">
        <v>20035</v>
      </c>
      <c r="R504" t="s">
        <v>16990</v>
      </c>
      <c r="S504" t="s">
        <v>16991</v>
      </c>
      <c r="T504" s="8">
        <v>44743.166666666672</v>
      </c>
      <c r="U504" s="8">
        <v>45107.166666666672</v>
      </c>
      <c r="V504" t="s">
        <v>16992</v>
      </c>
      <c r="W504" t="s">
        <v>16993</v>
      </c>
      <c r="X504" t="s">
        <v>16994</v>
      </c>
      <c r="Y504" s="9">
        <v>1</v>
      </c>
      <c r="Z504" s="10">
        <v>1</v>
      </c>
      <c r="AA504" t="s">
        <v>16995</v>
      </c>
      <c r="AB504" s="8">
        <v>44743.166666666672</v>
      </c>
      <c r="AC504" s="8">
        <v>45107.166666666672</v>
      </c>
      <c r="AD504" t="s">
        <v>17352</v>
      </c>
      <c r="AE504" t="s">
        <v>16997</v>
      </c>
      <c r="AF504" t="s">
        <v>17352</v>
      </c>
      <c r="AG504" s="10">
        <v>1</v>
      </c>
      <c r="AH504" t="s">
        <v>92</v>
      </c>
      <c r="AI504" t="s">
        <v>17352</v>
      </c>
      <c r="AJ504" t="s">
        <v>16998</v>
      </c>
      <c r="AK504" t="s">
        <v>17352</v>
      </c>
      <c r="AL504" t="s">
        <v>17352</v>
      </c>
      <c r="AM504" t="s">
        <v>17352</v>
      </c>
      <c r="AN504" t="s">
        <v>17352</v>
      </c>
      <c r="AO504" t="s">
        <v>17352</v>
      </c>
      <c r="AP504" t="s">
        <v>17352</v>
      </c>
      <c r="AQ504" t="s">
        <v>16999</v>
      </c>
      <c r="AR504" t="s">
        <v>17000</v>
      </c>
      <c r="AS504" t="s">
        <v>17001</v>
      </c>
      <c r="AT504" t="s">
        <v>17001</v>
      </c>
      <c r="AU504" t="s">
        <v>17002</v>
      </c>
    </row>
    <row r="505" spans="1:47" x14ac:dyDescent="0.25">
      <c r="A505" s="7" t="str">
        <f t="shared" si="28"/>
        <v>10X246Johnson, Andrea</v>
      </c>
      <c r="B505" t="s">
        <v>16983</v>
      </c>
      <c r="C505" t="s">
        <v>17002</v>
      </c>
      <c r="D505" t="s">
        <v>14726</v>
      </c>
      <c r="E505" t="s">
        <v>17358</v>
      </c>
      <c r="F505" t="s">
        <v>16986</v>
      </c>
      <c r="G505" t="s">
        <v>17004</v>
      </c>
      <c r="H505" t="s">
        <v>17005</v>
      </c>
      <c r="I505" t="s">
        <v>17006</v>
      </c>
      <c r="J505" t="s">
        <v>20036</v>
      </c>
      <c r="K505" t="s">
        <v>20037</v>
      </c>
      <c r="L505" t="s">
        <v>20038</v>
      </c>
      <c r="M505" t="s">
        <v>20039</v>
      </c>
      <c r="N505" t="s">
        <v>17011</v>
      </c>
      <c r="O505" t="s">
        <v>16988</v>
      </c>
      <c r="P505" t="s">
        <v>16989</v>
      </c>
      <c r="Q505" t="s">
        <v>20040</v>
      </c>
      <c r="R505" t="s">
        <v>16990</v>
      </c>
      <c r="S505" t="s">
        <v>16991</v>
      </c>
      <c r="T505" s="8">
        <v>44743.166666666672</v>
      </c>
      <c r="U505" s="8">
        <v>45107.166666666672</v>
      </c>
      <c r="V505" t="s">
        <v>16992</v>
      </c>
      <c r="W505" t="s">
        <v>16993</v>
      </c>
      <c r="X505" t="s">
        <v>16994</v>
      </c>
      <c r="Y505" s="9">
        <v>1</v>
      </c>
      <c r="Z505" s="10">
        <v>1</v>
      </c>
      <c r="AA505" t="s">
        <v>16995</v>
      </c>
      <c r="AB505" s="8">
        <v>44743.166666666672</v>
      </c>
      <c r="AC505" s="8">
        <v>45107.166666666672</v>
      </c>
      <c r="AD505" t="s">
        <v>17122</v>
      </c>
      <c r="AE505" t="s">
        <v>16997</v>
      </c>
      <c r="AF505" t="s">
        <v>17122</v>
      </c>
      <c r="AG505" s="10">
        <v>1</v>
      </c>
      <c r="AH505" t="s">
        <v>92</v>
      </c>
      <c r="AI505" t="s">
        <v>17122</v>
      </c>
      <c r="AJ505" t="s">
        <v>16998</v>
      </c>
      <c r="AK505" t="s">
        <v>17122</v>
      </c>
      <c r="AL505" t="s">
        <v>17122</v>
      </c>
      <c r="AM505" t="s">
        <v>17122</v>
      </c>
      <c r="AN505" t="s">
        <v>17122</v>
      </c>
      <c r="AO505" t="s">
        <v>17122</v>
      </c>
      <c r="AP505" t="s">
        <v>17122</v>
      </c>
      <c r="AQ505" t="s">
        <v>16999</v>
      </c>
      <c r="AR505" t="s">
        <v>17000</v>
      </c>
      <c r="AS505" t="s">
        <v>17001</v>
      </c>
      <c r="AT505" t="s">
        <v>17001</v>
      </c>
      <c r="AU505" t="s">
        <v>17002</v>
      </c>
    </row>
    <row r="506" spans="1:47" x14ac:dyDescent="0.25">
      <c r="A506" s="7" t="str">
        <f t="shared" ref="A506:A522" si="29">D506&amp;J506</f>
        <v>10X254Ocampo, Javier</v>
      </c>
      <c r="B506" t="s">
        <v>16983</v>
      </c>
      <c r="C506" t="s">
        <v>17002</v>
      </c>
      <c r="D506" t="s">
        <v>14776</v>
      </c>
      <c r="E506" t="s">
        <v>17162</v>
      </c>
      <c r="F506" t="s">
        <v>16986</v>
      </c>
      <c r="G506" t="s">
        <v>17027</v>
      </c>
      <c r="H506" t="s">
        <v>17028</v>
      </c>
      <c r="I506" t="s">
        <v>17006</v>
      </c>
      <c r="J506" t="s">
        <v>20041</v>
      </c>
      <c r="K506" t="s">
        <v>20042</v>
      </c>
      <c r="L506" t="s">
        <v>20043</v>
      </c>
      <c r="M506" t="s">
        <v>20044</v>
      </c>
      <c r="N506" t="s">
        <v>17034</v>
      </c>
      <c r="O506" t="s">
        <v>16988</v>
      </c>
      <c r="P506" t="s">
        <v>16989</v>
      </c>
      <c r="Q506" t="s">
        <v>20045</v>
      </c>
      <c r="R506" t="s">
        <v>16990</v>
      </c>
      <c r="S506" t="s">
        <v>16991</v>
      </c>
      <c r="T506" s="8">
        <v>44743.166666666672</v>
      </c>
      <c r="U506" s="8">
        <v>45107.166666666672</v>
      </c>
      <c r="V506" t="s">
        <v>16992</v>
      </c>
      <c r="W506" t="s">
        <v>16993</v>
      </c>
      <c r="X506" t="s">
        <v>16994</v>
      </c>
      <c r="Y506" s="9">
        <v>1</v>
      </c>
      <c r="Z506" s="10">
        <v>1</v>
      </c>
      <c r="AA506" t="s">
        <v>16995</v>
      </c>
      <c r="AB506" s="8">
        <v>44743.166666666672</v>
      </c>
      <c r="AC506" s="8">
        <v>45107.166666666672</v>
      </c>
      <c r="AD506" t="s">
        <v>18051</v>
      </c>
      <c r="AE506" t="s">
        <v>16997</v>
      </c>
      <c r="AF506" t="s">
        <v>18051</v>
      </c>
      <c r="AG506" s="10">
        <v>1</v>
      </c>
      <c r="AH506" t="s">
        <v>92</v>
      </c>
      <c r="AI506" t="s">
        <v>18051</v>
      </c>
      <c r="AJ506" t="s">
        <v>16998</v>
      </c>
      <c r="AK506" t="s">
        <v>18051</v>
      </c>
      <c r="AL506" t="s">
        <v>18051</v>
      </c>
      <c r="AM506" t="s">
        <v>18051</v>
      </c>
      <c r="AN506" t="s">
        <v>18051</v>
      </c>
      <c r="AO506" t="s">
        <v>18051</v>
      </c>
      <c r="AP506" t="s">
        <v>18051</v>
      </c>
      <c r="AQ506" t="s">
        <v>16999</v>
      </c>
      <c r="AR506" t="s">
        <v>17000</v>
      </c>
      <c r="AS506" t="s">
        <v>17001</v>
      </c>
      <c r="AT506" t="s">
        <v>17001</v>
      </c>
      <c r="AU506" t="s">
        <v>17002</v>
      </c>
    </row>
    <row r="507" spans="1:47" x14ac:dyDescent="0.25">
      <c r="A507" s="7" t="str">
        <f t="shared" si="29"/>
        <v>10X264Grossman, Benjamin</v>
      </c>
      <c r="B507" t="s">
        <v>16983</v>
      </c>
      <c r="C507" t="s">
        <v>17002</v>
      </c>
      <c r="D507" t="s">
        <v>14814</v>
      </c>
      <c r="E507" t="s">
        <v>17191</v>
      </c>
      <c r="F507" t="s">
        <v>17102</v>
      </c>
      <c r="G507" t="s">
        <v>17106</v>
      </c>
      <c r="H507" t="s">
        <v>17107</v>
      </c>
      <c r="I507" t="s">
        <v>17006</v>
      </c>
      <c r="J507" t="s">
        <v>20046</v>
      </c>
      <c r="K507" t="s">
        <v>20047</v>
      </c>
      <c r="L507" t="s">
        <v>20048</v>
      </c>
      <c r="M507" t="s">
        <v>20049</v>
      </c>
      <c r="N507" t="s">
        <v>17112</v>
      </c>
      <c r="O507" t="s">
        <v>16988</v>
      </c>
      <c r="P507" t="s">
        <v>16989</v>
      </c>
      <c r="Q507" t="s">
        <v>20050</v>
      </c>
      <c r="R507" t="s">
        <v>16990</v>
      </c>
      <c r="S507" t="s">
        <v>16991</v>
      </c>
      <c r="T507" s="8">
        <v>44743.166666666672</v>
      </c>
      <c r="U507" s="8">
        <v>45107.166666666672</v>
      </c>
      <c r="V507" t="s">
        <v>16992</v>
      </c>
      <c r="W507" t="s">
        <v>17103</v>
      </c>
      <c r="X507" t="s">
        <v>17104</v>
      </c>
      <c r="Y507" s="9">
        <v>1</v>
      </c>
      <c r="Z507" s="10">
        <v>1</v>
      </c>
      <c r="AA507" t="s">
        <v>17105</v>
      </c>
      <c r="AB507" s="8">
        <v>44743.166666666672</v>
      </c>
      <c r="AC507" s="8">
        <v>45107.166666666672</v>
      </c>
      <c r="AD507" t="s">
        <v>17231</v>
      </c>
      <c r="AE507" t="s">
        <v>16997</v>
      </c>
      <c r="AF507" t="s">
        <v>17231</v>
      </c>
      <c r="AG507" s="10">
        <v>1</v>
      </c>
      <c r="AH507" t="s">
        <v>92</v>
      </c>
      <c r="AI507" t="s">
        <v>17231</v>
      </c>
      <c r="AJ507" t="s">
        <v>16998</v>
      </c>
      <c r="AK507" t="s">
        <v>17231</v>
      </c>
      <c r="AL507" t="s">
        <v>17231</v>
      </c>
      <c r="AM507" t="s">
        <v>17231</v>
      </c>
      <c r="AN507" t="s">
        <v>17231</v>
      </c>
      <c r="AO507" t="s">
        <v>17231</v>
      </c>
      <c r="AP507" t="s">
        <v>17231</v>
      </c>
      <c r="AQ507" t="s">
        <v>16999</v>
      </c>
      <c r="AR507" t="s">
        <v>17000</v>
      </c>
      <c r="AS507" t="s">
        <v>17001</v>
      </c>
      <c r="AT507" t="s">
        <v>17001</v>
      </c>
      <c r="AU507" t="s">
        <v>17002</v>
      </c>
    </row>
    <row r="508" spans="1:47" x14ac:dyDescent="0.25">
      <c r="A508" s="7" t="str">
        <f t="shared" si="29"/>
        <v>10X268Downing, Elisia</v>
      </c>
      <c r="B508" t="s">
        <v>16983</v>
      </c>
      <c r="C508" t="s">
        <v>17002</v>
      </c>
      <c r="D508" t="s">
        <v>14837</v>
      </c>
      <c r="E508" t="s">
        <v>17786</v>
      </c>
      <c r="F508" t="s">
        <v>17102</v>
      </c>
      <c r="G508" t="s">
        <v>17106</v>
      </c>
      <c r="H508" t="s">
        <v>17107</v>
      </c>
      <c r="I508" t="s">
        <v>17006</v>
      </c>
      <c r="J508" t="s">
        <v>20051</v>
      </c>
      <c r="K508" t="s">
        <v>20052</v>
      </c>
      <c r="L508" t="s">
        <v>20053</v>
      </c>
      <c r="M508" t="s">
        <v>20054</v>
      </c>
      <c r="N508" t="s">
        <v>17112</v>
      </c>
      <c r="O508" t="s">
        <v>16988</v>
      </c>
      <c r="P508" t="s">
        <v>16989</v>
      </c>
      <c r="Q508" t="s">
        <v>20055</v>
      </c>
      <c r="R508" t="s">
        <v>16990</v>
      </c>
      <c r="S508" t="s">
        <v>16991</v>
      </c>
      <c r="T508" s="8">
        <v>44802.166666666672</v>
      </c>
      <c r="U508" s="8">
        <v>45107.166666666672</v>
      </c>
      <c r="V508" t="s">
        <v>16992</v>
      </c>
      <c r="W508" t="s">
        <v>17103</v>
      </c>
      <c r="X508" t="s">
        <v>17104</v>
      </c>
      <c r="Y508" s="9">
        <v>1</v>
      </c>
      <c r="Z508" s="10">
        <v>1</v>
      </c>
      <c r="AA508" t="s">
        <v>17105</v>
      </c>
      <c r="AB508" s="8">
        <v>44802.166666666672</v>
      </c>
      <c r="AC508" s="8">
        <v>45107.166666666672</v>
      </c>
      <c r="AD508" t="s">
        <v>20056</v>
      </c>
      <c r="AE508" t="s">
        <v>16997</v>
      </c>
      <c r="AF508" t="s">
        <v>20056</v>
      </c>
      <c r="AG508" s="10">
        <v>0.84</v>
      </c>
      <c r="AH508" t="s">
        <v>92</v>
      </c>
      <c r="AI508" t="s">
        <v>17190</v>
      </c>
      <c r="AJ508" t="s">
        <v>16998</v>
      </c>
      <c r="AK508" t="s">
        <v>17190</v>
      </c>
      <c r="AL508" t="s">
        <v>17190</v>
      </c>
      <c r="AM508" t="s">
        <v>17190</v>
      </c>
      <c r="AN508" t="s">
        <v>17190</v>
      </c>
      <c r="AO508" t="s">
        <v>17190</v>
      </c>
      <c r="AP508" t="s">
        <v>17190</v>
      </c>
      <c r="AQ508" t="s">
        <v>16999</v>
      </c>
      <c r="AR508" t="s">
        <v>17000</v>
      </c>
      <c r="AS508" t="s">
        <v>17001</v>
      </c>
      <c r="AT508" t="s">
        <v>17001</v>
      </c>
      <c r="AU508" t="s">
        <v>17002</v>
      </c>
    </row>
    <row r="509" spans="1:47" x14ac:dyDescent="0.25">
      <c r="A509" s="7" t="str">
        <f t="shared" si="29"/>
        <v>10X279Dalton Encke, Jean</v>
      </c>
      <c r="B509" t="s">
        <v>16983</v>
      </c>
      <c r="C509" t="s">
        <v>17002</v>
      </c>
      <c r="D509" t="s">
        <v>14891</v>
      </c>
      <c r="E509" t="s">
        <v>17511</v>
      </c>
      <c r="F509" t="s">
        <v>16986</v>
      </c>
      <c r="G509" t="s">
        <v>17027</v>
      </c>
      <c r="H509" t="s">
        <v>17028</v>
      </c>
      <c r="I509" t="s">
        <v>17006</v>
      </c>
      <c r="J509" t="s">
        <v>20057</v>
      </c>
      <c r="K509" t="s">
        <v>20058</v>
      </c>
      <c r="L509" t="s">
        <v>20059</v>
      </c>
      <c r="M509" t="s">
        <v>20060</v>
      </c>
      <c r="N509" t="s">
        <v>17034</v>
      </c>
      <c r="O509" t="s">
        <v>16988</v>
      </c>
      <c r="P509" t="s">
        <v>16989</v>
      </c>
      <c r="Q509" t="s">
        <v>20061</v>
      </c>
      <c r="R509" t="s">
        <v>16990</v>
      </c>
      <c r="S509" t="s">
        <v>16991</v>
      </c>
      <c r="T509" s="8">
        <v>44743.166666666672</v>
      </c>
      <c r="U509" s="8">
        <v>45107.166666666672</v>
      </c>
      <c r="V509" t="s">
        <v>16992</v>
      </c>
      <c r="W509" t="s">
        <v>16993</v>
      </c>
      <c r="X509" t="s">
        <v>16994</v>
      </c>
      <c r="Y509" s="9">
        <v>1</v>
      </c>
      <c r="Z509" s="10">
        <v>1</v>
      </c>
      <c r="AA509" t="s">
        <v>16995</v>
      </c>
      <c r="AB509" s="8">
        <v>44743.166666666672</v>
      </c>
      <c r="AC509" s="8">
        <v>45107.166666666672</v>
      </c>
      <c r="AD509" t="s">
        <v>17380</v>
      </c>
      <c r="AE509" t="s">
        <v>16997</v>
      </c>
      <c r="AF509" t="s">
        <v>17380</v>
      </c>
      <c r="AG509" s="10">
        <v>1</v>
      </c>
      <c r="AH509" t="s">
        <v>92</v>
      </c>
      <c r="AI509" t="s">
        <v>17380</v>
      </c>
      <c r="AJ509" t="s">
        <v>16998</v>
      </c>
      <c r="AK509" t="s">
        <v>17380</v>
      </c>
      <c r="AL509" t="s">
        <v>17380</v>
      </c>
      <c r="AM509" t="s">
        <v>17380</v>
      </c>
      <c r="AN509" t="s">
        <v>17380</v>
      </c>
      <c r="AO509" t="s">
        <v>17380</v>
      </c>
      <c r="AP509" t="s">
        <v>17380</v>
      </c>
      <c r="AQ509" t="s">
        <v>16999</v>
      </c>
      <c r="AR509" t="s">
        <v>17000</v>
      </c>
      <c r="AS509" t="s">
        <v>17014</v>
      </c>
      <c r="AT509" t="s">
        <v>17001</v>
      </c>
      <c r="AU509" t="s">
        <v>17002</v>
      </c>
    </row>
    <row r="510" spans="1:47" x14ac:dyDescent="0.25">
      <c r="A510" s="7" t="str">
        <f t="shared" si="29"/>
        <v>10X280WEEKS, JAMES</v>
      </c>
      <c r="B510" t="s">
        <v>16983</v>
      </c>
      <c r="C510" t="s">
        <v>17002</v>
      </c>
      <c r="D510" t="s">
        <v>14899</v>
      </c>
      <c r="E510" t="s">
        <v>17779</v>
      </c>
      <c r="F510" t="s">
        <v>16986</v>
      </c>
      <c r="G510" t="s">
        <v>17027</v>
      </c>
      <c r="H510" t="s">
        <v>17028</v>
      </c>
      <c r="I510" t="s">
        <v>17006</v>
      </c>
      <c r="J510" t="s">
        <v>20062</v>
      </c>
      <c r="K510" t="s">
        <v>20063</v>
      </c>
      <c r="L510" t="s">
        <v>20064</v>
      </c>
      <c r="M510" t="s">
        <v>20065</v>
      </c>
      <c r="N510" t="s">
        <v>17034</v>
      </c>
      <c r="O510" t="s">
        <v>16988</v>
      </c>
      <c r="P510" t="s">
        <v>16989</v>
      </c>
      <c r="Q510" t="s">
        <v>20066</v>
      </c>
      <c r="R510" t="s">
        <v>16990</v>
      </c>
      <c r="S510" t="s">
        <v>16991</v>
      </c>
      <c r="T510" s="8">
        <v>44743.166666666672</v>
      </c>
      <c r="U510" s="8">
        <v>45107.166666666672</v>
      </c>
      <c r="V510" t="s">
        <v>16992</v>
      </c>
      <c r="W510" t="s">
        <v>16993</v>
      </c>
      <c r="X510" t="s">
        <v>16994</v>
      </c>
      <c r="Y510" s="9">
        <v>1</v>
      </c>
      <c r="Z510" s="10">
        <v>1</v>
      </c>
      <c r="AA510" t="s">
        <v>16995</v>
      </c>
      <c r="AB510" s="8">
        <v>44743.166666666672</v>
      </c>
      <c r="AC510" s="8">
        <v>45107.166666666672</v>
      </c>
      <c r="AD510" t="s">
        <v>17074</v>
      </c>
      <c r="AE510" t="s">
        <v>16997</v>
      </c>
      <c r="AF510" t="s">
        <v>17074</v>
      </c>
      <c r="AG510" s="10">
        <v>1</v>
      </c>
      <c r="AH510" t="s">
        <v>92</v>
      </c>
      <c r="AI510" t="s">
        <v>17074</v>
      </c>
      <c r="AJ510" t="s">
        <v>16998</v>
      </c>
      <c r="AK510" t="s">
        <v>17074</v>
      </c>
      <c r="AL510" t="s">
        <v>17074</v>
      </c>
      <c r="AM510" t="s">
        <v>17074</v>
      </c>
      <c r="AN510" t="s">
        <v>17074</v>
      </c>
      <c r="AO510" t="s">
        <v>17074</v>
      </c>
      <c r="AP510" t="s">
        <v>17074</v>
      </c>
      <c r="AQ510" t="s">
        <v>16999</v>
      </c>
      <c r="AR510" t="s">
        <v>17000</v>
      </c>
      <c r="AS510" t="s">
        <v>17014</v>
      </c>
      <c r="AT510" t="s">
        <v>17001</v>
      </c>
      <c r="AU510" t="s">
        <v>17002</v>
      </c>
    </row>
    <row r="511" spans="1:47" x14ac:dyDescent="0.25">
      <c r="A511" s="7" t="str">
        <f t="shared" si="29"/>
        <v>10X284Goring, Jessica</v>
      </c>
      <c r="B511" t="s">
        <v>16983</v>
      </c>
      <c r="C511" t="s">
        <v>17002</v>
      </c>
      <c r="D511" t="s">
        <v>14912</v>
      </c>
      <c r="E511" t="s">
        <v>16985</v>
      </c>
      <c r="F511" t="s">
        <v>17102</v>
      </c>
      <c r="G511" t="s">
        <v>17106</v>
      </c>
      <c r="H511" t="s">
        <v>17107</v>
      </c>
      <c r="I511" t="s">
        <v>17006</v>
      </c>
      <c r="J511" t="s">
        <v>20067</v>
      </c>
      <c r="K511" t="s">
        <v>20068</v>
      </c>
      <c r="L511" t="s">
        <v>20069</v>
      </c>
      <c r="M511" t="s">
        <v>20070</v>
      </c>
      <c r="N511" t="s">
        <v>17112</v>
      </c>
      <c r="O511" t="s">
        <v>16988</v>
      </c>
      <c r="P511" t="s">
        <v>16989</v>
      </c>
      <c r="Q511" t="s">
        <v>20071</v>
      </c>
      <c r="R511" t="s">
        <v>16990</v>
      </c>
      <c r="S511" t="s">
        <v>16991</v>
      </c>
      <c r="T511" s="8">
        <v>44743.166666666672</v>
      </c>
      <c r="U511" s="8">
        <v>45107.166666666672</v>
      </c>
      <c r="V511" t="s">
        <v>16992</v>
      </c>
      <c r="W511" t="s">
        <v>17103</v>
      </c>
      <c r="X511" t="s">
        <v>17104</v>
      </c>
      <c r="Y511" s="9">
        <v>1</v>
      </c>
      <c r="Z511" s="10">
        <v>1</v>
      </c>
      <c r="AA511" t="s">
        <v>17105</v>
      </c>
      <c r="AB511" s="8">
        <v>44743.166666666672</v>
      </c>
      <c r="AC511" s="8">
        <v>45107.166666666672</v>
      </c>
      <c r="AD511" t="s">
        <v>17181</v>
      </c>
      <c r="AE511" t="s">
        <v>16997</v>
      </c>
      <c r="AF511" t="s">
        <v>17181</v>
      </c>
      <c r="AG511" s="10">
        <v>1</v>
      </c>
      <c r="AH511" t="s">
        <v>92</v>
      </c>
      <c r="AI511" t="s">
        <v>17181</v>
      </c>
      <c r="AJ511" t="s">
        <v>16998</v>
      </c>
      <c r="AK511" t="s">
        <v>17181</v>
      </c>
      <c r="AL511" t="s">
        <v>17181</v>
      </c>
      <c r="AM511" t="s">
        <v>17181</v>
      </c>
      <c r="AN511" t="s">
        <v>17181</v>
      </c>
      <c r="AO511" t="s">
        <v>17181</v>
      </c>
      <c r="AP511" t="s">
        <v>17181</v>
      </c>
      <c r="AQ511" t="s">
        <v>16999</v>
      </c>
      <c r="AR511" t="s">
        <v>17000</v>
      </c>
      <c r="AS511" t="s">
        <v>17244</v>
      </c>
      <c r="AT511" t="s">
        <v>17001</v>
      </c>
      <c r="AU511" t="s">
        <v>17002</v>
      </c>
    </row>
    <row r="512" spans="1:47" x14ac:dyDescent="0.25">
      <c r="A512" s="7" t="str">
        <f t="shared" si="29"/>
        <v>10X291VELEZ, CARLOS</v>
      </c>
      <c r="B512" t="s">
        <v>16983</v>
      </c>
      <c r="C512" t="s">
        <v>17002</v>
      </c>
      <c r="D512" t="s">
        <v>14945</v>
      </c>
      <c r="E512" t="s">
        <v>17115</v>
      </c>
      <c r="F512" t="s">
        <v>16986</v>
      </c>
      <c r="G512" t="s">
        <v>17004</v>
      </c>
      <c r="H512" t="s">
        <v>17005</v>
      </c>
      <c r="I512" t="s">
        <v>17006</v>
      </c>
      <c r="J512" t="s">
        <v>20072</v>
      </c>
      <c r="K512" t="s">
        <v>20073</v>
      </c>
      <c r="L512" t="s">
        <v>20074</v>
      </c>
      <c r="M512" t="s">
        <v>14949</v>
      </c>
      <c r="N512" t="s">
        <v>17011</v>
      </c>
      <c r="O512" t="s">
        <v>16988</v>
      </c>
      <c r="P512" t="s">
        <v>16989</v>
      </c>
      <c r="Q512" t="s">
        <v>20075</v>
      </c>
      <c r="R512" t="s">
        <v>16990</v>
      </c>
      <c r="S512" t="s">
        <v>16991</v>
      </c>
      <c r="T512" s="8">
        <v>44743.166666666672</v>
      </c>
      <c r="U512" s="8">
        <v>45107.166666666672</v>
      </c>
      <c r="V512" t="s">
        <v>16992</v>
      </c>
      <c r="W512" t="s">
        <v>16993</v>
      </c>
      <c r="X512" t="s">
        <v>16994</v>
      </c>
      <c r="Y512" s="9">
        <v>1</v>
      </c>
      <c r="Z512" s="10">
        <v>1</v>
      </c>
      <c r="AA512" t="s">
        <v>16995</v>
      </c>
      <c r="AB512" s="8">
        <v>44743.166666666672</v>
      </c>
      <c r="AC512" s="8">
        <v>45107.166666666672</v>
      </c>
      <c r="AD512" t="s">
        <v>17052</v>
      </c>
      <c r="AE512" t="s">
        <v>16997</v>
      </c>
      <c r="AF512" t="s">
        <v>17052</v>
      </c>
      <c r="AG512" s="10">
        <v>1</v>
      </c>
      <c r="AH512" t="s">
        <v>92</v>
      </c>
      <c r="AI512" t="s">
        <v>17052</v>
      </c>
      <c r="AJ512" t="s">
        <v>16998</v>
      </c>
      <c r="AK512" t="s">
        <v>17052</v>
      </c>
      <c r="AL512" t="s">
        <v>17052</v>
      </c>
      <c r="AM512" t="s">
        <v>17052</v>
      </c>
      <c r="AN512" t="s">
        <v>17052</v>
      </c>
      <c r="AO512" t="s">
        <v>17052</v>
      </c>
      <c r="AP512" t="s">
        <v>17052</v>
      </c>
      <c r="AQ512" t="s">
        <v>16999</v>
      </c>
      <c r="AR512" t="s">
        <v>17000</v>
      </c>
      <c r="AS512" t="s">
        <v>17014</v>
      </c>
      <c r="AT512" t="s">
        <v>17001</v>
      </c>
      <c r="AU512" t="s">
        <v>17002</v>
      </c>
    </row>
    <row r="513" spans="1:47" x14ac:dyDescent="0.25">
      <c r="A513" s="7" t="str">
        <f t="shared" si="29"/>
        <v>10X306HARRINGTON, DARRYL</v>
      </c>
      <c r="B513" t="s">
        <v>16983</v>
      </c>
      <c r="C513" t="s">
        <v>17002</v>
      </c>
      <c r="D513" t="s">
        <v>15028</v>
      </c>
      <c r="E513" t="s">
        <v>17115</v>
      </c>
      <c r="F513" t="s">
        <v>16986</v>
      </c>
      <c r="G513" t="s">
        <v>17004</v>
      </c>
      <c r="H513" t="s">
        <v>17005</v>
      </c>
      <c r="I513" t="s">
        <v>17006</v>
      </c>
      <c r="J513" t="s">
        <v>20076</v>
      </c>
      <c r="K513" t="s">
        <v>20077</v>
      </c>
      <c r="L513" t="s">
        <v>20078</v>
      </c>
      <c r="M513" t="s">
        <v>20079</v>
      </c>
      <c r="N513" t="s">
        <v>17011</v>
      </c>
      <c r="O513" t="s">
        <v>16988</v>
      </c>
      <c r="P513" t="s">
        <v>16989</v>
      </c>
      <c r="Q513" t="s">
        <v>20080</v>
      </c>
      <c r="R513" t="s">
        <v>16990</v>
      </c>
      <c r="S513" t="s">
        <v>16991</v>
      </c>
      <c r="T513" s="8">
        <v>44743.166666666672</v>
      </c>
      <c r="U513" s="8">
        <v>45107.166666666672</v>
      </c>
      <c r="V513" t="s">
        <v>16992</v>
      </c>
      <c r="W513" t="s">
        <v>16993</v>
      </c>
      <c r="X513" t="s">
        <v>16994</v>
      </c>
      <c r="Y513" s="9">
        <v>1</v>
      </c>
      <c r="Z513" s="10">
        <v>1</v>
      </c>
      <c r="AA513" t="s">
        <v>16995</v>
      </c>
      <c r="AB513" s="8">
        <v>44743.166666666672</v>
      </c>
      <c r="AC513" s="8">
        <v>45107.166666666672</v>
      </c>
      <c r="AD513" t="s">
        <v>17046</v>
      </c>
      <c r="AE513" t="s">
        <v>16997</v>
      </c>
      <c r="AF513" t="s">
        <v>17046</v>
      </c>
      <c r="AG513" s="10">
        <v>1</v>
      </c>
      <c r="AH513" t="s">
        <v>92</v>
      </c>
      <c r="AI513" t="s">
        <v>17046</v>
      </c>
      <c r="AJ513" t="s">
        <v>16998</v>
      </c>
      <c r="AK513" t="s">
        <v>17046</v>
      </c>
      <c r="AL513" t="s">
        <v>17046</v>
      </c>
      <c r="AM513" t="s">
        <v>17046</v>
      </c>
      <c r="AN513" t="s">
        <v>17046</v>
      </c>
      <c r="AO513" t="s">
        <v>17046</v>
      </c>
      <c r="AP513" t="s">
        <v>17046</v>
      </c>
      <c r="AQ513" t="s">
        <v>16999</v>
      </c>
      <c r="AR513" t="s">
        <v>17000</v>
      </c>
      <c r="AS513" t="s">
        <v>17014</v>
      </c>
      <c r="AT513" t="s">
        <v>17001</v>
      </c>
      <c r="AU513" t="s">
        <v>17002</v>
      </c>
    </row>
    <row r="514" spans="1:47" x14ac:dyDescent="0.25">
      <c r="A514" s="7" t="str">
        <f t="shared" si="29"/>
        <v>10X307Boyko, Susana</v>
      </c>
      <c r="B514" t="s">
        <v>16983</v>
      </c>
      <c r="C514" t="s">
        <v>17002</v>
      </c>
      <c r="D514" t="s">
        <v>15035</v>
      </c>
      <c r="E514" t="s">
        <v>17405</v>
      </c>
      <c r="F514" t="s">
        <v>16986</v>
      </c>
      <c r="G514" t="s">
        <v>17004</v>
      </c>
      <c r="H514" t="s">
        <v>17005</v>
      </c>
      <c r="I514" t="s">
        <v>17006</v>
      </c>
      <c r="J514" t="s">
        <v>20081</v>
      </c>
      <c r="K514" t="s">
        <v>20082</v>
      </c>
      <c r="L514" t="s">
        <v>20083</v>
      </c>
      <c r="M514" t="s">
        <v>20084</v>
      </c>
      <c r="N514" t="s">
        <v>17011</v>
      </c>
      <c r="O514" t="s">
        <v>16988</v>
      </c>
      <c r="P514" t="s">
        <v>16989</v>
      </c>
      <c r="Q514" t="s">
        <v>20085</v>
      </c>
      <c r="R514" t="s">
        <v>16990</v>
      </c>
      <c r="S514" t="s">
        <v>16991</v>
      </c>
      <c r="T514" s="8">
        <v>44783.166666666672</v>
      </c>
      <c r="U514" s="8">
        <v>45107.166666666672</v>
      </c>
      <c r="V514" t="s">
        <v>16992</v>
      </c>
      <c r="W514" t="s">
        <v>16993</v>
      </c>
      <c r="X514" t="s">
        <v>16994</v>
      </c>
      <c r="Y514" s="9">
        <v>1</v>
      </c>
      <c r="Z514" s="10">
        <v>1</v>
      </c>
      <c r="AA514" t="s">
        <v>16995</v>
      </c>
      <c r="AB514" s="8">
        <v>44783.166666666672</v>
      </c>
      <c r="AC514" s="8">
        <v>45107.166666666672</v>
      </c>
      <c r="AD514" t="s">
        <v>20086</v>
      </c>
      <c r="AE514" t="s">
        <v>16997</v>
      </c>
      <c r="AF514" t="s">
        <v>20086</v>
      </c>
      <c r="AG514" s="10">
        <v>0.89</v>
      </c>
      <c r="AH514" t="s">
        <v>92</v>
      </c>
      <c r="AI514" t="s">
        <v>18083</v>
      </c>
      <c r="AJ514" t="s">
        <v>16998</v>
      </c>
      <c r="AK514" t="s">
        <v>18083</v>
      </c>
      <c r="AL514" t="s">
        <v>18083</v>
      </c>
      <c r="AM514" t="s">
        <v>18083</v>
      </c>
      <c r="AN514" t="s">
        <v>18083</v>
      </c>
      <c r="AO514" t="s">
        <v>18083</v>
      </c>
      <c r="AP514" t="s">
        <v>18083</v>
      </c>
      <c r="AQ514" t="s">
        <v>16999</v>
      </c>
      <c r="AR514" t="s">
        <v>17000</v>
      </c>
      <c r="AS514" t="s">
        <v>17001</v>
      </c>
      <c r="AT514" t="s">
        <v>17001</v>
      </c>
      <c r="AU514" t="s">
        <v>17002</v>
      </c>
    </row>
    <row r="515" spans="1:47" x14ac:dyDescent="0.25">
      <c r="A515" s="7" t="str">
        <f t="shared" si="29"/>
        <v>10X308SANCHEZ, SANDRA</v>
      </c>
      <c r="B515" t="s">
        <v>16983</v>
      </c>
      <c r="C515" t="s">
        <v>17002</v>
      </c>
      <c r="D515" t="s">
        <v>15044</v>
      </c>
      <c r="E515" t="s">
        <v>17162</v>
      </c>
      <c r="F515" t="s">
        <v>16986</v>
      </c>
      <c r="G515" t="s">
        <v>17027</v>
      </c>
      <c r="H515" t="s">
        <v>17028</v>
      </c>
      <c r="I515" t="s">
        <v>17006</v>
      </c>
      <c r="J515" t="s">
        <v>20087</v>
      </c>
      <c r="K515" t="s">
        <v>20088</v>
      </c>
      <c r="L515" t="s">
        <v>20089</v>
      </c>
      <c r="M515" t="s">
        <v>20090</v>
      </c>
      <c r="N515" t="s">
        <v>17034</v>
      </c>
      <c r="O515" t="s">
        <v>16988</v>
      </c>
      <c r="P515" t="s">
        <v>16989</v>
      </c>
      <c r="Q515" t="s">
        <v>20091</v>
      </c>
      <c r="R515" t="s">
        <v>16990</v>
      </c>
      <c r="S515" t="s">
        <v>16991</v>
      </c>
      <c r="T515" s="8">
        <v>44743.166666666672</v>
      </c>
      <c r="U515" s="8">
        <v>45107.166666666672</v>
      </c>
      <c r="V515" t="s">
        <v>16992</v>
      </c>
      <c r="W515" t="s">
        <v>16993</v>
      </c>
      <c r="X515" t="s">
        <v>16994</v>
      </c>
      <c r="Y515" s="9">
        <v>1</v>
      </c>
      <c r="Z515" s="10">
        <v>1</v>
      </c>
      <c r="AA515" t="s">
        <v>16995</v>
      </c>
      <c r="AB515" s="8">
        <v>44743.166666666672</v>
      </c>
      <c r="AC515" s="8">
        <v>45107.166666666672</v>
      </c>
      <c r="AD515" t="s">
        <v>17074</v>
      </c>
      <c r="AE515" t="s">
        <v>16997</v>
      </c>
      <c r="AF515" t="s">
        <v>17074</v>
      </c>
      <c r="AG515" s="10">
        <v>1</v>
      </c>
      <c r="AH515" t="s">
        <v>92</v>
      </c>
      <c r="AI515" t="s">
        <v>17074</v>
      </c>
      <c r="AJ515" t="s">
        <v>16998</v>
      </c>
      <c r="AK515" t="s">
        <v>17074</v>
      </c>
      <c r="AL515" t="s">
        <v>17074</v>
      </c>
      <c r="AM515" t="s">
        <v>17074</v>
      </c>
      <c r="AN515" t="s">
        <v>17074</v>
      </c>
      <c r="AO515" t="s">
        <v>17074</v>
      </c>
      <c r="AP515" t="s">
        <v>17074</v>
      </c>
      <c r="AQ515" t="s">
        <v>16999</v>
      </c>
      <c r="AR515" t="s">
        <v>17000</v>
      </c>
      <c r="AS515" t="s">
        <v>17014</v>
      </c>
      <c r="AT515" t="s">
        <v>17001</v>
      </c>
      <c r="AU515" t="s">
        <v>17002</v>
      </c>
    </row>
    <row r="516" spans="1:47" x14ac:dyDescent="0.25">
      <c r="A516" s="7" t="str">
        <f t="shared" si="29"/>
        <v>10X310Luces Louison, Josephine</v>
      </c>
      <c r="B516" t="s">
        <v>16983</v>
      </c>
      <c r="C516" t="s">
        <v>17002</v>
      </c>
      <c r="D516" t="s">
        <v>15062</v>
      </c>
      <c r="E516" t="s">
        <v>17212</v>
      </c>
      <c r="F516" t="s">
        <v>16986</v>
      </c>
      <c r="G516" t="s">
        <v>17004</v>
      </c>
      <c r="H516" t="s">
        <v>17005</v>
      </c>
      <c r="I516" t="s">
        <v>17029</v>
      </c>
      <c r="J516" t="s">
        <v>20092</v>
      </c>
      <c r="K516" t="s">
        <v>20093</v>
      </c>
      <c r="L516" t="s">
        <v>20094</v>
      </c>
      <c r="M516" t="s">
        <v>20095</v>
      </c>
      <c r="N516" t="s">
        <v>17011</v>
      </c>
      <c r="O516" t="s">
        <v>16988</v>
      </c>
      <c r="P516" t="s">
        <v>16989</v>
      </c>
      <c r="Q516" t="s">
        <v>20096</v>
      </c>
      <c r="R516" t="s">
        <v>16990</v>
      </c>
      <c r="S516" t="s">
        <v>16991</v>
      </c>
      <c r="T516" s="8">
        <v>44743.166666666672</v>
      </c>
      <c r="U516" s="8">
        <v>45107.166666666672</v>
      </c>
      <c r="V516" t="s">
        <v>16992</v>
      </c>
      <c r="W516" t="s">
        <v>16993</v>
      </c>
      <c r="X516" t="s">
        <v>16994</v>
      </c>
      <c r="Y516" s="9">
        <v>1</v>
      </c>
      <c r="Z516" s="10">
        <v>1</v>
      </c>
      <c r="AA516" t="s">
        <v>16995</v>
      </c>
      <c r="AB516" s="8">
        <v>44743.166666666672</v>
      </c>
      <c r="AC516" s="8">
        <v>45107.166666666672</v>
      </c>
      <c r="AD516" t="s">
        <v>17421</v>
      </c>
      <c r="AE516" t="s">
        <v>16997</v>
      </c>
      <c r="AF516" t="s">
        <v>17421</v>
      </c>
      <c r="AG516" s="10">
        <v>1</v>
      </c>
      <c r="AH516" t="s">
        <v>92</v>
      </c>
      <c r="AI516" t="s">
        <v>17421</v>
      </c>
      <c r="AJ516" t="s">
        <v>16998</v>
      </c>
      <c r="AK516" t="s">
        <v>17422</v>
      </c>
      <c r="AL516" t="s">
        <v>17422</v>
      </c>
      <c r="AM516" t="s">
        <v>17422</v>
      </c>
      <c r="AN516" t="s">
        <v>17422</v>
      </c>
      <c r="AO516" t="s">
        <v>17422</v>
      </c>
      <c r="AP516" t="s">
        <v>17422</v>
      </c>
      <c r="AQ516" t="s">
        <v>16999</v>
      </c>
      <c r="AR516" t="s">
        <v>17000</v>
      </c>
      <c r="AS516" t="s">
        <v>17001</v>
      </c>
      <c r="AT516" t="s">
        <v>17001</v>
      </c>
      <c r="AU516" t="s">
        <v>17002</v>
      </c>
    </row>
    <row r="517" spans="1:47" x14ac:dyDescent="0.25">
      <c r="A517" s="7" t="str">
        <f t="shared" si="29"/>
        <v>10X315Flores, Gaby</v>
      </c>
      <c r="B517" t="s">
        <v>16983</v>
      </c>
      <c r="C517" t="s">
        <v>17002</v>
      </c>
      <c r="D517" t="s">
        <v>15100</v>
      </c>
      <c r="E517" t="s">
        <v>17040</v>
      </c>
      <c r="F517" t="s">
        <v>16986</v>
      </c>
      <c r="G517" t="s">
        <v>17004</v>
      </c>
      <c r="H517" t="s">
        <v>17005</v>
      </c>
      <c r="I517" t="s">
        <v>17006</v>
      </c>
      <c r="J517" t="s">
        <v>20097</v>
      </c>
      <c r="K517" t="s">
        <v>20098</v>
      </c>
      <c r="L517" t="s">
        <v>20099</v>
      </c>
      <c r="M517" t="s">
        <v>20100</v>
      </c>
      <c r="N517" t="s">
        <v>17011</v>
      </c>
      <c r="O517" t="s">
        <v>16988</v>
      </c>
      <c r="P517" t="s">
        <v>16989</v>
      </c>
      <c r="Q517" t="s">
        <v>20101</v>
      </c>
      <c r="R517" t="s">
        <v>16990</v>
      </c>
      <c r="S517" t="s">
        <v>16991</v>
      </c>
      <c r="T517" s="8">
        <v>44743.166666666672</v>
      </c>
      <c r="U517" s="8">
        <v>45107.166666666672</v>
      </c>
      <c r="V517" t="s">
        <v>16992</v>
      </c>
      <c r="W517" t="s">
        <v>16993</v>
      </c>
      <c r="X517" t="s">
        <v>16994</v>
      </c>
      <c r="Y517" s="9">
        <v>1</v>
      </c>
      <c r="Z517" s="10">
        <v>1</v>
      </c>
      <c r="AA517" t="s">
        <v>16995</v>
      </c>
      <c r="AB517" s="8">
        <v>44743.166666666672</v>
      </c>
      <c r="AC517" s="8">
        <v>45107.166666666672</v>
      </c>
      <c r="AD517" t="s">
        <v>18143</v>
      </c>
      <c r="AE517" t="s">
        <v>16997</v>
      </c>
      <c r="AF517" t="s">
        <v>18143</v>
      </c>
      <c r="AG517" s="10">
        <v>1</v>
      </c>
      <c r="AH517" t="s">
        <v>92</v>
      </c>
      <c r="AI517" t="s">
        <v>18143</v>
      </c>
      <c r="AJ517" t="s">
        <v>16998</v>
      </c>
      <c r="AK517" t="s">
        <v>18143</v>
      </c>
      <c r="AL517" t="s">
        <v>18143</v>
      </c>
      <c r="AM517" t="s">
        <v>18143</v>
      </c>
      <c r="AN517" t="s">
        <v>18143</v>
      </c>
      <c r="AO517" t="s">
        <v>18143</v>
      </c>
      <c r="AP517" t="s">
        <v>18143</v>
      </c>
      <c r="AQ517" t="s">
        <v>16999</v>
      </c>
      <c r="AR517" t="s">
        <v>17000</v>
      </c>
      <c r="AS517" t="s">
        <v>17014</v>
      </c>
      <c r="AT517" t="s">
        <v>17001</v>
      </c>
      <c r="AU517" t="s">
        <v>17002</v>
      </c>
    </row>
    <row r="518" spans="1:47" x14ac:dyDescent="0.25">
      <c r="A518" s="7" t="str">
        <f t="shared" si="29"/>
        <v>10X319WIGGINS, CAROL</v>
      </c>
      <c r="B518" t="s">
        <v>16983</v>
      </c>
      <c r="C518" t="s">
        <v>17002</v>
      </c>
      <c r="D518" t="s">
        <v>15120</v>
      </c>
      <c r="E518" t="s">
        <v>17162</v>
      </c>
      <c r="F518" t="s">
        <v>17102</v>
      </c>
      <c r="G518" t="s">
        <v>17106</v>
      </c>
      <c r="H518" t="s">
        <v>17107</v>
      </c>
      <c r="I518" t="s">
        <v>17006</v>
      </c>
      <c r="J518" t="s">
        <v>20102</v>
      </c>
      <c r="K518" t="s">
        <v>20103</v>
      </c>
      <c r="L518" t="s">
        <v>20104</v>
      </c>
      <c r="M518" t="s">
        <v>20105</v>
      </c>
      <c r="N518" t="s">
        <v>17112</v>
      </c>
      <c r="O518" t="s">
        <v>16988</v>
      </c>
      <c r="P518" t="s">
        <v>16989</v>
      </c>
      <c r="Q518" t="s">
        <v>20106</v>
      </c>
      <c r="R518" t="s">
        <v>16990</v>
      </c>
      <c r="S518" t="s">
        <v>16991</v>
      </c>
      <c r="T518" s="8">
        <v>44743.166666666672</v>
      </c>
      <c r="U518" s="8">
        <v>45107.166666666672</v>
      </c>
      <c r="V518" t="s">
        <v>16992</v>
      </c>
      <c r="W518" t="s">
        <v>17103</v>
      </c>
      <c r="X518" t="s">
        <v>17104</v>
      </c>
      <c r="Y518" s="9">
        <v>1</v>
      </c>
      <c r="Z518" s="10">
        <v>1</v>
      </c>
      <c r="AA518" t="s">
        <v>17105</v>
      </c>
      <c r="AB518" s="8">
        <v>44743.166666666672</v>
      </c>
      <c r="AC518" s="8">
        <v>45107.166666666672</v>
      </c>
      <c r="AD518" t="s">
        <v>17181</v>
      </c>
      <c r="AE518" t="s">
        <v>16997</v>
      </c>
      <c r="AF518" t="s">
        <v>17181</v>
      </c>
      <c r="AG518" s="10">
        <v>1</v>
      </c>
      <c r="AH518" t="s">
        <v>92</v>
      </c>
      <c r="AI518" t="s">
        <v>17181</v>
      </c>
      <c r="AJ518" t="s">
        <v>16998</v>
      </c>
      <c r="AK518" t="s">
        <v>17181</v>
      </c>
      <c r="AL518" t="s">
        <v>17181</v>
      </c>
      <c r="AM518" t="s">
        <v>17181</v>
      </c>
      <c r="AN518" t="s">
        <v>17181</v>
      </c>
      <c r="AO518" t="s">
        <v>17181</v>
      </c>
      <c r="AP518" t="s">
        <v>17181</v>
      </c>
      <c r="AQ518" t="s">
        <v>16999</v>
      </c>
      <c r="AR518" t="s">
        <v>17000</v>
      </c>
      <c r="AS518" t="s">
        <v>17014</v>
      </c>
      <c r="AT518" t="s">
        <v>17001</v>
      </c>
      <c r="AU518" t="s">
        <v>17002</v>
      </c>
    </row>
    <row r="519" spans="1:47" x14ac:dyDescent="0.25">
      <c r="A519" s="7" t="str">
        <f t="shared" si="29"/>
        <v>10X331CRUZ, SERAPHA</v>
      </c>
      <c r="B519" t="s">
        <v>16983</v>
      </c>
      <c r="C519" t="s">
        <v>17002</v>
      </c>
      <c r="D519" t="s">
        <v>15179</v>
      </c>
      <c r="E519" t="s">
        <v>17054</v>
      </c>
      <c r="F519" t="s">
        <v>16986</v>
      </c>
      <c r="G519" t="s">
        <v>17027</v>
      </c>
      <c r="H519" t="s">
        <v>17028</v>
      </c>
      <c r="I519" t="s">
        <v>17006</v>
      </c>
      <c r="J519" t="s">
        <v>20107</v>
      </c>
      <c r="K519" t="s">
        <v>20108</v>
      </c>
      <c r="L519" t="s">
        <v>20109</v>
      </c>
      <c r="M519" t="s">
        <v>20110</v>
      </c>
      <c r="N519" t="s">
        <v>17034</v>
      </c>
      <c r="O519" t="s">
        <v>16988</v>
      </c>
      <c r="P519" t="s">
        <v>16989</v>
      </c>
      <c r="Q519" t="s">
        <v>20111</v>
      </c>
      <c r="R519" t="s">
        <v>16990</v>
      </c>
      <c r="S519" t="s">
        <v>16991</v>
      </c>
      <c r="T519" s="8">
        <v>44743.166666666672</v>
      </c>
      <c r="U519" s="8">
        <v>45107.166666666672</v>
      </c>
      <c r="V519" t="s">
        <v>16992</v>
      </c>
      <c r="W519" t="s">
        <v>16993</v>
      </c>
      <c r="X519" t="s">
        <v>16994</v>
      </c>
      <c r="Y519" s="9">
        <v>1</v>
      </c>
      <c r="Z519" s="10">
        <v>1</v>
      </c>
      <c r="AA519" t="s">
        <v>16995</v>
      </c>
      <c r="AB519" s="8">
        <v>44743.166666666672</v>
      </c>
      <c r="AC519" s="8">
        <v>45107.166666666672</v>
      </c>
      <c r="AD519" t="s">
        <v>17074</v>
      </c>
      <c r="AE519" t="s">
        <v>16997</v>
      </c>
      <c r="AF519" t="s">
        <v>17074</v>
      </c>
      <c r="AG519" s="10">
        <v>1</v>
      </c>
      <c r="AH519" t="s">
        <v>92</v>
      </c>
      <c r="AI519" t="s">
        <v>17074</v>
      </c>
      <c r="AJ519" t="s">
        <v>16998</v>
      </c>
      <c r="AK519" t="s">
        <v>17074</v>
      </c>
      <c r="AL519" t="s">
        <v>17074</v>
      </c>
      <c r="AM519" t="s">
        <v>17074</v>
      </c>
      <c r="AN519" t="s">
        <v>17074</v>
      </c>
      <c r="AO519" t="s">
        <v>17074</v>
      </c>
      <c r="AP519" t="s">
        <v>17074</v>
      </c>
      <c r="AQ519" t="s">
        <v>16999</v>
      </c>
      <c r="AR519" t="s">
        <v>17000</v>
      </c>
      <c r="AS519" t="s">
        <v>17014</v>
      </c>
      <c r="AT519" t="s">
        <v>17001</v>
      </c>
      <c r="AU519" t="s">
        <v>17002</v>
      </c>
    </row>
    <row r="520" spans="1:47" x14ac:dyDescent="0.25">
      <c r="A520" s="7" t="str">
        <f t="shared" si="29"/>
        <v>10X340Nichols, Alexei</v>
      </c>
      <c r="B520" t="s">
        <v>16983</v>
      </c>
      <c r="C520" t="s">
        <v>17002</v>
      </c>
      <c r="D520" t="s">
        <v>15209</v>
      </c>
      <c r="E520" t="s">
        <v>17493</v>
      </c>
      <c r="F520" t="s">
        <v>16986</v>
      </c>
      <c r="G520" t="s">
        <v>17004</v>
      </c>
      <c r="H520" t="s">
        <v>17005</v>
      </c>
      <c r="I520" t="s">
        <v>17006</v>
      </c>
      <c r="J520" t="s">
        <v>20112</v>
      </c>
      <c r="K520" t="s">
        <v>20113</v>
      </c>
      <c r="L520" t="s">
        <v>20114</v>
      </c>
      <c r="M520" t="s">
        <v>15215</v>
      </c>
      <c r="N520" t="s">
        <v>17011</v>
      </c>
      <c r="O520" t="s">
        <v>16988</v>
      </c>
      <c r="P520" t="s">
        <v>16989</v>
      </c>
      <c r="Q520" t="s">
        <v>20115</v>
      </c>
      <c r="R520" t="s">
        <v>16990</v>
      </c>
      <c r="S520" t="s">
        <v>16991</v>
      </c>
      <c r="T520" s="8">
        <v>44743.166666666672</v>
      </c>
      <c r="U520" s="8">
        <v>45107.166666666672</v>
      </c>
      <c r="V520" t="s">
        <v>16992</v>
      </c>
      <c r="W520" t="s">
        <v>16993</v>
      </c>
      <c r="X520" t="s">
        <v>16994</v>
      </c>
      <c r="Y520" s="9">
        <v>1</v>
      </c>
      <c r="Z520" s="10">
        <v>1</v>
      </c>
      <c r="AA520" t="s">
        <v>16995</v>
      </c>
      <c r="AB520" s="8">
        <v>44743.166666666672</v>
      </c>
      <c r="AC520" s="8">
        <v>45107.166666666672</v>
      </c>
      <c r="AD520" t="s">
        <v>17046</v>
      </c>
      <c r="AE520" t="s">
        <v>16997</v>
      </c>
      <c r="AF520" t="s">
        <v>17046</v>
      </c>
      <c r="AG520" s="10">
        <v>1</v>
      </c>
      <c r="AH520" t="s">
        <v>92</v>
      </c>
      <c r="AI520" t="s">
        <v>17046</v>
      </c>
      <c r="AJ520" t="s">
        <v>16998</v>
      </c>
      <c r="AK520" t="s">
        <v>17046</v>
      </c>
      <c r="AL520" t="s">
        <v>17046</v>
      </c>
      <c r="AM520" t="s">
        <v>17046</v>
      </c>
      <c r="AN520" t="s">
        <v>17046</v>
      </c>
      <c r="AO520" t="s">
        <v>17046</v>
      </c>
      <c r="AP520" t="s">
        <v>17046</v>
      </c>
      <c r="AQ520" t="s">
        <v>16999</v>
      </c>
      <c r="AR520" t="s">
        <v>17000</v>
      </c>
      <c r="AS520" t="s">
        <v>17001</v>
      </c>
      <c r="AT520" t="s">
        <v>17001</v>
      </c>
      <c r="AU520" t="s">
        <v>17002</v>
      </c>
    </row>
    <row r="521" spans="1:47" x14ac:dyDescent="0.25">
      <c r="A521" s="7" t="str">
        <f t="shared" si="29"/>
        <v>10X342Adon, Gicel</v>
      </c>
      <c r="B521" t="s">
        <v>16983</v>
      </c>
      <c r="C521" t="s">
        <v>17002</v>
      </c>
      <c r="D521" t="s">
        <v>15226</v>
      </c>
      <c r="E521" t="s">
        <v>17084</v>
      </c>
      <c r="F521" t="s">
        <v>17102</v>
      </c>
      <c r="G521" t="s">
        <v>17106</v>
      </c>
      <c r="H521" t="s">
        <v>17107</v>
      </c>
      <c r="I521" t="s">
        <v>17006</v>
      </c>
      <c r="J521" t="s">
        <v>20116</v>
      </c>
      <c r="K521" t="s">
        <v>20117</v>
      </c>
      <c r="L521" t="s">
        <v>20118</v>
      </c>
      <c r="M521" t="s">
        <v>20119</v>
      </c>
      <c r="N521" t="s">
        <v>17112</v>
      </c>
      <c r="O521" t="s">
        <v>16988</v>
      </c>
      <c r="P521" t="s">
        <v>16989</v>
      </c>
      <c r="Q521" t="s">
        <v>20120</v>
      </c>
      <c r="R521" t="s">
        <v>16990</v>
      </c>
      <c r="S521" t="s">
        <v>16991</v>
      </c>
      <c r="T521" s="8">
        <v>44743.166666666672</v>
      </c>
      <c r="U521" s="8">
        <v>45107.166666666672</v>
      </c>
      <c r="V521" t="s">
        <v>16992</v>
      </c>
      <c r="W521" t="s">
        <v>17103</v>
      </c>
      <c r="X521" t="s">
        <v>17104</v>
      </c>
      <c r="Y521" s="9">
        <v>1</v>
      </c>
      <c r="Z521" s="10">
        <v>1</v>
      </c>
      <c r="AA521" t="s">
        <v>17105</v>
      </c>
      <c r="AB521" s="8">
        <v>44743.166666666672</v>
      </c>
      <c r="AC521" s="8">
        <v>45107.166666666672</v>
      </c>
      <c r="AD521" t="s">
        <v>18917</v>
      </c>
      <c r="AE521" t="s">
        <v>16997</v>
      </c>
      <c r="AF521" t="s">
        <v>18917</v>
      </c>
      <c r="AG521" s="10">
        <v>1</v>
      </c>
      <c r="AH521" t="s">
        <v>92</v>
      </c>
      <c r="AI521" t="s">
        <v>18917</v>
      </c>
      <c r="AJ521" t="s">
        <v>16998</v>
      </c>
      <c r="AK521" t="s">
        <v>17210</v>
      </c>
      <c r="AL521" t="s">
        <v>17210</v>
      </c>
      <c r="AM521" t="s">
        <v>18033</v>
      </c>
      <c r="AN521" t="s">
        <v>18033</v>
      </c>
      <c r="AO521" t="s">
        <v>18033</v>
      </c>
      <c r="AP521" t="s">
        <v>18033</v>
      </c>
      <c r="AQ521" t="s">
        <v>16999</v>
      </c>
      <c r="AR521" t="s">
        <v>17000</v>
      </c>
      <c r="AS521" t="s">
        <v>17001</v>
      </c>
      <c r="AT521" t="s">
        <v>17001</v>
      </c>
      <c r="AU521" t="s">
        <v>17002</v>
      </c>
    </row>
    <row r="522" spans="1:47" x14ac:dyDescent="0.25">
      <c r="A522" s="7" t="str">
        <f t="shared" si="29"/>
        <v>10X344Lildharrie, Meena</v>
      </c>
      <c r="B522" t="s">
        <v>16983</v>
      </c>
      <c r="C522" t="s">
        <v>17002</v>
      </c>
      <c r="D522" t="s">
        <v>15238</v>
      </c>
      <c r="E522" t="s">
        <v>17611</v>
      </c>
      <c r="F522" t="s">
        <v>16986</v>
      </c>
      <c r="G522" t="s">
        <v>17004</v>
      </c>
      <c r="H522" t="s">
        <v>17005</v>
      </c>
      <c r="I522" t="s">
        <v>17029</v>
      </c>
      <c r="J522" t="s">
        <v>20121</v>
      </c>
      <c r="K522" t="s">
        <v>20122</v>
      </c>
      <c r="L522" t="s">
        <v>20123</v>
      </c>
      <c r="M522" t="s">
        <v>20124</v>
      </c>
      <c r="N522" t="s">
        <v>17011</v>
      </c>
      <c r="O522" t="s">
        <v>16988</v>
      </c>
      <c r="P522" t="s">
        <v>16989</v>
      </c>
      <c r="Q522" t="s">
        <v>20125</v>
      </c>
      <c r="R522" t="s">
        <v>16990</v>
      </c>
      <c r="S522" t="s">
        <v>16991</v>
      </c>
      <c r="T522" s="8">
        <v>44743.166666666672</v>
      </c>
      <c r="U522" s="8">
        <v>45107.166666666672</v>
      </c>
      <c r="V522" t="s">
        <v>16992</v>
      </c>
      <c r="W522" t="s">
        <v>16993</v>
      </c>
      <c r="X522" t="s">
        <v>16994</v>
      </c>
      <c r="Y522" s="9">
        <v>1</v>
      </c>
      <c r="Z522" s="10">
        <v>1</v>
      </c>
      <c r="AA522" t="s">
        <v>16995</v>
      </c>
      <c r="AB522" s="8">
        <v>44743.166666666672</v>
      </c>
      <c r="AC522" s="8">
        <v>45107.166666666672</v>
      </c>
      <c r="AD522" t="s">
        <v>20126</v>
      </c>
      <c r="AE522" t="s">
        <v>16997</v>
      </c>
      <c r="AF522" t="s">
        <v>20126</v>
      </c>
      <c r="AG522" s="10">
        <v>1</v>
      </c>
      <c r="AH522" t="s">
        <v>92</v>
      </c>
      <c r="AI522" t="s">
        <v>20126</v>
      </c>
      <c r="AJ522" t="s">
        <v>16998</v>
      </c>
      <c r="AK522" t="s">
        <v>18083</v>
      </c>
      <c r="AL522" t="s">
        <v>18083</v>
      </c>
      <c r="AM522" t="s">
        <v>18542</v>
      </c>
      <c r="AN522" t="s">
        <v>18542</v>
      </c>
      <c r="AO522" t="s">
        <v>18542</v>
      </c>
      <c r="AP522" t="s">
        <v>18542</v>
      </c>
      <c r="AQ522" t="s">
        <v>16999</v>
      </c>
      <c r="AR522" t="s">
        <v>17000</v>
      </c>
      <c r="AS522" t="s">
        <v>17001</v>
      </c>
      <c r="AT522" t="s">
        <v>17001</v>
      </c>
      <c r="AU522" t="s">
        <v>17002</v>
      </c>
    </row>
    <row r="523" spans="1:47" x14ac:dyDescent="0.25">
      <c r="A523" s="7" t="str">
        <f t="shared" ref="A523:A539" si="30">D523&amp;J523</f>
        <v>10X351Schneider, Brett</v>
      </c>
      <c r="B523" t="s">
        <v>16983</v>
      </c>
      <c r="C523" t="s">
        <v>17002</v>
      </c>
      <c r="D523" t="s">
        <v>15287</v>
      </c>
      <c r="E523" t="s">
        <v>17081</v>
      </c>
      <c r="F523" t="s">
        <v>17102</v>
      </c>
      <c r="G523" t="s">
        <v>17106</v>
      </c>
      <c r="H523" t="s">
        <v>17107</v>
      </c>
      <c r="I523" t="s">
        <v>17006</v>
      </c>
      <c r="J523" t="s">
        <v>20127</v>
      </c>
      <c r="K523" t="s">
        <v>20128</v>
      </c>
      <c r="L523" t="s">
        <v>20129</v>
      </c>
      <c r="M523" t="s">
        <v>20130</v>
      </c>
      <c r="N523" t="s">
        <v>17112</v>
      </c>
      <c r="O523" t="s">
        <v>16988</v>
      </c>
      <c r="P523" t="s">
        <v>16989</v>
      </c>
      <c r="Q523" t="s">
        <v>20131</v>
      </c>
      <c r="R523" t="s">
        <v>16990</v>
      </c>
      <c r="S523" t="s">
        <v>16991</v>
      </c>
      <c r="T523" s="8">
        <v>44743.166666666672</v>
      </c>
      <c r="U523" s="8">
        <v>45107.166666666672</v>
      </c>
      <c r="V523" t="s">
        <v>16992</v>
      </c>
      <c r="W523" t="s">
        <v>17103</v>
      </c>
      <c r="X523" t="s">
        <v>17104</v>
      </c>
      <c r="Y523" s="9">
        <v>1</v>
      </c>
      <c r="Z523" s="10">
        <v>1</v>
      </c>
      <c r="AA523" t="s">
        <v>17105</v>
      </c>
      <c r="AB523" s="8">
        <v>44743.166666666672</v>
      </c>
      <c r="AC523" s="8">
        <v>45107.166666666672</v>
      </c>
      <c r="AD523" t="s">
        <v>17181</v>
      </c>
      <c r="AE523" t="s">
        <v>16997</v>
      </c>
      <c r="AF523" t="s">
        <v>17181</v>
      </c>
      <c r="AG523" s="10">
        <v>1</v>
      </c>
      <c r="AH523" t="s">
        <v>92</v>
      </c>
      <c r="AI523" t="s">
        <v>17181</v>
      </c>
      <c r="AJ523" t="s">
        <v>16998</v>
      </c>
      <c r="AK523" t="s">
        <v>17181</v>
      </c>
      <c r="AL523" t="s">
        <v>17181</v>
      </c>
      <c r="AM523" t="s">
        <v>17181</v>
      </c>
      <c r="AN523" t="s">
        <v>17181</v>
      </c>
      <c r="AO523" t="s">
        <v>17181</v>
      </c>
      <c r="AP523" t="s">
        <v>17181</v>
      </c>
      <c r="AQ523" t="s">
        <v>16999</v>
      </c>
      <c r="AR523" t="s">
        <v>17000</v>
      </c>
      <c r="AS523" t="s">
        <v>17001</v>
      </c>
      <c r="AT523" t="s">
        <v>17001</v>
      </c>
      <c r="AU523" t="s">
        <v>17002</v>
      </c>
    </row>
    <row r="524" spans="1:47" x14ac:dyDescent="0.25">
      <c r="A524" s="7" t="str">
        <f t="shared" si="30"/>
        <v>10X353Hernandez, Martin</v>
      </c>
      <c r="B524" t="s">
        <v>16983</v>
      </c>
      <c r="C524" t="s">
        <v>17002</v>
      </c>
      <c r="D524" t="s">
        <v>15303</v>
      </c>
      <c r="E524" t="s">
        <v>17115</v>
      </c>
      <c r="F524" t="s">
        <v>17102</v>
      </c>
      <c r="G524" t="s">
        <v>17106</v>
      </c>
      <c r="H524" t="s">
        <v>17107</v>
      </c>
      <c r="I524" t="s">
        <v>17006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17112</v>
      </c>
      <c r="O524" t="s">
        <v>16988</v>
      </c>
      <c r="P524" t="s">
        <v>16989</v>
      </c>
      <c r="Q524" t="s">
        <v>20136</v>
      </c>
      <c r="R524" t="s">
        <v>16990</v>
      </c>
      <c r="S524" t="s">
        <v>16991</v>
      </c>
      <c r="T524" s="8">
        <v>44743.166666666672</v>
      </c>
      <c r="U524" s="8">
        <v>45107.166666666672</v>
      </c>
      <c r="V524" t="s">
        <v>16992</v>
      </c>
      <c r="W524" t="s">
        <v>17103</v>
      </c>
      <c r="X524" t="s">
        <v>17104</v>
      </c>
      <c r="Y524" s="9">
        <v>1</v>
      </c>
      <c r="Z524" s="10">
        <v>1</v>
      </c>
      <c r="AA524" t="s">
        <v>17105</v>
      </c>
      <c r="AB524" s="8">
        <v>44743.166666666672</v>
      </c>
      <c r="AC524" s="8">
        <v>45107.166666666672</v>
      </c>
      <c r="AD524" t="s">
        <v>17181</v>
      </c>
      <c r="AE524" t="s">
        <v>16997</v>
      </c>
      <c r="AF524" t="s">
        <v>17181</v>
      </c>
      <c r="AG524" s="10">
        <v>1</v>
      </c>
      <c r="AH524" t="s">
        <v>92</v>
      </c>
      <c r="AI524" t="s">
        <v>17181</v>
      </c>
      <c r="AJ524" t="s">
        <v>16998</v>
      </c>
      <c r="AK524" t="s">
        <v>17181</v>
      </c>
      <c r="AL524" t="s">
        <v>17181</v>
      </c>
      <c r="AM524" t="s">
        <v>17181</v>
      </c>
      <c r="AN524" t="s">
        <v>17181</v>
      </c>
      <c r="AO524" t="s">
        <v>17181</v>
      </c>
      <c r="AP524" t="s">
        <v>17181</v>
      </c>
      <c r="AQ524" t="s">
        <v>16999</v>
      </c>
      <c r="AR524" t="s">
        <v>17000</v>
      </c>
      <c r="AS524" t="s">
        <v>17001</v>
      </c>
      <c r="AT524" t="s">
        <v>17001</v>
      </c>
      <c r="AU524" t="s">
        <v>17002</v>
      </c>
    </row>
    <row r="525" spans="1:47" x14ac:dyDescent="0.25">
      <c r="A525" s="7" t="str">
        <f t="shared" si="30"/>
        <v>10X360Rivera, Susan</v>
      </c>
      <c r="B525" t="s">
        <v>16983</v>
      </c>
      <c r="C525" t="s">
        <v>17002</v>
      </c>
      <c r="D525" t="s">
        <v>15333</v>
      </c>
      <c r="E525" t="s">
        <v>17456</v>
      </c>
      <c r="F525" t="s">
        <v>16986</v>
      </c>
      <c r="G525" t="s">
        <v>17004</v>
      </c>
      <c r="H525" t="s">
        <v>17005</v>
      </c>
      <c r="I525" t="s">
        <v>17006</v>
      </c>
      <c r="J525" t="s">
        <v>20137</v>
      </c>
      <c r="K525" t="s">
        <v>20138</v>
      </c>
      <c r="L525" t="s">
        <v>20139</v>
      </c>
      <c r="M525" t="s">
        <v>20140</v>
      </c>
      <c r="N525" t="s">
        <v>17011</v>
      </c>
      <c r="O525" t="s">
        <v>16988</v>
      </c>
      <c r="P525" t="s">
        <v>16989</v>
      </c>
      <c r="Q525" t="s">
        <v>20141</v>
      </c>
      <c r="R525" t="s">
        <v>16990</v>
      </c>
      <c r="S525" t="s">
        <v>16991</v>
      </c>
      <c r="T525" s="8">
        <v>44743.166666666672</v>
      </c>
      <c r="U525" s="8">
        <v>45107.166666666672</v>
      </c>
      <c r="V525" t="s">
        <v>16992</v>
      </c>
      <c r="W525" t="s">
        <v>16993</v>
      </c>
      <c r="X525" t="s">
        <v>16994</v>
      </c>
      <c r="Y525" s="9">
        <v>1</v>
      </c>
      <c r="Z525" s="10">
        <v>1</v>
      </c>
      <c r="AA525" t="s">
        <v>16995</v>
      </c>
      <c r="AB525" s="8">
        <v>44743.166666666672</v>
      </c>
      <c r="AC525" s="8">
        <v>45107.166666666672</v>
      </c>
      <c r="AD525" t="s">
        <v>20142</v>
      </c>
      <c r="AE525" t="s">
        <v>16997</v>
      </c>
      <c r="AF525" t="s">
        <v>20142</v>
      </c>
      <c r="AG525" s="10">
        <v>1</v>
      </c>
      <c r="AH525" t="s">
        <v>92</v>
      </c>
      <c r="AI525" t="s">
        <v>20142</v>
      </c>
      <c r="AJ525" t="s">
        <v>16998</v>
      </c>
      <c r="AK525" t="s">
        <v>20143</v>
      </c>
      <c r="AL525" t="s">
        <v>20143</v>
      </c>
      <c r="AM525" t="s">
        <v>20144</v>
      </c>
      <c r="AN525" t="s">
        <v>20144</v>
      </c>
      <c r="AO525" t="s">
        <v>20144</v>
      </c>
      <c r="AP525" t="s">
        <v>20144</v>
      </c>
      <c r="AQ525" t="s">
        <v>16999</v>
      </c>
      <c r="AR525" t="s">
        <v>17000</v>
      </c>
      <c r="AS525" t="s">
        <v>17001</v>
      </c>
      <c r="AT525" t="s">
        <v>17001</v>
      </c>
      <c r="AU525" t="s">
        <v>17002</v>
      </c>
    </row>
    <row r="526" spans="1:47" x14ac:dyDescent="0.25">
      <c r="A526" s="7" t="str">
        <f t="shared" si="30"/>
        <v>10X363Ledda, Angelo</v>
      </c>
      <c r="B526" t="s">
        <v>16983</v>
      </c>
      <c r="C526" t="s">
        <v>17002</v>
      </c>
      <c r="D526" t="s">
        <v>15354</v>
      </c>
      <c r="E526" t="s">
        <v>17612</v>
      </c>
      <c r="F526" t="s">
        <v>16986</v>
      </c>
      <c r="G526" t="s">
        <v>17027</v>
      </c>
      <c r="H526" t="s">
        <v>17028</v>
      </c>
      <c r="I526" t="s">
        <v>17006</v>
      </c>
      <c r="J526" t="s">
        <v>20145</v>
      </c>
      <c r="K526" t="s">
        <v>20146</v>
      </c>
      <c r="L526" t="s">
        <v>20147</v>
      </c>
      <c r="M526" t="s">
        <v>20148</v>
      </c>
      <c r="N526" t="s">
        <v>17034</v>
      </c>
      <c r="O526" t="s">
        <v>16988</v>
      </c>
      <c r="P526" t="s">
        <v>16989</v>
      </c>
      <c r="Q526" t="s">
        <v>20149</v>
      </c>
      <c r="R526" t="s">
        <v>16990</v>
      </c>
      <c r="S526" t="s">
        <v>16991</v>
      </c>
      <c r="T526" s="8">
        <v>44743.166666666672</v>
      </c>
      <c r="U526" s="8">
        <v>45107.166666666672</v>
      </c>
      <c r="V526" t="s">
        <v>16992</v>
      </c>
      <c r="W526" t="s">
        <v>16993</v>
      </c>
      <c r="X526" t="s">
        <v>16994</v>
      </c>
      <c r="Y526" s="9">
        <v>1</v>
      </c>
      <c r="Z526" s="10">
        <v>1</v>
      </c>
      <c r="AA526" t="s">
        <v>16995</v>
      </c>
      <c r="AB526" s="8">
        <v>44743.166666666672</v>
      </c>
      <c r="AC526" s="8">
        <v>45107.166666666672</v>
      </c>
      <c r="AD526" t="s">
        <v>17517</v>
      </c>
      <c r="AE526" t="s">
        <v>16997</v>
      </c>
      <c r="AF526" t="s">
        <v>17517</v>
      </c>
      <c r="AG526" s="10">
        <v>1</v>
      </c>
      <c r="AH526" t="s">
        <v>92</v>
      </c>
      <c r="AI526" t="s">
        <v>17517</v>
      </c>
      <c r="AJ526" t="s">
        <v>16998</v>
      </c>
      <c r="AK526" t="s">
        <v>17517</v>
      </c>
      <c r="AL526" t="s">
        <v>17517</v>
      </c>
      <c r="AM526" t="s">
        <v>17517</v>
      </c>
      <c r="AN526" t="s">
        <v>17517</v>
      </c>
      <c r="AO526" t="s">
        <v>17517</v>
      </c>
      <c r="AP526" t="s">
        <v>17517</v>
      </c>
      <c r="AQ526" t="s">
        <v>16999</v>
      </c>
      <c r="AR526" t="s">
        <v>17000</v>
      </c>
      <c r="AS526" t="s">
        <v>17014</v>
      </c>
      <c r="AT526" t="s">
        <v>17001</v>
      </c>
      <c r="AU526" t="s">
        <v>17002</v>
      </c>
    </row>
    <row r="527" spans="1:47" x14ac:dyDescent="0.25">
      <c r="A527" s="7" t="str">
        <f t="shared" si="30"/>
        <v>10X368Weissberg, David</v>
      </c>
      <c r="B527" t="s">
        <v>16983</v>
      </c>
      <c r="C527" t="s">
        <v>17002</v>
      </c>
      <c r="D527" t="s">
        <v>15382</v>
      </c>
      <c r="E527" t="s">
        <v>17393</v>
      </c>
      <c r="F527" t="s">
        <v>17102</v>
      </c>
      <c r="G527" t="s">
        <v>17106</v>
      </c>
      <c r="H527" t="s">
        <v>17107</v>
      </c>
      <c r="I527" t="s">
        <v>17006</v>
      </c>
      <c r="J527" t="s">
        <v>20150</v>
      </c>
      <c r="K527" t="s">
        <v>20151</v>
      </c>
      <c r="L527" t="s">
        <v>20152</v>
      </c>
      <c r="M527" t="s">
        <v>20153</v>
      </c>
      <c r="N527" t="s">
        <v>17112</v>
      </c>
      <c r="O527" t="s">
        <v>16988</v>
      </c>
      <c r="P527" t="s">
        <v>16989</v>
      </c>
      <c r="Q527" t="s">
        <v>20154</v>
      </c>
      <c r="R527" t="s">
        <v>16990</v>
      </c>
      <c r="S527" t="s">
        <v>16991</v>
      </c>
      <c r="T527" s="8">
        <v>44743.166666666672</v>
      </c>
      <c r="U527" s="8">
        <v>45107.166666666672</v>
      </c>
      <c r="V527" t="s">
        <v>16992</v>
      </c>
      <c r="W527" t="s">
        <v>17103</v>
      </c>
      <c r="X527" t="s">
        <v>17104</v>
      </c>
      <c r="Y527" s="9">
        <v>1</v>
      </c>
      <c r="Z527" s="10">
        <v>1</v>
      </c>
      <c r="AA527" t="s">
        <v>17105</v>
      </c>
      <c r="AB527" s="8">
        <v>44743.166666666672</v>
      </c>
      <c r="AC527" s="8">
        <v>45107.166666666672</v>
      </c>
      <c r="AD527" t="s">
        <v>18567</v>
      </c>
      <c r="AE527" t="s">
        <v>16997</v>
      </c>
      <c r="AF527" t="s">
        <v>18567</v>
      </c>
      <c r="AG527" s="10">
        <v>1</v>
      </c>
      <c r="AH527" t="s">
        <v>92</v>
      </c>
      <c r="AI527" t="s">
        <v>18567</v>
      </c>
      <c r="AJ527" t="s">
        <v>16998</v>
      </c>
      <c r="AK527" t="s">
        <v>17414</v>
      </c>
      <c r="AL527" t="s">
        <v>17414</v>
      </c>
      <c r="AM527" t="s">
        <v>17414</v>
      </c>
      <c r="AN527" t="s">
        <v>17414</v>
      </c>
      <c r="AO527" t="s">
        <v>17414</v>
      </c>
      <c r="AP527" t="s">
        <v>17414</v>
      </c>
      <c r="AQ527" t="s">
        <v>16999</v>
      </c>
      <c r="AR527" t="s">
        <v>17000</v>
      </c>
      <c r="AS527" t="s">
        <v>17001</v>
      </c>
      <c r="AT527" t="s">
        <v>17001</v>
      </c>
      <c r="AU527" t="s">
        <v>17002</v>
      </c>
    </row>
    <row r="528" spans="1:47" x14ac:dyDescent="0.25">
      <c r="A528" s="7" t="str">
        <f t="shared" si="30"/>
        <v>10X374Fierman, Katheryn</v>
      </c>
      <c r="B528" t="s">
        <v>16983</v>
      </c>
      <c r="C528" t="s">
        <v>17002</v>
      </c>
      <c r="D528" t="s">
        <v>15411</v>
      </c>
      <c r="E528" t="s">
        <v>17766</v>
      </c>
      <c r="F528" t="s">
        <v>17102</v>
      </c>
      <c r="G528" t="s">
        <v>17106</v>
      </c>
      <c r="H528" t="s">
        <v>17107</v>
      </c>
      <c r="I528" t="s">
        <v>17006</v>
      </c>
      <c r="J528" t="s">
        <v>20156</v>
      </c>
      <c r="K528" t="s">
        <v>20157</v>
      </c>
      <c r="L528" t="s">
        <v>20158</v>
      </c>
      <c r="M528" t="s">
        <v>20159</v>
      </c>
      <c r="N528" t="s">
        <v>17112</v>
      </c>
      <c r="O528" t="s">
        <v>16988</v>
      </c>
      <c r="P528" t="s">
        <v>16989</v>
      </c>
      <c r="Q528" t="s">
        <v>20160</v>
      </c>
      <c r="R528" t="s">
        <v>16990</v>
      </c>
      <c r="S528" t="s">
        <v>16991</v>
      </c>
      <c r="T528" s="8">
        <v>44743.166666666672</v>
      </c>
      <c r="U528" s="8">
        <v>45107.166666666672</v>
      </c>
      <c r="V528" t="s">
        <v>16992</v>
      </c>
      <c r="W528" t="s">
        <v>17103</v>
      </c>
      <c r="X528" t="s">
        <v>17104</v>
      </c>
      <c r="Y528" s="9">
        <v>1</v>
      </c>
      <c r="Z528" s="10">
        <v>1</v>
      </c>
      <c r="AA528" t="s">
        <v>17105</v>
      </c>
      <c r="AB528" s="8">
        <v>44743.166666666672</v>
      </c>
      <c r="AC528" s="8">
        <v>45107.166666666672</v>
      </c>
      <c r="AD528" t="s">
        <v>18567</v>
      </c>
      <c r="AE528" t="s">
        <v>16997</v>
      </c>
      <c r="AF528" t="s">
        <v>18567</v>
      </c>
      <c r="AG528" s="10">
        <v>1</v>
      </c>
      <c r="AH528" t="s">
        <v>92</v>
      </c>
      <c r="AI528" t="s">
        <v>18567</v>
      </c>
      <c r="AJ528" t="s">
        <v>16998</v>
      </c>
      <c r="AK528" t="s">
        <v>17414</v>
      </c>
      <c r="AL528" t="s">
        <v>17414</v>
      </c>
      <c r="AM528" t="s">
        <v>17414</v>
      </c>
      <c r="AN528" t="s">
        <v>17414</v>
      </c>
      <c r="AO528" t="s">
        <v>17414</v>
      </c>
      <c r="AP528" t="s">
        <v>17414</v>
      </c>
      <c r="AQ528" t="s">
        <v>16999</v>
      </c>
      <c r="AR528" t="s">
        <v>17000</v>
      </c>
      <c r="AS528" t="s">
        <v>17001</v>
      </c>
      <c r="AT528" t="s">
        <v>17001</v>
      </c>
      <c r="AU528" t="s">
        <v>17002</v>
      </c>
    </row>
    <row r="529" spans="1:47" x14ac:dyDescent="0.25">
      <c r="A529" s="7" t="str">
        <f t="shared" si="30"/>
        <v>10X382CONNELL COWELL, AVON</v>
      </c>
      <c r="B529" t="s">
        <v>16983</v>
      </c>
      <c r="C529" t="s">
        <v>17002</v>
      </c>
      <c r="D529" t="s">
        <v>15463</v>
      </c>
      <c r="E529" t="s">
        <v>17217</v>
      </c>
      <c r="F529" t="s">
        <v>16986</v>
      </c>
      <c r="G529" t="s">
        <v>17004</v>
      </c>
      <c r="H529" t="s">
        <v>17005</v>
      </c>
      <c r="I529" t="s">
        <v>17006</v>
      </c>
      <c r="J529" t="s">
        <v>20161</v>
      </c>
      <c r="K529" t="s">
        <v>20162</v>
      </c>
      <c r="L529" t="s">
        <v>20163</v>
      </c>
      <c r="M529" t="s">
        <v>20164</v>
      </c>
      <c r="N529" t="s">
        <v>17011</v>
      </c>
      <c r="O529" t="s">
        <v>16988</v>
      </c>
      <c r="P529" t="s">
        <v>16989</v>
      </c>
      <c r="Q529" t="s">
        <v>20165</v>
      </c>
      <c r="R529" t="s">
        <v>16990</v>
      </c>
      <c r="S529" t="s">
        <v>16991</v>
      </c>
      <c r="T529" s="8">
        <v>44743.166666666672</v>
      </c>
      <c r="U529" s="8">
        <v>45107.166666666672</v>
      </c>
      <c r="V529" t="s">
        <v>16992</v>
      </c>
      <c r="W529" t="s">
        <v>16993</v>
      </c>
      <c r="X529" t="s">
        <v>16994</v>
      </c>
      <c r="Y529" s="9">
        <v>1</v>
      </c>
      <c r="Z529" s="10">
        <v>1</v>
      </c>
      <c r="AA529" t="s">
        <v>16995</v>
      </c>
      <c r="AB529" s="8">
        <v>44743.166666666672</v>
      </c>
      <c r="AC529" s="8">
        <v>45107.166666666672</v>
      </c>
      <c r="AD529" t="s">
        <v>17013</v>
      </c>
      <c r="AE529" t="s">
        <v>16997</v>
      </c>
      <c r="AF529" t="s">
        <v>17013</v>
      </c>
      <c r="AG529" s="10">
        <v>1</v>
      </c>
      <c r="AH529" t="s">
        <v>92</v>
      </c>
      <c r="AI529" t="s">
        <v>17052</v>
      </c>
      <c r="AJ529" t="s">
        <v>16998</v>
      </c>
      <c r="AK529" t="s">
        <v>17052</v>
      </c>
      <c r="AL529" t="s">
        <v>17052</v>
      </c>
      <c r="AM529" t="s">
        <v>17052</v>
      </c>
      <c r="AN529" t="s">
        <v>17052</v>
      </c>
      <c r="AO529" t="s">
        <v>17052</v>
      </c>
      <c r="AP529" t="s">
        <v>17052</v>
      </c>
      <c r="AQ529" t="s">
        <v>16999</v>
      </c>
      <c r="AR529" t="s">
        <v>17000</v>
      </c>
      <c r="AS529" t="s">
        <v>17772</v>
      </c>
      <c r="AT529" t="s">
        <v>17001</v>
      </c>
      <c r="AU529" t="s">
        <v>17002</v>
      </c>
    </row>
    <row r="530" spans="1:47" x14ac:dyDescent="0.25">
      <c r="A530" s="7" t="str">
        <f t="shared" si="30"/>
        <v>10X386Fox, Lynnann</v>
      </c>
      <c r="B530" t="s">
        <v>16983</v>
      </c>
      <c r="C530" t="s">
        <v>17002</v>
      </c>
      <c r="D530" t="s">
        <v>15477</v>
      </c>
      <c r="E530" t="s">
        <v>17191</v>
      </c>
      <c r="F530" t="s">
        <v>16986</v>
      </c>
      <c r="G530" t="s">
        <v>17004</v>
      </c>
      <c r="H530" t="s">
        <v>17005</v>
      </c>
      <c r="I530" t="s">
        <v>17006</v>
      </c>
      <c r="J530" t="s">
        <v>20166</v>
      </c>
      <c r="K530" t="s">
        <v>20167</v>
      </c>
      <c r="L530" t="s">
        <v>20168</v>
      </c>
      <c r="M530" t="s">
        <v>20169</v>
      </c>
      <c r="N530" t="s">
        <v>17011</v>
      </c>
      <c r="O530" t="s">
        <v>16988</v>
      </c>
      <c r="P530" t="s">
        <v>16989</v>
      </c>
      <c r="Q530" t="s">
        <v>20170</v>
      </c>
      <c r="R530" t="s">
        <v>16990</v>
      </c>
      <c r="S530" t="s">
        <v>16991</v>
      </c>
      <c r="T530" s="8">
        <v>44743.166666666672</v>
      </c>
      <c r="U530" s="8">
        <v>45107.166666666672</v>
      </c>
      <c r="V530" t="s">
        <v>16992</v>
      </c>
      <c r="W530" t="s">
        <v>16993</v>
      </c>
      <c r="X530" t="s">
        <v>16994</v>
      </c>
      <c r="Y530" s="9">
        <v>1</v>
      </c>
      <c r="Z530" s="10">
        <v>1</v>
      </c>
      <c r="AA530" t="s">
        <v>16995</v>
      </c>
      <c r="AB530" s="8">
        <v>44743.166666666672</v>
      </c>
      <c r="AC530" s="8">
        <v>45107.166666666672</v>
      </c>
      <c r="AD530" t="s">
        <v>17122</v>
      </c>
      <c r="AE530" t="s">
        <v>16997</v>
      </c>
      <c r="AF530" t="s">
        <v>17122</v>
      </c>
      <c r="AG530" s="10">
        <v>1</v>
      </c>
      <c r="AH530" t="s">
        <v>92</v>
      </c>
      <c r="AI530" t="s">
        <v>17122</v>
      </c>
      <c r="AJ530" t="s">
        <v>16998</v>
      </c>
      <c r="AK530" t="s">
        <v>17122</v>
      </c>
      <c r="AL530" t="s">
        <v>17122</v>
      </c>
      <c r="AM530" t="s">
        <v>17122</v>
      </c>
      <c r="AN530" t="s">
        <v>17122</v>
      </c>
      <c r="AO530" t="s">
        <v>17122</v>
      </c>
      <c r="AP530" t="s">
        <v>17122</v>
      </c>
      <c r="AQ530" t="s">
        <v>16999</v>
      </c>
      <c r="AR530" t="s">
        <v>17000</v>
      </c>
      <c r="AS530" t="s">
        <v>17001</v>
      </c>
      <c r="AT530" t="s">
        <v>17001</v>
      </c>
      <c r="AU530" t="s">
        <v>17002</v>
      </c>
    </row>
    <row r="531" spans="1:47" x14ac:dyDescent="0.25">
      <c r="A531" s="7" t="str">
        <f t="shared" si="30"/>
        <v>10X390MERCEDES, ROBERT</v>
      </c>
      <c r="B531" t="s">
        <v>16983</v>
      </c>
      <c r="C531" t="s">
        <v>17002</v>
      </c>
      <c r="D531" t="s">
        <v>15513</v>
      </c>
      <c r="E531" t="s">
        <v>17493</v>
      </c>
      <c r="F531" t="s">
        <v>16986</v>
      </c>
      <c r="G531" t="s">
        <v>17027</v>
      </c>
      <c r="H531" t="s">
        <v>17028</v>
      </c>
      <c r="I531" t="s">
        <v>17006</v>
      </c>
      <c r="J531" t="s">
        <v>20171</v>
      </c>
      <c r="K531" t="s">
        <v>20172</v>
      </c>
      <c r="L531" t="s">
        <v>20173</v>
      </c>
      <c r="M531" t="s">
        <v>15517</v>
      </c>
      <c r="N531" t="s">
        <v>17034</v>
      </c>
      <c r="O531" t="s">
        <v>16988</v>
      </c>
      <c r="P531" t="s">
        <v>16989</v>
      </c>
      <c r="Q531" t="s">
        <v>20174</v>
      </c>
      <c r="R531" t="s">
        <v>16990</v>
      </c>
      <c r="S531" t="s">
        <v>16991</v>
      </c>
      <c r="T531" s="8">
        <v>44743.166666666672</v>
      </c>
      <c r="U531" s="8">
        <v>45107.166666666672</v>
      </c>
      <c r="V531" t="s">
        <v>16992</v>
      </c>
      <c r="W531" t="s">
        <v>16993</v>
      </c>
      <c r="X531" t="s">
        <v>16994</v>
      </c>
      <c r="Y531" s="9">
        <v>1</v>
      </c>
      <c r="Z531" s="10">
        <v>1</v>
      </c>
      <c r="AA531" t="s">
        <v>16995</v>
      </c>
      <c r="AB531" s="8">
        <v>44743.166666666672</v>
      </c>
      <c r="AC531" s="8">
        <v>45107.166666666672</v>
      </c>
      <c r="AD531" t="s">
        <v>17074</v>
      </c>
      <c r="AE531" t="s">
        <v>16997</v>
      </c>
      <c r="AF531" t="s">
        <v>17074</v>
      </c>
      <c r="AG531" s="10">
        <v>1</v>
      </c>
      <c r="AH531" t="s">
        <v>92</v>
      </c>
      <c r="AI531" t="s">
        <v>17074</v>
      </c>
      <c r="AJ531" t="s">
        <v>16998</v>
      </c>
      <c r="AK531" t="s">
        <v>17074</v>
      </c>
      <c r="AL531" t="s">
        <v>17074</v>
      </c>
      <c r="AM531" t="s">
        <v>17074</v>
      </c>
      <c r="AN531" t="s">
        <v>17074</v>
      </c>
      <c r="AO531" t="s">
        <v>17074</v>
      </c>
      <c r="AP531" t="s">
        <v>17074</v>
      </c>
      <c r="AQ531" t="s">
        <v>16999</v>
      </c>
      <c r="AR531" t="s">
        <v>17000</v>
      </c>
      <c r="AS531" t="s">
        <v>17001</v>
      </c>
      <c r="AT531" t="s">
        <v>17001</v>
      </c>
      <c r="AU531" t="s">
        <v>17002</v>
      </c>
    </row>
    <row r="532" spans="1:47" x14ac:dyDescent="0.25">
      <c r="A532" s="7" t="str">
        <f t="shared" si="30"/>
        <v>10X391Ortega, Angel</v>
      </c>
      <c r="B532" t="s">
        <v>16983</v>
      </c>
      <c r="C532" t="s">
        <v>17002</v>
      </c>
      <c r="D532" t="s">
        <v>15519</v>
      </c>
      <c r="E532" t="s">
        <v>17075</v>
      </c>
      <c r="F532" t="s">
        <v>16986</v>
      </c>
      <c r="G532" t="s">
        <v>17027</v>
      </c>
      <c r="H532" t="s">
        <v>17028</v>
      </c>
      <c r="I532" t="s">
        <v>17006</v>
      </c>
      <c r="J532" t="s">
        <v>20175</v>
      </c>
      <c r="K532" t="s">
        <v>20176</v>
      </c>
      <c r="L532" t="s">
        <v>20177</v>
      </c>
      <c r="M532" t="s">
        <v>20178</v>
      </c>
      <c r="N532" t="s">
        <v>17034</v>
      </c>
      <c r="O532" t="s">
        <v>16988</v>
      </c>
      <c r="P532" t="s">
        <v>16989</v>
      </c>
      <c r="Q532" t="s">
        <v>20179</v>
      </c>
      <c r="R532" t="s">
        <v>16990</v>
      </c>
      <c r="S532" t="s">
        <v>16991</v>
      </c>
      <c r="T532" s="8">
        <v>44743.166666666672</v>
      </c>
      <c r="U532" s="8">
        <v>45107.166666666672</v>
      </c>
      <c r="V532" t="s">
        <v>16992</v>
      </c>
      <c r="W532" t="s">
        <v>16993</v>
      </c>
      <c r="X532" t="s">
        <v>16994</v>
      </c>
      <c r="Y532" s="9">
        <v>1</v>
      </c>
      <c r="Z532" s="10">
        <v>1</v>
      </c>
      <c r="AA532" t="s">
        <v>16995</v>
      </c>
      <c r="AB532" s="8">
        <v>44743.166666666672</v>
      </c>
      <c r="AC532" s="8">
        <v>45107.166666666672</v>
      </c>
      <c r="AD532" t="s">
        <v>17380</v>
      </c>
      <c r="AE532" t="s">
        <v>16997</v>
      </c>
      <c r="AF532" t="s">
        <v>17380</v>
      </c>
      <c r="AG532" s="10">
        <v>1</v>
      </c>
      <c r="AH532" t="s">
        <v>92</v>
      </c>
      <c r="AI532" t="s">
        <v>17380</v>
      </c>
      <c r="AJ532" t="s">
        <v>16998</v>
      </c>
      <c r="AK532" t="s">
        <v>17380</v>
      </c>
      <c r="AL532" t="s">
        <v>17380</v>
      </c>
      <c r="AM532" t="s">
        <v>17380</v>
      </c>
      <c r="AN532" t="s">
        <v>17380</v>
      </c>
      <c r="AO532" t="s">
        <v>17380</v>
      </c>
      <c r="AP532" t="s">
        <v>17380</v>
      </c>
      <c r="AQ532" t="s">
        <v>16999</v>
      </c>
      <c r="AR532" t="s">
        <v>17000</v>
      </c>
      <c r="AS532" t="s">
        <v>17001</v>
      </c>
      <c r="AT532" t="s">
        <v>17001</v>
      </c>
      <c r="AU532" t="s">
        <v>17002</v>
      </c>
    </row>
    <row r="533" spans="1:47" x14ac:dyDescent="0.25">
      <c r="A533" s="7" t="str">
        <f t="shared" si="30"/>
        <v>10X396Tine, Nicole</v>
      </c>
      <c r="B533" t="s">
        <v>16983</v>
      </c>
      <c r="C533" t="s">
        <v>17002</v>
      </c>
      <c r="D533" t="s">
        <v>15554</v>
      </c>
      <c r="E533" t="s">
        <v>17124</v>
      </c>
      <c r="F533" t="s">
        <v>16986</v>
      </c>
      <c r="G533" t="s">
        <v>17004</v>
      </c>
      <c r="H533" t="s">
        <v>17005</v>
      </c>
      <c r="I533" t="s">
        <v>17006</v>
      </c>
      <c r="J533" t="s">
        <v>20180</v>
      </c>
      <c r="K533" t="s">
        <v>20181</v>
      </c>
      <c r="L533" t="s">
        <v>20182</v>
      </c>
      <c r="M533" t="s">
        <v>15558</v>
      </c>
      <c r="N533" t="s">
        <v>17011</v>
      </c>
      <c r="O533" t="s">
        <v>16988</v>
      </c>
      <c r="P533" t="s">
        <v>16989</v>
      </c>
      <c r="Q533" t="s">
        <v>20183</v>
      </c>
      <c r="R533" t="s">
        <v>16990</v>
      </c>
      <c r="S533" t="s">
        <v>16991</v>
      </c>
      <c r="T533" s="8">
        <v>44743.166666666672</v>
      </c>
      <c r="U533" s="8">
        <v>45107.166666666672</v>
      </c>
      <c r="V533" t="s">
        <v>16992</v>
      </c>
      <c r="W533" t="s">
        <v>16993</v>
      </c>
      <c r="X533" t="s">
        <v>16994</v>
      </c>
      <c r="Y533" s="9">
        <v>1</v>
      </c>
      <c r="Z533" s="10">
        <v>1</v>
      </c>
      <c r="AA533" t="s">
        <v>16995</v>
      </c>
      <c r="AB533" s="8">
        <v>44743.166666666672</v>
      </c>
      <c r="AC533" s="8">
        <v>45107.166666666672</v>
      </c>
      <c r="AD533" t="s">
        <v>17052</v>
      </c>
      <c r="AE533" t="s">
        <v>16997</v>
      </c>
      <c r="AF533" t="s">
        <v>17052</v>
      </c>
      <c r="AG533" s="10">
        <v>1</v>
      </c>
      <c r="AH533" t="s">
        <v>92</v>
      </c>
      <c r="AI533" t="s">
        <v>17052</v>
      </c>
      <c r="AJ533" t="s">
        <v>16998</v>
      </c>
      <c r="AK533" t="s">
        <v>17052</v>
      </c>
      <c r="AL533" t="s">
        <v>17052</v>
      </c>
      <c r="AM533" t="s">
        <v>17052</v>
      </c>
      <c r="AN533" t="s">
        <v>17052</v>
      </c>
      <c r="AO533" t="s">
        <v>17052</v>
      </c>
      <c r="AP533" t="s">
        <v>17052</v>
      </c>
      <c r="AQ533" t="s">
        <v>16999</v>
      </c>
      <c r="AR533" t="s">
        <v>17000</v>
      </c>
      <c r="AS533" t="s">
        <v>17001</v>
      </c>
      <c r="AT533" t="s">
        <v>17001</v>
      </c>
      <c r="AU533" t="s">
        <v>17002</v>
      </c>
    </row>
    <row r="534" spans="1:47" x14ac:dyDescent="0.25">
      <c r="A534" s="7" t="str">
        <f t="shared" si="30"/>
        <v>10X397Vega, Norma</v>
      </c>
      <c r="B534" t="s">
        <v>16983</v>
      </c>
      <c r="C534" t="s">
        <v>17002</v>
      </c>
      <c r="D534" t="s">
        <v>15560</v>
      </c>
      <c r="E534" t="s">
        <v>16985</v>
      </c>
      <c r="F534" t="s">
        <v>17102</v>
      </c>
      <c r="G534" t="s">
        <v>17106</v>
      </c>
      <c r="H534" t="s">
        <v>17107</v>
      </c>
      <c r="I534" t="s">
        <v>17006</v>
      </c>
      <c r="J534" t="s">
        <v>20184</v>
      </c>
      <c r="K534" t="s">
        <v>20185</v>
      </c>
      <c r="L534" t="s">
        <v>20186</v>
      </c>
      <c r="M534" t="s">
        <v>20187</v>
      </c>
      <c r="N534" t="s">
        <v>17112</v>
      </c>
      <c r="O534" t="s">
        <v>16988</v>
      </c>
      <c r="P534" t="s">
        <v>16989</v>
      </c>
      <c r="Q534" t="s">
        <v>20188</v>
      </c>
      <c r="R534" t="s">
        <v>16990</v>
      </c>
      <c r="S534" t="s">
        <v>16991</v>
      </c>
      <c r="T534" s="8">
        <v>44743.166666666672</v>
      </c>
      <c r="U534" s="8">
        <v>45107.166666666672</v>
      </c>
      <c r="V534" t="s">
        <v>16992</v>
      </c>
      <c r="W534" t="s">
        <v>17103</v>
      </c>
      <c r="X534" t="s">
        <v>17104</v>
      </c>
      <c r="Y534" s="9">
        <v>1</v>
      </c>
      <c r="Z534" s="10">
        <v>1</v>
      </c>
      <c r="AA534" t="s">
        <v>17105</v>
      </c>
      <c r="AB534" s="8">
        <v>44743.166666666672</v>
      </c>
      <c r="AC534" s="8">
        <v>45107.166666666672</v>
      </c>
      <c r="AD534" t="s">
        <v>17181</v>
      </c>
      <c r="AE534" t="s">
        <v>16997</v>
      </c>
      <c r="AF534" t="s">
        <v>17181</v>
      </c>
      <c r="AG534" s="10">
        <v>1</v>
      </c>
      <c r="AH534" t="s">
        <v>92</v>
      </c>
      <c r="AI534" t="s">
        <v>17181</v>
      </c>
      <c r="AJ534" t="s">
        <v>16998</v>
      </c>
      <c r="AK534" t="s">
        <v>17181</v>
      </c>
      <c r="AL534" t="s">
        <v>17181</v>
      </c>
      <c r="AM534" t="s">
        <v>17181</v>
      </c>
      <c r="AN534" t="s">
        <v>17181</v>
      </c>
      <c r="AO534" t="s">
        <v>17181</v>
      </c>
      <c r="AP534" t="s">
        <v>17181</v>
      </c>
      <c r="AQ534" t="s">
        <v>16999</v>
      </c>
      <c r="AR534" t="s">
        <v>17000</v>
      </c>
      <c r="AS534" t="s">
        <v>17001</v>
      </c>
      <c r="AT534" t="s">
        <v>17001</v>
      </c>
      <c r="AU534" t="s">
        <v>17002</v>
      </c>
    </row>
    <row r="535" spans="1:47" x14ac:dyDescent="0.25">
      <c r="A535" s="7" t="str">
        <f t="shared" si="30"/>
        <v>10X433Hernandez, Roberto</v>
      </c>
      <c r="B535" t="s">
        <v>16983</v>
      </c>
      <c r="C535" t="s">
        <v>17002</v>
      </c>
      <c r="D535" t="s">
        <v>15676</v>
      </c>
      <c r="E535" t="s">
        <v>17317</v>
      </c>
      <c r="F535" t="s">
        <v>17102</v>
      </c>
      <c r="G535" t="s">
        <v>17106</v>
      </c>
      <c r="H535" t="s">
        <v>17107</v>
      </c>
      <c r="I535" t="s">
        <v>17006</v>
      </c>
      <c r="J535" t="s">
        <v>15678</v>
      </c>
      <c r="K535" t="s">
        <v>20189</v>
      </c>
      <c r="L535" t="s">
        <v>20190</v>
      </c>
      <c r="M535" t="s">
        <v>20191</v>
      </c>
      <c r="N535" t="s">
        <v>17112</v>
      </c>
      <c r="O535" t="s">
        <v>16988</v>
      </c>
      <c r="P535" t="s">
        <v>16989</v>
      </c>
      <c r="Q535" t="s">
        <v>20192</v>
      </c>
      <c r="R535" t="s">
        <v>16990</v>
      </c>
      <c r="S535" t="s">
        <v>16991</v>
      </c>
      <c r="T535" s="8">
        <v>44788.166666666672</v>
      </c>
      <c r="U535" s="8">
        <v>45107.166666666672</v>
      </c>
      <c r="V535" t="s">
        <v>16992</v>
      </c>
      <c r="W535" t="s">
        <v>17103</v>
      </c>
      <c r="X535" t="s">
        <v>17104</v>
      </c>
      <c r="Y535" s="9">
        <v>0.96430000000000005</v>
      </c>
      <c r="Z535" s="10">
        <v>0.96</v>
      </c>
      <c r="AA535" t="s">
        <v>17105</v>
      </c>
      <c r="AB535" s="8">
        <v>44788.166666666672</v>
      </c>
      <c r="AC535" s="8">
        <v>45107.166666666672</v>
      </c>
      <c r="AD535" t="s">
        <v>20193</v>
      </c>
      <c r="AE535" t="s">
        <v>16997</v>
      </c>
      <c r="AF535" t="s">
        <v>20193</v>
      </c>
      <c r="AG535" s="10">
        <v>0.85</v>
      </c>
      <c r="AH535" t="s">
        <v>92</v>
      </c>
      <c r="AI535" t="s">
        <v>17541</v>
      </c>
      <c r="AJ535" t="s">
        <v>16998</v>
      </c>
      <c r="AK535" t="s">
        <v>17541</v>
      </c>
      <c r="AL535" t="s">
        <v>20194</v>
      </c>
      <c r="AM535" t="s">
        <v>17541</v>
      </c>
      <c r="AN535" t="s">
        <v>20194</v>
      </c>
      <c r="AO535" t="s">
        <v>17541</v>
      </c>
      <c r="AP535" t="s">
        <v>20194</v>
      </c>
      <c r="AQ535" t="s">
        <v>16999</v>
      </c>
      <c r="AR535" t="s">
        <v>17000</v>
      </c>
      <c r="AS535" t="s">
        <v>17001</v>
      </c>
      <c r="AT535" t="s">
        <v>17001</v>
      </c>
      <c r="AU535" t="s">
        <v>17002</v>
      </c>
    </row>
    <row r="536" spans="1:47" x14ac:dyDescent="0.25">
      <c r="A536" s="7" t="str">
        <f t="shared" si="30"/>
        <v>10X433Hernandez, Roberto</v>
      </c>
      <c r="B536" t="s">
        <v>16983</v>
      </c>
      <c r="C536" t="s">
        <v>17002</v>
      </c>
      <c r="D536" t="s">
        <v>15676</v>
      </c>
      <c r="E536" t="s">
        <v>17317</v>
      </c>
      <c r="F536" t="s">
        <v>16986</v>
      </c>
      <c r="G536" t="s">
        <v>17106</v>
      </c>
      <c r="H536" t="s">
        <v>17107</v>
      </c>
      <c r="I536" t="s">
        <v>17006</v>
      </c>
      <c r="J536" t="s">
        <v>15678</v>
      </c>
      <c r="K536" t="s">
        <v>20189</v>
      </c>
      <c r="L536" t="s">
        <v>20190</v>
      </c>
      <c r="M536" t="s">
        <v>20191</v>
      </c>
      <c r="N536" t="s">
        <v>17112</v>
      </c>
      <c r="O536" t="s">
        <v>16988</v>
      </c>
      <c r="P536" t="s">
        <v>16989</v>
      </c>
      <c r="Q536" t="s">
        <v>20192</v>
      </c>
      <c r="R536" t="s">
        <v>16990</v>
      </c>
      <c r="S536" t="s">
        <v>16991</v>
      </c>
      <c r="T536" s="8">
        <v>44788.166666666672</v>
      </c>
      <c r="U536" s="8">
        <v>45107.166666666672</v>
      </c>
      <c r="V536" t="s">
        <v>16992</v>
      </c>
      <c r="W536" t="s">
        <v>17406</v>
      </c>
      <c r="X536" t="s">
        <v>17407</v>
      </c>
      <c r="Y536" s="9">
        <v>3.5700000000000003E-2</v>
      </c>
      <c r="Z536" s="10">
        <v>0.04</v>
      </c>
      <c r="AA536" t="s">
        <v>20195</v>
      </c>
      <c r="AB536" s="8">
        <v>44788.166666666672</v>
      </c>
      <c r="AC536" s="8">
        <v>45107.166666666672</v>
      </c>
      <c r="AD536" t="s">
        <v>20196</v>
      </c>
      <c r="AE536" t="s">
        <v>16997</v>
      </c>
      <c r="AF536" t="s">
        <v>20196</v>
      </c>
      <c r="AG536" s="10">
        <v>0.03</v>
      </c>
      <c r="AH536" t="s">
        <v>92</v>
      </c>
      <c r="AI536" t="s">
        <v>17541</v>
      </c>
      <c r="AJ536" t="s">
        <v>16998</v>
      </c>
      <c r="AK536" t="s">
        <v>17541</v>
      </c>
      <c r="AL536" t="s">
        <v>20197</v>
      </c>
      <c r="AM536" t="s">
        <v>17541</v>
      </c>
      <c r="AN536" t="s">
        <v>20197</v>
      </c>
      <c r="AO536" t="s">
        <v>17541</v>
      </c>
      <c r="AP536" t="s">
        <v>20197</v>
      </c>
      <c r="AQ536" t="s">
        <v>16999</v>
      </c>
      <c r="AR536" t="s">
        <v>17000</v>
      </c>
      <c r="AS536" t="s">
        <v>17001</v>
      </c>
      <c r="AT536" t="s">
        <v>17001</v>
      </c>
      <c r="AU536" t="s">
        <v>17002</v>
      </c>
    </row>
    <row r="537" spans="1:47" x14ac:dyDescent="0.25">
      <c r="A537" s="7" t="str">
        <f t="shared" si="30"/>
        <v>10X434GUMBS, STEPHEN</v>
      </c>
      <c r="B537" t="s">
        <v>16983</v>
      </c>
      <c r="C537" t="s">
        <v>17002</v>
      </c>
      <c r="D537" t="s">
        <v>15682</v>
      </c>
      <c r="E537" t="s">
        <v>17191</v>
      </c>
      <c r="F537" t="s">
        <v>17102</v>
      </c>
      <c r="G537" t="s">
        <v>17106</v>
      </c>
      <c r="H537" t="s">
        <v>17107</v>
      </c>
      <c r="I537" t="s">
        <v>17006</v>
      </c>
      <c r="J537" t="s">
        <v>20198</v>
      </c>
      <c r="K537" t="s">
        <v>20199</v>
      </c>
      <c r="L537" t="s">
        <v>20200</v>
      </c>
      <c r="M537" t="s">
        <v>20201</v>
      </c>
      <c r="N537" t="s">
        <v>17112</v>
      </c>
      <c r="O537" t="s">
        <v>16988</v>
      </c>
      <c r="P537" t="s">
        <v>16989</v>
      </c>
      <c r="Q537" t="s">
        <v>20202</v>
      </c>
      <c r="R537" t="s">
        <v>16990</v>
      </c>
      <c r="S537" t="s">
        <v>16991</v>
      </c>
      <c r="T537" s="8">
        <v>44743.166666666672</v>
      </c>
      <c r="U537" s="8">
        <v>45107.166666666672</v>
      </c>
      <c r="V537" t="s">
        <v>16992</v>
      </c>
      <c r="W537" t="s">
        <v>17103</v>
      </c>
      <c r="X537" t="s">
        <v>17104</v>
      </c>
      <c r="Y537" s="9">
        <v>1</v>
      </c>
      <c r="Z537" s="10">
        <v>1</v>
      </c>
      <c r="AA537" t="s">
        <v>17105</v>
      </c>
      <c r="AB537" s="8">
        <v>44743.166666666672</v>
      </c>
      <c r="AC537" s="8">
        <v>45107.166666666672</v>
      </c>
      <c r="AD537" t="s">
        <v>17181</v>
      </c>
      <c r="AE537" t="s">
        <v>16997</v>
      </c>
      <c r="AF537" t="s">
        <v>17181</v>
      </c>
      <c r="AG537" s="10">
        <v>1</v>
      </c>
      <c r="AH537" t="s">
        <v>92</v>
      </c>
      <c r="AI537" t="s">
        <v>17181</v>
      </c>
      <c r="AJ537" t="s">
        <v>16998</v>
      </c>
      <c r="AK537" t="s">
        <v>17181</v>
      </c>
      <c r="AL537" t="s">
        <v>17181</v>
      </c>
      <c r="AM537" t="s">
        <v>17181</v>
      </c>
      <c r="AN537" t="s">
        <v>17181</v>
      </c>
      <c r="AO537" t="s">
        <v>17181</v>
      </c>
      <c r="AP537" t="s">
        <v>17181</v>
      </c>
      <c r="AQ537" t="s">
        <v>16999</v>
      </c>
      <c r="AR537" t="s">
        <v>17000</v>
      </c>
      <c r="AS537" t="s">
        <v>17014</v>
      </c>
      <c r="AT537" t="s">
        <v>17001</v>
      </c>
      <c r="AU537" t="s">
        <v>17002</v>
      </c>
    </row>
    <row r="538" spans="1:47" x14ac:dyDescent="0.25">
      <c r="A538" s="7" t="str">
        <f t="shared" si="30"/>
        <v>10X437JOHNSON JR, MICHAEL</v>
      </c>
      <c r="B538" t="s">
        <v>16983</v>
      </c>
      <c r="C538" t="s">
        <v>17002</v>
      </c>
      <c r="D538" t="s">
        <v>15688</v>
      </c>
      <c r="E538" t="s">
        <v>17022</v>
      </c>
      <c r="F538" t="s">
        <v>17102</v>
      </c>
      <c r="G538" t="s">
        <v>17106</v>
      </c>
      <c r="H538" t="s">
        <v>17107</v>
      </c>
      <c r="I538" t="s">
        <v>17006</v>
      </c>
      <c r="J538" t="s">
        <v>20203</v>
      </c>
      <c r="K538" t="s">
        <v>20204</v>
      </c>
      <c r="L538" t="s">
        <v>20205</v>
      </c>
      <c r="M538" t="s">
        <v>20206</v>
      </c>
      <c r="N538" t="s">
        <v>17112</v>
      </c>
      <c r="O538" t="s">
        <v>16988</v>
      </c>
      <c r="P538" t="s">
        <v>16989</v>
      </c>
      <c r="Q538" t="s">
        <v>20207</v>
      </c>
      <c r="R538" t="s">
        <v>16990</v>
      </c>
      <c r="S538" t="s">
        <v>16991</v>
      </c>
      <c r="T538" s="8">
        <v>44743.166666666672</v>
      </c>
      <c r="U538" s="8">
        <v>45107.166666666672</v>
      </c>
      <c r="V538" t="s">
        <v>16992</v>
      </c>
      <c r="W538" t="s">
        <v>17103</v>
      </c>
      <c r="X538" t="s">
        <v>17104</v>
      </c>
      <c r="Y538" s="9">
        <v>1</v>
      </c>
      <c r="Z538" s="10">
        <v>1</v>
      </c>
      <c r="AA538" t="s">
        <v>17105</v>
      </c>
      <c r="AB538" s="8">
        <v>44743.166666666672</v>
      </c>
      <c r="AC538" s="8">
        <v>45107.166666666672</v>
      </c>
      <c r="AD538" t="s">
        <v>17652</v>
      </c>
      <c r="AE538" t="s">
        <v>16997</v>
      </c>
      <c r="AF538" t="s">
        <v>17652</v>
      </c>
      <c r="AG538" s="10">
        <v>1</v>
      </c>
      <c r="AH538" t="s">
        <v>92</v>
      </c>
      <c r="AI538" t="s">
        <v>17652</v>
      </c>
      <c r="AJ538" t="s">
        <v>16998</v>
      </c>
      <c r="AK538" t="s">
        <v>17415</v>
      </c>
      <c r="AL538" t="s">
        <v>17415</v>
      </c>
      <c r="AM538" t="s">
        <v>17415</v>
      </c>
      <c r="AN538" t="s">
        <v>17415</v>
      </c>
      <c r="AO538" t="s">
        <v>17415</v>
      </c>
      <c r="AP538" t="s">
        <v>17415</v>
      </c>
      <c r="AQ538" t="s">
        <v>16999</v>
      </c>
      <c r="AR538" t="s">
        <v>17000</v>
      </c>
      <c r="AS538" t="s">
        <v>17001</v>
      </c>
      <c r="AT538" t="s">
        <v>17001</v>
      </c>
      <c r="AU538" t="s">
        <v>17002</v>
      </c>
    </row>
    <row r="539" spans="1:47" x14ac:dyDescent="0.25">
      <c r="A539" s="7" t="str">
        <f t="shared" si="30"/>
        <v>10X438CABREJOS, FIORELLA</v>
      </c>
      <c r="B539" t="s">
        <v>16983</v>
      </c>
      <c r="C539" t="s">
        <v>17002</v>
      </c>
      <c r="D539" t="s">
        <v>15693</v>
      </c>
      <c r="E539" t="s">
        <v>17047</v>
      </c>
      <c r="F539" t="s">
        <v>17102</v>
      </c>
      <c r="G539" t="s">
        <v>17106</v>
      </c>
      <c r="H539" t="s">
        <v>17107</v>
      </c>
      <c r="I539" t="s">
        <v>17006</v>
      </c>
      <c r="J539" t="s">
        <v>20208</v>
      </c>
      <c r="K539" t="s">
        <v>20209</v>
      </c>
      <c r="L539" t="s">
        <v>20210</v>
      </c>
      <c r="M539" t="s">
        <v>20211</v>
      </c>
      <c r="N539" t="s">
        <v>17112</v>
      </c>
      <c r="O539" t="s">
        <v>16988</v>
      </c>
      <c r="P539" t="s">
        <v>16989</v>
      </c>
      <c r="Q539" t="s">
        <v>20212</v>
      </c>
      <c r="R539" t="s">
        <v>16990</v>
      </c>
      <c r="S539" t="s">
        <v>16991</v>
      </c>
      <c r="T539" s="8">
        <v>44743.166666666672</v>
      </c>
      <c r="U539" s="8">
        <v>45107.166666666672</v>
      </c>
      <c r="V539" t="s">
        <v>16992</v>
      </c>
      <c r="W539" t="s">
        <v>17103</v>
      </c>
      <c r="X539" t="s">
        <v>17104</v>
      </c>
      <c r="Y539" s="9">
        <v>1</v>
      </c>
      <c r="Z539" s="10">
        <v>1</v>
      </c>
      <c r="AA539" t="s">
        <v>17105</v>
      </c>
      <c r="AB539" s="8">
        <v>44743.166666666672</v>
      </c>
      <c r="AC539" s="8">
        <v>45107.166666666672</v>
      </c>
      <c r="AD539" t="s">
        <v>17231</v>
      </c>
      <c r="AE539" t="s">
        <v>16997</v>
      </c>
      <c r="AF539" t="s">
        <v>17231</v>
      </c>
      <c r="AG539" s="10">
        <v>1</v>
      </c>
      <c r="AH539" t="s">
        <v>92</v>
      </c>
      <c r="AI539" t="s">
        <v>17231</v>
      </c>
      <c r="AJ539" t="s">
        <v>16998</v>
      </c>
      <c r="AK539" t="s">
        <v>17231</v>
      </c>
      <c r="AL539" t="s">
        <v>17231</v>
      </c>
      <c r="AM539" t="s">
        <v>17231</v>
      </c>
      <c r="AN539" t="s">
        <v>17231</v>
      </c>
      <c r="AO539" t="s">
        <v>17231</v>
      </c>
      <c r="AP539" t="s">
        <v>17231</v>
      </c>
      <c r="AQ539" t="s">
        <v>16999</v>
      </c>
      <c r="AR539" t="s">
        <v>17000</v>
      </c>
      <c r="AS539" t="s">
        <v>17001</v>
      </c>
      <c r="AT539" t="s">
        <v>17001</v>
      </c>
      <c r="AU539" t="s">
        <v>17002</v>
      </c>
    </row>
    <row r="540" spans="1:47" x14ac:dyDescent="0.25">
      <c r="A540" s="7" t="str">
        <f t="shared" ref="A540:A551" si="31">D540&amp;J540</f>
        <v>10X439Barakat, Michael</v>
      </c>
      <c r="B540" t="s">
        <v>16983</v>
      </c>
      <c r="C540" t="s">
        <v>17002</v>
      </c>
      <c r="D540" t="s">
        <v>15699</v>
      </c>
      <c r="E540" t="s">
        <v>17075</v>
      </c>
      <c r="F540" t="s">
        <v>17102</v>
      </c>
      <c r="G540" t="s">
        <v>17106</v>
      </c>
      <c r="H540" t="s">
        <v>17107</v>
      </c>
      <c r="I540" t="s">
        <v>17006</v>
      </c>
      <c r="J540" t="s">
        <v>20214</v>
      </c>
      <c r="K540" t="s">
        <v>20215</v>
      </c>
      <c r="L540" t="s">
        <v>20216</v>
      </c>
      <c r="M540" t="s">
        <v>20217</v>
      </c>
      <c r="N540" t="s">
        <v>17112</v>
      </c>
      <c r="O540" t="s">
        <v>16988</v>
      </c>
      <c r="P540" t="s">
        <v>16989</v>
      </c>
      <c r="Q540" t="s">
        <v>20218</v>
      </c>
      <c r="R540" t="s">
        <v>16990</v>
      </c>
      <c r="S540" t="s">
        <v>16991</v>
      </c>
      <c r="T540" s="8">
        <v>44743.166666666672</v>
      </c>
      <c r="U540" s="8">
        <v>45107.166666666672</v>
      </c>
      <c r="V540" t="s">
        <v>16992</v>
      </c>
      <c r="W540" t="s">
        <v>17103</v>
      </c>
      <c r="X540" t="s">
        <v>17104</v>
      </c>
      <c r="Y540" s="9">
        <v>1</v>
      </c>
      <c r="Z540" s="10">
        <v>1</v>
      </c>
      <c r="AA540" t="s">
        <v>17105</v>
      </c>
      <c r="AB540" s="8">
        <v>44743.166666666672</v>
      </c>
      <c r="AC540" s="8">
        <v>45107.166666666672</v>
      </c>
      <c r="AD540" t="s">
        <v>17231</v>
      </c>
      <c r="AE540" t="s">
        <v>16997</v>
      </c>
      <c r="AF540" t="s">
        <v>17231</v>
      </c>
      <c r="AG540" s="10">
        <v>1</v>
      </c>
      <c r="AH540" t="s">
        <v>92</v>
      </c>
      <c r="AI540" t="s">
        <v>17231</v>
      </c>
      <c r="AJ540" t="s">
        <v>16998</v>
      </c>
      <c r="AK540" t="s">
        <v>17231</v>
      </c>
      <c r="AL540" t="s">
        <v>17231</v>
      </c>
      <c r="AM540" t="s">
        <v>17231</v>
      </c>
      <c r="AN540" t="s">
        <v>17231</v>
      </c>
      <c r="AO540" t="s">
        <v>17231</v>
      </c>
      <c r="AP540" t="s">
        <v>17231</v>
      </c>
      <c r="AQ540" t="s">
        <v>16999</v>
      </c>
      <c r="AR540" t="s">
        <v>17000</v>
      </c>
      <c r="AS540" t="s">
        <v>17014</v>
      </c>
      <c r="AT540" t="s">
        <v>17001</v>
      </c>
      <c r="AU540" t="s">
        <v>17002</v>
      </c>
    </row>
    <row r="541" spans="1:47" x14ac:dyDescent="0.25">
      <c r="A541" s="7" t="str">
        <f t="shared" si="31"/>
        <v>10X440Orbe, Pierre</v>
      </c>
      <c r="B541" t="s">
        <v>16983</v>
      </c>
      <c r="C541" t="s">
        <v>17002</v>
      </c>
      <c r="D541" t="s">
        <v>15704</v>
      </c>
      <c r="E541" t="s">
        <v>17225</v>
      </c>
      <c r="F541" t="s">
        <v>17102</v>
      </c>
      <c r="G541" t="s">
        <v>17106</v>
      </c>
      <c r="H541" t="s">
        <v>17107</v>
      </c>
      <c r="I541" t="s">
        <v>17006</v>
      </c>
      <c r="J541" t="s">
        <v>20219</v>
      </c>
      <c r="K541" t="s">
        <v>20220</v>
      </c>
      <c r="L541" t="s">
        <v>20221</v>
      </c>
      <c r="M541" t="s">
        <v>20222</v>
      </c>
      <c r="N541" t="s">
        <v>17112</v>
      </c>
      <c r="O541" t="s">
        <v>16988</v>
      </c>
      <c r="P541" t="s">
        <v>16989</v>
      </c>
      <c r="Q541" t="s">
        <v>20223</v>
      </c>
      <c r="R541" t="s">
        <v>16990</v>
      </c>
      <c r="S541" t="s">
        <v>16991</v>
      </c>
      <c r="T541" s="8">
        <v>44743.166666666672</v>
      </c>
      <c r="U541" s="8">
        <v>45107.166666666672</v>
      </c>
      <c r="V541" t="s">
        <v>16992</v>
      </c>
      <c r="W541" t="s">
        <v>17103</v>
      </c>
      <c r="X541" t="s">
        <v>17104</v>
      </c>
      <c r="Y541" s="9">
        <v>1</v>
      </c>
      <c r="Z541" s="10">
        <v>1</v>
      </c>
      <c r="AA541" t="s">
        <v>17105</v>
      </c>
      <c r="AB541" s="8">
        <v>44743.166666666672</v>
      </c>
      <c r="AC541" s="8">
        <v>45107.166666666672</v>
      </c>
      <c r="AD541" t="s">
        <v>17689</v>
      </c>
      <c r="AE541" t="s">
        <v>16997</v>
      </c>
      <c r="AF541" t="s">
        <v>17689</v>
      </c>
      <c r="AG541" s="10">
        <v>1</v>
      </c>
      <c r="AH541" t="s">
        <v>92</v>
      </c>
      <c r="AI541" t="s">
        <v>17689</v>
      </c>
      <c r="AJ541" t="s">
        <v>16998</v>
      </c>
      <c r="AK541" t="s">
        <v>17689</v>
      </c>
      <c r="AL541" t="s">
        <v>17689</v>
      </c>
      <c r="AM541" t="s">
        <v>17689</v>
      </c>
      <c r="AN541" t="s">
        <v>17689</v>
      </c>
      <c r="AO541" t="s">
        <v>17689</v>
      </c>
      <c r="AP541" t="s">
        <v>17689</v>
      </c>
      <c r="AQ541" t="s">
        <v>16999</v>
      </c>
      <c r="AR541" t="s">
        <v>17000</v>
      </c>
      <c r="AS541" t="s">
        <v>17001</v>
      </c>
      <c r="AT541" t="s">
        <v>17001</v>
      </c>
      <c r="AU541" t="s">
        <v>17002</v>
      </c>
    </row>
    <row r="542" spans="1:47" x14ac:dyDescent="0.25">
      <c r="A542" s="7" t="str">
        <f t="shared" si="31"/>
        <v>10X442Mabry, Jerrod</v>
      </c>
      <c r="B542" t="s">
        <v>16983</v>
      </c>
      <c r="C542" t="s">
        <v>17002</v>
      </c>
      <c r="D542" t="s">
        <v>15710</v>
      </c>
      <c r="E542" t="s">
        <v>17169</v>
      </c>
      <c r="F542" t="s">
        <v>17102</v>
      </c>
      <c r="G542" t="s">
        <v>17106</v>
      </c>
      <c r="H542" t="s">
        <v>17107</v>
      </c>
      <c r="I542" t="s">
        <v>17006</v>
      </c>
      <c r="J542" t="s">
        <v>20225</v>
      </c>
      <c r="K542" t="s">
        <v>20226</v>
      </c>
      <c r="L542" t="s">
        <v>20227</v>
      </c>
      <c r="M542" t="s">
        <v>20228</v>
      </c>
      <c r="N542" t="s">
        <v>17112</v>
      </c>
      <c r="O542" t="s">
        <v>16988</v>
      </c>
      <c r="P542" t="s">
        <v>16989</v>
      </c>
      <c r="Q542" t="s">
        <v>20229</v>
      </c>
      <c r="R542" t="s">
        <v>16990</v>
      </c>
      <c r="S542" t="s">
        <v>16991</v>
      </c>
      <c r="T542" s="8">
        <v>44743.166666666672</v>
      </c>
      <c r="U542" s="8">
        <v>45107.166666666672</v>
      </c>
      <c r="V542" t="s">
        <v>16992</v>
      </c>
      <c r="W542" t="s">
        <v>17103</v>
      </c>
      <c r="X542" t="s">
        <v>17104</v>
      </c>
      <c r="Y542" s="9">
        <v>1</v>
      </c>
      <c r="Z542" s="10">
        <v>1</v>
      </c>
      <c r="AA542" t="s">
        <v>17105</v>
      </c>
      <c r="AB542" s="8">
        <v>44743.166666666672</v>
      </c>
      <c r="AC542" s="8">
        <v>45107.166666666672</v>
      </c>
      <c r="AD542" t="s">
        <v>17641</v>
      </c>
      <c r="AE542" t="s">
        <v>16997</v>
      </c>
      <c r="AF542" t="s">
        <v>17641</v>
      </c>
      <c r="AG542" s="10">
        <v>1</v>
      </c>
      <c r="AH542" t="s">
        <v>92</v>
      </c>
      <c r="AI542" t="s">
        <v>17689</v>
      </c>
      <c r="AJ542" t="s">
        <v>18294</v>
      </c>
      <c r="AK542" t="s">
        <v>17689</v>
      </c>
      <c r="AL542" t="s">
        <v>17689</v>
      </c>
      <c r="AM542" t="s">
        <v>17689</v>
      </c>
      <c r="AN542" t="s">
        <v>17689</v>
      </c>
      <c r="AO542" t="s">
        <v>17689</v>
      </c>
      <c r="AP542" t="s">
        <v>17689</v>
      </c>
      <c r="AQ542" t="s">
        <v>16999</v>
      </c>
      <c r="AR542" t="s">
        <v>17000</v>
      </c>
      <c r="AS542" t="s">
        <v>17001</v>
      </c>
      <c r="AT542" t="s">
        <v>17001</v>
      </c>
      <c r="AU542" t="s">
        <v>17002</v>
      </c>
    </row>
    <row r="543" spans="1:47" x14ac:dyDescent="0.25">
      <c r="A543" s="7" t="str">
        <f t="shared" si="31"/>
        <v>10X445Hoyle, Marian</v>
      </c>
      <c r="B543" t="s">
        <v>16983</v>
      </c>
      <c r="C543" t="s">
        <v>17002</v>
      </c>
      <c r="D543" t="s">
        <v>15727</v>
      </c>
      <c r="E543" t="s">
        <v>18085</v>
      </c>
      <c r="F543" t="s">
        <v>17102</v>
      </c>
      <c r="G543" t="s">
        <v>17106</v>
      </c>
      <c r="H543" t="s">
        <v>17107</v>
      </c>
      <c r="I543" t="s">
        <v>17006</v>
      </c>
      <c r="J543" t="s">
        <v>20230</v>
      </c>
      <c r="K543" t="s">
        <v>20231</v>
      </c>
      <c r="L543" t="s">
        <v>20232</v>
      </c>
      <c r="M543" t="s">
        <v>20233</v>
      </c>
      <c r="N543" t="s">
        <v>17112</v>
      </c>
      <c r="O543" t="s">
        <v>16988</v>
      </c>
      <c r="P543" t="s">
        <v>16989</v>
      </c>
      <c r="Q543" t="s">
        <v>20234</v>
      </c>
      <c r="R543" t="s">
        <v>16990</v>
      </c>
      <c r="S543" t="s">
        <v>16991</v>
      </c>
      <c r="T543" s="8">
        <v>44743.166666666672</v>
      </c>
      <c r="U543" s="8">
        <v>45107.166666666672</v>
      </c>
      <c r="V543" t="s">
        <v>16992</v>
      </c>
      <c r="W543" t="s">
        <v>17103</v>
      </c>
      <c r="X543" t="s">
        <v>17104</v>
      </c>
      <c r="Y543" s="9">
        <v>1</v>
      </c>
      <c r="Z543" s="10">
        <v>1</v>
      </c>
      <c r="AA543" t="s">
        <v>17105</v>
      </c>
      <c r="AB543" s="8">
        <v>44743.166666666672</v>
      </c>
      <c r="AC543" s="8">
        <v>45107.166666666672</v>
      </c>
      <c r="AD543" t="s">
        <v>20235</v>
      </c>
      <c r="AE543" t="s">
        <v>16997</v>
      </c>
      <c r="AF543" t="s">
        <v>20235</v>
      </c>
      <c r="AG543" s="10">
        <v>1</v>
      </c>
      <c r="AH543" t="s">
        <v>92</v>
      </c>
      <c r="AI543" t="s">
        <v>20235</v>
      </c>
      <c r="AJ543" t="s">
        <v>16998</v>
      </c>
      <c r="AK543" t="s">
        <v>17210</v>
      </c>
      <c r="AL543" t="s">
        <v>17210</v>
      </c>
      <c r="AM543" t="s">
        <v>17210</v>
      </c>
      <c r="AN543" t="s">
        <v>17210</v>
      </c>
      <c r="AO543" t="s">
        <v>17210</v>
      </c>
      <c r="AP543" t="s">
        <v>17210</v>
      </c>
      <c r="AQ543" t="s">
        <v>16999</v>
      </c>
      <c r="AR543" t="s">
        <v>17000</v>
      </c>
      <c r="AS543" t="s">
        <v>17001</v>
      </c>
      <c r="AT543" t="s">
        <v>17001</v>
      </c>
      <c r="AU543" t="s">
        <v>17002</v>
      </c>
    </row>
    <row r="544" spans="1:47" x14ac:dyDescent="0.25">
      <c r="A544" s="7" t="str">
        <f t="shared" si="31"/>
        <v>10X447Miller, Mellissa</v>
      </c>
      <c r="B544" t="s">
        <v>16983</v>
      </c>
      <c r="C544" t="s">
        <v>17002</v>
      </c>
      <c r="D544" t="s">
        <v>15741</v>
      </c>
      <c r="E544" t="s">
        <v>17096</v>
      </c>
      <c r="F544" t="s">
        <v>16986</v>
      </c>
      <c r="G544" t="s">
        <v>17027</v>
      </c>
      <c r="H544" t="s">
        <v>17028</v>
      </c>
      <c r="I544" t="s">
        <v>17006</v>
      </c>
      <c r="J544" t="s">
        <v>20238</v>
      </c>
      <c r="K544" t="s">
        <v>20239</v>
      </c>
      <c r="L544" t="s">
        <v>20240</v>
      </c>
      <c r="M544" t="s">
        <v>20241</v>
      </c>
      <c r="N544" t="s">
        <v>17034</v>
      </c>
      <c r="O544" t="s">
        <v>16988</v>
      </c>
      <c r="P544" t="s">
        <v>16989</v>
      </c>
      <c r="Q544" t="s">
        <v>20242</v>
      </c>
      <c r="R544" t="s">
        <v>16990</v>
      </c>
      <c r="S544" t="s">
        <v>16991</v>
      </c>
      <c r="T544" s="8">
        <v>44743.166666666672</v>
      </c>
      <c r="U544" s="8">
        <v>45107.166666666672</v>
      </c>
      <c r="V544" t="s">
        <v>16992</v>
      </c>
      <c r="W544" t="s">
        <v>16993</v>
      </c>
      <c r="X544" t="s">
        <v>16994</v>
      </c>
      <c r="Y544" s="9">
        <v>1</v>
      </c>
      <c r="Z544" s="10">
        <v>1</v>
      </c>
      <c r="AA544" t="s">
        <v>16995</v>
      </c>
      <c r="AB544" s="8">
        <v>44743.166666666672</v>
      </c>
      <c r="AC544" s="8">
        <v>45107.166666666672</v>
      </c>
      <c r="AD544" t="s">
        <v>17068</v>
      </c>
      <c r="AE544" t="s">
        <v>16997</v>
      </c>
      <c r="AF544" t="s">
        <v>17068</v>
      </c>
      <c r="AG544" s="10">
        <v>1</v>
      </c>
      <c r="AH544" t="s">
        <v>92</v>
      </c>
      <c r="AI544" t="s">
        <v>17068</v>
      </c>
      <c r="AJ544" t="s">
        <v>16998</v>
      </c>
      <c r="AK544" t="s">
        <v>17068</v>
      </c>
      <c r="AL544" t="s">
        <v>17068</v>
      </c>
      <c r="AM544" t="s">
        <v>17068</v>
      </c>
      <c r="AN544" t="s">
        <v>17068</v>
      </c>
      <c r="AO544" t="s">
        <v>17068</v>
      </c>
      <c r="AP544" t="s">
        <v>17068</v>
      </c>
      <c r="AQ544" t="s">
        <v>16999</v>
      </c>
      <c r="AR544" t="s">
        <v>17000</v>
      </c>
      <c r="AS544" t="s">
        <v>17014</v>
      </c>
      <c r="AT544" t="s">
        <v>17001</v>
      </c>
      <c r="AU544" t="s">
        <v>17002</v>
      </c>
    </row>
    <row r="545" spans="1:47" x14ac:dyDescent="0.25">
      <c r="A545" s="7" t="str">
        <f t="shared" si="31"/>
        <v>10X477Larson, Kirsten</v>
      </c>
      <c r="B545" t="s">
        <v>16983</v>
      </c>
      <c r="C545" t="s">
        <v>17002</v>
      </c>
      <c r="D545" t="s">
        <v>15883</v>
      </c>
      <c r="E545" t="s">
        <v>17084</v>
      </c>
      <c r="F545" t="s">
        <v>17102</v>
      </c>
      <c r="G545" t="s">
        <v>17106</v>
      </c>
      <c r="H545" t="s">
        <v>17107</v>
      </c>
      <c r="I545" t="s">
        <v>17006</v>
      </c>
      <c r="J545" t="s">
        <v>20243</v>
      </c>
      <c r="K545" t="s">
        <v>20244</v>
      </c>
      <c r="L545" t="s">
        <v>20245</v>
      </c>
      <c r="M545" t="s">
        <v>20246</v>
      </c>
      <c r="N545" t="s">
        <v>17112</v>
      </c>
      <c r="O545" t="s">
        <v>16988</v>
      </c>
      <c r="P545" t="s">
        <v>16989</v>
      </c>
      <c r="Q545" t="s">
        <v>20247</v>
      </c>
      <c r="R545" t="s">
        <v>16990</v>
      </c>
      <c r="S545" t="s">
        <v>16991</v>
      </c>
      <c r="T545" s="8">
        <v>44743.166666666672</v>
      </c>
      <c r="U545" s="8">
        <v>45107.166666666672</v>
      </c>
      <c r="V545" t="s">
        <v>16992</v>
      </c>
      <c r="W545" t="s">
        <v>17103</v>
      </c>
      <c r="X545" t="s">
        <v>17104</v>
      </c>
      <c r="Y545" s="9">
        <v>1</v>
      </c>
      <c r="Z545" s="10">
        <v>1</v>
      </c>
      <c r="AA545" t="s">
        <v>17105</v>
      </c>
      <c r="AB545" s="8">
        <v>44743.166666666672</v>
      </c>
      <c r="AC545" s="8">
        <v>45107.166666666672</v>
      </c>
      <c r="AD545" t="s">
        <v>17541</v>
      </c>
      <c r="AE545" t="s">
        <v>16997</v>
      </c>
      <c r="AF545" t="s">
        <v>17541</v>
      </c>
      <c r="AG545" s="10">
        <v>1</v>
      </c>
      <c r="AH545" t="s">
        <v>92</v>
      </c>
      <c r="AI545" t="s">
        <v>17541</v>
      </c>
      <c r="AJ545" t="s">
        <v>16998</v>
      </c>
      <c r="AK545" t="s">
        <v>17541</v>
      </c>
      <c r="AL545" t="s">
        <v>17541</v>
      </c>
      <c r="AM545" t="s">
        <v>17541</v>
      </c>
      <c r="AN545" t="s">
        <v>17541</v>
      </c>
      <c r="AO545" t="s">
        <v>17541</v>
      </c>
      <c r="AP545" t="s">
        <v>17541</v>
      </c>
      <c r="AQ545" t="s">
        <v>16999</v>
      </c>
      <c r="AR545" t="s">
        <v>17000</v>
      </c>
      <c r="AS545" t="s">
        <v>17001</v>
      </c>
      <c r="AT545" t="s">
        <v>17001</v>
      </c>
      <c r="AU545" t="s">
        <v>17002</v>
      </c>
    </row>
    <row r="546" spans="1:47" x14ac:dyDescent="0.25">
      <c r="A546" s="7" t="str">
        <f t="shared" si="31"/>
        <v>10X524Ratra, Shweta</v>
      </c>
      <c r="B546" t="s">
        <v>16983</v>
      </c>
      <c r="C546" t="s">
        <v>17002</v>
      </c>
      <c r="D546" t="s">
        <v>16085</v>
      </c>
      <c r="E546" t="s">
        <v>17003</v>
      </c>
      <c r="F546" t="s">
        <v>17102</v>
      </c>
      <c r="G546" t="s">
        <v>17106</v>
      </c>
      <c r="H546" t="s">
        <v>17107</v>
      </c>
      <c r="I546" t="s">
        <v>17006</v>
      </c>
      <c r="J546" t="s">
        <v>20248</v>
      </c>
      <c r="K546" t="s">
        <v>20249</v>
      </c>
      <c r="L546" t="s">
        <v>20250</v>
      </c>
      <c r="M546" t="s">
        <v>20251</v>
      </c>
      <c r="N546" t="s">
        <v>17112</v>
      </c>
      <c r="O546" t="s">
        <v>16988</v>
      </c>
      <c r="P546" t="s">
        <v>16989</v>
      </c>
      <c r="Q546" t="s">
        <v>20252</v>
      </c>
      <c r="R546" t="s">
        <v>16990</v>
      </c>
      <c r="S546" t="s">
        <v>16991</v>
      </c>
      <c r="T546" s="8">
        <v>44743.166666666672</v>
      </c>
      <c r="U546" s="8">
        <v>45107.166666666672</v>
      </c>
      <c r="V546" t="s">
        <v>16992</v>
      </c>
      <c r="W546" t="s">
        <v>17103</v>
      </c>
      <c r="X546" t="s">
        <v>17104</v>
      </c>
      <c r="Y546" s="9">
        <v>1</v>
      </c>
      <c r="Z546" s="10">
        <v>1</v>
      </c>
      <c r="AA546" t="s">
        <v>17105</v>
      </c>
      <c r="AB546" s="8">
        <v>44743.166666666672</v>
      </c>
      <c r="AC546" s="8">
        <v>45107.166666666672</v>
      </c>
      <c r="AD546" t="s">
        <v>17114</v>
      </c>
      <c r="AE546" t="s">
        <v>16997</v>
      </c>
      <c r="AF546" t="s">
        <v>17114</v>
      </c>
      <c r="AG546" s="10">
        <v>1</v>
      </c>
      <c r="AH546" t="s">
        <v>92</v>
      </c>
      <c r="AI546" t="s">
        <v>17114</v>
      </c>
      <c r="AJ546" t="s">
        <v>16998</v>
      </c>
      <c r="AK546" t="s">
        <v>17114</v>
      </c>
      <c r="AL546" t="s">
        <v>17114</v>
      </c>
      <c r="AM546" t="s">
        <v>17114</v>
      </c>
      <c r="AN546" t="s">
        <v>17114</v>
      </c>
      <c r="AO546" t="s">
        <v>17114</v>
      </c>
      <c r="AP546" t="s">
        <v>17114</v>
      </c>
      <c r="AQ546" t="s">
        <v>16999</v>
      </c>
      <c r="AR546" t="s">
        <v>17000</v>
      </c>
      <c r="AS546" t="s">
        <v>17001</v>
      </c>
      <c r="AT546" t="s">
        <v>17001</v>
      </c>
      <c r="AU546" t="s">
        <v>17002</v>
      </c>
    </row>
    <row r="547" spans="1:47" x14ac:dyDescent="0.25">
      <c r="A547" s="7" t="str">
        <f t="shared" si="31"/>
        <v>10X546McIntosh, Shoundel</v>
      </c>
      <c r="B547" t="s">
        <v>16983</v>
      </c>
      <c r="C547" t="s">
        <v>17002</v>
      </c>
      <c r="D547" t="s">
        <v>16219</v>
      </c>
      <c r="E547" t="s">
        <v>17690</v>
      </c>
      <c r="F547" t="s">
        <v>17102</v>
      </c>
      <c r="G547" t="s">
        <v>17106</v>
      </c>
      <c r="H547" t="s">
        <v>17107</v>
      </c>
      <c r="I547" t="s">
        <v>17006</v>
      </c>
      <c r="J547" t="s">
        <v>20253</v>
      </c>
      <c r="K547" t="s">
        <v>20254</v>
      </c>
      <c r="L547" t="s">
        <v>20255</v>
      </c>
      <c r="M547" t="s">
        <v>20256</v>
      </c>
      <c r="N547" t="s">
        <v>17112</v>
      </c>
      <c r="O547" t="s">
        <v>16988</v>
      </c>
      <c r="P547" t="s">
        <v>16989</v>
      </c>
      <c r="Q547" t="s">
        <v>20257</v>
      </c>
      <c r="R547" t="s">
        <v>16990</v>
      </c>
      <c r="S547" t="s">
        <v>16991</v>
      </c>
      <c r="T547" s="8">
        <v>44743.166666666672</v>
      </c>
      <c r="U547" s="8">
        <v>45107.166666666672</v>
      </c>
      <c r="V547" t="s">
        <v>16992</v>
      </c>
      <c r="W547" t="s">
        <v>17103</v>
      </c>
      <c r="X547" t="s">
        <v>17104</v>
      </c>
      <c r="Y547" s="9">
        <v>1</v>
      </c>
      <c r="Z547" s="10">
        <v>1</v>
      </c>
      <c r="AA547" t="s">
        <v>17105</v>
      </c>
      <c r="AB547" s="8">
        <v>44743.166666666672</v>
      </c>
      <c r="AC547" s="8">
        <v>45107.166666666672</v>
      </c>
      <c r="AD547" t="s">
        <v>20258</v>
      </c>
      <c r="AE547" t="s">
        <v>16997</v>
      </c>
      <c r="AF547" t="s">
        <v>20258</v>
      </c>
      <c r="AG547" s="10">
        <v>1</v>
      </c>
      <c r="AH547" t="s">
        <v>92</v>
      </c>
      <c r="AI547" t="s">
        <v>20258</v>
      </c>
      <c r="AJ547" t="s">
        <v>16998</v>
      </c>
      <c r="AK547" t="s">
        <v>20259</v>
      </c>
      <c r="AL547" t="s">
        <v>20259</v>
      </c>
      <c r="AM547" t="s">
        <v>20259</v>
      </c>
      <c r="AN547" t="s">
        <v>20259</v>
      </c>
      <c r="AO547" t="s">
        <v>20259</v>
      </c>
      <c r="AP547" t="s">
        <v>20259</v>
      </c>
      <c r="AQ547" t="s">
        <v>16999</v>
      </c>
      <c r="AR547" t="s">
        <v>17000</v>
      </c>
      <c r="AS547" t="s">
        <v>17001</v>
      </c>
      <c r="AT547" t="s">
        <v>17001</v>
      </c>
      <c r="AU547" t="s">
        <v>17002</v>
      </c>
    </row>
    <row r="548" spans="1:47" x14ac:dyDescent="0.25">
      <c r="A548" s="7" t="str">
        <f t="shared" si="31"/>
        <v>10X549RIVERA, ROLANDO</v>
      </c>
      <c r="B548" t="s">
        <v>16983</v>
      </c>
      <c r="C548" t="s">
        <v>17002</v>
      </c>
      <c r="D548" t="s">
        <v>16231</v>
      </c>
      <c r="E548" t="s">
        <v>17116</v>
      </c>
      <c r="F548" t="s">
        <v>17102</v>
      </c>
      <c r="G548" t="s">
        <v>17106</v>
      </c>
      <c r="H548" t="s">
        <v>17107</v>
      </c>
      <c r="I548" t="s">
        <v>17006</v>
      </c>
      <c r="J548" t="s">
        <v>20260</v>
      </c>
      <c r="K548" t="s">
        <v>20261</v>
      </c>
      <c r="L548" t="s">
        <v>20262</v>
      </c>
      <c r="M548" t="s">
        <v>20263</v>
      </c>
      <c r="N548" t="s">
        <v>17112</v>
      </c>
      <c r="O548" t="s">
        <v>16988</v>
      </c>
      <c r="P548" t="s">
        <v>16989</v>
      </c>
      <c r="Q548" t="s">
        <v>20264</v>
      </c>
      <c r="R548" t="s">
        <v>16990</v>
      </c>
      <c r="S548" t="s">
        <v>16991</v>
      </c>
      <c r="T548" s="8">
        <v>44743.166666666672</v>
      </c>
      <c r="U548" s="8">
        <v>45107.166666666672</v>
      </c>
      <c r="V548" t="s">
        <v>16992</v>
      </c>
      <c r="W548" t="s">
        <v>17103</v>
      </c>
      <c r="X548" t="s">
        <v>17104</v>
      </c>
      <c r="Y548" s="9">
        <v>1</v>
      </c>
      <c r="Z548" s="10">
        <v>1</v>
      </c>
      <c r="AA548" t="s">
        <v>17105</v>
      </c>
      <c r="AB548" s="8">
        <v>44743.166666666672</v>
      </c>
      <c r="AC548" s="8">
        <v>45107.166666666672</v>
      </c>
      <c r="AD548" t="s">
        <v>17181</v>
      </c>
      <c r="AE548" t="s">
        <v>16997</v>
      </c>
      <c r="AF548" t="s">
        <v>17181</v>
      </c>
      <c r="AG548" s="10">
        <v>1</v>
      </c>
      <c r="AH548" t="s">
        <v>92</v>
      </c>
      <c r="AI548" t="s">
        <v>17181</v>
      </c>
      <c r="AJ548" t="s">
        <v>16998</v>
      </c>
      <c r="AK548" t="s">
        <v>17181</v>
      </c>
      <c r="AL548" t="s">
        <v>17181</v>
      </c>
      <c r="AM548" t="s">
        <v>17181</v>
      </c>
      <c r="AN548" t="s">
        <v>17181</v>
      </c>
      <c r="AO548" t="s">
        <v>17181</v>
      </c>
      <c r="AP548" t="s">
        <v>17181</v>
      </c>
      <c r="AQ548" t="s">
        <v>16999</v>
      </c>
      <c r="AR548" t="s">
        <v>17000</v>
      </c>
      <c r="AS548" t="s">
        <v>17014</v>
      </c>
      <c r="AT548" t="s">
        <v>17001</v>
      </c>
      <c r="AU548" t="s">
        <v>17002</v>
      </c>
    </row>
    <row r="549" spans="1:47" x14ac:dyDescent="0.25">
      <c r="A549" s="7" t="str">
        <f t="shared" si="31"/>
        <v>10X565Guillaume, Marie</v>
      </c>
      <c r="B549" t="s">
        <v>16983</v>
      </c>
      <c r="C549" t="s">
        <v>17002</v>
      </c>
      <c r="D549" t="s">
        <v>16303</v>
      </c>
      <c r="E549" t="s">
        <v>16985</v>
      </c>
      <c r="F549" t="s">
        <v>17102</v>
      </c>
      <c r="G549" t="s">
        <v>17106</v>
      </c>
      <c r="H549" t="s">
        <v>17107</v>
      </c>
      <c r="I549" t="s">
        <v>17006</v>
      </c>
      <c r="J549" t="s">
        <v>20265</v>
      </c>
      <c r="K549" t="s">
        <v>20266</v>
      </c>
      <c r="L549" t="s">
        <v>20267</v>
      </c>
      <c r="M549" t="s">
        <v>20268</v>
      </c>
      <c r="N549" t="s">
        <v>17112</v>
      </c>
      <c r="O549" t="s">
        <v>16988</v>
      </c>
      <c r="P549" t="s">
        <v>16989</v>
      </c>
      <c r="Q549" t="s">
        <v>20269</v>
      </c>
      <c r="R549" t="s">
        <v>16990</v>
      </c>
      <c r="S549" t="s">
        <v>16991</v>
      </c>
      <c r="T549" s="8">
        <v>44743.166666666672</v>
      </c>
      <c r="U549" s="8">
        <v>45107.166666666672</v>
      </c>
      <c r="V549" t="s">
        <v>16992</v>
      </c>
      <c r="W549" t="s">
        <v>17103</v>
      </c>
      <c r="X549" t="s">
        <v>17104</v>
      </c>
      <c r="Y549" s="9">
        <v>1</v>
      </c>
      <c r="Z549" s="10">
        <v>1</v>
      </c>
      <c r="AA549" t="s">
        <v>17105</v>
      </c>
      <c r="AB549" s="8">
        <v>44743.166666666672</v>
      </c>
      <c r="AC549" s="8">
        <v>45107.166666666672</v>
      </c>
      <c r="AD549" t="s">
        <v>17541</v>
      </c>
      <c r="AE549" t="s">
        <v>16997</v>
      </c>
      <c r="AF549" t="s">
        <v>17541</v>
      </c>
      <c r="AG549" s="10">
        <v>1</v>
      </c>
      <c r="AH549" t="s">
        <v>92</v>
      </c>
      <c r="AI549" t="s">
        <v>17541</v>
      </c>
      <c r="AJ549" t="s">
        <v>16998</v>
      </c>
      <c r="AK549" t="s">
        <v>17541</v>
      </c>
      <c r="AL549" t="s">
        <v>17541</v>
      </c>
      <c r="AM549" t="s">
        <v>17541</v>
      </c>
      <c r="AN549" t="s">
        <v>17541</v>
      </c>
      <c r="AO549" t="s">
        <v>17541</v>
      </c>
      <c r="AP549" t="s">
        <v>17541</v>
      </c>
      <c r="AQ549" t="s">
        <v>16999</v>
      </c>
      <c r="AR549" t="s">
        <v>17000</v>
      </c>
      <c r="AS549" t="s">
        <v>17001</v>
      </c>
      <c r="AT549" t="s">
        <v>17001</v>
      </c>
      <c r="AU549" t="s">
        <v>17002</v>
      </c>
    </row>
    <row r="550" spans="1:47" x14ac:dyDescent="0.25">
      <c r="A550" s="7" t="str">
        <f t="shared" si="31"/>
        <v>10X696WEISS, ALESSANDRO</v>
      </c>
      <c r="B550" t="s">
        <v>16983</v>
      </c>
      <c r="C550" t="s">
        <v>17002</v>
      </c>
      <c r="D550" t="s">
        <v>16741</v>
      </c>
      <c r="E550" t="s">
        <v>17283</v>
      </c>
      <c r="F550" t="s">
        <v>17102</v>
      </c>
      <c r="G550" t="s">
        <v>17106</v>
      </c>
      <c r="H550" t="s">
        <v>17107</v>
      </c>
      <c r="I550" t="s">
        <v>17006</v>
      </c>
      <c r="J550" t="s">
        <v>20270</v>
      </c>
      <c r="K550" t="s">
        <v>20271</v>
      </c>
      <c r="L550" t="s">
        <v>20272</v>
      </c>
      <c r="M550" t="s">
        <v>20273</v>
      </c>
      <c r="N550" t="s">
        <v>17112</v>
      </c>
      <c r="O550" t="s">
        <v>16988</v>
      </c>
      <c r="P550" t="s">
        <v>16989</v>
      </c>
      <c r="Q550" t="s">
        <v>20274</v>
      </c>
      <c r="R550" t="s">
        <v>16990</v>
      </c>
      <c r="S550" t="s">
        <v>16991</v>
      </c>
      <c r="T550" s="8">
        <v>44743.166666666672</v>
      </c>
      <c r="U550" s="8">
        <v>45107.166666666672</v>
      </c>
      <c r="V550" t="s">
        <v>16992</v>
      </c>
      <c r="W550" t="s">
        <v>17103</v>
      </c>
      <c r="X550" t="s">
        <v>17104</v>
      </c>
      <c r="Y550" s="9">
        <v>1</v>
      </c>
      <c r="Z550" s="10">
        <v>1</v>
      </c>
      <c r="AA550" t="s">
        <v>17105</v>
      </c>
      <c r="AB550" s="8">
        <v>44743.166666666672</v>
      </c>
      <c r="AC550" s="8">
        <v>45107.166666666672</v>
      </c>
      <c r="AD550" t="s">
        <v>17181</v>
      </c>
      <c r="AE550" t="s">
        <v>16997</v>
      </c>
      <c r="AF550" t="s">
        <v>17181</v>
      </c>
      <c r="AG550" s="10">
        <v>1</v>
      </c>
      <c r="AH550" t="s">
        <v>92</v>
      </c>
      <c r="AI550" t="s">
        <v>17181</v>
      </c>
      <c r="AJ550" t="s">
        <v>16998</v>
      </c>
      <c r="AK550" t="s">
        <v>17181</v>
      </c>
      <c r="AL550" t="s">
        <v>17181</v>
      </c>
      <c r="AM550" t="s">
        <v>17181</v>
      </c>
      <c r="AN550" t="s">
        <v>17181</v>
      </c>
      <c r="AO550" t="s">
        <v>17181</v>
      </c>
      <c r="AP550" t="s">
        <v>17181</v>
      </c>
      <c r="AQ550" t="s">
        <v>16999</v>
      </c>
      <c r="AR550" t="s">
        <v>17000</v>
      </c>
      <c r="AS550" t="s">
        <v>17014</v>
      </c>
      <c r="AT550" t="s">
        <v>17001</v>
      </c>
      <c r="AU550" t="s">
        <v>17002</v>
      </c>
    </row>
    <row r="551" spans="1:47" x14ac:dyDescent="0.25">
      <c r="A551" s="7" t="str">
        <f t="shared" si="31"/>
        <v>10XP10BAKER, JACQUELINE</v>
      </c>
      <c r="B551" t="s">
        <v>16983</v>
      </c>
      <c r="C551" t="s">
        <v>17002</v>
      </c>
      <c r="D551" t="s">
        <v>20275</v>
      </c>
      <c r="E551" t="s">
        <v>17325</v>
      </c>
      <c r="F551" t="s">
        <v>18058</v>
      </c>
      <c r="G551" t="s">
        <v>18059</v>
      </c>
      <c r="H551" t="s">
        <v>18060</v>
      </c>
      <c r="I551" t="s">
        <v>17006</v>
      </c>
      <c r="J551" t="s">
        <v>20276</v>
      </c>
      <c r="K551" t="s">
        <v>20277</v>
      </c>
      <c r="L551" t="s">
        <v>20278</v>
      </c>
      <c r="M551" t="s">
        <v>20279</v>
      </c>
      <c r="N551" t="s">
        <v>17011</v>
      </c>
      <c r="O551" t="s">
        <v>16988</v>
      </c>
      <c r="P551" t="s">
        <v>16989</v>
      </c>
      <c r="Q551" t="s">
        <v>20280</v>
      </c>
      <c r="R551" t="s">
        <v>16990</v>
      </c>
      <c r="S551" t="s">
        <v>18065</v>
      </c>
      <c r="T551" s="8">
        <v>44743.166666666672</v>
      </c>
      <c r="U551" s="8">
        <v>45107.166666666672</v>
      </c>
      <c r="V551" t="s">
        <v>18066</v>
      </c>
      <c r="W551" t="s">
        <v>18067</v>
      </c>
      <c r="X551" t="s">
        <v>18068</v>
      </c>
      <c r="Y551" s="9">
        <v>1</v>
      </c>
      <c r="Z551" s="10">
        <v>1</v>
      </c>
      <c r="AA551" t="s">
        <v>18069</v>
      </c>
      <c r="AB551" s="8">
        <v>44743.166666666672</v>
      </c>
      <c r="AC551" s="8">
        <v>45107.166666666672</v>
      </c>
      <c r="AD551" t="s">
        <v>20281</v>
      </c>
      <c r="AE551" t="s">
        <v>20282</v>
      </c>
      <c r="AF551" t="s">
        <v>17147</v>
      </c>
      <c r="AG551" s="10">
        <v>1</v>
      </c>
      <c r="AH551" t="s">
        <v>92</v>
      </c>
      <c r="AI551" t="s">
        <v>17147</v>
      </c>
      <c r="AJ551" t="s">
        <v>16998</v>
      </c>
      <c r="AK551" t="s">
        <v>17147</v>
      </c>
      <c r="AL551" t="s">
        <v>17147</v>
      </c>
      <c r="AM551" t="s">
        <v>17147</v>
      </c>
      <c r="AN551" t="s">
        <v>17147</v>
      </c>
      <c r="AO551" t="s">
        <v>17147</v>
      </c>
      <c r="AP551" t="s">
        <v>17147</v>
      </c>
      <c r="AQ551" t="s">
        <v>16999</v>
      </c>
      <c r="AR551" t="s">
        <v>17000</v>
      </c>
      <c r="AS551" t="s">
        <v>17001</v>
      </c>
      <c r="AT551" t="s">
        <v>17001</v>
      </c>
      <c r="AU551" t="s">
        <v>17001</v>
      </c>
    </row>
    <row r="552" spans="1:47" x14ac:dyDescent="0.25">
      <c r="A552" s="7" t="str">
        <f t="shared" ref="A552:A564" si="32">D552&amp;J552</f>
        <v>11X016Gray, Latanya</v>
      </c>
      <c r="B552" t="s">
        <v>16983</v>
      </c>
      <c r="C552" t="s">
        <v>20283</v>
      </c>
      <c r="D552" t="s">
        <v>13303</v>
      </c>
      <c r="E552" t="s">
        <v>17015</v>
      </c>
      <c r="F552" t="s">
        <v>16986</v>
      </c>
      <c r="G552" t="s">
        <v>17004</v>
      </c>
      <c r="H552" t="s">
        <v>17005</v>
      </c>
      <c r="I552" t="s">
        <v>17029</v>
      </c>
      <c r="J552" t="s">
        <v>20284</v>
      </c>
      <c r="K552" t="s">
        <v>20285</v>
      </c>
      <c r="L552" t="s">
        <v>20286</v>
      </c>
      <c r="M552" t="s">
        <v>20287</v>
      </c>
      <c r="N552" t="s">
        <v>17011</v>
      </c>
      <c r="O552" t="s">
        <v>16988</v>
      </c>
      <c r="P552" t="s">
        <v>16989</v>
      </c>
      <c r="Q552" t="s">
        <v>20288</v>
      </c>
      <c r="R552" t="s">
        <v>16990</v>
      </c>
      <c r="S552" t="s">
        <v>16991</v>
      </c>
      <c r="T552" s="8">
        <v>44743.166666666672</v>
      </c>
      <c r="U552" s="8">
        <v>45107.166666666672</v>
      </c>
      <c r="V552" t="s">
        <v>16992</v>
      </c>
      <c r="W552" t="s">
        <v>16993</v>
      </c>
      <c r="X552" t="s">
        <v>16994</v>
      </c>
      <c r="Y552" s="9">
        <v>1</v>
      </c>
      <c r="Z552" s="10">
        <v>1</v>
      </c>
      <c r="AA552" t="s">
        <v>16995</v>
      </c>
      <c r="AB552" s="8">
        <v>44743.166666666672</v>
      </c>
      <c r="AC552" s="8">
        <v>45107.166666666672</v>
      </c>
      <c r="AD552" t="s">
        <v>19668</v>
      </c>
      <c r="AE552" t="s">
        <v>16997</v>
      </c>
      <c r="AF552" t="s">
        <v>19668</v>
      </c>
      <c r="AG552" s="10">
        <v>1</v>
      </c>
      <c r="AH552" t="s">
        <v>92</v>
      </c>
      <c r="AI552" t="s">
        <v>19668</v>
      </c>
      <c r="AJ552" t="s">
        <v>16998</v>
      </c>
      <c r="AK552" t="s">
        <v>18766</v>
      </c>
      <c r="AL552" t="s">
        <v>18766</v>
      </c>
      <c r="AM552" t="s">
        <v>17021</v>
      </c>
      <c r="AN552" t="s">
        <v>17021</v>
      </c>
      <c r="AO552" t="s">
        <v>17021</v>
      </c>
      <c r="AP552" t="s">
        <v>17021</v>
      </c>
      <c r="AQ552" t="s">
        <v>16999</v>
      </c>
      <c r="AR552" t="s">
        <v>17000</v>
      </c>
      <c r="AS552" t="s">
        <v>17001</v>
      </c>
      <c r="AT552" t="s">
        <v>17001</v>
      </c>
      <c r="AU552" t="s">
        <v>17002</v>
      </c>
    </row>
    <row r="553" spans="1:47" x14ac:dyDescent="0.25">
      <c r="A553" s="7" t="str">
        <f t="shared" si="32"/>
        <v>11X019Obrien, Ellen</v>
      </c>
      <c r="B553" t="s">
        <v>16983</v>
      </c>
      <c r="C553" t="s">
        <v>20283</v>
      </c>
      <c r="D553" t="s">
        <v>13352</v>
      </c>
      <c r="E553" t="s">
        <v>17115</v>
      </c>
      <c r="F553" t="s">
        <v>16986</v>
      </c>
      <c r="G553" t="s">
        <v>17004</v>
      </c>
      <c r="H553" t="s">
        <v>17005</v>
      </c>
      <c r="I553" t="s">
        <v>17029</v>
      </c>
      <c r="J553" t="s">
        <v>20289</v>
      </c>
      <c r="K553" t="s">
        <v>20290</v>
      </c>
      <c r="L553" t="s">
        <v>20291</v>
      </c>
      <c r="M553" t="s">
        <v>20292</v>
      </c>
      <c r="N553" t="s">
        <v>17011</v>
      </c>
      <c r="O553" t="s">
        <v>16988</v>
      </c>
      <c r="P553" t="s">
        <v>16989</v>
      </c>
      <c r="Q553" t="s">
        <v>20293</v>
      </c>
      <c r="R553" t="s">
        <v>16990</v>
      </c>
      <c r="S553" t="s">
        <v>16991</v>
      </c>
      <c r="T553" s="8">
        <v>44743.166666666672</v>
      </c>
      <c r="U553" s="8">
        <v>45107.166666666672</v>
      </c>
      <c r="V553" t="s">
        <v>16992</v>
      </c>
      <c r="W553" t="s">
        <v>16993</v>
      </c>
      <c r="X553" t="s">
        <v>16994</v>
      </c>
      <c r="Y553" s="9">
        <v>1</v>
      </c>
      <c r="Z553" s="10">
        <v>1</v>
      </c>
      <c r="AA553" t="s">
        <v>16995</v>
      </c>
      <c r="AB553" s="8">
        <v>44743.166666666672</v>
      </c>
      <c r="AC553" s="8">
        <v>45107.166666666672</v>
      </c>
      <c r="AD553" t="s">
        <v>20294</v>
      </c>
      <c r="AE553" t="s">
        <v>16997</v>
      </c>
      <c r="AF553" t="s">
        <v>20294</v>
      </c>
      <c r="AG553" s="10">
        <v>1</v>
      </c>
      <c r="AH553" t="s">
        <v>92</v>
      </c>
      <c r="AI553" t="s">
        <v>20294</v>
      </c>
      <c r="AJ553" t="s">
        <v>16998</v>
      </c>
      <c r="AK553" t="s">
        <v>17487</v>
      </c>
      <c r="AL553" t="s">
        <v>17487</v>
      </c>
      <c r="AM553" t="s">
        <v>17487</v>
      </c>
      <c r="AN553" t="s">
        <v>17487</v>
      </c>
      <c r="AO553" t="s">
        <v>17487</v>
      </c>
      <c r="AP553" t="s">
        <v>17487</v>
      </c>
      <c r="AQ553" t="s">
        <v>16999</v>
      </c>
      <c r="AR553" t="s">
        <v>17000</v>
      </c>
      <c r="AS553" t="s">
        <v>17001</v>
      </c>
      <c r="AT553" t="s">
        <v>17001</v>
      </c>
      <c r="AU553" t="s">
        <v>17002</v>
      </c>
    </row>
    <row r="554" spans="1:47" x14ac:dyDescent="0.25">
      <c r="A554" s="7" t="str">
        <f t="shared" si="32"/>
        <v>11X021COLEMAN, JOYCE</v>
      </c>
      <c r="B554" t="s">
        <v>16983</v>
      </c>
      <c r="C554" t="s">
        <v>20283</v>
      </c>
      <c r="D554" t="s">
        <v>13368</v>
      </c>
      <c r="E554" t="s">
        <v>17773</v>
      </c>
      <c r="F554" t="s">
        <v>16986</v>
      </c>
      <c r="G554" t="s">
        <v>17004</v>
      </c>
      <c r="H554" t="s">
        <v>17005</v>
      </c>
      <c r="I554" t="s">
        <v>17006</v>
      </c>
      <c r="J554" t="s">
        <v>20295</v>
      </c>
      <c r="K554" t="s">
        <v>20296</v>
      </c>
      <c r="L554" t="s">
        <v>20297</v>
      </c>
      <c r="M554" t="s">
        <v>13374</v>
      </c>
      <c r="N554" t="s">
        <v>17011</v>
      </c>
      <c r="O554" t="s">
        <v>16988</v>
      </c>
      <c r="P554" t="s">
        <v>16989</v>
      </c>
      <c r="Q554" t="s">
        <v>20298</v>
      </c>
      <c r="R554" t="s">
        <v>16990</v>
      </c>
      <c r="S554" t="s">
        <v>16991</v>
      </c>
      <c r="T554" s="8">
        <v>44743.166666666672</v>
      </c>
      <c r="U554" s="8">
        <v>45107.166666666672</v>
      </c>
      <c r="V554" t="s">
        <v>16992</v>
      </c>
      <c r="W554" t="s">
        <v>16993</v>
      </c>
      <c r="X554" t="s">
        <v>16994</v>
      </c>
      <c r="Y554" s="9">
        <v>1</v>
      </c>
      <c r="Z554" s="10">
        <v>1</v>
      </c>
      <c r="AA554" t="s">
        <v>16995</v>
      </c>
      <c r="AB554" s="8">
        <v>44743.166666666672</v>
      </c>
      <c r="AC554" s="8">
        <v>45107.166666666672</v>
      </c>
      <c r="AD554" t="s">
        <v>17052</v>
      </c>
      <c r="AE554" t="s">
        <v>16997</v>
      </c>
      <c r="AF554" t="s">
        <v>17052</v>
      </c>
      <c r="AG554" s="10">
        <v>1</v>
      </c>
      <c r="AH554" t="s">
        <v>92</v>
      </c>
      <c r="AI554" t="s">
        <v>17052</v>
      </c>
      <c r="AJ554" t="s">
        <v>16998</v>
      </c>
      <c r="AK554" t="s">
        <v>17052</v>
      </c>
      <c r="AL554" t="s">
        <v>17052</v>
      </c>
      <c r="AM554" t="s">
        <v>17052</v>
      </c>
      <c r="AN554" t="s">
        <v>17052</v>
      </c>
      <c r="AO554" t="s">
        <v>17052</v>
      </c>
      <c r="AP554" t="s">
        <v>17052</v>
      </c>
      <c r="AQ554" t="s">
        <v>16999</v>
      </c>
      <c r="AR554" t="s">
        <v>17000</v>
      </c>
      <c r="AS554" t="s">
        <v>20299</v>
      </c>
      <c r="AT554" t="s">
        <v>17001</v>
      </c>
      <c r="AU554" t="s">
        <v>17002</v>
      </c>
    </row>
    <row r="555" spans="1:47" x14ac:dyDescent="0.25">
      <c r="A555" s="7" t="str">
        <f t="shared" si="32"/>
        <v>11X041MAYNARD, MICHELLE</v>
      </c>
      <c r="B555" t="s">
        <v>16983</v>
      </c>
      <c r="C555" t="s">
        <v>20283</v>
      </c>
      <c r="D555" t="s">
        <v>13495</v>
      </c>
      <c r="E555" t="s">
        <v>17075</v>
      </c>
      <c r="F555" t="s">
        <v>16986</v>
      </c>
      <c r="G555" t="s">
        <v>17004</v>
      </c>
      <c r="H555" t="s">
        <v>17005</v>
      </c>
      <c r="I555" t="s">
        <v>17006</v>
      </c>
      <c r="J555" t="s">
        <v>20300</v>
      </c>
      <c r="K555" t="s">
        <v>20301</v>
      </c>
      <c r="L555" t="s">
        <v>20302</v>
      </c>
      <c r="M555" t="s">
        <v>20303</v>
      </c>
      <c r="N555" t="s">
        <v>17011</v>
      </c>
      <c r="O555" t="s">
        <v>16988</v>
      </c>
      <c r="P555" t="s">
        <v>16989</v>
      </c>
      <c r="Q555" t="s">
        <v>20304</v>
      </c>
      <c r="R555" t="s">
        <v>16990</v>
      </c>
      <c r="S555" t="s">
        <v>16991</v>
      </c>
      <c r="T555" s="8">
        <v>44743.166666666672</v>
      </c>
      <c r="U555" s="8">
        <v>45107.166666666672</v>
      </c>
      <c r="V555" t="s">
        <v>16992</v>
      </c>
      <c r="W555" t="s">
        <v>16993</v>
      </c>
      <c r="X555" t="s">
        <v>16994</v>
      </c>
      <c r="Y555" s="9">
        <v>1</v>
      </c>
      <c r="Z555" s="10">
        <v>1</v>
      </c>
      <c r="AA555" t="s">
        <v>16995</v>
      </c>
      <c r="AB555" s="8">
        <v>44743.166666666672</v>
      </c>
      <c r="AC555" s="8">
        <v>45107.166666666672</v>
      </c>
      <c r="AD555" t="s">
        <v>17147</v>
      </c>
      <c r="AE555" t="s">
        <v>16997</v>
      </c>
      <c r="AF555" t="s">
        <v>17147</v>
      </c>
      <c r="AG555" s="10">
        <v>1</v>
      </c>
      <c r="AH555" t="s">
        <v>92</v>
      </c>
      <c r="AI555" t="s">
        <v>17147</v>
      </c>
      <c r="AJ555" t="s">
        <v>16998</v>
      </c>
      <c r="AK555" t="s">
        <v>17147</v>
      </c>
      <c r="AL555" t="s">
        <v>17147</v>
      </c>
      <c r="AM555" t="s">
        <v>17147</v>
      </c>
      <c r="AN555" t="s">
        <v>17147</v>
      </c>
      <c r="AO555" t="s">
        <v>17147</v>
      </c>
      <c r="AP555" t="s">
        <v>17147</v>
      </c>
      <c r="AQ555" t="s">
        <v>16999</v>
      </c>
      <c r="AR555" t="s">
        <v>17000</v>
      </c>
      <c r="AS555" t="s">
        <v>17001</v>
      </c>
      <c r="AT555" t="s">
        <v>17001</v>
      </c>
      <c r="AU555" t="s">
        <v>17002</v>
      </c>
    </row>
    <row r="556" spans="1:47" x14ac:dyDescent="0.25">
      <c r="A556" s="7" t="str">
        <f t="shared" si="32"/>
        <v>11X068Soler, Aidimaris</v>
      </c>
      <c r="B556" t="s">
        <v>16983</v>
      </c>
      <c r="C556" t="s">
        <v>20283</v>
      </c>
      <c r="D556" t="s">
        <v>13682</v>
      </c>
      <c r="E556" t="s">
        <v>17115</v>
      </c>
      <c r="F556" t="s">
        <v>16986</v>
      </c>
      <c r="G556" t="s">
        <v>17004</v>
      </c>
      <c r="H556" t="s">
        <v>17005</v>
      </c>
      <c r="I556" t="s">
        <v>17006</v>
      </c>
      <c r="J556" t="s">
        <v>20305</v>
      </c>
      <c r="K556" t="s">
        <v>20306</v>
      </c>
      <c r="L556" t="s">
        <v>20307</v>
      </c>
      <c r="M556" t="s">
        <v>20308</v>
      </c>
      <c r="N556" t="s">
        <v>17011</v>
      </c>
      <c r="O556" t="s">
        <v>16988</v>
      </c>
      <c r="P556" t="s">
        <v>16989</v>
      </c>
      <c r="Q556" t="s">
        <v>20309</v>
      </c>
      <c r="R556" t="s">
        <v>16990</v>
      </c>
      <c r="S556" t="s">
        <v>16991</v>
      </c>
      <c r="T556" s="8">
        <v>44743.166666666672</v>
      </c>
      <c r="U556" s="8">
        <v>45107.166666666672</v>
      </c>
      <c r="V556" t="s">
        <v>16992</v>
      </c>
      <c r="W556" t="s">
        <v>16993</v>
      </c>
      <c r="X556" t="s">
        <v>16994</v>
      </c>
      <c r="Y556" s="9">
        <v>1</v>
      </c>
      <c r="Z556" s="10">
        <v>1</v>
      </c>
      <c r="AA556" t="s">
        <v>16995</v>
      </c>
      <c r="AB556" s="8">
        <v>44743.166666666672</v>
      </c>
      <c r="AC556" s="8">
        <v>45107.166666666672</v>
      </c>
      <c r="AD556" t="s">
        <v>17299</v>
      </c>
      <c r="AE556" t="s">
        <v>16997</v>
      </c>
      <c r="AF556" t="s">
        <v>17299</v>
      </c>
      <c r="AG556" s="10">
        <v>1</v>
      </c>
      <c r="AH556" t="s">
        <v>92</v>
      </c>
      <c r="AI556" t="s">
        <v>17299</v>
      </c>
      <c r="AJ556" t="s">
        <v>16998</v>
      </c>
      <c r="AK556" t="s">
        <v>17299</v>
      </c>
      <c r="AL556" t="s">
        <v>17299</v>
      </c>
      <c r="AM556" t="s">
        <v>17299</v>
      </c>
      <c r="AN556" t="s">
        <v>17299</v>
      </c>
      <c r="AO556" t="s">
        <v>17299</v>
      </c>
      <c r="AP556" t="s">
        <v>17299</v>
      </c>
      <c r="AQ556" t="s">
        <v>16999</v>
      </c>
      <c r="AR556" t="s">
        <v>17000</v>
      </c>
      <c r="AS556" t="s">
        <v>17001</v>
      </c>
      <c r="AT556" t="s">
        <v>17001</v>
      </c>
      <c r="AU556" t="s">
        <v>17002</v>
      </c>
    </row>
    <row r="557" spans="1:47" x14ac:dyDescent="0.25">
      <c r="A557" s="7" t="str">
        <f t="shared" si="32"/>
        <v>11X076Teron, Darlene</v>
      </c>
      <c r="B557" t="s">
        <v>16983</v>
      </c>
      <c r="C557" t="s">
        <v>20283</v>
      </c>
      <c r="D557" t="s">
        <v>13754</v>
      </c>
      <c r="E557" t="s">
        <v>17124</v>
      </c>
      <c r="F557" t="s">
        <v>16986</v>
      </c>
      <c r="G557" t="s">
        <v>17004</v>
      </c>
      <c r="H557" t="s">
        <v>17005</v>
      </c>
      <c r="I557" t="s">
        <v>17006</v>
      </c>
      <c r="J557" t="s">
        <v>20310</v>
      </c>
      <c r="K557" t="s">
        <v>20311</v>
      </c>
      <c r="L557" t="s">
        <v>20312</v>
      </c>
      <c r="M557" t="s">
        <v>20313</v>
      </c>
      <c r="N557" t="s">
        <v>17011</v>
      </c>
      <c r="O557" t="s">
        <v>16988</v>
      </c>
      <c r="P557" t="s">
        <v>16989</v>
      </c>
      <c r="Q557" t="s">
        <v>20314</v>
      </c>
      <c r="R557" t="s">
        <v>16990</v>
      </c>
      <c r="S557" t="s">
        <v>16991</v>
      </c>
      <c r="T557" s="8">
        <v>44743.166666666672</v>
      </c>
      <c r="U557" s="8">
        <v>45107.166666666672</v>
      </c>
      <c r="V557" t="s">
        <v>16992</v>
      </c>
      <c r="W557" t="s">
        <v>16993</v>
      </c>
      <c r="X557" t="s">
        <v>16994</v>
      </c>
      <c r="Y557" s="9">
        <v>1</v>
      </c>
      <c r="Z557" s="10">
        <v>1</v>
      </c>
      <c r="AA557" t="s">
        <v>16995</v>
      </c>
      <c r="AB557" s="8">
        <v>44743.166666666672</v>
      </c>
      <c r="AC557" s="8">
        <v>45107.166666666672</v>
      </c>
      <c r="AD557" t="s">
        <v>17122</v>
      </c>
      <c r="AE557" t="s">
        <v>16997</v>
      </c>
      <c r="AF557" t="s">
        <v>17122</v>
      </c>
      <c r="AG557" s="10">
        <v>1</v>
      </c>
      <c r="AH557" t="s">
        <v>92</v>
      </c>
      <c r="AI557" t="s">
        <v>17122</v>
      </c>
      <c r="AJ557" t="s">
        <v>16998</v>
      </c>
      <c r="AK557" t="s">
        <v>17122</v>
      </c>
      <c r="AL557" t="s">
        <v>17122</v>
      </c>
      <c r="AM557" t="s">
        <v>17122</v>
      </c>
      <c r="AN557" t="s">
        <v>17122</v>
      </c>
      <c r="AO557" t="s">
        <v>17122</v>
      </c>
      <c r="AP557" t="s">
        <v>17122</v>
      </c>
      <c r="AQ557" t="s">
        <v>16999</v>
      </c>
      <c r="AR557" t="s">
        <v>17000</v>
      </c>
      <c r="AS557" t="s">
        <v>17001</v>
      </c>
      <c r="AT557" t="s">
        <v>17001</v>
      </c>
      <c r="AU557" t="s">
        <v>17002</v>
      </c>
    </row>
    <row r="558" spans="1:47" x14ac:dyDescent="0.25">
      <c r="A558" s="7" t="str">
        <f t="shared" si="32"/>
        <v>11X078Roberts, Kerry ann</v>
      </c>
      <c r="B558" t="s">
        <v>16983</v>
      </c>
      <c r="C558" t="s">
        <v>20283</v>
      </c>
      <c r="D558" t="s">
        <v>13775</v>
      </c>
      <c r="E558" t="s">
        <v>17338</v>
      </c>
      <c r="F558" t="s">
        <v>16986</v>
      </c>
      <c r="G558" t="s">
        <v>17004</v>
      </c>
      <c r="H558" t="s">
        <v>17005</v>
      </c>
      <c r="I558" t="s">
        <v>17029</v>
      </c>
      <c r="J558" t="s">
        <v>20315</v>
      </c>
      <c r="K558" t="s">
        <v>20316</v>
      </c>
      <c r="L558" t="s">
        <v>20317</v>
      </c>
      <c r="M558" t="s">
        <v>20318</v>
      </c>
      <c r="N558" t="s">
        <v>17011</v>
      </c>
      <c r="O558" t="s">
        <v>16988</v>
      </c>
      <c r="P558" t="s">
        <v>16989</v>
      </c>
      <c r="Q558" t="s">
        <v>20319</v>
      </c>
      <c r="R558" t="s">
        <v>16990</v>
      </c>
      <c r="S558" t="s">
        <v>16991</v>
      </c>
      <c r="T558" s="8">
        <v>44743.166666666672</v>
      </c>
      <c r="U558" s="8">
        <v>45107.166666666672</v>
      </c>
      <c r="V558" t="s">
        <v>16992</v>
      </c>
      <c r="W558" t="s">
        <v>16993</v>
      </c>
      <c r="X558" t="s">
        <v>16994</v>
      </c>
      <c r="Y558" s="9">
        <v>1</v>
      </c>
      <c r="Z558" s="10">
        <v>1</v>
      </c>
      <c r="AA558" t="s">
        <v>16995</v>
      </c>
      <c r="AB558" s="8">
        <v>44743.166666666672</v>
      </c>
      <c r="AC558" s="8">
        <v>45107.166666666672</v>
      </c>
      <c r="AD558" t="s">
        <v>20320</v>
      </c>
      <c r="AE558" t="s">
        <v>16997</v>
      </c>
      <c r="AF558" t="s">
        <v>20320</v>
      </c>
      <c r="AG558" s="10">
        <v>1</v>
      </c>
      <c r="AH558" t="s">
        <v>92</v>
      </c>
      <c r="AI558" t="s">
        <v>20320</v>
      </c>
      <c r="AJ558" t="s">
        <v>16998</v>
      </c>
      <c r="AK558" t="s">
        <v>19474</v>
      </c>
      <c r="AL558" t="s">
        <v>19474</v>
      </c>
      <c r="AM558" t="s">
        <v>19474</v>
      </c>
      <c r="AN558" t="s">
        <v>19474</v>
      </c>
      <c r="AO558" t="s">
        <v>19474</v>
      </c>
      <c r="AP558" t="s">
        <v>19474</v>
      </c>
      <c r="AQ558" t="s">
        <v>16999</v>
      </c>
      <c r="AR558" t="s">
        <v>17000</v>
      </c>
      <c r="AS558" t="s">
        <v>17001</v>
      </c>
      <c r="AT558" t="s">
        <v>17001</v>
      </c>
      <c r="AU558" t="s">
        <v>17002</v>
      </c>
    </row>
    <row r="559" spans="1:47" x14ac:dyDescent="0.25">
      <c r="A559" s="7" t="str">
        <f t="shared" si="32"/>
        <v>11X083Muccino, Brandon</v>
      </c>
      <c r="B559" t="s">
        <v>16983</v>
      </c>
      <c r="C559" t="s">
        <v>20283</v>
      </c>
      <c r="D559" t="s">
        <v>13799</v>
      </c>
      <c r="E559" t="s">
        <v>17374</v>
      </c>
      <c r="F559" t="s">
        <v>16986</v>
      </c>
      <c r="G559" t="s">
        <v>17027</v>
      </c>
      <c r="H559" t="s">
        <v>17028</v>
      </c>
      <c r="I559" t="s">
        <v>17006</v>
      </c>
      <c r="J559" t="s">
        <v>20321</v>
      </c>
      <c r="K559" t="s">
        <v>20322</v>
      </c>
      <c r="L559" t="s">
        <v>20323</v>
      </c>
      <c r="M559" t="s">
        <v>20324</v>
      </c>
      <c r="N559" t="s">
        <v>17034</v>
      </c>
      <c r="O559" t="s">
        <v>16988</v>
      </c>
      <c r="P559" t="s">
        <v>16989</v>
      </c>
      <c r="Q559" t="s">
        <v>20325</v>
      </c>
      <c r="R559" t="s">
        <v>16990</v>
      </c>
      <c r="S559" t="s">
        <v>16991</v>
      </c>
      <c r="T559" s="8">
        <v>44743.166666666672</v>
      </c>
      <c r="U559" s="8">
        <v>45107.166666666672</v>
      </c>
      <c r="V559" t="s">
        <v>16992</v>
      </c>
      <c r="W559" t="s">
        <v>16993</v>
      </c>
      <c r="X559" t="s">
        <v>16994</v>
      </c>
      <c r="Y559" s="9">
        <v>1</v>
      </c>
      <c r="Z559" s="10">
        <v>1</v>
      </c>
      <c r="AA559" t="s">
        <v>16995</v>
      </c>
      <c r="AB559" s="8">
        <v>44743.166666666672</v>
      </c>
      <c r="AC559" s="8">
        <v>45107.166666666672</v>
      </c>
      <c r="AD559" t="s">
        <v>17487</v>
      </c>
      <c r="AE559" t="s">
        <v>16997</v>
      </c>
      <c r="AF559" t="s">
        <v>17487</v>
      </c>
      <c r="AG559" s="10">
        <v>1</v>
      </c>
      <c r="AH559" t="s">
        <v>92</v>
      </c>
      <c r="AI559" t="s">
        <v>17487</v>
      </c>
      <c r="AJ559" t="s">
        <v>16998</v>
      </c>
      <c r="AK559" t="s">
        <v>17487</v>
      </c>
      <c r="AL559" t="s">
        <v>17487</v>
      </c>
      <c r="AM559" t="s">
        <v>17487</v>
      </c>
      <c r="AN559" t="s">
        <v>17487</v>
      </c>
      <c r="AO559" t="s">
        <v>17487</v>
      </c>
      <c r="AP559" t="s">
        <v>17487</v>
      </c>
      <c r="AQ559" t="s">
        <v>16999</v>
      </c>
      <c r="AR559" t="s">
        <v>17000</v>
      </c>
      <c r="AS559" t="s">
        <v>17001</v>
      </c>
      <c r="AT559" t="s">
        <v>17001</v>
      </c>
      <c r="AU559" t="s">
        <v>17002</v>
      </c>
    </row>
    <row r="560" spans="1:47" x14ac:dyDescent="0.25">
      <c r="A560" s="7" t="str">
        <f t="shared" si="32"/>
        <v>11X087Charles, Disha</v>
      </c>
      <c r="B560" t="s">
        <v>16983</v>
      </c>
      <c r="C560" t="s">
        <v>20283</v>
      </c>
      <c r="D560" t="s">
        <v>13830</v>
      </c>
      <c r="E560" t="s">
        <v>16985</v>
      </c>
      <c r="F560" t="s">
        <v>16986</v>
      </c>
      <c r="G560" t="s">
        <v>17004</v>
      </c>
      <c r="H560" t="s">
        <v>17005</v>
      </c>
      <c r="I560" t="s">
        <v>17006</v>
      </c>
      <c r="J560" t="s">
        <v>20327</v>
      </c>
      <c r="K560" t="s">
        <v>20328</v>
      </c>
      <c r="L560" t="s">
        <v>20329</v>
      </c>
      <c r="M560" t="s">
        <v>20330</v>
      </c>
      <c r="N560" t="s">
        <v>17011</v>
      </c>
      <c r="O560" t="s">
        <v>16988</v>
      </c>
      <c r="P560" t="s">
        <v>16989</v>
      </c>
      <c r="Q560" t="s">
        <v>20331</v>
      </c>
      <c r="R560" t="s">
        <v>16990</v>
      </c>
      <c r="S560" t="s">
        <v>16991</v>
      </c>
      <c r="T560" s="8">
        <v>44743.166666666672</v>
      </c>
      <c r="U560" s="8">
        <v>45107.166666666672</v>
      </c>
      <c r="V560" t="s">
        <v>16992</v>
      </c>
      <c r="W560" t="s">
        <v>16993</v>
      </c>
      <c r="X560" t="s">
        <v>16994</v>
      </c>
      <c r="Y560" s="9">
        <v>1</v>
      </c>
      <c r="Z560" s="10">
        <v>1</v>
      </c>
      <c r="AA560" t="s">
        <v>16995</v>
      </c>
      <c r="AB560" s="8">
        <v>44743.166666666672</v>
      </c>
      <c r="AC560" s="8">
        <v>45107.166666666672</v>
      </c>
      <c r="AD560" t="s">
        <v>20332</v>
      </c>
      <c r="AE560" t="s">
        <v>16997</v>
      </c>
      <c r="AF560" t="s">
        <v>20332</v>
      </c>
      <c r="AG560" s="10">
        <v>1</v>
      </c>
      <c r="AH560" t="s">
        <v>92</v>
      </c>
      <c r="AI560" t="s">
        <v>20332</v>
      </c>
      <c r="AJ560" t="s">
        <v>16998</v>
      </c>
      <c r="AK560" t="s">
        <v>18542</v>
      </c>
      <c r="AL560" t="s">
        <v>18542</v>
      </c>
      <c r="AM560" t="s">
        <v>19204</v>
      </c>
      <c r="AN560" t="s">
        <v>19204</v>
      </c>
      <c r="AO560" t="s">
        <v>19204</v>
      </c>
      <c r="AP560" t="s">
        <v>19204</v>
      </c>
      <c r="AQ560" t="s">
        <v>16999</v>
      </c>
      <c r="AR560" t="s">
        <v>17000</v>
      </c>
      <c r="AS560" t="s">
        <v>17001</v>
      </c>
      <c r="AT560" t="s">
        <v>17001</v>
      </c>
      <c r="AU560" t="s">
        <v>17002</v>
      </c>
    </row>
    <row r="561" spans="1:47" x14ac:dyDescent="0.25">
      <c r="A561" s="7" t="str">
        <f t="shared" si="32"/>
        <v>11X089MARTINEZ, RALPH</v>
      </c>
      <c r="B561" t="s">
        <v>16983</v>
      </c>
      <c r="C561" t="s">
        <v>20283</v>
      </c>
      <c r="D561" t="s">
        <v>13849</v>
      </c>
      <c r="E561" t="s">
        <v>17293</v>
      </c>
      <c r="F561" t="s">
        <v>16986</v>
      </c>
      <c r="G561" t="s">
        <v>17027</v>
      </c>
      <c r="H561" t="s">
        <v>17028</v>
      </c>
      <c r="I561" t="s">
        <v>17006</v>
      </c>
      <c r="J561" t="s">
        <v>20333</v>
      </c>
      <c r="K561" t="s">
        <v>20334</v>
      </c>
      <c r="L561" t="s">
        <v>20335</v>
      </c>
      <c r="M561" t="s">
        <v>20336</v>
      </c>
      <c r="N561" t="s">
        <v>17034</v>
      </c>
      <c r="O561" t="s">
        <v>16988</v>
      </c>
      <c r="P561" t="s">
        <v>16989</v>
      </c>
      <c r="Q561" t="s">
        <v>20337</v>
      </c>
      <c r="R561" t="s">
        <v>16990</v>
      </c>
      <c r="S561" t="s">
        <v>16991</v>
      </c>
      <c r="T561" s="8">
        <v>44743.166666666672</v>
      </c>
      <c r="U561" s="8">
        <v>45107.166666666672</v>
      </c>
      <c r="V561" t="s">
        <v>16992</v>
      </c>
      <c r="W561" t="s">
        <v>16993</v>
      </c>
      <c r="X561" t="s">
        <v>16994</v>
      </c>
      <c r="Y561" s="9">
        <v>1</v>
      </c>
      <c r="Z561" s="10">
        <v>1</v>
      </c>
      <c r="AA561" t="s">
        <v>16995</v>
      </c>
      <c r="AB561" s="8">
        <v>44743.166666666672</v>
      </c>
      <c r="AC561" s="8">
        <v>45107.166666666672</v>
      </c>
      <c r="AD561" t="s">
        <v>17074</v>
      </c>
      <c r="AE561" t="s">
        <v>16997</v>
      </c>
      <c r="AF561" t="s">
        <v>17074</v>
      </c>
      <c r="AG561" s="10">
        <v>1</v>
      </c>
      <c r="AH561" t="s">
        <v>92</v>
      </c>
      <c r="AI561" t="s">
        <v>17074</v>
      </c>
      <c r="AJ561" t="s">
        <v>16998</v>
      </c>
      <c r="AK561" t="s">
        <v>17074</v>
      </c>
      <c r="AL561" t="s">
        <v>17074</v>
      </c>
      <c r="AM561" t="s">
        <v>17074</v>
      </c>
      <c r="AN561" t="s">
        <v>17074</v>
      </c>
      <c r="AO561" t="s">
        <v>17074</v>
      </c>
      <c r="AP561" t="s">
        <v>17074</v>
      </c>
      <c r="AQ561" t="s">
        <v>16999</v>
      </c>
      <c r="AR561" t="s">
        <v>17000</v>
      </c>
      <c r="AS561" t="s">
        <v>17014</v>
      </c>
      <c r="AT561" t="s">
        <v>17001</v>
      </c>
      <c r="AU561" t="s">
        <v>17002</v>
      </c>
    </row>
    <row r="562" spans="1:47" x14ac:dyDescent="0.25">
      <c r="A562" s="7" t="str">
        <f t="shared" si="32"/>
        <v>11X096Vetere, Joan</v>
      </c>
      <c r="B562" t="s">
        <v>16983</v>
      </c>
      <c r="C562" t="s">
        <v>20283</v>
      </c>
      <c r="D562" t="s">
        <v>13898</v>
      </c>
      <c r="E562" t="s">
        <v>17191</v>
      </c>
      <c r="F562" t="s">
        <v>16986</v>
      </c>
      <c r="G562" t="s">
        <v>17004</v>
      </c>
      <c r="H562" t="s">
        <v>17005</v>
      </c>
      <c r="I562" t="s">
        <v>17006</v>
      </c>
      <c r="J562" t="s">
        <v>20342</v>
      </c>
      <c r="K562" t="s">
        <v>20343</v>
      </c>
      <c r="L562" t="s">
        <v>20344</v>
      </c>
      <c r="M562" t="s">
        <v>20345</v>
      </c>
      <c r="N562" t="s">
        <v>17011</v>
      </c>
      <c r="O562" t="s">
        <v>16988</v>
      </c>
      <c r="P562" t="s">
        <v>16989</v>
      </c>
      <c r="Q562" t="s">
        <v>20346</v>
      </c>
      <c r="R562" t="s">
        <v>16990</v>
      </c>
      <c r="S562" t="s">
        <v>16991</v>
      </c>
      <c r="T562" s="8">
        <v>44743.166666666672</v>
      </c>
      <c r="U562" s="8">
        <v>45107.166666666672</v>
      </c>
      <c r="V562" t="s">
        <v>16992</v>
      </c>
      <c r="W562" t="s">
        <v>16993</v>
      </c>
      <c r="X562" t="s">
        <v>16994</v>
      </c>
      <c r="Y562" s="9">
        <v>1</v>
      </c>
      <c r="Z562" s="10">
        <v>1</v>
      </c>
      <c r="AA562" t="s">
        <v>16995</v>
      </c>
      <c r="AB562" s="8">
        <v>44743.166666666672</v>
      </c>
      <c r="AC562" s="8">
        <v>45107.166666666672</v>
      </c>
      <c r="AD562" t="s">
        <v>20347</v>
      </c>
      <c r="AE562" t="s">
        <v>16997</v>
      </c>
      <c r="AF562" t="s">
        <v>20347</v>
      </c>
      <c r="AG562" s="10">
        <v>1</v>
      </c>
      <c r="AH562" t="s">
        <v>92</v>
      </c>
      <c r="AI562" t="s">
        <v>20347</v>
      </c>
      <c r="AJ562" t="s">
        <v>16998</v>
      </c>
      <c r="AK562" t="s">
        <v>17147</v>
      </c>
      <c r="AL562" t="s">
        <v>17147</v>
      </c>
      <c r="AM562" t="s">
        <v>17147</v>
      </c>
      <c r="AN562" t="s">
        <v>17147</v>
      </c>
      <c r="AO562" t="s">
        <v>17147</v>
      </c>
      <c r="AP562" t="s">
        <v>17147</v>
      </c>
      <c r="AQ562" t="s">
        <v>16999</v>
      </c>
      <c r="AR562" t="s">
        <v>17000</v>
      </c>
      <c r="AS562" t="s">
        <v>17001</v>
      </c>
      <c r="AT562" t="s">
        <v>17001</v>
      </c>
      <c r="AU562" t="s">
        <v>17002</v>
      </c>
    </row>
    <row r="563" spans="1:47" x14ac:dyDescent="0.25">
      <c r="A563" s="7" t="str">
        <f t="shared" si="32"/>
        <v>11X097BORNKAMP, KATHELEEN</v>
      </c>
      <c r="B563" t="s">
        <v>16983</v>
      </c>
      <c r="C563" t="s">
        <v>20283</v>
      </c>
      <c r="D563" t="s">
        <v>13906</v>
      </c>
      <c r="E563" t="s">
        <v>17191</v>
      </c>
      <c r="F563" t="s">
        <v>16986</v>
      </c>
      <c r="G563" t="s">
        <v>17004</v>
      </c>
      <c r="H563" t="s">
        <v>17005</v>
      </c>
      <c r="I563" t="s">
        <v>17006</v>
      </c>
      <c r="J563" t="s">
        <v>20348</v>
      </c>
      <c r="K563" t="s">
        <v>20349</v>
      </c>
      <c r="L563" t="s">
        <v>20350</v>
      </c>
      <c r="M563" t="s">
        <v>20351</v>
      </c>
      <c r="N563" t="s">
        <v>17011</v>
      </c>
      <c r="O563" t="s">
        <v>16988</v>
      </c>
      <c r="P563" t="s">
        <v>16989</v>
      </c>
      <c r="Q563" t="s">
        <v>20352</v>
      </c>
      <c r="R563" t="s">
        <v>16990</v>
      </c>
      <c r="S563" t="s">
        <v>16991</v>
      </c>
      <c r="T563" s="8">
        <v>44743.166666666672</v>
      </c>
      <c r="U563" s="8">
        <v>45107.166666666672</v>
      </c>
      <c r="V563" t="s">
        <v>16992</v>
      </c>
      <c r="W563" t="s">
        <v>16993</v>
      </c>
      <c r="X563" t="s">
        <v>16994</v>
      </c>
      <c r="Y563" s="9">
        <v>1</v>
      </c>
      <c r="Z563" s="10">
        <v>1</v>
      </c>
      <c r="AA563" t="s">
        <v>16995</v>
      </c>
      <c r="AB563" s="8">
        <v>44743.166666666672</v>
      </c>
      <c r="AC563" s="8">
        <v>45107.166666666672</v>
      </c>
      <c r="AD563" t="s">
        <v>17052</v>
      </c>
      <c r="AE563" t="s">
        <v>16997</v>
      </c>
      <c r="AF563" t="s">
        <v>17052</v>
      </c>
      <c r="AG563" s="10">
        <v>1</v>
      </c>
      <c r="AH563" t="s">
        <v>92</v>
      </c>
      <c r="AI563" t="s">
        <v>17052</v>
      </c>
      <c r="AJ563" t="s">
        <v>16998</v>
      </c>
      <c r="AK563" t="s">
        <v>17052</v>
      </c>
      <c r="AL563" t="s">
        <v>17052</v>
      </c>
      <c r="AM563" t="s">
        <v>17052</v>
      </c>
      <c r="AN563" t="s">
        <v>17052</v>
      </c>
      <c r="AO563" t="s">
        <v>17052</v>
      </c>
      <c r="AP563" t="s">
        <v>17052</v>
      </c>
      <c r="AQ563" t="s">
        <v>16999</v>
      </c>
      <c r="AR563" t="s">
        <v>17000</v>
      </c>
      <c r="AS563" t="s">
        <v>17014</v>
      </c>
      <c r="AT563" t="s">
        <v>17001</v>
      </c>
      <c r="AU563" t="s">
        <v>17002</v>
      </c>
    </row>
    <row r="564" spans="1:47" x14ac:dyDescent="0.25">
      <c r="A564" s="7" t="str">
        <f t="shared" si="32"/>
        <v>11X103Reyes, Farid</v>
      </c>
      <c r="B564" t="s">
        <v>16983</v>
      </c>
      <c r="C564" t="s">
        <v>20283</v>
      </c>
      <c r="D564" t="s">
        <v>13935</v>
      </c>
      <c r="E564" t="s">
        <v>17963</v>
      </c>
      <c r="F564" t="s">
        <v>16986</v>
      </c>
      <c r="G564" t="s">
        <v>17004</v>
      </c>
      <c r="H564" t="s">
        <v>17005</v>
      </c>
      <c r="I564" t="s">
        <v>17006</v>
      </c>
      <c r="J564" t="s">
        <v>20353</v>
      </c>
      <c r="K564" t="s">
        <v>20354</v>
      </c>
      <c r="L564" t="s">
        <v>20355</v>
      </c>
      <c r="M564" t="s">
        <v>20356</v>
      </c>
      <c r="N564" t="s">
        <v>17011</v>
      </c>
      <c r="O564" t="s">
        <v>16988</v>
      </c>
      <c r="P564" t="s">
        <v>16989</v>
      </c>
      <c r="Q564" t="s">
        <v>20357</v>
      </c>
      <c r="R564" t="s">
        <v>16990</v>
      </c>
      <c r="S564" t="s">
        <v>16991</v>
      </c>
      <c r="T564" s="8">
        <v>44743.166666666672</v>
      </c>
      <c r="U564" s="8">
        <v>45107.166666666672</v>
      </c>
      <c r="V564" t="s">
        <v>16992</v>
      </c>
      <c r="W564" t="s">
        <v>16993</v>
      </c>
      <c r="X564" t="s">
        <v>16994</v>
      </c>
      <c r="Y564" s="9">
        <v>1</v>
      </c>
      <c r="Z564" s="10">
        <v>1</v>
      </c>
      <c r="AA564" t="s">
        <v>16995</v>
      </c>
      <c r="AB564" s="8">
        <v>44743.166666666672</v>
      </c>
      <c r="AC564" s="8">
        <v>45107.166666666672</v>
      </c>
      <c r="AD564" t="s">
        <v>17052</v>
      </c>
      <c r="AE564" t="s">
        <v>16997</v>
      </c>
      <c r="AF564" t="s">
        <v>17052</v>
      </c>
      <c r="AG564" s="10">
        <v>1</v>
      </c>
      <c r="AH564" t="s">
        <v>92</v>
      </c>
      <c r="AI564" t="s">
        <v>17052</v>
      </c>
      <c r="AJ564" t="s">
        <v>16998</v>
      </c>
      <c r="AK564" t="s">
        <v>17052</v>
      </c>
      <c r="AL564" t="s">
        <v>17052</v>
      </c>
      <c r="AM564" t="s">
        <v>17052</v>
      </c>
      <c r="AN564" t="s">
        <v>17052</v>
      </c>
      <c r="AO564" t="s">
        <v>17052</v>
      </c>
      <c r="AP564" t="s">
        <v>17052</v>
      </c>
      <c r="AQ564" t="s">
        <v>16999</v>
      </c>
      <c r="AR564" t="s">
        <v>17000</v>
      </c>
      <c r="AS564" t="s">
        <v>17014</v>
      </c>
      <c r="AT564" t="s">
        <v>17001</v>
      </c>
      <c r="AU564" t="s">
        <v>17002</v>
      </c>
    </row>
    <row r="565" spans="1:47" x14ac:dyDescent="0.25">
      <c r="A565" s="7" t="str">
        <f t="shared" ref="A565:A578" si="33">D565&amp;J565</f>
        <v>11X105EUSTACE, CHRISTOPHER</v>
      </c>
      <c r="B565" t="s">
        <v>16983</v>
      </c>
      <c r="C565" t="s">
        <v>20283</v>
      </c>
      <c r="D565" t="s">
        <v>13945</v>
      </c>
      <c r="E565" t="s">
        <v>17779</v>
      </c>
      <c r="F565" t="s">
        <v>16986</v>
      </c>
      <c r="G565" t="s">
        <v>17004</v>
      </c>
      <c r="H565" t="s">
        <v>17005</v>
      </c>
      <c r="I565" t="s">
        <v>17006</v>
      </c>
      <c r="J565" t="s">
        <v>20358</v>
      </c>
      <c r="K565" t="s">
        <v>20359</v>
      </c>
      <c r="L565" t="s">
        <v>20360</v>
      </c>
      <c r="M565" t="s">
        <v>20361</v>
      </c>
      <c r="N565" t="s">
        <v>17011</v>
      </c>
      <c r="O565" t="s">
        <v>16988</v>
      </c>
      <c r="P565" t="s">
        <v>16989</v>
      </c>
      <c r="Q565" t="s">
        <v>20362</v>
      </c>
      <c r="R565" t="s">
        <v>16990</v>
      </c>
      <c r="S565" t="s">
        <v>16991</v>
      </c>
      <c r="T565" s="8">
        <v>44743.166666666672</v>
      </c>
      <c r="U565" s="8">
        <v>45107.166666666672</v>
      </c>
      <c r="V565" t="s">
        <v>16992</v>
      </c>
      <c r="W565" t="s">
        <v>16993</v>
      </c>
      <c r="X565" t="s">
        <v>16994</v>
      </c>
      <c r="Y565" s="9">
        <v>1</v>
      </c>
      <c r="Z565" s="10">
        <v>1</v>
      </c>
      <c r="AA565" t="s">
        <v>16995</v>
      </c>
      <c r="AB565" s="8">
        <v>44743.166666666672</v>
      </c>
      <c r="AC565" s="8">
        <v>45107.166666666672</v>
      </c>
      <c r="AD565" t="s">
        <v>17052</v>
      </c>
      <c r="AE565" t="s">
        <v>16997</v>
      </c>
      <c r="AF565" t="s">
        <v>17052</v>
      </c>
      <c r="AG565" s="10">
        <v>1</v>
      </c>
      <c r="AH565" t="s">
        <v>92</v>
      </c>
      <c r="AI565" t="s">
        <v>17052</v>
      </c>
      <c r="AJ565" t="s">
        <v>16998</v>
      </c>
      <c r="AK565" t="s">
        <v>17052</v>
      </c>
      <c r="AL565" t="s">
        <v>17052</v>
      </c>
      <c r="AM565" t="s">
        <v>17052</v>
      </c>
      <c r="AN565" t="s">
        <v>17052</v>
      </c>
      <c r="AO565" t="s">
        <v>17052</v>
      </c>
      <c r="AP565" t="s">
        <v>17052</v>
      </c>
      <c r="AQ565" t="s">
        <v>16999</v>
      </c>
      <c r="AR565" t="s">
        <v>17000</v>
      </c>
      <c r="AS565" t="s">
        <v>17001</v>
      </c>
      <c r="AT565" t="s">
        <v>17001</v>
      </c>
      <c r="AU565" t="s">
        <v>17002</v>
      </c>
    </row>
    <row r="566" spans="1:47" x14ac:dyDescent="0.25">
      <c r="A566" s="7" t="str">
        <f t="shared" si="33"/>
        <v>11X106MONTALVO, EUGENIA</v>
      </c>
      <c r="B566" t="s">
        <v>16983</v>
      </c>
      <c r="C566" t="s">
        <v>20283</v>
      </c>
      <c r="D566" t="s">
        <v>13956</v>
      </c>
      <c r="E566" t="s">
        <v>17081</v>
      </c>
      <c r="F566" t="s">
        <v>16986</v>
      </c>
      <c r="G566" t="s">
        <v>17004</v>
      </c>
      <c r="H566" t="s">
        <v>17005</v>
      </c>
      <c r="I566" t="s">
        <v>17006</v>
      </c>
      <c r="J566" t="s">
        <v>20364</v>
      </c>
      <c r="K566" t="s">
        <v>20365</v>
      </c>
      <c r="L566" t="s">
        <v>20366</v>
      </c>
      <c r="M566" t="s">
        <v>20367</v>
      </c>
      <c r="N566" t="s">
        <v>17011</v>
      </c>
      <c r="O566" t="s">
        <v>16988</v>
      </c>
      <c r="P566" t="s">
        <v>16989</v>
      </c>
      <c r="Q566" t="s">
        <v>20368</v>
      </c>
      <c r="R566" t="s">
        <v>16990</v>
      </c>
      <c r="S566" t="s">
        <v>16991</v>
      </c>
      <c r="T566" s="8">
        <v>44743.166666666672</v>
      </c>
      <c r="U566" s="8">
        <v>45107.166666666672</v>
      </c>
      <c r="V566" t="s">
        <v>16992</v>
      </c>
      <c r="W566" t="s">
        <v>16993</v>
      </c>
      <c r="X566" t="s">
        <v>16994</v>
      </c>
      <c r="Y566" s="9">
        <v>1</v>
      </c>
      <c r="Z566" s="10">
        <v>1</v>
      </c>
      <c r="AA566" t="s">
        <v>16995</v>
      </c>
      <c r="AB566" s="8">
        <v>44743.166666666672</v>
      </c>
      <c r="AC566" s="8">
        <v>45107.166666666672</v>
      </c>
      <c r="AD566" t="s">
        <v>17052</v>
      </c>
      <c r="AE566" t="s">
        <v>16997</v>
      </c>
      <c r="AF566" t="s">
        <v>17052</v>
      </c>
      <c r="AG566" s="10">
        <v>1</v>
      </c>
      <c r="AH566" t="s">
        <v>92</v>
      </c>
      <c r="AI566" t="s">
        <v>17052</v>
      </c>
      <c r="AJ566" t="s">
        <v>16998</v>
      </c>
      <c r="AK566" t="s">
        <v>17052</v>
      </c>
      <c r="AL566" t="s">
        <v>17052</v>
      </c>
      <c r="AM566" t="s">
        <v>17052</v>
      </c>
      <c r="AN566" t="s">
        <v>17052</v>
      </c>
      <c r="AO566" t="s">
        <v>17052</v>
      </c>
      <c r="AP566" t="s">
        <v>17052</v>
      </c>
      <c r="AQ566" t="s">
        <v>16999</v>
      </c>
      <c r="AR566" t="s">
        <v>17000</v>
      </c>
      <c r="AS566" t="s">
        <v>17014</v>
      </c>
      <c r="AT566" t="s">
        <v>17001</v>
      </c>
      <c r="AU566" t="s">
        <v>17002</v>
      </c>
    </row>
    <row r="567" spans="1:47" x14ac:dyDescent="0.25">
      <c r="A567" s="7" t="str">
        <f t="shared" si="33"/>
        <v>11X108Cedrola Mustafa, Stefania</v>
      </c>
      <c r="B567" t="s">
        <v>16983</v>
      </c>
      <c r="C567" t="s">
        <v>20283</v>
      </c>
      <c r="D567" t="s">
        <v>13972</v>
      </c>
      <c r="E567" t="s">
        <v>17204</v>
      </c>
      <c r="F567" t="s">
        <v>16986</v>
      </c>
      <c r="G567" t="s">
        <v>17004</v>
      </c>
      <c r="H567" t="s">
        <v>17005</v>
      </c>
      <c r="I567" t="s">
        <v>17006</v>
      </c>
      <c r="J567" t="s">
        <v>20369</v>
      </c>
      <c r="K567" t="s">
        <v>20370</v>
      </c>
      <c r="L567" t="s">
        <v>20371</v>
      </c>
      <c r="M567" t="s">
        <v>20372</v>
      </c>
      <c r="N567" t="s">
        <v>17011</v>
      </c>
      <c r="O567" t="s">
        <v>16988</v>
      </c>
      <c r="P567" t="s">
        <v>16989</v>
      </c>
      <c r="Q567" t="s">
        <v>20373</v>
      </c>
      <c r="R567" t="s">
        <v>16990</v>
      </c>
      <c r="S567" t="s">
        <v>16991</v>
      </c>
      <c r="T567" s="8">
        <v>44743.166666666672</v>
      </c>
      <c r="U567" s="8">
        <v>45107.166666666672</v>
      </c>
      <c r="V567" t="s">
        <v>16992</v>
      </c>
      <c r="W567" t="s">
        <v>16993</v>
      </c>
      <c r="X567" t="s">
        <v>16994</v>
      </c>
      <c r="Y567" s="9">
        <v>1</v>
      </c>
      <c r="Z567" s="10">
        <v>1</v>
      </c>
      <c r="AA567" t="s">
        <v>16995</v>
      </c>
      <c r="AB567" s="8">
        <v>44743.166666666672</v>
      </c>
      <c r="AC567" s="8">
        <v>45107.166666666672</v>
      </c>
      <c r="AD567" t="s">
        <v>17421</v>
      </c>
      <c r="AE567" t="s">
        <v>16997</v>
      </c>
      <c r="AF567" t="s">
        <v>17421</v>
      </c>
      <c r="AG567" s="10">
        <v>1</v>
      </c>
      <c r="AH567" t="s">
        <v>92</v>
      </c>
      <c r="AI567" t="s">
        <v>17421</v>
      </c>
      <c r="AJ567" t="s">
        <v>16998</v>
      </c>
      <c r="AK567" t="s">
        <v>17422</v>
      </c>
      <c r="AL567" t="s">
        <v>17422</v>
      </c>
      <c r="AM567" t="s">
        <v>17422</v>
      </c>
      <c r="AN567" t="s">
        <v>17422</v>
      </c>
      <c r="AO567" t="s">
        <v>17422</v>
      </c>
      <c r="AP567" t="s">
        <v>17422</v>
      </c>
      <c r="AQ567" t="s">
        <v>16999</v>
      </c>
      <c r="AR567" t="s">
        <v>17000</v>
      </c>
      <c r="AS567" t="s">
        <v>17001</v>
      </c>
      <c r="AT567" t="s">
        <v>17001</v>
      </c>
      <c r="AU567" t="s">
        <v>17002</v>
      </c>
    </row>
    <row r="568" spans="1:47" x14ac:dyDescent="0.25">
      <c r="A568" s="7" t="str">
        <f t="shared" si="33"/>
        <v>11X111Jones, Kaleah</v>
      </c>
      <c r="B568" t="s">
        <v>16983</v>
      </c>
      <c r="C568" t="s">
        <v>20283</v>
      </c>
      <c r="D568" t="s">
        <v>13997</v>
      </c>
      <c r="E568" t="s">
        <v>17628</v>
      </c>
      <c r="F568" t="s">
        <v>16986</v>
      </c>
      <c r="G568" t="s">
        <v>17004</v>
      </c>
      <c r="H568" t="s">
        <v>17005</v>
      </c>
      <c r="I568" t="s">
        <v>17006</v>
      </c>
      <c r="J568" t="s">
        <v>20374</v>
      </c>
      <c r="K568" t="s">
        <v>20375</v>
      </c>
      <c r="L568" t="s">
        <v>20376</v>
      </c>
      <c r="M568" t="s">
        <v>20377</v>
      </c>
      <c r="N568" t="s">
        <v>17011</v>
      </c>
      <c r="O568" t="s">
        <v>16988</v>
      </c>
      <c r="P568" t="s">
        <v>16989</v>
      </c>
      <c r="Q568" t="s">
        <v>20378</v>
      </c>
      <c r="R568" t="s">
        <v>16990</v>
      </c>
      <c r="S568" t="s">
        <v>16991</v>
      </c>
      <c r="T568" s="8">
        <v>44743.166666666672</v>
      </c>
      <c r="U568" s="8">
        <v>45107.166666666672</v>
      </c>
      <c r="V568" t="s">
        <v>16992</v>
      </c>
      <c r="W568" t="s">
        <v>16993</v>
      </c>
      <c r="X568" t="s">
        <v>16994</v>
      </c>
      <c r="Y568" s="9">
        <v>1</v>
      </c>
      <c r="Z568" s="10">
        <v>1</v>
      </c>
      <c r="AA568" t="s">
        <v>16995</v>
      </c>
      <c r="AB568" s="8">
        <v>44743.166666666672</v>
      </c>
      <c r="AC568" s="8">
        <v>45107.166666666672</v>
      </c>
      <c r="AD568" t="s">
        <v>19022</v>
      </c>
      <c r="AE568" t="s">
        <v>16997</v>
      </c>
      <c r="AF568" t="s">
        <v>19022</v>
      </c>
      <c r="AG568" s="10">
        <v>1</v>
      </c>
      <c r="AH568" t="s">
        <v>92</v>
      </c>
      <c r="AI568" t="s">
        <v>19022</v>
      </c>
      <c r="AJ568" t="s">
        <v>16998</v>
      </c>
      <c r="AK568" t="s">
        <v>18542</v>
      </c>
      <c r="AL568" t="s">
        <v>18542</v>
      </c>
      <c r="AM568" t="s">
        <v>18542</v>
      </c>
      <c r="AN568" t="s">
        <v>18542</v>
      </c>
      <c r="AO568" t="s">
        <v>18542</v>
      </c>
      <c r="AP568" t="s">
        <v>18542</v>
      </c>
      <c r="AQ568" t="s">
        <v>16999</v>
      </c>
      <c r="AR568" t="s">
        <v>17000</v>
      </c>
      <c r="AS568" t="s">
        <v>17014</v>
      </c>
      <c r="AT568" t="s">
        <v>17001</v>
      </c>
      <c r="AU568" t="s">
        <v>17002</v>
      </c>
    </row>
    <row r="569" spans="1:47" x14ac:dyDescent="0.25">
      <c r="A569" s="7" t="str">
        <f t="shared" si="33"/>
        <v>11X112Tucci, Andrea</v>
      </c>
      <c r="B569" t="s">
        <v>16983</v>
      </c>
      <c r="C569" t="s">
        <v>20283</v>
      </c>
      <c r="D569" t="s">
        <v>14003</v>
      </c>
      <c r="E569" t="s">
        <v>17047</v>
      </c>
      <c r="F569" t="s">
        <v>16986</v>
      </c>
      <c r="G569" t="s">
        <v>17027</v>
      </c>
      <c r="H569" t="s">
        <v>17028</v>
      </c>
      <c r="I569" t="s">
        <v>17006</v>
      </c>
      <c r="J569" t="s">
        <v>20379</v>
      </c>
      <c r="K569" t="s">
        <v>20380</v>
      </c>
      <c r="L569" t="s">
        <v>20381</v>
      </c>
      <c r="M569" t="s">
        <v>20382</v>
      </c>
      <c r="N569" t="s">
        <v>17034</v>
      </c>
      <c r="O569" t="s">
        <v>16988</v>
      </c>
      <c r="P569" t="s">
        <v>16989</v>
      </c>
      <c r="Q569" t="s">
        <v>20383</v>
      </c>
      <c r="R569" t="s">
        <v>16990</v>
      </c>
      <c r="S569" t="s">
        <v>16991</v>
      </c>
      <c r="T569" s="8">
        <v>44743.166666666672</v>
      </c>
      <c r="U569" s="8">
        <v>45107.166666666672</v>
      </c>
      <c r="V569" t="s">
        <v>16992</v>
      </c>
      <c r="W569" t="s">
        <v>16993</v>
      </c>
      <c r="X569" t="s">
        <v>16994</v>
      </c>
      <c r="Y569" s="9">
        <v>1</v>
      </c>
      <c r="Z569" s="10">
        <v>1</v>
      </c>
      <c r="AA569" t="s">
        <v>16995</v>
      </c>
      <c r="AB569" s="8">
        <v>44743.166666666672</v>
      </c>
      <c r="AC569" s="8">
        <v>45107.166666666672</v>
      </c>
      <c r="AD569" t="s">
        <v>17122</v>
      </c>
      <c r="AE569" t="s">
        <v>16997</v>
      </c>
      <c r="AF569" t="s">
        <v>17122</v>
      </c>
      <c r="AG569" s="10">
        <v>1</v>
      </c>
      <c r="AH569" t="s">
        <v>92</v>
      </c>
      <c r="AI569" t="s">
        <v>17122</v>
      </c>
      <c r="AJ569" t="s">
        <v>16998</v>
      </c>
      <c r="AK569" t="s">
        <v>17122</v>
      </c>
      <c r="AL569" t="s">
        <v>17122</v>
      </c>
      <c r="AM569" t="s">
        <v>17122</v>
      </c>
      <c r="AN569" t="s">
        <v>17122</v>
      </c>
      <c r="AO569" t="s">
        <v>17122</v>
      </c>
      <c r="AP569" t="s">
        <v>17122</v>
      </c>
      <c r="AQ569" t="s">
        <v>16999</v>
      </c>
      <c r="AR569" t="s">
        <v>17000</v>
      </c>
      <c r="AS569" t="s">
        <v>17001</v>
      </c>
      <c r="AT569" t="s">
        <v>17001</v>
      </c>
      <c r="AU569" t="s">
        <v>17002</v>
      </c>
    </row>
    <row r="570" spans="1:47" x14ac:dyDescent="0.25">
      <c r="A570" s="7" t="str">
        <f t="shared" si="33"/>
        <v>11X121Kreiner, Jared</v>
      </c>
      <c r="B570" t="s">
        <v>16983</v>
      </c>
      <c r="C570" t="s">
        <v>20283</v>
      </c>
      <c r="D570" t="s">
        <v>14043</v>
      </c>
      <c r="E570" t="s">
        <v>17773</v>
      </c>
      <c r="F570" t="s">
        <v>16986</v>
      </c>
      <c r="G570" t="s">
        <v>17004</v>
      </c>
      <c r="H570" t="s">
        <v>17005</v>
      </c>
      <c r="I570" t="s">
        <v>17029</v>
      </c>
      <c r="J570" t="s">
        <v>20384</v>
      </c>
      <c r="K570" t="s">
        <v>20385</v>
      </c>
      <c r="L570" t="s">
        <v>20386</v>
      </c>
      <c r="M570" t="s">
        <v>20387</v>
      </c>
      <c r="N570" t="s">
        <v>17011</v>
      </c>
      <c r="O570" t="s">
        <v>16988</v>
      </c>
      <c r="P570" t="s">
        <v>16989</v>
      </c>
      <c r="Q570" t="s">
        <v>20388</v>
      </c>
      <c r="R570" t="s">
        <v>16990</v>
      </c>
      <c r="S570" t="s">
        <v>16991</v>
      </c>
      <c r="T570" s="8">
        <v>44743.166666666672</v>
      </c>
      <c r="U570" s="8">
        <v>45107.166666666672</v>
      </c>
      <c r="V570" t="s">
        <v>16992</v>
      </c>
      <c r="W570" t="s">
        <v>16993</v>
      </c>
      <c r="X570" t="s">
        <v>16994</v>
      </c>
      <c r="Y570" s="9">
        <v>1</v>
      </c>
      <c r="Z570" s="10">
        <v>1</v>
      </c>
      <c r="AA570" t="s">
        <v>16995</v>
      </c>
      <c r="AB570" s="8">
        <v>44743.166666666672</v>
      </c>
      <c r="AC570" s="8">
        <v>45107.166666666672</v>
      </c>
      <c r="AD570" t="s">
        <v>20389</v>
      </c>
      <c r="AE570" t="s">
        <v>16997</v>
      </c>
      <c r="AF570" t="s">
        <v>20389</v>
      </c>
      <c r="AG570" s="10">
        <v>1</v>
      </c>
      <c r="AH570" t="s">
        <v>92</v>
      </c>
      <c r="AI570" t="s">
        <v>20389</v>
      </c>
      <c r="AJ570" t="s">
        <v>16998</v>
      </c>
      <c r="AK570" t="s">
        <v>17386</v>
      </c>
      <c r="AL570" t="s">
        <v>17386</v>
      </c>
      <c r="AM570" t="s">
        <v>17386</v>
      </c>
      <c r="AN570" t="s">
        <v>17386</v>
      </c>
      <c r="AO570" t="s">
        <v>17386</v>
      </c>
      <c r="AP570" t="s">
        <v>17386</v>
      </c>
      <c r="AQ570" t="s">
        <v>16999</v>
      </c>
      <c r="AR570" t="s">
        <v>17000</v>
      </c>
      <c r="AS570" t="s">
        <v>17014</v>
      </c>
      <c r="AT570" t="s">
        <v>17001</v>
      </c>
      <c r="AU570" t="s">
        <v>17002</v>
      </c>
    </row>
    <row r="571" spans="1:47" x14ac:dyDescent="0.25">
      <c r="A571" s="7" t="str">
        <f t="shared" si="33"/>
        <v>11X127Jackson, Bryant</v>
      </c>
      <c r="B571" t="s">
        <v>16983</v>
      </c>
      <c r="C571" t="s">
        <v>20283</v>
      </c>
      <c r="D571" t="s">
        <v>14080</v>
      </c>
      <c r="E571" t="s">
        <v>17511</v>
      </c>
      <c r="F571" t="s">
        <v>16986</v>
      </c>
      <c r="G571" t="s">
        <v>17027</v>
      </c>
      <c r="H571" t="s">
        <v>17028</v>
      </c>
      <c r="I571" t="s">
        <v>17006</v>
      </c>
      <c r="J571" t="s">
        <v>20390</v>
      </c>
      <c r="K571" t="s">
        <v>20391</v>
      </c>
      <c r="L571" t="s">
        <v>20392</v>
      </c>
      <c r="M571" t="s">
        <v>20393</v>
      </c>
      <c r="N571" t="s">
        <v>17034</v>
      </c>
      <c r="O571" t="s">
        <v>16988</v>
      </c>
      <c r="P571" t="s">
        <v>16989</v>
      </c>
      <c r="Q571" t="s">
        <v>20394</v>
      </c>
      <c r="R571" t="s">
        <v>16990</v>
      </c>
      <c r="S571" t="s">
        <v>16991</v>
      </c>
      <c r="T571" s="8">
        <v>44743.166666666672</v>
      </c>
      <c r="U571" s="8">
        <v>45107.166666666672</v>
      </c>
      <c r="V571" t="s">
        <v>16992</v>
      </c>
      <c r="W571" t="s">
        <v>16993</v>
      </c>
      <c r="X571" t="s">
        <v>16994</v>
      </c>
      <c r="Y571" s="9">
        <v>1</v>
      </c>
      <c r="Z571" s="10">
        <v>1</v>
      </c>
      <c r="AA571" t="s">
        <v>16995</v>
      </c>
      <c r="AB571" s="8">
        <v>44743.166666666672</v>
      </c>
      <c r="AC571" s="8">
        <v>45107.166666666672</v>
      </c>
      <c r="AD571" t="s">
        <v>20395</v>
      </c>
      <c r="AE571" t="s">
        <v>16997</v>
      </c>
      <c r="AF571" t="s">
        <v>20395</v>
      </c>
      <c r="AG571" s="10">
        <v>1</v>
      </c>
      <c r="AH571" t="s">
        <v>92</v>
      </c>
      <c r="AI571" t="s">
        <v>20395</v>
      </c>
      <c r="AJ571" t="s">
        <v>16998</v>
      </c>
      <c r="AK571" t="s">
        <v>20396</v>
      </c>
      <c r="AL571" t="s">
        <v>20396</v>
      </c>
      <c r="AM571" t="s">
        <v>18132</v>
      </c>
      <c r="AN571" t="s">
        <v>18132</v>
      </c>
      <c r="AO571" t="s">
        <v>18132</v>
      </c>
      <c r="AP571" t="s">
        <v>18132</v>
      </c>
      <c r="AQ571" t="s">
        <v>16999</v>
      </c>
      <c r="AR571" t="s">
        <v>17000</v>
      </c>
      <c r="AS571" t="s">
        <v>17001</v>
      </c>
      <c r="AT571" t="s">
        <v>17001</v>
      </c>
      <c r="AU571" t="s">
        <v>17002</v>
      </c>
    </row>
    <row r="572" spans="1:47" x14ac:dyDescent="0.25">
      <c r="A572" s="7" t="str">
        <f t="shared" si="33"/>
        <v>11X144Barrett, Ellen</v>
      </c>
      <c r="B572" t="s">
        <v>16983</v>
      </c>
      <c r="C572" t="s">
        <v>20283</v>
      </c>
      <c r="D572" t="s">
        <v>14164</v>
      </c>
      <c r="E572" t="s">
        <v>17115</v>
      </c>
      <c r="F572" t="s">
        <v>16986</v>
      </c>
      <c r="G572" t="s">
        <v>17027</v>
      </c>
      <c r="H572" t="s">
        <v>17028</v>
      </c>
      <c r="I572" t="s">
        <v>17006</v>
      </c>
      <c r="J572" t="s">
        <v>20397</v>
      </c>
      <c r="K572" t="s">
        <v>20398</v>
      </c>
      <c r="L572" t="s">
        <v>20399</v>
      </c>
      <c r="M572" t="s">
        <v>20400</v>
      </c>
      <c r="N572" t="s">
        <v>17034</v>
      </c>
      <c r="O572" t="s">
        <v>16988</v>
      </c>
      <c r="P572" t="s">
        <v>16989</v>
      </c>
      <c r="Q572" t="s">
        <v>20401</v>
      </c>
      <c r="R572" t="s">
        <v>16990</v>
      </c>
      <c r="S572" t="s">
        <v>16991</v>
      </c>
      <c r="T572" s="8">
        <v>44743.166666666672</v>
      </c>
      <c r="U572" s="8">
        <v>45107.166666666672</v>
      </c>
      <c r="V572" t="s">
        <v>16992</v>
      </c>
      <c r="W572" t="s">
        <v>16993</v>
      </c>
      <c r="X572" t="s">
        <v>16994</v>
      </c>
      <c r="Y572" s="9">
        <v>1</v>
      </c>
      <c r="Z572" s="10">
        <v>1</v>
      </c>
      <c r="AA572" t="s">
        <v>16995</v>
      </c>
      <c r="AB572" s="8">
        <v>44743.166666666672</v>
      </c>
      <c r="AC572" s="8">
        <v>45107.166666666672</v>
      </c>
      <c r="AD572" t="s">
        <v>17487</v>
      </c>
      <c r="AE572" t="s">
        <v>16997</v>
      </c>
      <c r="AF572" t="s">
        <v>17487</v>
      </c>
      <c r="AG572" s="10">
        <v>1</v>
      </c>
      <c r="AH572" t="s">
        <v>92</v>
      </c>
      <c r="AI572" t="s">
        <v>17487</v>
      </c>
      <c r="AJ572" t="s">
        <v>16998</v>
      </c>
      <c r="AK572" t="s">
        <v>17487</v>
      </c>
      <c r="AL572" t="s">
        <v>17487</v>
      </c>
      <c r="AM572" t="s">
        <v>17487</v>
      </c>
      <c r="AN572" t="s">
        <v>17487</v>
      </c>
      <c r="AO572" t="s">
        <v>17487</v>
      </c>
      <c r="AP572" t="s">
        <v>17487</v>
      </c>
      <c r="AQ572" t="s">
        <v>16999</v>
      </c>
      <c r="AR572" t="s">
        <v>17000</v>
      </c>
      <c r="AS572" t="s">
        <v>17001</v>
      </c>
      <c r="AT572" t="s">
        <v>17001</v>
      </c>
      <c r="AU572" t="s">
        <v>17002</v>
      </c>
    </row>
    <row r="573" spans="1:47" x14ac:dyDescent="0.25">
      <c r="A573" s="7" t="str">
        <f t="shared" si="33"/>
        <v>11X153Washington, Kiana</v>
      </c>
      <c r="B573" t="s">
        <v>16983</v>
      </c>
      <c r="C573" t="s">
        <v>20283</v>
      </c>
      <c r="D573" t="s">
        <v>14195</v>
      </c>
      <c r="E573" t="s">
        <v>17562</v>
      </c>
      <c r="F573" t="s">
        <v>16986</v>
      </c>
      <c r="G573" t="s">
        <v>17004</v>
      </c>
      <c r="H573" t="s">
        <v>17005</v>
      </c>
      <c r="I573" t="s">
        <v>17029</v>
      </c>
      <c r="J573" t="s">
        <v>20402</v>
      </c>
      <c r="K573" t="s">
        <v>20403</v>
      </c>
      <c r="L573" t="s">
        <v>20404</v>
      </c>
      <c r="M573" t="s">
        <v>20405</v>
      </c>
      <c r="N573" t="s">
        <v>17011</v>
      </c>
      <c r="O573" t="s">
        <v>16988</v>
      </c>
      <c r="P573" t="s">
        <v>16989</v>
      </c>
      <c r="Q573" t="s">
        <v>20406</v>
      </c>
      <c r="R573" t="s">
        <v>16990</v>
      </c>
      <c r="S573" t="s">
        <v>16991</v>
      </c>
      <c r="T573" s="8">
        <v>44743.166666666672</v>
      </c>
      <c r="U573" s="8">
        <v>45107.166666666672</v>
      </c>
      <c r="V573" t="s">
        <v>16992</v>
      </c>
      <c r="W573" t="s">
        <v>16993</v>
      </c>
      <c r="X573" t="s">
        <v>16994</v>
      </c>
      <c r="Y573" s="9">
        <v>1</v>
      </c>
      <c r="Z573" s="10">
        <v>1</v>
      </c>
      <c r="AA573" t="s">
        <v>16995</v>
      </c>
      <c r="AB573" s="8">
        <v>44743.166666666672</v>
      </c>
      <c r="AC573" s="8">
        <v>45107.166666666672</v>
      </c>
      <c r="AD573" t="s">
        <v>19022</v>
      </c>
      <c r="AE573" t="s">
        <v>16997</v>
      </c>
      <c r="AF573" t="s">
        <v>19022</v>
      </c>
      <c r="AG573" s="10">
        <v>1</v>
      </c>
      <c r="AH573" t="s">
        <v>92</v>
      </c>
      <c r="AI573" t="s">
        <v>19022</v>
      </c>
      <c r="AJ573" t="s">
        <v>16998</v>
      </c>
      <c r="AK573" t="s">
        <v>18542</v>
      </c>
      <c r="AL573" t="s">
        <v>18542</v>
      </c>
      <c r="AM573" t="s">
        <v>18542</v>
      </c>
      <c r="AN573" t="s">
        <v>18542</v>
      </c>
      <c r="AO573" t="s">
        <v>18542</v>
      </c>
      <c r="AP573" t="s">
        <v>18542</v>
      </c>
      <c r="AQ573" t="s">
        <v>16999</v>
      </c>
      <c r="AR573" t="s">
        <v>17000</v>
      </c>
      <c r="AS573" t="s">
        <v>17001</v>
      </c>
      <c r="AT573" t="s">
        <v>17001</v>
      </c>
      <c r="AU573" t="s">
        <v>17002</v>
      </c>
    </row>
    <row r="574" spans="1:47" x14ac:dyDescent="0.25">
      <c r="A574" s="7" t="str">
        <f t="shared" si="33"/>
        <v>11X160BAKER, LORI</v>
      </c>
      <c r="B574" t="s">
        <v>16983</v>
      </c>
      <c r="C574" t="s">
        <v>20283</v>
      </c>
      <c r="D574" t="s">
        <v>14225</v>
      </c>
      <c r="E574" t="s">
        <v>17047</v>
      </c>
      <c r="F574" t="s">
        <v>16986</v>
      </c>
      <c r="G574" t="s">
        <v>17004</v>
      </c>
      <c r="H574" t="s">
        <v>17005</v>
      </c>
      <c r="I574" t="s">
        <v>17006</v>
      </c>
      <c r="J574" t="s">
        <v>20407</v>
      </c>
      <c r="K574" t="s">
        <v>20408</v>
      </c>
      <c r="L574" t="s">
        <v>20409</v>
      </c>
      <c r="M574" t="s">
        <v>20410</v>
      </c>
      <c r="N574" t="s">
        <v>17011</v>
      </c>
      <c r="O574" t="s">
        <v>16988</v>
      </c>
      <c r="P574" t="s">
        <v>16989</v>
      </c>
      <c r="Q574" t="s">
        <v>20411</v>
      </c>
      <c r="R574" t="s">
        <v>16990</v>
      </c>
      <c r="S574" t="s">
        <v>16991</v>
      </c>
      <c r="T574" s="8">
        <v>44743.166666666672</v>
      </c>
      <c r="U574" s="8">
        <v>45107.166666666672</v>
      </c>
      <c r="V574" t="s">
        <v>16992</v>
      </c>
      <c r="W574" t="s">
        <v>16993</v>
      </c>
      <c r="X574" t="s">
        <v>16994</v>
      </c>
      <c r="Y574" s="9">
        <v>1</v>
      </c>
      <c r="Z574" s="10">
        <v>1</v>
      </c>
      <c r="AA574" t="s">
        <v>16995</v>
      </c>
      <c r="AB574" s="8">
        <v>44743.166666666672</v>
      </c>
      <c r="AC574" s="8">
        <v>45107.166666666672</v>
      </c>
      <c r="AD574" t="s">
        <v>17052</v>
      </c>
      <c r="AE574" t="s">
        <v>16997</v>
      </c>
      <c r="AF574" t="s">
        <v>17052</v>
      </c>
      <c r="AG574" s="10">
        <v>1</v>
      </c>
      <c r="AH574" t="s">
        <v>92</v>
      </c>
      <c r="AI574" t="s">
        <v>17052</v>
      </c>
      <c r="AJ574" t="s">
        <v>16998</v>
      </c>
      <c r="AK574" t="s">
        <v>17052</v>
      </c>
      <c r="AL574" t="s">
        <v>17052</v>
      </c>
      <c r="AM574" t="s">
        <v>17052</v>
      </c>
      <c r="AN574" t="s">
        <v>17052</v>
      </c>
      <c r="AO574" t="s">
        <v>17052</v>
      </c>
      <c r="AP574" t="s">
        <v>17052</v>
      </c>
      <c r="AQ574" t="s">
        <v>16999</v>
      </c>
      <c r="AR574" t="s">
        <v>17000</v>
      </c>
      <c r="AS574" t="s">
        <v>17014</v>
      </c>
      <c r="AT574" t="s">
        <v>17001</v>
      </c>
      <c r="AU574" t="s">
        <v>17002</v>
      </c>
    </row>
    <row r="575" spans="1:47" x14ac:dyDescent="0.25">
      <c r="A575" s="7" t="str">
        <f t="shared" si="33"/>
        <v>11X169Gardner, Kendra</v>
      </c>
      <c r="B575" t="s">
        <v>16983</v>
      </c>
      <c r="C575" t="s">
        <v>20283</v>
      </c>
      <c r="D575" t="s">
        <v>14278</v>
      </c>
      <c r="E575" t="s">
        <v>17087</v>
      </c>
      <c r="F575" t="s">
        <v>16986</v>
      </c>
      <c r="G575" t="s">
        <v>17004</v>
      </c>
      <c r="H575" t="s">
        <v>17005</v>
      </c>
      <c r="I575" t="s">
        <v>17029</v>
      </c>
      <c r="J575" t="s">
        <v>20412</v>
      </c>
      <c r="K575" t="s">
        <v>20413</v>
      </c>
      <c r="L575" t="s">
        <v>20414</v>
      </c>
      <c r="M575" t="s">
        <v>20415</v>
      </c>
      <c r="N575" t="s">
        <v>17011</v>
      </c>
      <c r="O575" t="s">
        <v>16988</v>
      </c>
      <c r="P575" t="s">
        <v>16989</v>
      </c>
      <c r="Q575" t="s">
        <v>20416</v>
      </c>
      <c r="R575" t="s">
        <v>16990</v>
      </c>
      <c r="S575" t="s">
        <v>16991</v>
      </c>
      <c r="T575" s="8">
        <v>44743.166666666672</v>
      </c>
      <c r="U575" s="8">
        <v>45107.166666666672</v>
      </c>
      <c r="V575" t="s">
        <v>16992</v>
      </c>
      <c r="W575" t="s">
        <v>16993</v>
      </c>
      <c r="X575" t="s">
        <v>16994</v>
      </c>
      <c r="Y575" s="9">
        <v>1</v>
      </c>
      <c r="Z575" s="10">
        <v>1</v>
      </c>
      <c r="AA575" t="s">
        <v>16995</v>
      </c>
      <c r="AB575" s="8">
        <v>44743.166666666672</v>
      </c>
      <c r="AC575" s="8">
        <v>45107.166666666672</v>
      </c>
      <c r="AD575" t="s">
        <v>17147</v>
      </c>
      <c r="AE575" t="s">
        <v>16997</v>
      </c>
      <c r="AF575" t="s">
        <v>17147</v>
      </c>
      <c r="AG575" s="10">
        <v>1</v>
      </c>
      <c r="AH575" t="s">
        <v>92</v>
      </c>
      <c r="AI575" t="s">
        <v>17147</v>
      </c>
      <c r="AJ575" t="s">
        <v>16998</v>
      </c>
      <c r="AK575" t="s">
        <v>17147</v>
      </c>
      <c r="AL575" t="s">
        <v>17147</v>
      </c>
      <c r="AM575" t="s">
        <v>17147</v>
      </c>
      <c r="AN575" t="s">
        <v>17147</v>
      </c>
      <c r="AO575" t="s">
        <v>17147</v>
      </c>
      <c r="AP575" t="s">
        <v>17147</v>
      </c>
      <c r="AQ575" t="s">
        <v>16999</v>
      </c>
      <c r="AR575" t="s">
        <v>17000</v>
      </c>
      <c r="AS575" t="s">
        <v>17001</v>
      </c>
      <c r="AT575" t="s">
        <v>17001</v>
      </c>
      <c r="AU575" t="s">
        <v>17002</v>
      </c>
    </row>
    <row r="576" spans="1:47" x14ac:dyDescent="0.25">
      <c r="A576" s="7" t="str">
        <f t="shared" si="33"/>
        <v>11X175Porras, Julie</v>
      </c>
      <c r="B576" t="s">
        <v>16983</v>
      </c>
      <c r="C576" t="s">
        <v>20283</v>
      </c>
      <c r="D576" t="s">
        <v>14294</v>
      </c>
      <c r="E576" t="s">
        <v>16985</v>
      </c>
      <c r="F576" t="s">
        <v>16986</v>
      </c>
      <c r="G576" t="s">
        <v>17004</v>
      </c>
      <c r="H576" t="s">
        <v>17005</v>
      </c>
      <c r="I576" t="s">
        <v>17006</v>
      </c>
      <c r="J576" t="s">
        <v>20417</v>
      </c>
      <c r="K576" t="s">
        <v>20418</v>
      </c>
      <c r="L576" t="s">
        <v>20419</v>
      </c>
      <c r="M576" t="s">
        <v>20420</v>
      </c>
      <c r="N576" t="s">
        <v>17011</v>
      </c>
      <c r="O576" t="s">
        <v>16988</v>
      </c>
      <c r="P576" t="s">
        <v>16989</v>
      </c>
      <c r="Q576" t="s">
        <v>20421</v>
      </c>
      <c r="R576" t="s">
        <v>16990</v>
      </c>
      <c r="S576" t="s">
        <v>16991</v>
      </c>
      <c r="T576" s="8">
        <v>44743.166666666672</v>
      </c>
      <c r="U576" s="8">
        <v>45107.166666666672</v>
      </c>
      <c r="V576" t="s">
        <v>16992</v>
      </c>
      <c r="W576" t="s">
        <v>16993</v>
      </c>
      <c r="X576" t="s">
        <v>16994</v>
      </c>
      <c r="Y576" s="9">
        <v>1</v>
      </c>
      <c r="Z576" s="10">
        <v>1</v>
      </c>
      <c r="AA576" t="s">
        <v>16995</v>
      </c>
      <c r="AB576" s="8">
        <v>44743.166666666672</v>
      </c>
      <c r="AC576" s="8">
        <v>45107.166666666672</v>
      </c>
      <c r="AD576" t="s">
        <v>18723</v>
      </c>
      <c r="AE576" t="s">
        <v>16997</v>
      </c>
      <c r="AF576" t="s">
        <v>18723</v>
      </c>
      <c r="AG576" s="10">
        <v>1</v>
      </c>
      <c r="AH576" t="s">
        <v>92</v>
      </c>
      <c r="AI576" t="s">
        <v>18723</v>
      </c>
      <c r="AJ576" t="s">
        <v>16998</v>
      </c>
      <c r="AK576" t="s">
        <v>18210</v>
      </c>
      <c r="AL576" t="s">
        <v>18210</v>
      </c>
      <c r="AM576" t="s">
        <v>18210</v>
      </c>
      <c r="AN576" t="s">
        <v>18210</v>
      </c>
      <c r="AO576" t="s">
        <v>18210</v>
      </c>
      <c r="AP576" t="s">
        <v>18210</v>
      </c>
      <c r="AQ576" t="s">
        <v>16999</v>
      </c>
      <c r="AR576" t="s">
        <v>17000</v>
      </c>
      <c r="AS576" t="s">
        <v>17001</v>
      </c>
      <c r="AT576" t="s">
        <v>17001</v>
      </c>
      <c r="AU576" t="s">
        <v>17002</v>
      </c>
    </row>
    <row r="577" spans="1:47" x14ac:dyDescent="0.25">
      <c r="A577" s="7" t="str">
        <f t="shared" si="33"/>
        <v>11X178Gibson, Adelia</v>
      </c>
      <c r="B577" t="s">
        <v>16983</v>
      </c>
      <c r="C577" t="s">
        <v>20283</v>
      </c>
      <c r="D577" t="s">
        <v>14327</v>
      </c>
      <c r="E577" t="s">
        <v>17796</v>
      </c>
      <c r="F577" t="s">
        <v>16986</v>
      </c>
      <c r="G577" t="s">
        <v>17004</v>
      </c>
      <c r="H577" t="s">
        <v>17005</v>
      </c>
      <c r="I577" t="s">
        <v>17029</v>
      </c>
      <c r="J577" t="s">
        <v>20422</v>
      </c>
      <c r="K577" t="s">
        <v>20423</v>
      </c>
      <c r="L577" t="s">
        <v>20424</v>
      </c>
      <c r="M577" t="s">
        <v>20425</v>
      </c>
      <c r="N577" t="s">
        <v>17011</v>
      </c>
      <c r="O577" t="s">
        <v>16988</v>
      </c>
      <c r="P577" t="s">
        <v>16989</v>
      </c>
      <c r="Q577" t="s">
        <v>20426</v>
      </c>
      <c r="R577" t="s">
        <v>16990</v>
      </c>
      <c r="S577" t="s">
        <v>16991</v>
      </c>
      <c r="T577" s="8">
        <v>44784.166666666672</v>
      </c>
      <c r="U577" s="8">
        <v>45107.166666666672</v>
      </c>
      <c r="V577" t="s">
        <v>16992</v>
      </c>
      <c r="W577" t="s">
        <v>16993</v>
      </c>
      <c r="X577" t="s">
        <v>16994</v>
      </c>
      <c r="Y577" s="9">
        <v>1</v>
      </c>
      <c r="Z577" s="10">
        <v>1</v>
      </c>
      <c r="AA577" t="s">
        <v>16995</v>
      </c>
      <c r="AB577" s="8">
        <v>44784.166666666672</v>
      </c>
      <c r="AC577" s="8">
        <v>45107.166666666672</v>
      </c>
      <c r="AD577" t="s">
        <v>20427</v>
      </c>
      <c r="AE577" t="s">
        <v>16997</v>
      </c>
      <c r="AF577" t="s">
        <v>20427</v>
      </c>
      <c r="AG577" s="10">
        <v>0.89</v>
      </c>
      <c r="AH577" t="s">
        <v>92</v>
      </c>
      <c r="AI577" t="s">
        <v>18083</v>
      </c>
      <c r="AJ577" t="s">
        <v>16998</v>
      </c>
      <c r="AK577" t="s">
        <v>18083</v>
      </c>
      <c r="AL577" t="s">
        <v>18083</v>
      </c>
      <c r="AM577" t="s">
        <v>18083</v>
      </c>
      <c r="AN577" t="s">
        <v>18083</v>
      </c>
      <c r="AO577" t="s">
        <v>18083</v>
      </c>
      <c r="AP577" t="s">
        <v>18083</v>
      </c>
      <c r="AQ577" t="s">
        <v>16999</v>
      </c>
      <c r="AR577" t="s">
        <v>17000</v>
      </c>
      <c r="AS577" t="s">
        <v>20428</v>
      </c>
      <c r="AT577" t="s">
        <v>17001</v>
      </c>
      <c r="AU577" t="s">
        <v>17002</v>
      </c>
    </row>
    <row r="578" spans="1:47" x14ac:dyDescent="0.25">
      <c r="A578" s="7" t="str">
        <f t="shared" si="33"/>
        <v>11X180Williams, Marlon</v>
      </c>
      <c r="B578" t="s">
        <v>16983</v>
      </c>
      <c r="C578" t="s">
        <v>20283</v>
      </c>
      <c r="D578" t="s">
        <v>14344</v>
      </c>
      <c r="E578" t="s">
        <v>17511</v>
      </c>
      <c r="F578" t="s">
        <v>16986</v>
      </c>
      <c r="G578" t="s">
        <v>17027</v>
      </c>
      <c r="H578" t="s">
        <v>17028</v>
      </c>
      <c r="I578" t="s">
        <v>17006</v>
      </c>
      <c r="J578" t="s">
        <v>20429</v>
      </c>
      <c r="K578" t="s">
        <v>20430</v>
      </c>
      <c r="L578" t="s">
        <v>20431</v>
      </c>
      <c r="M578" t="s">
        <v>20432</v>
      </c>
      <c r="N578" t="s">
        <v>17034</v>
      </c>
      <c r="O578" t="s">
        <v>16988</v>
      </c>
      <c r="P578" t="s">
        <v>16989</v>
      </c>
      <c r="Q578" t="s">
        <v>20433</v>
      </c>
      <c r="R578" t="s">
        <v>16990</v>
      </c>
      <c r="S578" t="s">
        <v>16991</v>
      </c>
      <c r="T578" s="8">
        <v>44743.166666666672</v>
      </c>
      <c r="U578" s="8">
        <v>45107.166666666672</v>
      </c>
      <c r="V578" t="s">
        <v>16992</v>
      </c>
      <c r="W578" t="s">
        <v>16993</v>
      </c>
      <c r="X578" t="s">
        <v>16994</v>
      </c>
      <c r="Y578" s="9">
        <v>1</v>
      </c>
      <c r="Z578" s="10">
        <v>1</v>
      </c>
      <c r="AA578" t="s">
        <v>16995</v>
      </c>
      <c r="AB578" s="8">
        <v>44743.166666666672</v>
      </c>
      <c r="AC578" s="8">
        <v>45107.166666666672</v>
      </c>
      <c r="AD578" t="s">
        <v>17093</v>
      </c>
      <c r="AE578" t="s">
        <v>16997</v>
      </c>
      <c r="AF578" t="s">
        <v>17093</v>
      </c>
      <c r="AG578" s="10">
        <v>1</v>
      </c>
      <c r="AH578" t="s">
        <v>92</v>
      </c>
      <c r="AI578" t="s">
        <v>17093</v>
      </c>
      <c r="AJ578" t="s">
        <v>16998</v>
      </c>
      <c r="AK578" t="s">
        <v>17093</v>
      </c>
      <c r="AL578" t="s">
        <v>17093</v>
      </c>
      <c r="AM578" t="s">
        <v>17093</v>
      </c>
      <c r="AN578" t="s">
        <v>17093</v>
      </c>
      <c r="AO578" t="s">
        <v>17093</v>
      </c>
      <c r="AP578" t="s">
        <v>17093</v>
      </c>
      <c r="AQ578" t="s">
        <v>16999</v>
      </c>
      <c r="AR578" t="s">
        <v>17000</v>
      </c>
      <c r="AS578" t="s">
        <v>17001</v>
      </c>
      <c r="AT578" t="s">
        <v>17001</v>
      </c>
      <c r="AU578" t="s">
        <v>17002</v>
      </c>
    </row>
    <row r="579" spans="1:47" x14ac:dyDescent="0.25">
      <c r="A579" s="7" t="str">
        <f t="shared" ref="A579:A595" si="34">D579&amp;J579</f>
        <v>11X181WARNOCK, CHRISTOPHE</v>
      </c>
      <c r="B579" t="s">
        <v>16983</v>
      </c>
      <c r="C579" t="s">
        <v>20283</v>
      </c>
      <c r="D579" t="s">
        <v>14351</v>
      </c>
      <c r="E579" t="s">
        <v>17598</v>
      </c>
      <c r="F579" t="s">
        <v>16986</v>
      </c>
      <c r="G579" t="s">
        <v>17027</v>
      </c>
      <c r="H579" t="s">
        <v>17028</v>
      </c>
      <c r="I579" t="s">
        <v>17006</v>
      </c>
      <c r="J579" t="s">
        <v>20434</v>
      </c>
      <c r="K579" t="s">
        <v>20435</v>
      </c>
      <c r="L579" t="s">
        <v>20436</v>
      </c>
      <c r="M579" t="s">
        <v>20437</v>
      </c>
      <c r="N579" t="s">
        <v>17034</v>
      </c>
      <c r="O579" t="s">
        <v>16988</v>
      </c>
      <c r="P579" t="s">
        <v>16989</v>
      </c>
      <c r="Q579" t="s">
        <v>20438</v>
      </c>
      <c r="R579" t="s">
        <v>16990</v>
      </c>
      <c r="S579" t="s">
        <v>16991</v>
      </c>
      <c r="T579" s="8">
        <v>44743.166666666672</v>
      </c>
      <c r="U579" s="8">
        <v>45107.166666666672</v>
      </c>
      <c r="V579" t="s">
        <v>16992</v>
      </c>
      <c r="W579" t="s">
        <v>16993</v>
      </c>
      <c r="X579" t="s">
        <v>16994</v>
      </c>
      <c r="Y579" s="9">
        <v>1</v>
      </c>
      <c r="Z579" s="10">
        <v>1</v>
      </c>
      <c r="AA579" t="s">
        <v>16995</v>
      </c>
      <c r="AB579" s="8">
        <v>44743.166666666672</v>
      </c>
      <c r="AC579" s="8">
        <v>45107.166666666672</v>
      </c>
      <c r="AD579" t="s">
        <v>17074</v>
      </c>
      <c r="AE579" t="s">
        <v>16997</v>
      </c>
      <c r="AF579" t="s">
        <v>17074</v>
      </c>
      <c r="AG579" s="10">
        <v>1</v>
      </c>
      <c r="AH579" t="s">
        <v>92</v>
      </c>
      <c r="AI579" t="s">
        <v>17074</v>
      </c>
      <c r="AJ579" t="s">
        <v>16998</v>
      </c>
      <c r="AK579" t="s">
        <v>17074</v>
      </c>
      <c r="AL579" t="s">
        <v>17074</v>
      </c>
      <c r="AM579" t="s">
        <v>17074</v>
      </c>
      <c r="AN579" t="s">
        <v>17074</v>
      </c>
      <c r="AO579" t="s">
        <v>17074</v>
      </c>
      <c r="AP579" t="s">
        <v>17074</v>
      </c>
      <c r="AQ579" t="s">
        <v>16999</v>
      </c>
      <c r="AR579" t="s">
        <v>17000</v>
      </c>
      <c r="AS579" t="s">
        <v>17014</v>
      </c>
      <c r="AT579" t="s">
        <v>17001</v>
      </c>
      <c r="AU579" t="s">
        <v>17002</v>
      </c>
    </row>
    <row r="580" spans="1:47" x14ac:dyDescent="0.25">
      <c r="A580" s="7" t="str">
        <f t="shared" si="34"/>
        <v>11X189Bellon, James</v>
      </c>
      <c r="B580" t="s">
        <v>16983</v>
      </c>
      <c r="C580" t="s">
        <v>20283</v>
      </c>
      <c r="D580" t="s">
        <v>14413</v>
      </c>
      <c r="E580" t="s">
        <v>17124</v>
      </c>
      <c r="F580" t="s">
        <v>16986</v>
      </c>
      <c r="G580" t="s">
        <v>17004</v>
      </c>
      <c r="H580" t="s">
        <v>17005</v>
      </c>
      <c r="I580" t="s">
        <v>17006</v>
      </c>
      <c r="J580" t="s">
        <v>20439</v>
      </c>
      <c r="K580" t="s">
        <v>20440</v>
      </c>
      <c r="L580" t="s">
        <v>20441</v>
      </c>
      <c r="M580" t="s">
        <v>20442</v>
      </c>
      <c r="N580" t="s">
        <v>17011</v>
      </c>
      <c r="O580" t="s">
        <v>16988</v>
      </c>
      <c r="P580" t="s">
        <v>16989</v>
      </c>
      <c r="Q580" t="s">
        <v>20443</v>
      </c>
      <c r="R580" t="s">
        <v>16990</v>
      </c>
      <c r="S580" t="s">
        <v>16991</v>
      </c>
      <c r="T580" s="8">
        <v>44743.166666666672</v>
      </c>
      <c r="U580" s="8">
        <v>45107.166666666672</v>
      </c>
      <c r="V580" t="s">
        <v>16992</v>
      </c>
      <c r="W580" t="s">
        <v>16993</v>
      </c>
      <c r="X580" t="s">
        <v>16994</v>
      </c>
      <c r="Y580" s="9">
        <v>1</v>
      </c>
      <c r="Z580" s="10">
        <v>1</v>
      </c>
      <c r="AA580" t="s">
        <v>16995</v>
      </c>
      <c r="AB580" s="8">
        <v>44743.166666666672</v>
      </c>
      <c r="AC580" s="8">
        <v>45107.166666666672</v>
      </c>
      <c r="AD580" t="s">
        <v>17013</v>
      </c>
      <c r="AE580" t="s">
        <v>16997</v>
      </c>
      <c r="AF580" t="s">
        <v>17013</v>
      </c>
      <c r="AG580" s="10">
        <v>1</v>
      </c>
      <c r="AH580" t="s">
        <v>92</v>
      </c>
      <c r="AI580" t="s">
        <v>17013</v>
      </c>
      <c r="AJ580" t="s">
        <v>16998</v>
      </c>
      <c r="AK580" t="s">
        <v>17013</v>
      </c>
      <c r="AL580" t="s">
        <v>17013</v>
      </c>
      <c r="AM580" t="s">
        <v>17013</v>
      </c>
      <c r="AN580" t="s">
        <v>17013</v>
      </c>
      <c r="AO580" t="s">
        <v>17013</v>
      </c>
      <c r="AP580" t="s">
        <v>17013</v>
      </c>
      <c r="AQ580" t="s">
        <v>16999</v>
      </c>
      <c r="AR580" t="s">
        <v>17000</v>
      </c>
      <c r="AS580" t="s">
        <v>17014</v>
      </c>
      <c r="AT580" t="s">
        <v>17001</v>
      </c>
      <c r="AU580" t="s">
        <v>17002</v>
      </c>
    </row>
    <row r="581" spans="1:47" x14ac:dyDescent="0.25">
      <c r="A581" s="7" t="str">
        <f t="shared" si="34"/>
        <v>11X194Valladares, Zulma</v>
      </c>
      <c r="B581" t="s">
        <v>16983</v>
      </c>
      <c r="C581" t="s">
        <v>20283</v>
      </c>
      <c r="D581" t="s">
        <v>14426</v>
      </c>
      <c r="E581" t="s">
        <v>17855</v>
      </c>
      <c r="F581" t="s">
        <v>16986</v>
      </c>
      <c r="G581" t="s">
        <v>17027</v>
      </c>
      <c r="H581" t="s">
        <v>17028</v>
      </c>
      <c r="I581" t="s">
        <v>17006</v>
      </c>
      <c r="J581" t="s">
        <v>20444</v>
      </c>
      <c r="K581" t="s">
        <v>20445</v>
      </c>
      <c r="L581" t="s">
        <v>20446</v>
      </c>
      <c r="M581" t="s">
        <v>20447</v>
      </c>
      <c r="N581" t="s">
        <v>17034</v>
      </c>
      <c r="O581" t="s">
        <v>16988</v>
      </c>
      <c r="P581" t="s">
        <v>16989</v>
      </c>
      <c r="Q581" t="s">
        <v>20448</v>
      </c>
      <c r="R581" t="s">
        <v>16990</v>
      </c>
      <c r="S581" t="s">
        <v>16991</v>
      </c>
      <c r="T581" s="8">
        <v>44743.166666666672</v>
      </c>
      <c r="U581" s="8">
        <v>45107.166666666672</v>
      </c>
      <c r="V581" t="s">
        <v>16992</v>
      </c>
      <c r="W581" t="s">
        <v>16993</v>
      </c>
      <c r="X581" t="s">
        <v>16994</v>
      </c>
      <c r="Y581" s="9">
        <v>1</v>
      </c>
      <c r="Z581" s="10">
        <v>1</v>
      </c>
      <c r="AA581" t="s">
        <v>16995</v>
      </c>
      <c r="AB581" s="8">
        <v>44743.166666666672</v>
      </c>
      <c r="AC581" s="8">
        <v>45107.166666666672</v>
      </c>
      <c r="AD581" t="s">
        <v>20449</v>
      </c>
      <c r="AE581" t="s">
        <v>16997</v>
      </c>
      <c r="AF581" t="s">
        <v>20449</v>
      </c>
      <c r="AG581" s="10">
        <v>1</v>
      </c>
      <c r="AH581" t="s">
        <v>92</v>
      </c>
      <c r="AI581" t="s">
        <v>20449</v>
      </c>
      <c r="AJ581" t="s">
        <v>16998</v>
      </c>
      <c r="AK581" t="s">
        <v>18585</v>
      </c>
      <c r="AL581" t="s">
        <v>18585</v>
      </c>
      <c r="AM581" t="s">
        <v>18857</v>
      </c>
      <c r="AN581" t="s">
        <v>18857</v>
      </c>
      <c r="AO581" t="s">
        <v>18857</v>
      </c>
      <c r="AP581" t="s">
        <v>18857</v>
      </c>
      <c r="AQ581" t="s">
        <v>16999</v>
      </c>
      <c r="AR581" t="s">
        <v>17000</v>
      </c>
      <c r="AS581" t="s">
        <v>17001</v>
      </c>
      <c r="AT581" t="s">
        <v>17001</v>
      </c>
      <c r="AU581" t="s">
        <v>17002</v>
      </c>
    </row>
    <row r="582" spans="1:47" x14ac:dyDescent="0.25">
      <c r="A582" s="7" t="str">
        <f t="shared" si="34"/>
        <v>11X249Bell, Jordana</v>
      </c>
      <c r="B582" t="s">
        <v>16983</v>
      </c>
      <c r="C582" t="s">
        <v>20283</v>
      </c>
      <c r="D582" t="s">
        <v>14743</v>
      </c>
      <c r="E582" t="s">
        <v>18037</v>
      </c>
      <c r="F582" t="s">
        <v>16986</v>
      </c>
      <c r="G582" t="s">
        <v>17106</v>
      </c>
      <c r="H582" t="s">
        <v>17107</v>
      </c>
      <c r="I582" t="s">
        <v>17029</v>
      </c>
      <c r="J582" t="s">
        <v>20450</v>
      </c>
      <c r="K582" t="s">
        <v>20451</v>
      </c>
      <c r="L582" t="s">
        <v>20452</v>
      </c>
      <c r="M582" t="s">
        <v>20453</v>
      </c>
      <c r="N582" t="s">
        <v>17112</v>
      </c>
      <c r="O582" t="s">
        <v>16988</v>
      </c>
      <c r="P582" t="s">
        <v>16989</v>
      </c>
      <c r="Q582" t="s">
        <v>20454</v>
      </c>
      <c r="R582" t="s">
        <v>16990</v>
      </c>
      <c r="S582" t="s">
        <v>16991</v>
      </c>
      <c r="T582" s="8">
        <v>44802.166666666672</v>
      </c>
      <c r="U582" s="8">
        <v>45107.166666666672</v>
      </c>
      <c r="V582" t="s">
        <v>16992</v>
      </c>
      <c r="W582" t="s">
        <v>17406</v>
      </c>
      <c r="X582" t="s">
        <v>17407</v>
      </c>
      <c r="Y582" s="9">
        <v>0.99990000000000001</v>
      </c>
      <c r="Z582" s="10">
        <v>1</v>
      </c>
      <c r="AA582" t="s">
        <v>20195</v>
      </c>
      <c r="AB582" s="8">
        <v>44802.166666666672</v>
      </c>
      <c r="AC582" s="8">
        <v>45107.166666666672</v>
      </c>
      <c r="AD582" t="s">
        <v>20455</v>
      </c>
      <c r="AE582" t="s">
        <v>16997</v>
      </c>
      <c r="AF582" t="s">
        <v>20455</v>
      </c>
      <c r="AG582" s="10">
        <v>0.84</v>
      </c>
      <c r="AH582" t="s">
        <v>92</v>
      </c>
      <c r="AI582" t="s">
        <v>17190</v>
      </c>
      <c r="AJ582" t="s">
        <v>16998</v>
      </c>
      <c r="AK582" t="s">
        <v>17190</v>
      </c>
      <c r="AL582" t="s">
        <v>20456</v>
      </c>
      <c r="AM582" t="s">
        <v>17190</v>
      </c>
      <c r="AN582" t="s">
        <v>20456</v>
      </c>
      <c r="AO582" t="s">
        <v>17190</v>
      </c>
      <c r="AP582" t="s">
        <v>20456</v>
      </c>
      <c r="AQ582" t="s">
        <v>16999</v>
      </c>
      <c r="AR582" t="s">
        <v>17000</v>
      </c>
      <c r="AS582" t="s">
        <v>17001</v>
      </c>
      <c r="AT582" t="s">
        <v>17001</v>
      </c>
      <c r="AU582" t="s">
        <v>17002</v>
      </c>
    </row>
    <row r="583" spans="1:47" x14ac:dyDescent="0.25">
      <c r="A583" s="7" t="str">
        <f t="shared" si="34"/>
        <v>11X249SHAROYAN, JUSTINE</v>
      </c>
      <c r="B583" t="s">
        <v>16983</v>
      </c>
      <c r="C583" t="s">
        <v>20283</v>
      </c>
      <c r="D583" t="s">
        <v>14743</v>
      </c>
      <c r="E583" t="s">
        <v>17598</v>
      </c>
      <c r="F583" t="s">
        <v>17102</v>
      </c>
      <c r="G583" t="s">
        <v>17106</v>
      </c>
      <c r="H583" t="s">
        <v>17107</v>
      </c>
      <c r="I583" t="s">
        <v>17006</v>
      </c>
      <c r="J583" t="s">
        <v>20457</v>
      </c>
      <c r="K583" t="s">
        <v>20458</v>
      </c>
      <c r="L583" t="s">
        <v>20459</v>
      </c>
      <c r="M583" t="s">
        <v>20460</v>
      </c>
      <c r="N583" t="s">
        <v>17112</v>
      </c>
      <c r="O583" t="s">
        <v>16988</v>
      </c>
      <c r="P583" t="s">
        <v>16989</v>
      </c>
      <c r="Q583" t="s">
        <v>20461</v>
      </c>
      <c r="R583" t="s">
        <v>16990</v>
      </c>
      <c r="S583" t="s">
        <v>16991</v>
      </c>
      <c r="T583" s="8">
        <v>44802.166666666672</v>
      </c>
      <c r="U583" s="8">
        <v>45107.166666666672</v>
      </c>
      <c r="V583" t="s">
        <v>16992</v>
      </c>
      <c r="W583" t="s">
        <v>17103</v>
      </c>
      <c r="X583" t="s">
        <v>17104</v>
      </c>
      <c r="Y583" s="9">
        <v>0.84289999999999998</v>
      </c>
      <c r="Z583" s="10">
        <v>1</v>
      </c>
      <c r="AA583" t="s">
        <v>17105</v>
      </c>
      <c r="AB583" s="8">
        <v>44802.166666666672</v>
      </c>
      <c r="AC583" s="8">
        <v>45107.166666666672</v>
      </c>
      <c r="AD583" t="s">
        <v>20462</v>
      </c>
      <c r="AE583" t="s">
        <v>16997</v>
      </c>
      <c r="AF583" t="s">
        <v>20462</v>
      </c>
      <c r="AG583" s="10">
        <v>0.84</v>
      </c>
      <c r="AH583" t="s">
        <v>92</v>
      </c>
      <c r="AI583" t="s">
        <v>20463</v>
      </c>
      <c r="AJ583" t="s">
        <v>16998</v>
      </c>
      <c r="AK583" t="s">
        <v>17414</v>
      </c>
      <c r="AL583" t="s">
        <v>20464</v>
      </c>
      <c r="AM583" t="s">
        <v>17415</v>
      </c>
      <c r="AN583" t="s">
        <v>20465</v>
      </c>
      <c r="AO583" t="s">
        <v>17415</v>
      </c>
      <c r="AP583" t="s">
        <v>20465</v>
      </c>
      <c r="AQ583" t="s">
        <v>16999</v>
      </c>
      <c r="AR583" t="s">
        <v>17000</v>
      </c>
      <c r="AS583" t="s">
        <v>17001</v>
      </c>
      <c r="AT583" t="s">
        <v>17001</v>
      </c>
      <c r="AU583" t="s">
        <v>17002</v>
      </c>
    </row>
    <row r="584" spans="1:47" x14ac:dyDescent="0.25">
      <c r="A584" s="7" t="str">
        <f t="shared" si="34"/>
        <v>11X249Bell, Jordana</v>
      </c>
      <c r="B584" t="s">
        <v>16983</v>
      </c>
      <c r="C584" t="s">
        <v>20283</v>
      </c>
      <c r="D584" t="s">
        <v>14743</v>
      </c>
      <c r="E584" t="s">
        <v>18037</v>
      </c>
      <c r="F584" t="s">
        <v>17102</v>
      </c>
      <c r="G584" t="s">
        <v>17106</v>
      </c>
      <c r="H584" t="s">
        <v>17107</v>
      </c>
      <c r="I584" t="s">
        <v>17029</v>
      </c>
      <c r="J584" t="s">
        <v>20450</v>
      </c>
      <c r="K584" t="s">
        <v>20451</v>
      </c>
      <c r="L584" t="s">
        <v>20452</v>
      </c>
      <c r="M584" t="s">
        <v>20453</v>
      </c>
      <c r="N584" t="s">
        <v>17112</v>
      </c>
      <c r="O584" t="s">
        <v>16988</v>
      </c>
      <c r="P584" t="s">
        <v>16989</v>
      </c>
      <c r="Q584" t="s">
        <v>20454</v>
      </c>
      <c r="R584" t="s">
        <v>16990</v>
      </c>
      <c r="S584" t="s">
        <v>16991</v>
      </c>
      <c r="T584" s="8">
        <v>44802.166666666672</v>
      </c>
      <c r="U584" s="8">
        <v>45107.166666666672</v>
      </c>
      <c r="V584" t="s">
        <v>16992</v>
      </c>
      <c r="W584" t="s">
        <v>17103</v>
      </c>
      <c r="X584" t="s">
        <v>17104</v>
      </c>
      <c r="Y584" s="9">
        <v>1E-4</v>
      </c>
      <c r="Z584" s="10">
        <v>0</v>
      </c>
      <c r="AA584" t="s">
        <v>17105</v>
      </c>
      <c r="AB584" s="8">
        <v>44802.166666666672</v>
      </c>
      <c r="AC584" s="8">
        <v>45107.166666666672</v>
      </c>
      <c r="AD584" t="s">
        <v>20466</v>
      </c>
      <c r="AE584" t="s">
        <v>16997</v>
      </c>
      <c r="AF584" t="s">
        <v>20466</v>
      </c>
      <c r="AG584" s="10">
        <v>0</v>
      </c>
      <c r="AH584" t="s">
        <v>92</v>
      </c>
      <c r="AI584" t="s">
        <v>17190</v>
      </c>
      <c r="AJ584" t="s">
        <v>16998</v>
      </c>
      <c r="AK584" t="s">
        <v>17190</v>
      </c>
      <c r="AL584" t="s">
        <v>20467</v>
      </c>
      <c r="AM584" t="s">
        <v>17190</v>
      </c>
      <c r="AN584" t="s">
        <v>20467</v>
      </c>
      <c r="AO584" t="s">
        <v>17190</v>
      </c>
      <c r="AP584" t="s">
        <v>20467</v>
      </c>
      <c r="AQ584" t="s">
        <v>16999</v>
      </c>
      <c r="AR584" t="s">
        <v>17000</v>
      </c>
      <c r="AS584" t="s">
        <v>17001</v>
      </c>
      <c r="AT584" t="s">
        <v>17001</v>
      </c>
      <c r="AU584" t="s">
        <v>17002</v>
      </c>
    </row>
    <row r="585" spans="1:47" x14ac:dyDescent="0.25">
      <c r="A585" s="7" t="str">
        <f t="shared" si="34"/>
        <v>11X253Pierre, Cheryle</v>
      </c>
      <c r="B585" t="s">
        <v>16983</v>
      </c>
      <c r="C585" t="s">
        <v>20283</v>
      </c>
      <c r="D585" t="s">
        <v>14770</v>
      </c>
      <c r="E585" t="s">
        <v>17394</v>
      </c>
      <c r="F585" t="s">
        <v>17102</v>
      </c>
      <c r="G585" t="s">
        <v>17106</v>
      </c>
      <c r="H585" t="s">
        <v>17107</v>
      </c>
      <c r="I585" t="s">
        <v>17006</v>
      </c>
      <c r="J585" t="s">
        <v>20468</v>
      </c>
      <c r="K585" t="s">
        <v>20469</v>
      </c>
      <c r="L585" t="s">
        <v>20470</v>
      </c>
      <c r="M585" t="s">
        <v>20471</v>
      </c>
      <c r="N585" t="s">
        <v>17112</v>
      </c>
      <c r="O585" t="s">
        <v>16988</v>
      </c>
      <c r="P585" t="s">
        <v>16989</v>
      </c>
      <c r="Q585" t="s">
        <v>20472</v>
      </c>
      <c r="R585" t="s">
        <v>16990</v>
      </c>
      <c r="S585" t="s">
        <v>16991</v>
      </c>
      <c r="T585" s="8">
        <v>44743.166666666672</v>
      </c>
      <c r="U585" s="8">
        <v>45107.166666666672</v>
      </c>
      <c r="V585" t="s">
        <v>16992</v>
      </c>
      <c r="W585" t="s">
        <v>17103</v>
      </c>
      <c r="X585" t="s">
        <v>17104</v>
      </c>
      <c r="Y585" s="9">
        <v>1</v>
      </c>
      <c r="Z585" s="10">
        <v>1</v>
      </c>
      <c r="AA585" t="s">
        <v>17105</v>
      </c>
      <c r="AB585" s="8">
        <v>44743.166666666672</v>
      </c>
      <c r="AC585" s="8">
        <v>45107.166666666672</v>
      </c>
      <c r="AD585" t="s">
        <v>20473</v>
      </c>
      <c r="AE585" t="s">
        <v>16997</v>
      </c>
      <c r="AF585" t="s">
        <v>20473</v>
      </c>
      <c r="AG585" s="10">
        <v>1</v>
      </c>
      <c r="AH585" t="s">
        <v>92</v>
      </c>
      <c r="AI585" t="s">
        <v>20473</v>
      </c>
      <c r="AJ585" t="s">
        <v>16998</v>
      </c>
      <c r="AK585" t="s">
        <v>17190</v>
      </c>
      <c r="AL585" t="s">
        <v>17190</v>
      </c>
      <c r="AM585" t="s">
        <v>20474</v>
      </c>
      <c r="AN585" t="s">
        <v>20474</v>
      </c>
      <c r="AO585" t="s">
        <v>20474</v>
      </c>
      <c r="AP585" t="s">
        <v>20474</v>
      </c>
      <c r="AQ585" t="s">
        <v>16999</v>
      </c>
      <c r="AR585" t="s">
        <v>17000</v>
      </c>
      <c r="AS585" t="s">
        <v>17001</v>
      </c>
      <c r="AT585" t="s">
        <v>17001</v>
      </c>
      <c r="AU585" t="s">
        <v>17002</v>
      </c>
    </row>
    <row r="586" spans="1:47" x14ac:dyDescent="0.25">
      <c r="A586" s="7" t="str">
        <f t="shared" si="34"/>
        <v>11X265Marcy, Sarah</v>
      </c>
      <c r="B586" t="s">
        <v>16983</v>
      </c>
      <c r="C586" t="s">
        <v>20283</v>
      </c>
      <c r="D586" t="s">
        <v>14822</v>
      </c>
      <c r="E586" t="s">
        <v>17038</v>
      </c>
      <c r="F586" t="s">
        <v>17102</v>
      </c>
      <c r="G586" t="s">
        <v>17106</v>
      </c>
      <c r="H586" t="s">
        <v>17107</v>
      </c>
      <c r="I586" t="s">
        <v>17006</v>
      </c>
      <c r="J586" t="s">
        <v>20475</v>
      </c>
      <c r="K586" t="s">
        <v>20476</v>
      </c>
      <c r="L586" t="s">
        <v>20477</v>
      </c>
      <c r="M586" t="s">
        <v>20478</v>
      </c>
      <c r="N586" t="s">
        <v>17112</v>
      </c>
      <c r="O586" t="s">
        <v>16988</v>
      </c>
      <c r="P586" t="s">
        <v>16989</v>
      </c>
      <c r="Q586" t="s">
        <v>20479</v>
      </c>
      <c r="R586" t="s">
        <v>16990</v>
      </c>
      <c r="S586" t="s">
        <v>16991</v>
      </c>
      <c r="T586" s="8">
        <v>44743.166666666672</v>
      </c>
      <c r="U586" s="8">
        <v>45107.166666666672</v>
      </c>
      <c r="V586" t="s">
        <v>16992</v>
      </c>
      <c r="W586" t="s">
        <v>17103</v>
      </c>
      <c r="X586" t="s">
        <v>17104</v>
      </c>
      <c r="Y586" s="9">
        <v>1</v>
      </c>
      <c r="Z586" s="10">
        <v>1</v>
      </c>
      <c r="AA586" t="s">
        <v>17105</v>
      </c>
      <c r="AB586" s="8">
        <v>44743.166666666672</v>
      </c>
      <c r="AC586" s="8">
        <v>45107.166666666672</v>
      </c>
      <c r="AD586" t="s">
        <v>17114</v>
      </c>
      <c r="AE586" t="s">
        <v>16997</v>
      </c>
      <c r="AF586" t="s">
        <v>17114</v>
      </c>
      <c r="AG586" s="10">
        <v>1</v>
      </c>
      <c r="AH586" t="s">
        <v>92</v>
      </c>
      <c r="AI586" t="s">
        <v>17114</v>
      </c>
      <c r="AJ586" t="s">
        <v>16998</v>
      </c>
      <c r="AK586" t="s">
        <v>17114</v>
      </c>
      <c r="AL586" t="s">
        <v>17114</v>
      </c>
      <c r="AM586" t="s">
        <v>17114</v>
      </c>
      <c r="AN586" t="s">
        <v>17114</v>
      </c>
      <c r="AO586" t="s">
        <v>17114</v>
      </c>
      <c r="AP586" t="s">
        <v>17114</v>
      </c>
      <c r="AQ586" t="s">
        <v>16999</v>
      </c>
      <c r="AR586" t="s">
        <v>17000</v>
      </c>
      <c r="AS586" t="s">
        <v>17014</v>
      </c>
      <c r="AT586" t="s">
        <v>17001</v>
      </c>
      <c r="AU586" t="s">
        <v>17002</v>
      </c>
    </row>
    <row r="587" spans="1:47" x14ac:dyDescent="0.25">
      <c r="A587" s="7" t="str">
        <f t="shared" si="34"/>
        <v>11X270WHITE, ZENOBIA</v>
      </c>
      <c r="B587" t="s">
        <v>16983</v>
      </c>
      <c r="C587" t="s">
        <v>20283</v>
      </c>
      <c r="D587" t="s">
        <v>14849</v>
      </c>
      <c r="E587" t="s">
        <v>17047</v>
      </c>
      <c r="F587" t="s">
        <v>17102</v>
      </c>
      <c r="G587" t="s">
        <v>17106</v>
      </c>
      <c r="H587" t="s">
        <v>17107</v>
      </c>
      <c r="I587" t="s">
        <v>17006</v>
      </c>
      <c r="J587" t="s">
        <v>20481</v>
      </c>
      <c r="K587" t="s">
        <v>20482</v>
      </c>
      <c r="L587" t="s">
        <v>20483</v>
      </c>
      <c r="M587" t="s">
        <v>20484</v>
      </c>
      <c r="N587" t="s">
        <v>17112</v>
      </c>
      <c r="O587" t="s">
        <v>16988</v>
      </c>
      <c r="P587" t="s">
        <v>16989</v>
      </c>
      <c r="Q587" t="s">
        <v>20485</v>
      </c>
      <c r="R587" t="s">
        <v>16990</v>
      </c>
      <c r="S587" t="s">
        <v>16991</v>
      </c>
      <c r="T587" s="8">
        <v>44743.166666666672</v>
      </c>
      <c r="U587" s="8">
        <v>45107.166666666672</v>
      </c>
      <c r="V587" t="s">
        <v>16992</v>
      </c>
      <c r="W587" t="s">
        <v>17103</v>
      </c>
      <c r="X587" t="s">
        <v>17104</v>
      </c>
      <c r="Y587" s="9">
        <v>1</v>
      </c>
      <c r="Z587" s="10">
        <v>1</v>
      </c>
      <c r="AA587" t="s">
        <v>17105</v>
      </c>
      <c r="AB587" s="8">
        <v>44743.166666666672</v>
      </c>
      <c r="AC587" s="8">
        <v>45107.166666666672</v>
      </c>
      <c r="AD587" t="s">
        <v>17689</v>
      </c>
      <c r="AE587" t="s">
        <v>16997</v>
      </c>
      <c r="AF587" t="s">
        <v>17689</v>
      </c>
      <c r="AG587" s="10">
        <v>1</v>
      </c>
      <c r="AH587" t="s">
        <v>92</v>
      </c>
      <c r="AI587" t="s">
        <v>17689</v>
      </c>
      <c r="AJ587" t="s">
        <v>16998</v>
      </c>
      <c r="AK587" t="s">
        <v>17689</v>
      </c>
      <c r="AL587" t="s">
        <v>17689</v>
      </c>
      <c r="AM587" t="s">
        <v>17689</v>
      </c>
      <c r="AN587" t="s">
        <v>17689</v>
      </c>
      <c r="AO587" t="s">
        <v>17689</v>
      </c>
      <c r="AP587" t="s">
        <v>17689</v>
      </c>
      <c r="AQ587" t="s">
        <v>16999</v>
      </c>
      <c r="AR587" t="s">
        <v>17000</v>
      </c>
      <c r="AS587" t="s">
        <v>17014</v>
      </c>
      <c r="AT587" t="s">
        <v>17001</v>
      </c>
      <c r="AU587" t="s">
        <v>17002</v>
      </c>
    </row>
    <row r="588" spans="1:47" x14ac:dyDescent="0.25">
      <c r="A588" s="7" t="str">
        <f t="shared" si="34"/>
        <v>11X275Wills, David</v>
      </c>
      <c r="B588" t="s">
        <v>16983</v>
      </c>
      <c r="C588" t="s">
        <v>20283</v>
      </c>
      <c r="D588" t="s">
        <v>14876</v>
      </c>
      <c r="E588" t="s">
        <v>17232</v>
      </c>
      <c r="F588" t="s">
        <v>17102</v>
      </c>
      <c r="G588" t="s">
        <v>17106</v>
      </c>
      <c r="H588" t="s">
        <v>17107</v>
      </c>
      <c r="I588" t="s">
        <v>17006</v>
      </c>
      <c r="J588" t="s">
        <v>20486</v>
      </c>
      <c r="K588" t="s">
        <v>20487</v>
      </c>
      <c r="L588" t="s">
        <v>20488</v>
      </c>
      <c r="M588" t="s">
        <v>20489</v>
      </c>
      <c r="N588" t="s">
        <v>17112</v>
      </c>
      <c r="O588" t="s">
        <v>16988</v>
      </c>
      <c r="P588" t="s">
        <v>16989</v>
      </c>
      <c r="Q588" t="s">
        <v>20490</v>
      </c>
      <c r="R588" t="s">
        <v>16990</v>
      </c>
      <c r="S588" t="s">
        <v>16991</v>
      </c>
      <c r="T588" s="8">
        <v>44743.166666666672</v>
      </c>
      <c r="U588" s="8">
        <v>45107.166666666672</v>
      </c>
      <c r="V588" t="s">
        <v>16992</v>
      </c>
      <c r="W588" t="s">
        <v>17103</v>
      </c>
      <c r="X588" t="s">
        <v>17104</v>
      </c>
      <c r="Y588" s="9">
        <v>1</v>
      </c>
      <c r="Z588" s="10">
        <v>1</v>
      </c>
      <c r="AA588" t="s">
        <v>17105</v>
      </c>
      <c r="AB588" s="8">
        <v>44743.166666666672</v>
      </c>
      <c r="AC588" s="8">
        <v>45107.166666666672</v>
      </c>
      <c r="AD588" t="s">
        <v>17231</v>
      </c>
      <c r="AE588" t="s">
        <v>16997</v>
      </c>
      <c r="AF588" t="s">
        <v>17231</v>
      </c>
      <c r="AG588" s="10">
        <v>1</v>
      </c>
      <c r="AH588" t="s">
        <v>92</v>
      </c>
      <c r="AI588" t="s">
        <v>17231</v>
      </c>
      <c r="AJ588" t="s">
        <v>16998</v>
      </c>
      <c r="AK588" t="s">
        <v>17231</v>
      </c>
      <c r="AL588" t="s">
        <v>17231</v>
      </c>
      <c r="AM588" t="s">
        <v>17231</v>
      </c>
      <c r="AN588" t="s">
        <v>17231</v>
      </c>
      <c r="AO588" t="s">
        <v>17231</v>
      </c>
      <c r="AP588" t="s">
        <v>17231</v>
      </c>
      <c r="AQ588" t="s">
        <v>16999</v>
      </c>
      <c r="AR588" t="s">
        <v>17000</v>
      </c>
      <c r="AS588" t="s">
        <v>17001</v>
      </c>
      <c r="AT588" t="s">
        <v>17001</v>
      </c>
      <c r="AU588" t="s">
        <v>17002</v>
      </c>
    </row>
    <row r="589" spans="1:47" x14ac:dyDescent="0.25">
      <c r="A589" s="7" t="str">
        <f t="shared" si="34"/>
        <v>11X287Neyra, Magdalen</v>
      </c>
      <c r="B589" t="s">
        <v>16983</v>
      </c>
      <c r="C589" t="s">
        <v>20283</v>
      </c>
      <c r="D589" t="s">
        <v>14925</v>
      </c>
      <c r="E589" t="s">
        <v>17283</v>
      </c>
      <c r="F589" t="s">
        <v>16986</v>
      </c>
      <c r="G589" t="s">
        <v>17027</v>
      </c>
      <c r="H589" t="s">
        <v>17028</v>
      </c>
      <c r="I589" t="s">
        <v>17006</v>
      </c>
      <c r="J589" t="s">
        <v>20491</v>
      </c>
      <c r="K589" t="s">
        <v>20492</v>
      </c>
      <c r="L589" t="s">
        <v>20493</v>
      </c>
      <c r="M589" t="s">
        <v>20494</v>
      </c>
      <c r="N589" t="s">
        <v>17034</v>
      </c>
      <c r="O589" t="s">
        <v>16988</v>
      </c>
      <c r="P589" t="s">
        <v>16989</v>
      </c>
      <c r="Q589" t="s">
        <v>20495</v>
      </c>
      <c r="R589" t="s">
        <v>16990</v>
      </c>
      <c r="S589" t="s">
        <v>16991</v>
      </c>
      <c r="T589" s="8">
        <v>44743.166666666672</v>
      </c>
      <c r="U589" s="8">
        <v>45107.166666666672</v>
      </c>
      <c r="V589" t="s">
        <v>16992</v>
      </c>
      <c r="W589" t="s">
        <v>16993</v>
      </c>
      <c r="X589" t="s">
        <v>16994</v>
      </c>
      <c r="Y589" s="9">
        <v>1</v>
      </c>
      <c r="Z589" s="10">
        <v>1</v>
      </c>
      <c r="AA589" t="s">
        <v>16995</v>
      </c>
      <c r="AB589" s="8">
        <v>44743.166666666672</v>
      </c>
      <c r="AC589" s="8">
        <v>45107.166666666672</v>
      </c>
      <c r="AD589" t="s">
        <v>17068</v>
      </c>
      <c r="AE589" t="s">
        <v>16997</v>
      </c>
      <c r="AF589" t="s">
        <v>17068</v>
      </c>
      <c r="AG589" s="10">
        <v>1</v>
      </c>
      <c r="AH589" t="s">
        <v>92</v>
      </c>
      <c r="AI589" t="s">
        <v>17068</v>
      </c>
      <c r="AJ589" t="s">
        <v>16998</v>
      </c>
      <c r="AK589" t="s">
        <v>17068</v>
      </c>
      <c r="AL589" t="s">
        <v>17068</v>
      </c>
      <c r="AM589" t="s">
        <v>17068</v>
      </c>
      <c r="AN589" t="s">
        <v>17068</v>
      </c>
      <c r="AO589" t="s">
        <v>17068</v>
      </c>
      <c r="AP589" t="s">
        <v>17068</v>
      </c>
      <c r="AQ589" t="s">
        <v>16999</v>
      </c>
      <c r="AR589" t="s">
        <v>17000</v>
      </c>
      <c r="AS589" t="s">
        <v>17001</v>
      </c>
      <c r="AT589" t="s">
        <v>17001</v>
      </c>
      <c r="AU589" t="s">
        <v>17002</v>
      </c>
    </row>
    <row r="590" spans="1:47" x14ac:dyDescent="0.25">
      <c r="A590" s="7" t="str">
        <f t="shared" si="34"/>
        <v>11X288Nelson, Fredrick</v>
      </c>
      <c r="B590" t="s">
        <v>16983</v>
      </c>
      <c r="C590" t="s">
        <v>20283</v>
      </c>
      <c r="D590" t="s">
        <v>14933</v>
      </c>
      <c r="E590" t="s">
        <v>17084</v>
      </c>
      <c r="F590" t="s">
        <v>17102</v>
      </c>
      <c r="G590" t="s">
        <v>17106</v>
      </c>
      <c r="H590" t="s">
        <v>17107</v>
      </c>
      <c r="I590" t="s">
        <v>17006</v>
      </c>
      <c r="J590" t="s">
        <v>20496</v>
      </c>
      <c r="K590" t="s">
        <v>20497</v>
      </c>
      <c r="L590" t="s">
        <v>20498</v>
      </c>
      <c r="M590" t="s">
        <v>20499</v>
      </c>
      <c r="N590" t="s">
        <v>17112</v>
      </c>
      <c r="O590" t="s">
        <v>16988</v>
      </c>
      <c r="P590" t="s">
        <v>16989</v>
      </c>
      <c r="Q590" t="s">
        <v>20500</v>
      </c>
      <c r="R590" t="s">
        <v>16990</v>
      </c>
      <c r="S590" t="s">
        <v>16991</v>
      </c>
      <c r="T590" s="8">
        <v>44743.166666666672</v>
      </c>
      <c r="U590" s="8">
        <v>45107.166666666672</v>
      </c>
      <c r="V590" t="s">
        <v>16992</v>
      </c>
      <c r="W590" t="s">
        <v>17103</v>
      </c>
      <c r="X590" t="s">
        <v>17104</v>
      </c>
      <c r="Y590" s="9">
        <v>1</v>
      </c>
      <c r="Z590" s="10">
        <v>1</v>
      </c>
      <c r="AA590" t="s">
        <v>17105</v>
      </c>
      <c r="AB590" s="8">
        <v>44743.166666666672</v>
      </c>
      <c r="AC590" s="8">
        <v>45107.166666666672</v>
      </c>
      <c r="AD590" t="s">
        <v>17231</v>
      </c>
      <c r="AE590" t="s">
        <v>16997</v>
      </c>
      <c r="AF590" t="s">
        <v>17231</v>
      </c>
      <c r="AG590" s="10">
        <v>1</v>
      </c>
      <c r="AH590" t="s">
        <v>92</v>
      </c>
      <c r="AI590" t="s">
        <v>17231</v>
      </c>
      <c r="AJ590" t="s">
        <v>16998</v>
      </c>
      <c r="AK590" t="s">
        <v>17231</v>
      </c>
      <c r="AL590" t="s">
        <v>17231</v>
      </c>
      <c r="AM590" t="s">
        <v>17231</v>
      </c>
      <c r="AN590" t="s">
        <v>17231</v>
      </c>
      <c r="AO590" t="s">
        <v>17231</v>
      </c>
      <c r="AP590" t="s">
        <v>17231</v>
      </c>
      <c r="AQ590" t="s">
        <v>16999</v>
      </c>
      <c r="AR590" t="s">
        <v>17000</v>
      </c>
      <c r="AS590" t="s">
        <v>17001</v>
      </c>
      <c r="AT590" t="s">
        <v>17001</v>
      </c>
      <c r="AU590" t="s">
        <v>17002</v>
      </c>
    </row>
    <row r="591" spans="1:47" x14ac:dyDescent="0.25">
      <c r="A591" s="7" t="str">
        <f t="shared" si="34"/>
        <v>11X290Santiago, Dawn</v>
      </c>
      <c r="B591" t="s">
        <v>16983</v>
      </c>
      <c r="C591" t="s">
        <v>20283</v>
      </c>
      <c r="D591" t="s">
        <v>14939</v>
      </c>
      <c r="E591" t="s">
        <v>17047</v>
      </c>
      <c r="F591" t="s">
        <v>17102</v>
      </c>
      <c r="G591" t="s">
        <v>17106</v>
      </c>
      <c r="H591" t="s">
        <v>17107</v>
      </c>
      <c r="I591" t="s">
        <v>17006</v>
      </c>
      <c r="J591" t="s">
        <v>20501</v>
      </c>
      <c r="K591" t="s">
        <v>20502</v>
      </c>
      <c r="L591" t="s">
        <v>20503</v>
      </c>
      <c r="M591" t="s">
        <v>20504</v>
      </c>
      <c r="N591" t="s">
        <v>17112</v>
      </c>
      <c r="O591" t="s">
        <v>16988</v>
      </c>
      <c r="P591" t="s">
        <v>16989</v>
      </c>
      <c r="Q591" t="s">
        <v>20505</v>
      </c>
      <c r="R591" t="s">
        <v>16990</v>
      </c>
      <c r="S591" t="s">
        <v>16991</v>
      </c>
      <c r="T591" s="8">
        <v>44743.166666666672</v>
      </c>
      <c r="U591" s="8">
        <v>45107.166666666672</v>
      </c>
      <c r="V591" t="s">
        <v>16992</v>
      </c>
      <c r="W591" t="s">
        <v>17103</v>
      </c>
      <c r="X591" t="s">
        <v>17104</v>
      </c>
      <c r="Y591" s="9">
        <v>1</v>
      </c>
      <c r="Z591" s="10">
        <v>1</v>
      </c>
      <c r="AA591" t="s">
        <v>17105</v>
      </c>
      <c r="AB591" s="8">
        <v>44743.166666666672</v>
      </c>
      <c r="AC591" s="8">
        <v>45107.166666666672</v>
      </c>
      <c r="AD591" t="s">
        <v>17689</v>
      </c>
      <c r="AE591" t="s">
        <v>16997</v>
      </c>
      <c r="AF591" t="s">
        <v>17689</v>
      </c>
      <c r="AG591" s="10">
        <v>1</v>
      </c>
      <c r="AH591" t="s">
        <v>92</v>
      </c>
      <c r="AI591" t="s">
        <v>17689</v>
      </c>
      <c r="AJ591" t="s">
        <v>16998</v>
      </c>
      <c r="AK591" t="s">
        <v>17689</v>
      </c>
      <c r="AL591" t="s">
        <v>17689</v>
      </c>
      <c r="AM591" t="s">
        <v>17689</v>
      </c>
      <c r="AN591" t="s">
        <v>17689</v>
      </c>
      <c r="AO591" t="s">
        <v>17689</v>
      </c>
      <c r="AP591" t="s">
        <v>17689</v>
      </c>
      <c r="AQ591" t="s">
        <v>16999</v>
      </c>
      <c r="AR591" t="s">
        <v>17000</v>
      </c>
      <c r="AS591" t="s">
        <v>17014</v>
      </c>
      <c r="AT591" t="s">
        <v>17001</v>
      </c>
      <c r="AU591" t="s">
        <v>17002</v>
      </c>
    </row>
    <row r="592" spans="1:47" x14ac:dyDescent="0.25">
      <c r="A592" s="7" t="str">
        <f t="shared" si="34"/>
        <v>11X299Burgos, Sandra</v>
      </c>
      <c r="B592" t="s">
        <v>16983</v>
      </c>
      <c r="C592" t="s">
        <v>20283</v>
      </c>
      <c r="D592" t="s">
        <v>14988</v>
      </c>
      <c r="E592" t="s">
        <v>17084</v>
      </c>
      <c r="F592" t="s">
        <v>17102</v>
      </c>
      <c r="G592" t="s">
        <v>17106</v>
      </c>
      <c r="H592" t="s">
        <v>17107</v>
      </c>
      <c r="I592" t="s">
        <v>17006</v>
      </c>
      <c r="J592" t="s">
        <v>20506</v>
      </c>
      <c r="K592" t="s">
        <v>20507</v>
      </c>
      <c r="L592" t="s">
        <v>20508</v>
      </c>
      <c r="M592" t="s">
        <v>20509</v>
      </c>
      <c r="N592" t="s">
        <v>17112</v>
      </c>
      <c r="O592" t="s">
        <v>16988</v>
      </c>
      <c r="P592" t="s">
        <v>16989</v>
      </c>
      <c r="Q592" t="s">
        <v>20510</v>
      </c>
      <c r="R592" t="s">
        <v>16990</v>
      </c>
      <c r="S592" t="s">
        <v>16991</v>
      </c>
      <c r="T592" s="8">
        <v>44743.166666666672</v>
      </c>
      <c r="U592" s="8">
        <v>45107.166666666672</v>
      </c>
      <c r="V592" t="s">
        <v>16992</v>
      </c>
      <c r="W592" t="s">
        <v>17103</v>
      </c>
      <c r="X592" t="s">
        <v>17104</v>
      </c>
      <c r="Y592" s="9">
        <v>1</v>
      </c>
      <c r="Z592" s="10">
        <v>1</v>
      </c>
      <c r="AA592" t="s">
        <v>17105</v>
      </c>
      <c r="AB592" s="8">
        <v>44743.166666666672</v>
      </c>
      <c r="AC592" s="8">
        <v>45107.166666666672</v>
      </c>
      <c r="AD592" t="s">
        <v>17181</v>
      </c>
      <c r="AE592" t="s">
        <v>16997</v>
      </c>
      <c r="AF592" t="s">
        <v>17181</v>
      </c>
      <c r="AG592" s="10">
        <v>1</v>
      </c>
      <c r="AH592" t="s">
        <v>92</v>
      </c>
      <c r="AI592" t="s">
        <v>17181</v>
      </c>
      <c r="AJ592" t="s">
        <v>16998</v>
      </c>
      <c r="AK592" t="s">
        <v>17181</v>
      </c>
      <c r="AL592" t="s">
        <v>17181</v>
      </c>
      <c r="AM592" t="s">
        <v>17181</v>
      </c>
      <c r="AN592" t="s">
        <v>17181</v>
      </c>
      <c r="AO592" t="s">
        <v>17181</v>
      </c>
      <c r="AP592" t="s">
        <v>17181</v>
      </c>
      <c r="AQ592" t="s">
        <v>16999</v>
      </c>
      <c r="AR592" t="s">
        <v>17000</v>
      </c>
      <c r="AS592" t="s">
        <v>18154</v>
      </c>
      <c r="AT592" t="s">
        <v>17001</v>
      </c>
      <c r="AU592" t="s">
        <v>17002</v>
      </c>
    </row>
    <row r="593" spans="1:47" x14ac:dyDescent="0.25">
      <c r="A593" s="7" t="str">
        <f t="shared" si="34"/>
        <v>11X326Johnson, Charles</v>
      </c>
      <c r="B593" t="s">
        <v>16983</v>
      </c>
      <c r="C593" t="s">
        <v>20283</v>
      </c>
      <c r="D593" t="s">
        <v>15150</v>
      </c>
      <c r="E593" t="s">
        <v>17124</v>
      </c>
      <c r="F593" t="s">
        <v>16986</v>
      </c>
      <c r="G593" t="s">
        <v>17027</v>
      </c>
      <c r="H593" t="s">
        <v>17028</v>
      </c>
      <c r="I593" t="s">
        <v>17006</v>
      </c>
      <c r="J593" t="s">
        <v>20511</v>
      </c>
      <c r="K593" t="s">
        <v>20512</v>
      </c>
      <c r="L593" t="s">
        <v>20513</v>
      </c>
      <c r="M593" t="s">
        <v>20514</v>
      </c>
      <c r="N593" t="s">
        <v>17034</v>
      </c>
      <c r="O593" t="s">
        <v>16988</v>
      </c>
      <c r="P593" t="s">
        <v>16989</v>
      </c>
      <c r="Q593" t="s">
        <v>20515</v>
      </c>
      <c r="R593" t="s">
        <v>16990</v>
      </c>
      <c r="S593" t="s">
        <v>16991</v>
      </c>
      <c r="T593" s="8">
        <v>44743.166666666672</v>
      </c>
      <c r="U593" s="8">
        <v>45107.166666666672</v>
      </c>
      <c r="V593" t="s">
        <v>16992</v>
      </c>
      <c r="W593" t="s">
        <v>16993</v>
      </c>
      <c r="X593" t="s">
        <v>16994</v>
      </c>
      <c r="Y593" s="9">
        <v>1</v>
      </c>
      <c r="Z593" s="10">
        <v>1</v>
      </c>
      <c r="AA593" t="s">
        <v>16995</v>
      </c>
      <c r="AB593" s="8">
        <v>44743.166666666672</v>
      </c>
      <c r="AC593" s="8">
        <v>45107.166666666672</v>
      </c>
      <c r="AD593" t="s">
        <v>17517</v>
      </c>
      <c r="AE593" t="s">
        <v>16997</v>
      </c>
      <c r="AF593" t="s">
        <v>17517</v>
      </c>
      <c r="AG593" s="10">
        <v>1</v>
      </c>
      <c r="AH593" t="s">
        <v>92</v>
      </c>
      <c r="AI593" t="s">
        <v>17517</v>
      </c>
      <c r="AJ593" t="s">
        <v>16998</v>
      </c>
      <c r="AK593" t="s">
        <v>17517</v>
      </c>
      <c r="AL593" t="s">
        <v>17517</v>
      </c>
      <c r="AM593" t="s">
        <v>17517</v>
      </c>
      <c r="AN593" t="s">
        <v>17517</v>
      </c>
      <c r="AO593" t="s">
        <v>17517</v>
      </c>
      <c r="AP593" t="s">
        <v>17517</v>
      </c>
      <c r="AQ593" t="s">
        <v>16999</v>
      </c>
      <c r="AR593" t="s">
        <v>17000</v>
      </c>
      <c r="AS593" t="s">
        <v>17014</v>
      </c>
      <c r="AT593" t="s">
        <v>17001</v>
      </c>
      <c r="AU593" t="s">
        <v>17002</v>
      </c>
    </row>
    <row r="594" spans="1:47" x14ac:dyDescent="0.25">
      <c r="A594" s="7" t="str">
        <f t="shared" si="34"/>
        <v>11X355Cobb, Steven</v>
      </c>
      <c r="B594" t="s">
        <v>16983</v>
      </c>
      <c r="C594" t="s">
        <v>20283</v>
      </c>
      <c r="D594" t="s">
        <v>15310</v>
      </c>
      <c r="E594" t="s">
        <v>17003</v>
      </c>
      <c r="F594" t="s">
        <v>16986</v>
      </c>
      <c r="G594" t="s">
        <v>17027</v>
      </c>
      <c r="H594" t="s">
        <v>17028</v>
      </c>
      <c r="I594" t="s">
        <v>17006</v>
      </c>
      <c r="J594" t="s">
        <v>20516</v>
      </c>
      <c r="K594" t="s">
        <v>20517</v>
      </c>
      <c r="L594" t="s">
        <v>20518</v>
      </c>
      <c r="M594" t="s">
        <v>20519</v>
      </c>
      <c r="N594" t="s">
        <v>17034</v>
      </c>
      <c r="O594" t="s">
        <v>16988</v>
      </c>
      <c r="P594" t="s">
        <v>16989</v>
      </c>
      <c r="Q594" t="s">
        <v>20520</v>
      </c>
      <c r="R594" t="s">
        <v>16990</v>
      </c>
      <c r="S594" t="s">
        <v>16991</v>
      </c>
      <c r="T594" s="8">
        <v>44743.166666666672</v>
      </c>
      <c r="U594" s="8">
        <v>45107.166666666672</v>
      </c>
      <c r="V594" t="s">
        <v>16992</v>
      </c>
      <c r="W594" t="s">
        <v>16993</v>
      </c>
      <c r="X594" t="s">
        <v>16994</v>
      </c>
      <c r="Y594" s="9">
        <v>1</v>
      </c>
      <c r="Z594" s="10">
        <v>1</v>
      </c>
      <c r="AA594" t="s">
        <v>16995</v>
      </c>
      <c r="AB594" s="8">
        <v>44743.166666666672</v>
      </c>
      <c r="AC594" s="8">
        <v>45107.166666666672</v>
      </c>
      <c r="AD594" t="s">
        <v>17517</v>
      </c>
      <c r="AE594" t="s">
        <v>16997</v>
      </c>
      <c r="AF594" t="s">
        <v>17517</v>
      </c>
      <c r="AG594" s="10">
        <v>1</v>
      </c>
      <c r="AH594" t="s">
        <v>92</v>
      </c>
      <c r="AI594" t="s">
        <v>17517</v>
      </c>
      <c r="AJ594" t="s">
        <v>16998</v>
      </c>
      <c r="AK594" t="s">
        <v>17517</v>
      </c>
      <c r="AL594" t="s">
        <v>17517</v>
      </c>
      <c r="AM594" t="s">
        <v>17517</v>
      </c>
      <c r="AN594" t="s">
        <v>17517</v>
      </c>
      <c r="AO594" t="s">
        <v>17517</v>
      </c>
      <c r="AP594" t="s">
        <v>17517</v>
      </c>
      <c r="AQ594" t="s">
        <v>16999</v>
      </c>
      <c r="AR594" t="s">
        <v>17000</v>
      </c>
      <c r="AS594" t="s">
        <v>17001</v>
      </c>
      <c r="AT594" t="s">
        <v>17001</v>
      </c>
      <c r="AU594" t="s">
        <v>17002</v>
      </c>
    </row>
    <row r="595" spans="1:47" x14ac:dyDescent="0.25">
      <c r="A595" s="7" t="str">
        <f t="shared" si="34"/>
        <v>11X357Cruz, Nadia</v>
      </c>
      <c r="B595" t="s">
        <v>16983</v>
      </c>
      <c r="C595" t="s">
        <v>20283</v>
      </c>
      <c r="D595" t="s">
        <v>15319</v>
      </c>
      <c r="E595" t="s">
        <v>16985</v>
      </c>
      <c r="F595" t="s">
        <v>16986</v>
      </c>
      <c r="G595" t="s">
        <v>17004</v>
      </c>
      <c r="H595" t="s">
        <v>17005</v>
      </c>
      <c r="I595" t="s">
        <v>17006</v>
      </c>
      <c r="J595" t="s">
        <v>20521</v>
      </c>
      <c r="K595" t="s">
        <v>20522</v>
      </c>
      <c r="L595" t="s">
        <v>20523</v>
      </c>
      <c r="M595" t="s">
        <v>20524</v>
      </c>
      <c r="N595" t="s">
        <v>17011</v>
      </c>
      <c r="O595" t="s">
        <v>16988</v>
      </c>
      <c r="P595" t="s">
        <v>16989</v>
      </c>
      <c r="Q595" t="s">
        <v>20525</v>
      </c>
      <c r="R595" t="s">
        <v>16990</v>
      </c>
      <c r="S595" t="s">
        <v>16991</v>
      </c>
      <c r="T595" s="8">
        <v>44743.166666666672</v>
      </c>
      <c r="U595" s="8">
        <v>45107.166666666672</v>
      </c>
      <c r="V595" t="s">
        <v>16992</v>
      </c>
      <c r="W595" t="s">
        <v>16993</v>
      </c>
      <c r="X595" t="s">
        <v>16994</v>
      </c>
      <c r="Y595" s="9">
        <v>1</v>
      </c>
      <c r="Z595" s="10">
        <v>1</v>
      </c>
      <c r="AA595" t="s">
        <v>16995</v>
      </c>
      <c r="AB595" s="8">
        <v>44743.166666666672</v>
      </c>
      <c r="AC595" s="8">
        <v>45107.166666666672</v>
      </c>
      <c r="AD595" t="s">
        <v>17021</v>
      </c>
      <c r="AE595" t="s">
        <v>16997</v>
      </c>
      <c r="AF595" t="s">
        <v>17021</v>
      </c>
      <c r="AG595" s="10">
        <v>1</v>
      </c>
      <c r="AH595" t="s">
        <v>92</v>
      </c>
      <c r="AI595" t="s">
        <v>17021</v>
      </c>
      <c r="AJ595" t="s">
        <v>16998</v>
      </c>
      <c r="AK595" t="s">
        <v>17021</v>
      </c>
      <c r="AL595" t="s">
        <v>17021</v>
      </c>
      <c r="AM595" t="s">
        <v>17021</v>
      </c>
      <c r="AN595" t="s">
        <v>17021</v>
      </c>
      <c r="AO595" t="s">
        <v>17021</v>
      </c>
      <c r="AP595" t="s">
        <v>17021</v>
      </c>
      <c r="AQ595" t="s">
        <v>16999</v>
      </c>
      <c r="AR595" t="s">
        <v>17000</v>
      </c>
      <c r="AS595" t="s">
        <v>17001</v>
      </c>
      <c r="AT595" t="s">
        <v>17001</v>
      </c>
      <c r="AU595" t="s">
        <v>17002</v>
      </c>
    </row>
    <row r="596" spans="1:47" x14ac:dyDescent="0.25">
      <c r="A596" s="7" t="str">
        <f t="shared" ref="A596:A610" si="35">D596&amp;J596</f>
        <v>11X370Biernat, Joseph</v>
      </c>
      <c r="B596" t="s">
        <v>16983</v>
      </c>
      <c r="C596" t="s">
        <v>20283</v>
      </c>
      <c r="D596" t="s">
        <v>15396</v>
      </c>
      <c r="E596" t="s">
        <v>17283</v>
      </c>
      <c r="F596" t="s">
        <v>16986</v>
      </c>
      <c r="G596" t="s">
        <v>17027</v>
      </c>
      <c r="H596" t="s">
        <v>17028</v>
      </c>
      <c r="I596" t="s">
        <v>17006</v>
      </c>
      <c r="J596" t="s">
        <v>20526</v>
      </c>
      <c r="K596" t="s">
        <v>20527</v>
      </c>
      <c r="L596" t="s">
        <v>20528</v>
      </c>
      <c r="M596" t="s">
        <v>20529</v>
      </c>
      <c r="N596" t="s">
        <v>17034</v>
      </c>
      <c r="O596" t="s">
        <v>16988</v>
      </c>
      <c r="P596" t="s">
        <v>16989</v>
      </c>
      <c r="Q596" t="s">
        <v>20530</v>
      </c>
      <c r="R596" t="s">
        <v>16990</v>
      </c>
      <c r="S596" t="s">
        <v>16991</v>
      </c>
      <c r="T596" s="8">
        <v>44743.166666666672</v>
      </c>
      <c r="U596" s="8">
        <v>45107.166666666672</v>
      </c>
      <c r="V596" t="s">
        <v>16992</v>
      </c>
      <c r="W596" t="s">
        <v>16993</v>
      </c>
      <c r="X596" t="s">
        <v>16994</v>
      </c>
      <c r="Y596" s="9">
        <v>1</v>
      </c>
      <c r="Z596" s="10">
        <v>1</v>
      </c>
      <c r="AA596" t="s">
        <v>16995</v>
      </c>
      <c r="AB596" s="8">
        <v>44743.166666666672</v>
      </c>
      <c r="AC596" s="8">
        <v>45107.166666666672</v>
      </c>
      <c r="AD596" t="s">
        <v>18051</v>
      </c>
      <c r="AE596" t="s">
        <v>16997</v>
      </c>
      <c r="AF596" t="s">
        <v>18051</v>
      </c>
      <c r="AG596" s="10">
        <v>1</v>
      </c>
      <c r="AH596" t="s">
        <v>92</v>
      </c>
      <c r="AI596" t="s">
        <v>18051</v>
      </c>
      <c r="AJ596" t="s">
        <v>16998</v>
      </c>
      <c r="AK596" t="s">
        <v>18051</v>
      </c>
      <c r="AL596" t="s">
        <v>18051</v>
      </c>
      <c r="AM596" t="s">
        <v>18051</v>
      </c>
      <c r="AN596" t="s">
        <v>18051</v>
      </c>
      <c r="AO596" t="s">
        <v>18051</v>
      </c>
      <c r="AP596" t="s">
        <v>18051</v>
      </c>
      <c r="AQ596" t="s">
        <v>16999</v>
      </c>
      <c r="AR596" t="s">
        <v>17000</v>
      </c>
      <c r="AS596" t="s">
        <v>17001</v>
      </c>
      <c r="AT596" t="s">
        <v>17001</v>
      </c>
      <c r="AU596" t="s">
        <v>17002</v>
      </c>
    </row>
    <row r="597" spans="1:47" x14ac:dyDescent="0.25">
      <c r="A597" s="7" t="str">
        <f t="shared" si="35"/>
        <v>11X418Witherspoon, Iris</v>
      </c>
      <c r="B597" t="s">
        <v>16983</v>
      </c>
      <c r="C597" t="s">
        <v>20283</v>
      </c>
      <c r="D597" t="s">
        <v>15620</v>
      </c>
      <c r="E597" t="s">
        <v>17232</v>
      </c>
      <c r="F597" t="s">
        <v>17102</v>
      </c>
      <c r="G597" t="s">
        <v>17106</v>
      </c>
      <c r="H597" t="s">
        <v>17107</v>
      </c>
      <c r="I597" t="s">
        <v>17006</v>
      </c>
      <c r="J597" t="s">
        <v>20531</v>
      </c>
      <c r="K597" t="s">
        <v>20532</v>
      </c>
      <c r="L597" t="s">
        <v>20533</v>
      </c>
      <c r="M597" t="s">
        <v>20534</v>
      </c>
      <c r="N597" t="s">
        <v>17112</v>
      </c>
      <c r="O597" t="s">
        <v>16988</v>
      </c>
      <c r="P597" t="s">
        <v>16989</v>
      </c>
      <c r="Q597" t="s">
        <v>20535</v>
      </c>
      <c r="R597" t="s">
        <v>16990</v>
      </c>
      <c r="S597" t="s">
        <v>16991</v>
      </c>
      <c r="T597" s="8">
        <v>44743.166666666672</v>
      </c>
      <c r="U597" s="8">
        <v>45107.166666666672</v>
      </c>
      <c r="V597" t="s">
        <v>16992</v>
      </c>
      <c r="W597" t="s">
        <v>17103</v>
      </c>
      <c r="X597" t="s">
        <v>17104</v>
      </c>
      <c r="Y597" s="9">
        <v>1</v>
      </c>
      <c r="Z597" s="10">
        <v>1</v>
      </c>
      <c r="AA597" t="s">
        <v>17105</v>
      </c>
      <c r="AB597" s="8">
        <v>44743.166666666672</v>
      </c>
      <c r="AC597" s="8">
        <v>45107.166666666672</v>
      </c>
      <c r="AD597" t="s">
        <v>17231</v>
      </c>
      <c r="AE597" t="s">
        <v>16997</v>
      </c>
      <c r="AF597" t="s">
        <v>17231</v>
      </c>
      <c r="AG597" s="10">
        <v>1</v>
      </c>
      <c r="AH597" t="s">
        <v>92</v>
      </c>
      <c r="AI597" t="s">
        <v>17231</v>
      </c>
      <c r="AJ597" t="s">
        <v>16998</v>
      </c>
      <c r="AK597" t="s">
        <v>17231</v>
      </c>
      <c r="AL597" t="s">
        <v>17231</v>
      </c>
      <c r="AM597" t="s">
        <v>17231</v>
      </c>
      <c r="AN597" t="s">
        <v>17231</v>
      </c>
      <c r="AO597" t="s">
        <v>17231</v>
      </c>
      <c r="AP597" t="s">
        <v>17231</v>
      </c>
      <c r="AQ597" t="s">
        <v>16999</v>
      </c>
      <c r="AR597" t="s">
        <v>17000</v>
      </c>
      <c r="AS597" t="s">
        <v>17001</v>
      </c>
      <c r="AT597" t="s">
        <v>17001</v>
      </c>
      <c r="AU597" t="s">
        <v>17002</v>
      </c>
    </row>
    <row r="598" spans="1:47" x14ac:dyDescent="0.25">
      <c r="A598" s="7" t="str">
        <f t="shared" si="35"/>
        <v>11X455Alfano, Keri</v>
      </c>
      <c r="B598" t="s">
        <v>16983</v>
      </c>
      <c r="C598" t="s">
        <v>20283</v>
      </c>
      <c r="D598" t="s">
        <v>15769</v>
      </c>
      <c r="E598" t="s">
        <v>18037</v>
      </c>
      <c r="F598" t="s">
        <v>17102</v>
      </c>
      <c r="G598" t="s">
        <v>17106</v>
      </c>
      <c r="H598" t="s">
        <v>17107</v>
      </c>
      <c r="I598" t="s">
        <v>17006</v>
      </c>
      <c r="J598" t="s">
        <v>20538</v>
      </c>
      <c r="K598" t="s">
        <v>20539</v>
      </c>
      <c r="L598" t="s">
        <v>20540</v>
      </c>
      <c r="M598" t="s">
        <v>20541</v>
      </c>
      <c r="N598" t="s">
        <v>17112</v>
      </c>
      <c r="O598" t="s">
        <v>16988</v>
      </c>
      <c r="P598" t="s">
        <v>16989</v>
      </c>
      <c r="Q598" t="s">
        <v>20542</v>
      </c>
      <c r="R598" t="s">
        <v>16990</v>
      </c>
      <c r="S598" t="s">
        <v>16991</v>
      </c>
      <c r="T598" s="8">
        <v>44743.166666666672</v>
      </c>
      <c r="U598" s="8">
        <v>45107.166666666672</v>
      </c>
      <c r="V598" t="s">
        <v>16992</v>
      </c>
      <c r="W598" t="s">
        <v>17103</v>
      </c>
      <c r="X598" t="s">
        <v>17104</v>
      </c>
      <c r="Y598" s="9">
        <v>1</v>
      </c>
      <c r="Z598" s="10">
        <v>1</v>
      </c>
      <c r="AA598" t="s">
        <v>17105</v>
      </c>
      <c r="AB598" s="8">
        <v>44743.166666666672</v>
      </c>
      <c r="AC598" s="8">
        <v>45107.166666666672</v>
      </c>
      <c r="AD598" t="s">
        <v>17181</v>
      </c>
      <c r="AE598" t="s">
        <v>16997</v>
      </c>
      <c r="AF598" t="s">
        <v>17181</v>
      </c>
      <c r="AG598" s="10">
        <v>1</v>
      </c>
      <c r="AH598" t="s">
        <v>92</v>
      </c>
      <c r="AI598" t="s">
        <v>17181</v>
      </c>
      <c r="AJ598" t="s">
        <v>16998</v>
      </c>
      <c r="AK598" t="s">
        <v>17181</v>
      </c>
      <c r="AL598" t="s">
        <v>17181</v>
      </c>
      <c r="AM598" t="s">
        <v>17181</v>
      </c>
      <c r="AN598" t="s">
        <v>17181</v>
      </c>
      <c r="AO598" t="s">
        <v>17181</v>
      </c>
      <c r="AP598" t="s">
        <v>17181</v>
      </c>
      <c r="AQ598" t="s">
        <v>16999</v>
      </c>
      <c r="AR598" t="s">
        <v>17000</v>
      </c>
      <c r="AS598" t="s">
        <v>17001</v>
      </c>
      <c r="AT598" t="s">
        <v>17001</v>
      </c>
      <c r="AU598" t="s">
        <v>17002</v>
      </c>
    </row>
    <row r="599" spans="1:47" x14ac:dyDescent="0.25">
      <c r="A599" s="7" t="str">
        <f t="shared" si="35"/>
        <v>11X462Calderon, Eduardo</v>
      </c>
      <c r="B599" t="s">
        <v>16983</v>
      </c>
      <c r="C599" t="s">
        <v>20283</v>
      </c>
      <c r="D599" t="s">
        <v>15815</v>
      </c>
      <c r="E599" t="s">
        <v>17162</v>
      </c>
      <c r="F599" t="s">
        <v>16986</v>
      </c>
      <c r="G599" t="s">
        <v>17027</v>
      </c>
      <c r="H599" t="s">
        <v>17028</v>
      </c>
      <c r="I599" t="s">
        <v>17029</v>
      </c>
      <c r="J599" t="s">
        <v>20544</v>
      </c>
      <c r="K599" t="s">
        <v>20545</v>
      </c>
      <c r="L599" t="s">
        <v>20546</v>
      </c>
      <c r="M599" t="s">
        <v>20547</v>
      </c>
      <c r="N599" t="s">
        <v>17034</v>
      </c>
      <c r="O599" t="s">
        <v>16988</v>
      </c>
      <c r="P599" t="s">
        <v>16989</v>
      </c>
      <c r="Q599" t="s">
        <v>20548</v>
      </c>
      <c r="R599" t="s">
        <v>16990</v>
      </c>
      <c r="S599" t="s">
        <v>16991</v>
      </c>
      <c r="T599" s="8">
        <v>44743.166666666672</v>
      </c>
      <c r="U599" s="8">
        <v>45107.166666666672</v>
      </c>
      <c r="V599" t="s">
        <v>16992</v>
      </c>
      <c r="W599" t="s">
        <v>16993</v>
      </c>
      <c r="X599" t="s">
        <v>16994</v>
      </c>
      <c r="Y599" s="9">
        <v>1</v>
      </c>
      <c r="Z599" s="10">
        <v>1</v>
      </c>
      <c r="AA599" t="s">
        <v>16995</v>
      </c>
      <c r="AB599" s="8">
        <v>44743.166666666672</v>
      </c>
      <c r="AC599" s="8">
        <v>45107.166666666672</v>
      </c>
      <c r="AD599" t="s">
        <v>17068</v>
      </c>
      <c r="AE599" t="s">
        <v>16997</v>
      </c>
      <c r="AF599" t="s">
        <v>17068</v>
      </c>
      <c r="AG599" s="10">
        <v>1</v>
      </c>
      <c r="AH599" t="s">
        <v>92</v>
      </c>
      <c r="AI599" t="s">
        <v>17068</v>
      </c>
      <c r="AJ599" t="s">
        <v>16998</v>
      </c>
      <c r="AK599" t="s">
        <v>17068</v>
      </c>
      <c r="AL599" t="s">
        <v>17068</v>
      </c>
      <c r="AM599" t="s">
        <v>17068</v>
      </c>
      <c r="AN599" t="s">
        <v>17068</v>
      </c>
      <c r="AO599" t="s">
        <v>17068</v>
      </c>
      <c r="AP599" t="s">
        <v>17068</v>
      </c>
      <c r="AQ599" t="s">
        <v>16999</v>
      </c>
      <c r="AR599" t="s">
        <v>17000</v>
      </c>
      <c r="AS599" t="s">
        <v>17001</v>
      </c>
      <c r="AT599" t="s">
        <v>17001</v>
      </c>
      <c r="AU599" t="s">
        <v>17002</v>
      </c>
    </row>
    <row r="600" spans="1:47" x14ac:dyDescent="0.25">
      <c r="A600" s="7" t="str">
        <f t="shared" si="35"/>
        <v>11X468Cartagena, Joanna</v>
      </c>
      <c r="B600" t="s">
        <v>16983</v>
      </c>
      <c r="C600" t="s">
        <v>20283</v>
      </c>
      <c r="D600" t="s">
        <v>15845</v>
      </c>
      <c r="E600" t="s">
        <v>17175</v>
      </c>
      <c r="F600" t="s">
        <v>16986</v>
      </c>
      <c r="G600" t="s">
        <v>17027</v>
      </c>
      <c r="H600" t="s">
        <v>17028</v>
      </c>
      <c r="I600" t="s">
        <v>17029</v>
      </c>
      <c r="J600" t="s">
        <v>20549</v>
      </c>
      <c r="K600" t="s">
        <v>20550</v>
      </c>
      <c r="L600" t="s">
        <v>20551</v>
      </c>
      <c r="M600" t="s">
        <v>20552</v>
      </c>
      <c r="N600" t="s">
        <v>17034</v>
      </c>
      <c r="O600" t="s">
        <v>16988</v>
      </c>
      <c r="P600" t="s">
        <v>16989</v>
      </c>
      <c r="Q600" t="s">
        <v>20553</v>
      </c>
      <c r="R600" t="s">
        <v>16990</v>
      </c>
      <c r="S600" t="s">
        <v>16991</v>
      </c>
      <c r="T600" s="8">
        <v>44743.166666666672</v>
      </c>
      <c r="U600" s="8">
        <v>45107.166666666672</v>
      </c>
      <c r="V600" t="s">
        <v>16992</v>
      </c>
      <c r="W600" t="s">
        <v>16993</v>
      </c>
      <c r="X600" t="s">
        <v>16994</v>
      </c>
      <c r="Y600" s="9">
        <v>1</v>
      </c>
      <c r="Z600" s="10">
        <v>1</v>
      </c>
      <c r="AA600" t="s">
        <v>16995</v>
      </c>
      <c r="AB600" s="8">
        <v>44743.166666666672</v>
      </c>
      <c r="AC600" s="8">
        <v>45107.166666666672</v>
      </c>
      <c r="AD600" t="s">
        <v>20554</v>
      </c>
      <c r="AE600" t="s">
        <v>16997</v>
      </c>
      <c r="AF600" t="s">
        <v>20554</v>
      </c>
      <c r="AG600" s="10">
        <v>1</v>
      </c>
      <c r="AH600" t="s">
        <v>92</v>
      </c>
      <c r="AI600" t="s">
        <v>20554</v>
      </c>
      <c r="AJ600" t="s">
        <v>16998</v>
      </c>
      <c r="AK600" t="s">
        <v>18849</v>
      </c>
      <c r="AL600" t="s">
        <v>18849</v>
      </c>
      <c r="AM600" t="s">
        <v>18849</v>
      </c>
      <c r="AN600" t="s">
        <v>18849</v>
      </c>
      <c r="AO600" t="s">
        <v>18849</v>
      </c>
      <c r="AP600" t="s">
        <v>18849</v>
      </c>
      <c r="AQ600" t="s">
        <v>16999</v>
      </c>
      <c r="AR600" t="s">
        <v>17000</v>
      </c>
      <c r="AS600" t="s">
        <v>17001</v>
      </c>
      <c r="AT600" t="s">
        <v>17001</v>
      </c>
      <c r="AU600" t="s">
        <v>17002</v>
      </c>
    </row>
    <row r="601" spans="1:47" x14ac:dyDescent="0.25">
      <c r="A601" s="7" t="str">
        <f t="shared" si="35"/>
        <v>11X481Rojas, Katiria</v>
      </c>
      <c r="B601" t="s">
        <v>16983</v>
      </c>
      <c r="C601" t="s">
        <v>20283</v>
      </c>
      <c r="D601" t="s">
        <v>15907</v>
      </c>
      <c r="E601" t="s">
        <v>17162</v>
      </c>
      <c r="F601" t="s">
        <v>16986</v>
      </c>
      <c r="G601" t="s">
        <v>17004</v>
      </c>
      <c r="H601" t="s">
        <v>17005</v>
      </c>
      <c r="I601" t="s">
        <v>17006</v>
      </c>
      <c r="J601" t="s">
        <v>20555</v>
      </c>
      <c r="K601" t="s">
        <v>20556</v>
      </c>
      <c r="L601" t="s">
        <v>20557</v>
      </c>
      <c r="M601" t="s">
        <v>20558</v>
      </c>
      <c r="N601" t="s">
        <v>17011</v>
      </c>
      <c r="O601" t="s">
        <v>16988</v>
      </c>
      <c r="P601" t="s">
        <v>16989</v>
      </c>
      <c r="Q601" t="s">
        <v>20559</v>
      </c>
      <c r="R601" t="s">
        <v>16990</v>
      </c>
      <c r="S601" t="s">
        <v>16991</v>
      </c>
      <c r="T601" s="8">
        <v>44743.166666666672</v>
      </c>
      <c r="U601" s="8">
        <v>45107.166666666672</v>
      </c>
      <c r="V601" t="s">
        <v>16992</v>
      </c>
      <c r="W601" t="s">
        <v>16993</v>
      </c>
      <c r="X601" t="s">
        <v>16994</v>
      </c>
      <c r="Y601" s="9">
        <v>1</v>
      </c>
      <c r="Z601" s="10">
        <v>1</v>
      </c>
      <c r="AA601" t="s">
        <v>16995</v>
      </c>
      <c r="AB601" s="8">
        <v>44743.166666666672</v>
      </c>
      <c r="AC601" s="8">
        <v>45107.166666666672</v>
      </c>
      <c r="AD601" t="s">
        <v>17021</v>
      </c>
      <c r="AE601" t="s">
        <v>16997</v>
      </c>
      <c r="AF601" t="s">
        <v>17021</v>
      </c>
      <c r="AG601" s="10">
        <v>1</v>
      </c>
      <c r="AH601" t="s">
        <v>92</v>
      </c>
      <c r="AI601" t="s">
        <v>17021</v>
      </c>
      <c r="AJ601" t="s">
        <v>16998</v>
      </c>
      <c r="AK601" t="s">
        <v>17021</v>
      </c>
      <c r="AL601" t="s">
        <v>17021</v>
      </c>
      <c r="AM601" t="s">
        <v>17021</v>
      </c>
      <c r="AN601" t="s">
        <v>17021</v>
      </c>
      <c r="AO601" t="s">
        <v>17021</v>
      </c>
      <c r="AP601" t="s">
        <v>17021</v>
      </c>
      <c r="AQ601" t="s">
        <v>16999</v>
      </c>
      <c r="AR601" t="s">
        <v>17000</v>
      </c>
      <c r="AS601" t="s">
        <v>17001</v>
      </c>
      <c r="AT601" t="s">
        <v>17001</v>
      </c>
      <c r="AU601" t="s">
        <v>17002</v>
      </c>
    </row>
    <row r="602" spans="1:47" x14ac:dyDescent="0.25">
      <c r="A602" s="7" t="str">
        <f t="shared" si="35"/>
        <v>11X483Cioffi, Maria</v>
      </c>
      <c r="B602" t="s">
        <v>16983</v>
      </c>
      <c r="C602" t="s">
        <v>20283</v>
      </c>
      <c r="D602" t="s">
        <v>15921</v>
      </c>
      <c r="E602" t="s">
        <v>17168</v>
      </c>
      <c r="F602" t="s">
        <v>16986</v>
      </c>
      <c r="G602" t="s">
        <v>17004</v>
      </c>
      <c r="H602" t="s">
        <v>17005</v>
      </c>
      <c r="I602" t="s">
        <v>17006</v>
      </c>
      <c r="J602" t="s">
        <v>20560</v>
      </c>
      <c r="K602" t="s">
        <v>20561</v>
      </c>
      <c r="L602" t="s">
        <v>20562</v>
      </c>
      <c r="M602" t="s">
        <v>20563</v>
      </c>
      <c r="N602" t="s">
        <v>17011</v>
      </c>
      <c r="O602" t="s">
        <v>16988</v>
      </c>
      <c r="P602" t="s">
        <v>16989</v>
      </c>
      <c r="Q602" t="s">
        <v>20564</v>
      </c>
      <c r="R602" t="s">
        <v>16990</v>
      </c>
      <c r="S602" t="s">
        <v>16991</v>
      </c>
      <c r="T602" s="8">
        <v>44743.166666666672</v>
      </c>
      <c r="U602" s="8">
        <v>45107.166666666672</v>
      </c>
      <c r="V602" t="s">
        <v>16992</v>
      </c>
      <c r="W602" t="s">
        <v>16993</v>
      </c>
      <c r="X602" t="s">
        <v>16994</v>
      </c>
      <c r="Y602" s="9">
        <v>1</v>
      </c>
      <c r="Z602" s="10">
        <v>1</v>
      </c>
      <c r="AA602" t="s">
        <v>16995</v>
      </c>
      <c r="AB602" s="8">
        <v>44743.166666666672</v>
      </c>
      <c r="AC602" s="8">
        <v>45107.166666666672</v>
      </c>
      <c r="AD602" t="s">
        <v>19450</v>
      </c>
      <c r="AE602" t="s">
        <v>16997</v>
      </c>
      <c r="AF602" t="s">
        <v>19450</v>
      </c>
      <c r="AG602" s="10">
        <v>1</v>
      </c>
      <c r="AH602" t="s">
        <v>92</v>
      </c>
      <c r="AI602" t="s">
        <v>19450</v>
      </c>
      <c r="AJ602" t="s">
        <v>16998</v>
      </c>
      <c r="AK602" t="s">
        <v>19450</v>
      </c>
      <c r="AL602" t="s">
        <v>19450</v>
      </c>
      <c r="AM602" t="s">
        <v>19450</v>
      </c>
      <c r="AN602" t="s">
        <v>19450</v>
      </c>
      <c r="AO602" t="s">
        <v>19450</v>
      </c>
      <c r="AP602" t="s">
        <v>19450</v>
      </c>
      <c r="AQ602" t="s">
        <v>16999</v>
      </c>
      <c r="AR602" t="s">
        <v>17000</v>
      </c>
      <c r="AS602" t="s">
        <v>17001</v>
      </c>
      <c r="AT602" t="s">
        <v>17001</v>
      </c>
      <c r="AU602" t="s">
        <v>17002</v>
      </c>
    </row>
    <row r="603" spans="1:47" x14ac:dyDescent="0.25">
      <c r="A603" s="7" t="str">
        <f t="shared" si="35"/>
        <v>11X498GILLIGAN, CAROL ANN</v>
      </c>
      <c r="B603" t="s">
        <v>16983</v>
      </c>
      <c r="C603" t="s">
        <v>20283</v>
      </c>
      <c r="D603" t="s">
        <v>16017</v>
      </c>
      <c r="E603" t="s">
        <v>17038</v>
      </c>
      <c r="F603" t="s">
        <v>16986</v>
      </c>
      <c r="G603" t="s">
        <v>17027</v>
      </c>
      <c r="H603" t="s">
        <v>17028</v>
      </c>
      <c r="I603" t="s">
        <v>17006</v>
      </c>
      <c r="J603" t="s">
        <v>20565</v>
      </c>
      <c r="K603" t="s">
        <v>20566</v>
      </c>
      <c r="L603" t="s">
        <v>20567</v>
      </c>
      <c r="M603" t="s">
        <v>20568</v>
      </c>
      <c r="N603" t="s">
        <v>17034</v>
      </c>
      <c r="O603" t="s">
        <v>16988</v>
      </c>
      <c r="P603" t="s">
        <v>16989</v>
      </c>
      <c r="Q603" t="s">
        <v>20569</v>
      </c>
      <c r="R603" t="s">
        <v>16990</v>
      </c>
      <c r="S603" t="s">
        <v>16991</v>
      </c>
      <c r="T603" s="8">
        <v>44743.166666666672</v>
      </c>
      <c r="U603" s="8">
        <v>45107.166666666672</v>
      </c>
      <c r="V603" t="s">
        <v>16992</v>
      </c>
      <c r="W603" t="s">
        <v>16993</v>
      </c>
      <c r="X603" t="s">
        <v>16994</v>
      </c>
      <c r="Y603" s="9">
        <v>1</v>
      </c>
      <c r="Z603" s="10">
        <v>1</v>
      </c>
      <c r="AA603" t="s">
        <v>16995</v>
      </c>
      <c r="AB603" s="8">
        <v>44743.166666666672</v>
      </c>
      <c r="AC603" s="8">
        <v>45107.166666666672</v>
      </c>
      <c r="AD603" t="s">
        <v>17130</v>
      </c>
      <c r="AE603" t="s">
        <v>16997</v>
      </c>
      <c r="AF603" t="s">
        <v>17130</v>
      </c>
      <c r="AG603" s="10">
        <v>1</v>
      </c>
      <c r="AH603" t="s">
        <v>92</v>
      </c>
      <c r="AI603" t="s">
        <v>17130</v>
      </c>
      <c r="AJ603" t="s">
        <v>16998</v>
      </c>
      <c r="AK603" t="s">
        <v>17130</v>
      </c>
      <c r="AL603" t="s">
        <v>17130</v>
      </c>
      <c r="AM603" t="s">
        <v>17130</v>
      </c>
      <c r="AN603" t="s">
        <v>17130</v>
      </c>
      <c r="AO603" t="s">
        <v>17130</v>
      </c>
      <c r="AP603" t="s">
        <v>17130</v>
      </c>
      <c r="AQ603" t="s">
        <v>16999</v>
      </c>
      <c r="AR603" t="s">
        <v>17000</v>
      </c>
      <c r="AS603" t="s">
        <v>17014</v>
      </c>
      <c r="AT603" t="s">
        <v>17001</v>
      </c>
      <c r="AU603" t="s">
        <v>17002</v>
      </c>
    </row>
    <row r="604" spans="1:47" x14ac:dyDescent="0.25">
      <c r="A604" s="7" t="str">
        <f t="shared" si="35"/>
        <v>11X508WHITE, GRACE</v>
      </c>
      <c r="B604" t="s">
        <v>16983</v>
      </c>
      <c r="C604" t="s">
        <v>20283</v>
      </c>
      <c r="D604" t="s">
        <v>16037</v>
      </c>
      <c r="E604" t="s">
        <v>17084</v>
      </c>
      <c r="F604" t="s">
        <v>17102</v>
      </c>
      <c r="G604" t="s">
        <v>17106</v>
      </c>
      <c r="H604" t="s">
        <v>17107</v>
      </c>
      <c r="I604" t="s">
        <v>17006</v>
      </c>
      <c r="J604" t="s">
        <v>20570</v>
      </c>
      <c r="K604" t="s">
        <v>20571</v>
      </c>
      <c r="L604" t="s">
        <v>20572</v>
      </c>
      <c r="M604" t="s">
        <v>20573</v>
      </c>
      <c r="N604" t="s">
        <v>17112</v>
      </c>
      <c r="O604" t="s">
        <v>16988</v>
      </c>
      <c r="P604" t="s">
        <v>16989</v>
      </c>
      <c r="Q604" t="s">
        <v>20574</v>
      </c>
      <c r="R604" t="s">
        <v>16990</v>
      </c>
      <c r="S604" t="s">
        <v>16991</v>
      </c>
      <c r="T604" s="8">
        <v>44743.166666666672</v>
      </c>
      <c r="U604" s="8">
        <v>45107.166666666672</v>
      </c>
      <c r="V604" t="s">
        <v>16992</v>
      </c>
      <c r="W604" t="s">
        <v>17103</v>
      </c>
      <c r="X604" t="s">
        <v>17104</v>
      </c>
      <c r="Y604" s="9">
        <v>1</v>
      </c>
      <c r="Z604" s="10">
        <v>1</v>
      </c>
      <c r="AA604" t="s">
        <v>17105</v>
      </c>
      <c r="AB604" s="8">
        <v>44743.166666666672</v>
      </c>
      <c r="AC604" s="8">
        <v>45107.166666666672</v>
      </c>
      <c r="AD604" t="s">
        <v>17114</v>
      </c>
      <c r="AE604" t="s">
        <v>16997</v>
      </c>
      <c r="AF604" t="s">
        <v>17114</v>
      </c>
      <c r="AG604" s="10">
        <v>1</v>
      </c>
      <c r="AH604" t="s">
        <v>92</v>
      </c>
      <c r="AI604" t="s">
        <v>17114</v>
      </c>
      <c r="AJ604" t="s">
        <v>16998</v>
      </c>
      <c r="AK604" t="s">
        <v>17114</v>
      </c>
      <c r="AL604" t="s">
        <v>17114</v>
      </c>
      <c r="AM604" t="s">
        <v>17114</v>
      </c>
      <c r="AN604" t="s">
        <v>17114</v>
      </c>
      <c r="AO604" t="s">
        <v>17114</v>
      </c>
      <c r="AP604" t="s">
        <v>17114</v>
      </c>
      <c r="AQ604" t="s">
        <v>16999</v>
      </c>
      <c r="AR604" t="s">
        <v>17000</v>
      </c>
      <c r="AS604" t="s">
        <v>17001</v>
      </c>
      <c r="AT604" t="s">
        <v>17001</v>
      </c>
      <c r="AU604" t="s">
        <v>17002</v>
      </c>
    </row>
    <row r="605" spans="1:47" x14ac:dyDescent="0.25">
      <c r="A605" s="7" t="str">
        <f t="shared" si="35"/>
        <v>11X509Nariman, Julie</v>
      </c>
      <c r="B605" t="s">
        <v>16983</v>
      </c>
      <c r="C605" t="s">
        <v>20283</v>
      </c>
      <c r="D605" t="s">
        <v>16043</v>
      </c>
      <c r="E605" t="s">
        <v>17038</v>
      </c>
      <c r="F605" t="s">
        <v>17102</v>
      </c>
      <c r="G605" t="s">
        <v>17106</v>
      </c>
      <c r="H605" t="s">
        <v>17107</v>
      </c>
      <c r="I605" t="s">
        <v>17006</v>
      </c>
      <c r="J605" t="s">
        <v>20575</v>
      </c>
      <c r="K605" t="s">
        <v>20576</v>
      </c>
      <c r="L605" t="s">
        <v>20577</v>
      </c>
      <c r="M605" t="s">
        <v>20578</v>
      </c>
      <c r="N605" t="s">
        <v>17112</v>
      </c>
      <c r="O605" t="s">
        <v>16988</v>
      </c>
      <c r="P605" t="s">
        <v>16989</v>
      </c>
      <c r="Q605" t="s">
        <v>20579</v>
      </c>
      <c r="R605" t="s">
        <v>16990</v>
      </c>
      <c r="S605" t="s">
        <v>16991</v>
      </c>
      <c r="T605" s="8">
        <v>44743.166666666672</v>
      </c>
      <c r="U605" s="8">
        <v>45107.166666666672</v>
      </c>
      <c r="V605" t="s">
        <v>16992</v>
      </c>
      <c r="W605" t="s">
        <v>17103</v>
      </c>
      <c r="X605" t="s">
        <v>17104</v>
      </c>
      <c r="Y605" s="9">
        <v>1</v>
      </c>
      <c r="Z605" s="10">
        <v>1</v>
      </c>
      <c r="AA605" t="s">
        <v>17105</v>
      </c>
      <c r="AB605" s="8">
        <v>44743.166666666672</v>
      </c>
      <c r="AC605" s="8">
        <v>45107.166666666672</v>
      </c>
      <c r="AD605" t="s">
        <v>17231</v>
      </c>
      <c r="AE605" t="s">
        <v>16997</v>
      </c>
      <c r="AF605" t="s">
        <v>17231</v>
      </c>
      <c r="AG605" s="10">
        <v>1</v>
      </c>
      <c r="AH605" t="s">
        <v>92</v>
      </c>
      <c r="AI605" t="s">
        <v>17231</v>
      </c>
      <c r="AJ605" t="s">
        <v>16998</v>
      </c>
      <c r="AK605" t="s">
        <v>17231</v>
      </c>
      <c r="AL605" t="s">
        <v>17231</v>
      </c>
      <c r="AM605" t="s">
        <v>17231</v>
      </c>
      <c r="AN605" t="s">
        <v>17231</v>
      </c>
      <c r="AO605" t="s">
        <v>17231</v>
      </c>
      <c r="AP605" t="s">
        <v>17231</v>
      </c>
      <c r="AQ605" t="s">
        <v>16999</v>
      </c>
      <c r="AR605" t="s">
        <v>17000</v>
      </c>
      <c r="AS605" t="s">
        <v>17772</v>
      </c>
      <c r="AT605" t="s">
        <v>17001</v>
      </c>
      <c r="AU605" t="s">
        <v>17002</v>
      </c>
    </row>
    <row r="606" spans="1:47" x14ac:dyDescent="0.25">
      <c r="A606" s="7" t="str">
        <f t="shared" si="35"/>
        <v>11X513Gashi, Mithat</v>
      </c>
      <c r="B606" t="s">
        <v>16983</v>
      </c>
      <c r="C606" t="s">
        <v>20283</v>
      </c>
      <c r="D606" t="s">
        <v>16055</v>
      </c>
      <c r="E606" t="s">
        <v>17038</v>
      </c>
      <c r="F606" t="s">
        <v>17102</v>
      </c>
      <c r="G606" t="s">
        <v>17106</v>
      </c>
      <c r="H606" t="s">
        <v>17107</v>
      </c>
      <c r="I606" t="s">
        <v>17006</v>
      </c>
      <c r="J606" t="s">
        <v>20580</v>
      </c>
      <c r="K606" t="s">
        <v>20581</v>
      </c>
      <c r="L606" t="s">
        <v>20582</v>
      </c>
      <c r="M606" t="s">
        <v>20583</v>
      </c>
      <c r="N606" t="s">
        <v>17112</v>
      </c>
      <c r="O606" t="s">
        <v>16988</v>
      </c>
      <c r="P606" t="s">
        <v>16989</v>
      </c>
      <c r="Q606" t="s">
        <v>20584</v>
      </c>
      <c r="R606" t="s">
        <v>16990</v>
      </c>
      <c r="S606" t="s">
        <v>16991</v>
      </c>
      <c r="T606" s="8">
        <v>44743.166666666672</v>
      </c>
      <c r="U606" s="8">
        <v>45107.166666666672</v>
      </c>
      <c r="V606" t="s">
        <v>16992</v>
      </c>
      <c r="W606" t="s">
        <v>17103</v>
      </c>
      <c r="X606" t="s">
        <v>17104</v>
      </c>
      <c r="Y606" s="9">
        <v>1</v>
      </c>
      <c r="Z606" s="10">
        <v>1</v>
      </c>
      <c r="AA606" t="s">
        <v>17105</v>
      </c>
      <c r="AB606" s="8">
        <v>44743.166666666672</v>
      </c>
      <c r="AC606" s="8">
        <v>45107.166666666672</v>
      </c>
      <c r="AD606" t="s">
        <v>17181</v>
      </c>
      <c r="AE606" t="s">
        <v>16997</v>
      </c>
      <c r="AF606" t="s">
        <v>17181</v>
      </c>
      <c r="AG606" s="10">
        <v>1</v>
      </c>
      <c r="AH606" t="s">
        <v>92</v>
      </c>
      <c r="AI606" t="s">
        <v>17181</v>
      </c>
      <c r="AJ606" t="s">
        <v>16998</v>
      </c>
      <c r="AK606" t="s">
        <v>17181</v>
      </c>
      <c r="AL606" t="s">
        <v>17181</v>
      </c>
      <c r="AM606" t="s">
        <v>17181</v>
      </c>
      <c r="AN606" t="s">
        <v>17181</v>
      </c>
      <c r="AO606" t="s">
        <v>17181</v>
      </c>
      <c r="AP606" t="s">
        <v>17181</v>
      </c>
      <c r="AQ606" t="s">
        <v>16999</v>
      </c>
      <c r="AR606" t="s">
        <v>17000</v>
      </c>
      <c r="AS606" t="s">
        <v>17001</v>
      </c>
      <c r="AT606" t="s">
        <v>17001</v>
      </c>
      <c r="AU606" t="s">
        <v>17002</v>
      </c>
    </row>
    <row r="607" spans="1:47" x14ac:dyDescent="0.25">
      <c r="A607" s="7" t="str">
        <f t="shared" si="35"/>
        <v>11X514Bray, Felicia</v>
      </c>
      <c r="B607" t="s">
        <v>16983</v>
      </c>
      <c r="C607" t="s">
        <v>20283</v>
      </c>
      <c r="D607" t="s">
        <v>16061</v>
      </c>
      <c r="E607" t="s">
        <v>17779</v>
      </c>
      <c r="F607" t="s">
        <v>17102</v>
      </c>
      <c r="G607" t="s">
        <v>17106</v>
      </c>
      <c r="H607" t="s">
        <v>17107</v>
      </c>
      <c r="I607" t="s">
        <v>17006</v>
      </c>
      <c r="J607" t="s">
        <v>20585</v>
      </c>
      <c r="K607" t="s">
        <v>20586</v>
      </c>
      <c r="L607" t="s">
        <v>20587</v>
      </c>
      <c r="M607" t="s">
        <v>20588</v>
      </c>
      <c r="N607" t="s">
        <v>17112</v>
      </c>
      <c r="O607" t="s">
        <v>16988</v>
      </c>
      <c r="P607" t="s">
        <v>16989</v>
      </c>
      <c r="Q607" t="s">
        <v>20589</v>
      </c>
      <c r="R607" t="s">
        <v>16990</v>
      </c>
      <c r="S607" t="s">
        <v>16991</v>
      </c>
      <c r="T607" s="8">
        <v>44743.166666666672</v>
      </c>
      <c r="U607" s="8">
        <v>45107.166666666672</v>
      </c>
      <c r="V607" t="s">
        <v>16992</v>
      </c>
      <c r="W607" t="s">
        <v>17103</v>
      </c>
      <c r="X607" t="s">
        <v>17104</v>
      </c>
      <c r="Y607" s="9">
        <v>1</v>
      </c>
      <c r="Z607" s="10">
        <v>1</v>
      </c>
      <c r="AA607" t="s">
        <v>17105</v>
      </c>
      <c r="AB607" s="8">
        <v>44743.166666666672</v>
      </c>
      <c r="AC607" s="8">
        <v>45107.166666666672</v>
      </c>
      <c r="AD607" t="s">
        <v>20590</v>
      </c>
      <c r="AE607" t="s">
        <v>16997</v>
      </c>
      <c r="AF607" t="s">
        <v>20590</v>
      </c>
      <c r="AG607" s="10">
        <v>1</v>
      </c>
      <c r="AH607" t="s">
        <v>92</v>
      </c>
      <c r="AI607" t="s">
        <v>20590</v>
      </c>
      <c r="AJ607" t="s">
        <v>16998</v>
      </c>
      <c r="AK607" t="s">
        <v>18268</v>
      </c>
      <c r="AL607" t="s">
        <v>18268</v>
      </c>
      <c r="AM607" t="s">
        <v>18268</v>
      </c>
      <c r="AN607" t="s">
        <v>18268</v>
      </c>
      <c r="AO607" t="s">
        <v>18268</v>
      </c>
      <c r="AP607" t="s">
        <v>18268</v>
      </c>
      <c r="AQ607" t="s">
        <v>16999</v>
      </c>
      <c r="AR607" t="s">
        <v>17000</v>
      </c>
      <c r="AS607" t="s">
        <v>17001</v>
      </c>
      <c r="AT607" t="s">
        <v>17001</v>
      </c>
      <c r="AU607" t="s">
        <v>17002</v>
      </c>
    </row>
    <row r="608" spans="1:47" x14ac:dyDescent="0.25">
      <c r="A608" s="7" t="str">
        <f t="shared" si="35"/>
        <v>11X529Wynne, Patricia</v>
      </c>
      <c r="B608" t="s">
        <v>16983</v>
      </c>
      <c r="C608" t="s">
        <v>20283</v>
      </c>
      <c r="D608" t="s">
        <v>16106</v>
      </c>
      <c r="E608" t="s">
        <v>17232</v>
      </c>
      <c r="F608" t="s">
        <v>16986</v>
      </c>
      <c r="G608" t="s">
        <v>17027</v>
      </c>
      <c r="H608" t="s">
        <v>17028</v>
      </c>
      <c r="I608" t="s">
        <v>17006</v>
      </c>
      <c r="J608" t="s">
        <v>20591</v>
      </c>
      <c r="K608" t="s">
        <v>20592</v>
      </c>
      <c r="L608" t="s">
        <v>20593</v>
      </c>
      <c r="M608" t="s">
        <v>20594</v>
      </c>
      <c r="N608" t="s">
        <v>17034</v>
      </c>
      <c r="O608" t="s">
        <v>16988</v>
      </c>
      <c r="P608" t="s">
        <v>16989</v>
      </c>
      <c r="Q608" t="s">
        <v>20595</v>
      </c>
      <c r="R608" t="s">
        <v>16990</v>
      </c>
      <c r="S608" t="s">
        <v>16991</v>
      </c>
      <c r="T608" s="8">
        <v>44743.166666666672</v>
      </c>
      <c r="U608" s="8">
        <v>45107.166666666672</v>
      </c>
      <c r="V608" t="s">
        <v>16992</v>
      </c>
      <c r="W608" t="s">
        <v>16993</v>
      </c>
      <c r="X608" t="s">
        <v>16994</v>
      </c>
      <c r="Y608" s="9">
        <v>1</v>
      </c>
      <c r="Z608" s="10">
        <v>1</v>
      </c>
      <c r="AA608" t="s">
        <v>16995</v>
      </c>
      <c r="AB608" s="8">
        <v>44743.166666666672</v>
      </c>
      <c r="AC608" s="8">
        <v>45107.166666666672</v>
      </c>
      <c r="AD608" t="s">
        <v>17130</v>
      </c>
      <c r="AE608" t="s">
        <v>16997</v>
      </c>
      <c r="AF608" t="s">
        <v>17130</v>
      </c>
      <c r="AG608" s="10">
        <v>1</v>
      </c>
      <c r="AH608" t="s">
        <v>92</v>
      </c>
      <c r="AI608" t="s">
        <v>17130</v>
      </c>
      <c r="AJ608" t="s">
        <v>16998</v>
      </c>
      <c r="AK608" t="s">
        <v>17130</v>
      </c>
      <c r="AL608" t="s">
        <v>17130</v>
      </c>
      <c r="AM608" t="s">
        <v>17130</v>
      </c>
      <c r="AN608" t="s">
        <v>17130</v>
      </c>
      <c r="AO608" t="s">
        <v>17130</v>
      </c>
      <c r="AP608" t="s">
        <v>17130</v>
      </c>
      <c r="AQ608" t="s">
        <v>16999</v>
      </c>
      <c r="AR608" t="s">
        <v>17000</v>
      </c>
      <c r="AS608" t="s">
        <v>17014</v>
      </c>
      <c r="AT608" t="s">
        <v>17001</v>
      </c>
      <c r="AU608" t="s">
        <v>17002</v>
      </c>
    </row>
    <row r="609" spans="1:47" x14ac:dyDescent="0.25">
      <c r="A609" s="7" t="str">
        <f t="shared" si="35"/>
        <v>11X532MANGAR, SHAWN</v>
      </c>
      <c r="B609" t="s">
        <v>16983</v>
      </c>
      <c r="C609" t="s">
        <v>20283</v>
      </c>
      <c r="D609" t="s">
        <v>16127</v>
      </c>
      <c r="E609" t="s">
        <v>17040</v>
      </c>
      <c r="F609" t="s">
        <v>16986</v>
      </c>
      <c r="G609" t="s">
        <v>17027</v>
      </c>
      <c r="H609" t="s">
        <v>17028</v>
      </c>
      <c r="I609" t="s">
        <v>17006</v>
      </c>
      <c r="J609" t="s">
        <v>20596</v>
      </c>
      <c r="K609" t="s">
        <v>20597</v>
      </c>
      <c r="L609" t="s">
        <v>20598</v>
      </c>
      <c r="M609" t="s">
        <v>20599</v>
      </c>
      <c r="N609" t="s">
        <v>17034</v>
      </c>
      <c r="O609" t="s">
        <v>16988</v>
      </c>
      <c r="P609" t="s">
        <v>16989</v>
      </c>
      <c r="Q609" t="s">
        <v>20600</v>
      </c>
      <c r="R609" t="s">
        <v>16990</v>
      </c>
      <c r="S609" t="s">
        <v>16991</v>
      </c>
      <c r="T609" s="8">
        <v>44743.166666666672</v>
      </c>
      <c r="U609" s="8">
        <v>45107.166666666672</v>
      </c>
      <c r="V609" t="s">
        <v>16992</v>
      </c>
      <c r="W609" t="s">
        <v>16993</v>
      </c>
      <c r="X609" t="s">
        <v>16994</v>
      </c>
      <c r="Y609" s="9">
        <v>1</v>
      </c>
      <c r="Z609" s="10">
        <v>1</v>
      </c>
      <c r="AA609" t="s">
        <v>16995</v>
      </c>
      <c r="AB609" s="8">
        <v>44743.166666666672</v>
      </c>
      <c r="AC609" s="8">
        <v>45107.166666666672</v>
      </c>
      <c r="AD609" t="s">
        <v>17130</v>
      </c>
      <c r="AE609" t="s">
        <v>16997</v>
      </c>
      <c r="AF609" t="s">
        <v>17130</v>
      </c>
      <c r="AG609" s="10">
        <v>1</v>
      </c>
      <c r="AH609" t="s">
        <v>92</v>
      </c>
      <c r="AI609" t="s">
        <v>17130</v>
      </c>
      <c r="AJ609" t="s">
        <v>16998</v>
      </c>
      <c r="AK609" t="s">
        <v>17130</v>
      </c>
      <c r="AL609" t="s">
        <v>17130</v>
      </c>
      <c r="AM609" t="s">
        <v>17130</v>
      </c>
      <c r="AN609" t="s">
        <v>17130</v>
      </c>
      <c r="AO609" t="s">
        <v>17130</v>
      </c>
      <c r="AP609" t="s">
        <v>17130</v>
      </c>
      <c r="AQ609" t="s">
        <v>16999</v>
      </c>
      <c r="AR609" t="s">
        <v>17000</v>
      </c>
      <c r="AS609" t="s">
        <v>17014</v>
      </c>
      <c r="AT609" t="s">
        <v>17001</v>
      </c>
      <c r="AU609" t="s">
        <v>17002</v>
      </c>
    </row>
    <row r="610" spans="1:47" x14ac:dyDescent="0.25">
      <c r="A610" s="7" t="str">
        <f t="shared" si="35"/>
        <v>11X542Ferron, Benvenuto</v>
      </c>
      <c r="B610" t="s">
        <v>16983</v>
      </c>
      <c r="C610" t="s">
        <v>20283</v>
      </c>
      <c r="D610" t="s">
        <v>16195</v>
      </c>
      <c r="E610" t="s">
        <v>17232</v>
      </c>
      <c r="F610" t="s">
        <v>17102</v>
      </c>
      <c r="G610" t="s">
        <v>17106</v>
      </c>
      <c r="H610" t="s">
        <v>17107</v>
      </c>
      <c r="I610" t="s">
        <v>17006</v>
      </c>
      <c r="J610" t="s">
        <v>20601</v>
      </c>
      <c r="K610" t="s">
        <v>20602</v>
      </c>
      <c r="L610" t="s">
        <v>20603</v>
      </c>
      <c r="M610" t="s">
        <v>20604</v>
      </c>
      <c r="N610" t="s">
        <v>17112</v>
      </c>
      <c r="O610" t="s">
        <v>16988</v>
      </c>
      <c r="P610" t="s">
        <v>16989</v>
      </c>
      <c r="Q610" t="s">
        <v>20605</v>
      </c>
      <c r="R610" t="s">
        <v>16990</v>
      </c>
      <c r="S610" t="s">
        <v>16991</v>
      </c>
      <c r="T610" s="8">
        <v>44743.166666666672</v>
      </c>
      <c r="U610" s="8">
        <v>45107.166666666672</v>
      </c>
      <c r="V610" t="s">
        <v>16992</v>
      </c>
      <c r="W610" t="s">
        <v>17103</v>
      </c>
      <c r="X610" t="s">
        <v>17104</v>
      </c>
      <c r="Y610" s="9">
        <v>1</v>
      </c>
      <c r="Z610" s="10">
        <v>1</v>
      </c>
      <c r="AA610" t="s">
        <v>17105</v>
      </c>
      <c r="AB610" s="8">
        <v>44743.166666666672</v>
      </c>
      <c r="AC610" s="8">
        <v>45107.166666666672</v>
      </c>
      <c r="AD610" t="s">
        <v>17181</v>
      </c>
      <c r="AE610" t="s">
        <v>16997</v>
      </c>
      <c r="AF610" t="s">
        <v>17181</v>
      </c>
      <c r="AG610" s="10">
        <v>1</v>
      </c>
      <c r="AH610" t="s">
        <v>92</v>
      </c>
      <c r="AI610" t="s">
        <v>17181</v>
      </c>
      <c r="AJ610" t="s">
        <v>16998</v>
      </c>
      <c r="AK610" t="s">
        <v>17181</v>
      </c>
      <c r="AL610" t="s">
        <v>17181</v>
      </c>
      <c r="AM610" t="s">
        <v>17181</v>
      </c>
      <c r="AN610" t="s">
        <v>17181</v>
      </c>
      <c r="AO610" t="s">
        <v>17181</v>
      </c>
      <c r="AP610" t="s">
        <v>17181</v>
      </c>
      <c r="AQ610" t="s">
        <v>16999</v>
      </c>
      <c r="AR610" t="s">
        <v>17000</v>
      </c>
      <c r="AS610" t="s">
        <v>17001</v>
      </c>
      <c r="AT610" t="s">
        <v>17001</v>
      </c>
      <c r="AU610" t="s">
        <v>17002</v>
      </c>
    </row>
    <row r="611" spans="1:47" x14ac:dyDescent="0.25">
      <c r="A611" s="7" t="str">
        <f t="shared" ref="A611:A627" si="36">D611&amp;J611</f>
        <v>11X544Peters, Melissa</v>
      </c>
      <c r="B611" t="s">
        <v>16983</v>
      </c>
      <c r="C611" t="s">
        <v>20283</v>
      </c>
      <c r="D611" t="s">
        <v>16207</v>
      </c>
      <c r="E611" t="s">
        <v>17171</v>
      </c>
      <c r="F611" t="s">
        <v>17102</v>
      </c>
      <c r="G611" t="s">
        <v>17106</v>
      </c>
      <c r="H611" t="s">
        <v>17107</v>
      </c>
      <c r="I611" t="s">
        <v>17006</v>
      </c>
      <c r="J611" t="s">
        <v>20606</v>
      </c>
      <c r="K611" t="s">
        <v>20607</v>
      </c>
      <c r="L611" t="s">
        <v>20608</v>
      </c>
      <c r="M611" t="s">
        <v>20609</v>
      </c>
      <c r="N611" t="s">
        <v>17112</v>
      </c>
      <c r="O611" t="s">
        <v>16988</v>
      </c>
      <c r="P611" t="s">
        <v>16989</v>
      </c>
      <c r="Q611" t="s">
        <v>20610</v>
      </c>
      <c r="R611" t="s">
        <v>16990</v>
      </c>
      <c r="S611" t="s">
        <v>16991</v>
      </c>
      <c r="T611" s="8">
        <v>44743.166666666672</v>
      </c>
      <c r="U611" s="8">
        <v>45107.166666666672</v>
      </c>
      <c r="V611" t="s">
        <v>16992</v>
      </c>
      <c r="W611" t="s">
        <v>17103</v>
      </c>
      <c r="X611" t="s">
        <v>17104</v>
      </c>
      <c r="Y611" s="9">
        <v>1</v>
      </c>
      <c r="Z611" s="10">
        <v>1</v>
      </c>
      <c r="AA611" t="s">
        <v>17105</v>
      </c>
      <c r="AB611" s="8">
        <v>44743.166666666672</v>
      </c>
      <c r="AC611" s="8">
        <v>45107.166666666672</v>
      </c>
      <c r="AD611" t="s">
        <v>17403</v>
      </c>
      <c r="AE611" t="s">
        <v>16997</v>
      </c>
      <c r="AF611" t="s">
        <v>17403</v>
      </c>
      <c r="AG611" s="10">
        <v>1</v>
      </c>
      <c r="AH611" t="s">
        <v>92</v>
      </c>
      <c r="AI611" t="s">
        <v>17403</v>
      </c>
      <c r="AJ611" t="s">
        <v>16998</v>
      </c>
      <c r="AK611" t="s">
        <v>17404</v>
      </c>
      <c r="AL611" t="s">
        <v>17404</v>
      </c>
      <c r="AM611" t="s">
        <v>17404</v>
      </c>
      <c r="AN611" t="s">
        <v>17404</v>
      </c>
      <c r="AO611" t="s">
        <v>17404</v>
      </c>
      <c r="AP611" t="s">
        <v>17404</v>
      </c>
      <c r="AQ611" t="s">
        <v>16999</v>
      </c>
      <c r="AR611" t="s">
        <v>17000</v>
      </c>
      <c r="AS611" t="s">
        <v>17001</v>
      </c>
      <c r="AT611" t="s">
        <v>17001</v>
      </c>
      <c r="AU611" t="s">
        <v>17002</v>
      </c>
    </row>
    <row r="612" spans="1:47" x14ac:dyDescent="0.25">
      <c r="A612" s="7" t="str">
        <f t="shared" si="36"/>
        <v>11X545ZAYAS, JOSE</v>
      </c>
      <c r="B612" t="s">
        <v>16983</v>
      </c>
      <c r="C612" t="s">
        <v>20283</v>
      </c>
      <c r="D612" t="s">
        <v>16213</v>
      </c>
      <c r="E612" t="s">
        <v>17225</v>
      </c>
      <c r="F612" t="s">
        <v>17102</v>
      </c>
      <c r="G612" t="s">
        <v>17106</v>
      </c>
      <c r="H612" t="s">
        <v>17107</v>
      </c>
      <c r="I612" t="s">
        <v>17006</v>
      </c>
      <c r="J612" t="s">
        <v>20611</v>
      </c>
      <c r="K612" t="s">
        <v>20612</v>
      </c>
      <c r="L612" t="s">
        <v>20613</v>
      </c>
      <c r="M612" t="s">
        <v>20614</v>
      </c>
      <c r="N612" t="s">
        <v>17112</v>
      </c>
      <c r="O612" t="s">
        <v>16988</v>
      </c>
      <c r="P612" t="s">
        <v>16989</v>
      </c>
      <c r="Q612" t="s">
        <v>20615</v>
      </c>
      <c r="R612" t="s">
        <v>16990</v>
      </c>
      <c r="S612" t="s">
        <v>16991</v>
      </c>
      <c r="T612" s="8">
        <v>44743.166666666672</v>
      </c>
      <c r="U612" s="8">
        <v>45107.166666666672</v>
      </c>
      <c r="V612" t="s">
        <v>16992</v>
      </c>
      <c r="W612" t="s">
        <v>17103</v>
      </c>
      <c r="X612" t="s">
        <v>17104</v>
      </c>
      <c r="Y612" s="9">
        <v>1</v>
      </c>
      <c r="Z612" s="10">
        <v>1</v>
      </c>
      <c r="AA612" t="s">
        <v>17105</v>
      </c>
      <c r="AB612" s="8">
        <v>44743.166666666672</v>
      </c>
      <c r="AC612" s="8">
        <v>45107.166666666672</v>
      </c>
      <c r="AD612" t="s">
        <v>17952</v>
      </c>
      <c r="AE612" t="s">
        <v>16997</v>
      </c>
      <c r="AF612" t="s">
        <v>17952</v>
      </c>
      <c r="AG612" s="10">
        <v>1</v>
      </c>
      <c r="AH612" t="s">
        <v>92</v>
      </c>
      <c r="AI612" t="s">
        <v>17952</v>
      </c>
      <c r="AJ612" t="s">
        <v>16998</v>
      </c>
      <c r="AK612" t="s">
        <v>17414</v>
      </c>
      <c r="AL612" t="s">
        <v>17414</v>
      </c>
      <c r="AM612" t="s">
        <v>17414</v>
      </c>
      <c r="AN612" t="s">
        <v>17414</v>
      </c>
      <c r="AO612" t="s">
        <v>17414</v>
      </c>
      <c r="AP612" t="s">
        <v>17414</v>
      </c>
      <c r="AQ612" t="s">
        <v>16999</v>
      </c>
      <c r="AR612" t="s">
        <v>17000</v>
      </c>
      <c r="AS612" t="s">
        <v>20616</v>
      </c>
      <c r="AT612" t="s">
        <v>17001</v>
      </c>
      <c r="AU612" t="s">
        <v>17002</v>
      </c>
    </row>
    <row r="613" spans="1:47" x14ac:dyDescent="0.25">
      <c r="A613" s="7" t="str">
        <f t="shared" si="36"/>
        <v>11X556Rinaldi, Renee</v>
      </c>
      <c r="B613" t="s">
        <v>16983</v>
      </c>
      <c r="C613" t="s">
        <v>20283</v>
      </c>
      <c r="D613" t="s">
        <v>16267</v>
      </c>
      <c r="E613" t="s">
        <v>17116</v>
      </c>
      <c r="F613" t="s">
        <v>16986</v>
      </c>
      <c r="G613" t="s">
        <v>17027</v>
      </c>
      <c r="H613" t="s">
        <v>17028</v>
      </c>
      <c r="I613" t="s">
        <v>17006</v>
      </c>
      <c r="J613" t="s">
        <v>20617</v>
      </c>
      <c r="K613" t="s">
        <v>20618</v>
      </c>
      <c r="L613" t="s">
        <v>20619</v>
      </c>
      <c r="M613" t="s">
        <v>20620</v>
      </c>
      <c r="N613" t="s">
        <v>17034</v>
      </c>
      <c r="O613" t="s">
        <v>16988</v>
      </c>
      <c r="P613" t="s">
        <v>16989</v>
      </c>
      <c r="Q613" t="s">
        <v>20621</v>
      </c>
      <c r="R613" t="s">
        <v>16990</v>
      </c>
      <c r="S613" t="s">
        <v>16991</v>
      </c>
      <c r="T613" s="8">
        <v>44743.166666666672</v>
      </c>
      <c r="U613" s="8">
        <v>45107.166666666672</v>
      </c>
      <c r="V613" t="s">
        <v>16992</v>
      </c>
      <c r="W613" t="s">
        <v>16993</v>
      </c>
      <c r="X613" t="s">
        <v>16994</v>
      </c>
      <c r="Y613" s="9">
        <v>1</v>
      </c>
      <c r="Z613" s="10">
        <v>1</v>
      </c>
      <c r="AA613" t="s">
        <v>16995</v>
      </c>
      <c r="AB613" s="8">
        <v>44743.166666666672</v>
      </c>
      <c r="AC613" s="8">
        <v>45107.166666666672</v>
      </c>
      <c r="AD613" t="s">
        <v>17068</v>
      </c>
      <c r="AE613" t="s">
        <v>16997</v>
      </c>
      <c r="AF613" t="s">
        <v>17068</v>
      </c>
      <c r="AG613" s="10">
        <v>1</v>
      </c>
      <c r="AH613" t="s">
        <v>92</v>
      </c>
      <c r="AI613" t="s">
        <v>17068</v>
      </c>
      <c r="AJ613" t="s">
        <v>16998</v>
      </c>
      <c r="AK613" t="s">
        <v>17068</v>
      </c>
      <c r="AL613" t="s">
        <v>17068</v>
      </c>
      <c r="AM613" t="s">
        <v>17068</v>
      </c>
      <c r="AN613" t="s">
        <v>17068</v>
      </c>
      <c r="AO613" t="s">
        <v>17068</v>
      </c>
      <c r="AP613" t="s">
        <v>17068</v>
      </c>
      <c r="AQ613" t="s">
        <v>16999</v>
      </c>
      <c r="AR613" t="s">
        <v>17000</v>
      </c>
      <c r="AS613" t="s">
        <v>17001</v>
      </c>
      <c r="AT613" t="s">
        <v>17001</v>
      </c>
      <c r="AU613" t="s">
        <v>17002</v>
      </c>
    </row>
    <row r="614" spans="1:47" x14ac:dyDescent="0.25">
      <c r="A614" s="7" t="str">
        <f t="shared" si="36"/>
        <v>11X566Mcghie, Ian</v>
      </c>
      <c r="B614" t="s">
        <v>16983</v>
      </c>
      <c r="C614" t="s">
        <v>20283</v>
      </c>
      <c r="D614" t="s">
        <v>16309</v>
      </c>
      <c r="E614" t="s">
        <v>17116</v>
      </c>
      <c r="F614" t="s">
        <v>16986</v>
      </c>
      <c r="G614" t="s">
        <v>17027</v>
      </c>
      <c r="H614" t="s">
        <v>17028</v>
      </c>
      <c r="I614" t="s">
        <v>17029</v>
      </c>
      <c r="J614" t="s">
        <v>20622</v>
      </c>
      <c r="K614" t="s">
        <v>20623</v>
      </c>
      <c r="L614" t="s">
        <v>20624</v>
      </c>
      <c r="M614" t="s">
        <v>20625</v>
      </c>
      <c r="N614" t="s">
        <v>17034</v>
      </c>
      <c r="O614" t="s">
        <v>16988</v>
      </c>
      <c r="P614" t="s">
        <v>16989</v>
      </c>
      <c r="Q614" t="s">
        <v>20626</v>
      </c>
      <c r="R614" t="s">
        <v>16990</v>
      </c>
      <c r="S614" t="s">
        <v>16991</v>
      </c>
      <c r="T614" s="8">
        <v>44743.166666666672</v>
      </c>
      <c r="U614" s="8">
        <v>45107.166666666672</v>
      </c>
      <c r="V614" t="s">
        <v>16992</v>
      </c>
      <c r="W614" t="s">
        <v>16993</v>
      </c>
      <c r="X614" t="s">
        <v>16994</v>
      </c>
      <c r="Y614" s="9">
        <v>1</v>
      </c>
      <c r="Z614" s="10">
        <v>1</v>
      </c>
      <c r="AA614" t="s">
        <v>16995</v>
      </c>
      <c r="AB614" s="8">
        <v>44743.166666666672</v>
      </c>
      <c r="AC614" s="8">
        <v>45107.166666666672</v>
      </c>
      <c r="AD614" t="s">
        <v>20627</v>
      </c>
      <c r="AE614" t="s">
        <v>16997</v>
      </c>
      <c r="AF614" t="s">
        <v>20627</v>
      </c>
      <c r="AG614" s="10">
        <v>1</v>
      </c>
      <c r="AH614" t="s">
        <v>92</v>
      </c>
      <c r="AI614" t="s">
        <v>20627</v>
      </c>
      <c r="AJ614" t="s">
        <v>16998</v>
      </c>
      <c r="AK614" t="s">
        <v>18051</v>
      </c>
      <c r="AL614" t="s">
        <v>18051</v>
      </c>
      <c r="AM614" t="s">
        <v>18051</v>
      </c>
      <c r="AN614" t="s">
        <v>18051</v>
      </c>
      <c r="AO614" t="s">
        <v>18051</v>
      </c>
      <c r="AP614" t="s">
        <v>18051</v>
      </c>
      <c r="AQ614" t="s">
        <v>16999</v>
      </c>
      <c r="AR614" t="s">
        <v>17000</v>
      </c>
      <c r="AS614" t="s">
        <v>17001</v>
      </c>
      <c r="AT614" t="s">
        <v>17001</v>
      </c>
      <c r="AU614" t="s">
        <v>17002</v>
      </c>
    </row>
    <row r="615" spans="1:47" x14ac:dyDescent="0.25">
      <c r="A615" s="7" t="str">
        <f t="shared" si="36"/>
        <v>11X567Rosario, Cynthia</v>
      </c>
      <c r="B615" t="s">
        <v>16983</v>
      </c>
      <c r="C615" t="s">
        <v>20283</v>
      </c>
      <c r="D615" t="s">
        <v>16315</v>
      </c>
      <c r="E615" t="s">
        <v>17175</v>
      </c>
      <c r="F615" t="s">
        <v>16986</v>
      </c>
      <c r="G615" t="s">
        <v>17004</v>
      </c>
      <c r="H615" t="s">
        <v>17005</v>
      </c>
      <c r="I615" t="s">
        <v>17006</v>
      </c>
      <c r="J615" t="s">
        <v>20628</v>
      </c>
      <c r="K615" t="s">
        <v>20629</v>
      </c>
      <c r="L615" t="s">
        <v>20630</v>
      </c>
      <c r="M615" t="s">
        <v>20631</v>
      </c>
      <c r="N615" t="s">
        <v>17011</v>
      </c>
      <c r="O615" t="s">
        <v>16988</v>
      </c>
      <c r="P615" t="s">
        <v>16989</v>
      </c>
      <c r="Q615" t="s">
        <v>20632</v>
      </c>
      <c r="R615" t="s">
        <v>16990</v>
      </c>
      <c r="S615" t="s">
        <v>16991</v>
      </c>
      <c r="T615" s="8">
        <v>44743.166666666672</v>
      </c>
      <c r="U615" s="8">
        <v>45107.166666666672</v>
      </c>
      <c r="V615" t="s">
        <v>16992</v>
      </c>
      <c r="W615" t="s">
        <v>16993</v>
      </c>
      <c r="X615" t="s">
        <v>16994</v>
      </c>
      <c r="Y615" s="9">
        <v>1</v>
      </c>
      <c r="Z615" s="10">
        <v>1</v>
      </c>
      <c r="AA615" t="s">
        <v>16995</v>
      </c>
      <c r="AB615" s="8">
        <v>44743.166666666672</v>
      </c>
      <c r="AC615" s="8">
        <v>45107.166666666672</v>
      </c>
      <c r="AD615" t="s">
        <v>19022</v>
      </c>
      <c r="AE615" t="s">
        <v>16997</v>
      </c>
      <c r="AF615" t="s">
        <v>19022</v>
      </c>
      <c r="AG615" s="10">
        <v>1</v>
      </c>
      <c r="AH615" t="s">
        <v>92</v>
      </c>
      <c r="AI615" t="s">
        <v>19022</v>
      </c>
      <c r="AJ615" t="s">
        <v>16998</v>
      </c>
      <c r="AK615" t="s">
        <v>18542</v>
      </c>
      <c r="AL615" t="s">
        <v>18542</v>
      </c>
      <c r="AM615" t="s">
        <v>18542</v>
      </c>
      <c r="AN615" t="s">
        <v>18542</v>
      </c>
      <c r="AO615" t="s">
        <v>18542</v>
      </c>
      <c r="AP615" t="s">
        <v>18542</v>
      </c>
      <c r="AQ615" t="s">
        <v>16999</v>
      </c>
      <c r="AR615" t="s">
        <v>17000</v>
      </c>
      <c r="AS615" t="s">
        <v>17001</v>
      </c>
      <c r="AT615" t="s">
        <v>17001</v>
      </c>
      <c r="AU615" t="s">
        <v>17002</v>
      </c>
    </row>
    <row r="616" spans="1:47" x14ac:dyDescent="0.25">
      <c r="A616" s="7" t="str">
        <f t="shared" si="36"/>
        <v>12X006Perez, Tiawana</v>
      </c>
      <c r="B616" t="s">
        <v>16983</v>
      </c>
      <c r="C616" t="s">
        <v>20633</v>
      </c>
      <c r="D616" t="s">
        <v>13175</v>
      </c>
      <c r="E616" t="s">
        <v>17115</v>
      </c>
      <c r="F616" t="s">
        <v>16986</v>
      </c>
      <c r="G616" t="s">
        <v>17004</v>
      </c>
      <c r="H616" t="s">
        <v>17005</v>
      </c>
      <c r="I616" t="s">
        <v>17006</v>
      </c>
      <c r="J616" t="s">
        <v>20635</v>
      </c>
      <c r="K616" t="s">
        <v>20636</v>
      </c>
      <c r="L616" t="s">
        <v>20637</v>
      </c>
      <c r="M616" t="s">
        <v>20638</v>
      </c>
      <c r="N616" t="s">
        <v>17011</v>
      </c>
      <c r="O616" t="s">
        <v>16988</v>
      </c>
      <c r="P616" t="s">
        <v>16989</v>
      </c>
      <c r="Q616" t="s">
        <v>20639</v>
      </c>
      <c r="R616" t="s">
        <v>16990</v>
      </c>
      <c r="S616" t="s">
        <v>16991</v>
      </c>
      <c r="T616" s="8">
        <v>44743.166666666672</v>
      </c>
      <c r="U616" s="8">
        <v>45107.166666666672</v>
      </c>
      <c r="V616" t="s">
        <v>16992</v>
      </c>
      <c r="W616" t="s">
        <v>16993</v>
      </c>
      <c r="X616" t="s">
        <v>16994</v>
      </c>
      <c r="Y616" s="9">
        <v>1</v>
      </c>
      <c r="Z616" s="10">
        <v>1</v>
      </c>
      <c r="AA616" t="s">
        <v>16995</v>
      </c>
      <c r="AB616" s="8">
        <v>44743.166666666672</v>
      </c>
      <c r="AC616" s="8">
        <v>45107.166666666672</v>
      </c>
      <c r="AD616" t="s">
        <v>17386</v>
      </c>
      <c r="AE616" t="s">
        <v>16997</v>
      </c>
      <c r="AF616" t="s">
        <v>17386</v>
      </c>
      <c r="AG616" s="10">
        <v>1</v>
      </c>
      <c r="AH616" t="s">
        <v>92</v>
      </c>
      <c r="AI616" t="s">
        <v>17386</v>
      </c>
      <c r="AJ616" t="s">
        <v>16998</v>
      </c>
      <c r="AK616" t="s">
        <v>17386</v>
      </c>
      <c r="AL616" t="s">
        <v>17386</v>
      </c>
      <c r="AM616" t="s">
        <v>17386</v>
      </c>
      <c r="AN616" t="s">
        <v>17386</v>
      </c>
      <c r="AO616" t="s">
        <v>17386</v>
      </c>
      <c r="AP616" t="s">
        <v>17386</v>
      </c>
      <c r="AQ616" t="s">
        <v>16999</v>
      </c>
      <c r="AR616" t="s">
        <v>17000</v>
      </c>
      <c r="AS616" t="s">
        <v>17001</v>
      </c>
      <c r="AT616" t="s">
        <v>17001</v>
      </c>
      <c r="AU616" t="s">
        <v>17002</v>
      </c>
    </row>
    <row r="617" spans="1:47" x14ac:dyDescent="0.25">
      <c r="A617" s="7" t="str">
        <f t="shared" si="36"/>
        <v>12X044Harrow, Melissa</v>
      </c>
      <c r="B617" t="s">
        <v>16983</v>
      </c>
      <c r="C617" t="s">
        <v>20633</v>
      </c>
      <c r="D617" t="s">
        <v>13516</v>
      </c>
      <c r="E617" t="s">
        <v>17003</v>
      </c>
      <c r="F617" t="s">
        <v>16986</v>
      </c>
      <c r="G617" t="s">
        <v>17004</v>
      </c>
      <c r="H617" t="s">
        <v>17005</v>
      </c>
      <c r="I617" t="s">
        <v>17006</v>
      </c>
      <c r="J617" t="s">
        <v>20644</v>
      </c>
      <c r="K617" t="s">
        <v>20645</v>
      </c>
      <c r="L617" t="s">
        <v>20646</v>
      </c>
      <c r="M617" t="s">
        <v>20647</v>
      </c>
      <c r="N617" t="s">
        <v>17011</v>
      </c>
      <c r="O617" t="s">
        <v>16988</v>
      </c>
      <c r="P617" t="s">
        <v>16989</v>
      </c>
      <c r="Q617" t="s">
        <v>20648</v>
      </c>
      <c r="R617" t="s">
        <v>16990</v>
      </c>
      <c r="S617" t="s">
        <v>16991</v>
      </c>
      <c r="T617" s="8">
        <v>44743.166666666672</v>
      </c>
      <c r="U617" s="8">
        <v>45107.166666666672</v>
      </c>
      <c r="V617" t="s">
        <v>16992</v>
      </c>
      <c r="W617" t="s">
        <v>16993</v>
      </c>
      <c r="X617" t="s">
        <v>16994</v>
      </c>
      <c r="Y617" s="9">
        <v>1</v>
      </c>
      <c r="Z617" s="10">
        <v>1</v>
      </c>
      <c r="AA617" t="s">
        <v>16995</v>
      </c>
      <c r="AB617" s="8">
        <v>44743.166666666672</v>
      </c>
      <c r="AC617" s="8">
        <v>45107.166666666672</v>
      </c>
      <c r="AD617" t="s">
        <v>18284</v>
      </c>
      <c r="AE617" t="s">
        <v>16997</v>
      </c>
      <c r="AF617" t="s">
        <v>18284</v>
      </c>
      <c r="AG617" s="10">
        <v>1</v>
      </c>
      <c r="AH617" t="s">
        <v>92</v>
      </c>
      <c r="AI617" t="s">
        <v>18284</v>
      </c>
      <c r="AJ617" t="s">
        <v>16998</v>
      </c>
      <c r="AK617" t="s">
        <v>18284</v>
      </c>
      <c r="AL617" t="s">
        <v>18284</v>
      </c>
      <c r="AM617" t="s">
        <v>18284</v>
      </c>
      <c r="AN617" t="s">
        <v>18284</v>
      </c>
      <c r="AO617" t="s">
        <v>18284</v>
      </c>
      <c r="AP617" t="s">
        <v>18284</v>
      </c>
      <c r="AQ617" t="s">
        <v>16999</v>
      </c>
      <c r="AR617" t="s">
        <v>17000</v>
      </c>
      <c r="AS617" t="s">
        <v>17001</v>
      </c>
      <c r="AT617" t="s">
        <v>17001</v>
      </c>
      <c r="AU617" t="s">
        <v>17002</v>
      </c>
    </row>
    <row r="618" spans="1:47" x14ac:dyDescent="0.25">
      <c r="A618" s="7" t="str">
        <f t="shared" si="36"/>
        <v>12X047GUARNIERI, THOMAS</v>
      </c>
      <c r="B618" t="s">
        <v>16983</v>
      </c>
      <c r="C618" t="s">
        <v>20633</v>
      </c>
      <c r="D618" t="s">
        <v>13536</v>
      </c>
      <c r="E618" t="s">
        <v>17456</v>
      </c>
      <c r="F618" t="s">
        <v>16986</v>
      </c>
      <c r="G618" t="s">
        <v>17004</v>
      </c>
      <c r="H618" t="s">
        <v>17005</v>
      </c>
      <c r="I618" t="s">
        <v>17006</v>
      </c>
      <c r="J618" t="s">
        <v>20649</v>
      </c>
      <c r="K618" t="s">
        <v>20650</v>
      </c>
      <c r="L618" t="s">
        <v>20651</v>
      </c>
      <c r="M618" t="s">
        <v>20652</v>
      </c>
      <c r="N618" t="s">
        <v>17011</v>
      </c>
      <c r="O618" t="s">
        <v>16988</v>
      </c>
      <c r="P618" t="s">
        <v>16989</v>
      </c>
      <c r="Q618" t="s">
        <v>20653</v>
      </c>
      <c r="R618" t="s">
        <v>16990</v>
      </c>
      <c r="S618" t="s">
        <v>16991</v>
      </c>
      <c r="T618" s="8">
        <v>44743.166666666672</v>
      </c>
      <c r="U618" s="8">
        <v>45107.166666666672</v>
      </c>
      <c r="V618" t="s">
        <v>16992</v>
      </c>
      <c r="W618" t="s">
        <v>16993</v>
      </c>
      <c r="X618" t="s">
        <v>16994</v>
      </c>
      <c r="Y618" s="9">
        <v>1</v>
      </c>
      <c r="Z618" s="10">
        <v>1</v>
      </c>
      <c r="AA618" t="s">
        <v>16995</v>
      </c>
      <c r="AB618" s="8">
        <v>44743.166666666672</v>
      </c>
      <c r="AC618" s="8">
        <v>45107.166666666672</v>
      </c>
      <c r="AD618" t="s">
        <v>17052</v>
      </c>
      <c r="AE618" t="s">
        <v>16997</v>
      </c>
      <c r="AF618" t="s">
        <v>17052</v>
      </c>
      <c r="AG618" s="10">
        <v>1</v>
      </c>
      <c r="AH618" t="s">
        <v>92</v>
      </c>
      <c r="AI618" t="s">
        <v>17052</v>
      </c>
      <c r="AJ618" t="s">
        <v>16998</v>
      </c>
      <c r="AK618" t="s">
        <v>17052</v>
      </c>
      <c r="AL618" t="s">
        <v>17052</v>
      </c>
      <c r="AM618" t="s">
        <v>17052</v>
      </c>
      <c r="AN618" t="s">
        <v>17052</v>
      </c>
      <c r="AO618" t="s">
        <v>17052</v>
      </c>
      <c r="AP618" t="s">
        <v>17052</v>
      </c>
      <c r="AQ618" t="s">
        <v>16999</v>
      </c>
      <c r="AR618" t="s">
        <v>17000</v>
      </c>
      <c r="AS618" t="s">
        <v>20654</v>
      </c>
      <c r="AT618" t="s">
        <v>17001</v>
      </c>
      <c r="AU618" t="s">
        <v>17002</v>
      </c>
    </row>
    <row r="619" spans="1:47" x14ac:dyDescent="0.25">
      <c r="A619" s="7" t="str">
        <f t="shared" si="36"/>
        <v>12X057Garcia, Victor</v>
      </c>
      <c r="B619" t="s">
        <v>16983</v>
      </c>
      <c r="C619" t="s">
        <v>20633</v>
      </c>
      <c r="D619" t="s">
        <v>13607</v>
      </c>
      <c r="E619" t="s">
        <v>17462</v>
      </c>
      <c r="F619" t="s">
        <v>16986</v>
      </c>
      <c r="G619" t="s">
        <v>17004</v>
      </c>
      <c r="H619" t="s">
        <v>17005</v>
      </c>
      <c r="I619" t="s">
        <v>17029</v>
      </c>
      <c r="J619" t="s">
        <v>20640</v>
      </c>
      <c r="K619" t="s">
        <v>20641</v>
      </c>
      <c r="L619" t="s">
        <v>20642</v>
      </c>
      <c r="M619" t="s">
        <v>20643</v>
      </c>
      <c r="N619" t="s">
        <v>17011</v>
      </c>
      <c r="O619" t="s">
        <v>16988</v>
      </c>
      <c r="P619" t="s">
        <v>16989</v>
      </c>
      <c r="Q619" t="s">
        <v>20655</v>
      </c>
      <c r="R619" t="s">
        <v>16990</v>
      </c>
      <c r="S619" t="s">
        <v>16991</v>
      </c>
      <c r="T619" s="8">
        <v>44805.166666666672</v>
      </c>
      <c r="U619" s="8">
        <v>45107.166666666672</v>
      </c>
      <c r="V619" t="s">
        <v>16992</v>
      </c>
      <c r="W619" t="s">
        <v>16993</v>
      </c>
      <c r="X619" t="s">
        <v>16994</v>
      </c>
      <c r="Y619" s="9">
        <v>1</v>
      </c>
      <c r="Z619" s="10">
        <v>1</v>
      </c>
      <c r="AA619" t="s">
        <v>16995</v>
      </c>
      <c r="AB619" s="8">
        <v>44805.166666666672</v>
      </c>
      <c r="AC619" s="8">
        <v>45107.166666666672</v>
      </c>
      <c r="AD619" t="s">
        <v>17346</v>
      </c>
      <c r="AE619" t="s">
        <v>16997</v>
      </c>
      <c r="AF619" t="s">
        <v>17346</v>
      </c>
      <c r="AG619" s="10">
        <v>0.83</v>
      </c>
      <c r="AH619" t="s">
        <v>92</v>
      </c>
      <c r="AI619" t="s">
        <v>17324</v>
      </c>
      <c r="AJ619" t="s">
        <v>16998</v>
      </c>
      <c r="AK619" t="s">
        <v>17324</v>
      </c>
      <c r="AL619" t="s">
        <v>17324</v>
      </c>
      <c r="AM619" t="s">
        <v>17324</v>
      </c>
      <c r="AN619" t="s">
        <v>17324</v>
      </c>
      <c r="AO619" t="s">
        <v>17324</v>
      </c>
      <c r="AP619" t="s">
        <v>17324</v>
      </c>
      <c r="AQ619" t="s">
        <v>16999</v>
      </c>
      <c r="AR619" t="s">
        <v>17000</v>
      </c>
      <c r="AS619" t="s">
        <v>17001</v>
      </c>
      <c r="AT619" t="s">
        <v>17001</v>
      </c>
      <c r="AU619" t="s">
        <v>17002</v>
      </c>
    </row>
    <row r="620" spans="1:47" x14ac:dyDescent="0.25">
      <c r="A620" s="7" t="str">
        <f t="shared" si="36"/>
        <v>12X061Cutler Sanchez, Marjorie</v>
      </c>
      <c r="B620" t="s">
        <v>16983</v>
      </c>
      <c r="C620" t="s">
        <v>20633</v>
      </c>
      <c r="D620" t="s">
        <v>13634</v>
      </c>
      <c r="E620" t="s">
        <v>17047</v>
      </c>
      <c r="F620" t="s">
        <v>16986</v>
      </c>
      <c r="G620" t="s">
        <v>17004</v>
      </c>
      <c r="H620" t="s">
        <v>17005</v>
      </c>
      <c r="I620" t="s">
        <v>17006</v>
      </c>
      <c r="J620" t="s">
        <v>20656</v>
      </c>
      <c r="K620" t="s">
        <v>20657</v>
      </c>
      <c r="L620" t="s">
        <v>20658</v>
      </c>
      <c r="M620" t="s">
        <v>20659</v>
      </c>
      <c r="N620" t="s">
        <v>17011</v>
      </c>
      <c r="O620" t="s">
        <v>16988</v>
      </c>
      <c r="P620" t="s">
        <v>16989</v>
      </c>
      <c r="Q620" t="s">
        <v>20660</v>
      </c>
      <c r="R620" t="s">
        <v>16990</v>
      </c>
      <c r="S620" t="s">
        <v>16991</v>
      </c>
      <c r="T620" s="8">
        <v>44743.166666666672</v>
      </c>
      <c r="U620" s="8">
        <v>45107.166666666672</v>
      </c>
      <c r="V620" t="s">
        <v>16992</v>
      </c>
      <c r="W620" t="s">
        <v>16993</v>
      </c>
      <c r="X620" t="s">
        <v>16994</v>
      </c>
      <c r="Y620" s="9">
        <v>1</v>
      </c>
      <c r="Z620" s="10">
        <v>1</v>
      </c>
      <c r="AA620" t="s">
        <v>16995</v>
      </c>
      <c r="AB620" s="8">
        <v>44743.166666666672</v>
      </c>
      <c r="AC620" s="8">
        <v>45107.166666666672</v>
      </c>
      <c r="AD620" t="s">
        <v>17386</v>
      </c>
      <c r="AE620" t="s">
        <v>16997</v>
      </c>
      <c r="AF620" t="s">
        <v>17386</v>
      </c>
      <c r="AG620" s="10">
        <v>1</v>
      </c>
      <c r="AH620" t="s">
        <v>92</v>
      </c>
      <c r="AI620" t="s">
        <v>17386</v>
      </c>
      <c r="AJ620" t="s">
        <v>16998</v>
      </c>
      <c r="AK620" t="s">
        <v>17386</v>
      </c>
      <c r="AL620" t="s">
        <v>17386</v>
      </c>
      <c r="AM620" t="s">
        <v>17386</v>
      </c>
      <c r="AN620" t="s">
        <v>17386</v>
      </c>
      <c r="AO620" t="s">
        <v>17386</v>
      </c>
      <c r="AP620" t="s">
        <v>17386</v>
      </c>
      <c r="AQ620" t="s">
        <v>16999</v>
      </c>
      <c r="AR620" t="s">
        <v>17000</v>
      </c>
      <c r="AS620" t="s">
        <v>17001</v>
      </c>
      <c r="AT620" t="s">
        <v>17001</v>
      </c>
      <c r="AU620" t="s">
        <v>17002</v>
      </c>
    </row>
    <row r="621" spans="1:47" x14ac:dyDescent="0.25">
      <c r="A621" s="7" t="str">
        <f t="shared" si="36"/>
        <v>12X066Goodman, Kevin</v>
      </c>
      <c r="B621" t="s">
        <v>16983</v>
      </c>
      <c r="C621" t="s">
        <v>20633</v>
      </c>
      <c r="D621" t="s">
        <v>13666</v>
      </c>
      <c r="E621" t="s">
        <v>17293</v>
      </c>
      <c r="F621" t="s">
        <v>16986</v>
      </c>
      <c r="G621" t="s">
        <v>17004</v>
      </c>
      <c r="H621" t="s">
        <v>17005</v>
      </c>
      <c r="I621" t="s">
        <v>17006</v>
      </c>
      <c r="J621" t="s">
        <v>20661</v>
      </c>
      <c r="K621" t="s">
        <v>20662</v>
      </c>
      <c r="L621" t="s">
        <v>20663</v>
      </c>
      <c r="M621" t="s">
        <v>20664</v>
      </c>
      <c r="N621" t="s">
        <v>17011</v>
      </c>
      <c r="O621" t="s">
        <v>16988</v>
      </c>
      <c r="P621" t="s">
        <v>16989</v>
      </c>
      <c r="Q621" t="s">
        <v>20665</v>
      </c>
      <c r="R621" t="s">
        <v>16990</v>
      </c>
      <c r="S621" t="s">
        <v>16991</v>
      </c>
      <c r="T621" s="8">
        <v>44743.166666666672</v>
      </c>
      <c r="U621" s="8">
        <v>45107.166666666672</v>
      </c>
      <c r="V621" t="s">
        <v>16992</v>
      </c>
      <c r="W621" t="s">
        <v>16993</v>
      </c>
      <c r="X621" t="s">
        <v>16994</v>
      </c>
      <c r="Y621" s="9">
        <v>1</v>
      </c>
      <c r="Z621" s="10">
        <v>1</v>
      </c>
      <c r="AA621" t="s">
        <v>16995</v>
      </c>
      <c r="AB621" s="8">
        <v>44743.166666666672</v>
      </c>
      <c r="AC621" s="8">
        <v>45107.166666666672</v>
      </c>
      <c r="AD621" t="s">
        <v>17277</v>
      </c>
      <c r="AE621" t="s">
        <v>16997</v>
      </c>
      <c r="AF621" t="s">
        <v>17277</v>
      </c>
      <c r="AG621" s="10">
        <v>1</v>
      </c>
      <c r="AH621" t="s">
        <v>92</v>
      </c>
      <c r="AI621" t="s">
        <v>17277</v>
      </c>
      <c r="AJ621" t="s">
        <v>16998</v>
      </c>
      <c r="AK621" t="s">
        <v>17277</v>
      </c>
      <c r="AL621" t="s">
        <v>17277</v>
      </c>
      <c r="AM621" t="s">
        <v>17277</v>
      </c>
      <c r="AN621" t="s">
        <v>17277</v>
      </c>
      <c r="AO621" t="s">
        <v>17277</v>
      </c>
      <c r="AP621" t="s">
        <v>17277</v>
      </c>
      <c r="AQ621" t="s">
        <v>16999</v>
      </c>
      <c r="AR621" t="s">
        <v>17000</v>
      </c>
      <c r="AS621" t="s">
        <v>17001</v>
      </c>
      <c r="AT621" t="s">
        <v>17001</v>
      </c>
      <c r="AU621" t="s">
        <v>17002</v>
      </c>
    </row>
    <row r="622" spans="1:47" x14ac:dyDescent="0.25">
      <c r="A622" s="7" t="str">
        <f t="shared" si="36"/>
        <v>12X067SANTIAGO, JEFFREY</v>
      </c>
      <c r="B622" t="s">
        <v>16983</v>
      </c>
      <c r="C622" t="s">
        <v>20633</v>
      </c>
      <c r="D622" t="s">
        <v>13673</v>
      </c>
      <c r="E622" t="s">
        <v>17047</v>
      </c>
      <c r="F622" t="s">
        <v>16986</v>
      </c>
      <c r="G622" t="s">
        <v>17004</v>
      </c>
      <c r="H622" t="s">
        <v>17005</v>
      </c>
      <c r="I622" t="s">
        <v>17006</v>
      </c>
      <c r="J622" t="s">
        <v>20666</v>
      </c>
      <c r="K622" t="s">
        <v>20667</v>
      </c>
      <c r="L622" t="s">
        <v>20668</v>
      </c>
      <c r="M622" t="s">
        <v>20669</v>
      </c>
      <c r="N622" t="s">
        <v>17011</v>
      </c>
      <c r="O622" t="s">
        <v>16988</v>
      </c>
      <c r="P622" t="s">
        <v>16989</v>
      </c>
      <c r="Q622" t="s">
        <v>20670</v>
      </c>
      <c r="R622" t="s">
        <v>16990</v>
      </c>
      <c r="S622" t="s">
        <v>16991</v>
      </c>
      <c r="T622" s="8">
        <v>44743.166666666672</v>
      </c>
      <c r="U622" s="8">
        <v>45107.166666666672</v>
      </c>
      <c r="V622" t="s">
        <v>16992</v>
      </c>
      <c r="W622" t="s">
        <v>16993</v>
      </c>
      <c r="X622" t="s">
        <v>16994</v>
      </c>
      <c r="Y622" s="9">
        <v>1</v>
      </c>
      <c r="Z622" s="10">
        <v>1</v>
      </c>
      <c r="AA622" t="s">
        <v>16995</v>
      </c>
      <c r="AB622" s="8">
        <v>44743.166666666672</v>
      </c>
      <c r="AC622" s="8">
        <v>45107.166666666672</v>
      </c>
      <c r="AD622" t="s">
        <v>19450</v>
      </c>
      <c r="AE622" t="s">
        <v>16997</v>
      </c>
      <c r="AF622" t="s">
        <v>19450</v>
      </c>
      <c r="AG622" s="10">
        <v>1</v>
      </c>
      <c r="AH622" t="s">
        <v>92</v>
      </c>
      <c r="AI622" t="s">
        <v>19450</v>
      </c>
      <c r="AJ622" t="s">
        <v>16998</v>
      </c>
      <c r="AK622" t="s">
        <v>19450</v>
      </c>
      <c r="AL622" t="s">
        <v>19450</v>
      </c>
      <c r="AM622" t="s">
        <v>19450</v>
      </c>
      <c r="AN622" t="s">
        <v>19450</v>
      </c>
      <c r="AO622" t="s">
        <v>19450</v>
      </c>
      <c r="AP622" t="s">
        <v>19450</v>
      </c>
      <c r="AQ622" t="s">
        <v>16999</v>
      </c>
      <c r="AR622" t="s">
        <v>17000</v>
      </c>
      <c r="AS622" t="s">
        <v>17001</v>
      </c>
      <c r="AT622" t="s">
        <v>17001</v>
      </c>
      <c r="AU622" t="s">
        <v>17002</v>
      </c>
    </row>
    <row r="623" spans="1:47" x14ac:dyDescent="0.25">
      <c r="A623" s="7" t="str">
        <f t="shared" si="36"/>
        <v>12X098Rivera, Claudia</v>
      </c>
      <c r="B623" t="s">
        <v>16983</v>
      </c>
      <c r="C623" t="s">
        <v>20633</v>
      </c>
      <c r="D623" t="s">
        <v>13914</v>
      </c>
      <c r="E623" t="s">
        <v>17115</v>
      </c>
      <c r="F623" t="s">
        <v>16986</v>
      </c>
      <c r="G623" t="s">
        <v>17027</v>
      </c>
      <c r="H623" t="s">
        <v>17028</v>
      </c>
      <c r="I623" t="s">
        <v>17006</v>
      </c>
      <c r="J623" t="s">
        <v>20671</v>
      </c>
      <c r="K623" t="s">
        <v>20672</v>
      </c>
      <c r="L623" t="s">
        <v>20673</v>
      </c>
      <c r="M623" t="s">
        <v>20674</v>
      </c>
      <c r="N623" t="s">
        <v>17034</v>
      </c>
      <c r="O623" t="s">
        <v>16988</v>
      </c>
      <c r="P623" t="s">
        <v>16989</v>
      </c>
      <c r="Q623" t="s">
        <v>20675</v>
      </c>
      <c r="R623" t="s">
        <v>16990</v>
      </c>
      <c r="S623" t="s">
        <v>16991</v>
      </c>
      <c r="T623" s="8">
        <v>44743.166666666672</v>
      </c>
      <c r="U623" s="8">
        <v>45107.166666666672</v>
      </c>
      <c r="V623" t="s">
        <v>16992</v>
      </c>
      <c r="W623" t="s">
        <v>16993</v>
      </c>
      <c r="X623" t="s">
        <v>16994</v>
      </c>
      <c r="Y623" s="9">
        <v>1</v>
      </c>
      <c r="Z623" s="10">
        <v>1</v>
      </c>
      <c r="AA623" t="s">
        <v>16995</v>
      </c>
      <c r="AB623" s="8">
        <v>44743.166666666672</v>
      </c>
      <c r="AC623" s="8">
        <v>45107.166666666672</v>
      </c>
      <c r="AD623" t="s">
        <v>17610</v>
      </c>
      <c r="AE623" t="s">
        <v>16997</v>
      </c>
      <c r="AF623" t="s">
        <v>17610</v>
      </c>
      <c r="AG623" s="10">
        <v>1</v>
      </c>
      <c r="AH623" t="s">
        <v>92</v>
      </c>
      <c r="AI623" t="s">
        <v>17610</v>
      </c>
      <c r="AJ623" t="s">
        <v>16998</v>
      </c>
      <c r="AK623" t="s">
        <v>17610</v>
      </c>
      <c r="AL623" t="s">
        <v>17610</v>
      </c>
      <c r="AM623" t="s">
        <v>17610</v>
      </c>
      <c r="AN623" t="s">
        <v>17610</v>
      </c>
      <c r="AO623" t="s">
        <v>17610</v>
      </c>
      <c r="AP623" t="s">
        <v>17610</v>
      </c>
      <c r="AQ623" t="s">
        <v>16999</v>
      </c>
      <c r="AR623" t="s">
        <v>17000</v>
      </c>
      <c r="AS623" t="s">
        <v>17001</v>
      </c>
      <c r="AT623" t="s">
        <v>17001</v>
      </c>
      <c r="AU623" t="s">
        <v>17002</v>
      </c>
    </row>
    <row r="624" spans="1:47" x14ac:dyDescent="0.25">
      <c r="A624" s="7" t="str">
        <f t="shared" si="36"/>
        <v>12X129Reyes, Jason</v>
      </c>
      <c r="B624" t="s">
        <v>16983</v>
      </c>
      <c r="C624" t="s">
        <v>20633</v>
      </c>
      <c r="D624" t="s">
        <v>14092</v>
      </c>
      <c r="E624" t="s">
        <v>17116</v>
      </c>
      <c r="F624" t="s">
        <v>16986</v>
      </c>
      <c r="G624" t="s">
        <v>17027</v>
      </c>
      <c r="H624" t="s">
        <v>17028</v>
      </c>
      <c r="I624" t="s">
        <v>17006</v>
      </c>
      <c r="J624" t="s">
        <v>20676</v>
      </c>
      <c r="K624" t="s">
        <v>20677</v>
      </c>
      <c r="L624" t="s">
        <v>20678</v>
      </c>
      <c r="M624" t="s">
        <v>20679</v>
      </c>
      <c r="N624" t="s">
        <v>17034</v>
      </c>
      <c r="O624" t="s">
        <v>16988</v>
      </c>
      <c r="P624" t="s">
        <v>16989</v>
      </c>
      <c r="Q624" t="s">
        <v>20680</v>
      </c>
      <c r="R624" t="s">
        <v>16990</v>
      </c>
      <c r="S624" t="s">
        <v>16991</v>
      </c>
      <c r="T624" s="8">
        <v>44743.166666666672</v>
      </c>
      <c r="U624" s="8">
        <v>45107.166666666672</v>
      </c>
      <c r="V624" t="s">
        <v>16992</v>
      </c>
      <c r="W624" t="s">
        <v>16993</v>
      </c>
      <c r="X624" t="s">
        <v>16994</v>
      </c>
      <c r="Y624" s="9">
        <v>1</v>
      </c>
      <c r="Z624" s="10">
        <v>1</v>
      </c>
      <c r="AA624" t="s">
        <v>16995</v>
      </c>
      <c r="AB624" s="8">
        <v>44743.166666666672</v>
      </c>
      <c r="AC624" s="8">
        <v>45107.166666666672</v>
      </c>
      <c r="AD624" t="s">
        <v>20681</v>
      </c>
      <c r="AE624" t="s">
        <v>16997</v>
      </c>
      <c r="AF624" t="s">
        <v>20681</v>
      </c>
      <c r="AG624" s="10">
        <v>1</v>
      </c>
      <c r="AH624" t="s">
        <v>92</v>
      </c>
      <c r="AI624" t="s">
        <v>20681</v>
      </c>
      <c r="AJ624" t="s">
        <v>16998</v>
      </c>
      <c r="AK624" t="s">
        <v>18051</v>
      </c>
      <c r="AL624" t="s">
        <v>18051</v>
      </c>
      <c r="AM624" t="s">
        <v>18051</v>
      </c>
      <c r="AN624" t="s">
        <v>18051</v>
      </c>
      <c r="AO624" t="s">
        <v>18051</v>
      </c>
      <c r="AP624" t="s">
        <v>18051</v>
      </c>
      <c r="AQ624" t="s">
        <v>16999</v>
      </c>
      <c r="AR624" t="s">
        <v>17000</v>
      </c>
      <c r="AS624" t="s">
        <v>17001</v>
      </c>
      <c r="AT624" t="s">
        <v>17001</v>
      </c>
      <c r="AU624" t="s">
        <v>17002</v>
      </c>
    </row>
    <row r="625" spans="1:47" x14ac:dyDescent="0.25">
      <c r="A625" s="7" t="str">
        <f t="shared" si="36"/>
        <v>12X134Alvarado, Martin</v>
      </c>
      <c r="B625" t="s">
        <v>16983</v>
      </c>
      <c r="C625" t="s">
        <v>20633</v>
      </c>
      <c r="D625" t="s">
        <v>14129</v>
      </c>
      <c r="E625" t="s">
        <v>17084</v>
      </c>
      <c r="F625" t="s">
        <v>16986</v>
      </c>
      <c r="G625" t="s">
        <v>17004</v>
      </c>
      <c r="H625" t="s">
        <v>17005</v>
      </c>
      <c r="I625" t="s">
        <v>17006</v>
      </c>
      <c r="J625" t="s">
        <v>20682</v>
      </c>
      <c r="K625" t="s">
        <v>20683</v>
      </c>
      <c r="L625" t="s">
        <v>20684</v>
      </c>
      <c r="M625" t="s">
        <v>20685</v>
      </c>
      <c r="N625" t="s">
        <v>17011</v>
      </c>
      <c r="O625" t="s">
        <v>16988</v>
      </c>
      <c r="P625" t="s">
        <v>16989</v>
      </c>
      <c r="Q625" t="s">
        <v>20686</v>
      </c>
      <c r="R625" t="s">
        <v>16990</v>
      </c>
      <c r="S625" t="s">
        <v>16991</v>
      </c>
      <c r="T625" s="8">
        <v>44743.166666666672</v>
      </c>
      <c r="U625" s="8">
        <v>45107.166666666672</v>
      </c>
      <c r="V625" t="s">
        <v>16992</v>
      </c>
      <c r="W625" t="s">
        <v>16993</v>
      </c>
      <c r="X625" t="s">
        <v>16994</v>
      </c>
      <c r="Y625" s="9">
        <v>1</v>
      </c>
      <c r="Z625" s="10">
        <v>1</v>
      </c>
      <c r="AA625" t="s">
        <v>16995</v>
      </c>
      <c r="AB625" s="8">
        <v>44743.166666666672</v>
      </c>
      <c r="AC625" s="8">
        <v>45107.166666666672</v>
      </c>
      <c r="AD625" t="s">
        <v>17021</v>
      </c>
      <c r="AE625" t="s">
        <v>16997</v>
      </c>
      <c r="AF625" t="s">
        <v>17021</v>
      </c>
      <c r="AG625" s="10">
        <v>1</v>
      </c>
      <c r="AH625" t="s">
        <v>92</v>
      </c>
      <c r="AI625" t="s">
        <v>17021</v>
      </c>
      <c r="AJ625" t="s">
        <v>16998</v>
      </c>
      <c r="AK625" t="s">
        <v>17021</v>
      </c>
      <c r="AL625" t="s">
        <v>17021</v>
      </c>
      <c r="AM625" t="s">
        <v>17021</v>
      </c>
      <c r="AN625" t="s">
        <v>17021</v>
      </c>
      <c r="AO625" t="s">
        <v>17021</v>
      </c>
      <c r="AP625" t="s">
        <v>17021</v>
      </c>
      <c r="AQ625" t="s">
        <v>16999</v>
      </c>
      <c r="AR625" t="s">
        <v>17000</v>
      </c>
      <c r="AS625" t="s">
        <v>17001</v>
      </c>
      <c r="AT625" t="s">
        <v>17001</v>
      </c>
      <c r="AU625" t="s">
        <v>17002</v>
      </c>
    </row>
    <row r="626" spans="1:47" x14ac:dyDescent="0.25">
      <c r="A626" s="7" t="str">
        <f t="shared" si="36"/>
        <v>12X150Sanchez, Norma</v>
      </c>
      <c r="B626" t="s">
        <v>16983</v>
      </c>
      <c r="C626" t="s">
        <v>20633</v>
      </c>
      <c r="D626" t="s">
        <v>14180</v>
      </c>
      <c r="E626" t="s">
        <v>17084</v>
      </c>
      <c r="F626" t="s">
        <v>16986</v>
      </c>
      <c r="G626" t="s">
        <v>17004</v>
      </c>
      <c r="H626" t="s">
        <v>17005</v>
      </c>
      <c r="I626" t="s">
        <v>17006</v>
      </c>
      <c r="J626" t="s">
        <v>20687</v>
      </c>
      <c r="K626" t="s">
        <v>20688</v>
      </c>
      <c r="L626" t="s">
        <v>20689</v>
      </c>
      <c r="M626" t="s">
        <v>20690</v>
      </c>
      <c r="N626" t="s">
        <v>17011</v>
      </c>
      <c r="O626" t="s">
        <v>16988</v>
      </c>
      <c r="P626" t="s">
        <v>16989</v>
      </c>
      <c r="Q626" t="s">
        <v>20691</v>
      </c>
      <c r="R626" t="s">
        <v>16990</v>
      </c>
      <c r="S626" t="s">
        <v>16991</v>
      </c>
      <c r="T626" s="8">
        <v>44743.166666666672</v>
      </c>
      <c r="U626" s="8">
        <v>45107.166666666672</v>
      </c>
      <c r="V626" t="s">
        <v>16992</v>
      </c>
      <c r="W626" t="s">
        <v>16993</v>
      </c>
      <c r="X626" t="s">
        <v>16994</v>
      </c>
      <c r="Y626" s="9">
        <v>1</v>
      </c>
      <c r="Z626" s="10">
        <v>1</v>
      </c>
      <c r="AA626" t="s">
        <v>16995</v>
      </c>
      <c r="AB626" s="8">
        <v>44743.166666666672</v>
      </c>
      <c r="AC626" s="8">
        <v>45107.166666666672</v>
      </c>
      <c r="AD626" t="s">
        <v>17299</v>
      </c>
      <c r="AE626" t="s">
        <v>16997</v>
      </c>
      <c r="AF626" t="s">
        <v>17299</v>
      </c>
      <c r="AG626" s="10">
        <v>1</v>
      </c>
      <c r="AH626" t="s">
        <v>92</v>
      </c>
      <c r="AI626" t="s">
        <v>17299</v>
      </c>
      <c r="AJ626" t="s">
        <v>16998</v>
      </c>
      <c r="AK626" t="s">
        <v>17299</v>
      </c>
      <c r="AL626" t="s">
        <v>17299</v>
      </c>
      <c r="AM626" t="s">
        <v>17299</v>
      </c>
      <c r="AN626" t="s">
        <v>17299</v>
      </c>
      <c r="AO626" t="s">
        <v>17299</v>
      </c>
      <c r="AP626" t="s">
        <v>17299</v>
      </c>
      <c r="AQ626" t="s">
        <v>16999</v>
      </c>
      <c r="AR626" t="s">
        <v>17000</v>
      </c>
      <c r="AS626" t="s">
        <v>17001</v>
      </c>
      <c r="AT626" t="s">
        <v>17001</v>
      </c>
      <c r="AU626" t="s">
        <v>17002</v>
      </c>
    </row>
    <row r="627" spans="1:47" x14ac:dyDescent="0.25">
      <c r="A627" s="7" t="str">
        <f t="shared" si="36"/>
        <v>12X190Mckenzie, Castella</v>
      </c>
      <c r="B627" t="s">
        <v>16983</v>
      </c>
      <c r="C627" t="s">
        <v>20633</v>
      </c>
      <c r="D627" t="s">
        <v>14421</v>
      </c>
      <c r="E627" t="s">
        <v>17096</v>
      </c>
      <c r="F627" t="s">
        <v>16986</v>
      </c>
      <c r="G627" t="s">
        <v>17027</v>
      </c>
      <c r="H627" t="s">
        <v>17028</v>
      </c>
      <c r="I627" t="s">
        <v>17006</v>
      </c>
      <c r="J627" t="s">
        <v>20692</v>
      </c>
      <c r="K627" t="s">
        <v>20693</v>
      </c>
      <c r="L627" t="s">
        <v>20694</v>
      </c>
      <c r="M627" t="s">
        <v>20695</v>
      </c>
      <c r="N627" t="s">
        <v>17034</v>
      </c>
      <c r="O627" t="s">
        <v>16988</v>
      </c>
      <c r="P627" t="s">
        <v>16989</v>
      </c>
      <c r="Q627" t="s">
        <v>20696</v>
      </c>
      <c r="R627" t="s">
        <v>16990</v>
      </c>
      <c r="S627" t="s">
        <v>16991</v>
      </c>
      <c r="T627" s="8">
        <v>44743.166666666672</v>
      </c>
      <c r="U627" s="8">
        <v>45107.166666666672</v>
      </c>
      <c r="V627" t="s">
        <v>16992</v>
      </c>
      <c r="W627" t="s">
        <v>16993</v>
      </c>
      <c r="X627" t="s">
        <v>16994</v>
      </c>
      <c r="Y627" s="9">
        <v>1</v>
      </c>
      <c r="Z627" s="10">
        <v>1</v>
      </c>
      <c r="AA627" t="s">
        <v>16995</v>
      </c>
      <c r="AB627" s="8">
        <v>44743.166666666672</v>
      </c>
      <c r="AC627" s="8">
        <v>45107.166666666672</v>
      </c>
      <c r="AD627" t="s">
        <v>17487</v>
      </c>
      <c r="AE627" t="s">
        <v>16997</v>
      </c>
      <c r="AF627" t="s">
        <v>17487</v>
      </c>
      <c r="AG627" s="10">
        <v>1</v>
      </c>
      <c r="AH627" t="s">
        <v>92</v>
      </c>
      <c r="AI627" t="s">
        <v>17487</v>
      </c>
      <c r="AJ627" t="s">
        <v>16998</v>
      </c>
      <c r="AK627" t="s">
        <v>17487</v>
      </c>
      <c r="AL627" t="s">
        <v>17487</v>
      </c>
      <c r="AM627" t="s">
        <v>17487</v>
      </c>
      <c r="AN627" t="s">
        <v>17487</v>
      </c>
      <c r="AO627" t="s">
        <v>17487</v>
      </c>
      <c r="AP627" t="s">
        <v>17487</v>
      </c>
      <c r="AQ627" t="s">
        <v>16999</v>
      </c>
      <c r="AR627" t="s">
        <v>17000</v>
      </c>
      <c r="AS627" t="s">
        <v>17001</v>
      </c>
      <c r="AT627" t="s">
        <v>17001</v>
      </c>
      <c r="AU627" t="s">
        <v>17002</v>
      </c>
    </row>
    <row r="628" spans="1:47" x14ac:dyDescent="0.25">
      <c r="A628" s="7" t="str">
        <f t="shared" ref="A628:A645" si="37">D628&amp;J628</f>
        <v>12X195Webster, Richard</v>
      </c>
      <c r="B628" t="s">
        <v>16983</v>
      </c>
      <c r="C628" t="s">
        <v>20633</v>
      </c>
      <c r="D628" t="s">
        <v>14432</v>
      </c>
      <c r="E628" t="s">
        <v>17779</v>
      </c>
      <c r="F628" t="s">
        <v>16986</v>
      </c>
      <c r="G628" t="s">
        <v>17004</v>
      </c>
      <c r="H628" t="s">
        <v>17005</v>
      </c>
      <c r="I628" t="s">
        <v>17006</v>
      </c>
      <c r="J628" t="s">
        <v>20697</v>
      </c>
      <c r="K628" t="s">
        <v>20698</v>
      </c>
      <c r="L628" t="s">
        <v>20699</v>
      </c>
      <c r="M628" t="s">
        <v>20700</v>
      </c>
      <c r="N628" t="s">
        <v>17011</v>
      </c>
      <c r="O628" t="s">
        <v>16988</v>
      </c>
      <c r="P628" t="s">
        <v>16989</v>
      </c>
      <c r="Q628" t="s">
        <v>20701</v>
      </c>
      <c r="R628" t="s">
        <v>16990</v>
      </c>
      <c r="S628" t="s">
        <v>16991</v>
      </c>
      <c r="T628" s="8">
        <v>44743.166666666672</v>
      </c>
      <c r="U628" s="8">
        <v>45107.166666666672</v>
      </c>
      <c r="V628" t="s">
        <v>16992</v>
      </c>
      <c r="W628" t="s">
        <v>16993</v>
      </c>
      <c r="X628" t="s">
        <v>16994</v>
      </c>
      <c r="Y628" s="9">
        <v>1</v>
      </c>
      <c r="Z628" s="10">
        <v>1</v>
      </c>
      <c r="AA628" t="s">
        <v>16995</v>
      </c>
      <c r="AB628" s="8">
        <v>44743.166666666672</v>
      </c>
      <c r="AC628" s="8">
        <v>45107.166666666672</v>
      </c>
      <c r="AD628" t="s">
        <v>19319</v>
      </c>
      <c r="AE628" t="s">
        <v>16997</v>
      </c>
      <c r="AF628" t="s">
        <v>19319</v>
      </c>
      <c r="AG628" s="10">
        <v>1</v>
      </c>
      <c r="AH628" t="s">
        <v>92</v>
      </c>
      <c r="AI628" t="s">
        <v>19319</v>
      </c>
      <c r="AJ628" t="s">
        <v>16998</v>
      </c>
      <c r="AK628" t="s">
        <v>17021</v>
      </c>
      <c r="AL628" t="s">
        <v>17021</v>
      </c>
      <c r="AM628" t="s">
        <v>17021</v>
      </c>
      <c r="AN628" t="s">
        <v>17021</v>
      </c>
      <c r="AO628" t="s">
        <v>17021</v>
      </c>
      <c r="AP628" t="s">
        <v>17021</v>
      </c>
      <c r="AQ628" t="s">
        <v>16999</v>
      </c>
      <c r="AR628" t="s">
        <v>17000</v>
      </c>
      <c r="AS628" t="s">
        <v>17001</v>
      </c>
      <c r="AT628" t="s">
        <v>17001</v>
      </c>
      <c r="AU628" t="s">
        <v>17002</v>
      </c>
    </row>
    <row r="629" spans="1:47" x14ac:dyDescent="0.25">
      <c r="A629" s="7" t="str">
        <f t="shared" si="37"/>
        <v>12X196Lopez Diaz, Yvette</v>
      </c>
      <c r="B629" t="s">
        <v>16983</v>
      </c>
      <c r="C629" t="s">
        <v>20633</v>
      </c>
      <c r="D629" t="s">
        <v>14442</v>
      </c>
      <c r="E629" t="s">
        <v>17245</v>
      </c>
      <c r="F629" t="s">
        <v>16986</v>
      </c>
      <c r="G629" t="s">
        <v>17004</v>
      </c>
      <c r="H629" t="s">
        <v>17005</v>
      </c>
      <c r="I629" t="s">
        <v>17006</v>
      </c>
      <c r="J629" t="s">
        <v>20702</v>
      </c>
      <c r="K629" t="s">
        <v>20703</v>
      </c>
      <c r="L629" t="s">
        <v>20704</v>
      </c>
      <c r="M629" t="s">
        <v>20705</v>
      </c>
      <c r="N629" t="s">
        <v>17011</v>
      </c>
      <c r="O629" t="s">
        <v>16988</v>
      </c>
      <c r="P629" t="s">
        <v>16989</v>
      </c>
      <c r="Q629" t="s">
        <v>20706</v>
      </c>
      <c r="R629" t="s">
        <v>16990</v>
      </c>
      <c r="S629" t="s">
        <v>16991</v>
      </c>
      <c r="T629" s="8">
        <v>44743.166666666672</v>
      </c>
      <c r="U629" s="8">
        <v>45107.166666666672</v>
      </c>
      <c r="V629" t="s">
        <v>16992</v>
      </c>
      <c r="W629" t="s">
        <v>16993</v>
      </c>
      <c r="X629" t="s">
        <v>16994</v>
      </c>
      <c r="Y629" s="9">
        <v>1</v>
      </c>
      <c r="Z629" s="10">
        <v>1</v>
      </c>
      <c r="AA629" t="s">
        <v>16995</v>
      </c>
      <c r="AB629" s="8">
        <v>44743.166666666672</v>
      </c>
      <c r="AC629" s="8">
        <v>45107.166666666672</v>
      </c>
      <c r="AD629" t="s">
        <v>20707</v>
      </c>
      <c r="AE629" t="s">
        <v>16997</v>
      </c>
      <c r="AF629" t="s">
        <v>20707</v>
      </c>
      <c r="AG629" s="10">
        <v>1</v>
      </c>
      <c r="AH629" t="s">
        <v>92</v>
      </c>
      <c r="AI629" t="s">
        <v>20707</v>
      </c>
      <c r="AJ629" t="s">
        <v>16998</v>
      </c>
      <c r="AK629" t="s">
        <v>19475</v>
      </c>
      <c r="AL629" t="s">
        <v>19475</v>
      </c>
      <c r="AM629" t="s">
        <v>19475</v>
      </c>
      <c r="AN629" t="s">
        <v>19475</v>
      </c>
      <c r="AO629" t="s">
        <v>19475</v>
      </c>
      <c r="AP629" t="s">
        <v>19475</v>
      </c>
      <c r="AQ629" t="s">
        <v>16999</v>
      </c>
      <c r="AR629" t="s">
        <v>17000</v>
      </c>
      <c r="AS629" t="s">
        <v>17001</v>
      </c>
      <c r="AT629" t="s">
        <v>17001</v>
      </c>
      <c r="AU629" t="s">
        <v>17002</v>
      </c>
    </row>
    <row r="630" spans="1:47" x14ac:dyDescent="0.25">
      <c r="A630" s="7" t="str">
        <f t="shared" si="37"/>
        <v>12X211Drummond, Tanya</v>
      </c>
      <c r="B630" t="s">
        <v>16983</v>
      </c>
      <c r="C630" t="s">
        <v>20633</v>
      </c>
      <c r="D630" t="s">
        <v>14526</v>
      </c>
      <c r="E630" t="s">
        <v>16985</v>
      </c>
      <c r="F630" t="s">
        <v>16986</v>
      </c>
      <c r="G630" t="s">
        <v>17027</v>
      </c>
      <c r="H630" t="s">
        <v>17028</v>
      </c>
      <c r="I630" t="s">
        <v>17006</v>
      </c>
      <c r="J630" t="s">
        <v>20708</v>
      </c>
      <c r="K630" t="s">
        <v>20709</v>
      </c>
      <c r="L630" t="s">
        <v>20710</v>
      </c>
      <c r="M630" t="s">
        <v>20711</v>
      </c>
      <c r="N630" t="s">
        <v>17034</v>
      </c>
      <c r="O630" t="s">
        <v>16988</v>
      </c>
      <c r="P630" t="s">
        <v>16989</v>
      </c>
      <c r="Q630" t="s">
        <v>20712</v>
      </c>
      <c r="R630" t="s">
        <v>16990</v>
      </c>
      <c r="S630" t="s">
        <v>16991</v>
      </c>
      <c r="T630" s="8">
        <v>44743.166666666672</v>
      </c>
      <c r="U630" s="8">
        <v>45107.166666666672</v>
      </c>
      <c r="V630" t="s">
        <v>16992</v>
      </c>
      <c r="W630" t="s">
        <v>16993</v>
      </c>
      <c r="X630" t="s">
        <v>16994</v>
      </c>
      <c r="Y630" s="9">
        <v>1</v>
      </c>
      <c r="Z630" s="10">
        <v>1</v>
      </c>
      <c r="AA630" t="s">
        <v>16995</v>
      </c>
      <c r="AB630" s="8">
        <v>44743.166666666672</v>
      </c>
      <c r="AC630" s="8">
        <v>45107.166666666672</v>
      </c>
      <c r="AD630" t="s">
        <v>17093</v>
      </c>
      <c r="AE630" t="s">
        <v>16997</v>
      </c>
      <c r="AF630" t="s">
        <v>17093</v>
      </c>
      <c r="AG630" s="10">
        <v>1</v>
      </c>
      <c r="AH630" t="s">
        <v>92</v>
      </c>
      <c r="AI630" t="s">
        <v>17093</v>
      </c>
      <c r="AJ630" t="s">
        <v>16998</v>
      </c>
      <c r="AK630" t="s">
        <v>17093</v>
      </c>
      <c r="AL630" t="s">
        <v>17093</v>
      </c>
      <c r="AM630" t="s">
        <v>17093</v>
      </c>
      <c r="AN630" t="s">
        <v>17093</v>
      </c>
      <c r="AO630" t="s">
        <v>17093</v>
      </c>
      <c r="AP630" t="s">
        <v>17093</v>
      </c>
      <c r="AQ630" t="s">
        <v>16999</v>
      </c>
      <c r="AR630" t="s">
        <v>17000</v>
      </c>
      <c r="AS630" t="s">
        <v>17001</v>
      </c>
      <c r="AT630" t="s">
        <v>17001</v>
      </c>
      <c r="AU630" t="s">
        <v>17002</v>
      </c>
    </row>
    <row r="631" spans="1:47" x14ac:dyDescent="0.25">
      <c r="A631" s="7" t="str">
        <f t="shared" si="37"/>
        <v>12X214De Jesus, Melissa</v>
      </c>
      <c r="B631" t="s">
        <v>16983</v>
      </c>
      <c r="C631" t="s">
        <v>20633</v>
      </c>
      <c r="D631" t="s">
        <v>14539</v>
      </c>
      <c r="E631" t="s">
        <v>20713</v>
      </c>
      <c r="F631" t="s">
        <v>16986</v>
      </c>
      <c r="G631" t="s">
        <v>17004</v>
      </c>
      <c r="H631" t="s">
        <v>17005</v>
      </c>
      <c r="I631" t="s">
        <v>17029</v>
      </c>
      <c r="J631" t="s">
        <v>20714</v>
      </c>
      <c r="K631" t="s">
        <v>20715</v>
      </c>
      <c r="L631" t="s">
        <v>20716</v>
      </c>
      <c r="M631" t="s">
        <v>20717</v>
      </c>
      <c r="N631" t="s">
        <v>17011</v>
      </c>
      <c r="O631" t="s">
        <v>16988</v>
      </c>
      <c r="P631" t="s">
        <v>16989</v>
      </c>
      <c r="Q631" t="s">
        <v>20718</v>
      </c>
      <c r="R631" t="s">
        <v>16990</v>
      </c>
      <c r="S631" t="s">
        <v>16991</v>
      </c>
      <c r="T631" s="8">
        <v>44743.166666666672</v>
      </c>
      <c r="U631" s="8">
        <v>45107.166666666672</v>
      </c>
      <c r="V631" t="s">
        <v>16992</v>
      </c>
      <c r="W631" t="s">
        <v>16993</v>
      </c>
      <c r="X631" t="s">
        <v>16994</v>
      </c>
      <c r="Y631" s="9">
        <v>1</v>
      </c>
      <c r="Z631" s="10">
        <v>1</v>
      </c>
      <c r="AA631" t="s">
        <v>16995</v>
      </c>
      <c r="AB631" s="8">
        <v>44743.166666666672</v>
      </c>
      <c r="AC631" s="8">
        <v>45107.166666666672</v>
      </c>
      <c r="AD631" t="s">
        <v>17156</v>
      </c>
      <c r="AE631" t="s">
        <v>16997</v>
      </c>
      <c r="AF631" t="s">
        <v>17156</v>
      </c>
      <c r="AG631" s="10">
        <v>1</v>
      </c>
      <c r="AH631" t="s">
        <v>92</v>
      </c>
      <c r="AI631" t="s">
        <v>17037</v>
      </c>
      <c r="AJ631" t="s">
        <v>16998</v>
      </c>
      <c r="AK631" t="s">
        <v>17037</v>
      </c>
      <c r="AL631" t="s">
        <v>17037</v>
      </c>
      <c r="AM631" t="s">
        <v>17037</v>
      </c>
      <c r="AN631" t="s">
        <v>17037</v>
      </c>
      <c r="AO631" t="s">
        <v>17037</v>
      </c>
      <c r="AP631" t="s">
        <v>17037</v>
      </c>
      <c r="AQ631" t="s">
        <v>16999</v>
      </c>
      <c r="AR631" t="s">
        <v>17000</v>
      </c>
      <c r="AS631" t="s">
        <v>17001</v>
      </c>
      <c r="AT631" t="s">
        <v>17001</v>
      </c>
      <c r="AU631" t="s">
        <v>17002</v>
      </c>
    </row>
    <row r="632" spans="1:47" x14ac:dyDescent="0.25">
      <c r="A632" s="7" t="str">
        <f t="shared" si="37"/>
        <v>12X217Williams, Dionne</v>
      </c>
      <c r="B632" t="s">
        <v>16983</v>
      </c>
      <c r="C632" t="s">
        <v>20633</v>
      </c>
      <c r="D632" t="s">
        <v>14555</v>
      </c>
      <c r="E632" t="s">
        <v>17047</v>
      </c>
      <c r="F632" t="s">
        <v>16986</v>
      </c>
      <c r="G632" t="s">
        <v>17027</v>
      </c>
      <c r="H632" t="s">
        <v>17028</v>
      </c>
      <c r="I632" t="s">
        <v>17029</v>
      </c>
      <c r="J632" t="s">
        <v>20720</v>
      </c>
      <c r="K632" t="s">
        <v>20721</v>
      </c>
      <c r="L632" t="s">
        <v>20722</v>
      </c>
      <c r="M632" t="s">
        <v>20723</v>
      </c>
      <c r="N632" t="s">
        <v>17034</v>
      </c>
      <c r="O632" t="s">
        <v>16988</v>
      </c>
      <c r="P632" t="s">
        <v>16989</v>
      </c>
      <c r="Q632" t="s">
        <v>20724</v>
      </c>
      <c r="R632" t="s">
        <v>16990</v>
      </c>
      <c r="S632" t="s">
        <v>16991</v>
      </c>
      <c r="T632" s="8">
        <v>44743.166666666672</v>
      </c>
      <c r="U632" s="8">
        <v>45107.166666666672</v>
      </c>
      <c r="V632" t="s">
        <v>16992</v>
      </c>
      <c r="W632" t="s">
        <v>16993</v>
      </c>
      <c r="X632" t="s">
        <v>16994</v>
      </c>
      <c r="Y632" s="9">
        <v>1</v>
      </c>
      <c r="Z632" s="10">
        <v>1</v>
      </c>
      <c r="AA632" t="s">
        <v>16995</v>
      </c>
      <c r="AB632" s="8">
        <v>44743.166666666672</v>
      </c>
      <c r="AC632" s="8">
        <v>45107.166666666672</v>
      </c>
      <c r="AD632" t="s">
        <v>17068</v>
      </c>
      <c r="AE632" t="s">
        <v>16997</v>
      </c>
      <c r="AF632" t="s">
        <v>17068</v>
      </c>
      <c r="AG632" s="10">
        <v>1</v>
      </c>
      <c r="AH632" t="s">
        <v>92</v>
      </c>
      <c r="AI632" t="s">
        <v>17068</v>
      </c>
      <c r="AJ632" t="s">
        <v>16998</v>
      </c>
      <c r="AK632" t="s">
        <v>17068</v>
      </c>
      <c r="AL632" t="s">
        <v>17068</v>
      </c>
      <c r="AM632" t="s">
        <v>17068</v>
      </c>
      <c r="AN632" t="s">
        <v>17068</v>
      </c>
      <c r="AO632" t="s">
        <v>17068</v>
      </c>
      <c r="AP632" t="s">
        <v>17068</v>
      </c>
      <c r="AQ632" t="s">
        <v>16999</v>
      </c>
      <c r="AR632" t="s">
        <v>17000</v>
      </c>
      <c r="AS632" t="s">
        <v>17014</v>
      </c>
      <c r="AT632" t="s">
        <v>17001</v>
      </c>
      <c r="AU632" t="s">
        <v>17002</v>
      </c>
    </row>
    <row r="633" spans="1:47" x14ac:dyDescent="0.25">
      <c r="A633" s="7" t="str">
        <f t="shared" si="37"/>
        <v>12X242OROSZLANY, PETER</v>
      </c>
      <c r="B633" t="s">
        <v>16983</v>
      </c>
      <c r="C633" t="s">
        <v>20633</v>
      </c>
      <c r="D633" t="s">
        <v>14702</v>
      </c>
      <c r="E633" t="s">
        <v>17245</v>
      </c>
      <c r="F633" t="s">
        <v>17102</v>
      </c>
      <c r="G633" t="s">
        <v>17106</v>
      </c>
      <c r="H633" t="s">
        <v>17107</v>
      </c>
      <c r="I633" t="s">
        <v>17006</v>
      </c>
      <c r="J633" t="s">
        <v>20725</v>
      </c>
      <c r="K633" t="s">
        <v>20726</v>
      </c>
      <c r="L633" t="s">
        <v>20727</v>
      </c>
      <c r="M633" t="s">
        <v>14708</v>
      </c>
      <c r="N633" t="s">
        <v>17112</v>
      </c>
      <c r="O633" t="s">
        <v>16988</v>
      </c>
      <c r="P633" t="s">
        <v>16989</v>
      </c>
      <c r="Q633" t="s">
        <v>20728</v>
      </c>
      <c r="R633" t="s">
        <v>16990</v>
      </c>
      <c r="S633" t="s">
        <v>16991</v>
      </c>
      <c r="T633" s="8">
        <v>44743.166666666672</v>
      </c>
      <c r="U633" s="8">
        <v>45107.166666666672</v>
      </c>
      <c r="V633" t="s">
        <v>16992</v>
      </c>
      <c r="W633" t="s">
        <v>17103</v>
      </c>
      <c r="X633" t="s">
        <v>17104</v>
      </c>
      <c r="Y633" s="9">
        <v>1</v>
      </c>
      <c r="Z633" s="10">
        <v>1</v>
      </c>
      <c r="AA633" t="s">
        <v>17105</v>
      </c>
      <c r="AB633" s="8">
        <v>44743.166666666672</v>
      </c>
      <c r="AC633" s="8">
        <v>45107.166666666672</v>
      </c>
      <c r="AD633" t="s">
        <v>17181</v>
      </c>
      <c r="AE633" t="s">
        <v>16997</v>
      </c>
      <c r="AF633" t="s">
        <v>17181</v>
      </c>
      <c r="AG633" s="10">
        <v>1</v>
      </c>
      <c r="AH633" t="s">
        <v>92</v>
      </c>
      <c r="AI633" t="s">
        <v>17181</v>
      </c>
      <c r="AJ633" t="s">
        <v>16998</v>
      </c>
      <c r="AK633" t="s">
        <v>17181</v>
      </c>
      <c r="AL633" t="s">
        <v>17181</v>
      </c>
      <c r="AM633" t="s">
        <v>17181</v>
      </c>
      <c r="AN633" t="s">
        <v>17181</v>
      </c>
      <c r="AO633" t="s">
        <v>17181</v>
      </c>
      <c r="AP633" t="s">
        <v>17181</v>
      </c>
      <c r="AQ633" t="s">
        <v>16999</v>
      </c>
      <c r="AR633" t="s">
        <v>17000</v>
      </c>
      <c r="AS633" t="s">
        <v>17014</v>
      </c>
      <c r="AT633" t="s">
        <v>17001</v>
      </c>
      <c r="AU633" t="s">
        <v>17002</v>
      </c>
    </row>
    <row r="634" spans="1:47" x14ac:dyDescent="0.25">
      <c r="A634" s="7" t="str">
        <f t="shared" si="37"/>
        <v>12X248Key, Latoya</v>
      </c>
      <c r="B634" t="s">
        <v>16983</v>
      </c>
      <c r="C634" t="s">
        <v>20633</v>
      </c>
      <c r="D634" t="s">
        <v>14735</v>
      </c>
      <c r="E634" t="s">
        <v>17162</v>
      </c>
      <c r="F634" t="s">
        <v>17102</v>
      </c>
      <c r="G634" t="s">
        <v>17106</v>
      </c>
      <c r="H634" t="s">
        <v>17107</v>
      </c>
      <c r="I634" t="s">
        <v>17006</v>
      </c>
      <c r="J634" t="s">
        <v>20733</v>
      </c>
      <c r="K634" t="s">
        <v>20734</v>
      </c>
      <c r="L634" t="s">
        <v>20735</v>
      </c>
      <c r="M634" t="s">
        <v>20736</v>
      </c>
      <c r="N634" t="s">
        <v>17112</v>
      </c>
      <c r="O634" t="s">
        <v>16988</v>
      </c>
      <c r="P634" t="s">
        <v>16989</v>
      </c>
      <c r="Q634" t="s">
        <v>20737</v>
      </c>
      <c r="R634" t="s">
        <v>16990</v>
      </c>
      <c r="S634" t="s">
        <v>16991</v>
      </c>
      <c r="T634" s="8">
        <v>44743.166666666672</v>
      </c>
      <c r="U634" s="8">
        <v>45107.166666666672</v>
      </c>
      <c r="V634" t="s">
        <v>16992</v>
      </c>
      <c r="W634" t="s">
        <v>17103</v>
      </c>
      <c r="X634" t="s">
        <v>17104</v>
      </c>
      <c r="Y634" s="9">
        <v>1</v>
      </c>
      <c r="Z634" s="10">
        <v>1</v>
      </c>
      <c r="AA634" t="s">
        <v>17105</v>
      </c>
      <c r="AB634" s="8">
        <v>44743.166666666672</v>
      </c>
      <c r="AC634" s="8">
        <v>45107.166666666672</v>
      </c>
      <c r="AD634" t="s">
        <v>17231</v>
      </c>
      <c r="AE634" t="s">
        <v>16997</v>
      </c>
      <c r="AF634" t="s">
        <v>17231</v>
      </c>
      <c r="AG634" s="10">
        <v>1</v>
      </c>
      <c r="AH634" t="s">
        <v>92</v>
      </c>
      <c r="AI634" t="s">
        <v>17231</v>
      </c>
      <c r="AJ634" t="s">
        <v>16998</v>
      </c>
      <c r="AK634" t="s">
        <v>17231</v>
      </c>
      <c r="AL634" t="s">
        <v>17231</v>
      </c>
      <c r="AM634" t="s">
        <v>17231</v>
      </c>
      <c r="AN634" t="s">
        <v>17231</v>
      </c>
      <c r="AO634" t="s">
        <v>17231</v>
      </c>
      <c r="AP634" t="s">
        <v>17231</v>
      </c>
      <c r="AQ634" t="s">
        <v>16999</v>
      </c>
      <c r="AR634" t="s">
        <v>17000</v>
      </c>
      <c r="AS634" t="s">
        <v>17001</v>
      </c>
      <c r="AT634" t="s">
        <v>17001</v>
      </c>
      <c r="AU634" t="s">
        <v>17002</v>
      </c>
    </row>
    <row r="635" spans="1:47" x14ac:dyDescent="0.25">
      <c r="A635" s="7" t="str">
        <f t="shared" si="37"/>
        <v>12X251Hobson, Jacob</v>
      </c>
      <c r="B635" t="s">
        <v>16983</v>
      </c>
      <c r="C635" t="s">
        <v>20633</v>
      </c>
      <c r="D635" t="s">
        <v>14758</v>
      </c>
      <c r="E635" t="s">
        <v>17087</v>
      </c>
      <c r="F635" t="s">
        <v>17102</v>
      </c>
      <c r="G635" t="s">
        <v>17106</v>
      </c>
      <c r="H635" t="s">
        <v>17107</v>
      </c>
      <c r="I635" t="s">
        <v>17006</v>
      </c>
      <c r="J635" t="s">
        <v>20738</v>
      </c>
      <c r="K635" t="s">
        <v>20739</v>
      </c>
      <c r="L635" t="s">
        <v>20740</v>
      </c>
      <c r="M635" t="s">
        <v>20741</v>
      </c>
      <c r="N635" t="s">
        <v>17112</v>
      </c>
      <c r="O635" t="s">
        <v>16988</v>
      </c>
      <c r="P635" t="s">
        <v>16989</v>
      </c>
      <c r="Q635" t="s">
        <v>20742</v>
      </c>
      <c r="R635" t="s">
        <v>16990</v>
      </c>
      <c r="S635" t="s">
        <v>16991</v>
      </c>
      <c r="T635" s="8">
        <v>44743.166666666672</v>
      </c>
      <c r="U635" s="8">
        <v>45107.166666666672</v>
      </c>
      <c r="V635" t="s">
        <v>16992</v>
      </c>
      <c r="W635" t="s">
        <v>17103</v>
      </c>
      <c r="X635" t="s">
        <v>17104</v>
      </c>
      <c r="Y635" s="9">
        <v>1</v>
      </c>
      <c r="Z635" s="10">
        <v>1</v>
      </c>
      <c r="AA635" t="s">
        <v>17105</v>
      </c>
      <c r="AB635" s="8">
        <v>44743.166666666672</v>
      </c>
      <c r="AC635" s="8">
        <v>45107.166666666672</v>
      </c>
      <c r="AD635" t="s">
        <v>17541</v>
      </c>
      <c r="AE635" t="s">
        <v>16997</v>
      </c>
      <c r="AF635" t="s">
        <v>17541</v>
      </c>
      <c r="AG635" s="10">
        <v>1</v>
      </c>
      <c r="AH635" t="s">
        <v>92</v>
      </c>
      <c r="AI635" t="s">
        <v>17541</v>
      </c>
      <c r="AJ635" t="s">
        <v>16998</v>
      </c>
      <c r="AK635" t="s">
        <v>17541</v>
      </c>
      <c r="AL635" t="s">
        <v>17541</v>
      </c>
      <c r="AM635" t="s">
        <v>17541</v>
      </c>
      <c r="AN635" t="s">
        <v>17541</v>
      </c>
      <c r="AO635" t="s">
        <v>17541</v>
      </c>
      <c r="AP635" t="s">
        <v>17541</v>
      </c>
      <c r="AQ635" t="s">
        <v>16999</v>
      </c>
      <c r="AR635" t="s">
        <v>17000</v>
      </c>
      <c r="AS635" t="s">
        <v>17001</v>
      </c>
      <c r="AT635" t="s">
        <v>17001</v>
      </c>
      <c r="AU635" t="s">
        <v>17002</v>
      </c>
    </row>
    <row r="636" spans="1:47" x14ac:dyDescent="0.25">
      <c r="A636" s="7" t="str">
        <f t="shared" si="37"/>
        <v>12X267FIORENTINO, ANNETTE</v>
      </c>
      <c r="B636" t="s">
        <v>16983</v>
      </c>
      <c r="C636" t="s">
        <v>20633</v>
      </c>
      <c r="D636" t="s">
        <v>14829</v>
      </c>
      <c r="E636" t="s">
        <v>17075</v>
      </c>
      <c r="F636" t="s">
        <v>17102</v>
      </c>
      <c r="G636" t="s">
        <v>17106</v>
      </c>
      <c r="H636" t="s">
        <v>17107</v>
      </c>
      <c r="I636" t="s">
        <v>17006</v>
      </c>
      <c r="J636" t="s">
        <v>20743</v>
      </c>
      <c r="K636" t="s">
        <v>20744</v>
      </c>
      <c r="L636" t="s">
        <v>20745</v>
      </c>
      <c r="M636" t="s">
        <v>20746</v>
      </c>
      <c r="N636" t="s">
        <v>17112</v>
      </c>
      <c r="O636" t="s">
        <v>16988</v>
      </c>
      <c r="P636" t="s">
        <v>16989</v>
      </c>
      <c r="Q636" t="s">
        <v>20747</v>
      </c>
      <c r="R636" t="s">
        <v>16990</v>
      </c>
      <c r="S636" t="s">
        <v>16991</v>
      </c>
      <c r="T636" s="8">
        <v>44743.166666666672</v>
      </c>
      <c r="U636" s="8">
        <v>45107.166666666672</v>
      </c>
      <c r="V636" t="s">
        <v>16992</v>
      </c>
      <c r="W636" t="s">
        <v>17103</v>
      </c>
      <c r="X636" t="s">
        <v>17104</v>
      </c>
      <c r="Y636" s="9">
        <v>1</v>
      </c>
      <c r="Z636" s="10">
        <v>1</v>
      </c>
      <c r="AA636" t="s">
        <v>17105</v>
      </c>
      <c r="AB636" s="8">
        <v>44743.166666666672</v>
      </c>
      <c r="AC636" s="8">
        <v>45107.166666666672</v>
      </c>
      <c r="AD636" t="s">
        <v>17231</v>
      </c>
      <c r="AE636" t="s">
        <v>16997</v>
      </c>
      <c r="AF636" t="s">
        <v>17231</v>
      </c>
      <c r="AG636" s="10">
        <v>1</v>
      </c>
      <c r="AH636" t="s">
        <v>92</v>
      </c>
      <c r="AI636" t="s">
        <v>17231</v>
      </c>
      <c r="AJ636" t="s">
        <v>16998</v>
      </c>
      <c r="AK636" t="s">
        <v>17231</v>
      </c>
      <c r="AL636" t="s">
        <v>17231</v>
      </c>
      <c r="AM636" t="s">
        <v>17231</v>
      </c>
      <c r="AN636" t="s">
        <v>17231</v>
      </c>
      <c r="AO636" t="s">
        <v>17231</v>
      </c>
      <c r="AP636" t="s">
        <v>17231</v>
      </c>
      <c r="AQ636" t="s">
        <v>16999</v>
      </c>
      <c r="AR636" t="s">
        <v>17000</v>
      </c>
      <c r="AS636" t="s">
        <v>17001</v>
      </c>
      <c r="AT636" t="s">
        <v>17001</v>
      </c>
      <c r="AU636" t="s">
        <v>17002</v>
      </c>
    </row>
    <row r="637" spans="1:47" x14ac:dyDescent="0.25">
      <c r="A637" s="7" t="str">
        <f t="shared" si="37"/>
        <v>12X271SCROGIN, SARAH</v>
      </c>
      <c r="B637" t="s">
        <v>16983</v>
      </c>
      <c r="C637" t="s">
        <v>20633</v>
      </c>
      <c r="D637" t="s">
        <v>14857</v>
      </c>
      <c r="E637" t="s">
        <v>17175</v>
      </c>
      <c r="F637" t="s">
        <v>17102</v>
      </c>
      <c r="G637" t="s">
        <v>17106</v>
      </c>
      <c r="H637" t="s">
        <v>17107</v>
      </c>
      <c r="I637" t="s">
        <v>17006</v>
      </c>
      <c r="J637" t="s">
        <v>20748</v>
      </c>
      <c r="K637" t="s">
        <v>20749</v>
      </c>
      <c r="L637" t="s">
        <v>20750</v>
      </c>
      <c r="M637" t="s">
        <v>20751</v>
      </c>
      <c r="N637" t="s">
        <v>17112</v>
      </c>
      <c r="O637" t="s">
        <v>16988</v>
      </c>
      <c r="P637" t="s">
        <v>16989</v>
      </c>
      <c r="Q637" t="s">
        <v>20752</v>
      </c>
      <c r="R637" t="s">
        <v>16990</v>
      </c>
      <c r="S637" t="s">
        <v>16991</v>
      </c>
      <c r="T637" s="8">
        <v>44743.166666666672</v>
      </c>
      <c r="U637" s="8">
        <v>45107.166666666672</v>
      </c>
      <c r="V637" t="s">
        <v>16992</v>
      </c>
      <c r="W637" t="s">
        <v>17103</v>
      </c>
      <c r="X637" t="s">
        <v>17104</v>
      </c>
      <c r="Y637" s="9">
        <v>1</v>
      </c>
      <c r="Z637" s="10">
        <v>1</v>
      </c>
      <c r="AA637" t="s">
        <v>17105</v>
      </c>
      <c r="AB637" s="8">
        <v>44743.166666666672</v>
      </c>
      <c r="AC637" s="8">
        <v>45107.166666666672</v>
      </c>
      <c r="AD637" t="s">
        <v>17689</v>
      </c>
      <c r="AE637" t="s">
        <v>16997</v>
      </c>
      <c r="AF637" t="s">
        <v>17689</v>
      </c>
      <c r="AG637" s="10">
        <v>1</v>
      </c>
      <c r="AH637" t="s">
        <v>92</v>
      </c>
      <c r="AI637" t="s">
        <v>17689</v>
      </c>
      <c r="AJ637" t="s">
        <v>16998</v>
      </c>
      <c r="AK637" t="s">
        <v>17689</v>
      </c>
      <c r="AL637" t="s">
        <v>17689</v>
      </c>
      <c r="AM637" t="s">
        <v>17689</v>
      </c>
      <c r="AN637" t="s">
        <v>17689</v>
      </c>
      <c r="AO637" t="s">
        <v>17689</v>
      </c>
      <c r="AP637" t="s">
        <v>17689</v>
      </c>
      <c r="AQ637" t="s">
        <v>16999</v>
      </c>
      <c r="AR637" t="s">
        <v>17000</v>
      </c>
      <c r="AS637" t="s">
        <v>17014</v>
      </c>
      <c r="AT637" t="s">
        <v>17001</v>
      </c>
      <c r="AU637" t="s">
        <v>17002</v>
      </c>
    </row>
    <row r="638" spans="1:47" x14ac:dyDescent="0.25">
      <c r="A638" s="7" t="str">
        <f t="shared" si="37"/>
        <v>12X273LOUGHREN, MICHAEL</v>
      </c>
      <c r="B638" t="s">
        <v>16983</v>
      </c>
      <c r="C638" t="s">
        <v>20633</v>
      </c>
      <c r="D638" t="s">
        <v>14863</v>
      </c>
      <c r="E638" t="s">
        <v>17162</v>
      </c>
      <c r="F638" t="s">
        <v>16986</v>
      </c>
      <c r="G638" t="s">
        <v>17027</v>
      </c>
      <c r="H638" t="s">
        <v>17028</v>
      </c>
      <c r="I638" t="s">
        <v>17006</v>
      </c>
      <c r="J638" t="s">
        <v>20753</v>
      </c>
      <c r="K638" t="s">
        <v>20754</v>
      </c>
      <c r="L638" t="s">
        <v>20755</v>
      </c>
      <c r="M638" t="s">
        <v>20756</v>
      </c>
      <c r="N638" t="s">
        <v>17034</v>
      </c>
      <c r="O638" t="s">
        <v>16988</v>
      </c>
      <c r="P638" t="s">
        <v>16989</v>
      </c>
      <c r="Q638" t="s">
        <v>20757</v>
      </c>
      <c r="R638" t="s">
        <v>16990</v>
      </c>
      <c r="S638" t="s">
        <v>16991</v>
      </c>
      <c r="T638" s="8">
        <v>44743.166666666672</v>
      </c>
      <c r="U638" s="8">
        <v>45107.166666666672</v>
      </c>
      <c r="V638" t="s">
        <v>16992</v>
      </c>
      <c r="W638" t="s">
        <v>16993</v>
      </c>
      <c r="X638" t="s">
        <v>16994</v>
      </c>
      <c r="Y638" s="9">
        <v>1</v>
      </c>
      <c r="Z638" s="10">
        <v>1</v>
      </c>
      <c r="AA638" t="s">
        <v>16995</v>
      </c>
      <c r="AB638" s="8">
        <v>44743.166666666672</v>
      </c>
      <c r="AC638" s="8">
        <v>45107.166666666672</v>
      </c>
      <c r="AD638" t="s">
        <v>17068</v>
      </c>
      <c r="AE638" t="s">
        <v>16997</v>
      </c>
      <c r="AF638" t="s">
        <v>17068</v>
      </c>
      <c r="AG638" s="10">
        <v>1</v>
      </c>
      <c r="AH638" t="s">
        <v>92</v>
      </c>
      <c r="AI638" t="s">
        <v>17068</v>
      </c>
      <c r="AJ638" t="s">
        <v>16998</v>
      </c>
      <c r="AK638" t="s">
        <v>17068</v>
      </c>
      <c r="AL638" t="s">
        <v>17068</v>
      </c>
      <c r="AM638" t="s">
        <v>17068</v>
      </c>
      <c r="AN638" t="s">
        <v>17068</v>
      </c>
      <c r="AO638" t="s">
        <v>17068</v>
      </c>
      <c r="AP638" t="s">
        <v>17068</v>
      </c>
      <c r="AQ638" t="s">
        <v>16999</v>
      </c>
      <c r="AR638" t="s">
        <v>17000</v>
      </c>
      <c r="AS638" t="s">
        <v>17014</v>
      </c>
      <c r="AT638" t="s">
        <v>17001</v>
      </c>
      <c r="AU638" t="s">
        <v>17002</v>
      </c>
    </row>
    <row r="639" spans="1:47" x14ac:dyDescent="0.25">
      <c r="A639" s="7" t="str">
        <f t="shared" si="37"/>
        <v>12X286Wilson, Abbey</v>
      </c>
      <c r="B639" t="s">
        <v>16983</v>
      </c>
      <c r="C639" t="s">
        <v>20633</v>
      </c>
      <c r="D639" t="s">
        <v>14918</v>
      </c>
      <c r="E639" t="s">
        <v>16985</v>
      </c>
      <c r="F639" t="s">
        <v>16986</v>
      </c>
      <c r="G639" t="s">
        <v>17027</v>
      </c>
      <c r="H639" t="s">
        <v>17028</v>
      </c>
      <c r="I639" t="s">
        <v>17006</v>
      </c>
      <c r="J639" t="s">
        <v>20758</v>
      </c>
      <c r="K639" t="s">
        <v>20759</v>
      </c>
      <c r="L639" t="s">
        <v>20760</v>
      </c>
      <c r="M639" t="s">
        <v>20761</v>
      </c>
      <c r="N639" t="s">
        <v>17034</v>
      </c>
      <c r="O639" t="s">
        <v>16988</v>
      </c>
      <c r="P639" t="s">
        <v>16989</v>
      </c>
      <c r="Q639" t="s">
        <v>20762</v>
      </c>
      <c r="R639" t="s">
        <v>16990</v>
      </c>
      <c r="S639" t="s">
        <v>16991</v>
      </c>
      <c r="T639" s="8">
        <v>44743.166666666672</v>
      </c>
      <c r="U639" s="8">
        <v>45107.166666666672</v>
      </c>
      <c r="V639" t="s">
        <v>16992</v>
      </c>
      <c r="W639" t="s">
        <v>16993</v>
      </c>
      <c r="X639" t="s">
        <v>16994</v>
      </c>
      <c r="Y639" s="9">
        <v>1</v>
      </c>
      <c r="Z639" s="10">
        <v>1</v>
      </c>
      <c r="AA639" t="s">
        <v>16995</v>
      </c>
      <c r="AB639" s="8">
        <v>44743.166666666672</v>
      </c>
      <c r="AC639" s="8">
        <v>45107.166666666672</v>
      </c>
      <c r="AD639" t="s">
        <v>18051</v>
      </c>
      <c r="AE639" t="s">
        <v>16997</v>
      </c>
      <c r="AF639" t="s">
        <v>18051</v>
      </c>
      <c r="AG639" s="10">
        <v>1</v>
      </c>
      <c r="AH639" t="s">
        <v>92</v>
      </c>
      <c r="AI639" t="s">
        <v>18051</v>
      </c>
      <c r="AJ639" t="s">
        <v>16998</v>
      </c>
      <c r="AK639" t="s">
        <v>18051</v>
      </c>
      <c r="AL639" t="s">
        <v>18051</v>
      </c>
      <c r="AM639" t="s">
        <v>18051</v>
      </c>
      <c r="AN639" t="s">
        <v>18051</v>
      </c>
      <c r="AO639" t="s">
        <v>18051</v>
      </c>
      <c r="AP639" t="s">
        <v>18051</v>
      </c>
      <c r="AQ639" t="s">
        <v>16999</v>
      </c>
      <c r="AR639" t="s">
        <v>17000</v>
      </c>
      <c r="AS639" t="s">
        <v>17001</v>
      </c>
      <c r="AT639" t="s">
        <v>17001</v>
      </c>
      <c r="AU639" t="s">
        <v>17002</v>
      </c>
    </row>
    <row r="640" spans="1:47" x14ac:dyDescent="0.25">
      <c r="A640" s="7" t="str">
        <f t="shared" si="37"/>
        <v>12X300Rice, Nichelle</v>
      </c>
      <c r="B640" t="s">
        <v>16983</v>
      </c>
      <c r="C640" t="s">
        <v>20633</v>
      </c>
      <c r="D640" t="s">
        <v>14994</v>
      </c>
      <c r="E640" t="s">
        <v>17062</v>
      </c>
      <c r="F640" t="s">
        <v>16986</v>
      </c>
      <c r="G640" t="s">
        <v>17004</v>
      </c>
      <c r="H640" t="s">
        <v>17005</v>
      </c>
      <c r="I640" t="s">
        <v>17029</v>
      </c>
      <c r="J640" t="s">
        <v>20763</v>
      </c>
      <c r="K640" t="s">
        <v>20764</v>
      </c>
      <c r="L640" t="s">
        <v>20765</v>
      </c>
      <c r="M640" t="s">
        <v>20766</v>
      </c>
      <c r="N640" t="s">
        <v>17011</v>
      </c>
      <c r="O640" t="s">
        <v>16988</v>
      </c>
      <c r="P640" t="s">
        <v>16989</v>
      </c>
      <c r="Q640" t="s">
        <v>20767</v>
      </c>
      <c r="R640" t="s">
        <v>16990</v>
      </c>
      <c r="S640" t="s">
        <v>16991</v>
      </c>
      <c r="T640" s="8">
        <v>44743.166666666672</v>
      </c>
      <c r="U640" s="8">
        <v>45107.166666666672</v>
      </c>
      <c r="V640" t="s">
        <v>16992</v>
      </c>
      <c r="W640" t="s">
        <v>16993</v>
      </c>
      <c r="X640" t="s">
        <v>16994</v>
      </c>
      <c r="Y640" s="9">
        <v>1</v>
      </c>
      <c r="Z640" s="10">
        <v>1</v>
      </c>
      <c r="AA640" t="s">
        <v>16995</v>
      </c>
      <c r="AB640" s="8">
        <v>44743.166666666672</v>
      </c>
      <c r="AC640" s="8">
        <v>45107.166666666672</v>
      </c>
      <c r="AD640" t="s">
        <v>18161</v>
      </c>
      <c r="AE640" t="s">
        <v>16997</v>
      </c>
      <c r="AF640" t="s">
        <v>18161</v>
      </c>
      <c r="AG640" s="10">
        <v>1</v>
      </c>
      <c r="AH640" t="s">
        <v>92</v>
      </c>
      <c r="AI640" t="s">
        <v>18161</v>
      </c>
      <c r="AJ640" t="s">
        <v>16998</v>
      </c>
      <c r="AK640" t="s">
        <v>18161</v>
      </c>
      <c r="AL640" t="s">
        <v>18161</v>
      </c>
      <c r="AM640" t="s">
        <v>18161</v>
      </c>
      <c r="AN640" t="s">
        <v>18161</v>
      </c>
      <c r="AO640" t="s">
        <v>18161</v>
      </c>
      <c r="AP640" t="s">
        <v>18161</v>
      </c>
      <c r="AQ640" t="s">
        <v>16999</v>
      </c>
      <c r="AR640" t="s">
        <v>17000</v>
      </c>
      <c r="AS640" t="s">
        <v>17001</v>
      </c>
      <c r="AT640" t="s">
        <v>17001</v>
      </c>
      <c r="AU640" t="s">
        <v>17002</v>
      </c>
    </row>
    <row r="641" spans="1:47" x14ac:dyDescent="0.25">
      <c r="A641" s="7" t="str">
        <f t="shared" si="37"/>
        <v>12X314Hibbert, Monique</v>
      </c>
      <c r="B641" t="s">
        <v>16983</v>
      </c>
      <c r="C641" t="s">
        <v>20633</v>
      </c>
      <c r="D641" t="s">
        <v>15093</v>
      </c>
      <c r="E641" t="s">
        <v>17124</v>
      </c>
      <c r="F641" t="s">
        <v>16986</v>
      </c>
      <c r="G641" t="s">
        <v>17004</v>
      </c>
      <c r="H641" t="s">
        <v>17005</v>
      </c>
      <c r="I641" t="s">
        <v>17006</v>
      </c>
      <c r="J641" t="s">
        <v>20768</v>
      </c>
      <c r="K641" t="s">
        <v>20769</v>
      </c>
      <c r="L641" t="s">
        <v>20770</v>
      </c>
      <c r="M641" t="s">
        <v>20771</v>
      </c>
      <c r="N641" t="s">
        <v>17011</v>
      </c>
      <c r="O641" t="s">
        <v>16988</v>
      </c>
      <c r="P641" t="s">
        <v>16989</v>
      </c>
      <c r="Q641" t="s">
        <v>20772</v>
      </c>
      <c r="R641" t="s">
        <v>16990</v>
      </c>
      <c r="S641" t="s">
        <v>16991</v>
      </c>
      <c r="T641" s="8">
        <v>44743.166666666672</v>
      </c>
      <c r="U641" s="8">
        <v>45107.166666666672</v>
      </c>
      <c r="V641" t="s">
        <v>16992</v>
      </c>
      <c r="W641" t="s">
        <v>16993</v>
      </c>
      <c r="X641" t="s">
        <v>16994</v>
      </c>
      <c r="Y641" s="9">
        <v>1</v>
      </c>
      <c r="Z641" s="10">
        <v>1</v>
      </c>
      <c r="AA641" t="s">
        <v>16995</v>
      </c>
      <c r="AB641" s="8">
        <v>44743.166666666672</v>
      </c>
      <c r="AC641" s="8">
        <v>45107.166666666672</v>
      </c>
      <c r="AD641" t="s">
        <v>17147</v>
      </c>
      <c r="AE641" t="s">
        <v>16997</v>
      </c>
      <c r="AF641" t="s">
        <v>17147</v>
      </c>
      <c r="AG641" s="10">
        <v>1</v>
      </c>
      <c r="AH641" t="s">
        <v>92</v>
      </c>
      <c r="AI641" t="s">
        <v>17147</v>
      </c>
      <c r="AJ641" t="s">
        <v>16998</v>
      </c>
      <c r="AK641" t="s">
        <v>17147</v>
      </c>
      <c r="AL641" t="s">
        <v>17147</v>
      </c>
      <c r="AM641" t="s">
        <v>17147</v>
      </c>
      <c r="AN641" t="s">
        <v>17147</v>
      </c>
      <c r="AO641" t="s">
        <v>17147</v>
      </c>
      <c r="AP641" t="s">
        <v>17147</v>
      </c>
      <c r="AQ641" t="s">
        <v>16999</v>
      </c>
      <c r="AR641" t="s">
        <v>17000</v>
      </c>
      <c r="AS641" t="s">
        <v>17001</v>
      </c>
      <c r="AT641" t="s">
        <v>17001</v>
      </c>
      <c r="AU641" t="s">
        <v>17002</v>
      </c>
    </row>
    <row r="642" spans="1:47" x14ac:dyDescent="0.25">
      <c r="A642" s="7" t="str">
        <f t="shared" si="37"/>
        <v>12X316Colon, Jean</v>
      </c>
      <c r="B642" t="s">
        <v>16983</v>
      </c>
      <c r="C642" t="s">
        <v>20633</v>
      </c>
      <c r="D642" t="s">
        <v>15108</v>
      </c>
      <c r="E642" t="s">
        <v>17022</v>
      </c>
      <c r="F642" t="s">
        <v>16986</v>
      </c>
      <c r="G642" t="s">
        <v>17027</v>
      </c>
      <c r="H642" t="s">
        <v>17028</v>
      </c>
      <c r="I642" t="s">
        <v>17006</v>
      </c>
      <c r="J642" t="s">
        <v>20773</v>
      </c>
      <c r="K642" t="s">
        <v>20774</v>
      </c>
      <c r="L642" t="s">
        <v>20775</v>
      </c>
      <c r="M642" t="s">
        <v>20776</v>
      </c>
      <c r="N642" t="s">
        <v>17034</v>
      </c>
      <c r="O642" t="s">
        <v>16988</v>
      </c>
      <c r="P642" t="s">
        <v>16989</v>
      </c>
      <c r="Q642" t="s">
        <v>20777</v>
      </c>
      <c r="R642" t="s">
        <v>16990</v>
      </c>
      <c r="S642" t="s">
        <v>16991</v>
      </c>
      <c r="T642" s="8">
        <v>44743.166666666672</v>
      </c>
      <c r="U642" s="8">
        <v>45107.166666666672</v>
      </c>
      <c r="V642" t="s">
        <v>16992</v>
      </c>
      <c r="W642" t="s">
        <v>16993</v>
      </c>
      <c r="X642" t="s">
        <v>16994</v>
      </c>
      <c r="Y642" s="9">
        <v>1</v>
      </c>
      <c r="Z642" s="10">
        <v>1</v>
      </c>
      <c r="AA642" t="s">
        <v>16995</v>
      </c>
      <c r="AB642" s="8">
        <v>44743.166666666672</v>
      </c>
      <c r="AC642" s="8">
        <v>45107.166666666672</v>
      </c>
      <c r="AD642" t="s">
        <v>17487</v>
      </c>
      <c r="AE642" t="s">
        <v>16997</v>
      </c>
      <c r="AF642" t="s">
        <v>17487</v>
      </c>
      <c r="AG642" s="10">
        <v>1</v>
      </c>
      <c r="AH642" t="s">
        <v>92</v>
      </c>
      <c r="AI642" t="s">
        <v>17487</v>
      </c>
      <c r="AJ642" t="s">
        <v>16998</v>
      </c>
      <c r="AK642" t="s">
        <v>17487</v>
      </c>
      <c r="AL642" t="s">
        <v>17487</v>
      </c>
      <c r="AM642" t="s">
        <v>17487</v>
      </c>
      <c r="AN642" t="s">
        <v>17487</v>
      </c>
      <c r="AO642" t="s">
        <v>17487</v>
      </c>
      <c r="AP642" t="s">
        <v>17487</v>
      </c>
      <c r="AQ642" t="s">
        <v>16999</v>
      </c>
      <c r="AR642" t="s">
        <v>17000</v>
      </c>
      <c r="AS642" t="s">
        <v>17001</v>
      </c>
      <c r="AT642" t="s">
        <v>17001</v>
      </c>
      <c r="AU642" t="s">
        <v>17002</v>
      </c>
    </row>
    <row r="643" spans="1:47" x14ac:dyDescent="0.25">
      <c r="A643" s="7" t="str">
        <f t="shared" si="37"/>
        <v>12X318Dotel, Suleika</v>
      </c>
      <c r="B643" t="s">
        <v>16983</v>
      </c>
      <c r="C643" t="s">
        <v>20633</v>
      </c>
      <c r="D643" t="s">
        <v>15114</v>
      </c>
      <c r="E643" t="s">
        <v>17162</v>
      </c>
      <c r="F643" t="s">
        <v>16986</v>
      </c>
      <c r="G643" t="s">
        <v>17027</v>
      </c>
      <c r="H643" t="s">
        <v>17028</v>
      </c>
      <c r="I643" t="s">
        <v>17006</v>
      </c>
      <c r="J643" t="s">
        <v>20778</v>
      </c>
      <c r="K643" t="s">
        <v>20779</v>
      </c>
      <c r="L643" t="s">
        <v>20780</v>
      </c>
      <c r="M643" t="s">
        <v>20781</v>
      </c>
      <c r="N643" t="s">
        <v>17034</v>
      </c>
      <c r="O643" t="s">
        <v>16988</v>
      </c>
      <c r="P643" t="s">
        <v>16989</v>
      </c>
      <c r="Q643" t="s">
        <v>20782</v>
      </c>
      <c r="R643" t="s">
        <v>16990</v>
      </c>
      <c r="S643" t="s">
        <v>16991</v>
      </c>
      <c r="T643" s="8">
        <v>44743.166666666672</v>
      </c>
      <c r="U643" s="8">
        <v>45107.166666666672</v>
      </c>
      <c r="V643" t="s">
        <v>16992</v>
      </c>
      <c r="W643" t="s">
        <v>16993</v>
      </c>
      <c r="X643" t="s">
        <v>16994</v>
      </c>
      <c r="Y643" s="9">
        <v>1</v>
      </c>
      <c r="Z643" s="10">
        <v>1</v>
      </c>
      <c r="AA643" t="s">
        <v>16995</v>
      </c>
      <c r="AB643" s="8">
        <v>44743.166666666672</v>
      </c>
      <c r="AC643" s="8">
        <v>45107.166666666672</v>
      </c>
      <c r="AD643" t="s">
        <v>20627</v>
      </c>
      <c r="AE643" t="s">
        <v>16997</v>
      </c>
      <c r="AF643" t="s">
        <v>20627</v>
      </c>
      <c r="AG643" s="10">
        <v>1</v>
      </c>
      <c r="AH643" t="s">
        <v>92</v>
      </c>
      <c r="AI643" t="s">
        <v>20627</v>
      </c>
      <c r="AJ643" t="s">
        <v>16998</v>
      </c>
      <c r="AK643" t="s">
        <v>18051</v>
      </c>
      <c r="AL643" t="s">
        <v>18051</v>
      </c>
      <c r="AM643" t="s">
        <v>18051</v>
      </c>
      <c r="AN643" t="s">
        <v>18051</v>
      </c>
      <c r="AO643" t="s">
        <v>18051</v>
      </c>
      <c r="AP643" t="s">
        <v>18051</v>
      </c>
      <c r="AQ643" t="s">
        <v>16999</v>
      </c>
      <c r="AR643" t="s">
        <v>17000</v>
      </c>
      <c r="AS643" t="s">
        <v>17001</v>
      </c>
      <c r="AT643" t="s">
        <v>17001</v>
      </c>
      <c r="AU643" t="s">
        <v>17002</v>
      </c>
    </row>
    <row r="644" spans="1:47" x14ac:dyDescent="0.25">
      <c r="A644" s="7" t="str">
        <f t="shared" si="37"/>
        <v>12X341Rodriguez, Esther Racquel</v>
      </c>
      <c r="B644" t="s">
        <v>16983</v>
      </c>
      <c r="C644" t="s">
        <v>20633</v>
      </c>
      <c r="D644" t="s">
        <v>15220</v>
      </c>
      <c r="E644" t="s">
        <v>17115</v>
      </c>
      <c r="F644" t="s">
        <v>16986</v>
      </c>
      <c r="G644" t="s">
        <v>17027</v>
      </c>
      <c r="H644" t="s">
        <v>17028</v>
      </c>
      <c r="I644" t="s">
        <v>17006</v>
      </c>
      <c r="J644" t="s">
        <v>20783</v>
      </c>
      <c r="K644" t="s">
        <v>20784</v>
      </c>
      <c r="L644" t="s">
        <v>20785</v>
      </c>
      <c r="M644" t="s">
        <v>20786</v>
      </c>
      <c r="N644" t="s">
        <v>17034</v>
      </c>
      <c r="O644" t="s">
        <v>16988</v>
      </c>
      <c r="P644" t="s">
        <v>16989</v>
      </c>
      <c r="Q644" t="s">
        <v>20787</v>
      </c>
      <c r="R644" t="s">
        <v>16990</v>
      </c>
      <c r="S644" t="s">
        <v>16991</v>
      </c>
      <c r="T644" s="8">
        <v>44743.166666666672</v>
      </c>
      <c r="U644" s="8">
        <v>45107.166666666672</v>
      </c>
      <c r="V644" t="s">
        <v>16992</v>
      </c>
      <c r="W644" t="s">
        <v>16993</v>
      </c>
      <c r="X644" t="s">
        <v>16994</v>
      </c>
      <c r="Y644" s="9">
        <v>0.81920000000000004</v>
      </c>
      <c r="Z644" s="10">
        <v>0.82</v>
      </c>
      <c r="AA644" t="s">
        <v>16995</v>
      </c>
      <c r="AB644" s="8">
        <v>44743.166666666672</v>
      </c>
      <c r="AC644" s="8">
        <v>45107.166666666672</v>
      </c>
      <c r="AD644" t="s">
        <v>20788</v>
      </c>
      <c r="AE644" t="s">
        <v>16997</v>
      </c>
      <c r="AF644" t="s">
        <v>20788</v>
      </c>
      <c r="AG644" s="10">
        <v>0.82</v>
      </c>
      <c r="AH644" t="s">
        <v>92</v>
      </c>
      <c r="AI644" t="s">
        <v>20789</v>
      </c>
      <c r="AJ644" t="s">
        <v>16998</v>
      </c>
      <c r="AK644" t="s">
        <v>17039</v>
      </c>
      <c r="AL644" t="s">
        <v>20790</v>
      </c>
      <c r="AM644" t="s">
        <v>18051</v>
      </c>
      <c r="AN644" t="s">
        <v>20791</v>
      </c>
      <c r="AO644" t="s">
        <v>18051</v>
      </c>
      <c r="AP644" t="s">
        <v>20791</v>
      </c>
      <c r="AQ644" t="s">
        <v>16999</v>
      </c>
      <c r="AR644" t="s">
        <v>17000</v>
      </c>
      <c r="AS644" t="s">
        <v>17001</v>
      </c>
      <c r="AT644" t="s">
        <v>17001</v>
      </c>
      <c r="AU644" t="s">
        <v>17002</v>
      </c>
    </row>
    <row r="645" spans="1:47" x14ac:dyDescent="0.25">
      <c r="A645" s="7" t="str">
        <f t="shared" si="37"/>
        <v>12X341Rodriguez, Esther Racquel</v>
      </c>
      <c r="B645" t="s">
        <v>16983</v>
      </c>
      <c r="C645" t="s">
        <v>20633</v>
      </c>
      <c r="D645" t="s">
        <v>15220</v>
      </c>
      <c r="E645" t="s">
        <v>17115</v>
      </c>
      <c r="F645" t="s">
        <v>16986</v>
      </c>
      <c r="G645" t="s">
        <v>17027</v>
      </c>
      <c r="H645" t="s">
        <v>17028</v>
      </c>
      <c r="I645" t="s">
        <v>17006</v>
      </c>
      <c r="J645" t="s">
        <v>20783</v>
      </c>
      <c r="K645" t="s">
        <v>20784</v>
      </c>
      <c r="L645" t="s">
        <v>20785</v>
      </c>
      <c r="M645" t="s">
        <v>20786</v>
      </c>
      <c r="N645" t="s">
        <v>17034</v>
      </c>
      <c r="O645" t="s">
        <v>16988</v>
      </c>
      <c r="P645" t="s">
        <v>16989</v>
      </c>
      <c r="Q645" t="s">
        <v>20787</v>
      </c>
      <c r="R645" t="s">
        <v>16990</v>
      </c>
      <c r="S645" t="s">
        <v>16991</v>
      </c>
      <c r="T645" s="8">
        <v>44743.166666666672</v>
      </c>
      <c r="U645" s="8">
        <v>45107.166666666672</v>
      </c>
      <c r="V645" t="s">
        <v>16992</v>
      </c>
      <c r="W645" t="s">
        <v>17406</v>
      </c>
      <c r="X645" t="s">
        <v>17407</v>
      </c>
      <c r="Y645" s="9">
        <v>0.18079999999999999</v>
      </c>
      <c r="Z645" s="10">
        <v>0.18</v>
      </c>
      <c r="AA645" t="s">
        <v>20195</v>
      </c>
      <c r="AB645" s="8">
        <v>44743.166666666672</v>
      </c>
      <c r="AC645" s="8">
        <v>45107.166666666672</v>
      </c>
      <c r="AD645" t="s">
        <v>20792</v>
      </c>
      <c r="AE645" t="s">
        <v>16997</v>
      </c>
      <c r="AF645" t="s">
        <v>20792</v>
      </c>
      <c r="AG645" s="10">
        <v>0.18</v>
      </c>
      <c r="AH645" t="s">
        <v>92</v>
      </c>
      <c r="AI645" t="s">
        <v>20789</v>
      </c>
      <c r="AJ645" t="s">
        <v>16998</v>
      </c>
      <c r="AK645" t="s">
        <v>17039</v>
      </c>
      <c r="AL645" t="s">
        <v>20793</v>
      </c>
      <c r="AM645" t="s">
        <v>18051</v>
      </c>
      <c r="AN645" t="s">
        <v>20794</v>
      </c>
      <c r="AO645" t="s">
        <v>18051</v>
      </c>
      <c r="AP645" t="s">
        <v>20794</v>
      </c>
      <c r="AQ645" t="s">
        <v>16999</v>
      </c>
      <c r="AR645" t="s">
        <v>17000</v>
      </c>
      <c r="AS645" t="s">
        <v>17001</v>
      </c>
      <c r="AT645" t="s">
        <v>17001</v>
      </c>
      <c r="AU645" t="s">
        <v>17002</v>
      </c>
    </row>
    <row r="646" spans="1:47" x14ac:dyDescent="0.25">
      <c r="A646" s="7" t="str">
        <f t="shared" ref="A646:A664" si="38">D646&amp;J646</f>
        <v>12X383Abbey, Michael</v>
      </c>
      <c r="B646" t="s">
        <v>16983</v>
      </c>
      <c r="C646" t="s">
        <v>20633</v>
      </c>
      <c r="D646" t="s">
        <v>15471</v>
      </c>
      <c r="E646" t="s">
        <v>17084</v>
      </c>
      <c r="F646" t="s">
        <v>16986</v>
      </c>
      <c r="G646" t="s">
        <v>17027</v>
      </c>
      <c r="H646" t="s">
        <v>17028</v>
      </c>
      <c r="I646" t="s">
        <v>17006</v>
      </c>
      <c r="J646" t="s">
        <v>20795</v>
      </c>
      <c r="K646" t="s">
        <v>20796</v>
      </c>
      <c r="L646" t="s">
        <v>20797</v>
      </c>
      <c r="M646" t="s">
        <v>20798</v>
      </c>
      <c r="N646" t="s">
        <v>17034</v>
      </c>
      <c r="O646" t="s">
        <v>16988</v>
      </c>
      <c r="P646" t="s">
        <v>16989</v>
      </c>
      <c r="Q646" t="s">
        <v>20799</v>
      </c>
      <c r="R646" t="s">
        <v>16990</v>
      </c>
      <c r="S646" t="s">
        <v>16991</v>
      </c>
      <c r="T646" s="8">
        <v>44743.166666666672</v>
      </c>
      <c r="U646" s="8">
        <v>45107.166666666672</v>
      </c>
      <c r="V646" t="s">
        <v>16992</v>
      </c>
      <c r="W646" t="s">
        <v>16993</v>
      </c>
      <c r="X646" t="s">
        <v>16994</v>
      </c>
      <c r="Y646" s="9">
        <v>1</v>
      </c>
      <c r="Z646" s="10">
        <v>1</v>
      </c>
      <c r="AA646" t="s">
        <v>16995</v>
      </c>
      <c r="AB646" s="8">
        <v>44743.166666666672</v>
      </c>
      <c r="AC646" s="8">
        <v>45107.166666666672</v>
      </c>
      <c r="AD646" t="s">
        <v>18210</v>
      </c>
      <c r="AE646" t="s">
        <v>16997</v>
      </c>
      <c r="AF646" t="s">
        <v>18210</v>
      </c>
      <c r="AG646" s="10">
        <v>1</v>
      </c>
      <c r="AH646" t="s">
        <v>92</v>
      </c>
      <c r="AI646" t="s">
        <v>18210</v>
      </c>
      <c r="AJ646" t="s">
        <v>16998</v>
      </c>
      <c r="AK646" t="s">
        <v>18210</v>
      </c>
      <c r="AL646" t="s">
        <v>18210</v>
      </c>
      <c r="AM646" t="s">
        <v>18210</v>
      </c>
      <c r="AN646" t="s">
        <v>18210</v>
      </c>
      <c r="AO646" t="s">
        <v>18210</v>
      </c>
      <c r="AP646" t="s">
        <v>18210</v>
      </c>
      <c r="AQ646" t="s">
        <v>16999</v>
      </c>
      <c r="AR646" t="s">
        <v>17000</v>
      </c>
      <c r="AS646" t="s">
        <v>17001</v>
      </c>
      <c r="AT646" t="s">
        <v>17001</v>
      </c>
      <c r="AU646" t="s">
        <v>17002</v>
      </c>
    </row>
    <row r="647" spans="1:47" x14ac:dyDescent="0.25">
      <c r="A647" s="7" t="str">
        <f t="shared" si="38"/>
        <v>12X388Pollack, Mary</v>
      </c>
      <c r="B647" t="s">
        <v>16983</v>
      </c>
      <c r="C647" t="s">
        <v>20633</v>
      </c>
      <c r="D647" t="s">
        <v>15498</v>
      </c>
      <c r="E647" t="s">
        <v>17124</v>
      </c>
      <c r="F647" t="s">
        <v>17102</v>
      </c>
      <c r="G647" t="s">
        <v>17106</v>
      </c>
      <c r="H647" t="s">
        <v>17107</v>
      </c>
      <c r="I647" t="s">
        <v>17006</v>
      </c>
      <c r="J647" t="s">
        <v>20800</v>
      </c>
      <c r="K647" t="s">
        <v>20801</v>
      </c>
      <c r="L647" t="s">
        <v>20802</v>
      </c>
      <c r="M647" t="s">
        <v>20803</v>
      </c>
      <c r="N647" t="s">
        <v>17112</v>
      </c>
      <c r="O647" t="s">
        <v>16988</v>
      </c>
      <c r="P647" t="s">
        <v>16989</v>
      </c>
      <c r="Q647" t="s">
        <v>20804</v>
      </c>
      <c r="R647" t="s">
        <v>16990</v>
      </c>
      <c r="S647" t="s">
        <v>16991</v>
      </c>
      <c r="T647" s="8">
        <v>44743.166666666672</v>
      </c>
      <c r="U647" s="8">
        <v>45107.166666666672</v>
      </c>
      <c r="V647" t="s">
        <v>16992</v>
      </c>
      <c r="W647" t="s">
        <v>17103</v>
      </c>
      <c r="X647" t="s">
        <v>17104</v>
      </c>
      <c r="Y647" s="9">
        <v>1</v>
      </c>
      <c r="Z647" s="10">
        <v>1</v>
      </c>
      <c r="AA647" t="s">
        <v>17105</v>
      </c>
      <c r="AB647" s="8">
        <v>44743.166666666672</v>
      </c>
      <c r="AC647" s="8">
        <v>45107.166666666672</v>
      </c>
      <c r="AD647" t="s">
        <v>19748</v>
      </c>
      <c r="AE647" t="s">
        <v>16997</v>
      </c>
      <c r="AF647" t="s">
        <v>19748</v>
      </c>
      <c r="AG647" s="10">
        <v>1</v>
      </c>
      <c r="AH647" t="s">
        <v>92</v>
      </c>
      <c r="AI647" t="s">
        <v>19748</v>
      </c>
      <c r="AJ647" t="s">
        <v>16998</v>
      </c>
      <c r="AK647" t="s">
        <v>18033</v>
      </c>
      <c r="AL647" t="s">
        <v>18033</v>
      </c>
      <c r="AM647" t="s">
        <v>18033</v>
      </c>
      <c r="AN647" t="s">
        <v>18033</v>
      </c>
      <c r="AO647" t="s">
        <v>18033</v>
      </c>
      <c r="AP647" t="s">
        <v>18033</v>
      </c>
      <c r="AQ647" t="s">
        <v>16999</v>
      </c>
      <c r="AR647" t="s">
        <v>17000</v>
      </c>
      <c r="AS647" t="s">
        <v>17001</v>
      </c>
      <c r="AT647" t="s">
        <v>17001</v>
      </c>
      <c r="AU647" t="s">
        <v>17002</v>
      </c>
    </row>
    <row r="648" spans="1:47" x14ac:dyDescent="0.25">
      <c r="A648" s="7" t="str">
        <f t="shared" si="38"/>
        <v>12X446VERNON, MARSHA</v>
      </c>
      <c r="B648" t="s">
        <v>16983</v>
      </c>
      <c r="C648" t="s">
        <v>20633</v>
      </c>
      <c r="D648" t="s">
        <v>15735</v>
      </c>
      <c r="E648" t="s">
        <v>18363</v>
      </c>
      <c r="F648" t="s">
        <v>17102</v>
      </c>
      <c r="G648" t="s">
        <v>17106</v>
      </c>
      <c r="H648" t="s">
        <v>17107</v>
      </c>
      <c r="I648" t="s">
        <v>17006</v>
      </c>
      <c r="J648" t="s">
        <v>20805</v>
      </c>
      <c r="K648" t="s">
        <v>20806</v>
      </c>
      <c r="L648" t="s">
        <v>20807</v>
      </c>
      <c r="M648" t="s">
        <v>20808</v>
      </c>
      <c r="N648" t="s">
        <v>17112</v>
      </c>
      <c r="O648" t="s">
        <v>16988</v>
      </c>
      <c r="P648" t="s">
        <v>16989</v>
      </c>
      <c r="Q648" t="s">
        <v>20809</v>
      </c>
      <c r="R648" t="s">
        <v>16990</v>
      </c>
      <c r="S648" t="s">
        <v>16991</v>
      </c>
      <c r="T648" s="8">
        <v>44743.166666666672</v>
      </c>
      <c r="U648" s="8">
        <v>45107.166666666672</v>
      </c>
      <c r="V648" t="s">
        <v>16992</v>
      </c>
      <c r="W648" t="s">
        <v>17103</v>
      </c>
      <c r="X648" t="s">
        <v>17104</v>
      </c>
      <c r="Y648" s="9">
        <v>1</v>
      </c>
      <c r="Z648" s="10">
        <v>1</v>
      </c>
      <c r="AA648" t="s">
        <v>17105</v>
      </c>
      <c r="AB648" s="8">
        <v>44743.166666666672</v>
      </c>
      <c r="AC648" s="8">
        <v>45107.166666666672</v>
      </c>
      <c r="AD648" t="s">
        <v>17231</v>
      </c>
      <c r="AE648" t="s">
        <v>16997</v>
      </c>
      <c r="AF648" t="s">
        <v>17231</v>
      </c>
      <c r="AG648" s="10">
        <v>1</v>
      </c>
      <c r="AH648" t="s">
        <v>92</v>
      </c>
      <c r="AI648" t="s">
        <v>17231</v>
      </c>
      <c r="AJ648" t="s">
        <v>16998</v>
      </c>
      <c r="AK648" t="s">
        <v>17231</v>
      </c>
      <c r="AL648" t="s">
        <v>17231</v>
      </c>
      <c r="AM648" t="s">
        <v>17231</v>
      </c>
      <c r="AN648" t="s">
        <v>17231</v>
      </c>
      <c r="AO648" t="s">
        <v>17231</v>
      </c>
      <c r="AP648" t="s">
        <v>17231</v>
      </c>
      <c r="AQ648" t="s">
        <v>16999</v>
      </c>
      <c r="AR648" t="s">
        <v>17000</v>
      </c>
      <c r="AS648" t="s">
        <v>17014</v>
      </c>
      <c r="AT648" t="s">
        <v>17001</v>
      </c>
      <c r="AU648" t="s">
        <v>17002</v>
      </c>
    </row>
    <row r="649" spans="1:47" x14ac:dyDescent="0.25">
      <c r="A649" s="7" t="str">
        <f t="shared" si="38"/>
        <v>12X458Derrig, Danielle</v>
      </c>
      <c r="B649" t="s">
        <v>16983</v>
      </c>
      <c r="C649" t="s">
        <v>20633</v>
      </c>
      <c r="D649" t="s">
        <v>15783</v>
      </c>
      <c r="E649" t="s">
        <v>17191</v>
      </c>
      <c r="F649" t="s">
        <v>16986</v>
      </c>
      <c r="G649" t="s">
        <v>17004</v>
      </c>
      <c r="H649" t="s">
        <v>17005</v>
      </c>
      <c r="I649" t="s">
        <v>17006</v>
      </c>
      <c r="J649" t="s">
        <v>20810</v>
      </c>
      <c r="K649" t="s">
        <v>20811</v>
      </c>
      <c r="L649" t="s">
        <v>20812</v>
      </c>
      <c r="M649" t="s">
        <v>20813</v>
      </c>
      <c r="N649" t="s">
        <v>17011</v>
      </c>
      <c r="O649" t="s">
        <v>16988</v>
      </c>
      <c r="P649" t="s">
        <v>16989</v>
      </c>
      <c r="Q649" t="s">
        <v>20814</v>
      </c>
      <c r="R649" t="s">
        <v>16990</v>
      </c>
      <c r="S649" t="s">
        <v>16991</v>
      </c>
      <c r="T649" s="8">
        <v>44743.166666666672</v>
      </c>
      <c r="U649" s="8">
        <v>45107.166666666672</v>
      </c>
      <c r="V649" t="s">
        <v>16992</v>
      </c>
      <c r="W649" t="s">
        <v>16993</v>
      </c>
      <c r="X649" t="s">
        <v>16994</v>
      </c>
      <c r="Y649" s="9">
        <v>1</v>
      </c>
      <c r="Z649" s="10">
        <v>1</v>
      </c>
      <c r="AA649" t="s">
        <v>16995</v>
      </c>
      <c r="AB649" s="8">
        <v>44743.166666666672</v>
      </c>
      <c r="AC649" s="8">
        <v>45107.166666666672</v>
      </c>
      <c r="AD649" t="s">
        <v>17277</v>
      </c>
      <c r="AE649" t="s">
        <v>16997</v>
      </c>
      <c r="AF649" t="s">
        <v>17277</v>
      </c>
      <c r="AG649" s="10">
        <v>1</v>
      </c>
      <c r="AH649" t="s">
        <v>92</v>
      </c>
      <c r="AI649" t="s">
        <v>17277</v>
      </c>
      <c r="AJ649" t="s">
        <v>16998</v>
      </c>
      <c r="AK649" t="s">
        <v>17277</v>
      </c>
      <c r="AL649" t="s">
        <v>17277</v>
      </c>
      <c r="AM649" t="s">
        <v>17277</v>
      </c>
      <c r="AN649" t="s">
        <v>17277</v>
      </c>
      <c r="AO649" t="s">
        <v>17277</v>
      </c>
      <c r="AP649" t="s">
        <v>17277</v>
      </c>
      <c r="AQ649" t="s">
        <v>16999</v>
      </c>
      <c r="AR649" t="s">
        <v>17000</v>
      </c>
      <c r="AS649" t="s">
        <v>17001</v>
      </c>
      <c r="AT649" t="s">
        <v>17001</v>
      </c>
      <c r="AU649" t="s">
        <v>17002</v>
      </c>
    </row>
    <row r="650" spans="1:47" x14ac:dyDescent="0.25">
      <c r="A650" s="7" t="str">
        <f t="shared" si="38"/>
        <v>12X463JONES, DEBRA</v>
      </c>
      <c r="B650" t="s">
        <v>16983</v>
      </c>
      <c r="C650" t="s">
        <v>20633</v>
      </c>
      <c r="D650" t="s">
        <v>15821</v>
      </c>
      <c r="E650" t="s">
        <v>17040</v>
      </c>
      <c r="F650" t="s">
        <v>16986</v>
      </c>
      <c r="G650" t="s">
        <v>17004</v>
      </c>
      <c r="H650" t="s">
        <v>17005</v>
      </c>
      <c r="I650" t="s">
        <v>17006</v>
      </c>
      <c r="J650" t="s">
        <v>20815</v>
      </c>
      <c r="K650" t="s">
        <v>20816</v>
      </c>
      <c r="L650" t="s">
        <v>20817</v>
      </c>
      <c r="M650" t="s">
        <v>20818</v>
      </c>
      <c r="N650" t="s">
        <v>17011</v>
      </c>
      <c r="O650" t="s">
        <v>16988</v>
      </c>
      <c r="P650" t="s">
        <v>16989</v>
      </c>
      <c r="Q650" t="s">
        <v>20819</v>
      </c>
      <c r="R650" t="s">
        <v>16990</v>
      </c>
      <c r="S650" t="s">
        <v>16991</v>
      </c>
      <c r="T650" s="8">
        <v>44743.166666666672</v>
      </c>
      <c r="U650" s="8">
        <v>45107.166666666672</v>
      </c>
      <c r="V650" t="s">
        <v>16992</v>
      </c>
      <c r="W650" t="s">
        <v>16993</v>
      </c>
      <c r="X650" t="s">
        <v>16994</v>
      </c>
      <c r="Y650" s="9">
        <v>1</v>
      </c>
      <c r="Z650" s="10">
        <v>1</v>
      </c>
      <c r="AA650" t="s">
        <v>16995</v>
      </c>
      <c r="AB650" s="8">
        <v>44743.166666666672</v>
      </c>
      <c r="AC650" s="8">
        <v>45107.166666666672</v>
      </c>
      <c r="AD650" t="s">
        <v>17013</v>
      </c>
      <c r="AE650" t="s">
        <v>16997</v>
      </c>
      <c r="AF650" t="s">
        <v>17013</v>
      </c>
      <c r="AG650" s="10">
        <v>1</v>
      </c>
      <c r="AH650" t="s">
        <v>92</v>
      </c>
      <c r="AI650" t="s">
        <v>17013</v>
      </c>
      <c r="AJ650" t="s">
        <v>16998</v>
      </c>
      <c r="AK650" t="s">
        <v>17013</v>
      </c>
      <c r="AL650" t="s">
        <v>17013</v>
      </c>
      <c r="AM650" t="s">
        <v>17013</v>
      </c>
      <c r="AN650" t="s">
        <v>17013</v>
      </c>
      <c r="AO650" t="s">
        <v>17013</v>
      </c>
      <c r="AP650" t="s">
        <v>17013</v>
      </c>
      <c r="AQ650" t="s">
        <v>16999</v>
      </c>
      <c r="AR650" t="s">
        <v>17000</v>
      </c>
      <c r="AS650" t="s">
        <v>17014</v>
      </c>
      <c r="AT650" t="s">
        <v>17001</v>
      </c>
      <c r="AU650" t="s">
        <v>17002</v>
      </c>
    </row>
    <row r="651" spans="1:47" x14ac:dyDescent="0.25">
      <c r="A651" s="7" t="str">
        <f t="shared" si="38"/>
        <v>12X478Warner, Keisha</v>
      </c>
      <c r="B651" t="s">
        <v>16983</v>
      </c>
      <c r="C651" t="s">
        <v>20633</v>
      </c>
      <c r="D651" t="s">
        <v>15889</v>
      </c>
      <c r="E651" t="s">
        <v>17022</v>
      </c>
      <c r="F651" t="s">
        <v>17102</v>
      </c>
      <c r="G651" t="s">
        <v>17106</v>
      </c>
      <c r="H651" t="s">
        <v>17107</v>
      </c>
      <c r="I651" t="s">
        <v>17006</v>
      </c>
      <c r="J651" t="s">
        <v>20820</v>
      </c>
      <c r="K651" t="s">
        <v>20821</v>
      </c>
      <c r="L651" t="s">
        <v>20822</v>
      </c>
      <c r="M651" t="s">
        <v>20823</v>
      </c>
      <c r="N651" t="s">
        <v>17112</v>
      </c>
      <c r="O651" t="s">
        <v>16988</v>
      </c>
      <c r="P651" t="s">
        <v>16989</v>
      </c>
      <c r="Q651" t="s">
        <v>20824</v>
      </c>
      <c r="R651" t="s">
        <v>16990</v>
      </c>
      <c r="S651" t="s">
        <v>16991</v>
      </c>
      <c r="T651" s="8">
        <v>44743.166666666672</v>
      </c>
      <c r="U651" s="8">
        <v>45107.166666666672</v>
      </c>
      <c r="V651" t="s">
        <v>16992</v>
      </c>
      <c r="W651" t="s">
        <v>17103</v>
      </c>
      <c r="X651" t="s">
        <v>17104</v>
      </c>
      <c r="Y651" s="9">
        <v>1</v>
      </c>
      <c r="Z651" s="10">
        <v>1</v>
      </c>
      <c r="AA651" t="s">
        <v>17105</v>
      </c>
      <c r="AB651" s="8">
        <v>44743.166666666672</v>
      </c>
      <c r="AC651" s="8">
        <v>45107.166666666672</v>
      </c>
      <c r="AD651" t="s">
        <v>17231</v>
      </c>
      <c r="AE651" t="s">
        <v>16997</v>
      </c>
      <c r="AF651" t="s">
        <v>17231</v>
      </c>
      <c r="AG651" s="10">
        <v>1</v>
      </c>
      <c r="AH651" t="s">
        <v>92</v>
      </c>
      <c r="AI651" t="s">
        <v>17231</v>
      </c>
      <c r="AJ651" t="s">
        <v>16998</v>
      </c>
      <c r="AK651" t="s">
        <v>17231</v>
      </c>
      <c r="AL651" t="s">
        <v>17231</v>
      </c>
      <c r="AM651" t="s">
        <v>17231</v>
      </c>
      <c r="AN651" t="s">
        <v>17231</v>
      </c>
      <c r="AO651" t="s">
        <v>17231</v>
      </c>
      <c r="AP651" t="s">
        <v>17231</v>
      </c>
      <c r="AQ651" t="s">
        <v>16999</v>
      </c>
      <c r="AR651" t="s">
        <v>17000</v>
      </c>
      <c r="AS651" t="s">
        <v>17001</v>
      </c>
      <c r="AT651" t="s">
        <v>17001</v>
      </c>
      <c r="AU651" t="s">
        <v>17002</v>
      </c>
    </row>
    <row r="652" spans="1:47" x14ac:dyDescent="0.25">
      <c r="A652" s="7" t="str">
        <f t="shared" si="38"/>
        <v>12X480THOMAS, COLIN</v>
      </c>
      <c r="B652" t="s">
        <v>16983</v>
      </c>
      <c r="C652" t="s">
        <v>20633</v>
      </c>
      <c r="D652" t="s">
        <v>15901</v>
      </c>
      <c r="E652" t="s">
        <v>17217</v>
      </c>
      <c r="F652" t="s">
        <v>17102</v>
      </c>
      <c r="G652" t="s">
        <v>17106</v>
      </c>
      <c r="H652" t="s">
        <v>17107</v>
      </c>
      <c r="I652" t="s">
        <v>17006</v>
      </c>
      <c r="J652" t="s">
        <v>20825</v>
      </c>
      <c r="K652" t="s">
        <v>20826</v>
      </c>
      <c r="L652" t="s">
        <v>20827</v>
      </c>
      <c r="M652" t="s">
        <v>20828</v>
      </c>
      <c r="N652" t="s">
        <v>17112</v>
      </c>
      <c r="O652" t="s">
        <v>16988</v>
      </c>
      <c r="P652" t="s">
        <v>16989</v>
      </c>
      <c r="Q652" t="s">
        <v>20829</v>
      </c>
      <c r="R652" t="s">
        <v>16990</v>
      </c>
      <c r="S652" t="s">
        <v>16991</v>
      </c>
      <c r="T652" s="8">
        <v>44743.166666666672</v>
      </c>
      <c r="U652" s="8">
        <v>45107.166666666672</v>
      </c>
      <c r="V652" t="s">
        <v>16992</v>
      </c>
      <c r="W652" t="s">
        <v>17103</v>
      </c>
      <c r="X652" t="s">
        <v>17104</v>
      </c>
      <c r="Y652" s="9">
        <v>1</v>
      </c>
      <c r="Z652" s="10">
        <v>1</v>
      </c>
      <c r="AA652" t="s">
        <v>17105</v>
      </c>
      <c r="AB652" s="8">
        <v>44743.166666666672</v>
      </c>
      <c r="AC652" s="8">
        <v>45107.166666666672</v>
      </c>
      <c r="AD652" t="s">
        <v>17181</v>
      </c>
      <c r="AE652" t="s">
        <v>16997</v>
      </c>
      <c r="AF652" t="s">
        <v>17181</v>
      </c>
      <c r="AG652" s="10">
        <v>1</v>
      </c>
      <c r="AH652" t="s">
        <v>92</v>
      </c>
      <c r="AI652" t="s">
        <v>17181</v>
      </c>
      <c r="AJ652" t="s">
        <v>16998</v>
      </c>
      <c r="AK652" t="s">
        <v>17181</v>
      </c>
      <c r="AL652" t="s">
        <v>17181</v>
      </c>
      <c r="AM652" t="s">
        <v>17181</v>
      </c>
      <c r="AN652" t="s">
        <v>17181</v>
      </c>
      <c r="AO652" t="s">
        <v>17181</v>
      </c>
      <c r="AP652" t="s">
        <v>17181</v>
      </c>
      <c r="AQ652" t="s">
        <v>16999</v>
      </c>
      <c r="AR652" t="s">
        <v>17000</v>
      </c>
      <c r="AS652" t="s">
        <v>17014</v>
      </c>
      <c r="AT652" t="s">
        <v>17001</v>
      </c>
      <c r="AU652" t="s">
        <v>17002</v>
      </c>
    </row>
    <row r="653" spans="1:47" x14ac:dyDescent="0.25">
      <c r="A653" s="7" t="str">
        <f t="shared" si="38"/>
        <v>12X511Shu, Emily</v>
      </c>
      <c r="B653" t="s">
        <v>16983</v>
      </c>
      <c r="C653" t="s">
        <v>20633</v>
      </c>
      <c r="D653" t="s">
        <v>16049</v>
      </c>
      <c r="E653" t="s">
        <v>17191</v>
      </c>
      <c r="F653" t="s">
        <v>17102</v>
      </c>
      <c r="G653" t="s">
        <v>17106</v>
      </c>
      <c r="H653" t="s">
        <v>17107</v>
      </c>
      <c r="I653" t="s">
        <v>17006</v>
      </c>
      <c r="J653" t="s">
        <v>20830</v>
      </c>
      <c r="K653" t="s">
        <v>20831</v>
      </c>
      <c r="L653" t="s">
        <v>20832</v>
      </c>
      <c r="M653" t="s">
        <v>20833</v>
      </c>
      <c r="N653" t="s">
        <v>17112</v>
      </c>
      <c r="O653" t="s">
        <v>16988</v>
      </c>
      <c r="P653" t="s">
        <v>16989</v>
      </c>
      <c r="Q653" t="s">
        <v>20834</v>
      </c>
      <c r="R653" t="s">
        <v>16990</v>
      </c>
      <c r="S653" t="s">
        <v>16991</v>
      </c>
      <c r="T653" s="8">
        <v>44743.166666666672</v>
      </c>
      <c r="U653" s="8">
        <v>45107.166666666672</v>
      </c>
      <c r="V653" t="s">
        <v>16992</v>
      </c>
      <c r="W653" t="s">
        <v>17103</v>
      </c>
      <c r="X653" t="s">
        <v>17104</v>
      </c>
      <c r="Y653" s="9">
        <v>1</v>
      </c>
      <c r="Z653" s="10">
        <v>1</v>
      </c>
      <c r="AA653" t="s">
        <v>17105</v>
      </c>
      <c r="AB653" s="8">
        <v>44743.166666666672</v>
      </c>
      <c r="AC653" s="8">
        <v>45107.166666666672</v>
      </c>
      <c r="AD653" t="s">
        <v>17231</v>
      </c>
      <c r="AE653" t="s">
        <v>16997</v>
      </c>
      <c r="AF653" t="s">
        <v>17231</v>
      </c>
      <c r="AG653" s="10">
        <v>1</v>
      </c>
      <c r="AH653" t="s">
        <v>92</v>
      </c>
      <c r="AI653" t="s">
        <v>17231</v>
      </c>
      <c r="AJ653" t="s">
        <v>16998</v>
      </c>
      <c r="AK653" t="s">
        <v>17231</v>
      </c>
      <c r="AL653" t="s">
        <v>17231</v>
      </c>
      <c r="AM653" t="s">
        <v>17231</v>
      </c>
      <c r="AN653" t="s">
        <v>17231</v>
      </c>
      <c r="AO653" t="s">
        <v>17231</v>
      </c>
      <c r="AP653" t="s">
        <v>17231</v>
      </c>
      <c r="AQ653" t="s">
        <v>16999</v>
      </c>
      <c r="AR653" t="s">
        <v>17000</v>
      </c>
      <c r="AS653" t="s">
        <v>17014</v>
      </c>
      <c r="AT653" t="s">
        <v>17001</v>
      </c>
      <c r="AU653" t="s">
        <v>17002</v>
      </c>
    </row>
    <row r="654" spans="1:47" x14ac:dyDescent="0.25">
      <c r="A654" s="7" t="str">
        <f t="shared" si="38"/>
        <v>12X521Lopez, Emarilix</v>
      </c>
      <c r="B654" t="s">
        <v>16983</v>
      </c>
      <c r="C654" t="s">
        <v>20633</v>
      </c>
      <c r="D654" t="s">
        <v>16073</v>
      </c>
      <c r="E654" t="s">
        <v>17081</v>
      </c>
      <c r="F654" t="s">
        <v>17102</v>
      </c>
      <c r="G654" t="s">
        <v>17106</v>
      </c>
      <c r="H654" t="s">
        <v>17107</v>
      </c>
      <c r="I654" t="s">
        <v>17006</v>
      </c>
      <c r="J654" t="s">
        <v>20835</v>
      </c>
      <c r="K654" t="s">
        <v>20836</v>
      </c>
      <c r="L654" t="s">
        <v>20837</v>
      </c>
      <c r="M654" t="s">
        <v>20838</v>
      </c>
      <c r="N654" t="s">
        <v>17112</v>
      </c>
      <c r="O654" t="s">
        <v>16988</v>
      </c>
      <c r="P654" t="s">
        <v>16989</v>
      </c>
      <c r="Q654" t="s">
        <v>20839</v>
      </c>
      <c r="R654" t="s">
        <v>16990</v>
      </c>
      <c r="S654" t="s">
        <v>16991</v>
      </c>
      <c r="T654" s="8">
        <v>44743.166666666672</v>
      </c>
      <c r="U654" s="8">
        <v>45107.166666666672</v>
      </c>
      <c r="V654" t="s">
        <v>16992</v>
      </c>
      <c r="W654" t="s">
        <v>17103</v>
      </c>
      <c r="X654" t="s">
        <v>17104</v>
      </c>
      <c r="Y654" s="9">
        <v>1</v>
      </c>
      <c r="Z654" s="10">
        <v>1</v>
      </c>
      <c r="AA654" t="s">
        <v>17105</v>
      </c>
      <c r="AB654" s="8">
        <v>44743.166666666672</v>
      </c>
      <c r="AC654" s="8">
        <v>45107.166666666672</v>
      </c>
      <c r="AD654" t="s">
        <v>17231</v>
      </c>
      <c r="AE654" t="s">
        <v>16997</v>
      </c>
      <c r="AF654" t="s">
        <v>17231</v>
      </c>
      <c r="AG654" s="10">
        <v>1</v>
      </c>
      <c r="AH654" t="s">
        <v>92</v>
      </c>
      <c r="AI654" t="s">
        <v>17231</v>
      </c>
      <c r="AJ654" t="s">
        <v>16998</v>
      </c>
      <c r="AK654" t="s">
        <v>17231</v>
      </c>
      <c r="AL654" t="s">
        <v>17231</v>
      </c>
      <c r="AM654" t="s">
        <v>17231</v>
      </c>
      <c r="AN654" t="s">
        <v>17231</v>
      </c>
      <c r="AO654" t="s">
        <v>17231</v>
      </c>
      <c r="AP654" t="s">
        <v>17231</v>
      </c>
      <c r="AQ654" t="s">
        <v>16999</v>
      </c>
      <c r="AR654" t="s">
        <v>17000</v>
      </c>
      <c r="AS654" t="s">
        <v>17014</v>
      </c>
      <c r="AT654" t="s">
        <v>17001</v>
      </c>
      <c r="AU654" t="s">
        <v>17002</v>
      </c>
    </row>
    <row r="655" spans="1:47" x14ac:dyDescent="0.25">
      <c r="A655" s="7" t="str">
        <f t="shared" si="38"/>
        <v>12X531Finerty, Erin</v>
      </c>
      <c r="B655" t="s">
        <v>16983</v>
      </c>
      <c r="C655" t="s">
        <v>20633</v>
      </c>
      <c r="D655" t="s">
        <v>16119</v>
      </c>
      <c r="E655" t="s">
        <v>17081</v>
      </c>
      <c r="F655" t="s">
        <v>16986</v>
      </c>
      <c r="G655" t="s">
        <v>17004</v>
      </c>
      <c r="H655" t="s">
        <v>17005</v>
      </c>
      <c r="I655" t="s">
        <v>17006</v>
      </c>
      <c r="J655" t="s">
        <v>20840</v>
      </c>
      <c r="K655" t="s">
        <v>20841</v>
      </c>
      <c r="L655" t="s">
        <v>20842</v>
      </c>
      <c r="M655" t="s">
        <v>20843</v>
      </c>
      <c r="N655" t="s">
        <v>17011</v>
      </c>
      <c r="O655" t="s">
        <v>16988</v>
      </c>
      <c r="P655" t="s">
        <v>16989</v>
      </c>
      <c r="Q655" t="s">
        <v>20844</v>
      </c>
      <c r="R655" t="s">
        <v>16990</v>
      </c>
      <c r="S655" t="s">
        <v>16991</v>
      </c>
      <c r="T655" s="8">
        <v>44743.166666666672</v>
      </c>
      <c r="U655" s="8">
        <v>45107.166666666672</v>
      </c>
      <c r="V655" t="s">
        <v>16992</v>
      </c>
      <c r="W655" t="s">
        <v>16993</v>
      </c>
      <c r="X655" t="s">
        <v>16994</v>
      </c>
      <c r="Y655" s="9">
        <v>1</v>
      </c>
      <c r="Z655" s="10">
        <v>1</v>
      </c>
      <c r="AA655" t="s">
        <v>16995</v>
      </c>
      <c r="AB655" s="8">
        <v>44743.166666666672</v>
      </c>
      <c r="AC655" s="8">
        <v>45107.166666666672</v>
      </c>
      <c r="AD655" t="s">
        <v>17147</v>
      </c>
      <c r="AE655" t="s">
        <v>16997</v>
      </c>
      <c r="AF655" t="s">
        <v>17147</v>
      </c>
      <c r="AG655" s="10">
        <v>1</v>
      </c>
      <c r="AH655" t="s">
        <v>92</v>
      </c>
      <c r="AI655" t="s">
        <v>17147</v>
      </c>
      <c r="AJ655" t="s">
        <v>16998</v>
      </c>
      <c r="AK655" t="s">
        <v>17147</v>
      </c>
      <c r="AL655" t="s">
        <v>17147</v>
      </c>
      <c r="AM655" t="s">
        <v>17147</v>
      </c>
      <c r="AN655" t="s">
        <v>17147</v>
      </c>
      <c r="AO655" t="s">
        <v>17147</v>
      </c>
      <c r="AP655" t="s">
        <v>17147</v>
      </c>
      <c r="AQ655" t="s">
        <v>16999</v>
      </c>
      <c r="AR655" t="s">
        <v>17000</v>
      </c>
      <c r="AS655" t="s">
        <v>17001</v>
      </c>
      <c r="AT655" t="s">
        <v>17001</v>
      </c>
      <c r="AU655" t="s">
        <v>17002</v>
      </c>
    </row>
    <row r="656" spans="1:47" x14ac:dyDescent="0.25">
      <c r="A656" s="7" t="str">
        <f t="shared" si="38"/>
        <v>12X536Yarbrough, Jesse</v>
      </c>
      <c r="B656" t="s">
        <v>16983</v>
      </c>
      <c r="C656" t="s">
        <v>20633</v>
      </c>
      <c r="D656" t="s">
        <v>16169</v>
      </c>
      <c r="E656" t="s">
        <v>17232</v>
      </c>
      <c r="F656" t="s">
        <v>16986</v>
      </c>
      <c r="G656" t="s">
        <v>17004</v>
      </c>
      <c r="H656" t="s">
        <v>17005</v>
      </c>
      <c r="I656" t="s">
        <v>17006</v>
      </c>
      <c r="J656" t="s">
        <v>20845</v>
      </c>
      <c r="K656" t="s">
        <v>20846</v>
      </c>
      <c r="L656" t="s">
        <v>20847</v>
      </c>
      <c r="M656" t="s">
        <v>20848</v>
      </c>
      <c r="N656" t="s">
        <v>17011</v>
      </c>
      <c r="O656" t="s">
        <v>16988</v>
      </c>
      <c r="P656" t="s">
        <v>16989</v>
      </c>
      <c r="Q656" t="s">
        <v>20849</v>
      </c>
      <c r="R656" t="s">
        <v>16990</v>
      </c>
      <c r="S656" t="s">
        <v>16991</v>
      </c>
      <c r="T656" s="8">
        <v>44743.166666666672</v>
      </c>
      <c r="U656" s="8">
        <v>45107.166666666672</v>
      </c>
      <c r="V656" t="s">
        <v>16992</v>
      </c>
      <c r="W656" t="s">
        <v>16993</v>
      </c>
      <c r="X656" t="s">
        <v>16994</v>
      </c>
      <c r="Y656" s="9">
        <v>1</v>
      </c>
      <c r="Z656" s="10">
        <v>1</v>
      </c>
      <c r="AA656" t="s">
        <v>16995</v>
      </c>
      <c r="AB656" s="8">
        <v>44743.166666666672</v>
      </c>
      <c r="AC656" s="8">
        <v>45107.166666666672</v>
      </c>
      <c r="AD656" t="s">
        <v>17147</v>
      </c>
      <c r="AE656" t="s">
        <v>16997</v>
      </c>
      <c r="AF656" t="s">
        <v>17147</v>
      </c>
      <c r="AG656" s="10">
        <v>1</v>
      </c>
      <c r="AH656" t="s">
        <v>92</v>
      </c>
      <c r="AI656" t="s">
        <v>17147</v>
      </c>
      <c r="AJ656" t="s">
        <v>16998</v>
      </c>
      <c r="AK656" t="s">
        <v>17147</v>
      </c>
      <c r="AL656" t="s">
        <v>17147</v>
      </c>
      <c r="AM656" t="s">
        <v>17147</v>
      </c>
      <c r="AN656" t="s">
        <v>17147</v>
      </c>
      <c r="AO656" t="s">
        <v>17147</v>
      </c>
      <c r="AP656" t="s">
        <v>17147</v>
      </c>
      <c r="AQ656" t="s">
        <v>16999</v>
      </c>
      <c r="AR656" t="s">
        <v>17000</v>
      </c>
      <c r="AS656" t="s">
        <v>17001</v>
      </c>
      <c r="AT656" t="s">
        <v>17001</v>
      </c>
      <c r="AU656" t="s">
        <v>17002</v>
      </c>
    </row>
    <row r="657" spans="1:47" x14ac:dyDescent="0.25">
      <c r="A657" s="7" t="str">
        <f t="shared" si="38"/>
        <v>12X550NAMNUN, RAMON</v>
      </c>
      <c r="B657" t="s">
        <v>16983</v>
      </c>
      <c r="C657" t="s">
        <v>20633</v>
      </c>
      <c r="D657" t="s">
        <v>16237</v>
      </c>
      <c r="E657" t="s">
        <v>16985</v>
      </c>
      <c r="F657" t="s">
        <v>17102</v>
      </c>
      <c r="G657" t="s">
        <v>17106</v>
      </c>
      <c r="H657" t="s">
        <v>17107</v>
      </c>
      <c r="I657" t="s">
        <v>17006</v>
      </c>
      <c r="J657" t="s">
        <v>20850</v>
      </c>
      <c r="K657" t="s">
        <v>20851</v>
      </c>
      <c r="L657" t="s">
        <v>20852</v>
      </c>
      <c r="M657" t="s">
        <v>20853</v>
      </c>
      <c r="N657" t="s">
        <v>17112</v>
      </c>
      <c r="O657" t="s">
        <v>16988</v>
      </c>
      <c r="P657" t="s">
        <v>16989</v>
      </c>
      <c r="Q657" t="s">
        <v>20854</v>
      </c>
      <c r="R657" t="s">
        <v>16990</v>
      </c>
      <c r="S657" t="s">
        <v>16991</v>
      </c>
      <c r="T657" s="8">
        <v>44743.166666666672</v>
      </c>
      <c r="U657" s="8">
        <v>45107.166666666672</v>
      </c>
      <c r="V657" t="s">
        <v>16992</v>
      </c>
      <c r="W657" t="s">
        <v>17103</v>
      </c>
      <c r="X657" t="s">
        <v>17104</v>
      </c>
      <c r="Y657" s="9">
        <v>1</v>
      </c>
      <c r="Z657" s="10">
        <v>1</v>
      </c>
      <c r="AA657" t="s">
        <v>17105</v>
      </c>
      <c r="AB657" s="8">
        <v>44743.166666666672</v>
      </c>
      <c r="AC657" s="8">
        <v>45107.166666666672</v>
      </c>
      <c r="AD657" t="s">
        <v>17181</v>
      </c>
      <c r="AE657" t="s">
        <v>16997</v>
      </c>
      <c r="AF657" t="s">
        <v>17181</v>
      </c>
      <c r="AG657" s="10">
        <v>1</v>
      </c>
      <c r="AH657" t="s">
        <v>92</v>
      </c>
      <c r="AI657" t="s">
        <v>17181</v>
      </c>
      <c r="AJ657" t="s">
        <v>16998</v>
      </c>
      <c r="AK657" t="s">
        <v>17181</v>
      </c>
      <c r="AL657" t="s">
        <v>17181</v>
      </c>
      <c r="AM657" t="s">
        <v>17181</v>
      </c>
      <c r="AN657" t="s">
        <v>17181</v>
      </c>
      <c r="AO657" t="s">
        <v>17181</v>
      </c>
      <c r="AP657" t="s">
        <v>17181</v>
      </c>
      <c r="AQ657" t="s">
        <v>16999</v>
      </c>
      <c r="AR657" t="s">
        <v>17000</v>
      </c>
      <c r="AS657" t="s">
        <v>17001</v>
      </c>
      <c r="AT657" t="s">
        <v>17001</v>
      </c>
      <c r="AU657" t="s">
        <v>17002</v>
      </c>
    </row>
    <row r="658" spans="1:47" x14ac:dyDescent="0.25">
      <c r="A658" s="7" t="str">
        <f t="shared" si="38"/>
        <v>12X595Pimentel, Suheil</v>
      </c>
      <c r="B658" t="s">
        <v>16983</v>
      </c>
      <c r="C658" t="s">
        <v>20633</v>
      </c>
      <c r="D658" t="s">
        <v>16428</v>
      </c>
      <c r="E658" t="s">
        <v>17364</v>
      </c>
      <c r="F658" t="s">
        <v>16986</v>
      </c>
      <c r="G658" t="s">
        <v>17004</v>
      </c>
      <c r="H658" t="s">
        <v>17005</v>
      </c>
      <c r="I658" t="s">
        <v>17006</v>
      </c>
      <c r="J658" t="s">
        <v>20855</v>
      </c>
      <c r="K658" t="s">
        <v>20856</v>
      </c>
      <c r="L658" t="s">
        <v>20857</v>
      </c>
      <c r="M658" t="s">
        <v>20858</v>
      </c>
      <c r="N658" t="s">
        <v>17011</v>
      </c>
      <c r="O658" t="s">
        <v>16988</v>
      </c>
      <c r="P658" t="s">
        <v>16989</v>
      </c>
      <c r="Q658" t="s">
        <v>20859</v>
      </c>
      <c r="R658" t="s">
        <v>16990</v>
      </c>
      <c r="S658" t="s">
        <v>16991</v>
      </c>
      <c r="T658" s="8">
        <v>44743.166666666672</v>
      </c>
      <c r="U658" s="8">
        <v>45107.166666666672</v>
      </c>
      <c r="V658" t="s">
        <v>16992</v>
      </c>
      <c r="W658" t="s">
        <v>16993</v>
      </c>
      <c r="X658" t="s">
        <v>16994</v>
      </c>
      <c r="Y658" s="9">
        <v>1</v>
      </c>
      <c r="Z658" s="10">
        <v>1</v>
      </c>
      <c r="AA658" t="s">
        <v>16995</v>
      </c>
      <c r="AB658" s="8">
        <v>44743.166666666672</v>
      </c>
      <c r="AC658" s="8">
        <v>45107.166666666672</v>
      </c>
      <c r="AD658" t="s">
        <v>17147</v>
      </c>
      <c r="AE658" t="s">
        <v>16997</v>
      </c>
      <c r="AF658" t="s">
        <v>17147</v>
      </c>
      <c r="AG658" s="10">
        <v>1</v>
      </c>
      <c r="AH658" t="s">
        <v>92</v>
      </c>
      <c r="AI658" t="s">
        <v>17147</v>
      </c>
      <c r="AJ658" t="s">
        <v>16998</v>
      </c>
      <c r="AK658" t="s">
        <v>17147</v>
      </c>
      <c r="AL658" t="s">
        <v>17147</v>
      </c>
      <c r="AM658" t="s">
        <v>17147</v>
      </c>
      <c r="AN658" t="s">
        <v>17147</v>
      </c>
      <c r="AO658" t="s">
        <v>17147</v>
      </c>
      <c r="AP658" t="s">
        <v>17147</v>
      </c>
      <c r="AQ658" t="s">
        <v>16999</v>
      </c>
      <c r="AR658" t="s">
        <v>17000</v>
      </c>
      <c r="AS658" t="s">
        <v>17001</v>
      </c>
      <c r="AT658" t="s">
        <v>17001</v>
      </c>
      <c r="AU658" t="s">
        <v>17002</v>
      </c>
    </row>
    <row r="659" spans="1:47" x14ac:dyDescent="0.25">
      <c r="A659" s="7" t="str">
        <f t="shared" si="38"/>
        <v>12X682PALLADINO, JEFFREY</v>
      </c>
      <c r="B659" t="s">
        <v>16983</v>
      </c>
      <c r="C659" t="s">
        <v>20633</v>
      </c>
      <c r="D659" t="s">
        <v>16686</v>
      </c>
      <c r="E659" t="s">
        <v>17225</v>
      </c>
      <c r="F659" t="s">
        <v>17102</v>
      </c>
      <c r="G659" t="s">
        <v>17106</v>
      </c>
      <c r="H659" t="s">
        <v>17107</v>
      </c>
      <c r="I659" t="s">
        <v>17006</v>
      </c>
      <c r="J659" t="s">
        <v>20860</v>
      </c>
      <c r="K659" t="s">
        <v>20861</v>
      </c>
      <c r="L659" t="s">
        <v>20862</v>
      </c>
      <c r="M659" t="s">
        <v>20863</v>
      </c>
      <c r="N659" t="s">
        <v>17112</v>
      </c>
      <c r="O659" t="s">
        <v>16988</v>
      </c>
      <c r="P659" t="s">
        <v>16989</v>
      </c>
      <c r="Q659" t="s">
        <v>20864</v>
      </c>
      <c r="R659" t="s">
        <v>16990</v>
      </c>
      <c r="S659" t="s">
        <v>16991</v>
      </c>
      <c r="T659" s="8">
        <v>44743.166666666672</v>
      </c>
      <c r="U659" s="8">
        <v>45107.166666666672</v>
      </c>
      <c r="V659" t="s">
        <v>16992</v>
      </c>
      <c r="W659" t="s">
        <v>17103</v>
      </c>
      <c r="X659" t="s">
        <v>17104</v>
      </c>
      <c r="Y659" s="9">
        <v>1</v>
      </c>
      <c r="Z659" s="10">
        <v>1</v>
      </c>
      <c r="AA659" t="s">
        <v>17105</v>
      </c>
      <c r="AB659" s="8">
        <v>44743.166666666672</v>
      </c>
      <c r="AC659" s="8">
        <v>45107.166666666672</v>
      </c>
      <c r="AD659" t="s">
        <v>17689</v>
      </c>
      <c r="AE659" t="s">
        <v>16997</v>
      </c>
      <c r="AF659" t="s">
        <v>17689</v>
      </c>
      <c r="AG659" s="10">
        <v>1</v>
      </c>
      <c r="AH659" t="s">
        <v>92</v>
      </c>
      <c r="AI659" t="s">
        <v>17689</v>
      </c>
      <c r="AJ659" t="s">
        <v>16998</v>
      </c>
      <c r="AK659" t="s">
        <v>17689</v>
      </c>
      <c r="AL659" t="s">
        <v>17689</v>
      </c>
      <c r="AM659" t="s">
        <v>17689</v>
      </c>
      <c r="AN659" t="s">
        <v>17689</v>
      </c>
      <c r="AO659" t="s">
        <v>17689</v>
      </c>
      <c r="AP659" t="s">
        <v>17689</v>
      </c>
      <c r="AQ659" t="s">
        <v>16999</v>
      </c>
      <c r="AR659" t="s">
        <v>17000</v>
      </c>
      <c r="AS659" t="s">
        <v>17001</v>
      </c>
      <c r="AT659" t="s">
        <v>17001</v>
      </c>
      <c r="AU659" t="s">
        <v>17002</v>
      </c>
    </row>
    <row r="660" spans="1:47" x14ac:dyDescent="0.25">
      <c r="A660" s="7" t="str">
        <f t="shared" si="38"/>
        <v>12X684Jackson Dickens, Monique</v>
      </c>
      <c r="B660" t="s">
        <v>16983</v>
      </c>
      <c r="C660" t="s">
        <v>20633</v>
      </c>
      <c r="D660" t="s">
        <v>16695</v>
      </c>
      <c r="E660" t="s">
        <v>17511</v>
      </c>
      <c r="F660" t="s">
        <v>17102</v>
      </c>
      <c r="G660" t="s">
        <v>17106</v>
      </c>
      <c r="H660" t="s">
        <v>17107</v>
      </c>
      <c r="I660" t="s">
        <v>17006</v>
      </c>
      <c r="J660" t="s">
        <v>20865</v>
      </c>
      <c r="K660" t="s">
        <v>20866</v>
      </c>
      <c r="L660" t="s">
        <v>20867</v>
      </c>
      <c r="M660" t="s">
        <v>20868</v>
      </c>
      <c r="N660" t="s">
        <v>17112</v>
      </c>
      <c r="O660" t="s">
        <v>16988</v>
      </c>
      <c r="P660" t="s">
        <v>16989</v>
      </c>
      <c r="Q660" t="s">
        <v>20869</v>
      </c>
      <c r="R660" t="s">
        <v>16990</v>
      </c>
      <c r="S660" t="s">
        <v>16991</v>
      </c>
      <c r="T660" s="8">
        <v>44743.166666666672</v>
      </c>
      <c r="U660" s="8">
        <v>45107.166666666672</v>
      </c>
      <c r="V660" t="s">
        <v>16992</v>
      </c>
      <c r="W660" t="s">
        <v>17103</v>
      </c>
      <c r="X660" t="s">
        <v>17104</v>
      </c>
      <c r="Y660" s="9">
        <v>1</v>
      </c>
      <c r="Z660" s="10">
        <v>1</v>
      </c>
      <c r="AA660" t="s">
        <v>17105</v>
      </c>
      <c r="AB660" s="8">
        <v>44743.166666666672</v>
      </c>
      <c r="AC660" s="8">
        <v>45107.166666666672</v>
      </c>
      <c r="AD660" t="s">
        <v>20870</v>
      </c>
      <c r="AE660" t="s">
        <v>16997</v>
      </c>
      <c r="AF660" t="s">
        <v>20870</v>
      </c>
      <c r="AG660" s="10">
        <v>1</v>
      </c>
      <c r="AH660" t="s">
        <v>92</v>
      </c>
      <c r="AI660" t="s">
        <v>20870</v>
      </c>
      <c r="AJ660" t="s">
        <v>16998</v>
      </c>
      <c r="AK660" t="s">
        <v>17190</v>
      </c>
      <c r="AL660" t="s">
        <v>17190</v>
      </c>
      <c r="AM660" t="s">
        <v>20474</v>
      </c>
      <c r="AN660" t="s">
        <v>20474</v>
      </c>
      <c r="AO660" t="s">
        <v>20474</v>
      </c>
      <c r="AP660" t="s">
        <v>20474</v>
      </c>
      <c r="AQ660" t="s">
        <v>16999</v>
      </c>
      <c r="AR660" t="s">
        <v>17000</v>
      </c>
      <c r="AS660" t="s">
        <v>17001</v>
      </c>
      <c r="AT660" t="s">
        <v>17001</v>
      </c>
      <c r="AU660" t="s">
        <v>17002</v>
      </c>
    </row>
    <row r="661" spans="1:47" x14ac:dyDescent="0.25">
      <c r="A661" s="7" t="str">
        <f t="shared" si="38"/>
        <v>12X691Urquiza, Beverly</v>
      </c>
      <c r="B661" t="s">
        <v>16983</v>
      </c>
      <c r="C661" t="s">
        <v>20633</v>
      </c>
      <c r="D661" t="s">
        <v>16703</v>
      </c>
      <c r="E661" t="s">
        <v>17054</v>
      </c>
      <c r="F661" t="s">
        <v>16986</v>
      </c>
      <c r="G661" t="s">
        <v>17004</v>
      </c>
      <c r="H661" t="s">
        <v>17005</v>
      </c>
      <c r="I661" t="s">
        <v>17006</v>
      </c>
      <c r="J661" t="s">
        <v>20871</v>
      </c>
      <c r="K661" t="s">
        <v>20872</v>
      </c>
      <c r="L661" t="s">
        <v>20873</v>
      </c>
      <c r="M661" t="s">
        <v>20874</v>
      </c>
      <c r="N661" t="s">
        <v>17011</v>
      </c>
      <c r="O661" t="s">
        <v>16988</v>
      </c>
      <c r="P661" t="s">
        <v>16989</v>
      </c>
      <c r="Q661" t="s">
        <v>20875</v>
      </c>
      <c r="R661" t="s">
        <v>16990</v>
      </c>
      <c r="S661" t="s">
        <v>16991</v>
      </c>
      <c r="T661" s="8">
        <v>44743.166666666672</v>
      </c>
      <c r="U661" s="8">
        <v>45107.166666666672</v>
      </c>
      <c r="V661" t="s">
        <v>16992</v>
      </c>
      <c r="W661" t="s">
        <v>16993</v>
      </c>
      <c r="X661" t="s">
        <v>16994</v>
      </c>
      <c r="Y661" s="9">
        <v>1</v>
      </c>
      <c r="Z661" s="10">
        <v>1</v>
      </c>
      <c r="AA661" t="s">
        <v>16995</v>
      </c>
      <c r="AB661" s="8">
        <v>44743.166666666672</v>
      </c>
      <c r="AC661" s="8">
        <v>45107.166666666672</v>
      </c>
      <c r="AD661" t="s">
        <v>17021</v>
      </c>
      <c r="AE661" t="s">
        <v>16997</v>
      </c>
      <c r="AF661" t="s">
        <v>17021</v>
      </c>
      <c r="AG661" s="10">
        <v>1</v>
      </c>
      <c r="AH661" t="s">
        <v>92</v>
      </c>
      <c r="AI661" t="s">
        <v>17021</v>
      </c>
      <c r="AJ661" t="s">
        <v>16998</v>
      </c>
      <c r="AK661" t="s">
        <v>17021</v>
      </c>
      <c r="AL661" t="s">
        <v>17021</v>
      </c>
      <c r="AM661" t="s">
        <v>17021</v>
      </c>
      <c r="AN661" t="s">
        <v>17021</v>
      </c>
      <c r="AO661" t="s">
        <v>17021</v>
      </c>
      <c r="AP661" t="s">
        <v>17021</v>
      </c>
      <c r="AQ661" t="s">
        <v>16999</v>
      </c>
      <c r="AR661" t="s">
        <v>17000</v>
      </c>
      <c r="AS661" t="s">
        <v>17014</v>
      </c>
      <c r="AT661" t="s">
        <v>17001</v>
      </c>
      <c r="AU661" t="s">
        <v>17002</v>
      </c>
    </row>
    <row r="662" spans="1:47" x14ac:dyDescent="0.25">
      <c r="A662" s="7" t="str">
        <f t="shared" si="38"/>
        <v>12XP12EATON, TISHELLE</v>
      </c>
      <c r="B662" t="s">
        <v>16983</v>
      </c>
      <c r="C662" t="s">
        <v>20633</v>
      </c>
      <c r="D662" t="s">
        <v>20876</v>
      </c>
      <c r="E662" t="s">
        <v>17115</v>
      </c>
      <c r="F662" t="s">
        <v>18058</v>
      </c>
      <c r="G662" t="s">
        <v>18059</v>
      </c>
      <c r="H662" t="s">
        <v>18060</v>
      </c>
      <c r="I662" t="s">
        <v>17006</v>
      </c>
      <c r="J662" t="s">
        <v>20877</v>
      </c>
      <c r="K662" t="s">
        <v>20878</v>
      </c>
      <c r="L662" t="s">
        <v>20879</v>
      </c>
      <c r="M662" t="s">
        <v>16594</v>
      </c>
      <c r="N662" t="s">
        <v>17011</v>
      </c>
      <c r="O662" t="s">
        <v>16988</v>
      </c>
      <c r="P662" t="s">
        <v>16989</v>
      </c>
      <c r="Q662" t="s">
        <v>20880</v>
      </c>
      <c r="R662" t="s">
        <v>16990</v>
      </c>
      <c r="S662" t="s">
        <v>18065</v>
      </c>
      <c r="T662" s="8">
        <v>44743.166666666672</v>
      </c>
      <c r="U662" s="8">
        <v>45107.166666666672</v>
      </c>
      <c r="V662" t="s">
        <v>18066</v>
      </c>
      <c r="W662" t="s">
        <v>18067</v>
      </c>
      <c r="X662" t="s">
        <v>18068</v>
      </c>
      <c r="Y662" s="9">
        <v>1</v>
      </c>
      <c r="Z662" s="10">
        <v>1</v>
      </c>
      <c r="AA662" t="s">
        <v>18069</v>
      </c>
      <c r="AB662" s="8">
        <v>44743.166666666672</v>
      </c>
      <c r="AC662" s="8">
        <v>45107.166666666672</v>
      </c>
      <c r="AD662" t="s">
        <v>20881</v>
      </c>
      <c r="AE662" t="s">
        <v>20882</v>
      </c>
      <c r="AF662" t="s">
        <v>19537</v>
      </c>
      <c r="AG662" s="10">
        <v>1</v>
      </c>
      <c r="AH662" t="s">
        <v>92</v>
      </c>
      <c r="AI662" t="s">
        <v>19537</v>
      </c>
      <c r="AJ662" t="s">
        <v>16998</v>
      </c>
      <c r="AK662" t="s">
        <v>17021</v>
      </c>
      <c r="AL662" t="s">
        <v>17021</v>
      </c>
      <c r="AM662" t="s">
        <v>17021</v>
      </c>
      <c r="AN662" t="s">
        <v>17021</v>
      </c>
      <c r="AO662" t="s">
        <v>17021</v>
      </c>
      <c r="AP662" t="s">
        <v>17021</v>
      </c>
      <c r="AQ662" t="s">
        <v>16999</v>
      </c>
      <c r="AR662" t="s">
        <v>17000</v>
      </c>
      <c r="AS662" t="s">
        <v>17001</v>
      </c>
      <c r="AT662" t="s">
        <v>17001</v>
      </c>
      <c r="AU662" t="s">
        <v>17001</v>
      </c>
    </row>
    <row r="663" spans="1:47" x14ac:dyDescent="0.25">
      <c r="A663" s="7" t="str">
        <f t="shared" si="38"/>
        <v>13K003BEECHER, KRISTINA</v>
      </c>
      <c r="B663" t="s">
        <v>16983</v>
      </c>
      <c r="C663" t="s">
        <v>20883</v>
      </c>
      <c r="D663" t="s">
        <v>114</v>
      </c>
      <c r="E663" t="s">
        <v>17124</v>
      </c>
      <c r="F663" t="s">
        <v>16986</v>
      </c>
      <c r="G663" t="s">
        <v>17004</v>
      </c>
      <c r="H663" t="s">
        <v>17005</v>
      </c>
      <c r="I663" t="s">
        <v>17006</v>
      </c>
      <c r="J663" t="s">
        <v>20884</v>
      </c>
      <c r="K663" t="s">
        <v>20885</v>
      </c>
      <c r="L663" t="s">
        <v>20886</v>
      </c>
      <c r="M663" t="s">
        <v>20887</v>
      </c>
      <c r="N663" t="s">
        <v>17011</v>
      </c>
      <c r="O663" t="s">
        <v>16988</v>
      </c>
      <c r="P663" t="s">
        <v>16989</v>
      </c>
      <c r="Q663" t="s">
        <v>20888</v>
      </c>
      <c r="R663" t="s">
        <v>16990</v>
      </c>
      <c r="S663" t="s">
        <v>16991</v>
      </c>
      <c r="T663" s="8">
        <v>44743.166666666672</v>
      </c>
      <c r="U663" s="8">
        <v>45107.166666666672</v>
      </c>
      <c r="V663" t="s">
        <v>16992</v>
      </c>
      <c r="W663" t="s">
        <v>16993</v>
      </c>
      <c r="X663" t="s">
        <v>16994</v>
      </c>
      <c r="Y663" s="9">
        <v>1</v>
      </c>
      <c r="Z663" s="10">
        <v>1</v>
      </c>
      <c r="AA663" t="s">
        <v>16995</v>
      </c>
      <c r="AB663" s="8">
        <v>44743.166666666672</v>
      </c>
      <c r="AC663" s="8">
        <v>45107.166666666672</v>
      </c>
      <c r="AD663" t="s">
        <v>17052</v>
      </c>
      <c r="AE663" t="s">
        <v>16997</v>
      </c>
      <c r="AF663" t="s">
        <v>17052</v>
      </c>
      <c r="AG663" s="10">
        <v>1</v>
      </c>
      <c r="AH663" t="s">
        <v>92</v>
      </c>
      <c r="AI663" t="s">
        <v>17052</v>
      </c>
      <c r="AJ663" t="s">
        <v>16998</v>
      </c>
      <c r="AK663" t="s">
        <v>17052</v>
      </c>
      <c r="AL663" t="s">
        <v>17052</v>
      </c>
      <c r="AM663" t="s">
        <v>17052</v>
      </c>
      <c r="AN663" t="s">
        <v>17052</v>
      </c>
      <c r="AO663" t="s">
        <v>17052</v>
      </c>
      <c r="AP663" t="s">
        <v>17052</v>
      </c>
      <c r="AQ663" t="s">
        <v>16999</v>
      </c>
      <c r="AR663" t="s">
        <v>17000</v>
      </c>
      <c r="AS663" t="s">
        <v>17014</v>
      </c>
      <c r="AT663" t="s">
        <v>17001</v>
      </c>
      <c r="AU663" t="s">
        <v>17002</v>
      </c>
    </row>
    <row r="664" spans="1:47" x14ac:dyDescent="0.25">
      <c r="A664" s="7" t="str">
        <f t="shared" si="38"/>
        <v>13K008Peterson, Patricia</v>
      </c>
      <c r="B664" t="s">
        <v>16983</v>
      </c>
      <c r="C664" t="s">
        <v>20883</v>
      </c>
      <c r="D664" t="s">
        <v>208</v>
      </c>
      <c r="E664" t="s">
        <v>17040</v>
      </c>
      <c r="F664" t="s">
        <v>16986</v>
      </c>
      <c r="G664" t="s">
        <v>17027</v>
      </c>
      <c r="H664" t="s">
        <v>17028</v>
      </c>
      <c r="I664" t="s">
        <v>17006</v>
      </c>
      <c r="J664" t="s">
        <v>20889</v>
      </c>
      <c r="K664" t="s">
        <v>20890</v>
      </c>
      <c r="L664" t="s">
        <v>20891</v>
      </c>
      <c r="M664" t="s">
        <v>20892</v>
      </c>
      <c r="N664" t="s">
        <v>17034</v>
      </c>
      <c r="O664" t="s">
        <v>16988</v>
      </c>
      <c r="P664" t="s">
        <v>16989</v>
      </c>
      <c r="Q664" t="s">
        <v>20893</v>
      </c>
      <c r="R664" t="s">
        <v>16990</v>
      </c>
      <c r="S664" t="s">
        <v>16991</v>
      </c>
      <c r="T664" s="8">
        <v>44743.166666666672</v>
      </c>
      <c r="U664" s="8">
        <v>45107.166666666672</v>
      </c>
      <c r="V664" t="s">
        <v>16992</v>
      </c>
      <c r="W664" t="s">
        <v>16993</v>
      </c>
      <c r="X664" t="s">
        <v>16994</v>
      </c>
      <c r="Y664" s="9">
        <v>1</v>
      </c>
      <c r="Z664" s="10">
        <v>1</v>
      </c>
      <c r="AA664" t="s">
        <v>16995</v>
      </c>
      <c r="AB664" s="8">
        <v>44743.166666666672</v>
      </c>
      <c r="AC664" s="8">
        <v>45107.166666666672</v>
      </c>
      <c r="AD664" t="s">
        <v>17380</v>
      </c>
      <c r="AE664" t="s">
        <v>16997</v>
      </c>
      <c r="AF664" t="s">
        <v>17380</v>
      </c>
      <c r="AG664" s="10">
        <v>1</v>
      </c>
      <c r="AH664" t="s">
        <v>92</v>
      </c>
      <c r="AI664" t="s">
        <v>17380</v>
      </c>
      <c r="AJ664" t="s">
        <v>16998</v>
      </c>
      <c r="AK664" t="s">
        <v>17380</v>
      </c>
      <c r="AL664" t="s">
        <v>17380</v>
      </c>
      <c r="AM664" t="s">
        <v>17380</v>
      </c>
      <c r="AN664" t="s">
        <v>17380</v>
      </c>
      <c r="AO664" t="s">
        <v>17380</v>
      </c>
      <c r="AP664" t="s">
        <v>17380</v>
      </c>
      <c r="AQ664" t="s">
        <v>16999</v>
      </c>
      <c r="AR664" t="s">
        <v>17000</v>
      </c>
      <c r="AS664" t="s">
        <v>17014</v>
      </c>
      <c r="AT664" t="s">
        <v>17001</v>
      </c>
      <c r="AU664" t="s">
        <v>17002</v>
      </c>
    </row>
    <row r="665" spans="1:47" x14ac:dyDescent="0.25">
      <c r="A665" s="7" t="str">
        <f t="shared" ref="A665:A688" si="39">D665&amp;J665</f>
        <v>13K009Williams Credle, Sha wond</v>
      </c>
      <c r="B665" t="s">
        <v>16983</v>
      </c>
      <c r="C665" t="s">
        <v>20883</v>
      </c>
      <c r="D665" t="s">
        <v>219</v>
      </c>
      <c r="E665" t="s">
        <v>19488</v>
      </c>
      <c r="F665" t="s">
        <v>16986</v>
      </c>
      <c r="G665" t="s">
        <v>17004</v>
      </c>
      <c r="H665" t="s">
        <v>17005</v>
      </c>
      <c r="I665" t="s">
        <v>17029</v>
      </c>
      <c r="J665" t="s">
        <v>20894</v>
      </c>
      <c r="K665" t="s">
        <v>20895</v>
      </c>
      <c r="L665" t="s">
        <v>20896</v>
      </c>
      <c r="M665" t="s">
        <v>20897</v>
      </c>
      <c r="N665" t="s">
        <v>17011</v>
      </c>
      <c r="O665" t="s">
        <v>16988</v>
      </c>
      <c r="P665" t="s">
        <v>16989</v>
      </c>
      <c r="Q665" t="s">
        <v>20898</v>
      </c>
      <c r="R665" t="s">
        <v>16990</v>
      </c>
      <c r="S665" t="s">
        <v>16991</v>
      </c>
      <c r="T665" s="8">
        <v>44805.166666666672</v>
      </c>
      <c r="U665" s="8">
        <v>45107.166666666672</v>
      </c>
      <c r="V665" t="s">
        <v>16992</v>
      </c>
      <c r="W665" t="s">
        <v>16993</v>
      </c>
      <c r="X665" t="s">
        <v>16994</v>
      </c>
      <c r="Y665" s="9">
        <v>1</v>
      </c>
      <c r="Z665" s="10">
        <v>1</v>
      </c>
      <c r="AA665" t="s">
        <v>16995</v>
      </c>
      <c r="AB665" s="8">
        <v>44805.166666666672</v>
      </c>
      <c r="AC665" s="8">
        <v>45107.166666666672</v>
      </c>
      <c r="AD665" t="s">
        <v>17894</v>
      </c>
      <c r="AE665" t="s">
        <v>16997</v>
      </c>
      <c r="AF665" t="s">
        <v>17894</v>
      </c>
      <c r="AG665" s="10">
        <v>0.83</v>
      </c>
      <c r="AH665" t="s">
        <v>92</v>
      </c>
      <c r="AI665" t="s">
        <v>18199</v>
      </c>
      <c r="AJ665" t="s">
        <v>16998</v>
      </c>
      <c r="AK665" t="s">
        <v>18199</v>
      </c>
      <c r="AL665" t="s">
        <v>18199</v>
      </c>
      <c r="AM665" t="s">
        <v>18199</v>
      </c>
      <c r="AN665" t="s">
        <v>18199</v>
      </c>
      <c r="AO665" t="s">
        <v>18199</v>
      </c>
      <c r="AP665" t="s">
        <v>18199</v>
      </c>
      <c r="AQ665" t="s">
        <v>16999</v>
      </c>
      <c r="AR665" t="s">
        <v>17000</v>
      </c>
      <c r="AS665" t="s">
        <v>17001</v>
      </c>
      <c r="AT665" t="s">
        <v>17001</v>
      </c>
      <c r="AU665" t="s">
        <v>17002</v>
      </c>
    </row>
    <row r="666" spans="1:47" x14ac:dyDescent="0.25">
      <c r="A666" s="7" t="str">
        <f t="shared" si="39"/>
        <v>13K011THOMPSON, ABIDEMI</v>
      </c>
      <c r="B666" t="s">
        <v>16983</v>
      </c>
      <c r="C666" t="s">
        <v>20883</v>
      </c>
      <c r="D666" t="s">
        <v>239</v>
      </c>
      <c r="E666" t="s">
        <v>17232</v>
      </c>
      <c r="F666" t="s">
        <v>16986</v>
      </c>
      <c r="G666" t="s">
        <v>17004</v>
      </c>
      <c r="H666" t="s">
        <v>17005</v>
      </c>
      <c r="I666" t="s">
        <v>17006</v>
      </c>
      <c r="J666" t="s">
        <v>20899</v>
      </c>
      <c r="K666" t="s">
        <v>20900</v>
      </c>
      <c r="L666" t="s">
        <v>20901</v>
      </c>
      <c r="M666" t="s">
        <v>20902</v>
      </c>
      <c r="N666" t="s">
        <v>17011</v>
      </c>
      <c r="O666" t="s">
        <v>16988</v>
      </c>
      <c r="P666" t="s">
        <v>16989</v>
      </c>
      <c r="Q666" t="s">
        <v>20903</v>
      </c>
      <c r="R666" t="s">
        <v>16990</v>
      </c>
      <c r="S666" t="s">
        <v>16991</v>
      </c>
      <c r="T666" s="8">
        <v>44743.166666666672</v>
      </c>
      <c r="U666" s="8">
        <v>45107.166666666672</v>
      </c>
      <c r="V666" t="s">
        <v>16992</v>
      </c>
      <c r="W666" t="s">
        <v>16993</v>
      </c>
      <c r="X666" t="s">
        <v>16994</v>
      </c>
      <c r="Y666" s="9">
        <v>1</v>
      </c>
      <c r="Z666" s="10">
        <v>1</v>
      </c>
      <c r="AA666" t="s">
        <v>16995</v>
      </c>
      <c r="AB666" s="8">
        <v>44743.166666666672</v>
      </c>
      <c r="AC666" s="8">
        <v>45107.166666666672</v>
      </c>
      <c r="AD666" t="s">
        <v>17299</v>
      </c>
      <c r="AE666" t="s">
        <v>16997</v>
      </c>
      <c r="AF666" t="s">
        <v>17299</v>
      </c>
      <c r="AG666" s="10">
        <v>1</v>
      </c>
      <c r="AH666" t="s">
        <v>92</v>
      </c>
      <c r="AI666" t="s">
        <v>17299</v>
      </c>
      <c r="AJ666" t="s">
        <v>16998</v>
      </c>
      <c r="AK666" t="s">
        <v>17299</v>
      </c>
      <c r="AL666" t="s">
        <v>17299</v>
      </c>
      <c r="AM666" t="s">
        <v>17299</v>
      </c>
      <c r="AN666" t="s">
        <v>17299</v>
      </c>
      <c r="AO666" t="s">
        <v>17299</v>
      </c>
      <c r="AP666" t="s">
        <v>17299</v>
      </c>
      <c r="AQ666" t="s">
        <v>16999</v>
      </c>
      <c r="AR666" t="s">
        <v>17000</v>
      </c>
      <c r="AS666" t="s">
        <v>17014</v>
      </c>
      <c r="AT666" t="s">
        <v>17001</v>
      </c>
      <c r="AU666" t="s">
        <v>17002</v>
      </c>
    </row>
    <row r="667" spans="1:47" x14ac:dyDescent="0.25">
      <c r="A667" s="7" t="str">
        <f t="shared" si="39"/>
        <v>13K020JOHNSON, LENA</v>
      </c>
      <c r="B667" t="s">
        <v>16983</v>
      </c>
      <c r="C667" t="s">
        <v>20883</v>
      </c>
      <c r="D667" t="s">
        <v>323</v>
      </c>
      <c r="E667" t="s">
        <v>16985</v>
      </c>
      <c r="F667" t="s">
        <v>16986</v>
      </c>
      <c r="G667" t="s">
        <v>17004</v>
      </c>
      <c r="H667" t="s">
        <v>17005</v>
      </c>
      <c r="I667" t="s">
        <v>17006</v>
      </c>
      <c r="J667" t="s">
        <v>20904</v>
      </c>
      <c r="K667" t="s">
        <v>20905</v>
      </c>
      <c r="L667" t="s">
        <v>20906</v>
      </c>
      <c r="M667" t="s">
        <v>20907</v>
      </c>
      <c r="N667" t="s">
        <v>17011</v>
      </c>
      <c r="O667" t="s">
        <v>16988</v>
      </c>
      <c r="P667" t="s">
        <v>16989</v>
      </c>
      <c r="Q667" t="s">
        <v>20908</v>
      </c>
      <c r="R667" t="s">
        <v>16990</v>
      </c>
      <c r="S667" t="s">
        <v>16991</v>
      </c>
      <c r="T667" s="8">
        <v>44743.166666666672</v>
      </c>
      <c r="U667" s="8">
        <v>45107.166666666672</v>
      </c>
      <c r="V667" t="s">
        <v>16992</v>
      </c>
      <c r="W667" t="s">
        <v>16993</v>
      </c>
      <c r="X667" t="s">
        <v>16994</v>
      </c>
      <c r="Y667" s="9">
        <v>1</v>
      </c>
      <c r="Z667" s="10">
        <v>1</v>
      </c>
      <c r="AA667" t="s">
        <v>16995</v>
      </c>
      <c r="AB667" s="8">
        <v>44743.166666666672</v>
      </c>
      <c r="AC667" s="8">
        <v>45107.166666666672</v>
      </c>
      <c r="AD667" t="s">
        <v>17052</v>
      </c>
      <c r="AE667" t="s">
        <v>16997</v>
      </c>
      <c r="AF667" t="s">
        <v>17052</v>
      </c>
      <c r="AG667" s="10">
        <v>1</v>
      </c>
      <c r="AH667" t="s">
        <v>92</v>
      </c>
      <c r="AI667" t="s">
        <v>17052</v>
      </c>
      <c r="AJ667" t="s">
        <v>16998</v>
      </c>
      <c r="AK667" t="s">
        <v>17052</v>
      </c>
      <c r="AL667" t="s">
        <v>17052</v>
      </c>
      <c r="AM667" t="s">
        <v>17052</v>
      </c>
      <c r="AN667" t="s">
        <v>17052</v>
      </c>
      <c r="AO667" t="s">
        <v>17052</v>
      </c>
      <c r="AP667" t="s">
        <v>17052</v>
      </c>
      <c r="AQ667" t="s">
        <v>16999</v>
      </c>
      <c r="AR667" t="s">
        <v>17000</v>
      </c>
      <c r="AS667" t="s">
        <v>17014</v>
      </c>
      <c r="AT667" t="s">
        <v>17001</v>
      </c>
      <c r="AU667" t="s">
        <v>17002</v>
      </c>
    </row>
    <row r="668" spans="1:47" x14ac:dyDescent="0.25">
      <c r="A668" s="7" t="str">
        <f t="shared" si="39"/>
        <v>13K044PADMORE, CHRISTOPHER</v>
      </c>
      <c r="B668" t="s">
        <v>16983</v>
      </c>
      <c r="C668" t="s">
        <v>20883</v>
      </c>
      <c r="D668" t="s">
        <v>528</v>
      </c>
      <c r="E668" t="s">
        <v>17338</v>
      </c>
      <c r="F668" t="s">
        <v>16986</v>
      </c>
      <c r="G668" t="s">
        <v>17004</v>
      </c>
      <c r="H668" t="s">
        <v>17005</v>
      </c>
      <c r="I668" t="s">
        <v>17006</v>
      </c>
      <c r="J668" t="s">
        <v>20909</v>
      </c>
      <c r="K668" t="s">
        <v>20910</v>
      </c>
      <c r="L668" t="s">
        <v>20911</v>
      </c>
      <c r="M668" t="s">
        <v>20912</v>
      </c>
      <c r="N668" t="s">
        <v>17011</v>
      </c>
      <c r="O668" t="s">
        <v>16988</v>
      </c>
      <c r="P668" t="s">
        <v>16989</v>
      </c>
      <c r="Q668" t="s">
        <v>20913</v>
      </c>
      <c r="R668" t="s">
        <v>16990</v>
      </c>
      <c r="S668" t="s">
        <v>16991</v>
      </c>
      <c r="T668" s="8">
        <v>44837.166666666672</v>
      </c>
      <c r="U668" s="8">
        <v>45107.166666666672</v>
      </c>
      <c r="V668" t="s">
        <v>16992</v>
      </c>
      <c r="W668" t="s">
        <v>16993</v>
      </c>
      <c r="X668" t="s">
        <v>16994</v>
      </c>
      <c r="Y668" s="9">
        <v>1</v>
      </c>
      <c r="Z668" s="10">
        <v>1</v>
      </c>
      <c r="AA668" t="s">
        <v>16995</v>
      </c>
      <c r="AB668" s="8">
        <v>44837.166666666672</v>
      </c>
      <c r="AC668" s="8">
        <v>45107.166666666672</v>
      </c>
      <c r="AD668" t="s">
        <v>20914</v>
      </c>
      <c r="AE668" t="s">
        <v>16997</v>
      </c>
      <c r="AF668" t="s">
        <v>20914</v>
      </c>
      <c r="AG668" s="10">
        <v>0.74</v>
      </c>
      <c r="AH668" t="s">
        <v>92</v>
      </c>
      <c r="AI668" t="s">
        <v>18051</v>
      </c>
      <c r="AJ668" t="s">
        <v>16998</v>
      </c>
      <c r="AK668" t="s">
        <v>18051</v>
      </c>
      <c r="AL668" t="s">
        <v>18051</v>
      </c>
      <c r="AM668" t="s">
        <v>18051</v>
      </c>
      <c r="AN668" t="s">
        <v>18051</v>
      </c>
      <c r="AO668" t="s">
        <v>18051</v>
      </c>
      <c r="AP668" t="s">
        <v>18051</v>
      </c>
      <c r="AQ668" t="s">
        <v>16999</v>
      </c>
      <c r="AR668" t="s">
        <v>17000</v>
      </c>
      <c r="AS668" t="s">
        <v>17001</v>
      </c>
      <c r="AT668" t="s">
        <v>17001</v>
      </c>
      <c r="AU668" t="s">
        <v>17002</v>
      </c>
    </row>
    <row r="669" spans="1:47" x14ac:dyDescent="0.25">
      <c r="A669" s="7" t="str">
        <f t="shared" si="39"/>
        <v>13K046Braverman, Alex</v>
      </c>
      <c r="B669" t="s">
        <v>16983</v>
      </c>
      <c r="C669" t="s">
        <v>20883</v>
      </c>
      <c r="D669" t="s">
        <v>550</v>
      </c>
      <c r="E669" t="s">
        <v>18037</v>
      </c>
      <c r="F669" t="s">
        <v>16986</v>
      </c>
      <c r="G669" t="s">
        <v>17004</v>
      </c>
      <c r="H669" t="s">
        <v>17005</v>
      </c>
      <c r="I669" t="s">
        <v>17029</v>
      </c>
      <c r="J669" t="s">
        <v>20915</v>
      </c>
      <c r="K669" t="s">
        <v>20916</v>
      </c>
      <c r="L669" t="s">
        <v>20917</v>
      </c>
      <c r="M669" t="s">
        <v>20918</v>
      </c>
      <c r="N669" t="s">
        <v>17011</v>
      </c>
      <c r="O669" t="s">
        <v>16988</v>
      </c>
      <c r="P669" t="s">
        <v>16989</v>
      </c>
      <c r="Q669" t="s">
        <v>20919</v>
      </c>
      <c r="R669" t="s">
        <v>16990</v>
      </c>
      <c r="S669" t="s">
        <v>16991</v>
      </c>
      <c r="T669" s="8">
        <v>44795.166666666672</v>
      </c>
      <c r="U669" s="8">
        <v>45107.166666666672</v>
      </c>
      <c r="V669" t="s">
        <v>16992</v>
      </c>
      <c r="W669" t="s">
        <v>16993</v>
      </c>
      <c r="X669" t="s">
        <v>16994</v>
      </c>
      <c r="Y669" s="9">
        <v>1</v>
      </c>
      <c r="Z669" s="10">
        <v>1</v>
      </c>
      <c r="AA669" t="s">
        <v>16995</v>
      </c>
      <c r="AB669" s="8">
        <v>44795.166666666672</v>
      </c>
      <c r="AC669" s="8">
        <v>45107.166666666672</v>
      </c>
      <c r="AD669" t="s">
        <v>20920</v>
      </c>
      <c r="AE669" t="s">
        <v>16997</v>
      </c>
      <c r="AF669" t="s">
        <v>20920</v>
      </c>
      <c r="AG669" s="10">
        <v>0.86</v>
      </c>
      <c r="AH669" t="s">
        <v>92</v>
      </c>
      <c r="AI669" t="s">
        <v>18083</v>
      </c>
      <c r="AJ669" t="s">
        <v>16998</v>
      </c>
      <c r="AK669" t="s">
        <v>18083</v>
      </c>
      <c r="AL669" t="s">
        <v>18083</v>
      </c>
      <c r="AM669" t="s">
        <v>18083</v>
      </c>
      <c r="AN669" t="s">
        <v>18083</v>
      </c>
      <c r="AO669" t="s">
        <v>18083</v>
      </c>
      <c r="AP669" t="s">
        <v>18083</v>
      </c>
      <c r="AQ669" t="s">
        <v>16999</v>
      </c>
      <c r="AR669" t="s">
        <v>17000</v>
      </c>
      <c r="AS669" t="s">
        <v>17001</v>
      </c>
      <c r="AT669" t="s">
        <v>17001</v>
      </c>
      <c r="AU669" t="s">
        <v>17002</v>
      </c>
    </row>
    <row r="670" spans="1:47" x14ac:dyDescent="0.25">
      <c r="A670" s="7" t="str">
        <f t="shared" si="39"/>
        <v>13K054Pelaezvelazquez, Emma</v>
      </c>
      <c r="B670" t="s">
        <v>16983</v>
      </c>
      <c r="C670" t="s">
        <v>20883</v>
      </c>
      <c r="D670" t="s">
        <v>625</v>
      </c>
      <c r="E670" t="s">
        <v>17773</v>
      </c>
      <c r="F670" t="s">
        <v>16986</v>
      </c>
      <c r="G670" t="s">
        <v>17004</v>
      </c>
      <c r="H670" t="s">
        <v>17005</v>
      </c>
      <c r="I670" t="s">
        <v>17006</v>
      </c>
      <c r="J670" t="s">
        <v>20921</v>
      </c>
      <c r="K670" t="s">
        <v>20922</v>
      </c>
      <c r="L670" t="s">
        <v>20923</v>
      </c>
      <c r="M670" t="s">
        <v>20924</v>
      </c>
      <c r="N670" t="s">
        <v>17011</v>
      </c>
      <c r="O670" t="s">
        <v>16988</v>
      </c>
      <c r="P670" t="s">
        <v>16989</v>
      </c>
      <c r="Q670" t="s">
        <v>20925</v>
      </c>
      <c r="R670" t="s">
        <v>16990</v>
      </c>
      <c r="S670" t="s">
        <v>16991</v>
      </c>
      <c r="T670" s="8">
        <v>44743.166666666672</v>
      </c>
      <c r="U670" s="8">
        <v>45107.166666666672</v>
      </c>
      <c r="V670" t="s">
        <v>16992</v>
      </c>
      <c r="W670" t="s">
        <v>16993</v>
      </c>
      <c r="X670" t="s">
        <v>16994</v>
      </c>
      <c r="Y670" s="9">
        <v>1</v>
      </c>
      <c r="Z670" s="10">
        <v>1</v>
      </c>
      <c r="AA670" t="s">
        <v>16995</v>
      </c>
      <c r="AB670" s="8">
        <v>44743.166666666672</v>
      </c>
      <c r="AC670" s="8">
        <v>45107.166666666672</v>
      </c>
      <c r="AD670" t="s">
        <v>18411</v>
      </c>
      <c r="AE670" t="s">
        <v>16997</v>
      </c>
      <c r="AF670" t="s">
        <v>18411</v>
      </c>
      <c r="AG670" s="10">
        <v>1</v>
      </c>
      <c r="AH670" t="s">
        <v>92</v>
      </c>
      <c r="AI670" t="s">
        <v>18411</v>
      </c>
      <c r="AJ670" t="s">
        <v>16998</v>
      </c>
      <c r="AK670" t="s">
        <v>18412</v>
      </c>
      <c r="AL670" t="s">
        <v>18412</v>
      </c>
      <c r="AM670" t="s">
        <v>18412</v>
      </c>
      <c r="AN670" t="s">
        <v>18412</v>
      </c>
      <c r="AO670" t="s">
        <v>18412</v>
      </c>
      <c r="AP670" t="s">
        <v>18412</v>
      </c>
      <c r="AQ670" t="s">
        <v>16999</v>
      </c>
      <c r="AR670" t="s">
        <v>17000</v>
      </c>
      <c r="AS670" t="s">
        <v>17001</v>
      </c>
      <c r="AT670" t="s">
        <v>17001</v>
      </c>
      <c r="AU670" t="s">
        <v>17002</v>
      </c>
    </row>
    <row r="671" spans="1:47" x14ac:dyDescent="0.25">
      <c r="A671" s="7" t="str">
        <f t="shared" si="39"/>
        <v>13K056Grande, Eric</v>
      </c>
      <c r="B671" t="s">
        <v>16983</v>
      </c>
      <c r="C671" t="s">
        <v>20883</v>
      </c>
      <c r="D671" t="s">
        <v>633</v>
      </c>
      <c r="E671" t="s">
        <v>17191</v>
      </c>
      <c r="F671" t="s">
        <v>16986</v>
      </c>
      <c r="G671" t="s">
        <v>17004</v>
      </c>
      <c r="H671" t="s">
        <v>17005</v>
      </c>
      <c r="I671" t="s">
        <v>17006</v>
      </c>
      <c r="J671" t="s">
        <v>20926</v>
      </c>
      <c r="K671" t="s">
        <v>20927</v>
      </c>
      <c r="L671" t="s">
        <v>20928</v>
      </c>
      <c r="M671" t="s">
        <v>20929</v>
      </c>
      <c r="N671" t="s">
        <v>17011</v>
      </c>
      <c r="O671" t="s">
        <v>16988</v>
      </c>
      <c r="P671" t="s">
        <v>16989</v>
      </c>
      <c r="Q671" t="s">
        <v>20930</v>
      </c>
      <c r="R671" t="s">
        <v>16990</v>
      </c>
      <c r="S671" t="s">
        <v>16991</v>
      </c>
      <c r="T671" s="8">
        <v>44743.166666666672</v>
      </c>
      <c r="U671" s="8">
        <v>45107.166666666672</v>
      </c>
      <c r="V671" t="s">
        <v>16992</v>
      </c>
      <c r="W671" t="s">
        <v>16993</v>
      </c>
      <c r="X671" t="s">
        <v>16994</v>
      </c>
      <c r="Y671" s="9">
        <v>1</v>
      </c>
      <c r="Z671" s="10">
        <v>1</v>
      </c>
      <c r="AA671" t="s">
        <v>16995</v>
      </c>
      <c r="AB671" s="8">
        <v>44743.166666666672</v>
      </c>
      <c r="AC671" s="8">
        <v>45107.166666666672</v>
      </c>
      <c r="AD671" t="s">
        <v>17277</v>
      </c>
      <c r="AE671" t="s">
        <v>16997</v>
      </c>
      <c r="AF671" t="s">
        <v>17277</v>
      </c>
      <c r="AG671" s="10">
        <v>1</v>
      </c>
      <c r="AH671" t="s">
        <v>92</v>
      </c>
      <c r="AI671" t="s">
        <v>17277</v>
      </c>
      <c r="AJ671" t="s">
        <v>16998</v>
      </c>
      <c r="AK671" t="s">
        <v>17277</v>
      </c>
      <c r="AL671" t="s">
        <v>17277</v>
      </c>
      <c r="AM671" t="s">
        <v>17277</v>
      </c>
      <c r="AN671" t="s">
        <v>17277</v>
      </c>
      <c r="AO671" t="s">
        <v>17277</v>
      </c>
      <c r="AP671" t="s">
        <v>17277</v>
      </c>
      <c r="AQ671" t="s">
        <v>16999</v>
      </c>
      <c r="AR671" t="s">
        <v>17000</v>
      </c>
      <c r="AS671" t="s">
        <v>17014</v>
      </c>
      <c r="AT671" t="s">
        <v>17001</v>
      </c>
      <c r="AU671" t="s">
        <v>17002</v>
      </c>
    </row>
    <row r="672" spans="1:47" x14ac:dyDescent="0.25">
      <c r="A672" s="7" t="str">
        <f t="shared" si="39"/>
        <v>13K067Jackson, Kyesha</v>
      </c>
      <c r="B672" t="s">
        <v>16983</v>
      </c>
      <c r="C672" t="s">
        <v>20883</v>
      </c>
      <c r="D672" t="s">
        <v>707</v>
      </c>
      <c r="E672" t="s">
        <v>17162</v>
      </c>
      <c r="F672" t="s">
        <v>16986</v>
      </c>
      <c r="G672" t="s">
        <v>17004</v>
      </c>
      <c r="H672" t="s">
        <v>17005</v>
      </c>
      <c r="I672" t="s">
        <v>17006</v>
      </c>
      <c r="J672" t="s">
        <v>20931</v>
      </c>
      <c r="K672" t="s">
        <v>20932</v>
      </c>
      <c r="L672" t="s">
        <v>20933</v>
      </c>
      <c r="M672" t="s">
        <v>20934</v>
      </c>
      <c r="N672" t="s">
        <v>17011</v>
      </c>
      <c r="O672" t="s">
        <v>16988</v>
      </c>
      <c r="P672" t="s">
        <v>16989</v>
      </c>
      <c r="Q672" t="s">
        <v>20935</v>
      </c>
      <c r="R672" t="s">
        <v>16990</v>
      </c>
      <c r="S672" t="s">
        <v>16991</v>
      </c>
      <c r="T672" s="8">
        <v>44743.166666666672</v>
      </c>
      <c r="U672" s="8">
        <v>45107.166666666672</v>
      </c>
      <c r="V672" t="s">
        <v>16992</v>
      </c>
      <c r="W672" t="s">
        <v>16993</v>
      </c>
      <c r="X672" t="s">
        <v>16994</v>
      </c>
      <c r="Y672" s="9">
        <v>1</v>
      </c>
      <c r="Z672" s="10">
        <v>1</v>
      </c>
      <c r="AA672" t="s">
        <v>16995</v>
      </c>
      <c r="AB672" s="8">
        <v>44743.166666666672</v>
      </c>
      <c r="AC672" s="8">
        <v>45107.166666666672</v>
      </c>
      <c r="AD672" t="s">
        <v>17386</v>
      </c>
      <c r="AE672" t="s">
        <v>16997</v>
      </c>
      <c r="AF672" t="s">
        <v>17386</v>
      </c>
      <c r="AG672" s="10">
        <v>1</v>
      </c>
      <c r="AH672" t="s">
        <v>92</v>
      </c>
      <c r="AI672" t="s">
        <v>17386</v>
      </c>
      <c r="AJ672" t="s">
        <v>16998</v>
      </c>
      <c r="AK672" t="s">
        <v>17386</v>
      </c>
      <c r="AL672" t="s">
        <v>17386</v>
      </c>
      <c r="AM672" t="s">
        <v>17386</v>
      </c>
      <c r="AN672" t="s">
        <v>17386</v>
      </c>
      <c r="AO672" t="s">
        <v>17386</v>
      </c>
      <c r="AP672" t="s">
        <v>17386</v>
      </c>
      <c r="AQ672" t="s">
        <v>16999</v>
      </c>
      <c r="AR672" t="s">
        <v>17000</v>
      </c>
      <c r="AS672" t="s">
        <v>17001</v>
      </c>
      <c r="AT672" t="s">
        <v>17001</v>
      </c>
      <c r="AU672" t="s">
        <v>17002</v>
      </c>
    </row>
    <row r="673" spans="1:47" x14ac:dyDescent="0.25">
      <c r="A673" s="7" t="str">
        <f t="shared" si="39"/>
        <v>13K093Robinson, Michelle</v>
      </c>
      <c r="B673" t="s">
        <v>16983</v>
      </c>
      <c r="C673" t="s">
        <v>20883</v>
      </c>
      <c r="D673" t="s">
        <v>845</v>
      </c>
      <c r="E673" t="s">
        <v>17358</v>
      </c>
      <c r="F673" t="s">
        <v>16986</v>
      </c>
      <c r="G673" t="s">
        <v>17004</v>
      </c>
      <c r="H673" t="s">
        <v>17005</v>
      </c>
      <c r="I673" t="s">
        <v>17006</v>
      </c>
      <c r="J673" t="s">
        <v>20936</v>
      </c>
      <c r="K673" t="s">
        <v>20937</v>
      </c>
      <c r="L673" t="s">
        <v>20938</v>
      </c>
      <c r="M673" t="s">
        <v>20939</v>
      </c>
      <c r="N673" t="s">
        <v>17011</v>
      </c>
      <c r="O673" t="s">
        <v>16988</v>
      </c>
      <c r="P673" t="s">
        <v>16989</v>
      </c>
      <c r="Q673" t="s">
        <v>20940</v>
      </c>
      <c r="R673" t="s">
        <v>16990</v>
      </c>
      <c r="S673" t="s">
        <v>16991</v>
      </c>
      <c r="T673" s="8">
        <v>44743.166666666672</v>
      </c>
      <c r="U673" s="8">
        <v>45107.166666666672</v>
      </c>
      <c r="V673" t="s">
        <v>16992</v>
      </c>
      <c r="W673" t="s">
        <v>16993</v>
      </c>
      <c r="X673" t="s">
        <v>16994</v>
      </c>
      <c r="Y673" s="9">
        <v>1</v>
      </c>
      <c r="Z673" s="10">
        <v>1</v>
      </c>
      <c r="AA673" t="s">
        <v>16995</v>
      </c>
      <c r="AB673" s="8">
        <v>44743.166666666672</v>
      </c>
      <c r="AC673" s="8">
        <v>45107.166666666672</v>
      </c>
      <c r="AD673" t="s">
        <v>17277</v>
      </c>
      <c r="AE673" t="s">
        <v>16997</v>
      </c>
      <c r="AF673" t="s">
        <v>17277</v>
      </c>
      <c r="AG673" s="10">
        <v>1</v>
      </c>
      <c r="AH673" t="s">
        <v>92</v>
      </c>
      <c r="AI673" t="s">
        <v>17277</v>
      </c>
      <c r="AJ673" t="s">
        <v>16998</v>
      </c>
      <c r="AK673" t="s">
        <v>17277</v>
      </c>
      <c r="AL673" t="s">
        <v>17277</v>
      </c>
      <c r="AM673" t="s">
        <v>17277</v>
      </c>
      <c r="AN673" t="s">
        <v>17277</v>
      </c>
      <c r="AO673" t="s">
        <v>17277</v>
      </c>
      <c r="AP673" t="s">
        <v>17277</v>
      </c>
      <c r="AQ673" t="s">
        <v>16999</v>
      </c>
      <c r="AR673" t="s">
        <v>17000</v>
      </c>
      <c r="AS673" t="s">
        <v>17001</v>
      </c>
      <c r="AT673" t="s">
        <v>17001</v>
      </c>
      <c r="AU673" t="s">
        <v>17002</v>
      </c>
    </row>
    <row r="674" spans="1:47" x14ac:dyDescent="0.25">
      <c r="A674" s="7" t="str">
        <f t="shared" si="39"/>
        <v>13K113Daughtry, Dawnique</v>
      </c>
      <c r="B674" t="s">
        <v>16983</v>
      </c>
      <c r="C674" t="s">
        <v>20883</v>
      </c>
      <c r="D674" t="s">
        <v>1006</v>
      </c>
      <c r="E674" t="s">
        <v>17015</v>
      </c>
      <c r="F674" t="s">
        <v>16986</v>
      </c>
      <c r="G674" t="s">
        <v>17027</v>
      </c>
      <c r="H674" t="s">
        <v>17028</v>
      </c>
      <c r="I674" t="s">
        <v>17006</v>
      </c>
      <c r="J674" t="s">
        <v>20941</v>
      </c>
      <c r="K674" t="s">
        <v>20942</v>
      </c>
      <c r="L674" t="s">
        <v>20943</v>
      </c>
      <c r="M674" t="s">
        <v>20944</v>
      </c>
      <c r="N674" t="s">
        <v>17034</v>
      </c>
      <c r="O674" t="s">
        <v>16988</v>
      </c>
      <c r="P674" t="s">
        <v>16989</v>
      </c>
      <c r="Q674" t="s">
        <v>20945</v>
      </c>
      <c r="R674" t="s">
        <v>16990</v>
      </c>
      <c r="S674" t="s">
        <v>16991</v>
      </c>
      <c r="T674" s="8">
        <v>44743.166666666672</v>
      </c>
      <c r="U674" s="8">
        <v>45107.166666666672</v>
      </c>
      <c r="V674" t="s">
        <v>16992</v>
      </c>
      <c r="W674" t="s">
        <v>16993</v>
      </c>
      <c r="X674" t="s">
        <v>16994</v>
      </c>
      <c r="Y674" s="9">
        <v>1</v>
      </c>
      <c r="Z674" s="10">
        <v>1</v>
      </c>
      <c r="AA674" t="s">
        <v>16995</v>
      </c>
      <c r="AB674" s="8">
        <v>44743.166666666672</v>
      </c>
      <c r="AC674" s="8">
        <v>45107.166666666672</v>
      </c>
      <c r="AD674" t="s">
        <v>17074</v>
      </c>
      <c r="AE674" t="s">
        <v>16997</v>
      </c>
      <c r="AF674" t="s">
        <v>17074</v>
      </c>
      <c r="AG674" s="10">
        <v>1</v>
      </c>
      <c r="AH674" t="s">
        <v>92</v>
      </c>
      <c r="AI674" t="s">
        <v>17074</v>
      </c>
      <c r="AJ674" t="s">
        <v>16998</v>
      </c>
      <c r="AK674" t="s">
        <v>17074</v>
      </c>
      <c r="AL674" t="s">
        <v>17074</v>
      </c>
      <c r="AM674" t="s">
        <v>17074</v>
      </c>
      <c r="AN674" t="s">
        <v>17074</v>
      </c>
      <c r="AO674" t="s">
        <v>17074</v>
      </c>
      <c r="AP674" t="s">
        <v>17074</v>
      </c>
      <c r="AQ674" t="s">
        <v>16999</v>
      </c>
      <c r="AR674" t="s">
        <v>17000</v>
      </c>
      <c r="AS674" t="s">
        <v>17014</v>
      </c>
      <c r="AT674" t="s">
        <v>17001</v>
      </c>
      <c r="AU674" t="s">
        <v>17002</v>
      </c>
    </row>
    <row r="675" spans="1:47" x14ac:dyDescent="0.25">
      <c r="A675" s="7" t="str">
        <f t="shared" si="39"/>
        <v>13K133FOSTER MANN, HEATHER</v>
      </c>
      <c r="B675" t="s">
        <v>16983</v>
      </c>
      <c r="C675" t="s">
        <v>20883</v>
      </c>
      <c r="D675" t="s">
        <v>1178</v>
      </c>
      <c r="E675" t="s">
        <v>17075</v>
      </c>
      <c r="F675" t="s">
        <v>16986</v>
      </c>
      <c r="G675" t="s">
        <v>17004</v>
      </c>
      <c r="H675" t="s">
        <v>17005</v>
      </c>
      <c r="I675" t="s">
        <v>17006</v>
      </c>
      <c r="J675" t="s">
        <v>20946</v>
      </c>
      <c r="K675" t="s">
        <v>20947</v>
      </c>
      <c r="L675" t="s">
        <v>20948</v>
      </c>
      <c r="M675" t="s">
        <v>20949</v>
      </c>
      <c r="N675" t="s">
        <v>17011</v>
      </c>
      <c r="O675" t="s">
        <v>16988</v>
      </c>
      <c r="P675" t="s">
        <v>16989</v>
      </c>
      <c r="Q675" t="s">
        <v>20950</v>
      </c>
      <c r="R675" t="s">
        <v>16990</v>
      </c>
      <c r="S675" t="s">
        <v>16991</v>
      </c>
      <c r="T675" s="8">
        <v>44743.166666666672</v>
      </c>
      <c r="U675" s="8">
        <v>45107.166666666672</v>
      </c>
      <c r="V675" t="s">
        <v>16992</v>
      </c>
      <c r="W675" t="s">
        <v>16993</v>
      </c>
      <c r="X675" t="s">
        <v>16994</v>
      </c>
      <c r="Y675" s="9">
        <v>1</v>
      </c>
      <c r="Z675" s="10">
        <v>1</v>
      </c>
      <c r="AA675" t="s">
        <v>16995</v>
      </c>
      <c r="AB675" s="8">
        <v>44743.166666666672</v>
      </c>
      <c r="AC675" s="8">
        <v>45107.166666666672</v>
      </c>
      <c r="AD675" t="s">
        <v>17052</v>
      </c>
      <c r="AE675" t="s">
        <v>16997</v>
      </c>
      <c r="AF675" t="s">
        <v>17052</v>
      </c>
      <c r="AG675" s="10">
        <v>1</v>
      </c>
      <c r="AH675" t="s">
        <v>92</v>
      </c>
      <c r="AI675" t="s">
        <v>17052</v>
      </c>
      <c r="AJ675" t="s">
        <v>16998</v>
      </c>
      <c r="AK675" t="s">
        <v>17052</v>
      </c>
      <c r="AL675" t="s">
        <v>17052</v>
      </c>
      <c r="AM675" t="s">
        <v>17052</v>
      </c>
      <c r="AN675" t="s">
        <v>17052</v>
      </c>
      <c r="AO675" t="s">
        <v>17052</v>
      </c>
      <c r="AP675" t="s">
        <v>17052</v>
      </c>
      <c r="AQ675" t="s">
        <v>16999</v>
      </c>
      <c r="AR675" t="s">
        <v>17000</v>
      </c>
      <c r="AS675" t="s">
        <v>17001</v>
      </c>
      <c r="AT675" t="s">
        <v>17001</v>
      </c>
      <c r="AU675" t="s">
        <v>17002</v>
      </c>
    </row>
    <row r="676" spans="1:47" x14ac:dyDescent="0.25">
      <c r="A676" s="7" t="str">
        <f t="shared" si="39"/>
        <v>13K256Paul, Valerie</v>
      </c>
      <c r="B676" t="s">
        <v>16983</v>
      </c>
      <c r="C676" t="s">
        <v>20883</v>
      </c>
      <c r="D676" t="s">
        <v>2086</v>
      </c>
      <c r="E676" t="s">
        <v>17182</v>
      </c>
      <c r="F676" t="s">
        <v>16986</v>
      </c>
      <c r="G676" t="s">
        <v>17004</v>
      </c>
      <c r="H676" t="s">
        <v>17005</v>
      </c>
      <c r="I676" t="s">
        <v>17029</v>
      </c>
      <c r="J676" t="s">
        <v>20951</v>
      </c>
      <c r="K676" t="s">
        <v>20952</v>
      </c>
      <c r="L676" t="s">
        <v>20953</v>
      </c>
      <c r="M676" t="s">
        <v>20954</v>
      </c>
      <c r="N676" t="s">
        <v>17011</v>
      </c>
      <c r="O676" t="s">
        <v>16988</v>
      </c>
      <c r="P676" t="s">
        <v>16989</v>
      </c>
      <c r="Q676" t="s">
        <v>20955</v>
      </c>
      <c r="R676" t="s">
        <v>16990</v>
      </c>
      <c r="S676" t="s">
        <v>16991</v>
      </c>
      <c r="T676" s="8">
        <v>44826.166666666672</v>
      </c>
      <c r="U676" s="8">
        <v>45107.166666666672</v>
      </c>
      <c r="V676" t="s">
        <v>16992</v>
      </c>
      <c r="W676" t="s">
        <v>16993</v>
      </c>
      <c r="X676" t="s">
        <v>16994</v>
      </c>
      <c r="Y676" s="9">
        <v>1</v>
      </c>
      <c r="Z676" s="10">
        <v>1</v>
      </c>
      <c r="AA676" t="s">
        <v>16995</v>
      </c>
      <c r="AB676" s="8">
        <v>44826.166666666672</v>
      </c>
      <c r="AC676" s="8">
        <v>45107.166666666672</v>
      </c>
      <c r="AD676" t="s">
        <v>20956</v>
      </c>
      <c r="AE676" t="s">
        <v>16997</v>
      </c>
      <c r="AF676" t="s">
        <v>20956</v>
      </c>
      <c r="AG676" s="10">
        <v>0.77</v>
      </c>
      <c r="AH676" t="s">
        <v>92</v>
      </c>
      <c r="AI676" t="s">
        <v>20332</v>
      </c>
      <c r="AJ676" t="s">
        <v>16998</v>
      </c>
      <c r="AK676" t="s">
        <v>18542</v>
      </c>
      <c r="AL676" t="s">
        <v>18542</v>
      </c>
      <c r="AM676" t="s">
        <v>19204</v>
      </c>
      <c r="AN676" t="s">
        <v>19204</v>
      </c>
      <c r="AO676" t="s">
        <v>19204</v>
      </c>
      <c r="AP676" t="s">
        <v>19204</v>
      </c>
      <c r="AQ676" t="s">
        <v>16999</v>
      </c>
      <c r="AR676" t="s">
        <v>17000</v>
      </c>
      <c r="AS676" t="s">
        <v>17001</v>
      </c>
      <c r="AT676" t="s">
        <v>17001</v>
      </c>
      <c r="AU676" t="s">
        <v>17002</v>
      </c>
    </row>
    <row r="677" spans="1:47" x14ac:dyDescent="0.25">
      <c r="A677" s="7" t="str">
        <f t="shared" si="39"/>
        <v>13K265Lin, Edgar</v>
      </c>
      <c r="B677" t="s">
        <v>16983</v>
      </c>
      <c r="C677" t="s">
        <v>20883</v>
      </c>
      <c r="D677" t="s">
        <v>2131</v>
      </c>
      <c r="E677" t="s">
        <v>17047</v>
      </c>
      <c r="F677" t="s">
        <v>17102</v>
      </c>
      <c r="G677" t="s">
        <v>17106</v>
      </c>
      <c r="H677" t="s">
        <v>17107</v>
      </c>
      <c r="I677" t="s">
        <v>17006</v>
      </c>
      <c r="J677" t="s">
        <v>20957</v>
      </c>
      <c r="K677" t="s">
        <v>20958</v>
      </c>
      <c r="L677" t="s">
        <v>20959</v>
      </c>
      <c r="M677" t="s">
        <v>20960</v>
      </c>
      <c r="N677" t="s">
        <v>17112</v>
      </c>
      <c r="O677" t="s">
        <v>16988</v>
      </c>
      <c r="P677" t="s">
        <v>16989</v>
      </c>
      <c r="Q677" t="s">
        <v>20961</v>
      </c>
      <c r="R677" t="s">
        <v>16990</v>
      </c>
      <c r="S677" t="s">
        <v>16991</v>
      </c>
      <c r="T677" s="8">
        <v>44743.166666666672</v>
      </c>
      <c r="U677" s="8">
        <v>45107.166666666672</v>
      </c>
      <c r="V677" t="s">
        <v>16992</v>
      </c>
      <c r="W677" t="s">
        <v>17103</v>
      </c>
      <c r="X677" t="s">
        <v>17104</v>
      </c>
      <c r="Y677" s="9">
        <v>1</v>
      </c>
      <c r="Z677" s="10">
        <v>1</v>
      </c>
      <c r="AA677" t="s">
        <v>17105</v>
      </c>
      <c r="AB677" s="8">
        <v>44743.166666666672</v>
      </c>
      <c r="AC677" s="8">
        <v>45107.166666666672</v>
      </c>
      <c r="AD677" t="s">
        <v>17689</v>
      </c>
      <c r="AE677" t="s">
        <v>16997</v>
      </c>
      <c r="AF677" t="s">
        <v>17689</v>
      </c>
      <c r="AG677" s="10">
        <v>1</v>
      </c>
      <c r="AH677" t="s">
        <v>92</v>
      </c>
      <c r="AI677" t="s">
        <v>17689</v>
      </c>
      <c r="AJ677" t="s">
        <v>16998</v>
      </c>
      <c r="AK677" t="s">
        <v>17689</v>
      </c>
      <c r="AL677" t="s">
        <v>17689</v>
      </c>
      <c r="AM677" t="s">
        <v>17689</v>
      </c>
      <c r="AN677" t="s">
        <v>17689</v>
      </c>
      <c r="AO677" t="s">
        <v>17689</v>
      </c>
      <c r="AP677" t="s">
        <v>17689</v>
      </c>
      <c r="AQ677" t="s">
        <v>16999</v>
      </c>
      <c r="AR677" t="s">
        <v>17000</v>
      </c>
      <c r="AS677" t="s">
        <v>2135</v>
      </c>
      <c r="AT677" t="s">
        <v>17001</v>
      </c>
      <c r="AU677" t="s">
        <v>17002</v>
      </c>
    </row>
    <row r="678" spans="1:47" x14ac:dyDescent="0.25">
      <c r="A678" s="7" t="str">
        <f t="shared" si="39"/>
        <v>13K266TORRES, FREDERICK</v>
      </c>
      <c r="B678" t="s">
        <v>16983</v>
      </c>
      <c r="C678" t="s">
        <v>20883</v>
      </c>
      <c r="D678" t="s">
        <v>2139</v>
      </c>
      <c r="E678" t="s">
        <v>17015</v>
      </c>
      <c r="F678" t="s">
        <v>16986</v>
      </c>
      <c r="G678" t="s">
        <v>17027</v>
      </c>
      <c r="H678" t="s">
        <v>17028</v>
      </c>
      <c r="I678" t="s">
        <v>17006</v>
      </c>
      <c r="J678" t="s">
        <v>20962</v>
      </c>
      <c r="K678" t="s">
        <v>20963</v>
      </c>
      <c r="L678" t="s">
        <v>20964</v>
      </c>
      <c r="M678" t="s">
        <v>20965</v>
      </c>
      <c r="N678" t="s">
        <v>17034</v>
      </c>
      <c r="O678" t="s">
        <v>16988</v>
      </c>
      <c r="P678" t="s">
        <v>16989</v>
      </c>
      <c r="Q678" t="s">
        <v>20966</v>
      </c>
      <c r="R678" t="s">
        <v>16990</v>
      </c>
      <c r="S678" t="s">
        <v>16991</v>
      </c>
      <c r="T678" s="8">
        <v>44743.166666666672</v>
      </c>
      <c r="U678" s="8">
        <v>45107.166666666672</v>
      </c>
      <c r="V678" t="s">
        <v>16992</v>
      </c>
      <c r="W678" t="s">
        <v>16993</v>
      </c>
      <c r="X678" t="s">
        <v>16994</v>
      </c>
      <c r="Y678" s="9">
        <v>1</v>
      </c>
      <c r="Z678" s="10">
        <v>1</v>
      </c>
      <c r="AA678" t="s">
        <v>16995</v>
      </c>
      <c r="AB678" s="8">
        <v>44743.166666666672</v>
      </c>
      <c r="AC678" s="8">
        <v>45107.166666666672</v>
      </c>
      <c r="AD678" t="s">
        <v>17068</v>
      </c>
      <c r="AE678" t="s">
        <v>16997</v>
      </c>
      <c r="AF678" t="s">
        <v>17068</v>
      </c>
      <c r="AG678" s="10">
        <v>1</v>
      </c>
      <c r="AH678" t="s">
        <v>92</v>
      </c>
      <c r="AI678" t="s">
        <v>17068</v>
      </c>
      <c r="AJ678" t="s">
        <v>16998</v>
      </c>
      <c r="AK678" t="s">
        <v>17068</v>
      </c>
      <c r="AL678" t="s">
        <v>17068</v>
      </c>
      <c r="AM678" t="s">
        <v>17068</v>
      </c>
      <c r="AN678" t="s">
        <v>17068</v>
      </c>
      <c r="AO678" t="s">
        <v>17068</v>
      </c>
      <c r="AP678" t="s">
        <v>17068</v>
      </c>
      <c r="AQ678" t="s">
        <v>16999</v>
      </c>
      <c r="AR678" t="s">
        <v>17000</v>
      </c>
      <c r="AS678" t="s">
        <v>17001</v>
      </c>
      <c r="AT678" t="s">
        <v>17001</v>
      </c>
      <c r="AU678" t="s">
        <v>17002</v>
      </c>
    </row>
    <row r="679" spans="1:47" x14ac:dyDescent="0.25">
      <c r="A679" s="7" t="str">
        <f t="shared" si="39"/>
        <v>13K270Micoli, Pietrina</v>
      </c>
      <c r="B679" t="s">
        <v>16983</v>
      </c>
      <c r="C679" t="s">
        <v>20883</v>
      </c>
      <c r="D679" t="s">
        <v>2162</v>
      </c>
      <c r="E679" t="s">
        <v>17087</v>
      </c>
      <c r="F679" t="s">
        <v>16986</v>
      </c>
      <c r="G679" t="s">
        <v>17004</v>
      </c>
      <c r="H679" t="s">
        <v>17005</v>
      </c>
      <c r="I679" t="s">
        <v>17006</v>
      </c>
      <c r="J679" t="s">
        <v>20967</v>
      </c>
      <c r="K679" t="s">
        <v>20968</v>
      </c>
      <c r="L679" t="s">
        <v>20969</v>
      </c>
      <c r="M679" t="s">
        <v>20970</v>
      </c>
      <c r="N679" t="s">
        <v>17011</v>
      </c>
      <c r="O679" t="s">
        <v>16988</v>
      </c>
      <c r="P679" t="s">
        <v>16989</v>
      </c>
      <c r="Q679" t="s">
        <v>20971</v>
      </c>
      <c r="R679" t="s">
        <v>16990</v>
      </c>
      <c r="S679" t="s">
        <v>16991</v>
      </c>
      <c r="T679" s="8">
        <v>44743.166666666672</v>
      </c>
      <c r="U679" s="8">
        <v>45107.166666666672</v>
      </c>
      <c r="V679" t="s">
        <v>16992</v>
      </c>
      <c r="W679" t="s">
        <v>16993</v>
      </c>
      <c r="X679" t="s">
        <v>16994</v>
      </c>
      <c r="Y679" s="9">
        <v>1</v>
      </c>
      <c r="Z679" s="10">
        <v>1</v>
      </c>
      <c r="AA679" t="s">
        <v>16995</v>
      </c>
      <c r="AB679" s="8">
        <v>44743.166666666672</v>
      </c>
      <c r="AC679" s="8">
        <v>45107.166666666672</v>
      </c>
      <c r="AD679" t="s">
        <v>20972</v>
      </c>
      <c r="AE679" t="s">
        <v>16997</v>
      </c>
      <c r="AF679" t="s">
        <v>20972</v>
      </c>
      <c r="AG679" s="10">
        <v>1</v>
      </c>
      <c r="AH679" t="s">
        <v>92</v>
      </c>
      <c r="AI679" t="s">
        <v>20972</v>
      </c>
      <c r="AJ679" t="s">
        <v>16998</v>
      </c>
      <c r="AK679" t="s">
        <v>17422</v>
      </c>
      <c r="AL679" t="s">
        <v>17422</v>
      </c>
      <c r="AM679" t="s">
        <v>17422</v>
      </c>
      <c r="AN679" t="s">
        <v>17422</v>
      </c>
      <c r="AO679" t="s">
        <v>17422</v>
      </c>
      <c r="AP679" t="s">
        <v>17422</v>
      </c>
      <c r="AQ679" t="s">
        <v>16999</v>
      </c>
      <c r="AR679" t="s">
        <v>17000</v>
      </c>
      <c r="AS679" t="s">
        <v>17001</v>
      </c>
      <c r="AT679" t="s">
        <v>17001</v>
      </c>
      <c r="AU679" t="s">
        <v>17002</v>
      </c>
    </row>
    <row r="680" spans="1:47" x14ac:dyDescent="0.25">
      <c r="A680" s="7" t="str">
        <f t="shared" si="39"/>
        <v>13K282Rodriguez, Amy</v>
      </c>
      <c r="B680" t="s">
        <v>16983</v>
      </c>
      <c r="C680" t="s">
        <v>20883</v>
      </c>
      <c r="D680" t="s">
        <v>2235</v>
      </c>
      <c r="E680" t="s">
        <v>17124</v>
      </c>
      <c r="F680" t="s">
        <v>16986</v>
      </c>
      <c r="G680" t="s">
        <v>17004</v>
      </c>
      <c r="H680" t="s">
        <v>17005</v>
      </c>
      <c r="I680" t="s">
        <v>17006</v>
      </c>
      <c r="J680" t="s">
        <v>20973</v>
      </c>
      <c r="K680" t="s">
        <v>20974</v>
      </c>
      <c r="L680" t="s">
        <v>20975</v>
      </c>
      <c r="M680" t="s">
        <v>20976</v>
      </c>
      <c r="N680" t="s">
        <v>17011</v>
      </c>
      <c r="O680" t="s">
        <v>16988</v>
      </c>
      <c r="P680" t="s">
        <v>16989</v>
      </c>
      <c r="Q680" t="s">
        <v>20977</v>
      </c>
      <c r="R680" t="s">
        <v>16990</v>
      </c>
      <c r="S680" t="s">
        <v>16991</v>
      </c>
      <c r="T680" s="8">
        <v>44743.166666666672</v>
      </c>
      <c r="U680" s="8">
        <v>45107.166666666672</v>
      </c>
      <c r="V680" t="s">
        <v>16992</v>
      </c>
      <c r="W680" t="s">
        <v>16993</v>
      </c>
      <c r="X680" t="s">
        <v>16994</v>
      </c>
      <c r="Y680" s="9">
        <v>1</v>
      </c>
      <c r="Z680" s="10">
        <v>1</v>
      </c>
      <c r="AA680" t="s">
        <v>16995</v>
      </c>
      <c r="AB680" s="8">
        <v>44743.166666666672</v>
      </c>
      <c r="AC680" s="8">
        <v>45107.166666666672</v>
      </c>
      <c r="AD680" t="s">
        <v>17093</v>
      </c>
      <c r="AE680" t="s">
        <v>16997</v>
      </c>
      <c r="AF680" t="s">
        <v>17093</v>
      </c>
      <c r="AG680" s="10">
        <v>1</v>
      </c>
      <c r="AH680" t="s">
        <v>92</v>
      </c>
      <c r="AI680" t="s">
        <v>17093</v>
      </c>
      <c r="AJ680" t="s">
        <v>16998</v>
      </c>
      <c r="AK680" t="s">
        <v>17093</v>
      </c>
      <c r="AL680" t="s">
        <v>17093</v>
      </c>
      <c r="AM680" t="s">
        <v>17093</v>
      </c>
      <c r="AN680" t="s">
        <v>17093</v>
      </c>
      <c r="AO680" t="s">
        <v>17093</v>
      </c>
      <c r="AP680" t="s">
        <v>17093</v>
      </c>
      <c r="AQ680" t="s">
        <v>16999</v>
      </c>
      <c r="AR680" t="s">
        <v>17000</v>
      </c>
      <c r="AS680" t="s">
        <v>17001</v>
      </c>
      <c r="AT680" t="s">
        <v>17001</v>
      </c>
      <c r="AU680" t="s">
        <v>17002</v>
      </c>
    </row>
    <row r="681" spans="1:47" x14ac:dyDescent="0.25">
      <c r="A681" s="7" t="str">
        <f t="shared" si="39"/>
        <v>13K287BOAMPONG, EVERBELL</v>
      </c>
      <c r="B681" t="s">
        <v>16983</v>
      </c>
      <c r="C681" t="s">
        <v>20883</v>
      </c>
      <c r="D681" t="s">
        <v>2259</v>
      </c>
      <c r="E681" t="s">
        <v>17162</v>
      </c>
      <c r="F681" t="s">
        <v>16986</v>
      </c>
      <c r="G681" t="s">
        <v>17004</v>
      </c>
      <c r="H681" t="s">
        <v>17005</v>
      </c>
      <c r="I681" t="s">
        <v>17006</v>
      </c>
      <c r="J681" t="s">
        <v>20978</v>
      </c>
      <c r="K681" t="s">
        <v>20979</v>
      </c>
      <c r="L681" t="s">
        <v>20980</v>
      </c>
      <c r="M681" t="s">
        <v>20981</v>
      </c>
      <c r="N681" t="s">
        <v>17011</v>
      </c>
      <c r="O681" t="s">
        <v>16988</v>
      </c>
      <c r="P681" t="s">
        <v>16989</v>
      </c>
      <c r="Q681" t="s">
        <v>20982</v>
      </c>
      <c r="R681" t="s">
        <v>16990</v>
      </c>
      <c r="S681" t="s">
        <v>16991</v>
      </c>
      <c r="T681" s="8">
        <v>44743.166666666672</v>
      </c>
      <c r="U681" s="8">
        <v>45107.166666666672</v>
      </c>
      <c r="V681" t="s">
        <v>16992</v>
      </c>
      <c r="W681" t="s">
        <v>16993</v>
      </c>
      <c r="X681" t="s">
        <v>16994</v>
      </c>
      <c r="Y681" s="9">
        <v>1</v>
      </c>
      <c r="Z681" s="10">
        <v>1</v>
      </c>
      <c r="AA681" t="s">
        <v>16995</v>
      </c>
      <c r="AB681" s="8">
        <v>44743.166666666672</v>
      </c>
      <c r="AC681" s="8">
        <v>45107.166666666672</v>
      </c>
      <c r="AD681" t="s">
        <v>20983</v>
      </c>
      <c r="AE681" t="s">
        <v>16997</v>
      </c>
      <c r="AF681" t="s">
        <v>20983</v>
      </c>
      <c r="AG681" s="10">
        <v>1</v>
      </c>
      <c r="AH681" t="s">
        <v>92</v>
      </c>
      <c r="AI681" t="s">
        <v>18412</v>
      </c>
      <c r="AJ681" t="s">
        <v>16998</v>
      </c>
      <c r="AK681" t="s">
        <v>18412</v>
      </c>
      <c r="AL681" t="s">
        <v>18412</v>
      </c>
      <c r="AM681" t="s">
        <v>18412</v>
      </c>
      <c r="AN681" t="s">
        <v>18412</v>
      </c>
      <c r="AO681" t="s">
        <v>18412</v>
      </c>
      <c r="AP681" t="s">
        <v>18412</v>
      </c>
      <c r="AQ681" t="s">
        <v>16999</v>
      </c>
      <c r="AR681" t="s">
        <v>17000</v>
      </c>
      <c r="AS681" t="s">
        <v>17001</v>
      </c>
      <c r="AT681" t="s">
        <v>17001</v>
      </c>
      <c r="AU681" t="s">
        <v>17002</v>
      </c>
    </row>
    <row r="682" spans="1:47" x14ac:dyDescent="0.25">
      <c r="A682" s="7" t="str">
        <f t="shared" si="39"/>
        <v>13K301Brown, Juanita</v>
      </c>
      <c r="B682" t="s">
        <v>16983</v>
      </c>
      <c r="C682" t="s">
        <v>20883</v>
      </c>
      <c r="D682" t="s">
        <v>2337</v>
      </c>
      <c r="E682" t="s">
        <v>17015</v>
      </c>
      <c r="F682" t="s">
        <v>16986</v>
      </c>
      <c r="G682" t="s">
        <v>17027</v>
      </c>
      <c r="H682" t="s">
        <v>17028</v>
      </c>
      <c r="I682" t="s">
        <v>17006</v>
      </c>
      <c r="J682" t="s">
        <v>20984</v>
      </c>
      <c r="K682" t="s">
        <v>20985</v>
      </c>
      <c r="L682" t="s">
        <v>20986</v>
      </c>
      <c r="M682" t="s">
        <v>20987</v>
      </c>
      <c r="N682" t="s">
        <v>17034</v>
      </c>
      <c r="O682" t="s">
        <v>16988</v>
      </c>
      <c r="P682" t="s">
        <v>16989</v>
      </c>
      <c r="Q682" t="s">
        <v>20988</v>
      </c>
      <c r="R682" t="s">
        <v>16990</v>
      </c>
      <c r="S682" t="s">
        <v>16991</v>
      </c>
      <c r="T682" s="8">
        <v>44743.166666666672</v>
      </c>
      <c r="U682" s="8">
        <v>45107.166666666672</v>
      </c>
      <c r="V682" t="s">
        <v>16992</v>
      </c>
      <c r="W682" t="s">
        <v>16993</v>
      </c>
      <c r="X682" t="s">
        <v>16994</v>
      </c>
      <c r="Y682" s="9">
        <v>1</v>
      </c>
      <c r="Z682" s="10">
        <v>1</v>
      </c>
      <c r="AA682" t="s">
        <v>16995</v>
      </c>
      <c r="AB682" s="8">
        <v>44743.166666666672</v>
      </c>
      <c r="AC682" s="8">
        <v>45107.166666666672</v>
      </c>
      <c r="AD682" t="s">
        <v>20989</v>
      </c>
      <c r="AE682" t="s">
        <v>16997</v>
      </c>
      <c r="AF682" t="s">
        <v>20989</v>
      </c>
      <c r="AG682" s="10">
        <v>1</v>
      </c>
      <c r="AH682" t="s">
        <v>92</v>
      </c>
      <c r="AI682" t="s">
        <v>20989</v>
      </c>
      <c r="AJ682" t="s">
        <v>16998</v>
      </c>
      <c r="AK682" t="s">
        <v>18210</v>
      </c>
      <c r="AL682" t="s">
        <v>18210</v>
      </c>
      <c r="AM682" t="s">
        <v>18210</v>
      </c>
      <c r="AN682" t="s">
        <v>18210</v>
      </c>
      <c r="AO682" t="s">
        <v>18210</v>
      </c>
      <c r="AP682" t="s">
        <v>18210</v>
      </c>
      <c r="AQ682" t="s">
        <v>16999</v>
      </c>
      <c r="AR682" t="s">
        <v>17000</v>
      </c>
      <c r="AS682" t="s">
        <v>17001</v>
      </c>
      <c r="AT682" t="s">
        <v>17001</v>
      </c>
      <c r="AU682" t="s">
        <v>17002</v>
      </c>
    </row>
    <row r="683" spans="1:47" x14ac:dyDescent="0.25">
      <c r="A683" s="7" t="str">
        <f t="shared" si="39"/>
        <v>13K307CARROLL, STEPHANIE</v>
      </c>
      <c r="B683" t="s">
        <v>16983</v>
      </c>
      <c r="C683" t="s">
        <v>20883</v>
      </c>
      <c r="D683" t="s">
        <v>2359</v>
      </c>
      <c r="E683" t="s">
        <v>17232</v>
      </c>
      <c r="F683" t="s">
        <v>16986</v>
      </c>
      <c r="G683" t="s">
        <v>17004</v>
      </c>
      <c r="H683" t="s">
        <v>17005</v>
      </c>
      <c r="I683" t="s">
        <v>17006</v>
      </c>
      <c r="J683" t="s">
        <v>20990</v>
      </c>
      <c r="K683" t="s">
        <v>20991</v>
      </c>
      <c r="L683" t="s">
        <v>20992</v>
      </c>
      <c r="M683" t="s">
        <v>20993</v>
      </c>
      <c r="N683" t="s">
        <v>17011</v>
      </c>
      <c r="O683" t="s">
        <v>16988</v>
      </c>
      <c r="P683" t="s">
        <v>16989</v>
      </c>
      <c r="Q683" t="s">
        <v>20994</v>
      </c>
      <c r="R683" t="s">
        <v>16990</v>
      </c>
      <c r="S683" t="s">
        <v>16991</v>
      </c>
      <c r="T683" s="8">
        <v>44743.166666666672</v>
      </c>
      <c r="U683" s="8">
        <v>45107.166666666672</v>
      </c>
      <c r="V683" t="s">
        <v>16992</v>
      </c>
      <c r="W683" t="s">
        <v>16993</v>
      </c>
      <c r="X683" t="s">
        <v>16994</v>
      </c>
      <c r="Y683" s="9">
        <v>1</v>
      </c>
      <c r="Z683" s="10">
        <v>1</v>
      </c>
      <c r="AA683" t="s">
        <v>16995</v>
      </c>
      <c r="AB683" s="8">
        <v>44743.166666666672</v>
      </c>
      <c r="AC683" s="8">
        <v>45107.166666666672</v>
      </c>
      <c r="AD683" t="s">
        <v>17021</v>
      </c>
      <c r="AE683" t="s">
        <v>16997</v>
      </c>
      <c r="AF683" t="s">
        <v>17021</v>
      </c>
      <c r="AG683" s="10">
        <v>1</v>
      </c>
      <c r="AH683" t="s">
        <v>92</v>
      </c>
      <c r="AI683" t="s">
        <v>17021</v>
      </c>
      <c r="AJ683" t="s">
        <v>16998</v>
      </c>
      <c r="AK683" t="s">
        <v>17021</v>
      </c>
      <c r="AL683" t="s">
        <v>17021</v>
      </c>
      <c r="AM683" t="s">
        <v>17021</v>
      </c>
      <c r="AN683" t="s">
        <v>17021</v>
      </c>
      <c r="AO683" t="s">
        <v>17021</v>
      </c>
      <c r="AP683" t="s">
        <v>17021</v>
      </c>
      <c r="AQ683" t="s">
        <v>16999</v>
      </c>
      <c r="AR683" t="s">
        <v>17000</v>
      </c>
      <c r="AS683" t="s">
        <v>17001</v>
      </c>
      <c r="AT683" t="s">
        <v>17001</v>
      </c>
      <c r="AU683" t="s">
        <v>17002</v>
      </c>
    </row>
    <row r="684" spans="1:47" x14ac:dyDescent="0.25">
      <c r="A684" s="7" t="str">
        <f t="shared" si="39"/>
        <v>13K313St Juste, Wendy</v>
      </c>
      <c r="B684" t="s">
        <v>16983</v>
      </c>
      <c r="C684" t="s">
        <v>20883</v>
      </c>
      <c r="D684" t="s">
        <v>2398</v>
      </c>
      <c r="E684" t="s">
        <v>17175</v>
      </c>
      <c r="F684" t="s">
        <v>16986</v>
      </c>
      <c r="G684" t="s">
        <v>17027</v>
      </c>
      <c r="H684" t="s">
        <v>17028</v>
      </c>
      <c r="I684" t="s">
        <v>17006</v>
      </c>
      <c r="J684" t="s">
        <v>20995</v>
      </c>
      <c r="K684" t="s">
        <v>20996</v>
      </c>
      <c r="L684" t="s">
        <v>20997</v>
      </c>
      <c r="M684" t="s">
        <v>20998</v>
      </c>
      <c r="N684" t="s">
        <v>17034</v>
      </c>
      <c r="O684" t="s">
        <v>16988</v>
      </c>
      <c r="P684" t="s">
        <v>16989</v>
      </c>
      <c r="Q684" t="s">
        <v>20999</v>
      </c>
      <c r="R684" t="s">
        <v>16990</v>
      </c>
      <c r="S684" t="s">
        <v>16991</v>
      </c>
      <c r="T684" s="8">
        <v>44743.166666666672</v>
      </c>
      <c r="U684" s="8">
        <v>45107.166666666672</v>
      </c>
      <c r="V684" t="s">
        <v>16992</v>
      </c>
      <c r="W684" t="s">
        <v>16993</v>
      </c>
      <c r="X684" t="s">
        <v>16994</v>
      </c>
      <c r="Y684" s="9">
        <v>1</v>
      </c>
      <c r="Z684" s="10">
        <v>1</v>
      </c>
      <c r="AA684" t="s">
        <v>16995</v>
      </c>
      <c r="AB684" s="8">
        <v>44743.166666666672</v>
      </c>
      <c r="AC684" s="8">
        <v>45107.166666666672</v>
      </c>
      <c r="AD684" t="s">
        <v>21000</v>
      </c>
      <c r="AE684" t="s">
        <v>16997</v>
      </c>
      <c r="AF684" t="s">
        <v>21000</v>
      </c>
      <c r="AG684" s="10">
        <v>1</v>
      </c>
      <c r="AH684" t="s">
        <v>92</v>
      </c>
      <c r="AI684" t="s">
        <v>21000</v>
      </c>
      <c r="AJ684" t="s">
        <v>16998</v>
      </c>
      <c r="AK684" t="s">
        <v>18198</v>
      </c>
      <c r="AL684" t="s">
        <v>18198</v>
      </c>
      <c r="AM684" t="s">
        <v>18585</v>
      </c>
      <c r="AN684" t="s">
        <v>18585</v>
      </c>
      <c r="AO684" t="s">
        <v>18585</v>
      </c>
      <c r="AP684" t="s">
        <v>18585</v>
      </c>
      <c r="AQ684" t="s">
        <v>16999</v>
      </c>
      <c r="AR684" t="s">
        <v>17000</v>
      </c>
      <c r="AS684" t="s">
        <v>17001</v>
      </c>
      <c r="AT684" t="s">
        <v>17001</v>
      </c>
      <c r="AU684" t="s">
        <v>17002</v>
      </c>
    </row>
    <row r="685" spans="1:47" x14ac:dyDescent="0.25">
      <c r="A685" s="7" t="str">
        <f t="shared" si="39"/>
        <v>13K350Spring, Barnaby</v>
      </c>
      <c r="B685" t="s">
        <v>16983</v>
      </c>
      <c r="C685" t="s">
        <v>20883</v>
      </c>
      <c r="D685" t="s">
        <v>2600</v>
      </c>
      <c r="E685" t="s">
        <v>17223</v>
      </c>
      <c r="F685" t="s">
        <v>17102</v>
      </c>
      <c r="G685" t="s">
        <v>17106</v>
      </c>
      <c r="H685" t="s">
        <v>17107</v>
      </c>
      <c r="I685" t="s">
        <v>17029</v>
      </c>
      <c r="J685" t="s">
        <v>21001</v>
      </c>
      <c r="K685" t="s">
        <v>21002</v>
      </c>
      <c r="L685" t="s">
        <v>21003</v>
      </c>
      <c r="M685" t="s">
        <v>21004</v>
      </c>
      <c r="N685" t="s">
        <v>17112</v>
      </c>
      <c r="O685" t="s">
        <v>16988</v>
      </c>
      <c r="P685" t="s">
        <v>16989</v>
      </c>
      <c r="Q685" t="s">
        <v>21005</v>
      </c>
      <c r="R685" t="s">
        <v>16990</v>
      </c>
      <c r="S685" t="s">
        <v>16991</v>
      </c>
      <c r="T685" s="8">
        <v>44805.166666666672</v>
      </c>
      <c r="U685" s="8">
        <v>45107.166666666672</v>
      </c>
      <c r="V685" t="s">
        <v>16992</v>
      </c>
      <c r="W685" t="s">
        <v>17103</v>
      </c>
      <c r="X685" t="s">
        <v>17104</v>
      </c>
      <c r="Y685" s="9">
        <v>1</v>
      </c>
      <c r="Z685" s="10">
        <v>1</v>
      </c>
      <c r="AA685" t="s">
        <v>17105</v>
      </c>
      <c r="AB685" s="8">
        <v>44805.166666666672</v>
      </c>
      <c r="AC685" s="8">
        <v>45107.166666666672</v>
      </c>
      <c r="AD685" t="s">
        <v>21006</v>
      </c>
      <c r="AE685" t="s">
        <v>16997</v>
      </c>
      <c r="AF685" t="s">
        <v>21006</v>
      </c>
      <c r="AG685" s="10">
        <v>0.83</v>
      </c>
      <c r="AH685" t="s">
        <v>92</v>
      </c>
      <c r="AI685" t="s">
        <v>17181</v>
      </c>
      <c r="AJ685" t="s">
        <v>16998</v>
      </c>
      <c r="AK685" t="s">
        <v>17181</v>
      </c>
      <c r="AL685" t="s">
        <v>17181</v>
      </c>
      <c r="AM685" t="s">
        <v>17181</v>
      </c>
      <c r="AN685" t="s">
        <v>17181</v>
      </c>
      <c r="AO685" t="s">
        <v>17181</v>
      </c>
      <c r="AP685" t="s">
        <v>17181</v>
      </c>
      <c r="AQ685" t="s">
        <v>16999</v>
      </c>
      <c r="AR685" t="s">
        <v>17000</v>
      </c>
      <c r="AS685" t="s">
        <v>17001</v>
      </c>
      <c r="AT685" t="s">
        <v>17001</v>
      </c>
      <c r="AU685" t="s">
        <v>17002</v>
      </c>
    </row>
    <row r="686" spans="1:47" x14ac:dyDescent="0.25">
      <c r="A686" s="7" t="str">
        <f t="shared" si="39"/>
        <v>13K351PAIGE, EMILY</v>
      </c>
      <c r="B686" t="s">
        <v>16983</v>
      </c>
      <c r="C686" t="s">
        <v>20883</v>
      </c>
      <c r="D686" t="s">
        <v>2610</v>
      </c>
      <c r="E686" t="s">
        <v>18363</v>
      </c>
      <c r="F686" t="s">
        <v>16986</v>
      </c>
      <c r="G686" t="s">
        <v>17027</v>
      </c>
      <c r="H686" t="s">
        <v>17028</v>
      </c>
      <c r="I686" t="s">
        <v>17006</v>
      </c>
      <c r="J686" t="s">
        <v>21007</v>
      </c>
      <c r="K686" t="s">
        <v>21008</v>
      </c>
      <c r="L686" t="s">
        <v>21009</v>
      </c>
      <c r="M686" t="s">
        <v>21010</v>
      </c>
      <c r="N686" t="s">
        <v>17034</v>
      </c>
      <c r="O686" t="s">
        <v>16988</v>
      </c>
      <c r="P686" t="s">
        <v>16989</v>
      </c>
      <c r="Q686" t="s">
        <v>21011</v>
      </c>
      <c r="R686" t="s">
        <v>16990</v>
      </c>
      <c r="S686" t="s">
        <v>16991</v>
      </c>
      <c r="T686" s="8">
        <v>44743.166666666672</v>
      </c>
      <c r="U686" s="8">
        <v>45107.166666666672</v>
      </c>
      <c r="V686" t="s">
        <v>16992</v>
      </c>
      <c r="W686" t="s">
        <v>16993</v>
      </c>
      <c r="X686" t="s">
        <v>16994</v>
      </c>
      <c r="Y686" s="9">
        <v>1</v>
      </c>
      <c r="Z686" s="10">
        <v>1</v>
      </c>
      <c r="AA686" t="s">
        <v>16995</v>
      </c>
      <c r="AB686" s="8">
        <v>44743.166666666672</v>
      </c>
      <c r="AC686" s="8">
        <v>45107.166666666672</v>
      </c>
      <c r="AD686" t="s">
        <v>17068</v>
      </c>
      <c r="AE686" t="s">
        <v>16997</v>
      </c>
      <c r="AF686" t="s">
        <v>17068</v>
      </c>
      <c r="AG686" s="10">
        <v>1</v>
      </c>
      <c r="AH686" t="s">
        <v>92</v>
      </c>
      <c r="AI686" t="s">
        <v>17068</v>
      </c>
      <c r="AJ686" t="s">
        <v>16998</v>
      </c>
      <c r="AK686" t="s">
        <v>17068</v>
      </c>
      <c r="AL686" t="s">
        <v>17068</v>
      </c>
      <c r="AM686" t="s">
        <v>17068</v>
      </c>
      <c r="AN686" t="s">
        <v>17068</v>
      </c>
      <c r="AO686" t="s">
        <v>17068</v>
      </c>
      <c r="AP686" t="s">
        <v>17068</v>
      </c>
      <c r="AQ686" t="s">
        <v>16999</v>
      </c>
      <c r="AR686" t="s">
        <v>17000</v>
      </c>
      <c r="AS686" t="s">
        <v>17001</v>
      </c>
      <c r="AT686" t="s">
        <v>17001</v>
      </c>
      <c r="AU686" t="s">
        <v>17002</v>
      </c>
    </row>
    <row r="687" spans="1:47" x14ac:dyDescent="0.25">
      <c r="A687" s="7" t="str">
        <f t="shared" si="39"/>
        <v>13K412Obrien, James</v>
      </c>
      <c r="B687" t="s">
        <v>16983</v>
      </c>
      <c r="C687" t="s">
        <v>20883</v>
      </c>
      <c r="D687" t="s">
        <v>3030</v>
      </c>
      <c r="E687" t="s">
        <v>18363</v>
      </c>
      <c r="F687" t="s">
        <v>17102</v>
      </c>
      <c r="G687" t="s">
        <v>17106</v>
      </c>
      <c r="H687" t="s">
        <v>17107</v>
      </c>
      <c r="I687" t="s">
        <v>17006</v>
      </c>
      <c r="J687" t="s">
        <v>21012</v>
      </c>
      <c r="K687" t="s">
        <v>21013</v>
      </c>
      <c r="L687" t="s">
        <v>21014</v>
      </c>
      <c r="M687" t="s">
        <v>21015</v>
      </c>
      <c r="N687" t="s">
        <v>17112</v>
      </c>
      <c r="O687" t="s">
        <v>16988</v>
      </c>
      <c r="P687" t="s">
        <v>16989</v>
      </c>
      <c r="Q687" t="s">
        <v>21016</v>
      </c>
      <c r="R687" t="s">
        <v>16990</v>
      </c>
      <c r="S687" t="s">
        <v>16991</v>
      </c>
      <c r="T687" s="8">
        <v>44743.166666666672</v>
      </c>
      <c r="U687" s="8">
        <v>45107.166666666672</v>
      </c>
      <c r="V687" t="s">
        <v>16992</v>
      </c>
      <c r="W687" t="s">
        <v>17103</v>
      </c>
      <c r="X687" t="s">
        <v>17104</v>
      </c>
      <c r="Y687" s="9">
        <v>1</v>
      </c>
      <c r="Z687" s="10">
        <v>1</v>
      </c>
      <c r="AA687" t="s">
        <v>17105</v>
      </c>
      <c r="AB687" s="8">
        <v>44743.166666666672</v>
      </c>
      <c r="AC687" s="8">
        <v>45107.166666666672</v>
      </c>
      <c r="AD687" t="s">
        <v>17689</v>
      </c>
      <c r="AE687" t="s">
        <v>16997</v>
      </c>
      <c r="AF687" t="s">
        <v>17689</v>
      </c>
      <c r="AG687" s="10">
        <v>1</v>
      </c>
      <c r="AH687" t="s">
        <v>92</v>
      </c>
      <c r="AI687" t="s">
        <v>17689</v>
      </c>
      <c r="AJ687" t="s">
        <v>16998</v>
      </c>
      <c r="AK687" t="s">
        <v>17689</v>
      </c>
      <c r="AL687" t="s">
        <v>17689</v>
      </c>
      <c r="AM687" t="s">
        <v>17689</v>
      </c>
      <c r="AN687" t="s">
        <v>17689</v>
      </c>
      <c r="AO687" t="s">
        <v>17689</v>
      </c>
      <c r="AP687" t="s">
        <v>17689</v>
      </c>
      <c r="AQ687" t="s">
        <v>16999</v>
      </c>
      <c r="AR687" t="s">
        <v>17000</v>
      </c>
      <c r="AS687" t="s">
        <v>17001</v>
      </c>
      <c r="AT687" t="s">
        <v>17001</v>
      </c>
      <c r="AU687" t="s">
        <v>17002</v>
      </c>
    </row>
    <row r="688" spans="1:47" x14ac:dyDescent="0.25">
      <c r="A688" s="7" t="str">
        <f t="shared" si="39"/>
        <v>13K419Mcgregor, Dahlia</v>
      </c>
      <c r="B688" t="s">
        <v>16983</v>
      </c>
      <c r="C688" t="s">
        <v>20883</v>
      </c>
      <c r="D688" t="s">
        <v>3060</v>
      </c>
      <c r="E688" t="s">
        <v>17075</v>
      </c>
      <c r="F688" t="s">
        <v>17102</v>
      </c>
      <c r="G688" t="s">
        <v>17106</v>
      </c>
      <c r="H688" t="s">
        <v>17107</v>
      </c>
      <c r="I688" t="s">
        <v>17006</v>
      </c>
      <c r="J688" t="s">
        <v>21017</v>
      </c>
      <c r="K688" t="s">
        <v>21018</v>
      </c>
      <c r="L688" t="s">
        <v>21019</v>
      </c>
      <c r="M688" t="s">
        <v>21020</v>
      </c>
      <c r="N688" t="s">
        <v>17112</v>
      </c>
      <c r="O688" t="s">
        <v>16988</v>
      </c>
      <c r="P688" t="s">
        <v>16989</v>
      </c>
      <c r="Q688" t="s">
        <v>21021</v>
      </c>
      <c r="R688" t="s">
        <v>16990</v>
      </c>
      <c r="S688" t="s">
        <v>16991</v>
      </c>
      <c r="T688" s="8">
        <v>44743.166666666672</v>
      </c>
      <c r="U688" s="8">
        <v>45107.166666666672</v>
      </c>
      <c r="V688" t="s">
        <v>16992</v>
      </c>
      <c r="W688" t="s">
        <v>17103</v>
      </c>
      <c r="X688" t="s">
        <v>17104</v>
      </c>
      <c r="Y688" s="9">
        <v>1</v>
      </c>
      <c r="Z688" s="10">
        <v>1</v>
      </c>
      <c r="AA688" t="s">
        <v>17105</v>
      </c>
      <c r="AB688" s="8">
        <v>44743.166666666672</v>
      </c>
      <c r="AC688" s="8">
        <v>45107.166666666672</v>
      </c>
      <c r="AD688" t="s">
        <v>17231</v>
      </c>
      <c r="AE688" t="s">
        <v>16997</v>
      </c>
      <c r="AF688" t="s">
        <v>17231</v>
      </c>
      <c r="AG688" s="10">
        <v>1</v>
      </c>
      <c r="AH688" t="s">
        <v>92</v>
      </c>
      <c r="AI688" t="s">
        <v>17231</v>
      </c>
      <c r="AJ688" t="s">
        <v>16998</v>
      </c>
      <c r="AK688" t="s">
        <v>17231</v>
      </c>
      <c r="AL688" t="s">
        <v>17231</v>
      </c>
      <c r="AM688" t="s">
        <v>17231</v>
      </c>
      <c r="AN688" t="s">
        <v>17231</v>
      </c>
      <c r="AO688" t="s">
        <v>17231</v>
      </c>
      <c r="AP688" t="s">
        <v>17231</v>
      </c>
      <c r="AQ688" t="s">
        <v>16999</v>
      </c>
      <c r="AR688" t="s">
        <v>17000</v>
      </c>
      <c r="AS688" t="s">
        <v>17014</v>
      </c>
      <c r="AT688" t="s">
        <v>17001</v>
      </c>
      <c r="AU688" t="s">
        <v>17002</v>
      </c>
    </row>
    <row r="689" spans="1:47" x14ac:dyDescent="0.25">
      <c r="A689" s="7" t="str">
        <f t="shared" ref="A689:A702" si="40">D689&amp;J689</f>
        <v>13K430Newman, David</v>
      </c>
      <c r="B689" t="s">
        <v>16983</v>
      </c>
      <c r="C689" t="s">
        <v>20883</v>
      </c>
      <c r="D689" t="s">
        <v>3100</v>
      </c>
      <c r="E689" t="s">
        <v>17853</v>
      </c>
      <c r="F689" t="s">
        <v>17102</v>
      </c>
      <c r="G689" t="s">
        <v>17106</v>
      </c>
      <c r="H689" t="s">
        <v>17107</v>
      </c>
      <c r="I689" t="s">
        <v>17006</v>
      </c>
      <c r="J689" t="s">
        <v>21025</v>
      </c>
      <c r="K689" t="s">
        <v>21026</v>
      </c>
      <c r="L689" t="s">
        <v>21027</v>
      </c>
      <c r="M689" t="s">
        <v>21028</v>
      </c>
      <c r="N689" t="s">
        <v>17112</v>
      </c>
      <c r="O689" t="s">
        <v>16988</v>
      </c>
      <c r="P689" t="s">
        <v>16989</v>
      </c>
      <c r="Q689" t="s">
        <v>21029</v>
      </c>
      <c r="R689" t="s">
        <v>16990</v>
      </c>
      <c r="S689" t="s">
        <v>16991</v>
      </c>
      <c r="T689" s="8">
        <v>44743.166666666672</v>
      </c>
      <c r="U689" s="8">
        <v>45107.166666666672</v>
      </c>
      <c r="V689" t="s">
        <v>16992</v>
      </c>
      <c r="W689" t="s">
        <v>17103</v>
      </c>
      <c r="X689" t="s">
        <v>17104</v>
      </c>
      <c r="Y689" s="9">
        <v>1</v>
      </c>
      <c r="Z689" s="10">
        <v>1</v>
      </c>
      <c r="AA689" t="s">
        <v>17105</v>
      </c>
      <c r="AB689" s="8">
        <v>44743.166666666672</v>
      </c>
      <c r="AC689" s="8">
        <v>45107.166666666672</v>
      </c>
      <c r="AD689" t="s">
        <v>17541</v>
      </c>
      <c r="AE689" t="s">
        <v>16997</v>
      </c>
      <c r="AF689" t="s">
        <v>17541</v>
      </c>
      <c r="AG689" s="10">
        <v>1</v>
      </c>
      <c r="AH689" t="s">
        <v>92</v>
      </c>
      <c r="AI689" t="s">
        <v>17541</v>
      </c>
      <c r="AJ689" t="s">
        <v>16998</v>
      </c>
      <c r="AK689" t="s">
        <v>17541</v>
      </c>
      <c r="AL689" t="s">
        <v>17541</v>
      </c>
      <c r="AM689" t="s">
        <v>17541</v>
      </c>
      <c r="AN689" t="s">
        <v>17541</v>
      </c>
      <c r="AO689" t="s">
        <v>17541</v>
      </c>
      <c r="AP689" t="s">
        <v>17541</v>
      </c>
      <c r="AQ689" t="s">
        <v>16999</v>
      </c>
      <c r="AR689" t="s">
        <v>17000</v>
      </c>
      <c r="AS689" t="s">
        <v>17001</v>
      </c>
      <c r="AT689" t="s">
        <v>17001</v>
      </c>
      <c r="AU689" t="s">
        <v>17002</v>
      </c>
    </row>
    <row r="690" spans="1:47" x14ac:dyDescent="0.25">
      <c r="A690" s="7" t="str">
        <f t="shared" si="40"/>
        <v>13K439Rucker, Kathleen</v>
      </c>
      <c r="B690" t="s">
        <v>16983</v>
      </c>
      <c r="C690" t="s">
        <v>20883</v>
      </c>
      <c r="D690" t="s">
        <v>3111</v>
      </c>
      <c r="E690" t="s">
        <v>18363</v>
      </c>
      <c r="F690" t="s">
        <v>17102</v>
      </c>
      <c r="G690" t="s">
        <v>17106</v>
      </c>
      <c r="H690" t="s">
        <v>17107</v>
      </c>
      <c r="I690" t="s">
        <v>17006</v>
      </c>
      <c r="J690" t="s">
        <v>21030</v>
      </c>
      <c r="K690" t="s">
        <v>21031</v>
      </c>
      <c r="L690" t="s">
        <v>21032</v>
      </c>
      <c r="M690" t="s">
        <v>21033</v>
      </c>
      <c r="N690" t="s">
        <v>17112</v>
      </c>
      <c r="O690" t="s">
        <v>16988</v>
      </c>
      <c r="P690" t="s">
        <v>16989</v>
      </c>
      <c r="Q690" t="s">
        <v>21034</v>
      </c>
      <c r="R690" t="s">
        <v>16990</v>
      </c>
      <c r="S690" t="s">
        <v>16991</v>
      </c>
      <c r="T690" s="8">
        <v>44743.166666666672</v>
      </c>
      <c r="U690" s="8">
        <v>45107.166666666672</v>
      </c>
      <c r="V690" t="s">
        <v>16992</v>
      </c>
      <c r="W690" t="s">
        <v>17103</v>
      </c>
      <c r="X690" t="s">
        <v>17104</v>
      </c>
      <c r="Y690" s="9">
        <v>1</v>
      </c>
      <c r="Z690" s="10">
        <v>1</v>
      </c>
      <c r="AA690" t="s">
        <v>17105</v>
      </c>
      <c r="AB690" s="8">
        <v>44743.166666666672</v>
      </c>
      <c r="AC690" s="8">
        <v>45107.166666666672</v>
      </c>
      <c r="AD690" t="s">
        <v>17231</v>
      </c>
      <c r="AE690" t="s">
        <v>16997</v>
      </c>
      <c r="AF690" t="s">
        <v>17231</v>
      </c>
      <c r="AG690" s="10">
        <v>1</v>
      </c>
      <c r="AH690" t="s">
        <v>92</v>
      </c>
      <c r="AI690" t="s">
        <v>17231</v>
      </c>
      <c r="AJ690" t="s">
        <v>16998</v>
      </c>
      <c r="AK690" t="s">
        <v>17231</v>
      </c>
      <c r="AL690" t="s">
        <v>17231</v>
      </c>
      <c r="AM690" t="s">
        <v>17231</v>
      </c>
      <c r="AN690" t="s">
        <v>17231</v>
      </c>
      <c r="AO690" t="s">
        <v>17231</v>
      </c>
      <c r="AP690" t="s">
        <v>17231</v>
      </c>
      <c r="AQ690" t="s">
        <v>16999</v>
      </c>
      <c r="AR690" t="s">
        <v>17000</v>
      </c>
      <c r="AS690" t="s">
        <v>17001</v>
      </c>
      <c r="AT690" t="s">
        <v>17001</v>
      </c>
      <c r="AU690" t="s">
        <v>17002</v>
      </c>
    </row>
    <row r="691" spans="1:47" x14ac:dyDescent="0.25">
      <c r="A691" s="7" t="str">
        <f t="shared" si="40"/>
        <v>13K483Ferrales, Kristin</v>
      </c>
      <c r="B691" t="s">
        <v>16983</v>
      </c>
      <c r="C691" t="s">
        <v>20883</v>
      </c>
      <c r="D691" t="s">
        <v>3250</v>
      </c>
      <c r="E691" t="s">
        <v>17232</v>
      </c>
      <c r="F691" t="s">
        <v>17102</v>
      </c>
      <c r="G691" t="s">
        <v>17106</v>
      </c>
      <c r="H691" t="s">
        <v>17107</v>
      </c>
      <c r="I691" t="s">
        <v>17006</v>
      </c>
      <c r="J691" t="s">
        <v>21035</v>
      </c>
      <c r="K691" t="s">
        <v>21036</v>
      </c>
      <c r="L691" t="s">
        <v>21037</v>
      </c>
      <c r="M691" t="s">
        <v>21038</v>
      </c>
      <c r="N691" t="s">
        <v>17112</v>
      </c>
      <c r="O691" t="s">
        <v>16988</v>
      </c>
      <c r="P691" t="s">
        <v>16989</v>
      </c>
      <c r="Q691" t="s">
        <v>21039</v>
      </c>
      <c r="R691" t="s">
        <v>16990</v>
      </c>
      <c r="S691" t="s">
        <v>16991</v>
      </c>
      <c r="T691" s="8">
        <v>44743.166666666672</v>
      </c>
      <c r="U691" s="8">
        <v>45107.166666666672</v>
      </c>
      <c r="V691" t="s">
        <v>16992</v>
      </c>
      <c r="W691" t="s">
        <v>17103</v>
      </c>
      <c r="X691" t="s">
        <v>17104</v>
      </c>
      <c r="Y691" s="9">
        <v>1</v>
      </c>
      <c r="Z691" s="10">
        <v>1</v>
      </c>
      <c r="AA691" t="s">
        <v>17105</v>
      </c>
      <c r="AB691" s="8">
        <v>44743.166666666672</v>
      </c>
      <c r="AC691" s="8">
        <v>45107.166666666672</v>
      </c>
      <c r="AD691" t="s">
        <v>21040</v>
      </c>
      <c r="AE691" t="s">
        <v>16997</v>
      </c>
      <c r="AF691" t="s">
        <v>21040</v>
      </c>
      <c r="AG691" s="10">
        <v>1</v>
      </c>
      <c r="AH691" t="s">
        <v>92</v>
      </c>
      <c r="AI691" t="s">
        <v>21040</v>
      </c>
      <c r="AJ691" t="s">
        <v>16998</v>
      </c>
      <c r="AK691" t="s">
        <v>17210</v>
      </c>
      <c r="AL691" t="s">
        <v>17210</v>
      </c>
      <c r="AM691" t="s">
        <v>17210</v>
      </c>
      <c r="AN691" t="s">
        <v>17210</v>
      </c>
      <c r="AO691" t="s">
        <v>17210</v>
      </c>
      <c r="AP691" t="s">
        <v>17210</v>
      </c>
      <c r="AQ691" t="s">
        <v>16999</v>
      </c>
      <c r="AR691" t="s">
        <v>17000</v>
      </c>
      <c r="AS691" t="s">
        <v>17001</v>
      </c>
      <c r="AT691" t="s">
        <v>17001</v>
      </c>
      <c r="AU691" t="s">
        <v>17002</v>
      </c>
    </row>
    <row r="692" spans="1:47" x14ac:dyDescent="0.25">
      <c r="A692" s="7" t="str">
        <f t="shared" si="40"/>
        <v>13K492RAMOS, PILAR</v>
      </c>
      <c r="B692" t="s">
        <v>16983</v>
      </c>
      <c r="C692" t="s">
        <v>20883</v>
      </c>
      <c r="D692" t="s">
        <v>3295</v>
      </c>
      <c r="E692" t="s">
        <v>16985</v>
      </c>
      <c r="F692" t="s">
        <v>16986</v>
      </c>
      <c r="G692" t="s">
        <v>17027</v>
      </c>
      <c r="H692" t="s">
        <v>17028</v>
      </c>
      <c r="I692" t="s">
        <v>17006</v>
      </c>
      <c r="J692" t="s">
        <v>21041</v>
      </c>
      <c r="K692" t="s">
        <v>21042</v>
      </c>
      <c r="L692" t="s">
        <v>21043</v>
      </c>
      <c r="M692" t="s">
        <v>21044</v>
      </c>
      <c r="N692" t="s">
        <v>17034</v>
      </c>
      <c r="O692" t="s">
        <v>16988</v>
      </c>
      <c r="P692" t="s">
        <v>16989</v>
      </c>
      <c r="Q692" t="s">
        <v>21045</v>
      </c>
      <c r="R692" t="s">
        <v>16990</v>
      </c>
      <c r="S692" t="s">
        <v>16991</v>
      </c>
      <c r="T692" s="8">
        <v>44743.166666666672</v>
      </c>
      <c r="U692" s="8">
        <v>45107.166666666672</v>
      </c>
      <c r="V692" t="s">
        <v>16992</v>
      </c>
      <c r="W692" t="s">
        <v>16993</v>
      </c>
      <c r="X692" t="s">
        <v>16994</v>
      </c>
      <c r="Y692" s="9">
        <v>1</v>
      </c>
      <c r="Z692" s="10">
        <v>1</v>
      </c>
      <c r="AA692" t="s">
        <v>16995</v>
      </c>
      <c r="AB692" s="8">
        <v>44743.166666666672</v>
      </c>
      <c r="AC692" s="8">
        <v>45107.166666666672</v>
      </c>
      <c r="AD692" t="s">
        <v>18051</v>
      </c>
      <c r="AE692" t="s">
        <v>16997</v>
      </c>
      <c r="AF692" t="s">
        <v>18051</v>
      </c>
      <c r="AG692" s="10">
        <v>1</v>
      </c>
      <c r="AH692" t="s">
        <v>92</v>
      </c>
      <c r="AI692" t="s">
        <v>18051</v>
      </c>
      <c r="AJ692" t="s">
        <v>16998</v>
      </c>
      <c r="AK692" t="s">
        <v>18051</v>
      </c>
      <c r="AL692" t="s">
        <v>18051</v>
      </c>
      <c r="AM692" t="s">
        <v>18051</v>
      </c>
      <c r="AN692" t="s">
        <v>18051</v>
      </c>
      <c r="AO692" t="s">
        <v>18051</v>
      </c>
      <c r="AP692" t="s">
        <v>18051</v>
      </c>
      <c r="AQ692" t="s">
        <v>16999</v>
      </c>
      <c r="AR692" t="s">
        <v>17000</v>
      </c>
      <c r="AS692" t="s">
        <v>17001</v>
      </c>
      <c r="AT692" t="s">
        <v>17001</v>
      </c>
      <c r="AU692" t="s">
        <v>17002</v>
      </c>
    </row>
    <row r="693" spans="1:47" x14ac:dyDescent="0.25">
      <c r="A693" s="7" t="str">
        <f t="shared" si="40"/>
        <v>13K527Soares, Kiri</v>
      </c>
      <c r="B693" t="s">
        <v>16983</v>
      </c>
      <c r="C693" t="s">
        <v>20883</v>
      </c>
      <c r="D693" t="s">
        <v>3450</v>
      </c>
      <c r="E693" t="s">
        <v>17054</v>
      </c>
      <c r="F693" t="s">
        <v>17102</v>
      </c>
      <c r="G693" t="s">
        <v>17106</v>
      </c>
      <c r="H693" t="s">
        <v>17107</v>
      </c>
      <c r="I693" t="s">
        <v>17006</v>
      </c>
      <c r="J693" t="s">
        <v>21046</v>
      </c>
      <c r="K693" t="s">
        <v>21047</v>
      </c>
      <c r="L693" t="s">
        <v>21048</v>
      </c>
      <c r="M693" t="s">
        <v>21049</v>
      </c>
      <c r="N693" t="s">
        <v>17112</v>
      </c>
      <c r="O693" t="s">
        <v>16988</v>
      </c>
      <c r="P693" t="s">
        <v>16989</v>
      </c>
      <c r="Q693" t="s">
        <v>21050</v>
      </c>
      <c r="R693" t="s">
        <v>16990</v>
      </c>
      <c r="S693" t="s">
        <v>16991</v>
      </c>
      <c r="T693" s="8">
        <v>44743.166666666672</v>
      </c>
      <c r="U693" s="8">
        <v>45107.166666666672</v>
      </c>
      <c r="V693" t="s">
        <v>16992</v>
      </c>
      <c r="W693" t="s">
        <v>17103</v>
      </c>
      <c r="X693" t="s">
        <v>17104</v>
      </c>
      <c r="Y693" s="9">
        <v>1</v>
      </c>
      <c r="Z693" s="10">
        <v>1</v>
      </c>
      <c r="AA693" t="s">
        <v>17105</v>
      </c>
      <c r="AB693" s="8">
        <v>44743.166666666672</v>
      </c>
      <c r="AC693" s="8">
        <v>45107.166666666672</v>
      </c>
      <c r="AD693" t="s">
        <v>17181</v>
      </c>
      <c r="AE693" t="s">
        <v>16997</v>
      </c>
      <c r="AF693" t="s">
        <v>17181</v>
      </c>
      <c r="AG693" s="10">
        <v>1</v>
      </c>
      <c r="AH693" t="s">
        <v>92</v>
      </c>
      <c r="AI693" t="s">
        <v>17181</v>
      </c>
      <c r="AJ693" t="s">
        <v>16998</v>
      </c>
      <c r="AK693" t="s">
        <v>17181</v>
      </c>
      <c r="AL693" t="s">
        <v>17181</v>
      </c>
      <c r="AM693" t="s">
        <v>17181</v>
      </c>
      <c r="AN693" t="s">
        <v>17181</v>
      </c>
      <c r="AO693" t="s">
        <v>17181</v>
      </c>
      <c r="AP693" t="s">
        <v>17181</v>
      </c>
      <c r="AQ693" t="s">
        <v>16999</v>
      </c>
      <c r="AR693" t="s">
        <v>17000</v>
      </c>
      <c r="AS693" t="s">
        <v>17014</v>
      </c>
      <c r="AT693" t="s">
        <v>17001</v>
      </c>
      <c r="AU693" t="s">
        <v>17002</v>
      </c>
    </row>
    <row r="694" spans="1:47" x14ac:dyDescent="0.25">
      <c r="A694" s="7" t="str">
        <f t="shared" si="40"/>
        <v>13K553HALL, CHARON</v>
      </c>
      <c r="B694" t="s">
        <v>16983</v>
      </c>
      <c r="C694" t="s">
        <v>20883</v>
      </c>
      <c r="D694" t="s">
        <v>3567</v>
      </c>
      <c r="E694" t="s">
        <v>17168</v>
      </c>
      <c r="F694" t="s">
        <v>17102</v>
      </c>
      <c r="G694" t="s">
        <v>17106</v>
      </c>
      <c r="H694" t="s">
        <v>17107</v>
      </c>
      <c r="I694" t="s">
        <v>17006</v>
      </c>
      <c r="J694" t="s">
        <v>21051</v>
      </c>
      <c r="K694" t="s">
        <v>21052</v>
      </c>
      <c r="L694" t="s">
        <v>21053</v>
      </c>
      <c r="M694" t="s">
        <v>21054</v>
      </c>
      <c r="N694" t="s">
        <v>17112</v>
      </c>
      <c r="O694" t="s">
        <v>16988</v>
      </c>
      <c r="P694" t="s">
        <v>16989</v>
      </c>
      <c r="Q694" t="s">
        <v>21055</v>
      </c>
      <c r="R694" t="s">
        <v>16990</v>
      </c>
      <c r="S694" t="s">
        <v>16991</v>
      </c>
      <c r="T694" s="8">
        <v>44743.166666666672</v>
      </c>
      <c r="U694" s="8">
        <v>45107.166666666672</v>
      </c>
      <c r="V694" t="s">
        <v>16992</v>
      </c>
      <c r="W694" t="s">
        <v>17103</v>
      </c>
      <c r="X694" t="s">
        <v>17104</v>
      </c>
      <c r="Y694" s="9">
        <v>1</v>
      </c>
      <c r="Z694" s="10">
        <v>1</v>
      </c>
      <c r="AA694" t="s">
        <v>17105</v>
      </c>
      <c r="AB694" s="8">
        <v>44743.166666666672</v>
      </c>
      <c r="AC694" s="8">
        <v>45107.166666666672</v>
      </c>
      <c r="AD694" t="s">
        <v>17181</v>
      </c>
      <c r="AE694" t="s">
        <v>16997</v>
      </c>
      <c r="AF694" t="s">
        <v>17181</v>
      </c>
      <c r="AG694" s="10">
        <v>1</v>
      </c>
      <c r="AH694" t="s">
        <v>92</v>
      </c>
      <c r="AI694" t="s">
        <v>17181</v>
      </c>
      <c r="AJ694" t="s">
        <v>16998</v>
      </c>
      <c r="AK694" t="s">
        <v>17181</v>
      </c>
      <c r="AL694" t="s">
        <v>17181</v>
      </c>
      <c r="AM694" t="s">
        <v>17181</v>
      </c>
      <c r="AN694" t="s">
        <v>17181</v>
      </c>
      <c r="AO694" t="s">
        <v>17181</v>
      </c>
      <c r="AP694" t="s">
        <v>17181</v>
      </c>
      <c r="AQ694" t="s">
        <v>16999</v>
      </c>
      <c r="AR694" t="s">
        <v>17000</v>
      </c>
      <c r="AS694" t="s">
        <v>17001</v>
      </c>
      <c r="AT694" t="s">
        <v>17001</v>
      </c>
      <c r="AU694" t="s">
        <v>17002</v>
      </c>
    </row>
    <row r="695" spans="1:47" x14ac:dyDescent="0.25">
      <c r="A695" s="7" t="str">
        <f t="shared" si="40"/>
        <v>13K594Michelin, Robert</v>
      </c>
      <c r="B695" t="s">
        <v>16983</v>
      </c>
      <c r="C695" t="s">
        <v>20883</v>
      </c>
      <c r="D695" t="s">
        <v>3773</v>
      </c>
      <c r="E695" t="s">
        <v>17003</v>
      </c>
      <c r="F695" t="s">
        <v>17102</v>
      </c>
      <c r="G695" t="s">
        <v>17106</v>
      </c>
      <c r="H695" t="s">
        <v>17107</v>
      </c>
      <c r="I695" t="s">
        <v>17006</v>
      </c>
      <c r="J695" t="s">
        <v>21056</v>
      </c>
      <c r="K695" t="s">
        <v>21057</v>
      </c>
      <c r="L695" t="s">
        <v>21058</v>
      </c>
      <c r="M695" t="s">
        <v>21059</v>
      </c>
      <c r="N695" t="s">
        <v>17112</v>
      </c>
      <c r="O695" t="s">
        <v>16988</v>
      </c>
      <c r="P695" t="s">
        <v>16989</v>
      </c>
      <c r="Q695" t="s">
        <v>21060</v>
      </c>
      <c r="R695" t="s">
        <v>16990</v>
      </c>
      <c r="S695" t="s">
        <v>16991</v>
      </c>
      <c r="T695" s="8">
        <v>44743.166666666672</v>
      </c>
      <c r="U695" s="8">
        <v>45107.166666666672</v>
      </c>
      <c r="V695" t="s">
        <v>16992</v>
      </c>
      <c r="W695" t="s">
        <v>17103</v>
      </c>
      <c r="X695" t="s">
        <v>17104</v>
      </c>
      <c r="Y695" s="9">
        <v>1</v>
      </c>
      <c r="Z695" s="10">
        <v>1</v>
      </c>
      <c r="AA695" t="s">
        <v>17105</v>
      </c>
      <c r="AB695" s="8">
        <v>44743.166666666672</v>
      </c>
      <c r="AC695" s="8">
        <v>45107.166666666672</v>
      </c>
      <c r="AD695" t="s">
        <v>18033</v>
      </c>
      <c r="AE695" t="s">
        <v>16997</v>
      </c>
      <c r="AF695" t="s">
        <v>18033</v>
      </c>
      <c r="AG695" s="10">
        <v>1</v>
      </c>
      <c r="AH695" t="s">
        <v>92</v>
      </c>
      <c r="AI695" t="s">
        <v>18033</v>
      </c>
      <c r="AJ695" t="s">
        <v>16998</v>
      </c>
      <c r="AK695" t="s">
        <v>18033</v>
      </c>
      <c r="AL695" t="s">
        <v>18033</v>
      </c>
      <c r="AM695" t="s">
        <v>18033</v>
      </c>
      <c r="AN695" t="s">
        <v>18033</v>
      </c>
      <c r="AO695" t="s">
        <v>18033</v>
      </c>
      <c r="AP695" t="s">
        <v>18033</v>
      </c>
      <c r="AQ695" t="s">
        <v>16999</v>
      </c>
      <c r="AR695" t="s">
        <v>17000</v>
      </c>
      <c r="AS695" t="s">
        <v>17014</v>
      </c>
      <c r="AT695" t="s">
        <v>17001</v>
      </c>
      <c r="AU695" t="s">
        <v>17002</v>
      </c>
    </row>
    <row r="696" spans="1:47" x14ac:dyDescent="0.25">
      <c r="A696" s="7" t="str">
        <f t="shared" si="40"/>
        <v>13K595Muhammad, Adofo</v>
      </c>
      <c r="B696" t="s">
        <v>16983</v>
      </c>
      <c r="C696" t="s">
        <v>20883</v>
      </c>
      <c r="D696" t="s">
        <v>3780</v>
      </c>
      <c r="E696" t="s">
        <v>17124</v>
      </c>
      <c r="F696" t="s">
        <v>17102</v>
      </c>
      <c r="G696" t="s">
        <v>17106</v>
      </c>
      <c r="H696" t="s">
        <v>17107</v>
      </c>
      <c r="I696" t="s">
        <v>17006</v>
      </c>
      <c r="J696" t="s">
        <v>21061</v>
      </c>
      <c r="K696" t="s">
        <v>21062</v>
      </c>
      <c r="L696" t="s">
        <v>21063</v>
      </c>
      <c r="M696" t="s">
        <v>21064</v>
      </c>
      <c r="N696" t="s">
        <v>17112</v>
      </c>
      <c r="O696" t="s">
        <v>16988</v>
      </c>
      <c r="P696" t="s">
        <v>16989</v>
      </c>
      <c r="Q696" t="s">
        <v>21065</v>
      </c>
      <c r="R696" t="s">
        <v>16990</v>
      </c>
      <c r="S696" t="s">
        <v>16991</v>
      </c>
      <c r="T696" s="8">
        <v>44743.166666666672</v>
      </c>
      <c r="U696" s="8">
        <v>45107.166666666672</v>
      </c>
      <c r="V696" t="s">
        <v>16992</v>
      </c>
      <c r="W696" t="s">
        <v>17103</v>
      </c>
      <c r="X696" t="s">
        <v>17104</v>
      </c>
      <c r="Y696" s="9">
        <v>1</v>
      </c>
      <c r="Z696" s="10">
        <v>1</v>
      </c>
      <c r="AA696" t="s">
        <v>17105</v>
      </c>
      <c r="AB696" s="8">
        <v>44743.166666666672</v>
      </c>
      <c r="AC696" s="8">
        <v>45107.166666666672</v>
      </c>
      <c r="AD696" t="s">
        <v>17181</v>
      </c>
      <c r="AE696" t="s">
        <v>16997</v>
      </c>
      <c r="AF696" t="s">
        <v>17181</v>
      </c>
      <c r="AG696" s="10">
        <v>1</v>
      </c>
      <c r="AH696" t="s">
        <v>92</v>
      </c>
      <c r="AI696" t="s">
        <v>17181</v>
      </c>
      <c r="AJ696" t="s">
        <v>16998</v>
      </c>
      <c r="AK696" t="s">
        <v>17181</v>
      </c>
      <c r="AL696" t="s">
        <v>17181</v>
      </c>
      <c r="AM696" t="s">
        <v>17181</v>
      </c>
      <c r="AN696" t="s">
        <v>17181</v>
      </c>
      <c r="AO696" t="s">
        <v>17181</v>
      </c>
      <c r="AP696" t="s">
        <v>17181</v>
      </c>
      <c r="AQ696" t="s">
        <v>16999</v>
      </c>
      <c r="AR696" t="s">
        <v>17000</v>
      </c>
      <c r="AS696" t="s">
        <v>17001</v>
      </c>
      <c r="AT696" t="s">
        <v>17001</v>
      </c>
      <c r="AU696" t="s">
        <v>17002</v>
      </c>
    </row>
    <row r="697" spans="1:47" x14ac:dyDescent="0.25">
      <c r="A697" s="7" t="str">
        <f t="shared" si="40"/>
        <v>13K605Arzuaga, Joey</v>
      </c>
      <c r="B697" t="s">
        <v>16983</v>
      </c>
      <c r="C697" t="s">
        <v>20883</v>
      </c>
      <c r="D697" t="s">
        <v>3804</v>
      </c>
      <c r="E697" t="s">
        <v>17773</v>
      </c>
      <c r="F697" t="s">
        <v>17102</v>
      </c>
      <c r="G697" t="s">
        <v>17106</v>
      </c>
      <c r="H697" t="s">
        <v>17107</v>
      </c>
      <c r="I697" t="s">
        <v>17006</v>
      </c>
      <c r="J697" t="s">
        <v>21066</v>
      </c>
      <c r="K697" t="s">
        <v>21067</v>
      </c>
      <c r="L697" t="s">
        <v>21068</v>
      </c>
      <c r="M697" t="s">
        <v>21069</v>
      </c>
      <c r="N697" t="s">
        <v>17112</v>
      </c>
      <c r="O697" t="s">
        <v>16988</v>
      </c>
      <c r="P697" t="s">
        <v>16989</v>
      </c>
      <c r="Q697" t="s">
        <v>21070</v>
      </c>
      <c r="R697" t="s">
        <v>16990</v>
      </c>
      <c r="S697" t="s">
        <v>16991</v>
      </c>
      <c r="T697" s="8">
        <v>44743.166666666672</v>
      </c>
      <c r="U697" s="8">
        <v>45107.166666666672</v>
      </c>
      <c r="V697" t="s">
        <v>16992</v>
      </c>
      <c r="W697" t="s">
        <v>17103</v>
      </c>
      <c r="X697" t="s">
        <v>17104</v>
      </c>
      <c r="Y697" s="9">
        <v>1</v>
      </c>
      <c r="Z697" s="10">
        <v>1</v>
      </c>
      <c r="AA697" t="s">
        <v>17105</v>
      </c>
      <c r="AB697" s="8">
        <v>44743.166666666672</v>
      </c>
      <c r="AC697" s="8">
        <v>45107.166666666672</v>
      </c>
      <c r="AD697" t="s">
        <v>17541</v>
      </c>
      <c r="AE697" t="s">
        <v>16997</v>
      </c>
      <c r="AF697" t="s">
        <v>17541</v>
      </c>
      <c r="AG697" s="10">
        <v>1</v>
      </c>
      <c r="AH697" t="s">
        <v>92</v>
      </c>
      <c r="AI697" t="s">
        <v>17541</v>
      </c>
      <c r="AJ697" t="s">
        <v>16998</v>
      </c>
      <c r="AK697" t="s">
        <v>17541</v>
      </c>
      <c r="AL697" t="s">
        <v>17541</v>
      </c>
      <c r="AM697" t="s">
        <v>17541</v>
      </c>
      <c r="AN697" t="s">
        <v>17541</v>
      </c>
      <c r="AO697" t="s">
        <v>17541</v>
      </c>
      <c r="AP697" t="s">
        <v>17541</v>
      </c>
      <c r="AQ697" t="s">
        <v>16999</v>
      </c>
      <c r="AR697" t="s">
        <v>17000</v>
      </c>
      <c r="AS697" t="s">
        <v>17001</v>
      </c>
      <c r="AT697" t="s">
        <v>17001</v>
      </c>
      <c r="AU697" t="s">
        <v>17002</v>
      </c>
    </row>
    <row r="698" spans="1:47" x14ac:dyDescent="0.25">
      <c r="A698" s="7" t="str">
        <f t="shared" si="40"/>
        <v>13K616Serves, Georgia</v>
      </c>
      <c r="B698" t="s">
        <v>16983</v>
      </c>
      <c r="C698" t="s">
        <v>20883</v>
      </c>
      <c r="D698" t="s">
        <v>3865</v>
      </c>
      <c r="E698" t="s">
        <v>17283</v>
      </c>
      <c r="F698" t="s">
        <v>17102</v>
      </c>
      <c r="G698" t="s">
        <v>17106</v>
      </c>
      <c r="H698" t="s">
        <v>17107</v>
      </c>
      <c r="I698" t="s">
        <v>17006</v>
      </c>
      <c r="J698" t="s">
        <v>21071</v>
      </c>
      <c r="K698" t="s">
        <v>21072</v>
      </c>
      <c r="L698" t="s">
        <v>21073</v>
      </c>
      <c r="M698" t="s">
        <v>21074</v>
      </c>
      <c r="N698" t="s">
        <v>17112</v>
      </c>
      <c r="O698" t="s">
        <v>16988</v>
      </c>
      <c r="P698" t="s">
        <v>16989</v>
      </c>
      <c r="Q698" t="s">
        <v>21075</v>
      </c>
      <c r="R698" t="s">
        <v>16990</v>
      </c>
      <c r="S698" t="s">
        <v>16991</v>
      </c>
      <c r="T698" s="8">
        <v>44743.166666666672</v>
      </c>
      <c r="U698" s="8">
        <v>45107.166666666672</v>
      </c>
      <c r="V698" t="s">
        <v>16992</v>
      </c>
      <c r="W698" t="s">
        <v>17103</v>
      </c>
      <c r="X698" t="s">
        <v>17104</v>
      </c>
      <c r="Y698" s="9">
        <v>1</v>
      </c>
      <c r="Z698" s="10">
        <v>1</v>
      </c>
      <c r="AA698" t="s">
        <v>17105</v>
      </c>
      <c r="AB698" s="8">
        <v>44743.166666666672</v>
      </c>
      <c r="AC698" s="8">
        <v>45107.166666666672</v>
      </c>
      <c r="AD698" t="s">
        <v>17541</v>
      </c>
      <c r="AE698" t="s">
        <v>16997</v>
      </c>
      <c r="AF698" t="s">
        <v>17541</v>
      </c>
      <c r="AG698" s="10">
        <v>1</v>
      </c>
      <c r="AH698" t="s">
        <v>92</v>
      </c>
      <c r="AI698" t="s">
        <v>17541</v>
      </c>
      <c r="AJ698" t="s">
        <v>16998</v>
      </c>
      <c r="AK698" t="s">
        <v>17541</v>
      </c>
      <c r="AL698" t="s">
        <v>17541</v>
      </c>
      <c r="AM698" t="s">
        <v>17541</v>
      </c>
      <c r="AN698" t="s">
        <v>17541</v>
      </c>
      <c r="AO698" t="s">
        <v>17541</v>
      </c>
      <c r="AP698" t="s">
        <v>17541</v>
      </c>
      <c r="AQ698" t="s">
        <v>16999</v>
      </c>
      <c r="AR698" t="s">
        <v>17000</v>
      </c>
      <c r="AS698" t="s">
        <v>17014</v>
      </c>
      <c r="AT698" t="s">
        <v>17001</v>
      </c>
      <c r="AU698" t="s">
        <v>17002</v>
      </c>
    </row>
    <row r="699" spans="1:47" x14ac:dyDescent="0.25">
      <c r="A699" s="7" t="str">
        <f t="shared" si="40"/>
        <v>13K670Kwateng, Kinsley</v>
      </c>
      <c r="B699" t="s">
        <v>16983</v>
      </c>
      <c r="C699" t="s">
        <v>20883</v>
      </c>
      <c r="D699" t="s">
        <v>4097</v>
      </c>
      <c r="E699" t="s">
        <v>17358</v>
      </c>
      <c r="F699" t="s">
        <v>17102</v>
      </c>
      <c r="G699" t="s">
        <v>17106</v>
      </c>
      <c r="H699" t="s">
        <v>17107</v>
      </c>
      <c r="I699" t="s">
        <v>17006</v>
      </c>
      <c r="J699" t="s">
        <v>21076</v>
      </c>
      <c r="K699" t="s">
        <v>21077</v>
      </c>
      <c r="L699" t="s">
        <v>21078</v>
      </c>
      <c r="M699" t="s">
        <v>21079</v>
      </c>
      <c r="N699" t="s">
        <v>17112</v>
      </c>
      <c r="O699" t="s">
        <v>16988</v>
      </c>
      <c r="P699" t="s">
        <v>16989</v>
      </c>
      <c r="Q699" t="s">
        <v>21080</v>
      </c>
      <c r="R699" t="s">
        <v>16990</v>
      </c>
      <c r="S699" t="s">
        <v>16991</v>
      </c>
      <c r="T699" s="8">
        <v>44743.166666666672</v>
      </c>
      <c r="U699" s="8">
        <v>45107.166666666672</v>
      </c>
      <c r="V699" t="s">
        <v>16992</v>
      </c>
      <c r="W699" t="s">
        <v>17103</v>
      </c>
      <c r="X699" t="s">
        <v>17104</v>
      </c>
      <c r="Y699" s="9">
        <v>1</v>
      </c>
      <c r="Z699" s="10">
        <v>1</v>
      </c>
      <c r="AA699" t="s">
        <v>17105</v>
      </c>
      <c r="AB699" s="8">
        <v>44743.166666666672</v>
      </c>
      <c r="AC699" s="8">
        <v>45107.166666666672</v>
      </c>
      <c r="AD699" t="s">
        <v>17114</v>
      </c>
      <c r="AE699" t="s">
        <v>16997</v>
      </c>
      <c r="AF699" t="s">
        <v>17114</v>
      </c>
      <c r="AG699" s="10">
        <v>1</v>
      </c>
      <c r="AH699" t="s">
        <v>92</v>
      </c>
      <c r="AI699" t="s">
        <v>17114</v>
      </c>
      <c r="AJ699" t="s">
        <v>16998</v>
      </c>
      <c r="AK699" t="s">
        <v>17114</v>
      </c>
      <c r="AL699" t="s">
        <v>17114</v>
      </c>
      <c r="AM699" t="s">
        <v>17114</v>
      </c>
      <c r="AN699" t="s">
        <v>17114</v>
      </c>
      <c r="AO699" t="s">
        <v>17114</v>
      </c>
      <c r="AP699" t="s">
        <v>17114</v>
      </c>
      <c r="AQ699" t="s">
        <v>16999</v>
      </c>
      <c r="AR699" t="s">
        <v>17000</v>
      </c>
      <c r="AS699" t="s">
        <v>17001</v>
      </c>
      <c r="AT699" t="s">
        <v>17001</v>
      </c>
      <c r="AU699" t="s">
        <v>17002</v>
      </c>
    </row>
    <row r="700" spans="1:47" x14ac:dyDescent="0.25">
      <c r="A700" s="7" t="str">
        <f t="shared" si="40"/>
        <v>13K674Mckoy, April</v>
      </c>
      <c r="B700" t="s">
        <v>16983</v>
      </c>
      <c r="C700" t="s">
        <v>20883</v>
      </c>
      <c r="D700" t="s">
        <v>4120</v>
      </c>
      <c r="E700" t="s">
        <v>17191</v>
      </c>
      <c r="F700" t="s">
        <v>17102</v>
      </c>
      <c r="G700" t="s">
        <v>17106</v>
      </c>
      <c r="H700" t="s">
        <v>17107</v>
      </c>
      <c r="I700" t="s">
        <v>17006</v>
      </c>
      <c r="J700" t="s">
        <v>21081</v>
      </c>
      <c r="K700" t="s">
        <v>21082</v>
      </c>
      <c r="L700" t="s">
        <v>21083</v>
      </c>
      <c r="M700" t="s">
        <v>21084</v>
      </c>
      <c r="N700" t="s">
        <v>17112</v>
      </c>
      <c r="O700" t="s">
        <v>16988</v>
      </c>
      <c r="P700" t="s">
        <v>16989</v>
      </c>
      <c r="Q700" t="s">
        <v>21085</v>
      </c>
      <c r="R700" t="s">
        <v>16990</v>
      </c>
      <c r="S700" t="s">
        <v>16991</v>
      </c>
      <c r="T700" s="8">
        <v>44743.166666666672</v>
      </c>
      <c r="U700" s="8">
        <v>45107.166666666672</v>
      </c>
      <c r="V700" t="s">
        <v>16992</v>
      </c>
      <c r="W700" t="s">
        <v>17103</v>
      </c>
      <c r="X700" t="s">
        <v>17104</v>
      </c>
      <c r="Y700" s="9">
        <v>1</v>
      </c>
      <c r="Z700" s="10">
        <v>1</v>
      </c>
      <c r="AA700" t="s">
        <v>17105</v>
      </c>
      <c r="AB700" s="8">
        <v>44743.166666666672</v>
      </c>
      <c r="AC700" s="8">
        <v>45107.166666666672</v>
      </c>
      <c r="AD700" t="s">
        <v>17181</v>
      </c>
      <c r="AE700" t="s">
        <v>16997</v>
      </c>
      <c r="AF700" t="s">
        <v>17181</v>
      </c>
      <c r="AG700" s="10">
        <v>1</v>
      </c>
      <c r="AH700" t="s">
        <v>92</v>
      </c>
      <c r="AI700" t="s">
        <v>17181</v>
      </c>
      <c r="AJ700" t="s">
        <v>16998</v>
      </c>
      <c r="AK700" t="s">
        <v>17181</v>
      </c>
      <c r="AL700" t="s">
        <v>17181</v>
      </c>
      <c r="AM700" t="s">
        <v>17181</v>
      </c>
      <c r="AN700" t="s">
        <v>17181</v>
      </c>
      <c r="AO700" t="s">
        <v>17181</v>
      </c>
      <c r="AP700" t="s">
        <v>17181</v>
      </c>
      <c r="AQ700" t="s">
        <v>16999</v>
      </c>
      <c r="AR700" t="s">
        <v>17000</v>
      </c>
      <c r="AS700" t="s">
        <v>17001</v>
      </c>
      <c r="AT700" t="s">
        <v>17001</v>
      </c>
      <c r="AU700" t="s">
        <v>17002</v>
      </c>
    </row>
    <row r="701" spans="1:47" x14ac:dyDescent="0.25">
      <c r="A701" s="7" t="str">
        <f t="shared" si="40"/>
        <v>13K691Lettiere, Paula</v>
      </c>
      <c r="B701" t="s">
        <v>16983</v>
      </c>
      <c r="C701" t="s">
        <v>20883</v>
      </c>
      <c r="D701" t="s">
        <v>4212</v>
      </c>
      <c r="E701" t="s">
        <v>16985</v>
      </c>
      <c r="F701" t="s">
        <v>16986</v>
      </c>
      <c r="G701" t="s">
        <v>17027</v>
      </c>
      <c r="H701" t="s">
        <v>17028</v>
      </c>
      <c r="I701" t="s">
        <v>17006</v>
      </c>
      <c r="J701" t="s">
        <v>21086</v>
      </c>
      <c r="K701" t="s">
        <v>21087</v>
      </c>
      <c r="L701" t="s">
        <v>21088</v>
      </c>
      <c r="M701" t="s">
        <v>21089</v>
      </c>
      <c r="N701" t="s">
        <v>17034</v>
      </c>
      <c r="O701" t="s">
        <v>16988</v>
      </c>
      <c r="P701" t="s">
        <v>16989</v>
      </c>
      <c r="Q701" t="s">
        <v>21090</v>
      </c>
      <c r="R701" t="s">
        <v>16990</v>
      </c>
      <c r="S701" t="s">
        <v>16991</v>
      </c>
      <c r="T701" s="8">
        <v>44743.166666666672</v>
      </c>
      <c r="U701" s="8">
        <v>45107.166666666672</v>
      </c>
      <c r="V701" t="s">
        <v>16992</v>
      </c>
      <c r="W701" t="s">
        <v>16993</v>
      </c>
      <c r="X701" t="s">
        <v>16994</v>
      </c>
      <c r="Y701" s="9">
        <v>1</v>
      </c>
      <c r="Z701" s="10">
        <v>1</v>
      </c>
      <c r="AA701" t="s">
        <v>16995</v>
      </c>
      <c r="AB701" s="8">
        <v>44743.166666666672</v>
      </c>
      <c r="AC701" s="8">
        <v>45107.166666666672</v>
      </c>
      <c r="AD701" t="s">
        <v>17517</v>
      </c>
      <c r="AE701" t="s">
        <v>16997</v>
      </c>
      <c r="AF701" t="s">
        <v>17517</v>
      </c>
      <c r="AG701" s="10">
        <v>1</v>
      </c>
      <c r="AH701" t="s">
        <v>92</v>
      </c>
      <c r="AI701" t="s">
        <v>17517</v>
      </c>
      <c r="AJ701" t="s">
        <v>16998</v>
      </c>
      <c r="AK701" t="s">
        <v>17517</v>
      </c>
      <c r="AL701" t="s">
        <v>17517</v>
      </c>
      <c r="AM701" t="s">
        <v>17517</v>
      </c>
      <c r="AN701" t="s">
        <v>17517</v>
      </c>
      <c r="AO701" t="s">
        <v>17517</v>
      </c>
      <c r="AP701" t="s">
        <v>17517</v>
      </c>
      <c r="AQ701" t="s">
        <v>16999</v>
      </c>
      <c r="AR701" t="s">
        <v>17000</v>
      </c>
      <c r="AS701" t="s">
        <v>17014</v>
      </c>
      <c r="AT701" t="s">
        <v>17001</v>
      </c>
      <c r="AU701" t="s">
        <v>17002</v>
      </c>
    </row>
    <row r="702" spans="1:47" x14ac:dyDescent="0.25">
      <c r="A702" s="7" t="str">
        <f t="shared" si="40"/>
        <v>13K915Scott, Danielle</v>
      </c>
      <c r="B702" t="s">
        <v>16983</v>
      </c>
      <c r="C702" t="s">
        <v>20883</v>
      </c>
      <c r="D702" t="s">
        <v>5269</v>
      </c>
      <c r="E702" t="s">
        <v>17096</v>
      </c>
      <c r="F702" t="s">
        <v>16986</v>
      </c>
      <c r="G702" t="s">
        <v>17027</v>
      </c>
      <c r="H702" t="s">
        <v>17028</v>
      </c>
      <c r="I702" t="s">
        <v>17006</v>
      </c>
      <c r="J702" t="s">
        <v>21091</v>
      </c>
      <c r="K702" t="s">
        <v>21092</v>
      </c>
      <c r="L702" t="s">
        <v>21093</v>
      </c>
      <c r="M702" t="s">
        <v>21094</v>
      </c>
      <c r="N702" t="s">
        <v>17034</v>
      </c>
      <c r="O702" t="s">
        <v>16988</v>
      </c>
      <c r="P702" t="s">
        <v>16989</v>
      </c>
      <c r="Q702" t="s">
        <v>21095</v>
      </c>
      <c r="R702" t="s">
        <v>16990</v>
      </c>
      <c r="S702" t="s">
        <v>16991</v>
      </c>
      <c r="T702" s="8">
        <v>44743.166666666672</v>
      </c>
      <c r="U702" s="8">
        <v>45107.166666666672</v>
      </c>
      <c r="V702" t="s">
        <v>16992</v>
      </c>
      <c r="W702" t="s">
        <v>16993</v>
      </c>
      <c r="X702" t="s">
        <v>16994</v>
      </c>
      <c r="Y702" s="9">
        <v>1</v>
      </c>
      <c r="Z702" s="10">
        <v>1</v>
      </c>
      <c r="AA702" t="s">
        <v>16995</v>
      </c>
      <c r="AB702" s="8">
        <v>44743.166666666672</v>
      </c>
      <c r="AC702" s="8">
        <v>45107.166666666672</v>
      </c>
      <c r="AD702" t="s">
        <v>18379</v>
      </c>
      <c r="AE702" t="s">
        <v>16997</v>
      </c>
      <c r="AF702" t="s">
        <v>18379</v>
      </c>
      <c r="AG702" s="10">
        <v>1</v>
      </c>
      <c r="AH702" t="s">
        <v>92</v>
      </c>
      <c r="AI702" t="s">
        <v>18379</v>
      </c>
      <c r="AJ702" t="s">
        <v>16998</v>
      </c>
      <c r="AK702" t="s">
        <v>18379</v>
      </c>
      <c r="AL702" t="s">
        <v>18379</v>
      </c>
      <c r="AM702" t="s">
        <v>18379</v>
      </c>
      <c r="AN702" t="s">
        <v>18379</v>
      </c>
      <c r="AO702" t="s">
        <v>18379</v>
      </c>
      <c r="AP702" t="s">
        <v>18379</v>
      </c>
      <c r="AQ702" t="s">
        <v>16999</v>
      </c>
      <c r="AR702" t="s">
        <v>17000</v>
      </c>
      <c r="AS702" t="s">
        <v>5271</v>
      </c>
      <c r="AT702" t="s">
        <v>17001</v>
      </c>
      <c r="AU702" t="s">
        <v>17002</v>
      </c>
    </row>
    <row r="703" spans="1:47" x14ac:dyDescent="0.25">
      <c r="A703" s="7" t="str">
        <f t="shared" ref="A703:A723" si="41">D703&amp;J703</f>
        <v>13KP13SEATON, STEPHANIE</v>
      </c>
      <c r="B703" t="s">
        <v>16983</v>
      </c>
      <c r="C703" t="s">
        <v>20883</v>
      </c>
      <c r="D703" t="s">
        <v>21096</v>
      </c>
      <c r="E703" t="s">
        <v>17047</v>
      </c>
      <c r="F703" t="s">
        <v>18058</v>
      </c>
      <c r="G703" t="s">
        <v>18059</v>
      </c>
      <c r="H703" t="s">
        <v>18060</v>
      </c>
      <c r="I703" t="s">
        <v>17006</v>
      </c>
      <c r="J703" t="s">
        <v>21097</v>
      </c>
      <c r="K703" t="s">
        <v>21098</v>
      </c>
      <c r="L703" t="s">
        <v>21099</v>
      </c>
      <c r="M703" t="s">
        <v>5157</v>
      </c>
      <c r="N703" t="s">
        <v>17011</v>
      </c>
      <c r="O703" t="s">
        <v>16988</v>
      </c>
      <c r="P703" t="s">
        <v>16989</v>
      </c>
      <c r="Q703" t="s">
        <v>21100</v>
      </c>
      <c r="R703" t="s">
        <v>16990</v>
      </c>
      <c r="S703" t="s">
        <v>18065</v>
      </c>
      <c r="T703" s="8">
        <v>44743.166666666672</v>
      </c>
      <c r="U703" s="8">
        <v>45107.166666666672</v>
      </c>
      <c r="V703" t="s">
        <v>18066</v>
      </c>
      <c r="W703" t="s">
        <v>18067</v>
      </c>
      <c r="X703" t="s">
        <v>18068</v>
      </c>
      <c r="Y703" s="9">
        <v>1</v>
      </c>
      <c r="Z703" s="10">
        <v>1</v>
      </c>
      <c r="AA703" t="s">
        <v>18069</v>
      </c>
      <c r="AB703" s="8">
        <v>44743.166666666672</v>
      </c>
      <c r="AC703" s="8">
        <v>45107.166666666672</v>
      </c>
      <c r="AD703" t="s">
        <v>21101</v>
      </c>
      <c r="AE703" t="s">
        <v>21102</v>
      </c>
      <c r="AF703" t="s">
        <v>17386</v>
      </c>
      <c r="AG703" s="10">
        <v>1</v>
      </c>
      <c r="AH703" t="s">
        <v>92</v>
      </c>
      <c r="AI703" t="s">
        <v>17386</v>
      </c>
      <c r="AJ703" t="s">
        <v>16998</v>
      </c>
      <c r="AK703" t="s">
        <v>17386</v>
      </c>
      <c r="AL703" t="s">
        <v>17386</v>
      </c>
      <c r="AM703" t="s">
        <v>17386</v>
      </c>
      <c r="AN703" t="s">
        <v>17386</v>
      </c>
      <c r="AO703" t="s">
        <v>17386</v>
      </c>
      <c r="AP703" t="s">
        <v>17386</v>
      </c>
      <c r="AQ703" t="s">
        <v>16999</v>
      </c>
      <c r="AR703" t="s">
        <v>17000</v>
      </c>
      <c r="AS703" t="s">
        <v>17001</v>
      </c>
      <c r="AT703" t="s">
        <v>17001</v>
      </c>
      <c r="AU703" t="s">
        <v>17001</v>
      </c>
    </row>
    <row r="704" spans="1:47" x14ac:dyDescent="0.25">
      <c r="A704" s="7" t="str">
        <f t="shared" si="41"/>
        <v>14K016Michael Coleman, Sherise</v>
      </c>
      <c r="B704" t="s">
        <v>16983</v>
      </c>
      <c r="C704" t="s">
        <v>21103</v>
      </c>
      <c r="D704" t="s">
        <v>290</v>
      </c>
      <c r="E704" t="s">
        <v>17311</v>
      </c>
      <c r="F704" t="s">
        <v>16986</v>
      </c>
      <c r="G704" t="s">
        <v>17004</v>
      </c>
      <c r="H704" t="s">
        <v>17005</v>
      </c>
      <c r="I704" t="s">
        <v>17029</v>
      </c>
      <c r="J704" t="s">
        <v>21104</v>
      </c>
      <c r="K704" t="s">
        <v>21105</v>
      </c>
      <c r="L704" t="s">
        <v>21106</v>
      </c>
      <c r="M704" t="s">
        <v>21107</v>
      </c>
      <c r="N704" t="s">
        <v>17011</v>
      </c>
      <c r="O704" t="s">
        <v>16988</v>
      </c>
      <c r="P704" t="s">
        <v>16989</v>
      </c>
      <c r="Q704" t="s">
        <v>21108</v>
      </c>
      <c r="R704" t="s">
        <v>16990</v>
      </c>
      <c r="S704" t="s">
        <v>16991</v>
      </c>
      <c r="T704" s="8">
        <v>44802.166666666672</v>
      </c>
      <c r="U704" s="8">
        <v>45107.166666666672</v>
      </c>
      <c r="V704" t="s">
        <v>16992</v>
      </c>
      <c r="W704" t="s">
        <v>16993</v>
      </c>
      <c r="X704" t="s">
        <v>16994</v>
      </c>
      <c r="Y704" s="9">
        <v>1</v>
      </c>
      <c r="Z704" s="10">
        <v>1</v>
      </c>
      <c r="AA704" t="s">
        <v>16995</v>
      </c>
      <c r="AB704" s="8">
        <v>44802.166666666672</v>
      </c>
      <c r="AC704" s="8">
        <v>45107.166666666672</v>
      </c>
      <c r="AD704" t="s">
        <v>21109</v>
      </c>
      <c r="AE704" t="s">
        <v>16997</v>
      </c>
      <c r="AF704" t="s">
        <v>21109</v>
      </c>
      <c r="AG704" s="10">
        <v>0.84</v>
      </c>
      <c r="AH704" t="s">
        <v>92</v>
      </c>
      <c r="AI704" t="s">
        <v>17895</v>
      </c>
      <c r="AJ704" t="s">
        <v>16998</v>
      </c>
      <c r="AK704" t="s">
        <v>17895</v>
      </c>
      <c r="AL704" t="s">
        <v>21110</v>
      </c>
      <c r="AM704" t="s">
        <v>17895</v>
      </c>
      <c r="AN704" t="s">
        <v>21110</v>
      </c>
      <c r="AO704" t="s">
        <v>17895</v>
      </c>
      <c r="AP704" t="s">
        <v>21110</v>
      </c>
      <c r="AQ704" t="s">
        <v>16999</v>
      </c>
      <c r="AR704" t="s">
        <v>17000</v>
      </c>
      <c r="AS704" t="s">
        <v>17001</v>
      </c>
      <c r="AT704" t="s">
        <v>17001</v>
      </c>
      <c r="AU704" t="s">
        <v>17002</v>
      </c>
    </row>
    <row r="705" spans="1:47" x14ac:dyDescent="0.25">
      <c r="A705" s="7" t="str">
        <f t="shared" si="41"/>
        <v>14K016Michael Coleman, Sherise</v>
      </c>
      <c r="B705" t="s">
        <v>16983</v>
      </c>
      <c r="C705" t="s">
        <v>21103</v>
      </c>
      <c r="D705" t="s">
        <v>290</v>
      </c>
      <c r="E705" t="s">
        <v>17311</v>
      </c>
      <c r="F705" t="s">
        <v>16986</v>
      </c>
      <c r="G705" t="s">
        <v>17004</v>
      </c>
      <c r="H705" t="s">
        <v>17005</v>
      </c>
      <c r="I705" t="s">
        <v>17029</v>
      </c>
      <c r="J705" t="s">
        <v>21104</v>
      </c>
      <c r="K705" t="s">
        <v>21105</v>
      </c>
      <c r="L705" t="s">
        <v>21106</v>
      </c>
      <c r="M705" t="s">
        <v>21107</v>
      </c>
      <c r="N705" t="s">
        <v>17011</v>
      </c>
      <c r="O705" t="s">
        <v>16988</v>
      </c>
      <c r="P705" t="s">
        <v>16989</v>
      </c>
      <c r="Q705" t="s">
        <v>21108</v>
      </c>
      <c r="R705" t="s">
        <v>16990</v>
      </c>
      <c r="S705" t="s">
        <v>16991</v>
      </c>
      <c r="T705" s="8">
        <v>44802.166666666672</v>
      </c>
      <c r="U705" s="8">
        <v>45107.166666666672</v>
      </c>
      <c r="V705" t="s">
        <v>16992</v>
      </c>
      <c r="W705" t="s">
        <v>16993</v>
      </c>
      <c r="X705" t="s">
        <v>16994</v>
      </c>
      <c r="Y705" s="9">
        <v>1</v>
      </c>
      <c r="Z705" s="10">
        <v>1</v>
      </c>
      <c r="AA705" t="s">
        <v>16995</v>
      </c>
      <c r="AB705" s="8">
        <v>44802.166666666672</v>
      </c>
      <c r="AC705" s="8">
        <v>45107.166666666672</v>
      </c>
      <c r="AD705" t="s">
        <v>21111</v>
      </c>
      <c r="AE705" t="s">
        <v>16997</v>
      </c>
      <c r="AF705" t="s">
        <v>21111</v>
      </c>
      <c r="AG705" s="10">
        <v>0.84</v>
      </c>
      <c r="AH705" t="s">
        <v>92</v>
      </c>
      <c r="AI705" t="s">
        <v>17895</v>
      </c>
      <c r="AJ705" t="s">
        <v>16998</v>
      </c>
      <c r="AK705" t="s">
        <v>17895</v>
      </c>
      <c r="AL705" t="s">
        <v>21112</v>
      </c>
      <c r="AM705" t="s">
        <v>17895</v>
      </c>
      <c r="AN705" t="s">
        <v>21112</v>
      </c>
      <c r="AO705" t="s">
        <v>17895</v>
      </c>
      <c r="AP705" t="s">
        <v>21112</v>
      </c>
      <c r="AQ705" t="s">
        <v>16999</v>
      </c>
      <c r="AR705" t="s">
        <v>17000</v>
      </c>
      <c r="AS705" t="s">
        <v>17001</v>
      </c>
      <c r="AT705" t="s">
        <v>17001</v>
      </c>
      <c r="AU705" t="s">
        <v>17002</v>
      </c>
    </row>
    <row r="706" spans="1:47" x14ac:dyDescent="0.25">
      <c r="A706" s="7" t="str">
        <f t="shared" si="41"/>
        <v>14K017MARCHI, ROBERT</v>
      </c>
      <c r="B706" t="s">
        <v>16983</v>
      </c>
      <c r="C706" t="s">
        <v>21103</v>
      </c>
      <c r="D706" t="s">
        <v>303</v>
      </c>
      <c r="E706" t="s">
        <v>17283</v>
      </c>
      <c r="F706" t="s">
        <v>16986</v>
      </c>
      <c r="G706" t="s">
        <v>17004</v>
      </c>
      <c r="H706" t="s">
        <v>17005</v>
      </c>
      <c r="I706" t="s">
        <v>17006</v>
      </c>
      <c r="J706" t="s">
        <v>21113</v>
      </c>
      <c r="K706" t="s">
        <v>21114</v>
      </c>
      <c r="L706" t="s">
        <v>21115</v>
      </c>
      <c r="M706" t="s">
        <v>21116</v>
      </c>
      <c r="N706" t="s">
        <v>17011</v>
      </c>
      <c r="O706" t="s">
        <v>16988</v>
      </c>
      <c r="P706" t="s">
        <v>16989</v>
      </c>
      <c r="Q706" t="s">
        <v>21117</v>
      </c>
      <c r="R706" t="s">
        <v>16990</v>
      </c>
      <c r="S706" t="s">
        <v>16991</v>
      </c>
      <c r="T706" s="8">
        <v>44743.166666666672</v>
      </c>
      <c r="U706" s="8">
        <v>45107.166666666672</v>
      </c>
      <c r="V706" t="s">
        <v>16992</v>
      </c>
      <c r="W706" t="s">
        <v>16993</v>
      </c>
      <c r="X706" t="s">
        <v>16994</v>
      </c>
      <c r="Y706" s="9">
        <v>1</v>
      </c>
      <c r="Z706" s="10">
        <v>1</v>
      </c>
      <c r="AA706" t="s">
        <v>16995</v>
      </c>
      <c r="AB706" s="8">
        <v>44743.166666666672</v>
      </c>
      <c r="AC706" s="8">
        <v>45107.166666666672</v>
      </c>
      <c r="AD706" t="s">
        <v>17052</v>
      </c>
      <c r="AE706" t="s">
        <v>16997</v>
      </c>
      <c r="AF706" t="s">
        <v>17052</v>
      </c>
      <c r="AG706" s="10">
        <v>1</v>
      </c>
      <c r="AH706" t="s">
        <v>92</v>
      </c>
      <c r="AI706" t="s">
        <v>17052</v>
      </c>
      <c r="AJ706" t="s">
        <v>16998</v>
      </c>
      <c r="AK706" t="s">
        <v>17052</v>
      </c>
      <c r="AL706" t="s">
        <v>17052</v>
      </c>
      <c r="AM706" t="s">
        <v>17052</v>
      </c>
      <c r="AN706" t="s">
        <v>17052</v>
      </c>
      <c r="AO706" t="s">
        <v>17052</v>
      </c>
      <c r="AP706" t="s">
        <v>17052</v>
      </c>
      <c r="AQ706" t="s">
        <v>16999</v>
      </c>
      <c r="AR706" t="s">
        <v>17000</v>
      </c>
      <c r="AS706" t="s">
        <v>17014</v>
      </c>
      <c r="AT706" t="s">
        <v>17001</v>
      </c>
      <c r="AU706" t="s">
        <v>17002</v>
      </c>
    </row>
    <row r="707" spans="1:47" x14ac:dyDescent="0.25">
      <c r="A707" s="7" t="str">
        <f t="shared" si="41"/>
        <v>14K018Lee, Michael</v>
      </c>
      <c r="B707" t="s">
        <v>16983</v>
      </c>
      <c r="C707" t="s">
        <v>21103</v>
      </c>
      <c r="D707" t="s">
        <v>313</v>
      </c>
      <c r="E707" t="s">
        <v>17232</v>
      </c>
      <c r="F707" t="s">
        <v>16986</v>
      </c>
      <c r="G707" t="s">
        <v>17004</v>
      </c>
      <c r="H707" t="s">
        <v>17005</v>
      </c>
      <c r="I707" t="s">
        <v>17006</v>
      </c>
      <c r="J707" t="s">
        <v>21118</v>
      </c>
      <c r="K707" t="s">
        <v>21119</v>
      </c>
      <c r="L707" t="s">
        <v>21120</v>
      </c>
      <c r="M707" t="s">
        <v>21121</v>
      </c>
      <c r="N707" t="s">
        <v>17011</v>
      </c>
      <c r="O707" t="s">
        <v>16988</v>
      </c>
      <c r="P707" t="s">
        <v>16989</v>
      </c>
      <c r="Q707" t="s">
        <v>21122</v>
      </c>
      <c r="R707" t="s">
        <v>16990</v>
      </c>
      <c r="S707" t="s">
        <v>16991</v>
      </c>
      <c r="T707" s="8">
        <v>44743.166666666672</v>
      </c>
      <c r="U707" s="8">
        <v>45107.166666666672</v>
      </c>
      <c r="V707" t="s">
        <v>16992</v>
      </c>
      <c r="W707" t="s">
        <v>16993</v>
      </c>
      <c r="X707" t="s">
        <v>16994</v>
      </c>
      <c r="Y707" s="9">
        <v>1</v>
      </c>
      <c r="Z707" s="10">
        <v>1</v>
      </c>
      <c r="AA707" t="s">
        <v>16995</v>
      </c>
      <c r="AB707" s="8">
        <v>44743.166666666672</v>
      </c>
      <c r="AC707" s="8">
        <v>45107.166666666672</v>
      </c>
      <c r="AD707" t="s">
        <v>21123</v>
      </c>
      <c r="AE707" t="s">
        <v>16997</v>
      </c>
      <c r="AF707" t="s">
        <v>21123</v>
      </c>
      <c r="AG707" s="10">
        <v>1</v>
      </c>
      <c r="AH707" t="s">
        <v>92</v>
      </c>
      <c r="AI707" t="s">
        <v>21123</v>
      </c>
      <c r="AJ707" t="s">
        <v>16998</v>
      </c>
      <c r="AK707" t="s">
        <v>18542</v>
      </c>
      <c r="AL707" t="s">
        <v>18542</v>
      </c>
      <c r="AM707" t="s">
        <v>19204</v>
      </c>
      <c r="AN707" t="s">
        <v>19204</v>
      </c>
      <c r="AO707" t="s">
        <v>19204</v>
      </c>
      <c r="AP707" t="s">
        <v>19204</v>
      </c>
      <c r="AQ707" t="s">
        <v>16999</v>
      </c>
      <c r="AR707" t="s">
        <v>17000</v>
      </c>
      <c r="AS707" t="s">
        <v>17001</v>
      </c>
      <c r="AT707" t="s">
        <v>17001</v>
      </c>
      <c r="AU707" t="s">
        <v>17002</v>
      </c>
    </row>
    <row r="708" spans="1:47" x14ac:dyDescent="0.25">
      <c r="A708" s="7" t="str">
        <f t="shared" si="41"/>
        <v>14K023Mattina, Joseph</v>
      </c>
      <c r="B708" t="s">
        <v>16983</v>
      </c>
      <c r="C708" t="s">
        <v>21103</v>
      </c>
      <c r="D708" t="s">
        <v>343</v>
      </c>
      <c r="E708" t="s">
        <v>17003</v>
      </c>
      <c r="F708" t="s">
        <v>16986</v>
      </c>
      <c r="G708" t="s">
        <v>17004</v>
      </c>
      <c r="H708" t="s">
        <v>17005</v>
      </c>
      <c r="I708" t="s">
        <v>17006</v>
      </c>
      <c r="J708" t="s">
        <v>21124</v>
      </c>
      <c r="K708" t="s">
        <v>21125</v>
      </c>
      <c r="L708" t="s">
        <v>21126</v>
      </c>
      <c r="M708" t="s">
        <v>21127</v>
      </c>
      <c r="N708" t="s">
        <v>17011</v>
      </c>
      <c r="O708" t="s">
        <v>16988</v>
      </c>
      <c r="P708" t="s">
        <v>16989</v>
      </c>
      <c r="Q708" t="s">
        <v>21128</v>
      </c>
      <c r="R708" t="s">
        <v>16990</v>
      </c>
      <c r="S708" t="s">
        <v>16991</v>
      </c>
      <c r="T708" s="8">
        <v>44743.166666666672</v>
      </c>
      <c r="U708" s="8">
        <v>45107.166666666672</v>
      </c>
      <c r="V708" t="s">
        <v>16992</v>
      </c>
      <c r="W708" t="s">
        <v>16993</v>
      </c>
      <c r="X708" t="s">
        <v>16994</v>
      </c>
      <c r="Y708" s="9">
        <v>1</v>
      </c>
      <c r="Z708" s="10">
        <v>1</v>
      </c>
      <c r="AA708" t="s">
        <v>16995</v>
      </c>
      <c r="AB708" s="8">
        <v>44743.166666666672</v>
      </c>
      <c r="AC708" s="8">
        <v>45107.166666666672</v>
      </c>
      <c r="AD708" t="s">
        <v>17277</v>
      </c>
      <c r="AE708" t="s">
        <v>16997</v>
      </c>
      <c r="AF708" t="s">
        <v>17277</v>
      </c>
      <c r="AG708" s="10">
        <v>1</v>
      </c>
      <c r="AH708" t="s">
        <v>92</v>
      </c>
      <c r="AI708" t="s">
        <v>17277</v>
      </c>
      <c r="AJ708" t="s">
        <v>16998</v>
      </c>
      <c r="AK708" t="s">
        <v>17277</v>
      </c>
      <c r="AL708" t="s">
        <v>17277</v>
      </c>
      <c r="AM708" t="s">
        <v>17277</v>
      </c>
      <c r="AN708" t="s">
        <v>17277</v>
      </c>
      <c r="AO708" t="s">
        <v>17277</v>
      </c>
      <c r="AP708" t="s">
        <v>17277</v>
      </c>
      <c r="AQ708" t="s">
        <v>16999</v>
      </c>
      <c r="AR708" t="s">
        <v>17000</v>
      </c>
      <c r="AS708" t="s">
        <v>17001</v>
      </c>
      <c r="AT708" t="s">
        <v>17001</v>
      </c>
      <c r="AU708" t="s">
        <v>17002</v>
      </c>
    </row>
    <row r="709" spans="1:47" x14ac:dyDescent="0.25">
      <c r="A709" s="7" t="str">
        <f t="shared" si="41"/>
        <v>14K031SCARLATO, MARY</v>
      </c>
      <c r="B709" t="s">
        <v>16983</v>
      </c>
      <c r="C709" t="s">
        <v>21103</v>
      </c>
      <c r="D709" t="s">
        <v>405</v>
      </c>
      <c r="E709" t="s">
        <v>17124</v>
      </c>
      <c r="F709" t="s">
        <v>16986</v>
      </c>
      <c r="G709" t="s">
        <v>17004</v>
      </c>
      <c r="H709" t="s">
        <v>17005</v>
      </c>
      <c r="I709" t="s">
        <v>17006</v>
      </c>
      <c r="J709" t="s">
        <v>21129</v>
      </c>
      <c r="K709" t="s">
        <v>21130</v>
      </c>
      <c r="L709" t="s">
        <v>21131</v>
      </c>
      <c r="M709" t="s">
        <v>21132</v>
      </c>
      <c r="N709" t="s">
        <v>17011</v>
      </c>
      <c r="O709" t="s">
        <v>16988</v>
      </c>
      <c r="P709" t="s">
        <v>16989</v>
      </c>
      <c r="Q709" t="s">
        <v>21133</v>
      </c>
      <c r="R709" t="s">
        <v>16990</v>
      </c>
      <c r="S709" t="s">
        <v>16991</v>
      </c>
      <c r="T709" s="8">
        <v>44743.166666666672</v>
      </c>
      <c r="U709" s="8">
        <v>45107.166666666672</v>
      </c>
      <c r="V709" t="s">
        <v>16992</v>
      </c>
      <c r="W709" t="s">
        <v>16993</v>
      </c>
      <c r="X709" t="s">
        <v>16994</v>
      </c>
      <c r="Y709" s="9">
        <v>1</v>
      </c>
      <c r="Z709" s="10">
        <v>1</v>
      </c>
      <c r="AA709" t="s">
        <v>16995</v>
      </c>
      <c r="AB709" s="8">
        <v>44743.166666666672</v>
      </c>
      <c r="AC709" s="8">
        <v>45107.166666666672</v>
      </c>
      <c r="AD709" t="s">
        <v>17052</v>
      </c>
      <c r="AE709" t="s">
        <v>16997</v>
      </c>
      <c r="AF709" t="s">
        <v>17052</v>
      </c>
      <c r="AG709" s="10">
        <v>1</v>
      </c>
      <c r="AH709" t="s">
        <v>92</v>
      </c>
      <c r="AI709" t="s">
        <v>17052</v>
      </c>
      <c r="AJ709" t="s">
        <v>16998</v>
      </c>
      <c r="AK709" t="s">
        <v>17052</v>
      </c>
      <c r="AL709" t="s">
        <v>17052</v>
      </c>
      <c r="AM709" t="s">
        <v>17052</v>
      </c>
      <c r="AN709" t="s">
        <v>17052</v>
      </c>
      <c r="AO709" t="s">
        <v>17052</v>
      </c>
      <c r="AP709" t="s">
        <v>17052</v>
      </c>
      <c r="AQ709" t="s">
        <v>16999</v>
      </c>
      <c r="AR709" t="s">
        <v>17000</v>
      </c>
      <c r="AS709" t="s">
        <v>17014</v>
      </c>
      <c r="AT709" t="s">
        <v>17001</v>
      </c>
      <c r="AU709" t="s">
        <v>17002</v>
      </c>
    </row>
    <row r="710" spans="1:47" x14ac:dyDescent="0.25">
      <c r="A710" s="7" t="str">
        <f t="shared" si="41"/>
        <v>14K034Beugoms, Alain</v>
      </c>
      <c r="B710" t="s">
        <v>16983</v>
      </c>
      <c r="C710" t="s">
        <v>21103</v>
      </c>
      <c r="D710" t="s">
        <v>423</v>
      </c>
      <c r="E710" t="s">
        <v>17081</v>
      </c>
      <c r="F710" t="s">
        <v>16986</v>
      </c>
      <c r="G710" t="s">
        <v>17004</v>
      </c>
      <c r="H710" t="s">
        <v>17005</v>
      </c>
      <c r="I710" t="s">
        <v>17006</v>
      </c>
      <c r="J710" t="s">
        <v>21134</v>
      </c>
      <c r="K710" t="s">
        <v>21135</v>
      </c>
      <c r="L710" t="s">
        <v>21136</v>
      </c>
      <c r="M710" t="s">
        <v>21137</v>
      </c>
      <c r="N710" t="s">
        <v>17011</v>
      </c>
      <c r="O710" t="s">
        <v>16988</v>
      </c>
      <c r="P710" t="s">
        <v>16989</v>
      </c>
      <c r="Q710" t="s">
        <v>21138</v>
      </c>
      <c r="R710" t="s">
        <v>16990</v>
      </c>
      <c r="S710" t="s">
        <v>16991</v>
      </c>
      <c r="T710" s="8">
        <v>44743.166666666672</v>
      </c>
      <c r="U710" s="8">
        <v>45107.166666666672</v>
      </c>
      <c r="V710" t="s">
        <v>16992</v>
      </c>
      <c r="W710" t="s">
        <v>16993</v>
      </c>
      <c r="X710" t="s">
        <v>16994</v>
      </c>
      <c r="Y710" s="9">
        <v>1</v>
      </c>
      <c r="Z710" s="10">
        <v>1</v>
      </c>
      <c r="AA710" t="s">
        <v>16995</v>
      </c>
      <c r="AB710" s="8">
        <v>44743.166666666672</v>
      </c>
      <c r="AC710" s="8">
        <v>45107.166666666672</v>
      </c>
      <c r="AD710" t="s">
        <v>21139</v>
      </c>
      <c r="AE710" t="s">
        <v>16997</v>
      </c>
      <c r="AF710" t="s">
        <v>21139</v>
      </c>
      <c r="AG710" s="10">
        <v>1</v>
      </c>
      <c r="AH710" t="s">
        <v>92</v>
      </c>
      <c r="AI710" t="s">
        <v>21139</v>
      </c>
      <c r="AJ710" t="s">
        <v>16998</v>
      </c>
      <c r="AK710" t="s">
        <v>18766</v>
      </c>
      <c r="AL710" t="s">
        <v>18766</v>
      </c>
      <c r="AM710" t="s">
        <v>18766</v>
      </c>
      <c r="AN710" t="s">
        <v>18766</v>
      </c>
      <c r="AO710" t="s">
        <v>18766</v>
      </c>
      <c r="AP710" t="s">
        <v>18766</v>
      </c>
      <c r="AQ710" t="s">
        <v>16999</v>
      </c>
      <c r="AR710" t="s">
        <v>17000</v>
      </c>
      <c r="AS710" t="s">
        <v>17001</v>
      </c>
      <c r="AT710" t="s">
        <v>17001</v>
      </c>
      <c r="AU710" t="s">
        <v>17002</v>
      </c>
    </row>
    <row r="711" spans="1:47" x14ac:dyDescent="0.25">
      <c r="A711" s="7" t="str">
        <f t="shared" si="41"/>
        <v>14K050HONOROFF, BENJAMIN</v>
      </c>
      <c r="B711" t="s">
        <v>16983</v>
      </c>
      <c r="C711" t="s">
        <v>21103</v>
      </c>
      <c r="D711" t="s">
        <v>566</v>
      </c>
      <c r="E711" t="s">
        <v>17022</v>
      </c>
      <c r="F711" t="s">
        <v>16986</v>
      </c>
      <c r="G711" t="s">
        <v>17027</v>
      </c>
      <c r="H711" t="s">
        <v>17028</v>
      </c>
      <c r="I711" t="s">
        <v>17006</v>
      </c>
      <c r="J711" t="s">
        <v>21140</v>
      </c>
      <c r="K711" t="s">
        <v>21141</v>
      </c>
      <c r="L711" t="s">
        <v>21142</v>
      </c>
      <c r="M711" t="s">
        <v>21143</v>
      </c>
      <c r="N711" t="s">
        <v>17034</v>
      </c>
      <c r="O711" t="s">
        <v>16988</v>
      </c>
      <c r="P711" t="s">
        <v>16989</v>
      </c>
      <c r="Q711" t="s">
        <v>21144</v>
      </c>
      <c r="R711" t="s">
        <v>16990</v>
      </c>
      <c r="S711" t="s">
        <v>16991</v>
      </c>
      <c r="T711" s="8">
        <v>44743.166666666672</v>
      </c>
      <c r="U711" s="8">
        <v>45107.166666666672</v>
      </c>
      <c r="V711" t="s">
        <v>16992</v>
      </c>
      <c r="W711" t="s">
        <v>16993</v>
      </c>
      <c r="X711" t="s">
        <v>16994</v>
      </c>
      <c r="Y711" s="9">
        <v>1</v>
      </c>
      <c r="Z711" s="10">
        <v>1</v>
      </c>
      <c r="AA711" t="s">
        <v>16995</v>
      </c>
      <c r="AB711" s="8">
        <v>44743.166666666672</v>
      </c>
      <c r="AC711" s="8">
        <v>45107.166666666672</v>
      </c>
      <c r="AD711" t="s">
        <v>17487</v>
      </c>
      <c r="AE711" t="s">
        <v>16997</v>
      </c>
      <c r="AF711" t="s">
        <v>17487</v>
      </c>
      <c r="AG711" s="10">
        <v>1</v>
      </c>
      <c r="AH711" t="s">
        <v>92</v>
      </c>
      <c r="AI711" t="s">
        <v>17487</v>
      </c>
      <c r="AJ711" t="s">
        <v>16998</v>
      </c>
      <c r="AK711" t="s">
        <v>17487</v>
      </c>
      <c r="AL711" t="s">
        <v>17487</v>
      </c>
      <c r="AM711" t="s">
        <v>17487</v>
      </c>
      <c r="AN711" t="s">
        <v>17487</v>
      </c>
      <c r="AO711" t="s">
        <v>17487</v>
      </c>
      <c r="AP711" t="s">
        <v>17487</v>
      </c>
      <c r="AQ711" t="s">
        <v>16999</v>
      </c>
      <c r="AR711" t="s">
        <v>17000</v>
      </c>
      <c r="AS711" t="s">
        <v>17001</v>
      </c>
      <c r="AT711" t="s">
        <v>17001</v>
      </c>
      <c r="AU711" t="s">
        <v>17002</v>
      </c>
    </row>
    <row r="712" spans="1:47" x14ac:dyDescent="0.25">
      <c r="A712" s="7" t="str">
        <f t="shared" si="41"/>
        <v>14K059Joseph Hislop, Cherry ann</v>
      </c>
      <c r="B712" t="s">
        <v>16983</v>
      </c>
      <c r="C712" t="s">
        <v>21103</v>
      </c>
      <c r="D712" t="s">
        <v>660</v>
      </c>
      <c r="E712" t="s">
        <v>17191</v>
      </c>
      <c r="F712" t="s">
        <v>16986</v>
      </c>
      <c r="G712" t="s">
        <v>17004</v>
      </c>
      <c r="H712" t="s">
        <v>17005</v>
      </c>
      <c r="I712" t="s">
        <v>17006</v>
      </c>
      <c r="J712" t="s">
        <v>21145</v>
      </c>
      <c r="K712" t="s">
        <v>21146</v>
      </c>
      <c r="L712" t="s">
        <v>21147</v>
      </c>
      <c r="M712" t="s">
        <v>21148</v>
      </c>
      <c r="N712" t="s">
        <v>17011</v>
      </c>
      <c r="O712" t="s">
        <v>16988</v>
      </c>
      <c r="P712" t="s">
        <v>16989</v>
      </c>
      <c r="Q712" t="s">
        <v>21149</v>
      </c>
      <c r="R712" t="s">
        <v>16990</v>
      </c>
      <c r="S712" t="s">
        <v>16991</v>
      </c>
      <c r="T712" s="8">
        <v>44743.166666666672</v>
      </c>
      <c r="U712" s="8">
        <v>45107.166666666672</v>
      </c>
      <c r="V712" t="s">
        <v>16992</v>
      </c>
      <c r="W712" t="s">
        <v>16993</v>
      </c>
      <c r="X712" t="s">
        <v>16994</v>
      </c>
      <c r="Y712" s="9">
        <v>1</v>
      </c>
      <c r="Z712" s="10">
        <v>1</v>
      </c>
      <c r="AA712" t="s">
        <v>16995</v>
      </c>
      <c r="AB712" s="8">
        <v>44743.166666666672</v>
      </c>
      <c r="AC712" s="8">
        <v>45107.166666666672</v>
      </c>
      <c r="AD712" t="s">
        <v>17021</v>
      </c>
      <c r="AE712" t="s">
        <v>16997</v>
      </c>
      <c r="AF712" t="s">
        <v>17021</v>
      </c>
      <c r="AG712" s="10">
        <v>1</v>
      </c>
      <c r="AH712" t="s">
        <v>92</v>
      </c>
      <c r="AI712" t="s">
        <v>17021</v>
      </c>
      <c r="AJ712" t="s">
        <v>16998</v>
      </c>
      <c r="AK712" t="s">
        <v>17021</v>
      </c>
      <c r="AL712" t="s">
        <v>17021</v>
      </c>
      <c r="AM712" t="s">
        <v>17021</v>
      </c>
      <c r="AN712" t="s">
        <v>17021</v>
      </c>
      <c r="AO712" t="s">
        <v>17021</v>
      </c>
      <c r="AP712" t="s">
        <v>17021</v>
      </c>
      <c r="AQ712" t="s">
        <v>16999</v>
      </c>
      <c r="AR712" t="s">
        <v>17000</v>
      </c>
      <c r="AS712" t="s">
        <v>17001</v>
      </c>
      <c r="AT712" t="s">
        <v>17001</v>
      </c>
      <c r="AU712" t="s">
        <v>17002</v>
      </c>
    </row>
    <row r="713" spans="1:47" x14ac:dyDescent="0.25">
      <c r="A713" s="7" t="str">
        <f t="shared" si="41"/>
        <v>14K071Shali Ogli, Esther</v>
      </c>
      <c r="B713" t="s">
        <v>16983</v>
      </c>
      <c r="C713" t="s">
        <v>21103</v>
      </c>
      <c r="D713" t="s">
        <v>732</v>
      </c>
      <c r="E713" t="s">
        <v>17690</v>
      </c>
      <c r="F713" t="s">
        <v>17102</v>
      </c>
      <c r="G713" t="s">
        <v>17106</v>
      </c>
      <c r="H713" t="s">
        <v>17107</v>
      </c>
      <c r="I713" t="s">
        <v>17006</v>
      </c>
      <c r="J713" t="s">
        <v>21150</v>
      </c>
      <c r="K713" t="s">
        <v>21151</v>
      </c>
      <c r="L713" t="s">
        <v>21152</v>
      </c>
      <c r="M713" t="s">
        <v>21153</v>
      </c>
      <c r="N713" t="s">
        <v>17112</v>
      </c>
      <c r="O713" t="s">
        <v>16988</v>
      </c>
      <c r="P713" t="s">
        <v>16989</v>
      </c>
      <c r="Q713" t="s">
        <v>21154</v>
      </c>
      <c r="R713" t="s">
        <v>16990</v>
      </c>
      <c r="S713" t="s">
        <v>16991</v>
      </c>
      <c r="T713" s="8">
        <v>44743.166666666672</v>
      </c>
      <c r="U713" s="8">
        <v>45107.166666666672</v>
      </c>
      <c r="V713" t="s">
        <v>16992</v>
      </c>
      <c r="W713" t="s">
        <v>17103</v>
      </c>
      <c r="X713" t="s">
        <v>17104</v>
      </c>
      <c r="Y713" s="9">
        <v>1</v>
      </c>
      <c r="Z713" s="10">
        <v>1</v>
      </c>
      <c r="AA713" t="s">
        <v>17105</v>
      </c>
      <c r="AB713" s="8">
        <v>44743.166666666672</v>
      </c>
      <c r="AC713" s="8">
        <v>45107.166666666672</v>
      </c>
      <c r="AD713" t="s">
        <v>17524</v>
      </c>
      <c r="AE713" t="s">
        <v>16997</v>
      </c>
      <c r="AF713" t="s">
        <v>17524</v>
      </c>
      <c r="AG713" s="10">
        <v>1</v>
      </c>
      <c r="AH713" t="s">
        <v>92</v>
      </c>
      <c r="AI713" t="s">
        <v>17524</v>
      </c>
      <c r="AJ713" t="s">
        <v>16998</v>
      </c>
      <c r="AK713" t="s">
        <v>17524</v>
      </c>
      <c r="AL713" t="s">
        <v>17524</v>
      </c>
      <c r="AM713" t="s">
        <v>17524</v>
      </c>
      <c r="AN713" t="s">
        <v>17524</v>
      </c>
      <c r="AO713" t="s">
        <v>17524</v>
      </c>
      <c r="AP713" t="s">
        <v>17524</v>
      </c>
      <c r="AQ713" t="s">
        <v>16999</v>
      </c>
      <c r="AR713" t="s">
        <v>17000</v>
      </c>
      <c r="AS713" t="s">
        <v>17001</v>
      </c>
      <c r="AT713" t="s">
        <v>17001</v>
      </c>
      <c r="AU713" t="s">
        <v>17002</v>
      </c>
    </row>
    <row r="714" spans="1:47" x14ac:dyDescent="0.25">
      <c r="A714" s="7" t="str">
        <f t="shared" si="41"/>
        <v>14K084RODRIGUEZ, SEREIDA</v>
      </c>
      <c r="B714" t="s">
        <v>16983</v>
      </c>
      <c r="C714" t="s">
        <v>21103</v>
      </c>
      <c r="D714" t="s">
        <v>785</v>
      </c>
      <c r="E714" t="s">
        <v>17191</v>
      </c>
      <c r="F714" t="s">
        <v>16986</v>
      </c>
      <c r="G714" t="s">
        <v>17027</v>
      </c>
      <c r="H714" t="s">
        <v>17028</v>
      </c>
      <c r="I714" t="s">
        <v>17006</v>
      </c>
      <c r="J714" t="s">
        <v>21155</v>
      </c>
      <c r="K714" t="s">
        <v>21156</v>
      </c>
      <c r="L714" t="s">
        <v>21157</v>
      </c>
      <c r="M714" t="s">
        <v>21158</v>
      </c>
      <c r="N714" t="s">
        <v>17034</v>
      </c>
      <c r="O714" t="s">
        <v>16988</v>
      </c>
      <c r="P714" t="s">
        <v>16989</v>
      </c>
      <c r="Q714" t="s">
        <v>21159</v>
      </c>
      <c r="R714" t="s">
        <v>16990</v>
      </c>
      <c r="S714" t="s">
        <v>16991</v>
      </c>
      <c r="T714" s="8">
        <v>44743.166666666672</v>
      </c>
      <c r="U714" s="8">
        <v>45107.166666666672</v>
      </c>
      <c r="V714" t="s">
        <v>16992</v>
      </c>
      <c r="W714" t="s">
        <v>16993</v>
      </c>
      <c r="X714" t="s">
        <v>16994</v>
      </c>
      <c r="Y714" s="9">
        <v>1</v>
      </c>
      <c r="Z714" s="10">
        <v>1</v>
      </c>
      <c r="AA714" t="s">
        <v>16995</v>
      </c>
      <c r="AB714" s="8">
        <v>44743.166666666672</v>
      </c>
      <c r="AC714" s="8">
        <v>45107.166666666672</v>
      </c>
      <c r="AD714" t="s">
        <v>17074</v>
      </c>
      <c r="AE714" t="s">
        <v>16997</v>
      </c>
      <c r="AF714" t="s">
        <v>17074</v>
      </c>
      <c r="AG714" s="10">
        <v>1</v>
      </c>
      <c r="AH714" t="s">
        <v>92</v>
      </c>
      <c r="AI714" t="s">
        <v>17074</v>
      </c>
      <c r="AJ714" t="s">
        <v>16998</v>
      </c>
      <c r="AK714" t="s">
        <v>17074</v>
      </c>
      <c r="AL714" t="s">
        <v>17074</v>
      </c>
      <c r="AM714" t="s">
        <v>17074</v>
      </c>
      <c r="AN714" t="s">
        <v>17074</v>
      </c>
      <c r="AO714" t="s">
        <v>17074</v>
      </c>
      <c r="AP714" t="s">
        <v>17074</v>
      </c>
      <c r="AQ714" t="s">
        <v>16999</v>
      </c>
      <c r="AR714" t="s">
        <v>17000</v>
      </c>
      <c r="AS714" t="s">
        <v>21160</v>
      </c>
      <c r="AT714" t="s">
        <v>17001</v>
      </c>
      <c r="AU714" t="s">
        <v>17002</v>
      </c>
    </row>
    <row r="715" spans="1:47" x14ac:dyDescent="0.25">
      <c r="A715" s="7" t="str">
        <f t="shared" si="41"/>
        <v>14K110Raciunas, Dana</v>
      </c>
      <c r="B715" t="s">
        <v>16983</v>
      </c>
      <c r="C715" t="s">
        <v>21103</v>
      </c>
      <c r="D715" t="s">
        <v>985</v>
      </c>
      <c r="E715" t="s">
        <v>17232</v>
      </c>
      <c r="F715" t="s">
        <v>16986</v>
      </c>
      <c r="G715" t="s">
        <v>17004</v>
      </c>
      <c r="H715" t="s">
        <v>17005</v>
      </c>
      <c r="I715" t="s">
        <v>17029</v>
      </c>
      <c r="J715" t="s">
        <v>21161</v>
      </c>
      <c r="K715" t="s">
        <v>21162</v>
      </c>
      <c r="L715" t="s">
        <v>21163</v>
      </c>
      <c r="M715" t="s">
        <v>21164</v>
      </c>
      <c r="N715" t="s">
        <v>17011</v>
      </c>
      <c r="O715" t="s">
        <v>16988</v>
      </c>
      <c r="P715" t="s">
        <v>16989</v>
      </c>
      <c r="Q715" t="s">
        <v>21165</v>
      </c>
      <c r="R715" t="s">
        <v>16990</v>
      </c>
      <c r="S715" t="s">
        <v>16991</v>
      </c>
      <c r="T715" s="8">
        <v>44743.166666666672</v>
      </c>
      <c r="U715" s="8">
        <v>45107.166666666672</v>
      </c>
      <c r="V715" t="s">
        <v>16992</v>
      </c>
      <c r="W715" t="s">
        <v>16993</v>
      </c>
      <c r="X715" t="s">
        <v>16994</v>
      </c>
      <c r="Y715" s="9">
        <v>1</v>
      </c>
      <c r="Z715" s="10">
        <v>1</v>
      </c>
      <c r="AA715" t="s">
        <v>16995</v>
      </c>
      <c r="AB715" s="8">
        <v>44743.166666666672</v>
      </c>
      <c r="AC715" s="8">
        <v>45107.166666666672</v>
      </c>
      <c r="AD715" t="s">
        <v>18411</v>
      </c>
      <c r="AE715" t="s">
        <v>16997</v>
      </c>
      <c r="AF715" t="s">
        <v>18411</v>
      </c>
      <c r="AG715" s="10">
        <v>1</v>
      </c>
      <c r="AH715" t="s">
        <v>92</v>
      </c>
      <c r="AI715" t="s">
        <v>18411</v>
      </c>
      <c r="AJ715" t="s">
        <v>16998</v>
      </c>
      <c r="AK715" t="s">
        <v>18412</v>
      </c>
      <c r="AL715" t="s">
        <v>18412</v>
      </c>
      <c r="AM715" t="s">
        <v>18412</v>
      </c>
      <c r="AN715" t="s">
        <v>18412</v>
      </c>
      <c r="AO715" t="s">
        <v>18412</v>
      </c>
      <c r="AP715" t="s">
        <v>18412</v>
      </c>
      <c r="AQ715" t="s">
        <v>16999</v>
      </c>
      <c r="AR715" t="s">
        <v>17000</v>
      </c>
      <c r="AS715" t="s">
        <v>989</v>
      </c>
      <c r="AT715" t="s">
        <v>17001</v>
      </c>
      <c r="AU715" t="s">
        <v>17002</v>
      </c>
    </row>
    <row r="716" spans="1:47" x14ac:dyDescent="0.25">
      <c r="A716" s="7" t="str">
        <f t="shared" si="41"/>
        <v>14K120CARABALLO, LIZABETH</v>
      </c>
      <c r="B716" t="s">
        <v>16983</v>
      </c>
      <c r="C716" t="s">
        <v>21103</v>
      </c>
      <c r="D716" t="s">
        <v>1058</v>
      </c>
      <c r="E716" t="s">
        <v>17168</v>
      </c>
      <c r="F716" t="s">
        <v>16986</v>
      </c>
      <c r="G716" t="s">
        <v>17004</v>
      </c>
      <c r="H716" t="s">
        <v>17005</v>
      </c>
      <c r="I716" t="s">
        <v>17006</v>
      </c>
      <c r="J716" t="s">
        <v>21166</v>
      </c>
      <c r="K716" t="s">
        <v>21167</v>
      </c>
      <c r="L716" t="s">
        <v>21168</v>
      </c>
      <c r="M716" t="s">
        <v>21169</v>
      </c>
      <c r="N716" t="s">
        <v>17011</v>
      </c>
      <c r="O716" t="s">
        <v>16988</v>
      </c>
      <c r="P716" t="s">
        <v>16989</v>
      </c>
      <c r="Q716" t="s">
        <v>21170</v>
      </c>
      <c r="R716" t="s">
        <v>16990</v>
      </c>
      <c r="S716" t="s">
        <v>16991</v>
      </c>
      <c r="T716" s="8">
        <v>44743.166666666672</v>
      </c>
      <c r="U716" s="8">
        <v>45107.166666666672</v>
      </c>
      <c r="V716" t="s">
        <v>16992</v>
      </c>
      <c r="W716" t="s">
        <v>16993</v>
      </c>
      <c r="X716" t="s">
        <v>16994</v>
      </c>
      <c r="Y716" s="9">
        <v>1</v>
      </c>
      <c r="Z716" s="10">
        <v>1</v>
      </c>
      <c r="AA716" t="s">
        <v>16995</v>
      </c>
      <c r="AB716" s="8">
        <v>44743.166666666672</v>
      </c>
      <c r="AC716" s="8">
        <v>45107.166666666672</v>
      </c>
      <c r="AD716" t="s">
        <v>17052</v>
      </c>
      <c r="AE716" t="s">
        <v>16997</v>
      </c>
      <c r="AF716" t="s">
        <v>17052</v>
      </c>
      <c r="AG716" s="10">
        <v>1</v>
      </c>
      <c r="AH716" t="s">
        <v>92</v>
      </c>
      <c r="AI716" t="s">
        <v>17052</v>
      </c>
      <c r="AJ716" t="s">
        <v>16998</v>
      </c>
      <c r="AK716" t="s">
        <v>17052</v>
      </c>
      <c r="AL716" t="s">
        <v>17052</v>
      </c>
      <c r="AM716" t="s">
        <v>17052</v>
      </c>
      <c r="AN716" t="s">
        <v>17052</v>
      </c>
      <c r="AO716" t="s">
        <v>17052</v>
      </c>
      <c r="AP716" t="s">
        <v>17052</v>
      </c>
      <c r="AQ716" t="s">
        <v>16999</v>
      </c>
      <c r="AR716" t="s">
        <v>17000</v>
      </c>
      <c r="AS716" t="s">
        <v>17014</v>
      </c>
      <c r="AT716" t="s">
        <v>17001</v>
      </c>
      <c r="AU716" t="s">
        <v>17002</v>
      </c>
    </row>
    <row r="717" spans="1:47" x14ac:dyDescent="0.25">
      <c r="A717" s="7" t="str">
        <f t="shared" si="41"/>
        <v>14K126Goettelmann, Timothy</v>
      </c>
      <c r="B717" t="s">
        <v>16983</v>
      </c>
      <c r="C717" t="s">
        <v>21103</v>
      </c>
      <c r="D717" t="s">
        <v>1118</v>
      </c>
      <c r="E717" t="s">
        <v>17182</v>
      </c>
      <c r="F717" t="s">
        <v>16986</v>
      </c>
      <c r="G717" t="s">
        <v>17027</v>
      </c>
      <c r="H717" t="s">
        <v>17028</v>
      </c>
      <c r="I717" t="s">
        <v>17029</v>
      </c>
      <c r="J717" t="s">
        <v>20729</v>
      </c>
      <c r="K717" t="s">
        <v>20730</v>
      </c>
      <c r="L717" t="s">
        <v>20731</v>
      </c>
      <c r="M717" t="s">
        <v>20732</v>
      </c>
      <c r="N717" t="s">
        <v>17034</v>
      </c>
      <c r="O717" t="s">
        <v>16988</v>
      </c>
      <c r="P717" t="s">
        <v>16989</v>
      </c>
      <c r="Q717" t="s">
        <v>21171</v>
      </c>
      <c r="R717" t="s">
        <v>16990</v>
      </c>
      <c r="S717" t="s">
        <v>16991</v>
      </c>
      <c r="T717" s="8">
        <v>44810.166666666672</v>
      </c>
      <c r="U717" s="8">
        <v>45107.166666666672</v>
      </c>
      <c r="V717" t="s">
        <v>16992</v>
      </c>
      <c r="W717" t="s">
        <v>16993</v>
      </c>
      <c r="X717" t="s">
        <v>16994</v>
      </c>
      <c r="Y717" s="9">
        <v>1</v>
      </c>
      <c r="Z717" s="10">
        <v>1</v>
      </c>
      <c r="AA717" t="s">
        <v>16995</v>
      </c>
      <c r="AB717" s="8">
        <v>44810.166666666672</v>
      </c>
      <c r="AC717" s="8">
        <v>45107.166666666672</v>
      </c>
      <c r="AD717" t="s">
        <v>21172</v>
      </c>
      <c r="AE717" t="s">
        <v>16997</v>
      </c>
      <c r="AF717" t="s">
        <v>21172</v>
      </c>
      <c r="AG717" s="10">
        <v>0.82</v>
      </c>
      <c r="AH717" t="s">
        <v>92</v>
      </c>
      <c r="AI717" t="s">
        <v>21173</v>
      </c>
      <c r="AJ717" t="s">
        <v>16998</v>
      </c>
      <c r="AK717" t="s">
        <v>21173</v>
      </c>
      <c r="AL717" t="s">
        <v>21173</v>
      </c>
      <c r="AM717" t="s">
        <v>21173</v>
      </c>
      <c r="AN717" t="s">
        <v>21173</v>
      </c>
      <c r="AO717" t="s">
        <v>21173</v>
      </c>
      <c r="AP717" t="s">
        <v>21173</v>
      </c>
      <c r="AQ717" t="s">
        <v>16999</v>
      </c>
      <c r="AR717" t="s">
        <v>17000</v>
      </c>
      <c r="AS717" t="s">
        <v>17001</v>
      </c>
      <c r="AT717" t="s">
        <v>17001</v>
      </c>
      <c r="AU717" t="s">
        <v>17002</v>
      </c>
    </row>
    <row r="718" spans="1:47" x14ac:dyDescent="0.25">
      <c r="A718" s="7" t="str">
        <f t="shared" si="41"/>
        <v>14K132LUBECK, BETH</v>
      </c>
      <c r="B718" t="s">
        <v>16983</v>
      </c>
      <c r="C718" t="s">
        <v>21103</v>
      </c>
      <c r="D718" t="s">
        <v>1169</v>
      </c>
      <c r="E718" t="s">
        <v>17225</v>
      </c>
      <c r="F718" t="s">
        <v>16986</v>
      </c>
      <c r="G718" t="s">
        <v>17004</v>
      </c>
      <c r="H718" t="s">
        <v>17005</v>
      </c>
      <c r="I718" t="s">
        <v>17006</v>
      </c>
      <c r="J718" t="s">
        <v>21174</v>
      </c>
      <c r="K718" t="s">
        <v>21175</v>
      </c>
      <c r="L718" t="s">
        <v>21176</v>
      </c>
      <c r="M718" t="s">
        <v>21177</v>
      </c>
      <c r="N718" t="s">
        <v>17011</v>
      </c>
      <c r="O718" t="s">
        <v>16988</v>
      </c>
      <c r="P718" t="s">
        <v>16989</v>
      </c>
      <c r="Q718" t="s">
        <v>21178</v>
      </c>
      <c r="R718" t="s">
        <v>16990</v>
      </c>
      <c r="S718" t="s">
        <v>16991</v>
      </c>
      <c r="T718" s="8">
        <v>44743.166666666672</v>
      </c>
      <c r="U718" s="8">
        <v>45107.166666666672</v>
      </c>
      <c r="V718" t="s">
        <v>16992</v>
      </c>
      <c r="W718" t="s">
        <v>16993</v>
      </c>
      <c r="X718" t="s">
        <v>16994</v>
      </c>
      <c r="Y718" s="9">
        <v>1</v>
      </c>
      <c r="Z718" s="10">
        <v>1</v>
      </c>
      <c r="AA718" t="s">
        <v>16995</v>
      </c>
      <c r="AB718" s="8">
        <v>44743.166666666672</v>
      </c>
      <c r="AC718" s="8">
        <v>45107.166666666672</v>
      </c>
      <c r="AD718" t="s">
        <v>17052</v>
      </c>
      <c r="AE718" t="s">
        <v>16997</v>
      </c>
      <c r="AF718" t="s">
        <v>17052</v>
      </c>
      <c r="AG718" s="10">
        <v>1</v>
      </c>
      <c r="AH718" t="s">
        <v>92</v>
      </c>
      <c r="AI718" t="s">
        <v>17052</v>
      </c>
      <c r="AJ718" t="s">
        <v>16998</v>
      </c>
      <c r="AK718" t="s">
        <v>17052</v>
      </c>
      <c r="AL718" t="s">
        <v>17052</v>
      </c>
      <c r="AM718" t="s">
        <v>17052</v>
      </c>
      <c r="AN718" t="s">
        <v>17052</v>
      </c>
      <c r="AO718" t="s">
        <v>17052</v>
      </c>
      <c r="AP718" t="s">
        <v>17052</v>
      </c>
      <c r="AQ718" t="s">
        <v>16999</v>
      </c>
      <c r="AR718" t="s">
        <v>17000</v>
      </c>
      <c r="AS718" t="s">
        <v>17014</v>
      </c>
      <c r="AT718" t="s">
        <v>17001</v>
      </c>
      <c r="AU718" t="s">
        <v>17002</v>
      </c>
    </row>
    <row r="719" spans="1:47" x14ac:dyDescent="0.25">
      <c r="A719" s="7" t="str">
        <f t="shared" si="41"/>
        <v>14K147Noyola, Sandra</v>
      </c>
      <c r="B719" t="s">
        <v>16983</v>
      </c>
      <c r="C719" t="s">
        <v>21103</v>
      </c>
      <c r="D719" t="s">
        <v>1285</v>
      </c>
      <c r="E719" t="s">
        <v>17054</v>
      </c>
      <c r="F719" t="s">
        <v>16986</v>
      </c>
      <c r="G719" t="s">
        <v>17004</v>
      </c>
      <c r="H719" t="s">
        <v>17005</v>
      </c>
      <c r="I719" t="s">
        <v>17006</v>
      </c>
      <c r="J719" t="s">
        <v>21179</v>
      </c>
      <c r="K719" t="s">
        <v>21180</v>
      </c>
      <c r="L719" t="s">
        <v>21181</v>
      </c>
      <c r="M719" t="s">
        <v>21182</v>
      </c>
      <c r="N719" t="s">
        <v>17011</v>
      </c>
      <c r="O719" t="s">
        <v>16988</v>
      </c>
      <c r="P719" t="s">
        <v>16989</v>
      </c>
      <c r="Q719" t="s">
        <v>21183</v>
      </c>
      <c r="R719" t="s">
        <v>16990</v>
      </c>
      <c r="S719" t="s">
        <v>16991</v>
      </c>
      <c r="T719" s="8">
        <v>44743.166666666672</v>
      </c>
      <c r="U719" s="8">
        <v>45107.166666666672</v>
      </c>
      <c r="V719" t="s">
        <v>16992</v>
      </c>
      <c r="W719" t="s">
        <v>16993</v>
      </c>
      <c r="X719" t="s">
        <v>16994</v>
      </c>
      <c r="Y719" s="9">
        <v>1</v>
      </c>
      <c r="Z719" s="10">
        <v>1</v>
      </c>
      <c r="AA719" t="s">
        <v>16995</v>
      </c>
      <c r="AB719" s="8">
        <v>44743.166666666672</v>
      </c>
      <c r="AC719" s="8">
        <v>45107.166666666672</v>
      </c>
      <c r="AD719" t="s">
        <v>17013</v>
      </c>
      <c r="AE719" t="s">
        <v>16997</v>
      </c>
      <c r="AF719" t="s">
        <v>17013</v>
      </c>
      <c r="AG719" s="10">
        <v>1</v>
      </c>
      <c r="AH719" t="s">
        <v>92</v>
      </c>
      <c r="AI719" t="s">
        <v>17013</v>
      </c>
      <c r="AJ719" t="s">
        <v>16998</v>
      </c>
      <c r="AK719" t="s">
        <v>17013</v>
      </c>
      <c r="AL719" t="s">
        <v>17013</v>
      </c>
      <c r="AM719" t="s">
        <v>17013</v>
      </c>
      <c r="AN719" t="s">
        <v>17013</v>
      </c>
      <c r="AO719" t="s">
        <v>17013</v>
      </c>
      <c r="AP719" t="s">
        <v>17013</v>
      </c>
      <c r="AQ719" t="s">
        <v>16999</v>
      </c>
      <c r="AR719" t="s">
        <v>17000</v>
      </c>
      <c r="AS719" t="s">
        <v>17014</v>
      </c>
      <c r="AT719" t="s">
        <v>17001</v>
      </c>
      <c r="AU719" t="s">
        <v>17002</v>
      </c>
    </row>
    <row r="720" spans="1:47" x14ac:dyDescent="0.25">
      <c r="A720" s="7" t="str">
        <f t="shared" si="41"/>
        <v>14K157Boyd, Kourtney</v>
      </c>
      <c r="B720" t="s">
        <v>16983</v>
      </c>
      <c r="C720" t="s">
        <v>21103</v>
      </c>
      <c r="D720" t="s">
        <v>1363</v>
      </c>
      <c r="E720" t="s">
        <v>17022</v>
      </c>
      <c r="F720" t="s">
        <v>16986</v>
      </c>
      <c r="G720" t="s">
        <v>17027</v>
      </c>
      <c r="H720" t="s">
        <v>17028</v>
      </c>
      <c r="I720" t="s">
        <v>17006</v>
      </c>
      <c r="J720" t="s">
        <v>21184</v>
      </c>
      <c r="K720" t="s">
        <v>21185</v>
      </c>
      <c r="L720" t="s">
        <v>21186</v>
      </c>
      <c r="M720" t="s">
        <v>21187</v>
      </c>
      <c r="N720" t="s">
        <v>17034</v>
      </c>
      <c r="O720" t="s">
        <v>16988</v>
      </c>
      <c r="P720" t="s">
        <v>16989</v>
      </c>
      <c r="Q720" t="s">
        <v>21188</v>
      </c>
      <c r="R720" t="s">
        <v>16990</v>
      </c>
      <c r="S720" t="s">
        <v>16991</v>
      </c>
      <c r="T720" s="8">
        <v>44743.166666666672</v>
      </c>
      <c r="U720" s="8">
        <v>45107.166666666672</v>
      </c>
      <c r="V720" t="s">
        <v>16992</v>
      </c>
      <c r="W720" t="s">
        <v>16993</v>
      </c>
      <c r="X720" t="s">
        <v>16994</v>
      </c>
      <c r="Y720" s="9">
        <v>1</v>
      </c>
      <c r="Z720" s="10">
        <v>1</v>
      </c>
      <c r="AA720" t="s">
        <v>16995</v>
      </c>
      <c r="AB720" s="8">
        <v>44743.166666666672</v>
      </c>
      <c r="AC720" s="8">
        <v>45107.166666666672</v>
      </c>
      <c r="AD720" t="s">
        <v>17517</v>
      </c>
      <c r="AE720" t="s">
        <v>16997</v>
      </c>
      <c r="AF720" t="s">
        <v>17517</v>
      </c>
      <c r="AG720" s="10">
        <v>1</v>
      </c>
      <c r="AH720" t="s">
        <v>92</v>
      </c>
      <c r="AI720" t="s">
        <v>17517</v>
      </c>
      <c r="AJ720" t="s">
        <v>16998</v>
      </c>
      <c r="AK720" t="s">
        <v>17517</v>
      </c>
      <c r="AL720" t="s">
        <v>17517</v>
      </c>
      <c r="AM720" t="s">
        <v>17517</v>
      </c>
      <c r="AN720" t="s">
        <v>17517</v>
      </c>
      <c r="AO720" t="s">
        <v>17517</v>
      </c>
      <c r="AP720" t="s">
        <v>17517</v>
      </c>
      <c r="AQ720" t="s">
        <v>16999</v>
      </c>
      <c r="AR720" t="s">
        <v>17000</v>
      </c>
      <c r="AS720" t="s">
        <v>17001</v>
      </c>
      <c r="AT720" t="s">
        <v>17001</v>
      </c>
      <c r="AU720" t="s">
        <v>17002</v>
      </c>
    </row>
    <row r="721" spans="1:47" x14ac:dyDescent="0.25">
      <c r="A721" s="7" t="str">
        <f t="shared" si="41"/>
        <v>14K196SANTAROMITA, JANINE</v>
      </c>
      <c r="B721" t="s">
        <v>16983</v>
      </c>
      <c r="C721" t="s">
        <v>21103</v>
      </c>
      <c r="D721" t="s">
        <v>1640</v>
      </c>
      <c r="E721" t="s">
        <v>17162</v>
      </c>
      <c r="F721" t="s">
        <v>16986</v>
      </c>
      <c r="G721" t="s">
        <v>17004</v>
      </c>
      <c r="H721" t="s">
        <v>17005</v>
      </c>
      <c r="I721" t="s">
        <v>17006</v>
      </c>
      <c r="J721" t="s">
        <v>21189</v>
      </c>
      <c r="K721" t="s">
        <v>21190</v>
      </c>
      <c r="L721" t="s">
        <v>21191</v>
      </c>
      <c r="M721" t="s">
        <v>21192</v>
      </c>
      <c r="N721" t="s">
        <v>17011</v>
      </c>
      <c r="O721" t="s">
        <v>16988</v>
      </c>
      <c r="P721" t="s">
        <v>16989</v>
      </c>
      <c r="Q721" t="s">
        <v>21193</v>
      </c>
      <c r="R721" t="s">
        <v>16990</v>
      </c>
      <c r="S721" t="s">
        <v>16991</v>
      </c>
      <c r="T721" s="8">
        <v>44743.166666666672</v>
      </c>
      <c r="U721" s="8">
        <v>45107.166666666672</v>
      </c>
      <c r="V721" t="s">
        <v>16992</v>
      </c>
      <c r="W721" t="s">
        <v>16993</v>
      </c>
      <c r="X721" t="s">
        <v>16994</v>
      </c>
      <c r="Y721" s="9">
        <v>1</v>
      </c>
      <c r="Z721" s="10">
        <v>1</v>
      </c>
      <c r="AA721" t="s">
        <v>16995</v>
      </c>
      <c r="AB721" s="8">
        <v>44743.166666666672</v>
      </c>
      <c r="AC721" s="8">
        <v>45107.166666666672</v>
      </c>
      <c r="AD721" t="s">
        <v>17052</v>
      </c>
      <c r="AE721" t="s">
        <v>16997</v>
      </c>
      <c r="AF721" t="s">
        <v>17052</v>
      </c>
      <c r="AG721" s="10">
        <v>1</v>
      </c>
      <c r="AH721" t="s">
        <v>92</v>
      </c>
      <c r="AI721" t="s">
        <v>17052</v>
      </c>
      <c r="AJ721" t="s">
        <v>16998</v>
      </c>
      <c r="AK721" t="s">
        <v>17052</v>
      </c>
      <c r="AL721" t="s">
        <v>17052</v>
      </c>
      <c r="AM721" t="s">
        <v>17052</v>
      </c>
      <c r="AN721" t="s">
        <v>17052</v>
      </c>
      <c r="AO721" t="s">
        <v>17052</v>
      </c>
      <c r="AP721" t="s">
        <v>17052</v>
      </c>
      <c r="AQ721" t="s">
        <v>16999</v>
      </c>
      <c r="AR721" t="s">
        <v>17000</v>
      </c>
      <c r="AS721" t="s">
        <v>17014</v>
      </c>
      <c r="AT721" t="s">
        <v>17001</v>
      </c>
      <c r="AU721" t="s">
        <v>17002</v>
      </c>
    </row>
    <row r="722" spans="1:47" x14ac:dyDescent="0.25">
      <c r="A722" s="7" t="str">
        <f t="shared" si="41"/>
        <v>14K250Young, Rodney</v>
      </c>
      <c r="B722" t="s">
        <v>16983</v>
      </c>
      <c r="C722" t="s">
        <v>21103</v>
      </c>
      <c r="D722" t="s">
        <v>2046</v>
      </c>
      <c r="E722" t="s">
        <v>17766</v>
      </c>
      <c r="F722" t="s">
        <v>16986</v>
      </c>
      <c r="G722" t="s">
        <v>17004</v>
      </c>
      <c r="H722" t="s">
        <v>17005</v>
      </c>
      <c r="I722" t="s">
        <v>17006</v>
      </c>
      <c r="J722" t="s">
        <v>21194</v>
      </c>
      <c r="K722" t="s">
        <v>21195</v>
      </c>
      <c r="L722" t="s">
        <v>21196</v>
      </c>
      <c r="M722" t="s">
        <v>21197</v>
      </c>
      <c r="N722" t="s">
        <v>17011</v>
      </c>
      <c r="O722" t="s">
        <v>16988</v>
      </c>
      <c r="P722" t="s">
        <v>16989</v>
      </c>
      <c r="Q722" t="s">
        <v>21198</v>
      </c>
      <c r="R722" t="s">
        <v>16990</v>
      </c>
      <c r="S722" t="s">
        <v>16991</v>
      </c>
      <c r="T722" s="8">
        <v>44743.166666666672</v>
      </c>
      <c r="U722" s="8">
        <v>45107.166666666672</v>
      </c>
      <c r="V722" t="s">
        <v>16992</v>
      </c>
      <c r="W722" t="s">
        <v>16993</v>
      </c>
      <c r="X722" t="s">
        <v>16994</v>
      </c>
      <c r="Y722" s="9">
        <v>1</v>
      </c>
      <c r="Z722" s="10">
        <v>1</v>
      </c>
      <c r="AA722" t="s">
        <v>16995</v>
      </c>
      <c r="AB722" s="8">
        <v>44743.166666666672</v>
      </c>
      <c r="AC722" s="8">
        <v>45107.166666666672</v>
      </c>
      <c r="AD722" t="s">
        <v>19022</v>
      </c>
      <c r="AE722" t="s">
        <v>16997</v>
      </c>
      <c r="AF722" t="s">
        <v>19022</v>
      </c>
      <c r="AG722" s="10">
        <v>1</v>
      </c>
      <c r="AH722" t="s">
        <v>92</v>
      </c>
      <c r="AI722" t="s">
        <v>19022</v>
      </c>
      <c r="AJ722" t="s">
        <v>16998</v>
      </c>
      <c r="AK722" t="s">
        <v>18542</v>
      </c>
      <c r="AL722" t="s">
        <v>18542</v>
      </c>
      <c r="AM722" t="s">
        <v>18542</v>
      </c>
      <c r="AN722" t="s">
        <v>18542</v>
      </c>
      <c r="AO722" t="s">
        <v>18542</v>
      </c>
      <c r="AP722" t="s">
        <v>18542</v>
      </c>
      <c r="AQ722" t="s">
        <v>16999</v>
      </c>
      <c r="AR722" t="s">
        <v>17000</v>
      </c>
      <c r="AS722" t="s">
        <v>17001</v>
      </c>
      <c r="AT722" t="s">
        <v>17001</v>
      </c>
      <c r="AU722" t="s">
        <v>17002</v>
      </c>
    </row>
    <row r="723" spans="1:47" x14ac:dyDescent="0.25">
      <c r="A723" s="7" t="str">
        <f t="shared" si="41"/>
        <v>14K257CAMACHO, IDALYS</v>
      </c>
      <c r="B723" t="s">
        <v>16983</v>
      </c>
      <c r="C723" t="s">
        <v>21103</v>
      </c>
      <c r="D723" t="s">
        <v>2092</v>
      </c>
      <c r="E723" t="s">
        <v>18088</v>
      </c>
      <c r="F723" t="s">
        <v>16986</v>
      </c>
      <c r="G723" t="s">
        <v>17004</v>
      </c>
      <c r="H723" t="s">
        <v>17005</v>
      </c>
      <c r="I723" t="s">
        <v>17006</v>
      </c>
      <c r="J723" t="s">
        <v>21199</v>
      </c>
      <c r="K723" t="s">
        <v>21200</v>
      </c>
      <c r="L723" t="s">
        <v>21201</v>
      </c>
      <c r="M723" t="s">
        <v>21202</v>
      </c>
      <c r="N723" t="s">
        <v>17011</v>
      </c>
      <c r="O723" t="s">
        <v>16988</v>
      </c>
      <c r="P723" t="s">
        <v>16989</v>
      </c>
      <c r="Q723" t="s">
        <v>21203</v>
      </c>
      <c r="R723" t="s">
        <v>16990</v>
      </c>
      <c r="S723" t="s">
        <v>16991</v>
      </c>
      <c r="T723" s="8">
        <v>44743.166666666672</v>
      </c>
      <c r="U723" s="8">
        <v>45107.166666666672</v>
      </c>
      <c r="V723" t="s">
        <v>16992</v>
      </c>
      <c r="W723" t="s">
        <v>16993</v>
      </c>
      <c r="X723" t="s">
        <v>16994</v>
      </c>
      <c r="Y723" s="9">
        <v>1</v>
      </c>
      <c r="Z723" s="10">
        <v>1</v>
      </c>
      <c r="AA723" t="s">
        <v>16995</v>
      </c>
      <c r="AB723" s="8">
        <v>44743.166666666672</v>
      </c>
      <c r="AC723" s="8">
        <v>45107.166666666672</v>
      </c>
      <c r="AD723" t="s">
        <v>19555</v>
      </c>
      <c r="AE723" t="s">
        <v>16997</v>
      </c>
      <c r="AF723" t="s">
        <v>19555</v>
      </c>
      <c r="AG723" s="10">
        <v>1</v>
      </c>
      <c r="AH723" t="s">
        <v>92</v>
      </c>
      <c r="AI723" t="s">
        <v>19555</v>
      </c>
      <c r="AJ723" t="s">
        <v>16998</v>
      </c>
      <c r="AK723" t="s">
        <v>19475</v>
      </c>
      <c r="AL723" t="s">
        <v>19475</v>
      </c>
      <c r="AM723" t="s">
        <v>17386</v>
      </c>
      <c r="AN723" t="s">
        <v>17386</v>
      </c>
      <c r="AO723" t="s">
        <v>17386</v>
      </c>
      <c r="AP723" t="s">
        <v>17386</v>
      </c>
      <c r="AQ723" t="s">
        <v>16999</v>
      </c>
      <c r="AR723" t="s">
        <v>17000</v>
      </c>
      <c r="AS723" t="s">
        <v>17001</v>
      </c>
      <c r="AT723" t="s">
        <v>17001</v>
      </c>
      <c r="AU723" t="s">
        <v>17002</v>
      </c>
    </row>
    <row r="724" spans="1:47" x14ac:dyDescent="0.25">
      <c r="A724" s="7" t="str">
        <f t="shared" ref="A724:A736" si="42">D724&amp;J724</f>
        <v>14K297BROWN, JAMES</v>
      </c>
      <c r="B724" t="s">
        <v>16983</v>
      </c>
      <c r="C724" t="s">
        <v>21103</v>
      </c>
      <c r="D724" t="s">
        <v>2313</v>
      </c>
      <c r="E724" t="s">
        <v>17047</v>
      </c>
      <c r="F724" t="s">
        <v>16986</v>
      </c>
      <c r="G724" t="s">
        <v>17004</v>
      </c>
      <c r="H724" t="s">
        <v>17005</v>
      </c>
      <c r="I724" t="s">
        <v>17006</v>
      </c>
      <c r="J724" t="s">
        <v>21204</v>
      </c>
      <c r="K724" t="s">
        <v>21205</v>
      </c>
      <c r="L724" t="s">
        <v>21206</v>
      </c>
      <c r="M724" t="s">
        <v>21207</v>
      </c>
      <c r="N724" t="s">
        <v>17011</v>
      </c>
      <c r="O724" t="s">
        <v>16988</v>
      </c>
      <c r="P724" t="s">
        <v>16989</v>
      </c>
      <c r="Q724" t="s">
        <v>21208</v>
      </c>
      <c r="R724" t="s">
        <v>16990</v>
      </c>
      <c r="S724" t="s">
        <v>16991</v>
      </c>
      <c r="T724" s="8">
        <v>44743.166666666672</v>
      </c>
      <c r="U724" s="8">
        <v>45107.166666666672</v>
      </c>
      <c r="V724" t="s">
        <v>16992</v>
      </c>
      <c r="W724" t="s">
        <v>16993</v>
      </c>
      <c r="X724" t="s">
        <v>16994</v>
      </c>
      <c r="Y724" s="9">
        <v>1</v>
      </c>
      <c r="Z724" s="10">
        <v>1</v>
      </c>
      <c r="AA724" t="s">
        <v>16995</v>
      </c>
      <c r="AB724" s="8">
        <v>44743.166666666672</v>
      </c>
      <c r="AC724" s="8">
        <v>45107.166666666672</v>
      </c>
      <c r="AD724" t="s">
        <v>17052</v>
      </c>
      <c r="AE724" t="s">
        <v>16997</v>
      </c>
      <c r="AF724" t="s">
        <v>17052</v>
      </c>
      <c r="AG724" s="10">
        <v>1</v>
      </c>
      <c r="AH724" t="s">
        <v>92</v>
      </c>
      <c r="AI724" t="s">
        <v>17052</v>
      </c>
      <c r="AJ724" t="s">
        <v>16998</v>
      </c>
      <c r="AK724" t="s">
        <v>17052</v>
      </c>
      <c r="AL724" t="s">
        <v>17052</v>
      </c>
      <c r="AM724" t="s">
        <v>17052</v>
      </c>
      <c r="AN724" t="s">
        <v>17052</v>
      </c>
      <c r="AO724" t="s">
        <v>17052</v>
      </c>
      <c r="AP724" t="s">
        <v>17052</v>
      </c>
      <c r="AQ724" t="s">
        <v>16999</v>
      </c>
      <c r="AR724" t="s">
        <v>17000</v>
      </c>
      <c r="AS724" t="s">
        <v>17014</v>
      </c>
      <c r="AT724" t="s">
        <v>17001</v>
      </c>
      <c r="AU724" t="s">
        <v>17002</v>
      </c>
    </row>
    <row r="725" spans="1:47" x14ac:dyDescent="0.25">
      <c r="A725" s="7" t="str">
        <f t="shared" si="42"/>
        <v>14K318Windley, Leander</v>
      </c>
      <c r="B725" t="s">
        <v>16983</v>
      </c>
      <c r="C725" t="s">
        <v>21103</v>
      </c>
      <c r="D725" t="s">
        <v>2421</v>
      </c>
      <c r="E725" t="s">
        <v>17682</v>
      </c>
      <c r="F725" t="s">
        <v>16986</v>
      </c>
      <c r="G725" t="s">
        <v>17027</v>
      </c>
      <c r="H725" t="s">
        <v>17028</v>
      </c>
      <c r="I725" t="s">
        <v>17006</v>
      </c>
      <c r="J725" t="s">
        <v>21211</v>
      </c>
      <c r="K725" t="s">
        <v>21212</v>
      </c>
      <c r="L725" t="s">
        <v>21213</v>
      </c>
      <c r="M725" t="s">
        <v>21214</v>
      </c>
      <c r="N725" t="s">
        <v>17034</v>
      </c>
      <c r="O725" t="s">
        <v>16988</v>
      </c>
      <c r="P725" t="s">
        <v>16989</v>
      </c>
      <c r="Q725" t="s">
        <v>21215</v>
      </c>
      <c r="R725" t="s">
        <v>16990</v>
      </c>
      <c r="S725" t="s">
        <v>16991</v>
      </c>
      <c r="T725" s="8">
        <v>44743.166666666672</v>
      </c>
      <c r="U725" s="8">
        <v>45107.166666666672</v>
      </c>
      <c r="V725" t="s">
        <v>16992</v>
      </c>
      <c r="W725" t="s">
        <v>16993</v>
      </c>
      <c r="X725" t="s">
        <v>16994</v>
      </c>
      <c r="Y725" s="9">
        <v>1</v>
      </c>
      <c r="Z725" s="10">
        <v>1</v>
      </c>
      <c r="AA725" t="s">
        <v>16995</v>
      </c>
      <c r="AB725" s="8">
        <v>44743.166666666672</v>
      </c>
      <c r="AC725" s="8">
        <v>45107.166666666672</v>
      </c>
      <c r="AD725" t="s">
        <v>17074</v>
      </c>
      <c r="AE725" t="s">
        <v>16997</v>
      </c>
      <c r="AF725" t="s">
        <v>17074</v>
      </c>
      <c r="AG725" s="10">
        <v>1</v>
      </c>
      <c r="AH725" t="s">
        <v>92</v>
      </c>
      <c r="AI725" t="s">
        <v>17074</v>
      </c>
      <c r="AJ725" t="s">
        <v>16998</v>
      </c>
      <c r="AK725" t="s">
        <v>17074</v>
      </c>
      <c r="AL725" t="s">
        <v>17074</v>
      </c>
      <c r="AM725" t="s">
        <v>17074</v>
      </c>
      <c r="AN725" t="s">
        <v>17074</v>
      </c>
      <c r="AO725" t="s">
        <v>17074</v>
      </c>
      <c r="AP725" t="s">
        <v>17074</v>
      </c>
      <c r="AQ725" t="s">
        <v>16999</v>
      </c>
      <c r="AR725" t="s">
        <v>17000</v>
      </c>
      <c r="AS725" t="s">
        <v>17014</v>
      </c>
      <c r="AT725" t="s">
        <v>17001</v>
      </c>
      <c r="AU725" t="s">
        <v>17002</v>
      </c>
    </row>
    <row r="726" spans="1:47" x14ac:dyDescent="0.25">
      <c r="A726" s="7" t="str">
        <f t="shared" si="42"/>
        <v>14K319ZAMORA MARTINEZ, ALEYDA</v>
      </c>
      <c r="B726" t="s">
        <v>16983</v>
      </c>
      <c r="C726" t="s">
        <v>21103</v>
      </c>
      <c r="D726" t="s">
        <v>2429</v>
      </c>
      <c r="E726" t="s">
        <v>17040</v>
      </c>
      <c r="F726" t="s">
        <v>16986</v>
      </c>
      <c r="G726" t="s">
        <v>17004</v>
      </c>
      <c r="H726" t="s">
        <v>17005</v>
      </c>
      <c r="I726" t="s">
        <v>17006</v>
      </c>
      <c r="J726" t="s">
        <v>21216</v>
      </c>
      <c r="K726" t="s">
        <v>21217</v>
      </c>
      <c r="L726" t="s">
        <v>21218</v>
      </c>
      <c r="M726" t="s">
        <v>21219</v>
      </c>
      <c r="N726" t="s">
        <v>17011</v>
      </c>
      <c r="O726" t="s">
        <v>16988</v>
      </c>
      <c r="P726" t="s">
        <v>16989</v>
      </c>
      <c r="Q726" t="s">
        <v>21220</v>
      </c>
      <c r="R726" t="s">
        <v>16990</v>
      </c>
      <c r="S726" t="s">
        <v>16991</v>
      </c>
      <c r="T726" s="8">
        <v>44743.166666666672</v>
      </c>
      <c r="U726" s="8">
        <v>45107.166666666672</v>
      </c>
      <c r="V726" t="s">
        <v>16992</v>
      </c>
      <c r="W726" t="s">
        <v>16993</v>
      </c>
      <c r="X726" t="s">
        <v>16994</v>
      </c>
      <c r="Y726" s="9">
        <v>1</v>
      </c>
      <c r="Z726" s="10">
        <v>1</v>
      </c>
      <c r="AA726" t="s">
        <v>16995</v>
      </c>
      <c r="AB726" s="8">
        <v>44743.166666666672</v>
      </c>
      <c r="AC726" s="8">
        <v>45107.166666666672</v>
      </c>
      <c r="AD726" t="s">
        <v>17052</v>
      </c>
      <c r="AE726" t="s">
        <v>16997</v>
      </c>
      <c r="AF726" t="s">
        <v>17052</v>
      </c>
      <c r="AG726" s="10">
        <v>1</v>
      </c>
      <c r="AH726" t="s">
        <v>92</v>
      </c>
      <c r="AI726" t="s">
        <v>17052</v>
      </c>
      <c r="AJ726" t="s">
        <v>16998</v>
      </c>
      <c r="AK726" t="s">
        <v>17052</v>
      </c>
      <c r="AL726" t="s">
        <v>17052</v>
      </c>
      <c r="AM726" t="s">
        <v>17052</v>
      </c>
      <c r="AN726" t="s">
        <v>17052</v>
      </c>
      <c r="AO726" t="s">
        <v>17052</v>
      </c>
      <c r="AP726" t="s">
        <v>17052</v>
      </c>
      <c r="AQ726" t="s">
        <v>16999</v>
      </c>
      <c r="AR726" t="s">
        <v>17000</v>
      </c>
      <c r="AS726" t="s">
        <v>17014</v>
      </c>
      <c r="AT726" t="s">
        <v>17001</v>
      </c>
      <c r="AU726" t="s">
        <v>17002</v>
      </c>
    </row>
    <row r="727" spans="1:47" x14ac:dyDescent="0.25">
      <c r="A727" s="7" t="str">
        <f t="shared" si="42"/>
        <v>14K380Prisinzano, Victoria</v>
      </c>
      <c r="B727" t="s">
        <v>16983</v>
      </c>
      <c r="C727" t="s">
        <v>21103</v>
      </c>
      <c r="D727" t="s">
        <v>2874</v>
      </c>
      <c r="E727" t="s">
        <v>17087</v>
      </c>
      <c r="F727" t="s">
        <v>16986</v>
      </c>
      <c r="G727" t="s">
        <v>17004</v>
      </c>
      <c r="H727" t="s">
        <v>17005</v>
      </c>
      <c r="I727" t="s">
        <v>17006</v>
      </c>
      <c r="J727" t="s">
        <v>21221</v>
      </c>
      <c r="K727" t="s">
        <v>21222</v>
      </c>
      <c r="L727" t="s">
        <v>21223</v>
      </c>
      <c r="M727" t="s">
        <v>21224</v>
      </c>
      <c r="N727" t="s">
        <v>17011</v>
      </c>
      <c r="O727" t="s">
        <v>16988</v>
      </c>
      <c r="P727" t="s">
        <v>16989</v>
      </c>
      <c r="Q727" t="s">
        <v>21225</v>
      </c>
      <c r="R727" t="s">
        <v>16990</v>
      </c>
      <c r="S727" t="s">
        <v>16991</v>
      </c>
      <c r="T727" s="8">
        <v>44743.166666666672</v>
      </c>
      <c r="U727" s="8">
        <v>45107.166666666672</v>
      </c>
      <c r="V727" t="s">
        <v>16992</v>
      </c>
      <c r="W727" t="s">
        <v>16993</v>
      </c>
      <c r="X727" t="s">
        <v>16994</v>
      </c>
      <c r="Y727" s="9">
        <v>1</v>
      </c>
      <c r="Z727" s="10">
        <v>1</v>
      </c>
      <c r="AA727" t="s">
        <v>16995</v>
      </c>
      <c r="AB727" s="8">
        <v>44743.166666666672</v>
      </c>
      <c r="AC727" s="8">
        <v>45107.166666666672</v>
      </c>
      <c r="AD727" t="s">
        <v>17122</v>
      </c>
      <c r="AE727" t="s">
        <v>16997</v>
      </c>
      <c r="AF727" t="s">
        <v>17122</v>
      </c>
      <c r="AG727" s="10">
        <v>1</v>
      </c>
      <c r="AH727" t="s">
        <v>92</v>
      </c>
      <c r="AI727" t="s">
        <v>17122</v>
      </c>
      <c r="AJ727" t="s">
        <v>16998</v>
      </c>
      <c r="AK727" t="s">
        <v>17122</v>
      </c>
      <c r="AL727" t="s">
        <v>17122</v>
      </c>
      <c r="AM727" t="s">
        <v>17122</v>
      </c>
      <c r="AN727" t="s">
        <v>17122</v>
      </c>
      <c r="AO727" t="s">
        <v>17122</v>
      </c>
      <c r="AP727" t="s">
        <v>17122</v>
      </c>
      <c r="AQ727" t="s">
        <v>16999</v>
      </c>
      <c r="AR727" t="s">
        <v>17000</v>
      </c>
      <c r="AS727" t="s">
        <v>17001</v>
      </c>
      <c r="AT727" t="s">
        <v>17001</v>
      </c>
      <c r="AU727" t="s">
        <v>17002</v>
      </c>
    </row>
    <row r="728" spans="1:47" x14ac:dyDescent="0.25">
      <c r="A728" s="7" t="str">
        <f t="shared" si="42"/>
        <v>14K414Irizarry, Eva</v>
      </c>
      <c r="B728" t="s">
        <v>16983</v>
      </c>
      <c r="C728" t="s">
        <v>21103</v>
      </c>
      <c r="D728" t="s">
        <v>3037</v>
      </c>
      <c r="E728" t="s">
        <v>17773</v>
      </c>
      <c r="F728" t="s">
        <v>16986</v>
      </c>
      <c r="G728" t="s">
        <v>17004</v>
      </c>
      <c r="H728" t="s">
        <v>17005</v>
      </c>
      <c r="I728" t="s">
        <v>17006</v>
      </c>
      <c r="J728" t="s">
        <v>21226</v>
      </c>
      <c r="K728" t="s">
        <v>21227</v>
      </c>
      <c r="L728" t="s">
        <v>21228</v>
      </c>
      <c r="M728" t="s">
        <v>21229</v>
      </c>
      <c r="N728" t="s">
        <v>17011</v>
      </c>
      <c r="O728" t="s">
        <v>16988</v>
      </c>
      <c r="P728" t="s">
        <v>16989</v>
      </c>
      <c r="Q728" t="s">
        <v>21230</v>
      </c>
      <c r="R728" t="s">
        <v>16990</v>
      </c>
      <c r="S728" t="s">
        <v>16991</v>
      </c>
      <c r="T728" s="8">
        <v>44743.166666666672</v>
      </c>
      <c r="U728" s="8">
        <v>45107.166666666672</v>
      </c>
      <c r="V728" t="s">
        <v>16992</v>
      </c>
      <c r="W728" t="s">
        <v>16993</v>
      </c>
      <c r="X728" t="s">
        <v>16994</v>
      </c>
      <c r="Y728" s="9">
        <v>1</v>
      </c>
      <c r="Z728" s="10">
        <v>1</v>
      </c>
      <c r="AA728" t="s">
        <v>16995</v>
      </c>
      <c r="AB728" s="8">
        <v>44743.166666666672</v>
      </c>
      <c r="AC728" s="8">
        <v>45107.166666666672</v>
      </c>
      <c r="AD728" t="s">
        <v>17277</v>
      </c>
      <c r="AE728" t="s">
        <v>16997</v>
      </c>
      <c r="AF728" t="s">
        <v>17277</v>
      </c>
      <c r="AG728" s="10">
        <v>1</v>
      </c>
      <c r="AH728" t="s">
        <v>92</v>
      </c>
      <c r="AI728" t="s">
        <v>17277</v>
      </c>
      <c r="AJ728" t="s">
        <v>16998</v>
      </c>
      <c r="AK728" t="s">
        <v>17277</v>
      </c>
      <c r="AL728" t="s">
        <v>17277</v>
      </c>
      <c r="AM728" t="s">
        <v>17277</v>
      </c>
      <c r="AN728" t="s">
        <v>17277</v>
      </c>
      <c r="AO728" t="s">
        <v>17277</v>
      </c>
      <c r="AP728" t="s">
        <v>17277</v>
      </c>
      <c r="AQ728" t="s">
        <v>16999</v>
      </c>
      <c r="AR728" t="s">
        <v>17000</v>
      </c>
      <c r="AS728" t="s">
        <v>17014</v>
      </c>
      <c r="AT728" t="s">
        <v>17001</v>
      </c>
      <c r="AU728" t="s">
        <v>17002</v>
      </c>
    </row>
    <row r="729" spans="1:47" x14ac:dyDescent="0.25">
      <c r="A729" s="7" t="str">
        <f t="shared" si="42"/>
        <v>14K449Billy Wilkinson, Katrina</v>
      </c>
      <c r="B729" t="s">
        <v>16983</v>
      </c>
      <c r="C729" t="s">
        <v>21103</v>
      </c>
      <c r="D729" t="s">
        <v>3163</v>
      </c>
      <c r="E729" t="s">
        <v>17682</v>
      </c>
      <c r="F729" t="s">
        <v>17102</v>
      </c>
      <c r="G729" t="s">
        <v>17106</v>
      </c>
      <c r="H729" t="s">
        <v>17107</v>
      </c>
      <c r="I729" t="s">
        <v>17006</v>
      </c>
      <c r="J729" t="s">
        <v>21231</v>
      </c>
      <c r="K729" t="s">
        <v>21232</v>
      </c>
      <c r="L729" t="s">
        <v>21233</v>
      </c>
      <c r="M729" t="s">
        <v>21234</v>
      </c>
      <c r="N729" t="s">
        <v>17112</v>
      </c>
      <c r="O729" t="s">
        <v>16988</v>
      </c>
      <c r="P729" t="s">
        <v>16989</v>
      </c>
      <c r="Q729" t="s">
        <v>21235</v>
      </c>
      <c r="R729" t="s">
        <v>16990</v>
      </c>
      <c r="S729" t="s">
        <v>16991</v>
      </c>
      <c r="T729" s="8">
        <v>44743.166666666672</v>
      </c>
      <c r="U729" s="8">
        <v>45107.166666666672</v>
      </c>
      <c r="V729" t="s">
        <v>16992</v>
      </c>
      <c r="W729" t="s">
        <v>17103</v>
      </c>
      <c r="X729" t="s">
        <v>17104</v>
      </c>
      <c r="Y729" s="9">
        <v>1</v>
      </c>
      <c r="Z729" s="10">
        <v>1</v>
      </c>
      <c r="AA729" t="s">
        <v>17105</v>
      </c>
      <c r="AB729" s="8">
        <v>44743.166666666672</v>
      </c>
      <c r="AC729" s="8">
        <v>45107.166666666672</v>
      </c>
      <c r="AD729" t="s">
        <v>17524</v>
      </c>
      <c r="AE729" t="s">
        <v>16997</v>
      </c>
      <c r="AF729" t="s">
        <v>17524</v>
      </c>
      <c r="AG729" s="10">
        <v>1</v>
      </c>
      <c r="AH729" t="s">
        <v>92</v>
      </c>
      <c r="AI729" t="s">
        <v>17524</v>
      </c>
      <c r="AJ729" t="s">
        <v>16998</v>
      </c>
      <c r="AK729" t="s">
        <v>17524</v>
      </c>
      <c r="AL729" t="s">
        <v>17524</v>
      </c>
      <c r="AM729" t="s">
        <v>17524</v>
      </c>
      <c r="AN729" t="s">
        <v>17524</v>
      </c>
      <c r="AO729" t="s">
        <v>17524</v>
      </c>
      <c r="AP729" t="s">
        <v>17524</v>
      </c>
      <c r="AQ729" t="s">
        <v>16999</v>
      </c>
      <c r="AR729" t="s">
        <v>17000</v>
      </c>
      <c r="AS729" t="s">
        <v>17001</v>
      </c>
      <c r="AT729" t="s">
        <v>17001</v>
      </c>
      <c r="AU729" t="s">
        <v>17002</v>
      </c>
    </row>
    <row r="730" spans="1:47" x14ac:dyDescent="0.25">
      <c r="A730" s="7" t="str">
        <f t="shared" si="42"/>
        <v>14K454Blair, Cordel</v>
      </c>
      <c r="B730" t="s">
        <v>16983</v>
      </c>
      <c r="C730" t="s">
        <v>21103</v>
      </c>
      <c r="D730" t="s">
        <v>3177</v>
      </c>
      <c r="E730" t="s">
        <v>17325</v>
      </c>
      <c r="F730" t="s">
        <v>17102</v>
      </c>
      <c r="G730" t="s">
        <v>17106</v>
      </c>
      <c r="H730" t="s">
        <v>17107</v>
      </c>
      <c r="I730" t="s">
        <v>17029</v>
      </c>
      <c r="J730" t="s">
        <v>21236</v>
      </c>
      <c r="K730" t="s">
        <v>21237</v>
      </c>
      <c r="L730" t="s">
        <v>21238</v>
      </c>
      <c r="M730" t="s">
        <v>21239</v>
      </c>
      <c r="N730" t="s">
        <v>17112</v>
      </c>
      <c r="O730" t="s">
        <v>16988</v>
      </c>
      <c r="P730" t="s">
        <v>16989</v>
      </c>
      <c r="Q730" t="s">
        <v>21240</v>
      </c>
      <c r="R730" t="s">
        <v>16990</v>
      </c>
      <c r="S730" t="s">
        <v>16991</v>
      </c>
      <c r="T730" s="8">
        <v>44802.166666666672</v>
      </c>
      <c r="U730" s="8">
        <v>45107.166666666672</v>
      </c>
      <c r="V730" t="s">
        <v>16992</v>
      </c>
      <c r="W730" t="s">
        <v>17103</v>
      </c>
      <c r="X730" t="s">
        <v>17104</v>
      </c>
      <c r="Y730" s="9">
        <v>1</v>
      </c>
      <c r="Z730" s="10">
        <v>1</v>
      </c>
      <c r="AA730" t="s">
        <v>17105</v>
      </c>
      <c r="AB730" s="8">
        <v>44802.166666666672</v>
      </c>
      <c r="AC730" s="8">
        <v>45107.166666666672</v>
      </c>
      <c r="AD730" t="s">
        <v>21241</v>
      </c>
      <c r="AE730" t="s">
        <v>16997</v>
      </c>
      <c r="AF730" t="s">
        <v>21241</v>
      </c>
      <c r="AG730" s="10">
        <v>0.84</v>
      </c>
      <c r="AH730" t="s">
        <v>92</v>
      </c>
      <c r="AI730" t="s">
        <v>17190</v>
      </c>
      <c r="AJ730" t="s">
        <v>16998</v>
      </c>
      <c r="AK730" t="s">
        <v>17190</v>
      </c>
      <c r="AL730" t="s">
        <v>17190</v>
      </c>
      <c r="AM730" t="s">
        <v>17190</v>
      </c>
      <c r="AN730" t="s">
        <v>17190</v>
      </c>
      <c r="AO730" t="s">
        <v>17190</v>
      </c>
      <c r="AP730" t="s">
        <v>17190</v>
      </c>
      <c r="AQ730" t="s">
        <v>16999</v>
      </c>
      <c r="AR730" t="s">
        <v>17000</v>
      </c>
      <c r="AS730" t="s">
        <v>17001</v>
      </c>
      <c r="AT730" t="s">
        <v>17001</v>
      </c>
      <c r="AU730" t="s">
        <v>17002</v>
      </c>
    </row>
    <row r="731" spans="1:47" x14ac:dyDescent="0.25">
      <c r="A731" s="7" t="str">
        <f t="shared" si="42"/>
        <v>14K474Pena, Jasmine</v>
      </c>
      <c r="B731" t="s">
        <v>16983</v>
      </c>
      <c r="C731" t="s">
        <v>21103</v>
      </c>
      <c r="D731" t="s">
        <v>3231</v>
      </c>
      <c r="E731" t="s">
        <v>17096</v>
      </c>
      <c r="F731" t="s">
        <v>17102</v>
      </c>
      <c r="G731" t="s">
        <v>17106</v>
      </c>
      <c r="H731" t="s">
        <v>17107</v>
      </c>
      <c r="I731" t="s">
        <v>17006</v>
      </c>
      <c r="J731" t="s">
        <v>21242</v>
      </c>
      <c r="K731" t="s">
        <v>21243</v>
      </c>
      <c r="L731" t="s">
        <v>21244</v>
      </c>
      <c r="M731" t="s">
        <v>21245</v>
      </c>
      <c r="N731" t="s">
        <v>17112</v>
      </c>
      <c r="O731" t="s">
        <v>16988</v>
      </c>
      <c r="P731" t="s">
        <v>16989</v>
      </c>
      <c r="Q731" t="s">
        <v>21246</v>
      </c>
      <c r="R731" t="s">
        <v>16990</v>
      </c>
      <c r="S731" t="s">
        <v>16991</v>
      </c>
      <c r="T731" s="8">
        <v>44743.166666666672</v>
      </c>
      <c r="U731" s="8">
        <v>45107.166666666672</v>
      </c>
      <c r="V731" t="s">
        <v>16992</v>
      </c>
      <c r="W731" t="s">
        <v>17103</v>
      </c>
      <c r="X731" t="s">
        <v>17104</v>
      </c>
      <c r="Y731" s="9">
        <v>1</v>
      </c>
      <c r="Z731" s="10">
        <v>1</v>
      </c>
      <c r="AA731" t="s">
        <v>17105</v>
      </c>
      <c r="AB731" s="8">
        <v>44743.166666666672</v>
      </c>
      <c r="AC731" s="8">
        <v>45107.166666666672</v>
      </c>
      <c r="AD731" t="s">
        <v>18033</v>
      </c>
      <c r="AE731" t="s">
        <v>16997</v>
      </c>
      <c r="AF731" t="s">
        <v>18033</v>
      </c>
      <c r="AG731" s="10">
        <v>1</v>
      </c>
      <c r="AH731" t="s">
        <v>92</v>
      </c>
      <c r="AI731" t="s">
        <v>18033</v>
      </c>
      <c r="AJ731" t="s">
        <v>16998</v>
      </c>
      <c r="AK731" t="s">
        <v>18033</v>
      </c>
      <c r="AL731" t="s">
        <v>18033</v>
      </c>
      <c r="AM731" t="s">
        <v>18033</v>
      </c>
      <c r="AN731" t="s">
        <v>18033</v>
      </c>
      <c r="AO731" t="s">
        <v>18033</v>
      </c>
      <c r="AP731" t="s">
        <v>18033</v>
      </c>
      <c r="AQ731" t="s">
        <v>16999</v>
      </c>
      <c r="AR731" t="s">
        <v>17000</v>
      </c>
      <c r="AS731" t="s">
        <v>17001</v>
      </c>
      <c r="AT731" t="s">
        <v>17001</v>
      </c>
      <c r="AU731" t="s">
        <v>17002</v>
      </c>
    </row>
    <row r="732" spans="1:47" x14ac:dyDescent="0.25">
      <c r="A732" s="7" t="str">
        <f t="shared" si="42"/>
        <v>14K477Vega, Rosemary</v>
      </c>
      <c r="B732" t="s">
        <v>16983</v>
      </c>
      <c r="C732" t="s">
        <v>21103</v>
      </c>
      <c r="D732" t="s">
        <v>3239</v>
      </c>
      <c r="E732" t="s">
        <v>17047</v>
      </c>
      <c r="F732" t="s">
        <v>17102</v>
      </c>
      <c r="G732" t="s">
        <v>17106</v>
      </c>
      <c r="H732" t="s">
        <v>17107</v>
      </c>
      <c r="I732" t="s">
        <v>17006</v>
      </c>
      <c r="J732" t="s">
        <v>21247</v>
      </c>
      <c r="K732" t="s">
        <v>21248</v>
      </c>
      <c r="L732" t="s">
        <v>21249</v>
      </c>
      <c r="M732" t="s">
        <v>21250</v>
      </c>
      <c r="N732" t="s">
        <v>17112</v>
      </c>
      <c r="O732" t="s">
        <v>16988</v>
      </c>
      <c r="P732" t="s">
        <v>16989</v>
      </c>
      <c r="Q732" t="s">
        <v>21251</v>
      </c>
      <c r="R732" t="s">
        <v>16990</v>
      </c>
      <c r="S732" t="s">
        <v>16991</v>
      </c>
      <c r="T732" s="8">
        <v>44743.166666666672</v>
      </c>
      <c r="U732" s="8">
        <v>45107.166666666672</v>
      </c>
      <c r="V732" t="s">
        <v>16992</v>
      </c>
      <c r="W732" t="s">
        <v>17103</v>
      </c>
      <c r="X732" t="s">
        <v>17104</v>
      </c>
      <c r="Y732" s="9">
        <v>1</v>
      </c>
      <c r="Z732" s="10">
        <v>1</v>
      </c>
      <c r="AA732" t="s">
        <v>17105</v>
      </c>
      <c r="AB732" s="8">
        <v>44743.166666666672</v>
      </c>
      <c r="AC732" s="8">
        <v>45107.166666666672</v>
      </c>
      <c r="AD732" t="s">
        <v>17181</v>
      </c>
      <c r="AE732" t="s">
        <v>16997</v>
      </c>
      <c r="AF732" t="s">
        <v>17181</v>
      </c>
      <c r="AG732" s="10">
        <v>1</v>
      </c>
      <c r="AH732" t="s">
        <v>92</v>
      </c>
      <c r="AI732" t="s">
        <v>17181</v>
      </c>
      <c r="AJ732" t="s">
        <v>16998</v>
      </c>
      <c r="AK732" t="s">
        <v>17181</v>
      </c>
      <c r="AL732" t="s">
        <v>17181</v>
      </c>
      <c r="AM732" t="s">
        <v>17181</v>
      </c>
      <c r="AN732" t="s">
        <v>17181</v>
      </c>
      <c r="AO732" t="s">
        <v>17181</v>
      </c>
      <c r="AP732" t="s">
        <v>17181</v>
      </c>
      <c r="AQ732" t="s">
        <v>16999</v>
      </c>
      <c r="AR732" t="s">
        <v>17000</v>
      </c>
      <c r="AS732" t="s">
        <v>17001</v>
      </c>
      <c r="AT732" t="s">
        <v>17001</v>
      </c>
      <c r="AU732" t="s">
        <v>17002</v>
      </c>
    </row>
    <row r="733" spans="1:47" x14ac:dyDescent="0.25">
      <c r="A733" s="7" t="str">
        <f t="shared" si="42"/>
        <v>14K478Carrillo, Holger</v>
      </c>
      <c r="B733" t="s">
        <v>16983</v>
      </c>
      <c r="C733" t="s">
        <v>21103</v>
      </c>
      <c r="D733" t="s">
        <v>3245</v>
      </c>
      <c r="E733" t="s">
        <v>17038</v>
      </c>
      <c r="F733" t="s">
        <v>17102</v>
      </c>
      <c r="G733" t="s">
        <v>17106</v>
      </c>
      <c r="H733" t="s">
        <v>17107</v>
      </c>
      <c r="I733" t="s">
        <v>17006</v>
      </c>
      <c r="J733" t="s">
        <v>21252</v>
      </c>
      <c r="K733" t="s">
        <v>21253</v>
      </c>
      <c r="L733" t="s">
        <v>21254</v>
      </c>
      <c r="M733" t="s">
        <v>21255</v>
      </c>
      <c r="N733" t="s">
        <v>17112</v>
      </c>
      <c r="O733" t="s">
        <v>16988</v>
      </c>
      <c r="P733" t="s">
        <v>16989</v>
      </c>
      <c r="Q733" t="s">
        <v>21256</v>
      </c>
      <c r="R733" t="s">
        <v>16990</v>
      </c>
      <c r="S733" t="s">
        <v>16991</v>
      </c>
      <c r="T733" s="8">
        <v>44743.166666666672</v>
      </c>
      <c r="U733" s="8">
        <v>45107.166666666672</v>
      </c>
      <c r="V733" t="s">
        <v>16992</v>
      </c>
      <c r="W733" t="s">
        <v>17103</v>
      </c>
      <c r="X733" t="s">
        <v>17104</v>
      </c>
      <c r="Y733" s="9">
        <v>1</v>
      </c>
      <c r="Z733" s="10">
        <v>1</v>
      </c>
      <c r="AA733" t="s">
        <v>17105</v>
      </c>
      <c r="AB733" s="8">
        <v>44743.166666666672</v>
      </c>
      <c r="AC733" s="8">
        <v>45107.166666666672</v>
      </c>
      <c r="AD733" t="s">
        <v>17181</v>
      </c>
      <c r="AE733" t="s">
        <v>16997</v>
      </c>
      <c r="AF733" t="s">
        <v>17181</v>
      </c>
      <c r="AG733" s="10">
        <v>1</v>
      </c>
      <c r="AH733" t="s">
        <v>92</v>
      </c>
      <c r="AI733" t="s">
        <v>17181</v>
      </c>
      <c r="AJ733" t="s">
        <v>16998</v>
      </c>
      <c r="AK733" t="s">
        <v>17181</v>
      </c>
      <c r="AL733" t="s">
        <v>17181</v>
      </c>
      <c r="AM733" t="s">
        <v>17181</v>
      </c>
      <c r="AN733" t="s">
        <v>17181</v>
      </c>
      <c r="AO733" t="s">
        <v>17181</v>
      </c>
      <c r="AP733" t="s">
        <v>17181</v>
      </c>
      <c r="AQ733" t="s">
        <v>16999</v>
      </c>
      <c r="AR733" t="s">
        <v>17000</v>
      </c>
      <c r="AS733" t="s">
        <v>17014</v>
      </c>
      <c r="AT733" t="s">
        <v>17001</v>
      </c>
      <c r="AU733" t="s">
        <v>17002</v>
      </c>
    </row>
    <row r="734" spans="1:47" x14ac:dyDescent="0.25">
      <c r="A734" s="7" t="str">
        <f t="shared" si="42"/>
        <v>14K488Lansner, Noah</v>
      </c>
      <c r="B734" t="s">
        <v>16983</v>
      </c>
      <c r="C734" t="s">
        <v>21103</v>
      </c>
      <c r="D734" t="s">
        <v>3276</v>
      </c>
      <c r="E734" t="s">
        <v>17115</v>
      </c>
      <c r="F734" t="s">
        <v>17102</v>
      </c>
      <c r="G734" t="s">
        <v>17106</v>
      </c>
      <c r="H734" t="s">
        <v>17107</v>
      </c>
      <c r="I734" t="s">
        <v>17006</v>
      </c>
      <c r="J734" t="s">
        <v>21257</v>
      </c>
      <c r="K734" t="s">
        <v>21258</v>
      </c>
      <c r="L734" t="s">
        <v>21259</v>
      </c>
      <c r="M734" t="s">
        <v>21260</v>
      </c>
      <c r="N734" t="s">
        <v>17112</v>
      </c>
      <c r="O734" t="s">
        <v>16988</v>
      </c>
      <c r="P734" t="s">
        <v>16989</v>
      </c>
      <c r="Q734" t="s">
        <v>21261</v>
      </c>
      <c r="R734" t="s">
        <v>16990</v>
      </c>
      <c r="S734" t="s">
        <v>16991</v>
      </c>
      <c r="T734" s="8">
        <v>44743.166666666672</v>
      </c>
      <c r="U734" s="8">
        <v>45107.166666666672</v>
      </c>
      <c r="V734" t="s">
        <v>16992</v>
      </c>
      <c r="W734" t="s">
        <v>17103</v>
      </c>
      <c r="X734" t="s">
        <v>17104</v>
      </c>
      <c r="Y734" s="9">
        <v>1</v>
      </c>
      <c r="Z734" s="10">
        <v>1</v>
      </c>
      <c r="AA734" t="s">
        <v>17105</v>
      </c>
      <c r="AB734" s="8">
        <v>44743.166666666672</v>
      </c>
      <c r="AC734" s="8">
        <v>45107.166666666672</v>
      </c>
      <c r="AD734" t="s">
        <v>17541</v>
      </c>
      <c r="AE734" t="s">
        <v>16997</v>
      </c>
      <c r="AF734" t="s">
        <v>17541</v>
      </c>
      <c r="AG734" s="10">
        <v>1</v>
      </c>
      <c r="AH734" t="s">
        <v>92</v>
      </c>
      <c r="AI734" t="s">
        <v>17541</v>
      </c>
      <c r="AJ734" t="s">
        <v>16998</v>
      </c>
      <c r="AK734" t="s">
        <v>17541</v>
      </c>
      <c r="AL734" t="s">
        <v>17541</v>
      </c>
      <c r="AM734" t="s">
        <v>17541</v>
      </c>
      <c r="AN734" t="s">
        <v>17541</v>
      </c>
      <c r="AO734" t="s">
        <v>17541</v>
      </c>
      <c r="AP734" t="s">
        <v>17541</v>
      </c>
      <c r="AQ734" t="s">
        <v>16999</v>
      </c>
      <c r="AR734" t="s">
        <v>17000</v>
      </c>
      <c r="AS734" t="s">
        <v>17001</v>
      </c>
      <c r="AT734" t="s">
        <v>17001</v>
      </c>
      <c r="AU734" t="s">
        <v>17002</v>
      </c>
    </row>
    <row r="735" spans="1:47" x14ac:dyDescent="0.25">
      <c r="A735" s="7" t="str">
        <f t="shared" si="42"/>
        <v>14K558Cornell, Gill</v>
      </c>
      <c r="B735" t="s">
        <v>16983</v>
      </c>
      <c r="C735" t="s">
        <v>21103</v>
      </c>
      <c r="D735" t="s">
        <v>3615</v>
      </c>
      <c r="E735" t="s">
        <v>17293</v>
      </c>
      <c r="F735" t="s">
        <v>17102</v>
      </c>
      <c r="G735" t="s">
        <v>17106</v>
      </c>
      <c r="H735" t="s">
        <v>17107</v>
      </c>
      <c r="I735" t="s">
        <v>17006</v>
      </c>
      <c r="J735" t="s">
        <v>21262</v>
      </c>
      <c r="K735" t="s">
        <v>21263</v>
      </c>
      <c r="L735" t="s">
        <v>21264</v>
      </c>
      <c r="M735" t="s">
        <v>21265</v>
      </c>
      <c r="N735" t="s">
        <v>17112</v>
      </c>
      <c r="O735" t="s">
        <v>16988</v>
      </c>
      <c r="P735" t="s">
        <v>16989</v>
      </c>
      <c r="Q735" t="s">
        <v>21266</v>
      </c>
      <c r="R735" t="s">
        <v>16990</v>
      </c>
      <c r="S735" t="s">
        <v>16991</v>
      </c>
      <c r="T735" s="8">
        <v>44743.166666666672</v>
      </c>
      <c r="U735" s="8">
        <v>45107.166666666672</v>
      </c>
      <c r="V735" t="s">
        <v>16992</v>
      </c>
      <c r="W735" t="s">
        <v>17103</v>
      </c>
      <c r="X735" t="s">
        <v>17104</v>
      </c>
      <c r="Y735" s="9">
        <v>1</v>
      </c>
      <c r="Z735" s="10">
        <v>1</v>
      </c>
      <c r="AA735" t="s">
        <v>17105</v>
      </c>
      <c r="AB735" s="8">
        <v>44743.166666666672</v>
      </c>
      <c r="AC735" s="8">
        <v>45107.166666666672</v>
      </c>
      <c r="AD735" t="s">
        <v>17689</v>
      </c>
      <c r="AE735" t="s">
        <v>16997</v>
      </c>
      <c r="AF735" t="s">
        <v>17689</v>
      </c>
      <c r="AG735" s="10">
        <v>1</v>
      </c>
      <c r="AH735" t="s">
        <v>92</v>
      </c>
      <c r="AI735" t="s">
        <v>17689</v>
      </c>
      <c r="AJ735" t="s">
        <v>16998</v>
      </c>
      <c r="AK735" t="s">
        <v>17689</v>
      </c>
      <c r="AL735" t="s">
        <v>17689</v>
      </c>
      <c r="AM735" t="s">
        <v>17689</v>
      </c>
      <c r="AN735" t="s">
        <v>17689</v>
      </c>
      <c r="AO735" t="s">
        <v>17689</v>
      </c>
      <c r="AP735" t="s">
        <v>17689</v>
      </c>
      <c r="AQ735" t="s">
        <v>16999</v>
      </c>
      <c r="AR735" t="s">
        <v>17000</v>
      </c>
      <c r="AS735" t="s">
        <v>17001</v>
      </c>
      <c r="AT735" t="s">
        <v>17001</v>
      </c>
      <c r="AU735" t="s">
        <v>17002</v>
      </c>
    </row>
    <row r="736" spans="1:47" x14ac:dyDescent="0.25">
      <c r="A736" s="7" t="str">
        <f t="shared" si="42"/>
        <v>14K561WITKOWSKI, KELLYANN</v>
      </c>
      <c r="B736" t="s">
        <v>16983</v>
      </c>
      <c r="C736" t="s">
        <v>21103</v>
      </c>
      <c r="D736" t="s">
        <v>3627</v>
      </c>
      <c r="E736" t="s">
        <v>17682</v>
      </c>
      <c r="F736" t="s">
        <v>17102</v>
      </c>
      <c r="G736" t="s">
        <v>17106</v>
      </c>
      <c r="H736" t="s">
        <v>17107</v>
      </c>
      <c r="I736" t="s">
        <v>17006</v>
      </c>
      <c r="J736" t="s">
        <v>21267</v>
      </c>
      <c r="K736" t="s">
        <v>21268</v>
      </c>
      <c r="L736" t="s">
        <v>21269</v>
      </c>
      <c r="M736" t="s">
        <v>21270</v>
      </c>
      <c r="N736" t="s">
        <v>17112</v>
      </c>
      <c r="O736" t="s">
        <v>16988</v>
      </c>
      <c r="P736" t="s">
        <v>16989</v>
      </c>
      <c r="Q736" t="s">
        <v>21271</v>
      </c>
      <c r="R736" t="s">
        <v>16990</v>
      </c>
      <c r="S736" t="s">
        <v>16991</v>
      </c>
      <c r="T736" s="8">
        <v>44743.166666666672</v>
      </c>
      <c r="U736" s="8">
        <v>45107.166666666672</v>
      </c>
      <c r="V736" t="s">
        <v>16992</v>
      </c>
      <c r="W736" t="s">
        <v>17103</v>
      </c>
      <c r="X736" t="s">
        <v>17104</v>
      </c>
      <c r="Y736" s="9">
        <v>1</v>
      </c>
      <c r="Z736" s="10">
        <v>1</v>
      </c>
      <c r="AA736" t="s">
        <v>17105</v>
      </c>
      <c r="AB736" s="8">
        <v>44743.166666666672</v>
      </c>
      <c r="AC736" s="8">
        <v>45107.166666666672</v>
      </c>
      <c r="AD736" t="s">
        <v>21272</v>
      </c>
      <c r="AE736" t="s">
        <v>16997</v>
      </c>
      <c r="AF736" t="s">
        <v>21272</v>
      </c>
      <c r="AG736" s="10">
        <v>1</v>
      </c>
      <c r="AH736" t="s">
        <v>92</v>
      </c>
      <c r="AI736" t="s">
        <v>21272</v>
      </c>
      <c r="AJ736" t="s">
        <v>16998</v>
      </c>
      <c r="AK736" t="s">
        <v>17404</v>
      </c>
      <c r="AL736" t="s">
        <v>17404</v>
      </c>
      <c r="AM736" t="s">
        <v>17404</v>
      </c>
      <c r="AN736" t="s">
        <v>17404</v>
      </c>
      <c r="AO736" t="s">
        <v>17404</v>
      </c>
      <c r="AP736" t="s">
        <v>17404</v>
      </c>
      <c r="AQ736" t="s">
        <v>16999</v>
      </c>
      <c r="AR736" t="s">
        <v>17000</v>
      </c>
      <c r="AS736" t="s">
        <v>17001</v>
      </c>
      <c r="AT736" t="s">
        <v>17001</v>
      </c>
      <c r="AU736" t="s">
        <v>17002</v>
      </c>
    </row>
    <row r="737" spans="1:47" x14ac:dyDescent="0.25">
      <c r="A737" s="7" t="str">
        <f t="shared" ref="A737:A751" si="43">D737&amp;J737</f>
        <v>14K577Masullo, Maria</v>
      </c>
      <c r="B737" t="s">
        <v>16983</v>
      </c>
      <c r="C737" t="s">
        <v>21103</v>
      </c>
      <c r="D737" t="s">
        <v>3693</v>
      </c>
      <c r="E737" t="s">
        <v>17096</v>
      </c>
      <c r="F737" t="s">
        <v>16986</v>
      </c>
      <c r="G737" t="s">
        <v>17027</v>
      </c>
      <c r="H737" t="s">
        <v>17028</v>
      </c>
      <c r="I737" t="s">
        <v>17006</v>
      </c>
      <c r="J737" t="s">
        <v>21273</v>
      </c>
      <c r="K737" t="s">
        <v>21274</v>
      </c>
      <c r="L737" t="s">
        <v>21275</v>
      </c>
      <c r="M737" t="s">
        <v>21276</v>
      </c>
      <c r="N737" t="s">
        <v>17034</v>
      </c>
      <c r="O737" t="s">
        <v>16988</v>
      </c>
      <c r="P737" t="s">
        <v>16989</v>
      </c>
      <c r="Q737" t="s">
        <v>21277</v>
      </c>
      <c r="R737" t="s">
        <v>16990</v>
      </c>
      <c r="S737" t="s">
        <v>16991</v>
      </c>
      <c r="T737" s="8">
        <v>44743.166666666672</v>
      </c>
      <c r="U737" s="8">
        <v>45107.166666666672</v>
      </c>
      <c r="V737" t="s">
        <v>16992</v>
      </c>
      <c r="W737" t="s">
        <v>16993</v>
      </c>
      <c r="X737" t="s">
        <v>16994</v>
      </c>
      <c r="Y737" s="9">
        <v>1</v>
      </c>
      <c r="Z737" s="10">
        <v>1</v>
      </c>
      <c r="AA737" t="s">
        <v>16995</v>
      </c>
      <c r="AB737" s="8">
        <v>44743.166666666672</v>
      </c>
      <c r="AC737" s="8">
        <v>45107.166666666672</v>
      </c>
      <c r="AD737" t="s">
        <v>17074</v>
      </c>
      <c r="AE737" t="s">
        <v>16997</v>
      </c>
      <c r="AF737" t="s">
        <v>17074</v>
      </c>
      <c r="AG737" s="10">
        <v>1</v>
      </c>
      <c r="AH737" t="s">
        <v>92</v>
      </c>
      <c r="AI737" t="s">
        <v>17074</v>
      </c>
      <c r="AJ737" t="s">
        <v>16998</v>
      </c>
      <c r="AK737" t="s">
        <v>17074</v>
      </c>
      <c r="AL737" t="s">
        <v>17074</v>
      </c>
      <c r="AM737" t="s">
        <v>17074</v>
      </c>
      <c r="AN737" t="s">
        <v>17074</v>
      </c>
      <c r="AO737" t="s">
        <v>17074</v>
      </c>
      <c r="AP737" t="s">
        <v>17074</v>
      </c>
      <c r="AQ737" t="s">
        <v>16999</v>
      </c>
      <c r="AR737" t="s">
        <v>17000</v>
      </c>
      <c r="AS737" t="s">
        <v>17001</v>
      </c>
      <c r="AT737" t="s">
        <v>17001</v>
      </c>
      <c r="AU737" t="s">
        <v>17002</v>
      </c>
    </row>
    <row r="738" spans="1:47" x14ac:dyDescent="0.25">
      <c r="A738" s="7" t="str">
        <f t="shared" si="43"/>
        <v>14K582Merced, Jeffrey</v>
      </c>
      <c r="B738" t="s">
        <v>16983</v>
      </c>
      <c r="C738" t="s">
        <v>21103</v>
      </c>
      <c r="D738" t="s">
        <v>3714</v>
      </c>
      <c r="E738" t="s">
        <v>17162</v>
      </c>
      <c r="F738" t="s">
        <v>16986</v>
      </c>
      <c r="G738" t="s">
        <v>17027</v>
      </c>
      <c r="H738" t="s">
        <v>17028</v>
      </c>
      <c r="I738" t="s">
        <v>17006</v>
      </c>
      <c r="J738" t="s">
        <v>21278</v>
      </c>
      <c r="K738" t="s">
        <v>21279</v>
      </c>
      <c r="L738" t="s">
        <v>21280</v>
      </c>
      <c r="M738" t="s">
        <v>21281</v>
      </c>
      <c r="N738" t="s">
        <v>17034</v>
      </c>
      <c r="O738" t="s">
        <v>16988</v>
      </c>
      <c r="P738" t="s">
        <v>16989</v>
      </c>
      <c r="Q738" t="s">
        <v>21282</v>
      </c>
      <c r="R738" t="s">
        <v>16990</v>
      </c>
      <c r="S738" t="s">
        <v>16991</v>
      </c>
      <c r="T738" s="8">
        <v>44743.166666666672</v>
      </c>
      <c r="U738" s="8">
        <v>45107.166666666672</v>
      </c>
      <c r="V738" t="s">
        <v>16992</v>
      </c>
      <c r="W738" t="s">
        <v>16993</v>
      </c>
      <c r="X738" t="s">
        <v>16994</v>
      </c>
      <c r="Y738" s="9">
        <v>1</v>
      </c>
      <c r="Z738" s="10">
        <v>1</v>
      </c>
      <c r="AA738" t="s">
        <v>16995</v>
      </c>
      <c r="AB738" s="8">
        <v>44743.166666666672</v>
      </c>
      <c r="AC738" s="8">
        <v>45107.166666666672</v>
      </c>
      <c r="AD738" t="s">
        <v>18210</v>
      </c>
      <c r="AE738" t="s">
        <v>16997</v>
      </c>
      <c r="AF738" t="s">
        <v>18210</v>
      </c>
      <c r="AG738" s="10">
        <v>1</v>
      </c>
      <c r="AH738" t="s">
        <v>92</v>
      </c>
      <c r="AI738" t="s">
        <v>18210</v>
      </c>
      <c r="AJ738" t="s">
        <v>16998</v>
      </c>
      <c r="AK738" t="s">
        <v>18210</v>
      </c>
      <c r="AL738" t="s">
        <v>18210</v>
      </c>
      <c r="AM738" t="s">
        <v>18210</v>
      </c>
      <c r="AN738" t="s">
        <v>18210</v>
      </c>
      <c r="AO738" t="s">
        <v>18210</v>
      </c>
      <c r="AP738" t="s">
        <v>18210</v>
      </c>
      <c r="AQ738" t="s">
        <v>16999</v>
      </c>
      <c r="AR738" t="s">
        <v>17000</v>
      </c>
      <c r="AS738" t="s">
        <v>17001</v>
      </c>
      <c r="AT738" t="s">
        <v>17001</v>
      </c>
      <c r="AU738" t="s">
        <v>17002</v>
      </c>
    </row>
    <row r="739" spans="1:47" x14ac:dyDescent="0.25">
      <c r="A739" s="7" t="str">
        <f t="shared" si="43"/>
        <v>14K586Onishi, Karen</v>
      </c>
      <c r="B739" t="s">
        <v>16983</v>
      </c>
      <c r="C739" t="s">
        <v>21103</v>
      </c>
      <c r="D739" t="s">
        <v>3729</v>
      </c>
      <c r="E739" t="s">
        <v>17087</v>
      </c>
      <c r="F739" t="s">
        <v>17102</v>
      </c>
      <c r="G739" t="s">
        <v>17106</v>
      </c>
      <c r="H739" t="s">
        <v>17107</v>
      </c>
      <c r="I739" t="s">
        <v>17006</v>
      </c>
      <c r="J739" t="s">
        <v>21283</v>
      </c>
      <c r="K739" t="s">
        <v>21284</v>
      </c>
      <c r="L739" t="s">
        <v>21285</v>
      </c>
      <c r="M739" t="s">
        <v>21286</v>
      </c>
      <c r="N739" t="s">
        <v>17112</v>
      </c>
      <c r="O739" t="s">
        <v>16988</v>
      </c>
      <c r="P739" t="s">
        <v>16989</v>
      </c>
      <c r="Q739" t="s">
        <v>21287</v>
      </c>
      <c r="R739" t="s">
        <v>16990</v>
      </c>
      <c r="S739" t="s">
        <v>16991</v>
      </c>
      <c r="T739" s="8">
        <v>44743.166666666672</v>
      </c>
      <c r="U739" s="8">
        <v>45107.166666666672</v>
      </c>
      <c r="V739" t="s">
        <v>16992</v>
      </c>
      <c r="W739" t="s">
        <v>17103</v>
      </c>
      <c r="X739" t="s">
        <v>17104</v>
      </c>
      <c r="Y739" s="9">
        <v>1</v>
      </c>
      <c r="Z739" s="10">
        <v>1</v>
      </c>
      <c r="AA739" t="s">
        <v>17105</v>
      </c>
      <c r="AB739" s="8">
        <v>44743.166666666672</v>
      </c>
      <c r="AC739" s="8">
        <v>45107.166666666672</v>
      </c>
      <c r="AD739" t="s">
        <v>17689</v>
      </c>
      <c r="AE739" t="s">
        <v>16997</v>
      </c>
      <c r="AF739" t="s">
        <v>17689</v>
      </c>
      <c r="AG739" s="10">
        <v>1</v>
      </c>
      <c r="AH739" t="s">
        <v>92</v>
      </c>
      <c r="AI739" t="s">
        <v>17689</v>
      </c>
      <c r="AJ739" t="s">
        <v>16998</v>
      </c>
      <c r="AK739" t="s">
        <v>17689</v>
      </c>
      <c r="AL739" t="s">
        <v>17689</v>
      </c>
      <c r="AM739" t="s">
        <v>17689</v>
      </c>
      <c r="AN739" t="s">
        <v>17689</v>
      </c>
      <c r="AO739" t="s">
        <v>17689</v>
      </c>
      <c r="AP739" t="s">
        <v>17689</v>
      </c>
      <c r="AQ739" t="s">
        <v>16999</v>
      </c>
      <c r="AR739" t="s">
        <v>17000</v>
      </c>
      <c r="AS739" t="s">
        <v>17001</v>
      </c>
      <c r="AT739" t="s">
        <v>17001</v>
      </c>
      <c r="AU739" t="s">
        <v>17002</v>
      </c>
    </row>
    <row r="740" spans="1:47" x14ac:dyDescent="0.25">
      <c r="A740" s="7" t="str">
        <f t="shared" si="43"/>
        <v>14K610Harris, Neil</v>
      </c>
      <c r="B740" t="s">
        <v>16983</v>
      </c>
      <c r="C740" t="s">
        <v>21103</v>
      </c>
      <c r="D740" t="s">
        <v>3835</v>
      </c>
      <c r="E740" t="s">
        <v>17124</v>
      </c>
      <c r="F740" t="s">
        <v>17102</v>
      </c>
      <c r="G740" t="s">
        <v>17106</v>
      </c>
      <c r="H740" t="s">
        <v>17107</v>
      </c>
      <c r="I740" t="s">
        <v>17006</v>
      </c>
      <c r="J740" t="s">
        <v>21288</v>
      </c>
      <c r="K740" t="s">
        <v>21289</v>
      </c>
      <c r="L740" t="s">
        <v>21290</v>
      </c>
      <c r="M740" t="s">
        <v>21291</v>
      </c>
      <c r="N740" t="s">
        <v>17112</v>
      </c>
      <c r="O740" t="s">
        <v>16988</v>
      </c>
      <c r="P740" t="s">
        <v>16989</v>
      </c>
      <c r="Q740" t="s">
        <v>21292</v>
      </c>
      <c r="R740" t="s">
        <v>16990</v>
      </c>
      <c r="S740" t="s">
        <v>16991</v>
      </c>
      <c r="T740" s="8">
        <v>44743.166666666672</v>
      </c>
      <c r="U740" s="8">
        <v>45107.166666666672</v>
      </c>
      <c r="V740" t="s">
        <v>16992</v>
      </c>
      <c r="W740" t="s">
        <v>17103</v>
      </c>
      <c r="X740" t="s">
        <v>17104</v>
      </c>
      <c r="Y740" s="9">
        <v>1</v>
      </c>
      <c r="Z740" s="10">
        <v>1</v>
      </c>
      <c r="AA740" t="s">
        <v>17105</v>
      </c>
      <c r="AB740" s="8">
        <v>44743.166666666672</v>
      </c>
      <c r="AC740" s="8">
        <v>45107.166666666672</v>
      </c>
      <c r="AD740" t="s">
        <v>17114</v>
      </c>
      <c r="AE740" t="s">
        <v>16997</v>
      </c>
      <c r="AF740" t="s">
        <v>17114</v>
      </c>
      <c r="AG740" s="10">
        <v>1</v>
      </c>
      <c r="AH740" t="s">
        <v>92</v>
      </c>
      <c r="AI740" t="s">
        <v>17114</v>
      </c>
      <c r="AJ740" t="s">
        <v>16998</v>
      </c>
      <c r="AK740" t="s">
        <v>17114</v>
      </c>
      <c r="AL740" t="s">
        <v>17114</v>
      </c>
      <c r="AM740" t="s">
        <v>17114</v>
      </c>
      <c r="AN740" t="s">
        <v>17114</v>
      </c>
      <c r="AO740" t="s">
        <v>17114</v>
      </c>
      <c r="AP740" t="s">
        <v>17114</v>
      </c>
      <c r="AQ740" t="s">
        <v>16999</v>
      </c>
      <c r="AR740" t="s">
        <v>17000</v>
      </c>
      <c r="AS740" t="s">
        <v>17001</v>
      </c>
      <c r="AT740" t="s">
        <v>17001</v>
      </c>
      <c r="AU740" t="s">
        <v>17002</v>
      </c>
    </row>
    <row r="741" spans="1:47" x14ac:dyDescent="0.25">
      <c r="A741" s="7" t="str">
        <f t="shared" si="43"/>
        <v>14K614Mitchell, Catherine</v>
      </c>
      <c r="B741" t="s">
        <v>16983</v>
      </c>
      <c r="C741" t="s">
        <v>21103</v>
      </c>
      <c r="D741" t="s">
        <v>3851</v>
      </c>
      <c r="E741" t="s">
        <v>17191</v>
      </c>
      <c r="F741" t="s">
        <v>17102</v>
      </c>
      <c r="G741" t="s">
        <v>17106</v>
      </c>
      <c r="H741" t="s">
        <v>17107</v>
      </c>
      <c r="I741" t="s">
        <v>17006</v>
      </c>
      <c r="J741" t="s">
        <v>21293</v>
      </c>
      <c r="K741" t="s">
        <v>21294</v>
      </c>
      <c r="L741" t="s">
        <v>21295</v>
      </c>
      <c r="M741" t="s">
        <v>21296</v>
      </c>
      <c r="N741" t="s">
        <v>17112</v>
      </c>
      <c r="O741" t="s">
        <v>16988</v>
      </c>
      <c r="P741" t="s">
        <v>16989</v>
      </c>
      <c r="Q741" t="s">
        <v>21297</v>
      </c>
      <c r="R741" t="s">
        <v>16990</v>
      </c>
      <c r="S741" t="s">
        <v>16991</v>
      </c>
      <c r="T741" s="8">
        <v>44743.166666666672</v>
      </c>
      <c r="U741" s="8">
        <v>45107.166666666672</v>
      </c>
      <c r="V741" t="s">
        <v>16992</v>
      </c>
      <c r="W741" t="s">
        <v>17103</v>
      </c>
      <c r="X741" t="s">
        <v>17104</v>
      </c>
      <c r="Y741" s="9">
        <v>1</v>
      </c>
      <c r="Z741" s="10">
        <v>1</v>
      </c>
      <c r="AA741" t="s">
        <v>17105</v>
      </c>
      <c r="AB741" s="8">
        <v>44743.166666666672</v>
      </c>
      <c r="AC741" s="8">
        <v>45107.166666666672</v>
      </c>
      <c r="AD741" t="s">
        <v>17114</v>
      </c>
      <c r="AE741" t="s">
        <v>16997</v>
      </c>
      <c r="AF741" t="s">
        <v>17114</v>
      </c>
      <c r="AG741" s="10">
        <v>1</v>
      </c>
      <c r="AH741" t="s">
        <v>92</v>
      </c>
      <c r="AI741" t="s">
        <v>17114</v>
      </c>
      <c r="AJ741" t="s">
        <v>16998</v>
      </c>
      <c r="AK741" t="s">
        <v>17114</v>
      </c>
      <c r="AL741" t="s">
        <v>17114</v>
      </c>
      <c r="AM741" t="s">
        <v>17114</v>
      </c>
      <c r="AN741" t="s">
        <v>17114</v>
      </c>
      <c r="AO741" t="s">
        <v>17114</v>
      </c>
      <c r="AP741" t="s">
        <v>17114</v>
      </c>
      <c r="AQ741" t="s">
        <v>16999</v>
      </c>
      <c r="AR741" t="s">
        <v>17000</v>
      </c>
      <c r="AS741" t="s">
        <v>17001</v>
      </c>
      <c r="AT741" t="s">
        <v>17001</v>
      </c>
      <c r="AU741" t="s">
        <v>17002</v>
      </c>
    </row>
    <row r="742" spans="1:47" x14ac:dyDescent="0.25">
      <c r="A742" s="7" t="str">
        <f t="shared" si="43"/>
        <v>14K685LEE, TINA</v>
      </c>
      <c r="B742" t="s">
        <v>16983</v>
      </c>
      <c r="C742" t="s">
        <v>21103</v>
      </c>
      <c r="D742" t="s">
        <v>4183</v>
      </c>
      <c r="E742" t="s">
        <v>17038</v>
      </c>
      <c r="F742" t="s">
        <v>17102</v>
      </c>
      <c r="G742" t="s">
        <v>17106</v>
      </c>
      <c r="H742" t="s">
        <v>17107</v>
      </c>
      <c r="I742" t="s">
        <v>17006</v>
      </c>
      <c r="J742" t="s">
        <v>21298</v>
      </c>
      <c r="K742" t="s">
        <v>21299</v>
      </c>
      <c r="L742" t="s">
        <v>21300</v>
      </c>
      <c r="M742" t="s">
        <v>21301</v>
      </c>
      <c r="N742" t="s">
        <v>17112</v>
      </c>
      <c r="O742" t="s">
        <v>16988</v>
      </c>
      <c r="P742" t="s">
        <v>16989</v>
      </c>
      <c r="Q742" t="s">
        <v>21302</v>
      </c>
      <c r="R742" t="s">
        <v>16990</v>
      </c>
      <c r="S742" t="s">
        <v>16991</v>
      </c>
      <c r="T742" s="8">
        <v>44743.166666666672</v>
      </c>
      <c r="U742" s="8">
        <v>45107.166666666672</v>
      </c>
      <c r="V742" t="s">
        <v>16992</v>
      </c>
      <c r="W742" t="s">
        <v>17103</v>
      </c>
      <c r="X742" t="s">
        <v>17104</v>
      </c>
      <c r="Y742" s="9">
        <v>1</v>
      </c>
      <c r="Z742" s="10">
        <v>1</v>
      </c>
      <c r="AA742" t="s">
        <v>17105</v>
      </c>
      <c r="AB742" s="8">
        <v>44743.166666666672</v>
      </c>
      <c r="AC742" s="8">
        <v>45107.166666666672</v>
      </c>
      <c r="AD742" t="s">
        <v>18033</v>
      </c>
      <c r="AE742" t="s">
        <v>16997</v>
      </c>
      <c r="AF742" t="s">
        <v>18033</v>
      </c>
      <c r="AG742" s="10">
        <v>1</v>
      </c>
      <c r="AH742" t="s">
        <v>92</v>
      </c>
      <c r="AI742" t="s">
        <v>18033</v>
      </c>
      <c r="AJ742" t="s">
        <v>16998</v>
      </c>
      <c r="AK742" t="s">
        <v>18033</v>
      </c>
      <c r="AL742" t="s">
        <v>18033</v>
      </c>
      <c r="AM742" t="s">
        <v>18033</v>
      </c>
      <c r="AN742" t="s">
        <v>18033</v>
      </c>
      <c r="AO742" t="s">
        <v>18033</v>
      </c>
      <c r="AP742" t="s">
        <v>18033</v>
      </c>
      <c r="AQ742" t="s">
        <v>16999</v>
      </c>
      <c r="AR742" t="s">
        <v>17000</v>
      </c>
      <c r="AS742" t="s">
        <v>17001</v>
      </c>
      <c r="AT742" t="s">
        <v>17001</v>
      </c>
      <c r="AU742" t="s">
        <v>17002</v>
      </c>
    </row>
    <row r="743" spans="1:47" x14ac:dyDescent="0.25">
      <c r="A743" s="7" t="str">
        <f t="shared" si="43"/>
        <v>15K001Ramirez, Wanda</v>
      </c>
      <c r="B743" t="s">
        <v>16983</v>
      </c>
      <c r="C743" t="s">
        <v>21303</v>
      </c>
      <c r="D743" t="s">
        <v>58</v>
      </c>
      <c r="E743" t="s">
        <v>18026</v>
      </c>
      <c r="F743" t="s">
        <v>16986</v>
      </c>
      <c r="G743" t="s">
        <v>17004</v>
      </c>
      <c r="H743" t="s">
        <v>17005</v>
      </c>
      <c r="I743" t="s">
        <v>17006</v>
      </c>
      <c r="J743" t="s">
        <v>21304</v>
      </c>
      <c r="K743" t="s">
        <v>21305</v>
      </c>
      <c r="L743" t="s">
        <v>21306</v>
      </c>
      <c r="M743" t="s">
        <v>21307</v>
      </c>
      <c r="N743" t="s">
        <v>17011</v>
      </c>
      <c r="O743" t="s">
        <v>16988</v>
      </c>
      <c r="P743" t="s">
        <v>16989</v>
      </c>
      <c r="Q743" t="s">
        <v>21308</v>
      </c>
      <c r="R743" t="s">
        <v>16990</v>
      </c>
      <c r="S743" t="s">
        <v>16991</v>
      </c>
      <c r="T743" s="8">
        <v>44743.166666666672</v>
      </c>
      <c r="U743" s="8">
        <v>45107.166666666672</v>
      </c>
      <c r="V743" t="s">
        <v>16992</v>
      </c>
      <c r="W743" t="s">
        <v>16993</v>
      </c>
      <c r="X743" t="s">
        <v>16994</v>
      </c>
      <c r="Y743" s="9">
        <v>1</v>
      </c>
      <c r="Z743" s="10">
        <v>1</v>
      </c>
      <c r="AA743" t="s">
        <v>16995</v>
      </c>
      <c r="AB743" s="8">
        <v>44743.166666666672</v>
      </c>
      <c r="AC743" s="8">
        <v>45107.166666666672</v>
      </c>
      <c r="AD743" t="s">
        <v>21309</v>
      </c>
      <c r="AE743" t="s">
        <v>16997</v>
      </c>
      <c r="AF743" t="s">
        <v>21309</v>
      </c>
      <c r="AG743" s="10">
        <v>1</v>
      </c>
      <c r="AH743" t="s">
        <v>92</v>
      </c>
      <c r="AI743" t="s">
        <v>21309</v>
      </c>
      <c r="AJ743" t="s">
        <v>16998</v>
      </c>
      <c r="AK743" t="s">
        <v>21310</v>
      </c>
      <c r="AL743" t="s">
        <v>21310</v>
      </c>
      <c r="AM743" t="s">
        <v>17299</v>
      </c>
      <c r="AN743" t="s">
        <v>17299</v>
      </c>
      <c r="AO743" t="s">
        <v>17299</v>
      </c>
      <c r="AP743" t="s">
        <v>17299</v>
      </c>
      <c r="AQ743" t="s">
        <v>16999</v>
      </c>
      <c r="AR743" t="s">
        <v>17000</v>
      </c>
      <c r="AS743" t="s">
        <v>17014</v>
      </c>
      <c r="AT743" t="s">
        <v>17001</v>
      </c>
      <c r="AU743" t="s">
        <v>17002</v>
      </c>
    </row>
    <row r="744" spans="1:47" x14ac:dyDescent="0.25">
      <c r="A744" s="7" t="str">
        <f t="shared" si="43"/>
        <v>15K010Scott, Laura</v>
      </c>
      <c r="B744" t="s">
        <v>16983</v>
      </c>
      <c r="C744" t="s">
        <v>21303</v>
      </c>
      <c r="D744" t="s">
        <v>229</v>
      </c>
      <c r="E744" t="s">
        <v>17598</v>
      </c>
      <c r="F744" t="s">
        <v>16986</v>
      </c>
      <c r="G744" t="s">
        <v>21315</v>
      </c>
      <c r="H744" t="s">
        <v>21316</v>
      </c>
      <c r="I744" t="s">
        <v>17006</v>
      </c>
      <c r="J744" t="s">
        <v>21317</v>
      </c>
      <c r="K744" t="s">
        <v>21318</v>
      </c>
      <c r="L744" t="s">
        <v>21319</v>
      </c>
      <c r="M744" t="s">
        <v>21320</v>
      </c>
      <c r="N744" t="s">
        <v>18329</v>
      </c>
      <c r="O744" t="s">
        <v>16988</v>
      </c>
      <c r="P744" t="s">
        <v>16989</v>
      </c>
      <c r="Q744" t="s">
        <v>21321</v>
      </c>
      <c r="R744" t="s">
        <v>16990</v>
      </c>
      <c r="S744" t="s">
        <v>16991</v>
      </c>
      <c r="T744" s="8">
        <v>44743.166666666672</v>
      </c>
      <c r="U744" s="8">
        <v>45107.166666666672</v>
      </c>
      <c r="V744" t="s">
        <v>16992</v>
      </c>
      <c r="W744" t="s">
        <v>16993</v>
      </c>
      <c r="X744" t="s">
        <v>16994</v>
      </c>
      <c r="Y744" s="9">
        <v>1</v>
      </c>
      <c r="Z744" s="10">
        <v>1</v>
      </c>
      <c r="AA744" t="s">
        <v>16995</v>
      </c>
      <c r="AB744" s="8">
        <v>44743.166666666672</v>
      </c>
      <c r="AC744" s="8">
        <v>45107.166666666672</v>
      </c>
      <c r="AD744" t="s">
        <v>17052</v>
      </c>
      <c r="AE744" t="s">
        <v>16997</v>
      </c>
      <c r="AF744" t="s">
        <v>17052</v>
      </c>
      <c r="AG744" s="10">
        <v>1</v>
      </c>
      <c r="AH744" t="s">
        <v>92</v>
      </c>
      <c r="AI744" t="s">
        <v>17052</v>
      </c>
      <c r="AJ744" t="s">
        <v>16998</v>
      </c>
      <c r="AK744" t="s">
        <v>17052</v>
      </c>
      <c r="AL744" t="s">
        <v>17052</v>
      </c>
      <c r="AM744" t="s">
        <v>17052</v>
      </c>
      <c r="AN744" t="s">
        <v>17052</v>
      </c>
      <c r="AO744" t="s">
        <v>17052</v>
      </c>
      <c r="AP744" t="s">
        <v>17052</v>
      </c>
      <c r="AQ744" t="s">
        <v>16999</v>
      </c>
      <c r="AR744" t="s">
        <v>17000</v>
      </c>
      <c r="AS744" t="s">
        <v>17001</v>
      </c>
      <c r="AT744" t="s">
        <v>17001</v>
      </c>
      <c r="AU744" t="s">
        <v>17002</v>
      </c>
    </row>
    <row r="745" spans="1:47" x14ac:dyDescent="0.25">
      <c r="A745" s="7" t="str">
        <f t="shared" si="43"/>
        <v>15K015Cavanagh, Julie</v>
      </c>
      <c r="B745" t="s">
        <v>16983</v>
      </c>
      <c r="C745" t="s">
        <v>21303</v>
      </c>
      <c r="D745" t="s">
        <v>280</v>
      </c>
      <c r="E745" t="s">
        <v>18044</v>
      </c>
      <c r="F745" t="s">
        <v>16986</v>
      </c>
      <c r="G745" t="s">
        <v>17004</v>
      </c>
      <c r="H745" t="s">
        <v>17005</v>
      </c>
      <c r="I745" t="s">
        <v>17006</v>
      </c>
      <c r="J745" t="s">
        <v>21322</v>
      </c>
      <c r="K745" t="s">
        <v>21323</v>
      </c>
      <c r="L745" t="s">
        <v>21324</v>
      </c>
      <c r="M745" t="s">
        <v>21325</v>
      </c>
      <c r="N745" t="s">
        <v>17011</v>
      </c>
      <c r="O745" t="s">
        <v>16988</v>
      </c>
      <c r="P745" t="s">
        <v>16989</v>
      </c>
      <c r="Q745" t="s">
        <v>21326</v>
      </c>
      <c r="R745" t="s">
        <v>16990</v>
      </c>
      <c r="S745" t="s">
        <v>16991</v>
      </c>
      <c r="T745" s="8">
        <v>44743.166666666672</v>
      </c>
      <c r="U745" s="8">
        <v>45107.166666666672</v>
      </c>
      <c r="V745" t="s">
        <v>16992</v>
      </c>
      <c r="W745" t="s">
        <v>16993</v>
      </c>
      <c r="X745" t="s">
        <v>16994</v>
      </c>
      <c r="Y745" s="9">
        <v>1</v>
      </c>
      <c r="Z745" s="10">
        <v>1</v>
      </c>
      <c r="AA745" t="s">
        <v>16995</v>
      </c>
      <c r="AB745" s="8">
        <v>44743.166666666672</v>
      </c>
      <c r="AC745" s="8">
        <v>45107.166666666672</v>
      </c>
      <c r="AD745" t="s">
        <v>21327</v>
      </c>
      <c r="AE745" t="s">
        <v>16997</v>
      </c>
      <c r="AF745" t="s">
        <v>21327</v>
      </c>
      <c r="AG745" s="10">
        <v>1</v>
      </c>
      <c r="AH745" t="s">
        <v>92</v>
      </c>
      <c r="AI745" t="s">
        <v>21327</v>
      </c>
      <c r="AJ745" t="s">
        <v>16998</v>
      </c>
      <c r="AK745" t="s">
        <v>18542</v>
      </c>
      <c r="AL745" t="s">
        <v>18542</v>
      </c>
      <c r="AM745" t="s">
        <v>19204</v>
      </c>
      <c r="AN745" t="s">
        <v>19204</v>
      </c>
      <c r="AO745" t="s">
        <v>19204</v>
      </c>
      <c r="AP745" t="s">
        <v>19204</v>
      </c>
      <c r="AQ745" t="s">
        <v>16999</v>
      </c>
      <c r="AR745" t="s">
        <v>17000</v>
      </c>
      <c r="AS745" t="s">
        <v>17001</v>
      </c>
      <c r="AT745" t="s">
        <v>17001</v>
      </c>
      <c r="AU745" t="s">
        <v>17002</v>
      </c>
    </row>
    <row r="746" spans="1:47" x14ac:dyDescent="0.25">
      <c r="A746" s="7" t="str">
        <f t="shared" si="43"/>
        <v>15K024Diaz, Maria</v>
      </c>
      <c r="B746" t="s">
        <v>16983</v>
      </c>
      <c r="C746" t="s">
        <v>21303</v>
      </c>
      <c r="D746" t="s">
        <v>353</v>
      </c>
      <c r="E746" t="s">
        <v>17493</v>
      </c>
      <c r="F746" t="s">
        <v>16986</v>
      </c>
      <c r="G746" t="s">
        <v>17004</v>
      </c>
      <c r="H746" t="s">
        <v>17005</v>
      </c>
      <c r="I746" t="s">
        <v>17006</v>
      </c>
      <c r="J746" t="s">
        <v>21328</v>
      </c>
      <c r="K746" t="s">
        <v>21329</v>
      </c>
      <c r="L746" t="s">
        <v>21330</v>
      </c>
      <c r="M746" t="s">
        <v>21331</v>
      </c>
      <c r="N746" t="s">
        <v>17011</v>
      </c>
      <c r="O746" t="s">
        <v>16988</v>
      </c>
      <c r="P746" t="s">
        <v>16989</v>
      </c>
      <c r="Q746" t="s">
        <v>21332</v>
      </c>
      <c r="R746" t="s">
        <v>16990</v>
      </c>
      <c r="S746" t="s">
        <v>16991</v>
      </c>
      <c r="T746" s="8">
        <v>44743.166666666672</v>
      </c>
      <c r="U746" s="8">
        <v>45107.166666666672</v>
      </c>
      <c r="V746" t="s">
        <v>16992</v>
      </c>
      <c r="W746" t="s">
        <v>16993</v>
      </c>
      <c r="X746" t="s">
        <v>16994</v>
      </c>
      <c r="Y746" s="9">
        <v>1</v>
      </c>
      <c r="Z746" s="10">
        <v>1</v>
      </c>
      <c r="AA746" t="s">
        <v>16995</v>
      </c>
      <c r="AB746" s="8">
        <v>44743.166666666672</v>
      </c>
      <c r="AC746" s="8">
        <v>45107.166666666672</v>
      </c>
      <c r="AD746" t="s">
        <v>21333</v>
      </c>
      <c r="AE746" t="s">
        <v>16997</v>
      </c>
      <c r="AF746" t="s">
        <v>21333</v>
      </c>
      <c r="AG746" s="10">
        <v>1</v>
      </c>
      <c r="AH746" t="s">
        <v>92</v>
      </c>
      <c r="AI746" t="s">
        <v>21333</v>
      </c>
      <c r="AJ746" t="s">
        <v>16998</v>
      </c>
      <c r="AK746" t="s">
        <v>19204</v>
      </c>
      <c r="AL746" t="s">
        <v>19204</v>
      </c>
      <c r="AM746" t="s">
        <v>17147</v>
      </c>
      <c r="AN746" t="s">
        <v>17147</v>
      </c>
      <c r="AO746" t="s">
        <v>17147</v>
      </c>
      <c r="AP746" t="s">
        <v>17147</v>
      </c>
      <c r="AQ746" t="s">
        <v>16999</v>
      </c>
      <c r="AR746" t="s">
        <v>17000</v>
      </c>
      <c r="AS746" t="s">
        <v>17001</v>
      </c>
      <c r="AT746" t="s">
        <v>17001</v>
      </c>
      <c r="AU746" t="s">
        <v>17002</v>
      </c>
    </row>
    <row r="747" spans="1:47" x14ac:dyDescent="0.25">
      <c r="A747" s="7" t="str">
        <f t="shared" si="43"/>
        <v>15K029Fagin, Rebecca</v>
      </c>
      <c r="B747" t="s">
        <v>16983</v>
      </c>
      <c r="C747" t="s">
        <v>21303</v>
      </c>
      <c r="D747" t="s">
        <v>376</v>
      </c>
      <c r="E747" t="s">
        <v>17364</v>
      </c>
      <c r="F747" t="s">
        <v>16986</v>
      </c>
      <c r="G747" t="s">
        <v>17004</v>
      </c>
      <c r="H747" t="s">
        <v>17005</v>
      </c>
      <c r="I747" t="s">
        <v>17006</v>
      </c>
      <c r="J747" t="s">
        <v>21334</v>
      </c>
      <c r="K747" t="s">
        <v>21335</v>
      </c>
      <c r="L747" t="s">
        <v>21336</v>
      </c>
      <c r="M747" t="s">
        <v>21337</v>
      </c>
      <c r="N747" t="s">
        <v>17011</v>
      </c>
      <c r="O747" t="s">
        <v>16988</v>
      </c>
      <c r="P747" t="s">
        <v>16989</v>
      </c>
      <c r="Q747" t="s">
        <v>21338</v>
      </c>
      <c r="R747" t="s">
        <v>16990</v>
      </c>
      <c r="S747" t="s">
        <v>16991</v>
      </c>
      <c r="T747" s="8">
        <v>44743.166666666672</v>
      </c>
      <c r="U747" s="8">
        <v>45107.166666666672</v>
      </c>
      <c r="V747" t="s">
        <v>16992</v>
      </c>
      <c r="W747" t="s">
        <v>16993</v>
      </c>
      <c r="X747" t="s">
        <v>16994</v>
      </c>
      <c r="Y747" s="9">
        <v>1</v>
      </c>
      <c r="Z747" s="10">
        <v>1</v>
      </c>
      <c r="AA747" t="s">
        <v>16995</v>
      </c>
      <c r="AB747" s="8">
        <v>44743.166666666672</v>
      </c>
      <c r="AC747" s="8">
        <v>45107.166666666672</v>
      </c>
      <c r="AD747" t="s">
        <v>17277</v>
      </c>
      <c r="AE747" t="s">
        <v>16997</v>
      </c>
      <c r="AF747" t="s">
        <v>17277</v>
      </c>
      <c r="AG747" s="10">
        <v>1</v>
      </c>
      <c r="AH747" t="s">
        <v>92</v>
      </c>
      <c r="AI747" t="s">
        <v>17277</v>
      </c>
      <c r="AJ747" t="s">
        <v>16998</v>
      </c>
      <c r="AK747" t="s">
        <v>17277</v>
      </c>
      <c r="AL747" t="s">
        <v>17277</v>
      </c>
      <c r="AM747" t="s">
        <v>17277</v>
      </c>
      <c r="AN747" t="s">
        <v>17277</v>
      </c>
      <c r="AO747" t="s">
        <v>17277</v>
      </c>
      <c r="AP747" t="s">
        <v>17277</v>
      </c>
      <c r="AQ747" t="s">
        <v>16999</v>
      </c>
      <c r="AR747" t="s">
        <v>17000</v>
      </c>
      <c r="AS747" t="s">
        <v>17014</v>
      </c>
      <c r="AT747" t="s">
        <v>17001</v>
      </c>
      <c r="AU747" t="s">
        <v>17002</v>
      </c>
    </row>
    <row r="748" spans="1:47" x14ac:dyDescent="0.25">
      <c r="A748" s="7" t="str">
        <f t="shared" si="43"/>
        <v>15K032Watson, Denise</v>
      </c>
      <c r="B748" t="s">
        <v>16983</v>
      </c>
      <c r="C748" t="s">
        <v>21303</v>
      </c>
      <c r="D748" t="s">
        <v>415</v>
      </c>
      <c r="E748" t="s">
        <v>17084</v>
      </c>
      <c r="F748" t="s">
        <v>16986</v>
      </c>
      <c r="G748" t="s">
        <v>17004</v>
      </c>
      <c r="H748" t="s">
        <v>17005</v>
      </c>
      <c r="I748" t="s">
        <v>17006</v>
      </c>
      <c r="J748" t="s">
        <v>21339</v>
      </c>
      <c r="K748" t="s">
        <v>21340</v>
      </c>
      <c r="L748" t="s">
        <v>21341</v>
      </c>
      <c r="M748" t="s">
        <v>21342</v>
      </c>
      <c r="N748" t="s">
        <v>17011</v>
      </c>
      <c r="O748" t="s">
        <v>16988</v>
      </c>
      <c r="P748" t="s">
        <v>16989</v>
      </c>
      <c r="Q748" t="s">
        <v>21343</v>
      </c>
      <c r="R748" t="s">
        <v>16990</v>
      </c>
      <c r="S748" t="s">
        <v>16991</v>
      </c>
      <c r="T748" s="8">
        <v>44743.166666666672</v>
      </c>
      <c r="U748" s="8">
        <v>45107.166666666672</v>
      </c>
      <c r="V748" t="s">
        <v>16992</v>
      </c>
      <c r="W748" t="s">
        <v>16993</v>
      </c>
      <c r="X748" t="s">
        <v>16994</v>
      </c>
      <c r="Y748" s="9">
        <v>1</v>
      </c>
      <c r="Z748" s="10">
        <v>1</v>
      </c>
      <c r="AA748" t="s">
        <v>16995</v>
      </c>
      <c r="AB748" s="8">
        <v>44743.166666666672</v>
      </c>
      <c r="AC748" s="8">
        <v>45107.166666666672</v>
      </c>
      <c r="AD748" t="s">
        <v>17487</v>
      </c>
      <c r="AE748" t="s">
        <v>16997</v>
      </c>
      <c r="AF748" t="s">
        <v>17487</v>
      </c>
      <c r="AG748" s="10">
        <v>1</v>
      </c>
      <c r="AH748" t="s">
        <v>92</v>
      </c>
      <c r="AI748" t="s">
        <v>17487</v>
      </c>
      <c r="AJ748" t="s">
        <v>16998</v>
      </c>
      <c r="AK748" t="s">
        <v>17487</v>
      </c>
      <c r="AL748" t="s">
        <v>17487</v>
      </c>
      <c r="AM748" t="s">
        <v>17487</v>
      </c>
      <c r="AN748" t="s">
        <v>17487</v>
      </c>
      <c r="AO748" t="s">
        <v>17487</v>
      </c>
      <c r="AP748" t="s">
        <v>17487</v>
      </c>
      <c r="AQ748" t="s">
        <v>16999</v>
      </c>
      <c r="AR748" t="s">
        <v>17000</v>
      </c>
      <c r="AS748" t="s">
        <v>17001</v>
      </c>
      <c r="AT748" t="s">
        <v>17001</v>
      </c>
      <c r="AU748" t="s">
        <v>17002</v>
      </c>
    </row>
    <row r="749" spans="1:47" x14ac:dyDescent="0.25">
      <c r="A749" s="7" t="str">
        <f t="shared" si="43"/>
        <v>15K038Pradel, Pascale</v>
      </c>
      <c r="B749" t="s">
        <v>16983</v>
      </c>
      <c r="C749" t="s">
        <v>21303</v>
      </c>
      <c r="D749" t="s">
        <v>485</v>
      </c>
      <c r="E749" t="s">
        <v>17075</v>
      </c>
      <c r="F749" t="s">
        <v>16986</v>
      </c>
      <c r="G749" t="s">
        <v>17004</v>
      </c>
      <c r="H749" t="s">
        <v>17005</v>
      </c>
      <c r="I749" t="s">
        <v>17006</v>
      </c>
      <c r="J749" t="s">
        <v>21344</v>
      </c>
      <c r="K749" t="s">
        <v>21345</v>
      </c>
      <c r="L749" t="s">
        <v>21346</v>
      </c>
      <c r="M749" t="s">
        <v>21347</v>
      </c>
      <c r="N749" t="s">
        <v>17011</v>
      </c>
      <c r="O749" t="s">
        <v>16988</v>
      </c>
      <c r="P749" t="s">
        <v>16989</v>
      </c>
      <c r="Q749" t="s">
        <v>21348</v>
      </c>
      <c r="R749" t="s">
        <v>16990</v>
      </c>
      <c r="S749" t="s">
        <v>16991</v>
      </c>
      <c r="T749" s="8">
        <v>44743.166666666672</v>
      </c>
      <c r="U749" s="8">
        <v>45107.166666666672</v>
      </c>
      <c r="V749" t="s">
        <v>16992</v>
      </c>
      <c r="W749" t="s">
        <v>16993</v>
      </c>
      <c r="X749" t="s">
        <v>16994</v>
      </c>
      <c r="Y749" s="9">
        <v>1</v>
      </c>
      <c r="Z749" s="10">
        <v>1</v>
      </c>
      <c r="AA749" t="s">
        <v>16995</v>
      </c>
      <c r="AB749" s="8">
        <v>44743.166666666672</v>
      </c>
      <c r="AC749" s="8">
        <v>45107.166666666672</v>
      </c>
      <c r="AD749" t="s">
        <v>17386</v>
      </c>
      <c r="AE749" t="s">
        <v>16997</v>
      </c>
      <c r="AF749" t="s">
        <v>17386</v>
      </c>
      <c r="AG749" s="10">
        <v>1</v>
      </c>
      <c r="AH749" t="s">
        <v>92</v>
      </c>
      <c r="AI749" t="s">
        <v>17386</v>
      </c>
      <c r="AJ749" t="s">
        <v>16998</v>
      </c>
      <c r="AK749" t="s">
        <v>17386</v>
      </c>
      <c r="AL749" t="s">
        <v>17386</v>
      </c>
      <c r="AM749" t="s">
        <v>17386</v>
      </c>
      <c r="AN749" t="s">
        <v>17386</v>
      </c>
      <c r="AO749" t="s">
        <v>17386</v>
      </c>
      <c r="AP749" t="s">
        <v>17386</v>
      </c>
      <c r="AQ749" t="s">
        <v>16999</v>
      </c>
      <c r="AR749" t="s">
        <v>17000</v>
      </c>
      <c r="AS749" t="s">
        <v>17001</v>
      </c>
      <c r="AT749" t="s">
        <v>17001</v>
      </c>
      <c r="AU749" t="s">
        <v>17002</v>
      </c>
    </row>
    <row r="750" spans="1:47" x14ac:dyDescent="0.25">
      <c r="A750" s="7" t="str">
        <f t="shared" si="43"/>
        <v>15K039Panag, Sara</v>
      </c>
      <c r="B750" t="s">
        <v>16983</v>
      </c>
      <c r="C750" t="s">
        <v>21303</v>
      </c>
      <c r="D750" t="s">
        <v>495</v>
      </c>
      <c r="E750" t="s">
        <v>17096</v>
      </c>
      <c r="F750" t="s">
        <v>16986</v>
      </c>
      <c r="G750" t="s">
        <v>17004</v>
      </c>
      <c r="H750" t="s">
        <v>17005</v>
      </c>
      <c r="I750" t="s">
        <v>17006</v>
      </c>
      <c r="J750" t="s">
        <v>21349</v>
      </c>
      <c r="K750" t="s">
        <v>21350</v>
      </c>
      <c r="L750" t="s">
        <v>21351</v>
      </c>
      <c r="M750" t="s">
        <v>21352</v>
      </c>
      <c r="N750" t="s">
        <v>17011</v>
      </c>
      <c r="O750" t="s">
        <v>16988</v>
      </c>
      <c r="P750" t="s">
        <v>16989</v>
      </c>
      <c r="Q750" t="s">
        <v>21353</v>
      </c>
      <c r="R750" t="s">
        <v>16990</v>
      </c>
      <c r="S750" t="s">
        <v>16991</v>
      </c>
      <c r="T750" s="8">
        <v>44743.166666666672</v>
      </c>
      <c r="U750" s="8">
        <v>45107.166666666672</v>
      </c>
      <c r="V750" t="s">
        <v>16992</v>
      </c>
      <c r="W750" t="s">
        <v>16993</v>
      </c>
      <c r="X750" t="s">
        <v>16994</v>
      </c>
      <c r="Y750" s="9">
        <v>1</v>
      </c>
      <c r="Z750" s="10">
        <v>1</v>
      </c>
      <c r="AA750" t="s">
        <v>16995</v>
      </c>
      <c r="AB750" s="8">
        <v>44743.166666666672</v>
      </c>
      <c r="AC750" s="8">
        <v>45107.166666666672</v>
      </c>
      <c r="AD750" t="s">
        <v>19537</v>
      </c>
      <c r="AE750" t="s">
        <v>16997</v>
      </c>
      <c r="AF750" t="s">
        <v>19537</v>
      </c>
      <c r="AG750" s="10">
        <v>1</v>
      </c>
      <c r="AH750" t="s">
        <v>92</v>
      </c>
      <c r="AI750" t="s">
        <v>19537</v>
      </c>
      <c r="AJ750" t="s">
        <v>16998</v>
      </c>
      <c r="AK750" t="s">
        <v>17021</v>
      </c>
      <c r="AL750" t="s">
        <v>17021</v>
      </c>
      <c r="AM750" t="s">
        <v>17021</v>
      </c>
      <c r="AN750" t="s">
        <v>17021</v>
      </c>
      <c r="AO750" t="s">
        <v>17021</v>
      </c>
      <c r="AP750" t="s">
        <v>17021</v>
      </c>
      <c r="AQ750" t="s">
        <v>16999</v>
      </c>
      <c r="AR750" t="s">
        <v>17000</v>
      </c>
      <c r="AS750" t="s">
        <v>17001</v>
      </c>
      <c r="AT750" t="s">
        <v>17001</v>
      </c>
      <c r="AU750" t="s">
        <v>17002</v>
      </c>
    </row>
    <row r="751" spans="1:47" x14ac:dyDescent="0.25">
      <c r="A751" s="7" t="str">
        <f t="shared" si="43"/>
        <v>15K051Singh, Neal</v>
      </c>
      <c r="B751" t="s">
        <v>16983</v>
      </c>
      <c r="C751" t="s">
        <v>21303</v>
      </c>
      <c r="D751" t="s">
        <v>574</v>
      </c>
      <c r="E751" t="s">
        <v>17405</v>
      </c>
      <c r="F751" t="s">
        <v>16986</v>
      </c>
      <c r="G751" t="s">
        <v>17027</v>
      </c>
      <c r="H751" t="s">
        <v>17028</v>
      </c>
      <c r="I751" t="s">
        <v>17006</v>
      </c>
      <c r="J751" t="s">
        <v>21354</v>
      </c>
      <c r="K751" t="s">
        <v>21355</v>
      </c>
      <c r="L751" t="s">
        <v>21356</v>
      </c>
      <c r="M751" t="s">
        <v>21357</v>
      </c>
      <c r="N751" t="s">
        <v>17034</v>
      </c>
      <c r="O751" t="s">
        <v>16988</v>
      </c>
      <c r="P751" t="s">
        <v>16989</v>
      </c>
      <c r="Q751" t="s">
        <v>21358</v>
      </c>
      <c r="R751" t="s">
        <v>16990</v>
      </c>
      <c r="S751" t="s">
        <v>16991</v>
      </c>
      <c r="T751" s="8">
        <v>44743.166666666672</v>
      </c>
      <c r="U751" s="8">
        <v>45107.166666666672</v>
      </c>
      <c r="V751" t="s">
        <v>16992</v>
      </c>
      <c r="W751" t="s">
        <v>16993</v>
      </c>
      <c r="X751" t="s">
        <v>16994</v>
      </c>
      <c r="Y751" s="9">
        <v>1</v>
      </c>
      <c r="Z751" s="10">
        <v>1</v>
      </c>
      <c r="AA751" t="s">
        <v>16995</v>
      </c>
      <c r="AB751" s="8">
        <v>44743.166666666672</v>
      </c>
      <c r="AC751" s="8">
        <v>45107.166666666672</v>
      </c>
      <c r="AD751" t="s">
        <v>21359</v>
      </c>
      <c r="AE751" t="s">
        <v>16997</v>
      </c>
      <c r="AF751" t="s">
        <v>21359</v>
      </c>
      <c r="AG751" s="10">
        <v>1</v>
      </c>
      <c r="AH751" t="s">
        <v>92</v>
      </c>
      <c r="AI751" t="s">
        <v>21359</v>
      </c>
      <c r="AJ751" t="s">
        <v>16998</v>
      </c>
      <c r="AK751" t="s">
        <v>17039</v>
      </c>
      <c r="AL751" t="s">
        <v>17039</v>
      </c>
      <c r="AM751" t="s">
        <v>17039</v>
      </c>
      <c r="AN751" t="s">
        <v>17039</v>
      </c>
      <c r="AO751" t="s">
        <v>17039</v>
      </c>
      <c r="AP751" t="s">
        <v>17039</v>
      </c>
      <c r="AQ751" t="s">
        <v>16999</v>
      </c>
      <c r="AR751" t="s">
        <v>17000</v>
      </c>
      <c r="AS751" t="s">
        <v>17001</v>
      </c>
      <c r="AT751" t="s">
        <v>17001</v>
      </c>
      <c r="AU751" t="s">
        <v>17002</v>
      </c>
    </row>
    <row r="752" spans="1:47" x14ac:dyDescent="0.25">
      <c r="A752" s="7" t="str">
        <f t="shared" ref="A752:A769" si="44">D752&amp;J752</f>
        <v>15K058Dellostritto, Katherine</v>
      </c>
      <c r="B752" t="s">
        <v>16983</v>
      </c>
      <c r="C752" t="s">
        <v>21303</v>
      </c>
      <c r="D752" t="s">
        <v>649</v>
      </c>
      <c r="E752" t="s">
        <v>17963</v>
      </c>
      <c r="F752" t="s">
        <v>16986</v>
      </c>
      <c r="G752" t="s">
        <v>17004</v>
      </c>
      <c r="H752" t="s">
        <v>17005</v>
      </c>
      <c r="I752" t="s">
        <v>17006</v>
      </c>
      <c r="J752" t="s">
        <v>21360</v>
      </c>
      <c r="K752" t="s">
        <v>21361</v>
      </c>
      <c r="L752" t="s">
        <v>21362</v>
      </c>
      <c r="M752" t="s">
        <v>21363</v>
      </c>
      <c r="N752" t="s">
        <v>17011</v>
      </c>
      <c r="O752" t="s">
        <v>16988</v>
      </c>
      <c r="P752" t="s">
        <v>16989</v>
      </c>
      <c r="Q752" t="s">
        <v>21364</v>
      </c>
      <c r="R752" t="s">
        <v>16990</v>
      </c>
      <c r="S752" t="s">
        <v>16991</v>
      </c>
      <c r="T752" s="8">
        <v>44743.166666666672</v>
      </c>
      <c r="U752" s="8">
        <v>45107.166666666672</v>
      </c>
      <c r="V752" t="s">
        <v>16992</v>
      </c>
      <c r="W752" t="s">
        <v>16993</v>
      </c>
      <c r="X752" t="s">
        <v>16994</v>
      </c>
      <c r="Y752" s="9">
        <v>1</v>
      </c>
      <c r="Z752" s="10">
        <v>1</v>
      </c>
      <c r="AA752" t="s">
        <v>16995</v>
      </c>
      <c r="AB752" s="8">
        <v>44743.166666666672</v>
      </c>
      <c r="AC752" s="8">
        <v>45107.166666666672</v>
      </c>
      <c r="AD752" t="s">
        <v>17021</v>
      </c>
      <c r="AE752" t="s">
        <v>16997</v>
      </c>
      <c r="AF752" t="s">
        <v>17021</v>
      </c>
      <c r="AG752" s="10">
        <v>1</v>
      </c>
      <c r="AH752" t="s">
        <v>92</v>
      </c>
      <c r="AI752" t="s">
        <v>17021</v>
      </c>
      <c r="AJ752" t="s">
        <v>16998</v>
      </c>
      <c r="AK752" t="s">
        <v>17021</v>
      </c>
      <c r="AL752" t="s">
        <v>17021</v>
      </c>
      <c r="AM752" t="s">
        <v>17021</v>
      </c>
      <c r="AN752" t="s">
        <v>17021</v>
      </c>
      <c r="AO752" t="s">
        <v>17021</v>
      </c>
      <c r="AP752" t="s">
        <v>17021</v>
      </c>
      <c r="AQ752" t="s">
        <v>16999</v>
      </c>
      <c r="AR752" t="s">
        <v>17000</v>
      </c>
      <c r="AS752" t="s">
        <v>17001</v>
      </c>
      <c r="AT752" t="s">
        <v>17001</v>
      </c>
      <c r="AU752" t="s">
        <v>17002</v>
      </c>
    </row>
    <row r="753" spans="1:47" x14ac:dyDescent="0.25">
      <c r="A753" s="7" t="str">
        <f t="shared" si="44"/>
        <v>15K088Mitchell, Ailene</v>
      </c>
      <c r="B753" t="s">
        <v>16983</v>
      </c>
      <c r="C753" t="s">
        <v>21303</v>
      </c>
      <c r="D753" t="s">
        <v>801</v>
      </c>
      <c r="E753" t="s">
        <v>17405</v>
      </c>
      <c r="F753" t="s">
        <v>16986</v>
      </c>
      <c r="G753" t="s">
        <v>17027</v>
      </c>
      <c r="H753" t="s">
        <v>17028</v>
      </c>
      <c r="I753" t="s">
        <v>17006</v>
      </c>
      <c r="J753" t="s">
        <v>21367</v>
      </c>
      <c r="K753" t="s">
        <v>21368</v>
      </c>
      <c r="L753" t="s">
        <v>21369</v>
      </c>
      <c r="M753" t="s">
        <v>21370</v>
      </c>
      <c r="N753" t="s">
        <v>17034</v>
      </c>
      <c r="O753" t="s">
        <v>16988</v>
      </c>
      <c r="P753" t="s">
        <v>16989</v>
      </c>
      <c r="Q753" t="s">
        <v>21371</v>
      </c>
      <c r="R753" t="s">
        <v>16990</v>
      </c>
      <c r="S753" t="s">
        <v>16991</v>
      </c>
      <c r="T753" s="8">
        <v>44743.166666666672</v>
      </c>
      <c r="U753" s="8">
        <v>45107.166666666672</v>
      </c>
      <c r="V753" t="s">
        <v>16992</v>
      </c>
      <c r="W753" t="s">
        <v>16993</v>
      </c>
      <c r="X753" t="s">
        <v>16994</v>
      </c>
      <c r="Y753" s="9">
        <v>1</v>
      </c>
      <c r="Z753" s="10">
        <v>1</v>
      </c>
      <c r="AA753" t="s">
        <v>16995</v>
      </c>
      <c r="AB753" s="8">
        <v>44743.166666666672</v>
      </c>
      <c r="AC753" s="8">
        <v>45107.166666666672</v>
      </c>
      <c r="AD753" t="s">
        <v>17074</v>
      </c>
      <c r="AE753" t="s">
        <v>16997</v>
      </c>
      <c r="AF753" t="s">
        <v>17074</v>
      </c>
      <c r="AG753" s="10">
        <v>1</v>
      </c>
      <c r="AH753" t="s">
        <v>92</v>
      </c>
      <c r="AI753" t="s">
        <v>17074</v>
      </c>
      <c r="AJ753" t="s">
        <v>16998</v>
      </c>
      <c r="AK753" t="s">
        <v>17074</v>
      </c>
      <c r="AL753" t="s">
        <v>17074</v>
      </c>
      <c r="AM753" t="s">
        <v>17074</v>
      </c>
      <c r="AN753" t="s">
        <v>17074</v>
      </c>
      <c r="AO753" t="s">
        <v>17074</v>
      </c>
      <c r="AP753" t="s">
        <v>17074</v>
      </c>
      <c r="AQ753" t="s">
        <v>16999</v>
      </c>
      <c r="AR753" t="s">
        <v>17000</v>
      </c>
      <c r="AS753" t="s">
        <v>17001</v>
      </c>
      <c r="AT753" t="s">
        <v>17001</v>
      </c>
      <c r="AU753" t="s">
        <v>17002</v>
      </c>
    </row>
    <row r="754" spans="1:47" x14ac:dyDescent="0.25">
      <c r="A754" s="7" t="str">
        <f t="shared" si="44"/>
        <v>15K094Gonzalez, Cristina</v>
      </c>
      <c r="B754" t="s">
        <v>16983</v>
      </c>
      <c r="C754" t="s">
        <v>21303</v>
      </c>
      <c r="D754" t="s">
        <v>853</v>
      </c>
      <c r="E754" t="s">
        <v>17581</v>
      </c>
      <c r="F754" t="s">
        <v>16986</v>
      </c>
      <c r="G754" t="s">
        <v>17004</v>
      </c>
      <c r="H754" t="s">
        <v>17005</v>
      </c>
      <c r="I754" t="s">
        <v>17006</v>
      </c>
      <c r="J754" t="s">
        <v>21372</v>
      </c>
      <c r="K754" t="s">
        <v>21373</v>
      </c>
      <c r="L754" t="s">
        <v>21374</v>
      </c>
      <c r="M754" t="s">
        <v>21375</v>
      </c>
      <c r="N754" t="s">
        <v>17011</v>
      </c>
      <c r="O754" t="s">
        <v>16988</v>
      </c>
      <c r="P754" t="s">
        <v>16989</v>
      </c>
      <c r="Q754" t="s">
        <v>21376</v>
      </c>
      <c r="R754" t="s">
        <v>16990</v>
      </c>
      <c r="S754" t="s">
        <v>16991</v>
      </c>
      <c r="T754" s="8">
        <v>44743.166666666672</v>
      </c>
      <c r="U754" s="8">
        <v>45107.166666666672</v>
      </c>
      <c r="V754" t="s">
        <v>16992</v>
      </c>
      <c r="W754" t="s">
        <v>16993</v>
      </c>
      <c r="X754" t="s">
        <v>16994</v>
      </c>
      <c r="Y754" s="9">
        <v>1</v>
      </c>
      <c r="Z754" s="10">
        <v>1</v>
      </c>
      <c r="AA754" t="s">
        <v>16995</v>
      </c>
      <c r="AB754" s="8">
        <v>44743.166666666672</v>
      </c>
      <c r="AC754" s="8">
        <v>45107.166666666672</v>
      </c>
      <c r="AD754" t="s">
        <v>17021</v>
      </c>
      <c r="AE754" t="s">
        <v>16997</v>
      </c>
      <c r="AF754" t="s">
        <v>17021</v>
      </c>
      <c r="AG754" s="10">
        <v>1</v>
      </c>
      <c r="AH754" t="s">
        <v>92</v>
      </c>
      <c r="AI754" t="s">
        <v>17021</v>
      </c>
      <c r="AJ754" t="s">
        <v>16998</v>
      </c>
      <c r="AK754" t="s">
        <v>17021</v>
      </c>
      <c r="AL754" t="s">
        <v>17021</v>
      </c>
      <c r="AM754" t="s">
        <v>17021</v>
      </c>
      <c r="AN754" t="s">
        <v>17021</v>
      </c>
      <c r="AO754" t="s">
        <v>17021</v>
      </c>
      <c r="AP754" t="s">
        <v>17021</v>
      </c>
      <c r="AQ754" t="s">
        <v>16999</v>
      </c>
      <c r="AR754" t="s">
        <v>17000</v>
      </c>
      <c r="AS754" t="s">
        <v>17001</v>
      </c>
      <c r="AT754" t="s">
        <v>17001</v>
      </c>
      <c r="AU754" t="s">
        <v>17002</v>
      </c>
    </row>
    <row r="755" spans="1:47" x14ac:dyDescent="0.25">
      <c r="A755" s="7" t="str">
        <f t="shared" si="44"/>
        <v>15K107Cohen, Joanna</v>
      </c>
      <c r="B755" t="s">
        <v>16983</v>
      </c>
      <c r="C755" t="s">
        <v>21303</v>
      </c>
      <c r="D755" t="s">
        <v>962</v>
      </c>
      <c r="E755" t="s">
        <v>17493</v>
      </c>
      <c r="F755" t="s">
        <v>16986</v>
      </c>
      <c r="G755" t="s">
        <v>17004</v>
      </c>
      <c r="H755" t="s">
        <v>17005</v>
      </c>
      <c r="I755" t="s">
        <v>17029</v>
      </c>
      <c r="J755" t="s">
        <v>21377</v>
      </c>
      <c r="K755" t="s">
        <v>21378</v>
      </c>
      <c r="L755" t="s">
        <v>21379</v>
      </c>
      <c r="M755" t="s">
        <v>21380</v>
      </c>
      <c r="N755" t="s">
        <v>17011</v>
      </c>
      <c r="O755" t="s">
        <v>16988</v>
      </c>
      <c r="P755" t="s">
        <v>16989</v>
      </c>
      <c r="Q755" t="s">
        <v>21381</v>
      </c>
      <c r="R755" t="s">
        <v>16990</v>
      </c>
      <c r="S755" t="s">
        <v>16991</v>
      </c>
      <c r="T755" s="8">
        <v>44743.166666666672</v>
      </c>
      <c r="U755" s="8">
        <v>45107.166666666672</v>
      </c>
      <c r="V755" t="s">
        <v>16992</v>
      </c>
      <c r="W755" t="s">
        <v>16993</v>
      </c>
      <c r="X755" t="s">
        <v>16994</v>
      </c>
      <c r="Y755" s="9">
        <v>1</v>
      </c>
      <c r="Z755" s="10">
        <v>1</v>
      </c>
      <c r="AA755" t="s">
        <v>16995</v>
      </c>
      <c r="AB755" s="8">
        <v>44743.166666666672</v>
      </c>
      <c r="AC755" s="8">
        <v>45107.166666666672</v>
      </c>
      <c r="AD755" t="s">
        <v>17422</v>
      </c>
      <c r="AE755" t="s">
        <v>16997</v>
      </c>
      <c r="AF755" t="s">
        <v>17422</v>
      </c>
      <c r="AG755" s="10">
        <v>1</v>
      </c>
      <c r="AH755" t="s">
        <v>92</v>
      </c>
      <c r="AI755" t="s">
        <v>17422</v>
      </c>
      <c r="AJ755" t="s">
        <v>16998</v>
      </c>
      <c r="AK755" t="s">
        <v>17422</v>
      </c>
      <c r="AL755" t="s">
        <v>17422</v>
      </c>
      <c r="AM755" t="s">
        <v>17422</v>
      </c>
      <c r="AN755" t="s">
        <v>17422</v>
      </c>
      <c r="AO755" t="s">
        <v>17422</v>
      </c>
      <c r="AP755" t="s">
        <v>17422</v>
      </c>
      <c r="AQ755" t="s">
        <v>16999</v>
      </c>
      <c r="AR755" t="s">
        <v>17000</v>
      </c>
      <c r="AS755" t="s">
        <v>17001</v>
      </c>
      <c r="AT755" t="s">
        <v>17001</v>
      </c>
      <c r="AU755" t="s">
        <v>17002</v>
      </c>
    </row>
    <row r="756" spans="1:47" x14ac:dyDescent="0.25">
      <c r="A756" s="7" t="str">
        <f t="shared" si="44"/>
        <v>15K118GARRAWAY, W ELIZABET</v>
      </c>
      <c r="B756" t="s">
        <v>16983</v>
      </c>
      <c r="C756" t="s">
        <v>21303</v>
      </c>
      <c r="D756" t="s">
        <v>1040</v>
      </c>
      <c r="E756" t="s">
        <v>17168</v>
      </c>
      <c r="F756" t="s">
        <v>16986</v>
      </c>
      <c r="G756" t="s">
        <v>17004</v>
      </c>
      <c r="H756" t="s">
        <v>17005</v>
      </c>
      <c r="I756" t="s">
        <v>17006</v>
      </c>
      <c r="J756" t="s">
        <v>21382</v>
      </c>
      <c r="K756" t="s">
        <v>21383</v>
      </c>
      <c r="L756" t="s">
        <v>21384</v>
      </c>
      <c r="M756" t="s">
        <v>21385</v>
      </c>
      <c r="N756" t="s">
        <v>17011</v>
      </c>
      <c r="O756" t="s">
        <v>16988</v>
      </c>
      <c r="P756" t="s">
        <v>16989</v>
      </c>
      <c r="Q756" t="s">
        <v>21386</v>
      </c>
      <c r="R756" t="s">
        <v>16990</v>
      </c>
      <c r="S756" t="s">
        <v>16991</v>
      </c>
      <c r="T756" s="8">
        <v>44743.166666666672</v>
      </c>
      <c r="U756" s="8">
        <v>45107.166666666672</v>
      </c>
      <c r="V756" t="s">
        <v>16992</v>
      </c>
      <c r="W756" t="s">
        <v>16993</v>
      </c>
      <c r="X756" t="s">
        <v>16994</v>
      </c>
      <c r="Y756" s="9">
        <v>1</v>
      </c>
      <c r="Z756" s="10">
        <v>1</v>
      </c>
      <c r="AA756" t="s">
        <v>16995</v>
      </c>
      <c r="AB756" s="8">
        <v>44743.166666666672</v>
      </c>
      <c r="AC756" s="8">
        <v>45107.166666666672</v>
      </c>
      <c r="AD756" t="s">
        <v>17299</v>
      </c>
      <c r="AE756" t="s">
        <v>16997</v>
      </c>
      <c r="AF756" t="s">
        <v>17299</v>
      </c>
      <c r="AG756" s="10">
        <v>1</v>
      </c>
      <c r="AH756" t="s">
        <v>92</v>
      </c>
      <c r="AI756" t="s">
        <v>17299</v>
      </c>
      <c r="AJ756" t="s">
        <v>16998</v>
      </c>
      <c r="AK756" t="s">
        <v>17299</v>
      </c>
      <c r="AL756" t="s">
        <v>17299</v>
      </c>
      <c r="AM756" t="s">
        <v>17299</v>
      </c>
      <c r="AN756" t="s">
        <v>17299</v>
      </c>
      <c r="AO756" t="s">
        <v>17299</v>
      </c>
      <c r="AP756" t="s">
        <v>17299</v>
      </c>
      <c r="AQ756" t="s">
        <v>16999</v>
      </c>
      <c r="AR756" t="s">
        <v>17000</v>
      </c>
      <c r="AS756" t="s">
        <v>17001</v>
      </c>
      <c r="AT756" t="s">
        <v>17001</v>
      </c>
      <c r="AU756" t="s">
        <v>17002</v>
      </c>
    </row>
    <row r="757" spans="1:47" x14ac:dyDescent="0.25">
      <c r="A757" s="7" t="str">
        <f t="shared" si="44"/>
        <v>15K124Interlandi, Maria</v>
      </c>
      <c r="B757" t="s">
        <v>16983</v>
      </c>
      <c r="C757" t="s">
        <v>21303</v>
      </c>
      <c r="D757" t="s">
        <v>1102</v>
      </c>
      <c r="E757" t="s">
        <v>17358</v>
      </c>
      <c r="F757" t="s">
        <v>16986</v>
      </c>
      <c r="G757" t="s">
        <v>17004</v>
      </c>
      <c r="H757" t="s">
        <v>17005</v>
      </c>
      <c r="I757" t="s">
        <v>17006</v>
      </c>
      <c r="J757" t="s">
        <v>21387</v>
      </c>
      <c r="K757" t="s">
        <v>21388</v>
      </c>
      <c r="L757" t="s">
        <v>21389</v>
      </c>
      <c r="M757" t="s">
        <v>21390</v>
      </c>
      <c r="N757" t="s">
        <v>17011</v>
      </c>
      <c r="O757" t="s">
        <v>16988</v>
      </c>
      <c r="P757" t="s">
        <v>16989</v>
      </c>
      <c r="Q757" t="s">
        <v>21391</v>
      </c>
      <c r="R757" t="s">
        <v>16990</v>
      </c>
      <c r="S757" t="s">
        <v>16991</v>
      </c>
      <c r="T757" s="8">
        <v>44743.166666666672</v>
      </c>
      <c r="U757" s="8">
        <v>45107.166666666672</v>
      </c>
      <c r="V757" t="s">
        <v>16992</v>
      </c>
      <c r="W757" t="s">
        <v>16993</v>
      </c>
      <c r="X757" t="s">
        <v>16994</v>
      </c>
      <c r="Y757" s="9">
        <v>1</v>
      </c>
      <c r="Z757" s="10">
        <v>1</v>
      </c>
      <c r="AA757" t="s">
        <v>16995</v>
      </c>
      <c r="AB757" s="8">
        <v>44743.166666666672</v>
      </c>
      <c r="AC757" s="8">
        <v>45107.166666666672</v>
      </c>
      <c r="AD757" t="s">
        <v>17277</v>
      </c>
      <c r="AE757" t="s">
        <v>16997</v>
      </c>
      <c r="AF757" t="s">
        <v>17277</v>
      </c>
      <c r="AG757" s="10">
        <v>1</v>
      </c>
      <c r="AH757" t="s">
        <v>92</v>
      </c>
      <c r="AI757" t="s">
        <v>17277</v>
      </c>
      <c r="AJ757" t="s">
        <v>16998</v>
      </c>
      <c r="AK757" t="s">
        <v>17277</v>
      </c>
      <c r="AL757" t="s">
        <v>17277</v>
      </c>
      <c r="AM757" t="s">
        <v>17277</v>
      </c>
      <c r="AN757" t="s">
        <v>17277</v>
      </c>
      <c r="AO757" t="s">
        <v>17277</v>
      </c>
      <c r="AP757" t="s">
        <v>17277</v>
      </c>
      <c r="AQ757" t="s">
        <v>16999</v>
      </c>
      <c r="AR757" t="s">
        <v>17000</v>
      </c>
      <c r="AS757" t="s">
        <v>17001</v>
      </c>
      <c r="AT757" t="s">
        <v>17001</v>
      </c>
      <c r="AU757" t="s">
        <v>17002</v>
      </c>
    </row>
    <row r="758" spans="1:47" x14ac:dyDescent="0.25">
      <c r="A758" s="7" t="str">
        <f t="shared" si="44"/>
        <v>15K130PARSONS, STEPHANIE</v>
      </c>
      <c r="B758" t="s">
        <v>16983</v>
      </c>
      <c r="C758" t="s">
        <v>21303</v>
      </c>
      <c r="D758" t="s">
        <v>1153</v>
      </c>
      <c r="E758" t="s">
        <v>17123</v>
      </c>
      <c r="F758" t="s">
        <v>16986</v>
      </c>
      <c r="G758" t="s">
        <v>17004</v>
      </c>
      <c r="H758" t="s">
        <v>17005</v>
      </c>
      <c r="I758" t="s">
        <v>17006</v>
      </c>
      <c r="J758" t="s">
        <v>21392</v>
      </c>
      <c r="K758" t="s">
        <v>21393</v>
      </c>
      <c r="L758" t="s">
        <v>21394</v>
      </c>
      <c r="M758" t="s">
        <v>21395</v>
      </c>
      <c r="N758" t="s">
        <v>17011</v>
      </c>
      <c r="O758" t="s">
        <v>16988</v>
      </c>
      <c r="P758" t="s">
        <v>16989</v>
      </c>
      <c r="Q758" t="s">
        <v>21396</v>
      </c>
      <c r="R758" t="s">
        <v>16990</v>
      </c>
      <c r="S758" t="s">
        <v>16991</v>
      </c>
      <c r="T758" s="8">
        <v>44743.166666666672</v>
      </c>
      <c r="U758" s="8">
        <v>45107.166666666672</v>
      </c>
      <c r="V758" t="s">
        <v>16992</v>
      </c>
      <c r="W758" t="s">
        <v>16993</v>
      </c>
      <c r="X758" t="s">
        <v>16994</v>
      </c>
      <c r="Y758" s="9">
        <v>1</v>
      </c>
      <c r="Z758" s="10">
        <v>1</v>
      </c>
      <c r="AA758" t="s">
        <v>16995</v>
      </c>
      <c r="AB758" s="8">
        <v>44743.166666666672</v>
      </c>
      <c r="AC758" s="8">
        <v>45107.166666666672</v>
      </c>
      <c r="AD758" t="s">
        <v>21397</v>
      </c>
      <c r="AE758" t="s">
        <v>16997</v>
      </c>
      <c r="AF758" t="s">
        <v>21397</v>
      </c>
      <c r="AG758" s="10">
        <v>1</v>
      </c>
      <c r="AH758" t="s">
        <v>92</v>
      </c>
      <c r="AI758" t="s">
        <v>21397</v>
      </c>
      <c r="AJ758" t="s">
        <v>16998</v>
      </c>
      <c r="AK758" t="s">
        <v>19204</v>
      </c>
      <c r="AL758" t="s">
        <v>19204</v>
      </c>
      <c r="AM758" t="s">
        <v>17147</v>
      </c>
      <c r="AN758" t="s">
        <v>17147</v>
      </c>
      <c r="AO758" t="s">
        <v>17147</v>
      </c>
      <c r="AP758" t="s">
        <v>17147</v>
      </c>
      <c r="AQ758" t="s">
        <v>16999</v>
      </c>
      <c r="AR758" t="s">
        <v>17000</v>
      </c>
      <c r="AS758" t="s">
        <v>17001</v>
      </c>
      <c r="AT758" t="s">
        <v>17001</v>
      </c>
      <c r="AU758" t="s">
        <v>17002</v>
      </c>
    </row>
    <row r="759" spans="1:47" x14ac:dyDescent="0.25">
      <c r="A759" s="7" t="str">
        <f t="shared" si="44"/>
        <v>15K131Hatzimichalis, Stamatina</v>
      </c>
      <c r="B759" t="s">
        <v>16983</v>
      </c>
      <c r="C759" t="s">
        <v>21303</v>
      </c>
      <c r="D759" t="s">
        <v>1161</v>
      </c>
      <c r="E759" t="s">
        <v>17116</v>
      </c>
      <c r="F759" t="s">
        <v>16986</v>
      </c>
      <c r="G759" t="s">
        <v>17004</v>
      </c>
      <c r="H759" t="s">
        <v>17005</v>
      </c>
      <c r="I759" t="s">
        <v>17006</v>
      </c>
      <c r="J759" t="s">
        <v>21398</v>
      </c>
      <c r="K759" t="s">
        <v>21399</v>
      </c>
      <c r="L759" t="s">
        <v>21400</v>
      </c>
      <c r="M759" t="s">
        <v>21401</v>
      </c>
      <c r="N759" t="s">
        <v>17011</v>
      </c>
      <c r="O759" t="s">
        <v>16988</v>
      </c>
      <c r="P759" t="s">
        <v>16989</v>
      </c>
      <c r="Q759" t="s">
        <v>21402</v>
      </c>
      <c r="R759" t="s">
        <v>16990</v>
      </c>
      <c r="S759" t="s">
        <v>16991</v>
      </c>
      <c r="T759" s="8">
        <v>44743.166666666672</v>
      </c>
      <c r="U759" s="8">
        <v>45107.166666666672</v>
      </c>
      <c r="V759" t="s">
        <v>16992</v>
      </c>
      <c r="W759" t="s">
        <v>16993</v>
      </c>
      <c r="X759" t="s">
        <v>16994</v>
      </c>
      <c r="Y759" s="9">
        <v>1</v>
      </c>
      <c r="Z759" s="10">
        <v>1</v>
      </c>
      <c r="AA759" t="s">
        <v>16995</v>
      </c>
      <c r="AB759" s="8">
        <v>44743.166666666672</v>
      </c>
      <c r="AC759" s="8">
        <v>45107.166666666672</v>
      </c>
      <c r="AD759" t="s">
        <v>17122</v>
      </c>
      <c r="AE759" t="s">
        <v>16997</v>
      </c>
      <c r="AF759" t="s">
        <v>17122</v>
      </c>
      <c r="AG759" s="10">
        <v>1</v>
      </c>
      <c r="AH759" t="s">
        <v>92</v>
      </c>
      <c r="AI759" t="s">
        <v>17122</v>
      </c>
      <c r="AJ759" t="s">
        <v>16998</v>
      </c>
      <c r="AK759" t="s">
        <v>17122</v>
      </c>
      <c r="AL759" t="s">
        <v>17122</v>
      </c>
      <c r="AM759" t="s">
        <v>17122</v>
      </c>
      <c r="AN759" t="s">
        <v>17122</v>
      </c>
      <c r="AO759" t="s">
        <v>17122</v>
      </c>
      <c r="AP759" t="s">
        <v>17122</v>
      </c>
      <c r="AQ759" t="s">
        <v>16999</v>
      </c>
      <c r="AR759" t="s">
        <v>17000</v>
      </c>
      <c r="AS759" t="s">
        <v>17001</v>
      </c>
      <c r="AT759" t="s">
        <v>17001</v>
      </c>
      <c r="AU759" t="s">
        <v>17002</v>
      </c>
    </row>
    <row r="760" spans="1:47" x14ac:dyDescent="0.25">
      <c r="A760" s="7" t="str">
        <f t="shared" si="44"/>
        <v>15K136Bueno, Amanda</v>
      </c>
      <c r="B760" t="s">
        <v>16983</v>
      </c>
      <c r="C760" t="s">
        <v>21303</v>
      </c>
      <c r="D760" t="s">
        <v>1212</v>
      </c>
      <c r="E760" t="s">
        <v>17084</v>
      </c>
      <c r="F760" t="s">
        <v>16986</v>
      </c>
      <c r="G760" t="s">
        <v>17027</v>
      </c>
      <c r="H760" t="s">
        <v>17028</v>
      </c>
      <c r="I760" t="s">
        <v>17006</v>
      </c>
      <c r="J760" t="s">
        <v>21403</v>
      </c>
      <c r="K760" t="s">
        <v>21404</v>
      </c>
      <c r="L760" t="s">
        <v>21405</v>
      </c>
      <c r="M760" t="s">
        <v>21406</v>
      </c>
      <c r="N760" t="s">
        <v>17034</v>
      </c>
      <c r="O760" t="s">
        <v>16988</v>
      </c>
      <c r="P760" t="s">
        <v>16989</v>
      </c>
      <c r="Q760" t="s">
        <v>21407</v>
      </c>
      <c r="R760" t="s">
        <v>16990</v>
      </c>
      <c r="S760" t="s">
        <v>16991</v>
      </c>
      <c r="T760" s="8">
        <v>44743.166666666672</v>
      </c>
      <c r="U760" s="8">
        <v>45107.166666666672</v>
      </c>
      <c r="V760" t="s">
        <v>16992</v>
      </c>
      <c r="W760" t="s">
        <v>16993</v>
      </c>
      <c r="X760" t="s">
        <v>16994</v>
      </c>
      <c r="Y760" s="9">
        <v>1</v>
      </c>
      <c r="Z760" s="10">
        <v>1</v>
      </c>
      <c r="AA760" t="s">
        <v>16995</v>
      </c>
      <c r="AB760" s="8">
        <v>44743.166666666672</v>
      </c>
      <c r="AC760" s="8">
        <v>45107.166666666672</v>
      </c>
      <c r="AD760" t="s">
        <v>20627</v>
      </c>
      <c r="AE760" t="s">
        <v>16997</v>
      </c>
      <c r="AF760" t="s">
        <v>20627</v>
      </c>
      <c r="AG760" s="10">
        <v>1</v>
      </c>
      <c r="AH760" t="s">
        <v>92</v>
      </c>
      <c r="AI760" t="s">
        <v>20627</v>
      </c>
      <c r="AJ760" t="s">
        <v>16998</v>
      </c>
      <c r="AK760" t="s">
        <v>18051</v>
      </c>
      <c r="AL760" t="s">
        <v>18051</v>
      </c>
      <c r="AM760" t="s">
        <v>18051</v>
      </c>
      <c r="AN760" t="s">
        <v>18051</v>
      </c>
      <c r="AO760" t="s">
        <v>18051</v>
      </c>
      <c r="AP760" t="s">
        <v>18051</v>
      </c>
      <c r="AQ760" t="s">
        <v>16999</v>
      </c>
      <c r="AR760" t="s">
        <v>17000</v>
      </c>
      <c r="AS760" t="s">
        <v>17001</v>
      </c>
      <c r="AT760" t="s">
        <v>17001</v>
      </c>
      <c r="AU760" t="s">
        <v>17002</v>
      </c>
    </row>
    <row r="761" spans="1:47" x14ac:dyDescent="0.25">
      <c r="A761" s="7" t="str">
        <f t="shared" si="44"/>
        <v>15K146Castelucci, Diane</v>
      </c>
      <c r="B761" t="s">
        <v>16983</v>
      </c>
      <c r="C761" t="s">
        <v>21303</v>
      </c>
      <c r="D761" t="s">
        <v>1277</v>
      </c>
      <c r="E761" t="s">
        <v>17779</v>
      </c>
      <c r="F761" t="s">
        <v>16986</v>
      </c>
      <c r="G761" t="s">
        <v>17004</v>
      </c>
      <c r="H761" t="s">
        <v>17005</v>
      </c>
      <c r="I761" t="s">
        <v>17006</v>
      </c>
      <c r="J761" t="s">
        <v>21408</v>
      </c>
      <c r="K761" t="s">
        <v>21409</v>
      </c>
      <c r="L761" t="s">
        <v>21410</v>
      </c>
      <c r="M761" t="s">
        <v>21411</v>
      </c>
      <c r="N761" t="s">
        <v>17011</v>
      </c>
      <c r="O761" t="s">
        <v>16988</v>
      </c>
      <c r="P761" t="s">
        <v>16989</v>
      </c>
      <c r="Q761" t="s">
        <v>21412</v>
      </c>
      <c r="R761" t="s">
        <v>16990</v>
      </c>
      <c r="S761" t="s">
        <v>16991</v>
      </c>
      <c r="T761" s="8">
        <v>44743.166666666672</v>
      </c>
      <c r="U761" s="8">
        <v>45107.166666666672</v>
      </c>
      <c r="V761" t="s">
        <v>16992</v>
      </c>
      <c r="W761" t="s">
        <v>16993</v>
      </c>
      <c r="X761" t="s">
        <v>16994</v>
      </c>
      <c r="Y761" s="9">
        <v>1</v>
      </c>
      <c r="Z761" s="10">
        <v>1</v>
      </c>
      <c r="AA761" t="s">
        <v>16995</v>
      </c>
      <c r="AB761" s="8">
        <v>44743.166666666672</v>
      </c>
      <c r="AC761" s="8">
        <v>45107.166666666672</v>
      </c>
      <c r="AD761" t="s">
        <v>18542</v>
      </c>
      <c r="AE761" t="s">
        <v>16997</v>
      </c>
      <c r="AF761" t="s">
        <v>18542</v>
      </c>
      <c r="AG761" s="10">
        <v>1</v>
      </c>
      <c r="AH761" t="s">
        <v>92</v>
      </c>
      <c r="AI761" t="s">
        <v>18542</v>
      </c>
      <c r="AJ761" t="s">
        <v>16998</v>
      </c>
      <c r="AK761" t="s">
        <v>18542</v>
      </c>
      <c r="AL761" t="s">
        <v>18542</v>
      </c>
      <c r="AM761" t="s">
        <v>18542</v>
      </c>
      <c r="AN761" t="s">
        <v>18542</v>
      </c>
      <c r="AO761" t="s">
        <v>18542</v>
      </c>
      <c r="AP761" t="s">
        <v>18542</v>
      </c>
      <c r="AQ761" t="s">
        <v>16999</v>
      </c>
      <c r="AR761" t="s">
        <v>17000</v>
      </c>
      <c r="AS761" t="s">
        <v>17001</v>
      </c>
      <c r="AT761" t="s">
        <v>17001</v>
      </c>
      <c r="AU761" t="s">
        <v>17002</v>
      </c>
    </row>
    <row r="762" spans="1:47" x14ac:dyDescent="0.25">
      <c r="A762" s="7" t="str">
        <f t="shared" si="44"/>
        <v>15K154Rached, Leila</v>
      </c>
      <c r="B762" t="s">
        <v>16983</v>
      </c>
      <c r="C762" t="s">
        <v>21303</v>
      </c>
      <c r="D762" t="s">
        <v>1338</v>
      </c>
      <c r="E762" t="s">
        <v>17766</v>
      </c>
      <c r="F762" t="s">
        <v>16986</v>
      </c>
      <c r="G762" t="s">
        <v>17004</v>
      </c>
      <c r="H762" t="s">
        <v>17005</v>
      </c>
      <c r="I762" t="s">
        <v>17029</v>
      </c>
      <c r="J762" t="s">
        <v>21413</v>
      </c>
      <c r="K762" t="s">
        <v>21414</v>
      </c>
      <c r="L762" t="s">
        <v>21415</v>
      </c>
      <c r="M762" t="s">
        <v>21416</v>
      </c>
      <c r="N762" t="s">
        <v>17011</v>
      </c>
      <c r="O762" t="s">
        <v>16988</v>
      </c>
      <c r="P762" t="s">
        <v>16989</v>
      </c>
      <c r="Q762" t="s">
        <v>21417</v>
      </c>
      <c r="R762" t="s">
        <v>16990</v>
      </c>
      <c r="S762" t="s">
        <v>16991</v>
      </c>
      <c r="T762" s="8">
        <v>44743.166666666672</v>
      </c>
      <c r="U762" s="8">
        <v>45107.166666666672</v>
      </c>
      <c r="V762" t="s">
        <v>16992</v>
      </c>
      <c r="W762" t="s">
        <v>16993</v>
      </c>
      <c r="X762" t="s">
        <v>16994</v>
      </c>
      <c r="Y762" s="9">
        <v>1</v>
      </c>
      <c r="Z762" s="10">
        <v>1</v>
      </c>
      <c r="AA762" t="s">
        <v>16995</v>
      </c>
      <c r="AB762" s="8">
        <v>44743.166666666672</v>
      </c>
      <c r="AC762" s="8">
        <v>45107.166666666672</v>
      </c>
      <c r="AD762" t="s">
        <v>18542</v>
      </c>
      <c r="AE762" t="s">
        <v>16997</v>
      </c>
      <c r="AF762" t="s">
        <v>18542</v>
      </c>
      <c r="AG762" s="10">
        <v>1</v>
      </c>
      <c r="AH762" t="s">
        <v>92</v>
      </c>
      <c r="AI762" t="s">
        <v>18542</v>
      </c>
      <c r="AJ762" t="s">
        <v>16998</v>
      </c>
      <c r="AK762" t="s">
        <v>18542</v>
      </c>
      <c r="AL762" t="s">
        <v>18542</v>
      </c>
      <c r="AM762" t="s">
        <v>18542</v>
      </c>
      <c r="AN762" t="s">
        <v>18542</v>
      </c>
      <c r="AO762" t="s">
        <v>18542</v>
      </c>
      <c r="AP762" t="s">
        <v>18542</v>
      </c>
      <c r="AQ762" t="s">
        <v>16999</v>
      </c>
      <c r="AR762" t="s">
        <v>17000</v>
      </c>
      <c r="AS762" t="s">
        <v>17001</v>
      </c>
      <c r="AT762" t="s">
        <v>17001</v>
      </c>
      <c r="AU762" t="s">
        <v>17002</v>
      </c>
    </row>
    <row r="763" spans="1:47" x14ac:dyDescent="0.25">
      <c r="A763" s="7" t="str">
        <f t="shared" si="44"/>
        <v>15K169Hurst, Emily</v>
      </c>
      <c r="B763" t="s">
        <v>16983</v>
      </c>
      <c r="C763" t="s">
        <v>21303</v>
      </c>
      <c r="D763" t="s">
        <v>1457</v>
      </c>
      <c r="E763" t="s">
        <v>17786</v>
      </c>
      <c r="F763" t="s">
        <v>16986</v>
      </c>
      <c r="G763" t="s">
        <v>17004</v>
      </c>
      <c r="H763" t="s">
        <v>17005</v>
      </c>
      <c r="I763" t="s">
        <v>17006</v>
      </c>
      <c r="J763" t="s">
        <v>21418</v>
      </c>
      <c r="K763" t="s">
        <v>21419</v>
      </c>
      <c r="L763" t="s">
        <v>21420</v>
      </c>
      <c r="M763" t="s">
        <v>21421</v>
      </c>
      <c r="N763" t="s">
        <v>17011</v>
      </c>
      <c r="O763" t="s">
        <v>16988</v>
      </c>
      <c r="P763" t="s">
        <v>16989</v>
      </c>
      <c r="Q763" t="s">
        <v>21422</v>
      </c>
      <c r="R763" t="s">
        <v>16990</v>
      </c>
      <c r="S763" t="s">
        <v>16991</v>
      </c>
      <c r="T763" s="8">
        <v>44743.166666666672</v>
      </c>
      <c r="U763" s="8">
        <v>45107.166666666672</v>
      </c>
      <c r="V763" t="s">
        <v>16992</v>
      </c>
      <c r="W763" t="s">
        <v>16993</v>
      </c>
      <c r="X763" t="s">
        <v>16994</v>
      </c>
      <c r="Y763" s="9">
        <v>1</v>
      </c>
      <c r="Z763" s="10">
        <v>1</v>
      </c>
      <c r="AA763" t="s">
        <v>16995</v>
      </c>
      <c r="AB763" s="8">
        <v>44743.166666666672</v>
      </c>
      <c r="AC763" s="8">
        <v>45107.166666666672</v>
      </c>
      <c r="AD763" t="s">
        <v>21423</v>
      </c>
      <c r="AE763" t="s">
        <v>16997</v>
      </c>
      <c r="AF763" t="s">
        <v>21423</v>
      </c>
      <c r="AG763" s="10">
        <v>1</v>
      </c>
      <c r="AH763" t="s">
        <v>92</v>
      </c>
      <c r="AI763" t="s">
        <v>21423</v>
      </c>
      <c r="AJ763" t="s">
        <v>16998</v>
      </c>
      <c r="AK763" t="s">
        <v>17422</v>
      </c>
      <c r="AL763" t="s">
        <v>17422</v>
      </c>
      <c r="AM763" t="s">
        <v>18766</v>
      </c>
      <c r="AN763" t="s">
        <v>18766</v>
      </c>
      <c r="AO763" t="s">
        <v>18766</v>
      </c>
      <c r="AP763" t="s">
        <v>18766</v>
      </c>
      <c r="AQ763" t="s">
        <v>16999</v>
      </c>
      <c r="AR763" t="s">
        <v>17000</v>
      </c>
      <c r="AS763" t="s">
        <v>17001</v>
      </c>
      <c r="AT763" t="s">
        <v>17001</v>
      </c>
      <c r="AU763" t="s">
        <v>17002</v>
      </c>
    </row>
    <row r="764" spans="1:47" x14ac:dyDescent="0.25">
      <c r="A764" s="7" t="str">
        <f t="shared" si="44"/>
        <v>15K172Gundersen, Erika</v>
      </c>
      <c r="B764" t="s">
        <v>16983</v>
      </c>
      <c r="C764" t="s">
        <v>21303</v>
      </c>
      <c r="D764" t="s">
        <v>1481</v>
      </c>
      <c r="E764" t="s">
        <v>17358</v>
      </c>
      <c r="F764" t="s">
        <v>16986</v>
      </c>
      <c r="G764" t="s">
        <v>17004</v>
      </c>
      <c r="H764" t="s">
        <v>17005</v>
      </c>
      <c r="I764" t="s">
        <v>17006</v>
      </c>
      <c r="J764" t="s">
        <v>21424</v>
      </c>
      <c r="K764" t="s">
        <v>21425</v>
      </c>
      <c r="L764" t="s">
        <v>21426</v>
      </c>
      <c r="M764" t="s">
        <v>21427</v>
      </c>
      <c r="N764" t="s">
        <v>17011</v>
      </c>
      <c r="O764" t="s">
        <v>16988</v>
      </c>
      <c r="P764" t="s">
        <v>16989</v>
      </c>
      <c r="Q764" t="s">
        <v>21428</v>
      </c>
      <c r="R764" t="s">
        <v>16990</v>
      </c>
      <c r="S764" t="s">
        <v>16991</v>
      </c>
      <c r="T764" s="8">
        <v>44743.166666666672</v>
      </c>
      <c r="U764" s="8">
        <v>45107.166666666672</v>
      </c>
      <c r="V764" t="s">
        <v>16992</v>
      </c>
      <c r="W764" t="s">
        <v>16993</v>
      </c>
      <c r="X764" t="s">
        <v>16994</v>
      </c>
      <c r="Y764" s="9">
        <v>1</v>
      </c>
      <c r="Z764" s="10">
        <v>1</v>
      </c>
      <c r="AA764" t="s">
        <v>16995</v>
      </c>
      <c r="AB764" s="8">
        <v>44743.166666666672</v>
      </c>
      <c r="AC764" s="8">
        <v>45107.166666666672</v>
      </c>
      <c r="AD764" t="s">
        <v>17122</v>
      </c>
      <c r="AE764" t="s">
        <v>16997</v>
      </c>
      <c r="AF764" t="s">
        <v>17122</v>
      </c>
      <c r="AG764" s="10">
        <v>1</v>
      </c>
      <c r="AH764" t="s">
        <v>92</v>
      </c>
      <c r="AI764" t="s">
        <v>17122</v>
      </c>
      <c r="AJ764" t="s">
        <v>16998</v>
      </c>
      <c r="AK764" t="s">
        <v>17122</v>
      </c>
      <c r="AL764" t="s">
        <v>17122</v>
      </c>
      <c r="AM764" t="s">
        <v>17122</v>
      </c>
      <c r="AN764" t="s">
        <v>17122</v>
      </c>
      <c r="AO764" t="s">
        <v>17122</v>
      </c>
      <c r="AP764" t="s">
        <v>17122</v>
      </c>
      <c r="AQ764" t="s">
        <v>16999</v>
      </c>
      <c r="AR764" t="s">
        <v>17000</v>
      </c>
      <c r="AS764" t="s">
        <v>17001</v>
      </c>
      <c r="AT764" t="s">
        <v>17001</v>
      </c>
      <c r="AU764" t="s">
        <v>17002</v>
      </c>
    </row>
    <row r="765" spans="1:47" x14ac:dyDescent="0.25">
      <c r="A765" s="7" t="str">
        <f t="shared" si="44"/>
        <v>15K230DELLA RAGIONE, MARIA</v>
      </c>
      <c r="B765" t="s">
        <v>16983</v>
      </c>
      <c r="C765" t="s">
        <v>21303</v>
      </c>
      <c r="D765" t="s">
        <v>1904</v>
      </c>
      <c r="E765" t="s">
        <v>17257</v>
      </c>
      <c r="F765" t="s">
        <v>16986</v>
      </c>
      <c r="G765" t="s">
        <v>17004</v>
      </c>
      <c r="H765" t="s">
        <v>17005</v>
      </c>
      <c r="I765" t="s">
        <v>17006</v>
      </c>
      <c r="J765" t="s">
        <v>21429</v>
      </c>
      <c r="K765" t="s">
        <v>21430</v>
      </c>
      <c r="L765" t="s">
        <v>21431</v>
      </c>
      <c r="M765" t="s">
        <v>21432</v>
      </c>
      <c r="N765" t="s">
        <v>17011</v>
      </c>
      <c r="O765" t="s">
        <v>16988</v>
      </c>
      <c r="P765" t="s">
        <v>16989</v>
      </c>
      <c r="Q765" t="s">
        <v>21433</v>
      </c>
      <c r="R765" t="s">
        <v>16990</v>
      </c>
      <c r="S765" t="s">
        <v>16991</v>
      </c>
      <c r="T765" s="8">
        <v>44743.166666666672</v>
      </c>
      <c r="U765" s="8">
        <v>45107.166666666672</v>
      </c>
      <c r="V765" t="s">
        <v>16992</v>
      </c>
      <c r="W765" t="s">
        <v>16993</v>
      </c>
      <c r="X765" t="s">
        <v>16994</v>
      </c>
      <c r="Y765" s="9">
        <v>1</v>
      </c>
      <c r="Z765" s="10">
        <v>1</v>
      </c>
      <c r="AA765" t="s">
        <v>16995</v>
      </c>
      <c r="AB765" s="8">
        <v>44743.166666666672</v>
      </c>
      <c r="AC765" s="8">
        <v>45107.166666666672</v>
      </c>
      <c r="AD765" t="s">
        <v>17021</v>
      </c>
      <c r="AE765" t="s">
        <v>16997</v>
      </c>
      <c r="AF765" t="s">
        <v>17021</v>
      </c>
      <c r="AG765" s="10">
        <v>1</v>
      </c>
      <c r="AH765" t="s">
        <v>92</v>
      </c>
      <c r="AI765" t="s">
        <v>17021</v>
      </c>
      <c r="AJ765" t="s">
        <v>16998</v>
      </c>
      <c r="AK765" t="s">
        <v>17021</v>
      </c>
      <c r="AL765" t="s">
        <v>17021</v>
      </c>
      <c r="AM765" t="s">
        <v>17021</v>
      </c>
      <c r="AN765" t="s">
        <v>17021</v>
      </c>
      <c r="AO765" t="s">
        <v>17021</v>
      </c>
      <c r="AP765" t="s">
        <v>17021</v>
      </c>
      <c r="AQ765" t="s">
        <v>16999</v>
      </c>
      <c r="AR765" t="s">
        <v>17000</v>
      </c>
      <c r="AS765" t="s">
        <v>17006</v>
      </c>
      <c r="AT765" t="s">
        <v>17001</v>
      </c>
      <c r="AU765" t="s">
        <v>17002</v>
      </c>
    </row>
    <row r="766" spans="1:47" x14ac:dyDescent="0.25">
      <c r="A766" s="7" t="str">
        <f t="shared" si="44"/>
        <v>15K261Davis, Erica</v>
      </c>
      <c r="B766" t="s">
        <v>16983</v>
      </c>
      <c r="C766" t="s">
        <v>21303</v>
      </c>
      <c r="D766" t="s">
        <v>2108</v>
      </c>
      <c r="E766" t="s">
        <v>17245</v>
      </c>
      <c r="F766" t="s">
        <v>16986</v>
      </c>
      <c r="G766" t="s">
        <v>17004</v>
      </c>
      <c r="H766" t="s">
        <v>17005</v>
      </c>
      <c r="I766" t="s">
        <v>17006</v>
      </c>
      <c r="J766" t="s">
        <v>21434</v>
      </c>
      <c r="K766" t="s">
        <v>21435</v>
      </c>
      <c r="L766" t="s">
        <v>21436</v>
      </c>
      <c r="M766" t="s">
        <v>21437</v>
      </c>
      <c r="N766" t="s">
        <v>17011</v>
      </c>
      <c r="O766" t="s">
        <v>16988</v>
      </c>
      <c r="P766" t="s">
        <v>16989</v>
      </c>
      <c r="Q766" t="s">
        <v>21438</v>
      </c>
      <c r="R766" t="s">
        <v>16990</v>
      </c>
      <c r="S766" t="s">
        <v>16991</v>
      </c>
      <c r="T766" s="8">
        <v>44743.166666666672</v>
      </c>
      <c r="U766" s="8">
        <v>45107.166666666672</v>
      </c>
      <c r="V766" t="s">
        <v>16992</v>
      </c>
      <c r="W766" t="s">
        <v>16993</v>
      </c>
      <c r="X766" t="s">
        <v>16994</v>
      </c>
      <c r="Y766" s="9">
        <v>1</v>
      </c>
      <c r="Z766" s="10">
        <v>1</v>
      </c>
      <c r="AA766" t="s">
        <v>16995</v>
      </c>
      <c r="AB766" s="8">
        <v>44743.166666666672</v>
      </c>
      <c r="AC766" s="8">
        <v>45107.166666666672</v>
      </c>
      <c r="AD766" t="s">
        <v>18411</v>
      </c>
      <c r="AE766" t="s">
        <v>16997</v>
      </c>
      <c r="AF766" t="s">
        <v>18411</v>
      </c>
      <c r="AG766" s="10">
        <v>1</v>
      </c>
      <c r="AH766" t="s">
        <v>92</v>
      </c>
      <c r="AI766" t="s">
        <v>18411</v>
      </c>
      <c r="AJ766" t="s">
        <v>16998</v>
      </c>
      <c r="AK766" t="s">
        <v>18412</v>
      </c>
      <c r="AL766" t="s">
        <v>18412</v>
      </c>
      <c r="AM766" t="s">
        <v>18412</v>
      </c>
      <c r="AN766" t="s">
        <v>18412</v>
      </c>
      <c r="AO766" t="s">
        <v>18412</v>
      </c>
      <c r="AP766" t="s">
        <v>18412</v>
      </c>
      <c r="AQ766" t="s">
        <v>16999</v>
      </c>
      <c r="AR766" t="s">
        <v>17000</v>
      </c>
      <c r="AS766" t="s">
        <v>17001</v>
      </c>
      <c r="AT766" t="s">
        <v>17001</v>
      </c>
      <c r="AU766" t="s">
        <v>17002</v>
      </c>
    </row>
    <row r="767" spans="1:47" x14ac:dyDescent="0.25">
      <c r="A767" s="7" t="str">
        <f t="shared" si="44"/>
        <v>15K295Vanderpuije, Valerie</v>
      </c>
      <c r="B767" t="s">
        <v>16983</v>
      </c>
      <c r="C767" t="s">
        <v>21303</v>
      </c>
      <c r="D767" t="s">
        <v>2306</v>
      </c>
      <c r="E767" t="s">
        <v>17805</v>
      </c>
      <c r="F767" t="s">
        <v>16986</v>
      </c>
      <c r="G767" t="s">
        <v>17004</v>
      </c>
      <c r="H767" t="s">
        <v>17005</v>
      </c>
      <c r="I767" t="s">
        <v>17029</v>
      </c>
      <c r="J767" t="s">
        <v>21439</v>
      </c>
      <c r="K767" t="s">
        <v>21440</v>
      </c>
      <c r="L767" t="s">
        <v>21441</v>
      </c>
      <c r="M767" t="s">
        <v>21442</v>
      </c>
      <c r="N767" t="s">
        <v>17011</v>
      </c>
      <c r="O767" t="s">
        <v>16988</v>
      </c>
      <c r="P767" t="s">
        <v>16989</v>
      </c>
      <c r="Q767" t="s">
        <v>21443</v>
      </c>
      <c r="R767" t="s">
        <v>16990</v>
      </c>
      <c r="S767" t="s">
        <v>16991</v>
      </c>
      <c r="T767" s="8">
        <v>44774.166666666672</v>
      </c>
      <c r="U767" s="8">
        <v>45107.166666666672</v>
      </c>
      <c r="V767" t="s">
        <v>16992</v>
      </c>
      <c r="W767" t="s">
        <v>16993</v>
      </c>
      <c r="X767" t="s">
        <v>16994</v>
      </c>
      <c r="Y767" s="9">
        <v>1</v>
      </c>
      <c r="Z767" s="10">
        <v>1</v>
      </c>
      <c r="AA767" t="s">
        <v>16995</v>
      </c>
      <c r="AB767" s="8">
        <v>44774.166666666672</v>
      </c>
      <c r="AC767" s="8">
        <v>45107.166666666672</v>
      </c>
      <c r="AD767" t="s">
        <v>21444</v>
      </c>
      <c r="AE767" t="s">
        <v>16997</v>
      </c>
      <c r="AF767" t="s">
        <v>21444</v>
      </c>
      <c r="AG767" s="10">
        <v>0.92</v>
      </c>
      <c r="AH767" t="s">
        <v>92</v>
      </c>
      <c r="AI767" t="s">
        <v>18083</v>
      </c>
      <c r="AJ767" t="s">
        <v>16998</v>
      </c>
      <c r="AK767" t="s">
        <v>18083</v>
      </c>
      <c r="AL767" t="s">
        <v>18083</v>
      </c>
      <c r="AM767" t="s">
        <v>18083</v>
      </c>
      <c r="AN767" t="s">
        <v>18083</v>
      </c>
      <c r="AO767" t="s">
        <v>18083</v>
      </c>
      <c r="AP767" t="s">
        <v>18083</v>
      </c>
      <c r="AQ767" t="s">
        <v>16999</v>
      </c>
      <c r="AR767" t="s">
        <v>17000</v>
      </c>
      <c r="AS767" t="s">
        <v>17001</v>
      </c>
      <c r="AT767" t="s">
        <v>17001</v>
      </c>
      <c r="AU767" t="s">
        <v>17002</v>
      </c>
    </row>
    <row r="768" spans="1:47" x14ac:dyDescent="0.25">
      <c r="A768" s="7" t="str">
        <f t="shared" si="44"/>
        <v>15K321Phillips, Elizabeth</v>
      </c>
      <c r="B768" t="s">
        <v>16983</v>
      </c>
      <c r="C768" t="s">
        <v>21303</v>
      </c>
      <c r="D768" t="s">
        <v>2440</v>
      </c>
      <c r="E768" t="s">
        <v>17171</v>
      </c>
      <c r="F768" t="s">
        <v>16986</v>
      </c>
      <c r="G768" t="s">
        <v>17004</v>
      </c>
      <c r="H768" t="s">
        <v>17005</v>
      </c>
      <c r="I768" t="s">
        <v>17006</v>
      </c>
      <c r="J768" t="s">
        <v>21446</v>
      </c>
      <c r="K768" t="s">
        <v>21447</v>
      </c>
      <c r="L768" t="s">
        <v>21448</v>
      </c>
      <c r="M768" t="s">
        <v>21449</v>
      </c>
      <c r="N768" t="s">
        <v>17011</v>
      </c>
      <c r="O768" t="s">
        <v>16988</v>
      </c>
      <c r="P768" t="s">
        <v>16989</v>
      </c>
      <c r="Q768" t="s">
        <v>21450</v>
      </c>
      <c r="R768" t="s">
        <v>16990</v>
      </c>
      <c r="S768" t="s">
        <v>16991</v>
      </c>
      <c r="T768" s="8">
        <v>44743.166666666672</v>
      </c>
      <c r="U768" s="8">
        <v>45107.166666666672</v>
      </c>
      <c r="V768" t="s">
        <v>16992</v>
      </c>
      <c r="W768" t="s">
        <v>16993</v>
      </c>
      <c r="X768" t="s">
        <v>16994</v>
      </c>
      <c r="Y768" s="9">
        <v>1</v>
      </c>
      <c r="Z768" s="10">
        <v>1</v>
      </c>
      <c r="AA768" t="s">
        <v>16995</v>
      </c>
      <c r="AB768" s="8">
        <v>44743.166666666672</v>
      </c>
      <c r="AC768" s="8">
        <v>45107.166666666672</v>
      </c>
      <c r="AD768" t="s">
        <v>17052</v>
      </c>
      <c r="AE768" t="s">
        <v>16997</v>
      </c>
      <c r="AF768" t="s">
        <v>17052</v>
      </c>
      <c r="AG768" s="10">
        <v>1</v>
      </c>
      <c r="AH768" t="s">
        <v>92</v>
      </c>
      <c r="AI768" t="s">
        <v>17052</v>
      </c>
      <c r="AJ768" t="s">
        <v>16998</v>
      </c>
      <c r="AK768" t="s">
        <v>17052</v>
      </c>
      <c r="AL768" t="s">
        <v>17052</v>
      </c>
      <c r="AM768" t="s">
        <v>17052</v>
      </c>
      <c r="AN768" t="s">
        <v>17052</v>
      </c>
      <c r="AO768" t="s">
        <v>17052</v>
      </c>
      <c r="AP768" t="s">
        <v>17052</v>
      </c>
      <c r="AQ768" t="s">
        <v>16999</v>
      </c>
      <c r="AR768" t="s">
        <v>17000</v>
      </c>
      <c r="AS768" t="s">
        <v>17001</v>
      </c>
      <c r="AT768" t="s">
        <v>17001</v>
      </c>
      <c r="AU768" t="s">
        <v>17002</v>
      </c>
    </row>
    <row r="769" spans="1:47" x14ac:dyDescent="0.25">
      <c r="A769" s="7" t="str">
        <f t="shared" si="44"/>
        <v>15K423COHEN, ALONA</v>
      </c>
      <c r="B769" t="s">
        <v>16983</v>
      </c>
      <c r="C769" t="s">
        <v>21303</v>
      </c>
      <c r="D769" t="s">
        <v>3072</v>
      </c>
      <c r="E769" t="s">
        <v>17003</v>
      </c>
      <c r="F769" t="s">
        <v>17102</v>
      </c>
      <c r="G769" t="s">
        <v>17106</v>
      </c>
      <c r="H769" t="s">
        <v>17107</v>
      </c>
      <c r="I769" t="s">
        <v>17006</v>
      </c>
      <c r="J769" t="s">
        <v>21451</v>
      </c>
      <c r="K769" t="s">
        <v>21452</v>
      </c>
      <c r="L769" t="s">
        <v>21453</v>
      </c>
      <c r="M769" t="s">
        <v>21454</v>
      </c>
      <c r="N769" t="s">
        <v>17112</v>
      </c>
      <c r="O769" t="s">
        <v>16988</v>
      </c>
      <c r="P769" t="s">
        <v>16989</v>
      </c>
      <c r="Q769" t="s">
        <v>21455</v>
      </c>
      <c r="R769" t="s">
        <v>16990</v>
      </c>
      <c r="S769" t="s">
        <v>16991</v>
      </c>
      <c r="T769" s="8">
        <v>44743.166666666672</v>
      </c>
      <c r="U769" s="8">
        <v>45107.166666666672</v>
      </c>
      <c r="V769" t="s">
        <v>16992</v>
      </c>
      <c r="W769" t="s">
        <v>17103</v>
      </c>
      <c r="X769" t="s">
        <v>17104</v>
      </c>
      <c r="Y769" s="9">
        <v>1</v>
      </c>
      <c r="Z769" s="10">
        <v>1</v>
      </c>
      <c r="AA769" t="s">
        <v>17105</v>
      </c>
      <c r="AB769" s="8">
        <v>44743.166666666672</v>
      </c>
      <c r="AC769" s="8">
        <v>45107.166666666672</v>
      </c>
      <c r="AD769" t="s">
        <v>17231</v>
      </c>
      <c r="AE769" t="s">
        <v>16997</v>
      </c>
      <c r="AF769" t="s">
        <v>17231</v>
      </c>
      <c r="AG769" s="10">
        <v>1</v>
      </c>
      <c r="AH769" t="s">
        <v>92</v>
      </c>
      <c r="AI769" t="s">
        <v>17231</v>
      </c>
      <c r="AJ769" t="s">
        <v>16998</v>
      </c>
      <c r="AK769" t="s">
        <v>17231</v>
      </c>
      <c r="AL769" t="s">
        <v>17231</v>
      </c>
      <c r="AM769" t="s">
        <v>17231</v>
      </c>
      <c r="AN769" t="s">
        <v>17231</v>
      </c>
      <c r="AO769" t="s">
        <v>17231</v>
      </c>
      <c r="AP769" t="s">
        <v>17231</v>
      </c>
      <c r="AQ769" t="s">
        <v>16999</v>
      </c>
      <c r="AR769" t="s">
        <v>17000</v>
      </c>
      <c r="AS769" t="s">
        <v>17001</v>
      </c>
      <c r="AT769" t="s">
        <v>17001</v>
      </c>
      <c r="AU769" t="s">
        <v>17002</v>
      </c>
    </row>
    <row r="770" spans="1:47" x14ac:dyDescent="0.25">
      <c r="A770" s="7" t="str">
        <f t="shared" ref="A770:A784" si="45">D770&amp;J770</f>
        <v>15K429Meconi, Dawn</v>
      </c>
      <c r="B770" t="s">
        <v>16983</v>
      </c>
      <c r="C770" t="s">
        <v>21303</v>
      </c>
      <c r="D770" t="s">
        <v>3094</v>
      </c>
      <c r="E770" t="s">
        <v>16985</v>
      </c>
      <c r="F770" t="s">
        <v>17102</v>
      </c>
      <c r="G770" t="s">
        <v>17106</v>
      </c>
      <c r="H770" t="s">
        <v>17107</v>
      </c>
      <c r="I770" t="s">
        <v>17006</v>
      </c>
      <c r="J770" t="s">
        <v>21456</v>
      </c>
      <c r="K770" t="s">
        <v>21457</v>
      </c>
      <c r="L770" t="s">
        <v>21458</v>
      </c>
      <c r="M770" t="s">
        <v>21459</v>
      </c>
      <c r="N770" t="s">
        <v>17112</v>
      </c>
      <c r="O770" t="s">
        <v>16988</v>
      </c>
      <c r="P770" t="s">
        <v>16989</v>
      </c>
      <c r="Q770" t="s">
        <v>21460</v>
      </c>
      <c r="R770" t="s">
        <v>16990</v>
      </c>
      <c r="S770" t="s">
        <v>16991</v>
      </c>
      <c r="T770" s="8">
        <v>44743.166666666672</v>
      </c>
      <c r="U770" s="8">
        <v>45107.166666666672</v>
      </c>
      <c r="V770" t="s">
        <v>16992</v>
      </c>
      <c r="W770" t="s">
        <v>17103</v>
      </c>
      <c r="X770" t="s">
        <v>17104</v>
      </c>
      <c r="Y770" s="9">
        <v>1</v>
      </c>
      <c r="Z770" s="10">
        <v>1</v>
      </c>
      <c r="AA770" t="s">
        <v>17105</v>
      </c>
      <c r="AB770" s="8">
        <v>44743.166666666672</v>
      </c>
      <c r="AC770" s="8">
        <v>45107.166666666672</v>
      </c>
      <c r="AD770" t="s">
        <v>17181</v>
      </c>
      <c r="AE770" t="s">
        <v>16997</v>
      </c>
      <c r="AF770" t="s">
        <v>17181</v>
      </c>
      <c r="AG770" s="10">
        <v>1</v>
      </c>
      <c r="AH770" t="s">
        <v>92</v>
      </c>
      <c r="AI770" t="s">
        <v>17181</v>
      </c>
      <c r="AJ770" t="s">
        <v>16998</v>
      </c>
      <c r="AK770" t="s">
        <v>17181</v>
      </c>
      <c r="AL770" t="s">
        <v>17181</v>
      </c>
      <c r="AM770" t="s">
        <v>17181</v>
      </c>
      <c r="AN770" t="s">
        <v>17181</v>
      </c>
      <c r="AO770" t="s">
        <v>17181</v>
      </c>
      <c r="AP770" t="s">
        <v>17181</v>
      </c>
      <c r="AQ770" t="s">
        <v>16999</v>
      </c>
      <c r="AR770" t="s">
        <v>17000</v>
      </c>
      <c r="AS770" t="s">
        <v>17001</v>
      </c>
      <c r="AT770" t="s">
        <v>17001</v>
      </c>
      <c r="AU770" t="s">
        <v>17002</v>
      </c>
    </row>
    <row r="771" spans="1:47" x14ac:dyDescent="0.25">
      <c r="A771" s="7" t="str">
        <f t="shared" si="45"/>
        <v>15K442Mills, Noreen</v>
      </c>
      <c r="B771" t="s">
        <v>16983</v>
      </c>
      <c r="C771" t="s">
        <v>21303</v>
      </c>
      <c r="D771" t="s">
        <v>3118</v>
      </c>
      <c r="E771" t="s">
        <v>17022</v>
      </c>
      <c r="F771" t="s">
        <v>16986</v>
      </c>
      <c r="G771" t="s">
        <v>17027</v>
      </c>
      <c r="H771" t="s">
        <v>17028</v>
      </c>
      <c r="I771" t="s">
        <v>17006</v>
      </c>
      <c r="J771" t="s">
        <v>21461</v>
      </c>
      <c r="K771" t="s">
        <v>21462</v>
      </c>
      <c r="L771" t="s">
        <v>21463</v>
      </c>
      <c r="M771" t="s">
        <v>21464</v>
      </c>
      <c r="N771" t="s">
        <v>17034</v>
      </c>
      <c r="O771" t="s">
        <v>16988</v>
      </c>
      <c r="P771" t="s">
        <v>16989</v>
      </c>
      <c r="Q771" t="s">
        <v>21465</v>
      </c>
      <c r="R771" t="s">
        <v>16990</v>
      </c>
      <c r="S771" t="s">
        <v>16991</v>
      </c>
      <c r="T771" s="8">
        <v>44743.166666666672</v>
      </c>
      <c r="U771" s="8">
        <v>45107.166666666672</v>
      </c>
      <c r="V771" t="s">
        <v>16992</v>
      </c>
      <c r="W771" t="s">
        <v>16993</v>
      </c>
      <c r="X771" t="s">
        <v>16994</v>
      </c>
      <c r="Y771" s="9">
        <v>1</v>
      </c>
      <c r="Z771" s="10">
        <v>1</v>
      </c>
      <c r="AA771" t="s">
        <v>16995</v>
      </c>
      <c r="AB771" s="8">
        <v>44743.166666666672</v>
      </c>
      <c r="AC771" s="8">
        <v>45107.166666666672</v>
      </c>
      <c r="AD771" t="s">
        <v>17487</v>
      </c>
      <c r="AE771" t="s">
        <v>16997</v>
      </c>
      <c r="AF771" t="s">
        <v>17487</v>
      </c>
      <c r="AG771" s="10">
        <v>1</v>
      </c>
      <c r="AH771" t="s">
        <v>92</v>
      </c>
      <c r="AI771" t="s">
        <v>17487</v>
      </c>
      <c r="AJ771" t="s">
        <v>16998</v>
      </c>
      <c r="AK771" t="s">
        <v>17487</v>
      </c>
      <c r="AL771" t="s">
        <v>17487</v>
      </c>
      <c r="AM771" t="s">
        <v>17487</v>
      </c>
      <c r="AN771" t="s">
        <v>17487</v>
      </c>
      <c r="AO771" t="s">
        <v>17487</v>
      </c>
      <c r="AP771" t="s">
        <v>17487</v>
      </c>
      <c r="AQ771" t="s">
        <v>16999</v>
      </c>
      <c r="AR771" t="s">
        <v>17000</v>
      </c>
      <c r="AS771" t="s">
        <v>17001</v>
      </c>
      <c r="AT771" t="s">
        <v>17001</v>
      </c>
      <c r="AU771" t="s">
        <v>17002</v>
      </c>
    </row>
    <row r="772" spans="1:47" x14ac:dyDescent="0.25">
      <c r="A772" s="7" t="str">
        <f t="shared" si="45"/>
        <v>15K443GIORDANO, FRANK</v>
      </c>
      <c r="B772" t="s">
        <v>16983</v>
      </c>
      <c r="C772" t="s">
        <v>21303</v>
      </c>
      <c r="D772" t="s">
        <v>3126</v>
      </c>
      <c r="E772" t="s">
        <v>17084</v>
      </c>
      <c r="F772" t="s">
        <v>16986</v>
      </c>
      <c r="G772" t="s">
        <v>17027</v>
      </c>
      <c r="H772" t="s">
        <v>17028</v>
      </c>
      <c r="I772" t="s">
        <v>17006</v>
      </c>
      <c r="J772" t="s">
        <v>21466</v>
      </c>
      <c r="K772" t="s">
        <v>21467</v>
      </c>
      <c r="L772" t="s">
        <v>21468</v>
      </c>
      <c r="M772" t="s">
        <v>21469</v>
      </c>
      <c r="N772" t="s">
        <v>17034</v>
      </c>
      <c r="O772" t="s">
        <v>16988</v>
      </c>
      <c r="P772" t="s">
        <v>16989</v>
      </c>
      <c r="Q772" t="s">
        <v>21470</v>
      </c>
      <c r="R772" t="s">
        <v>16990</v>
      </c>
      <c r="S772" t="s">
        <v>16991</v>
      </c>
      <c r="T772" s="8">
        <v>44743.166666666672</v>
      </c>
      <c r="U772" s="8">
        <v>45107.166666666672</v>
      </c>
      <c r="V772" t="s">
        <v>16992</v>
      </c>
      <c r="W772" t="s">
        <v>16993</v>
      </c>
      <c r="X772" t="s">
        <v>16994</v>
      </c>
      <c r="Y772" s="9">
        <v>1</v>
      </c>
      <c r="Z772" s="10">
        <v>1</v>
      </c>
      <c r="AA772" t="s">
        <v>16995</v>
      </c>
      <c r="AB772" s="8">
        <v>44743.166666666672</v>
      </c>
      <c r="AC772" s="8">
        <v>45107.166666666672</v>
      </c>
      <c r="AD772" t="s">
        <v>17074</v>
      </c>
      <c r="AE772" t="s">
        <v>16997</v>
      </c>
      <c r="AF772" t="s">
        <v>17074</v>
      </c>
      <c r="AG772" s="10">
        <v>1</v>
      </c>
      <c r="AH772" t="s">
        <v>92</v>
      </c>
      <c r="AI772" t="s">
        <v>17074</v>
      </c>
      <c r="AJ772" t="s">
        <v>16998</v>
      </c>
      <c r="AK772" t="s">
        <v>17074</v>
      </c>
      <c r="AL772" t="s">
        <v>17074</v>
      </c>
      <c r="AM772" t="s">
        <v>17074</v>
      </c>
      <c r="AN772" t="s">
        <v>17074</v>
      </c>
      <c r="AO772" t="s">
        <v>17074</v>
      </c>
      <c r="AP772" t="s">
        <v>17074</v>
      </c>
      <c r="AQ772" t="s">
        <v>16999</v>
      </c>
      <c r="AR772" t="s">
        <v>17000</v>
      </c>
      <c r="AS772" t="s">
        <v>17014</v>
      </c>
      <c r="AT772" t="s">
        <v>17001</v>
      </c>
      <c r="AU772" t="s">
        <v>17002</v>
      </c>
    </row>
    <row r="773" spans="1:47" x14ac:dyDescent="0.25">
      <c r="A773" s="7" t="str">
        <f t="shared" si="45"/>
        <v>15K447Rusch, Arin</v>
      </c>
      <c r="B773" t="s">
        <v>16983</v>
      </c>
      <c r="C773" t="s">
        <v>21303</v>
      </c>
      <c r="D773" t="s">
        <v>3148</v>
      </c>
      <c r="E773" t="s">
        <v>17171</v>
      </c>
      <c r="F773" t="s">
        <v>16986</v>
      </c>
      <c r="G773" t="s">
        <v>17027</v>
      </c>
      <c r="H773" t="s">
        <v>17028</v>
      </c>
      <c r="I773" t="s">
        <v>17029</v>
      </c>
      <c r="J773" t="s">
        <v>21471</v>
      </c>
      <c r="K773" t="s">
        <v>21472</v>
      </c>
      <c r="L773" t="s">
        <v>21473</v>
      </c>
      <c r="M773" t="s">
        <v>21474</v>
      </c>
      <c r="N773" t="s">
        <v>17034</v>
      </c>
      <c r="O773" t="s">
        <v>16988</v>
      </c>
      <c r="P773" t="s">
        <v>16989</v>
      </c>
      <c r="Q773" t="s">
        <v>21475</v>
      </c>
      <c r="R773" t="s">
        <v>16990</v>
      </c>
      <c r="S773" t="s">
        <v>16991</v>
      </c>
      <c r="T773" s="8">
        <v>44743.166666666672</v>
      </c>
      <c r="U773" s="8">
        <v>45107.166666666672</v>
      </c>
      <c r="V773" t="s">
        <v>16992</v>
      </c>
      <c r="W773" t="s">
        <v>16993</v>
      </c>
      <c r="X773" t="s">
        <v>16994</v>
      </c>
      <c r="Y773" s="9">
        <v>1</v>
      </c>
      <c r="Z773" s="10">
        <v>1</v>
      </c>
      <c r="AA773" t="s">
        <v>16995</v>
      </c>
      <c r="AB773" s="8">
        <v>44743.166666666672</v>
      </c>
      <c r="AC773" s="8">
        <v>45107.166666666672</v>
      </c>
      <c r="AD773" t="s">
        <v>17093</v>
      </c>
      <c r="AE773" t="s">
        <v>16997</v>
      </c>
      <c r="AF773" t="s">
        <v>17093</v>
      </c>
      <c r="AG773" s="10">
        <v>1</v>
      </c>
      <c r="AH773" t="s">
        <v>92</v>
      </c>
      <c r="AI773" t="s">
        <v>17093</v>
      </c>
      <c r="AJ773" t="s">
        <v>16998</v>
      </c>
      <c r="AK773" t="s">
        <v>17093</v>
      </c>
      <c r="AL773" t="s">
        <v>17093</v>
      </c>
      <c r="AM773" t="s">
        <v>17093</v>
      </c>
      <c r="AN773" t="s">
        <v>17093</v>
      </c>
      <c r="AO773" t="s">
        <v>17093</v>
      </c>
      <c r="AP773" t="s">
        <v>17093</v>
      </c>
      <c r="AQ773" t="s">
        <v>16999</v>
      </c>
      <c r="AR773" t="s">
        <v>17000</v>
      </c>
      <c r="AS773" t="s">
        <v>17001</v>
      </c>
      <c r="AT773" t="s">
        <v>17001</v>
      </c>
      <c r="AU773" t="s">
        <v>17002</v>
      </c>
    </row>
    <row r="774" spans="1:47" x14ac:dyDescent="0.25">
      <c r="A774" s="7" t="str">
        <f t="shared" si="45"/>
        <v>15K448Chan, Priscilla</v>
      </c>
      <c r="B774" t="s">
        <v>16983</v>
      </c>
      <c r="C774" t="s">
        <v>21303</v>
      </c>
      <c r="D774" t="s">
        <v>3156</v>
      </c>
      <c r="E774" t="s">
        <v>17963</v>
      </c>
      <c r="F774" t="s">
        <v>17102</v>
      </c>
      <c r="G774" t="s">
        <v>17106</v>
      </c>
      <c r="H774" t="s">
        <v>17107</v>
      </c>
      <c r="I774" t="s">
        <v>17006</v>
      </c>
      <c r="J774" t="s">
        <v>21476</v>
      </c>
      <c r="K774" t="s">
        <v>21477</v>
      </c>
      <c r="L774" t="s">
        <v>21478</v>
      </c>
      <c r="M774" t="s">
        <v>21479</v>
      </c>
      <c r="N774" t="s">
        <v>17112</v>
      </c>
      <c r="O774" t="s">
        <v>16988</v>
      </c>
      <c r="P774" t="s">
        <v>16989</v>
      </c>
      <c r="Q774" t="s">
        <v>21480</v>
      </c>
      <c r="R774" t="s">
        <v>16990</v>
      </c>
      <c r="S774" t="s">
        <v>16991</v>
      </c>
      <c r="T774" s="8">
        <v>44743.166666666672</v>
      </c>
      <c r="U774" s="8">
        <v>45107.166666666672</v>
      </c>
      <c r="V774" t="s">
        <v>16992</v>
      </c>
      <c r="W774" t="s">
        <v>17103</v>
      </c>
      <c r="X774" t="s">
        <v>17104</v>
      </c>
      <c r="Y774" s="9">
        <v>1</v>
      </c>
      <c r="Z774" s="10">
        <v>1</v>
      </c>
      <c r="AA774" t="s">
        <v>17105</v>
      </c>
      <c r="AB774" s="8">
        <v>44743.166666666672</v>
      </c>
      <c r="AC774" s="8">
        <v>45107.166666666672</v>
      </c>
      <c r="AD774" t="s">
        <v>17689</v>
      </c>
      <c r="AE774" t="s">
        <v>16997</v>
      </c>
      <c r="AF774" t="s">
        <v>17689</v>
      </c>
      <c r="AG774" s="10">
        <v>1</v>
      </c>
      <c r="AH774" t="s">
        <v>92</v>
      </c>
      <c r="AI774" t="s">
        <v>17689</v>
      </c>
      <c r="AJ774" t="s">
        <v>16998</v>
      </c>
      <c r="AK774" t="s">
        <v>17689</v>
      </c>
      <c r="AL774" t="s">
        <v>17689</v>
      </c>
      <c r="AM774" t="s">
        <v>17689</v>
      </c>
      <c r="AN774" t="s">
        <v>17689</v>
      </c>
      <c r="AO774" t="s">
        <v>17689</v>
      </c>
      <c r="AP774" t="s">
        <v>17689</v>
      </c>
      <c r="AQ774" t="s">
        <v>16999</v>
      </c>
      <c r="AR774" t="s">
        <v>17000</v>
      </c>
      <c r="AS774" t="s">
        <v>17001</v>
      </c>
      <c r="AT774" t="s">
        <v>17001</v>
      </c>
      <c r="AU774" t="s">
        <v>17002</v>
      </c>
    </row>
    <row r="775" spans="1:47" x14ac:dyDescent="0.25">
      <c r="A775" s="7" t="str">
        <f t="shared" si="45"/>
        <v>15K462Akil, Shomari</v>
      </c>
      <c r="B775" t="s">
        <v>16983</v>
      </c>
      <c r="C775" t="s">
        <v>21303</v>
      </c>
      <c r="D775" t="s">
        <v>3195</v>
      </c>
      <c r="E775" t="s">
        <v>19936</v>
      </c>
      <c r="F775" t="s">
        <v>17102</v>
      </c>
      <c r="G775" t="s">
        <v>17106</v>
      </c>
      <c r="H775" t="s">
        <v>17107</v>
      </c>
      <c r="I775" t="s">
        <v>17029</v>
      </c>
      <c r="J775" t="s">
        <v>21481</v>
      </c>
      <c r="K775" t="s">
        <v>21482</v>
      </c>
      <c r="L775" t="s">
        <v>21483</v>
      </c>
      <c r="M775" t="s">
        <v>21484</v>
      </c>
      <c r="N775" t="s">
        <v>17112</v>
      </c>
      <c r="O775" t="s">
        <v>16988</v>
      </c>
      <c r="P775" t="s">
        <v>16989</v>
      </c>
      <c r="Q775" t="s">
        <v>21485</v>
      </c>
      <c r="R775" t="s">
        <v>16990</v>
      </c>
      <c r="S775" t="s">
        <v>16991</v>
      </c>
      <c r="T775" s="8">
        <v>44804.166666666672</v>
      </c>
      <c r="U775" s="8">
        <v>45107.166666666672</v>
      </c>
      <c r="V775" t="s">
        <v>16992</v>
      </c>
      <c r="W775" t="s">
        <v>17103</v>
      </c>
      <c r="X775" t="s">
        <v>17104</v>
      </c>
      <c r="Y775" s="9">
        <v>1</v>
      </c>
      <c r="Z775" s="10">
        <v>1</v>
      </c>
      <c r="AA775" t="s">
        <v>17105</v>
      </c>
      <c r="AB775" s="8">
        <v>44804.166666666672</v>
      </c>
      <c r="AC775" s="8">
        <v>45107.166666666672</v>
      </c>
      <c r="AD775" t="s">
        <v>21486</v>
      </c>
      <c r="AE775" t="s">
        <v>16997</v>
      </c>
      <c r="AF775" t="s">
        <v>21486</v>
      </c>
      <c r="AG775" s="10">
        <v>0.83</v>
      </c>
      <c r="AH775" t="s">
        <v>92</v>
      </c>
      <c r="AI775" t="s">
        <v>17415</v>
      </c>
      <c r="AJ775" t="s">
        <v>16998</v>
      </c>
      <c r="AK775" t="s">
        <v>17415</v>
      </c>
      <c r="AL775" t="s">
        <v>17415</v>
      </c>
      <c r="AM775" t="s">
        <v>17415</v>
      </c>
      <c r="AN775" t="s">
        <v>17415</v>
      </c>
      <c r="AO775" t="s">
        <v>17415</v>
      </c>
      <c r="AP775" t="s">
        <v>17415</v>
      </c>
      <c r="AQ775" t="s">
        <v>16999</v>
      </c>
      <c r="AR775" t="s">
        <v>17000</v>
      </c>
      <c r="AS775" t="s">
        <v>17001</v>
      </c>
      <c r="AT775" t="s">
        <v>17001</v>
      </c>
      <c r="AU775" t="s">
        <v>17002</v>
      </c>
    </row>
    <row r="776" spans="1:47" x14ac:dyDescent="0.25">
      <c r="A776" s="7" t="str">
        <f t="shared" si="45"/>
        <v>15K463Evans, Sharon</v>
      </c>
      <c r="B776" t="s">
        <v>16983</v>
      </c>
      <c r="C776" t="s">
        <v>21303</v>
      </c>
      <c r="D776" t="s">
        <v>3203</v>
      </c>
      <c r="E776" t="s">
        <v>17003</v>
      </c>
      <c r="F776" t="s">
        <v>17102</v>
      </c>
      <c r="G776" t="s">
        <v>17106</v>
      </c>
      <c r="H776" t="s">
        <v>17107</v>
      </c>
      <c r="I776" t="s">
        <v>17006</v>
      </c>
      <c r="J776" t="s">
        <v>21487</v>
      </c>
      <c r="K776" t="s">
        <v>21488</v>
      </c>
      <c r="L776" t="s">
        <v>21489</v>
      </c>
      <c r="M776" t="s">
        <v>21490</v>
      </c>
      <c r="N776" t="s">
        <v>17112</v>
      </c>
      <c r="O776" t="s">
        <v>16988</v>
      </c>
      <c r="P776" t="s">
        <v>16989</v>
      </c>
      <c r="Q776" t="s">
        <v>21491</v>
      </c>
      <c r="R776" t="s">
        <v>16990</v>
      </c>
      <c r="S776" t="s">
        <v>16991</v>
      </c>
      <c r="T776" s="8">
        <v>44743.166666666672</v>
      </c>
      <c r="U776" s="8">
        <v>45107.166666666672</v>
      </c>
      <c r="V776" t="s">
        <v>16992</v>
      </c>
      <c r="W776" t="s">
        <v>17103</v>
      </c>
      <c r="X776" t="s">
        <v>17104</v>
      </c>
      <c r="Y776" s="9">
        <v>1</v>
      </c>
      <c r="Z776" s="10">
        <v>1</v>
      </c>
      <c r="AA776" t="s">
        <v>17105</v>
      </c>
      <c r="AB776" s="8">
        <v>44743.166666666672</v>
      </c>
      <c r="AC776" s="8">
        <v>45107.166666666672</v>
      </c>
      <c r="AD776" t="s">
        <v>17181</v>
      </c>
      <c r="AE776" t="s">
        <v>16997</v>
      </c>
      <c r="AF776" t="s">
        <v>17181</v>
      </c>
      <c r="AG776" s="10">
        <v>1</v>
      </c>
      <c r="AH776" t="s">
        <v>92</v>
      </c>
      <c r="AI776" t="s">
        <v>17181</v>
      </c>
      <c r="AJ776" t="s">
        <v>16998</v>
      </c>
      <c r="AK776" t="s">
        <v>17181</v>
      </c>
      <c r="AL776" t="s">
        <v>17181</v>
      </c>
      <c r="AM776" t="s">
        <v>17181</v>
      </c>
      <c r="AN776" t="s">
        <v>17181</v>
      </c>
      <c r="AO776" t="s">
        <v>17181</v>
      </c>
      <c r="AP776" t="s">
        <v>17181</v>
      </c>
      <c r="AQ776" t="s">
        <v>16999</v>
      </c>
      <c r="AR776" t="s">
        <v>17000</v>
      </c>
      <c r="AS776" t="s">
        <v>17001</v>
      </c>
      <c r="AT776" t="s">
        <v>17001</v>
      </c>
      <c r="AU776" t="s">
        <v>17002</v>
      </c>
    </row>
    <row r="777" spans="1:47" x14ac:dyDescent="0.25">
      <c r="A777" s="7" t="str">
        <f t="shared" si="45"/>
        <v>15K464Sandusky, Jill</v>
      </c>
      <c r="B777" t="s">
        <v>16983</v>
      </c>
      <c r="C777" t="s">
        <v>21303</v>
      </c>
      <c r="D777" t="s">
        <v>3209</v>
      </c>
      <c r="E777" t="s">
        <v>17598</v>
      </c>
      <c r="F777" t="s">
        <v>17102</v>
      </c>
      <c r="G777" t="s">
        <v>17106</v>
      </c>
      <c r="H777" t="s">
        <v>17107</v>
      </c>
      <c r="I777" t="s">
        <v>17029</v>
      </c>
      <c r="J777" t="s">
        <v>21492</v>
      </c>
      <c r="K777" t="s">
        <v>21493</v>
      </c>
      <c r="L777" t="s">
        <v>21494</v>
      </c>
      <c r="M777" t="s">
        <v>21495</v>
      </c>
      <c r="N777" t="s">
        <v>17112</v>
      </c>
      <c r="O777" t="s">
        <v>16988</v>
      </c>
      <c r="P777" t="s">
        <v>16989</v>
      </c>
      <c r="Q777" t="s">
        <v>21496</v>
      </c>
      <c r="R777" t="s">
        <v>16990</v>
      </c>
      <c r="S777" t="s">
        <v>16991</v>
      </c>
      <c r="T777" s="8">
        <v>44743.166666666672</v>
      </c>
      <c r="U777" s="8">
        <v>45107.166666666672</v>
      </c>
      <c r="V777" t="s">
        <v>16992</v>
      </c>
      <c r="W777" t="s">
        <v>17103</v>
      </c>
      <c r="X777" t="s">
        <v>17104</v>
      </c>
      <c r="Y777" s="9">
        <v>1</v>
      </c>
      <c r="Z777" s="10">
        <v>1</v>
      </c>
      <c r="AA777" t="s">
        <v>17105</v>
      </c>
      <c r="AB777" s="8">
        <v>44743.166666666672</v>
      </c>
      <c r="AC777" s="8">
        <v>45107.166666666672</v>
      </c>
      <c r="AD777" t="s">
        <v>18032</v>
      </c>
      <c r="AE777" t="s">
        <v>16997</v>
      </c>
      <c r="AF777" t="s">
        <v>18032</v>
      </c>
      <c r="AG777" s="10">
        <v>1</v>
      </c>
      <c r="AH777" t="s">
        <v>92</v>
      </c>
      <c r="AI777" t="s">
        <v>18032</v>
      </c>
      <c r="AJ777" t="s">
        <v>16998</v>
      </c>
      <c r="AK777" t="s">
        <v>18033</v>
      </c>
      <c r="AL777" t="s">
        <v>18033</v>
      </c>
      <c r="AM777" t="s">
        <v>18033</v>
      </c>
      <c r="AN777" t="s">
        <v>18033</v>
      </c>
      <c r="AO777" t="s">
        <v>18033</v>
      </c>
      <c r="AP777" t="s">
        <v>18033</v>
      </c>
      <c r="AQ777" t="s">
        <v>16999</v>
      </c>
      <c r="AR777" t="s">
        <v>17000</v>
      </c>
      <c r="AS777" t="s">
        <v>17001</v>
      </c>
      <c r="AT777" t="s">
        <v>17001</v>
      </c>
      <c r="AU777" t="s">
        <v>17002</v>
      </c>
    </row>
    <row r="778" spans="1:47" x14ac:dyDescent="0.25">
      <c r="A778" s="7" t="str">
        <f t="shared" si="45"/>
        <v>15K497Schmoeger, Samantha</v>
      </c>
      <c r="B778" t="s">
        <v>16983</v>
      </c>
      <c r="C778" t="s">
        <v>21303</v>
      </c>
      <c r="D778" t="s">
        <v>3312</v>
      </c>
      <c r="E778" t="s">
        <v>17338</v>
      </c>
      <c r="F778" t="s">
        <v>17102</v>
      </c>
      <c r="G778" t="s">
        <v>17106</v>
      </c>
      <c r="H778" t="s">
        <v>17107</v>
      </c>
      <c r="I778" t="s">
        <v>17029</v>
      </c>
      <c r="J778" t="s">
        <v>21497</v>
      </c>
      <c r="K778" t="s">
        <v>21498</v>
      </c>
      <c r="L778" t="s">
        <v>21499</v>
      </c>
      <c r="M778" t="s">
        <v>21500</v>
      </c>
      <c r="N778" t="s">
        <v>17112</v>
      </c>
      <c r="O778" t="s">
        <v>16988</v>
      </c>
      <c r="P778" t="s">
        <v>16989</v>
      </c>
      <c r="Q778" t="s">
        <v>21501</v>
      </c>
      <c r="R778" t="s">
        <v>16990</v>
      </c>
      <c r="S778" t="s">
        <v>16991</v>
      </c>
      <c r="T778" s="8">
        <v>44743.166666666672</v>
      </c>
      <c r="U778" s="8">
        <v>45107.166666666672</v>
      </c>
      <c r="V778" t="s">
        <v>16992</v>
      </c>
      <c r="W778" t="s">
        <v>17103</v>
      </c>
      <c r="X778" t="s">
        <v>17104</v>
      </c>
      <c r="Y778" s="9">
        <v>1</v>
      </c>
      <c r="Z778" s="10">
        <v>1</v>
      </c>
      <c r="AA778" t="s">
        <v>17105</v>
      </c>
      <c r="AB778" s="8">
        <v>44743.166666666672</v>
      </c>
      <c r="AC778" s="8">
        <v>45107.166666666672</v>
      </c>
      <c r="AD778" t="s">
        <v>21502</v>
      </c>
      <c r="AE778" t="s">
        <v>16997</v>
      </c>
      <c r="AF778" t="s">
        <v>21502</v>
      </c>
      <c r="AG778" s="10">
        <v>1</v>
      </c>
      <c r="AH778" t="s">
        <v>92</v>
      </c>
      <c r="AI778" t="s">
        <v>21502</v>
      </c>
      <c r="AJ778" t="s">
        <v>16998</v>
      </c>
      <c r="AK778" t="s">
        <v>17414</v>
      </c>
      <c r="AL778" t="s">
        <v>17414</v>
      </c>
      <c r="AM778" t="s">
        <v>17414</v>
      </c>
      <c r="AN778" t="s">
        <v>17414</v>
      </c>
      <c r="AO778" t="s">
        <v>17414</v>
      </c>
      <c r="AP778" t="s">
        <v>17414</v>
      </c>
      <c r="AQ778" t="s">
        <v>16999</v>
      </c>
      <c r="AR778" t="s">
        <v>17000</v>
      </c>
      <c r="AS778" t="s">
        <v>17001</v>
      </c>
      <c r="AT778" t="s">
        <v>17001</v>
      </c>
      <c r="AU778" t="s">
        <v>17002</v>
      </c>
    </row>
    <row r="779" spans="1:47" x14ac:dyDescent="0.25">
      <c r="A779" s="7" t="str">
        <f t="shared" si="45"/>
        <v>15K516KNUDSON, JESSICA</v>
      </c>
      <c r="B779" t="s">
        <v>16983</v>
      </c>
      <c r="C779" t="s">
        <v>21303</v>
      </c>
      <c r="D779" t="s">
        <v>3398</v>
      </c>
      <c r="E779" t="s">
        <v>17171</v>
      </c>
      <c r="F779" t="s">
        <v>16986</v>
      </c>
      <c r="G779" t="s">
        <v>17004</v>
      </c>
      <c r="H779" t="s">
        <v>17005</v>
      </c>
      <c r="I779" t="s">
        <v>17006</v>
      </c>
      <c r="J779" t="s">
        <v>21503</v>
      </c>
      <c r="K779" t="s">
        <v>21504</v>
      </c>
      <c r="L779" t="s">
        <v>21505</v>
      </c>
      <c r="M779" t="s">
        <v>21506</v>
      </c>
      <c r="N779" t="s">
        <v>17011</v>
      </c>
      <c r="O779" t="s">
        <v>16988</v>
      </c>
      <c r="P779" t="s">
        <v>16989</v>
      </c>
      <c r="Q779" t="s">
        <v>21507</v>
      </c>
      <c r="R779" t="s">
        <v>16990</v>
      </c>
      <c r="S779" t="s">
        <v>16991</v>
      </c>
      <c r="T779" s="8">
        <v>44743.166666666672</v>
      </c>
      <c r="U779" s="8">
        <v>45107.166666666672</v>
      </c>
      <c r="V779" t="s">
        <v>16992</v>
      </c>
      <c r="W779" t="s">
        <v>16993</v>
      </c>
      <c r="X779" t="s">
        <v>16994</v>
      </c>
      <c r="Y779" s="9">
        <v>1</v>
      </c>
      <c r="Z779" s="10">
        <v>1</v>
      </c>
      <c r="AA779" t="s">
        <v>16995</v>
      </c>
      <c r="AB779" s="8">
        <v>44743.166666666672</v>
      </c>
      <c r="AC779" s="8">
        <v>45107.166666666672</v>
      </c>
      <c r="AD779" t="s">
        <v>17147</v>
      </c>
      <c r="AE779" t="s">
        <v>16997</v>
      </c>
      <c r="AF779" t="s">
        <v>17147</v>
      </c>
      <c r="AG779" s="10">
        <v>1</v>
      </c>
      <c r="AH779" t="s">
        <v>92</v>
      </c>
      <c r="AI779" t="s">
        <v>17147</v>
      </c>
      <c r="AJ779" t="s">
        <v>16998</v>
      </c>
      <c r="AK779" t="s">
        <v>17147</v>
      </c>
      <c r="AL779" t="s">
        <v>17147</v>
      </c>
      <c r="AM779" t="s">
        <v>17147</v>
      </c>
      <c r="AN779" t="s">
        <v>17147</v>
      </c>
      <c r="AO779" t="s">
        <v>17147</v>
      </c>
      <c r="AP779" t="s">
        <v>17147</v>
      </c>
      <c r="AQ779" t="s">
        <v>16999</v>
      </c>
      <c r="AR779" t="s">
        <v>17000</v>
      </c>
      <c r="AS779" t="s">
        <v>17001</v>
      </c>
      <c r="AT779" t="s">
        <v>17001</v>
      </c>
      <c r="AU779" t="s">
        <v>17002</v>
      </c>
    </row>
    <row r="780" spans="1:47" x14ac:dyDescent="0.25">
      <c r="A780" s="7" t="str">
        <f t="shared" si="45"/>
        <v>15K519Rodriguez, Elizabeth</v>
      </c>
      <c r="B780" t="s">
        <v>16983</v>
      </c>
      <c r="C780" t="s">
        <v>21303</v>
      </c>
      <c r="D780" t="s">
        <v>3421</v>
      </c>
      <c r="E780" t="s">
        <v>17766</v>
      </c>
      <c r="F780" t="s">
        <v>17102</v>
      </c>
      <c r="G780" t="s">
        <v>17106</v>
      </c>
      <c r="H780" t="s">
        <v>17107</v>
      </c>
      <c r="I780" t="s">
        <v>17029</v>
      </c>
      <c r="J780" t="s">
        <v>21508</v>
      </c>
      <c r="K780" t="s">
        <v>21509</v>
      </c>
      <c r="L780" t="s">
        <v>21510</v>
      </c>
      <c r="M780" t="s">
        <v>21511</v>
      </c>
      <c r="N780" t="s">
        <v>17112</v>
      </c>
      <c r="O780" t="s">
        <v>16988</v>
      </c>
      <c r="P780" t="s">
        <v>16989</v>
      </c>
      <c r="Q780" t="s">
        <v>21512</v>
      </c>
      <c r="R780" t="s">
        <v>16990</v>
      </c>
      <c r="S780" t="s">
        <v>16991</v>
      </c>
      <c r="T780" s="8">
        <v>44743.166666666672</v>
      </c>
      <c r="U780" s="8">
        <v>45107.166666666672</v>
      </c>
      <c r="V780" t="s">
        <v>16992</v>
      </c>
      <c r="W780" t="s">
        <v>17103</v>
      </c>
      <c r="X780" t="s">
        <v>17104</v>
      </c>
      <c r="Y780" s="9">
        <v>1</v>
      </c>
      <c r="Z780" s="10">
        <v>1</v>
      </c>
      <c r="AA780" t="s">
        <v>17105</v>
      </c>
      <c r="AB780" s="8">
        <v>44743.166666666672</v>
      </c>
      <c r="AC780" s="8">
        <v>45107.166666666672</v>
      </c>
      <c r="AD780" t="s">
        <v>18637</v>
      </c>
      <c r="AE780" t="s">
        <v>16997</v>
      </c>
      <c r="AF780" t="s">
        <v>18637</v>
      </c>
      <c r="AG780" s="10">
        <v>1</v>
      </c>
      <c r="AH780" t="s">
        <v>92</v>
      </c>
      <c r="AI780" t="s">
        <v>18637</v>
      </c>
      <c r="AJ780" t="s">
        <v>16998</v>
      </c>
      <c r="AK780" t="s">
        <v>18638</v>
      </c>
      <c r="AL780" t="s">
        <v>18638</v>
      </c>
      <c r="AM780" t="s">
        <v>18268</v>
      </c>
      <c r="AN780" t="s">
        <v>18268</v>
      </c>
      <c r="AO780" t="s">
        <v>18268</v>
      </c>
      <c r="AP780" t="s">
        <v>18268</v>
      </c>
      <c r="AQ780" t="s">
        <v>16999</v>
      </c>
      <c r="AR780" t="s">
        <v>17000</v>
      </c>
      <c r="AS780" t="s">
        <v>17001</v>
      </c>
      <c r="AT780" t="s">
        <v>17001</v>
      </c>
      <c r="AU780" t="s">
        <v>17002</v>
      </c>
    </row>
    <row r="781" spans="1:47" x14ac:dyDescent="0.25">
      <c r="A781" s="7" t="str">
        <f t="shared" si="45"/>
        <v>15K529Lewis, Malik</v>
      </c>
      <c r="B781" t="s">
        <v>16983</v>
      </c>
      <c r="C781" t="s">
        <v>21303</v>
      </c>
      <c r="D781" t="s">
        <v>3463</v>
      </c>
      <c r="E781" t="s">
        <v>17168</v>
      </c>
      <c r="F781" t="s">
        <v>17102</v>
      </c>
      <c r="G781" t="s">
        <v>17106</v>
      </c>
      <c r="H781" t="s">
        <v>17107</v>
      </c>
      <c r="I781" t="s">
        <v>17006</v>
      </c>
      <c r="J781" t="s">
        <v>21513</v>
      </c>
      <c r="K781" t="s">
        <v>21514</v>
      </c>
      <c r="L781" t="s">
        <v>21515</v>
      </c>
      <c r="M781" t="s">
        <v>21516</v>
      </c>
      <c r="N781" t="s">
        <v>17112</v>
      </c>
      <c r="O781" t="s">
        <v>16988</v>
      </c>
      <c r="P781" t="s">
        <v>16989</v>
      </c>
      <c r="Q781" t="s">
        <v>21517</v>
      </c>
      <c r="R781" t="s">
        <v>16990</v>
      </c>
      <c r="S781" t="s">
        <v>16991</v>
      </c>
      <c r="T781" s="8">
        <v>44743.166666666672</v>
      </c>
      <c r="U781" s="8">
        <v>45107.166666666672</v>
      </c>
      <c r="V781" t="s">
        <v>16992</v>
      </c>
      <c r="W781" t="s">
        <v>17103</v>
      </c>
      <c r="X781" t="s">
        <v>17104</v>
      </c>
      <c r="Y781" s="9">
        <v>1</v>
      </c>
      <c r="Z781" s="10">
        <v>1</v>
      </c>
      <c r="AA781" t="s">
        <v>17105</v>
      </c>
      <c r="AB781" s="8">
        <v>44743.166666666672</v>
      </c>
      <c r="AC781" s="8">
        <v>45107.166666666672</v>
      </c>
      <c r="AD781" t="s">
        <v>18033</v>
      </c>
      <c r="AE781" t="s">
        <v>16997</v>
      </c>
      <c r="AF781" t="s">
        <v>18033</v>
      </c>
      <c r="AG781" s="10">
        <v>1</v>
      </c>
      <c r="AH781" t="s">
        <v>92</v>
      </c>
      <c r="AI781" t="s">
        <v>18033</v>
      </c>
      <c r="AJ781" t="s">
        <v>16998</v>
      </c>
      <c r="AK781" t="s">
        <v>18033</v>
      </c>
      <c r="AL781" t="s">
        <v>18033</v>
      </c>
      <c r="AM781" t="s">
        <v>18033</v>
      </c>
      <c r="AN781" t="s">
        <v>18033</v>
      </c>
      <c r="AO781" t="s">
        <v>18033</v>
      </c>
      <c r="AP781" t="s">
        <v>18033</v>
      </c>
      <c r="AQ781" t="s">
        <v>16999</v>
      </c>
      <c r="AR781" t="s">
        <v>17000</v>
      </c>
      <c r="AS781" t="s">
        <v>17014</v>
      </c>
      <c r="AT781" t="s">
        <v>17001</v>
      </c>
      <c r="AU781" t="s">
        <v>17002</v>
      </c>
    </row>
    <row r="782" spans="1:47" x14ac:dyDescent="0.25">
      <c r="A782" s="7" t="str">
        <f t="shared" si="45"/>
        <v>15K592Hunter, Amanda</v>
      </c>
      <c r="B782" t="s">
        <v>16983</v>
      </c>
      <c r="C782" t="s">
        <v>21303</v>
      </c>
      <c r="D782" t="s">
        <v>3756</v>
      </c>
      <c r="E782" t="s">
        <v>17562</v>
      </c>
      <c r="F782" t="s">
        <v>17102</v>
      </c>
      <c r="G782" t="s">
        <v>17106</v>
      </c>
      <c r="H782" t="s">
        <v>17107</v>
      </c>
      <c r="I782" t="s">
        <v>17029</v>
      </c>
      <c r="J782" t="s">
        <v>21518</v>
      </c>
      <c r="K782" t="s">
        <v>21519</v>
      </c>
      <c r="L782" t="s">
        <v>21520</v>
      </c>
      <c r="M782" t="s">
        <v>21521</v>
      </c>
      <c r="N782" t="s">
        <v>17112</v>
      </c>
      <c r="O782" t="s">
        <v>16988</v>
      </c>
      <c r="P782" t="s">
        <v>16989</v>
      </c>
      <c r="Q782" t="s">
        <v>21522</v>
      </c>
      <c r="R782" t="s">
        <v>16990</v>
      </c>
      <c r="S782" t="s">
        <v>16991</v>
      </c>
      <c r="T782" s="8">
        <v>44802.166666666672</v>
      </c>
      <c r="U782" s="8">
        <v>45107.166666666672</v>
      </c>
      <c r="V782" t="s">
        <v>16992</v>
      </c>
      <c r="W782" t="s">
        <v>17103</v>
      </c>
      <c r="X782" t="s">
        <v>17104</v>
      </c>
      <c r="Y782" s="9">
        <v>1</v>
      </c>
      <c r="Z782" s="10">
        <v>1</v>
      </c>
      <c r="AA782" t="s">
        <v>17105</v>
      </c>
      <c r="AB782" s="8">
        <v>44802.166666666672</v>
      </c>
      <c r="AC782" s="8">
        <v>45107.166666666672</v>
      </c>
      <c r="AD782" t="s">
        <v>21241</v>
      </c>
      <c r="AE782" t="s">
        <v>16997</v>
      </c>
      <c r="AF782" t="s">
        <v>21241</v>
      </c>
      <c r="AG782" s="10">
        <v>0.84</v>
      </c>
      <c r="AH782" t="s">
        <v>92</v>
      </c>
      <c r="AI782" t="s">
        <v>17190</v>
      </c>
      <c r="AJ782" t="s">
        <v>16998</v>
      </c>
      <c r="AK782" t="s">
        <v>17190</v>
      </c>
      <c r="AL782" t="s">
        <v>17190</v>
      </c>
      <c r="AM782" t="s">
        <v>17190</v>
      </c>
      <c r="AN782" t="s">
        <v>17190</v>
      </c>
      <c r="AO782" t="s">
        <v>17190</v>
      </c>
      <c r="AP782" t="s">
        <v>17190</v>
      </c>
      <c r="AQ782" t="s">
        <v>16999</v>
      </c>
      <c r="AR782" t="s">
        <v>17000</v>
      </c>
      <c r="AS782" t="s">
        <v>17001</v>
      </c>
      <c r="AT782" t="s">
        <v>17001</v>
      </c>
      <c r="AU782" t="s">
        <v>17002</v>
      </c>
    </row>
    <row r="783" spans="1:47" x14ac:dyDescent="0.25">
      <c r="A783" s="7" t="str">
        <f t="shared" si="45"/>
        <v>15K656VECCHIANO, DANIEL</v>
      </c>
      <c r="B783" t="s">
        <v>16983</v>
      </c>
      <c r="C783" t="s">
        <v>21303</v>
      </c>
      <c r="D783" t="s">
        <v>4027</v>
      </c>
      <c r="E783" t="s">
        <v>17456</v>
      </c>
      <c r="F783" t="s">
        <v>17102</v>
      </c>
      <c r="G783" t="s">
        <v>17106</v>
      </c>
      <c r="H783" t="s">
        <v>17107</v>
      </c>
      <c r="I783" t="s">
        <v>17006</v>
      </c>
      <c r="J783" t="s">
        <v>21523</v>
      </c>
      <c r="K783" t="s">
        <v>21524</v>
      </c>
      <c r="L783" t="s">
        <v>21525</v>
      </c>
      <c r="M783" t="s">
        <v>21526</v>
      </c>
      <c r="N783" t="s">
        <v>17112</v>
      </c>
      <c r="O783" t="s">
        <v>16988</v>
      </c>
      <c r="P783" t="s">
        <v>16989</v>
      </c>
      <c r="Q783" t="s">
        <v>21527</v>
      </c>
      <c r="R783" t="s">
        <v>16990</v>
      </c>
      <c r="S783" t="s">
        <v>16991</v>
      </c>
      <c r="T783" s="8">
        <v>44743.166666666672</v>
      </c>
      <c r="U783" s="8">
        <v>45107.166666666672</v>
      </c>
      <c r="V783" t="s">
        <v>16992</v>
      </c>
      <c r="W783" t="s">
        <v>17103</v>
      </c>
      <c r="X783" t="s">
        <v>17104</v>
      </c>
      <c r="Y783" s="9">
        <v>1</v>
      </c>
      <c r="Z783" s="10">
        <v>1</v>
      </c>
      <c r="AA783" t="s">
        <v>17105</v>
      </c>
      <c r="AB783" s="8">
        <v>44743.166666666672</v>
      </c>
      <c r="AC783" s="8">
        <v>45107.166666666672</v>
      </c>
      <c r="AD783" t="s">
        <v>17231</v>
      </c>
      <c r="AE783" t="s">
        <v>16997</v>
      </c>
      <c r="AF783" t="s">
        <v>17231</v>
      </c>
      <c r="AG783" s="10">
        <v>1</v>
      </c>
      <c r="AH783" t="s">
        <v>92</v>
      </c>
      <c r="AI783" t="s">
        <v>17231</v>
      </c>
      <c r="AJ783" t="s">
        <v>16998</v>
      </c>
      <c r="AK783" t="s">
        <v>17231</v>
      </c>
      <c r="AL783" t="s">
        <v>17231</v>
      </c>
      <c r="AM783" t="s">
        <v>17231</v>
      </c>
      <c r="AN783" t="s">
        <v>17231</v>
      </c>
      <c r="AO783" t="s">
        <v>17231</v>
      </c>
      <c r="AP783" t="s">
        <v>17231</v>
      </c>
      <c r="AQ783" t="s">
        <v>16999</v>
      </c>
      <c r="AR783" t="s">
        <v>17000</v>
      </c>
      <c r="AS783" t="s">
        <v>17014</v>
      </c>
      <c r="AT783" t="s">
        <v>17001</v>
      </c>
      <c r="AU783" t="s">
        <v>17002</v>
      </c>
    </row>
    <row r="784" spans="1:47" x14ac:dyDescent="0.25">
      <c r="A784" s="7" t="str">
        <f t="shared" si="45"/>
        <v>15K667Antonini, Victoria</v>
      </c>
      <c r="B784" t="s">
        <v>16983</v>
      </c>
      <c r="C784" t="s">
        <v>21303</v>
      </c>
      <c r="D784" t="s">
        <v>4078</v>
      </c>
      <c r="E784" t="s">
        <v>17364</v>
      </c>
      <c r="F784" t="s">
        <v>17102</v>
      </c>
      <c r="G784" t="s">
        <v>17106</v>
      </c>
      <c r="H784" t="s">
        <v>17107</v>
      </c>
      <c r="I784" t="s">
        <v>17006</v>
      </c>
      <c r="J784" t="s">
        <v>21533</v>
      </c>
      <c r="K784" t="s">
        <v>21534</v>
      </c>
      <c r="L784" t="s">
        <v>21535</v>
      </c>
      <c r="M784" t="s">
        <v>21536</v>
      </c>
      <c r="N784" t="s">
        <v>17112</v>
      </c>
      <c r="O784" t="s">
        <v>16988</v>
      </c>
      <c r="P784" t="s">
        <v>16989</v>
      </c>
      <c r="Q784" t="s">
        <v>21537</v>
      </c>
      <c r="R784" t="s">
        <v>16990</v>
      </c>
      <c r="S784" t="s">
        <v>16991</v>
      </c>
      <c r="T784" s="8">
        <v>44743.166666666672</v>
      </c>
      <c r="U784" s="8">
        <v>45107.166666666672</v>
      </c>
      <c r="V784" t="s">
        <v>16992</v>
      </c>
      <c r="W784" t="s">
        <v>17103</v>
      </c>
      <c r="X784" t="s">
        <v>17104</v>
      </c>
      <c r="Y784" s="9">
        <v>1</v>
      </c>
      <c r="Z784" s="10">
        <v>1</v>
      </c>
      <c r="AA784" t="s">
        <v>17105</v>
      </c>
      <c r="AB784" s="8">
        <v>44743.166666666672</v>
      </c>
      <c r="AC784" s="8">
        <v>45107.166666666672</v>
      </c>
      <c r="AD784" t="s">
        <v>17181</v>
      </c>
      <c r="AE784" t="s">
        <v>16997</v>
      </c>
      <c r="AF784" t="s">
        <v>17181</v>
      </c>
      <c r="AG784" s="10">
        <v>1</v>
      </c>
      <c r="AH784" t="s">
        <v>92</v>
      </c>
      <c r="AI784" t="s">
        <v>17181</v>
      </c>
      <c r="AJ784" t="s">
        <v>16998</v>
      </c>
      <c r="AK784" t="s">
        <v>17181</v>
      </c>
      <c r="AL784" t="s">
        <v>17181</v>
      </c>
      <c r="AM784" t="s">
        <v>17181</v>
      </c>
      <c r="AN784" t="s">
        <v>17181</v>
      </c>
      <c r="AO784" t="s">
        <v>17181</v>
      </c>
      <c r="AP784" t="s">
        <v>17181</v>
      </c>
      <c r="AQ784" t="s">
        <v>16999</v>
      </c>
      <c r="AR784" t="s">
        <v>17000</v>
      </c>
      <c r="AS784" t="s">
        <v>17001</v>
      </c>
      <c r="AT784" t="s">
        <v>17001</v>
      </c>
      <c r="AU784" t="s">
        <v>17002</v>
      </c>
    </row>
    <row r="785" spans="1:47" x14ac:dyDescent="0.25">
      <c r="A785" s="7" t="str">
        <f t="shared" ref="A785:A806" si="46">D785&amp;J785</f>
        <v>15K676Figueroa, Priscilla</v>
      </c>
      <c r="B785" t="s">
        <v>16983</v>
      </c>
      <c r="C785" t="s">
        <v>21303</v>
      </c>
      <c r="D785" t="s">
        <v>4127</v>
      </c>
      <c r="E785" t="s">
        <v>17162</v>
      </c>
      <c r="F785" t="s">
        <v>16986</v>
      </c>
      <c r="G785" t="s">
        <v>17004</v>
      </c>
      <c r="H785" t="s">
        <v>17005</v>
      </c>
      <c r="I785" t="s">
        <v>17006</v>
      </c>
      <c r="J785" t="s">
        <v>21538</v>
      </c>
      <c r="K785" t="s">
        <v>21539</v>
      </c>
      <c r="L785" t="s">
        <v>21540</v>
      </c>
      <c r="M785" t="s">
        <v>21541</v>
      </c>
      <c r="N785" t="s">
        <v>17011</v>
      </c>
      <c r="O785" t="s">
        <v>16988</v>
      </c>
      <c r="P785" t="s">
        <v>16989</v>
      </c>
      <c r="Q785" t="s">
        <v>21542</v>
      </c>
      <c r="R785" t="s">
        <v>16990</v>
      </c>
      <c r="S785" t="s">
        <v>16991</v>
      </c>
      <c r="T785" s="8">
        <v>44743.166666666672</v>
      </c>
      <c r="U785" s="8">
        <v>45107.166666666672</v>
      </c>
      <c r="V785" t="s">
        <v>16992</v>
      </c>
      <c r="W785" t="s">
        <v>16993</v>
      </c>
      <c r="X785" t="s">
        <v>16994</v>
      </c>
      <c r="Y785" s="9">
        <v>1</v>
      </c>
      <c r="Z785" s="10">
        <v>1</v>
      </c>
      <c r="AA785" t="s">
        <v>16995</v>
      </c>
      <c r="AB785" s="8">
        <v>44743.166666666672</v>
      </c>
      <c r="AC785" s="8">
        <v>45107.166666666672</v>
      </c>
      <c r="AD785" t="s">
        <v>17386</v>
      </c>
      <c r="AE785" t="s">
        <v>16997</v>
      </c>
      <c r="AF785" t="s">
        <v>17386</v>
      </c>
      <c r="AG785" s="10">
        <v>1</v>
      </c>
      <c r="AH785" t="s">
        <v>92</v>
      </c>
      <c r="AI785" t="s">
        <v>17386</v>
      </c>
      <c r="AJ785" t="s">
        <v>16998</v>
      </c>
      <c r="AK785" t="s">
        <v>17386</v>
      </c>
      <c r="AL785" t="s">
        <v>17386</v>
      </c>
      <c r="AM785" t="s">
        <v>17386</v>
      </c>
      <c r="AN785" t="s">
        <v>17386</v>
      </c>
      <c r="AO785" t="s">
        <v>17386</v>
      </c>
      <c r="AP785" t="s">
        <v>17386</v>
      </c>
      <c r="AQ785" t="s">
        <v>16999</v>
      </c>
      <c r="AR785" t="s">
        <v>17000</v>
      </c>
      <c r="AS785" t="s">
        <v>17001</v>
      </c>
      <c r="AT785" t="s">
        <v>17001</v>
      </c>
      <c r="AU785" t="s">
        <v>17002</v>
      </c>
    </row>
    <row r="786" spans="1:47" x14ac:dyDescent="0.25">
      <c r="A786" s="7" t="str">
        <f t="shared" si="46"/>
        <v>15K684Conway, Kevin</v>
      </c>
      <c r="B786" t="s">
        <v>16983</v>
      </c>
      <c r="C786" t="s">
        <v>21303</v>
      </c>
      <c r="D786" t="s">
        <v>4176</v>
      </c>
      <c r="E786" t="s">
        <v>17212</v>
      </c>
      <c r="F786" t="s">
        <v>17102</v>
      </c>
      <c r="G786" t="s">
        <v>17106</v>
      </c>
      <c r="H786" t="s">
        <v>17107</v>
      </c>
      <c r="I786" t="s">
        <v>17006</v>
      </c>
      <c r="J786" t="s">
        <v>21543</v>
      </c>
      <c r="K786" t="s">
        <v>21544</v>
      </c>
      <c r="L786" t="s">
        <v>21545</v>
      </c>
      <c r="M786" t="s">
        <v>21546</v>
      </c>
      <c r="N786" t="s">
        <v>17112</v>
      </c>
      <c r="O786" t="s">
        <v>16988</v>
      </c>
      <c r="P786" t="s">
        <v>16989</v>
      </c>
      <c r="Q786" t="s">
        <v>21547</v>
      </c>
      <c r="R786" t="s">
        <v>16990</v>
      </c>
      <c r="S786" t="s">
        <v>16991</v>
      </c>
      <c r="T786" s="8">
        <v>44743.166666666672</v>
      </c>
      <c r="U786" s="8">
        <v>45107.166666666672</v>
      </c>
      <c r="V786" t="s">
        <v>16992</v>
      </c>
      <c r="W786" t="s">
        <v>17103</v>
      </c>
      <c r="X786" t="s">
        <v>17104</v>
      </c>
      <c r="Y786" s="9">
        <v>1</v>
      </c>
      <c r="Z786" s="10">
        <v>1</v>
      </c>
      <c r="AA786" t="s">
        <v>17105</v>
      </c>
      <c r="AB786" s="8">
        <v>44743.166666666672</v>
      </c>
      <c r="AC786" s="8">
        <v>45107.166666666672</v>
      </c>
      <c r="AD786" t="s">
        <v>17114</v>
      </c>
      <c r="AE786" t="s">
        <v>16997</v>
      </c>
      <c r="AF786" t="s">
        <v>17114</v>
      </c>
      <c r="AG786" s="10">
        <v>1</v>
      </c>
      <c r="AH786" t="s">
        <v>92</v>
      </c>
      <c r="AI786" t="s">
        <v>17114</v>
      </c>
      <c r="AJ786" t="s">
        <v>16998</v>
      </c>
      <c r="AK786" t="s">
        <v>17114</v>
      </c>
      <c r="AL786" t="s">
        <v>17114</v>
      </c>
      <c r="AM786" t="s">
        <v>17114</v>
      </c>
      <c r="AN786" t="s">
        <v>17114</v>
      </c>
      <c r="AO786" t="s">
        <v>17114</v>
      </c>
      <c r="AP786" t="s">
        <v>17114</v>
      </c>
      <c r="AQ786" t="s">
        <v>16999</v>
      </c>
      <c r="AR786" t="s">
        <v>17000</v>
      </c>
      <c r="AS786" t="s">
        <v>17001</v>
      </c>
      <c r="AT786" t="s">
        <v>17001</v>
      </c>
      <c r="AU786" t="s">
        <v>17002</v>
      </c>
    </row>
    <row r="787" spans="1:47" x14ac:dyDescent="0.25">
      <c r="A787" s="7" t="str">
        <f t="shared" si="46"/>
        <v>15K698Kittrell, Latoya</v>
      </c>
      <c r="B787" t="s">
        <v>16983</v>
      </c>
      <c r="C787" t="s">
        <v>21303</v>
      </c>
      <c r="D787" t="s">
        <v>4229</v>
      </c>
      <c r="E787" t="s">
        <v>17015</v>
      </c>
      <c r="F787" t="s">
        <v>17102</v>
      </c>
      <c r="G787" t="s">
        <v>17106</v>
      </c>
      <c r="H787" t="s">
        <v>17107</v>
      </c>
      <c r="I787" t="s">
        <v>17006</v>
      </c>
      <c r="J787" t="s">
        <v>21548</v>
      </c>
      <c r="K787" t="s">
        <v>21549</v>
      </c>
      <c r="L787" t="s">
        <v>21550</v>
      </c>
      <c r="M787" t="s">
        <v>21551</v>
      </c>
      <c r="N787" t="s">
        <v>17112</v>
      </c>
      <c r="O787" t="s">
        <v>16988</v>
      </c>
      <c r="P787" t="s">
        <v>16989</v>
      </c>
      <c r="Q787" t="s">
        <v>21552</v>
      </c>
      <c r="R787" t="s">
        <v>16990</v>
      </c>
      <c r="S787" t="s">
        <v>16991</v>
      </c>
      <c r="T787" s="8">
        <v>44743.166666666672</v>
      </c>
      <c r="U787" s="8">
        <v>45107.166666666672</v>
      </c>
      <c r="V787" t="s">
        <v>16992</v>
      </c>
      <c r="W787" t="s">
        <v>17103</v>
      </c>
      <c r="X787" t="s">
        <v>17104</v>
      </c>
      <c r="Y787" s="9">
        <v>1</v>
      </c>
      <c r="Z787" s="10">
        <v>1</v>
      </c>
      <c r="AA787" t="s">
        <v>17105</v>
      </c>
      <c r="AB787" s="8">
        <v>44743.166666666672</v>
      </c>
      <c r="AC787" s="8">
        <v>45107.166666666672</v>
      </c>
      <c r="AD787" t="s">
        <v>17114</v>
      </c>
      <c r="AE787" t="s">
        <v>16997</v>
      </c>
      <c r="AF787" t="s">
        <v>17114</v>
      </c>
      <c r="AG787" s="10">
        <v>1</v>
      </c>
      <c r="AH787" t="s">
        <v>92</v>
      </c>
      <c r="AI787" t="s">
        <v>17114</v>
      </c>
      <c r="AJ787" t="s">
        <v>16998</v>
      </c>
      <c r="AK787" t="s">
        <v>17114</v>
      </c>
      <c r="AL787" t="s">
        <v>17114</v>
      </c>
      <c r="AM787" t="s">
        <v>17114</v>
      </c>
      <c r="AN787" t="s">
        <v>17114</v>
      </c>
      <c r="AO787" t="s">
        <v>17114</v>
      </c>
      <c r="AP787" t="s">
        <v>17114</v>
      </c>
      <c r="AQ787" t="s">
        <v>16999</v>
      </c>
      <c r="AR787" t="s">
        <v>17000</v>
      </c>
      <c r="AS787" t="s">
        <v>17014</v>
      </c>
      <c r="AT787" t="s">
        <v>17001</v>
      </c>
      <c r="AU787" t="s">
        <v>17002</v>
      </c>
    </row>
    <row r="788" spans="1:47" x14ac:dyDescent="0.25">
      <c r="A788" s="7" t="str">
        <f t="shared" si="46"/>
        <v>15K821Spalding, Jennifer</v>
      </c>
      <c r="B788" t="s">
        <v>16983</v>
      </c>
      <c r="C788" t="s">
        <v>21303</v>
      </c>
      <c r="D788" t="s">
        <v>5111</v>
      </c>
      <c r="E788" t="s">
        <v>17493</v>
      </c>
      <c r="F788" t="s">
        <v>16986</v>
      </c>
      <c r="G788" t="s">
        <v>17027</v>
      </c>
      <c r="H788" t="s">
        <v>17028</v>
      </c>
      <c r="I788" t="s">
        <v>17006</v>
      </c>
      <c r="J788" t="s">
        <v>21553</v>
      </c>
      <c r="K788" t="s">
        <v>21554</v>
      </c>
      <c r="L788" t="s">
        <v>21555</v>
      </c>
      <c r="M788" t="s">
        <v>21556</v>
      </c>
      <c r="N788" t="s">
        <v>17034</v>
      </c>
      <c r="O788" t="s">
        <v>16988</v>
      </c>
      <c r="P788" t="s">
        <v>16989</v>
      </c>
      <c r="Q788" t="s">
        <v>21557</v>
      </c>
      <c r="R788" t="s">
        <v>16990</v>
      </c>
      <c r="S788" t="s">
        <v>16991</v>
      </c>
      <c r="T788" s="8">
        <v>44743.166666666672</v>
      </c>
      <c r="U788" s="8">
        <v>45107.166666666672</v>
      </c>
      <c r="V788" t="s">
        <v>16992</v>
      </c>
      <c r="W788" t="s">
        <v>16993</v>
      </c>
      <c r="X788" t="s">
        <v>16994</v>
      </c>
      <c r="Y788" s="9">
        <v>1</v>
      </c>
      <c r="Z788" s="10">
        <v>1</v>
      </c>
      <c r="AA788" t="s">
        <v>16995</v>
      </c>
      <c r="AB788" s="8">
        <v>44743.166666666672</v>
      </c>
      <c r="AC788" s="8">
        <v>45107.166666666672</v>
      </c>
      <c r="AD788" t="s">
        <v>17068</v>
      </c>
      <c r="AE788" t="s">
        <v>16997</v>
      </c>
      <c r="AF788" t="s">
        <v>17068</v>
      </c>
      <c r="AG788" s="10">
        <v>1</v>
      </c>
      <c r="AH788" t="s">
        <v>92</v>
      </c>
      <c r="AI788" t="s">
        <v>17068</v>
      </c>
      <c r="AJ788" t="s">
        <v>16998</v>
      </c>
      <c r="AK788" t="s">
        <v>17068</v>
      </c>
      <c r="AL788" t="s">
        <v>17068</v>
      </c>
      <c r="AM788" t="s">
        <v>17068</v>
      </c>
      <c r="AN788" t="s">
        <v>17068</v>
      </c>
      <c r="AO788" t="s">
        <v>17068</v>
      </c>
      <c r="AP788" t="s">
        <v>17068</v>
      </c>
      <c r="AQ788" t="s">
        <v>16999</v>
      </c>
      <c r="AR788" t="s">
        <v>17000</v>
      </c>
      <c r="AS788" t="s">
        <v>17001</v>
      </c>
      <c r="AT788" t="s">
        <v>17001</v>
      </c>
      <c r="AU788" t="s">
        <v>17002</v>
      </c>
    </row>
    <row r="789" spans="1:47" x14ac:dyDescent="0.25">
      <c r="A789" s="7" t="str">
        <f t="shared" si="46"/>
        <v>15K839Perlberg, Michael</v>
      </c>
      <c r="B789" t="s">
        <v>16983</v>
      </c>
      <c r="C789" t="s">
        <v>21303</v>
      </c>
      <c r="D789" t="s">
        <v>5116</v>
      </c>
      <c r="E789" t="s">
        <v>17116</v>
      </c>
      <c r="F789" t="s">
        <v>16986</v>
      </c>
      <c r="G789" t="s">
        <v>17027</v>
      </c>
      <c r="H789" t="s">
        <v>17028</v>
      </c>
      <c r="I789" t="s">
        <v>17029</v>
      </c>
      <c r="J789" t="s">
        <v>21558</v>
      </c>
      <c r="K789" t="s">
        <v>21559</v>
      </c>
      <c r="L789" t="s">
        <v>21560</v>
      </c>
      <c r="M789" t="s">
        <v>21561</v>
      </c>
      <c r="N789" t="s">
        <v>17034</v>
      </c>
      <c r="O789" t="s">
        <v>16988</v>
      </c>
      <c r="P789" t="s">
        <v>16989</v>
      </c>
      <c r="Q789" t="s">
        <v>21562</v>
      </c>
      <c r="R789" t="s">
        <v>16990</v>
      </c>
      <c r="S789" t="s">
        <v>16991</v>
      </c>
      <c r="T789" s="8">
        <v>44743.166666666672</v>
      </c>
      <c r="U789" s="8">
        <v>45107.166666666672</v>
      </c>
      <c r="V789" t="s">
        <v>16992</v>
      </c>
      <c r="W789" t="s">
        <v>16993</v>
      </c>
      <c r="X789" t="s">
        <v>16994</v>
      </c>
      <c r="Y789" s="9">
        <v>1</v>
      </c>
      <c r="Z789" s="10">
        <v>1</v>
      </c>
      <c r="AA789" t="s">
        <v>16995</v>
      </c>
      <c r="AB789" s="8">
        <v>44743.166666666672</v>
      </c>
      <c r="AC789" s="8">
        <v>45107.166666666672</v>
      </c>
      <c r="AD789" t="s">
        <v>17068</v>
      </c>
      <c r="AE789" t="s">
        <v>16997</v>
      </c>
      <c r="AF789" t="s">
        <v>17068</v>
      </c>
      <c r="AG789" s="10">
        <v>1</v>
      </c>
      <c r="AH789" t="s">
        <v>92</v>
      </c>
      <c r="AI789" t="s">
        <v>17068</v>
      </c>
      <c r="AJ789" t="s">
        <v>16998</v>
      </c>
      <c r="AK789" t="s">
        <v>17068</v>
      </c>
      <c r="AL789" t="s">
        <v>17068</v>
      </c>
      <c r="AM789" t="s">
        <v>17068</v>
      </c>
      <c r="AN789" t="s">
        <v>17068</v>
      </c>
      <c r="AO789" t="s">
        <v>17068</v>
      </c>
      <c r="AP789" t="s">
        <v>17068</v>
      </c>
      <c r="AQ789" t="s">
        <v>16999</v>
      </c>
      <c r="AR789" t="s">
        <v>17000</v>
      </c>
      <c r="AS789" t="s">
        <v>17001</v>
      </c>
      <c r="AT789" t="s">
        <v>17001</v>
      </c>
      <c r="AU789" t="s">
        <v>17002</v>
      </c>
    </row>
    <row r="790" spans="1:47" x14ac:dyDescent="0.25">
      <c r="A790" s="7" t="str">
        <f t="shared" si="46"/>
        <v>15K896RODRIGUEZ, RUTH</v>
      </c>
      <c r="B790" t="s">
        <v>16983</v>
      </c>
      <c r="C790" t="s">
        <v>21303</v>
      </c>
      <c r="D790" t="s">
        <v>5228</v>
      </c>
      <c r="E790" t="s">
        <v>17096</v>
      </c>
      <c r="F790" t="s">
        <v>16986</v>
      </c>
      <c r="G790" t="s">
        <v>17004</v>
      </c>
      <c r="H790" t="s">
        <v>17005</v>
      </c>
      <c r="I790" t="s">
        <v>17006</v>
      </c>
      <c r="J790" t="s">
        <v>21563</v>
      </c>
      <c r="K790" t="s">
        <v>21564</v>
      </c>
      <c r="L790" t="s">
        <v>21565</v>
      </c>
      <c r="M790" t="s">
        <v>21566</v>
      </c>
      <c r="N790" t="s">
        <v>17011</v>
      </c>
      <c r="O790" t="s">
        <v>16988</v>
      </c>
      <c r="P790" t="s">
        <v>16989</v>
      </c>
      <c r="Q790" t="s">
        <v>21567</v>
      </c>
      <c r="R790" t="s">
        <v>16990</v>
      </c>
      <c r="S790" t="s">
        <v>16991</v>
      </c>
      <c r="T790" s="8">
        <v>44743.166666666672</v>
      </c>
      <c r="U790" s="8">
        <v>45107.166666666672</v>
      </c>
      <c r="V790" t="s">
        <v>16992</v>
      </c>
      <c r="W790" t="s">
        <v>16993</v>
      </c>
      <c r="X790" t="s">
        <v>16994</v>
      </c>
      <c r="Y790" s="9">
        <v>1</v>
      </c>
      <c r="Z790" s="10">
        <v>1</v>
      </c>
      <c r="AA790" t="s">
        <v>16995</v>
      </c>
      <c r="AB790" s="8">
        <v>44743.166666666672</v>
      </c>
      <c r="AC790" s="8">
        <v>45107.166666666672</v>
      </c>
      <c r="AD790" t="s">
        <v>17386</v>
      </c>
      <c r="AE790" t="s">
        <v>16997</v>
      </c>
      <c r="AF790" t="s">
        <v>17386</v>
      </c>
      <c r="AG790" s="10">
        <v>1</v>
      </c>
      <c r="AH790" t="s">
        <v>92</v>
      </c>
      <c r="AI790" t="s">
        <v>17386</v>
      </c>
      <c r="AJ790" t="s">
        <v>16998</v>
      </c>
      <c r="AK790" t="s">
        <v>17386</v>
      </c>
      <c r="AL790" t="s">
        <v>17386</v>
      </c>
      <c r="AM790" t="s">
        <v>17386</v>
      </c>
      <c r="AN790" t="s">
        <v>17386</v>
      </c>
      <c r="AO790" t="s">
        <v>17386</v>
      </c>
      <c r="AP790" t="s">
        <v>17386</v>
      </c>
      <c r="AQ790" t="s">
        <v>16999</v>
      </c>
      <c r="AR790" t="s">
        <v>17000</v>
      </c>
      <c r="AS790" t="s">
        <v>17001</v>
      </c>
      <c r="AT790" t="s">
        <v>17001</v>
      </c>
      <c r="AU790" t="s">
        <v>17002</v>
      </c>
    </row>
    <row r="791" spans="1:47" x14ac:dyDescent="0.25">
      <c r="A791" s="7" t="str">
        <f t="shared" si="46"/>
        <v>15K958Shapiro, Emily</v>
      </c>
      <c r="B791" t="s">
        <v>16983</v>
      </c>
      <c r="C791" t="s">
        <v>21303</v>
      </c>
      <c r="D791" t="s">
        <v>5395</v>
      </c>
      <c r="E791" t="s">
        <v>17720</v>
      </c>
      <c r="F791" t="s">
        <v>16986</v>
      </c>
      <c r="G791" t="s">
        <v>17004</v>
      </c>
      <c r="H791" t="s">
        <v>17005</v>
      </c>
      <c r="I791" t="s">
        <v>17006</v>
      </c>
      <c r="J791" t="s">
        <v>21568</v>
      </c>
      <c r="K791" t="s">
        <v>21569</v>
      </c>
      <c r="L791" t="s">
        <v>21570</v>
      </c>
      <c r="M791" t="s">
        <v>21571</v>
      </c>
      <c r="N791" t="s">
        <v>17011</v>
      </c>
      <c r="O791" t="s">
        <v>16988</v>
      </c>
      <c r="P791" t="s">
        <v>16989</v>
      </c>
      <c r="Q791" t="s">
        <v>21572</v>
      </c>
      <c r="R791" t="s">
        <v>16990</v>
      </c>
      <c r="S791" t="s">
        <v>16991</v>
      </c>
      <c r="T791" s="8">
        <v>44743.166666666672</v>
      </c>
      <c r="U791" s="8">
        <v>45107.166666666672</v>
      </c>
      <c r="V791" t="s">
        <v>16992</v>
      </c>
      <c r="W791" t="s">
        <v>16993</v>
      </c>
      <c r="X791" t="s">
        <v>16994</v>
      </c>
      <c r="Y791" s="9">
        <v>1</v>
      </c>
      <c r="Z791" s="10">
        <v>1</v>
      </c>
      <c r="AA791" t="s">
        <v>16995</v>
      </c>
      <c r="AB791" s="8">
        <v>44743.166666666672</v>
      </c>
      <c r="AC791" s="8">
        <v>45107.166666666672</v>
      </c>
      <c r="AD791" t="s">
        <v>17291</v>
      </c>
      <c r="AE791" t="s">
        <v>16997</v>
      </c>
      <c r="AF791" t="s">
        <v>17291</v>
      </c>
      <c r="AG791" s="10">
        <v>1</v>
      </c>
      <c r="AH791" t="s">
        <v>92</v>
      </c>
      <c r="AI791" t="s">
        <v>18995</v>
      </c>
      <c r="AJ791" t="s">
        <v>16998</v>
      </c>
      <c r="AK791" t="s">
        <v>17324</v>
      </c>
      <c r="AL791" t="s">
        <v>17324</v>
      </c>
      <c r="AM791" t="s">
        <v>17422</v>
      </c>
      <c r="AN791" t="s">
        <v>17422</v>
      </c>
      <c r="AO791" t="s">
        <v>17422</v>
      </c>
      <c r="AP791" t="s">
        <v>17422</v>
      </c>
      <c r="AQ791" t="s">
        <v>16999</v>
      </c>
      <c r="AR791" t="s">
        <v>17000</v>
      </c>
      <c r="AS791" t="s">
        <v>17001</v>
      </c>
      <c r="AT791" t="s">
        <v>17001</v>
      </c>
      <c r="AU791" t="s">
        <v>17002</v>
      </c>
    </row>
    <row r="792" spans="1:47" x14ac:dyDescent="0.25">
      <c r="A792" s="7" t="str">
        <f t="shared" si="46"/>
        <v>15KP15LASCANO, CYNTHIA</v>
      </c>
      <c r="B792" t="s">
        <v>16983</v>
      </c>
      <c r="C792" t="s">
        <v>21303</v>
      </c>
      <c r="D792" t="s">
        <v>21573</v>
      </c>
      <c r="E792" t="s">
        <v>17511</v>
      </c>
      <c r="F792" t="s">
        <v>18058</v>
      </c>
      <c r="G792" t="s">
        <v>18059</v>
      </c>
      <c r="H792" t="s">
        <v>18060</v>
      </c>
      <c r="I792" t="s">
        <v>17006</v>
      </c>
      <c r="J792" t="s">
        <v>21574</v>
      </c>
      <c r="K792" t="s">
        <v>21575</v>
      </c>
      <c r="L792" t="s">
        <v>21576</v>
      </c>
      <c r="M792" t="s">
        <v>21577</v>
      </c>
      <c r="N792" t="s">
        <v>17011</v>
      </c>
      <c r="O792" t="s">
        <v>16988</v>
      </c>
      <c r="P792" t="s">
        <v>16989</v>
      </c>
      <c r="Q792" t="s">
        <v>21578</v>
      </c>
      <c r="R792" t="s">
        <v>16990</v>
      </c>
      <c r="S792" t="s">
        <v>18065</v>
      </c>
      <c r="T792" s="8">
        <v>44743.166666666672</v>
      </c>
      <c r="U792" s="8">
        <v>45107.166666666672</v>
      </c>
      <c r="V792" t="s">
        <v>18066</v>
      </c>
      <c r="W792" t="s">
        <v>18067</v>
      </c>
      <c r="X792" t="s">
        <v>18068</v>
      </c>
      <c r="Y792" s="9">
        <v>1</v>
      </c>
      <c r="Z792" s="10">
        <v>1</v>
      </c>
      <c r="AA792" t="s">
        <v>18069</v>
      </c>
      <c r="AB792" s="8">
        <v>44743.166666666672</v>
      </c>
      <c r="AC792" s="8">
        <v>45107.166666666672</v>
      </c>
      <c r="AD792" t="s">
        <v>21101</v>
      </c>
      <c r="AE792" t="s">
        <v>21102</v>
      </c>
      <c r="AF792" t="s">
        <v>17386</v>
      </c>
      <c r="AG792" s="10">
        <v>1</v>
      </c>
      <c r="AH792" t="s">
        <v>92</v>
      </c>
      <c r="AI792" t="s">
        <v>17386</v>
      </c>
      <c r="AJ792" t="s">
        <v>16998</v>
      </c>
      <c r="AK792" t="s">
        <v>17386</v>
      </c>
      <c r="AL792" t="s">
        <v>17386</v>
      </c>
      <c r="AM792" t="s">
        <v>17386</v>
      </c>
      <c r="AN792" t="s">
        <v>17386</v>
      </c>
      <c r="AO792" t="s">
        <v>17386</v>
      </c>
      <c r="AP792" t="s">
        <v>17386</v>
      </c>
      <c r="AQ792" t="s">
        <v>16999</v>
      </c>
      <c r="AR792" t="s">
        <v>17000</v>
      </c>
      <c r="AS792" t="s">
        <v>17001</v>
      </c>
      <c r="AT792" t="s">
        <v>17001</v>
      </c>
      <c r="AU792" t="s">
        <v>17001</v>
      </c>
    </row>
    <row r="793" spans="1:47" x14ac:dyDescent="0.25">
      <c r="A793" s="7" t="str">
        <f t="shared" si="46"/>
        <v>16K005GATES, LENA</v>
      </c>
      <c r="B793" t="s">
        <v>16983</v>
      </c>
      <c r="C793" t="s">
        <v>21579</v>
      </c>
      <c r="D793" t="s">
        <v>174</v>
      </c>
      <c r="E793" t="s">
        <v>17015</v>
      </c>
      <c r="F793" t="s">
        <v>16986</v>
      </c>
      <c r="G793" t="s">
        <v>17004</v>
      </c>
      <c r="H793" t="s">
        <v>17005</v>
      </c>
      <c r="I793" t="s">
        <v>17006</v>
      </c>
      <c r="J793" t="s">
        <v>21580</v>
      </c>
      <c r="K793" t="s">
        <v>21581</v>
      </c>
      <c r="L793" t="s">
        <v>21582</v>
      </c>
      <c r="M793" t="s">
        <v>21583</v>
      </c>
      <c r="N793" t="s">
        <v>17011</v>
      </c>
      <c r="O793" t="s">
        <v>16988</v>
      </c>
      <c r="P793" t="s">
        <v>16989</v>
      </c>
      <c r="Q793" t="s">
        <v>21584</v>
      </c>
      <c r="R793" t="s">
        <v>16990</v>
      </c>
      <c r="S793" t="s">
        <v>16991</v>
      </c>
      <c r="T793" s="8">
        <v>44743.166666666672</v>
      </c>
      <c r="U793" s="8">
        <v>45107.166666666672</v>
      </c>
      <c r="V793" t="s">
        <v>16992</v>
      </c>
      <c r="W793" t="s">
        <v>16993</v>
      </c>
      <c r="X793" t="s">
        <v>16994</v>
      </c>
      <c r="Y793" s="9">
        <v>1</v>
      </c>
      <c r="Z793" s="10">
        <v>1</v>
      </c>
      <c r="AA793" t="s">
        <v>16995</v>
      </c>
      <c r="AB793" s="8">
        <v>44743.166666666672</v>
      </c>
      <c r="AC793" s="8">
        <v>45107.166666666672</v>
      </c>
      <c r="AD793" t="s">
        <v>17052</v>
      </c>
      <c r="AE793" t="s">
        <v>16997</v>
      </c>
      <c r="AF793" t="s">
        <v>17052</v>
      </c>
      <c r="AG793" s="10">
        <v>1</v>
      </c>
      <c r="AH793" t="s">
        <v>92</v>
      </c>
      <c r="AI793" t="s">
        <v>17052</v>
      </c>
      <c r="AJ793" t="s">
        <v>16998</v>
      </c>
      <c r="AK793" t="s">
        <v>17052</v>
      </c>
      <c r="AL793" t="s">
        <v>17052</v>
      </c>
      <c r="AM793" t="s">
        <v>17052</v>
      </c>
      <c r="AN793" t="s">
        <v>17052</v>
      </c>
      <c r="AO793" t="s">
        <v>17052</v>
      </c>
      <c r="AP793" t="s">
        <v>17052</v>
      </c>
      <c r="AQ793" t="s">
        <v>16999</v>
      </c>
      <c r="AR793" t="s">
        <v>17000</v>
      </c>
      <c r="AS793" t="s">
        <v>18293</v>
      </c>
      <c r="AT793" t="s">
        <v>17001</v>
      </c>
      <c r="AU793" t="s">
        <v>17002</v>
      </c>
    </row>
    <row r="794" spans="1:47" x14ac:dyDescent="0.25">
      <c r="A794" s="7" t="str">
        <f t="shared" si="46"/>
        <v>16K021Thompson, Bevon</v>
      </c>
      <c r="B794" t="s">
        <v>16983</v>
      </c>
      <c r="C794" t="s">
        <v>21579</v>
      </c>
      <c r="D794" t="s">
        <v>333</v>
      </c>
      <c r="E794" t="s">
        <v>17212</v>
      </c>
      <c r="F794" t="s">
        <v>16986</v>
      </c>
      <c r="G794" t="s">
        <v>17004</v>
      </c>
      <c r="H794" t="s">
        <v>17005</v>
      </c>
      <c r="I794" t="s">
        <v>17006</v>
      </c>
      <c r="J794" t="s">
        <v>21585</v>
      </c>
      <c r="K794" t="s">
        <v>21586</v>
      </c>
      <c r="L794" t="s">
        <v>21587</v>
      </c>
      <c r="M794" t="s">
        <v>21588</v>
      </c>
      <c r="N794" t="s">
        <v>17011</v>
      </c>
      <c r="O794" t="s">
        <v>16988</v>
      </c>
      <c r="P794" t="s">
        <v>16989</v>
      </c>
      <c r="Q794" t="s">
        <v>21589</v>
      </c>
      <c r="R794" t="s">
        <v>16990</v>
      </c>
      <c r="S794" t="s">
        <v>16991</v>
      </c>
      <c r="T794" s="8">
        <v>44743.166666666672</v>
      </c>
      <c r="U794" s="8">
        <v>45107.166666666672</v>
      </c>
      <c r="V794" t="s">
        <v>16992</v>
      </c>
      <c r="W794" t="s">
        <v>16993</v>
      </c>
      <c r="X794" t="s">
        <v>16994</v>
      </c>
      <c r="Y794" s="9">
        <v>1</v>
      </c>
      <c r="Z794" s="10">
        <v>1</v>
      </c>
      <c r="AA794" t="s">
        <v>16995</v>
      </c>
      <c r="AB794" s="8">
        <v>44743.166666666672</v>
      </c>
      <c r="AC794" s="8">
        <v>45107.166666666672</v>
      </c>
      <c r="AD794" t="s">
        <v>19022</v>
      </c>
      <c r="AE794" t="s">
        <v>16997</v>
      </c>
      <c r="AF794" t="s">
        <v>19022</v>
      </c>
      <c r="AG794" s="10">
        <v>1</v>
      </c>
      <c r="AH794" t="s">
        <v>92</v>
      </c>
      <c r="AI794" t="s">
        <v>19022</v>
      </c>
      <c r="AJ794" t="s">
        <v>16998</v>
      </c>
      <c r="AK794" t="s">
        <v>18542</v>
      </c>
      <c r="AL794" t="s">
        <v>18542</v>
      </c>
      <c r="AM794" t="s">
        <v>18542</v>
      </c>
      <c r="AN794" t="s">
        <v>18542</v>
      </c>
      <c r="AO794" t="s">
        <v>18542</v>
      </c>
      <c r="AP794" t="s">
        <v>18542</v>
      </c>
      <c r="AQ794" t="s">
        <v>16999</v>
      </c>
      <c r="AR794" t="s">
        <v>17000</v>
      </c>
      <c r="AS794" t="s">
        <v>17001</v>
      </c>
      <c r="AT794" t="s">
        <v>17001</v>
      </c>
      <c r="AU794" t="s">
        <v>17002</v>
      </c>
    </row>
    <row r="795" spans="1:47" x14ac:dyDescent="0.25">
      <c r="A795" s="7" t="str">
        <f t="shared" si="46"/>
        <v>16K025COLEY, ANITA</v>
      </c>
      <c r="B795" t="s">
        <v>16983</v>
      </c>
      <c r="C795" t="s">
        <v>21579</v>
      </c>
      <c r="D795" t="s">
        <v>361</v>
      </c>
      <c r="E795" t="s">
        <v>17168</v>
      </c>
      <c r="F795" t="s">
        <v>16986</v>
      </c>
      <c r="G795" t="s">
        <v>17004</v>
      </c>
      <c r="H795" t="s">
        <v>17005</v>
      </c>
      <c r="I795" t="s">
        <v>17006</v>
      </c>
      <c r="J795" t="s">
        <v>21590</v>
      </c>
      <c r="K795" t="s">
        <v>21591</v>
      </c>
      <c r="L795" t="s">
        <v>21592</v>
      </c>
      <c r="M795" t="s">
        <v>21593</v>
      </c>
      <c r="N795" t="s">
        <v>17011</v>
      </c>
      <c r="O795" t="s">
        <v>16988</v>
      </c>
      <c r="P795" t="s">
        <v>16989</v>
      </c>
      <c r="Q795" t="s">
        <v>21594</v>
      </c>
      <c r="R795" t="s">
        <v>16990</v>
      </c>
      <c r="S795" t="s">
        <v>16991</v>
      </c>
      <c r="T795" s="8">
        <v>44743.166666666672</v>
      </c>
      <c r="U795" s="8">
        <v>45107.166666666672</v>
      </c>
      <c r="V795" t="s">
        <v>16992</v>
      </c>
      <c r="W795" t="s">
        <v>16993</v>
      </c>
      <c r="X795" t="s">
        <v>16994</v>
      </c>
      <c r="Y795" s="9">
        <v>1</v>
      </c>
      <c r="Z795" s="10">
        <v>1</v>
      </c>
      <c r="AA795" t="s">
        <v>16995</v>
      </c>
      <c r="AB795" s="8">
        <v>44743.166666666672</v>
      </c>
      <c r="AC795" s="8">
        <v>45107.166666666672</v>
      </c>
      <c r="AD795" t="s">
        <v>17052</v>
      </c>
      <c r="AE795" t="s">
        <v>16997</v>
      </c>
      <c r="AF795" t="s">
        <v>17052</v>
      </c>
      <c r="AG795" s="10">
        <v>1</v>
      </c>
      <c r="AH795" t="s">
        <v>92</v>
      </c>
      <c r="AI795" t="s">
        <v>17052</v>
      </c>
      <c r="AJ795" t="s">
        <v>16998</v>
      </c>
      <c r="AK795" t="s">
        <v>17052</v>
      </c>
      <c r="AL795" t="s">
        <v>17052</v>
      </c>
      <c r="AM795" t="s">
        <v>17052</v>
      </c>
      <c r="AN795" t="s">
        <v>17052</v>
      </c>
      <c r="AO795" t="s">
        <v>17052</v>
      </c>
      <c r="AP795" t="s">
        <v>17052</v>
      </c>
      <c r="AQ795" t="s">
        <v>16999</v>
      </c>
      <c r="AR795" t="s">
        <v>17000</v>
      </c>
      <c r="AS795" t="s">
        <v>17014</v>
      </c>
      <c r="AT795" t="s">
        <v>17001</v>
      </c>
      <c r="AU795" t="s">
        <v>17002</v>
      </c>
    </row>
    <row r="796" spans="1:47" x14ac:dyDescent="0.25">
      <c r="A796" s="7" t="str">
        <f t="shared" si="46"/>
        <v>16K026Funtleyder, Diana</v>
      </c>
      <c r="B796" t="s">
        <v>16983</v>
      </c>
      <c r="C796" t="s">
        <v>21579</v>
      </c>
      <c r="D796" t="s">
        <v>369</v>
      </c>
      <c r="E796" t="s">
        <v>17713</v>
      </c>
      <c r="F796" t="s">
        <v>16986</v>
      </c>
      <c r="G796" t="s">
        <v>17004</v>
      </c>
      <c r="H796" t="s">
        <v>17005</v>
      </c>
      <c r="I796" t="s">
        <v>17029</v>
      </c>
      <c r="J796" t="s">
        <v>21595</v>
      </c>
      <c r="K796" t="s">
        <v>21596</v>
      </c>
      <c r="L796" t="s">
        <v>21597</v>
      </c>
      <c r="M796" t="s">
        <v>21598</v>
      </c>
      <c r="N796" t="s">
        <v>17011</v>
      </c>
      <c r="O796" t="s">
        <v>16988</v>
      </c>
      <c r="P796" t="s">
        <v>16989</v>
      </c>
      <c r="Q796" t="s">
        <v>21599</v>
      </c>
      <c r="R796" t="s">
        <v>16990</v>
      </c>
      <c r="S796" t="s">
        <v>16991</v>
      </c>
      <c r="T796" s="8">
        <v>44791.166666666672</v>
      </c>
      <c r="U796" s="8">
        <v>45107.166666666672</v>
      </c>
      <c r="V796" t="s">
        <v>16992</v>
      </c>
      <c r="W796" t="s">
        <v>16993</v>
      </c>
      <c r="X796" t="s">
        <v>16994</v>
      </c>
      <c r="Y796" s="9">
        <v>1</v>
      </c>
      <c r="Z796" s="10">
        <v>1</v>
      </c>
      <c r="AA796" t="s">
        <v>16995</v>
      </c>
      <c r="AB796" s="8">
        <v>44791.166666666672</v>
      </c>
      <c r="AC796" s="8">
        <v>45107.166666666672</v>
      </c>
      <c r="AD796" t="s">
        <v>21600</v>
      </c>
      <c r="AE796" t="s">
        <v>16997</v>
      </c>
      <c r="AF796" t="s">
        <v>21600</v>
      </c>
      <c r="AG796" s="10">
        <v>0.87</v>
      </c>
      <c r="AH796" t="s">
        <v>92</v>
      </c>
      <c r="AI796" t="s">
        <v>17373</v>
      </c>
      <c r="AJ796" t="s">
        <v>16998</v>
      </c>
      <c r="AK796" t="s">
        <v>17373</v>
      </c>
      <c r="AL796" t="s">
        <v>17373</v>
      </c>
      <c r="AM796" t="s">
        <v>17373</v>
      </c>
      <c r="AN796" t="s">
        <v>17373</v>
      </c>
      <c r="AO796" t="s">
        <v>17373</v>
      </c>
      <c r="AP796" t="s">
        <v>17373</v>
      </c>
      <c r="AQ796" t="s">
        <v>16999</v>
      </c>
      <c r="AR796" t="s">
        <v>17000</v>
      </c>
      <c r="AS796" t="s">
        <v>17001</v>
      </c>
      <c r="AT796" t="s">
        <v>17001</v>
      </c>
      <c r="AU796" t="s">
        <v>17002</v>
      </c>
    </row>
    <row r="797" spans="1:47" x14ac:dyDescent="0.25">
      <c r="A797" s="7" t="str">
        <f t="shared" si="46"/>
        <v>16K035CHARLES, JACQUELINE</v>
      </c>
      <c r="B797" t="s">
        <v>16983</v>
      </c>
      <c r="C797" t="s">
        <v>21579</v>
      </c>
      <c r="D797" t="s">
        <v>432</v>
      </c>
      <c r="E797" t="s">
        <v>16985</v>
      </c>
      <c r="F797" t="s">
        <v>16986</v>
      </c>
      <c r="G797" t="s">
        <v>17027</v>
      </c>
      <c r="H797" t="s">
        <v>17028</v>
      </c>
      <c r="I797" t="s">
        <v>17006</v>
      </c>
      <c r="J797" t="s">
        <v>21601</v>
      </c>
      <c r="K797" t="s">
        <v>21602</v>
      </c>
      <c r="L797" t="s">
        <v>21603</v>
      </c>
      <c r="M797" t="s">
        <v>21604</v>
      </c>
      <c r="N797" t="s">
        <v>17034</v>
      </c>
      <c r="O797" t="s">
        <v>16988</v>
      </c>
      <c r="P797" t="s">
        <v>16989</v>
      </c>
      <c r="Q797" t="s">
        <v>21605</v>
      </c>
      <c r="R797" t="s">
        <v>16990</v>
      </c>
      <c r="S797" t="s">
        <v>16991</v>
      </c>
      <c r="T797" s="8">
        <v>44743.166666666672</v>
      </c>
      <c r="U797" s="8">
        <v>45107.166666666672</v>
      </c>
      <c r="V797" t="s">
        <v>16992</v>
      </c>
      <c r="W797" t="s">
        <v>16993</v>
      </c>
      <c r="X797" t="s">
        <v>16994</v>
      </c>
      <c r="Y797" s="9">
        <v>1</v>
      </c>
      <c r="Z797" s="10">
        <v>1</v>
      </c>
      <c r="AA797" t="s">
        <v>16995</v>
      </c>
      <c r="AB797" s="8">
        <v>44743.166666666672</v>
      </c>
      <c r="AC797" s="8">
        <v>45107.166666666672</v>
      </c>
      <c r="AD797" t="s">
        <v>17074</v>
      </c>
      <c r="AE797" t="s">
        <v>16997</v>
      </c>
      <c r="AF797" t="s">
        <v>17074</v>
      </c>
      <c r="AG797" s="10">
        <v>1</v>
      </c>
      <c r="AH797" t="s">
        <v>92</v>
      </c>
      <c r="AI797" t="s">
        <v>17074</v>
      </c>
      <c r="AJ797" t="s">
        <v>16998</v>
      </c>
      <c r="AK797" t="s">
        <v>17074</v>
      </c>
      <c r="AL797" t="s">
        <v>17074</v>
      </c>
      <c r="AM797" t="s">
        <v>17074</v>
      </c>
      <c r="AN797" t="s">
        <v>17074</v>
      </c>
      <c r="AO797" t="s">
        <v>17074</v>
      </c>
      <c r="AP797" t="s">
        <v>17074</v>
      </c>
      <c r="AQ797" t="s">
        <v>16999</v>
      </c>
      <c r="AR797" t="s">
        <v>17000</v>
      </c>
      <c r="AS797" t="s">
        <v>17014</v>
      </c>
      <c r="AT797" t="s">
        <v>17001</v>
      </c>
      <c r="AU797" t="s">
        <v>17002</v>
      </c>
    </row>
    <row r="798" spans="1:47" x14ac:dyDescent="0.25">
      <c r="A798" s="7" t="str">
        <f t="shared" si="46"/>
        <v>16K040Antoine, Louise</v>
      </c>
      <c r="B798" t="s">
        <v>16983</v>
      </c>
      <c r="C798" t="s">
        <v>21579</v>
      </c>
      <c r="D798" t="s">
        <v>507</v>
      </c>
      <c r="E798" t="s">
        <v>17115</v>
      </c>
      <c r="F798" t="s">
        <v>16986</v>
      </c>
      <c r="G798" t="s">
        <v>17004</v>
      </c>
      <c r="H798" t="s">
        <v>17005</v>
      </c>
      <c r="I798" t="s">
        <v>17006</v>
      </c>
      <c r="J798" t="s">
        <v>21606</v>
      </c>
      <c r="K798" t="s">
        <v>21607</v>
      </c>
      <c r="L798" t="s">
        <v>21608</v>
      </c>
      <c r="M798" t="s">
        <v>21609</v>
      </c>
      <c r="N798" t="s">
        <v>17011</v>
      </c>
      <c r="O798" t="s">
        <v>16988</v>
      </c>
      <c r="P798" t="s">
        <v>16989</v>
      </c>
      <c r="Q798" t="s">
        <v>21610</v>
      </c>
      <c r="R798" t="s">
        <v>16990</v>
      </c>
      <c r="S798" t="s">
        <v>16991</v>
      </c>
      <c r="T798" s="8">
        <v>44743.166666666672</v>
      </c>
      <c r="U798" s="8">
        <v>45107.166666666672</v>
      </c>
      <c r="V798" t="s">
        <v>16992</v>
      </c>
      <c r="W798" t="s">
        <v>16993</v>
      </c>
      <c r="X798" t="s">
        <v>16994</v>
      </c>
      <c r="Y798" s="9">
        <v>1</v>
      </c>
      <c r="Z798" s="10">
        <v>1</v>
      </c>
      <c r="AA798" t="s">
        <v>16995</v>
      </c>
      <c r="AB798" s="8">
        <v>44743.166666666672</v>
      </c>
      <c r="AC798" s="8">
        <v>45107.166666666672</v>
      </c>
      <c r="AD798" t="s">
        <v>17277</v>
      </c>
      <c r="AE798" t="s">
        <v>16997</v>
      </c>
      <c r="AF798" t="s">
        <v>17277</v>
      </c>
      <c r="AG798" s="10">
        <v>1</v>
      </c>
      <c r="AH798" t="s">
        <v>92</v>
      </c>
      <c r="AI798" t="s">
        <v>17277</v>
      </c>
      <c r="AJ798" t="s">
        <v>16998</v>
      </c>
      <c r="AK798" t="s">
        <v>17277</v>
      </c>
      <c r="AL798" t="s">
        <v>17277</v>
      </c>
      <c r="AM798" t="s">
        <v>17277</v>
      </c>
      <c r="AN798" t="s">
        <v>17277</v>
      </c>
      <c r="AO798" t="s">
        <v>17277</v>
      </c>
      <c r="AP798" t="s">
        <v>17277</v>
      </c>
      <c r="AQ798" t="s">
        <v>16999</v>
      </c>
      <c r="AR798" t="s">
        <v>17000</v>
      </c>
      <c r="AS798" t="s">
        <v>17001</v>
      </c>
      <c r="AT798" t="s">
        <v>17001</v>
      </c>
      <c r="AU798" t="s">
        <v>17002</v>
      </c>
    </row>
    <row r="799" spans="1:47" x14ac:dyDescent="0.25">
      <c r="A799" s="7" t="str">
        <f t="shared" si="46"/>
        <v>16K057Shafiq, Hasan</v>
      </c>
      <c r="B799" t="s">
        <v>16983</v>
      </c>
      <c r="C799" t="s">
        <v>21579</v>
      </c>
      <c r="D799" t="s">
        <v>641</v>
      </c>
      <c r="E799" t="s">
        <v>17075</v>
      </c>
      <c r="F799" t="s">
        <v>16986</v>
      </c>
      <c r="G799" t="s">
        <v>17027</v>
      </c>
      <c r="H799" t="s">
        <v>17028</v>
      </c>
      <c r="I799" t="s">
        <v>17029</v>
      </c>
      <c r="J799" t="s">
        <v>21611</v>
      </c>
      <c r="K799" t="s">
        <v>21612</v>
      </c>
      <c r="L799" t="s">
        <v>21613</v>
      </c>
      <c r="M799" t="s">
        <v>21614</v>
      </c>
      <c r="N799" t="s">
        <v>17034</v>
      </c>
      <c r="O799" t="s">
        <v>16988</v>
      </c>
      <c r="P799" t="s">
        <v>16989</v>
      </c>
      <c r="Q799" t="s">
        <v>21615</v>
      </c>
      <c r="R799" t="s">
        <v>16990</v>
      </c>
      <c r="S799" t="s">
        <v>16991</v>
      </c>
      <c r="T799" s="8">
        <v>44791.166666666672</v>
      </c>
      <c r="U799" s="8">
        <v>45107.166666666672</v>
      </c>
      <c r="V799" t="s">
        <v>16992</v>
      </c>
      <c r="W799" t="s">
        <v>16993</v>
      </c>
      <c r="X799" t="s">
        <v>16994</v>
      </c>
      <c r="Y799" s="9">
        <v>1</v>
      </c>
      <c r="Z799" s="10">
        <v>1</v>
      </c>
      <c r="AA799" t="s">
        <v>16995</v>
      </c>
      <c r="AB799" s="8">
        <v>44791.166666666672</v>
      </c>
      <c r="AC799" s="8">
        <v>45107.166666666672</v>
      </c>
      <c r="AD799" t="s">
        <v>21616</v>
      </c>
      <c r="AE799" t="s">
        <v>16997</v>
      </c>
      <c r="AF799" t="s">
        <v>21616</v>
      </c>
      <c r="AG799" s="10">
        <v>0.87</v>
      </c>
      <c r="AH799" t="s">
        <v>92</v>
      </c>
      <c r="AI799" t="s">
        <v>21173</v>
      </c>
      <c r="AJ799" t="s">
        <v>16998</v>
      </c>
      <c r="AK799" t="s">
        <v>21173</v>
      </c>
      <c r="AL799" t="s">
        <v>21173</v>
      </c>
      <c r="AM799" t="s">
        <v>21173</v>
      </c>
      <c r="AN799" t="s">
        <v>21173</v>
      </c>
      <c r="AO799" t="s">
        <v>21173</v>
      </c>
      <c r="AP799" t="s">
        <v>21173</v>
      </c>
      <c r="AQ799" t="s">
        <v>16999</v>
      </c>
      <c r="AR799" t="s">
        <v>17000</v>
      </c>
      <c r="AS799" t="s">
        <v>17001</v>
      </c>
      <c r="AT799" t="s">
        <v>17001</v>
      </c>
      <c r="AU799" t="s">
        <v>17002</v>
      </c>
    </row>
    <row r="800" spans="1:47" x14ac:dyDescent="0.25">
      <c r="A800" s="7" t="str">
        <f t="shared" si="46"/>
        <v>16K081Finney, Latrace</v>
      </c>
      <c r="B800" t="s">
        <v>16983</v>
      </c>
      <c r="C800" t="s">
        <v>21579</v>
      </c>
      <c r="D800" t="s">
        <v>779</v>
      </c>
      <c r="E800" t="s">
        <v>17191</v>
      </c>
      <c r="F800" t="s">
        <v>16986</v>
      </c>
      <c r="G800" t="s">
        <v>17004</v>
      </c>
      <c r="H800" t="s">
        <v>17005</v>
      </c>
      <c r="I800" t="s">
        <v>17006</v>
      </c>
      <c r="J800" t="s">
        <v>21617</v>
      </c>
      <c r="K800" t="s">
        <v>21618</v>
      </c>
      <c r="L800" t="s">
        <v>21619</v>
      </c>
      <c r="M800" t="s">
        <v>21620</v>
      </c>
      <c r="N800" t="s">
        <v>17011</v>
      </c>
      <c r="O800" t="s">
        <v>16988</v>
      </c>
      <c r="P800" t="s">
        <v>16989</v>
      </c>
      <c r="Q800" t="s">
        <v>21621</v>
      </c>
      <c r="R800" t="s">
        <v>16990</v>
      </c>
      <c r="S800" t="s">
        <v>16991</v>
      </c>
      <c r="T800" s="8">
        <v>44743.166666666672</v>
      </c>
      <c r="U800" s="8">
        <v>45107.166666666672</v>
      </c>
      <c r="V800" t="s">
        <v>16992</v>
      </c>
      <c r="W800" t="s">
        <v>16993</v>
      </c>
      <c r="X800" t="s">
        <v>16994</v>
      </c>
      <c r="Y800" s="9">
        <v>1</v>
      </c>
      <c r="Z800" s="10">
        <v>1</v>
      </c>
      <c r="AA800" t="s">
        <v>16995</v>
      </c>
      <c r="AB800" s="8">
        <v>44743.166666666672</v>
      </c>
      <c r="AC800" s="8">
        <v>45107.166666666672</v>
      </c>
      <c r="AD800" t="s">
        <v>17146</v>
      </c>
      <c r="AE800" t="s">
        <v>16997</v>
      </c>
      <c r="AF800" t="s">
        <v>17146</v>
      </c>
      <c r="AG800" s="10">
        <v>1</v>
      </c>
      <c r="AH800" t="s">
        <v>92</v>
      </c>
      <c r="AI800" t="s">
        <v>17146</v>
      </c>
      <c r="AJ800" t="s">
        <v>16998</v>
      </c>
      <c r="AK800" t="s">
        <v>17147</v>
      </c>
      <c r="AL800" t="s">
        <v>17147</v>
      </c>
      <c r="AM800" t="s">
        <v>17147</v>
      </c>
      <c r="AN800" t="s">
        <v>17147</v>
      </c>
      <c r="AO800" t="s">
        <v>17147</v>
      </c>
      <c r="AP800" t="s">
        <v>17147</v>
      </c>
      <c r="AQ800" t="s">
        <v>16999</v>
      </c>
      <c r="AR800" t="s">
        <v>17000</v>
      </c>
      <c r="AS800" t="s">
        <v>17001</v>
      </c>
      <c r="AT800" t="s">
        <v>17001</v>
      </c>
      <c r="AU800" t="s">
        <v>17002</v>
      </c>
    </row>
    <row r="801" spans="1:47" x14ac:dyDescent="0.25">
      <c r="A801" s="7" t="str">
        <f t="shared" si="46"/>
        <v>16K243James, Judith</v>
      </c>
      <c r="B801" t="s">
        <v>16983</v>
      </c>
      <c r="C801" t="s">
        <v>21579</v>
      </c>
      <c r="D801" t="s">
        <v>1997</v>
      </c>
      <c r="E801" t="s">
        <v>17690</v>
      </c>
      <c r="F801" t="s">
        <v>16986</v>
      </c>
      <c r="G801" t="s">
        <v>17004</v>
      </c>
      <c r="H801" t="s">
        <v>17005</v>
      </c>
      <c r="I801" t="s">
        <v>17029</v>
      </c>
      <c r="J801" t="s">
        <v>21622</v>
      </c>
      <c r="K801" t="s">
        <v>21623</v>
      </c>
      <c r="L801" t="s">
        <v>21624</v>
      </c>
      <c r="M801" t="s">
        <v>21625</v>
      </c>
      <c r="N801" t="s">
        <v>17011</v>
      </c>
      <c r="O801" t="s">
        <v>16988</v>
      </c>
      <c r="P801" t="s">
        <v>16989</v>
      </c>
      <c r="Q801" t="s">
        <v>21626</v>
      </c>
      <c r="R801" t="s">
        <v>16990</v>
      </c>
      <c r="S801" t="s">
        <v>16991</v>
      </c>
      <c r="T801" s="8">
        <v>44743.166666666672</v>
      </c>
      <c r="U801" s="8">
        <v>45107.166666666672</v>
      </c>
      <c r="V801" t="s">
        <v>16992</v>
      </c>
      <c r="W801" t="s">
        <v>16993</v>
      </c>
      <c r="X801" t="s">
        <v>16994</v>
      </c>
      <c r="Y801" s="9">
        <v>1</v>
      </c>
      <c r="Z801" s="10">
        <v>1</v>
      </c>
      <c r="AA801" t="s">
        <v>16995</v>
      </c>
      <c r="AB801" s="8">
        <v>44743.166666666672</v>
      </c>
      <c r="AC801" s="8">
        <v>45107.166666666672</v>
      </c>
      <c r="AD801" t="s">
        <v>17122</v>
      </c>
      <c r="AE801" t="s">
        <v>16997</v>
      </c>
      <c r="AF801" t="s">
        <v>17122</v>
      </c>
      <c r="AG801" s="10">
        <v>1</v>
      </c>
      <c r="AH801" t="s">
        <v>92</v>
      </c>
      <c r="AI801" t="s">
        <v>17122</v>
      </c>
      <c r="AJ801" t="s">
        <v>16998</v>
      </c>
      <c r="AK801" t="s">
        <v>17122</v>
      </c>
      <c r="AL801" t="s">
        <v>17122</v>
      </c>
      <c r="AM801" t="s">
        <v>17122</v>
      </c>
      <c r="AN801" t="s">
        <v>17122</v>
      </c>
      <c r="AO801" t="s">
        <v>17122</v>
      </c>
      <c r="AP801" t="s">
        <v>17122</v>
      </c>
      <c r="AQ801" t="s">
        <v>16999</v>
      </c>
      <c r="AR801" t="s">
        <v>17000</v>
      </c>
      <c r="AS801" t="s">
        <v>17001</v>
      </c>
      <c r="AT801" t="s">
        <v>17001</v>
      </c>
      <c r="AU801" t="s">
        <v>17002</v>
      </c>
    </row>
    <row r="802" spans="1:47" x14ac:dyDescent="0.25">
      <c r="A802" s="7" t="str">
        <f t="shared" si="46"/>
        <v>16K262Barter, Desiree</v>
      </c>
      <c r="B802" t="s">
        <v>16983</v>
      </c>
      <c r="C802" t="s">
        <v>21579</v>
      </c>
      <c r="D802" t="s">
        <v>2118</v>
      </c>
      <c r="E802" t="s">
        <v>17096</v>
      </c>
      <c r="F802" t="s">
        <v>16986</v>
      </c>
      <c r="G802" t="s">
        <v>17004</v>
      </c>
      <c r="H802" t="s">
        <v>17005</v>
      </c>
      <c r="I802" t="s">
        <v>17006</v>
      </c>
      <c r="J802" t="s">
        <v>21627</v>
      </c>
      <c r="K802" t="s">
        <v>21628</v>
      </c>
      <c r="L802" t="s">
        <v>21629</v>
      </c>
      <c r="M802" t="s">
        <v>21630</v>
      </c>
      <c r="N802" t="s">
        <v>17011</v>
      </c>
      <c r="O802" t="s">
        <v>16988</v>
      </c>
      <c r="P802" t="s">
        <v>16989</v>
      </c>
      <c r="Q802" t="s">
        <v>21631</v>
      </c>
      <c r="R802" t="s">
        <v>16990</v>
      </c>
      <c r="S802" t="s">
        <v>16991</v>
      </c>
      <c r="T802" s="8">
        <v>44743.166666666672</v>
      </c>
      <c r="U802" s="8">
        <v>45107.166666666672</v>
      </c>
      <c r="V802" t="s">
        <v>16992</v>
      </c>
      <c r="W802" t="s">
        <v>16993</v>
      </c>
      <c r="X802" t="s">
        <v>16994</v>
      </c>
      <c r="Y802" s="9">
        <v>1</v>
      </c>
      <c r="Z802" s="10">
        <v>1</v>
      </c>
      <c r="AA802" t="s">
        <v>16995</v>
      </c>
      <c r="AB802" s="8">
        <v>44743.166666666672</v>
      </c>
      <c r="AC802" s="8">
        <v>45107.166666666672</v>
      </c>
      <c r="AD802" t="s">
        <v>19216</v>
      </c>
      <c r="AE802" t="s">
        <v>16997</v>
      </c>
      <c r="AF802" t="s">
        <v>19216</v>
      </c>
      <c r="AG802" s="10">
        <v>1</v>
      </c>
      <c r="AH802" t="s">
        <v>92</v>
      </c>
      <c r="AI802" t="s">
        <v>19216</v>
      </c>
      <c r="AJ802" t="s">
        <v>16998</v>
      </c>
      <c r="AK802" t="s">
        <v>18161</v>
      </c>
      <c r="AL802" t="s">
        <v>18161</v>
      </c>
      <c r="AM802" t="s">
        <v>18161</v>
      </c>
      <c r="AN802" t="s">
        <v>18161</v>
      </c>
      <c r="AO802" t="s">
        <v>18161</v>
      </c>
      <c r="AP802" t="s">
        <v>18161</v>
      </c>
      <c r="AQ802" t="s">
        <v>16999</v>
      </c>
      <c r="AR802" t="s">
        <v>17000</v>
      </c>
      <c r="AS802" t="s">
        <v>17001</v>
      </c>
      <c r="AT802" t="s">
        <v>17001</v>
      </c>
      <c r="AU802" t="s">
        <v>17002</v>
      </c>
    </row>
    <row r="803" spans="1:47" x14ac:dyDescent="0.25">
      <c r="A803" s="7" t="str">
        <f t="shared" si="46"/>
        <v>16K267KING, PATRICIA</v>
      </c>
      <c r="B803" t="s">
        <v>16983</v>
      </c>
      <c r="C803" t="s">
        <v>21579</v>
      </c>
      <c r="D803" t="s">
        <v>2146</v>
      </c>
      <c r="E803" t="s">
        <v>17162</v>
      </c>
      <c r="F803" t="s">
        <v>16986</v>
      </c>
      <c r="G803" t="s">
        <v>17027</v>
      </c>
      <c r="H803" t="s">
        <v>17028</v>
      </c>
      <c r="I803" t="s">
        <v>17006</v>
      </c>
      <c r="J803" t="s">
        <v>21632</v>
      </c>
      <c r="K803" t="s">
        <v>21633</v>
      </c>
      <c r="L803" t="s">
        <v>21634</v>
      </c>
      <c r="M803" t="s">
        <v>21635</v>
      </c>
      <c r="N803" t="s">
        <v>17034</v>
      </c>
      <c r="O803" t="s">
        <v>16988</v>
      </c>
      <c r="P803" t="s">
        <v>16989</v>
      </c>
      <c r="Q803" t="s">
        <v>21636</v>
      </c>
      <c r="R803" t="s">
        <v>16990</v>
      </c>
      <c r="S803" t="s">
        <v>16991</v>
      </c>
      <c r="T803" s="8">
        <v>44743.166666666672</v>
      </c>
      <c r="U803" s="8">
        <v>45107.166666666672</v>
      </c>
      <c r="V803" t="s">
        <v>16992</v>
      </c>
      <c r="W803" t="s">
        <v>16993</v>
      </c>
      <c r="X803" t="s">
        <v>16994</v>
      </c>
      <c r="Y803" s="9">
        <v>1</v>
      </c>
      <c r="Z803" s="10">
        <v>1</v>
      </c>
      <c r="AA803" t="s">
        <v>16995</v>
      </c>
      <c r="AB803" s="8">
        <v>44743.166666666672</v>
      </c>
      <c r="AC803" s="8">
        <v>45107.166666666672</v>
      </c>
      <c r="AD803" t="s">
        <v>17074</v>
      </c>
      <c r="AE803" t="s">
        <v>16997</v>
      </c>
      <c r="AF803" t="s">
        <v>17074</v>
      </c>
      <c r="AG803" s="10">
        <v>1</v>
      </c>
      <c r="AH803" t="s">
        <v>92</v>
      </c>
      <c r="AI803" t="s">
        <v>17074</v>
      </c>
      <c r="AJ803" t="s">
        <v>16998</v>
      </c>
      <c r="AK803" t="s">
        <v>17074</v>
      </c>
      <c r="AL803" t="s">
        <v>17074</v>
      </c>
      <c r="AM803" t="s">
        <v>17074</v>
      </c>
      <c r="AN803" t="s">
        <v>17074</v>
      </c>
      <c r="AO803" t="s">
        <v>17074</v>
      </c>
      <c r="AP803" t="s">
        <v>17074</v>
      </c>
      <c r="AQ803" t="s">
        <v>16999</v>
      </c>
      <c r="AR803" t="s">
        <v>17000</v>
      </c>
      <c r="AS803" t="s">
        <v>17001</v>
      </c>
      <c r="AT803" t="s">
        <v>17001</v>
      </c>
      <c r="AU803" t="s">
        <v>17002</v>
      </c>
    </row>
    <row r="804" spans="1:47" x14ac:dyDescent="0.25">
      <c r="A804" s="7" t="str">
        <f t="shared" si="46"/>
        <v>16K308Odwin, Sharon</v>
      </c>
      <c r="B804" t="s">
        <v>16983</v>
      </c>
      <c r="C804" t="s">
        <v>21579</v>
      </c>
      <c r="D804" t="s">
        <v>2367</v>
      </c>
      <c r="E804" t="s">
        <v>17040</v>
      </c>
      <c r="F804" t="s">
        <v>16986</v>
      </c>
      <c r="G804" t="s">
        <v>17004</v>
      </c>
      <c r="H804" t="s">
        <v>17005</v>
      </c>
      <c r="I804" t="s">
        <v>17006</v>
      </c>
      <c r="J804" t="s">
        <v>21637</v>
      </c>
      <c r="K804" t="s">
        <v>21638</v>
      </c>
      <c r="L804" t="s">
        <v>21639</v>
      </c>
      <c r="M804" t="s">
        <v>21640</v>
      </c>
      <c r="N804" t="s">
        <v>17011</v>
      </c>
      <c r="O804" t="s">
        <v>16988</v>
      </c>
      <c r="P804" t="s">
        <v>16989</v>
      </c>
      <c r="Q804" t="s">
        <v>21641</v>
      </c>
      <c r="R804" t="s">
        <v>16990</v>
      </c>
      <c r="S804" t="s">
        <v>16991</v>
      </c>
      <c r="T804" s="8">
        <v>44743.166666666672</v>
      </c>
      <c r="U804" s="8">
        <v>45107.166666666672</v>
      </c>
      <c r="V804" t="s">
        <v>16992</v>
      </c>
      <c r="W804" t="s">
        <v>16993</v>
      </c>
      <c r="X804" t="s">
        <v>16994</v>
      </c>
      <c r="Y804" s="9">
        <v>1</v>
      </c>
      <c r="Z804" s="10">
        <v>1</v>
      </c>
      <c r="AA804" t="s">
        <v>16995</v>
      </c>
      <c r="AB804" s="8">
        <v>44743.166666666672</v>
      </c>
      <c r="AC804" s="8">
        <v>45107.166666666672</v>
      </c>
      <c r="AD804" t="s">
        <v>17181</v>
      </c>
      <c r="AE804" t="s">
        <v>16997</v>
      </c>
      <c r="AF804" t="s">
        <v>17181</v>
      </c>
      <c r="AG804" s="10">
        <v>1</v>
      </c>
      <c r="AH804" t="s">
        <v>92</v>
      </c>
      <c r="AI804" t="s">
        <v>17181</v>
      </c>
      <c r="AJ804" t="s">
        <v>16998</v>
      </c>
      <c r="AK804" t="s">
        <v>17181</v>
      </c>
      <c r="AL804" t="s">
        <v>17181</v>
      </c>
      <c r="AM804" t="s">
        <v>17181</v>
      </c>
      <c r="AN804" t="s">
        <v>17181</v>
      </c>
      <c r="AO804" t="s">
        <v>17181</v>
      </c>
      <c r="AP804" t="s">
        <v>17181</v>
      </c>
      <c r="AQ804" t="s">
        <v>16999</v>
      </c>
      <c r="AR804" t="s">
        <v>17000</v>
      </c>
      <c r="AS804" t="s">
        <v>17001</v>
      </c>
      <c r="AT804" t="s">
        <v>17001</v>
      </c>
      <c r="AU804" t="s">
        <v>17002</v>
      </c>
    </row>
    <row r="805" spans="1:47" x14ac:dyDescent="0.25">
      <c r="A805" s="7" t="str">
        <f t="shared" si="46"/>
        <v>16K309VACANT - Int for (Jenkins-Jordan, Shauntel)</v>
      </c>
      <c r="B805" t="s">
        <v>16983</v>
      </c>
      <c r="C805" t="s">
        <v>21579</v>
      </c>
      <c r="D805" t="s">
        <v>2375</v>
      </c>
      <c r="E805" t="s">
        <v>18297</v>
      </c>
      <c r="F805" t="s">
        <v>16986</v>
      </c>
      <c r="G805" t="s">
        <v>17004</v>
      </c>
      <c r="H805" t="s">
        <v>17005</v>
      </c>
      <c r="I805" t="s">
        <v>17029</v>
      </c>
      <c r="J805" t="s">
        <v>21642</v>
      </c>
      <c r="K805" t="s">
        <v>21643</v>
      </c>
      <c r="L805" t="s">
        <v>21644</v>
      </c>
      <c r="M805" t="s">
        <v>21645</v>
      </c>
      <c r="N805" t="s">
        <v>17011</v>
      </c>
      <c r="O805" t="s">
        <v>16988</v>
      </c>
      <c r="P805" t="s">
        <v>16989</v>
      </c>
      <c r="Q805" t="s">
        <v>21646</v>
      </c>
      <c r="R805" t="s">
        <v>16990</v>
      </c>
      <c r="S805" t="s">
        <v>16991</v>
      </c>
      <c r="T805" s="8">
        <v>44834.166666666672</v>
      </c>
      <c r="U805" s="8">
        <v>45107.166666666672</v>
      </c>
      <c r="V805" t="s">
        <v>16992</v>
      </c>
      <c r="W805" t="s">
        <v>16993</v>
      </c>
      <c r="X805" t="s">
        <v>16994</v>
      </c>
      <c r="Y805" s="9">
        <v>1</v>
      </c>
      <c r="Z805" s="10">
        <v>1</v>
      </c>
      <c r="AA805" t="s">
        <v>16995</v>
      </c>
      <c r="AB805" s="8">
        <v>44834.166666666672</v>
      </c>
      <c r="AC805" s="8">
        <v>45107.166666666672</v>
      </c>
      <c r="AD805" t="s">
        <v>21647</v>
      </c>
      <c r="AE805" t="s">
        <v>16997</v>
      </c>
      <c r="AF805" t="s">
        <v>21647</v>
      </c>
      <c r="AG805" s="10">
        <v>0.75</v>
      </c>
      <c r="AH805" t="s">
        <v>92</v>
      </c>
      <c r="AI805" t="s">
        <v>17291</v>
      </c>
      <c r="AJ805" t="s">
        <v>17292</v>
      </c>
      <c r="AK805" t="s">
        <v>17291</v>
      </c>
      <c r="AL805" t="s">
        <v>17291</v>
      </c>
      <c r="AM805" t="s">
        <v>17291</v>
      </c>
      <c r="AN805" t="s">
        <v>17291</v>
      </c>
      <c r="AO805" t="s">
        <v>17291</v>
      </c>
      <c r="AP805" t="s">
        <v>17291</v>
      </c>
      <c r="AQ805" t="s">
        <v>16999</v>
      </c>
      <c r="AR805" t="s">
        <v>17000</v>
      </c>
      <c r="AS805" t="s">
        <v>17001</v>
      </c>
      <c r="AT805" t="s">
        <v>17001</v>
      </c>
      <c r="AU805" t="s">
        <v>17002</v>
      </c>
    </row>
    <row r="806" spans="1:47" x14ac:dyDescent="0.25">
      <c r="A806" s="7" t="str">
        <f t="shared" si="46"/>
        <v>16K335Johnson, Althea</v>
      </c>
      <c r="B806" t="s">
        <v>16983</v>
      </c>
      <c r="C806" t="s">
        <v>21579</v>
      </c>
      <c r="D806" t="s">
        <v>2516</v>
      </c>
      <c r="E806" t="s">
        <v>17438</v>
      </c>
      <c r="F806" t="s">
        <v>16986</v>
      </c>
      <c r="G806" t="s">
        <v>17004</v>
      </c>
      <c r="H806" t="s">
        <v>17005</v>
      </c>
      <c r="I806" t="s">
        <v>17029</v>
      </c>
      <c r="J806" t="s">
        <v>21311</v>
      </c>
      <c r="K806" t="s">
        <v>21312</v>
      </c>
      <c r="L806" t="s">
        <v>21313</v>
      </c>
      <c r="M806" t="s">
        <v>21314</v>
      </c>
      <c r="N806" t="s">
        <v>17011</v>
      </c>
      <c r="O806" t="s">
        <v>16988</v>
      </c>
      <c r="P806" t="s">
        <v>16989</v>
      </c>
      <c r="Q806" t="s">
        <v>21648</v>
      </c>
      <c r="R806" t="s">
        <v>16990</v>
      </c>
      <c r="S806" t="s">
        <v>16991</v>
      </c>
      <c r="T806" s="8">
        <v>44806.166666666672</v>
      </c>
      <c r="U806" s="8">
        <v>45107.166666666672</v>
      </c>
      <c r="V806" t="s">
        <v>16992</v>
      </c>
      <c r="W806" t="s">
        <v>16993</v>
      </c>
      <c r="X806" t="s">
        <v>16994</v>
      </c>
      <c r="Y806" s="9">
        <v>1</v>
      </c>
      <c r="Z806" s="10">
        <v>1</v>
      </c>
      <c r="AA806" t="s">
        <v>16995</v>
      </c>
      <c r="AB806" s="8">
        <v>44806.166666666672</v>
      </c>
      <c r="AC806" s="8">
        <v>45107.166666666672</v>
      </c>
      <c r="AD806" t="s">
        <v>19911</v>
      </c>
      <c r="AE806" t="s">
        <v>16997</v>
      </c>
      <c r="AF806" t="s">
        <v>19911</v>
      </c>
      <c r="AG806" s="10">
        <v>0.83</v>
      </c>
      <c r="AH806" t="s">
        <v>92</v>
      </c>
      <c r="AI806" t="s">
        <v>17895</v>
      </c>
      <c r="AJ806" t="s">
        <v>16998</v>
      </c>
      <c r="AK806" t="s">
        <v>17895</v>
      </c>
      <c r="AL806" t="s">
        <v>17895</v>
      </c>
      <c r="AM806" t="s">
        <v>17895</v>
      </c>
      <c r="AN806" t="s">
        <v>17895</v>
      </c>
      <c r="AO806" t="s">
        <v>17895</v>
      </c>
      <c r="AP806" t="s">
        <v>17895</v>
      </c>
      <c r="AQ806" t="s">
        <v>16999</v>
      </c>
      <c r="AR806" t="s">
        <v>17000</v>
      </c>
      <c r="AS806" t="s">
        <v>17001</v>
      </c>
      <c r="AT806" t="s">
        <v>17001</v>
      </c>
      <c r="AU806" t="s">
        <v>17002</v>
      </c>
    </row>
    <row r="807" spans="1:47" x14ac:dyDescent="0.25">
      <c r="A807" s="7" t="str">
        <f t="shared" ref="A807:A822" si="47">D807&amp;J807</f>
        <v>16K455HARRISON, GRECIAN</v>
      </c>
      <c r="B807" t="s">
        <v>16983</v>
      </c>
      <c r="C807" t="s">
        <v>21579</v>
      </c>
      <c r="D807" t="s">
        <v>3183</v>
      </c>
      <c r="E807" t="s">
        <v>17087</v>
      </c>
      <c r="F807" t="s">
        <v>17102</v>
      </c>
      <c r="G807" t="s">
        <v>17106</v>
      </c>
      <c r="H807" t="s">
        <v>17107</v>
      </c>
      <c r="I807" t="s">
        <v>17006</v>
      </c>
      <c r="J807" t="s">
        <v>21649</v>
      </c>
      <c r="K807" t="s">
        <v>21650</v>
      </c>
      <c r="L807" t="s">
        <v>21651</v>
      </c>
      <c r="M807" t="s">
        <v>21652</v>
      </c>
      <c r="N807" t="s">
        <v>17112</v>
      </c>
      <c r="O807" t="s">
        <v>16988</v>
      </c>
      <c r="P807" t="s">
        <v>16989</v>
      </c>
      <c r="Q807" t="s">
        <v>21653</v>
      </c>
      <c r="R807" t="s">
        <v>16990</v>
      </c>
      <c r="S807" t="s">
        <v>16991</v>
      </c>
      <c r="T807" s="8">
        <v>44743.166666666672</v>
      </c>
      <c r="U807" s="8">
        <v>45107.166666666672</v>
      </c>
      <c r="V807" t="s">
        <v>16992</v>
      </c>
      <c r="W807" t="s">
        <v>17103</v>
      </c>
      <c r="X807" t="s">
        <v>17104</v>
      </c>
      <c r="Y807" s="9">
        <v>1</v>
      </c>
      <c r="Z807" s="10">
        <v>1</v>
      </c>
      <c r="AA807" t="s">
        <v>17105</v>
      </c>
      <c r="AB807" s="8">
        <v>44743.166666666672</v>
      </c>
      <c r="AC807" s="8">
        <v>45107.166666666672</v>
      </c>
      <c r="AD807" t="s">
        <v>17181</v>
      </c>
      <c r="AE807" t="s">
        <v>16997</v>
      </c>
      <c r="AF807" t="s">
        <v>17181</v>
      </c>
      <c r="AG807" s="10">
        <v>1</v>
      </c>
      <c r="AH807" t="s">
        <v>92</v>
      </c>
      <c r="AI807" t="s">
        <v>17181</v>
      </c>
      <c r="AJ807" t="s">
        <v>16998</v>
      </c>
      <c r="AK807" t="s">
        <v>17181</v>
      </c>
      <c r="AL807" t="s">
        <v>17181</v>
      </c>
      <c r="AM807" t="s">
        <v>17181</v>
      </c>
      <c r="AN807" t="s">
        <v>17181</v>
      </c>
      <c r="AO807" t="s">
        <v>17181</v>
      </c>
      <c r="AP807" t="s">
        <v>17181</v>
      </c>
      <c r="AQ807" t="s">
        <v>16999</v>
      </c>
      <c r="AR807" t="s">
        <v>17000</v>
      </c>
      <c r="AS807" t="s">
        <v>17014</v>
      </c>
      <c r="AT807" t="s">
        <v>17001</v>
      </c>
      <c r="AU807" t="s">
        <v>17002</v>
      </c>
    </row>
    <row r="808" spans="1:47" x14ac:dyDescent="0.25">
      <c r="A808" s="7" t="str">
        <f t="shared" si="47"/>
        <v>16K498Johnson, Vernon</v>
      </c>
      <c r="B808" t="s">
        <v>16983</v>
      </c>
      <c r="C808" t="s">
        <v>21579</v>
      </c>
      <c r="D808" t="s">
        <v>3319</v>
      </c>
      <c r="E808" t="s">
        <v>17773</v>
      </c>
      <c r="F808" t="s">
        <v>17102</v>
      </c>
      <c r="G808" t="s">
        <v>17106</v>
      </c>
      <c r="H808" t="s">
        <v>17107</v>
      </c>
      <c r="I808" t="s">
        <v>17006</v>
      </c>
      <c r="J808" t="s">
        <v>19610</v>
      </c>
      <c r="K808" t="s">
        <v>21654</v>
      </c>
      <c r="L808" t="s">
        <v>21655</v>
      </c>
      <c r="M808" t="s">
        <v>21656</v>
      </c>
      <c r="N808" t="s">
        <v>17112</v>
      </c>
      <c r="O808" t="s">
        <v>16988</v>
      </c>
      <c r="P808" t="s">
        <v>16989</v>
      </c>
      <c r="Q808" t="s">
        <v>21657</v>
      </c>
      <c r="R808" t="s">
        <v>16990</v>
      </c>
      <c r="S808" t="s">
        <v>16991</v>
      </c>
      <c r="T808" s="8">
        <v>44743.166666666672</v>
      </c>
      <c r="U808" s="8">
        <v>45107.166666666672</v>
      </c>
      <c r="V808" t="s">
        <v>16992</v>
      </c>
      <c r="W808" t="s">
        <v>17103</v>
      </c>
      <c r="X808" t="s">
        <v>17104</v>
      </c>
      <c r="Y808" s="9">
        <v>1</v>
      </c>
      <c r="Z808" s="10">
        <v>1</v>
      </c>
      <c r="AA808" t="s">
        <v>17105</v>
      </c>
      <c r="AB808" s="8">
        <v>44743.166666666672</v>
      </c>
      <c r="AC808" s="8">
        <v>45107.166666666672</v>
      </c>
      <c r="AD808" t="s">
        <v>17114</v>
      </c>
      <c r="AE808" t="s">
        <v>16997</v>
      </c>
      <c r="AF808" t="s">
        <v>17114</v>
      </c>
      <c r="AG808" s="10">
        <v>1</v>
      </c>
      <c r="AH808" t="s">
        <v>92</v>
      </c>
      <c r="AI808" t="s">
        <v>17114</v>
      </c>
      <c r="AJ808" t="s">
        <v>16998</v>
      </c>
      <c r="AK808" t="s">
        <v>17114</v>
      </c>
      <c r="AL808" t="s">
        <v>17114</v>
      </c>
      <c r="AM808" t="s">
        <v>17114</v>
      </c>
      <c r="AN808" t="s">
        <v>17114</v>
      </c>
      <c r="AO808" t="s">
        <v>17114</v>
      </c>
      <c r="AP808" t="s">
        <v>17114</v>
      </c>
      <c r="AQ808" t="s">
        <v>16999</v>
      </c>
      <c r="AR808" t="s">
        <v>17000</v>
      </c>
      <c r="AS808" t="s">
        <v>17001</v>
      </c>
      <c r="AT808" t="s">
        <v>17001</v>
      </c>
      <c r="AU808" t="s">
        <v>17002</v>
      </c>
    </row>
    <row r="809" spans="1:47" x14ac:dyDescent="0.25">
      <c r="A809" s="7" t="str">
        <f t="shared" si="47"/>
        <v>16K627Daniel, Jeremy</v>
      </c>
      <c r="B809" t="s">
        <v>16983</v>
      </c>
      <c r="C809" t="s">
        <v>21579</v>
      </c>
      <c r="D809" t="s">
        <v>3897</v>
      </c>
      <c r="E809" t="s">
        <v>17038</v>
      </c>
      <c r="F809" t="s">
        <v>16986</v>
      </c>
      <c r="G809" t="s">
        <v>17004</v>
      </c>
      <c r="H809" t="s">
        <v>17005</v>
      </c>
      <c r="I809" t="s">
        <v>17006</v>
      </c>
      <c r="J809" t="s">
        <v>21658</v>
      </c>
      <c r="K809" t="s">
        <v>21659</v>
      </c>
      <c r="L809" t="s">
        <v>21660</v>
      </c>
      <c r="M809" t="s">
        <v>21661</v>
      </c>
      <c r="N809" t="s">
        <v>17011</v>
      </c>
      <c r="O809" t="s">
        <v>16988</v>
      </c>
      <c r="P809" t="s">
        <v>16989</v>
      </c>
      <c r="Q809" t="s">
        <v>21662</v>
      </c>
      <c r="R809" t="s">
        <v>16990</v>
      </c>
      <c r="S809" t="s">
        <v>16991</v>
      </c>
      <c r="T809" s="8">
        <v>44743.166666666672</v>
      </c>
      <c r="U809" s="8">
        <v>45107.166666666672</v>
      </c>
      <c r="V809" t="s">
        <v>16992</v>
      </c>
      <c r="W809" t="s">
        <v>16993</v>
      </c>
      <c r="X809" t="s">
        <v>16994</v>
      </c>
      <c r="Y809" s="9">
        <v>1</v>
      </c>
      <c r="Z809" s="10">
        <v>1</v>
      </c>
      <c r="AA809" t="s">
        <v>16995</v>
      </c>
      <c r="AB809" s="8">
        <v>44743.166666666672</v>
      </c>
      <c r="AC809" s="8">
        <v>45107.166666666672</v>
      </c>
      <c r="AD809" t="s">
        <v>17147</v>
      </c>
      <c r="AE809" t="s">
        <v>16997</v>
      </c>
      <c r="AF809" t="s">
        <v>17147</v>
      </c>
      <c r="AG809" s="10">
        <v>1</v>
      </c>
      <c r="AH809" t="s">
        <v>92</v>
      </c>
      <c r="AI809" t="s">
        <v>17147</v>
      </c>
      <c r="AJ809" t="s">
        <v>16998</v>
      </c>
      <c r="AK809" t="s">
        <v>17147</v>
      </c>
      <c r="AL809" t="s">
        <v>17147</v>
      </c>
      <c r="AM809" t="s">
        <v>17147</v>
      </c>
      <c r="AN809" t="s">
        <v>17147</v>
      </c>
      <c r="AO809" t="s">
        <v>17147</v>
      </c>
      <c r="AP809" t="s">
        <v>17147</v>
      </c>
      <c r="AQ809" t="s">
        <v>16999</v>
      </c>
      <c r="AR809" t="s">
        <v>17000</v>
      </c>
      <c r="AS809" t="s">
        <v>17001</v>
      </c>
      <c r="AT809" t="s">
        <v>17001</v>
      </c>
      <c r="AU809" t="s">
        <v>17002</v>
      </c>
    </row>
    <row r="810" spans="1:47" x14ac:dyDescent="0.25">
      <c r="A810" s="7" t="str">
        <f t="shared" si="47"/>
        <v>16K628Brunner, Alexander</v>
      </c>
      <c r="B810" t="s">
        <v>16983</v>
      </c>
      <c r="C810" t="s">
        <v>21579</v>
      </c>
      <c r="D810" t="s">
        <v>3903</v>
      </c>
      <c r="E810" t="s">
        <v>17022</v>
      </c>
      <c r="F810" t="s">
        <v>16986</v>
      </c>
      <c r="G810" t="s">
        <v>17004</v>
      </c>
      <c r="H810" t="s">
        <v>17005</v>
      </c>
      <c r="I810" t="s">
        <v>17006</v>
      </c>
      <c r="J810" t="s">
        <v>21663</v>
      </c>
      <c r="K810" t="s">
        <v>21664</v>
      </c>
      <c r="L810" t="s">
        <v>21665</v>
      </c>
      <c r="M810" t="s">
        <v>21666</v>
      </c>
      <c r="N810" t="s">
        <v>17011</v>
      </c>
      <c r="O810" t="s">
        <v>16988</v>
      </c>
      <c r="P810" t="s">
        <v>16989</v>
      </c>
      <c r="Q810" t="s">
        <v>21667</v>
      </c>
      <c r="R810" t="s">
        <v>16990</v>
      </c>
      <c r="S810" t="s">
        <v>16991</v>
      </c>
      <c r="T810" s="8">
        <v>44743.166666666672</v>
      </c>
      <c r="U810" s="8">
        <v>45107.166666666672</v>
      </c>
      <c r="V810" t="s">
        <v>16992</v>
      </c>
      <c r="W810" t="s">
        <v>16993</v>
      </c>
      <c r="X810" t="s">
        <v>16994</v>
      </c>
      <c r="Y810" s="9">
        <v>1</v>
      </c>
      <c r="Z810" s="10">
        <v>1</v>
      </c>
      <c r="AA810" t="s">
        <v>16995</v>
      </c>
      <c r="AB810" s="8">
        <v>44743.166666666672</v>
      </c>
      <c r="AC810" s="8">
        <v>45107.166666666672</v>
      </c>
      <c r="AD810" t="s">
        <v>17147</v>
      </c>
      <c r="AE810" t="s">
        <v>16997</v>
      </c>
      <c r="AF810" t="s">
        <v>17147</v>
      </c>
      <c r="AG810" s="10">
        <v>1</v>
      </c>
      <c r="AH810" t="s">
        <v>92</v>
      </c>
      <c r="AI810" t="s">
        <v>17147</v>
      </c>
      <c r="AJ810" t="s">
        <v>16998</v>
      </c>
      <c r="AK810" t="s">
        <v>17147</v>
      </c>
      <c r="AL810" t="s">
        <v>17147</v>
      </c>
      <c r="AM810" t="s">
        <v>17147</v>
      </c>
      <c r="AN810" t="s">
        <v>17147</v>
      </c>
      <c r="AO810" t="s">
        <v>17147</v>
      </c>
      <c r="AP810" t="s">
        <v>17147</v>
      </c>
      <c r="AQ810" t="s">
        <v>16999</v>
      </c>
      <c r="AR810" t="s">
        <v>17000</v>
      </c>
      <c r="AS810" t="s">
        <v>17001</v>
      </c>
      <c r="AT810" t="s">
        <v>17001</v>
      </c>
      <c r="AU810" t="s">
        <v>17002</v>
      </c>
    </row>
    <row r="811" spans="1:47" x14ac:dyDescent="0.25">
      <c r="A811" s="7" t="str">
        <f t="shared" si="47"/>
        <v>16K669Farrington, Allison</v>
      </c>
      <c r="B811" t="s">
        <v>16983</v>
      </c>
      <c r="C811" t="s">
        <v>21579</v>
      </c>
      <c r="D811" t="s">
        <v>4090</v>
      </c>
      <c r="E811" t="s">
        <v>18363</v>
      </c>
      <c r="F811" t="s">
        <v>16986</v>
      </c>
      <c r="G811" t="s">
        <v>17106</v>
      </c>
      <c r="H811" t="s">
        <v>17107</v>
      </c>
      <c r="I811" t="s">
        <v>17006</v>
      </c>
      <c r="J811" t="s">
        <v>21668</v>
      </c>
      <c r="K811" t="s">
        <v>21669</v>
      </c>
      <c r="L811" t="s">
        <v>21670</v>
      </c>
      <c r="M811" t="s">
        <v>21671</v>
      </c>
      <c r="N811" t="s">
        <v>17112</v>
      </c>
      <c r="O811" t="s">
        <v>16988</v>
      </c>
      <c r="P811" t="s">
        <v>16989</v>
      </c>
      <c r="Q811" t="s">
        <v>21672</v>
      </c>
      <c r="R811" t="s">
        <v>16990</v>
      </c>
      <c r="S811" t="s">
        <v>16991</v>
      </c>
      <c r="T811" s="8">
        <v>44743.166666666672</v>
      </c>
      <c r="U811" s="8">
        <v>45107.166666666672</v>
      </c>
      <c r="V811" t="s">
        <v>16992</v>
      </c>
      <c r="W811" t="s">
        <v>17406</v>
      </c>
      <c r="X811" t="s">
        <v>17407</v>
      </c>
      <c r="Y811" s="9">
        <v>0.21870000000000001</v>
      </c>
      <c r="Z811" s="10">
        <v>0.22</v>
      </c>
      <c r="AA811" t="s">
        <v>17158</v>
      </c>
      <c r="AB811" s="8">
        <v>44743.166666666672</v>
      </c>
      <c r="AC811" s="8">
        <v>45107.166666666672</v>
      </c>
      <c r="AD811" t="s">
        <v>21673</v>
      </c>
      <c r="AE811" t="s">
        <v>16997</v>
      </c>
      <c r="AF811" t="s">
        <v>21673</v>
      </c>
      <c r="AG811" s="10">
        <v>0.22</v>
      </c>
      <c r="AH811" t="s">
        <v>92</v>
      </c>
      <c r="AI811" t="s">
        <v>17541</v>
      </c>
      <c r="AJ811" t="s">
        <v>16998</v>
      </c>
      <c r="AK811" t="s">
        <v>17541</v>
      </c>
      <c r="AL811" t="s">
        <v>21673</v>
      </c>
      <c r="AM811" t="s">
        <v>17541</v>
      </c>
      <c r="AN811" t="s">
        <v>21673</v>
      </c>
      <c r="AO811" t="s">
        <v>17541</v>
      </c>
      <c r="AP811" t="s">
        <v>21673</v>
      </c>
      <c r="AQ811" t="s">
        <v>16999</v>
      </c>
      <c r="AR811" t="s">
        <v>17000</v>
      </c>
      <c r="AS811" t="s">
        <v>17014</v>
      </c>
      <c r="AT811" t="s">
        <v>17001</v>
      </c>
      <c r="AU811" t="s">
        <v>17002</v>
      </c>
    </row>
    <row r="812" spans="1:47" x14ac:dyDescent="0.25">
      <c r="A812" s="7" t="str">
        <f t="shared" si="47"/>
        <v>16K669Farrington, Allison</v>
      </c>
      <c r="B812" t="s">
        <v>16983</v>
      </c>
      <c r="C812" t="s">
        <v>21579</v>
      </c>
      <c r="D812" t="s">
        <v>4090</v>
      </c>
      <c r="E812" t="s">
        <v>18363</v>
      </c>
      <c r="F812" t="s">
        <v>17102</v>
      </c>
      <c r="G812" t="s">
        <v>17106</v>
      </c>
      <c r="H812" t="s">
        <v>17107</v>
      </c>
      <c r="I812" t="s">
        <v>17006</v>
      </c>
      <c r="J812" t="s">
        <v>21668</v>
      </c>
      <c r="K812" t="s">
        <v>21669</v>
      </c>
      <c r="L812" t="s">
        <v>21670</v>
      </c>
      <c r="M812" t="s">
        <v>21671</v>
      </c>
      <c r="N812" t="s">
        <v>17112</v>
      </c>
      <c r="O812" t="s">
        <v>16988</v>
      </c>
      <c r="P812" t="s">
        <v>16989</v>
      </c>
      <c r="Q812" t="s">
        <v>21672</v>
      </c>
      <c r="R812" t="s">
        <v>16990</v>
      </c>
      <c r="S812" t="s">
        <v>16991</v>
      </c>
      <c r="T812" s="8">
        <v>44743.166666666672</v>
      </c>
      <c r="U812" s="8">
        <v>45107.166666666672</v>
      </c>
      <c r="V812" t="s">
        <v>16992</v>
      </c>
      <c r="W812" t="s">
        <v>17103</v>
      </c>
      <c r="X812" t="s">
        <v>17104</v>
      </c>
      <c r="Y812" s="9">
        <v>0.78129999999999999</v>
      </c>
      <c r="Z812" s="10">
        <v>0.78</v>
      </c>
      <c r="AA812" t="s">
        <v>17105</v>
      </c>
      <c r="AB812" s="8">
        <v>44743.166666666672</v>
      </c>
      <c r="AC812" s="8">
        <v>45107.166666666672</v>
      </c>
      <c r="AD812" t="s">
        <v>21674</v>
      </c>
      <c r="AE812" t="s">
        <v>16997</v>
      </c>
      <c r="AF812" t="s">
        <v>21674</v>
      </c>
      <c r="AG812" s="10">
        <v>0.78</v>
      </c>
      <c r="AH812" t="s">
        <v>92</v>
      </c>
      <c r="AI812" t="s">
        <v>17541</v>
      </c>
      <c r="AJ812" t="s">
        <v>16998</v>
      </c>
      <c r="AK812" t="s">
        <v>17541</v>
      </c>
      <c r="AL812" t="s">
        <v>21674</v>
      </c>
      <c r="AM812" t="s">
        <v>17541</v>
      </c>
      <c r="AN812" t="s">
        <v>21674</v>
      </c>
      <c r="AO812" t="s">
        <v>17541</v>
      </c>
      <c r="AP812" t="s">
        <v>21674</v>
      </c>
      <c r="AQ812" t="s">
        <v>16999</v>
      </c>
      <c r="AR812" t="s">
        <v>17000</v>
      </c>
      <c r="AS812" t="s">
        <v>17014</v>
      </c>
      <c r="AT812" t="s">
        <v>17001</v>
      </c>
      <c r="AU812" t="s">
        <v>17002</v>
      </c>
    </row>
    <row r="813" spans="1:47" x14ac:dyDescent="0.25">
      <c r="A813" s="7" t="str">
        <f t="shared" si="47"/>
        <v>16K681Malcolm, Anne marie</v>
      </c>
      <c r="B813" t="s">
        <v>16983</v>
      </c>
      <c r="C813" t="s">
        <v>21579</v>
      </c>
      <c r="D813" t="s">
        <v>4158</v>
      </c>
      <c r="E813" t="s">
        <v>17022</v>
      </c>
      <c r="F813" t="s">
        <v>16986</v>
      </c>
      <c r="G813" t="s">
        <v>17027</v>
      </c>
      <c r="H813" t="s">
        <v>17028</v>
      </c>
      <c r="I813" t="s">
        <v>17006</v>
      </c>
      <c r="J813" t="s">
        <v>21675</v>
      </c>
      <c r="K813" t="s">
        <v>21676</v>
      </c>
      <c r="L813" t="s">
        <v>21677</v>
      </c>
      <c r="M813" t="s">
        <v>21678</v>
      </c>
      <c r="N813" t="s">
        <v>17034</v>
      </c>
      <c r="O813" t="s">
        <v>16988</v>
      </c>
      <c r="P813" t="s">
        <v>16989</v>
      </c>
      <c r="Q813" t="s">
        <v>21679</v>
      </c>
      <c r="R813" t="s">
        <v>16990</v>
      </c>
      <c r="S813" t="s">
        <v>16991</v>
      </c>
      <c r="T813" s="8">
        <v>44743.166666666672</v>
      </c>
      <c r="U813" s="8">
        <v>45107.166666666672</v>
      </c>
      <c r="V813" t="s">
        <v>16992</v>
      </c>
      <c r="W813" t="s">
        <v>16993</v>
      </c>
      <c r="X813" t="s">
        <v>16994</v>
      </c>
      <c r="Y813" s="9">
        <v>1</v>
      </c>
      <c r="Z813" s="10">
        <v>1</v>
      </c>
      <c r="AA813" t="s">
        <v>16995</v>
      </c>
      <c r="AB813" s="8">
        <v>44743.166666666672</v>
      </c>
      <c r="AC813" s="8">
        <v>45107.166666666672</v>
      </c>
      <c r="AD813" t="s">
        <v>17380</v>
      </c>
      <c r="AE813" t="s">
        <v>16997</v>
      </c>
      <c r="AF813" t="s">
        <v>17380</v>
      </c>
      <c r="AG813" s="10">
        <v>1</v>
      </c>
      <c r="AH813" t="s">
        <v>92</v>
      </c>
      <c r="AI813" t="s">
        <v>17380</v>
      </c>
      <c r="AJ813" t="s">
        <v>16998</v>
      </c>
      <c r="AK813" t="s">
        <v>17380</v>
      </c>
      <c r="AL813" t="s">
        <v>17380</v>
      </c>
      <c r="AM813" t="s">
        <v>17380</v>
      </c>
      <c r="AN813" t="s">
        <v>17380</v>
      </c>
      <c r="AO813" t="s">
        <v>17380</v>
      </c>
      <c r="AP813" t="s">
        <v>17380</v>
      </c>
      <c r="AQ813" t="s">
        <v>16999</v>
      </c>
      <c r="AR813" t="s">
        <v>17000</v>
      </c>
      <c r="AS813" t="s">
        <v>17001</v>
      </c>
      <c r="AT813" t="s">
        <v>17001</v>
      </c>
      <c r="AU813" t="s">
        <v>17002</v>
      </c>
    </row>
    <row r="814" spans="1:47" x14ac:dyDescent="0.25">
      <c r="A814" s="7" t="str">
        <f t="shared" si="47"/>
        <v>16K688Darbee, Dannielle</v>
      </c>
      <c r="B814" t="s">
        <v>16983</v>
      </c>
      <c r="C814" t="s">
        <v>21579</v>
      </c>
      <c r="D814" t="s">
        <v>4197</v>
      </c>
      <c r="E814" t="s">
        <v>17162</v>
      </c>
      <c r="F814" t="s">
        <v>17102</v>
      </c>
      <c r="G814" t="s">
        <v>17106</v>
      </c>
      <c r="H814" t="s">
        <v>17107</v>
      </c>
      <c r="I814" t="s">
        <v>17006</v>
      </c>
      <c r="J814" t="s">
        <v>21680</v>
      </c>
      <c r="K814" t="s">
        <v>21681</v>
      </c>
      <c r="L814" t="s">
        <v>21682</v>
      </c>
      <c r="M814" t="s">
        <v>21683</v>
      </c>
      <c r="N814" t="s">
        <v>17112</v>
      </c>
      <c r="O814" t="s">
        <v>16988</v>
      </c>
      <c r="P814" t="s">
        <v>16989</v>
      </c>
      <c r="Q814" t="s">
        <v>21684</v>
      </c>
      <c r="R814" t="s">
        <v>16990</v>
      </c>
      <c r="S814" t="s">
        <v>16991</v>
      </c>
      <c r="T814" s="8">
        <v>44743.166666666672</v>
      </c>
      <c r="U814" s="8">
        <v>45107.166666666672</v>
      </c>
      <c r="V814" t="s">
        <v>16992</v>
      </c>
      <c r="W814" t="s">
        <v>17103</v>
      </c>
      <c r="X814" t="s">
        <v>17104</v>
      </c>
      <c r="Y814" s="9">
        <v>1</v>
      </c>
      <c r="Z814" s="10">
        <v>1</v>
      </c>
      <c r="AA814" t="s">
        <v>17105</v>
      </c>
      <c r="AB814" s="8">
        <v>44743.166666666672</v>
      </c>
      <c r="AC814" s="8">
        <v>45107.166666666672</v>
      </c>
      <c r="AD814" t="s">
        <v>17231</v>
      </c>
      <c r="AE814" t="s">
        <v>16997</v>
      </c>
      <c r="AF814" t="s">
        <v>17231</v>
      </c>
      <c r="AG814" s="10">
        <v>1</v>
      </c>
      <c r="AH814" t="s">
        <v>92</v>
      </c>
      <c r="AI814" t="s">
        <v>17231</v>
      </c>
      <c r="AJ814" t="s">
        <v>16998</v>
      </c>
      <c r="AK814" t="s">
        <v>17231</v>
      </c>
      <c r="AL814" t="s">
        <v>17231</v>
      </c>
      <c r="AM814" t="s">
        <v>17231</v>
      </c>
      <c r="AN814" t="s">
        <v>17231</v>
      </c>
      <c r="AO814" t="s">
        <v>17231</v>
      </c>
      <c r="AP814" t="s">
        <v>17231</v>
      </c>
      <c r="AQ814" t="s">
        <v>16999</v>
      </c>
      <c r="AR814" t="s">
        <v>17000</v>
      </c>
      <c r="AS814" t="s">
        <v>17014</v>
      </c>
      <c r="AT814" t="s">
        <v>17001</v>
      </c>
      <c r="AU814" t="s">
        <v>17002</v>
      </c>
    </row>
    <row r="815" spans="1:47" x14ac:dyDescent="0.25">
      <c r="A815" s="7" t="str">
        <f t="shared" si="47"/>
        <v>16K765Anderson, Matthew</v>
      </c>
      <c r="B815" t="s">
        <v>16983</v>
      </c>
      <c r="C815" t="s">
        <v>21579</v>
      </c>
      <c r="D815" t="s">
        <v>4883</v>
      </c>
      <c r="E815" t="s">
        <v>17766</v>
      </c>
      <c r="F815" t="s">
        <v>17102</v>
      </c>
      <c r="G815" t="s">
        <v>17106</v>
      </c>
      <c r="H815" t="s">
        <v>17107</v>
      </c>
      <c r="I815" t="s">
        <v>17029</v>
      </c>
      <c r="J815" t="s">
        <v>21685</v>
      </c>
      <c r="K815" t="s">
        <v>21686</v>
      </c>
      <c r="L815" t="s">
        <v>21687</v>
      </c>
      <c r="M815" t="s">
        <v>21688</v>
      </c>
      <c r="N815" t="s">
        <v>17112</v>
      </c>
      <c r="O815" t="s">
        <v>16988</v>
      </c>
      <c r="P815" t="s">
        <v>16989</v>
      </c>
      <c r="Q815" t="s">
        <v>21689</v>
      </c>
      <c r="R815" t="s">
        <v>16990</v>
      </c>
      <c r="S815" t="s">
        <v>16991</v>
      </c>
      <c r="T815" s="8">
        <v>44743.166666666672</v>
      </c>
      <c r="U815" s="8">
        <v>45107.166666666672</v>
      </c>
      <c r="V815" t="s">
        <v>16992</v>
      </c>
      <c r="W815" t="s">
        <v>17103</v>
      </c>
      <c r="X815" t="s">
        <v>17104</v>
      </c>
      <c r="Y815" s="9">
        <v>1</v>
      </c>
      <c r="Z815" s="10">
        <v>1</v>
      </c>
      <c r="AA815" t="s">
        <v>17105</v>
      </c>
      <c r="AB815" s="8">
        <v>44743.166666666672</v>
      </c>
      <c r="AC815" s="8">
        <v>45107.166666666672</v>
      </c>
      <c r="AD815" t="s">
        <v>17083</v>
      </c>
      <c r="AE815" t="s">
        <v>16997</v>
      </c>
      <c r="AF815" t="s">
        <v>17083</v>
      </c>
      <c r="AG815" s="10">
        <v>1</v>
      </c>
      <c r="AH815" t="s">
        <v>92</v>
      </c>
      <c r="AI815" t="s">
        <v>17574</v>
      </c>
      <c r="AJ815" t="s">
        <v>16998</v>
      </c>
      <c r="AK815" t="s">
        <v>17574</v>
      </c>
      <c r="AL815" t="s">
        <v>17574</v>
      </c>
      <c r="AM815" t="s">
        <v>17574</v>
      </c>
      <c r="AN815" t="s">
        <v>17574</v>
      </c>
      <c r="AO815" t="s">
        <v>17574</v>
      </c>
      <c r="AP815" t="s">
        <v>17574</v>
      </c>
      <c r="AQ815" t="s">
        <v>16999</v>
      </c>
      <c r="AR815" t="s">
        <v>17000</v>
      </c>
      <c r="AS815" t="s">
        <v>17014</v>
      </c>
      <c r="AT815" t="s">
        <v>17001</v>
      </c>
      <c r="AU815" t="s">
        <v>17002</v>
      </c>
    </row>
    <row r="816" spans="1:47" x14ac:dyDescent="0.25">
      <c r="A816" s="7" t="str">
        <f t="shared" si="47"/>
        <v>16K898CARR, MARCELLA</v>
      </c>
      <c r="B816" t="s">
        <v>16983</v>
      </c>
      <c r="C816" t="s">
        <v>21579</v>
      </c>
      <c r="D816" t="s">
        <v>5237</v>
      </c>
      <c r="E816" t="s">
        <v>17022</v>
      </c>
      <c r="F816" t="s">
        <v>16986</v>
      </c>
      <c r="G816" t="s">
        <v>17027</v>
      </c>
      <c r="H816" t="s">
        <v>17028</v>
      </c>
      <c r="I816" t="s">
        <v>17006</v>
      </c>
      <c r="J816" t="s">
        <v>21690</v>
      </c>
      <c r="K816" t="s">
        <v>21691</v>
      </c>
      <c r="L816" t="s">
        <v>21692</v>
      </c>
      <c r="M816" t="s">
        <v>21693</v>
      </c>
      <c r="N816" t="s">
        <v>17034</v>
      </c>
      <c r="O816" t="s">
        <v>16988</v>
      </c>
      <c r="P816" t="s">
        <v>16989</v>
      </c>
      <c r="Q816" t="s">
        <v>21694</v>
      </c>
      <c r="R816" t="s">
        <v>16990</v>
      </c>
      <c r="S816" t="s">
        <v>16991</v>
      </c>
      <c r="T816" s="8">
        <v>44743.166666666672</v>
      </c>
      <c r="U816" s="8">
        <v>45107.166666666672</v>
      </c>
      <c r="V816" t="s">
        <v>16992</v>
      </c>
      <c r="W816" t="s">
        <v>16993</v>
      </c>
      <c r="X816" t="s">
        <v>16994</v>
      </c>
      <c r="Y816" s="9">
        <v>1</v>
      </c>
      <c r="Z816" s="10">
        <v>1</v>
      </c>
      <c r="AA816" t="s">
        <v>16995</v>
      </c>
      <c r="AB816" s="8">
        <v>44743.166666666672</v>
      </c>
      <c r="AC816" s="8">
        <v>45107.166666666672</v>
      </c>
      <c r="AD816" t="s">
        <v>18051</v>
      </c>
      <c r="AE816" t="s">
        <v>16997</v>
      </c>
      <c r="AF816" t="s">
        <v>18051</v>
      </c>
      <c r="AG816" s="10">
        <v>1</v>
      </c>
      <c r="AH816" t="s">
        <v>92</v>
      </c>
      <c r="AI816" t="s">
        <v>18051</v>
      </c>
      <c r="AJ816" t="s">
        <v>16998</v>
      </c>
      <c r="AK816" t="s">
        <v>18051</v>
      </c>
      <c r="AL816" t="s">
        <v>18051</v>
      </c>
      <c r="AM816" t="s">
        <v>18051</v>
      </c>
      <c r="AN816" t="s">
        <v>18051</v>
      </c>
      <c r="AO816" t="s">
        <v>18051</v>
      </c>
      <c r="AP816" t="s">
        <v>18051</v>
      </c>
      <c r="AQ816" t="s">
        <v>16999</v>
      </c>
      <c r="AR816" t="s">
        <v>17000</v>
      </c>
      <c r="AS816" t="s">
        <v>17001</v>
      </c>
      <c r="AT816" t="s">
        <v>17001</v>
      </c>
      <c r="AU816" t="s">
        <v>17002</v>
      </c>
    </row>
    <row r="817" spans="1:47" x14ac:dyDescent="0.25">
      <c r="A817" s="7" t="str">
        <f t="shared" si="47"/>
        <v>17K002Burnett, Arlene</v>
      </c>
      <c r="B817" t="s">
        <v>16983</v>
      </c>
      <c r="C817" t="s">
        <v>21695</v>
      </c>
      <c r="D817" t="s">
        <v>94</v>
      </c>
      <c r="E817" t="s">
        <v>17225</v>
      </c>
      <c r="F817" t="s">
        <v>16986</v>
      </c>
      <c r="G817" t="s">
        <v>17027</v>
      </c>
      <c r="H817" t="s">
        <v>17028</v>
      </c>
      <c r="I817" t="s">
        <v>17006</v>
      </c>
      <c r="J817" t="s">
        <v>21696</v>
      </c>
      <c r="K817" t="s">
        <v>21697</v>
      </c>
      <c r="L817" t="s">
        <v>21698</v>
      </c>
      <c r="M817" t="s">
        <v>21699</v>
      </c>
      <c r="N817" t="s">
        <v>17034</v>
      </c>
      <c r="O817" t="s">
        <v>16988</v>
      </c>
      <c r="P817" t="s">
        <v>16989</v>
      </c>
      <c r="Q817" t="s">
        <v>21700</v>
      </c>
      <c r="R817" t="s">
        <v>16990</v>
      </c>
      <c r="S817" t="s">
        <v>16991</v>
      </c>
      <c r="T817" s="8">
        <v>44743.166666666672</v>
      </c>
      <c r="U817" s="8">
        <v>45107.166666666672</v>
      </c>
      <c r="V817" t="s">
        <v>16992</v>
      </c>
      <c r="W817" t="s">
        <v>16993</v>
      </c>
      <c r="X817" t="s">
        <v>16994</v>
      </c>
      <c r="Y817" s="9">
        <v>1</v>
      </c>
      <c r="Z817" s="10">
        <v>1</v>
      </c>
      <c r="AA817" t="s">
        <v>16995</v>
      </c>
      <c r="AB817" s="8">
        <v>44743.166666666672</v>
      </c>
      <c r="AC817" s="8">
        <v>45107.166666666672</v>
      </c>
      <c r="AD817" t="s">
        <v>21701</v>
      </c>
      <c r="AE817" t="s">
        <v>16997</v>
      </c>
      <c r="AF817" t="s">
        <v>21701</v>
      </c>
      <c r="AG817" s="10">
        <v>1</v>
      </c>
      <c r="AH817" t="s">
        <v>92</v>
      </c>
      <c r="AI817" t="s">
        <v>21701</v>
      </c>
      <c r="AJ817" t="s">
        <v>16998</v>
      </c>
      <c r="AK817" t="s">
        <v>18362</v>
      </c>
      <c r="AL817" t="s">
        <v>18362</v>
      </c>
      <c r="AM817" t="s">
        <v>18362</v>
      </c>
      <c r="AN817" t="s">
        <v>18362</v>
      </c>
      <c r="AO817" t="s">
        <v>18362</v>
      </c>
      <c r="AP817" t="s">
        <v>18362</v>
      </c>
      <c r="AQ817" t="s">
        <v>16999</v>
      </c>
      <c r="AR817" t="s">
        <v>17000</v>
      </c>
      <c r="AS817" t="s">
        <v>17001</v>
      </c>
      <c r="AT817" t="s">
        <v>17001</v>
      </c>
      <c r="AU817" t="s">
        <v>17002</v>
      </c>
    </row>
    <row r="818" spans="1:47" x14ac:dyDescent="0.25">
      <c r="A818" s="7" t="str">
        <f t="shared" si="47"/>
        <v>17K006PORTER, SHARON</v>
      </c>
      <c r="B818" t="s">
        <v>16983</v>
      </c>
      <c r="C818" t="s">
        <v>21695</v>
      </c>
      <c r="D818" t="s">
        <v>185</v>
      </c>
      <c r="E818" t="s">
        <v>17075</v>
      </c>
      <c r="F818" t="s">
        <v>16986</v>
      </c>
      <c r="G818" t="s">
        <v>17004</v>
      </c>
      <c r="H818" t="s">
        <v>17005</v>
      </c>
      <c r="I818" t="s">
        <v>17006</v>
      </c>
      <c r="J818" t="s">
        <v>21702</v>
      </c>
      <c r="K818" t="s">
        <v>21703</v>
      </c>
      <c r="L818" t="s">
        <v>21704</v>
      </c>
      <c r="M818" t="s">
        <v>21705</v>
      </c>
      <c r="N818" t="s">
        <v>17011</v>
      </c>
      <c r="O818" t="s">
        <v>16988</v>
      </c>
      <c r="P818" t="s">
        <v>16989</v>
      </c>
      <c r="Q818" t="s">
        <v>21706</v>
      </c>
      <c r="R818" t="s">
        <v>16990</v>
      </c>
      <c r="S818" t="s">
        <v>16991</v>
      </c>
      <c r="T818" s="8">
        <v>44743.166666666672</v>
      </c>
      <c r="U818" s="8">
        <v>45107.166666666672</v>
      </c>
      <c r="V818" t="s">
        <v>16992</v>
      </c>
      <c r="W818" t="s">
        <v>16993</v>
      </c>
      <c r="X818" t="s">
        <v>16994</v>
      </c>
      <c r="Y818" s="9">
        <v>1</v>
      </c>
      <c r="Z818" s="10">
        <v>1</v>
      </c>
      <c r="AA818" t="s">
        <v>16995</v>
      </c>
      <c r="AB818" s="8">
        <v>44743.166666666672</v>
      </c>
      <c r="AC818" s="8">
        <v>45107.166666666672</v>
      </c>
      <c r="AD818" t="s">
        <v>17299</v>
      </c>
      <c r="AE818" t="s">
        <v>16997</v>
      </c>
      <c r="AF818" t="s">
        <v>17299</v>
      </c>
      <c r="AG818" s="10">
        <v>1</v>
      </c>
      <c r="AH818" t="s">
        <v>92</v>
      </c>
      <c r="AI818" t="s">
        <v>17299</v>
      </c>
      <c r="AJ818" t="s">
        <v>16998</v>
      </c>
      <c r="AK818" t="s">
        <v>17299</v>
      </c>
      <c r="AL818" t="s">
        <v>17299</v>
      </c>
      <c r="AM818" t="s">
        <v>17299</v>
      </c>
      <c r="AN818" t="s">
        <v>17299</v>
      </c>
      <c r="AO818" t="s">
        <v>17299</v>
      </c>
      <c r="AP818" t="s">
        <v>17299</v>
      </c>
      <c r="AQ818" t="s">
        <v>16999</v>
      </c>
      <c r="AR818" t="s">
        <v>17000</v>
      </c>
      <c r="AS818" t="s">
        <v>17001</v>
      </c>
      <c r="AT818" t="s">
        <v>17001</v>
      </c>
      <c r="AU818" t="s">
        <v>17002</v>
      </c>
    </row>
    <row r="819" spans="1:47" x14ac:dyDescent="0.25">
      <c r="A819" s="7" t="str">
        <f t="shared" si="47"/>
        <v>17K012WATSON, SHAMIKA</v>
      </c>
      <c r="B819" t="s">
        <v>16983</v>
      </c>
      <c r="C819" t="s">
        <v>21695</v>
      </c>
      <c r="D819" t="s">
        <v>247</v>
      </c>
      <c r="E819" t="s">
        <v>17162</v>
      </c>
      <c r="F819" t="s">
        <v>16986</v>
      </c>
      <c r="G819" t="s">
        <v>17004</v>
      </c>
      <c r="H819" t="s">
        <v>17005</v>
      </c>
      <c r="I819" t="s">
        <v>17029</v>
      </c>
      <c r="J819" t="s">
        <v>21707</v>
      </c>
      <c r="K819" t="s">
        <v>21708</v>
      </c>
      <c r="L819" t="s">
        <v>21709</v>
      </c>
      <c r="M819" t="s">
        <v>21710</v>
      </c>
      <c r="N819" t="s">
        <v>17011</v>
      </c>
      <c r="O819" t="s">
        <v>16988</v>
      </c>
      <c r="P819" t="s">
        <v>16989</v>
      </c>
      <c r="Q819" t="s">
        <v>21711</v>
      </c>
      <c r="R819" t="s">
        <v>16990</v>
      </c>
      <c r="S819" t="s">
        <v>16991</v>
      </c>
      <c r="T819" s="8">
        <v>44743.166666666672</v>
      </c>
      <c r="U819" s="8">
        <v>45107.166666666672</v>
      </c>
      <c r="V819" t="s">
        <v>16992</v>
      </c>
      <c r="W819" t="s">
        <v>16993</v>
      </c>
      <c r="X819" t="s">
        <v>16994</v>
      </c>
      <c r="Y819" s="9">
        <v>1</v>
      </c>
      <c r="Z819" s="10">
        <v>1</v>
      </c>
      <c r="AA819" t="s">
        <v>16995</v>
      </c>
      <c r="AB819" s="8">
        <v>44743.166666666672</v>
      </c>
      <c r="AC819" s="8">
        <v>45107.166666666672</v>
      </c>
      <c r="AD819" t="s">
        <v>17021</v>
      </c>
      <c r="AE819" t="s">
        <v>16997</v>
      </c>
      <c r="AF819" t="s">
        <v>17021</v>
      </c>
      <c r="AG819" s="10">
        <v>1</v>
      </c>
      <c r="AH819" t="s">
        <v>92</v>
      </c>
      <c r="AI819" t="s">
        <v>17021</v>
      </c>
      <c r="AJ819" t="s">
        <v>16998</v>
      </c>
      <c r="AK819" t="s">
        <v>17021</v>
      </c>
      <c r="AL819" t="s">
        <v>17021</v>
      </c>
      <c r="AM819" t="s">
        <v>17021</v>
      </c>
      <c r="AN819" t="s">
        <v>17021</v>
      </c>
      <c r="AO819" t="s">
        <v>17021</v>
      </c>
      <c r="AP819" t="s">
        <v>17021</v>
      </c>
      <c r="AQ819" t="s">
        <v>16999</v>
      </c>
      <c r="AR819" t="s">
        <v>17000</v>
      </c>
      <c r="AS819" t="s">
        <v>17001</v>
      </c>
      <c r="AT819" t="s">
        <v>17001</v>
      </c>
      <c r="AU819" t="s">
        <v>17002</v>
      </c>
    </row>
    <row r="820" spans="1:47" x14ac:dyDescent="0.25">
      <c r="A820" s="7" t="str">
        <f t="shared" si="47"/>
        <v>17K061Daids, Dewana</v>
      </c>
      <c r="B820" t="s">
        <v>16983</v>
      </c>
      <c r="C820" t="s">
        <v>21695</v>
      </c>
      <c r="D820" t="s">
        <v>668</v>
      </c>
      <c r="E820" t="s">
        <v>17191</v>
      </c>
      <c r="F820" t="s">
        <v>16986</v>
      </c>
      <c r="G820" t="s">
        <v>17027</v>
      </c>
      <c r="H820" t="s">
        <v>17028</v>
      </c>
      <c r="I820" t="s">
        <v>17006</v>
      </c>
      <c r="J820" t="s">
        <v>21712</v>
      </c>
      <c r="K820" t="s">
        <v>21713</v>
      </c>
      <c r="L820" t="s">
        <v>21714</v>
      </c>
      <c r="M820" t="s">
        <v>21715</v>
      </c>
      <c r="N820" t="s">
        <v>17034</v>
      </c>
      <c r="O820" t="s">
        <v>16988</v>
      </c>
      <c r="P820" t="s">
        <v>16989</v>
      </c>
      <c r="Q820" t="s">
        <v>21716</v>
      </c>
      <c r="R820" t="s">
        <v>16990</v>
      </c>
      <c r="S820" t="s">
        <v>16991</v>
      </c>
      <c r="T820" s="8">
        <v>44743.166666666672</v>
      </c>
      <c r="U820" s="8">
        <v>45107.166666666672</v>
      </c>
      <c r="V820" t="s">
        <v>16992</v>
      </c>
      <c r="W820" t="s">
        <v>16993</v>
      </c>
      <c r="X820" t="s">
        <v>16994</v>
      </c>
      <c r="Y820" s="9">
        <v>1</v>
      </c>
      <c r="Z820" s="10">
        <v>1</v>
      </c>
      <c r="AA820" t="s">
        <v>16995</v>
      </c>
      <c r="AB820" s="8">
        <v>44743.166666666672</v>
      </c>
      <c r="AC820" s="8">
        <v>45107.166666666672</v>
      </c>
      <c r="AD820" t="s">
        <v>17380</v>
      </c>
      <c r="AE820" t="s">
        <v>16997</v>
      </c>
      <c r="AF820" t="s">
        <v>17380</v>
      </c>
      <c r="AG820" s="10">
        <v>1</v>
      </c>
      <c r="AH820" t="s">
        <v>92</v>
      </c>
      <c r="AI820" t="s">
        <v>17380</v>
      </c>
      <c r="AJ820" t="s">
        <v>16998</v>
      </c>
      <c r="AK820" t="s">
        <v>17380</v>
      </c>
      <c r="AL820" t="s">
        <v>17380</v>
      </c>
      <c r="AM820" t="s">
        <v>17380</v>
      </c>
      <c r="AN820" t="s">
        <v>17380</v>
      </c>
      <c r="AO820" t="s">
        <v>17380</v>
      </c>
      <c r="AP820" t="s">
        <v>17380</v>
      </c>
      <c r="AQ820" t="s">
        <v>16999</v>
      </c>
      <c r="AR820" t="s">
        <v>17000</v>
      </c>
      <c r="AS820" t="s">
        <v>17001</v>
      </c>
      <c r="AT820" t="s">
        <v>17001</v>
      </c>
      <c r="AU820" t="s">
        <v>17002</v>
      </c>
    </row>
    <row r="821" spans="1:47" x14ac:dyDescent="0.25">
      <c r="A821" s="7" t="str">
        <f t="shared" si="47"/>
        <v>17K091Alleyne, Tessa</v>
      </c>
      <c r="B821" t="s">
        <v>16983</v>
      </c>
      <c r="C821" t="s">
        <v>21695</v>
      </c>
      <c r="D821" t="s">
        <v>827</v>
      </c>
      <c r="E821" t="s">
        <v>17038</v>
      </c>
      <c r="F821" t="s">
        <v>16986</v>
      </c>
      <c r="G821" t="s">
        <v>17004</v>
      </c>
      <c r="H821" t="s">
        <v>17005</v>
      </c>
      <c r="I821" t="s">
        <v>17006</v>
      </c>
      <c r="J821" t="s">
        <v>21717</v>
      </c>
      <c r="K821" t="s">
        <v>21718</v>
      </c>
      <c r="L821" t="s">
        <v>21719</v>
      </c>
      <c r="M821" t="s">
        <v>21720</v>
      </c>
      <c r="N821" t="s">
        <v>17011</v>
      </c>
      <c r="O821" t="s">
        <v>16988</v>
      </c>
      <c r="P821" t="s">
        <v>16989</v>
      </c>
      <c r="Q821" t="s">
        <v>21721</v>
      </c>
      <c r="R821" t="s">
        <v>16990</v>
      </c>
      <c r="S821" t="s">
        <v>16991</v>
      </c>
      <c r="T821" s="8">
        <v>44743.166666666672</v>
      </c>
      <c r="U821" s="8">
        <v>45107.166666666672</v>
      </c>
      <c r="V821" t="s">
        <v>16992</v>
      </c>
      <c r="W821" t="s">
        <v>16993</v>
      </c>
      <c r="X821" t="s">
        <v>16994</v>
      </c>
      <c r="Y821" s="9">
        <v>1</v>
      </c>
      <c r="Z821" s="10">
        <v>1</v>
      </c>
      <c r="AA821" t="s">
        <v>16995</v>
      </c>
      <c r="AB821" s="8">
        <v>44743.166666666672</v>
      </c>
      <c r="AC821" s="8">
        <v>45107.166666666672</v>
      </c>
      <c r="AD821" t="s">
        <v>17052</v>
      </c>
      <c r="AE821" t="s">
        <v>16997</v>
      </c>
      <c r="AF821" t="s">
        <v>17052</v>
      </c>
      <c r="AG821" s="10">
        <v>1</v>
      </c>
      <c r="AH821" t="s">
        <v>92</v>
      </c>
      <c r="AI821" t="s">
        <v>17052</v>
      </c>
      <c r="AJ821" t="s">
        <v>16998</v>
      </c>
      <c r="AK821" t="s">
        <v>17052</v>
      </c>
      <c r="AL821" t="s">
        <v>17052</v>
      </c>
      <c r="AM821" t="s">
        <v>17052</v>
      </c>
      <c r="AN821" t="s">
        <v>17052</v>
      </c>
      <c r="AO821" t="s">
        <v>17052</v>
      </c>
      <c r="AP821" t="s">
        <v>17052</v>
      </c>
      <c r="AQ821" t="s">
        <v>16999</v>
      </c>
      <c r="AR821" t="s">
        <v>17000</v>
      </c>
      <c r="AS821" t="s">
        <v>18154</v>
      </c>
      <c r="AT821" t="s">
        <v>17001</v>
      </c>
      <c r="AU821" t="s">
        <v>17002</v>
      </c>
    </row>
    <row r="822" spans="1:47" x14ac:dyDescent="0.25">
      <c r="A822" s="7" t="str">
        <f t="shared" si="47"/>
        <v>17K092Samerson, John</v>
      </c>
      <c r="B822" t="s">
        <v>16983</v>
      </c>
      <c r="C822" t="s">
        <v>21695</v>
      </c>
      <c r="D822" t="s">
        <v>837</v>
      </c>
      <c r="E822" t="s">
        <v>17054</v>
      </c>
      <c r="F822" t="s">
        <v>16986</v>
      </c>
      <c r="G822" t="s">
        <v>17004</v>
      </c>
      <c r="H822" t="s">
        <v>17005</v>
      </c>
      <c r="I822" t="s">
        <v>17006</v>
      </c>
      <c r="J822" t="s">
        <v>21722</v>
      </c>
      <c r="K822" t="s">
        <v>21723</v>
      </c>
      <c r="L822" t="s">
        <v>21724</v>
      </c>
      <c r="M822" t="s">
        <v>21725</v>
      </c>
      <c r="N822" t="s">
        <v>17011</v>
      </c>
      <c r="O822" t="s">
        <v>16988</v>
      </c>
      <c r="P822" t="s">
        <v>16989</v>
      </c>
      <c r="Q822" t="s">
        <v>21726</v>
      </c>
      <c r="R822" t="s">
        <v>16990</v>
      </c>
      <c r="S822" t="s">
        <v>16991</v>
      </c>
      <c r="T822" s="8">
        <v>44743.166666666672</v>
      </c>
      <c r="U822" s="8">
        <v>45107.166666666672</v>
      </c>
      <c r="V822" t="s">
        <v>16992</v>
      </c>
      <c r="W822" t="s">
        <v>16993</v>
      </c>
      <c r="X822" t="s">
        <v>16994</v>
      </c>
      <c r="Y822" s="9">
        <v>1</v>
      </c>
      <c r="Z822" s="10">
        <v>1</v>
      </c>
      <c r="AA822" t="s">
        <v>16995</v>
      </c>
      <c r="AB822" s="8">
        <v>44743.166666666672</v>
      </c>
      <c r="AC822" s="8">
        <v>45107.166666666672</v>
      </c>
      <c r="AD822" t="s">
        <v>17277</v>
      </c>
      <c r="AE822" t="s">
        <v>16997</v>
      </c>
      <c r="AF822" t="s">
        <v>17277</v>
      </c>
      <c r="AG822" s="10">
        <v>1</v>
      </c>
      <c r="AH822" t="s">
        <v>92</v>
      </c>
      <c r="AI822" t="s">
        <v>17277</v>
      </c>
      <c r="AJ822" t="s">
        <v>16998</v>
      </c>
      <c r="AK822" t="s">
        <v>17277</v>
      </c>
      <c r="AL822" t="s">
        <v>17277</v>
      </c>
      <c r="AM822" t="s">
        <v>17277</v>
      </c>
      <c r="AN822" t="s">
        <v>17277</v>
      </c>
      <c r="AO822" t="s">
        <v>17277</v>
      </c>
      <c r="AP822" t="s">
        <v>17277</v>
      </c>
      <c r="AQ822" t="s">
        <v>16999</v>
      </c>
      <c r="AR822" t="s">
        <v>17000</v>
      </c>
      <c r="AS822" t="s">
        <v>17001</v>
      </c>
      <c r="AT822" t="s">
        <v>17001</v>
      </c>
      <c r="AU822" t="s">
        <v>17002</v>
      </c>
    </row>
    <row r="823" spans="1:47" x14ac:dyDescent="0.25">
      <c r="A823" s="7" t="str">
        <f t="shared" ref="A823:A840" si="48">D823&amp;J823</f>
        <v>17K122Davis, Rashid</v>
      </c>
      <c r="B823" t="s">
        <v>16983</v>
      </c>
      <c r="C823" t="s">
        <v>21695</v>
      </c>
      <c r="D823" t="s">
        <v>1075</v>
      </c>
      <c r="E823" t="s">
        <v>17087</v>
      </c>
      <c r="F823" t="s">
        <v>17102</v>
      </c>
      <c r="G823" t="s">
        <v>17106</v>
      </c>
      <c r="H823" t="s">
        <v>17107</v>
      </c>
      <c r="I823" t="s">
        <v>17006</v>
      </c>
      <c r="J823" t="s">
        <v>21728</v>
      </c>
      <c r="K823" t="s">
        <v>21729</v>
      </c>
      <c r="L823" t="s">
        <v>21730</v>
      </c>
      <c r="M823" t="s">
        <v>21731</v>
      </c>
      <c r="N823" t="s">
        <v>17112</v>
      </c>
      <c r="O823" t="s">
        <v>16988</v>
      </c>
      <c r="P823" t="s">
        <v>16989</v>
      </c>
      <c r="Q823" t="s">
        <v>21732</v>
      </c>
      <c r="R823" t="s">
        <v>16990</v>
      </c>
      <c r="S823" t="s">
        <v>16991</v>
      </c>
      <c r="T823" s="8">
        <v>44743.166666666672</v>
      </c>
      <c r="U823" s="8">
        <v>45107.166666666672</v>
      </c>
      <c r="V823" t="s">
        <v>16992</v>
      </c>
      <c r="W823" t="s">
        <v>17103</v>
      </c>
      <c r="X823" t="s">
        <v>17104</v>
      </c>
      <c r="Y823" s="9">
        <v>1</v>
      </c>
      <c r="Z823" s="10">
        <v>1</v>
      </c>
      <c r="AA823" t="s">
        <v>17105</v>
      </c>
      <c r="AB823" s="8">
        <v>44743.166666666672</v>
      </c>
      <c r="AC823" s="8">
        <v>45107.166666666672</v>
      </c>
      <c r="AD823" t="s">
        <v>17181</v>
      </c>
      <c r="AE823" t="s">
        <v>16997</v>
      </c>
      <c r="AF823" t="s">
        <v>17181</v>
      </c>
      <c r="AG823" s="10">
        <v>1</v>
      </c>
      <c r="AH823" t="s">
        <v>92</v>
      </c>
      <c r="AI823" t="s">
        <v>17181</v>
      </c>
      <c r="AJ823" t="s">
        <v>16998</v>
      </c>
      <c r="AK823" t="s">
        <v>17181</v>
      </c>
      <c r="AL823" t="s">
        <v>17181</v>
      </c>
      <c r="AM823" t="s">
        <v>17181</v>
      </c>
      <c r="AN823" t="s">
        <v>17181</v>
      </c>
      <c r="AO823" t="s">
        <v>17181</v>
      </c>
      <c r="AP823" t="s">
        <v>17181</v>
      </c>
      <c r="AQ823" t="s">
        <v>16999</v>
      </c>
      <c r="AR823" t="s">
        <v>17000</v>
      </c>
      <c r="AS823" t="s">
        <v>17014</v>
      </c>
      <c r="AT823" t="s">
        <v>17001</v>
      </c>
      <c r="AU823" t="s">
        <v>17002</v>
      </c>
    </row>
    <row r="824" spans="1:47" x14ac:dyDescent="0.25">
      <c r="A824" s="7" t="str">
        <f t="shared" si="48"/>
        <v>17K138CHAUVET MONCHIK, MARIE</v>
      </c>
      <c r="B824" t="s">
        <v>16983</v>
      </c>
      <c r="C824" t="s">
        <v>21695</v>
      </c>
      <c r="D824" t="s">
        <v>1228</v>
      </c>
      <c r="E824" t="s">
        <v>17225</v>
      </c>
      <c r="F824" t="s">
        <v>16986</v>
      </c>
      <c r="G824" t="s">
        <v>17004</v>
      </c>
      <c r="H824" t="s">
        <v>17005</v>
      </c>
      <c r="I824" t="s">
        <v>17006</v>
      </c>
      <c r="J824" t="s">
        <v>21733</v>
      </c>
      <c r="K824" t="s">
        <v>21734</v>
      </c>
      <c r="L824" t="s">
        <v>21735</v>
      </c>
      <c r="M824" t="s">
        <v>21736</v>
      </c>
      <c r="N824" t="s">
        <v>17011</v>
      </c>
      <c r="O824" t="s">
        <v>16988</v>
      </c>
      <c r="P824" t="s">
        <v>16989</v>
      </c>
      <c r="Q824" t="s">
        <v>21737</v>
      </c>
      <c r="R824" t="s">
        <v>16990</v>
      </c>
      <c r="S824" t="s">
        <v>16991</v>
      </c>
      <c r="T824" s="8">
        <v>44743.166666666672</v>
      </c>
      <c r="U824" s="8">
        <v>45107.166666666672</v>
      </c>
      <c r="V824" t="s">
        <v>16992</v>
      </c>
      <c r="W824" t="s">
        <v>16993</v>
      </c>
      <c r="X824" t="s">
        <v>16994</v>
      </c>
      <c r="Y824" s="9">
        <v>1</v>
      </c>
      <c r="Z824" s="10">
        <v>1</v>
      </c>
      <c r="AA824" t="s">
        <v>16995</v>
      </c>
      <c r="AB824" s="8">
        <v>44743.166666666672</v>
      </c>
      <c r="AC824" s="8">
        <v>45107.166666666672</v>
      </c>
      <c r="AD824" t="s">
        <v>17074</v>
      </c>
      <c r="AE824" t="s">
        <v>16997</v>
      </c>
      <c r="AF824" t="s">
        <v>17074</v>
      </c>
      <c r="AG824" s="10">
        <v>1</v>
      </c>
      <c r="AH824" t="s">
        <v>92</v>
      </c>
      <c r="AI824" t="s">
        <v>17074</v>
      </c>
      <c r="AJ824" t="s">
        <v>16998</v>
      </c>
      <c r="AK824" t="s">
        <v>17074</v>
      </c>
      <c r="AL824" t="s">
        <v>17074</v>
      </c>
      <c r="AM824" t="s">
        <v>17074</v>
      </c>
      <c r="AN824" t="s">
        <v>17074</v>
      </c>
      <c r="AO824" t="s">
        <v>17074</v>
      </c>
      <c r="AP824" t="s">
        <v>17074</v>
      </c>
      <c r="AQ824" t="s">
        <v>16999</v>
      </c>
      <c r="AR824" t="s">
        <v>17000</v>
      </c>
      <c r="AS824" t="s">
        <v>17014</v>
      </c>
      <c r="AT824" t="s">
        <v>17001</v>
      </c>
      <c r="AU824" t="s">
        <v>17002</v>
      </c>
    </row>
    <row r="825" spans="1:47" x14ac:dyDescent="0.25">
      <c r="A825" s="7" t="str">
        <f t="shared" si="48"/>
        <v>17K161Johnson, Michael</v>
      </c>
      <c r="B825" t="s">
        <v>16983</v>
      </c>
      <c r="C825" t="s">
        <v>21695</v>
      </c>
      <c r="D825" t="s">
        <v>1400</v>
      </c>
      <c r="E825" t="s">
        <v>16985</v>
      </c>
      <c r="F825" t="s">
        <v>16986</v>
      </c>
      <c r="G825" t="s">
        <v>17004</v>
      </c>
      <c r="H825" t="s">
        <v>17005</v>
      </c>
      <c r="I825" t="s">
        <v>17006</v>
      </c>
      <c r="J825" t="s">
        <v>21738</v>
      </c>
      <c r="K825" t="s">
        <v>21739</v>
      </c>
      <c r="L825" t="s">
        <v>21740</v>
      </c>
      <c r="M825" t="s">
        <v>21741</v>
      </c>
      <c r="N825" t="s">
        <v>17011</v>
      </c>
      <c r="O825" t="s">
        <v>16988</v>
      </c>
      <c r="P825" t="s">
        <v>16989</v>
      </c>
      <c r="Q825" t="s">
        <v>21742</v>
      </c>
      <c r="R825" t="s">
        <v>16990</v>
      </c>
      <c r="S825" t="s">
        <v>16991</v>
      </c>
      <c r="T825" s="8">
        <v>44743.166666666672</v>
      </c>
      <c r="U825" s="8">
        <v>45107.166666666672</v>
      </c>
      <c r="V825" t="s">
        <v>16992</v>
      </c>
      <c r="W825" t="s">
        <v>16993</v>
      </c>
      <c r="X825" t="s">
        <v>16994</v>
      </c>
      <c r="Y825" s="9">
        <v>1</v>
      </c>
      <c r="Z825" s="10">
        <v>1</v>
      </c>
      <c r="AA825" t="s">
        <v>16995</v>
      </c>
      <c r="AB825" s="8">
        <v>44743.166666666672</v>
      </c>
      <c r="AC825" s="8">
        <v>45107.166666666672</v>
      </c>
      <c r="AD825" t="s">
        <v>17052</v>
      </c>
      <c r="AE825" t="s">
        <v>16997</v>
      </c>
      <c r="AF825" t="s">
        <v>17052</v>
      </c>
      <c r="AG825" s="10">
        <v>1</v>
      </c>
      <c r="AH825" t="s">
        <v>92</v>
      </c>
      <c r="AI825" t="s">
        <v>17052</v>
      </c>
      <c r="AJ825" t="s">
        <v>16998</v>
      </c>
      <c r="AK825" t="s">
        <v>17052</v>
      </c>
      <c r="AL825" t="s">
        <v>17052</v>
      </c>
      <c r="AM825" t="s">
        <v>17052</v>
      </c>
      <c r="AN825" t="s">
        <v>17052</v>
      </c>
      <c r="AO825" t="s">
        <v>17052</v>
      </c>
      <c r="AP825" t="s">
        <v>17052</v>
      </c>
      <c r="AQ825" t="s">
        <v>16999</v>
      </c>
      <c r="AR825" t="s">
        <v>17000</v>
      </c>
      <c r="AS825" t="s">
        <v>17014</v>
      </c>
      <c r="AT825" t="s">
        <v>17001</v>
      </c>
      <c r="AU825" t="s">
        <v>17002</v>
      </c>
    </row>
    <row r="826" spans="1:47" x14ac:dyDescent="0.25">
      <c r="A826" s="7" t="str">
        <f t="shared" si="48"/>
        <v>17K181ESANNASON, VICTOR</v>
      </c>
      <c r="B826" t="s">
        <v>16983</v>
      </c>
      <c r="C826" t="s">
        <v>21695</v>
      </c>
      <c r="D826" t="s">
        <v>1526</v>
      </c>
      <c r="E826" t="s">
        <v>17081</v>
      </c>
      <c r="F826" t="s">
        <v>16986</v>
      </c>
      <c r="G826" t="s">
        <v>17027</v>
      </c>
      <c r="H826" t="s">
        <v>17028</v>
      </c>
      <c r="I826" t="s">
        <v>17029</v>
      </c>
      <c r="J826" t="s">
        <v>21743</v>
      </c>
      <c r="K826" t="s">
        <v>21744</v>
      </c>
      <c r="L826" t="s">
        <v>21745</v>
      </c>
      <c r="M826" t="s">
        <v>21746</v>
      </c>
      <c r="N826" t="s">
        <v>17034</v>
      </c>
      <c r="O826" t="s">
        <v>16988</v>
      </c>
      <c r="P826" t="s">
        <v>16989</v>
      </c>
      <c r="Q826" t="s">
        <v>21747</v>
      </c>
      <c r="R826" t="s">
        <v>16990</v>
      </c>
      <c r="S826" t="s">
        <v>16991</v>
      </c>
      <c r="T826" s="8">
        <v>44743.166666666672</v>
      </c>
      <c r="U826" s="8">
        <v>45107.166666666672</v>
      </c>
      <c r="V826" t="s">
        <v>16992</v>
      </c>
      <c r="W826" t="s">
        <v>16993</v>
      </c>
      <c r="X826" t="s">
        <v>16994</v>
      </c>
      <c r="Y826" s="9">
        <v>1</v>
      </c>
      <c r="Z826" s="10">
        <v>1</v>
      </c>
      <c r="AA826" t="s">
        <v>16995</v>
      </c>
      <c r="AB826" s="8">
        <v>44743.166666666672</v>
      </c>
      <c r="AC826" s="8">
        <v>45107.166666666672</v>
      </c>
      <c r="AD826" t="s">
        <v>17380</v>
      </c>
      <c r="AE826" t="s">
        <v>16997</v>
      </c>
      <c r="AF826" t="s">
        <v>17380</v>
      </c>
      <c r="AG826" s="10">
        <v>1</v>
      </c>
      <c r="AH826" t="s">
        <v>92</v>
      </c>
      <c r="AI826" t="s">
        <v>17380</v>
      </c>
      <c r="AJ826" t="s">
        <v>16998</v>
      </c>
      <c r="AK826" t="s">
        <v>17380</v>
      </c>
      <c r="AL826" t="s">
        <v>17380</v>
      </c>
      <c r="AM826" t="s">
        <v>17380</v>
      </c>
      <c r="AN826" t="s">
        <v>17380</v>
      </c>
      <c r="AO826" t="s">
        <v>17380</v>
      </c>
      <c r="AP826" t="s">
        <v>17380</v>
      </c>
      <c r="AQ826" t="s">
        <v>16999</v>
      </c>
      <c r="AR826" t="s">
        <v>17000</v>
      </c>
      <c r="AS826" t="s">
        <v>17001</v>
      </c>
      <c r="AT826" t="s">
        <v>17001</v>
      </c>
      <c r="AU826" t="s">
        <v>17002</v>
      </c>
    </row>
    <row r="827" spans="1:47" x14ac:dyDescent="0.25">
      <c r="A827" s="7" t="str">
        <f t="shared" si="48"/>
        <v>17K189FAUSTIN, BERTHE</v>
      </c>
      <c r="B827" t="s">
        <v>16983</v>
      </c>
      <c r="C827" t="s">
        <v>21695</v>
      </c>
      <c r="D827" t="s">
        <v>1583</v>
      </c>
      <c r="E827" t="s">
        <v>17115</v>
      </c>
      <c r="F827" t="s">
        <v>16986</v>
      </c>
      <c r="G827" t="s">
        <v>17027</v>
      </c>
      <c r="H827" t="s">
        <v>17028</v>
      </c>
      <c r="I827" t="s">
        <v>17006</v>
      </c>
      <c r="J827" t="s">
        <v>21748</v>
      </c>
      <c r="K827" t="s">
        <v>21749</v>
      </c>
      <c r="L827" t="s">
        <v>21750</v>
      </c>
      <c r="M827" t="s">
        <v>21751</v>
      </c>
      <c r="N827" t="s">
        <v>17034</v>
      </c>
      <c r="O827" t="s">
        <v>16988</v>
      </c>
      <c r="P827" t="s">
        <v>16989</v>
      </c>
      <c r="Q827" t="s">
        <v>21752</v>
      </c>
      <c r="R827" t="s">
        <v>16990</v>
      </c>
      <c r="S827" t="s">
        <v>16991</v>
      </c>
      <c r="T827" s="8">
        <v>44743.166666666672</v>
      </c>
      <c r="U827" s="8">
        <v>45107.166666666672</v>
      </c>
      <c r="V827" t="s">
        <v>16992</v>
      </c>
      <c r="W827" t="s">
        <v>16993</v>
      </c>
      <c r="X827" t="s">
        <v>16994</v>
      </c>
      <c r="Y827" s="9">
        <v>1</v>
      </c>
      <c r="Z827" s="10">
        <v>1</v>
      </c>
      <c r="AA827" t="s">
        <v>16995</v>
      </c>
      <c r="AB827" s="8">
        <v>44743.166666666672</v>
      </c>
      <c r="AC827" s="8">
        <v>45107.166666666672</v>
      </c>
      <c r="AD827" t="s">
        <v>17074</v>
      </c>
      <c r="AE827" t="s">
        <v>16997</v>
      </c>
      <c r="AF827" t="s">
        <v>17074</v>
      </c>
      <c r="AG827" s="10">
        <v>1</v>
      </c>
      <c r="AH827" t="s">
        <v>92</v>
      </c>
      <c r="AI827" t="s">
        <v>17074</v>
      </c>
      <c r="AJ827" t="s">
        <v>16998</v>
      </c>
      <c r="AK827" t="s">
        <v>17074</v>
      </c>
      <c r="AL827" t="s">
        <v>17074</v>
      </c>
      <c r="AM827" t="s">
        <v>17074</v>
      </c>
      <c r="AN827" t="s">
        <v>17074</v>
      </c>
      <c r="AO827" t="s">
        <v>17074</v>
      </c>
      <c r="AP827" t="s">
        <v>17074</v>
      </c>
      <c r="AQ827" t="s">
        <v>16999</v>
      </c>
      <c r="AR827" t="s">
        <v>17000</v>
      </c>
      <c r="AS827" t="s">
        <v>17014</v>
      </c>
      <c r="AT827" t="s">
        <v>17001</v>
      </c>
      <c r="AU827" t="s">
        <v>17002</v>
      </c>
    </row>
    <row r="828" spans="1:47" x14ac:dyDescent="0.25">
      <c r="A828" s="7" t="str">
        <f t="shared" si="48"/>
        <v>17K191Gahfi, Hadar</v>
      </c>
      <c r="B828" t="s">
        <v>16983</v>
      </c>
      <c r="C828" t="s">
        <v>21695</v>
      </c>
      <c r="D828" t="s">
        <v>1601</v>
      </c>
      <c r="E828" t="s">
        <v>16985</v>
      </c>
      <c r="F828" t="s">
        <v>16986</v>
      </c>
      <c r="G828" t="s">
        <v>17004</v>
      </c>
      <c r="H828" t="s">
        <v>17005</v>
      </c>
      <c r="I828" t="s">
        <v>17006</v>
      </c>
      <c r="J828" t="s">
        <v>21753</v>
      </c>
      <c r="K828" t="s">
        <v>21754</v>
      </c>
      <c r="L828" t="s">
        <v>21755</v>
      </c>
      <c r="M828" t="s">
        <v>21756</v>
      </c>
      <c r="N828" t="s">
        <v>17011</v>
      </c>
      <c r="O828" t="s">
        <v>16988</v>
      </c>
      <c r="P828" t="s">
        <v>16989</v>
      </c>
      <c r="Q828" t="s">
        <v>21757</v>
      </c>
      <c r="R828" t="s">
        <v>16990</v>
      </c>
      <c r="S828" t="s">
        <v>16991</v>
      </c>
      <c r="T828" s="8">
        <v>44743.166666666672</v>
      </c>
      <c r="U828" s="8">
        <v>45107.166666666672</v>
      </c>
      <c r="V828" t="s">
        <v>16992</v>
      </c>
      <c r="W828" t="s">
        <v>16993</v>
      </c>
      <c r="X828" t="s">
        <v>16994</v>
      </c>
      <c r="Y828" s="9">
        <v>1</v>
      </c>
      <c r="Z828" s="10">
        <v>1</v>
      </c>
      <c r="AA828" t="s">
        <v>16995</v>
      </c>
      <c r="AB828" s="8">
        <v>44743.166666666672</v>
      </c>
      <c r="AC828" s="8">
        <v>45107.166666666672</v>
      </c>
      <c r="AD828" t="s">
        <v>17122</v>
      </c>
      <c r="AE828" t="s">
        <v>16997</v>
      </c>
      <c r="AF828" t="s">
        <v>17122</v>
      </c>
      <c r="AG828" s="10">
        <v>1</v>
      </c>
      <c r="AH828" t="s">
        <v>92</v>
      </c>
      <c r="AI828" t="s">
        <v>17122</v>
      </c>
      <c r="AJ828" t="s">
        <v>16998</v>
      </c>
      <c r="AK828" t="s">
        <v>17122</v>
      </c>
      <c r="AL828" t="s">
        <v>17122</v>
      </c>
      <c r="AM828" t="s">
        <v>17122</v>
      </c>
      <c r="AN828" t="s">
        <v>17122</v>
      </c>
      <c r="AO828" t="s">
        <v>17122</v>
      </c>
      <c r="AP828" t="s">
        <v>17122</v>
      </c>
      <c r="AQ828" t="s">
        <v>16999</v>
      </c>
      <c r="AR828" t="s">
        <v>17000</v>
      </c>
      <c r="AS828" t="s">
        <v>17001</v>
      </c>
      <c r="AT828" t="s">
        <v>17001</v>
      </c>
      <c r="AU828" t="s">
        <v>17002</v>
      </c>
    </row>
    <row r="829" spans="1:47" x14ac:dyDescent="0.25">
      <c r="A829" s="7" t="str">
        <f t="shared" si="48"/>
        <v>17K221Ulysse, Florentine</v>
      </c>
      <c r="B829" t="s">
        <v>16983</v>
      </c>
      <c r="C829" t="s">
        <v>21695</v>
      </c>
      <c r="D829" t="s">
        <v>1835</v>
      </c>
      <c r="E829" t="s">
        <v>17040</v>
      </c>
      <c r="F829" t="s">
        <v>16986</v>
      </c>
      <c r="G829" t="s">
        <v>17004</v>
      </c>
      <c r="H829" t="s">
        <v>17005</v>
      </c>
      <c r="I829" t="s">
        <v>17006</v>
      </c>
      <c r="J829" t="s">
        <v>21758</v>
      </c>
      <c r="K829" t="s">
        <v>21759</v>
      </c>
      <c r="L829" t="s">
        <v>21760</v>
      </c>
      <c r="M829" t="s">
        <v>21761</v>
      </c>
      <c r="N829" t="s">
        <v>17011</v>
      </c>
      <c r="O829" t="s">
        <v>16988</v>
      </c>
      <c r="P829" t="s">
        <v>16989</v>
      </c>
      <c r="Q829" t="s">
        <v>21762</v>
      </c>
      <c r="R829" t="s">
        <v>16990</v>
      </c>
      <c r="S829" t="s">
        <v>16991</v>
      </c>
      <c r="T829" s="8">
        <v>44743.166666666672</v>
      </c>
      <c r="U829" s="8">
        <v>45107.166666666672</v>
      </c>
      <c r="V829" t="s">
        <v>16992</v>
      </c>
      <c r="W829" t="s">
        <v>16993</v>
      </c>
      <c r="X829" t="s">
        <v>16994</v>
      </c>
      <c r="Y829" s="9">
        <v>1</v>
      </c>
      <c r="Z829" s="10">
        <v>1</v>
      </c>
      <c r="AA829" t="s">
        <v>16995</v>
      </c>
      <c r="AB829" s="8">
        <v>44743.166666666672</v>
      </c>
      <c r="AC829" s="8">
        <v>45107.166666666672</v>
      </c>
      <c r="AD829" t="s">
        <v>17147</v>
      </c>
      <c r="AE829" t="s">
        <v>16997</v>
      </c>
      <c r="AF829" t="s">
        <v>17147</v>
      </c>
      <c r="AG829" s="10">
        <v>1</v>
      </c>
      <c r="AH829" t="s">
        <v>92</v>
      </c>
      <c r="AI829" t="s">
        <v>17147</v>
      </c>
      <c r="AJ829" t="s">
        <v>16998</v>
      </c>
      <c r="AK829" t="s">
        <v>17147</v>
      </c>
      <c r="AL829" t="s">
        <v>17147</v>
      </c>
      <c r="AM829" t="s">
        <v>17147</v>
      </c>
      <c r="AN829" t="s">
        <v>17147</v>
      </c>
      <c r="AO829" t="s">
        <v>17147</v>
      </c>
      <c r="AP829" t="s">
        <v>17147</v>
      </c>
      <c r="AQ829" t="s">
        <v>16999</v>
      </c>
      <c r="AR829" t="s">
        <v>17000</v>
      </c>
      <c r="AS829" t="s">
        <v>17001</v>
      </c>
      <c r="AT829" t="s">
        <v>17001</v>
      </c>
      <c r="AU829" t="s">
        <v>17002</v>
      </c>
    </row>
    <row r="830" spans="1:47" x14ac:dyDescent="0.25">
      <c r="A830" s="7" t="str">
        <f t="shared" si="48"/>
        <v>17K241Foy, Tamara</v>
      </c>
      <c r="B830" t="s">
        <v>16983</v>
      </c>
      <c r="C830" t="s">
        <v>21695</v>
      </c>
      <c r="D830" t="s">
        <v>1987</v>
      </c>
      <c r="E830" t="s">
        <v>17789</v>
      </c>
      <c r="F830" t="s">
        <v>16986</v>
      </c>
      <c r="G830" t="s">
        <v>17004</v>
      </c>
      <c r="H830" t="s">
        <v>17005</v>
      </c>
      <c r="I830" t="s">
        <v>17006</v>
      </c>
      <c r="J830" t="s">
        <v>21763</v>
      </c>
      <c r="K830" t="s">
        <v>21764</v>
      </c>
      <c r="L830" t="s">
        <v>21765</v>
      </c>
      <c r="M830" t="s">
        <v>21766</v>
      </c>
      <c r="N830" t="s">
        <v>17011</v>
      </c>
      <c r="O830" t="s">
        <v>16988</v>
      </c>
      <c r="P830" t="s">
        <v>16989</v>
      </c>
      <c r="Q830" t="s">
        <v>21767</v>
      </c>
      <c r="R830" t="s">
        <v>16990</v>
      </c>
      <c r="S830" t="s">
        <v>16991</v>
      </c>
      <c r="T830" s="8">
        <v>44743.166666666672</v>
      </c>
      <c r="U830" s="8">
        <v>45107.166666666672</v>
      </c>
      <c r="V830" t="s">
        <v>16992</v>
      </c>
      <c r="W830" t="s">
        <v>16993</v>
      </c>
      <c r="X830" t="s">
        <v>16994</v>
      </c>
      <c r="Y830" s="9">
        <v>1</v>
      </c>
      <c r="Z830" s="10">
        <v>1</v>
      </c>
      <c r="AA830" t="s">
        <v>16995</v>
      </c>
      <c r="AB830" s="8">
        <v>44743.166666666672</v>
      </c>
      <c r="AC830" s="8">
        <v>45107.166666666672</v>
      </c>
      <c r="AD830" t="s">
        <v>21768</v>
      </c>
      <c r="AE830" t="s">
        <v>16997</v>
      </c>
      <c r="AF830" t="s">
        <v>21768</v>
      </c>
      <c r="AG830" s="10">
        <v>1</v>
      </c>
      <c r="AH830" t="s">
        <v>92</v>
      </c>
      <c r="AI830" t="s">
        <v>21768</v>
      </c>
      <c r="AJ830" t="s">
        <v>16998</v>
      </c>
      <c r="AK830" t="s">
        <v>19475</v>
      </c>
      <c r="AL830" t="s">
        <v>19475</v>
      </c>
      <c r="AM830" t="s">
        <v>17386</v>
      </c>
      <c r="AN830" t="s">
        <v>17386</v>
      </c>
      <c r="AO830" t="s">
        <v>17386</v>
      </c>
      <c r="AP830" t="s">
        <v>17386</v>
      </c>
      <c r="AQ830" t="s">
        <v>16999</v>
      </c>
      <c r="AR830" t="s">
        <v>17000</v>
      </c>
      <c r="AS830" t="s">
        <v>17001</v>
      </c>
      <c r="AT830" t="s">
        <v>17001</v>
      </c>
      <c r="AU830" t="s">
        <v>17002</v>
      </c>
    </row>
    <row r="831" spans="1:47" x14ac:dyDescent="0.25">
      <c r="A831" s="7" t="str">
        <f t="shared" si="48"/>
        <v>17K246WARRINGTON, BENTLY</v>
      </c>
      <c r="B831" t="s">
        <v>16983</v>
      </c>
      <c r="C831" t="s">
        <v>21695</v>
      </c>
      <c r="D831" t="s">
        <v>2022</v>
      </c>
      <c r="E831" t="s">
        <v>17054</v>
      </c>
      <c r="F831" t="s">
        <v>16986</v>
      </c>
      <c r="G831" t="s">
        <v>17027</v>
      </c>
      <c r="H831" t="s">
        <v>17028</v>
      </c>
      <c r="I831" t="s">
        <v>17006</v>
      </c>
      <c r="J831" t="s">
        <v>21769</v>
      </c>
      <c r="K831" t="s">
        <v>21770</v>
      </c>
      <c r="L831" t="s">
        <v>21771</v>
      </c>
      <c r="M831" t="s">
        <v>21772</v>
      </c>
      <c r="N831" t="s">
        <v>17034</v>
      </c>
      <c r="O831" t="s">
        <v>16988</v>
      </c>
      <c r="P831" t="s">
        <v>16989</v>
      </c>
      <c r="Q831" t="s">
        <v>21773</v>
      </c>
      <c r="R831" t="s">
        <v>16990</v>
      </c>
      <c r="S831" t="s">
        <v>16991</v>
      </c>
      <c r="T831" s="8">
        <v>44743.166666666672</v>
      </c>
      <c r="U831" s="8">
        <v>45107.166666666672</v>
      </c>
      <c r="V831" t="s">
        <v>16992</v>
      </c>
      <c r="W831" t="s">
        <v>16993</v>
      </c>
      <c r="X831" t="s">
        <v>16994</v>
      </c>
      <c r="Y831" s="9">
        <v>1</v>
      </c>
      <c r="Z831" s="10">
        <v>1</v>
      </c>
      <c r="AA831" t="s">
        <v>16995</v>
      </c>
      <c r="AB831" s="8">
        <v>44743.166666666672</v>
      </c>
      <c r="AC831" s="8">
        <v>45107.166666666672</v>
      </c>
      <c r="AD831" t="s">
        <v>17074</v>
      </c>
      <c r="AE831" t="s">
        <v>16997</v>
      </c>
      <c r="AF831" t="s">
        <v>17074</v>
      </c>
      <c r="AG831" s="10">
        <v>1</v>
      </c>
      <c r="AH831" t="s">
        <v>92</v>
      </c>
      <c r="AI831" t="s">
        <v>17074</v>
      </c>
      <c r="AJ831" t="s">
        <v>16998</v>
      </c>
      <c r="AK831" t="s">
        <v>17074</v>
      </c>
      <c r="AL831" t="s">
        <v>17074</v>
      </c>
      <c r="AM831" t="s">
        <v>17074</v>
      </c>
      <c r="AN831" t="s">
        <v>17074</v>
      </c>
      <c r="AO831" t="s">
        <v>17074</v>
      </c>
      <c r="AP831" t="s">
        <v>17074</v>
      </c>
      <c r="AQ831" t="s">
        <v>16999</v>
      </c>
      <c r="AR831" t="s">
        <v>17000</v>
      </c>
      <c r="AS831" t="s">
        <v>17014</v>
      </c>
      <c r="AT831" t="s">
        <v>17001</v>
      </c>
      <c r="AU831" t="s">
        <v>17002</v>
      </c>
    </row>
    <row r="832" spans="1:47" x14ac:dyDescent="0.25">
      <c r="A832" s="7" t="str">
        <f t="shared" si="48"/>
        <v>17K249BROWN, ELISA</v>
      </c>
      <c r="B832" t="s">
        <v>16983</v>
      </c>
      <c r="C832" t="s">
        <v>21695</v>
      </c>
      <c r="D832" t="s">
        <v>2038</v>
      </c>
      <c r="E832" t="s">
        <v>17293</v>
      </c>
      <c r="F832" t="s">
        <v>16986</v>
      </c>
      <c r="G832" t="s">
        <v>17004</v>
      </c>
      <c r="H832" t="s">
        <v>17005</v>
      </c>
      <c r="I832" t="s">
        <v>17006</v>
      </c>
      <c r="J832" t="s">
        <v>21774</v>
      </c>
      <c r="K832" t="s">
        <v>21775</v>
      </c>
      <c r="L832" t="s">
        <v>21776</v>
      </c>
      <c r="M832" t="s">
        <v>21777</v>
      </c>
      <c r="N832" t="s">
        <v>17011</v>
      </c>
      <c r="O832" t="s">
        <v>16988</v>
      </c>
      <c r="P832" t="s">
        <v>16989</v>
      </c>
      <c r="Q832" t="s">
        <v>21778</v>
      </c>
      <c r="R832" t="s">
        <v>16990</v>
      </c>
      <c r="S832" t="s">
        <v>16991</v>
      </c>
      <c r="T832" s="8">
        <v>44743.166666666672</v>
      </c>
      <c r="U832" s="8">
        <v>45107.166666666672</v>
      </c>
      <c r="V832" t="s">
        <v>16992</v>
      </c>
      <c r="W832" t="s">
        <v>16993</v>
      </c>
      <c r="X832" t="s">
        <v>16994</v>
      </c>
      <c r="Y832" s="9">
        <v>1</v>
      </c>
      <c r="Z832" s="10">
        <v>1</v>
      </c>
      <c r="AA832" t="s">
        <v>17259</v>
      </c>
      <c r="AB832" s="8">
        <v>44743.166666666672</v>
      </c>
      <c r="AC832" s="8">
        <v>45107.166666666672</v>
      </c>
      <c r="AD832" t="s">
        <v>17052</v>
      </c>
      <c r="AE832" t="s">
        <v>16997</v>
      </c>
      <c r="AF832" t="s">
        <v>17052</v>
      </c>
      <c r="AG832" s="10">
        <v>1</v>
      </c>
      <c r="AH832" t="s">
        <v>92</v>
      </c>
      <c r="AI832" t="s">
        <v>17052</v>
      </c>
      <c r="AJ832" t="s">
        <v>16998</v>
      </c>
      <c r="AK832" t="s">
        <v>17052</v>
      </c>
      <c r="AL832" t="s">
        <v>17052</v>
      </c>
      <c r="AM832" t="s">
        <v>17052</v>
      </c>
      <c r="AN832" t="s">
        <v>17052</v>
      </c>
      <c r="AO832" t="s">
        <v>17052</v>
      </c>
      <c r="AP832" t="s">
        <v>17052</v>
      </c>
      <c r="AQ832" t="s">
        <v>16999</v>
      </c>
      <c r="AR832" t="s">
        <v>17000</v>
      </c>
      <c r="AS832" t="s">
        <v>17001</v>
      </c>
      <c r="AT832" t="s">
        <v>17001</v>
      </c>
      <c r="AU832" t="s">
        <v>17002</v>
      </c>
    </row>
    <row r="833" spans="1:47" x14ac:dyDescent="0.25">
      <c r="A833" s="7" t="str">
        <f t="shared" si="48"/>
        <v>17K289Mardy, Marc</v>
      </c>
      <c r="B833" t="s">
        <v>16983</v>
      </c>
      <c r="C833" t="s">
        <v>21695</v>
      </c>
      <c r="D833" t="s">
        <v>2275</v>
      </c>
      <c r="E833" t="s">
        <v>17225</v>
      </c>
      <c r="F833" t="s">
        <v>16986</v>
      </c>
      <c r="G833" t="s">
        <v>17004</v>
      </c>
      <c r="H833" t="s">
        <v>17005</v>
      </c>
      <c r="I833" t="s">
        <v>17006</v>
      </c>
      <c r="J833" t="s">
        <v>21779</v>
      </c>
      <c r="K833" t="s">
        <v>21780</v>
      </c>
      <c r="L833" t="s">
        <v>21781</v>
      </c>
      <c r="M833" t="s">
        <v>21782</v>
      </c>
      <c r="N833" t="s">
        <v>17011</v>
      </c>
      <c r="O833" t="s">
        <v>16988</v>
      </c>
      <c r="P833" t="s">
        <v>16989</v>
      </c>
      <c r="Q833" t="s">
        <v>21783</v>
      </c>
      <c r="R833" t="s">
        <v>16990</v>
      </c>
      <c r="S833" t="s">
        <v>16991</v>
      </c>
      <c r="T833" s="8">
        <v>44743.166666666672</v>
      </c>
      <c r="U833" s="8">
        <v>45107.166666666672</v>
      </c>
      <c r="V833" t="s">
        <v>16992</v>
      </c>
      <c r="W833" t="s">
        <v>16993</v>
      </c>
      <c r="X833" t="s">
        <v>16994</v>
      </c>
      <c r="Y833" s="9">
        <v>1</v>
      </c>
      <c r="Z833" s="10">
        <v>1</v>
      </c>
      <c r="AA833" t="s">
        <v>16995</v>
      </c>
      <c r="AB833" s="8">
        <v>44743.166666666672</v>
      </c>
      <c r="AC833" s="8">
        <v>45107.166666666672</v>
      </c>
      <c r="AD833" t="s">
        <v>17052</v>
      </c>
      <c r="AE833" t="s">
        <v>16997</v>
      </c>
      <c r="AF833" t="s">
        <v>17052</v>
      </c>
      <c r="AG833" s="10">
        <v>1</v>
      </c>
      <c r="AH833" t="s">
        <v>92</v>
      </c>
      <c r="AI833" t="s">
        <v>17052</v>
      </c>
      <c r="AJ833" t="s">
        <v>16998</v>
      </c>
      <c r="AK833" t="s">
        <v>17052</v>
      </c>
      <c r="AL833" t="s">
        <v>17052</v>
      </c>
      <c r="AM833" t="s">
        <v>17052</v>
      </c>
      <c r="AN833" t="s">
        <v>17052</v>
      </c>
      <c r="AO833" t="s">
        <v>17052</v>
      </c>
      <c r="AP833" t="s">
        <v>17052</v>
      </c>
      <c r="AQ833" t="s">
        <v>16999</v>
      </c>
      <c r="AR833" t="s">
        <v>17000</v>
      </c>
      <c r="AS833" t="s">
        <v>17001</v>
      </c>
      <c r="AT833" t="s">
        <v>17001</v>
      </c>
      <c r="AU833" t="s">
        <v>17002</v>
      </c>
    </row>
    <row r="834" spans="1:47" x14ac:dyDescent="0.25">
      <c r="A834" s="7" t="str">
        <f t="shared" si="48"/>
        <v>17K316Maluf, Olga</v>
      </c>
      <c r="B834" t="s">
        <v>16983</v>
      </c>
      <c r="C834" t="s">
        <v>21695</v>
      </c>
      <c r="D834" t="s">
        <v>2413</v>
      </c>
      <c r="E834" t="s">
        <v>17283</v>
      </c>
      <c r="F834" t="s">
        <v>16986</v>
      </c>
      <c r="G834" t="s">
        <v>17004</v>
      </c>
      <c r="H834" t="s">
        <v>17005</v>
      </c>
      <c r="I834" t="s">
        <v>17006</v>
      </c>
      <c r="J834" t="s">
        <v>21784</v>
      </c>
      <c r="K834" t="s">
        <v>21785</v>
      </c>
      <c r="L834" t="s">
        <v>21786</v>
      </c>
      <c r="M834" t="s">
        <v>21787</v>
      </c>
      <c r="N834" t="s">
        <v>17011</v>
      </c>
      <c r="O834" t="s">
        <v>16988</v>
      </c>
      <c r="P834" t="s">
        <v>16989</v>
      </c>
      <c r="Q834" t="s">
        <v>21788</v>
      </c>
      <c r="R834" t="s">
        <v>16990</v>
      </c>
      <c r="S834" t="s">
        <v>16991</v>
      </c>
      <c r="T834" s="8">
        <v>44743.166666666672</v>
      </c>
      <c r="U834" s="8">
        <v>45107.166666666672</v>
      </c>
      <c r="V834" t="s">
        <v>16992</v>
      </c>
      <c r="W834" t="s">
        <v>16993</v>
      </c>
      <c r="X834" t="s">
        <v>16994</v>
      </c>
      <c r="Y834" s="9">
        <v>1</v>
      </c>
      <c r="Z834" s="10">
        <v>1</v>
      </c>
      <c r="AA834" t="s">
        <v>16995</v>
      </c>
      <c r="AB834" s="8">
        <v>44743.166666666672</v>
      </c>
      <c r="AC834" s="8">
        <v>45107.166666666672</v>
      </c>
      <c r="AD834" t="s">
        <v>17013</v>
      </c>
      <c r="AE834" t="s">
        <v>16997</v>
      </c>
      <c r="AF834" t="s">
        <v>17013</v>
      </c>
      <c r="AG834" s="10">
        <v>1</v>
      </c>
      <c r="AH834" t="s">
        <v>92</v>
      </c>
      <c r="AI834" t="s">
        <v>17013</v>
      </c>
      <c r="AJ834" t="s">
        <v>16998</v>
      </c>
      <c r="AK834" t="s">
        <v>17013</v>
      </c>
      <c r="AL834" t="s">
        <v>17013</v>
      </c>
      <c r="AM834" t="s">
        <v>17013</v>
      </c>
      <c r="AN834" t="s">
        <v>17013</v>
      </c>
      <c r="AO834" t="s">
        <v>17013</v>
      </c>
      <c r="AP834" t="s">
        <v>17013</v>
      </c>
      <c r="AQ834" t="s">
        <v>16999</v>
      </c>
      <c r="AR834" t="s">
        <v>17000</v>
      </c>
      <c r="AS834" t="s">
        <v>17014</v>
      </c>
      <c r="AT834" t="s">
        <v>17001</v>
      </c>
      <c r="AU834" t="s">
        <v>17002</v>
      </c>
    </row>
    <row r="835" spans="1:47" x14ac:dyDescent="0.25">
      <c r="A835" s="7" t="str">
        <f t="shared" si="48"/>
        <v>17K340Johnson, Tamara</v>
      </c>
      <c r="B835" t="s">
        <v>16983</v>
      </c>
      <c r="C835" t="s">
        <v>21695</v>
      </c>
      <c r="D835" t="s">
        <v>2541</v>
      </c>
      <c r="E835" t="s">
        <v>17162</v>
      </c>
      <c r="F835" t="s">
        <v>16986</v>
      </c>
      <c r="G835" t="s">
        <v>17027</v>
      </c>
      <c r="H835" t="s">
        <v>17028</v>
      </c>
      <c r="I835" t="s">
        <v>17006</v>
      </c>
      <c r="J835" t="s">
        <v>21789</v>
      </c>
      <c r="K835" t="s">
        <v>21790</v>
      </c>
      <c r="L835" t="s">
        <v>21791</v>
      </c>
      <c r="M835" t="s">
        <v>21792</v>
      </c>
      <c r="N835" t="s">
        <v>17034</v>
      </c>
      <c r="O835" t="s">
        <v>16988</v>
      </c>
      <c r="P835" t="s">
        <v>16989</v>
      </c>
      <c r="Q835" t="s">
        <v>21793</v>
      </c>
      <c r="R835" t="s">
        <v>16990</v>
      </c>
      <c r="S835" t="s">
        <v>16991</v>
      </c>
      <c r="T835" s="8">
        <v>44743.166666666672</v>
      </c>
      <c r="U835" s="8">
        <v>45107.166666666672</v>
      </c>
      <c r="V835" t="s">
        <v>16992</v>
      </c>
      <c r="W835" t="s">
        <v>16993</v>
      </c>
      <c r="X835" t="s">
        <v>16994</v>
      </c>
      <c r="Y835" s="9">
        <v>1</v>
      </c>
      <c r="Z835" s="10">
        <v>1</v>
      </c>
      <c r="AA835" t="s">
        <v>16995</v>
      </c>
      <c r="AB835" s="8">
        <v>44743.166666666672</v>
      </c>
      <c r="AC835" s="8">
        <v>45107.166666666672</v>
      </c>
      <c r="AD835" t="s">
        <v>17068</v>
      </c>
      <c r="AE835" t="s">
        <v>16997</v>
      </c>
      <c r="AF835" t="s">
        <v>17068</v>
      </c>
      <c r="AG835" s="10">
        <v>1</v>
      </c>
      <c r="AH835" t="s">
        <v>92</v>
      </c>
      <c r="AI835" t="s">
        <v>17068</v>
      </c>
      <c r="AJ835" t="s">
        <v>16998</v>
      </c>
      <c r="AK835" t="s">
        <v>17068</v>
      </c>
      <c r="AL835" t="s">
        <v>17068</v>
      </c>
      <c r="AM835" t="s">
        <v>17068</v>
      </c>
      <c r="AN835" t="s">
        <v>17068</v>
      </c>
      <c r="AO835" t="s">
        <v>17068</v>
      </c>
      <c r="AP835" t="s">
        <v>17068</v>
      </c>
      <c r="AQ835" t="s">
        <v>16999</v>
      </c>
      <c r="AR835" t="s">
        <v>17000</v>
      </c>
      <c r="AS835" t="s">
        <v>17001</v>
      </c>
      <c r="AT835" t="s">
        <v>17001</v>
      </c>
      <c r="AU835" t="s">
        <v>17002</v>
      </c>
    </row>
    <row r="836" spans="1:47" x14ac:dyDescent="0.25">
      <c r="A836" s="7" t="str">
        <f t="shared" si="48"/>
        <v>17K352ATKINSON, SHERY ANN</v>
      </c>
      <c r="B836" t="s">
        <v>16983</v>
      </c>
      <c r="C836" t="s">
        <v>21695</v>
      </c>
      <c r="D836" t="s">
        <v>2616</v>
      </c>
      <c r="E836" t="s">
        <v>17393</v>
      </c>
      <c r="F836" t="s">
        <v>16986</v>
      </c>
      <c r="G836" t="s">
        <v>17027</v>
      </c>
      <c r="H836" t="s">
        <v>17028</v>
      </c>
      <c r="I836" t="s">
        <v>17029</v>
      </c>
      <c r="J836" t="s">
        <v>21794</v>
      </c>
      <c r="K836" t="s">
        <v>21795</v>
      </c>
      <c r="L836" t="s">
        <v>21796</v>
      </c>
      <c r="M836" t="s">
        <v>21797</v>
      </c>
      <c r="N836" t="s">
        <v>17034</v>
      </c>
      <c r="O836" t="s">
        <v>16988</v>
      </c>
      <c r="P836" t="s">
        <v>16989</v>
      </c>
      <c r="Q836" t="s">
        <v>21798</v>
      </c>
      <c r="R836" t="s">
        <v>16990</v>
      </c>
      <c r="S836" t="s">
        <v>16991</v>
      </c>
      <c r="T836" s="8">
        <v>44805.166666666672</v>
      </c>
      <c r="U836" s="8">
        <v>45107.166666666672</v>
      </c>
      <c r="V836" t="s">
        <v>16992</v>
      </c>
      <c r="W836" t="s">
        <v>16993</v>
      </c>
      <c r="X836" t="s">
        <v>16994</v>
      </c>
      <c r="Y836" s="9">
        <v>1</v>
      </c>
      <c r="Z836" s="10">
        <v>1</v>
      </c>
      <c r="AA836" t="s">
        <v>16995</v>
      </c>
      <c r="AB836" s="8">
        <v>44805.166666666672</v>
      </c>
      <c r="AC836" s="8">
        <v>45107.166666666672</v>
      </c>
      <c r="AD836" t="s">
        <v>17346</v>
      </c>
      <c r="AE836" t="s">
        <v>16997</v>
      </c>
      <c r="AF836" t="s">
        <v>17346</v>
      </c>
      <c r="AG836" s="10">
        <v>0.83</v>
      </c>
      <c r="AH836" t="s">
        <v>92</v>
      </c>
      <c r="AI836" t="s">
        <v>18198</v>
      </c>
      <c r="AJ836" t="s">
        <v>16998</v>
      </c>
      <c r="AK836" t="s">
        <v>18198</v>
      </c>
      <c r="AL836" t="s">
        <v>18198</v>
      </c>
      <c r="AM836" t="s">
        <v>18198</v>
      </c>
      <c r="AN836" t="s">
        <v>18198</v>
      </c>
      <c r="AO836" t="s">
        <v>18198</v>
      </c>
      <c r="AP836" t="s">
        <v>18198</v>
      </c>
      <c r="AQ836" t="s">
        <v>16999</v>
      </c>
      <c r="AR836" t="s">
        <v>17000</v>
      </c>
      <c r="AS836" t="s">
        <v>17001</v>
      </c>
      <c r="AT836" t="s">
        <v>17001</v>
      </c>
      <c r="AU836" t="s">
        <v>17002</v>
      </c>
    </row>
    <row r="837" spans="1:47" x14ac:dyDescent="0.25">
      <c r="A837" s="7" t="str">
        <f t="shared" si="48"/>
        <v>17K353Delauney, Tricia</v>
      </c>
      <c r="B837" t="s">
        <v>16983</v>
      </c>
      <c r="C837" t="s">
        <v>21695</v>
      </c>
      <c r="D837" t="s">
        <v>2622</v>
      </c>
      <c r="E837" t="s">
        <v>17040</v>
      </c>
      <c r="F837" t="s">
        <v>16986</v>
      </c>
      <c r="G837" t="s">
        <v>17027</v>
      </c>
      <c r="H837" t="s">
        <v>17028</v>
      </c>
      <c r="I837" t="s">
        <v>17006</v>
      </c>
      <c r="J837" t="s">
        <v>21799</v>
      </c>
      <c r="K837" t="s">
        <v>21800</v>
      </c>
      <c r="L837" t="s">
        <v>21801</v>
      </c>
      <c r="M837" t="s">
        <v>21802</v>
      </c>
      <c r="N837" t="s">
        <v>17034</v>
      </c>
      <c r="O837" t="s">
        <v>16988</v>
      </c>
      <c r="P837" t="s">
        <v>16989</v>
      </c>
      <c r="Q837" t="s">
        <v>21803</v>
      </c>
      <c r="R837" t="s">
        <v>16990</v>
      </c>
      <c r="S837" t="s">
        <v>16991</v>
      </c>
      <c r="T837" s="8">
        <v>44743.166666666672</v>
      </c>
      <c r="U837" s="8">
        <v>45107.166666666672</v>
      </c>
      <c r="V837" t="s">
        <v>16992</v>
      </c>
      <c r="W837" t="s">
        <v>16993</v>
      </c>
      <c r="X837" t="s">
        <v>16994</v>
      </c>
      <c r="Y837" s="9">
        <v>1</v>
      </c>
      <c r="Z837" s="10">
        <v>1</v>
      </c>
      <c r="AA837" t="s">
        <v>16995</v>
      </c>
      <c r="AB837" s="8">
        <v>44743.166666666672</v>
      </c>
      <c r="AC837" s="8">
        <v>45107.166666666672</v>
      </c>
      <c r="AD837" t="s">
        <v>17487</v>
      </c>
      <c r="AE837" t="s">
        <v>16997</v>
      </c>
      <c r="AF837" t="s">
        <v>17487</v>
      </c>
      <c r="AG837" s="10">
        <v>1</v>
      </c>
      <c r="AH837" t="s">
        <v>92</v>
      </c>
      <c r="AI837" t="s">
        <v>17487</v>
      </c>
      <c r="AJ837" t="s">
        <v>16998</v>
      </c>
      <c r="AK837" t="s">
        <v>17487</v>
      </c>
      <c r="AL837" t="s">
        <v>17487</v>
      </c>
      <c r="AM837" t="s">
        <v>17487</v>
      </c>
      <c r="AN837" t="s">
        <v>17487</v>
      </c>
      <c r="AO837" t="s">
        <v>17487</v>
      </c>
      <c r="AP837" t="s">
        <v>17487</v>
      </c>
      <c r="AQ837" t="s">
        <v>16999</v>
      </c>
      <c r="AR837" t="s">
        <v>17000</v>
      </c>
      <c r="AS837" t="s">
        <v>17014</v>
      </c>
      <c r="AT837" t="s">
        <v>17001</v>
      </c>
      <c r="AU837" t="s">
        <v>17002</v>
      </c>
    </row>
    <row r="838" spans="1:47" x14ac:dyDescent="0.25">
      <c r="A838" s="7" t="str">
        <f t="shared" si="48"/>
        <v>17K354Campbell, Monique</v>
      </c>
      <c r="B838" t="s">
        <v>16983</v>
      </c>
      <c r="C838" t="s">
        <v>21695</v>
      </c>
      <c r="D838" t="s">
        <v>2629</v>
      </c>
      <c r="E838" t="s">
        <v>17022</v>
      </c>
      <c r="F838" t="s">
        <v>16986</v>
      </c>
      <c r="G838" t="s">
        <v>17027</v>
      </c>
      <c r="H838" t="s">
        <v>17028</v>
      </c>
      <c r="I838" t="s">
        <v>17006</v>
      </c>
      <c r="J838" t="s">
        <v>21804</v>
      </c>
      <c r="K838" t="s">
        <v>21805</v>
      </c>
      <c r="L838" t="s">
        <v>21806</v>
      </c>
      <c r="M838" t="s">
        <v>21807</v>
      </c>
      <c r="N838" t="s">
        <v>17034</v>
      </c>
      <c r="O838" t="s">
        <v>16988</v>
      </c>
      <c r="P838" t="s">
        <v>16989</v>
      </c>
      <c r="Q838" t="s">
        <v>21808</v>
      </c>
      <c r="R838" t="s">
        <v>16990</v>
      </c>
      <c r="S838" t="s">
        <v>16991</v>
      </c>
      <c r="T838" s="8">
        <v>44743.166666666672</v>
      </c>
      <c r="U838" s="8">
        <v>45107.166666666672</v>
      </c>
      <c r="V838" t="s">
        <v>16992</v>
      </c>
      <c r="W838" t="s">
        <v>16993</v>
      </c>
      <c r="X838" t="s">
        <v>16994</v>
      </c>
      <c r="Y838" s="9">
        <v>1</v>
      </c>
      <c r="Z838" s="10">
        <v>1</v>
      </c>
      <c r="AA838" t="s">
        <v>16995</v>
      </c>
      <c r="AB838" s="8">
        <v>44743.166666666672</v>
      </c>
      <c r="AC838" s="8">
        <v>45107.166666666672</v>
      </c>
      <c r="AD838" t="s">
        <v>17074</v>
      </c>
      <c r="AE838" t="s">
        <v>16997</v>
      </c>
      <c r="AF838" t="s">
        <v>17074</v>
      </c>
      <c r="AG838" s="10">
        <v>1</v>
      </c>
      <c r="AH838" t="s">
        <v>92</v>
      </c>
      <c r="AI838" t="s">
        <v>17074</v>
      </c>
      <c r="AJ838" t="s">
        <v>16998</v>
      </c>
      <c r="AK838" t="s">
        <v>17074</v>
      </c>
      <c r="AL838" t="s">
        <v>17074</v>
      </c>
      <c r="AM838" t="s">
        <v>17074</v>
      </c>
      <c r="AN838" t="s">
        <v>17074</v>
      </c>
      <c r="AO838" t="s">
        <v>17074</v>
      </c>
      <c r="AP838" t="s">
        <v>17074</v>
      </c>
      <c r="AQ838" t="s">
        <v>16999</v>
      </c>
      <c r="AR838" t="s">
        <v>17000</v>
      </c>
      <c r="AS838" t="s">
        <v>17001</v>
      </c>
      <c r="AT838" t="s">
        <v>17001</v>
      </c>
      <c r="AU838" t="s">
        <v>17002</v>
      </c>
    </row>
    <row r="839" spans="1:47" x14ac:dyDescent="0.25">
      <c r="A839" s="7" t="str">
        <f t="shared" si="48"/>
        <v>17K375Geters, Mecca</v>
      </c>
      <c r="B839" t="s">
        <v>16983</v>
      </c>
      <c r="C839" t="s">
        <v>21695</v>
      </c>
      <c r="D839" t="s">
        <v>2847</v>
      </c>
      <c r="E839" t="s">
        <v>17015</v>
      </c>
      <c r="F839" t="s">
        <v>16986</v>
      </c>
      <c r="G839" t="s">
        <v>17004</v>
      </c>
      <c r="H839" t="s">
        <v>17005</v>
      </c>
      <c r="I839" t="s">
        <v>17006</v>
      </c>
      <c r="J839" t="s">
        <v>21809</v>
      </c>
      <c r="K839" t="s">
        <v>21810</v>
      </c>
      <c r="L839" t="s">
        <v>21811</v>
      </c>
      <c r="M839" t="s">
        <v>21812</v>
      </c>
      <c r="N839" t="s">
        <v>17011</v>
      </c>
      <c r="O839" t="s">
        <v>16988</v>
      </c>
      <c r="P839" t="s">
        <v>16989</v>
      </c>
      <c r="Q839" t="s">
        <v>21813</v>
      </c>
      <c r="R839" t="s">
        <v>16990</v>
      </c>
      <c r="S839" t="s">
        <v>16991</v>
      </c>
      <c r="T839" s="8">
        <v>44743.166666666672</v>
      </c>
      <c r="U839" s="8">
        <v>45107.166666666672</v>
      </c>
      <c r="V839" t="s">
        <v>16992</v>
      </c>
      <c r="W839" t="s">
        <v>16993</v>
      </c>
      <c r="X839" t="s">
        <v>16994</v>
      </c>
      <c r="Y839" s="9">
        <v>1</v>
      </c>
      <c r="Z839" s="10">
        <v>1</v>
      </c>
      <c r="AA839" t="s">
        <v>16995</v>
      </c>
      <c r="AB839" s="8">
        <v>44743.166666666672</v>
      </c>
      <c r="AC839" s="8">
        <v>45107.166666666672</v>
      </c>
      <c r="AD839" t="s">
        <v>19537</v>
      </c>
      <c r="AE839" t="s">
        <v>16997</v>
      </c>
      <c r="AF839" t="s">
        <v>19537</v>
      </c>
      <c r="AG839" s="10">
        <v>1</v>
      </c>
      <c r="AH839" t="s">
        <v>92</v>
      </c>
      <c r="AI839" t="s">
        <v>19537</v>
      </c>
      <c r="AJ839" t="s">
        <v>16998</v>
      </c>
      <c r="AK839" t="s">
        <v>17021</v>
      </c>
      <c r="AL839" t="s">
        <v>17021</v>
      </c>
      <c r="AM839" t="s">
        <v>17021</v>
      </c>
      <c r="AN839" t="s">
        <v>17021</v>
      </c>
      <c r="AO839" t="s">
        <v>17021</v>
      </c>
      <c r="AP839" t="s">
        <v>17021</v>
      </c>
      <c r="AQ839" t="s">
        <v>16999</v>
      </c>
      <c r="AR839" t="s">
        <v>17000</v>
      </c>
      <c r="AS839" t="s">
        <v>17001</v>
      </c>
      <c r="AT839" t="s">
        <v>17001</v>
      </c>
      <c r="AU839" t="s">
        <v>17002</v>
      </c>
    </row>
    <row r="840" spans="1:47" x14ac:dyDescent="0.25">
      <c r="A840" s="7" t="str">
        <f t="shared" si="48"/>
        <v>17K382Mosely, Joan</v>
      </c>
      <c r="B840" t="s">
        <v>16983</v>
      </c>
      <c r="C840" t="s">
        <v>21695</v>
      </c>
      <c r="D840" t="s">
        <v>2887</v>
      </c>
      <c r="E840" t="s">
        <v>17054</v>
      </c>
      <c r="F840" t="s">
        <v>17102</v>
      </c>
      <c r="G840" t="s">
        <v>17106</v>
      </c>
      <c r="H840" t="s">
        <v>17107</v>
      </c>
      <c r="I840" t="s">
        <v>17006</v>
      </c>
      <c r="J840" t="s">
        <v>21814</v>
      </c>
      <c r="K840" t="s">
        <v>21815</v>
      </c>
      <c r="L840" t="s">
        <v>21816</v>
      </c>
      <c r="M840" t="s">
        <v>21817</v>
      </c>
      <c r="N840" t="s">
        <v>17112</v>
      </c>
      <c r="O840" t="s">
        <v>16988</v>
      </c>
      <c r="P840" t="s">
        <v>16989</v>
      </c>
      <c r="Q840" t="s">
        <v>21818</v>
      </c>
      <c r="R840" t="s">
        <v>16990</v>
      </c>
      <c r="S840" t="s">
        <v>16991</v>
      </c>
      <c r="T840" s="8">
        <v>44743.166666666672</v>
      </c>
      <c r="U840" s="8">
        <v>45107.166666666672</v>
      </c>
      <c r="V840" t="s">
        <v>16992</v>
      </c>
      <c r="W840" t="s">
        <v>17103</v>
      </c>
      <c r="X840" t="s">
        <v>17104</v>
      </c>
      <c r="Y840" s="9">
        <v>1</v>
      </c>
      <c r="Z840" s="10">
        <v>1</v>
      </c>
      <c r="AA840" t="s">
        <v>17105</v>
      </c>
      <c r="AB840" s="8">
        <v>44743.166666666672</v>
      </c>
      <c r="AC840" s="8">
        <v>45107.166666666672</v>
      </c>
      <c r="AD840" t="s">
        <v>17114</v>
      </c>
      <c r="AE840" t="s">
        <v>16997</v>
      </c>
      <c r="AF840" t="s">
        <v>17114</v>
      </c>
      <c r="AG840" s="10">
        <v>1</v>
      </c>
      <c r="AH840" t="s">
        <v>92</v>
      </c>
      <c r="AI840" t="s">
        <v>17114</v>
      </c>
      <c r="AJ840" t="s">
        <v>16998</v>
      </c>
      <c r="AK840" t="s">
        <v>17114</v>
      </c>
      <c r="AL840" t="s">
        <v>17114</v>
      </c>
      <c r="AM840" t="s">
        <v>17114</v>
      </c>
      <c r="AN840" t="s">
        <v>17114</v>
      </c>
      <c r="AO840" t="s">
        <v>17114</v>
      </c>
      <c r="AP840" t="s">
        <v>17114</v>
      </c>
      <c r="AQ840" t="s">
        <v>16999</v>
      </c>
      <c r="AR840" t="s">
        <v>17000</v>
      </c>
      <c r="AS840" t="s">
        <v>17001</v>
      </c>
      <c r="AT840" t="s">
        <v>17001</v>
      </c>
      <c r="AU840" t="s">
        <v>17002</v>
      </c>
    </row>
    <row r="841" spans="1:47" x14ac:dyDescent="0.25">
      <c r="A841" s="7" t="str">
        <f t="shared" ref="A841:A853" si="49">D841&amp;J841</f>
        <v>17K394Welch-David, Sojourner</v>
      </c>
      <c r="B841" t="s">
        <v>16983</v>
      </c>
      <c r="C841" t="s">
        <v>21695</v>
      </c>
      <c r="D841" t="s">
        <v>2916</v>
      </c>
      <c r="E841" t="s">
        <v>17162</v>
      </c>
      <c r="F841" t="s">
        <v>16986</v>
      </c>
      <c r="G841" t="s">
        <v>17027</v>
      </c>
      <c r="H841" t="s">
        <v>17028</v>
      </c>
      <c r="I841" t="s">
        <v>17029</v>
      </c>
      <c r="J841" t="s">
        <v>21819</v>
      </c>
      <c r="K841" t="s">
        <v>21820</v>
      </c>
      <c r="L841" t="s">
        <v>21821</v>
      </c>
      <c r="M841" t="s">
        <v>21822</v>
      </c>
      <c r="N841" t="s">
        <v>17034</v>
      </c>
      <c r="O841" t="s">
        <v>16988</v>
      </c>
      <c r="P841" t="s">
        <v>16989</v>
      </c>
      <c r="Q841" t="s">
        <v>21823</v>
      </c>
      <c r="R841" t="s">
        <v>16990</v>
      </c>
      <c r="S841" t="s">
        <v>16991</v>
      </c>
      <c r="T841" s="8">
        <v>44743.166666666672</v>
      </c>
      <c r="U841" s="8">
        <v>45107.166666666672</v>
      </c>
      <c r="V841" t="s">
        <v>16992</v>
      </c>
      <c r="W841" t="s">
        <v>16993</v>
      </c>
      <c r="X841" t="s">
        <v>16994</v>
      </c>
      <c r="Y841" s="9">
        <v>1</v>
      </c>
      <c r="Z841" s="10">
        <v>1</v>
      </c>
      <c r="AA841" t="s">
        <v>16995</v>
      </c>
      <c r="AB841" s="8">
        <v>44743.166666666672</v>
      </c>
      <c r="AC841" s="8">
        <v>45107.166666666672</v>
      </c>
      <c r="AD841" t="s">
        <v>17380</v>
      </c>
      <c r="AE841" t="s">
        <v>16997</v>
      </c>
      <c r="AF841" t="s">
        <v>17380</v>
      </c>
      <c r="AG841" s="10">
        <v>1</v>
      </c>
      <c r="AH841" t="s">
        <v>92</v>
      </c>
      <c r="AI841" t="s">
        <v>17380</v>
      </c>
      <c r="AJ841" t="s">
        <v>16998</v>
      </c>
      <c r="AK841" t="s">
        <v>17380</v>
      </c>
      <c r="AL841" t="s">
        <v>17380</v>
      </c>
      <c r="AM841" t="s">
        <v>17380</v>
      </c>
      <c r="AN841" t="s">
        <v>17380</v>
      </c>
      <c r="AO841" t="s">
        <v>17380</v>
      </c>
      <c r="AP841" t="s">
        <v>17380</v>
      </c>
      <c r="AQ841" t="s">
        <v>16999</v>
      </c>
      <c r="AR841" t="s">
        <v>17000</v>
      </c>
      <c r="AS841" t="s">
        <v>17001</v>
      </c>
      <c r="AT841" t="s">
        <v>17001</v>
      </c>
      <c r="AU841" t="s">
        <v>17002</v>
      </c>
    </row>
    <row r="842" spans="1:47" x14ac:dyDescent="0.25">
      <c r="A842" s="7" t="str">
        <f t="shared" si="49"/>
        <v>17K397Casseus Monteau, Marie</v>
      </c>
      <c r="B842" t="s">
        <v>16983</v>
      </c>
      <c r="C842" t="s">
        <v>21695</v>
      </c>
      <c r="D842" t="s">
        <v>2942</v>
      </c>
      <c r="E842" t="s">
        <v>17162</v>
      </c>
      <c r="F842" t="s">
        <v>16986</v>
      </c>
      <c r="G842" t="s">
        <v>17004</v>
      </c>
      <c r="H842" t="s">
        <v>17005</v>
      </c>
      <c r="I842" t="s">
        <v>17006</v>
      </c>
      <c r="J842" t="s">
        <v>21824</v>
      </c>
      <c r="K842" t="s">
        <v>21825</v>
      </c>
      <c r="L842" t="s">
        <v>21826</v>
      </c>
      <c r="M842" t="s">
        <v>21827</v>
      </c>
      <c r="N842" t="s">
        <v>17011</v>
      </c>
      <c r="O842" t="s">
        <v>16988</v>
      </c>
      <c r="P842" t="s">
        <v>16989</v>
      </c>
      <c r="Q842" t="s">
        <v>21828</v>
      </c>
      <c r="R842" t="s">
        <v>16990</v>
      </c>
      <c r="S842" t="s">
        <v>16991</v>
      </c>
      <c r="T842" s="8">
        <v>44743.166666666672</v>
      </c>
      <c r="U842" s="8">
        <v>45107.166666666672</v>
      </c>
      <c r="V842" t="s">
        <v>16992</v>
      </c>
      <c r="W842" t="s">
        <v>16993</v>
      </c>
      <c r="X842" t="s">
        <v>16994</v>
      </c>
      <c r="Y842" s="9">
        <v>1</v>
      </c>
      <c r="Z842" s="10">
        <v>1</v>
      </c>
      <c r="AA842" t="s">
        <v>16995</v>
      </c>
      <c r="AB842" s="8">
        <v>44743.166666666672</v>
      </c>
      <c r="AC842" s="8">
        <v>45107.166666666672</v>
      </c>
      <c r="AD842" t="s">
        <v>17122</v>
      </c>
      <c r="AE842" t="s">
        <v>16997</v>
      </c>
      <c r="AF842" t="s">
        <v>17122</v>
      </c>
      <c r="AG842" s="10">
        <v>1</v>
      </c>
      <c r="AH842" t="s">
        <v>92</v>
      </c>
      <c r="AI842" t="s">
        <v>17122</v>
      </c>
      <c r="AJ842" t="s">
        <v>16998</v>
      </c>
      <c r="AK842" t="s">
        <v>17122</v>
      </c>
      <c r="AL842" t="s">
        <v>17122</v>
      </c>
      <c r="AM842" t="s">
        <v>17122</v>
      </c>
      <c r="AN842" t="s">
        <v>17122</v>
      </c>
      <c r="AO842" t="s">
        <v>17122</v>
      </c>
      <c r="AP842" t="s">
        <v>17122</v>
      </c>
      <c r="AQ842" t="s">
        <v>16999</v>
      </c>
      <c r="AR842" t="s">
        <v>17000</v>
      </c>
      <c r="AS842" t="s">
        <v>17001</v>
      </c>
      <c r="AT842" t="s">
        <v>17001</v>
      </c>
      <c r="AU842" t="s">
        <v>17002</v>
      </c>
    </row>
    <row r="843" spans="1:47" x14ac:dyDescent="0.25">
      <c r="A843" s="7" t="str">
        <f t="shared" si="49"/>
        <v>17K398Butler Bass, Ariana</v>
      </c>
      <c r="B843" t="s">
        <v>16983</v>
      </c>
      <c r="C843" t="s">
        <v>21695</v>
      </c>
      <c r="D843" t="s">
        <v>2950</v>
      </c>
      <c r="E843" t="s">
        <v>17003</v>
      </c>
      <c r="F843" t="s">
        <v>16986</v>
      </c>
      <c r="G843" t="s">
        <v>17004</v>
      </c>
      <c r="H843" t="s">
        <v>17005</v>
      </c>
      <c r="I843" t="s">
        <v>17029</v>
      </c>
      <c r="J843" t="s">
        <v>21829</v>
      </c>
      <c r="K843" t="s">
        <v>21830</v>
      </c>
      <c r="L843" t="s">
        <v>21831</v>
      </c>
      <c r="M843" t="s">
        <v>21832</v>
      </c>
      <c r="N843" t="s">
        <v>17011</v>
      </c>
      <c r="O843" t="s">
        <v>16988</v>
      </c>
      <c r="P843" t="s">
        <v>16989</v>
      </c>
      <c r="Q843" t="s">
        <v>21833</v>
      </c>
      <c r="R843" t="s">
        <v>16990</v>
      </c>
      <c r="S843" t="s">
        <v>16991</v>
      </c>
      <c r="T843" s="8">
        <v>44743.166666666672</v>
      </c>
      <c r="U843" s="8">
        <v>45107.166666666672</v>
      </c>
      <c r="V843" t="s">
        <v>16992</v>
      </c>
      <c r="W843" t="s">
        <v>16993</v>
      </c>
      <c r="X843" t="s">
        <v>16994</v>
      </c>
      <c r="Y843" s="9">
        <v>1</v>
      </c>
      <c r="Z843" s="10">
        <v>1</v>
      </c>
      <c r="AA843" t="s">
        <v>16995</v>
      </c>
      <c r="AB843" s="8">
        <v>44743.166666666672</v>
      </c>
      <c r="AC843" s="8">
        <v>45107.166666666672</v>
      </c>
      <c r="AD843" t="s">
        <v>17146</v>
      </c>
      <c r="AE843" t="s">
        <v>16997</v>
      </c>
      <c r="AF843" t="s">
        <v>17146</v>
      </c>
      <c r="AG843" s="10">
        <v>1</v>
      </c>
      <c r="AH843" t="s">
        <v>92</v>
      </c>
      <c r="AI843" t="s">
        <v>17146</v>
      </c>
      <c r="AJ843" t="s">
        <v>16998</v>
      </c>
      <c r="AK843" t="s">
        <v>17147</v>
      </c>
      <c r="AL843" t="s">
        <v>17147</v>
      </c>
      <c r="AM843" t="s">
        <v>17147</v>
      </c>
      <c r="AN843" t="s">
        <v>17147</v>
      </c>
      <c r="AO843" t="s">
        <v>17147</v>
      </c>
      <c r="AP843" t="s">
        <v>17147</v>
      </c>
      <c r="AQ843" t="s">
        <v>16999</v>
      </c>
      <c r="AR843" t="s">
        <v>17000</v>
      </c>
      <c r="AS843" t="s">
        <v>17001</v>
      </c>
      <c r="AT843" t="s">
        <v>17001</v>
      </c>
      <c r="AU843" t="s">
        <v>17002</v>
      </c>
    </row>
    <row r="844" spans="1:47" x14ac:dyDescent="0.25">
      <c r="A844" s="7" t="str">
        <f t="shared" si="49"/>
        <v>17K399Curtis, Dion</v>
      </c>
      <c r="B844" t="s">
        <v>16983</v>
      </c>
      <c r="C844" t="s">
        <v>21695</v>
      </c>
      <c r="D844" t="s">
        <v>2958</v>
      </c>
      <c r="E844" t="s">
        <v>17223</v>
      </c>
      <c r="F844" t="s">
        <v>16986</v>
      </c>
      <c r="G844" t="s">
        <v>17004</v>
      </c>
      <c r="H844" t="s">
        <v>17005</v>
      </c>
      <c r="I844" t="s">
        <v>17029</v>
      </c>
      <c r="J844" t="s">
        <v>21834</v>
      </c>
      <c r="K844" t="s">
        <v>21835</v>
      </c>
      <c r="L844" t="s">
        <v>21836</v>
      </c>
      <c r="M844" t="s">
        <v>21837</v>
      </c>
      <c r="N844" t="s">
        <v>17011</v>
      </c>
      <c r="O844" t="s">
        <v>16988</v>
      </c>
      <c r="P844" t="s">
        <v>16989</v>
      </c>
      <c r="Q844" t="s">
        <v>21838</v>
      </c>
      <c r="R844" t="s">
        <v>16990</v>
      </c>
      <c r="S844" t="s">
        <v>16991</v>
      </c>
      <c r="T844" s="8">
        <v>44802.166666666672</v>
      </c>
      <c r="U844" s="8">
        <v>45107.166666666672</v>
      </c>
      <c r="V844" t="s">
        <v>16992</v>
      </c>
      <c r="W844" t="s">
        <v>16993</v>
      </c>
      <c r="X844" t="s">
        <v>16994</v>
      </c>
      <c r="Y844" s="9">
        <v>1</v>
      </c>
      <c r="Z844" s="10">
        <v>1</v>
      </c>
      <c r="AA844" t="s">
        <v>16995</v>
      </c>
      <c r="AB844" s="8">
        <v>44802.166666666672</v>
      </c>
      <c r="AC844" s="8">
        <v>45107.166666666672</v>
      </c>
      <c r="AD844" t="s">
        <v>21839</v>
      </c>
      <c r="AE844" t="s">
        <v>16997</v>
      </c>
      <c r="AF844" t="s">
        <v>21839</v>
      </c>
      <c r="AG844" s="10">
        <v>0.84</v>
      </c>
      <c r="AH844" t="s">
        <v>92</v>
      </c>
      <c r="AI844" t="s">
        <v>17895</v>
      </c>
      <c r="AJ844" t="s">
        <v>16998</v>
      </c>
      <c r="AK844" t="s">
        <v>17895</v>
      </c>
      <c r="AL844" t="s">
        <v>17895</v>
      </c>
      <c r="AM844" t="s">
        <v>17895</v>
      </c>
      <c r="AN844" t="s">
        <v>17895</v>
      </c>
      <c r="AO844" t="s">
        <v>17895</v>
      </c>
      <c r="AP844" t="s">
        <v>17895</v>
      </c>
      <c r="AQ844" t="s">
        <v>16999</v>
      </c>
      <c r="AR844" t="s">
        <v>17000</v>
      </c>
      <c r="AS844" t="s">
        <v>17001</v>
      </c>
      <c r="AT844" t="s">
        <v>17001</v>
      </c>
      <c r="AU844" t="s">
        <v>17002</v>
      </c>
    </row>
    <row r="845" spans="1:47" x14ac:dyDescent="0.25">
      <c r="A845" s="7" t="str">
        <f t="shared" si="49"/>
        <v>17K408Miller, Shirley</v>
      </c>
      <c r="B845" t="s">
        <v>16983</v>
      </c>
      <c r="C845" t="s">
        <v>21695</v>
      </c>
      <c r="D845" t="s">
        <v>3010</v>
      </c>
      <c r="E845" t="s">
        <v>17040</v>
      </c>
      <c r="F845" t="s">
        <v>17102</v>
      </c>
      <c r="G845" t="s">
        <v>17106</v>
      </c>
      <c r="H845" t="s">
        <v>17107</v>
      </c>
      <c r="I845" t="s">
        <v>17006</v>
      </c>
      <c r="J845" t="s">
        <v>21840</v>
      </c>
      <c r="K845" t="s">
        <v>21841</v>
      </c>
      <c r="L845" t="s">
        <v>21842</v>
      </c>
      <c r="M845" t="s">
        <v>21843</v>
      </c>
      <c r="N845" t="s">
        <v>17112</v>
      </c>
      <c r="O845" t="s">
        <v>16988</v>
      </c>
      <c r="P845" t="s">
        <v>16989</v>
      </c>
      <c r="Q845" t="s">
        <v>21844</v>
      </c>
      <c r="R845" t="s">
        <v>16990</v>
      </c>
      <c r="S845" t="s">
        <v>16991</v>
      </c>
      <c r="T845" s="8">
        <v>44743.166666666672</v>
      </c>
      <c r="U845" s="8">
        <v>45107.166666666672</v>
      </c>
      <c r="V845" t="s">
        <v>16992</v>
      </c>
      <c r="W845" t="s">
        <v>17103</v>
      </c>
      <c r="X845" t="s">
        <v>17104</v>
      </c>
      <c r="Y845" s="9">
        <v>1</v>
      </c>
      <c r="Z845" s="10">
        <v>1</v>
      </c>
      <c r="AA845" t="s">
        <v>17105</v>
      </c>
      <c r="AB845" s="8">
        <v>44743.166666666672</v>
      </c>
      <c r="AC845" s="8">
        <v>45107.166666666672</v>
      </c>
      <c r="AD845" t="s">
        <v>17541</v>
      </c>
      <c r="AE845" t="s">
        <v>16997</v>
      </c>
      <c r="AF845" t="s">
        <v>17541</v>
      </c>
      <c r="AG845" s="10">
        <v>1</v>
      </c>
      <c r="AH845" t="s">
        <v>92</v>
      </c>
      <c r="AI845" t="s">
        <v>17541</v>
      </c>
      <c r="AJ845" t="s">
        <v>16998</v>
      </c>
      <c r="AK845" t="s">
        <v>17541</v>
      </c>
      <c r="AL845" t="s">
        <v>17541</v>
      </c>
      <c r="AM845" t="s">
        <v>17541</v>
      </c>
      <c r="AN845" t="s">
        <v>17541</v>
      </c>
      <c r="AO845" t="s">
        <v>17541</v>
      </c>
      <c r="AP845" t="s">
        <v>17541</v>
      </c>
      <c r="AQ845" t="s">
        <v>16999</v>
      </c>
      <c r="AR845" t="s">
        <v>17000</v>
      </c>
      <c r="AS845" t="s">
        <v>17001</v>
      </c>
      <c r="AT845" t="s">
        <v>17001</v>
      </c>
      <c r="AU845" t="s">
        <v>17002</v>
      </c>
    </row>
    <row r="846" spans="1:47" x14ac:dyDescent="0.25">
      <c r="A846" s="7" t="str">
        <f t="shared" si="49"/>
        <v>17K484Luard, Michele</v>
      </c>
      <c r="B846" t="s">
        <v>16983</v>
      </c>
      <c r="C846" t="s">
        <v>21695</v>
      </c>
      <c r="D846" t="s">
        <v>3256</v>
      </c>
      <c r="E846" t="s">
        <v>17168</v>
      </c>
      <c r="F846" t="s">
        <v>16986</v>
      </c>
      <c r="G846" t="s">
        <v>17027</v>
      </c>
      <c r="H846" t="s">
        <v>17028</v>
      </c>
      <c r="I846" t="s">
        <v>17006</v>
      </c>
      <c r="J846" t="s">
        <v>21845</v>
      </c>
      <c r="K846" t="s">
        <v>21846</v>
      </c>
      <c r="L846" t="s">
        <v>21847</v>
      </c>
      <c r="M846" t="s">
        <v>21848</v>
      </c>
      <c r="N846" t="s">
        <v>17034</v>
      </c>
      <c r="O846" t="s">
        <v>16988</v>
      </c>
      <c r="P846" t="s">
        <v>16989</v>
      </c>
      <c r="Q846" t="s">
        <v>21849</v>
      </c>
      <c r="R846" t="s">
        <v>16990</v>
      </c>
      <c r="S846" t="s">
        <v>16991</v>
      </c>
      <c r="T846" s="8">
        <v>44743.166666666672</v>
      </c>
      <c r="U846" s="8">
        <v>45107.166666666672</v>
      </c>
      <c r="V846" t="s">
        <v>16992</v>
      </c>
      <c r="W846" t="s">
        <v>16993</v>
      </c>
      <c r="X846" t="s">
        <v>16994</v>
      </c>
      <c r="Y846" s="9">
        <v>1</v>
      </c>
      <c r="Z846" s="10">
        <v>1</v>
      </c>
      <c r="AA846" t="s">
        <v>16995</v>
      </c>
      <c r="AB846" s="8">
        <v>44743.166666666672</v>
      </c>
      <c r="AC846" s="8">
        <v>45107.166666666672</v>
      </c>
      <c r="AD846" t="s">
        <v>17093</v>
      </c>
      <c r="AE846" t="s">
        <v>16997</v>
      </c>
      <c r="AF846" t="s">
        <v>17093</v>
      </c>
      <c r="AG846" s="10">
        <v>1</v>
      </c>
      <c r="AH846" t="s">
        <v>92</v>
      </c>
      <c r="AI846" t="s">
        <v>17093</v>
      </c>
      <c r="AJ846" t="s">
        <v>16998</v>
      </c>
      <c r="AK846" t="s">
        <v>17093</v>
      </c>
      <c r="AL846" t="s">
        <v>17093</v>
      </c>
      <c r="AM846" t="s">
        <v>17093</v>
      </c>
      <c r="AN846" t="s">
        <v>17093</v>
      </c>
      <c r="AO846" t="s">
        <v>17093</v>
      </c>
      <c r="AP846" t="s">
        <v>17093</v>
      </c>
      <c r="AQ846" t="s">
        <v>16999</v>
      </c>
      <c r="AR846" t="s">
        <v>17000</v>
      </c>
      <c r="AS846" t="s">
        <v>17014</v>
      </c>
      <c r="AT846" t="s">
        <v>17001</v>
      </c>
      <c r="AU846" t="s">
        <v>17002</v>
      </c>
    </row>
    <row r="847" spans="1:47" x14ac:dyDescent="0.25">
      <c r="A847" s="7" t="str">
        <f t="shared" si="49"/>
        <v>17K524DE CASTRO, NEDDA</v>
      </c>
      <c r="B847" t="s">
        <v>16983</v>
      </c>
      <c r="C847" t="s">
        <v>21695</v>
      </c>
      <c r="D847" t="s">
        <v>3434</v>
      </c>
      <c r="E847" t="s">
        <v>17096</v>
      </c>
      <c r="F847" t="s">
        <v>17102</v>
      </c>
      <c r="G847" t="s">
        <v>17106</v>
      </c>
      <c r="H847" t="s">
        <v>17107</v>
      </c>
      <c r="I847" t="s">
        <v>17006</v>
      </c>
      <c r="J847" t="s">
        <v>21850</v>
      </c>
      <c r="K847" t="s">
        <v>21851</v>
      </c>
      <c r="L847" t="s">
        <v>21852</v>
      </c>
      <c r="M847" t="s">
        <v>21853</v>
      </c>
      <c r="N847" t="s">
        <v>17112</v>
      </c>
      <c r="O847" t="s">
        <v>16988</v>
      </c>
      <c r="P847" t="s">
        <v>16989</v>
      </c>
      <c r="Q847" t="s">
        <v>21854</v>
      </c>
      <c r="R847" t="s">
        <v>16990</v>
      </c>
      <c r="S847" t="s">
        <v>16991</v>
      </c>
      <c r="T847" s="8">
        <v>44743.166666666672</v>
      </c>
      <c r="U847" s="8">
        <v>45107.166666666672</v>
      </c>
      <c r="V847" t="s">
        <v>16992</v>
      </c>
      <c r="W847" t="s">
        <v>17103</v>
      </c>
      <c r="X847" t="s">
        <v>17104</v>
      </c>
      <c r="Y847" s="9">
        <v>1</v>
      </c>
      <c r="Z847" s="10">
        <v>1</v>
      </c>
      <c r="AA847" t="s">
        <v>17105</v>
      </c>
      <c r="AB847" s="8">
        <v>44743.166666666672</v>
      </c>
      <c r="AC847" s="8">
        <v>45107.166666666672</v>
      </c>
      <c r="AD847" t="s">
        <v>17181</v>
      </c>
      <c r="AE847" t="s">
        <v>16997</v>
      </c>
      <c r="AF847" t="s">
        <v>17181</v>
      </c>
      <c r="AG847" s="10">
        <v>1</v>
      </c>
      <c r="AH847" t="s">
        <v>92</v>
      </c>
      <c r="AI847" t="s">
        <v>17181</v>
      </c>
      <c r="AJ847" t="s">
        <v>16998</v>
      </c>
      <c r="AK847" t="s">
        <v>17181</v>
      </c>
      <c r="AL847" t="s">
        <v>17181</v>
      </c>
      <c r="AM847" t="s">
        <v>17181</v>
      </c>
      <c r="AN847" t="s">
        <v>17181</v>
      </c>
      <c r="AO847" t="s">
        <v>17181</v>
      </c>
      <c r="AP847" t="s">
        <v>17181</v>
      </c>
      <c r="AQ847" t="s">
        <v>16999</v>
      </c>
      <c r="AR847" t="s">
        <v>17000</v>
      </c>
      <c r="AS847" t="s">
        <v>17014</v>
      </c>
      <c r="AT847" t="s">
        <v>17001</v>
      </c>
      <c r="AU847" t="s">
        <v>17002</v>
      </c>
    </row>
    <row r="848" spans="1:47" x14ac:dyDescent="0.25">
      <c r="A848" s="7" t="str">
        <f t="shared" si="49"/>
        <v>17K528PENN, MICHELLE</v>
      </c>
      <c r="B848" t="s">
        <v>16983</v>
      </c>
      <c r="C848" t="s">
        <v>21695</v>
      </c>
      <c r="D848" t="s">
        <v>3456</v>
      </c>
      <c r="E848" t="s">
        <v>17040</v>
      </c>
      <c r="F848" t="s">
        <v>17102</v>
      </c>
      <c r="G848" t="s">
        <v>17106</v>
      </c>
      <c r="H848" t="s">
        <v>17107</v>
      </c>
      <c r="I848" t="s">
        <v>17006</v>
      </c>
      <c r="J848" t="s">
        <v>21855</v>
      </c>
      <c r="K848" t="s">
        <v>21856</v>
      </c>
      <c r="L848" t="s">
        <v>21857</v>
      </c>
      <c r="M848" t="s">
        <v>21858</v>
      </c>
      <c r="N848" t="s">
        <v>17112</v>
      </c>
      <c r="O848" t="s">
        <v>16988</v>
      </c>
      <c r="P848" t="s">
        <v>16989</v>
      </c>
      <c r="Q848" t="s">
        <v>21859</v>
      </c>
      <c r="R848" t="s">
        <v>16990</v>
      </c>
      <c r="S848" t="s">
        <v>16991</v>
      </c>
      <c r="T848" s="8">
        <v>44743.166666666672</v>
      </c>
      <c r="U848" s="8">
        <v>45107.166666666672</v>
      </c>
      <c r="V848" t="s">
        <v>16992</v>
      </c>
      <c r="W848" t="s">
        <v>17103</v>
      </c>
      <c r="X848" t="s">
        <v>17104</v>
      </c>
      <c r="Y848" s="9">
        <v>1</v>
      </c>
      <c r="Z848" s="10">
        <v>1</v>
      </c>
      <c r="AA848" t="s">
        <v>17105</v>
      </c>
      <c r="AB848" s="8">
        <v>44743.166666666672</v>
      </c>
      <c r="AC848" s="8">
        <v>45107.166666666672</v>
      </c>
      <c r="AD848" t="s">
        <v>17689</v>
      </c>
      <c r="AE848" t="s">
        <v>16997</v>
      </c>
      <c r="AF848" t="s">
        <v>17689</v>
      </c>
      <c r="AG848" s="10">
        <v>1</v>
      </c>
      <c r="AH848" t="s">
        <v>92</v>
      </c>
      <c r="AI848" t="s">
        <v>17689</v>
      </c>
      <c r="AJ848" t="s">
        <v>16998</v>
      </c>
      <c r="AK848" t="s">
        <v>17689</v>
      </c>
      <c r="AL848" t="s">
        <v>17689</v>
      </c>
      <c r="AM848" t="s">
        <v>17689</v>
      </c>
      <c r="AN848" t="s">
        <v>17689</v>
      </c>
      <c r="AO848" t="s">
        <v>17689</v>
      </c>
      <c r="AP848" t="s">
        <v>17689</v>
      </c>
      <c r="AQ848" t="s">
        <v>16999</v>
      </c>
      <c r="AR848" t="s">
        <v>17000</v>
      </c>
      <c r="AS848" t="s">
        <v>17772</v>
      </c>
      <c r="AT848" t="s">
        <v>17001</v>
      </c>
      <c r="AU848" t="s">
        <v>17002</v>
      </c>
    </row>
    <row r="849" spans="1:47" x14ac:dyDescent="0.25">
      <c r="A849" s="7" t="str">
        <f t="shared" si="49"/>
        <v>17K531JACK, NATASHA</v>
      </c>
      <c r="B849" t="s">
        <v>16983</v>
      </c>
      <c r="C849" t="s">
        <v>21695</v>
      </c>
      <c r="D849" t="s">
        <v>3471</v>
      </c>
      <c r="E849" t="s">
        <v>17015</v>
      </c>
      <c r="F849" t="s">
        <v>17102</v>
      </c>
      <c r="G849" t="s">
        <v>17106</v>
      </c>
      <c r="H849" t="s">
        <v>17107</v>
      </c>
      <c r="I849" t="s">
        <v>17029</v>
      </c>
      <c r="J849" t="s">
        <v>21860</v>
      </c>
      <c r="K849" t="s">
        <v>21861</v>
      </c>
      <c r="L849" t="s">
        <v>21862</v>
      </c>
      <c r="M849" t="s">
        <v>21863</v>
      </c>
      <c r="N849" t="s">
        <v>17112</v>
      </c>
      <c r="O849" t="s">
        <v>16988</v>
      </c>
      <c r="P849" t="s">
        <v>16989</v>
      </c>
      <c r="Q849" t="s">
        <v>21864</v>
      </c>
      <c r="R849" t="s">
        <v>16990</v>
      </c>
      <c r="S849" t="s">
        <v>16991</v>
      </c>
      <c r="T849" s="8">
        <v>44743.166666666672</v>
      </c>
      <c r="U849" s="8">
        <v>45107.166666666672</v>
      </c>
      <c r="V849" t="s">
        <v>16992</v>
      </c>
      <c r="W849" t="s">
        <v>17103</v>
      </c>
      <c r="X849" t="s">
        <v>17104</v>
      </c>
      <c r="Y849" s="9">
        <v>1</v>
      </c>
      <c r="Z849" s="10">
        <v>1</v>
      </c>
      <c r="AA849" t="s">
        <v>17105</v>
      </c>
      <c r="AB849" s="8">
        <v>44743.166666666672</v>
      </c>
      <c r="AC849" s="8">
        <v>45107.166666666672</v>
      </c>
      <c r="AD849" t="s">
        <v>18032</v>
      </c>
      <c r="AE849" t="s">
        <v>16997</v>
      </c>
      <c r="AF849" t="s">
        <v>18032</v>
      </c>
      <c r="AG849" s="10">
        <v>1</v>
      </c>
      <c r="AH849" t="s">
        <v>92</v>
      </c>
      <c r="AI849" t="s">
        <v>18032</v>
      </c>
      <c r="AJ849" t="s">
        <v>16998</v>
      </c>
      <c r="AK849" t="s">
        <v>18033</v>
      </c>
      <c r="AL849" t="s">
        <v>18033</v>
      </c>
      <c r="AM849" t="s">
        <v>18033</v>
      </c>
      <c r="AN849" t="s">
        <v>18033</v>
      </c>
      <c r="AO849" t="s">
        <v>18033</v>
      </c>
      <c r="AP849" t="s">
        <v>18033</v>
      </c>
      <c r="AQ849" t="s">
        <v>16999</v>
      </c>
      <c r="AR849" t="s">
        <v>17000</v>
      </c>
      <c r="AS849" t="s">
        <v>17001</v>
      </c>
      <c r="AT849" t="s">
        <v>17001</v>
      </c>
      <c r="AU849" t="s">
        <v>17002</v>
      </c>
    </row>
    <row r="850" spans="1:47" x14ac:dyDescent="0.25">
      <c r="A850" s="7" t="str">
        <f t="shared" si="49"/>
        <v>17K532BOWLES, KEVYN</v>
      </c>
      <c r="B850" t="s">
        <v>16983</v>
      </c>
      <c r="C850" t="s">
        <v>21695</v>
      </c>
      <c r="D850" t="s">
        <v>3476</v>
      </c>
      <c r="E850" t="s">
        <v>17115</v>
      </c>
      <c r="F850" t="s">
        <v>16986</v>
      </c>
      <c r="G850" t="s">
        <v>17004</v>
      </c>
      <c r="H850" t="s">
        <v>17005</v>
      </c>
      <c r="I850" t="s">
        <v>17006</v>
      </c>
      <c r="J850" t="s">
        <v>21865</v>
      </c>
      <c r="K850" t="s">
        <v>21866</v>
      </c>
      <c r="L850" t="s">
        <v>21867</v>
      </c>
      <c r="M850" t="s">
        <v>21868</v>
      </c>
      <c r="N850" t="s">
        <v>17011</v>
      </c>
      <c r="O850" t="s">
        <v>16988</v>
      </c>
      <c r="P850" t="s">
        <v>16989</v>
      </c>
      <c r="Q850" t="s">
        <v>21869</v>
      </c>
      <c r="R850" t="s">
        <v>16990</v>
      </c>
      <c r="S850" t="s">
        <v>16991</v>
      </c>
      <c r="T850" s="8">
        <v>44743.166666666672</v>
      </c>
      <c r="U850" s="8">
        <v>45107.166666666672</v>
      </c>
      <c r="V850" t="s">
        <v>16992</v>
      </c>
      <c r="W850" t="s">
        <v>16993</v>
      </c>
      <c r="X850" t="s">
        <v>16994</v>
      </c>
      <c r="Y850" s="9">
        <v>1</v>
      </c>
      <c r="Z850" s="10">
        <v>1</v>
      </c>
      <c r="AA850" t="s">
        <v>16995</v>
      </c>
      <c r="AB850" s="8">
        <v>44743.166666666672</v>
      </c>
      <c r="AC850" s="8">
        <v>45107.166666666672</v>
      </c>
      <c r="AD850" t="s">
        <v>17021</v>
      </c>
      <c r="AE850" t="s">
        <v>16997</v>
      </c>
      <c r="AF850" t="s">
        <v>17021</v>
      </c>
      <c r="AG850" s="10">
        <v>1</v>
      </c>
      <c r="AH850" t="s">
        <v>92</v>
      </c>
      <c r="AI850" t="s">
        <v>17021</v>
      </c>
      <c r="AJ850" t="s">
        <v>16998</v>
      </c>
      <c r="AK850" t="s">
        <v>17021</v>
      </c>
      <c r="AL850" t="s">
        <v>17021</v>
      </c>
      <c r="AM850" t="s">
        <v>17021</v>
      </c>
      <c r="AN850" t="s">
        <v>17021</v>
      </c>
      <c r="AO850" t="s">
        <v>17021</v>
      </c>
      <c r="AP850" t="s">
        <v>17021</v>
      </c>
      <c r="AQ850" t="s">
        <v>16999</v>
      </c>
      <c r="AR850" t="s">
        <v>17000</v>
      </c>
      <c r="AS850" t="s">
        <v>17001</v>
      </c>
      <c r="AT850" t="s">
        <v>17001</v>
      </c>
      <c r="AU850" t="s">
        <v>17002</v>
      </c>
    </row>
    <row r="851" spans="1:47" x14ac:dyDescent="0.25">
      <c r="A851" s="7" t="str">
        <f t="shared" si="49"/>
        <v>17K537Prendergast, Mary</v>
      </c>
      <c r="B851" t="s">
        <v>16983</v>
      </c>
      <c r="C851" t="s">
        <v>21695</v>
      </c>
      <c r="D851" t="s">
        <v>3493</v>
      </c>
      <c r="E851" t="s">
        <v>17124</v>
      </c>
      <c r="F851" t="s">
        <v>17102</v>
      </c>
      <c r="G851" t="s">
        <v>17106</v>
      </c>
      <c r="H851" t="s">
        <v>17107</v>
      </c>
      <c r="I851" t="s">
        <v>17006</v>
      </c>
      <c r="J851" t="s">
        <v>21870</v>
      </c>
      <c r="K851" t="s">
        <v>21871</v>
      </c>
      <c r="L851" t="s">
        <v>21872</v>
      </c>
      <c r="M851" t="s">
        <v>21873</v>
      </c>
      <c r="N851" t="s">
        <v>17112</v>
      </c>
      <c r="O851" t="s">
        <v>16988</v>
      </c>
      <c r="P851" t="s">
        <v>16989</v>
      </c>
      <c r="Q851" t="s">
        <v>21874</v>
      </c>
      <c r="R851" t="s">
        <v>16990</v>
      </c>
      <c r="S851" t="s">
        <v>16991</v>
      </c>
      <c r="T851" s="8">
        <v>44743.166666666672</v>
      </c>
      <c r="U851" s="8">
        <v>45107.166666666672</v>
      </c>
      <c r="V851" t="s">
        <v>16992</v>
      </c>
      <c r="W851" t="s">
        <v>17103</v>
      </c>
      <c r="X851" t="s">
        <v>17104</v>
      </c>
      <c r="Y851" s="9">
        <v>1</v>
      </c>
      <c r="Z851" s="10">
        <v>1</v>
      </c>
      <c r="AA851" t="s">
        <v>17105</v>
      </c>
      <c r="AB851" s="8">
        <v>44743.166666666672</v>
      </c>
      <c r="AC851" s="8">
        <v>45107.166666666672</v>
      </c>
      <c r="AD851" t="s">
        <v>17181</v>
      </c>
      <c r="AE851" t="s">
        <v>16997</v>
      </c>
      <c r="AF851" t="s">
        <v>17181</v>
      </c>
      <c r="AG851" s="10">
        <v>1</v>
      </c>
      <c r="AH851" t="s">
        <v>92</v>
      </c>
      <c r="AI851" t="s">
        <v>17181</v>
      </c>
      <c r="AJ851" t="s">
        <v>16998</v>
      </c>
      <c r="AK851" t="s">
        <v>17181</v>
      </c>
      <c r="AL851" t="s">
        <v>17181</v>
      </c>
      <c r="AM851" t="s">
        <v>17181</v>
      </c>
      <c r="AN851" t="s">
        <v>17181</v>
      </c>
      <c r="AO851" t="s">
        <v>17181</v>
      </c>
      <c r="AP851" t="s">
        <v>17181</v>
      </c>
      <c r="AQ851" t="s">
        <v>16999</v>
      </c>
      <c r="AR851" t="s">
        <v>17000</v>
      </c>
      <c r="AS851" t="s">
        <v>17014</v>
      </c>
      <c r="AT851" t="s">
        <v>17001</v>
      </c>
      <c r="AU851" t="s">
        <v>17002</v>
      </c>
    </row>
    <row r="852" spans="1:47" x14ac:dyDescent="0.25">
      <c r="A852" s="7" t="str">
        <f t="shared" si="49"/>
        <v>17K539Farkas, Denese</v>
      </c>
      <c r="B852" t="s">
        <v>16983</v>
      </c>
      <c r="C852" t="s">
        <v>21695</v>
      </c>
      <c r="D852" t="s">
        <v>3505</v>
      </c>
      <c r="E852" t="s">
        <v>17047</v>
      </c>
      <c r="F852" t="s">
        <v>17102</v>
      </c>
      <c r="G852" t="s">
        <v>17106</v>
      </c>
      <c r="H852" t="s">
        <v>17107</v>
      </c>
      <c r="I852" t="s">
        <v>17006</v>
      </c>
      <c r="J852" t="s">
        <v>21875</v>
      </c>
      <c r="K852" t="s">
        <v>21876</v>
      </c>
      <c r="L852" t="s">
        <v>21877</v>
      </c>
      <c r="M852" t="s">
        <v>21878</v>
      </c>
      <c r="N852" t="s">
        <v>17112</v>
      </c>
      <c r="O852" t="s">
        <v>16988</v>
      </c>
      <c r="P852" t="s">
        <v>16989</v>
      </c>
      <c r="Q852" t="s">
        <v>21879</v>
      </c>
      <c r="R852" t="s">
        <v>16990</v>
      </c>
      <c r="S852" t="s">
        <v>16991</v>
      </c>
      <c r="T852" s="8">
        <v>44743.166666666672</v>
      </c>
      <c r="U852" s="8">
        <v>45107.166666666672</v>
      </c>
      <c r="V852" t="s">
        <v>16992</v>
      </c>
      <c r="W852" t="s">
        <v>17103</v>
      </c>
      <c r="X852" t="s">
        <v>17104</v>
      </c>
      <c r="Y852" s="9">
        <v>1</v>
      </c>
      <c r="Z852" s="10">
        <v>1</v>
      </c>
      <c r="AA852" t="s">
        <v>17105</v>
      </c>
      <c r="AB852" s="8">
        <v>44743.166666666672</v>
      </c>
      <c r="AC852" s="8">
        <v>45107.166666666672</v>
      </c>
      <c r="AD852" t="s">
        <v>19748</v>
      </c>
      <c r="AE852" t="s">
        <v>16997</v>
      </c>
      <c r="AF852" t="s">
        <v>19748</v>
      </c>
      <c r="AG852" s="10">
        <v>1</v>
      </c>
      <c r="AH852" t="s">
        <v>92</v>
      </c>
      <c r="AI852" t="s">
        <v>19748</v>
      </c>
      <c r="AJ852" t="s">
        <v>16998</v>
      </c>
      <c r="AK852" t="s">
        <v>18033</v>
      </c>
      <c r="AL852" t="s">
        <v>18033</v>
      </c>
      <c r="AM852" t="s">
        <v>18033</v>
      </c>
      <c r="AN852" t="s">
        <v>18033</v>
      </c>
      <c r="AO852" t="s">
        <v>18033</v>
      </c>
      <c r="AP852" t="s">
        <v>18033</v>
      </c>
      <c r="AQ852" t="s">
        <v>16999</v>
      </c>
      <c r="AR852" t="s">
        <v>17000</v>
      </c>
      <c r="AS852" t="s">
        <v>17001</v>
      </c>
      <c r="AT852" t="s">
        <v>17001</v>
      </c>
      <c r="AU852" t="s">
        <v>17002</v>
      </c>
    </row>
    <row r="853" spans="1:47" x14ac:dyDescent="0.25">
      <c r="A853" s="7" t="str">
        <f t="shared" si="49"/>
        <v>17K543BLAKE, ERIC</v>
      </c>
      <c r="B853" t="s">
        <v>16983</v>
      </c>
      <c r="C853" t="s">
        <v>21695</v>
      </c>
      <c r="D853" t="s">
        <v>3522</v>
      </c>
      <c r="E853" t="s">
        <v>17054</v>
      </c>
      <c r="F853" t="s">
        <v>17102</v>
      </c>
      <c r="G853" t="s">
        <v>17106</v>
      </c>
      <c r="H853" t="s">
        <v>17107</v>
      </c>
      <c r="I853" t="s">
        <v>17006</v>
      </c>
      <c r="J853" t="s">
        <v>21880</v>
      </c>
      <c r="K853" t="s">
        <v>21881</v>
      </c>
      <c r="L853" t="s">
        <v>21882</v>
      </c>
      <c r="M853" t="s">
        <v>21883</v>
      </c>
      <c r="N853" t="s">
        <v>17112</v>
      </c>
      <c r="O853" t="s">
        <v>16988</v>
      </c>
      <c r="P853" t="s">
        <v>16989</v>
      </c>
      <c r="Q853" t="s">
        <v>21884</v>
      </c>
      <c r="R853" t="s">
        <v>16990</v>
      </c>
      <c r="S853" t="s">
        <v>16991</v>
      </c>
      <c r="T853" s="8">
        <v>44743.166666666672</v>
      </c>
      <c r="U853" s="8">
        <v>45107.166666666672</v>
      </c>
      <c r="V853" t="s">
        <v>16992</v>
      </c>
      <c r="W853" t="s">
        <v>17103</v>
      </c>
      <c r="X853" t="s">
        <v>17104</v>
      </c>
      <c r="Y853" s="9">
        <v>1</v>
      </c>
      <c r="Z853" s="10">
        <v>1</v>
      </c>
      <c r="AA853" t="s">
        <v>17105</v>
      </c>
      <c r="AB853" s="8">
        <v>44743.166666666672</v>
      </c>
      <c r="AC853" s="8">
        <v>45107.166666666672</v>
      </c>
      <c r="AD853" t="s">
        <v>17181</v>
      </c>
      <c r="AE853" t="s">
        <v>16997</v>
      </c>
      <c r="AF853" t="s">
        <v>17181</v>
      </c>
      <c r="AG853" s="10">
        <v>1</v>
      </c>
      <c r="AH853" t="s">
        <v>92</v>
      </c>
      <c r="AI853" t="s">
        <v>17181</v>
      </c>
      <c r="AJ853" t="s">
        <v>16998</v>
      </c>
      <c r="AK853" t="s">
        <v>17181</v>
      </c>
      <c r="AL853" t="s">
        <v>17181</v>
      </c>
      <c r="AM853" t="s">
        <v>17181</v>
      </c>
      <c r="AN853" t="s">
        <v>17181</v>
      </c>
      <c r="AO853" t="s">
        <v>17181</v>
      </c>
      <c r="AP853" t="s">
        <v>17181</v>
      </c>
      <c r="AQ853" t="s">
        <v>16999</v>
      </c>
      <c r="AR853" t="s">
        <v>17000</v>
      </c>
      <c r="AS853" t="s">
        <v>17053</v>
      </c>
      <c r="AT853" t="s">
        <v>17001</v>
      </c>
      <c r="AU853" t="s">
        <v>17002</v>
      </c>
    </row>
    <row r="854" spans="1:47" x14ac:dyDescent="0.25">
      <c r="A854" s="7" t="str">
        <f t="shared" ref="A854:A866" si="50">D854&amp;J854</f>
        <v>17K546Rice, Sean</v>
      </c>
      <c r="B854" t="s">
        <v>16983</v>
      </c>
      <c r="C854" t="s">
        <v>21695</v>
      </c>
      <c r="D854" t="s">
        <v>3537</v>
      </c>
      <c r="E854" t="s">
        <v>17116</v>
      </c>
      <c r="F854" t="s">
        <v>17102</v>
      </c>
      <c r="G854" t="s">
        <v>17106</v>
      </c>
      <c r="H854" t="s">
        <v>17107</v>
      </c>
      <c r="I854" t="s">
        <v>17006</v>
      </c>
      <c r="J854" t="s">
        <v>21885</v>
      </c>
      <c r="K854" t="s">
        <v>21886</v>
      </c>
      <c r="L854" t="s">
        <v>21887</v>
      </c>
      <c r="M854" t="s">
        <v>21888</v>
      </c>
      <c r="N854" t="s">
        <v>17112</v>
      </c>
      <c r="O854" t="s">
        <v>16988</v>
      </c>
      <c r="P854" t="s">
        <v>16989</v>
      </c>
      <c r="Q854" t="s">
        <v>21889</v>
      </c>
      <c r="R854" t="s">
        <v>16990</v>
      </c>
      <c r="S854" t="s">
        <v>16991</v>
      </c>
      <c r="T854" s="8">
        <v>44743.166666666672</v>
      </c>
      <c r="U854" s="8">
        <v>45107.166666666672</v>
      </c>
      <c r="V854" t="s">
        <v>16992</v>
      </c>
      <c r="W854" t="s">
        <v>17103</v>
      </c>
      <c r="X854" t="s">
        <v>17104</v>
      </c>
      <c r="Y854" s="9">
        <v>1</v>
      </c>
      <c r="Z854" s="10">
        <v>1</v>
      </c>
      <c r="AA854" t="s">
        <v>17105</v>
      </c>
      <c r="AB854" s="8">
        <v>44743.166666666672</v>
      </c>
      <c r="AC854" s="8">
        <v>45107.166666666672</v>
      </c>
      <c r="AD854" t="s">
        <v>17181</v>
      </c>
      <c r="AE854" t="s">
        <v>16997</v>
      </c>
      <c r="AF854" t="s">
        <v>17181</v>
      </c>
      <c r="AG854" s="10">
        <v>1</v>
      </c>
      <c r="AH854" t="s">
        <v>92</v>
      </c>
      <c r="AI854" t="s">
        <v>17181</v>
      </c>
      <c r="AJ854" t="s">
        <v>16998</v>
      </c>
      <c r="AK854" t="s">
        <v>17181</v>
      </c>
      <c r="AL854" t="s">
        <v>17181</v>
      </c>
      <c r="AM854" t="s">
        <v>17181</v>
      </c>
      <c r="AN854" t="s">
        <v>17181</v>
      </c>
      <c r="AO854" t="s">
        <v>17181</v>
      </c>
      <c r="AP854" t="s">
        <v>17181</v>
      </c>
      <c r="AQ854" t="s">
        <v>16999</v>
      </c>
      <c r="AR854" t="s">
        <v>17000</v>
      </c>
      <c r="AS854" t="s">
        <v>17014</v>
      </c>
      <c r="AT854" t="s">
        <v>17001</v>
      </c>
      <c r="AU854" t="s">
        <v>17002</v>
      </c>
    </row>
    <row r="855" spans="1:47" x14ac:dyDescent="0.25">
      <c r="A855" s="7" t="str">
        <f t="shared" si="50"/>
        <v>17K547Lambert, Gail</v>
      </c>
      <c r="B855" t="s">
        <v>16983</v>
      </c>
      <c r="C855" t="s">
        <v>21695</v>
      </c>
      <c r="D855" t="s">
        <v>3544</v>
      </c>
      <c r="E855" t="s">
        <v>17038</v>
      </c>
      <c r="F855" t="s">
        <v>17102</v>
      </c>
      <c r="G855" t="s">
        <v>17106</v>
      </c>
      <c r="H855" t="s">
        <v>17107</v>
      </c>
      <c r="I855" t="s">
        <v>17006</v>
      </c>
      <c r="J855" t="s">
        <v>21890</v>
      </c>
      <c r="K855" t="s">
        <v>21891</v>
      </c>
      <c r="L855" t="s">
        <v>21892</v>
      </c>
      <c r="M855" t="s">
        <v>21893</v>
      </c>
      <c r="N855" t="s">
        <v>17112</v>
      </c>
      <c r="O855" t="s">
        <v>16988</v>
      </c>
      <c r="P855" t="s">
        <v>16989</v>
      </c>
      <c r="Q855" t="s">
        <v>21894</v>
      </c>
      <c r="R855" t="s">
        <v>16990</v>
      </c>
      <c r="S855" t="s">
        <v>16991</v>
      </c>
      <c r="T855" s="8">
        <v>44743.166666666672</v>
      </c>
      <c r="U855" s="8">
        <v>45107.166666666672</v>
      </c>
      <c r="V855" t="s">
        <v>16992</v>
      </c>
      <c r="W855" t="s">
        <v>17103</v>
      </c>
      <c r="X855" t="s">
        <v>17104</v>
      </c>
      <c r="Y855" s="9">
        <v>1</v>
      </c>
      <c r="Z855" s="10">
        <v>1</v>
      </c>
      <c r="AA855" t="s">
        <v>17105</v>
      </c>
      <c r="AB855" s="8">
        <v>44743.166666666672</v>
      </c>
      <c r="AC855" s="8">
        <v>45107.166666666672</v>
      </c>
      <c r="AD855" t="s">
        <v>17541</v>
      </c>
      <c r="AE855" t="s">
        <v>16997</v>
      </c>
      <c r="AF855" t="s">
        <v>17541</v>
      </c>
      <c r="AG855" s="10">
        <v>1</v>
      </c>
      <c r="AH855" t="s">
        <v>92</v>
      </c>
      <c r="AI855" t="s">
        <v>17541</v>
      </c>
      <c r="AJ855" t="s">
        <v>16998</v>
      </c>
      <c r="AK855" t="s">
        <v>17541</v>
      </c>
      <c r="AL855" t="s">
        <v>17541</v>
      </c>
      <c r="AM855" t="s">
        <v>17541</v>
      </c>
      <c r="AN855" t="s">
        <v>17541</v>
      </c>
      <c r="AO855" t="s">
        <v>17541</v>
      </c>
      <c r="AP855" t="s">
        <v>17541</v>
      </c>
      <c r="AQ855" t="s">
        <v>16999</v>
      </c>
      <c r="AR855" t="s">
        <v>17000</v>
      </c>
      <c r="AS855" t="s">
        <v>17001</v>
      </c>
      <c r="AT855" t="s">
        <v>17001</v>
      </c>
      <c r="AU855" t="s">
        <v>17002</v>
      </c>
    </row>
    <row r="856" spans="1:47" x14ac:dyDescent="0.25">
      <c r="A856" s="7" t="str">
        <f t="shared" si="50"/>
        <v>17K548Randazzo, Pamela</v>
      </c>
      <c r="B856" t="s">
        <v>16983</v>
      </c>
      <c r="C856" t="s">
        <v>21695</v>
      </c>
      <c r="D856" t="s">
        <v>3550</v>
      </c>
      <c r="E856" t="s">
        <v>17022</v>
      </c>
      <c r="F856" t="s">
        <v>17102</v>
      </c>
      <c r="G856" t="s">
        <v>17106</v>
      </c>
      <c r="H856" t="s">
        <v>17107</v>
      </c>
      <c r="I856" t="s">
        <v>17006</v>
      </c>
      <c r="J856" t="s">
        <v>21895</v>
      </c>
      <c r="K856" t="s">
        <v>21896</v>
      </c>
      <c r="L856" t="s">
        <v>21897</v>
      </c>
      <c r="M856" t="s">
        <v>21898</v>
      </c>
      <c r="N856" t="s">
        <v>17112</v>
      </c>
      <c r="O856" t="s">
        <v>16988</v>
      </c>
      <c r="P856" t="s">
        <v>16989</v>
      </c>
      <c r="Q856" t="s">
        <v>21899</v>
      </c>
      <c r="R856" t="s">
        <v>16990</v>
      </c>
      <c r="S856" t="s">
        <v>16991</v>
      </c>
      <c r="T856" s="8">
        <v>44743.166666666672</v>
      </c>
      <c r="U856" s="8">
        <v>45107.166666666672</v>
      </c>
      <c r="V856" t="s">
        <v>16992</v>
      </c>
      <c r="W856" t="s">
        <v>17103</v>
      </c>
      <c r="X856" t="s">
        <v>17104</v>
      </c>
      <c r="Y856" s="9">
        <v>1</v>
      </c>
      <c r="Z856" s="10">
        <v>1</v>
      </c>
      <c r="AA856" t="s">
        <v>17105</v>
      </c>
      <c r="AB856" s="8">
        <v>44743.166666666672</v>
      </c>
      <c r="AC856" s="8">
        <v>45107.166666666672</v>
      </c>
      <c r="AD856" t="s">
        <v>17689</v>
      </c>
      <c r="AE856" t="s">
        <v>16997</v>
      </c>
      <c r="AF856" t="s">
        <v>17689</v>
      </c>
      <c r="AG856" s="10">
        <v>1</v>
      </c>
      <c r="AH856" t="s">
        <v>92</v>
      </c>
      <c r="AI856" t="s">
        <v>17689</v>
      </c>
      <c r="AJ856" t="s">
        <v>16998</v>
      </c>
      <c r="AK856" t="s">
        <v>17689</v>
      </c>
      <c r="AL856" t="s">
        <v>17689</v>
      </c>
      <c r="AM856" t="s">
        <v>17689</v>
      </c>
      <c r="AN856" t="s">
        <v>17689</v>
      </c>
      <c r="AO856" t="s">
        <v>17689</v>
      </c>
      <c r="AP856" t="s">
        <v>17689</v>
      </c>
      <c r="AQ856" t="s">
        <v>16999</v>
      </c>
      <c r="AR856" t="s">
        <v>17000</v>
      </c>
      <c r="AS856" t="s">
        <v>17001</v>
      </c>
      <c r="AT856" t="s">
        <v>17001</v>
      </c>
      <c r="AU856" t="s">
        <v>17002</v>
      </c>
    </row>
    <row r="857" spans="1:47" x14ac:dyDescent="0.25">
      <c r="A857" s="7" t="str">
        <f t="shared" si="50"/>
        <v>17K568Ying, Carol</v>
      </c>
      <c r="B857" t="s">
        <v>16983</v>
      </c>
      <c r="C857" t="s">
        <v>21695</v>
      </c>
      <c r="D857" t="s">
        <v>3669</v>
      </c>
      <c r="E857" t="s">
        <v>18363</v>
      </c>
      <c r="F857" t="s">
        <v>17102</v>
      </c>
      <c r="G857" t="s">
        <v>17106</v>
      </c>
      <c r="H857" t="s">
        <v>17107</v>
      </c>
      <c r="I857" t="s">
        <v>17006</v>
      </c>
      <c r="J857" t="s">
        <v>21900</v>
      </c>
      <c r="K857" t="s">
        <v>21901</v>
      </c>
      <c r="L857" t="s">
        <v>21902</v>
      </c>
      <c r="M857" t="s">
        <v>21903</v>
      </c>
      <c r="N857" t="s">
        <v>17112</v>
      </c>
      <c r="O857" t="s">
        <v>16988</v>
      </c>
      <c r="P857" t="s">
        <v>16989</v>
      </c>
      <c r="Q857" t="s">
        <v>21904</v>
      </c>
      <c r="R857" t="s">
        <v>16990</v>
      </c>
      <c r="S857" t="s">
        <v>16991</v>
      </c>
      <c r="T857" s="8">
        <v>44743.166666666672</v>
      </c>
      <c r="U857" s="8">
        <v>45107.166666666672</v>
      </c>
      <c r="V857" t="s">
        <v>16992</v>
      </c>
      <c r="W857" t="s">
        <v>17103</v>
      </c>
      <c r="X857" t="s">
        <v>17104</v>
      </c>
      <c r="Y857" s="9">
        <v>1</v>
      </c>
      <c r="Z857" s="10">
        <v>1</v>
      </c>
      <c r="AA857" t="s">
        <v>17105</v>
      </c>
      <c r="AB857" s="8">
        <v>44743.166666666672</v>
      </c>
      <c r="AC857" s="8">
        <v>45107.166666666672</v>
      </c>
      <c r="AD857" t="s">
        <v>17181</v>
      </c>
      <c r="AE857" t="s">
        <v>16997</v>
      </c>
      <c r="AF857" t="s">
        <v>17181</v>
      </c>
      <c r="AG857" s="10">
        <v>1</v>
      </c>
      <c r="AH857" t="s">
        <v>92</v>
      </c>
      <c r="AI857" t="s">
        <v>17181</v>
      </c>
      <c r="AJ857" t="s">
        <v>16998</v>
      </c>
      <c r="AK857" t="s">
        <v>17181</v>
      </c>
      <c r="AL857" t="s">
        <v>17181</v>
      </c>
      <c r="AM857" t="s">
        <v>17181</v>
      </c>
      <c r="AN857" t="s">
        <v>17181</v>
      </c>
      <c r="AO857" t="s">
        <v>17181</v>
      </c>
      <c r="AP857" t="s">
        <v>17181</v>
      </c>
      <c r="AQ857" t="s">
        <v>16999</v>
      </c>
      <c r="AR857" t="s">
        <v>17000</v>
      </c>
      <c r="AS857" t="s">
        <v>17014</v>
      </c>
      <c r="AT857" t="s">
        <v>17001</v>
      </c>
      <c r="AU857" t="s">
        <v>17002</v>
      </c>
    </row>
    <row r="858" spans="1:47" x14ac:dyDescent="0.25">
      <c r="A858" s="7" t="str">
        <f t="shared" si="50"/>
        <v>17K590Wiltshire, Michael</v>
      </c>
      <c r="B858" t="s">
        <v>16983</v>
      </c>
      <c r="C858" t="s">
        <v>21695</v>
      </c>
      <c r="D858" t="s">
        <v>3744</v>
      </c>
      <c r="E858" t="s">
        <v>17963</v>
      </c>
      <c r="F858" t="s">
        <v>17102</v>
      </c>
      <c r="G858" t="s">
        <v>17106</v>
      </c>
      <c r="H858" t="s">
        <v>17107</v>
      </c>
      <c r="I858" t="s">
        <v>17006</v>
      </c>
      <c r="J858" t="s">
        <v>21905</v>
      </c>
      <c r="K858" t="s">
        <v>21906</v>
      </c>
      <c r="L858" t="s">
        <v>21907</v>
      </c>
      <c r="M858" t="s">
        <v>21908</v>
      </c>
      <c r="N858" t="s">
        <v>17112</v>
      </c>
      <c r="O858" t="s">
        <v>16988</v>
      </c>
      <c r="P858" t="s">
        <v>16989</v>
      </c>
      <c r="Q858" t="s">
        <v>21909</v>
      </c>
      <c r="R858" t="s">
        <v>16990</v>
      </c>
      <c r="S858" t="s">
        <v>16991</v>
      </c>
      <c r="T858" s="8">
        <v>44743.166666666672</v>
      </c>
      <c r="U858" s="8">
        <v>45107.166666666672</v>
      </c>
      <c r="V858" t="s">
        <v>16992</v>
      </c>
      <c r="W858" t="s">
        <v>17103</v>
      </c>
      <c r="X858" t="s">
        <v>17104</v>
      </c>
      <c r="Y858" s="9">
        <v>1</v>
      </c>
      <c r="Z858" s="10">
        <v>1</v>
      </c>
      <c r="AA858" t="s">
        <v>17105</v>
      </c>
      <c r="AB858" s="8">
        <v>44743.166666666672</v>
      </c>
      <c r="AC858" s="8">
        <v>45107.166666666672</v>
      </c>
      <c r="AD858" t="s">
        <v>17181</v>
      </c>
      <c r="AE858" t="s">
        <v>16997</v>
      </c>
      <c r="AF858" t="s">
        <v>17181</v>
      </c>
      <c r="AG858" s="10">
        <v>1</v>
      </c>
      <c r="AH858" t="s">
        <v>92</v>
      </c>
      <c r="AI858" t="s">
        <v>17181</v>
      </c>
      <c r="AJ858" t="s">
        <v>16998</v>
      </c>
      <c r="AK858" t="s">
        <v>17181</v>
      </c>
      <c r="AL858" t="s">
        <v>17181</v>
      </c>
      <c r="AM858" t="s">
        <v>17181</v>
      </c>
      <c r="AN858" t="s">
        <v>17181</v>
      </c>
      <c r="AO858" t="s">
        <v>17181</v>
      </c>
      <c r="AP858" t="s">
        <v>17181</v>
      </c>
      <c r="AQ858" t="s">
        <v>16999</v>
      </c>
      <c r="AR858" t="s">
        <v>17000</v>
      </c>
      <c r="AS858" t="s">
        <v>17001</v>
      </c>
      <c r="AT858" t="s">
        <v>17001</v>
      </c>
      <c r="AU858" t="s">
        <v>17002</v>
      </c>
    </row>
    <row r="859" spans="1:47" x14ac:dyDescent="0.25">
      <c r="A859" s="7" t="str">
        <f t="shared" si="50"/>
        <v>17K600FORMAN, RICHARD</v>
      </c>
      <c r="B859" t="s">
        <v>16983</v>
      </c>
      <c r="C859" t="s">
        <v>21695</v>
      </c>
      <c r="D859" t="s">
        <v>3796</v>
      </c>
      <c r="E859" t="s">
        <v>17023</v>
      </c>
      <c r="F859" t="s">
        <v>17102</v>
      </c>
      <c r="G859" t="s">
        <v>17106</v>
      </c>
      <c r="H859" t="s">
        <v>17107</v>
      </c>
      <c r="I859" t="s">
        <v>17006</v>
      </c>
      <c r="J859" t="s">
        <v>21910</v>
      </c>
      <c r="K859" t="s">
        <v>21911</v>
      </c>
      <c r="L859" t="s">
        <v>21912</v>
      </c>
      <c r="M859" t="s">
        <v>21913</v>
      </c>
      <c r="N859" t="s">
        <v>17112</v>
      </c>
      <c r="O859" t="s">
        <v>16988</v>
      </c>
      <c r="P859" t="s">
        <v>16989</v>
      </c>
      <c r="Q859" t="s">
        <v>21914</v>
      </c>
      <c r="R859" t="s">
        <v>16990</v>
      </c>
      <c r="S859" t="s">
        <v>16991</v>
      </c>
      <c r="T859" s="8">
        <v>44743.166666666672</v>
      </c>
      <c r="U859" s="8">
        <v>45107.166666666672</v>
      </c>
      <c r="V859" t="s">
        <v>16992</v>
      </c>
      <c r="W859" t="s">
        <v>17103</v>
      </c>
      <c r="X859" t="s">
        <v>17104</v>
      </c>
      <c r="Y859" s="9">
        <v>1</v>
      </c>
      <c r="Z859" s="10">
        <v>1</v>
      </c>
      <c r="AA859" t="s">
        <v>17105</v>
      </c>
      <c r="AB859" s="8">
        <v>44743.166666666672</v>
      </c>
      <c r="AC859" s="8">
        <v>45107.166666666672</v>
      </c>
      <c r="AD859" t="s">
        <v>17181</v>
      </c>
      <c r="AE859" t="s">
        <v>16997</v>
      </c>
      <c r="AF859" t="s">
        <v>17181</v>
      </c>
      <c r="AG859" s="10">
        <v>1</v>
      </c>
      <c r="AH859" t="s">
        <v>92</v>
      </c>
      <c r="AI859" t="s">
        <v>17181</v>
      </c>
      <c r="AJ859" t="s">
        <v>16998</v>
      </c>
      <c r="AK859" t="s">
        <v>17181</v>
      </c>
      <c r="AL859" t="s">
        <v>17181</v>
      </c>
      <c r="AM859" t="s">
        <v>17181</v>
      </c>
      <c r="AN859" t="s">
        <v>17181</v>
      </c>
      <c r="AO859" t="s">
        <v>17181</v>
      </c>
      <c r="AP859" t="s">
        <v>17181</v>
      </c>
      <c r="AQ859" t="s">
        <v>16999</v>
      </c>
      <c r="AR859" t="s">
        <v>17000</v>
      </c>
      <c r="AS859" t="s">
        <v>17014</v>
      </c>
      <c r="AT859" t="s">
        <v>17001</v>
      </c>
      <c r="AU859" t="s">
        <v>17002</v>
      </c>
    </row>
    <row r="860" spans="1:47" x14ac:dyDescent="0.25">
      <c r="A860" s="7" t="str">
        <f t="shared" si="50"/>
        <v>17K646FLEMING, SHERMA</v>
      </c>
      <c r="B860" t="s">
        <v>16983</v>
      </c>
      <c r="C860" t="s">
        <v>21695</v>
      </c>
      <c r="D860" t="s">
        <v>3967</v>
      </c>
      <c r="E860" t="s">
        <v>18363</v>
      </c>
      <c r="F860" t="s">
        <v>17102</v>
      </c>
      <c r="G860" t="s">
        <v>17106</v>
      </c>
      <c r="H860" t="s">
        <v>17107</v>
      </c>
      <c r="I860" t="s">
        <v>17006</v>
      </c>
      <c r="J860" t="s">
        <v>21915</v>
      </c>
      <c r="K860" t="s">
        <v>21916</v>
      </c>
      <c r="L860" t="s">
        <v>21917</v>
      </c>
      <c r="M860" t="s">
        <v>21918</v>
      </c>
      <c r="N860" t="s">
        <v>17112</v>
      </c>
      <c r="O860" t="s">
        <v>16988</v>
      </c>
      <c r="P860" t="s">
        <v>16989</v>
      </c>
      <c r="Q860" t="s">
        <v>21919</v>
      </c>
      <c r="R860" t="s">
        <v>16990</v>
      </c>
      <c r="S860" t="s">
        <v>16991</v>
      </c>
      <c r="T860" s="8">
        <v>44743.166666666672</v>
      </c>
      <c r="U860" s="8">
        <v>45107.166666666672</v>
      </c>
      <c r="V860" t="s">
        <v>16992</v>
      </c>
      <c r="W860" t="s">
        <v>17103</v>
      </c>
      <c r="X860" t="s">
        <v>17104</v>
      </c>
      <c r="Y860" s="9">
        <v>1</v>
      </c>
      <c r="Z860" s="10">
        <v>1</v>
      </c>
      <c r="AA860" t="s">
        <v>17105</v>
      </c>
      <c r="AB860" s="8">
        <v>44743.166666666672</v>
      </c>
      <c r="AC860" s="8">
        <v>45107.166666666672</v>
      </c>
      <c r="AD860" t="s">
        <v>17231</v>
      </c>
      <c r="AE860" t="s">
        <v>16997</v>
      </c>
      <c r="AF860" t="s">
        <v>17231</v>
      </c>
      <c r="AG860" s="10">
        <v>1</v>
      </c>
      <c r="AH860" t="s">
        <v>92</v>
      </c>
      <c r="AI860" t="s">
        <v>17231</v>
      </c>
      <c r="AJ860" t="s">
        <v>16998</v>
      </c>
      <c r="AK860" t="s">
        <v>17231</v>
      </c>
      <c r="AL860" t="s">
        <v>17231</v>
      </c>
      <c r="AM860" t="s">
        <v>17231</v>
      </c>
      <c r="AN860" t="s">
        <v>17231</v>
      </c>
      <c r="AO860" t="s">
        <v>17231</v>
      </c>
      <c r="AP860" t="s">
        <v>17231</v>
      </c>
      <c r="AQ860" t="s">
        <v>16999</v>
      </c>
      <c r="AR860" t="s">
        <v>17000</v>
      </c>
      <c r="AS860" t="s">
        <v>17014</v>
      </c>
      <c r="AT860" t="s">
        <v>17001</v>
      </c>
      <c r="AU860" t="s">
        <v>17002</v>
      </c>
    </row>
    <row r="861" spans="1:47" x14ac:dyDescent="0.25">
      <c r="A861" s="7" t="str">
        <f t="shared" si="50"/>
        <v>17K705MACEY, VALERIE</v>
      </c>
      <c r="B861" t="s">
        <v>16983</v>
      </c>
      <c r="C861" t="s">
        <v>21695</v>
      </c>
      <c r="D861" t="s">
        <v>4254</v>
      </c>
      <c r="E861" t="s">
        <v>17038</v>
      </c>
      <c r="F861" t="s">
        <v>16986</v>
      </c>
      <c r="G861" t="s">
        <v>17004</v>
      </c>
      <c r="H861" t="s">
        <v>17005</v>
      </c>
      <c r="I861" t="s">
        <v>17006</v>
      </c>
      <c r="J861" t="s">
        <v>21920</v>
      </c>
      <c r="K861" t="s">
        <v>21921</v>
      </c>
      <c r="L861" t="s">
        <v>21922</v>
      </c>
      <c r="M861" t="s">
        <v>21923</v>
      </c>
      <c r="N861" t="s">
        <v>17011</v>
      </c>
      <c r="O861" t="s">
        <v>16988</v>
      </c>
      <c r="P861" t="s">
        <v>16989</v>
      </c>
      <c r="Q861" t="s">
        <v>21924</v>
      </c>
      <c r="R861" t="s">
        <v>16990</v>
      </c>
      <c r="S861" t="s">
        <v>16991</v>
      </c>
      <c r="T861" s="8">
        <v>44743.166666666672</v>
      </c>
      <c r="U861" s="8">
        <v>45107.166666666672</v>
      </c>
      <c r="V861" t="s">
        <v>16992</v>
      </c>
      <c r="W861" t="s">
        <v>16993</v>
      </c>
      <c r="X861" t="s">
        <v>16994</v>
      </c>
      <c r="Y861" s="9">
        <v>1</v>
      </c>
      <c r="Z861" s="10">
        <v>1</v>
      </c>
      <c r="AA861" t="s">
        <v>16995</v>
      </c>
      <c r="AB861" s="8">
        <v>44743.166666666672</v>
      </c>
      <c r="AC861" s="8">
        <v>45107.166666666672</v>
      </c>
      <c r="AD861" t="s">
        <v>21333</v>
      </c>
      <c r="AE861" t="s">
        <v>16997</v>
      </c>
      <c r="AF861" t="s">
        <v>21333</v>
      </c>
      <c r="AG861" s="10">
        <v>1</v>
      </c>
      <c r="AH861" t="s">
        <v>92</v>
      </c>
      <c r="AI861" t="s">
        <v>21333</v>
      </c>
      <c r="AJ861" t="s">
        <v>16998</v>
      </c>
      <c r="AK861" t="s">
        <v>19204</v>
      </c>
      <c r="AL861" t="s">
        <v>19204</v>
      </c>
      <c r="AM861" t="s">
        <v>17147</v>
      </c>
      <c r="AN861" t="s">
        <v>17147</v>
      </c>
      <c r="AO861" t="s">
        <v>17147</v>
      </c>
      <c r="AP861" t="s">
        <v>17147</v>
      </c>
      <c r="AQ861" t="s">
        <v>16999</v>
      </c>
      <c r="AR861" t="s">
        <v>17000</v>
      </c>
      <c r="AS861" t="s">
        <v>17001</v>
      </c>
      <c r="AT861" t="s">
        <v>17001</v>
      </c>
      <c r="AU861" t="s">
        <v>17002</v>
      </c>
    </row>
    <row r="862" spans="1:47" x14ac:dyDescent="0.25">
      <c r="A862" s="7" t="str">
        <f t="shared" si="50"/>
        <v>17K722Wiebusch, Michael</v>
      </c>
      <c r="B862" t="s">
        <v>16983</v>
      </c>
      <c r="C862" t="s">
        <v>21695</v>
      </c>
      <c r="D862" t="s">
        <v>4312</v>
      </c>
      <c r="E862" t="s">
        <v>17003</v>
      </c>
      <c r="F862" t="s">
        <v>16986</v>
      </c>
      <c r="G862" t="s">
        <v>17027</v>
      </c>
      <c r="H862" t="s">
        <v>17028</v>
      </c>
      <c r="I862" t="s">
        <v>17029</v>
      </c>
      <c r="J862" t="s">
        <v>21925</v>
      </c>
      <c r="K862" t="s">
        <v>21926</v>
      </c>
      <c r="L862" t="s">
        <v>21927</v>
      </c>
      <c r="M862" t="s">
        <v>21928</v>
      </c>
      <c r="N862" t="s">
        <v>17034</v>
      </c>
      <c r="O862" t="s">
        <v>16988</v>
      </c>
      <c r="P862" t="s">
        <v>16989</v>
      </c>
      <c r="Q862" t="s">
        <v>21929</v>
      </c>
      <c r="R862" t="s">
        <v>16990</v>
      </c>
      <c r="S862" t="s">
        <v>16991</v>
      </c>
      <c r="T862" s="8">
        <v>44743.166666666672</v>
      </c>
      <c r="U862" s="8">
        <v>45107.166666666672</v>
      </c>
      <c r="V862" t="s">
        <v>16992</v>
      </c>
      <c r="W862" t="s">
        <v>16993</v>
      </c>
      <c r="X862" t="s">
        <v>16994</v>
      </c>
      <c r="Y862" s="9">
        <v>1</v>
      </c>
      <c r="Z862" s="10">
        <v>1</v>
      </c>
      <c r="AA862" t="s">
        <v>16995</v>
      </c>
      <c r="AB862" s="8">
        <v>44743.166666666672</v>
      </c>
      <c r="AC862" s="8">
        <v>45107.166666666672</v>
      </c>
      <c r="AD862" t="s">
        <v>21930</v>
      </c>
      <c r="AE862" t="s">
        <v>16997</v>
      </c>
      <c r="AF862" t="s">
        <v>21930</v>
      </c>
      <c r="AG862" s="10">
        <v>1</v>
      </c>
      <c r="AH862" t="s">
        <v>92</v>
      </c>
      <c r="AI862" t="s">
        <v>21930</v>
      </c>
      <c r="AJ862" t="s">
        <v>16998</v>
      </c>
      <c r="AK862" t="s">
        <v>17068</v>
      </c>
      <c r="AL862" t="s">
        <v>17068</v>
      </c>
      <c r="AM862" t="s">
        <v>17068</v>
      </c>
      <c r="AN862" t="s">
        <v>17068</v>
      </c>
      <c r="AO862" t="s">
        <v>17068</v>
      </c>
      <c r="AP862" t="s">
        <v>17068</v>
      </c>
      <c r="AQ862" t="s">
        <v>16999</v>
      </c>
      <c r="AR862" t="s">
        <v>17000</v>
      </c>
      <c r="AS862" t="s">
        <v>17001</v>
      </c>
      <c r="AT862" t="s">
        <v>17001</v>
      </c>
      <c r="AU862" t="s">
        <v>17002</v>
      </c>
    </row>
    <row r="863" spans="1:47" x14ac:dyDescent="0.25">
      <c r="A863" s="7" t="str">
        <f t="shared" si="50"/>
        <v>17K745HENRY STEPHENS, ANN MARIE</v>
      </c>
      <c r="B863" t="s">
        <v>16983</v>
      </c>
      <c r="C863" t="s">
        <v>21695</v>
      </c>
      <c r="D863" t="s">
        <v>4410</v>
      </c>
      <c r="E863" t="s">
        <v>17096</v>
      </c>
      <c r="F863" t="s">
        <v>17102</v>
      </c>
      <c r="G863" t="s">
        <v>17106</v>
      </c>
      <c r="H863" t="s">
        <v>17107</v>
      </c>
      <c r="I863" t="s">
        <v>17006</v>
      </c>
      <c r="J863" t="s">
        <v>21931</v>
      </c>
      <c r="K863" t="s">
        <v>21932</v>
      </c>
      <c r="L863" t="s">
        <v>21933</v>
      </c>
      <c r="M863" t="s">
        <v>21934</v>
      </c>
      <c r="N863" t="s">
        <v>17112</v>
      </c>
      <c r="O863" t="s">
        <v>16988</v>
      </c>
      <c r="P863" t="s">
        <v>16989</v>
      </c>
      <c r="Q863" t="s">
        <v>21935</v>
      </c>
      <c r="R863" t="s">
        <v>16990</v>
      </c>
      <c r="S863" t="s">
        <v>16991</v>
      </c>
      <c r="T863" s="8">
        <v>44743.166666666672</v>
      </c>
      <c r="U863" s="8">
        <v>45107.166666666672</v>
      </c>
      <c r="V863" t="s">
        <v>16992</v>
      </c>
      <c r="W863" t="s">
        <v>17103</v>
      </c>
      <c r="X863" t="s">
        <v>17104</v>
      </c>
      <c r="Y863" s="9">
        <v>1</v>
      </c>
      <c r="Z863" s="10">
        <v>1</v>
      </c>
      <c r="AA863" t="s">
        <v>17105</v>
      </c>
      <c r="AB863" s="8">
        <v>44743.166666666672</v>
      </c>
      <c r="AC863" s="8">
        <v>45107.166666666672</v>
      </c>
      <c r="AD863" t="s">
        <v>17231</v>
      </c>
      <c r="AE863" t="s">
        <v>16997</v>
      </c>
      <c r="AF863" t="s">
        <v>17231</v>
      </c>
      <c r="AG863" s="10">
        <v>1</v>
      </c>
      <c r="AH863" t="s">
        <v>92</v>
      </c>
      <c r="AI863" t="s">
        <v>17231</v>
      </c>
      <c r="AJ863" t="s">
        <v>16998</v>
      </c>
      <c r="AK863" t="s">
        <v>17231</v>
      </c>
      <c r="AL863" t="s">
        <v>17231</v>
      </c>
      <c r="AM863" t="s">
        <v>17231</v>
      </c>
      <c r="AN863" t="s">
        <v>17231</v>
      </c>
      <c r="AO863" t="s">
        <v>17231</v>
      </c>
      <c r="AP863" t="s">
        <v>17231</v>
      </c>
      <c r="AQ863" t="s">
        <v>16999</v>
      </c>
      <c r="AR863" t="s">
        <v>17000</v>
      </c>
      <c r="AS863" t="s">
        <v>17014</v>
      </c>
      <c r="AT863" t="s">
        <v>17001</v>
      </c>
      <c r="AU863" t="s">
        <v>17002</v>
      </c>
    </row>
    <row r="864" spans="1:47" x14ac:dyDescent="0.25">
      <c r="A864" s="7" t="str">
        <f t="shared" si="50"/>
        <v>17K751Grevenberg, Lisa</v>
      </c>
      <c r="B864" t="s">
        <v>16983</v>
      </c>
      <c r="C864" t="s">
        <v>21695</v>
      </c>
      <c r="D864" t="s">
        <v>4431</v>
      </c>
      <c r="E864" t="s">
        <v>17047</v>
      </c>
      <c r="F864" t="s">
        <v>17102</v>
      </c>
      <c r="G864" t="s">
        <v>17106</v>
      </c>
      <c r="H864" t="s">
        <v>17107</v>
      </c>
      <c r="I864" t="s">
        <v>17029</v>
      </c>
      <c r="J864" t="s">
        <v>21936</v>
      </c>
      <c r="K864" t="s">
        <v>21937</v>
      </c>
      <c r="L864" t="s">
        <v>21938</v>
      </c>
      <c r="M864" t="s">
        <v>21939</v>
      </c>
      <c r="N864" t="s">
        <v>17112</v>
      </c>
      <c r="O864" t="s">
        <v>16988</v>
      </c>
      <c r="P864" t="s">
        <v>16989</v>
      </c>
      <c r="Q864" t="s">
        <v>21940</v>
      </c>
      <c r="R864" t="s">
        <v>16990</v>
      </c>
      <c r="S864" t="s">
        <v>16991</v>
      </c>
      <c r="T864" s="8">
        <v>44743.166666666672</v>
      </c>
      <c r="U864" s="8">
        <v>45107.166666666672</v>
      </c>
      <c r="V864" t="s">
        <v>16992</v>
      </c>
      <c r="W864" t="s">
        <v>17103</v>
      </c>
      <c r="X864" t="s">
        <v>17104</v>
      </c>
      <c r="Y864" s="9">
        <v>1</v>
      </c>
      <c r="Z864" s="10">
        <v>1</v>
      </c>
      <c r="AA864" t="s">
        <v>17105</v>
      </c>
      <c r="AB864" s="8">
        <v>44743.166666666672</v>
      </c>
      <c r="AC864" s="8">
        <v>45107.166666666672</v>
      </c>
      <c r="AD864" t="s">
        <v>17541</v>
      </c>
      <c r="AE864" t="s">
        <v>16997</v>
      </c>
      <c r="AF864" t="s">
        <v>17541</v>
      </c>
      <c r="AG864" s="10">
        <v>1</v>
      </c>
      <c r="AH864" t="s">
        <v>92</v>
      </c>
      <c r="AI864" t="s">
        <v>17541</v>
      </c>
      <c r="AJ864" t="s">
        <v>16998</v>
      </c>
      <c r="AK864" t="s">
        <v>17541</v>
      </c>
      <c r="AL864" t="s">
        <v>17541</v>
      </c>
      <c r="AM864" t="s">
        <v>17541</v>
      </c>
      <c r="AN864" t="s">
        <v>17541</v>
      </c>
      <c r="AO864" t="s">
        <v>17541</v>
      </c>
      <c r="AP864" t="s">
        <v>17541</v>
      </c>
      <c r="AQ864" t="s">
        <v>16999</v>
      </c>
      <c r="AR864" t="s">
        <v>17000</v>
      </c>
      <c r="AS864" t="s">
        <v>17001</v>
      </c>
      <c r="AT864" t="s">
        <v>17001</v>
      </c>
      <c r="AU864" t="s">
        <v>17002</v>
      </c>
    </row>
    <row r="865" spans="1:47" x14ac:dyDescent="0.25">
      <c r="A865" s="7" t="str">
        <f t="shared" si="50"/>
        <v>17K770Saratovsky, Jessica</v>
      </c>
      <c r="B865" t="s">
        <v>16983</v>
      </c>
      <c r="C865" t="s">
        <v>21695</v>
      </c>
      <c r="D865" t="s">
        <v>4955</v>
      </c>
      <c r="E865" t="s">
        <v>17096</v>
      </c>
      <c r="F865" t="s">
        <v>16986</v>
      </c>
      <c r="G865" t="s">
        <v>17004</v>
      </c>
      <c r="H865" t="s">
        <v>17005</v>
      </c>
      <c r="I865" t="s">
        <v>17006</v>
      </c>
      <c r="J865" t="s">
        <v>21941</v>
      </c>
      <c r="K865" t="s">
        <v>21942</v>
      </c>
      <c r="L865" t="s">
        <v>21943</v>
      </c>
      <c r="M865" t="s">
        <v>21944</v>
      </c>
      <c r="N865" t="s">
        <v>17011</v>
      </c>
      <c r="O865" t="s">
        <v>16988</v>
      </c>
      <c r="P865" t="s">
        <v>16989</v>
      </c>
      <c r="Q865" t="s">
        <v>21945</v>
      </c>
      <c r="R865" t="s">
        <v>16990</v>
      </c>
      <c r="S865" t="s">
        <v>16991</v>
      </c>
      <c r="T865" s="8">
        <v>44743.166666666672</v>
      </c>
      <c r="U865" s="8">
        <v>45107.166666666672</v>
      </c>
      <c r="V865" t="s">
        <v>16992</v>
      </c>
      <c r="W865" t="s">
        <v>16993</v>
      </c>
      <c r="X865" t="s">
        <v>16994</v>
      </c>
      <c r="Y865" s="9">
        <v>1</v>
      </c>
      <c r="Z865" s="10">
        <v>1</v>
      </c>
      <c r="AA865" t="s">
        <v>16995</v>
      </c>
      <c r="AB865" s="8">
        <v>44743.166666666672</v>
      </c>
      <c r="AC865" s="8">
        <v>45107.166666666672</v>
      </c>
      <c r="AD865" t="s">
        <v>17021</v>
      </c>
      <c r="AE865" t="s">
        <v>16997</v>
      </c>
      <c r="AF865" t="s">
        <v>17021</v>
      </c>
      <c r="AG865" s="10">
        <v>1</v>
      </c>
      <c r="AH865" t="s">
        <v>92</v>
      </c>
      <c r="AI865" t="s">
        <v>17021</v>
      </c>
      <c r="AJ865" t="s">
        <v>16998</v>
      </c>
      <c r="AK865" t="s">
        <v>17021</v>
      </c>
      <c r="AL865" t="s">
        <v>17021</v>
      </c>
      <c r="AM865" t="s">
        <v>17021</v>
      </c>
      <c r="AN865" t="s">
        <v>17021</v>
      </c>
      <c r="AO865" t="s">
        <v>17021</v>
      </c>
      <c r="AP865" t="s">
        <v>17021</v>
      </c>
      <c r="AQ865" t="s">
        <v>16999</v>
      </c>
      <c r="AR865" t="s">
        <v>17000</v>
      </c>
      <c r="AS865" t="s">
        <v>17001</v>
      </c>
      <c r="AT865" t="s">
        <v>17001</v>
      </c>
      <c r="AU865" t="s">
        <v>17002</v>
      </c>
    </row>
    <row r="866" spans="1:47" x14ac:dyDescent="0.25">
      <c r="A866" s="7" t="str">
        <f t="shared" si="50"/>
        <v>18K066McNeil, Tameeka</v>
      </c>
      <c r="B866" t="s">
        <v>16983</v>
      </c>
      <c r="C866" t="s">
        <v>21946</v>
      </c>
      <c r="D866" t="s">
        <v>693</v>
      </c>
      <c r="E866" t="s">
        <v>16985</v>
      </c>
      <c r="F866" t="s">
        <v>16986</v>
      </c>
      <c r="G866" t="s">
        <v>17027</v>
      </c>
      <c r="H866" t="s">
        <v>17028</v>
      </c>
      <c r="I866" t="s">
        <v>17006</v>
      </c>
      <c r="J866" t="s">
        <v>21947</v>
      </c>
      <c r="K866" t="s">
        <v>21948</v>
      </c>
      <c r="L866" t="s">
        <v>21949</v>
      </c>
      <c r="M866" t="s">
        <v>21950</v>
      </c>
      <c r="N866" t="s">
        <v>17034</v>
      </c>
      <c r="O866" t="s">
        <v>16988</v>
      </c>
      <c r="P866" t="s">
        <v>16989</v>
      </c>
      <c r="Q866" t="s">
        <v>21951</v>
      </c>
      <c r="R866" t="s">
        <v>16990</v>
      </c>
      <c r="S866" t="s">
        <v>16991</v>
      </c>
      <c r="T866" s="8">
        <v>44743.166666666672</v>
      </c>
      <c r="U866" s="8">
        <v>45107.166666666672</v>
      </c>
      <c r="V866" t="s">
        <v>16992</v>
      </c>
      <c r="W866" t="s">
        <v>16993</v>
      </c>
      <c r="X866" t="s">
        <v>16994</v>
      </c>
      <c r="Y866" s="9">
        <v>1</v>
      </c>
      <c r="Z866" s="10">
        <v>1</v>
      </c>
      <c r="AA866" t="s">
        <v>16995</v>
      </c>
      <c r="AB866" s="8">
        <v>44743.166666666672</v>
      </c>
      <c r="AC866" s="8">
        <v>45107.166666666672</v>
      </c>
      <c r="AD866" t="s">
        <v>20681</v>
      </c>
      <c r="AE866" t="s">
        <v>16997</v>
      </c>
      <c r="AF866" t="s">
        <v>20681</v>
      </c>
      <c r="AG866" s="10">
        <v>1</v>
      </c>
      <c r="AH866" t="s">
        <v>92</v>
      </c>
      <c r="AI866" t="s">
        <v>20681</v>
      </c>
      <c r="AJ866" t="s">
        <v>16998</v>
      </c>
      <c r="AK866" t="s">
        <v>18051</v>
      </c>
      <c r="AL866" t="s">
        <v>18051</v>
      </c>
      <c r="AM866" t="s">
        <v>18051</v>
      </c>
      <c r="AN866" t="s">
        <v>18051</v>
      </c>
      <c r="AO866" t="s">
        <v>18051</v>
      </c>
      <c r="AP866" t="s">
        <v>18051</v>
      </c>
      <c r="AQ866" t="s">
        <v>16999</v>
      </c>
      <c r="AR866" t="s">
        <v>17000</v>
      </c>
      <c r="AS866" t="s">
        <v>17001</v>
      </c>
      <c r="AT866" t="s">
        <v>17001</v>
      </c>
      <c r="AU866" t="s">
        <v>17002</v>
      </c>
    </row>
    <row r="867" spans="1:47" x14ac:dyDescent="0.25">
      <c r="A867" s="7" t="str">
        <f t="shared" ref="A867:A887" si="51">D867&amp;J867</f>
        <v>18K068Williams, Merve</v>
      </c>
      <c r="B867" t="s">
        <v>16983</v>
      </c>
      <c r="C867" t="s">
        <v>21946</v>
      </c>
      <c r="D867" t="s">
        <v>715</v>
      </c>
      <c r="E867" t="s">
        <v>17191</v>
      </c>
      <c r="F867" t="s">
        <v>16986</v>
      </c>
      <c r="G867" t="s">
        <v>17027</v>
      </c>
      <c r="H867" t="s">
        <v>17028</v>
      </c>
      <c r="I867" t="s">
        <v>17006</v>
      </c>
      <c r="J867" t="s">
        <v>21952</v>
      </c>
      <c r="K867" t="s">
        <v>21953</v>
      </c>
      <c r="L867" t="s">
        <v>21954</v>
      </c>
      <c r="M867" t="s">
        <v>21955</v>
      </c>
      <c r="N867" t="s">
        <v>17034</v>
      </c>
      <c r="O867" t="s">
        <v>16988</v>
      </c>
      <c r="P867" t="s">
        <v>16989</v>
      </c>
      <c r="Q867" t="s">
        <v>21956</v>
      </c>
      <c r="R867" t="s">
        <v>16990</v>
      </c>
      <c r="S867" t="s">
        <v>16991</v>
      </c>
      <c r="T867" s="8">
        <v>44743.166666666672</v>
      </c>
      <c r="U867" s="8">
        <v>45107.166666666672</v>
      </c>
      <c r="V867" t="s">
        <v>16992</v>
      </c>
      <c r="W867" t="s">
        <v>16993</v>
      </c>
      <c r="X867" t="s">
        <v>16994</v>
      </c>
      <c r="Y867" s="9">
        <v>1</v>
      </c>
      <c r="Z867" s="10">
        <v>1</v>
      </c>
      <c r="AA867" t="s">
        <v>16995</v>
      </c>
      <c r="AB867" s="8">
        <v>44743.166666666672</v>
      </c>
      <c r="AC867" s="8">
        <v>45107.166666666672</v>
      </c>
      <c r="AD867" t="s">
        <v>18143</v>
      </c>
      <c r="AE867" t="s">
        <v>16997</v>
      </c>
      <c r="AF867" t="s">
        <v>18143</v>
      </c>
      <c r="AG867" s="10">
        <v>1</v>
      </c>
      <c r="AH867" t="s">
        <v>92</v>
      </c>
      <c r="AI867" t="s">
        <v>18143</v>
      </c>
      <c r="AJ867" t="s">
        <v>16998</v>
      </c>
      <c r="AK867" t="s">
        <v>18143</v>
      </c>
      <c r="AL867" t="s">
        <v>18143</v>
      </c>
      <c r="AM867" t="s">
        <v>18143</v>
      </c>
      <c r="AN867" t="s">
        <v>18143</v>
      </c>
      <c r="AO867" t="s">
        <v>18143</v>
      </c>
      <c r="AP867" t="s">
        <v>18143</v>
      </c>
      <c r="AQ867" t="s">
        <v>16999</v>
      </c>
      <c r="AR867" t="s">
        <v>17000</v>
      </c>
      <c r="AS867" t="s">
        <v>17001</v>
      </c>
      <c r="AT867" t="s">
        <v>17001</v>
      </c>
      <c r="AU867" t="s">
        <v>17002</v>
      </c>
    </row>
    <row r="868" spans="1:47" x14ac:dyDescent="0.25">
      <c r="A868" s="7" t="str">
        <f t="shared" si="51"/>
        <v>18K114Tention, Latina</v>
      </c>
      <c r="B868" t="s">
        <v>16983</v>
      </c>
      <c r="C868" t="s">
        <v>21946</v>
      </c>
      <c r="D868" t="s">
        <v>1014</v>
      </c>
      <c r="E868" t="s">
        <v>17084</v>
      </c>
      <c r="F868" t="s">
        <v>16986</v>
      </c>
      <c r="G868" t="s">
        <v>17004</v>
      </c>
      <c r="H868" t="s">
        <v>17005</v>
      </c>
      <c r="I868" t="s">
        <v>17006</v>
      </c>
      <c r="J868" t="s">
        <v>21957</v>
      </c>
      <c r="K868" t="s">
        <v>21958</v>
      </c>
      <c r="L868" t="s">
        <v>21959</v>
      </c>
      <c r="M868" t="s">
        <v>21960</v>
      </c>
      <c r="N868" t="s">
        <v>17011</v>
      </c>
      <c r="O868" t="s">
        <v>16988</v>
      </c>
      <c r="P868" t="s">
        <v>16989</v>
      </c>
      <c r="Q868" t="s">
        <v>21961</v>
      </c>
      <c r="R868" t="s">
        <v>16990</v>
      </c>
      <c r="S868" t="s">
        <v>16991</v>
      </c>
      <c r="T868" s="8">
        <v>44743.166666666672</v>
      </c>
      <c r="U868" s="8">
        <v>45107.166666666672</v>
      </c>
      <c r="V868" t="s">
        <v>16992</v>
      </c>
      <c r="W868" t="s">
        <v>16993</v>
      </c>
      <c r="X868" t="s">
        <v>16994</v>
      </c>
      <c r="Y868" s="9">
        <v>1</v>
      </c>
      <c r="Z868" s="10">
        <v>1</v>
      </c>
      <c r="AA868" t="s">
        <v>16995</v>
      </c>
      <c r="AB868" s="8">
        <v>44743.166666666672</v>
      </c>
      <c r="AC868" s="8">
        <v>45107.166666666672</v>
      </c>
      <c r="AD868" t="s">
        <v>19319</v>
      </c>
      <c r="AE868" t="s">
        <v>16997</v>
      </c>
      <c r="AF868" t="s">
        <v>19319</v>
      </c>
      <c r="AG868" s="10">
        <v>1</v>
      </c>
      <c r="AH868" t="s">
        <v>92</v>
      </c>
      <c r="AI868" t="s">
        <v>19319</v>
      </c>
      <c r="AJ868" t="s">
        <v>16998</v>
      </c>
      <c r="AK868" t="s">
        <v>17021</v>
      </c>
      <c r="AL868" t="s">
        <v>17021</v>
      </c>
      <c r="AM868" t="s">
        <v>17021</v>
      </c>
      <c r="AN868" t="s">
        <v>17021</v>
      </c>
      <c r="AO868" t="s">
        <v>17021</v>
      </c>
      <c r="AP868" t="s">
        <v>17021</v>
      </c>
      <c r="AQ868" t="s">
        <v>16999</v>
      </c>
      <c r="AR868" t="s">
        <v>17000</v>
      </c>
      <c r="AS868" t="s">
        <v>17001</v>
      </c>
      <c r="AT868" t="s">
        <v>17001</v>
      </c>
      <c r="AU868" t="s">
        <v>17002</v>
      </c>
    </row>
    <row r="869" spans="1:47" x14ac:dyDescent="0.25">
      <c r="A869" s="7" t="str">
        <f t="shared" si="51"/>
        <v>18K115Lee, Jonathan</v>
      </c>
      <c r="B869" t="s">
        <v>16983</v>
      </c>
      <c r="C869" t="s">
        <v>21946</v>
      </c>
      <c r="D869" t="s">
        <v>1022</v>
      </c>
      <c r="E869" t="s">
        <v>17191</v>
      </c>
      <c r="F869" t="s">
        <v>16986</v>
      </c>
      <c r="G869" t="s">
        <v>17027</v>
      </c>
      <c r="H869" t="s">
        <v>17028</v>
      </c>
      <c r="I869" t="s">
        <v>17006</v>
      </c>
      <c r="J869" t="s">
        <v>21962</v>
      </c>
      <c r="K869" t="s">
        <v>21963</v>
      </c>
      <c r="L869" t="s">
        <v>21964</v>
      </c>
      <c r="M869" t="s">
        <v>21965</v>
      </c>
      <c r="N869" t="s">
        <v>17034</v>
      </c>
      <c r="O869" t="s">
        <v>16988</v>
      </c>
      <c r="P869" t="s">
        <v>16989</v>
      </c>
      <c r="Q869" t="s">
        <v>21966</v>
      </c>
      <c r="R869" t="s">
        <v>16990</v>
      </c>
      <c r="S869" t="s">
        <v>16991</v>
      </c>
      <c r="T869" s="8">
        <v>44743.166666666672</v>
      </c>
      <c r="U869" s="8">
        <v>45107.166666666672</v>
      </c>
      <c r="V869" t="s">
        <v>16992</v>
      </c>
      <c r="W869" t="s">
        <v>16993</v>
      </c>
      <c r="X869" t="s">
        <v>16994</v>
      </c>
      <c r="Y869" s="9">
        <v>1</v>
      </c>
      <c r="Z869" s="10">
        <v>1</v>
      </c>
      <c r="AA869" t="s">
        <v>16995</v>
      </c>
      <c r="AB869" s="8">
        <v>44743.166666666672</v>
      </c>
      <c r="AC869" s="8">
        <v>45107.166666666672</v>
      </c>
      <c r="AD869" t="s">
        <v>17386</v>
      </c>
      <c r="AE869" t="s">
        <v>16997</v>
      </c>
      <c r="AF869" t="s">
        <v>17386</v>
      </c>
      <c r="AG869" s="10">
        <v>1</v>
      </c>
      <c r="AH869" t="s">
        <v>92</v>
      </c>
      <c r="AI869" t="s">
        <v>17386</v>
      </c>
      <c r="AJ869" t="s">
        <v>16998</v>
      </c>
      <c r="AK869" t="s">
        <v>17386</v>
      </c>
      <c r="AL869" t="s">
        <v>17386</v>
      </c>
      <c r="AM869" t="s">
        <v>17386</v>
      </c>
      <c r="AN869" t="s">
        <v>17386</v>
      </c>
      <c r="AO869" t="s">
        <v>17386</v>
      </c>
      <c r="AP869" t="s">
        <v>17386</v>
      </c>
      <c r="AQ869" t="s">
        <v>16999</v>
      </c>
      <c r="AR869" t="s">
        <v>17000</v>
      </c>
      <c r="AS869" t="s">
        <v>17001</v>
      </c>
      <c r="AT869" t="s">
        <v>17001</v>
      </c>
      <c r="AU869" t="s">
        <v>17002</v>
      </c>
    </row>
    <row r="870" spans="1:47" x14ac:dyDescent="0.25">
      <c r="A870" s="7" t="str">
        <f t="shared" si="51"/>
        <v>18K135Mcrae, Trevlyn</v>
      </c>
      <c r="B870" t="s">
        <v>16983</v>
      </c>
      <c r="C870" t="s">
        <v>21946</v>
      </c>
      <c r="D870" t="s">
        <v>1199</v>
      </c>
      <c r="E870" t="s">
        <v>17116</v>
      </c>
      <c r="F870" t="s">
        <v>16986</v>
      </c>
      <c r="G870" t="s">
        <v>17004</v>
      </c>
      <c r="H870" t="s">
        <v>17005</v>
      </c>
      <c r="I870" t="s">
        <v>17006</v>
      </c>
      <c r="J870" t="s">
        <v>21967</v>
      </c>
      <c r="K870" t="s">
        <v>21968</v>
      </c>
      <c r="L870" t="s">
        <v>21969</v>
      </c>
      <c r="M870" t="s">
        <v>21970</v>
      </c>
      <c r="N870" t="s">
        <v>17011</v>
      </c>
      <c r="O870" t="s">
        <v>16988</v>
      </c>
      <c r="P870" t="s">
        <v>16989</v>
      </c>
      <c r="Q870" t="s">
        <v>21971</v>
      </c>
      <c r="R870" t="s">
        <v>16990</v>
      </c>
      <c r="S870" t="s">
        <v>16991</v>
      </c>
      <c r="T870" s="8">
        <v>44743.166666666672</v>
      </c>
      <c r="U870" s="8">
        <v>45107.166666666672</v>
      </c>
      <c r="V870" t="s">
        <v>16992</v>
      </c>
      <c r="W870" t="s">
        <v>16993</v>
      </c>
      <c r="X870" t="s">
        <v>16994</v>
      </c>
      <c r="Y870" s="9">
        <v>1</v>
      </c>
      <c r="Z870" s="10">
        <v>1</v>
      </c>
      <c r="AA870" t="s">
        <v>16995</v>
      </c>
      <c r="AB870" s="8">
        <v>44743.166666666672</v>
      </c>
      <c r="AC870" s="8">
        <v>45107.166666666672</v>
      </c>
      <c r="AD870" t="s">
        <v>17052</v>
      </c>
      <c r="AE870" t="s">
        <v>16997</v>
      </c>
      <c r="AF870" t="s">
        <v>17052</v>
      </c>
      <c r="AG870" s="10">
        <v>1</v>
      </c>
      <c r="AH870" t="s">
        <v>92</v>
      </c>
      <c r="AI870" t="s">
        <v>17052</v>
      </c>
      <c r="AJ870" t="s">
        <v>16998</v>
      </c>
      <c r="AK870" t="s">
        <v>17052</v>
      </c>
      <c r="AL870" t="s">
        <v>17052</v>
      </c>
      <c r="AM870" t="s">
        <v>17052</v>
      </c>
      <c r="AN870" t="s">
        <v>17052</v>
      </c>
      <c r="AO870" t="s">
        <v>17052</v>
      </c>
      <c r="AP870" t="s">
        <v>17052</v>
      </c>
      <c r="AQ870" t="s">
        <v>16999</v>
      </c>
      <c r="AR870" t="s">
        <v>17000</v>
      </c>
      <c r="AS870" t="s">
        <v>17014</v>
      </c>
      <c r="AT870" t="s">
        <v>17001</v>
      </c>
      <c r="AU870" t="s">
        <v>17002</v>
      </c>
    </row>
    <row r="871" spans="1:47" x14ac:dyDescent="0.25">
      <c r="A871" s="7" t="str">
        <f t="shared" si="51"/>
        <v>18K208Jackson, Marjorie</v>
      </c>
      <c r="B871" t="s">
        <v>16983</v>
      </c>
      <c r="C871" t="s">
        <v>21946</v>
      </c>
      <c r="D871" t="s">
        <v>1737</v>
      </c>
      <c r="E871" t="s">
        <v>17087</v>
      </c>
      <c r="F871" t="s">
        <v>16986</v>
      </c>
      <c r="G871" t="s">
        <v>17004</v>
      </c>
      <c r="H871" t="s">
        <v>17005</v>
      </c>
      <c r="I871" t="s">
        <v>17006</v>
      </c>
      <c r="J871" t="s">
        <v>21972</v>
      </c>
      <c r="K871" t="s">
        <v>21973</v>
      </c>
      <c r="L871" t="s">
        <v>21974</v>
      </c>
      <c r="M871" t="s">
        <v>21975</v>
      </c>
      <c r="N871" t="s">
        <v>17011</v>
      </c>
      <c r="O871" t="s">
        <v>16988</v>
      </c>
      <c r="P871" t="s">
        <v>16989</v>
      </c>
      <c r="Q871" t="s">
        <v>21976</v>
      </c>
      <c r="R871" t="s">
        <v>16990</v>
      </c>
      <c r="S871" t="s">
        <v>16991</v>
      </c>
      <c r="T871" s="8">
        <v>44743.166666666672</v>
      </c>
      <c r="U871" s="8">
        <v>45107.166666666672</v>
      </c>
      <c r="V871" t="s">
        <v>16992</v>
      </c>
      <c r="W871" t="s">
        <v>16993</v>
      </c>
      <c r="X871" t="s">
        <v>16994</v>
      </c>
      <c r="Y871" s="9">
        <v>1</v>
      </c>
      <c r="Z871" s="10">
        <v>1</v>
      </c>
      <c r="AA871" t="s">
        <v>16995</v>
      </c>
      <c r="AB871" s="8">
        <v>44743.166666666672</v>
      </c>
      <c r="AC871" s="8">
        <v>45107.166666666672</v>
      </c>
      <c r="AD871" t="s">
        <v>18972</v>
      </c>
      <c r="AE871" t="s">
        <v>16997</v>
      </c>
      <c r="AF871" t="s">
        <v>18972</v>
      </c>
      <c r="AG871" s="10">
        <v>1</v>
      </c>
      <c r="AH871" t="s">
        <v>92</v>
      </c>
      <c r="AI871" t="s">
        <v>18972</v>
      </c>
      <c r="AJ871" t="s">
        <v>16998</v>
      </c>
      <c r="AK871" t="s">
        <v>17422</v>
      </c>
      <c r="AL871" t="s">
        <v>17422</v>
      </c>
      <c r="AM871" t="s">
        <v>18766</v>
      </c>
      <c r="AN871" t="s">
        <v>18766</v>
      </c>
      <c r="AO871" t="s">
        <v>18766</v>
      </c>
      <c r="AP871" t="s">
        <v>18766</v>
      </c>
      <c r="AQ871" t="s">
        <v>16999</v>
      </c>
      <c r="AR871" t="s">
        <v>17000</v>
      </c>
      <c r="AS871" t="s">
        <v>17001</v>
      </c>
      <c r="AT871" t="s">
        <v>17001</v>
      </c>
      <c r="AU871" t="s">
        <v>17002</v>
      </c>
    </row>
    <row r="872" spans="1:47" x14ac:dyDescent="0.25">
      <c r="A872" s="7" t="str">
        <f t="shared" si="51"/>
        <v>18K211James, Carolyn</v>
      </c>
      <c r="B872" t="s">
        <v>16983</v>
      </c>
      <c r="C872" t="s">
        <v>21946</v>
      </c>
      <c r="D872" t="s">
        <v>1755</v>
      </c>
      <c r="E872" t="s">
        <v>17232</v>
      </c>
      <c r="F872" t="s">
        <v>16986</v>
      </c>
      <c r="G872" t="s">
        <v>17027</v>
      </c>
      <c r="H872" t="s">
        <v>17028</v>
      </c>
      <c r="I872" t="s">
        <v>17006</v>
      </c>
      <c r="J872" t="s">
        <v>21977</v>
      </c>
      <c r="K872" t="s">
        <v>21978</v>
      </c>
      <c r="L872" t="s">
        <v>21979</v>
      </c>
      <c r="M872" t="s">
        <v>21980</v>
      </c>
      <c r="N872" t="s">
        <v>17034</v>
      </c>
      <c r="O872" t="s">
        <v>16988</v>
      </c>
      <c r="P872" t="s">
        <v>16989</v>
      </c>
      <c r="Q872" t="s">
        <v>21981</v>
      </c>
      <c r="R872" t="s">
        <v>16990</v>
      </c>
      <c r="S872" t="s">
        <v>16991</v>
      </c>
      <c r="T872" s="8">
        <v>44743.166666666672</v>
      </c>
      <c r="U872" s="8">
        <v>45107.166666666672</v>
      </c>
      <c r="V872" t="s">
        <v>16992</v>
      </c>
      <c r="W872" t="s">
        <v>16993</v>
      </c>
      <c r="X872" t="s">
        <v>16994</v>
      </c>
      <c r="Y872" s="9">
        <v>1</v>
      </c>
      <c r="Z872" s="10">
        <v>1</v>
      </c>
      <c r="AA872" t="s">
        <v>16995</v>
      </c>
      <c r="AB872" s="8">
        <v>44743.166666666672</v>
      </c>
      <c r="AC872" s="8">
        <v>45107.166666666672</v>
      </c>
      <c r="AD872" t="s">
        <v>17074</v>
      </c>
      <c r="AE872" t="s">
        <v>16997</v>
      </c>
      <c r="AF872" t="s">
        <v>17074</v>
      </c>
      <c r="AG872" s="10">
        <v>1</v>
      </c>
      <c r="AH872" t="s">
        <v>92</v>
      </c>
      <c r="AI872" t="s">
        <v>17074</v>
      </c>
      <c r="AJ872" t="s">
        <v>16998</v>
      </c>
      <c r="AK872" t="s">
        <v>17074</v>
      </c>
      <c r="AL872" t="s">
        <v>17074</v>
      </c>
      <c r="AM872" t="s">
        <v>17074</v>
      </c>
      <c r="AN872" t="s">
        <v>17074</v>
      </c>
      <c r="AO872" t="s">
        <v>17074</v>
      </c>
      <c r="AP872" t="s">
        <v>17074</v>
      </c>
      <c r="AQ872" t="s">
        <v>16999</v>
      </c>
      <c r="AR872" t="s">
        <v>17000</v>
      </c>
      <c r="AS872" t="s">
        <v>17014</v>
      </c>
      <c r="AT872" t="s">
        <v>17001</v>
      </c>
      <c r="AU872" t="s">
        <v>17002</v>
      </c>
    </row>
    <row r="873" spans="1:47" x14ac:dyDescent="0.25">
      <c r="A873" s="7" t="str">
        <f t="shared" si="51"/>
        <v>18K219King, Stephanie</v>
      </c>
      <c r="B873" t="s">
        <v>16983</v>
      </c>
      <c r="C873" t="s">
        <v>21946</v>
      </c>
      <c r="D873" t="s">
        <v>1819</v>
      </c>
      <c r="E873" t="s">
        <v>17257</v>
      </c>
      <c r="F873" t="s">
        <v>16986</v>
      </c>
      <c r="G873" t="s">
        <v>17004</v>
      </c>
      <c r="H873" t="s">
        <v>17005</v>
      </c>
      <c r="I873" t="s">
        <v>17006</v>
      </c>
      <c r="J873" t="s">
        <v>21982</v>
      </c>
      <c r="K873" t="s">
        <v>21983</v>
      </c>
      <c r="L873" t="s">
        <v>21984</v>
      </c>
      <c r="M873" t="s">
        <v>21985</v>
      </c>
      <c r="N873" t="s">
        <v>17011</v>
      </c>
      <c r="O873" t="s">
        <v>16988</v>
      </c>
      <c r="P873" t="s">
        <v>16989</v>
      </c>
      <c r="Q873" t="s">
        <v>21986</v>
      </c>
      <c r="R873" t="s">
        <v>16990</v>
      </c>
      <c r="S873" t="s">
        <v>16991</v>
      </c>
      <c r="T873" s="8">
        <v>44743.166666666672</v>
      </c>
      <c r="U873" s="8">
        <v>45107.166666666672</v>
      </c>
      <c r="V873" t="s">
        <v>16992</v>
      </c>
      <c r="W873" t="s">
        <v>16993</v>
      </c>
      <c r="X873" t="s">
        <v>16994</v>
      </c>
      <c r="Y873" s="9">
        <v>1</v>
      </c>
      <c r="Z873" s="10">
        <v>1</v>
      </c>
      <c r="AA873" t="s">
        <v>16995</v>
      </c>
      <c r="AB873" s="8">
        <v>44743.166666666672</v>
      </c>
      <c r="AC873" s="8">
        <v>45107.166666666672</v>
      </c>
      <c r="AD873" t="s">
        <v>21987</v>
      </c>
      <c r="AE873" t="s">
        <v>16997</v>
      </c>
      <c r="AF873" t="s">
        <v>21987</v>
      </c>
      <c r="AG873" s="10">
        <v>1</v>
      </c>
      <c r="AH873" t="s">
        <v>92</v>
      </c>
      <c r="AI873" t="s">
        <v>21987</v>
      </c>
      <c r="AJ873" t="s">
        <v>16998</v>
      </c>
      <c r="AK873" t="s">
        <v>19569</v>
      </c>
      <c r="AL873" t="s">
        <v>19569</v>
      </c>
      <c r="AM873" t="s">
        <v>21310</v>
      </c>
      <c r="AN873" t="s">
        <v>21310</v>
      </c>
      <c r="AO873" t="s">
        <v>21310</v>
      </c>
      <c r="AP873" t="s">
        <v>21310</v>
      </c>
      <c r="AQ873" t="s">
        <v>16999</v>
      </c>
      <c r="AR873" t="s">
        <v>17000</v>
      </c>
      <c r="AS873" t="s">
        <v>17001</v>
      </c>
      <c r="AT873" t="s">
        <v>17001</v>
      </c>
      <c r="AU873" t="s">
        <v>17002</v>
      </c>
    </row>
    <row r="874" spans="1:47" x14ac:dyDescent="0.25">
      <c r="A874" s="7" t="str">
        <f t="shared" si="51"/>
        <v>18K233STEPHENS, DENEAN</v>
      </c>
      <c r="B874" t="s">
        <v>16983</v>
      </c>
      <c r="C874" t="s">
        <v>21946</v>
      </c>
      <c r="D874" t="s">
        <v>1928</v>
      </c>
      <c r="E874" t="s">
        <v>17047</v>
      </c>
      <c r="F874" t="s">
        <v>16986</v>
      </c>
      <c r="G874" t="s">
        <v>17004</v>
      </c>
      <c r="H874" t="s">
        <v>17005</v>
      </c>
      <c r="I874" t="s">
        <v>17006</v>
      </c>
      <c r="J874" t="s">
        <v>21989</v>
      </c>
      <c r="K874" t="s">
        <v>21990</v>
      </c>
      <c r="L874" t="s">
        <v>21991</v>
      </c>
      <c r="M874" t="s">
        <v>21992</v>
      </c>
      <c r="N874" t="s">
        <v>17011</v>
      </c>
      <c r="O874" t="s">
        <v>16988</v>
      </c>
      <c r="P874" t="s">
        <v>16989</v>
      </c>
      <c r="Q874" t="s">
        <v>21993</v>
      </c>
      <c r="R874" t="s">
        <v>16990</v>
      </c>
      <c r="S874" t="s">
        <v>16991</v>
      </c>
      <c r="T874" s="8">
        <v>44743.166666666672</v>
      </c>
      <c r="U874" s="8">
        <v>45107.166666666672</v>
      </c>
      <c r="V874" t="s">
        <v>16992</v>
      </c>
      <c r="W874" t="s">
        <v>16993</v>
      </c>
      <c r="X874" t="s">
        <v>16994</v>
      </c>
      <c r="Y874" s="9">
        <v>1</v>
      </c>
      <c r="Z874" s="10">
        <v>1</v>
      </c>
      <c r="AA874" t="s">
        <v>16995</v>
      </c>
      <c r="AB874" s="8">
        <v>44743.166666666672</v>
      </c>
      <c r="AC874" s="8">
        <v>45107.166666666672</v>
      </c>
      <c r="AD874" t="s">
        <v>17052</v>
      </c>
      <c r="AE874" t="s">
        <v>16997</v>
      </c>
      <c r="AF874" t="s">
        <v>17052</v>
      </c>
      <c r="AG874" s="10">
        <v>1</v>
      </c>
      <c r="AH874" t="s">
        <v>92</v>
      </c>
      <c r="AI874" t="s">
        <v>17052</v>
      </c>
      <c r="AJ874" t="s">
        <v>16998</v>
      </c>
      <c r="AK874" t="s">
        <v>17052</v>
      </c>
      <c r="AL874" t="s">
        <v>17052</v>
      </c>
      <c r="AM874" t="s">
        <v>17052</v>
      </c>
      <c r="AN874" t="s">
        <v>17052</v>
      </c>
      <c r="AO874" t="s">
        <v>17052</v>
      </c>
      <c r="AP874" t="s">
        <v>17052</v>
      </c>
      <c r="AQ874" t="s">
        <v>16999</v>
      </c>
      <c r="AR874" t="s">
        <v>17000</v>
      </c>
      <c r="AS874" t="s">
        <v>17014</v>
      </c>
      <c r="AT874" t="s">
        <v>17001</v>
      </c>
      <c r="AU874" t="s">
        <v>17002</v>
      </c>
    </row>
    <row r="875" spans="1:47" x14ac:dyDescent="0.25">
      <c r="A875" s="7" t="str">
        <f t="shared" si="51"/>
        <v>18K235GRANT, NICOLA</v>
      </c>
      <c r="B875" t="s">
        <v>16983</v>
      </c>
      <c r="C875" t="s">
        <v>21946</v>
      </c>
      <c r="D875" t="s">
        <v>1946</v>
      </c>
      <c r="E875" t="s">
        <v>17212</v>
      </c>
      <c r="F875" t="s">
        <v>16986</v>
      </c>
      <c r="G875" t="s">
        <v>17027</v>
      </c>
      <c r="H875" t="s">
        <v>17028</v>
      </c>
      <c r="I875" t="s">
        <v>17006</v>
      </c>
      <c r="J875" t="s">
        <v>21994</v>
      </c>
      <c r="K875" t="s">
        <v>21995</v>
      </c>
      <c r="L875" t="s">
        <v>21996</v>
      </c>
      <c r="M875" t="s">
        <v>21997</v>
      </c>
      <c r="N875" t="s">
        <v>17034</v>
      </c>
      <c r="O875" t="s">
        <v>16988</v>
      </c>
      <c r="P875" t="s">
        <v>16989</v>
      </c>
      <c r="Q875" t="s">
        <v>21998</v>
      </c>
      <c r="R875" t="s">
        <v>16990</v>
      </c>
      <c r="S875" t="s">
        <v>16991</v>
      </c>
      <c r="T875" s="8">
        <v>44743.166666666672</v>
      </c>
      <c r="U875" s="8">
        <v>45107.166666666672</v>
      </c>
      <c r="V875" t="s">
        <v>16992</v>
      </c>
      <c r="W875" t="s">
        <v>16993</v>
      </c>
      <c r="X875" t="s">
        <v>16994</v>
      </c>
      <c r="Y875" s="9">
        <v>1</v>
      </c>
      <c r="Z875" s="10">
        <v>1</v>
      </c>
      <c r="AA875" t="s">
        <v>16995</v>
      </c>
      <c r="AB875" s="8">
        <v>44743.166666666672</v>
      </c>
      <c r="AC875" s="8">
        <v>45107.166666666672</v>
      </c>
      <c r="AD875" t="s">
        <v>21999</v>
      </c>
      <c r="AE875" t="s">
        <v>16997</v>
      </c>
      <c r="AF875" t="s">
        <v>21999</v>
      </c>
      <c r="AG875" s="10">
        <v>1</v>
      </c>
      <c r="AH875" t="s">
        <v>92</v>
      </c>
      <c r="AI875" t="s">
        <v>21999</v>
      </c>
      <c r="AJ875" t="s">
        <v>16998</v>
      </c>
      <c r="AK875" t="s">
        <v>18132</v>
      </c>
      <c r="AL875" t="s">
        <v>18132</v>
      </c>
      <c r="AM875" t="s">
        <v>17487</v>
      </c>
      <c r="AN875" t="s">
        <v>17487</v>
      </c>
      <c r="AO875" t="s">
        <v>17487</v>
      </c>
      <c r="AP875" t="s">
        <v>17487</v>
      </c>
      <c r="AQ875" t="s">
        <v>16999</v>
      </c>
      <c r="AR875" t="s">
        <v>17000</v>
      </c>
      <c r="AS875" t="s">
        <v>17001</v>
      </c>
      <c r="AT875" t="s">
        <v>17001</v>
      </c>
      <c r="AU875" t="s">
        <v>17002</v>
      </c>
    </row>
    <row r="876" spans="1:47" x14ac:dyDescent="0.25">
      <c r="A876" s="7" t="str">
        <f t="shared" si="51"/>
        <v>18K244Edwards, Deon</v>
      </c>
      <c r="B876" t="s">
        <v>16983</v>
      </c>
      <c r="C876" t="s">
        <v>21946</v>
      </c>
      <c r="D876" t="s">
        <v>2005</v>
      </c>
      <c r="E876" t="s">
        <v>17562</v>
      </c>
      <c r="F876" t="s">
        <v>16986</v>
      </c>
      <c r="G876" t="s">
        <v>17004</v>
      </c>
      <c r="H876" t="s">
        <v>17005</v>
      </c>
      <c r="I876" t="s">
        <v>17006</v>
      </c>
      <c r="J876" t="s">
        <v>22000</v>
      </c>
      <c r="K876" t="s">
        <v>22001</v>
      </c>
      <c r="L876" t="s">
        <v>22002</v>
      </c>
      <c r="M876" t="s">
        <v>22003</v>
      </c>
      <c r="N876" t="s">
        <v>17011</v>
      </c>
      <c r="O876" t="s">
        <v>16988</v>
      </c>
      <c r="P876" t="s">
        <v>16989</v>
      </c>
      <c r="Q876" t="s">
        <v>22004</v>
      </c>
      <c r="R876" t="s">
        <v>16990</v>
      </c>
      <c r="S876" t="s">
        <v>16991</v>
      </c>
      <c r="T876" s="8">
        <v>44743.166666666672</v>
      </c>
      <c r="U876" s="8">
        <v>45107.166666666672</v>
      </c>
      <c r="V876" t="s">
        <v>16992</v>
      </c>
      <c r="W876" t="s">
        <v>16993</v>
      </c>
      <c r="X876" t="s">
        <v>16994</v>
      </c>
      <c r="Y876" s="9">
        <v>1</v>
      </c>
      <c r="Z876" s="10">
        <v>1</v>
      </c>
      <c r="AA876" t="s">
        <v>16995</v>
      </c>
      <c r="AB876" s="8">
        <v>44743.166666666672</v>
      </c>
      <c r="AC876" s="8">
        <v>45107.166666666672</v>
      </c>
      <c r="AD876" t="s">
        <v>17299</v>
      </c>
      <c r="AE876" t="s">
        <v>16997</v>
      </c>
      <c r="AF876" t="s">
        <v>17299</v>
      </c>
      <c r="AG876" s="10">
        <v>1</v>
      </c>
      <c r="AH876" t="s">
        <v>92</v>
      </c>
      <c r="AI876" t="s">
        <v>17299</v>
      </c>
      <c r="AJ876" t="s">
        <v>16998</v>
      </c>
      <c r="AK876" t="s">
        <v>17299</v>
      </c>
      <c r="AL876" t="s">
        <v>17299</v>
      </c>
      <c r="AM876" t="s">
        <v>17299</v>
      </c>
      <c r="AN876" t="s">
        <v>17299</v>
      </c>
      <c r="AO876" t="s">
        <v>17299</v>
      </c>
      <c r="AP876" t="s">
        <v>17299</v>
      </c>
      <c r="AQ876" t="s">
        <v>16999</v>
      </c>
      <c r="AR876" t="s">
        <v>17000</v>
      </c>
      <c r="AS876" t="s">
        <v>17001</v>
      </c>
      <c r="AT876" t="s">
        <v>17001</v>
      </c>
      <c r="AU876" t="s">
        <v>17002</v>
      </c>
    </row>
    <row r="877" spans="1:47" x14ac:dyDescent="0.25">
      <c r="A877" s="7" t="str">
        <f t="shared" si="51"/>
        <v>18K268Romain, Rick</v>
      </c>
      <c r="B877" t="s">
        <v>16983</v>
      </c>
      <c r="C877" t="s">
        <v>21946</v>
      </c>
      <c r="D877" t="s">
        <v>2154</v>
      </c>
      <c r="E877" t="s">
        <v>16985</v>
      </c>
      <c r="F877" t="s">
        <v>16986</v>
      </c>
      <c r="G877" t="s">
        <v>17004</v>
      </c>
      <c r="H877" t="s">
        <v>17005</v>
      </c>
      <c r="I877" t="s">
        <v>17006</v>
      </c>
      <c r="J877" t="s">
        <v>22005</v>
      </c>
      <c r="K877" t="s">
        <v>22006</v>
      </c>
      <c r="L877" t="s">
        <v>22007</v>
      </c>
      <c r="M877" t="s">
        <v>22008</v>
      </c>
      <c r="N877" t="s">
        <v>17011</v>
      </c>
      <c r="O877" t="s">
        <v>16988</v>
      </c>
      <c r="P877" t="s">
        <v>16989</v>
      </c>
      <c r="Q877" t="s">
        <v>22009</v>
      </c>
      <c r="R877" t="s">
        <v>16990</v>
      </c>
      <c r="S877" t="s">
        <v>16991</v>
      </c>
      <c r="T877" s="8">
        <v>44743.166666666672</v>
      </c>
      <c r="U877" s="8">
        <v>45107.166666666672</v>
      </c>
      <c r="V877" t="s">
        <v>16992</v>
      </c>
      <c r="W877" t="s">
        <v>16993</v>
      </c>
      <c r="X877" t="s">
        <v>16994</v>
      </c>
      <c r="Y877" s="9">
        <v>1</v>
      </c>
      <c r="Z877" s="10">
        <v>1</v>
      </c>
      <c r="AA877" t="s">
        <v>16995</v>
      </c>
      <c r="AB877" s="8">
        <v>44743.166666666672</v>
      </c>
      <c r="AC877" s="8">
        <v>45107.166666666672</v>
      </c>
      <c r="AD877" t="s">
        <v>20347</v>
      </c>
      <c r="AE877" t="s">
        <v>16997</v>
      </c>
      <c r="AF877" t="s">
        <v>20347</v>
      </c>
      <c r="AG877" s="10">
        <v>1</v>
      </c>
      <c r="AH877" t="s">
        <v>92</v>
      </c>
      <c r="AI877" t="s">
        <v>20347</v>
      </c>
      <c r="AJ877" t="s">
        <v>16998</v>
      </c>
      <c r="AK877" t="s">
        <v>17147</v>
      </c>
      <c r="AL877" t="s">
        <v>17147</v>
      </c>
      <c r="AM877" t="s">
        <v>17147</v>
      </c>
      <c r="AN877" t="s">
        <v>17147</v>
      </c>
      <c r="AO877" t="s">
        <v>17147</v>
      </c>
      <c r="AP877" t="s">
        <v>17147</v>
      </c>
      <c r="AQ877" t="s">
        <v>16999</v>
      </c>
      <c r="AR877" t="s">
        <v>17000</v>
      </c>
      <c r="AS877" t="s">
        <v>17001</v>
      </c>
      <c r="AT877" t="s">
        <v>17001</v>
      </c>
      <c r="AU877" t="s">
        <v>17002</v>
      </c>
    </row>
    <row r="878" spans="1:47" x14ac:dyDescent="0.25">
      <c r="A878" s="7" t="str">
        <f t="shared" si="51"/>
        <v>18K272Taylor, Verna</v>
      </c>
      <c r="B878" t="s">
        <v>16983</v>
      </c>
      <c r="C878" t="s">
        <v>21946</v>
      </c>
      <c r="D878" t="s">
        <v>2170</v>
      </c>
      <c r="E878" t="s">
        <v>17504</v>
      </c>
      <c r="F878" t="s">
        <v>16986</v>
      </c>
      <c r="G878" t="s">
        <v>17004</v>
      </c>
      <c r="H878" t="s">
        <v>17005</v>
      </c>
      <c r="I878" t="s">
        <v>17029</v>
      </c>
      <c r="J878" t="s">
        <v>22010</v>
      </c>
      <c r="K878" t="s">
        <v>22011</v>
      </c>
      <c r="L878" t="s">
        <v>22012</v>
      </c>
      <c r="M878" t="s">
        <v>22013</v>
      </c>
      <c r="N878" t="s">
        <v>17011</v>
      </c>
      <c r="O878" t="s">
        <v>16988</v>
      </c>
      <c r="P878" t="s">
        <v>16989</v>
      </c>
      <c r="Q878" t="s">
        <v>22014</v>
      </c>
      <c r="R878" t="s">
        <v>16990</v>
      </c>
      <c r="S878" t="s">
        <v>16991</v>
      </c>
      <c r="T878" s="8">
        <v>44743.166666666672</v>
      </c>
      <c r="U878" s="8">
        <v>45107.166666666672</v>
      </c>
      <c r="V878" t="s">
        <v>16992</v>
      </c>
      <c r="W878" t="s">
        <v>16993</v>
      </c>
      <c r="X878" t="s">
        <v>16994</v>
      </c>
      <c r="Y878" s="9">
        <v>1</v>
      </c>
      <c r="Z878" s="10">
        <v>1</v>
      </c>
      <c r="AA878" t="s">
        <v>16995</v>
      </c>
      <c r="AB878" s="8">
        <v>44743.166666666672</v>
      </c>
      <c r="AC878" s="8">
        <v>45107.166666666672</v>
      </c>
      <c r="AD878" t="s">
        <v>22015</v>
      </c>
      <c r="AE878" t="s">
        <v>16997</v>
      </c>
      <c r="AF878" t="s">
        <v>22015</v>
      </c>
      <c r="AG878" s="10">
        <v>1</v>
      </c>
      <c r="AH878" t="s">
        <v>92</v>
      </c>
      <c r="AI878" t="s">
        <v>22015</v>
      </c>
      <c r="AJ878" t="s">
        <v>16998</v>
      </c>
      <c r="AK878" t="s">
        <v>18542</v>
      </c>
      <c r="AL878" t="s">
        <v>18542</v>
      </c>
      <c r="AM878" t="s">
        <v>18542</v>
      </c>
      <c r="AN878" t="s">
        <v>18542</v>
      </c>
      <c r="AO878" t="s">
        <v>18542</v>
      </c>
      <c r="AP878" t="s">
        <v>18542</v>
      </c>
      <c r="AQ878" t="s">
        <v>16999</v>
      </c>
      <c r="AR878" t="s">
        <v>17000</v>
      </c>
      <c r="AS878" t="s">
        <v>17001</v>
      </c>
      <c r="AT878" t="s">
        <v>17001</v>
      </c>
      <c r="AU878" t="s">
        <v>17002</v>
      </c>
    </row>
    <row r="879" spans="1:47" x14ac:dyDescent="0.25">
      <c r="A879" s="7" t="str">
        <f t="shared" si="51"/>
        <v>18K276Troman, Jennifer</v>
      </c>
      <c r="B879" t="s">
        <v>16983</v>
      </c>
      <c r="C879" t="s">
        <v>21946</v>
      </c>
      <c r="D879" t="s">
        <v>2193</v>
      </c>
      <c r="E879" t="s">
        <v>17183</v>
      </c>
      <c r="F879" t="s">
        <v>16986</v>
      </c>
      <c r="G879" t="s">
        <v>17004</v>
      </c>
      <c r="H879" t="s">
        <v>17005</v>
      </c>
      <c r="I879" t="s">
        <v>17006</v>
      </c>
      <c r="J879" t="s">
        <v>22016</v>
      </c>
      <c r="K879" t="s">
        <v>22017</v>
      </c>
      <c r="L879" t="s">
        <v>22018</v>
      </c>
      <c r="M879" t="s">
        <v>22019</v>
      </c>
      <c r="N879" t="s">
        <v>17011</v>
      </c>
      <c r="O879" t="s">
        <v>16988</v>
      </c>
      <c r="P879" t="s">
        <v>16989</v>
      </c>
      <c r="Q879" t="s">
        <v>22020</v>
      </c>
      <c r="R879" t="s">
        <v>16990</v>
      </c>
      <c r="S879" t="s">
        <v>16991</v>
      </c>
      <c r="T879" s="8">
        <v>44743.166666666672</v>
      </c>
      <c r="U879" s="8">
        <v>45107.166666666672</v>
      </c>
      <c r="V879" t="s">
        <v>16992</v>
      </c>
      <c r="W879" t="s">
        <v>16993</v>
      </c>
      <c r="X879" t="s">
        <v>16994</v>
      </c>
      <c r="Y879" s="9">
        <v>1</v>
      </c>
      <c r="Z879" s="10">
        <v>1</v>
      </c>
      <c r="AA879" t="s">
        <v>16995</v>
      </c>
      <c r="AB879" s="8">
        <v>44743.166666666672</v>
      </c>
      <c r="AC879" s="8">
        <v>45107.166666666672</v>
      </c>
      <c r="AD879" t="s">
        <v>20972</v>
      </c>
      <c r="AE879" t="s">
        <v>16997</v>
      </c>
      <c r="AF879" t="s">
        <v>20972</v>
      </c>
      <c r="AG879" s="10">
        <v>1</v>
      </c>
      <c r="AH879" t="s">
        <v>92</v>
      </c>
      <c r="AI879" t="s">
        <v>20972</v>
      </c>
      <c r="AJ879" t="s">
        <v>16998</v>
      </c>
      <c r="AK879" t="s">
        <v>17422</v>
      </c>
      <c r="AL879" t="s">
        <v>17422</v>
      </c>
      <c r="AM879" t="s">
        <v>17422</v>
      </c>
      <c r="AN879" t="s">
        <v>17422</v>
      </c>
      <c r="AO879" t="s">
        <v>17422</v>
      </c>
      <c r="AP879" t="s">
        <v>17422</v>
      </c>
      <c r="AQ879" t="s">
        <v>16999</v>
      </c>
      <c r="AR879" t="s">
        <v>17000</v>
      </c>
      <c r="AS879" t="s">
        <v>17001</v>
      </c>
      <c r="AT879" t="s">
        <v>17001</v>
      </c>
      <c r="AU879" t="s">
        <v>17002</v>
      </c>
    </row>
    <row r="880" spans="1:47" x14ac:dyDescent="0.25">
      <c r="A880" s="7" t="str">
        <f t="shared" si="51"/>
        <v>18K279CHAMBERS, LORENZO</v>
      </c>
      <c r="B880" t="s">
        <v>16983</v>
      </c>
      <c r="C880" t="s">
        <v>21946</v>
      </c>
      <c r="D880" t="s">
        <v>2219</v>
      </c>
      <c r="E880" t="s">
        <v>17096</v>
      </c>
      <c r="F880" t="s">
        <v>16986</v>
      </c>
      <c r="G880" t="s">
        <v>17004</v>
      </c>
      <c r="H880" t="s">
        <v>17005</v>
      </c>
      <c r="I880" t="s">
        <v>17006</v>
      </c>
      <c r="J880" t="s">
        <v>22021</v>
      </c>
      <c r="K880" t="s">
        <v>22022</v>
      </c>
      <c r="L880" t="s">
        <v>22023</v>
      </c>
      <c r="M880" t="s">
        <v>22024</v>
      </c>
      <c r="N880" t="s">
        <v>17011</v>
      </c>
      <c r="O880" t="s">
        <v>16988</v>
      </c>
      <c r="P880" t="s">
        <v>16989</v>
      </c>
      <c r="Q880" t="s">
        <v>22025</v>
      </c>
      <c r="R880" t="s">
        <v>16990</v>
      </c>
      <c r="S880" t="s">
        <v>16991</v>
      </c>
      <c r="T880" s="8">
        <v>44743.166666666672</v>
      </c>
      <c r="U880" s="8">
        <v>45107.166666666672</v>
      </c>
      <c r="V880" t="s">
        <v>16992</v>
      </c>
      <c r="W880" t="s">
        <v>16993</v>
      </c>
      <c r="X880" t="s">
        <v>16994</v>
      </c>
      <c r="Y880" s="9">
        <v>1</v>
      </c>
      <c r="Z880" s="10">
        <v>1</v>
      </c>
      <c r="AA880" t="s">
        <v>16995</v>
      </c>
      <c r="AB880" s="8">
        <v>44743.166666666672</v>
      </c>
      <c r="AC880" s="8">
        <v>45107.166666666672</v>
      </c>
      <c r="AD880" t="s">
        <v>17046</v>
      </c>
      <c r="AE880" t="s">
        <v>16997</v>
      </c>
      <c r="AF880" t="s">
        <v>17046</v>
      </c>
      <c r="AG880" s="10">
        <v>1</v>
      </c>
      <c r="AH880" t="s">
        <v>92</v>
      </c>
      <c r="AI880" t="s">
        <v>17046</v>
      </c>
      <c r="AJ880" t="s">
        <v>16998</v>
      </c>
      <c r="AK880" t="s">
        <v>17046</v>
      </c>
      <c r="AL880" t="s">
        <v>17046</v>
      </c>
      <c r="AM880" t="s">
        <v>17046</v>
      </c>
      <c r="AN880" t="s">
        <v>17046</v>
      </c>
      <c r="AO880" t="s">
        <v>17046</v>
      </c>
      <c r="AP880" t="s">
        <v>17046</v>
      </c>
      <c r="AQ880" t="s">
        <v>16999</v>
      </c>
      <c r="AR880" t="s">
        <v>17000</v>
      </c>
      <c r="AS880" t="s">
        <v>17014</v>
      </c>
      <c r="AT880" t="s">
        <v>17001</v>
      </c>
      <c r="AU880" t="s">
        <v>17002</v>
      </c>
    </row>
    <row r="881" spans="1:47" x14ac:dyDescent="0.25">
      <c r="A881" s="7" t="str">
        <f t="shared" si="51"/>
        <v>18K285Hendrickson, Jamie</v>
      </c>
      <c r="B881" t="s">
        <v>16983</v>
      </c>
      <c r="C881" t="s">
        <v>21946</v>
      </c>
      <c r="D881" t="s">
        <v>2251</v>
      </c>
      <c r="E881" t="s">
        <v>17257</v>
      </c>
      <c r="F881" t="s">
        <v>16986</v>
      </c>
      <c r="G881" t="s">
        <v>17027</v>
      </c>
      <c r="H881" t="s">
        <v>17028</v>
      </c>
      <c r="I881" t="s">
        <v>17006</v>
      </c>
      <c r="J881" t="s">
        <v>22026</v>
      </c>
      <c r="K881" t="s">
        <v>22027</v>
      </c>
      <c r="L881" t="s">
        <v>22028</v>
      </c>
      <c r="M881" t="s">
        <v>22029</v>
      </c>
      <c r="N881" t="s">
        <v>17034</v>
      </c>
      <c r="O881" t="s">
        <v>16988</v>
      </c>
      <c r="P881" t="s">
        <v>16989</v>
      </c>
      <c r="Q881" t="s">
        <v>22030</v>
      </c>
      <c r="R881" t="s">
        <v>16990</v>
      </c>
      <c r="S881" t="s">
        <v>16991</v>
      </c>
      <c r="T881" s="8">
        <v>44743.166666666672</v>
      </c>
      <c r="U881" s="8">
        <v>45107.166666666672</v>
      </c>
      <c r="V881" t="s">
        <v>16992</v>
      </c>
      <c r="W881" t="s">
        <v>16993</v>
      </c>
      <c r="X881" t="s">
        <v>16994</v>
      </c>
      <c r="Y881" s="9">
        <v>1</v>
      </c>
      <c r="Z881" s="10">
        <v>1</v>
      </c>
      <c r="AA881" t="s">
        <v>16995</v>
      </c>
      <c r="AB881" s="8">
        <v>44743.166666666672</v>
      </c>
      <c r="AC881" s="8">
        <v>45107.166666666672</v>
      </c>
      <c r="AD881" t="s">
        <v>17039</v>
      </c>
      <c r="AE881" t="s">
        <v>16997</v>
      </c>
      <c r="AF881" t="s">
        <v>17039</v>
      </c>
      <c r="AG881" s="10">
        <v>1</v>
      </c>
      <c r="AH881" t="s">
        <v>92</v>
      </c>
      <c r="AI881" t="s">
        <v>17039</v>
      </c>
      <c r="AJ881" t="s">
        <v>16998</v>
      </c>
      <c r="AK881" t="s">
        <v>17039</v>
      </c>
      <c r="AL881" t="s">
        <v>17039</v>
      </c>
      <c r="AM881" t="s">
        <v>17039</v>
      </c>
      <c r="AN881" t="s">
        <v>17039</v>
      </c>
      <c r="AO881" t="s">
        <v>17039</v>
      </c>
      <c r="AP881" t="s">
        <v>17039</v>
      </c>
      <c r="AQ881" t="s">
        <v>16999</v>
      </c>
      <c r="AR881" t="s">
        <v>17000</v>
      </c>
      <c r="AS881" t="s">
        <v>17001</v>
      </c>
      <c r="AT881" t="s">
        <v>17001</v>
      </c>
      <c r="AU881" t="s">
        <v>17002</v>
      </c>
    </row>
    <row r="882" spans="1:47" x14ac:dyDescent="0.25">
      <c r="A882" s="7" t="str">
        <f t="shared" si="51"/>
        <v>18K366HERRING JR, DENNIS</v>
      </c>
      <c r="B882" t="s">
        <v>16983</v>
      </c>
      <c r="C882" t="s">
        <v>21946</v>
      </c>
      <c r="D882" t="s">
        <v>2715</v>
      </c>
      <c r="E882" t="s">
        <v>17773</v>
      </c>
      <c r="F882" t="s">
        <v>16986</v>
      </c>
      <c r="G882" t="s">
        <v>17027</v>
      </c>
      <c r="H882" t="s">
        <v>17028</v>
      </c>
      <c r="I882" t="s">
        <v>17006</v>
      </c>
      <c r="J882" t="s">
        <v>22031</v>
      </c>
      <c r="K882" t="s">
        <v>22032</v>
      </c>
      <c r="L882" t="s">
        <v>22033</v>
      </c>
      <c r="M882" t="s">
        <v>22034</v>
      </c>
      <c r="N882" t="s">
        <v>17034</v>
      </c>
      <c r="O882" t="s">
        <v>16988</v>
      </c>
      <c r="P882" t="s">
        <v>16989</v>
      </c>
      <c r="Q882" t="s">
        <v>22035</v>
      </c>
      <c r="R882" t="s">
        <v>16990</v>
      </c>
      <c r="S882" t="s">
        <v>16991</v>
      </c>
      <c r="T882" s="8">
        <v>44743.166666666672</v>
      </c>
      <c r="U882" s="8">
        <v>45107.166666666672</v>
      </c>
      <c r="V882" t="s">
        <v>16992</v>
      </c>
      <c r="W882" t="s">
        <v>16993</v>
      </c>
      <c r="X882" t="s">
        <v>16994</v>
      </c>
      <c r="Y882" s="9">
        <v>1</v>
      </c>
      <c r="Z882" s="10">
        <v>1</v>
      </c>
      <c r="AA882" t="s">
        <v>16995</v>
      </c>
      <c r="AB882" s="8">
        <v>44743.166666666672</v>
      </c>
      <c r="AC882" s="8">
        <v>45107.166666666672</v>
      </c>
      <c r="AD882" t="s">
        <v>17380</v>
      </c>
      <c r="AE882" t="s">
        <v>16997</v>
      </c>
      <c r="AF882" t="s">
        <v>17380</v>
      </c>
      <c r="AG882" s="10">
        <v>1</v>
      </c>
      <c r="AH882" t="s">
        <v>92</v>
      </c>
      <c r="AI882" t="s">
        <v>17380</v>
      </c>
      <c r="AJ882" t="s">
        <v>16998</v>
      </c>
      <c r="AK882" t="s">
        <v>17380</v>
      </c>
      <c r="AL882" t="s">
        <v>17380</v>
      </c>
      <c r="AM882" t="s">
        <v>17380</v>
      </c>
      <c r="AN882" t="s">
        <v>17380</v>
      </c>
      <c r="AO882" t="s">
        <v>17380</v>
      </c>
      <c r="AP882" t="s">
        <v>17380</v>
      </c>
      <c r="AQ882" t="s">
        <v>16999</v>
      </c>
      <c r="AR882" t="s">
        <v>17000</v>
      </c>
      <c r="AS882" t="s">
        <v>17001</v>
      </c>
      <c r="AT882" t="s">
        <v>17001</v>
      </c>
      <c r="AU882" t="s">
        <v>17002</v>
      </c>
    </row>
    <row r="883" spans="1:47" x14ac:dyDescent="0.25">
      <c r="A883" s="7" t="str">
        <f t="shared" si="51"/>
        <v>18K563Frias, Victor</v>
      </c>
      <c r="B883" t="s">
        <v>16983</v>
      </c>
      <c r="C883" t="s">
        <v>21946</v>
      </c>
      <c r="D883" t="s">
        <v>3640</v>
      </c>
      <c r="E883" t="s">
        <v>17084</v>
      </c>
      <c r="F883" t="s">
        <v>17102</v>
      </c>
      <c r="G883" t="s">
        <v>17106</v>
      </c>
      <c r="H883" t="s">
        <v>17107</v>
      </c>
      <c r="I883" t="s">
        <v>17006</v>
      </c>
      <c r="J883" t="s">
        <v>22036</v>
      </c>
      <c r="K883" t="s">
        <v>22037</v>
      </c>
      <c r="L883" t="s">
        <v>22038</v>
      </c>
      <c r="M883" t="s">
        <v>22039</v>
      </c>
      <c r="N883" t="s">
        <v>17112</v>
      </c>
      <c r="O883" t="s">
        <v>16988</v>
      </c>
      <c r="P883" t="s">
        <v>16989</v>
      </c>
      <c r="Q883" t="s">
        <v>22040</v>
      </c>
      <c r="R883" t="s">
        <v>16990</v>
      </c>
      <c r="S883" t="s">
        <v>16991</v>
      </c>
      <c r="T883" s="8">
        <v>44743.166666666672</v>
      </c>
      <c r="U883" s="8">
        <v>45107.166666666672</v>
      </c>
      <c r="V883" t="s">
        <v>16992</v>
      </c>
      <c r="W883" t="s">
        <v>17103</v>
      </c>
      <c r="X883" t="s">
        <v>17104</v>
      </c>
      <c r="Y883" s="9">
        <v>1</v>
      </c>
      <c r="Z883" s="10">
        <v>1</v>
      </c>
      <c r="AA883" t="s">
        <v>17105</v>
      </c>
      <c r="AB883" s="8">
        <v>44743.166666666672</v>
      </c>
      <c r="AC883" s="8">
        <v>45107.166666666672</v>
      </c>
      <c r="AD883" t="s">
        <v>19345</v>
      </c>
      <c r="AE883" t="s">
        <v>16997</v>
      </c>
      <c r="AF883" t="s">
        <v>19345</v>
      </c>
      <c r="AG883" s="10">
        <v>1</v>
      </c>
      <c r="AH883" t="s">
        <v>92</v>
      </c>
      <c r="AI883" t="s">
        <v>19345</v>
      </c>
      <c r="AJ883" t="s">
        <v>16998</v>
      </c>
      <c r="AK883" t="s">
        <v>17415</v>
      </c>
      <c r="AL883" t="s">
        <v>17415</v>
      </c>
      <c r="AM883" t="s">
        <v>17415</v>
      </c>
      <c r="AN883" t="s">
        <v>17415</v>
      </c>
      <c r="AO883" t="s">
        <v>17415</v>
      </c>
      <c r="AP883" t="s">
        <v>17415</v>
      </c>
      <c r="AQ883" t="s">
        <v>16999</v>
      </c>
      <c r="AR883" t="s">
        <v>17000</v>
      </c>
      <c r="AS883" t="s">
        <v>17001</v>
      </c>
      <c r="AT883" t="s">
        <v>17001</v>
      </c>
      <c r="AU883" t="s">
        <v>17002</v>
      </c>
    </row>
    <row r="884" spans="1:47" x14ac:dyDescent="0.25">
      <c r="A884" s="7" t="str">
        <f t="shared" si="51"/>
        <v>18K566Fajardo, Jennyvi</v>
      </c>
      <c r="B884" t="s">
        <v>16983</v>
      </c>
      <c r="C884" t="s">
        <v>21946</v>
      </c>
      <c r="D884" t="s">
        <v>3654</v>
      </c>
      <c r="E884" t="s">
        <v>17183</v>
      </c>
      <c r="F884" t="s">
        <v>17102</v>
      </c>
      <c r="G884" t="s">
        <v>17106</v>
      </c>
      <c r="H884" t="s">
        <v>17107</v>
      </c>
      <c r="I884" t="s">
        <v>17029</v>
      </c>
      <c r="J884" t="s">
        <v>22041</v>
      </c>
      <c r="K884" t="s">
        <v>22042</v>
      </c>
      <c r="L884" t="s">
        <v>22043</v>
      </c>
      <c r="M884" t="s">
        <v>22044</v>
      </c>
      <c r="N884" t="s">
        <v>17112</v>
      </c>
      <c r="O884" t="s">
        <v>16988</v>
      </c>
      <c r="P884" t="s">
        <v>16989</v>
      </c>
      <c r="Q884" t="s">
        <v>22045</v>
      </c>
      <c r="R884" t="s">
        <v>16990</v>
      </c>
      <c r="S884" t="s">
        <v>16991</v>
      </c>
      <c r="T884" s="8">
        <v>44802.166666666672</v>
      </c>
      <c r="U884" s="8">
        <v>45107.166666666672</v>
      </c>
      <c r="V884" t="s">
        <v>16992</v>
      </c>
      <c r="W884" t="s">
        <v>17103</v>
      </c>
      <c r="X884" t="s">
        <v>17104</v>
      </c>
      <c r="Y884" s="9">
        <v>1</v>
      </c>
      <c r="Z884" s="10">
        <v>1</v>
      </c>
      <c r="AA884" t="s">
        <v>17105</v>
      </c>
      <c r="AB884" s="8">
        <v>44802.166666666672</v>
      </c>
      <c r="AC884" s="8">
        <v>45107.166666666672</v>
      </c>
      <c r="AD884" t="s">
        <v>22046</v>
      </c>
      <c r="AE884" t="s">
        <v>16997</v>
      </c>
      <c r="AF884" t="s">
        <v>22046</v>
      </c>
      <c r="AG884" s="10">
        <v>0.84</v>
      </c>
      <c r="AH884" t="s">
        <v>92</v>
      </c>
      <c r="AI884" t="s">
        <v>17574</v>
      </c>
      <c r="AJ884" t="s">
        <v>16998</v>
      </c>
      <c r="AK884" t="s">
        <v>17574</v>
      </c>
      <c r="AL884" t="s">
        <v>17574</v>
      </c>
      <c r="AM884" t="s">
        <v>17574</v>
      </c>
      <c r="AN884" t="s">
        <v>17574</v>
      </c>
      <c r="AO884" t="s">
        <v>17574</v>
      </c>
      <c r="AP884" t="s">
        <v>17574</v>
      </c>
      <c r="AQ884" t="s">
        <v>16999</v>
      </c>
      <c r="AR884" t="s">
        <v>17000</v>
      </c>
      <c r="AS884" t="s">
        <v>17001</v>
      </c>
      <c r="AT884" t="s">
        <v>17001</v>
      </c>
      <c r="AU884" t="s">
        <v>17002</v>
      </c>
    </row>
    <row r="885" spans="1:47" x14ac:dyDescent="0.25">
      <c r="A885" s="7" t="str">
        <f t="shared" si="51"/>
        <v>18K567WARD, DAVID</v>
      </c>
      <c r="B885" t="s">
        <v>16983</v>
      </c>
      <c r="C885" t="s">
        <v>21946</v>
      </c>
      <c r="D885" t="s">
        <v>3663</v>
      </c>
      <c r="E885" t="s">
        <v>16985</v>
      </c>
      <c r="F885" t="s">
        <v>17102</v>
      </c>
      <c r="G885" t="s">
        <v>17106</v>
      </c>
      <c r="H885" t="s">
        <v>17107</v>
      </c>
      <c r="I885" t="s">
        <v>17006</v>
      </c>
      <c r="J885" t="s">
        <v>22052</v>
      </c>
      <c r="K885" t="s">
        <v>22053</v>
      </c>
      <c r="L885" t="s">
        <v>22054</v>
      </c>
      <c r="M885" t="s">
        <v>22055</v>
      </c>
      <c r="N885" t="s">
        <v>17112</v>
      </c>
      <c r="O885" t="s">
        <v>16988</v>
      </c>
      <c r="P885" t="s">
        <v>16989</v>
      </c>
      <c r="Q885" t="s">
        <v>22056</v>
      </c>
      <c r="R885" t="s">
        <v>16990</v>
      </c>
      <c r="S885" t="s">
        <v>16991</v>
      </c>
      <c r="T885" s="8">
        <v>44743.166666666672</v>
      </c>
      <c r="U885" s="8">
        <v>45107.166666666672</v>
      </c>
      <c r="V885" t="s">
        <v>16992</v>
      </c>
      <c r="W885" t="s">
        <v>17103</v>
      </c>
      <c r="X885" t="s">
        <v>17104</v>
      </c>
      <c r="Y885" s="9">
        <v>1</v>
      </c>
      <c r="Z885" s="10">
        <v>1</v>
      </c>
      <c r="AA885" t="s">
        <v>17105</v>
      </c>
      <c r="AB885" s="8">
        <v>44743.166666666672</v>
      </c>
      <c r="AC885" s="8">
        <v>45107.166666666672</v>
      </c>
      <c r="AD885" t="s">
        <v>17231</v>
      </c>
      <c r="AE885" t="s">
        <v>16997</v>
      </c>
      <c r="AF885" t="s">
        <v>17231</v>
      </c>
      <c r="AG885" s="10">
        <v>1</v>
      </c>
      <c r="AH885" t="s">
        <v>92</v>
      </c>
      <c r="AI885" t="s">
        <v>17231</v>
      </c>
      <c r="AJ885" t="s">
        <v>16998</v>
      </c>
      <c r="AK885" t="s">
        <v>17231</v>
      </c>
      <c r="AL885" t="s">
        <v>17231</v>
      </c>
      <c r="AM885" t="s">
        <v>17231</v>
      </c>
      <c r="AN885" t="s">
        <v>17231</v>
      </c>
      <c r="AO885" t="s">
        <v>17231</v>
      </c>
      <c r="AP885" t="s">
        <v>17231</v>
      </c>
      <c r="AQ885" t="s">
        <v>16999</v>
      </c>
      <c r="AR885" t="s">
        <v>17000</v>
      </c>
      <c r="AS885" t="s">
        <v>17014</v>
      </c>
      <c r="AT885" t="s">
        <v>17001</v>
      </c>
      <c r="AU885" t="s">
        <v>17002</v>
      </c>
    </row>
    <row r="886" spans="1:47" x14ac:dyDescent="0.25">
      <c r="A886" s="7" t="str">
        <f t="shared" si="51"/>
        <v>18K569Jean Marie, Jessica</v>
      </c>
      <c r="B886" t="s">
        <v>16983</v>
      </c>
      <c r="C886" t="s">
        <v>21946</v>
      </c>
      <c r="D886" t="s">
        <v>3675</v>
      </c>
      <c r="E886" t="s">
        <v>17084</v>
      </c>
      <c r="F886" t="s">
        <v>17102</v>
      </c>
      <c r="G886" t="s">
        <v>17106</v>
      </c>
      <c r="H886" t="s">
        <v>17107</v>
      </c>
      <c r="I886" t="s">
        <v>17006</v>
      </c>
      <c r="J886" t="s">
        <v>22057</v>
      </c>
      <c r="K886" t="s">
        <v>22058</v>
      </c>
      <c r="L886" t="s">
        <v>22059</v>
      </c>
      <c r="M886" t="s">
        <v>22060</v>
      </c>
      <c r="N886" t="s">
        <v>17112</v>
      </c>
      <c r="O886" t="s">
        <v>16988</v>
      </c>
      <c r="P886" t="s">
        <v>16989</v>
      </c>
      <c r="Q886" t="s">
        <v>22061</v>
      </c>
      <c r="R886" t="s">
        <v>16990</v>
      </c>
      <c r="S886" t="s">
        <v>16991</v>
      </c>
      <c r="T886" s="8">
        <v>44743.166666666672</v>
      </c>
      <c r="U886" s="8">
        <v>45107.166666666672</v>
      </c>
      <c r="V886" t="s">
        <v>16992</v>
      </c>
      <c r="W886" t="s">
        <v>17103</v>
      </c>
      <c r="X886" t="s">
        <v>17104</v>
      </c>
      <c r="Y886" s="9">
        <v>1</v>
      </c>
      <c r="Z886" s="10">
        <v>1</v>
      </c>
      <c r="AA886" t="s">
        <v>17105</v>
      </c>
      <c r="AB886" s="8">
        <v>44743.166666666672</v>
      </c>
      <c r="AC886" s="8">
        <v>45107.166666666672</v>
      </c>
      <c r="AD886" t="s">
        <v>17404</v>
      </c>
      <c r="AE886" t="s">
        <v>16997</v>
      </c>
      <c r="AF886" t="s">
        <v>17404</v>
      </c>
      <c r="AG886" s="10">
        <v>1</v>
      </c>
      <c r="AH886" t="s">
        <v>92</v>
      </c>
      <c r="AI886" t="s">
        <v>17404</v>
      </c>
      <c r="AJ886" t="s">
        <v>16998</v>
      </c>
      <c r="AK886" t="s">
        <v>17404</v>
      </c>
      <c r="AL886" t="s">
        <v>17404</v>
      </c>
      <c r="AM886" t="s">
        <v>17404</v>
      </c>
      <c r="AN886" t="s">
        <v>17404</v>
      </c>
      <c r="AO886" t="s">
        <v>17404</v>
      </c>
      <c r="AP886" t="s">
        <v>17404</v>
      </c>
      <c r="AQ886" t="s">
        <v>16999</v>
      </c>
      <c r="AR886" t="s">
        <v>17000</v>
      </c>
      <c r="AS886" t="s">
        <v>17001</v>
      </c>
      <c r="AT886" t="s">
        <v>17001</v>
      </c>
      <c r="AU886" t="s">
        <v>17002</v>
      </c>
    </row>
    <row r="887" spans="1:47" x14ac:dyDescent="0.25">
      <c r="A887" s="7" t="str">
        <f t="shared" si="51"/>
        <v>18K576GARWOOD, SHEENA</v>
      </c>
      <c r="B887" t="s">
        <v>16983</v>
      </c>
      <c r="C887" t="s">
        <v>21946</v>
      </c>
      <c r="D887" t="s">
        <v>3687</v>
      </c>
      <c r="E887" t="s">
        <v>17245</v>
      </c>
      <c r="F887" t="s">
        <v>17102</v>
      </c>
      <c r="G887" t="s">
        <v>17106</v>
      </c>
      <c r="H887" t="s">
        <v>17107</v>
      </c>
      <c r="I887" t="s">
        <v>17006</v>
      </c>
      <c r="J887" t="s">
        <v>22062</v>
      </c>
      <c r="K887" t="s">
        <v>22063</v>
      </c>
      <c r="L887" t="s">
        <v>22064</v>
      </c>
      <c r="M887" t="s">
        <v>22065</v>
      </c>
      <c r="N887" t="s">
        <v>17112</v>
      </c>
      <c r="O887" t="s">
        <v>16988</v>
      </c>
      <c r="P887" t="s">
        <v>16989</v>
      </c>
      <c r="Q887" t="s">
        <v>22066</v>
      </c>
      <c r="R887" t="s">
        <v>16990</v>
      </c>
      <c r="S887" t="s">
        <v>16991</v>
      </c>
      <c r="T887" s="8">
        <v>44743.166666666672</v>
      </c>
      <c r="U887" s="8">
        <v>45107.166666666672</v>
      </c>
      <c r="V887" t="s">
        <v>16992</v>
      </c>
      <c r="W887" t="s">
        <v>17103</v>
      </c>
      <c r="X887" t="s">
        <v>17104</v>
      </c>
      <c r="Y887" s="9">
        <v>1</v>
      </c>
      <c r="Z887" s="10">
        <v>1</v>
      </c>
      <c r="AA887" t="s">
        <v>17105</v>
      </c>
      <c r="AB887" s="8">
        <v>44743.166666666672</v>
      </c>
      <c r="AC887" s="8">
        <v>45107.166666666672</v>
      </c>
      <c r="AD887" t="s">
        <v>17404</v>
      </c>
      <c r="AE887" t="s">
        <v>16997</v>
      </c>
      <c r="AF887" t="s">
        <v>17404</v>
      </c>
      <c r="AG887" s="10">
        <v>1</v>
      </c>
      <c r="AH887" t="s">
        <v>92</v>
      </c>
      <c r="AI887" t="s">
        <v>17404</v>
      </c>
      <c r="AJ887" t="s">
        <v>16998</v>
      </c>
      <c r="AK887" t="s">
        <v>17404</v>
      </c>
      <c r="AL887" t="s">
        <v>17404</v>
      </c>
      <c r="AM887" t="s">
        <v>17404</v>
      </c>
      <c r="AN887" t="s">
        <v>17404</v>
      </c>
      <c r="AO887" t="s">
        <v>17404</v>
      </c>
      <c r="AP887" t="s">
        <v>17404</v>
      </c>
      <c r="AQ887" t="s">
        <v>16999</v>
      </c>
      <c r="AR887" t="s">
        <v>17000</v>
      </c>
      <c r="AS887" t="s">
        <v>17001</v>
      </c>
      <c r="AT887" t="s">
        <v>17001</v>
      </c>
      <c r="AU887" t="s">
        <v>17002</v>
      </c>
    </row>
    <row r="888" spans="1:47" x14ac:dyDescent="0.25">
      <c r="A888" s="7" t="str">
        <f t="shared" ref="A888:A903" si="52">D888&amp;J888</f>
        <v>18K578Jean Paul, Max</v>
      </c>
      <c r="B888" t="s">
        <v>16983</v>
      </c>
      <c r="C888" t="s">
        <v>21946</v>
      </c>
      <c r="D888" t="s">
        <v>3699</v>
      </c>
      <c r="E888" t="s">
        <v>17015</v>
      </c>
      <c r="F888" t="s">
        <v>17102</v>
      </c>
      <c r="G888" t="s">
        <v>17106</v>
      </c>
      <c r="H888" t="s">
        <v>17107</v>
      </c>
      <c r="I888" t="s">
        <v>17006</v>
      </c>
      <c r="J888" t="s">
        <v>22067</v>
      </c>
      <c r="K888" t="s">
        <v>22068</v>
      </c>
      <c r="L888" t="s">
        <v>22069</v>
      </c>
      <c r="M888" t="s">
        <v>22070</v>
      </c>
      <c r="N888" t="s">
        <v>17112</v>
      </c>
      <c r="O888" t="s">
        <v>16988</v>
      </c>
      <c r="P888" t="s">
        <v>16989</v>
      </c>
      <c r="Q888" t="s">
        <v>22071</v>
      </c>
      <c r="R888" t="s">
        <v>16990</v>
      </c>
      <c r="S888" t="s">
        <v>16991</v>
      </c>
      <c r="T888" s="8">
        <v>44743.166666666672</v>
      </c>
      <c r="U888" s="8">
        <v>45107.166666666672</v>
      </c>
      <c r="V888" t="s">
        <v>16992</v>
      </c>
      <c r="W888" t="s">
        <v>17103</v>
      </c>
      <c r="X888" t="s">
        <v>17104</v>
      </c>
      <c r="Y888" s="9">
        <v>1</v>
      </c>
      <c r="Z888" s="10">
        <v>1</v>
      </c>
      <c r="AA888" t="s">
        <v>17105</v>
      </c>
      <c r="AB888" s="8">
        <v>44743.166666666672</v>
      </c>
      <c r="AC888" s="8">
        <v>45107.166666666672</v>
      </c>
      <c r="AD888" t="s">
        <v>17181</v>
      </c>
      <c r="AE888" t="s">
        <v>16997</v>
      </c>
      <c r="AF888" t="s">
        <v>17181</v>
      </c>
      <c r="AG888" s="10">
        <v>1</v>
      </c>
      <c r="AH888" t="s">
        <v>92</v>
      </c>
      <c r="AI888" t="s">
        <v>17181</v>
      </c>
      <c r="AJ888" t="s">
        <v>16998</v>
      </c>
      <c r="AK888" t="s">
        <v>17181</v>
      </c>
      <c r="AL888" t="s">
        <v>17181</v>
      </c>
      <c r="AM888" t="s">
        <v>17181</v>
      </c>
      <c r="AN888" t="s">
        <v>17181</v>
      </c>
      <c r="AO888" t="s">
        <v>17181</v>
      </c>
      <c r="AP888" t="s">
        <v>17181</v>
      </c>
      <c r="AQ888" t="s">
        <v>16999</v>
      </c>
      <c r="AR888" t="s">
        <v>17000</v>
      </c>
      <c r="AS888" t="s">
        <v>17014</v>
      </c>
      <c r="AT888" t="s">
        <v>17001</v>
      </c>
      <c r="AU888" t="s">
        <v>17002</v>
      </c>
    </row>
    <row r="889" spans="1:47" x14ac:dyDescent="0.25">
      <c r="A889" s="7" t="str">
        <f t="shared" si="52"/>
        <v>18K581HORTON, JAMEELA</v>
      </c>
      <c r="B889" t="s">
        <v>16983</v>
      </c>
      <c r="C889" t="s">
        <v>21946</v>
      </c>
      <c r="D889" t="s">
        <v>3706</v>
      </c>
      <c r="E889" t="s">
        <v>17162</v>
      </c>
      <c r="F889" t="s">
        <v>16986</v>
      </c>
      <c r="G889" t="s">
        <v>17027</v>
      </c>
      <c r="H889" t="s">
        <v>17028</v>
      </c>
      <c r="I889" t="s">
        <v>17006</v>
      </c>
      <c r="J889" t="s">
        <v>22072</v>
      </c>
      <c r="K889" t="s">
        <v>22073</v>
      </c>
      <c r="L889" t="s">
        <v>22074</v>
      </c>
      <c r="M889" t="s">
        <v>22075</v>
      </c>
      <c r="N889" t="s">
        <v>17034</v>
      </c>
      <c r="O889" t="s">
        <v>16988</v>
      </c>
      <c r="P889" t="s">
        <v>16989</v>
      </c>
      <c r="Q889" t="s">
        <v>22076</v>
      </c>
      <c r="R889" t="s">
        <v>16990</v>
      </c>
      <c r="S889" t="s">
        <v>16991</v>
      </c>
      <c r="T889" s="8">
        <v>44743.166666666672</v>
      </c>
      <c r="U889" s="8">
        <v>45107.166666666672</v>
      </c>
      <c r="V889" t="s">
        <v>16992</v>
      </c>
      <c r="W889" t="s">
        <v>16993</v>
      </c>
      <c r="X889" t="s">
        <v>16994</v>
      </c>
      <c r="Y889" s="9">
        <v>1</v>
      </c>
      <c r="Z889" s="10">
        <v>1</v>
      </c>
      <c r="AA889" t="s">
        <v>16995</v>
      </c>
      <c r="AB889" s="8">
        <v>44743.166666666672</v>
      </c>
      <c r="AC889" s="8">
        <v>45107.166666666672</v>
      </c>
      <c r="AD889" t="s">
        <v>17074</v>
      </c>
      <c r="AE889" t="s">
        <v>16997</v>
      </c>
      <c r="AF889" t="s">
        <v>17074</v>
      </c>
      <c r="AG889" s="10">
        <v>1</v>
      </c>
      <c r="AH889" t="s">
        <v>92</v>
      </c>
      <c r="AI889" t="s">
        <v>17074</v>
      </c>
      <c r="AJ889" t="s">
        <v>16998</v>
      </c>
      <c r="AK889" t="s">
        <v>17074</v>
      </c>
      <c r="AL889" t="s">
        <v>17074</v>
      </c>
      <c r="AM889" t="s">
        <v>17074</v>
      </c>
      <c r="AN889" t="s">
        <v>17074</v>
      </c>
      <c r="AO889" t="s">
        <v>17074</v>
      </c>
      <c r="AP889" t="s">
        <v>17074</v>
      </c>
      <c r="AQ889" t="s">
        <v>16999</v>
      </c>
      <c r="AR889" t="s">
        <v>17000</v>
      </c>
      <c r="AS889" t="s">
        <v>17001</v>
      </c>
      <c r="AT889" t="s">
        <v>17001</v>
      </c>
      <c r="AU889" t="s">
        <v>17002</v>
      </c>
    </row>
    <row r="890" spans="1:47" x14ac:dyDescent="0.25">
      <c r="A890" s="7" t="str">
        <f t="shared" si="52"/>
        <v>18K588Lamb, Danielle</v>
      </c>
      <c r="B890" t="s">
        <v>16983</v>
      </c>
      <c r="C890" t="s">
        <v>21946</v>
      </c>
      <c r="D890" t="s">
        <v>3736</v>
      </c>
      <c r="E890" t="s">
        <v>17779</v>
      </c>
      <c r="F890" t="s">
        <v>16986</v>
      </c>
      <c r="G890" t="s">
        <v>17027</v>
      </c>
      <c r="H890" t="s">
        <v>17028</v>
      </c>
      <c r="I890" t="s">
        <v>17006</v>
      </c>
      <c r="J890" t="s">
        <v>22077</v>
      </c>
      <c r="K890" t="s">
        <v>22078</v>
      </c>
      <c r="L890" t="s">
        <v>22079</v>
      </c>
      <c r="M890" t="s">
        <v>22080</v>
      </c>
      <c r="N890" t="s">
        <v>17034</v>
      </c>
      <c r="O890" t="s">
        <v>16988</v>
      </c>
      <c r="P890" t="s">
        <v>16989</v>
      </c>
      <c r="Q890" t="s">
        <v>22081</v>
      </c>
      <c r="R890" t="s">
        <v>16990</v>
      </c>
      <c r="S890" t="s">
        <v>16991</v>
      </c>
      <c r="T890" s="8">
        <v>44743.166666666672</v>
      </c>
      <c r="U890" s="8">
        <v>45107.166666666672</v>
      </c>
      <c r="V890" t="s">
        <v>16992</v>
      </c>
      <c r="W890" t="s">
        <v>16993</v>
      </c>
      <c r="X890" t="s">
        <v>16994</v>
      </c>
      <c r="Y890" s="9">
        <v>1</v>
      </c>
      <c r="Z890" s="10">
        <v>1</v>
      </c>
      <c r="AA890" t="s">
        <v>16995</v>
      </c>
      <c r="AB890" s="8">
        <v>44743.166666666672</v>
      </c>
      <c r="AC890" s="8">
        <v>45107.166666666672</v>
      </c>
      <c r="AD890" t="s">
        <v>17610</v>
      </c>
      <c r="AE890" t="s">
        <v>16997</v>
      </c>
      <c r="AF890" t="s">
        <v>17610</v>
      </c>
      <c r="AG890" s="10">
        <v>1</v>
      </c>
      <c r="AH890" t="s">
        <v>92</v>
      </c>
      <c r="AI890" t="s">
        <v>17610</v>
      </c>
      <c r="AJ890" t="s">
        <v>16998</v>
      </c>
      <c r="AK890" t="s">
        <v>17610</v>
      </c>
      <c r="AL890" t="s">
        <v>17610</v>
      </c>
      <c r="AM890" t="s">
        <v>17610</v>
      </c>
      <c r="AN890" t="s">
        <v>17610</v>
      </c>
      <c r="AO890" t="s">
        <v>17610</v>
      </c>
      <c r="AP890" t="s">
        <v>17610</v>
      </c>
      <c r="AQ890" t="s">
        <v>16999</v>
      </c>
      <c r="AR890" t="s">
        <v>17000</v>
      </c>
      <c r="AS890" t="s">
        <v>17001</v>
      </c>
      <c r="AT890" t="s">
        <v>17001</v>
      </c>
      <c r="AU890" t="s">
        <v>17002</v>
      </c>
    </row>
    <row r="891" spans="1:47" x14ac:dyDescent="0.25">
      <c r="A891" s="7" t="str">
        <f t="shared" si="52"/>
        <v>18K617MICHELENA, ADALEZA</v>
      </c>
      <c r="B891" t="s">
        <v>16983</v>
      </c>
      <c r="C891" t="s">
        <v>21946</v>
      </c>
      <c r="D891" t="s">
        <v>3872</v>
      </c>
      <c r="E891" t="s">
        <v>17022</v>
      </c>
      <c r="F891" t="s">
        <v>17102</v>
      </c>
      <c r="G891" t="s">
        <v>17106</v>
      </c>
      <c r="H891" t="s">
        <v>17107</v>
      </c>
      <c r="I891" t="s">
        <v>17006</v>
      </c>
      <c r="J891" t="s">
        <v>22082</v>
      </c>
      <c r="K891" t="s">
        <v>22083</v>
      </c>
      <c r="L891" t="s">
        <v>22084</v>
      </c>
      <c r="M891" t="s">
        <v>22085</v>
      </c>
      <c r="N891" t="s">
        <v>17112</v>
      </c>
      <c r="O891" t="s">
        <v>16988</v>
      </c>
      <c r="P891" t="s">
        <v>16989</v>
      </c>
      <c r="Q891" t="s">
        <v>22086</v>
      </c>
      <c r="R891" t="s">
        <v>16990</v>
      </c>
      <c r="S891" t="s">
        <v>16991</v>
      </c>
      <c r="T891" s="8">
        <v>44743.166666666672</v>
      </c>
      <c r="U891" s="8">
        <v>45107.166666666672</v>
      </c>
      <c r="V891" t="s">
        <v>16992</v>
      </c>
      <c r="W891" t="s">
        <v>17103</v>
      </c>
      <c r="X891" t="s">
        <v>17104</v>
      </c>
      <c r="Y891" s="9">
        <v>1</v>
      </c>
      <c r="Z891" s="10">
        <v>1</v>
      </c>
      <c r="AA891" t="s">
        <v>17105</v>
      </c>
      <c r="AB891" s="8">
        <v>44743.166666666672</v>
      </c>
      <c r="AC891" s="8">
        <v>45107.166666666672</v>
      </c>
      <c r="AD891" t="s">
        <v>17231</v>
      </c>
      <c r="AE891" t="s">
        <v>16997</v>
      </c>
      <c r="AF891" t="s">
        <v>17231</v>
      </c>
      <c r="AG891" s="10">
        <v>1</v>
      </c>
      <c r="AH891" t="s">
        <v>92</v>
      </c>
      <c r="AI891" t="s">
        <v>17231</v>
      </c>
      <c r="AJ891" t="s">
        <v>16998</v>
      </c>
      <c r="AK891" t="s">
        <v>17231</v>
      </c>
      <c r="AL891" t="s">
        <v>17231</v>
      </c>
      <c r="AM891" t="s">
        <v>17231</v>
      </c>
      <c r="AN891" t="s">
        <v>17231</v>
      </c>
      <c r="AO891" t="s">
        <v>17231</v>
      </c>
      <c r="AP891" t="s">
        <v>17231</v>
      </c>
      <c r="AQ891" t="s">
        <v>16999</v>
      </c>
      <c r="AR891" t="s">
        <v>17000</v>
      </c>
      <c r="AS891" t="s">
        <v>17014</v>
      </c>
      <c r="AT891" t="s">
        <v>17001</v>
      </c>
      <c r="AU891" t="s">
        <v>17002</v>
      </c>
    </row>
    <row r="892" spans="1:47" x14ac:dyDescent="0.25">
      <c r="A892" s="7" t="str">
        <f t="shared" si="52"/>
        <v>18K629Alexis, Sanatha</v>
      </c>
      <c r="B892" t="s">
        <v>16983</v>
      </c>
      <c r="C892" t="s">
        <v>21946</v>
      </c>
      <c r="D892" t="s">
        <v>3909</v>
      </c>
      <c r="E892" t="s">
        <v>17003</v>
      </c>
      <c r="F892" t="s">
        <v>17102</v>
      </c>
      <c r="G892" t="s">
        <v>17106</v>
      </c>
      <c r="H892" t="s">
        <v>17107</v>
      </c>
      <c r="I892" t="s">
        <v>17006</v>
      </c>
      <c r="J892" t="s">
        <v>22087</v>
      </c>
      <c r="K892" t="s">
        <v>22088</v>
      </c>
      <c r="L892" t="s">
        <v>22089</v>
      </c>
      <c r="M892" t="s">
        <v>22090</v>
      </c>
      <c r="N892" t="s">
        <v>17112</v>
      </c>
      <c r="O892" t="s">
        <v>16988</v>
      </c>
      <c r="P892" t="s">
        <v>16989</v>
      </c>
      <c r="Q892" t="s">
        <v>22091</v>
      </c>
      <c r="R892" t="s">
        <v>16990</v>
      </c>
      <c r="S892" t="s">
        <v>16991</v>
      </c>
      <c r="T892" s="8">
        <v>44743.166666666672</v>
      </c>
      <c r="U892" s="8">
        <v>45107.166666666672</v>
      </c>
      <c r="V892" t="s">
        <v>16992</v>
      </c>
      <c r="W892" t="s">
        <v>17103</v>
      </c>
      <c r="X892" t="s">
        <v>17104</v>
      </c>
      <c r="Y892" s="9">
        <v>1</v>
      </c>
      <c r="Z892" s="10">
        <v>1</v>
      </c>
      <c r="AA892" t="s">
        <v>17105</v>
      </c>
      <c r="AB892" s="8">
        <v>44743.166666666672</v>
      </c>
      <c r="AC892" s="8">
        <v>45107.166666666672</v>
      </c>
      <c r="AD892" t="s">
        <v>17114</v>
      </c>
      <c r="AE892" t="s">
        <v>16997</v>
      </c>
      <c r="AF892" t="s">
        <v>17114</v>
      </c>
      <c r="AG892" s="10">
        <v>1</v>
      </c>
      <c r="AH892" t="s">
        <v>92</v>
      </c>
      <c r="AI892" t="s">
        <v>17114</v>
      </c>
      <c r="AJ892" t="s">
        <v>16998</v>
      </c>
      <c r="AK892" t="s">
        <v>17114</v>
      </c>
      <c r="AL892" t="s">
        <v>17114</v>
      </c>
      <c r="AM892" t="s">
        <v>17114</v>
      </c>
      <c r="AN892" t="s">
        <v>17114</v>
      </c>
      <c r="AO892" t="s">
        <v>17114</v>
      </c>
      <c r="AP892" t="s">
        <v>17114</v>
      </c>
      <c r="AQ892" t="s">
        <v>16999</v>
      </c>
      <c r="AR892" t="s">
        <v>17000</v>
      </c>
      <c r="AS892" t="s">
        <v>17001</v>
      </c>
      <c r="AT892" t="s">
        <v>17001</v>
      </c>
      <c r="AU892" t="s">
        <v>17002</v>
      </c>
    </row>
    <row r="893" spans="1:47" x14ac:dyDescent="0.25">
      <c r="A893" s="7" t="str">
        <f t="shared" si="52"/>
        <v>18K633Obrien, Pauline</v>
      </c>
      <c r="B893" t="s">
        <v>16983</v>
      </c>
      <c r="C893" t="s">
        <v>21946</v>
      </c>
      <c r="D893" t="s">
        <v>3921</v>
      </c>
      <c r="E893" t="s">
        <v>17116</v>
      </c>
      <c r="F893" t="s">
        <v>17102</v>
      </c>
      <c r="G893" t="s">
        <v>17106</v>
      </c>
      <c r="H893" t="s">
        <v>17107</v>
      </c>
      <c r="I893" t="s">
        <v>17006</v>
      </c>
      <c r="J893" t="s">
        <v>22092</v>
      </c>
      <c r="K893" t="s">
        <v>22093</v>
      </c>
      <c r="L893" t="s">
        <v>22094</v>
      </c>
      <c r="M893" t="s">
        <v>22095</v>
      </c>
      <c r="N893" t="s">
        <v>17112</v>
      </c>
      <c r="O893" t="s">
        <v>16988</v>
      </c>
      <c r="P893" t="s">
        <v>16989</v>
      </c>
      <c r="Q893" t="s">
        <v>22096</v>
      </c>
      <c r="R893" t="s">
        <v>16990</v>
      </c>
      <c r="S893" t="s">
        <v>16991</v>
      </c>
      <c r="T893" s="8">
        <v>44743.166666666672</v>
      </c>
      <c r="U893" s="8">
        <v>45107.166666666672</v>
      </c>
      <c r="V893" t="s">
        <v>16992</v>
      </c>
      <c r="W893" t="s">
        <v>17103</v>
      </c>
      <c r="X893" t="s">
        <v>17104</v>
      </c>
      <c r="Y893" s="9">
        <v>1</v>
      </c>
      <c r="Z893" s="10">
        <v>1</v>
      </c>
      <c r="AA893" t="s">
        <v>17105</v>
      </c>
      <c r="AB893" s="8">
        <v>44743.166666666672</v>
      </c>
      <c r="AC893" s="8">
        <v>45107.166666666672</v>
      </c>
      <c r="AD893" t="s">
        <v>17231</v>
      </c>
      <c r="AE893" t="s">
        <v>16997</v>
      </c>
      <c r="AF893" t="s">
        <v>17231</v>
      </c>
      <c r="AG893" s="10">
        <v>1</v>
      </c>
      <c r="AH893" t="s">
        <v>92</v>
      </c>
      <c r="AI893" t="s">
        <v>17231</v>
      </c>
      <c r="AJ893" t="s">
        <v>16998</v>
      </c>
      <c r="AK893" t="s">
        <v>17231</v>
      </c>
      <c r="AL893" t="s">
        <v>17231</v>
      </c>
      <c r="AM893" t="s">
        <v>17231</v>
      </c>
      <c r="AN893" t="s">
        <v>17231</v>
      </c>
      <c r="AO893" t="s">
        <v>17231</v>
      </c>
      <c r="AP893" t="s">
        <v>17231</v>
      </c>
      <c r="AQ893" t="s">
        <v>16999</v>
      </c>
      <c r="AR893" t="s">
        <v>17000</v>
      </c>
      <c r="AS893" t="s">
        <v>17014</v>
      </c>
      <c r="AT893" t="s">
        <v>17001</v>
      </c>
      <c r="AU893" t="s">
        <v>17002</v>
      </c>
    </row>
    <row r="894" spans="1:47" x14ac:dyDescent="0.25">
      <c r="A894" s="7" t="str">
        <f t="shared" si="52"/>
        <v>18K635Gonzales, Bruce</v>
      </c>
      <c r="B894" t="s">
        <v>16983</v>
      </c>
      <c r="C894" t="s">
        <v>21946</v>
      </c>
      <c r="D894" t="s">
        <v>3927</v>
      </c>
      <c r="E894" t="s">
        <v>17162</v>
      </c>
      <c r="F894" t="s">
        <v>17102</v>
      </c>
      <c r="G894" t="s">
        <v>17106</v>
      </c>
      <c r="H894" t="s">
        <v>17107</v>
      </c>
      <c r="I894" t="s">
        <v>17006</v>
      </c>
      <c r="J894" t="s">
        <v>22097</v>
      </c>
      <c r="K894" t="s">
        <v>22098</v>
      </c>
      <c r="L894" t="s">
        <v>22099</v>
      </c>
      <c r="M894" t="s">
        <v>22100</v>
      </c>
      <c r="N894" t="s">
        <v>17112</v>
      </c>
      <c r="O894" t="s">
        <v>16988</v>
      </c>
      <c r="P894" t="s">
        <v>16989</v>
      </c>
      <c r="Q894" t="s">
        <v>22101</v>
      </c>
      <c r="R894" t="s">
        <v>16990</v>
      </c>
      <c r="S894" t="s">
        <v>16991</v>
      </c>
      <c r="T894" s="8">
        <v>44743.166666666672</v>
      </c>
      <c r="U894" s="8">
        <v>45107.166666666672</v>
      </c>
      <c r="V894" t="s">
        <v>16992</v>
      </c>
      <c r="W894" t="s">
        <v>17103</v>
      </c>
      <c r="X894" t="s">
        <v>17104</v>
      </c>
      <c r="Y894" s="9">
        <v>1</v>
      </c>
      <c r="Z894" s="10">
        <v>1</v>
      </c>
      <c r="AA894" t="s">
        <v>17105</v>
      </c>
      <c r="AB894" s="8">
        <v>44743.166666666672</v>
      </c>
      <c r="AC894" s="8">
        <v>45107.166666666672</v>
      </c>
      <c r="AD894" t="s">
        <v>17231</v>
      </c>
      <c r="AE894" t="s">
        <v>16997</v>
      </c>
      <c r="AF894" t="s">
        <v>17231</v>
      </c>
      <c r="AG894" s="10">
        <v>1</v>
      </c>
      <c r="AH894" t="s">
        <v>92</v>
      </c>
      <c r="AI894" t="s">
        <v>17231</v>
      </c>
      <c r="AJ894" t="s">
        <v>16998</v>
      </c>
      <c r="AK894" t="s">
        <v>17231</v>
      </c>
      <c r="AL894" t="s">
        <v>17231</v>
      </c>
      <c r="AM894" t="s">
        <v>17231</v>
      </c>
      <c r="AN894" t="s">
        <v>17231</v>
      </c>
      <c r="AO894" t="s">
        <v>17231</v>
      </c>
      <c r="AP894" t="s">
        <v>17231</v>
      </c>
      <c r="AQ894" t="s">
        <v>16999</v>
      </c>
      <c r="AR894" t="s">
        <v>17000</v>
      </c>
      <c r="AS894" t="s">
        <v>17001</v>
      </c>
      <c r="AT894" t="s">
        <v>17001</v>
      </c>
      <c r="AU894" t="s">
        <v>17002</v>
      </c>
    </row>
    <row r="895" spans="1:47" x14ac:dyDescent="0.25">
      <c r="A895" s="7" t="str">
        <f t="shared" si="52"/>
        <v>18K637MAZZOLA, EUGENE</v>
      </c>
      <c r="B895" t="s">
        <v>16983</v>
      </c>
      <c r="C895" t="s">
        <v>21946</v>
      </c>
      <c r="D895" t="s">
        <v>3933</v>
      </c>
      <c r="E895" t="s">
        <v>17232</v>
      </c>
      <c r="F895" t="s">
        <v>17102</v>
      </c>
      <c r="G895" t="s">
        <v>17106</v>
      </c>
      <c r="H895" t="s">
        <v>17107</v>
      </c>
      <c r="I895" t="s">
        <v>17006</v>
      </c>
      <c r="J895" t="s">
        <v>22102</v>
      </c>
      <c r="K895" t="s">
        <v>22103</v>
      </c>
      <c r="L895" t="s">
        <v>22104</v>
      </c>
      <c r="M895" t="s">
        <v>22105</v>
      </c>
      <c r="N895" t="s">
        <v>17112</v>
      </c>
      <c r="O895" t="s">
        <v>16988</v>
      </c>
      <c r="P895" t="s">
        <v>16989</v>
      </c>
      <c r="Q895" t="s">
        <v>22106</v>
      </c>
      <c r="R895" t="s">
        <v>16990</v>
      </c>
      <c r="S895" t="s">
        <v>16991</v>
      </c>
      <c r="T895" s="8">
        <v>44743.166666666672</v>
      </c>
      <c r="U895" s="8">
        <v>45107.166666666672</v>
      </c>
      <c r="V895" t="s">
        <v>16992</v>
      </c>
      <c r="W895" t="s">
        <v>17103</v>
      </c>
      <c r="X895" t="s">
        <v>17104</v>
      </c>
      <c r="Y895" s="9">
        <v>1</v>
      </c>
      <c r="Z895" s="10">
        <v>1</v>
      </c>
      <c r="AA895" t="s">
        <v>17105</v>
      </c>
      <c r="AB895" s="8">
        <v>44743.166666666672</v>
      </c>
      <c r="AC895" s="8">
        <v>45107.166666666672</v>
      </c>
      <c r="AD895" t="s">
        <v>17181</v>
      </c>
      <c r="AE895" t="s">
        <v>16997</v>
      </c>
      <c r="AF895" t="s">
        <v>17181</v>
      </c>
      <c r="AG895" s="10">
        <v>1</v>
      </c>
      <c r="AH895" t="s">
        <v>92</v>
      </c>
      <c r="AI895" t="s">
        <v>17181</v>
      </c>
      <c r="AJ895" t="s">
        <v>16998</v>
      </c>
      <c r="AK895" t="s">
        <v>17181</v>
      </c>
      <c r="AL895" t="s">
        <v>17181</v>
      </c>
      <c r="AM895" t="s">
        <v>17181</v>
      </c>
      <c r="AN895" t="s">
        <v>17181</v>
      </c>
      <c r="AO895" t="s">
        <v>17181</v>
      </c>
      <c r="AP895" t="s">
        <v>17181</v>
      </c>
      <c r="AQ895" t="s">
        <v>16999</v>
      </c>
      <c r="AR895" t="s">
        <v>17000</v>
      </c>
      <c r="AS895" t="s">
        <v>17001</v>
      </c>
      <c r="AT895" t="s">
        <v>17001</v>
      </c>
      <c r="AU895" t="s">
        <v>17002</v>
      </c>
    </row>
    <row r="896" spans="1:47" x14ac:dyDescent="0.25">
      <c r="A896" s="7" t="str">
        <f t="shared" si="52"/>
        <v>18K642Garcia, Fareeda</v>
      </c>
      <c r="B896" t="s">
        <v>16983</v>
      </c>
      <c r="C896" t="s">
        <v>21946</v>
      </c>
      <c r="D896" t="s">
        <v>3945</v>
      </c>
      <c r="E896" t="s">
        <v>17015</v>
      </c>
      <c r="F896" t="s">
        <v>17102</v>
      </c>
      <c r="G896" t="s">
        <v>17106</v>
      </c>
      <c r="H896" t="s">
        <v>17107</v>
      </c>
      <c r="I896" t="s">
        <v>17006</v>
      </c>
      <c r="J896" t="s">
        <v>22107</v>
      </c>
      <c r="K896" t="s">
        <v>22108</v>
      </c>
      <c r="L896" t="s">
        <v>22109</v>
      </c>
      <c r="M896" t="s">
        <v>22110</v>
      </c>
      <c r="N896" t="s">
        <v>17112</v>
      </c>
      <c r="O896" t="s">
        <v>16988</v>
      </c>
      <c r="P896" t="s">
        <v>16989</v>
      </c>
      <c r="Q896" t="s">
        <v>22111</v>
      </c>
      <c r="R896" t="s">
        <v>16990</v>
      </c>
      <c r="S896" t="s">
        <v>16991</v>
      </c>
      <c r="T896" s="8">
        <v>44743.166666666672</v>
      </c>
      <c r="U896" s="8">
        <v>45107.166666666672</v>
      </c>
      <c r="V896" t="s">
        <v>16992</v>
      </c>
      <c r="W896" t="s">
        <v>17103</v>
      </c>
      <c r="X896" t="s">
        <v>17104</v>
      </c>
      <c r="Y896" s="9">
        <v>1</v>
      </c>
      <c r="Z896" s="10">
        <v>1</v>
      </c>
      <c r="AA896" t="s">
        <v>17105</v>
      </c>
      <c r="AB896" s="8">
        <v>44743.166666666672</v>
      </c>
      <c r="AC896" s="8">
        <v>45107.166666666672</v>
      </c>
      <c r="AD896" t="s">
        <v>17231</v>
      </c>
      <c r="AE896" t="s">
        <v>16997</v>
      </c>
      <c r="AF896" t="s">
        <v>17231</v>
      </c>
      <c r="AG896" s="10">
        <v>1</v>
      </c>
      <c r="AH896" t="s">
        <v>92</v>
      </c>
      <c r="AI896" t="s">
        <v>17231</v>
      </c>
      <c r="AJ896" t="s">
        <v>16998</v>
      </c>
      <c r="AK896" t="s">
        <v>17231</v>
      </c>
      <c r="AL896" t="s">
        <v>17231</v>
      </c>
      <c r="AM896" t="s">
        <v>17231</v>
      </c>
      <c r="AN896" t="s">
        <v>17231</v>
      </c>
      <c r="AO896" t="s">
        <v>17231</v>
      </c>
      <c r="AP896" t="s">
        <v>17231</v>
      </c>
      <c r="AQ896" t="s">
        <v>16999</v>
      </c>
      <c r="AR896" t="s">
        <v>17000</v>
      </c>
      <c r="AS896" t="s">
        <v>17014</v>
      </c>
      <c r="AT896" t="s">
        <v>17001</v>
      </c>
      <c r="AU896" t="s">
        <v>17002</v>
      </c>
    </row>
    <row r="897" spans="1:47" x14ac:dyDescent="0.25">
      <c r="A897" s="7" t="str">
        <f t="shared" si="52"/>
        <v>18K673MCGILLICUDDY, PATRICK</v>
      </c>
      <c r="B897" t="s">
        <v>16983</v>
      </c>
      <c r="C897" t="s">
        <v>21946</v>
      </c>
      <c r="D897" t="s">
        <v>4112</v>
      </c>
      <c r="E897" t="s">
        <v>17022</v>
      </c>
      <c r="F897" t="s">
        <v>17102</v>
      </c>
      <c r="G897" t="s">
        <v>17106</v>
      </c>
      <c r="H897" t="s">
        <v>17107</v>
      </c>
      <c r="I897" t="s">
        <v>17006</v>
      </c>
      <c r="J897" t="s">
        <v>22112</v>
      </c>
      <c r="K897" t="s">
        <v>22113</v>
      </c>
      <c r="L897" t="s">
        <v>22114</v>
      </c>
      <c r="M897" t="s">
        <v>22115</v>
      </c>
      <c r="N897" t="s">
        <v>17112</v>
      </c>
      <c r="O897" t="s">
        <v>16988</v>
      </c>
      <c r="P897" t="s">
        <v>16989</v>
      </c>
      <c r="Q897" t="s">
        <v>22116</v>
      </c>
      <c r="R897" t="s">
        <v>16990</v>
      </c>
      <c r="S897" t="s">
        <v>16991</v>
      </c>
      <c r="T897" s="8">
        <v>44743.166666666672</v>
      </c>
      <c r="U897" s="8">
        <v>45107.166666666672</v>
      </c>
      <c r="V897" t="s">
        <v>16992</v>
      </c>
      <c r="W897" t="s">
        <v>17103</v>
      </c>
      <c r="X897" t="s">
        <v>17104</v>
      </c>
      <c r="Y897" s="9">
        <v>1</v>
      </c>
      <c r="Z897" s="10">
        <v>1</v>
      </c>
      <c r="AA897" t="s">
        <v>17105</v>
      </c>
      <c r="AB897" s="8">
        <v>44743.166666666672</v>
      </c>
      <c r="AC897" s="8">
        <v>45107.166666666672</v>
      </c>
      <c r="AD897" t="s">
        <v>17231</v>
      </c>
      <c r="AE897" t="s">
        <v>16997</v>
      </c>
      <c r="AF897" t="s">
        <v>17231</v>
      </c>
      <c r="AG897" s="10">
        <v>1</v>
      </c>
      <c r="AH897" t="s">
        <v>92</v>
      </c>
      <c r="AI897" t="s">
        <v>17231</v>
      </c>
      <c r="AJ897" t="s">
        <v>16998</v>
      </c>
      <c r="AK897" t="s">
        <v>17231</v>
      </c>
      <c r="AL897" t="s">
        <v>17231</v>
      </c>
      <c r="AM897" t="s">
        <v>17231</v>
      </c>
      <c r="AN897" t="s">
        <v>17231</v>
      </c>
      <c r="AO897" t="s">
        <v>17231</v>
      </c>
      <c r="AP897" t="s">
        <v>17231</v>
      </c>
      <c r="AQ897" t="s">
        <v>16999</v>
      </c>
      <c r="AR897" t="s">
        <v>17000</v>
      </c>
      <c r="AS897" t="s">
        <v>17001</v>
      </c>
      <c r="AT897" t="s">
        <v>17001</v>
      </c>
      <c r="AU897" t="s">
        <v>17002</v>
      </c>
    </row>
    <row r="898" spans="1:47" x14ac:dyDescent="0.25">
      <c r="A898" s="7" t="str">
        <f t="shared" si="52"/>
        <v>18K763DEFILIPPIS, ANGELA</v>
      </c>
      <c r="B898" t="s">
        <v>16983</v>
      </c>
      <c r="C898" t="s">
        <v>21946</v>
      </c>
      <c r="D898" t="s">
        <v>4872</v>
      </c>
      <c r="E898" t="s">
        <v>17283</v>
      </c>
      <c r="F898" t="s">
        <v>16986</v>
      </c>
      <c r="G898" t="s">
        <v>17027</v>
      </c>
      <c r="H898" t="s">
        <v>17028</v>
      </c>
      <c r="I898" t="s">
        <v>17006</v>
      </c>
      <c r="J898" t="s">
        <v>22117</v>
      </c>
      <c r="K898" t="s">
        <v>22118</v>
      </c>
      <c r="L898" t="s">
        <v>22119</v>
      </c>
      <c r="M898" t="s">
        <v>22120</v>
      </c>
      <c r="N898" t="s">
        <v>17034</v>
      </c>
      <c r="O898" t="s">
        <v>16988</v>
      </c>
      <c r="P898" t="s">
        <v>16989</v>
      </c>
      <c r="Q898" t="s">
        <v>22121</v>
      </c>
      <c r="R898" t="s">
        <v>16990</v>
      </c>
      <c r="S898" t="s">
        <v>16991</v>
      </c>
      <c r="T898" s="8">
        <v>44743.166666666672</v>
      </c>
      <c r="U898" s="8">
        <v>45107.166666666672</v>
      </c>
      <c r="V898" t="s">
        <v>16992</v>
      </c>
      <c r="W898" t="s">
        <v>16993</v>
      </c>
      <c r="X898" t="s">
        <v>16994</v>
      </c>
      <c r="Y898" s="9">
        <v>1</v>
      </c>
      <c r="Z898" s="10">
        <v>1</v>
      </c>
      <c r="AA898" t="s">
        <v>16995</v>
      </c>
      <c r="AB898" s="8">
        <v>44743.166666666672</v>
      </c>
      <c r="AC898" s="8">
        <v>45107.166666666672</v>
      </c>
      <c r="AD898" t="s">
        <v>17068</v>
      </c>
      <c r="AE898" t="s">
        <v>16997</v>
      </c>
      <c r="AF898" t="s">
        <v>17068</v>
      </c>
      <c r="AG898" s="10">
        <v>1</v>
      </c>
      <c r="AH898" t="s">
        <v>92</v>
      </c>
      <c r="AI898" t="s">
        <v>17068</v>
      </c>
      <c r="AJ898" t="s">
        <v>16998</v>
      </c>
      <c r="AK898" t="s">
        <v>17068</v>
      </c>
      <c r="AL898" t="s">
        <v>17068</v>
      </c>
      <c r="AM898" t="s">
        <v>17068</v>
      </c>
      <c r="AN898" t="s">
        <v>17068</v>
      </c>
      <c r="AO898" t="s">
        <v>17068</v>
      </c>
      <c r="AP898" t="s">
        <v>17068</v>
      </c>
      <c r="AQ898" t="s">
        <v>16999</v>
      </c>
      <c r="AR898" t="s">
        <v>17000</v>
      </c>
      <c r="AS898" t="s">
        <v>17001</v>
      </c>
      <c r="AT898" t="s">
        <v>17001</v>
      </c>
      <c r="AU898" t="s">
        <v>17002</v>
      </c>
    </row>
    <row r="899" spans="1:47" x14ac:dyDescent="0.25">
      <c r="A899" s="7" t="str">
        <f t="shared" si="52"/>
        <v>19K007Barrett, Andre</v>
      </c>
      <c r="B899" t="s">
        <v>16983</v>
      </c>
      <c r="C899" t="s">
        <v>22122</v>
      </c>
      <c r="D899" t="s">
        <v>195</v>
      </c>
      <c r="E899" t="s">
        <v>18026</v>
      </c>
      <c r="F899" t="s">
        <v>16986</v>
      </c>
      <c r="G899" t="s">
        <v>17004</v>
      </c>
      <c r="H899" t="s">
        <v>17005</v>
      </c>
      <c r="I899" t="s">
        <v>17006</v>
      </c>
      <c r="J899" t="s">
        <v>22123</v>
      </c>
      <c r="K899" t="s">
        <v>22124</v>
      </c>
      <c r="L899" t="s">
        <v>22125</v>
      </c>
      <c r="M899" t="s">
        <v>22126</v>
      </c>
      <c r="N899" t="s">
        <v>17011</v>
      </c>
      <c r="O899" t="s">
        <v>16988</v>
      </c>
      <c r="P899" t="s">
        <v>16989</v>
      </c>
      <c r="Q899" t="s">
        <v>22127</v>
      </c>
      <c r="R899" t="s">
        <v>16990</v>
      </c>
      <c r="S899" t="s">
        <v>16991</v>
      </c>
      <c r="T899" s="8">
        <v>44743.166666666672</v>
      </c>
      <c r="U899" s="8">
        <v>45107.166666666672</v>
      </c>
      <c r="V899" t="s">
        <v>16992</v>
      </c>
      <c r="W899" t="s">
        <v>16993</v>
      </c>
      <c r="X899" t="s">
        <v>16994</v>
      </c>
      <c r="Y899" s="9">
        <v>1</v>
      </c>
      <c r="Z899" s="10">
        <v>1</v>
      </c>
      <c r="AA899" t="s">
        <v>16995</v>
      </c>
      <c r="AB899" s="8">
        <v>44743.166666666672</v>
      </c>
      <c r="AC899" s="8">
        <v>45107.166666666672</v>
      </c>
      <c r="AD899" t="s">
        <v>22128</v>
      </c>
      <c r="AE899" t="s">
        <v>16997</v>
      </c>
      <c r="AF899" t="s">
        <v>22128</v>
      </c>
      <c r="AG899" s="10">
        <v>1</v>
      </c>
      <c r="AH899" t="s">
        <v>92</v>
      </c>
      <c r="AI899" t="s">
        <v>22128</v>
      </c>
      <c r="AJ899" t="s">
        <v>16998</v>
      </c>
      <c r="AK899" t="s">
        <v>17373</v>
      </c>
      <c r="AL899" t="s">
        <v>17373</v>
      </c>
      <c r="AM899" t="s">
        <v>18161</v>
      </c>
      <c r="AN899" t="s">
        <v>18161</v>
      </c>
      <c r="AO899" t="s">
        <v>18161</v>
      </c>
      <c r="AP899" t="s">
        <v>18161</v>
      </c>
      <c r="AQ899" t="s">
        <v>16999</v>
      </c>
      <c r="AR899" t="s">
        <v>17000</v>
      </c>
      <c r="AS899" t="s">
        <v>17001</v>
      </c>
      <c r="AT899" t="s">
        <v>17001</v>
      </c>
      <c r="AU899" t="s">
        <v>17002</v>
      </c>
    </row>
    <row r="900" spans="1:47" x14ac:dyDescent="0.25">
      <c r="A900" s="7" t="str">
        <f t="shared" si="52"/>
        <v>19K013Cameron, Maxine</v>
      </c>
      <c r="B900" t="s">
        <v>16983</v>
      </c>
      <c r="C900" t="s">
        <v>22122</v>
      </c>
      <c r="D900" t="s">
        <v>257</v>
      </c>
      <c r="E900" t="s">
        <v>16985</v>
      </c>
      <c r="F900" t="s">
        <v>16986</v>
      </c>
      <c r="G900" t="s">
        <v>17004</v>
      </c>
      <c r="H900" t="s">
        <v>17005</v>
      </c>
      <c r="I900" t="s">
        <v>17006</v>
      </c>
      <c r="J900" t="s">
        <v>22129</v>
      </c>
      <c r="K900" t="s">
        <v>22130</v>
      </c>
      <c r="L900" t="s">
        <v>22131</v>
      </c>
      <c r="M900" t="s">
        <v>22132</v>
      </c>
      <c r="N900" t="s">
        <v>17011</v>
      </c>
      <c r="O900" t="s">
        <v>16988</v>
      </c>
      <c r="P900" t="s">
        <v>16989</v>
      </c>
      <c r="Q900" t="s">
        <v>22133</v>
      </c>
      <c r="R900" t="s">
        <v>16990</v>
      </c>
      <c r="S900" t="s">
        <v>16991</v>
      </c>
      <c r="T900" s="8">
        <v>44743.166666666672</v>
      </c>
      <c r="U900" s="8">
        <v>45107.166666666672</v>
      </c>
      <c r="V900" t="s">
        <v>16992</v>
      </c>
      <c r="W900" t="s">
        <v>16993</v>
      </c>
      <c r="X900" t="s">
        <v>16994</v>
      </c>
      <c r="Y900" s="9">
        <v>1</v>
      </c>
      <c r="Z900" s="10">
        <v>1</v>
      </c>
      <c r="AA900" t="s">
        <v>16995</v>
      </c>
      <c r="AB900" s="8">
        <v>44743.166666666672</v>
      </c>
      <c r="AC900" s="8">
        <v>45107.166666666672</v>
      </c>
      <c r="AD900" t="s">
        <v>17122</v>
      </c>
      <c r="AE900" t="s">
        <v>16997</v>
      </c>
      <c r="AF900" t="s">
        <v>17122</v>
      </c>
      <c r="AG900" s="10">
        <v>1</v>
      </c>
      <c r="AH900" t="s">
        <v>92</v>
      </c>
      <c r="AI900" t="s">
        <v>17122</v>
      </c>
      <c r="AJ900" t="s">
        <v>16998</v>
      </c>
      <c r="AK900" t="s">
        <v>17122</v>
      </c>
      <c r="AL900" t="s">
        <v>17122</v>
      </c>
      <c r="AM900" t="s">
        <v>17122</v>
      </c>
      <c r="AN900" t="s">
        <v>17122</v>
      </c>
      <c r="AO900" t="s">
        <v>17122</v>
      </c>
      <c r="AP900" t="s">
        <v>17122</v>
      </c>
      <c r="AQ900" t="s">
        <v>16999</v>
      </c>
      <c r="AR900" t="s">
        <v>17000</v>
      </c>
      <c r="AS900" t="s">
        <v>17001</v>
      </c>
      <c r="AT900" t="s">
        <v>17001</v>
      </c>
      <c r="AU900" t="s">
        <v>17002</v>
      </c>
    </row>
    <row r="901" spans="1:47" x14ac:dyDescent="0.25">
      <c r="A901" s="7" t="str">
        <f t="shared" si="52"/>
        <v>19K065GARCIA, DAYSI</v>
      </c>
      <c r="B901" t="s">
        <v>16983</v>
      </c>
      <c r="C901" t="s">
        <v>22122</v>
      </c>
      <c r="D901" t="s">
        <v>686</v>
      </c>
      <c r="E901" t="s">
        <v>17040</v>
      </c>
      <c r="F901" t="s">
        <v>16986</v>
      </c>
      <c r="G901" t="s">
        <v>17004</v>
      </c>
      <c r="H901" t="s">
        <v>17005</v>
      </c>
      <c r="I901" t="s">
        <v>17006</v>
      </c>
      <c r="J901" t="s">
        <v>22134</v>
      </c>
      <c r="K901" t="s">
        <v>22135</v>
      </c>
      <c r="L901" t="s">
        <v>22136</v>
      </c>
      <c r="M901" t="s">
        <v>22137</v>
      </c>
      <c r="N901" t="s">
        <v>17011</v>
      </c>
      <c r="O901" t="s">
        <v>16988</v>
      </c>
      <c r="P901" t="s">
        <v>16989</v>
      </c>
      <c r="Q901" t="s">
        <v>22138</v>
      </c>
      <c r="R901" t="s">
        <v>16990</v>
      </c>
      <c r="S901" t="s">
        <v>16991</v>
      </c>
      <c r="T901" s="8">
        <v>44743.166666666672</v>
      </c>
      <c r="U901" s="8">
        <v>45107.166666666672</v>
      </c>
      <c r="V901" t="s">
        <v>16992</v>
      </c>
      <c r="W901" t="s">
        <v>16993</v>
      </c>
      <c r="X901" t="s">
        <v>16994</v>
      </c>
      <c r="Y901" s="9">
        <v>1</v>
      </c>
      <c r="Z901" s="10">
        <v>1</v>
      </c>
      <c r="AA901" t="s">
        <v>16995</v>
      </c>
      <c r="AB901" s="8">
        <v>44743.166666666672</v>
      </c>
      <c r="AC901" s="8">
        <v>45107.166666666672</v>
      </c>
      <c r="AD901" t="s">
        <v>17052</v>
      </c>
      <c r="AE901" t="s">
        <v>16997</v>
      </c>
      <c r="AF901" t="s">
        <v>17052</v>
      </c>
      <c r="AG901" s="10">
        <v>1</v>
      </c>
      <c r="AH901" t="s">
        <v>92</v>
      </c>
      <c r="AI901" t="s">
        <v>17052</v>
      </c>
      <c r="AJ901" t="s">
        <v>16998</v>
      </c>
      <c r="AK901" t="s">
        <v>17052</v>
      </c>
      <c r="AL901" t="s">
        <v>17052</v>
      </c>
      <c r="AM901" t="s">
        <v>17052</v>
      </c>
      <c r="AN901" t="s">
        <v>17052</v>
      </c>
      <c r="AO901" t="s">
        <v>17052</v>
      </c>
      <c r="AP901" t="s">
        <v>17052</v>
      </c>
      <c r="AQ901" t="s">
        <v>16999</v>
      </c>
      <c r="AR901" t="s">
        <v>17000</v>
      </c>
      <c r="AS901" t="s">
        <v>17014</v>
      </c>
      <c r="AT901" t="s">
        <v>17001</v>
      </c>
      <c r="AU901" t="s">
        <v>17002</v>
      </c>
    </row>
    <row r="902" spans="1:47" x14ac:dyDescent="0.25">
      <c r="A902" s="7" t="str">
        <f t="shared" si="52"/>
        <v>19K089LEON, IRENE</v>
      </c>
      <c r="B902" t="s">
        <v>16983</v>
      </c>
      <c r="C902" t="s">
        <v>22122</v>
      </c>
      <c r="D902" t="s">
        <v>808</v>
      </c>
      <c r="E902" t="s">
        <v>17124</v>
      </c>
      <c r="F902" t="s">
        <v>16986</v>
      </c>
      <c r="G902" t="s">
        <v>17004</v>
      </c>
      <c r="H902" t="s">
        <v>17005</v>
      </c>
      <c r="I902" t="s">
        <v>17006</v>
      </c>
      <c r="J902" t="s">
        <v>22139</v>
      </c>
      <c r="K902" t="s">
        <v>22140</v>
      </c>
      <c r="L902" t="s">
        <v>22141</v>
      </c>
      <c r="M902" t="s">
        <v>22142</v>
      </c>
      <c r="N902" t="s">
        <v>17011</v>
      </c>
      <c r="O902" t="s">
        <v>16988</v>
      </c>
      <c r="P902" t="s">
        <v>16989</v>
      </c>
      <c r="Q902" t="s">
        <v>22143</v>
      </c>
      <c r="R902" t="s">
        <v>16990</v>
      </c>
      <c r="S902" t="s">
        <v>16991</v>
      </c>
      <c r="T902" s="8">
        <v>44743.166666666672</v>
      </c>
      <c r="U902" s="8">
        <v>45107.166666666672</v>
      </c>
      <c r="V902" t="s">
        <v>16992</v>
      </c>
      <c r="W902" t="s">
        <v>16993</v>
      </c>
      <c r="X902" t="s">
        <v>16994</v>
      </c>
      <c r="Y902" s="9">
        <v>1</v>
      </c>
      <c r="Z902" s="10">
        <v>1</v>
      </c>
      <c r="AA902" t="s">
        <v>16995</v>
      </c>
      <c r="AB902" s="8">
        <v>44743.166666666672</v>
      </c>
      <c r="AC902" s="8">
        <v>45107.166666666672</v>
      </c>
      <c r="AD902" t="s">
        <v>17074</v>
      </c>
      <c r="AE902" t="s">
        <v>16997</v>
      </c>
      <c r="AF902" t="s">
        <v>17074</v>
      </c>
      <c r="AG902" s="10">
        <v>1</v>
      </c>
      <c r="AH902" t="s">
        <v>92</v>
      </c>
      <c r="AI902" t="s">
        <v>17074</v>
      </c>
      <c r="AJ902" t="s">
        <v>16998</v>
      </c>
      <c r="AK902" t="s">
        <v>17074</v>
      </c>
      <c r="AL902" t="s">
        <v>17074</v>
      </c>
      <c r="AM902" t="s">
        <v>17074</v>
      </c>
      <c r="AN902" t="s">
        <v>17074</v>
      </c>
      <c r="AO902" t="s">
        <v>17074</v>
      </c>
      <c r="AP902" t="s">
        <v>17074</v>
      </c>
      <c r="AQ902" t="s">
        <v>16999</v>
      </c>
      <c r="AR902" t="s">
        <v>17000</v>
      </c>
      <c r="AS902" t="s">
        <v>17001</v>
      </c>
      <c r="AT902" t="s">
        <v>17001</v>
      </c>
      <c r="AU902" t="s">
        <v>17002</v>
      </c>
    </row>
    <row r="903" spans="1:47" x14ac:dyDescent="0.25">
      <c r="A903" s="7" t="str">
        <f t="shared" si="52"/>
        <v>19K108HAHN, CONSTANCE</v>
      </c>
      <c r="B903" t="s">
        <v>16983</v>
      </c>
      <c r="C903" t="s">
        <v>22122</v>
      </c>
      <c r="D903" t="s">
        <v>970</v>
      </c>
      <c r="E903" t="s">
        <v>17124</v>
      </c>
      <c r="F903" t="s">
        <v>16986</v>
      </c>
      <c r="G903" t="s">
        <v>17004</v>
      </c>
      <c r="H903" t="s">
        <v>17005</v>
      </c>
      <c r="I903" t="s">
        <v>17006</v>
      </c>
      <c r="J903" t="s">
        <v>22144</v>
      </c>
      <c r="K903" t="s">
        <v>22145</v>
      </c>
      <c r="L903" t="s">
        <v>22146</v>
      </c>
      <c r="M903" t="s">
        <v>22147</v>
      </c>
      <c r="N903" t="s">
        <v>17011</v>
      </c>
      <c r="O903" t="s">
        <v>16988</v>
      </c>
      <c r="P903" t="s">
        <v>16989</v>
      </c>
      <c r="Q903" t="s">
        <v>22148</v>
      </c>
      <c r="R903" t="s">
        <v>16990</v>
      </c>
      <c r="S903" t="s">
        <v>16991</v>
      </c>
      <c r="T903" s="8">
        <v>44743.166666666672</v>
      </c>
      <c r="U903" s="8">
        <v>45107.166666666672</v>
      </c>
      <c r="V903" t="s">
        <v>16992</v>
      </c>
      <c r="W903" t="s">
        <v>16993</v>
      </c>
      <c r="X903" t="s">
        <v>16994</v>
      </c>
      <c r="Y903" s="9">
        <v>1</v>
      </c>
      <c r="Z903" s="10">
        <v>1</v>
      </c>
      <c r="AA903" t="s">
        <v>16995</v>
      </c>
      <c r="AB903" s="8">
        <v>44743.166666666672</v>
      </c>
      <c r="AC903" s="8">
        <v>45107.166666666672</v>
      </c>
      <c r="AD903" t="s">
        <v>17052</v>
      </c>
      <c r="AE903" t="s">
        <v>16997</v>
      </c>
      <c r="AF903" t="s">
        <v>17052</v>
      </c>
      <c r="AG903" s="10">
        <v>1</v>
      </c>
      <c r="AH903" t="s">
        <v>92</v>
      </c>
      <c r="AI903" t="s">
        <v>17052</v>
      </c>
      <c r="AJ903" t="s">
        <v>16998</v>
      </c>
      <c r="AK903" t="s">
        <v>17052</v>
      </c>
      <c r="AL903" t="s">
        <v>17052</v>
      </c>
      <c r="AM903" t="s">
        <v>17052</v>
      </c>
      <c r="AN903" t="s">
        <v>17052</v>
      </c>
      <c r="AO903" t="s">
        <v>17052</v>
      </c>
      <c r="AP903" t="s">
        <v>17052</v>
      </c>
      <c r="AQ903" t="s">
        <v>16999</v>
      </c>
      <c r="AR903" t="s">
        <v>17000</v>
      </c>
      <c r="AS903" t="s">
        <v>17001</v>
      </c>
      <c r="AT903" t="s">
        <v>17001</v>
      </c>
      <c r="AU903" t="s">
        <v>17002</v>
      </c>
    </row>
    <row r="904" spans="1:47" x14ac:dyDescent="0.25">
      <c r="A904" s="7" t="str">
        <f t="shared" ref="A904:A922" si="53">D904&amp;J904</f>
        <v>19K149DONALD, YVETTE</v>
      </c>
      <c r="B904" t="s">
        <v>16983</v>
      </c>
      <c r="C904" t="s">
        <v>22122</v>
      </c>
      <c r="D904" t="s">
        <v>1293</v>
      </c>
      <c r="E904" t="s">
        <v>17358</v>
      </c>
      <c r="F904" t="s">
        <v>16986</v>
      </c>
      <c r="G904" t="s">
        <v>17004</v>
      </c>
      <c r="H904" t="s">
        <v>17005</v>
      </c>
      <c r="I904" t="s">
        <v>17006</v>
      </c>
      <c r="J904" t="s">
        <v>22151</v>
      </c>
      <c r="K904" t="s">
        <v>22152</v>
      </c>
      <c r="L904" t="s">
        <v>22153</v>
      </c>
      <c r="M904" t="s">
        <v>22154</v>
      </c>
      <c r="N904" t="s">
        <v>17011</v>
      </c>
      <c r="O904" t="s">
        <v>16988</v>
      </c>
      <c r="P904" t="s">
        <v>16989</v>
      </c>
      <c r="Q904" t="s">
        <v>22155</v>
      </c>
      <c r="R904" t="s">
        <v>16990</v>
      </c>
      <c r="S904" t="s">
        <v>16991</v>
      </c>
      <c r="T904" s="8">
        <v>44743.166666666672</v>
      </c>
      <c r="U904" s="8">
        <v>45107.166666666672</v>
      </c>
      <c r="V904" t="s">
        <v>16992</v>
      </c>
      <c r="W904" t="s">
        <v>16993</v>
      </c>
      <c r="X904" t="s">
        <v>16994</v>
      </c>
      <c r="Y904" s="9">
        <v>1</v>
      </c>
      <c r="Z904" s="10">
        <v>1</v>
      </c>
      <c r="AA904" t="s">
        <v>16995</v>
      </c>
      <c r="AB904" s="8">
        <v>44743.166666666672</v>
      </c>
      <c r="AC904" s="8">
        <v>45107.166666666672</v>
      </c>
      <c r="AD904" t="s">
        <v>17386</v>
      </c>
      <c r="AE904" t="s">
        <v>16997</v>
      </c>
      <c r="AF904" t="s">
        <v>17386</v>
      </c>
      <c r="AG904" s="10">
        <v>1</v>
      </c>
      <c r="AH904" t="s">
        <v>92</v>
      </c>
      <c r="AI904" t="s">
        <v>17386</v>
      </c>
      <c r="AJ904" t="s">
        <v>16998</v>
      </c>
      <c r="AK904" t="s">
        <v>17386</v>
      </c>
      <c r="AL904" t="s">
        <v>17386</v>
      </c>
      <c r="AM904" t="s">
        <v>17386</v>
      </c>
      <c r="AN904" t="s">
        <v>17386</v>
      </c>
      <c r="AO904" t="s">
        <v>17386</v>
      </c>
      <c r="AP904" t="s">
        <v>17386</v>
      </c>
      <c r="AQ904" t="s">
        <v>16999</v>
      </c>
      <c r="AR904" t="s">
        <v>17000</v>
      </c>
      <c r="AS904" t="s">
        <v>17014</v>
      </c>
      <c r="AT904" t="s">
        <v>17001</v>
      </c>
      <c r="AU904" t="s">
        <v>17002</v>
      </c>
    </row>
    <row r="905" spans="1:47" x14ac:dyDescent="0.25">
      <c r="A905" s="7" t="str">
        <f t="shared" si="53"/>
        <v>19K158TOWLES, LATISHIA</v>
      </c>
      <c r="B905" t="s">
        <v>16983</v>
      </c>
      <c r="C905" t="s">
        <v>22122</v>
      </c>
      <c r="D905" t="s">
        <v>1371</v>
      </c>
      <c r="E905" t="s">
        <v>17047</v>
      </c>
      <c r="F905" t="s">
        <v>16986</v>
      </c>
      <c r="G905" t="s">
        <v>17004</v>
      </c>
      <c r="H905" t="s">
        <v>17005</v>
      </c>
      <c r="I905" t="s">
        <v>17006</v>
      </c>
      <c r="J905" t="s">
        <v>22156</v>
      </c>
      <c r="K905" t="s">
        <v>22157</v>
      </c>
      <c r="L905" t="s">
        <v>22158</v>
      </c>
      <c r="M905" t="s">
        <v>22159</v>
      </c>
      <c r="N905" t="s">
        <v>17011</v>
      </c>
      <c r="O905" t="s">
        <v>16988</v>
      </c>
      <c r="P905" t="s">
        <v>16989</v>
      </c>
      <c r="Q905" t="s">
        <v>22160</v>
      </c>
      <c r="R905" t="s">
        <v>16990</v>
      </c>
      <c r="S905" t="s">
        <v>16991</v>
      </c>
      <c r="T905" s="8">
        <v>44743.166666666672</v>
      </c>
      <c r="U905" s="8">
        <v>45107.166666666672</v>
      </c>
      <c r="V905" t="s">
        <v>16992</v>
      </c>
      <c r="W905" t="s">
        <v>16993</v>
      </c>
      <c r="X905" t="s">
        <v>16994</v>
      </c>
      <c r="Y905" s="9">
        <v>1</v>
      </c>
      <c r="Z905" s="10">
        <v>1</v>
      </c>
      <c r="AA905" t="s">
        <v>16995</v>
      </c>
      <c r="AB905" s="8">
        <v>44743.166666666672</v>
      </c>
      <c r="AC905" s="8">
        <v>45107.166666666672</v>
      </c>
      <c r="AD905" t="s">
        <v>17147</v>
      </c>
      <c r="AE905" t="s">
        <v>16997</v>
      </c>
      <c r="AF905" t="s">
        <v>17147</v>
      </c>
      <c r="AG905" s="10">
        <v>1</v>
      </c>
      <c r="AH905" t="s">
        <v>92</v>
      </c>
      <c r="AI905" t="s">
        <v>17147</v>
      </c>
      <c r="AJ905" t="s">
        <v>16998</v>
      </c>
      <c r="AK905" t="s">
        <v>17147</v>
      </c>
      <c r="AL905" t="s">
        <v>17147</v>
      </c>
      <c r="AM905" t="s">
        <v>17147</v>
      </c>
      <c r="AN905" t="s">
        <v>17147</v>
      </c>
      <c r="AO905" t="s">
        <v>17147</v>
      </c>
      <c r="AP905" t="s">
        <v>17147</v>
      </c>
      <c r="AQ905" t="s">
        <v>16999</v>
      </c>
      <c r="AR905" t="s">
        <v>17000</v>
      </c>
      <c r="AS905" t="s">
        <v>17001</v>
      </c>
      <c r="AT905" t="s">
        <v>17001</v>
      </c>
      <c r="AU905" t="s">
        <v>17002</v>
      </c>
    </row>
    <row r="906" spans="1:47" x14ac:dyDescent="0.25">
      <c r="A906" s="7" t="str">
        <f t="shared" si="53"/>
        <v>19K159Lee, Neffertiti</v>
      </c>
      <c r="B906" t="s">
        <v>16983</v>
      </c>
      <c r="C906" t="s">
        <v>22122</v>
      </c>
      <c r="D906" t="s">
        <v>1379</v>
      </c>
      <c r="E906" t="s">
        <v>18026</v>
      </c>
      <c r="F906" t="s">
        <v>16986</v>
      </c>
      <c r="G906" t="s">
        <v>17004</v>
      </c>
      <c r="H906" t="s">
        <v>17005</v>
      </c>
      <c r="I906" t="s">
        <v>17006</v>
      </c>
      <c r="J906" t="s">
        <v>22161</v>
      </c>
      <c r="K906" t="s">
        <v>22162</v>
      </c>
      <c r="L906" t="s">
        <v>22163</v>
      </c>
      <c r="M906" t="s">
        <v>22164</v>
      </c>
      <c r="N906" t="s">
        <v>17011</v>
      </c>
      <c r="O906" t="s">
        <v>16988</v>
      </c>
      <c r="P906" t="s">
        <v>16989</v>
      </c>
      <c r="Q906" t="s">
        <v>22165</v>
      </c>
      <c r="R906" t="s">
        <v>16990</v>
      </c>
      <c r="S906" t="s">
        <v>16991</v>
      </c>
      <c r="T906" s="8">
        <v>44743.166666666672</v>
      </c>
      <c r="U906" s="8">
        <v>45107.166666666672</v>
      </c>
      <c r="V906" t="s">
        <v>16992</v>
      </c>
      <c r="W906" t="s">
        <v>16993</v>
      </c>
      <c r="X906" t="s">
        <v>16994</v>
      </c>
      <c r="Y906" s="9">
        <v>1</v>
      </c>
      <c r="Z906" s="10">
        <v>1</v>
      </c>
      <c r="AA906" t="s">
        <v>16995</v>
      </c>
      <c r="AB906" s="8">
        <v>44743.166666666672</v>
      </c>
      <c r="AC906" s="8">
        <v>45107.166666666672</v>
      </c>
      <c r="AD906" t="s">
        <v>17421</v>
      </c>
      <c r="AE906" t="s">
        <v>16997</v>
      </c>
      <c r="AF906" t="s">
        <v>17421</v>
      </c>
      <c r="AG906" s="10">
        <v>1</v>
      </c>
      <c r="AH906" t="s">
        <v>92</v>
      </c>
      <c r="AI906" t="s">
        <v>17421</v>
      </c>
      <c r="AJ906" t="s">
        <v>16998</v>
      </c>
      <c r="AK906" t="s">
        <v>17422</v>
      </c>
      <c r="AL906" t="s">
        <v>17422</v>
      </c>
      <c r="AM906" t="s">
        <v>17422</v>
      </c>
      <c r="AN906" t="s">
        <v>17422</v>
      </c>
      <c r="AO906" t="s">
        <v>17422</v>
      </c>
      <c r="AP906" t="s">
        <v>17422</v>
      </c>
      <c r="AQ906" t="s">
        <v>16999</v>
      </c>
      <c r="AR906" t="s">
        <v>17000</v>
      </c>
      <c r="AS906" t="s">
        <v>17001</v>
      </c>
      <c r="AT906" t="s">
        <v>17001</v>
      </c>
      <c r="AU906" t="s">
        <v>17002</v>
      </c>
    </row>
    <row r="907" spans="1:47" x14ac:dyDescent="0.25">
      <c r="A907" s="7" t="str">
        <f t="shared" si="53"/>
        <v>19K171Mota, Indira</v>
      </c>
      <c r="B907" t="s">
        <v>16983</v>
      </c>
      <c r="C907" t="s">
        <v>22122</v>
      </c>
      <c r="D907" t="s">
        <v>1473</v>
      </c>
      <c r="E907" t="s">
        <v>17047</v>
      </c>
      <c r="F907" t="s">
        <v>16986</v>
      </c>
      <c r="G907" t="s">
        <v>17027</v>
      </c>
      <c r="H907" t="s">
        <v>17028</v>
      </c>
      <c r="I907" t="s">
        <v>17006</v>
      </c>
      <c r="J907" t="s">
        <v>22166</v>
      </c>
      <c r="K907" t="s">
        <v>22167</v>
      </c>
      <c r="L907" t="s">
        <v>22168</v>
      </c>
      <c r="M907" t="s">
        <v>22169</v>
      </c>
      <c r="N907" t="s">
        <v>17034</v>
      </c>
      <c r="O907" t="s">
        <v>16988</v>
      </c>
      <c r="P907" t="s">
        <v>16989</v>
      </c>
      <c r="Q907" t="s">
        <v>22170</v>
      </c>
      <c r="R907" t="s">
        <v>16990</v>
      </c>
      <c r="S907" t="s">
        <v>16991</v>
      </c>
      <c r="T907" s="8">
        <v>44743.166666666672</v>
      </c>
      <c r="U907" s="8">
        <v>45107.166666666672</v>
      </c>
      <c r="V907" t="s">
        <v>16992</v>
      </c>
      <c r="W907" t="s">
        <v>16993</v>
      </c>
      <c r="X907" t="s">
        <v>16994</v>
      </c>
      <c r="Y907" s="9">
        <v>1</v>
      </c>
      <c r="Z907" s="10">
        <v>1</v>
      </c>
      <c r="AA907" t="s">
        <v>16995</v>
      </c>
      <c r="AB907" s="8">
        <v>44743.166666666672</v>
      </c>
      <c r="AC907" s="8">
        <v>45107.166666666672</v>
      </c>
      <c r="AD907" t="s">
        <v>17093</v>
      </c>
      <c r="AE907" t="s">
        <v>16997</v>
      </c>
      <c r="AF907" t="s">
        <v>17093</v>
      </c>
      <c r="AG907" s="10">
        <v>1</v>
      </c>
      <c r="AH907" t="s">
        <v>92</v>
      </c>
      <c r="AI907" t="s">
        <v>17093</v>
      </c>
      <c r="AJ907" t="s">
        <v>16998</v>
      </c>
      <c r="AK907" t="s">
        <v>17093</v>
      </c>
      <c r="AL907" t="s">
        <v>17093</v>
      </c>
      <c r="AM907" t="s">
        <v>17093</v>
      </c>
      <c r="AN907" t="s">
        <v>17093</v>
      </c>
      <c r="AO907" t="s">
        <v>17093</v>
      </c>
      <c r="AP907" t="s">
        <v>17093</v>
      </c>
      <c r="AQ907" t="s">
        <v>16999</v>
      </c>
      <c r="AR907" t="s">
        <v>17000</v>
      </c>
      <c r="AS907" t="s">
        <v>17001</v>
      </c>
      <c r="AT907" t="s">
        <v>17001</v>
      </c>
      <c r="AU907" t="s">
        <v>17002</v>
      </c>
    </row>
    <row r="908" spans="1:47" x14ac:dyDescent="0.25">
      <c r="A908" s="7" t="str">
        <f t="shared" si="53"/>
        <v>19K190Hill, Stephaun</v>
      </c>
      <c r="B908" t="s">
        <v>16983</v>
      </c>
      <c r="C908" t="s">
        <v>22122</v>
      </c>
      <c r="D908" t="s">
        <v>1593</v>
      </c>
      <c r="E908" t="s">
        <v>17124</v>
      </c>
      <c r="F908" t="s">
        <v>16986</v>
      </c>
      <c r="G908" t="s">
        <v>17004</v>
      </c>
      <c r="H908" t="s">
        <v>17005</v>
      </c>
      <c r="I908" t="s">
        <v>17006</v>
      </c>
      <c r="J908" t="s">
        <v>22172</v>
      </c>
      <c r="K908" t="s">
        <v>22173</v>
      </c>
      <c r="L908" t="s">
        <v>22174</v>
      </c>
      <c r="M908" t="s">
        <v>22175</v>
      </c>
      <c r="N908" t="s">
        <v>17011</v>
      </c>
      <c r="O908" t="s">
        <v>16988</v>
      </c>
      <c r="P908" t="s">
        <v>16989</v>
      </c>
      <c r="Q908" t="s">
        <v>22176</v>
      </c>
      <c r="R908" t="s">
        <v>16990</v>
      </c>
      <c r="S908" t="s">
        <v>16991</v>
      </c>
      <c r="T908" s="8">
        <v>44743.166666666672</v>
      </c>
      <c r="U908" s="8">
        <v>45107.166666666672</v>
      </c>
      <c r="V908" t="s">
        <v>16992</v>
      </c>
      <c r="W908" t="s">
        <v>16993</v>
      </c>
      <c r="X908" t="s">
        <v>16994</v>
      </c>
      <c r="Y908" s="9">
        <v>1</v>
      </c>
      <c r="Z908" s="10">
        <v>1</v>
      </c>
      <c r="AA908" t="s">
        <v>16995</v>
      </c>
      <c r="AB908" s="8">
        <v>44743.166666666672</v>
      </c>
      <c r="AC908" s="8">
        <v>45107.166666666672</v>
      </c>
      <c r="AD908" t="s">
        <v>17052</v>
      </c>
      <c r="AE908" t="s">
        <v>16997</v>
      </c>
      <c r="AF908" t="s">
        <v>17052</v>
      </c>
      <c r="AG908" s="10">
        <v>1</v>
      </c>
      <c r="AH908" t="s">
        <v>92</v>
      </c>
      <c r="AI908" t="s">
        <v>17052</v>
      </c>
      <c r="AJ908" t="s">
        <v>16998</v>
      </c>
      <c r="AK908" t="s">
        <v>17052</v>
      </c>
      <c r="AL908" t="s">
        <v>17052</v>
      </c>
      <c r="AM908" t="s">
        <v>17052</v>
      </c>
      <c r="AN908" t="s">
        <v>17052</v>
      </c>
      <c r="AO908" t="s">
        <v>17052</v>
      </c>
      <c r="AP908" t="s">
        <v>17052</v>
      </c>
      <c r="AQ908" t="s">
        <v>16999</v>
      </c>
      <c r="AR908" t="s">
        <v>17000</v>
      </c>
      <c r="AS908" t="s">
        <v>17001</v>
      </c>
      <c r="AT908" t="s">
        <v>17001</v>
      </c>
      <c r="AU908" t="s">
        <v>17002</v>
      </c>
    </row>
    <row r="909" spans="1:47" x14ac:dyDescent="0.25">
      <c r="A909" s="7" t="str">
        <f t="shared" si="53"/>
        <v>19K202James Jr, Ronald</v>
      </c>
      <c r="B909" t="s">
        <v>16983</v>
      </c>
      <c r="C909" t="s">
        <v>22122</v>
      </c>
      <c r="D909" t="s">
        <v>1687</v>
      </c>
      <c r="E909" t="s">
        <v>17003</v>
      </c>
      <c r="F909" t="s">
        <v>16986</v>
      </c>
      <c r="G909" t="s">
        <v>17004</v>
      </c>
      <c r="H909" t="s">
        <v>17005</v>
      </c>
      <c r="I909" t="s">
        <v>17006</v>
      </c>
      <c r="J909" t="s">
        <v>22177</v>
      </c>
      <c r="K909" t="s">
        <v>22178</v>
      </c>
      <c r="L909" t="s">
        <v>22179</v>
      </c>
      <c r="M909" t="s">
        <v>22180</v>
      </c>
      <c r="N909" t="s">
        <v>17011</v>
      </c>
      <c r="O909" t="s">
        <v>16988</v>
      </c>
      <c r="P909" t="s">
        <v>16989</v>
      </c>
      <c r="Q909" t="s">
        <v>22181</v>
      </c>
      <c r="R909" t="s">
        <v>16990</v>
      </c>
      <c r="S909" t="s">
        <v>16991</v>
      </c>
      <c r="T909" s="8">
        <v>44743.166666666672</v>
      </c>
      <c r="U909" s="8">
        <v>45107.166666666672</v>
      </c>
      <c r="V909" t="s">
        <v>16992</v>
      </c>
      <c r="W909" t="s">
        <v>16993</v>
      </c>
      <c r="X909" t="s">
        <v>16994</v>
      </c>
      <c r="Y909" s="9">
        <v>1</v>
      </c>
      <c r="Z909" s="10">
        <v>1</v>
      </c>
      <c r="AA909" t="s">
        <v>16995</v>
      </c>
      <c r="AB909" s="8">
        <v>44743.166666666672</v>
      </c>
      <c r="AC909" s="8">
        <v>45107.166666666672</v>
      </c>
      <c r="AD909" t="s">
        <v>17021</v>
      </c>
      <c r="AE909" t="s">
        <v>16997</v>
      </c>
      <c r="AF909" t="s">
        <v>17021</v>
      </c>
      <c r="AG909" s="10">
        <v>1</v>
      </c>
      <c r="AH909" t="s">
        <v>92</v>
      </c>
      <c r="AI909" t="s">
        <v>17021</v>
      </c>
      <c r="AJ909" t="s">
        <v>16998</v>
      </c>
      <c r="AK909" t="s">
        <v>17021</v>
      </c>
      <c r="AL909" t="s">
        <v>17021</v>
      </c>
      <c r="AM909" t="s">
        <v>17021</v>
      </c>
      <c r="AN909" t="s">
        <v>17021</v>
      </c>
      <c r="AO909" t="s">
        <v>17021</v>
      </c>
      <c r="AP909" t="s">
        <v>17021</v>
      </c>
      <c r="AQ909" t="s">
        <v>16999</v>
      </c>
      <c r="AR909" t="s">
        <v>17000</v>
      </c>
      <c r="AS909" t="s">
        <v>17001</v>
      </c>
      <c r="AT909" t="s">
        <v>17001</v>
      </c>
      <c r="AU909" t="s">
        <v>17002</v>
      </c>
    </row>
    <row r="910" spans="1:47" x14ac:dyDescent="0.25">
      <c r="A910" s="7" t="str">
        <f t="shared" si="53"/>
        <v>19K213Moise, Stanley</v>
      </c>
      <c r="B910" t="s">
        <v>16983</v>
      </c>
      <c r="C910" t="s">
        <v>22122</v>
      </c>
      <c r="D910" t="s">
        <v>1770</v>
      </c>
      <c r="E910" t="s">
        <v>16985</v>
      </c>
      <c r="F910" t="s">
        <v>16986</v>
      </c>
      <c r="G910" t="s">
        <v>17004</v>
      </c>
      <c r="H910" t="s">
        <v>17005</v>
      </c>
      <c r="I910" t="s">
        <v>17006</v>
      </c>
      <c r="J910" t="s">
        <v>22182</v>
      </c>
      <c r="K910" t="s">
        <v>22183</v>
      </c>
      <c r="L910" t="s">
        <v>22184</v>
      </c>
      <c r="M910" t="s">
        <v>22185</v>
      </c>
      <c r="N910" t="s">
        <v>17011</v>
      </c>
      <c r="O910" t="s">
        <v>16988</v>
      </c>
      <c r="P910" t="s">
        <v>16989</v>
      </c>
      <c r="Q910" t="s">
        <v>22186</v>
      </c>
      <c r="R910" t="s">
        <v>16990</v>
      </c>
      <c r="S910" t="s">
        <v>16991</v>
      </c>
      <c r="T910" s="8">
        <v>44743.166666666672</v>
      </c>
      <c r="U910" s="8">
        <v>45107.166666666672</v>
      </c>
      <c r="V910" t="s">
        <v>16992</v>
      </c>
      <c r="W910" t="s">
        <v>16993</v>
      </c>
      <c r="X910" t="s">
        <v>16994</v>
      </c>
      <c r="Y910" s="9">
        <v>1</v>
      </c>
      <c r="Z910" s="10">
        <v>1</v>
      </c>
      <c r="AA910" t="s">
        <v>16995</v>
      </c>
      <c r="AB910" s="8">
        <v>44743.166666666672</v>
      </c>
      <c r="AC910" s="8">
        <v>45107.166666666672</v>
      </c>
      <c r="AD910" t="s">
        <v>19450</v>
      </c>
      <c r="AE910" t="s">
        <v>16997</v>
      </c>
      <c r="AF910" t="s">
        <v>19450</v>
      </c>
      <c r="AG910" s="10">
        <v>1</v>
      </c>
      <c r="AH910" t="s">
        <v>92</v>
      </c>
      <c r="AI910" t="s">
        <v>19450</v>
      </c>
      <c r="AJ910" t="s">
        <v>16998</v>
      </c>
      <c r="AK910" t="s">
        <v>19450</v>
      </c>
      <c r="AL910" t="s">
        <v>19450</v>
      </c>
      <c r="AM910" t="s">
        <v>19450</v>
      </c>
      <c r="AN910" t="s">
        <v>19450</v>
      </c>
      <c r="AO910" t="s">
        <v>19450</v>
      </c>
      <c r="AP910" t="s">
        <v>19450</v>
      </c>
      <c r="AQ910" t="s">
        <v>16999</v>
      </c>
      <c r="AR910" t="s">
        <v>17000</v>
      </c>
      <c r="AS910" t="s">
        <v>17001</v>
      </c>
      <c r="AT910" t="s">
        <v>17001</v>
      </c>
      <c r="AU910" t="s">
        <v>17002</v>
      </c>
    </row>
    <row r="911" spans="1:47" x14ac:dyDescent="0.25">
      <c r="A911" s="7" t="str">
        <f t="shared" si="53"/>
        <v>19K214Mahabir, Sharon</v>
      </c>
      <c r="B911" t="s">
        <v>16983</v>
      </c>
      <c r="C911" t="s">
        <v>22122</v>
      </c>
      <c r="D911" t="s">
        <v>1776</v>
      </c>
      <c r="E911" t="s">
        <v>17493</v>
      </c>
      <c r="F911" t="s">
        <v>16986</v>
      </c>
      <c r="G911" t="s">
        <v>17004</v>
      </c>
      <c r="H911" t="s">
        <v>17005</v>
      </c>
      <c r="I911" t="s">
        <v>17006</v>
      </c>
      <c r="J911" t="s">
        <v>22187</v>
      </c>
      <c r="K911" t="s">
        <v>22188</v>
      </c>
      <c r="L911" t="s">
        <v>22189</v>
      </c>
      <c r="M911" t="s">
        <v>22190</v>
      </c>
      <c r="N911" t="s">
        <v>17011</v>
      </c>
      <c r="O911" t="s">
        <v>16988</v>
      </c>
      <c r="P911" t="s">
        <v>16989</v>
      </c>
      <c r="Q911" t="s">
        <v>22191</v>
      </c>
      <c r="R911" t="s">
        <v>16990</v>
      </c>
      <c r="S911" t="s">
        <v>16991</v>
      </c>
      <c r="T911" s="8">
        <v>44743.166666666672</v>
      </c>
      <c r="U911" s="8">
        <v>45107.166666666672</v>
      </c>
      <c r="V911" t="s">
        <v>16992</v>
      </c>
      <c r="W911" t="s">
        <v>16993</v>
      </c>
      <c r="X911" t="s">
        <v>16994</v>
      </c>
      <c r="Y911" s="9">
        <v>1</v>
      </c>
      <c r="Z911" s="10">
        <v>1</v>
      </c>
      <c r="AA911" t="s">
        <v>16995</v>
      </c>
      <c r="AB911" s="8">
        <v>44743.166666666672</v>
      </c>
      <c r="AC911" s="8">
        <v>45107.166666666672</v>
      </c>
      <c r="AD911" t="s">
        <v>17299</v>
      </c>
      <c r="AE911" t="s">
        <v>16997</v>
      </c>
      <c r="AF911" t="s">
        <v>17299</v>
      </c>
      <c r="AG911" s="10">
        <v>1</v>
      </c>
      <c r="AH911" t="s">
        <v>92</v>
      </c>
      <c r="AI911" t="s">
        <v>17299</v>
      </c>
      <c r="AJ911" t="s">
        <v>16998</v>
      </c>
      <c r="AK911" t="s">
        <v>17299</v>
      </c>
      <c r="AL911" t="s">
        <v>17299</v>
      </c>
      <c r="AM911" t="s">
        <v>17299</v>
      </c>
      <c r="AN911" t="s">
        <v>17299</v>
      </c>
      <c r="AO911" t="s">
        <v>17299</v>
      </c>
      <c r="AP911" t="s">
        <v>17299</v>
      </c>
      <c r="AQ911" t="s">
        <v>16999</v>
      </c>
      <c r="AR911" t="s">
        <v>17000</v>
      </c>
      <c r="AS911" t="s">
        <v>17014</v>
      </c>
      <c r="AT911" t="s">
        <v>17001</v>
      </c>
      <c r="AU911" t="s">
        <v>17002</v>
      </c>
    </row>
    <row r="912" spans="1:47" x14ac:dyDescent="0.25">
      <c r="A912" s="7" t="str">
        <f t="shared" si="53"/>
        <v>19K218Hermann, Lisa ann</v>
      </c>
      <c r="B912" t="s">
        <v>16983</v>
      </c>
      <c r="C912" t="s">
        <v>22122</v>
      </c>
      <c r="D912" t="s">
        <v>1811</v>
      </c>
      <c r="E912" t="s">
        <v>16985</v>
      </c>
      <c r="F912" t="s">
        <v>16986</v>
      </c>
      <c r="G912" t="s">
        <v>17027</v>
      </c>
      <c r="H912" t="s">
        <v>17028</v>
      </c>
      <c r="I912" t="s">
        <v>17006</v>
      </c>
      <c r="J912" t="s">
        <v>22192</v>
      </c>
      <c r="K912" t="s">
        <v>22193</v>
      </c>
      <c r="L912" t="s">
        <v>22194</v>
      </c>
      <c r="M912" t="s">
        <v>22195</v>
      </c>
      <c r="N912" t="s">
        <v>17034</v>
      </c>
      <c r="O912" t="s">
        <v>16988</v>
      </c>
      <c r="P912" t="s">
        <v>16989</v>
      </c>
      <c r="Q912" t="s">
        <v>22196</v>
      </c>
      <c r="R912" t="s">
        <v>16990</v>
      </c>
      <c r="S912" t="s">
        <v>16991</v>
      </c>
      <c r="T912" s="8">
        <v>44743.166666666672</v>
      </c>
      <c r="U912" s="8">
        <v>45107.166666666672</v>
      </c>
      <c r="V912" t="s">
        <v>16992</v>
      </c>
      <c r="W912" t="s">
        <v>16993</v>
      </c>
      <c r="X912" t="s">
        <v>16994</v>
      </c>
      <c r="Y912" s="9">
        <v>1</v>
      </c>
      <c r="Z912" s="10">
        <v>1</v>
      </c>
      <c r="AA912" t="s">
        <v>16995</v>
      </c>
      <c r="AB912" s="8">
        <v>44743.166666666672</v>
      </c>
      <c r="AC912" s="8">
        <v>45107.166666666672</v>
      </c>
      <c r="AD912" t="s">
        <v>17380</v>
      </c>
      <c r="AE912" t="s">
        <v>16997</v>
      </c>
      <c r="AF912" t="s">
        <v>17380</v>
      </c>
      <c r="AG912" s="10">
        <v>1</v>
      </c>
      <c r="AH912" t="s">
        <v>92</v>
      </c>
      <c r="AI912" t="s">
        <v>17380</v>
      </c>
      <c r="AJ912" t="s">
        <v>16998</v>
      </c>
      <c r="AK912" t="s">
        <v>17380</v>
      </c>
      <c r="AL912" t="s">
        <v>17380</v>
      </c>
      <c r="AM912" t="s">
        <v>17380</v>
      </c>
      <c r="AN912" t="s">
        <v>17380</v>
      </c>
      <c r="AO912" t="s">
        <v>17380</v>
      </c>
      <c r="AP912" t="s">
        <v>17380</v>
      </c>
      <c r="AQ912" t="s">
        <v>16999</v>
      </c>
      <c r="AR912" t="s">
        <v>17000</v>
      </c>
      <c r="AS912" t="s">
        <v>17001</v>
      </c>
      <c r="AT912" t="s">
        <v>17001</v>
      </c>
      <c r="AU912" t="s">
        <v>17002</v>
      </c>
    </row>
    <row r="913" spans="1:47" x14ac:dyDescent="0.25">
      <c r="A913" s="7" t="str">
        <f t="shared" si="53"/>
        <v>19K224Hinds, Rochelle</v>
      </c>
      <c r="B913" t="s">
        <v>16983</v>
      </c>
      <c r="C913" t="s">
        <v>22122</v>
      </c>
      <c r="D913" t="s">
        <v>1858</v>
      </c>
      <c r="E913" t="s">
        <v>17003</v>
      </c>
      <c r="F913" t="s">
        <v>16986</v>
      </c>
      <c r="G913" t="s">
        <v>17004</v>
      </c>
      <c r="H913" t="s">
        <v>17005</v>
      </c>
      <c r="I913" t="s">
        <v>17006</v>
      </c>
      <c r="J913" t="s">
        <v>22197</v>
      </c>
      <c r="K913" t="s">
        <v>22198</v>
      </c>
      <c r="L913" t="s">
        <v>22199</v>
      </c>
      <c r="M913" t="s">
        <v>22200</v>
      </c>
      <c r="N913" t="s">
        <v>17011</v>
      </c>
      <c r="O913" t="s">
        <v>16988</v>
      </c>
      <c r="P913" t="s">
        <v>16989</v>
      </c>
      <c r="Q913" t="s">
        <v>22201</v>
      </c>
      <c r="R913" t="s">
        <v>16990</v>
      </c>
      <c r="S913" t="s">
        <v>16991</v>
      </c>
      <c r="T913" s="8">
        <v>44743.166666666672</v>
      </c>
      <c r="U913" s="8">
        <v>45107.166666666672</v>
      </c>
      <c r="V913" t="s">
        <v>16992</v>
      </c>
      <c r="W913" t="s">
        <v>16993</v>
      </c>
      <c r="X913" t="s">
        <v>16994</v>
      </c>
      <c r="Y913" s="9">
        <v>1</v>
      </c>
      <c r="Z913" s="10">
        <v>1</v>
      </c>
      <c r="AA913" t="s">
        <v>16995</v>
      </c>
      <c r="AB913" s="8">
        <v>44743.166666666672</v>
      </c>
      <c r="AC913" s="8">
        <v>45107.166666666672</v>
      </c>
      <c r="AD913" t="s">
        <v>17021</v>
      </c>
      <c r="AE913" t="s">
        <v>16997</v>
      </c>
      <c r="AF913" t="s">
        <v>17021</v>
      </c>
      <c r="AG913" s="10">
        <v>1</v>
      </c>
      <c r="AH913" t="s">
        <v>92</v>
      </c>
      <c r="AI913" t="s">
        <v>17021</v>
      </c>
      <c r="AJ913" t="s">
        <v>16998</v>
      </c>
      <c r="AK913" t="s">
        <v>17021</v>
      </c>
      <c r="AL913" t="s">
        <v>17021</v>
      </c>
      <c r="AM913" t="s">
        <v>17021</v>
      </c>
      <c r="AN913" t="s">
        <v>17021</v>
      </c>
      <c r="AO913" t="s">
        <v>17021</v>
      </c>
      <c r="AP913" t="s">
        <v>17021</v>
      </c>
      <c r="AQ913" t="s">
        <v>16999</v>
      </c>
      <c r="AR913" t="s">
        <v>17000</v>
      </c>
      <c r="AS913" t="s">
        <v>17001</v>
      </c>
      <c r="AT913" t="s">
        <v>17001</v>
      </c>
      <c r="AU913" t="s">
        <v>17002</v>
      </c>
    </row>
    <row r="914" spans="1:47" x14ac:dyDescent="0.25">
      <c r="A914" s="7" t="str">
        <f t="shared" si="53"/>
        <v>19K224VACANT - Int for (Frank, Alexandria)</v>
      </c>
      <c r="B914" t="s">
        <v>16983</v>
      </c>
      <c r="C914" t="s">
        <v>22122</v>
      </c>
      <c r="D914" t="s">
        <v>1858</v>
      </c>
      <c r="E914" t="s">
        <v>17172</v>
      </c>
      <c r="F914" t="s">
        <v>16986</v>
      </c>
      <c r="G914" t="s">
        <v>17004</v>
      </c>
      <c r="H914" t="s">
        <v>17005</v>
      </c>
      <c r="I914" t="s">
        <v>17029</v>
      </c>
      <c r="J914" t="s">
        <v>22202</v>
      </c>
      <c r="K914" t="s">
        <v>22203</v>
      </c>
      <c r="L914" t="s">
        <v>22204</v>
      </c>
      <c r="M914" t="s">
        <v>22205</v>
      </c>
      <c r="N914" t="s">
        <v>17011</v>
      </c>
      <c r="O914" t="s">
        <v>16988</v>
      </c>
      <c r="P914" t="s">
        <v>16989</v>
      </c>
      <c r="Q914" t="s">
        <v>22206</v>
      </c>
      <c r="R914" t="s">
        <v>16990</v>
      </c>
      <c r="S914" t="s">
        <v>16991</v>
      </c>
      <c r="T914" s="8">
        <v>44810.166666666672</v>
      </c>
      <c r="U914" s="8">
        <v>45107.166666666672</v>
      </c>
      <c r="V914" t="s">
        <v>16992</v>
      </c>
      <c r="W914" t="s">
        <v>16993</v>
      </c>
      <c r="X914" t="s">
        <v>16994</v>
      </c>
      <c r="Y914" s="9">
        <v>1</v>
      </c>
      <c r="Z914" s="10">
        <v>1</v>
      </c>
      <c r="AA914" t="s">
        <v>16995</v>
      </c>
      <c r="AB914" s="8">
        <v>44810.166666666672</v>
      </c>
      <c r="AC914" s="8">
        <v>45107.166666666672</v>
      </c>
      <c r="AD914" t="s">
        <v>22207</v>
      </c>
      <c r="AE914" t="s">
        <v>16997</v>
      </c>
      <c r="AF914" t="s">
        <v>22207</v>
      </c>
      <c r="AG914" s="10">
        <v>0.82</v>
      </c>
      <c r="AH914" t="s">
        <v>92</v>
      </c>
      <c r="AI914" t="s">
        <v>17291</v>
      </c>
      <c r="AJ914" t="s">
        <v>17292</v>
      </c>
      <c r="AK914" t="s">
        <v>17291</v>
      </c>
      <c r="AL914" t="s">
        <v>17291</v>
      </c>
      <c r="AM914" t="s">
        <v>17291</v>
      </c>
      <c r="AN914" t="s">
        <v>17291</v>
      </c>
      <c r="AO914" t="s">
        <v>17291</v>
      </c>
      <c r="AP914" t="s">
        <v>17291</v>
      </c>
      <c r="AQ914" t="s">
        <v>16999</v>
      </c>
      <c r="AR914" t="s">
        <v>17000</v>
      </c>
      <c r="AS914" t="s">
        <v>19685</v>
      </c>
      <c r="AT914" t="s">
        <v>17001</v>
      </c>
      <c r="AU914" t="s">
        <v>17002</v>
      </c>
    </row>
    <row r="915" spans="1:47" x14ac:dyDescent="0.25">
      <c r="A915" s="7" t="str">
        <f t="shared" si="53"/>
        <v>19K273Avery, Melessa</v>
      </c>
      <c r="B915" t="s">
        <v>16983</v>
      </c>
      <c r="C915" t="s">
        <v>22122</v>
      </c>
      <c r="D915" t="s">
        <v>2177</v>
      </c>
      <c r="E915" t="s">
        <v>16985</v>
      </c>
      <c r="F915" t="s">
        <v>16986</v>
      </c>
      <c r="G915" t="s">
        <v>17004</v>
      </c>
      <c r="H915" t="s">
        <v>17005</v>
      </c>
      <c r="I915" t="s">
        <v>17006</v>
      </c>
      <c r="J915" t="s">
        <v>22208</v>
      </c>
      <c r="K915" t="s">
        <v>22209</v>
      </c>
      <c r="L915" t="s">
        <v>22210</v>
      </c>
      <c r="M915" t="s">
        <v>22211</v>
      </c>
      <c r="N915" t="s">
        <v>17011</v>
      </c>
      <c r="O915" t="s">
        <v>16988</v>
      </c>
      <c r="P915" t="s">
        <v>16989</v>
      </c>
      <c r="Q915" t="s">
        <v>22212</v>
      </c>
      <c r="R915" t="s">
        <v>16990</v>
      </c>
      <c r="S915" t="s">
        <v>16991</v>
      </c>
      <c r="T915" s="8">
        <v>44743.166666666672</v>
      </c>
      <c r="U915" s="8">
        <v>45107.166666666672</v>
      </c>
      <c r="V915" t="s">
        <v>16992</v>
      </c>
      <c r="W915" t="s">
        <v>16993</v>
      </c>
      <c r="X915" t="s">
        <v>16994</v>
      </c>
      <c r="Y915" s="9">
        <v>1</v>
      </c>
      <c r="Z915" s="10">
        <v>1</v>
      </c>
      <c r="AA915" t="s">
        <v>16995</v>
      </c>
      <c r="AB915" s="8">
        <v>44743.166666666672</v>
      </c>
      <c r="AC915" s="8">
        <v>45107.166666666672</v>
      </c>
      <c r="AD915" t="s">
        <v>17052</v>
      </c>
      <c r="AE915" t="s">
        <v>16997</v>
      </c>
      <c r="AF915" t="s">
        <v>17052</v>
      </c>
      <c r="AG915" s="10">
        <v>1</v>
      </c>
      <c r="AH915" t="s">
        <v>92</v>
      </c>
      <c r="AI915" t="s">
        <v>17052</v>
      </c>
      <c r="AJ915" t="s">
        <v>16998</v>
      </c>
      <c r="AK915" t="s">
        <v>17052</v>
      </c>
      <c r="AL915" t="s">
        <v>17052</v>
      </c>
      <c r="AM915" t="s">
        <v>17052</v>
      </c>
      <c r="AN915" t="s">
        <v>17052</v>
      </c>
      <c r="AO915" t="s">
        <v>17052</v>
      </c>
      <c r="AP915" t="s">
        <v>17052</v>
      </c>
      <c r="AQ915" t="s">
        <v>16999</v>
      </c>
      <c r="AR915" t="s">
        <v>17000</v>
      </c>
      <c r="AS915" t="s">
        <v>17001</v>
      </c>
      <c r="AT915" t="s">
        <v>17001</v>
      </c>
      <c r="AU915" t="s">
        <v>17002</v>
      </c>
    </row>
    <row r="916" spans="1:47" x14ac:dyDescent="0.25">
      <c r="A916" s="7" t="str">
        <f t="shared" si="53"/>
        <v>19K290Newell, Brigitte</v>
      </c>
      <c r="B916" t="s">
        <v>16983</v>
      </c>
      <c r="C916" t="s">
        <v>22122</v>
      </c>
      <c r="D916" t="s">
        <v>2283</v>
      </c>
      <c r="E916" t="s">
        <v>17124</v>
      </c>
      <c r="F916" t="s">
        <v>16986</v>
      </c>
      <c r="G916" t="s">
        <v>17004</v>
      </c>
      <c r="H916" t="s">
        <v>17005</v>
      </c>
      <c r="I916" t="s">
        <v>17006</v>
      </c>
      <c r="J916" t="s">
        <v>22213</v>
      </c>
      <c r="K916" t="s">
        <v>22214</v>
      </c>
      <c r="L916" t="s">
        <v>22215</v>
      </c>
      <c r="M916" t="s">
        <v>22216</v>
      </c>
      <c r="N916" t="s">
        <v>17011</v>
      </c>
      <c r="O916" t="s">
        <v>16988</v>
      </c>
      <c r="P916" t="s">
        <v>16989</v>
      </c>
      <c r="Q916" t="s">
        <v>22217</v>
      </c>
      <c r="R916" t="s">
        <v>16990</v>
      </c>
      <c r="S916" t="s">
        <v>16991</v>
      </c>
      <c r="T916" s="8">
        <v>44743.166666666672</v>
      </c>
      <c r="U916" s="8">
        <v>45107.166666666672</v>
      </c>
      <c r="V916" t="s">
        <v>16992</v>
      </c>
      <c r="W916" t="s">
        <v>16993</v>
      </c>
      <c r="X916" t="s">
        <v>16994</v>
      </c>
      <c r="Y916" s="9">
        <v>1</v>
      </c>
      <c r="Z916" s="10">
        <v>1</v>
      </c>
      <c r="AA916" t="s">
        <v>16995</v>
      </c>
      <c r="AB916" s="8">
        <v>44743.166666666672</v>
      </c>
      <c r="AC916" s="8">
        <v>45107.166666666672</v>
      </c>
      <c r="AD916" t="s">
        <v>17299</v>
      </c>
      <c r="AE916" t="s">
        <v>16997</v>
      </c>
      <c r="AF916" t="s">
        <v>17299</v>
      </c>
      <c r="AG916" s="10">
        <v>1</v>
      </c>
      <c r="AH916" t="s">
        <v>92</v>
      </c>
      <c r="AI916" t="s">
        <v>17299</v>
      </c>
      <c r="AJ916" t="s">
        <v>16998</v>
      </c>
      <c r="AK916" t="s">
        <v>17299</v>
      </c>
      <c r="AL916" t="s">
        <v>17299</v>
      </c>
      <c r="AM916" t="s">
        <v>17299</v>
      </c>
      <c r="AN916" t="s">
        <v>17299</v>
      </c>
      <c r="AO916" t="s">
        <v>17299</v>
      </c>
      <c r="AP916" t="s">
        <v>17299</v>
      </c>
      <c r="AQ916" t="s">
        <v>16999</v>
      </c>
      <c r="AR916" t="s">
        <v>17000</v>
      </c>
      <c r="AS916" t="s">
        <v>17001</v>
      </c>
      <c r="AT916" t="s">
        <v>17001</v>
      </c>
      <c r="AU916" t="s">
        <v>17002</v>
      </c>
    </row>
    <row r="917" spans="1:47" x14ac:dyDescent="0.25">
      <c r="A917" s="7" t="str">
        <f t="shared" si="53"/>
        <v>19K292VACANT - Int for (Green-Hall, Treena)</v>
      </c>
      <c r="B917" t="s">
        <v>16983</v>
      </c>
      <c r="C917" t="s">
        <v>22122</v>
      </c>
      <c r="D917" t="s">
        <v>2299</v>
      </c>
      <c r="E917" t="s">
        <v>19488</v>
      </c>
      <c r="F917" t="s">
        <v>16986</v>
      </c>
      <c r="G917" t="s">
        <v>17027</v>
      </c>
      <c r="H917" t="s">
        <v>17028</v>
      </c>
      <c r="I917" t="s">
        <v>17029</v>
      </c>
      <c r="J917" t="s">
        <v>22218</v>
      </c>
      <c r="K917" t="s">
        <v>22219</v>
      </c>
      <c r="L917" t="s">
        <v>22220</v>
      </c>
      <c r="M917" t="s">
        <v>22221</v>
      </c>
      <c r="N917" t="s">
        <v>17034</v>
      </c>
      <c r="O917" t="s">
        <v>16988</v>
      </c>
      <c r="P917" t="s">
        <v>16989</v>
      </c>
      <c r="Q917" t="s">
        <v>22222</v>
      </c>
      <c r="R917" t="s">
        <v>16990</v>
      </c>
      <c r="S917" t="s">
        <v>16991</v>
      </c>
      <c r="T917" s="8">
        <v>44811.166666666672</v>
      </c>
      <c r="U917" s="8">
        <v>45107.166666666672</v>
      </c>
      <c r="V917" t="s">
        <v>16992</v>
      </c>
      <c r="W917" t="s">
        <v>16993</v>
      </c>
      <c r="X917" t="s">
        <v>16994</v>
      </c>
      <c r="Y917" s="9">
        <v>1</v>
      </c>
      <c r="Z917" s="10">
        <v>1</v>
      </c>
      <c r="AA917" t="s">
        <v>16995</v>
      </c>
      <c r="AB917" s="8">
        <v>44811.166666666672</v>
      </c>
      <c r="AC917" s="8">
        <v>45107.166666666672</v>
      </c>
      <c r="AD917" t="s">
        <v>22223</v>
      </c>
      <c r="AE917" t="s">
        <v>16997</v>
      </c>
      <c r="AF917" t="s">
        <v>22223</v>
      </c>
      <c r="AG917" s="10">
        <v>0.81</v>
      </c>
      <c r="AH917" t="s">
        <v>92</v>
      </c>
      <c r="AI917" t="s">
        <v>19052</v>
      </c>
      <c r="AJ917" t="s">
        <v>17292</v>
      </c>
      <c r="AK917" t="s">
        <v>19052</v>
      </c>
      <c r="AL917" t="s">
        <v>19052</v>
      </c>
      <c r="AM917" t="s">
        <v>19052</v>
      </c>
      <c r="AN917" t="s">
        <v>19052</v>
      </c>
      <c r="AO917" t="s">
        <v>19052</v>
      </c>
      <c r="AP917" t="s">
        <v>19052</v>
      </c>
      <c r="AQ917" t="s">
        <v>16999</v>
      </c>
      <c r="AR917" t="s">
        <v>17000</v>
      </c>
      <c r="AS917" t="s">
        <v>17001</v>
      </c>
      <c r="AT917" t="s">
        <v>17001</v>
      </c>
      <c r="AU917" t="s">
        <v>17002</v>
      </c>
    </row>
    <row r="918" spans="1:47" x14ac:dyDescent="0.25">
      <c r="A918" s="7" t="str">
        <f t="shared" si="53"/>
        <v>19K306VACANT - Int for (Moodie, Yasmin)</v>
      </c>
      <c r="B918" t="s">
        <v>16983</v>
      </c>
      <c r="C918" t="s">
        <v>22122</v>
      </c>
      <c r="D918" t="s">
        <v>2351</v>
      </c>
      <c r="E918" t="s">
        <v>18036</v>
      </c>
      <c r="F918" t="s">
        <v>16986</v>
      </c>
      <c r="G918" t="s">
        <v>17004</v>
      </c>
      <c r="H918" t="s">
        <v>17005</v>
      </c>
      <c r="I918" t="s">
        <v>22224</v>
      </c>
      <c r="J918" t="s">
        <v>22225</v>
      </c>
      <c r="K918" t="s">
        <v>22226</v>
      </c>
      <c r="L918" t="s">
        <v>22227</v>
      </c>
      <c r="M918" t="s">
        <v>22228</v>
      </c>
      <c r="N918" t="s">
        <v>17011</v>
      </c>
      <c r="O918" t="s">
        <v>16988</v>
      </c>
      <c r="P918" t="s">
        <v>16989</v>
      </c>
      <c r="Q918" t="s">
        <v>22229</v>
      </c>
      <c r="R918" t="s">
        <v>16990</v>
      </c>
      <c r="S918" t="s">
        <v>16991</v>
      </c>
      <c r="T918" s="8">
        <v>44802.166666666672</v>
      </c>
      <c r="U918" s="8">
        <v>45107.166666666672</v>
      </c>
      <c r="V918" t="s">
        <v>16992</v>
      </c>
      <c r="W918" t="s">
        <v>16993</v>
      </c>
      <c r="X918" t="s">
        <v>16994</v>
      </c>
      <c r="Y918" s="9">
        <v>1</v>
      </c>
      <c r="Z918" s="10">
        <v>1</v>
      </c>
      <c r="AA918" t="s">
        <v>16995</v>
      </c>
      <c r="AB918" s="8">
        <v>44802.166666666672</v>
      </c>
      <c r="AC918" s="8">
        <v>45107.166666666672</v>
      </c>
      <c r="AD918" t="s">
        <v>21109</v>
      </c>
      <c r="AE918" t="s">
        <v>16997</v>
      </c>
      <c r="AF918" t="s">
        <v>21109</v>
      </c>
      <c r="AG918" s="10">
        <v>0.84</v>
      </c>
      <c r="AH918" t="s">
        <v>92</v>
      </c>
      <c r="AI918" t="s">
        <v>17291</v>
      </c>
      <c r="AJ918" t="s">
        <v>17292</v>
      </c>
      <c r="AK918" t="s">
        <v>17291</v>
      </c>
      <c r="AL918" t="s">
        <v>17291</v>
      </c>
      <c r="AM918" t="s">
        <v>17291</v>
      </c>
      <c r="AN918" t="s">
        <v>17291</v>
      </c>
      <c r="AO918" t="s">
        <v>17291</v>
      </c>
      <c r="AP918" t="s">
        <v>17291</v>
      </c>
      <c r="AQ918" t="s">
        <v>16999</v>
      </c>
      <c r="AR918" t="s">
        <v>17000</v>
      </c>
      <c r="AS918" t="s">
        <v>17001</v>
      </c>
      <c r="AT918" t="s">
        <v>17001</v>
      </c>
      <c r="AU918" t="s">
        <v>17002</v>
      </c>
    </row>
    <row r="919" spans="1:47" x14ac:dyDescent="0.25">
      <c r="A919" s="7" t="str">
        <f t="shared" si="53"/>
        <v>19K306Vane, Lenika</v>
      </c>
      <c r="B919" t="s">
        <v>16983</v>
      </c>
      <c r="C919" t="s">
        <v>22122</v>
      </c>
      <c r="D919" t="s">
        <v>2351</v>
      </c>
      <c r="E919" t="s">
        <v>17047</v>
      </c>
      <c r="F919" t="s">
        <v>16986</v>
      </c>
      <c r="G919" t="s">
        <v>17004</v>
      </c>
      <c r="H919" t="s">
        <v>17005</v>
      </c>
      <c r="I919" t="s">
        <v>17006</v>
      </c>
      <c r="J919" t="s">
        <v>22230</v>
      </c>
      <c r="K919" t="s">
        <v>22231</v>
      </c>
      <c r="L919" t="s">
        <v>22232</v>
      </c>
      <c r="M919" t="s">
        <v>22233</v>
      </c>
      <c r="N919" t="s">
        <v>17011</v>
      </c>
      <c r="O919" t="s">
        <v>16988</v>
      </c>
      <c r="P919" t="s">
        <v>16989</v>
      </c>
      <c r="Q919" t="s">
        <v>22234</v>
      </c>
      <c r="R919" t="s">
        <v>16990</v>
      </c>
      <c r="S919" t="s">
        <v>16991</v>
      </c>
      <c r="T919" s="8">
        <v>44743.166666666672</v>
      </c>
      <c r="U919" s="8">
        <v>45107.166666666672</v>
      </c>
      <c r="V919" t="s">
        <v>16992</v>
      </c>
      <c r="W919" t="s">
        <v>16993</v>
      </c>
      <c r="X919" t="s">
        <v>16994</v>
      </c>
      <c r="Y919" s="9">
        <v>1</v>
      </c>
      <c r="Z919" s="10">
        <v>1</v>
      </c>
      <c r="AA919" t="s">
        <v>16995</v>
      </c>
      <c r="AB919" s="8">
        <v>44743.166666666672</v>
      </c>
      <c r="AC919" s="8">
        <v>45107.166666666672</v>
      </c>
      <c r="AD919" t="s">
        <v>17021</v>
      </c>
      <c r="AE919" t="s">
        <v>16997</v>
      </c>
      <c r="AF919" t="s">
        <v>17021</v>
      </c>
      <c r="AG919" s="10">
        <v>1</v>
      </c>
      <c r="AH919" t="s">
        <v>92</v>
      </c>
      <c r="AI919" t="s">
        <v>17021</v>
      </c>
      <c r="AJ919" t="s">
        <v>16998</v>
      </c>
      <c r="AK919" t="s">
        <v>17021</v>
      </c>
      <c r="AL919" t="s">
        <v>17021</v>
      </c>
      <c r="AM919" t="s">
        <v>17021</v>
      </c>
      <c r="AN919" t="s">
        <v>17021</v>
      </c>
      <c r="AO919" t="s">
        <v>17021</v>
      </c>
      <c r="AP919" t="s">
        <v>17021</v>
      </c>
      <c r="AQ919" t="s">
        <v>16999</v>
      </c>
      <c r="AR919" t="s">
        <v>17000</v>
      </c>
      <c r="AS919" t="s">
        <v>17001</v>
      </c>
      <c r="AT919" t="s">
        <v>17001</v>
      </c>
      <c r="AU919" t="s">
        <v>17002</v>
      </c>
    </row>
    <row r="920" spans="1:47" x14ac:dyDescent="0.25">
      <c r="A920" s="7" t="str">
        <f t="shared" si="53"/>
        <v>19K325VACANT - Int for (Fields, Jessie)</v>
      </c>
      <c r="B920" t="s">
        <v>16983</v>
      </c>
      <c r="C920" t="s">
        <v>22122</v>
      </c>
      <c r="D920" t="s">
        <v>2461</v>
      </c>
      <c r="E920" t="s">
        <v>17387</v>
      </c>
      <c r="F920" t="s">
        <v>16986</v>
      </c>
      <c r="G920" t="s">
        <v>17004</v>
      </c>
      <c r="H920" t="s">
        <v>17005</v>
      </c>
      <c r="I920" t="s">
        <v>17006</v>
      </c>
      <c r="J920" t="s">
        <v>22235</v>
      </c>
      <c r="K920" t="s">
        <v>22236</v>
      </c>
      <c r="L920" t="s">
        <v>22237</v>
      </c>
      <c r="M920" t="s">
        <v>22238</v>
      </c>
      <c r="N920" t="s">
        <v>17011</v>
      </c>
      <c r="O920" t="s">
        <v>16988</v>
      </c>
      <c r="P920" t="s">
        <v>16989</v>
      </c>
      <c r="Q920" t="s">
        <v>22239</v>
      </c>
      <c r="R920" t="s">
        <v>16990</v>
      </c>
      <c r="S920" t="s">
        <v>16991</v>
      </c>
      <c r="T920" s="8">
        <v>44802.166666666672</v>
      </c>
      <c r="U920" s="8">
        <v>45107.166666666672</v>
      </c>
      <c r="V920" t="s">
        <v>16992</v>
      </c>
      <c r="W920" t="s">
        <v>16993</v>
      </c>
      <c r="X920" t="s">
        <v>16994</v>
      </c>
      <c r="Y920" s="9">
        <v>1</v>
      </c>
      <c r="Z920" s="10">
        <v>1</v>
      </c>
      <c r="AA920" t="s">
        <v>16995</v>
      </c>
      <c r="AB920" s="8">
        <v>44802.166666666672</v>
      </c>
      <c r="AC920" s="8">
        <v>45107.166666666672</v>
      </c>
      <c r="AD920" t="s">
        <v>21109</v>
      </c>
      <c r="AE920" t="s">
        <v>16997</v>
      </c>
      <c r="AF920" t="s">
        <v>21109</v>
      </c>
      <c r="AG920" s="10">
        <v>0.84</v>
      </c>
      <c r="AH920" t="s">
        <v>92</v>
      </c>
      <c r="AI920" t="s">
        <v>17291</v>
      </c>
      <c r="AJ920" t="s">
        <v>17292</v>
      </c>
      <c r="AK920" t="s">
        <v>17291</v>
      </c>
      <c r="AL920" t="s">
        <v>17291</v>
      </c>
      <c r="AM920" t="s">
        <v>17291</v>
      </c>
      <c r="AN920" t="s">
        <v>17291</v>
      </c>
      <c r="AO920" t="s">
        <v>17291</v>
      </c>
      <c r="AP920" t="s">
        <v>17291</v>
      </c>
      <c r="AQ920" t="s">
        <v>16999</v>
      </c>
      <c r="AR920" t="s">
        <v>17000</v>
      </c>
      <c r="AS920" t="s">
        <v>17001</v>
      </c>
      <c r="AT920" t="s">
        <v>17001</v>
      </c>
      <c r="AU920" t="s">
        <v>17002</v>
      </c>
    </row>
    <row r="921" spans="1:47" x14ac:dyDescent="0.25">
      <c r="A921" s="7" t="str">
        <f t="shared" si="53"/>
        <v>19K328Pierre, Christian</v>
      </c>
      <c r="B921" t="s">
        <v>16983</v>
      </c>
      <c r="C921" t="s">
        <v>22122</v>
      </c>
      <c r="D921" t="s">
        <v>2488</v>
      </c>
      <c r="E921" t="s">
        <v>17789</v>
      </c>
      <c r="F921" t="s">
        <v>16986</v>
      </c>
      <c r="G921" t="s">
        <v>17004</v>
      </c>
      <c r="H921" t="s">
        <v>17005</v>
      </c>
      <c r="I921" t="s">
        <v>17006</v>
      </c>
      <c r="J921" t="s">
        <v>22240</v>
      </c>
      <c r="K921" t="s">
        <v>22241</v>
      </c>
      <c r="L921" t="s">
        <v>22242</v>
      </c>
      <c r="M921" t="s">
        <v>22243</v>
      </c>
      <c r="N921" t="s">
        <v>17011</v>
      </c>
      <c r="O921" t="s">
        <v>16988</v>
      </c>
      <c r="P921" t="s">
        <v>16989</v>
      </c>
      <c r="Q921" t="s">
        <v>22244</v>
      </c>
      <c r="R921" t="s">
        <v>16990</v>
      </c>
      <c r="S921" t="s">
        <v>16991</v>
      </c>
      <c r="T921" s="8">
        <v>44743.166666666672</v>
      </c>
      <c r="U921" s="8">
        <v>45107.166666666672</v>
      </c>
      <c r="V921" t="s">
        <v>16992</v>
      </c>
      <c r="W921" t="s">
        <v>16993</v>
      </c>
      <c r="X921" t="s">
        <v>16994</v>
      </c>
      <c r="Y921" s="9">
        <v>1</v>
      </c>
      <c r="Z921" s="10">
        <v>1</v>
      </c>
      <c r="AA921" t="s">
        <v>16995</v>
      </c>
      <c r="AB921" s="8">
        <v>44743.166666666672</v>
      </c>
      <c r="AC921" s="8">
        <v>45107.166666666672</v>
      </c>
      <c r="AD921" t="s">
        <v>18082</v>
      </c>
      <c r="AE921" t="s">
        <v>16997</v>
      </c>
      <c r="AF921" t="s">
        <v>18082</v>
      </c>
      <c r="AG921" s="10">
        <v>1</v>
      </c>
      <c r="AH921" t="s">
        <v>92</v>
      </c>
      <c r="AI921" t="s">
        <v>18082</v>
      </c>
      <c r="AJ921" t="s">
        <v>16998</v>
      </c>
      <c r="AK921" t="s">
        <v>18083</v>
      </c>
      <c r="AL921" t="s">
        <v>18083</v>
      </c>
      <c r="AM921" t="s">
        <v>18084</v>
      </c>
      <c r="AN921" t="s">
        <v>18084</v>
      </c>
      <c r="AO921" t="s">
        <v>18084</v>
      </c>
      <c r="AP921" t="s">
        <v>18084</v>
      </c>
      <c r="AQ921" t="s">
        <v>16999</v>
      </c>
      <c r="AR921" t="s">
        <v>17000</v>
      </c>
      <c r="AS921" t="s">
        <v>17001</v>
      </c>
      <c r="AT921" t="s">
        <v>17001</v>
      </c>
      <c r="AU921" t="s">
        <v>17002</v>
      </c>
    </row>
    <row r="922" spans="1:47" x14ac:dyDescent="0.25">
      <c r="A922" s="7" t="str">
        <f t="shared" si="53"/>
        <v>19K328Desforges, Marie</v>
      </c>
      <c r="B922" t="s">
        <v>16983</v>
      </c>
      <c r="C922" t="s">
        <v>22122</v>
      </c>
      <c r="D922" t="s">
        <v>2488</v>
      </c>
      <c r="E922" t="s">
        <v>17040</v>
      </c>
      <c r="F922" t="s">
        <v>16986</v>
      </c>
      <c r="G922" t="s">
        <v>17004</v>
      </c>
      <c r="H922" t="s">
        <v>17005</v>
      </c>
      <c r="I922" t="s">
        <v>17006</v>
      </c>
      <c r="J922" t="s">
        <v>22245</v>
      </c>
      <c r="K922" t="s">
        <v>22246</v>
      </c>
      <c r="L922" t="s">
        <v>22247</v>
      </c>
      <c r="M922" t="s">
        <v>22248</v>
      </c>
      <c r="N922" t="s">
        <v>17011</v>
      </c>
      <c r="O922" t="s">
        <v>16988</v>
      </c>
      <c r="P922" t="s">
        <v>16989</v>
      </c>
      <c r="Q922" t="s">
        <v>22249</v>
      </c>
      <c r="R922" t="s">
        <v>16990</v>
      </c>
      <c r="S922" t="s">
        <v>16991</v>
      </c>
      <c r="T922" s="8">
        <v>44743.166666666672</v>
      </c>
      <c r="U922" s="8">
        <v>45107.166666666672</v>
      </c>
      <c r="V922" t="s">
        <v>16992</v>
      </c>
      <c r="W922" t="s">
        <v>16993</v>
      </c>
      <c r="X922" t="s">
        <v>16994</v>
      </c>
      <c r="Y922" s="9">
        <v>1</v>
      </c>
      <c r="Z922" s="10">
        <v>1</v>
      </c>
      <c r="AA922" t="s">
        <v>16995</v>
      </c>
      <c r="AB922" s="8">
        <v>44743.166666666672</v>
      </c>
      <c r="AC922" s="8">
        <v>45107.166666666672</v>
      </c>
      <c r="AD922" t="s">
        <v>17021</v>
      </c>
      <c r="AE922" t="s">
        <v>16997</v>
      </c>
      <c r="AF922" t="s">
        <v>17021</v>
      </c>
      <c r="AG922" s="10">
        <v>1</v>
      </c>
      <c r="AH922" t="s">
        <v>92</v>
      </c>
      <c r="AI922" t="s">
        <v>17021</v>
      </c>
      <c r="AJ922" t="s">
        <v>16998</v>
      </c>
      <c r="AK922" t="s">
        <v>17021</v>
      </c>
      <c r="AL922" t="s">
        <v>17021</v>
      </c>
      <c r="AM922" t="s">
        <v>17021</v>
      </c>
      <c r="AN922" t="s">
        <v>17021</v>
      </c>
      <c r="AO922" t="s">
        <v>17021</v>
      </c>
      <c r="AP922" t="s">
        <v>17021</v>
      </c>
      <c r="AQ922" t="s">
        <v>16999</v>
      </c>
      <c r="AR922" t="s">
        <v>17000</v>
      </c>
      <c r="AS922" t="s">
        <v>17001</v>
      </c>
      <c r="AT922" t="s">
        <v>17001</v>
      </c>
      <c r="AU922" t="s">
        <v>17002</v>
      </c>
    </row>
    <row r="923" spans="1:47" x14ac:dyDescent="0.25">
      <c r="A923" s="7" t="str">
        <f t="shared" ref="A923:A936" si="54">D923&amp;J923</f>
        <v>19K345Thomas, Paul</v>
      </c>
      <c r="B923" t="s">
        <v>16983</v>
      </c>
      <c r="C923" t="s">
        <v>22122</v>
      </c>
      <c r="D923" t="s">
        <v>2560</v>
      </c>
      <c r="E923" t="s">
        <v>17456</v>
      </c>
      <c r="F923" t="s">
        <v>16986</v>
      </c>
      <c r="G923" t="s">
        <v>17004</v>
      </c>
      <c r="H923" t="s">
        <v>17005</v>
      </c>
      <c r="I923" t="s">
        <v>17006</v>
      </c>
      <c r="J923" t="s">
        <v>22250</v>
      </c>
      <c r="K923" t="s">
        <v>22251</v>
      </c>
      <c r="L923" t="s">
        <v>22252</v>
      </c>
      <c r="M923" t="s">
        <v>22253</v>
      </c>
      <c r="N923" t="s">
        <v>17011</v>
      </c>
      <c r="O923" t="s">
        <v>16988</v>
      </c>
      <c r="P923" t="s">
        <v>16989</v>
      </c>
      <c r="Q923" t="s">
        <v>22254</v>
      </c>
      <c r="R923" t="s">
        <v>16990</v>
      </c>
      <c r="S923" t="s">
        <v>16991</v>
      </c>
      <c r="T923" s="8">
        <v>44743.166666666672</v>
      </c>
      <c r="U923" s="8">
        <v>45107.166666666672</v>
      </c>
      <c r="V923" t="s">
        <v>16992</v>
      </c>
      <c r="W923" t="s">
        <v>16993</v>
      </c>
      <c r="X923" t="s">
        <v>16994</v>
      </c>
      <c r="Y923" s="9">
        <v>1</v>
      </c>
      <c r="Z923" s="10">
        <v>1</v>
      </c>
      <c r="AA923" t="s">
        <v>16995</v>
      </c>
      <c r="AB923" s="8">
        <v>44743.166666666672</v>
      </c>
      <c r="AC923" s="8">
        <v>45107.166666666672</v>
      </c>
      <c r="AD923" t="s">
        <v>22255</v>
      </c>
      <c r="AE923" t="s">
        <v>16997</v>
      </c>
      <c r="AF923" t="s">
        <v>22255</v>
      </c>
      <c r="AG923" s="10">
        <v>1</v>
      </c>
      <c r="AH923" t="s">
        <v>92</v>
      </c>
      <c r="AI923" t="s">
        <v>22255</v>
      </c>
      <c r="AJ923" t="s">
        <v>16998</v>
      </c>
      <c r="AK923" t="s">
        <v>18542</v>
      </c>
      <c r="AL923" t="s">
        <v>18542</v>
      </c>
      <c r="AM923" t="s">
        <v>19204</v>
      </c>
      <c r="AN923" t="s">
        <v>19204</v>
      </c>
      <c r="AO923" t="s">
        <v>19204</v>
      </c>
      <c r="AP923" t="s">
        <v>19204</v>
      </c>
      <c r="AQ923" t="s">
        <v>16999</v>
      </c>
      <c r="AR923" t="s">
        <v>17000</v>
      </c>
      <c r="AS923" t="s">
        <v>17001</v>
      </c>
      <c r="AT923" t="s">
        <v>17001</v>
      </c>
      <c r="AU923" t="s">
        <v>17002</v>
      </c>
    </row>
    <row r="924" spans="1:47" x14ac:dyDescent="0.25">
      <c r="A924" s="7" t="str">
        <f t="shared" si="54"/>
        <v>19K346Edwards, Jabari</v>
      </c>
      <c r="B924" t="s">
        <v>16983</v>
      </c>
      <c r="C924" t="s">
        <v>22122</v>
      </c>
      <c r="D924" t="s">
        <v>2568</v>
      </c>
      <c r="E924" t="s">
        <v>17087</v>
      </c>
      <c r="F924" t="s">
        <v>16986</v>
      </c>
      <c r="G924" t="s">
        <v>17004</v>
      </c>
      <c r="H924" t="s">
        <v>17005</v>
      </c>
      <c r="I924" t="s">
        <v>17006</v>
      </c>
      <c r="J924" t="s">
        <v>22256</v>
      </c>
      <c r="K924" t="s">
        <v>22257</v>
      </c>
      <c r="L924" t="s">
        <v>22258</v>
      </c>
      <c r="M924" t="s">
        <v>22259</v>
      </c>
      <c r="N924" t="s">
        <v>17011</v>
      </c>
      <c r="O924" t="s">
        <v>16988</v>
      </c>
      <c r="P924" t="s">
        <v>16989</v>
      </c>
      <c r="Q924" t="s">
        <v>22260</v>
      </c>
      <c r="R924" t="s">
        <v>16990</v>
      </c>
      <c r="S924" t="s">
        <v>16991</v>
      </c>
      <c r="T924" s="8">
        <v>44743.166666666672</v>
      </c>
      <c r="U924" s="8">
        <v>45107.166666666672</v>
      </c>
      <c r="V924" t="s">
        <v>16992</v>
      </c>
      <c r="W924" t="s">
        <v>16993</v>
      </c>
      <c r="X924" t="s">
        <v>16994</v>
      </c>
      <c r="Y924" s="9">
        <v>1</v>
      </c>
      <c r="Z924" s="10">
        <v>1</v>
      </c>
      <c r="AA924" t="s">
        <v>16995</v>
      </c>
      <c r="AB924" s="8">
        <v>44743.166666666672</v>
      </c>
      <c r="AC924" s="8">
        <v>45107.166666666672</v>
      </c>
      <c r="AD924" t="s">
        <v>21139</v>
      </c>
      <c r="AE924" t="s">
        <v>16997</v>
      </c>
      <c r="AF924" t="s">
        <v>21139</v>
      </c>
      <c r="AG924" s="10">
        <v>1</v>
      </c>
      <c r="AH924" t="s">
        <v>92</v>
      </c>
      <c r="AI924" t="s">
        <v>21139</v>
      </c>
      <c r="AJ924" t="s">
        <v>16998</v>
      </c>
      <c r="AK924" t="s">
        <v>18766</v>
      </c>
      <c r="AL924" t="s">
        <v>18766</v>
      </c>
      <c r="AM924" t="s">
        <v>18766</v>
      </c>
      <c r="AN924" t="s">
        <v>18766</v>
      </c>
      <c r="AO924" t="s">
        <v>18766</v>
      </c>
      <c r="AP924" t="s">
        <v>18766</v>
      </c>
      <c r="AQ924" t="s">
        <v>16999</v>
      </c>
      <c r="AR924" t="s">
        <v>17000</v>
      </c>
      <c r="AS924" t="s">
        <v>17001</v>
      </c>
      <c r="AT924" t="s">
        <v>17001</v>
      </c>
      <c r="AU924" t="s">
        <v>17002</v>
      </c>
    </row>
    <row r="925" spans="1:47" x14ac:dyDescent="0.25">
      <c r="A925" s="7" t="str">
        <f t="shared" si="54"/>
        <v>19K364Fraser Edmund, Nicole</v>
      </c>
      <c r="B925" t="s">
        <v>16983</v>
      </c>
      <c r="C925" t="s">
        <v>22122</v>
      </c>
      <c r="D925" t="s">
        <v>2701</v>
      </c>
      <c r="E925" t="s">
        <v>17047</v>
      </c>
      <c r="F925" t="s">
        <v>16986</v>
      </c>
      <c r="G925" t="s">
        <v>17027</v>
      </c>
      <c r="H925" t="s">
        <v>17028</v>
      </c>
      <c r="I925" t="s">
        <v>17006</v>
      </c>
      <c r="J925" t="s">
        <v>22261</v>
      </c>
      <c r="K925" t="s">
        <v>22262</v>
      </c>
      <c r="L925" t="s">
        <v>22263</v>
      </c>
      <c r="M925" t="s">
        <v>22264</v>
      </c>
      <c r="N925" t="s">
        <v>17034</v>
      </c>
      <c r="O925" t="s">
        <v>16988</v>
      </c>
      <c r="P925" t="s">
        <v>16989</v>
      </c>
      <c r="Q925" t="s">
        <v>22265</v>
      </c>
      <c r="R925" t="s">
        <v>16990</v>
      </c>
      <c r="S925" t="s">
        <v>16991</v>
      </c>
      <c r="T925" s="8">
        <v>44743.166666666672</v>
      </c>
      <c r="U925" s="8">
        <v>45107.166666666672</v>
      </c>
      <c r="V925" t="s">
        <v>16992</v>
      </c>
      <c r="W925" t="s">
        <v>16993</v>
      </c>
      <c r="X925" t="s">
        <v>16994</v>
      </c>
      <c r="Y925" s="9">
        <v>1</v>
      </c>
      <c r="Z925" s="10">
        <v>1</v>
      </c>
      <c r="AA925" t="s">
        <v>16995</v>
      </c>
      <c r="AB925" s="8">
        <v>44743.166666666672</v>
      </c>
      <c r="AC925" s="8">
        <v>45107.166666666672</v>
      </c>
      <c r="AD925" t="s">
        <v>17487</v>
      </c>
      <c r="AE925" t="s">
        <v>16997</v>
      </c>
      <c r="AF925" t="s">
        <v>17487</v>
      </c>
      <c r="AG925" s="10">
        <v>1</v>
      </c>
      <c r="AH925" t="s">
        <v>92</v>
      </c>
      <c r="AI925" t="s">
        <v>17487</v>
      </c>
      <c r="AJ925" t="s">
        <v>16998</v>
      </c>
      <c r="AK925" t="s">
        <v>17487</v>
      </c>
      <c r="AL925" t="s">
        <v>17487</v>
      </c>
      <c r="AM925" t="s">
        <v>17487</v>
      </c>
      <c r="AN925" t="s">
        <v>17487</v>
      </c>
      <c r="AO925" t="s">
        <v>17487</v>
      </c>
      <c r="AP925" t="s">
        <v>17487</v>
      </c>
      <c r="AQ925" t="s">
        <v>16999</v>
      </c>
      <c r="AR925" t="s">
        <v>17000</v>
      </c>
      <c r="AS925" t="s">
        <v>17001</v>
      </c>
      <c r="AT925" t="s">
        <v>17001</v>
      </c>
      <c r="AU925" t="s">
        <v>17002</v>
      </c>
    </row>
    <row r="926" spans="1:47" x14ac:dyDescent="0.25">
      <c r="A926" s="7" t="str">
        <f t="shared" si="54"/>
        <v>19K404Brown, Tanisha</v>
      </c>
      <c r="B926" t="s">
        <v>16983</v>
      </c>
      <c r="C926" t="s">
        <v>22122</v>
      </c>
      <c r="D926" t="s">
        <v>2980</v>
      </c>
      <c r="E926" t="s">
        <v>17852</v>
      </c>
      <c r="F926" t="s">
        <v>17102</v>
      </c>
      <c r="G926" t="s">
        <v>17106</v>
      </c>
      <c r="H926" t="s">
        <v>17107</v>
      </c>
      <c r="I926" t="s">
        <v>17029</v>
      </c>
      <c r="J926" t="s">
        <v>22266</v>
      </c>
      <c r="K926" t="s">
        <v>22267</v>
      </c>
      <c r="L926" t="s">
        <v>22268</v>
      </c>
      <c r="M926" t="s">
        <v>22269</v>
      </c>
      <c r="N926" t="s">
        <v>17112</v>
      </c>
      <c r="O926" t="s">
        <v>16988</v>
      </c>
      <c r="P926" t="s">
        <v>16989</v>
      </c>
      <c r="Q926" t="s">
        <v>22270</v>
      </c>
      <c r="R926" t="s">
        <v>16990</v>
      </c>
      <c r="S926" t="s">
        <v>16991</v>
      </c>
      <c r="T926" s="8">
        <v>44802.166666666672</v>
      </c>
      <c r="U926" s="8">
        <v>45107.166666666672</v>
      </c>
      <c r="V926" t="s">
        <v>16992</v>
      </c>
      <c r="W926" t="s">
        <v>17103</v>
      </c>
      <c r="X926" t="s">
        <v>17104</v>
      </c>
      <c r="Y926" s="9">
        <v>1</v>
      </c>
      <c r="Z926" s="10">
        <v>1</v>
      </c>
      <c r="AA926" t="s">
        <v>17105</v>
      </c>
      <c r="AB926" s="8">
        <v>44802.166666666672</v>
      </c>
      <c r="AC926" s="8">
        <v>45107.166666666672</v>
      </c>
      <c r="AD926" t="s">
        <v>20056</v>
      </c>
      <c r="AE926" t="s">
        <v>16997</v>
      </c>
      <c r="AF926" t="s">
        <v>20056</v>
      </c>
      <c r="AG926" s="10">
        <v>0.84</v>
      </c>
      <c r="AH926" t="s">
        <v>92</v>
      </c>
      <c r="AI926" t="s">
        <v>22271</v>
      </c>
      <c r="AJ926" t="s">
        <v>16998</v>
      </c>
      <c r="AK926" t="s">
        <v>17190</v>
      </c>
      <c r="AL926" t="s">
        <v>17190</v>
      </c>
      <c r="AM926" t="s">
        <v>17414</v>
      </c>
      <c r="AN926" t="s">
        <v>17414</v>
      </c>
      <c r="AO926" t="s">
        <v>17414</v>
      </c>
      <c r="AP926" t="s">
        <v>17414</v>
      </c>
      <c r="AQ926" t="s">
        <v>16999</v>
      </c>
      <c r="AR926" t="s">
        <v>17000</v>
      </c>
      <c r="AS926" t="s">
        <v>17001</v>
      </c>
      <c r="AT926" t="s">
        <v>17001</v>
      </c>
      <c r="AU926" t="s">
        <v>17002</v>
      </c>
    </row>
    <row r="927" spans="1:47" x14ac:dyDescent="0.25">
      <c r="A927" s="7" t="str">
        <f t="shared" si="54"/>
        <v>19K409Mobley, Tie Asia</v>
      </c>
      <c r="B927" t="s">
        <v>16983</v>
      </c>
      <c r="C927" t="s">
        <v>22122</v>
      </c>
      <c r="D927" t="s">
        <v>3016</v>
      </c>
      <c r="E927" t="s">
        <v>18036</v>
      </c>
      <c r="F927" t="s">
        <v>17102</v>
      </c>
      <c r="G927" t="s">
        <v>17106</v>
      </c>
      <c r="H927" t="s">
        <v>17107</v>
      </c>
      <c r="I927" t="s">
        <v>17029</v>
      </c>
      <c r="J927" t="s">
        <v>22272</v>
      </c>
      <c r="K927" t="s">
        <v>22273</v>
      </c>
      <c r="L927" t="s">
        <v>22274</v>
      </c>
      <c r="M927" t="s">
        <v>22275</v>
      </c>
      <c r="N927" t="s">
        <v>17112</v>
      </c>
      <c r="O927" t="s">
        <v>16988</v>
      </c>
      <c r="P927" t="s">
        <v>16989</v>
      </c>
      <c r="Q927" t="s">
        <v>22276</v>
      </c>
      <c r="R927" t="s">
        <v>16990</v>
      </c>
      <c r="S927" t="s">
        <v>16991</v>
      </c>
      <c r="T927" s="8">
        <v>44743.166666666672</v>
      </c>
      <c r="U927" s="8">
        <v>45107.166666666672</v>
      </c>
      <c r="V927" t="s">
        <v>16992</v>
      </c>
      <c r="W927" t="s">
        <v>17103</v>
      </c>
      <c r="X927" t="s">
        <v>17104</v>
      </c>
      <c r="Y927" s="9">
        <v>1</v>
      </c>
      <c r="Z927" s="10">
        <v>1</v>
      </c>
      <c r="AA927" t="s">
        <v>17105</v>
      </c>
      <c r="AB927" s="8">
        <v>44743.166666666672</v>
      </c>
      <c r="AC927" s="8">
        <v>45107.166666666672</v>
      </c>
      <c r="AD927" t="s">
        <v>17395</v>
      </c>
      <c r="AE927" t="s">
        <v>16997</v>
      </c>
      <c r="AF927" t="s">
        <v>17395</v>
      </c>
      <c r="AG927" s="10">
        <v>1</v>
      </c>
      <c r="AH927" t="s">
        <v>92</v>
      </c>
      <c r="AI927" t="s">
        <v>22277</v>
      </c>
      <c r="AJ927" t="s">
        <v>16998</v>
      </c>
      <c r="AK927" t="s">
        <v>20259</v>
      </c>
      <c r="AL927" t="s">
        <v>20259</v>
      </c>
      <c r="AM927" t="s">
        <v>20259</v>
      </c>
      <c r="AN927" t="s">
        <v>20259</v>
      </c>
      <c r="AO927" t="s">
        <v>20259</v>
      </c>
      <c r="AP927" t="s">
        <v>20259</v>
      </c>
      <c r="AQ927" t="s">
        <v>16999</v>
      </c>
      <c r="AR927" t="s">
        <v>17000</v>
      </c>
      <c r="AS927" t="s">
        <v>17001</v>
      </c>
      <c r="AT927" t="s">
        <v>17001</v>
      </c>
      <c r="AU927" t="s">
        <v>17002</v>
      </c>
    </row>
    <row r="928" spans="1:47" x14ac:dyDescent="0.25">
      <c r="A928" s="7" t="str">
        <f t="shared" si="54"/>
        <v>19K422Rousseau, Astrid</v>
      </c>
      <c r="B928" t="s">
        <v>16983</v>
      </c>
      <c r="C928" t="s">
        <v>22122</v>
      </c>
      <c r="D928" t="s">
        <v>3065</v>
      </c>
      <c r="E928" t="s">
        <v>17518</v>
      </c>
      <c r="F928" t="s">
        <v>17102</v>
      </c>
      <c r="G928" t="s">
        <v>17106</v>
      </c>
      <c r="H928" t="s">
        <v>17107</v>
      </c>
      <c r="I928" t="s">
        <v>17029</v>
      </c>
      <c r="J928" t="s">
        <v>22278</v>
      </c>
      <c r="K928" t="s">
        <v>22279</v>
      </c>
      <c r="L928" t="s">
        <v>22280</v>
      </c>
      <c r="M928" t="s">
        <v>22281</v>
      </c>
      <c r="N928" t="s">
        <v>17112</v>
      </c>
      <c r="O928" t="s">
        <v>16988</v>
      </c>
      <c r="P928" t="s">
        <v>16989</v>
      </c>
      <c r="Q928" t="s">
        <v>22282</v>
      </c>
      <c r="R928" t="s">
        <v>16990</v>
      </c>
      <c r="S928" t="s">
        <v>16991</v>
      </c>
      <c r="T928" s="8">
        <v>44810.166666666672</v>
      </c>
      <c r="U928" s="8">
        <v>45107.166666666672</v>
      </c>
      <c r="V928" t="s">
        <v>16992</v>
      </c>
      <c r="W928" t="s">
        <v>17103</v>
      </c>
      <c r="X928" t="s">
        <v>17104</v>
      </c>
      <c r="Y928" s="9">
        <v>1</v>
      </c>
      <c r="Z928" s="10">
        <v>1</v>
      </c>
      <c r="AA928" t="s">
        <v>17105</v>
      </c>
      <c r="AB928" s="8">
        <v>44810.166666666672</v>
      </c>
      <c r="AC928" s="8">
        <v>45107.166666666672</v>
      </c>
      <c r="AD928" t="s">
        <v>22283</v>
      </c>
      <c r="AE928" t="s">
        <v>16997</v>
      </c>
      <c r="AF928" t="s">
        <v>22283</v>
      </c>
      <c r="AG928" s="10">
        <v>0.82</v>
      </c>
      <c r="AH928" t="s">
        <v>92</v>
      </c>
      <c r="AI928" t="s">
        <v>17574</v>
      </c>
      <c r="AJ928" t="s">
        <v>16998</v>
      </c>
      <c r="AK928" t="s">
        <v>17574</v>
      </c>
      <c r="AL928" t="s">
        <v>17574</v>
      </c>
      <c r="AM928" t="s">
        <v>17574</v>
      </c>
      <c r="AN928" t="s">
        <v>17574</v>
      </c>
      <c r="AO928" t="s">
        <v>17574</v>
      </c>
      <c r="AP928" t="s">
        <v>17574</v>
      </c>
      <c r="AQ928" t="s">
        <v>16999</v>
      </c>
      <c r="AR928" t="s">
        <v>17000</v>
      </c>
      <c r="AS928" t="s">
        <v>17001</v>
      </c>
      <c r="AT928" t="s">
        <v>17001</v>
      </c>
      <c r="AU928" t="s">
        <v>17002</v>
      </c>
    </row>
    <row r="929" spans="1:47" x14ac:dyDescent="0.25">
      <c r="A929" s="7" t="str">
        <f t="shared" si="54"/>
        <v>19K422KOZA, CHRISTINA</v>
      </c>
      <c r="B929" t="s">
        <v>16983</v>
      </c>
      <c r="C929" t="s">
        <v>22122</v>
      </c>
      <c r="D929" t="s">
        <v>3065</v>
      </c>
      <c r="E929" t="s">
        <v>17124</v>
      </c>
      <c r="F929" t="s">
        <v>17102</v>
      </c>
      <c r="G929" t="s">
        <v>17106</v>
      </c>
      <c r="H929" t="s">
        <v>17107</v>
      </c>
      <c r="I929" t="s">
        <v>17006</v>
      </c>
      <c r="J929" t="s">
        <v>22284</v>
      </c>
      <c r="K929" t="s">
        <v>22285</v>
      </c>
      <c r="L929" t="s">
        <v>22286</v>
      </c>
      <c r="M929" t="s">
        <v>22287</v>
      </c>
      <c r="N929" t="s">
        <v>17112</v>
      </c>
      <c r="O929" t="s">
        <v>16988</v>
      </c>
      <c r="P929" t="s">
        <v>16989</v>
      </c>
      <c r="Q929" t="s">
        <v>22288</v>
      </c>
      <c r="R929" t="s">
        <v>16990</v>
      </c>
      <c r="S929" t="s">
        <v>16991</v>
      </c>
      <c r="T929" s="8">
        <v>44743.166666666672</v>
      </c>
      <c r="U929" s="8">
        <v>45107.166666666672</v>
      </c>
      <c r="V929" t="s">
        <v>16992</v>
      </c>
      <c r="W929" t="s">
        <v>17103</v>
      </c>
      <c r="X929" t="s">
        <v>17104</v>
      </c>
      <c r="Y929" s="9">
        <v>1</v>
      </c>
      <c r="Z929" s="10">
        <v>1</v>
      </c>
      <c r="AA929" t="s">
        <v>17105</v>
      </c>
      <c r="AB929" s="8">
        <v>44743.166666666672</v>
      </c>
      <c r="AC929" s="8">
        <v>45107.166666666672</v>
      </c>
      <c r="AD929" t="s">
        <v>17114</v>
      </c>
      <c r="AE929" t="s">
        <v>16997</v>
      </c>
      <c r="AF929" t="s">
        <v>17114</v>
      </c>
      <c r="AG929" s="10">
        <v>1</v>
      </c>
      <c r="AH929" t="s">
        <v>92</v>
      </c>
      <c r="AI929" t="s">
        <v>17114</v>
      </c>
      <c r="AJ929" t="s">
        <v>16998</v>
      </c>
      <c r="AK929" t="s">
        <v>17114</v>
      </c>
      <c r="AL929" t="s">
        <v>17114</v>
      </c>
      <c r="AM929" t="s">
        <v>17114</v>
      </c>
      <c r="AN929" t="s">
        <v>17114</v>
      </c>
      <c r="AO929" t="s">
        <v>17114</v>
      </c>
      <c r="AP929" t="s">
        <v>17114</v>
      </c>
      <c r="AQ929" t="s">
        <v>16999</v>
      </c>
      <c r="AR929" t="s">
        <v>17000</v>
      </c>
      <c r="AS929" t="s">
        <v>17001</v>
      </c>
      <c r="AT929" t="s">
        <v>17001</v>
      </c>
      <c r="AU929" t="s">
        <v>17002</v>
      </c>
    </row>
    <row r="930" spans="1:47" x14ac:dyDescent="0.25">
      <c r="A930" s="7" t="str">
        <f t="shared" si="54"/>
        <v>19K452Grandchamps, Chantal</v>
      </c>
      <c r="B930" t="s">
        <v>16983</v>
      </c>
      <c r="C930" t="s">
        <v>22122</v>
      </c>
      <c r="D930" t="s">
        <v>3171</v>
      </c>
      <c r="E930" t="s">
        <v>17003</v>
      </c>
      <c r="F930" t="s">
        <v>16986</v>
      </c>
      <c r="G930" t="s">
        <v>17027</v>
      </c>
      <c r="H930" t="s">
        <v>17028</v>
      </c>
      <c r="I930" t="s">
        <v>17006</v>
      </c>
      <c r="J930" t="s">
        <v>22289</v>
      </c>
      <c r="K930" t="s">
        <v>22290</v>
      </c>
      <c r="L930" t="s">
        <v>22291</v>
      </c>
      <c r="M930" t="s">
        <v>22292</v>
      </c>
      <c r="N930" t="s">
        <v>17034</v>
      </c>
      <c r="O930" t="s">
        <v>16988</v>
      </c>
      <c r="P930" t="s">
        <v>16989</v>
      </c>
      <c r="Q930" t="s">
        <v>22293</v>
      </c>
      <c r="R930" t="s">
        <v>16990</v>
      </c>
      <c r="S930" t="s">
        <v>16991</v>
      </c>
      <c r="T930" s="8">
        <v>44743.166666666672</v>
      </c>
      <c r="U930" s="8">
        <v>45107.166666666672</v>
      </c>
      <c r="V930" t="s">
        <v>16992</v>
      </c>
      <c r="W930" t="s">
        <v>16993</v>
      </c>
      <c r="X930" t="s">
        <v>16994</v>
      </c>
      <c r="Y930" s="9">
        <v>1</v>
      </c>
      <c r="Z930" s="10">
        <v>1</v>
      </c>
      <c r="AA930" t="s">
        <v>16995</v>
      </c>
      <c r="AB930" s="8">
        <v>44743.166666666672</v>
      </c>
      <c r="AC930" s="8">
        <v>45107.166666666672</v>
      </c>
      <c r="AD930" t="s">
        <v>17487</v>
      </c>
      <c r="AE930" t="s">
        <v>16997</v>
      </c>
      <c r="AF930" t="s">
        <v>17487</v>
      </c>
      <c r="AG930" s="10">
        <v>1</v>
      </c>
      <c r="AH930" t="s">
        <v>92</v>
      </c>
      <c r="AI930" t="s">
        <v>17487</v>
      </c>
      <c r="AJ930" t="s">
        <v>16998</v>
      </c>
      <c r="AK930" t="s">
        <v>17487</v>
      </c>
      <c r="AL930" t="s">
        <v>17487</v>
      </c>
      <c r="AM930" t="s">
        <v>17487</v>
      </c>
      <c r="AN930" t="s">
        <v>17487</v>
      </c>
      <c r="AO930" t="s">
        <v>17487</v>
      </c>
      <c r="AP930" t="s">
        <v>17487</v>
      </c>
      <c r="AQ930" t="s">
        <v>16999</v>
      </c>
      <c r="AR930" t="s">
        <v>17000</v>
      </c>
      <c r="AS930" t="s">
        <v>17001</v>
      </c>
      <c r="AT930" t="s">
        <v>17001</v>
      </c>
      <c r="AU930" t="s">
        <v>17002</v>
      </c>
    </row>
    <row r="931" spans="1:47" x14ac:dyDescent="0.25">
      <c r="A931" s="7" t="str">
        <f t="shared" si="54"/>
        <v>19K502ANDERSON, JAMES</v>
      </c>
      <c r="B931" t="s">
        <v>16983</v>
      </c>
      <c r="C931" t="s">
        <v>22122</v>
      </c>
      <c r="D931" t="s">
        <v>3328</v>
      </c>
      <c r="E931" t="s">
        <v>17040</v>
      </c>
      <c r="F931" t="s">
        <v>17102</v>
      </c>
      <c r="G931" t="s">
        <v>17106</v>
      </c>
      <c r="H931" t="s">
        <v>17107</v>
      </c>
      <c r="I931" t="s">
        <v>17006</v>
      </c>
      <c r="J931" t="s">
        <v>22294</v>
      </c>
      <c r="K931" t="s">
        <v>22295</v>
      </c>
      <c r="L931" t="s">
        <v>22296</v>
      </c>
      <c r="M931" t="s">
        <v>22297</v>
      </c>
      <c r="N931" t="s">
        <v>17112</v>
      </c>
      <c r="O931" t="s">
        <v>16988</v>
      </c>
      <c r="P931" t="s">
        <v>16989</v>
      </c>
      <c r="Q931" t="s">
        <v>22298</v>
      </c>
      <c r="R931" t="s">
        <v>16990</v>
      </c>
      <c r="S931" t="s">
        <v>16991</v>
      </c>
      <c r="T931" s="8">
        <v>44743.166666666672</v>
      </c>
      <c r="U931" s="8">
        <v>45107.166666666672</v>
      </c>
      <c r="V931" t="s">
        <v>16992</v>
      </c>
      <c r="W931" t="s">
        <v>17103</v>
      </c>
      <c r="X931" t="s">
        <v>17104</v>
      </c>
      <c r="Y931" s="9">
        <v>1</v>
      </c>
      <c r="Z931" s="10">
        <v>1</v>
      </c>
      <c r="AA931" t="s">
        <v>17105</v>
      </c>
      <c r="AB931" s="8">
        <v>44743.166666666672</v>
      </c>
      <c r="AC931" s="8">
        <v>45107.166666666672</v>
      </c>
      <c r="AD931" t="s">
        <v>17181</v>
      </c>
      <c r="AE931" t="s">
        <v>16997</v>
      </c>
      <c r="AF931" t="s">
        <v>17181</v>
      </c>
      <c r="AG931" s="10">
        <v>1</v>
      </c>
      <c r="AH931" t="s">
        <v>92</v>
      </c>
      <c r="AI931" t="s">
        <v>17181</v>
      </c>
      <c r="AJ931" t="s">
        <v>16998</v>
      </c>
      <c r="AK931" t="s">
        <v>17181</v>
      </c>
      <c r="AL931" t="s">
        <v>17181</v>
      </c>
      <c r="AM931" t="s">
        <v>17181</v>
      </c>
      <c r="AN931" t="s">
        <v>17181</v>
      </c>
      <c r="AO931" t="s">
        <v>17181</v>
      </c>
      <c r="AP931" t="s">
        <v>17181</v>
      </c>
      <c r="AQ931" t="s">
        <v>16999</v>
      </c>
      <c r="AR931" t="s">
        <v>17000</v>
      </c>
      <c r="AS931" t="s">
        <v>17014</v>
      </c>
      <c r="AT931" t="s">
        <v>17001</v>
      </c>
      <c r="AU931" t="s">
        <v>17002</v>
      </c>
    </row>
    <row r="932" spans="1:47" x14ac:dyDescent="0.25">
      <c r="A932" s="7" t="str">
        <f t="shared" si="54"/>
        <v>19K504Tomlin, Sheila</v>
      </c>
      <c r="B932" t="s">
        <v>16983</v>
      </c>
      <c r="C932" t="s">
        <v>22122</v>
      </c>
      <c r="D932" t="s">
        <v>3345</v>
      </c>
      <c r="E932" t="s">
        <v>17598</v>
      </c>
      <c r="F932" t="s">
        <v>17102</v>
      </c>
      <c r="G932" t="s">
        <v>17106</v>
      </c>
      <c r="H932" t="s">
        <v>17107</v>
      </c>
      <c r="I932" t="s">
        <v>17006</v>
      </c>
      <c r="J932" t="s">
        <v>22299</v>
      </c>
      <c r="K932" t="s">
        <v>22300</v>
      </c>
      <c r="L932" t="s">
        <v>22301</v>
      </c>
      <c r="M932" t="s">
        <v>22302</v>
      </c>
      <c r="N932" t="s">
        <v>17112</v>
      </c>
      <c r="O932" t="s">
        <v>16988</v>
      </c>
      <c r="P932" t="s">
        <v>16989</v>
      </c>
      <c r="Q932" t="s">
        <v>22303</v>
      </c>
      <c r="R932" t="s">
        <v>16990</v>
      </c>
      <c r="S932" t="s">
        <v>16991</v>
      </c>
      <c r="T932" s="8">
        <v>44743.166666666672</v>
      </c>
      <c r="U932" s="8">
        <v>45107.166666666672</v>
      </c>
      <c r="V932" t="s">
        <v>16992</v>
      </c>
      <c r="W932" t="s">
        <v>17103</v>
      </c>
      <c r="X932" t="s">
        <v>17104</v>
      </c>
      <c r="Y932" s="9">
        <v>1</v>
      </c>
      <c r="Z932" s="10">
        <v>1</v>
      </c>
      <c r="AA932" t="s">
        <v>17105</v>
      </c>
      <c r="AB932" s="8">
        <v>44743.166666666672</v>
      </c>
      <c r="AC932" s="8">
        <v>45107.166666666672</v>
      </c>
      <c r="AD932" t="s">
        <v>17114</v>
      </c>
      <c r="AE932" t="s">
        <v>16997</v>
      </c>
      <c r="AF932" t="s">
        <v>17114</v>
      </c>
      <c r="AG932" s="10">
        <v>1</v>
      </c>
      <c r="AH932" t="s">
        <v>92</v>
      </c>
      <c r="AI932" t="s">
        <v>17114</v>
      </c>
      <c r="AJ932" t="s">
        <v>16998</v>
      </c>
      <c r="AK932" t="s">
        <v>17114</v>
      </c>
      <c r="AL932" t="s">
        <v>17114</v>
      </c>
      <c r="AM932" t="s">
        <v>17114</v>
      </c>
      <c r="AN932" t="s">
        <v>17114</v>
      </c>
      <c r="AO932" t="s">
        <v>17114</v>
      </c>
      <c r="AP932" t="s">
        <v>17114</v>
      </c>
      <c r="AQ932" t="s">
        <v>16999</v>
      </c>
      <c r="AR932" t="s">
        <v>17000</v>
      </c>
      <c r="AS932" t="s">
        <v>17001</v>
      </c>
      <c r="AT932" t="s">
        <v>17001</v>
      </c>
      <c r="AU932" t="s">
        <v>17002</v>
      </c>
    </row>
    <row r="933" spans="1:47" x14ac:dyDescent="0.25">
      <c r="A933" s="7" t="str">
        <f t="shared" si="54"/>
        <v>19K507Encarnacion, Franklin</v>
      </c>
      <c r="B933" t="s">
        <v>16983</v>
      </c>
      <c r="C933" t="s">
        <v>22122</v>
      </c>
      <c r="D933" t="s">
        <v>3368</v>
      </c>
      <c r="E933" t="s">
        <v>17003</v>
      </c>
      <c r="F933" t="s">
        <v>17102</v>
      </c>
      <c r="G933" t="s">
        <v>17106</v>
      </c>
      <c r="H933" t="s">
        <v>17107</v>
      </c>
      <c r="I933" t="s">
        <v>17006</v>
      </c>
      <c r="J933" t="s">
        <v>22304</v>
      </c>
      <c r="K933" t="s">
        <v>22305</v>
      </c>
      <c r="L933" t="s">
        <v>22306</v>
      </c>
      <c r="M933" t="s">
        <v>22307</v>
      </c>
      <c r="N933" t="s">
        <v>17112</v>
      </c>
      <c r="O933" t="s">
        <v>16988</v>
      </c>
      <c r="P933" t="s">
        <v>16989</v>
      </c>
      <c r="Q933" t="s">
        <v>22308</v>
      </c>
      <c r="R933" t="s">
        <v>16990</v>
      </c>
      <c r="S933" t="s">
        <v>16991</v>
      </c>
      <c r="T933" s="8">
        <v>44743.166666666672</v>
      </c>
      <c r="U933" s="8">
        <v>45107.166666666672</v>
      </c>
      <c r="V933" t="s">
        <v>16992</v>
      </c>
      <c r="W933" t="s">
        <v>17103</v>
      </c>
      <c r="X933" t="s">
        <v>17104</v>
      </c>
      <c r="Y933" s="9">
        <v>1</v>
      </c>
      <c r="Z933" s="10">
        <v>1</v>
      </c>
      <c r="AA933" t="s">
        <v>17105</v>
      </c>
      <c r="AB933" s="8">
        <v>44743.166666666672</v>
      </c>
      <c r="AC933" s="8">
        <v>45107.166666666672</v>
      </c>
      <c r="AD933" t="s">
        <v>17181</v>
      </c>
      <c r="AE933" t="s">
        <v>16997</v>
      </c>
      <c r="AF933" t="s">
        <v>17181</v>
      </c>
      <c r="AG933" s="10">
        <v>1</v>
      </c>
      <c r="AH933" t="s">
        <v>92</v>
      </c>
      <c r="AI933" t="s">
        <v>17181</v>
      </c>
      <c r="AJ933" t="s">
        <v>16998</v>
      </c>
      <c r="AK933" t="s">
        <v>17181</v>
      </c>
      <c r="AL933" t="s">
        <v>17181</v>
      </c>
      <c r="AM933" t="s">
        <v>17181</v>
      </c>
      <c r="AN933" t="s">
        <v>17181</v>
      </c>
      <c r="AO933" t="s">
        <v>17181</v>
      </c>
      <c r="AP933" t="s">
        <v>17181</v>
      </c>
      <c r="AQ933" t="s">
        <v>16999</v>
      </c>
      <c r="AR933" t="s">
        <v>17000</v>
      </c>
      <c r="AS933" t="s">
        <v>17014</v>
      </c>
      <c r="AT933" t="s">
        <v>17001</v>
      </c>
      <c r="AU933" t="s">
        <v>17002</v>
      </c>
    </row>
    <row r="934" spans="1:47" x14ac:dyDescent="0.25">
      <c r="A934" s="7" t="str">
        <f t="shared" si="54"/>
        <v>19K510Malary, Saby</v>
      </c>
      <c r="B934" t="s">
        <v>16983</v>
      </c>
      <c r="C934" t="s">
        <v>22122</v>
      </c>
      <c r="D934" t="s">
        <v>3383</v>
      </c>
      <c r="E934" t="s">
        <v>17038</v>
      </c>
      <c r="F934" t="s">
        <v>17102</v>
      </c>
      <c r="G934" t="s">
        <v>17106</v>
      </c>
      <c r="H934" t="s">
        <v>17107</v>
      </c>
      <c r="I934" t="s">
        <v>17006</v>
      </c>
      <c r="J934" t="s">
        <v>22309</v>
      </c>
      <c r="K934" t="s">
        <v>22310</v>
      </c>
      <c r="L934" t="s">
        <v>22311</v>
      </c>
      <c r="M934" t="s">
        <v>22312</v>
      </c>
      <c r="N934" t="s">
        <v>17112</v>
      </c>
      <c r="O934" t="s">
        <v>16988</v>
      </c>
      <c r="P934" t="s">
        <v>16989</v>
      </c>
      <c r="Q934" t="s">
        <v>22313</v>
      </c>
      <c r="R934" t="s">
        <v>16990</v>
      </c>
      <c r="S934" t="s">
        <v>16991</v>
      </c>
      <c r="T934" s="8">
        <v>44743.166666666672</v>
      </c>
      <c r="U934" s="8">
        <v>45107.166666666672</v>
      </c>
      <c r="V934" t="s">
        <v>16992</v>
      </c>
      <c r="W934" t="s">
        <v>17103</v>
      </c>
      <c r="X934" t="s">
        <v>17104</v>
      </c>
      <c r="Y934" s="9">
        <v>1</v>
      </c>
      <c r="Z934" s="10">
        <v>1</v>
      </c>
      <c r="AA934" t="s">
        <v>17105</v>
      </c>
      <c r="AB934" s="8">
        <v>44743.166666666672</v>
      </c>
      <c r="AC934" s="8">
        <v>45107.166666666672</v>
      </c>
      <c r="AD934" t="s">
        <v>20590</v>
      </c>
      <c r="AE934" t="s">
        <v>16997</v>
      </c>
      <c r="AF934" t="s">
        <v>20590</v>
      </c>
      <c r="AG934" s="10">
        <v>1</v>
      </c>
      <c r="AH934" t="s">
        <v>92</v>
      </c>
      <c r="AI934" t="s">
        <v>20590</v>
      </c>
      <c r="AJ934" t="s">
        <v>16998</v>
      </c>
      <c r="AK934" t="s">
        <v>18268</v>
      </c>
      <c r="AL934" t="s">
        <v>18268</v>
      </c>
      <c r="AM934" t="s">
        <v>18268</v>
      </c>
      <c r="AN934" t="s">
        <v>18268</v>
      </c>
      <c r="AO934" t="s">
        <v>18268</v>
      </c>
      <c r="AP934" t="s">
        <v>18268</v>
      </c>
      <c r="AQ934" t="s">
        <v>16999</v>
      </c>
      <c r="AR934" t="s">
        <v>17000</v>
      </c>
      <c r="AS934" t="s">
        <v>17001</v>
      </c>
      <c r="AT934" t="s">
        <v>17001</v>
      </c>
      <c r="AU934" t="s">
        <v>17002</v>
      </c>
    </row>
    <row r="935" spans="1:47" x14ac:dyDescent="0.25">
      <c r="A935" s="7" t="str">
        <f t="shared" si="54"/>
        <v>19K557ESPADA, CIANI</v>
      </c>
      <c r="B935" t="s">
        <v>16983</v>
      </c>
      <c r="C935" t="s">
        <v>22122</v>
      </c>
      <c r="D935" t="s">
        <v>3607</v>
      </c>
      <c r="E935" t="s">
        <v>16985</v>
      </c>
      <c r="F935" t="s">
        <v>16986</v>
      </c>
      <c r="G935" t="s">
        <v>17004</v>
      </c>
      <c r="H935" t="s">
        <v>17005</v>
      </c>
      <c r="I935" t="s">
        <v>17029</v>
      </c>
      <c r="J935" t="s">
        <v>22314</v>
      </c>
      <c r="K935" t="s">
        <v>22315</v>
      </c>
      <c r="L935" t="s">
        <v>22316</v>
      </c>
      <c r="M935" t="s">
        <v>22317</v>
      </c>
      <c r="N935" t="s">
        <v>17011</v>
      </c>
      <c r="O935" t="s">
        <v>16988</v>
      </c>
      <c r="P935" t="s">
        <v>16989</v>
      </c>
      <c r="Q935" t="s">
        <v>22318</v>
      </c>
      <c r="R935" t="s">
        <v>16990</v>
      </c>
      <c r="S935" t="s">
        <v>16991</v>
      </c>
      <c r="T935" s="8">
        <v>44743.166666666672</v>
      </c>
      <c r="U935" s="8">
        <v>45107.166666666672</v>
      </c>
      <c r="V935" t="s">
        <v>16992</v>
      </c>
      <c r="W935" t="s">
        <v>16993</v>
      </c>
      <c r="X935" t="s">
        <v>16994</v>
      </c>
      <c r="Y935" s="9">
        <v>1</v>
      </c>
      <c r="Z935" s="10">
        <v>1</v>
      </c>
      <c r="AA935" t="s">
        <v>16995</v>
      </c>
      <c r="AB935" s="8">
        <v>44743.166666666672</v>
      </c>
      <c r="AC935" s="8">
        <v>45107.166666666672</v>
      </c>
      <c r="AD935" t="s">
        <v>17147</v>
      </c>
      <c r="AE935" t="s">
        <v>16997</v>
      </c>
      <c r="AF935" t="s">
        <v>17147</v>
      </c>
      <c r="AG935" s="10">
        <v>1</v>
      </c>
      <c r="AH935" t="s">
        <v>92</v>
      </c>
      <c r="AI935" t="s">
        <v>17147</v>
      </c>
      <c r="AJ935" t="s">
        <v>16998</v>
      </c>
      <c r="AK935" t="s">
        <v>17147</v>
      </c>
      <c r="AL935" t="s">
        <v>17147</v>
      </c>
      <c r="AM935" t="s">
        <v>17147</v>
      </c>
      <c r="AN935" t="s">
        <v>17147</v>
      </c>
      <c r="AO935" t="s">
        <v>17147</v>
      </c>
      <c r="AP935" t="s">
        <v>17147</v>
      </c>
      <c r="AQ935" t="s">
        <v>16999</v>
      </c>
      <c r="AR935" t="s">
        <v>17000</v>
      </c>
      <c r="AS935" t="s">
        <v>17001</v>
      </c>
      <c r="AT935" t="s">
        <v>17001</v>
      </c>
      <c r="AU935" t="s">
        <v>17002</v>
      </c>
    </row>
    <row r="936" spans="1:47" x14ac:dyDescent="0.25">
      <c r="A936" s="7" t="str">
        <f t="shared" si="54"/>
        <v>19K583Ng A Fook, Peter</v>
      </c>
      <c r="B936" t="s">
        <v>16983</v>
      </c>
      <c r="C936" t="s">
        <v>22122</v>
      </c>
      <c r="D936" t="s">
        <v>3721</v>
      </c>
      <c r="E936" t="s">
        <v>17494</v>
      </c>
      <c r="F936" t="s">
        <v>17102</v>
      </c>
      <c r="G936" t="s">
        <v>17106</v>
      </c>
      <c r="H936" t="s">
        <v>17107</v>
      </c>
      <c r="I936" t="s">
        <v>17029</v>
      </c>
      <c r="J936" t="s">
        <v>22319</v>
      </c>
      <c r="K936" t="s">
        <v>22320</v>
      </c>
      <c r="L936" t="s">
        <v>22321</v>
      </c>
      <c r="M936" t="s">
        <v>22322</v>
      </c>
      <c r="N936" t="s">
        <v>17112</v>
      </c>
      <c r="O936" t="s">
        <v>16988</v>
      </c>
      <c r="P936" t="s">
        <v>16989</v>
      </c>
      <c r="Q936" t="s">
        <v>22323</v>
      </c>
      <c r="R936" t="s">
        <v>16990</v>
      </c>
      <c r="S936" t="s">
        <v>16991</v>
      </c>
      <c r="T936" s="8">
        <v>44743.166666666672</v>
      </c>
      <c r="U936" s="8">
        <v>45107.166666666672</v>
      </c>
      <c r="V936" t="s">
        <v>16992</v>
      </c>
      <c r="W936" t="s">
        <v>17103</v>
      </c>
      <c r="X936" t="s">
        <v>17104</v>
      </c>
      <c r="Y936" s="9">
        <v>1</v>
      </c>
      <c r="Z936" s="10">
        <v>1</v>
      </c>
      <c r="AA936" t="s">
        <v>17105</v>
      </c>
      <c r="AB936" s="8">
        <v>44743.166666666672</v>
      </c>
      <c r="AC936" s="8">
        <v>45107.166666666672</v>
      </c>
      <c r="AD936" t="s">
        <v>22324</v>
      </c>
      <c r="AE936" t="s">
        <v>16997</v>
      </c>
      <c r="AF936" t="s">
        <v>22324</v>
      </c>
      <c r="AG936" s="10">
        <v>1</v>
      </c>
      <c r="AH936" t="s">
        <v>92</v>
      </c>
      <c r="AI936" t="s">
        <v>22324</v>
      </c>
      <c r="AJ936" t="s">
        <v>16998</v>
      </c>
      <c r="AK936" t="s">
        <v>22325</v>
      </c>
      <c r="AL936" t="s">
        <v>22325</v>
      </c>
      <c r="AM936" t="s">
        <v>17636</v>
      </c>
      <c r="AN936" t="s">
        <v>17636</v>
      </c>
      <c r="AO936" t="s">
        <v>17636</v>
      </c>
      <c r="AP936" t="s">
        <v>17636</v>
      </c>
      <c r="AQ936" t="s">
        <v>16999</v>
      </c>
      <c r="AR936" t="s">
        <v>17000</v>
      </c>
      <c r="AS936" t="s">
        <v>17001</v>
      </c>
      <c r="AT936" t="s">
        <v>17001</v>
      </c>
      <c r="AU936" t="s">
        <v>17002</v>
      </c>
    </row>
    <row r="937" spans="1:47" x14ac:dyDescent="0.25">
      <c r="A937" s="7" t="str">
        <f t="shared" ref="A937:A954" si="55">D937&amp;J937</f>
        <v>19K615Bynum, Marlon</v>
      </c>
      <c r="B937" t="s">
        <v>16983</v>
      </c>
      <c r="C937" t="s">
        <v>22122</v>
      </c>
      <c r="D937" t="s">
        <v>3857</v>
      </c>
      <c r="E937" t="s">
        <v>17225</v>
      </c>
      <c r="F937" t="s">
        <v>17102</v>
      </c>
      <c r="G937" t="s">
        <v>17106</v>
      </c>
      <c r="H937" t="s">
        <v>17107</v>
      </c>
      <c r="I937" t="s">
        <v>17006</v>
      </c>
      <c r="J937" t="s">
        <v>22326</v>
      </c>
      <c r="K937" t="s">
        <v>22327</v>
      </c>
      <c r="L937" t="s">
        <v>22328</v>
      </c>
      <c r="M937" t="s">
        <v>22329</v>
      </c>
      <c r="N937" t="s">
        <v>17112</v>
      </c>
      <c r="O937" t="s">
        <v>16988</v>
      </c>
      <c r="P937" t="s">
        <v>16989</v>
      </c>
      <c r="Q937" t="s">
        <v>22330</v>
      </c>
      <c r="R937" t="s">
        <v>16990</v>
      </c>
      <c r="S937" t="s">
        <v>16991</v>
      </c>
      <c r="T937" s="8">
        <v>44743.166666666672</v>
      </c>
      <c r="U937" s="8">
        <v>45107.166666666672</v>
      </c>
      <c r="V937" t="s">
        <v>16992</v>
      </c>
      <c r="W937" t="s">
        <v>17103</v>
      </c>
      <c r="X937" t="s">
        <v>17104</v>
      </c>
      <c r="Y937" s="9">
        <v>1</v>
      </c>
      <c r="Z937" s="10">
        <v>1</v>
      </c>
      <c r="AA937" t="s">
        <v>17105</v>
      </c>
      <c r="AB937" s="8">
        <v>44743.166666666672</v>
      </c>
      <c r="AC937" s="8">
        <v>45107.166666666672</v>
      </c>
      <c r="AD937" t="s">
        <v>17181</v>
      </c>
      <c r="AE937" t="s">
        <v>16997</v>
      </c>
      <c r="AF937" t="s">
        <v>17181</v>
      </c>
      <c r="AG937" s="10">
        <v>1</v>
      </c>
      <c r="AH937" t="s">
        <v>92</v>
      </c>
      <c r="AI937" t="s">
        <v>17181</v>
      </c>
      <c r="AJ937" t="s">
        <v>16998</v>
      </c>
      <c r="AK937" t="s">
        <v>17181</v>
      </c>
      <c r="AL937" t="s">
        <v>17181</v>
      </c>
      <c r="AM937" t="s">
        <v>17181</v>
      </c>
      <c r="AN937" t="s">
        <v>17181</v>
      </c>
      <c r="AO937" t="s">
        <v>17181</v>
      </c>
      <c r="AP937" t="s">
        <v>17181</v>
      </c>
      <c r="AQ937" t="s">
        <v>16999</v>
      </c>
      <c r="AR937" t="s">
        <v>17000</v>
      </c>
      <c r="AS937" t="s">
        <v>17014</v>
      </c>
      <c r="AT937" t="s">
        <v>17001</v>
      </c>
      <c r="AU937" t="s">
        <v>17002</v>
      </c>
    </row>
    <row r="938" spans="1:47" x14ac:dyDescent="0.25">
      <c r="A938" s="7" t="str">
        <f t="shared" si="55"/>
        <v>19K618DRYSDALE, MEGHAN</v>
      </c>
      <c r="B938" t="s">
        <v>16983</v>
      </c>
      <c r="C938" t="s">
        <v>22122</v>
      </c>
      <c r="D938" t="s">
        <v>3880</v>
      </c>
      <c r="E938" t="s">
        <v>17124</v>
      </c>
      <c r="F938" t="s">
        <v>17102</v>
      </c>
      <c r="G938" t="s">
        <v>17106</v>
      </c>
      <c r="H938" t="s">
        <v>17107</v>
      </c>
      <c r="I938" t="s">
        <v>17006</v>
      </c>
      <c r="J938" t="s">
        <v>22331</v>
      </c>
      <c r="K938" t="s">
        <v>22332</v>
      </c>
      <c r="L938" t="s">
        <v>22333</v>
      </c>
      <c r="M938" t="s">
        <v>22334</v>
      </c>
      <c r="N938" t="s">
        <v>17112</v>
      </c>
      <c r="O938" t="s">
        <v>16988</v>
      </c>
      <c r="P938" t="s">
        <v>16989</v>
      </c>
      <c r="Q938" t="s">
        <v>22335</v>
      </c>
      <c r="R938" t="s">
        <v>16990</v>
      </c>
      <c r="S938" t="s">
        <v>16991</v>
      </c>
      <c r="T938" s="8">
        <v>44743.166666666672</v>
      </c>
      <c r="U938" s="8">
        <v>45107.166666666672</v>
      </c>
      <c r="V938" t="s">
        <v>16992</v>
      </c>
      <c r="W938" t="s">
        <v>17103</v>
      </c>
      <c r="X938" t="s">
        <v>17104</v>
      </c>
      <c r="Y938" s="9">
        <v>1</v>
      </c>
      <c r="Z938" s="10">
        <v>1</v>
      </c>
      <c r="AA938" t="s">
        <v>17105</v>
      </c>
      <c r="AB938" s="8">
        <v>44743.166666666672</v>
      </c>
      <c r="AC938" s="8">
        <v>45107.166666666672</v>
      </c>
      <c r="AD938" t="s">
        <v>17231</v>
      </c>
      <c r="AE938" t="s">
        <v>16997</v>
      </c>
      <c r="AF938" t="s">
        <v>17231</v>
      </c>
      <c r="AG938" s="10">
        <v>1</v>
      </c>
      <c r="AH938" t="s">
        <v>92</v>
      </c>
      <c r="AI938" t="s">
        <v>17231</v>
      </c>
      <c r="AJ938" t="s">
        <v>16998</v>
      </c>
      <c r="AK938" t="s">
        <v>17231</v>
      </c>
      <c r="AL938" t="s">
        <v>17231</v>
      </c>
      <c r="AM938" t="s">
        <v>17231</v>
      </c>
      <c r="AN938" t="s">
        <v>17231</v>
      </c>
      <c r="AO938" t="s">
        <v>17231</v>
      </c>
      <c r="AP938" t="s">
        <v>17231</v>
      </c>
      <c r="AQ938" t="s">
        <v>16999</v>
      </c>
      <c r="AR938" t="s">
        <v>17000</v>
      </c>
      <c r="AS938" t="s">
        <v>17001</v>
      </c>
      <c r="AT938" t="s">
        <v>17001</v>
      </c>
      <c r="AU938" t="s">
        <v>17002</v>
      </c>
    </row>
    <row r="939" spans="1:47" x14ac:dyDescent="0.25">
      <c r="A939" s="7" t="str">
        <f t="shared" si="55"/>
        <v>19K639Henry, Gerard</v>
      </c>
      <c r="B939" t="s">
        <v>16983</v>
      </c>
      <c r="C939" t="s">
        <v>22122</v>
      </c>
      <c r="D939" t="s">
        <v>3939</v>
      </c>
      <c r="E939" t="s">
        <v>17232</v>
      </c>
      <c r="F939" t="s">
        <v>17102</v>
      </c>
      <c r="G939" t="s">
        <v>17106</v>
      </c>
      <c r="H939" t="s">
        <v>17107</v>
      </c>
      <c r="I939" t="s">
        <v>17006</v>
      </c>
      <c r="J939" t="s">
        <v>22336</v>
      </c>
      <c r="K939" t="s">
        <v>22337</v>
      </c>
      <c r="L939" t="s">
        <v>22338</v>
      </c>
      <c r="M939" t="s">
        <v>22339</v>
      </c>
      <c r="N939" t="s">
        <v>17112</v>
      </c>
      <c r="O939" t="s">
        <v>16988</v>
      </c>
      <c r="P939" t="s">
        <v>16989</v>
      </c>
      <c r="Q939" t="s">
        <v>22340</v>
      </c>
      <c r="R939" t="s">
        <v>16990</v>
      </c>
      <c r="S939" t="s">
        <v>16991</v>
      </c>
      <c r="T939" s="8">
        <v>44743.166666666672</v>
      </c>
      <c r="U939" s="8">
        <v>45107.166666666672</v>
      </c>
      <c r="V939" t="s">
        <v>16992</v>
      </c>
      <c r="W939" t="s">
        <v>17103</v>
      </c>
      <c r="X939" t="s">
        <v>17104</v>
      </c>
      <c r="Y939" s="9">
        <v>1</v>
      </c>
      <c r="Z939" s="10">
        <v>1</v>
      </c>
      <c r="AA939" t="s">
        <v>17105</v>
      </c>
      <c r="AB939" s="8">
        <v>44743.166666666672</v>
      </c>
      <c r="AC939" s="8">
        <v>45107.166666666672</v>
      </c>
      <c r="AD939" t="s">
        <v>17231</v>
      </c>
      <c r="AE939" t="s">
        <v>16997</v>
      </c>
      <c r="AF939" t="s">
        <v>17231</v>
      </c>
      <c r="AG939" s="10">
        <v>1</v>
      </c>
      <c r="AH939" t="s">
        <v>92</v>
      </c>
      <c r="AI939" t="s">
        <v>17231</v>
      </c>
      <c r="AJ939" t="s">
        <v>16998</v>
      </c>
      <c r="AK939" t="s">
        <v>17231</v>
      </c>
      <c r="AL939" t="s">
        <v>17231</v>
      </c>
      <c r="AM939" t="s">
        <v>17231</v>
      </c>
      <c r="AN939" t="s">
        <v>17231</v>
      </c>
      <c r="AO939" t="s">
        <v>17231</v>
      </c>
      <c r="AP939" t="s">
        <v>17231</v>
      </c>
      <c r="AQ939" t="s">
        <v>16999</v>
      </c>
      <c r="AR939" t="s">
        <v>17000</v>
      </c>
      <c r="AS939" t="s">
        <v>17001</v>
      </c>
      <c r="AT939" t="s">
        <v>17001</v>
      </c>
      <c r="AU939" t="s">
        <v>17002</v>
      </c>
    </row>
    <row r="940" spans="1:47" x14ac:dyDescent="0.25">
      <c r="A940" s="7" t="str">
        <f t="shared" si="55"/>
        <v>19K654Kemp, Kiesha</v>
      </c>
      <c r="B940" t="s">
        <v>16983</v>
      </c>
      <c r="C940" t="s">
        <v>22122</v>
      </c>
      <c r="D940" t="s">
        <v>4019</v>
      </c>
      <c r="E940" t="s">
        <v>17257</v>
      </c>
      <c r="F940" t="s">
        <v>16986</v>
      </c>
      <c r="G940" t="s">
        <v>17027</v>
      </c>
      <c r="H940" t="s">
        <v>17028</v>
      </c>
      <c r="I940" t="s">
        <v>17006</v>
      </c>
      <c r="J940" t="s">
        <v>22341</v>
      </c>
      <c r="K940" t="s">
        <v>22342</v>
      </c>
      <c r="L940" t="s">
        <v>22343</v>
      </c>
      <c r="M940" t="s">
        <v>22344</v>
      </c>
      <c r="N940" t="s">
        <v>17034</v>
      </c>
      <c r="O940" t="s">
        <v>16988</v>
      </c>
      <c r="P940" t="s">
        <v>16989</v>
      </c>
      <c r="Q940" t="s">
        <v>22345</v>
      </c>
      <c r="R940" t="s">
        <v>16990</v>
      </c>
      <c r="S940" t="s">
        <v>16991</v>
      </c>
      <c r="T940" s="8">
        <v>44743.166666666672</v>
      </c>
      <c r="U940" s="8">
        <v>45107.166666666672</v>
      </c>
      <c r="V940" t="s">
        <v>16992</v>
      </c>
      <c r="W940" t="s">
        <v>16993</v>
      </c>
      <c r="X940" t="s">
        <v>16994</v>
      </c>
      <c r="Y940" s="9">
        <v>1</v>
      </c>
      <c r="Z940" s="10">
        <v>1</v>
      </c>
      <c r="AA940" t="s">
        <v>16995</v>
      </c>
      <c r="AB940" s="8">
        <v>44743.166666666672</v>
      </c>
      <c r="AC940" s="8">
        <v>45107.166666666672</v>
      </c>
      <c r="AD940" t="s">
        <v>17095</v>
      </c>
      <c r="AE940" t="s">
        <v>16997</v>
      </c>
      <c r="AF940" t="s">
        <v>17095</v>
      </c>
      <c r="AG940" s="10">
        <v>1</v>
      </c>
      <c r="AH940" t="s">
        <v>92</v>
      </c>
      <c r="AI940" t="s">
        <v>22346</v>
      </c>
      <c r="AJ940" t="s">
        <v>16998</v>
      </c>
      <c r="AK940" t="s">
        <v>18198</v>
      </c>
      <c r="AL940" t="s">
        <v>18198</v>
      </c>
      <c r="AM940" t="s">
        <v>18464</v>
      </c>
      <c r="AN940" t="s">
        <v>18464</v>
      </c>
      <c r="AO940" t="s">
        <v>18464</v>
      </c>
      <c r="AP940" t="s">
        <v>18464</v>
      </c>
      <c r="AQ940" t="s">
        <v>16999</v>
      </c>
      <c r="AR940" t="s">
        <v>17000</v>
      </c>
      <c r="AS940" t="s">
        <v>17001</v>
      </c>
      <c r="AT940" t="s">
        <v>17001</v>
      </c>
      <c r="AU940" t="s">
        <v>17002</v>
      </c>
    </row>
    <row r="941" spans="1:47" x14ac:dyDescent="0.25">
      <c r="A941" s="7" t="str">
        <f t="shared" si="55"/>
        <v>19K659Iocco, Lauren</v>
      </c>
      <c r="B941" t="s">
        <v>16983</v>
      </c>
      <c r="C941" t="s">
        <v>22122</v>
      </c>
      <c r="D941" t="s">
        <v>4035</v>
      </c>
      <c r="E941" t="s">
        <v>17494</v>
      </c>
      <c r="F941" t="s">
        <v>17102</v>
      </c>
      <c r="G941" t="s">
        <v>17106</v>
      </c>
      <c r="H941" t="s">
        <v>17107</v>
      </c>
      <c r="I941" t="s">
        <v>17006</v>
      </c>
      <c r="J941" t="s">
        <v>22347</v>
      </c>
      <c r="K941" t="s">
        <v>22348</v>
      </c>
      <c r="L941" t="s">
        <v>22349</v>
      </c>
      <c r="M941" t="s">
        <v>22350</v>
      </c>
      <c r="N941" t="s">
        <v>17112</v>
      </c>
      <c r="O941" t="s">
        <v>16988</v>
      </c>
      <c r="P941" t="s">
        <v>16989</v>
      </c>
      <c r="Q941" t="s">
        <v>22351</v>
      </c>
      <c r="R941" t="s">
        <v>16990</v>
      </c>
      <c r="S941" t="s">
        <v>16991</v>
      </c>
      <c r="T941" s="8">
        <v>44743.166666666672</v>
      </c>
      <c r="U941" s="8">
        <v>45107.166666666672</v>
      </c>
      <c r="V941" t="s">
        <v>16992</v>
      </c>
      <c r="W941" t="s">
        <v>17103</v>
      </c>
      <c r="X941" t="s">
        <v>17104</v>
      </c>
      <c r="Y941" s="9">
        <v>1</v>
      </c>
      <c r="Z941" s="10">
        <v>1</v>
      </c>
      <c r="AA941" t="s">
        <v>17105</v>
      </c>
      <c r="AB941" s="8">
        <v>44743.166666666672</v>
      </c>
      <c r="AC941" s="8">
        <v>45107.166666666672</v>
      </c>
      <c r="AD941" t="s">
        <v>18567</v>
      </c>
      <c r="AE941" t="s">
        <v>16997</v>
      </c>
      <c r="AF941" t="s">
        <v>18567</v>
      </c>
      <c r="AG941" s="10">
        <v>1</v>
      </c>
      <c r="AH941" t="s">
        <v>92</v>
      </c>
      <c r="AI941" t="s">
        <v>18567</v>
      </c>
      <c r="AJ941" t="s">
        <v>16998</v>
      </c>
      <c r="AK941" t="s">
        <v>17414</v>
      </c>
      <c r="AL941" t="s">
        <v>17414</v>
      </c>
      <c r="AM941" t="s">
        <v>17414</v>
      </c>
      <c r="AN941" t="s">
        <v>17414</v>
      </c>
      <c r="AO941" t="s">
        <v>17414</v>
      </c>
      <c r="AP941" t="s">
        <v>17414</v>
      </c>
      <c r="AQ941" t="s">
        <v>16999</v>
      </c>
      <c r="AR941" t="s">
        <v>17000</v>
      </c>
      <c r="AS941" t="s">
        <v>17001</v>
      </c>
      <c r="AT941" t="s">
        <v>17001</v>
      </c>
      <c r="AU941" t="s">
        <v>17002</v>
      </c>
    </row>
    <row r="942" spans="1:47" x14ac:dyDescent="0.25">
      <c r="A942" s="7" t="str">
        <f t="shared" si="55"/>
        <v>19K660Rullan, John</v>
      </c>
      <c r="B942" t="s">
        <v>16983</v>
      </c>
      <c r="C942" t="s">
        <v>22122</v>
      </c>
      <c r="D942" t="s">
        <v>4044</v>
      </c>
      <c r="E942" t="s">
        <v>22352</v>
      </c>
      <c r="F942" t="s">
        <v>17102</v>
      </c>
      <c r="G942" t="s">
        <v>17106</v>
      </c>
      <c r="H942" t="s">
        <v>17107</v>
      </c>
      <c r="I942" t="s">
        <v>17006</v>
      </c>
      <c r="J942" t="s">
        <v>22353</v>
      </c>
      <c r="K942" t="s">
        <v>22354</v>
      </c>
      <c r="L942" t="s">
        <v>22355</v>
      </c>
      <c r="M942" t="s">
        <v>22356</v>
      </c>
      <c r="N942" t="s">
        <v>17112</v>
      </c>
      <c r="O942" t="s">
        <v>16988</v>
      </c>
      <c r="P942" t="s">
        <v>16989</v>
      </c>
      <c r="Q942" t="s">
        <v>22357</v>
      </c>
      <c r="R942" t="s">
        <v>16990</v>
      </c>
      <c r="S942" t="s">
        <v>16991</v>
      </c>
      <c r="T942" s="8">
        <v>44760.166666666672</v>
      </c>
      <c r="U942" s="8">
        <v>45107.166666666672</v>
      </c>
      <c r="V942" t="s">
        <v>16992</v>
      </c>
      <c r="W942" t="s">
        <v>17103</v>
      </c>
      <c r="X942" t="s">
        <v>17104</v>
      </c>
      <c r="Y942" s="9">
        <v>1</v>
      </c>
      <c r="Z942" s="10">
        <v>1</v>
      </c>
      <c r="AA942" t="s">
        <v>17105</v>
      </c>
      <c r="AB942" s="8">
        <v>44760.166666666672</v>
      </c>
      <c r="AC942" s="8">
        <v>45107.166666666672</v>
      </c>
      <c r="AD942" t="s">
        <v>22358</v>
      </c>
      <c r="AE942" t="s">
        <v>16997</v>
      </c>
      <c r="AF942" t="s">
        <v>22358</v>
      </c>
      <c r="AG942" s="10">
        <v>0.95</v>
      </c>
      <c r="AH942" t="s">
        <v>92</v>
      </c>
      <c r="AI942" t="s">
        <v>18317</v>
      </c>
      <c r="AJ942" t="s">
        <v>22359</v>
      </c>
      <c r="AK942" t="s">
        <v>18317</v>
      </c>
      <c r="AL942" t="s">
        <v>18317</v>
      </c>
      <c r="AM942" t="s">
        <v>18317</v>
      </c>
      <c r="AN942" t="s">
        <v>18317</v>
      </c>
      <c r="AO942" t="s">
        <v>18317</v>
      </c>
      <c r="AP942" t="s">
        <v>18317</v>
      </c>
      <c r="AQ942" t="s">
        <v>16999</v>
      </c>
      <c r="AR942" t="s">
        <v>17000</v>
      </c>
      <c r="AS942" t="s">
        <v>17001</v>
      </c>
      <c r="AT942" t="s">
        <v>17001</v>
      </c>
      <c r="AU942" t="s">
        <v>17002</v>
      </c>
    </row>
    <row r="943" spans="1:47" x14ac:dyDescent="0.25">
      <c r="A943" s="7" t="str">
        <f t="shared" si="55"/>
        <v>19K661Addo, Bernard</v>
      </c>
      <c r="B943" t="s">
        <v>16983</v>
      </c>
      <c r="C943" t="s">
        <v>22122</v>
      </c>
      <c r="D943" t="s">
        <v>4053</v>
      </c>
      <c r="E943" t="s">
        <v>16985</v>
      </c>
      <c r="F943" t="s">
        <v>16986</v>
      </c>
      <c r="G943" t="s">
        <v>17027</v>
      </c>
      <c r="H943" t="s">
        <v>17028</v>
      </c>
      <c r="I943" t="s">
        <v>17006</v>
      </c>
      <c r="J943" t="s">
        <v>22360</v>
      </c>
      <c r="K943" t="s">
        <v>22361</v>
      </c>
      <c r="L943" t="s">
        <v>22362</v>
      </c>
      <c r="M943" t="s">
        <v>22363</v>
      </c>
      <c r="N943" t="s">
        <v>17034</v>
      </c>
      <c r="O943" t="s">
        <v>16988</v>
      </c>
      <c r="P943" t="s">
        <v>16989</v>
      </c>
      <c r="Q943" t="s">
        <v>22364</v>
      </c>
      <c r="R943" t="s">
        <v>16990</v>
      </c>
      <c r="S943" t="s">
        <v>16991</v>
      </c>
      <c r="T943" s="8">
        <v>44743.166666666672</v>
      </c>
      <c r="U943" s="8">
        <v>45107.166666666672</v>
      </c>
      <c r="V943" t="s">
        <v>16992</v>
      </c>
      <c r="W943" t="s">
        <v>16993</v>
      </c>
      <c r="X943" t="s">
        <v>16994</v>
      </c>
      <c r="Y943" s="9">
        <v>1</v>
      </c>
      <c r="Z943" s="10">
        <v>1</v>
      </c>
      <c r="AA943" t="s">
        <v>16995</v>
      </c>
      <c r="AB943" s="8">
        <v>44743.166666666672</v>
      </c>
      <c r="AC943" s="8">
        <v>45107.166666666672</v>
      </c>
      <c r="AD943" t="s">
        <v>17380</v>
      </c>
      <c r="AE943" t="s">
        <v>16997</v>
      </c>
      <c r="AF943" t="s">
        <v>17380</v>
      </c>
      <c r="AG943" s="10">
        <v>1</v>
      </c>
      <c r="AH943" t="s">
        <v>92</v>
      </c>
      <c r="AI943" t="s">
        <v>17380</v>
      </c>
      <c r="AJ943" t="s">
        <v>16998</v>
      </c>
      <c r="AK943" t="s">
        <v>17380</v>
      </c>
      <c r="AL943" t="s">
        <v>17380</v>
      </c>
      <c r="AM943" t="s">
        <v>17380</v>
      </c>
      <c r="AN943" t="s">
        <v>17380</v>
      </c>
      <c r="AO943" t="s">
        <v>17380</v>
      </c>
      <c r="AP943" t="s">
        <v>17380</v>
      </c>
      <c r="AQ943" t="s">
        <v>16999</v>
      </c>
      <c r="AR943" t="s">
        <v>17000</v>
      </c>
      <c r="AS943" t="s">
        <v>17001</v>
      </c>
      <c r="AT943" t="s">
        <v>17001</v>
      </c>
      <c r="AU943" t="s">
        <v>17002</v>
      </c>
    </row>
    <row r="944" spans="1:47" x14ac:dyDescent="0.25">
      <c r="A944" s="7" t="str">
        <f t="shared" si="55"/>
        <v>19K662NORDTVEDT, KAIA</v>
      </c>
      <c r="B944" t="s">
        <v>16983</v>
      </c>
      <c r="C944" t="s">
        <v>22122</v>
      </c>
      <c r="D944" t="s">
        <v>4061</v>
      </c>
      <c r="E944" t="s">
        <v>17087</v>
      </c>
      <c r="F944" t="s">
        <v>16986</v>
      </c>
      <c r="G944" t="s">
        <v>17027</v>
      </c>
      <c r="H944" t="s">
        <v>17028</v>
      </c>
      <c r="I944" t="s">
        <v>17006</v>
      </c>
      <c r="J944" t="s">
        <v>22365</v>
      </c>
      <c r="K944" t="s">
        <v>22366</v>
      </c>
      <c r="L944" t="s">
        <v>22367</v>
      </c>
      <c r="M944" t="s">
        <v>22368</v>
      </c>
      <c r="N944" t="s">
        <v>17034</v>
      </c>
      <c r="O944" t="s">
        <v>16988</v>
      </c>
      <c r="P944" t="s">
        <v>16989</v>
      </c>
      <c r="Q944" t="s">
        <v>22369</v>
      </c>
      <c r="R944" t="s">
        <v>16990</v>
      </c>
      <c r="S944" t="s">
        <v>16991</v>
      </c>
      <c r="T944" s="8">
        <v>44743.166666666672</v>
      </c>
      <c r="U944" s="8">
        <v>45107.166666666672</v>
      </c>
      <c r="V944" t="s">
        <v>16992</v>
      </c>
      <c r="W944" t="s">
        <v>16993</v>
      </c>
      <c r="X944" t="s">
        <v>16994</v>
      </c>
      <c r="Y944" s="9">
        <v>1</v>
      </c>
      <c r="Z944" s="10">
        <v>1</v>
      </c>
      <c r="AA944" t="s">
        <v>16995</v>
      </c>
      <c r="AB944" s="8">
        <v>44743.166666666672</v>
      </c>
      <c r="AC944" s="8">
        <v>45107.166666666672</v>
      </c>
      <c r="AD944" t="s">
        <v>17068</v>
      </c>
      <c r="AE944" t="s">
        <v>16997</v>
      </c>
      <c r="AF944" t="s">
        <v>17068</v>
      </c>
      <c r="AG944" s="10">
        <v>1</v>
      </c>
      <c r="AH944" t="s">
        <v>92</v>
      </c>
      <c r="AI944" t="s">
        <v>17068</v>
      </c>
      <c r="AJ944" t="s">
        <v>16998</v>
      </c>
      <c r="AK944" t="s">
        <v>17068</v>
      </c>
      <c r="AL944" t="s">
        <v>17068</v>
      </c>
      <c r="AM944" t="s">
        <v>17068</v>
      </c>
      <c r="AN944" t="s">
        <v>17068</v>
      </c>
      <c r="AO944" t="s">
        <v>17068</v>
      </c>
      <c r="AP944" t="s">
        <v>17068</v>
      </c>
      <c r="AQ944" t="s">
        <v>16999</v>
      </c>
      <c r="AR944" t="s">
        <v>17000</v>
      </c>
      <c r="AS944" t="s">
        <v>17001</v>
      </c>
      <c r="AT944" t="s">
        <v>17001</v>
      </c>
      <c r="AU944" t="s">
        <v>17002</v>
      </c>
    </row>
    <row r="945" spans="1:47" x14ac:dyDescent="0.25">
      <c r="A945" s="7" t="str">
        <f t="shared" si="55"/>
        <v>19K663BURNSIDE, ROBERT</v>
      </c>
      <c r="B945" t="s">
        <v>16983</v>
      </c>
      <c r="C945" t="s">
        <v>22122</v>
      </c>
      <c r="D945" t="s">
        <v>4067</v>
      </c>
      <c r="E945" t="s">
        <v>17168</v>
      </c>
      <c r="F945" t="s">
        <v>16986</v>
      </c>
      <c r="G945" t="s">
        <v>17027</v>
      </c>
      <c r="H945" t="s">
        <v>17028</v>
      </c>
      <c r="I945" t="s">
        <v>17006</v>
      </c>
      <c r="J945" t="s">
        <v>22370</v>
      </c>
      <c r="K945" t="s">
        <v>22371</v>
      </c>
      <c r="L945" t="s">
        <v>22372</v>
      </c>
      <c r="M945" t="s">
        <v>22373</v>
      </c>
      <c r="N945" t="s">
        <v>17034</v>
      </c>
      <c r="O945" t="s">
        <v>16988</v>
      </c>
      <c r="P945" t="s">
        <v>16989</v>
      </c>
      <c r="Q945" t="s">
        <v>22374</v>
      </c>
      <c r="R945" t="s">
        <v>16990</v>
      </c>
      <c r="S945" t="s">
        <v>16991</v>
      </c>
      <c r="T945" s="8">
        <v>44743.166666666672</v>
      </c>
      <c r="U945" s="8">
        <v>45107.166666666672</v>
      </c>
      <c r="V945" t="s">
        <v>16992</v>
      </c>
      <c r="W945" t="s">
        <v>16993</v>
      </c>
      <c r="X945" t="s">
        <v>16994</v>
      </c>
      <c r="Y945" s="9">
        <v>1</v>
      </c>
      <c r="Z945" s="10">
        <v>1</v>
      </c>
      <c r="AA945" t="s">
        <v>16995</v>
      </c>
      <c r="AB945" s="8">
        <v>44743.166666666672</v>
      </c>
      <c r="AC945" s="8">
        <v>45107.166666666672</v>
      </c>
      <c r="AD945" t="s">
        <v>18051</v>
      </c>
      <c r="AE945" t="s">
        <v>16997</v>
      </c>
      <c r="AF945" t="s">
        <v>18051</v>
      </c>
      <c r="AG945" s="10">
        <v>1</v>
      </c>
      <c r="AH945" t="s">
        <v>92</v>
      </c>
      <c r="AI945" t="s">
        <v>18051</v>
      </c>
      <c r="AJ945" t="s">
        <v>16998</v>
      </c>
      <c r="AK945" t="s">
        <v>18051</v>
      </c>
      <c r="AL945" t="s">
        <v>18051</v>
      </c>
      <c r="AM945" t="s">
        <v>18051</v>
      </c>
      <c r="AN945" t="s">
        <v>18051</v>
      </c>
      <c r="AO945" t="s">
        <v>18051</v>
      </c>
      <c r="AP945" t="s">
        <v>18051</v>
      </c>
      <c r="AQ945" t="s">
        <v>16999</v>
      </c>
      <c r="AR945" t="s">
        <v>17000</v>
      </c>
      <c r="AS945" t="s">
        <v>17001</v>
      </c>
      <c r="AT945" t="s">
        <v>17001</v>
      </c>
      <c r="AU945" t="s">
        <v>17002</v>
      </c>
    </row>
    <row r="946" spans="1:47" x14ac:dyDescent="0.25">
      <c r="A946" s="7" t="str">
        <f t="shared" si="55"/>
        <v>19K677Huger, Janet</v>
      </c>
      <c r="B946" t="s">
        <v>16983</v>
      </c>
      <c r="C946" t="s">
        <v>22122</v>
      </c>
      <c r="D946" t="s">
        <v>4136</v>
      </c>
      <c r="E946" t="s">
        <v>17087</v>
      </c>
      <c r="F946" t="s">
        <v>16986</v>
      </c>
      <c r="G946" t="s">
        <v>17004</v>
      </c>
      <c r="H946" t="s">
        <v>17005</v>
      </c>
      <c r="I946" t="s">
        <v>17006</v>
      </c>
      <c r="J946" t="s">
        <v>22375</v>
      </c>
      <c r="K946" t="s">
        <v>22376</v>
      </c>
      <c r="L946" t="s">
        <v>22377</v>
      </c>
      <c r="M946" t="s">
        <v>22378</v>
      </c>
      <c r="N946" t="s">
        <v>17011</v>
      </c>
      <c r="O946" t="s">
        <v>16988</v>
      </c>
      <c r="P946" t="s">
        <v>16989</v>
      </c>
      <c r="Q946" t="s">
        <v>22379</v>
      </c>
      <c r="R946" t="s">
        <v>16990</v>
      </c>
      <c r="S946" t="s">
        <v>16991</v>
      </c>
      <c r="T946" s="8">
        <v>44743.166666666672</v>
      </c>
      <c r="U946" s="8">
        <v>45107.166666666672</v>
      </c>
      <c r="V946" t="s">
        <v>16992</v>
      </c>
      <c r="W946" t="s">
        <v>16993</v>
      </c>
      <c r="X946" t="s">
        <v>16994</v>
      </c>
      <c r="Y946" s="9">
        <v>1</v>
      </c>
      <c r="Z946" s="10">
        <v>1</v>
      </c>
      <c r="AA946" t="s">
        <v>16995</v>
      </c>
      <c r="AB946" s="8">
        <v>44743.166666666672</v>
      </c>
      <c r="AC946" s="8">
        <v>45107.166666666672</v>
      </c>
      <c r="AD946" t="s">
        <v>17386</v>
      </c>
      <c r="AE946" t="s">
        <v>16997</v>
      </c>
      <c r="AF946" t="s">
        <v>17386</v>
      </c>
      <c r="AG946" s="10">
        <v>1</v>
      </c>
      <c r="AH946" t="s">
        <v>92</v>
      </c>
      <c r="AI946" t="s">
        <v>17386</v>
      </c>
      <c r="AJ946" t="s">
        <v>16998</v>
      </c>
      <c r="AK946" t="s">
        <v>17386</v>
      </c>
      <c r="AL946" t="s">
        <v>17386</v>
      </c>
      <c r="AM946" t="s">
        <v>17386</v>
      </c>
      <c r="AN946" t="s">
        <v>17386</v>
      </c>
      <c r="AO946" t="s">
        <v>17386</v>
      </c>
      <c r="AP946" t="s">
        <v>17386</v>
      </c>
      <c r="AQ946" t="s">
        <v>16999</v>
      </c>
      <c r="AR946" t="s">
        <v>17000</v>
      </c>
      <c r="AS946" t="s">
        <v>17001</v>
      </c>
      <c r="AT946" t="s">
        <v>17001</v>
      </c>
      <c r="AU946" t="s">
        <v>17002</v>
      </c>
    </row>
    <row r="947" spans="1:47" x14ac:dyDescent="0.25">
      <c r="A947" s="7" t="str">
        <f t="shared" si="55"/>
        <v>19K678SMALL, MALIK</v>
      </c>
      <c r="B947" t="s">
        <v>16983</v>
      </c>
      <c r="C947" t="s">
        <v>22122</v>
      </c>
      <c r="D947" t="s">
        <v>4142</v>
      </c>
      <c r="E947" t="s">
        <v>17040</v>
      </c>
      <c r="F947" t="s">
        <v>16986</v>
      </c>
      <c r="G947" t="s">
        <v>17027</v>
      </c>
      <c r="H947" t="s">
        <v>17028</v>
      </c>
      <c r="I947" t="s">
        <v>17006</v>
      </c>
      <c r="J947" t="s">
        <v>22380</v>
      </c>
      <c r="K947" t="s">
        <v>22381</v>
      </c>
      <c r="L947" t="s">
        <v>22382</v>
      </c>
      <c r="M947" t="s">
        <v>22383</v>
      </c>
      <c r="N947" t="s">
        <v>17034</v>
      </c>
      <c r="O947" t="s">
        <v>16988</v>
      </c>
      <c r="P947" t="s">
        <v>16989</v>
      </c>
      <c r="Q947" t="s">
        <v>22384</v>
      </c>
      <c r="R947" t="s">
        <v>16990</v>
      </c>
      <c r="S947" t="s">
        <v>16991</v>
      </c>
      <c r="T947" s="8">
        <v>44743.166666666672</v>
      </c>
      <c r="U947" s="8">
        <v>45107.166666666672</v>
      </c>
      <c r="V947" t="s">
        <v>16992</v>
      </c>
      <c r="W947" t="s">
        <v>16993</v>
      </c>
      <c r="X947" t="s">
        <v>16994</v>
      </c>
      <c r="Y947" s="9">
        <v>1</v>
      </c>
      <c r="Z947" s="10">
        <v>1</v>
      </c>
      <c r="AA947" t="s">
        <v>16995</v>
      </c>
      <c r="AB947" s="8">
        <v>44743.166666666672</v>
      </c>
      <c r="AC947" s="8">
        <v>45107.166666666672</v>
      </c>
      <c r="AD947" t="s">
        <v>17068</v>
      </c>
      <c r="AE947" t="s">
        <v>16997</v>
      </c>
      <c r="AF947" t="s">
        <v>17068</v>
      </c>
      <c r="AG947" s="10">
        <v>1</v>
      </c>
      <c r="AH947" t="s">
        <v>92</v>
      </c>
      <c r="AI947" t="s">
        <v>17068</v>
      </c>
      <c r="AJ947" t="s">
        <v>16998</v>
      </c>
      <c r="AK947" t="s">
        <v>17068</v>
      </c>
      <c r="AL947" t="s">
        <v>17068</v>
      </c>
      <c r="AM947" t="s">
        <v>17068</v>
      </c>
      <c r="AN947" t="s">
        <v>17068</v>
      </c>
      <c r="AO947" t="s">
        <v>17068</v>
      </c>
      <c r="AP947" t="s">
        <v>17068</v>
      </c>
      <c r="AQ947" t="s">
        <v>16999</v>
      </c>
      <c r="AR947" t="s">
        <v>17000</v>
      </c>
      <c r="AS947" t="s">
        <v>17053</v>
      </c>
      <c r="AT947" t="s">
        <v>17001</v>
      </c>
      <c r="AU947" t="s">
        <v>17002</v>
      </c>
    </row>
    <row r="948" spans="1:47" x14ac:dyDescent="0.25">
      <c r="A948" s="7" t="str">
        <f t="shared" si="55"/>
        <v>19K683Tancredi, Nicole</v>
      </c>
      <c r="B948" t="s">
        <v>16983</v>
      </c>
      <c r="C948" t="s">
        <v>22122</v>
      </c>
      <c r="D948" t="s">
        <v>4170</v>
      </c>
      <c r="E948" t="s">
        <v>17283</v>
      </c>
      <c r="F948" t="s">
        <v>17102</v>
      </c>
      <c r="G948" t="s">
        <v>17106</v>
      </c>
      <c r="H948" t="s">
        <v>17107</v>
      </c>
      <c r="I948" t="s">
        <v>17006</v>
      </c>
      <c r="J948" t="s">
        <v>22385</v>
      </c>
      <c r="K948" t="s">
        <v>22386</v>
      </c>
      <c r="L948" t="s">
        <v>22387</v>
      </c>
      <c r="M948" t="s">
        <v>22388</v>
      </c>
      <c r="N948" t="s">
        <v>17112</v>
      </c>
      <c r="O948" t="s">
        <v>16988</v>
      </c>
      <c r="P948" t="s">
        <v>16989</v>
      </c>
      <c r="Q948" t="s">
        <v>22389</v>
      </c>
      <c r="R948" t="s">
        <v>16990</v>
      </c>
      <c r="S948" t="s">
        <v>16991</v>
      </c>
      <c r="T948" s="8">
        <v>44743.166666666672</v>
      </c>
      <c r="U948" s="8">
        <v>45107.166666666672</v>
      </c>
      <c r="V948" t="s">
        <v>16992</v>
      </c>
      <c r="W948" t="s">
        <v>17103</v>
      </c>
      <c r="X948" t="s">
        <v>17104</v>
      </c>
      <c r="Y948" s="9">
        <v>1</v>
      </c>
      <c r="Z948" s="10">
        <v>1</v>
      </c>
      <c r="AA948" t="s">
        <v>17105</v>
      </c>
      <c r="AB948" s="8">
        <v>44743.166666666672</v>
      </c>
      <c r="AC948" s="8">
        <v>45107.166666666672</v>
      </c>
      <c r="AD948" t="s">
        <v>18033</v>
      </c>
      <c r="AE948" t="s">
        <v>16997</v>
      </c>
      <c r="AF948" t="s">
        <v>18033</v>
      </c>
      <c r="AG948" s="10">
        <v>1</v>
      </c>
      <c r="AH948" t="s">
        <v>92</v>
      </c>
      <c r="AI948" t="s">
        <v>18033</v>
      </c>
      <c r="AJ948" t="s">
        <v>16998</v>
      </c>
      <c r="AK948" t="s">
        <v>18033</v>
      </c>
      <c r="AL948" t="s">
        <v>18033</v>
      </c>
      <c r="AM948" t="s">
        <v>18033</v>
      </c>
      <c r="AN948" t="s">
        <v>18033</v>
      </c>
      <c r="AO948" t="s">
        <v>18033</v>
      </c>
      <c r="AP948" t="s">
        <v>18033</v>
      </c>
      <c r="AQ948" t="s">
        <v>16999</v>
      </c>
      <c r="AR948" t="s">
        <v>17000</v>
      </c>
      <c r="AS948" t="s">
        <v>17001</v>
      </c>
      <c r="AT948" t="s">
        <v>17001</v>
      </c>
      <c r="AU948" t="s">
        <v>17002</v>
      </c>
    </row>
    <row r="949" spans="1:47" x14ac:dyDescent="0.25">
      <c r="A949" s="7" t="str">
        <f t="shared" si="55"/>
        <v>19K760Mitchell, Tashica</v>
      </c>
      <c r="B949" t="s">
        <v>16983</v>
      </c>
      <c r="C949" t="s">
        <v>22122</v>
      </c>
      <c r="D949" t="s">
        <v>4867</v>
      </c>
      <c r="E949" t="s">
        <v>17087</v>
      </c>
      <c r="F949" t="s">
        <v>16986</v>
      </c>
      <c r="G949" t="s">
        <v>17027</v>
      </c>
      <c r="H949" t="s">
        <v>17028</v>
      </c>
      <c r="I949" t="s">
        <v>17006</v>
      </c>
      <c r="J949" t="s">
        <v>22390</v>
      </c>
      <c r="K949" t="s">
        <v>22391</v>
      </c>
      <c r="L949" t="s">
        <v>22392</v>
      </c>
      <c r="M949" t="s">
        <v>22393</v>
      </c>
      <c r="N949" t="s">
        <v>17034</v>
      </c>
      <c r="O949" t="s">
        <v>16988</v>
      </c>
      <c r="P949" t="s">
        <v>16989</v>
      </c>
      <c r="Q949" t="s">
        <v>22394</v>
      </c>
      <c r="R949" t="s">
        <v>16990</v>
      </c>
      <c r="S949" t="s">
        <v>16991</v>
      </c>
      <c r="T949" s="8">
        <v>44743.166666666672</v>
      </c>
      <c r="U949" s="8">
        <v>45107.166666666672</v>
      </c>
      <c r="V949" t="s">
        <v>16992</v>
      </c>
      <c r="W949" t="s">
        <v>16993</v>
      </c>
      <c r="X949" t="s">
        <v>16994</v>
      </c>
      <c r="Y949" s="9">
        <v>1</v>
      </c>
      <c r="Z949" s="10">
        <v>1</v>
      </c>
      <c r="AA949" t="s">
        <v>16995</v>
      </c>
      <c r="AB949" s="8">
        <v>44743.166666666672</v>
      </c>
      <c r="AC949" s="8">
        <v>45107.166666666672</v>
      </c>
      <c r="AD949" t="s">
        <v>17609</v>
      </c>
      <c r="AE949" t="s">
        <v>16997</v>
      </c>
      <c r="AF949" t="s">
        <v>17609</v>
      </c>
      <c r="AG949" s="10">
        <v>1</v>
      </c>
      <c r="AH949" t="s">
        <v>92</v>
      </c>
      <c r="AI949" t="s">
        <v>17609</v>
      </c>
      <c r="AJ949" t="s">
        <v>16998</v>
      </c>
      <c r="AK949" t="s">
        <v>17610</v>
      </c>
      <c r="AL949" t="s">
        <v>17610</v>
      </c>
      <c r="AM949" t="s">
        <v>17610</v>
      </c>
      <c r="AN949" t="s">
        <v>17610</v>
      </c>
      <c r="AO949" t="s">
        <v>17610</v>
      </c>
      <c r="AP949" t="s">
        <v>17610</v>
      </c>
      <c r="AQ949" t="s">
        <v>16999</v>
      </c>
      <c r="AR949" t="s">
        <v>17000</v>
      </c>
      <c r="AS949" t="s">
        <v>17001</v>
      </c>
      <c r="AT949" t="s">
        <v>17001</v>
      </c>
      <c r="AU949" t="s">
        <v>17002</v>
      </c>
    </row>
    <row r="950" spans="1:47" x14ac:dyDescent="0.25">
      <c r="A950" s="7" t="str">
        <f t="shared" si="55"/>
        <v>19K764Hugee, Candace</v>
      </c>
      <c r="B950" t="s">
        <v>16983</v>
      </c>
      <c r="C950" t="s">
        <v>22122</v>
      </c>
      <c r="D950" t="s">
        <v>4877</v>
      </c>
      <c r="E950" t="s">
        <v>17096</v>
      </c>
      <c r="F950" t="s">
        <v>17102</v>
      </c>
      <c r="G950" t="s">
        <v>17106</v>
      </c>
      <c r="H950" t="s">
        <v>17107</v>
      </c>
      <c r="I950" t="s">
        <v>17006</v>
      </c>
      <c r="J950" t="s">
        <v>22395</v>
      </c>
      <c r="K950" t="s">
        <v>22396</v>
      </c>
      <c r="L950" t="s">
        <v>22397</v>
      </c>
      <c r="M950" t="s">
        <v>22398</v>
      </c>
      <c r="N950" t="s">
        <v>17112</v>
      </c>
      <c r="O950" t="s">
        <v>16988</v>
      </c>
      <c r="P950" t="s">
        <v>16989</v>
      </c>
      <c r="Q950" t="s">
        <v>22399</v>
      </c>
      <c r="R950" t="s">
        <v>16990</v>
      </c>
      <c r="S950" t="s">
        <v>16991</v>
      </c>
      <c r="T950" s="8">
        <v>44743.166666666672</v>
      </c>
      <c r="U950" s="8">
        <v>45107.166666666672</v>
      </c>
      <c r="V950" t="s">
        <v>16992</v>
      </c>
      <c r="W950" t="s">
        <v>17103</v>
      </c>
      <c r="X950" t="s">
        <v>17104</v>
      </c>
      <c r="Y950" s="9">
        <v>1</v>
      </c>
      <c r="Z950" s="10">
        <v>1</v>
      </c>
      <c r="AA950" t="s">
        <v>17105</v>
      </c>
      <c r="AB950" s="8">
        <v>44743.166666666672</v>
      </c>
      <c r="AC950" s="8">
        <v>45107.166666666672</v>
      </c>
      <c r="AD950" t="s">
        <v>17114</v>
      </c>
      <c r="AE950" t="s">
        <v>16997</v>
      </c>
      <c r="AF950" t="s">
        <v>17114</v>
      </c>
      <c r="AG950" s="10">
        <v>1</v>
      </c>
      <c r="AH950" t="s">
        <v>92</v>
      </c>
      <c r="AI950" t="s">
        <v>17114</v>
      </c>
      <c r="AJ950" t="s">
        <v>16998</v>
      </c>
      <c r="AK950" t="s">
        <v>17114</v>
      </c>
      <c r="AL950" t="s">
        <v>17114</v>
      </c>
      <c r="AM950" t="s">
        <v>17114</v>
      </c>
      <c r="AN950" t="s">
        <v>17114</v>
      </c>
      <c r="AO950" t="s">
        <v>17114</v>
      </c>
      <c r="AP950" t="s">
        <v>17114</v>
      </c>
      <c r="AQ950" t="s">
        <v>16999</v>
      </c>
      <c r="AR950" t="s">
        <v>17000</v>
      </c>
      <c r="AS950" t="s">
        <v>17001</v>
      </c>
      <c r="AT950" t="s">
        <v>17001</v>
      </c>
      <c r="AU950" t="s">
        <v>17002</v>
      </c>
    </row>
    <row r="951" spans="1:47" x14ac:dyDescent="0.25">
      <c r="A951" s="7" t="str">
        <f t="shared" si="55"/>
        <v>19K907Guidarelli, Christopher</v>
      </c>
      <c r="B951" t="s">
        <v>16983</v>
      </c>
      <c r="C951" t="s">
        <v>22122</v>
      </c>
      <c r="D951" t="s">
        <v>5242</v>
      </c>
      <c r="E951" t="s">
        <v>17217</v>
      </c>
      <c r="F951" t="s">
        <v>16986</v>
      </c>
      <c r="G951" t="s">
        <v>17027</v>
      </c>
      <c r="H951" t="s">
        <v>17028</v>
      </c>
      <c r="I951" t="s">
        <v>17006</v>
      </c>
      <c r="J951" t="s">
        <v>22400</v>
      </c>
      <c r="K951" t="s">
        <v>22401</v>
      </c>
      <c r="L951" t="s">
        <v>22402</v>
      </c>
      <c r="M951" t="s">
        <v>22403</v>
      </c>
      <c r="N951" t="s">
        <v>17034</v>
      </c>
      <c r="O951" t="s">
        <v>16988</v>
      </c>
      <c r="P951" t="s">
        <v>16989</v>
      </c>
      <c r="Q951" t="s">
        <v>22404</v>
      </c>
      <c r="R951" t="s">
        <v>16990</v>
      </c>
      <c r="S951" t="s">
        <v>16991</v>
      </c>
      <c r="T951" s="8">
        <v>44743.166666666672</v>
      </c>
      <c r="U951" s="8">
        <v>45107.166666666672</v>
      </c>
      <c r="V951" t="s">
        <v>16992</v>
      </c>
      <c r="W951" t="s">
        <v>16993</v>
      </c>
      <c r="X951" t="s">
        <v>16994</v>
      </c>
      <c r="Y951" s="9">
        <v>1</v>
      </c>
      <c r="Z951" s="10">
        <v>1</v>
      </c>
      <c r="AA951" t="s">
        <v>16995</v>
      </c>
      <c r="AB951" s="8">
        <v>44743.166666666672</v>
      </c>
      <c r="AC951" s="8">
        <v>45107.166666666672</v>
      </c>
      <c r="AD951" t="s">
        <v>18050</v>
      </c>
      <c r="AE951" t="s">
        <v>16997</v>
      </c>
      <c r="AF951" t="s">
        <v>18050</v>
      </c>
      <c r="AG951" s="10">
        <v>1</v>
      </c>
      <c r="AH951" t="s">
        <v>92</v>
      </c>
      <c r="AI951" t="s">
        <v>18050</v>
      </c>
      <c r="AJ951" t="s">
        <v>16998</v>
      </c>
      <c r="AK951" t="s">
        <v>17039</v>
      </c>
      <c r="AL951" t="s">
        <v>17039</v>
      </c>
      <c r="AM951" t="s">
        <v>18051</v>
      </c>
      <c r="AN951" t="s">
        <v>18051</v>
      </c>
      <c r="AO951" t="s">
        <v>18051</v>
      </c>
      <c r="AP951" t="s">
        <v>18051</v>
      </c>
      <c r="AQ951" t="s">
        <v>16999</v>
      </c>
      <c r="AR951" t="s">
        <v>17000</v>
      </c>
      <c r="AS951" t="s">
        <v>17001</v>
      </c>
      <c r="AT951" t="s">
        <v>17001</v>
      </c>
      <c r="AU951" t="s">
        <v>17002</v>
      </c>
    </row>
    <row r="952" spans="1:47" x14ac:dyDescent="0.25">
      <c r="A952" s="7" t="str">
        <f t="shared" si="55"/>
        <v>19K935Lewis, Jermaine</v>
      </c>
      <c r="B952" t="s">
        <v>16983</v>
      </c>
      <c r="C952" t="s">
        <v>22122</v>
      </c>
      <c r="D952" t="s">
        <v>5343</v>
      </c>
      <c r="E952" t="s">
        <v>17162</v>
      </c>
      <c r="F952" t="s">
        <v>16986</v>
      </c>
      <c r="G952" t="s">
        <v>17027</v>
      </c>
      <c r="H952" t="s">
        <v>17028</v>
      </c>
      <c r="I952" t="s">
        <v>17006</v>
      </c>
      <c r="J952" t="s">
        <v>22405</v>
      </c>
      <c r="K952" t="s">
        <v>22406</v>
      </c>
      <c r="L952" t="s">
        <v>22407</v>
      </c>
      <c r="M952" t="s">
        <v>22408</v>
      </c>
      <c r="N952" t="s">
        <v>17034</v>
      </c>
      <c r="O952" t="s">
        <v>16988</v>
      </c>
      <c r="P952" t="s">
        <v>16989</v>
      </c>
      <c r="Q952" t="s">
        <v>22409</v>
      </c>
      <c r="R952" t="s">
        <v>16990</v>
      </c>
      <c r="S952" t="s">
        <v>16991</v>
      </c>
      <c r="T952" s="8">
        <v>44743.166666666672</v>
      </c>
      <c r="U952" s="8">
        <v>45107.166666666672</v>
      </c>
      <c r="V952" t="s">
        <v>16992</v>
      </c>
      <c r="W952" t="s">
        <v>16993</v>
      </c>
      <c r="X952" t="s">
        <v>16994</v>
      </c>
      <c r="Y952" s="9">
        <v>1</v>
      </c>
      <c r="Z952" s="10">
        <v>1</v>
      </c>
      <c r="AA952" t="s">
        <v>16995</v>
      </c>
      <c r="AB952" s="8">
        <v>44743.166666666672</v>
      </c>
      <c r="AC952" s="8">
        <v>45107.166666666672</v>
      </c>
      <c r="AD952" t="s">
        <v>17068</v>
      </c>
      <c r="AE952" t="s">
        <v>16997</v>
      </c>
      <c r="AF952" t="s">
        <v>17068</v>
      </c>
      <c r="AG952" s="10">
        <v>1</v>
      </c>
      <c r="AH952" t="s">
        <v>92</v>
      </c>
      <c r="AI952" t="s">
        <v>17068</v>
      </c>
      <c r="AJ952" t="s">
        <v>16998</v>
      </c>
      <c r="AK952" t="s">
        <v>17068</v>
      </c>
      <c r="AL952" t="s">
        <v>17068</v>
      </c>
      <c r="AM952" t="s">
        <v>17068</v>
      </c>
      <c r="AN952" t="s">
        <v>17068</v>
      </c>
      <c r="AO952" t="s">
        <v>17068</v>
      </c>
      <c r="AP952" t="s">
        <v>17068</v>
      </c>
      <c r="AQ952" t="s">
        <v>16999</v>
      </c>
      <c r="AR952" t="s">
        <v>17000</v>
      </c>
      <c r="AS952" t="s">
        <v>17001</v>
      </c>
      <c r="AT952" t="s">
        <v>17001</v>
      </c>
      <c r="AU952" t="s">
        <v>17002</v>
      </c>
    </row>
    <row r="953" spans="1:47" x14ac:dyDescent="0.25">
      <c r="A953" s="7" t="str">
        <f t="shared" si="55"/>
        <v>19K938Benn, Teneika</v>
      </c>
      <c r="B953" t="s">
        <v>16983</v>
      </c>
      <c r="C953" t="s">
        <v>22122</v>
      </c>
      <c r="D953" t="s">
        <v>5363</v>
      </c>
      <c r="E953" t="s">
        <v>17162</v>
      </c>
      <c r="F953" t="s">
        <v>16986</v>
      </c>
      <c r="G953" t="s">
        <v>17004</v>
      </c>
      <c r="H953" t="s">
        <v>17005</v>
      </c>
      <c r="I953" t="s">
        <v>17029</v>
      </c>
      <c r="J953" t="s">
        <v>22410</v>
      </c>
      <c r="K953" t="s">
        <v>22411</v>
      </c>
      <c r="L953" t="s">
        <v>22412</v>
      </c>
      <c r="M953" t="s">
        <v>22413</v>
      </c>
      <c r="N953" t="s">
        <v>17011</v>
      </c>
      <c r="O953" t="s">
        <v>16988</v>
      </c>
      <c r="P953" t="s">
        <v>16989</v>
      </c>
      <c r="Q953" t="s">
        <v>22414</v>
      </c>
      <c r="R953" t="s">
        <v>16990</v>
      </c>
      <c r="S953" t="s">
        <v>16991</v>
      </c>
      <c r="T953" s="8">
        <v>44743.166666666672</v>
      </c>
      <c r="U953" s="8">
        <v>45107.166666666672</v>
      </c>
      <c r="V953" t="s">
        <v>16992</v>
      </c>
      <c r="W953" t="s">
        <v>16993</v>
      </c>
      <c r="X953" t="s">
        <v>16994</v>
      </c>
      <c r="Y953" s="9">
        <v>1</v>
      </c>
      <c r="Z953" s="10">
        <v>1</v>
      </c>
      <c r="AA953" t="s">
        <v>16995</v>
      </c>
      <c r="AB953" s="8">
        <v>44743.166666666672</v>
      </c>
      <c r="AC953" s="8">
        <v>45107.166666666672</v>
      </c>
      <c r="AD953" t="s">
        <v>18766</v>
      </c>
      <c r="AE953" t="s">
        <v>16997</v>
      </c>
      <c r="AF953" t="s">
        <v>18766</v>
      </c>
      <c r="AG953" s="10">
        <v>1</v>
      </c>
      <c r="AH953" t="s">
        <v>92</v>
      </c>
      <c r="AI953" t="s">
        <v>18766</v>
      </c>
      <c r="AJ953" t="s">
        <v>16998</v>
      </c>
      <c r="AK953" t="s">
        <v>18766</v>
      </c>
      <c r="AL953" t="s">
        <v>18766</v>
      </c>
      <c r="AM953" t="s">
        <v>18766</v>
      </c>
      <c r="AN953" t="s">
        <v>18766</v>
      </c>
      <c r="AO953" t="s">
        <v>18766</v>
      </c>
      <c r="AP953" t="s">
        <v>18766</v>
      </c>
      <c r="AQ953" t="s">
        <v>16999</v>
      </c>
      <c r="AR953" t="s">
        <v>17000</v>
      </c>
      <c r="AS953" t="s">
        <v>17001</v>
      </c>
      <c r="AT953" t="s">
        <v>17001</v>
      </c>
      <c r="AU953" t="s">
        <v>17002</v>
      </c>
    </row>
    <row r="954" spans="1:47" x14ac:dyDescent="0.25">
      <c r="A954" s="7" t="str">
        <f t="shared" si="55"/>
        <v>19K953Little, Jean</v>
      </c>
      <c r="B954" t="s">
        <v>16983</v>
      </c>
      <c r="C954" t="s">
        <v>22122</v>
      </c>
      <c r="D954" t="s">
        <v>5384</v>
      </c>
      <c r="E954" t="s">
        <v>17075</v>
      </c>
      <c r="F954" t="s">
        <v>17102</v>
      </c>
      <c r="G954" t="s">
        <v>17106</v>
      </c>
      <c r="H954" t="s">
        <v>17107</v>
      </c>
      <c r="I954" t="s">
        <v>17029</v>
      </c>
      <c r="J954" t="s">
        <v>22415</v>
      </c>
      <c r="K954" t="s">
        <v>22416</v>
      </c>
      <c r="L954" t="s">
        <v>22417</v>
      </c>
      <c r="M954" t="s">
        <v>22418</v>
      </c>
      <c r="N954" t="s">
        <v>17112</v>
      </c>
      <c r="O954" t="s">
        <v>16988</v>
      </c>
      <c r="P954" t="s">
        <v>16989</v>
      </c>
      <c r="Q954" t="s">
        <v>22419</v>
      </c>
      <c r="R954" t="s">
        <v>16990</v>
      </c>
      <c r="S954" t="s">
        <v>16991</v>
      </c>
      <c r="T954" s="8">
        <v>44743.166666666672</v>
      </c>
      <c r="U954" s="8">
        <v>45107.166666666672</v>
      </c>
      <c r="V954" t="s">
        <v>16992</v>
      </c>
      <c r="W954" t="s">
        <v>17103</v>
      </c>
      <c r="X954" t="s">
        <v>17104</v>
      </c>
      <c r="Y954" s="9">
        <v>1</v>
      </c>
      <c r="Z954" s="10">
        <v>1</v>
      </c>
      <c r="AA954" t="s">
        <v>17105</v>
      </c>
      <c r="AB954" s="8">
        <v>44743.166666666672</v>
      </c>
      <c r="AC954" s="8">
        <v>45107.166666666672</v>
      </c>
      <c r="AD954" t="s">
        <v>17575</v>
      </c>
      <c r="AE954" t="s">
        <v>16997</v>
      </c>
      <c r="AF954" t="s">
        <v>17575</v>
      </c>
      <c r="AG954" s="10">
        <v>1</v>
      </c>
      <c r="AH954" t="s">
        <v>92</v>
      </c>
      <c r="AI954" t="s">
        <v>22420</v>
      </c>
      <c r="AJ954" t="s">
        <v>16998</v>
      </c>
      <c r="AK954" t="s">
        <v>18268</v>
      </c>
      <c r="AL954" t="s">
        <v>18268</v>
      </c>
      <c r="AM954" t="s">
        <v>22421</v>
      </c>
      <c r="AN954" t="s">
        <v>22421</v>
      </c>
      <c r="AO954" t="s">
        <v>22421</v>
      </c>
      <c r="AP954" t="s">
        <v>22421</v>
      </c>
      <c r="AQ954" t="s">
        <v>16999</v>
      </c>
      <c r="AR954" t="s">
        <v>17000</v>
      </c>
      <c r="AS954" t="s">
        <v>17001</v>
      </c>
      <c r="AT954" t="s">
        <v>17001</v>
      </c>
      <c r="AU954" t="s">
        <v>17002</v>
      </c>
    </row>
    <row r="955" spans="1:47" x14ac:dyDescent="0.25">
      <c r="A955" s="7" t="str">
        <f t="shared" ref="A955:A969" si="56">D955&amp;J955</f>
        <v>20K030Heeraman, Carol</v>
      </c>
      <c r="B955" t="s">
        <v>16983</v>
      </c>
      <c r="C955" t="s">
        <v>22422</v>
      </c>
      <c r="D955" t="s">
        <v>385</v>
      </c>
      <c r="E955" t="s">
        <v>17154</v>
      </c>
      <c r="F955" t="s">
        <v>16986</v>
      </c>
      <c r="G955" t="s">
        <v>17027</v>
      </c>
      <c r="H955" t="s">
        <v>17028</v>
      </c>
      <c r="I955" t="s">
        <v>17006</v>
      </c>
      <c r="J955" t="s">
        <v>22423</v>
      </c>
      <c r="K955" t="s">
        <v>22424</v>
      </c>
      <c r="L955" t="s">
        <v>22425</v>
      </c>
      <c r="M955" t="s">
        <v>22426</v>
      </c>
      <c r="N955" t="s">
        <v>17034</v>
      </c>
      <c r="O955" t="s">
        <v>16988</v>
      </c>
      <c r="P955" t="s">
        <v>16989</v>
      </c>
      <c r="Q955" t="s">
        <v>22427</v>
      </c>
      <c r="R955" t="s">
        <v>16990</v>
      </c>
      <c r="S955" t="s">
        <v>16991</v>
      </c>
      <c r="T955" s="8">
        <v>44743.166666666672</v>
      </c>
      <c r="U955" s="8">
        <v>45107.166666666672</v>
      </c>
      <c r="V955" t="s">
        <v>16992</v>
      </c>
      <c r="W955" t="s">
        <v>16993</v>
      </c>
      <c r="X955" t="s">
        <v>16994</v>
      </c>
      <c r="Y955" s="9">
        <v>1</v>
      </c>
      <c r="Z955" s="10">
        <v>1</v>
      </c>
      <c r="AA955" t="s">
        <v>16995</v>
      </c>
      <c r="AB955" s="8">
        <v>44743.166666666672</v>
      </c>
      <c r="AC955" s="8">
        <v>45107.166666666672</v>
      </c>
      <c r="AD955" t="s">
        <v>17517</v>
      </c>
      <c r="AE955" t="s">
        <v>16997</v>
      </c>
      <c r="AF955" t="s">
        <v>17517</v>
      </c>
      <c r="AG955" s="10">
        <v>1</v>
      </c>
      <c r="AH955" t="s">
        <v>92</v>
      </c>
      <c r="AI955" t="s">
        <v>17517</v>
      </c>
      <c r="AJ955" t="s">
        <v>16998</v>
      </c>
      <c r="AK955" t="s">
        <v>17517</v>
      </c>
      <c r="AL955" t="s">
        <v>17517</v>
      </c>
      <c r="AM955" t="s">
        <v>17517</v>
      </c>
      <c r="AN955" t="s">
        <v>17517</v>
      </c>
      <c r="AO955" t="s">
        <v>17517</v>
      </c>
      <c r="AP955" t="s">
        <v>17517</v>
      </c>
      <c r="AQ955" t="s">
        <v>16999</v>
      </c>
      <c r="AR955" t="s">
        <v>17000</v>
      </c>
      <c r="AS955" t="s">
        <v>17014</v>
      </c>
      <c r="AT955" t="s">
        <v>17001</v>
      </c>
      <c r="AU955" t="s">
        <v>17002</v>
      </c>
    </row>
    <row r="956" spans="1:47" x14ac:dyDescent="0.25">
      <c r="A956" s="7" t="str">
        <f t="shared" si="56"/>
        <v>20K048Hogan, Colleen</v>
      </c>
      <c r="B956" t="s">
        <v>16983</v>
      </c>
      <c r="C956" t="s">
        <v>22422</v>
      </c>
      <c r="D956" t="s">
        <v>558</v>
      </c>
      <c r="E956" t="s">
        <v>17082</v>
      </c>
      <c r="F956" t="s">
        <v>16986</v>
      </c>
      <c r="G956" t="s">
        <v>17004</v>
      </c>
      <c r="H956" t="s">
        <v>17005</v>
      </c>
      <c r="I956" t="s">
        <v>17006</v>
      </c>
      <c r="J956" t="s">
        <v>22428</v>
      </c>
      <c r="K956" t="s">
        <v>22429</v>
      </c>
      <c r="L956" t="s">
        <v>22430</v>
      </c>
      <c r="M956" t="s">
        <v>22431</v>
      </c>
      <c r="N956" t="s">
        <v>17011</v>
      </c>
      <c r="O956" t="s">
        <v>16988</v>
      </c>
      <c r="P956" t="s">
        <v>16989</v>
      </c>
      <c r="Q956" t="s">
        <v>22432</v>
      </c>
      <c r="R956" t="s">
        <v>16990</v>
      </c>
      <c r="S956" t="s">
        <v>16991</v>
      </c>
      <c r="T956" s="8">
        <v>44743.166666666672</v>
      </c>
      <c r="U956" s="8">
        <v>45107.166666666672</v>
      </c>
      <c r="V956" t="s">
        <v>16992</v>
      </c>
      <c r="W956" t="s">
        <v>16993</v>
      </c>
      <c r="X956" t="s">
        <v>16994</v>
      </c>
      <c r="Y956" s="9">
        <v>1</v>
      </c>
      <c r="Z956" s="10">
        <v>1</v>
      </c>
      <c r="AA956" t="s">
        <v>16995</v>
      </c>
      <c r="AB956" s="8">
        <v>44743.166666666672</v>
      </c>
      <c r="AC956" s="8">
        <v>45107.166666666672</v>
      </c>
      <c r="AD956" t="s">
        <v>18542</v>
      </c>
      <c r="AE956" t="s">
        <v>16997</v>
      </c>
      <c r="AF956" t="s">
        <v>18542</v>
      </c>
      <c r="AG956" s="10">
        <v>1</v>
      </c>
      <c r="AH956" t="s">
        <v>92</v>
      </c>
      <c r="AI956" t="s">
        <v>18542</v>
      </c>
      <c r="AJ956" t="s">
        <v>16998</v>
      </c>
      <c r="AK956" t="s">
        <v>18542</v>
      </c>
      <c r="AL956" t="s">
        <v>18542</v>
      </c>
      <c r="AM956" t="s">
        <v>18542</v>
      </c>
      <c r="AN956" t="s">
        <v>18542</v>
      </c>
      <c r="AO956" t="s">
        <v>18542</v>
      </c>
      <c r="AP956" t="s">
        <v>18542</v>
      </c>
      <c r="AQ956" t="s">
        <v>16999</v>
      </c>
      <c r="AR956" t="s">
        <v>17000</v>
      </c>
      <c r="AS956" t="s">
        <v>17001</v>
      </c>
      <c r="AT956" t="s">
        <v>17001</v>
      </c>
      <c r="AU956" t="s">
        <v>17002</v>
      </c>
    </row>
    <row r="957" spans="1:47" x14ac:dyDescent="0.25">
      <c r="A957" s="7" t="str">
        <f t="shared" si="56"/>
        <v>20K062Ciprianosantiag, Marielen</v>
      </c>
      <c r="B957" t="s">
        <v>16983</v>
      </c>
      <c r="C957" t="s">
        <v>22422</v>
      </c>
      <c r="D957" t="s">
        <v>676</v>
      </c>
      <c r="E957" t="s">
        <v>17766</v>
      </c>
      <c r="F957" t="s">
        <v>16986</v>
      </c>
      <c r="G957" t="s">
        <v>17027</v>
      </c>
      <c r="H957" t="s">
        <v>17028</v>
      </c>
      <c r="I957" t="s">
        <v>17006</v>
      </c>
      <c r="J957" t="s">
        <v>22433</v>
      </c>
      <c r="K957" t="s">
        <v>22434</v>
      </c>
      <c r="L957" t="s">
        <v>22435</v>
      </c>
      <c r="M957" t="s">
        <v>22436</v>
      </c>
      <c r="N957" t="s">
        <v>17034</v>
      </c>
      <c r="O957" t="s">
        <v>16988</v>
      </c>
      <c r="P957" t="s">
        <v>16989</v>
      </c>
      <c r="Q957" t="s">
        <v>22437</v>
      </c>
      <c r="R957" t="s">
        <v>16990</v>
      </c>
      <c r="S957" t="s">
        <v>16991</v>
      </c>
      <c r="T957" s="8">
        <v>44743.166666666672</v>
      </c>
      <c r="U957" s="8">
        <v>45107.166666666672</v>
      </c>
      <c r="V957" t="s">
        <v>16992</v>
      </c>
      <c r="W957" t="s">
        <v>16993</v>
      </c>
      <c r="X957" t="s">
        <v>16994</v>
      </c>
      <c r="Y957" s="9">
        <v>1</v>
      </c>
      <c r="Z957" s="10">
        <v>1</v>
      </c>
      <c r="AA957" t="s">
        <v>16995</v>
      </c>
      <c r="AB957" s="8">
        <v>44743.166666666672</v>
      </c>
      <c r="AC957" s="8">
        <v>45107.166666666672</v>
      </c>
      <c r="AD957" t="s">
        <v>17487</v>
      </c>
      <c r="AE957" t="s">
        <v>16997</v>
      </c>
      <c r="AF957" t="s">
        <v>17487</v>
      </c>
      <c r="AG957" s="10">
        <v>1</v>
      </c>
      <c r="AH957" t="s">
        <v>92</v>
      </c>
      <c r="AI957" t="s">
        <v>17487</v>
      </c>
      <c r="AJ957" t="s">
        <v>16998</v>
      </c>
      <c r="AK957" t="s">
        <v>17487</v>
      </c>
      <c r="AL957" t="s">
        <v>17487</v>
      </c>
      <c r="AM957" t="s">
        <v>17487</v>
      </c>
      <c r="AN957" t="s">
        <v>17487</v>
      </c>
      <c r="AO957" t="s">
        <v>17487</v>
      </c>
      <c r="AP957" t="s">
        <v>17487</v>
      </c>
      <c r="AQ957" t="s">
        <v>16999</v>
      </c>
      <c r="AR957" t="s">
        <v>17000</v>
      </c>
      <c r="AS957" t="s">
        <v>17001</v>
      </c>
      <c r="AT957" t="s">
        <v>17001</v>
      </c>
      <c r="AU957" t="s">
        <v>17002</v>
      </c>
    </row>
    <row r="958" spans="1:47" x14ac:dyDescent="0.25">
      <c r="A958" s="7" t="str">
        <f t="shared" si="56"/>
        <v>20K069CAPETANAKIS, JAYNEMARIE</v>
      </c>
      <c r="B958" t="s">
        <v>16983</v>
      </c>
      <c r="C958" t="s">
        <v>22422</v>
      </c>
      <c r="D958" t="s">
        <v>723</v>
      </c>
      <c r="E958" t="s">
        <v>17191</v>
      </c>
      <c r="F958" t="s">
        <v>16986</v>
      </c>
      <c r="G958" t="s">
        <v>17004</v>
      </c>
      <c r="H958" t="s">
        <v>17005</v>
      </c>
      <c r="I958" t="s">
        <v>17006</v>
      </c>
      <c r="J958" t="s">
        <v>22438</v>
      </c>
      <c r="K958" t="s">
        <v>22439</v>
      </c>
      <c r="L958" t="s">
        <v>22440</v>
      </c>
      <c r="M958" t="s">
        <v>22441</v>
      </c>
      <c r="N958" t="s">
        <v>17011</v>
      </c>
      <c r="O958" t="s">
        <v>16988</v>
      </c>
      <c r="P958" t="s">
        <v>16989</v>
      </c>
      <c r="Q958" t="s">
        <v>22442</v>
      </c>
      <c r="R958" t="s">
        <v>16990</v>
      </c>
      <c r="S958" t="s">
        <v>16991</v>
      </c>
      <c r="T958" s="8">
        <v>44743.166666666672</v>
      </c>
      <c r="U958" s="8">
        <v>45107.166666666672</v>
      </c>
      <c r="V958" t="s">
        <v>16992</v>
      </c>
      <c r="W958" t="s">
        <v>16993</v>
      </c>
      <c r="X958" t="s">
        <v>16994</v>
      </c>
      <c r="Y958" s="9">
        <v>1</v>
      </c>
      <c r="Z958" s="10">
        <v>1</v>
      </c>
      <c r="AA958" t="s">
        <v>16995</v>
      </c>
      <c r="AB958" s="8">
        <v>44743.166666666672</v>
      </c>
      <c r="AC958" s="8">
        <v>45107.166666666672</v>
      </c>
      <c r="AD958" t="s">
        <v>17046</v>
      </c>
      <c r="AE958" t="s">
        <v>16997</v>
      </c>
      <c r="AF958" t="s">
        <v>17046</v>
      </c>
      <c r="AG958" s="10">
        <v>1</v>
      </c>
      <c r="AH958" t="s">
        <v>92</v>
      </c>
      <c r="AI958" t="s">
        <v>17046</v>
      </c>
      <c r="AJ958" t="s">
        <v>16998</v>
      </c>
      <c r="AK958" t="s">
        <v>17046</v>
      </c>
      <c r="AL958" t="s">
        <v>17046</v>
      </c>
      <c r="AM958" t="s">
        <v>17046</v>
      </c>
      <c r="AN958" t="s">
        <v>17046</v>
      </c>
      <c r="AO958" t="s">
        <v>17046</v>
      </c>
      <c r="AP958" t="s">
        <v>17046</v>
      </c>
      <c r="AQ958" t="s">
        <v>16999</v>
      </c>
      <c r="AR958" t="s">
        <v>17000</v>
      </c>
      <c r="AS958" t="s">
        <v>22443</v>
      </c>
      <c r="AT958" t="s">
        <v>17001</v>
      </c>
      <c r="AU958" t="s">
        <v>17002</v>
      </c>
    </row>
    <row r="959" spans="1:47" x14ac:dyDescent="0.25">
      <c r="A959" s="7" t="str">
        <f t="shared" si="56"/>
        <v>20K102Sichenze, Cornelia</v>
      </c>
      <c r="B959" t="s">
        <v>16983</v>
      </c>
      <c r="C959" t="s">
        <v>22422</v>
      </c>
      <c r="D959" t="s">
        <v>926</v>
      </c>
      <c r="E959" t="s">
        <v>17257</v>
      </c>
      <c r="F959" t="s">
        <v>16986</v>
      </c>
      <c r="G959" t="s">
        <v>17004</v>
      </c>
      <c r="H959" t="s">
        <v>17005</v>
      </c>
      <c r="I959" t="s">
        <v>17006</v>
      </c>
      <c r="J959" t="s">
        <v>22444</v>
      </c>
      <c r="K959" t="s">
        <v>22445</v>
      </c>
      <c r="L959" t="s">
        <v>22446</v>
      </c>
      <c r="M959" t="s">
        <v>22447</v>
      </c>
      <c r="N959" t="s">
        <v>17011</v>
      </c>
      <c r="O959" t="s">
        <v>16988</v>
      </c>
      <c r="P959" t="s">
        <v>16989</v>
      </c>
      <c r="Q959" t="s">
        <v>22448</v>
      </c>
      <c r="R959" t="s">
        <v>16990</v>
      </c>
      <c r="S959" t="s">
        <v>16991</v>
      </c>
      <c r="T959" s="8">
        <v>44743.166666666672</v>
      </c>
      <c r="U959" s="8">
        <v>45107.166666666672</v>
      </c>
      <c r="V959" t="s">
        <v>16992</v>
      </c>
      <c r="W959" t="s">
        <v>16993</v>
      </c>
      <c r="X959" t="s">
        <v>16994</v>
      </c>
      <c r="Y959" s="9">
        <v>1</v>
      </c>
      <c r="Z959" s="10">
        <v>1</v>
      </c>
      <c r="AA959" t="s">
        <v>16995</v>
      </c>
      <c r="AB959" s="8">
        <v>44743.166666666672</v>
      </c>
      <c r="AC959" s="8">
        <v>45107.166666666672</v>
      </c>
      <c r="AD959" t="s">
        <v>17299</v>
      </c>
      <c r="AE959" t="s">
        <v>16997</v>
      </c>
      <c r="AF959" t="s">
        <v>17299</v>
      </c>
      <c r="AG959" s="10">
        <v>1</v>
      </c>
      <c r="AH959" t="s">
        <v>92</v>
      </c>
      <c r="AI959" t="s">
        <v>17299</v>
      </c>
      <c r="AJ959" t="s">
        <v>16998</v>
      </c>
      <c r="AK959" t="s">
        <v>17299</v>
      </c>
      <c r="AL959" t="s">
        <v>17299</v>
      </c>
      <c r="AM959" t="s">
        <v>17299</v>
      </c>
      <c r="AN959" t="s">
        <v>17299</v>
      </c>
      <c r="AO959" t="s">
        <v>17299</v>
      </c>
      <c r="AP959" t="s">
        <v>17299</v>
      </c>
      <c r="AQ959" t="s">
        <v>16999</v>
      </c>
      <c r="AR959" t="s">
        <v>17000</v>
      </c>
      <c r="AS959" t="s">
        <v>17014</v>
      </c>
      <c r="AT959" t="s">
        <v>17001</v>
      </c>
      <c r="AU959" t="s">
        <v>17002</v>
      </c>
    </row>
    <row r="960" spans="1:47" x14ac:dyDescent="0.25">
      <c r="A960" s="7" t="str">
        <f t="shared" si="56"/>
        <v>20K104Gordon, Suzanne</v>
      </c>
      <c r="B960" t="s">
        <v>16983</v>
      </c>
      <c r="C960" t="s">
        <v>22422</v>
      </c>
      <c r="D960" t="s">
        <v>934</v>
      </c>
      <c r="E960" t="s">
        <v>17374</v>
      </c>
      <c r="F960" t="s">
        <v>16986</v>
      </c>
      <c r="G960" t="s">
        <v>17027</v>
      </c>
      <c r="H960" t="s">
        <v>17028</v>
      </c>
      <c r="I960" t="s">
        <v>17006</v>
      </c>
      <c r="J960" t="s">
        <v>22449</v>
      </c>
      <c r="K960" t="s">
        <v>22450</v>
      </c>
      <c r="L960" t="s">
        <v>22451</v>
      </c>
      <c r="M960" t="s">
        <v>22452</v>
      </c>
      <c r="N960" t="s">
        <v>17034</v>
      </c>
      <c r="O960" t="s">
        <v>16988</v>
      </c>
      <c r="P960" t="s">
        <v>16989</v>
      </c>
      <c r="Q960" t="s">
        <v>22453</v>
      </c>
      <c r="R960" t="s">
        <v>16990</v>
      </c>
      <c r="S960" t="s">
        <v>16991</v>
      </c>
      <c r="T960" s="8">
        <v>44743.166666666672</v>
      </c>
      <c r="U960" s="8">
        <v>45107.166666666672</v>
      </c>
      <c r="V960" t="s">
        <v>16992</v>
      </c>
      <c r="W960" t="s">
        <v>16993</v>
      </c>
      <c r="X960" t="s">
        <v>16994</v>
      </c>
      <c r="Y960" s="9">
        <v>1</v>
      </c>
      <c r="Z960" s="10">
        <v>1</v>
      </c>
      <c r="AA960" t="s">
        <v>16995</v>
      </c>
      <c r="AB960" s="8">
        <v>44743.166666666672</v>
      </c>
      <c r="AC960" s="8">
        <v>45107.166666666672</v>
      </c>
      <c r="AD960" t="s">
        <v>22454</v>
      </c>
      <c r="AE960" t="s">
        <v>16997</v>
      </c>
      <c r="AF960" t="s">
        <v>22454</v>
      </c>
      <c r="AG960" s="10">
        <v>1</v>
      </c>
      <c r="AH960" t="s">
        <v>92</v>
      </c>
      <c r="AI960" t="s">
        <v>22454</v>
      </c>
      <c r="AJ960" t="s">
        <v>16998</v>
      </c>
      <c r="AK960" t="s">
        <v>22455</v>
      </c>
      <c r="AL960" t="s">
        <v>22455</v>
      </c>
      <c r="AM960" t="s">
        <v>17380</v>
      </c>
      <c r="AN960" t="s">
        <v>17380</v>
      </c>
      <c r="AO960" t="s">
        <v>17380</v>
      </c>
      <c r="AP960" t="s">
        <v>17380</v>
      </c>
      <c r="AQ960" t="s">
        <v>16999</v>
      </c>
      <c r="AR960" t="s">
        <v>17000</v>
      </c>
      <c r="AS960" t="s">
        <v>17001</v>
      </c>
      <c r="AT960" t="s">
        <v>17001</v>
      </c>
      <c r="AU960" t="s">
        <v>17002</v>
      </c>
    </row>
    <row r="961" spans="1:47" x14ac:dyDescent="0.25">
      <c r="A961" s="7" t="str">
        <f t="shared" si="56"/>
        <v>20K105Chen, Shirley</v>
      </c>
      <c r="B961" t="s">
        <v>16983</v>
      </c>
      <c r="C961" t="s">
        <v>22422</v>
      </c>
      <c r="D961" t="s">
        <v>945</v>
      </c>
      <c r="E961" t="s">
        <v>18285</v>
      </c>
      <c r="F961" t="s">
        <v>16986</v>
      </c>
      <c r="G961" t="s">
        <v>17004</v>
      </c>
      <c r="H961" t="s">
        <v>17005</v>
      </c>
      <c r="I961" t="s">
        <v>17006</v>
      </c>
      <c r="J961" t="s">
        <v>22457</v>
      </c>
      <c r="K961" t="s">
        <v>22458</v>
      </c>
      <c r="L961" t="s">
        <v>22459</v>
      </c>
      <c r="M961" t="s">
        <v>22460</v>
      </c>
      <c r="N961" t="s">
        <v>17011</v>
      </c>
      <c r="O961" t="s">
        <v>16988</v>
      </c>
      <c r="P961" t="s">
        <v>16989</v>
      </c>
      <c r="Q961" t="s">
        <v>22461</v>
      </c>
      <c r="R961" t="s">
        <v>16990</v>
      </c>
      <c r="S961" t="s">
        <v>16991</v>
      </c>
      <c r="T961" s="8">
        <v>44743.166666666672</v>
      </c>
      <c r="U961" s="8">
        <v>45107.166666666672</v>
      </c>
      <c r="V961" t="s">
        <v>16992</v>
      </c>
      <c r="W961" t="s">
        <v>16993</v>
      </c>
      <c r="X961" t="s">
        <v>16994</v>
      </c>
      <c r="Y961" s="9">
        <v>1</v>
      </c>
      <c r="Z961" s="10">
        <v>1</v>
      </c>
      <c r="AA961" t="s">
        <v>16995</v>
      </c>
      <c r="AB961" s="8">
        <v>44743.166666666672</v>
      </c>
      <c r="AC961" s="8">
        <v>45107.166666666672</v>
      </c>
      <c r="AD961" t="s">
        <v>18792</v>
      </c>
      <c r="AE961" t="s">
        <v>16997</v>
      </c>
      <c r="AF961" t="s">
        <v>18792</v>
      </c>
      <c r="AG961" s="10">
        <v>1</v>
      </c>
      <c r="AH961" t="s">
        <v>92</v>
      </c>
      <c r="AI961" t="s">
        <v>18792</v>
      </c>
      <c r="AJ961" t="s">
        <v>16998</v>
      </c>
      <c r="AK961" t="s">
        <v>18161</v>
      </c>
      <c r="AL961" t="s">
        <v>18161</v>
      </c>
      <c r="AM961" t="s">
        <v>18161</v>
      </c>
      <c r="AN961" t="s">
        <v>18161</v>
      </c>
      <c r="AO961" t="s">
        <v>18161</v>
      </c>
      <c r="AP961" t="s">
        <v>18161</v>
      </c>
      <c r="AQ961" t="s">
        <v>16999</v>
      </c>
      <c r="AR961" t="s">
        <v>17000</v>
      </c>
      <c r="AS961" t="s">
        <v>17001</v>
      </c>
      <c r="AT961" t="s">
        <v>17001</v>
      </c>
      <c r="AU961" t="s">
        <v>17002</v>
      </c>
    </row>
    <row r="962" spans="1:47" x14ac:dyDescent="0.25">
      <c r="A962" s="7" t="str">
        <f t="shared" si="56"/>
        <v>20K112Potter, Jennifer</v>
      </c>
      <c r="B962" t="s">
        <v>16983</v>
      </c>
      <c r="C962" t="s">
        <v>22422</v>
      </c>
      <c r="D962" t="s">
        <v>993</v>
      </c>
      <c r="E962" t="s">
        <v>17682</v>
      </c>
      <c r="F962" t="s">
        <v>16986</v>
      </c>
      <c r="G962" t="s">
        <v>17004</v>
      </c>
      <c r="H962" t="s">
        <v>17005</v>
      </c>
      <c r="I962" t="s">
        <v>17006</v>
      </c>
      <c r="J962" t="s">
        <v>22462</v>
      </c>
      <c r="K962" t="s">
        <v>22463</v>
      </c>
      <c r="L962" t="s">
        <v>22464</v>
      </c>
      <c r="M962" t="s">
        <v>22465</v>
      </c>
      <c r="N962" t="s">
        <v>17011</v>
      </c>
      <c r="O962" t="s">
        <v>16988</v>
      </c>
      <c r="P962" t="s">
        <v>16989</v>
      </c>
      <c r="Q962" t="s">
        <v>22466</v>
      </c>
      <c r="R962" t="s">
        <v>16990</v>
      </c>
      <c r="S962" t="s">
        <v>16991</v>
      </c>
      <c r="T962" s="8">
        <v>44743.166666666672</v>
      </c>
      <c r="U962" s="8">
        <v>45107.166666666672</v>
      </c>
      <c r="V962" t="s">
        <v>16992</v>
      </c>
      <c r="W962" t="s">
        <v>16993</v>
      </c>
      <c r="X962" t="s">
        <v>16994</v>
      </c>
      <c r="Y962" s="9">
        <v>1</v>
      </c>
      <c r="Z962" s="10">
        <v>1</v>
      </c>
      <c r="AA962" t="s">
        <v>16995</v>
      </c>
      <c r="AB962" s="8">
        <v>44743.166666666672</v>
      </c>
      <c r="AC962" s="8">
        <v>45107.166666666672</v>
      </c>
      <c r="AD962" t="s">
        <v>22467</v>
      </c>
      <c r="AE962" t="s">
        <v>16997</v>
      </c>
      <c r="AF962" t="s">
        <v>22467</v>
      </c>
      <c r="AG962" s="10">
        <v>1</v>
      </c>
      <c r="AH962" t="s">
        <v>92</v>
      </c>
      <c r="AI962" t="s">
        <v>22467</v>
      </c>
      <c r="AJ962" t="s">
        <v>16998</v>
      </c>
      <c r="AK962" t="s">
        <v>19474</v>
      </c>
      <c r="AL962" t="s">
        <v>19474</v>
      </c>
      <c r="AM962" t="s">
        <v>19474</v>
      </c>
      <c r="AN962" t="s">
        <v>19474</v>
      </c>
      <c r="AO962" t="s">
        <v>19474</v>
      </c>
      <c r="AP962" t="s">
        <v>19474</v>
      </c>
      <c r="AQ962" t="s">
        <v>16999</v>
      </c>
      <c r="AR962" t="s">
        <v>17000</v>
      </c>
      <c r="AS962" t="s">
        <v>17001</v>
      </c>
      <c r="AT962" t="s">
        <v>17001</v>
      </c>
      <c r="AU962" t="s">
        <v>17002</v>
      </c>
    </row>
    <row r="963" spans="1:47" x14ac:dyDescent="0.25">
      <c r="A963" s="7" t="str">
        <f t="shared" si="56"/>
        <v>20K127Alicandro, Agatha</v>
      </c>
      <c r="B963" t="s">
        <v>16983</v>
      </c>
      <c r="C963" t="s">
        <v>22422</v>
      </c>
      <c r="D963" t="s">
        <v>1126</v>
      </c>
      <c r="E963" t="s">
        <v>17054</v>
      </c>
      <c r="F963" t="s">
        <v>16986</v>
      </c>
      <c r="G963" t="s">
        <v>17004</v>
      </c>
      <c r="H963" t="s">
        <v>17005</v>
      </c>
      <c r="I963" t="s">
        <v>17006</v>
      </c>
      <c r="J963" t="s">
        <v>22468</v>
      </c>
      <c r="K963" t="s">
        <v>22469</v>
      </c>
      <c r="L963" t="s">
        <v>22470</v>
      </c>
      <c r="M963" t="s">
        <v>22471</v>
      </c>
      <c r="N963" t="s">
        <v>17011</v>
      </c>
      <c r="O963" t="s">
        <v>16988</v>
      </c>
      <c r="P963" t="s">
        <v>16989</v>
      </c>
      <c r="Q963" t="s">
        <v>22472</v>
      </c>
      <c r="R963" t="s">
        <v>16990</v>
      </c>
      <c r="S963" t="s">
        <v>16991</v>
      </c>
      <c r="T963" s="8">
        <v>44743.166666666672</v>
      </c>
      <c r="U963" s="8">
        <v>45107.166666666672</v>
      </c>
      <c r="V963" t="s">
        <v>16992</v>
      </c>
      <c r="W963" t="s">
        <v>16993</v>
      </c>
      <c r="X963" t="s">
        <v>16994</v>
      </c>
      <c r="Y963" s="9">
        <v>1</v>
      </c>
      <c r="Z963" s="10">
        <v>1</v>
      </c>
      <c r="AA963" t="s">
        <v>16995</v>
      </c>
      <c r="AB963" s="8">
        <v>44743.166666666672</v>
      </c>
      <c r="AC963" s="8">
        <v>45107.166666666672</v>
      </c>
      <c r="AD963" t="s">
        <v>17052</v>
      </c>
      <c r="AE963" t="s">
        <v>16997</v>
      </c>
      <c r="AF963" t="s">
        <v>17052</v>
      </c>
      <c r="AG963" s="10">
        <v>1</v>
      </c>
      <c r="AH963" t="s">
        <v>92</v>
      </c>
      <c r="AI963" t="s">
        <v>17052</v>
      </c>
      <c r="AJ963" t="s">
        <v>16998</v>
      </c>
      <c r="AK963" t="s">
        <v>17052</v>
      </c>
      <c r="AL963" t="s">
        <v>17052</v>
      </c>
      <c r="AM963" t="s">
        <v>17052</v>
      </c>
      <c r="AN963" t="s">
        <v>17052</v>
      </c>
      <c r="AO963" t="s">
        <v>17052</v>
      </c>
      <c r="AP963" t="s">
        <v>17052</v>
      </c>
      <c r="AQ963" t="s">
        <v>16999</v>
      </c>
      <c r="AR963" t="s">
        <v>17000</v>
      </c>
      <c r="AS963" t="s">
        <v>17014</v>
      </c>
      <c r="AT963" t="s">
        <v>17001</v>
      </c>
      <c r="AU963" t="s">
        <v>17002</v>
      </c>
    </row>
    <row r="964" spans="1:47" x14ac:dyDescent="0.25">
      <c r="A964" s="7" t="str">
        <f t="shared" si="56"/>
        <v>20K160RUSSO, MARGARET</v>
      </c>
      <c r="B964" t="s">
        <v>16983</v>
      </c>
      <c r="C964" t="s">
        <v>22422</v>
      </c>
      <c r="D964" t="s">
        <v>1389</v>
      </c>
      <c r="E964" t="s">
        <v>17394</v>
      </c>
      <c r="F964" t="s">
        <v>16986</v>
      </c>
      <c r="G964" t="s">
        <v>17004</v>
      </c>
      <c r="H964" t="s">
        <v>17005</v>
      </c>
      <c r="I964" t="s">
        <v>17006</v>
      </c>
      <c r="J964" t="s">
        <v>22473</v>
      </c>
      <c r="K964" t="s">
        <v>22474</v>
      </c>
      <c r="L964" t="s">
        <v>22475</v>
      </c>
      <c r="M964" t="s">
        <v>22476</v>
      </c>
      <c r="N964" t="s">
        <v>17011</v>
      </c>
      <c r="O964" t="s">
        <v>16988</v>
      </c>
      <c r="P964" t="s">
        <v>16989</v>
      </c>
      <c r="Q964" t="s">
        <v>22477</v>
      </c>
      <c r="R964" t="s">
        <v>16990</v>
      </c>
      <c r="S964" t="s">
        <v>16991</v>
      </c>
      <c r="T964" s="8">
        <v>44743.166666666672</v>
      </c>
      <c r="U964" s="8">
        <v>45107.166666666672</v>
      </c>
      <c r="V964" t="s">
        <v>16992</v>
      </c>
      <c r="W964" t="s">
        <v>16993</v>
      </c>
      <c r="X964" t="s">
        <v>16994</v>
      </c>
      <c r="Y964" s="9">
        <v>1</v>
      </c>
      <c r="Z964" s="10">
        <v>1</v>
      </c>
      <c r="AA964" t="s">
        <v>16995</v>
      </c>
      <c r="AB964" s="8">
        <v>44743.166666666672</v>
      </c>
      <c r="AC964" s="8">
        <v>45107.166666666672</v>
      </c>
      <c r="AD964" t="s">
        <v>17052</v>
      </c>
      <c r="AE964" t="s">
        <v>16997</v>
      </c>
      <c r="AF964" t="s">
        <v>17052</v>
      </c>
      <c r="AG964" s="10">
        <v>1</v>
      </c>
      <c r="AH964" t="s">
        <v>92</v>
      </c>
      <c r="AI964" t="s">
        <v>17052</v>
      </c>
      <c r="AJ964" t="s">
        <v>16998</v>
      </c>
      <c r="AK964" t="s">
        <v>17052</v>
      </c>
      <c r="AL964" t="s">
        <v>17052</v>
      </c>
      <c r="AM964" t="s">
        <v>17052</v>
      </c>
      <c r="AN964" t="s">
        <v>17052</v>
      </c>
      <c r="AO964" t="s">
        <v>17052</v>
      </c>
      <c r="AP964" t="s">
        <v>17052</v>
      </c>
      <c r="AQ964" t="s">
        <v>16999</v>
      </c>
      <c r="AR964" t="s">
        <v>17000</v>
      </c>
      <c r="AS964" t="s">
        <v>17014</v>
      </c>
      <c r="AT964" t="s">
        <v>17001</v>
      </c>
      <c r="AU964" t="s">
        <v>17002</v>
      </c>
    </row>
    <row r="965" spans="1:47" x14ac:dyDescent="0.25">
      <c r="A965" s="7" t="str">
        <f t="shared" si="56"/>
        <v>20K163Shapiro, Jared</v>
      </c>
      <c r="B965" t="s">
        <v>16983</v>
      </c>
      <c r="C965" t="s">
        <v>22422</v>
      </c>
      <c r="D965" t="s">
        <v>1417</v>
      </c>
      <c r="E965" t="s">
        <v>17003</v>
      </c>
      <c r="F965" t="s">
        <v>16986</v>
      </c>
      <c r="G965" t="s">
        <v>17027</v>
      </c>
      <c r="H965" t="s">
        <v>17028</v>
      </c>
      <c r="I965" t="s">
        <v>17006</v>
      </c>
      <c r="J965" t="s">
        <v>22478</v>
      </c>
      <c r="K965" t="s">
        <v>22479</v>
      </c>
      <c r="L965" t="s">
        <v>22480</v>
      </c>
      <c r="M965" t="s">
        <v>22481</v>
      </c>
      <c r="N965" t="s">
        <v>17034</v>
      </c>
      <c r="O965" t="s">
        <v>16988</v>
      </c>
      <c r="P965" t="s">
        <v>16989</v>
      </c>
      <c r="Q965" t="s">
        <v>22482</v>
      </c>
      <c r="R965" t="s">
        <v>16990</v>
      </c>
      <c r="S965" t="s">
        <v>16991</v>
      </c>
      <c r="T965" s="8">
        <v>44743.166666666672</v>
      </c>
      <c r="U965" s="8">
        <v>45107.166666666672</v>
      </c>
      <c r="V965" t="s">
        <v>16992</v>
      </c>
      <c r="W965" t="s">
        <v>16993</v>
      </c>
      <c r="X965" t="s">
        <v>16994</v>
      </c>
      <c r="Y965" s="9">
        <v>1</v>
      </c>
      <c r="Z965" s="10">
        <v>1</v>
      </c>
      <c r="AA965" t="s">
        <v>16995</v>
      </c>
      <c r="AB965" s="8">
        <v>44743.166666666672</v>
      </c>
      <c r="AC965" s="8">
        <v>45107.166666666672</v>
      </c>
      <c r="AD965" t="s">
        <v>17068</v>
      </c>
      <c r="AE965" t="s">
        <v>16997</v>
      </c>
      <c r="AF965" t="s">
        <v>17068</v>
      </c>
      <c r="AG965" s="10">
        <v>1</v>
      </c>
      <c r="AH965" t="s">
        <v>92</v>
      </c>
      <c r="AI965" t="s">
        <v>17068</v>
      </c>
      <c r="AJ965" t="s">
        <v>16998</v>
      </c>
      <c r="AK965" t="s">
        <v>17068</v>
      </c>
      <c r="AL965" t="s">
        <v>17068</v>
      </c>
      <c r="AM965" t="s">
        <v>17068</v>
      </c>
      <c r="AN965" t="s">
        <v>17068</v>
      </c>
      <c r="AO965" t="s">
        <v>17068</v>
      </c>
      <c r="AP965" t="s">
        <v>17068</v>
      </c>
      <c r="AQ965" t="s">
        <v>16999</v>
      </c>
      <c r="AR965" t="s">
        <v>17000</v>
      </c>
      <c r="AS965" t="s">
        <v>17001</v>
      </c>
      <c r="AT965" t="s">
        <v>17001</v>
      </c>
      <c r="AU965" t="s">
        <v>17002</v>
      </c>
    </row>
    <row r="966" spans="1:47" x14ac:dyDescent="0.25">
      <c r="A966" s="7" t="str">
        <f t="shared" si="56"/>
        <v>20K164Steinberg, Erica</v>
      </c>
      <c r="B966" t="s">
        <v>16983</v>
      </c>
      <c r="C966" t="s">
        <v>22422</v>
      </c>
      <c r="D966" t="s">
        <v>1426</v>
      </c>
      <c r="E966" t="s">
        <v>17047</v>
      </c>
      <c r="F966" t="s">
        <v>16986</v>
      </c>
      <c r="G966" t="s">
        <v>17004</v>
      </c>
      <c r="H966" t="s">
        <v>17005</v>
      </c>
      <c r="I966" t="s">
        <v>17006</v>
      </c>
      <c r="J966" t="s">
        <v>22483</v>
      </c>
      <c r="K966" t="s">
        <v>22484</v>
      </c>
      <c r="L966" t="s">
        <v>22485</v>
      </c>
      <c r="M966" t="s">
        <v>22486</v>
      </c>
      <c r="N966" t="s">
        <v>17011</v>
      </c>
      <c r="O966" t="s">
        <v>16988</v>
      </c>
      <c r="P966" t="s">
        <v>16989</v>
      </c>
      <c r="Q966" t="s">
        <v>22487</v>
      </c>
      <c r="R966" t="s">
        <v>16990</v>
      </c>
      <c r="S966" t="s">
        <v>16991</v>
      </c>
      <c r="T966" s="8">
        <v>44743.166666666672</v>
      </c>
      <c r="U966" s="8">
        <v>45107.166666666672</v>
      </c>
      <c r="V966" t="s">
        <v>16992</v>
      </c>
      <c r="W966" t="s">
        <v>16993</v>
      </c>
      <c r="X966" t="s">
        <v>16994</v>
      </c>
      <c r="Y966" s="9">
        <v>1</v>
      </c>
      <c r="Z966" s="10">
        <v>1</v>
      </c>
      <c r="AA966" t="s">
        <v>16995</v>
      </c>
      <c r="AB966" s="8">
        <v>44743.166666666672</v>
      </c>
      <c r="AC966" s="8">
        <v>45107.166666666672</v>
      </c>
      <c r="AD966" t="s">
        <v>17277</v>
      </c>
      <c r="AE966" t="s">
        <v>16997</v>
      </c>
      <c r="AF966" t="s">
        <v>17277</v>
      </c>
      <c r="AG966" s="10">
        <v>1</v>
      </c>
      <c r="AH966" t="s">
        <v>92</v>
      </c>
      <c r="AI966" t="s">
        <v>17277</v>
      </c>
      <c r="AJ966" t="s">
        <v>16998</v>
      </c>
      <c r="AK966" t="s">
        <v>17277</v>
      </c>
      <c r="AL966" t="s">
        <v>17277</v>
      </c>
      <c r="AM966" t="s">
        <v>17277</v>
      </c>
      <c r="AN966" t="s">
        <v>17277</v>
      </c>
      <c r="AO966" t="s">
        <v>17277</v>
      </c>
      <c r="AP966" t="s">
        <v>17277</v>
      </c>
      <c r="AQ966" t="s">
        <v>16999</v>
      </c>
      <c r="AR966" t="s">
        <v>17000</v>
      </c>
      <c r="AS966" t="s">
        <v>17001</v>
      </c>
      <c r="AT966" t="s">
        <v>17001</v>
      </c>
      <c r="AU966" t="s">
        <v>17002</v>
      </c>
    </row>
    <row r="967" spans="1:47" x14ac:dyDescent="0.25">
      <c r="A967" s="7" t="str">
        <f t="shared" si="56"/>
        <v>20K170WU, ZHEN</v>
      </c>
      <c r="B967" t="s">
        <v>16983</v>
      </c>
      <c r="C967" t="s">
        <v>22422</v>
      </c>
      <c r="D967" t="s">
        <v>1465</v>
      </c>
      <c r="E967" t="s">
        <v>17062</v>
      </c>
      <c r="F967" t="s">
        <v>16986</v>
      </c>
      <c r="G967" t="s">
        <v>17004</v>
      </c>
      <c r="H967" t="s">
        <v>17005</v>
      </c>
      <c r="I967" t="s">
        <v>17006</v>
      </c>
      <c r="J967" t="s">
        <v>22488</v>
      </c>
      <c r="K967" t="s">
        <v>22489</v>
      </c>
      <c r="L967" t="s">
        <v>22490</v>
      </c>
      <c r="M967" t="s">
        <v>22491</v>
      </c>
      <c r="N967" t="s">
        <v>17011</v>
      </c>
      <c r="O967" t="s">
        <v>16988</v>
      </c>
      <c r="P967" t="s">
        <v>16989</v>
      </c>
      <c r="Q967" t="s">
        <v>22492</v>
      </c>
      <c r="R967" t="s">
        <v>16990</v>
      </c>
      <c r="S967" t="s">
        <v>16991</v>
      </c>
      <c r="T967" s="8">
        <v>44743.166666666672</v>
      </c>
      <c r="U967" s="8">
        <v>45107.166666666672</v>
      </c>
      <c r="V967" t="s">
        <v>16992</v>
      </c>
      <c r="W967" t="s">
        <v>16993</v>
      </c>
      <c r="X967" t="s">
        <v>16994</v>
      </c>
      <c r="Y967" s="9">
        <v>1</v>
      </c>
      <c r="Z967" s="10">
        <v>1</v>
      </c>
      <c r="AA967" t="s">
        <v>16995</v>
      </c>
      <c r="AB967" s="8">
        <v>44743.166666666672</v>
      </c>
      <c r="AC967" s="8">
        <v>45107.166666666672</v>
      </c>
      <c r="AD967" t="s">
        <v>17052</v>
      </c>
      <c r="AE967" t="s">
        <v>16997</v>
      </c>
      <c r="AF967" t="s">
        <v>17052</v>
      </c>
      <c r="AG967" s="10">
        <v>1</v>
      </c>
      <c r="AH967" t="s">
        <v>92</v>
      </c>
      <c r="AI967" t="s">
        <v>17052</v>
      </c>
      <c r="AJ967" t="s">
        <v>16998</v>
      </c>
      <c r="AK967" t="s">
        <v>17052</v>
      </c>
      <c r="AL967" t="s">
        <v>17052</v>
      </c>
      <c r="AM967" t="s">
        <v>17052</v>
      </c>
      <c r="AN967" t="s">
        <v>17052</v>
      </c>
      <c r="AO967" t="s">
        <v>17052</v>
      </c>
      <c r="AP967" t="s">
        <v>17052</v>
      </c>
      <c r="AQ967" t="s">
        <v>16999</v>
      </c>
      <c r="AR967" t="s">
        <v>17000</v>
      </c>
      <c r="AS967" t="s">
        <v>17014</v>
      </c>
      <c r="AT967" t="s">
        <v>17001</v>
      </c>
      <c r="AU967" t="s">
        <v>17002</v>
      </c>
    </row>
    <row r="968" spans="1:47" x14ac:dyDescent="0.25">
      <c r="A968" s="7" t="str">
        <f t="shared" si="56"/>
        <v>20K176CULKIN, ELIZABETH</v>
      </c>
      <c r="B968" t="s">
        <v>16983</v>
      </c>
      <c r="C968" t="s">
        <v>22422</v>
      </c>
      <c r="D968" t="s">
        <v>1489</v>
      </c>
      <c r="E968" t="s">
        <v>17116</v>
      </c>
      <c r="F968" t="s">
        <v>16986</v>
      </c>
      <c r="G968" t="s">
        <v>17004</v>
      </c>
      <c r="H968" t="s">
        <v>17005</v>
      </c>
      <c r="I968" t="s">
        <v>17006</v>
      </c>
      <c r="J968" t="s">
        <v>22493</v>
      </c>
      <c r="K968" t="s">
        <v>22494</v>
      </c>
      <c r="L968" t="s">
        <v>22495</v>
      </c>
      <c r="M968" t="s">
        <v>22496</v>
      </c>
      <c r="N968" t="s">
        <v>17011</v>
      </c>
      <c r="O968" t="s">
        <v>16988</v>
      </c>
      <c r="P968" t="s">
        <v>16989</v>
      </c>
      <c r="Q968" t="s">
        <v>22497</v>
      </c>
      <c r="R968" t="s">
        <v>16990</v>
      </c>
      <c r="S968" t="s">
        <v>16991</v>
      </c>
      <c r="T968" s="8">
        <v>44743.166666666672</v>
      </c>
      <c r="U968" s="8">
        <v>45107.166666666672</v>
      </c>
      <c r="V968" t="s">
        <v>16992</v>
      </c>
      <c r="W968" t="s">
        <v>16993</v>
      </c>
      <c r="X968" t="s">
        <v>16994</v>
      </c>
      <c r="Y968" s="9">
        <v>1</v>
      </c>
      <c r="Z968" s="10">
        <v>1</v>
      </c>
      <c r="AA968" t="s">
        <v>16995</v>
      </c>
      <c r="AB968" s="8">
        <v>44743.166666666672</v>
      </c>
      <c r="AC968" s="8">
        <v>45107.166666666672</v>
      </c>
      <c r="AD968" t="s">
        <v>17052</v>
      </c>
      <c r="AE968" t="s">
        <v>16997</v>
      </c>
      <c r="AF968" t="s">
        <v>17052</v>
      </c>
      <c r="AG968" s="10">
        <v>1</v>
      </c>
      <c r="AH968" t="s">
        <v>92</v>
      </c>
      <c r="AI968" t="s">
        <v>17052</v>
      </c>
      <c r="AJ968" t="s">
        <v>16998</v>
      </c>
      <c r="AK968" t="s">
        <v>17052</v>
      </c>
      <c r="AL968" t="s">
        <v>17052</v>
      </c>
      <c r="AM968" t="s">
        <v>17052</v>
      </c>
      <c r="AN968" t="s">
        <v>17052</v>
      </c>
      <c r="AO968" t="s">
        <v>17052</v>
      </c>
      <c r="AP968" t="s">
        <v>17052</v>
      </c>
      <c r="AQ968" t="s">
        <v>16999</v>
      </c>
      <c r="AR968" t="s">
        <v>17000</v>
      </c>
      <c r="AS968" t="s">
        <v>17014</v>
      </c>
      <c r="AT968" t="s">
        <v>17001</v>
      </c>
      <c r="AU968" t="s">
        <v>17002</v>
      </c>
    </row>
    <row r="969" spans="1:47" x14ac:dyDescent="0.25">
      <c r="A969" s="7" t="str">
        <f t="shared" si="56"/>
        <v>20K179Connelly Thomas, Bernel</v>
      </c>
      <c r="B969" t="s">
        <v>16983</v>
      </c>
      <c r="C969" t="s">
        <v>22422</v>
      </c>
      <c r="D969" t="s">
        <v>1510</v>
      </c>
      <c r="E969" t="s">
        <v>17690</v>
      </c>
      <c r="F969" t="s">
        <v>16986</v>
      </c>
      <c r="G969" t="s">
        <v>17004</v>
      </c>
      <c r="H969" t="s">
        <v>17005</v>
      </c>
      <c r="I969" t="s">
        <v>17006</v>
      </c>
      <c r="J969" t="s">
        <v>22498</v>
      </c>
      <c r="K969" t="s">
        <v>22499</v>
      </c>
      <c r="L969" t="s">
        <v>22500</v>
      </c>
      <c r="M969" t="s">
        <v>22501</v>
      </c>
      <c r="N969" t="s">
        <v>17011</v>
      </c>
      <c r="O969" t="s">
        <v>16988</v>
      </c>
      <c r="P969" t="s">
        <v>16989</v>
      </c>
      <c r="Q969" t="s">
        <v>22502</v>
      </c>
      <c r="R969" t="s">
        <v>16990</v>
      </c>
      <c r="S969" t="s">
        <v>16991</v>
      </c>
      <c r="T969" s="8">
        <v>44743.166666666672</v>
      </c>
      <c r="U969" s="8">
        <v>45107.166666666672</v>
      </c>
      <c r="V969" t="s">
        <v>16992</v>
      </c>
      <c r="W969" t="s">
        <v>16993</v>
      </c>
      <c r="X969" t="s">
        <v>16994</v>
      </c>
      <c r="Y969" s="9">
        <v>1</v>
      </c>
      <c r="Z969" s="10">
        <v>1</v>
      </c>
      <c r="AA969" t="s">
        <v>16995</v>
      </c>
      <c r="AB969" s="8">
        <v>44743.166666666672</v>
      </c>
      <c r="AC969" s="8">
        <v>45107.166666666672</v>
      </c>
      <c r="AD969" t="s">
        <v>17122</v>
      </c>
      <c r="AE969" t="s">
        <v>16997</v>
      </c>
      <c r="AF969" t="s">
        <v>17122</v>
      </c>
      <c r="AG969" s="10">
        <v>1</v>
      </c>
      <c r="AH969" t="s">
        <v>92</v>
      </c>
      <c r="AI969" t="s">
        <v>17122</v>
      </c>
      <c r="AJ969" t="s">
        <v>16998</v>
      </c>
      <c r="AK969" t="s">
        <v>17122</v>
      </c>
      <c r="AL969" t="s">
        <v>17122</v>
      </c>
      <c r="AM969" t="s">
        <v>17122</v>
      </c>
      <c r="AN969" t="s">
        <v>17122</v>
      </c>
      <c r="AO969" t="s">
        <v>17122</v>
      </c>
      <c r="AP969" t="s">
        <v>17122</v>
      </c>
      <c r="AQ969" t="s">
        <v>16999</v>
      </c>
      <c r="AR969" t="s">
        <v>17000</v>
      </c>
      <c r="AS969" t="s">
        <v>17001</v>
      </c>
      <c r="AT969" t="s">
        <v>17001</v>
      </c>
      <c r="AU969" t="s">
        <v>17002</v>
      </c>
    </row>
    <row r="970" spans="1:47" x14ac:dyDescent="0.25">
      <c r="A970" s="7" t="str">
        <f t="shared" ref="A970:A983" si="57">D970&amp;J970</f>
        <v>20K180Sacco, Angelo</v>
      </c>
      <c r="B970" t="s">
        <v>16983</v>
      </c>
      <c r="C970" t="s">
        <v>22422</v>
      </c>
      <c r="D970" t="s">
        <v>1518</v>
      </c>
      <c r="E970" t="s">
        <v>17963</v>
      </c>
      <c r="F970" t="s">
        <v>16986</v>
      </c>
      <c r="G970" t="s">
        <v>17004</v>
      </c>
      <c r="H970" t="s">
        <v>17005</v>
      </c>
      <c r="I970" t="s">
        <v>17006</v>
      </c>
      <c r="J970" t="s">
        <v>22503</v>
      </c>
      <c r="K970" t="s">
        <v>22504</v>
      </c>
      <c r="L970" t="s">
        <v>22505</v>
      </c>
      <c r="M970" t="s">
        <v>22506</v>
      </c>
      <c r="N970" t="s">
        <v>17011</v>
      </c>
      <c r="O970" t="s">
        <v>16988</v>
      </c>
      <c r="P970" t="s">
        <v>16989</v>
      </c>
      <c r="Q970" t="s">
        <v>22507</v>
      </c>
      <c r="R970" t="s">
        <v>16990</v>
      </c>
      <c r="S970" t="s">
        <v>16991</v>
      </c>
      <c r="T970" s="8">
        <v>44743.166666666672</v>
      </c>
      <c r="U970" s="8">
        <v>45107.166666666672</v>
      </c>
      <c r="V970" t="s">
        <v>16992</v>
      </c>
      <c r="W970" t="s">
        <v>16993</v>
      </c>
      <c r="X970" t="s">
        <v>16994</v>
      </c>
      <c r="Y970" s="9">
        <v>1</v>
      </c>
      <c r="Z970" s="10">
        <v>1</v>
      </c>
      <c r="AA970" t="s">
        <v>16995</v>
      </c>
      <c r="AB970" s="8">
        <v>44743.166666666672</v>
      </c>
      <c r="AC970" s="8">
        <v>45107.166666666672</v>
      </c>
      <c r="AD970" t="s">
        <v>22508</v>
      </c>
      <c r="AE970" t="s">
        <v>16997</v>
      </c>
      <c r="AF970" t="s">
        <v>22508</v>
      </c>
      <c r="AG970" s="10">
        <v>1</v>
      </c>
      <c r="AH970" t="s">
        <v>92</v>
      </c>
      <c r="AI970" t="s">
        <v>22508</v>
      </c>
      <c r="AJ970" t="s">
        <v>16998</v>
      </c>
      <c r="AK970" t="s">
        <v>18857</v>
      </c>
      <c r="AL970" t="s">
        <v>18857</v>
      </c>
      <c r="AM970" t="s">
        <v>17068</v>
      </c>
      <c r="AN970" t="s">
        <v>17068</v>
      </c>
      <c r="AO970" t="s">
        <v>17068</v>
      </c>
      <c r="AP970" t="s">
        <v>17068</v>
      </c>
      <c r="AQ970" t="s">
        <v>16999</v>
      </c>
      <c r="AR970" t="s">
        <v>17000</v>
      </c>
      <c r="AS970" t="s">
        <v>17014</v>
      </c>
      <c r="AT970" t="s">
        <v>17001</v>
      </c>
      <c r="AU970" t="s">
        <v>17002</v>
      </c>
    </row>
    <row r="971" spans="1:47" x14ac:dyDescent="0.25">
      <c r="A971" s="7" t="str">
        <f t="shared" si="57"/>
        <v>20K180VACANT - Int for (Gonzalez, Ramon)</v>
      </c>
      <c r="B971" t="s">
        <v>16983</v>
      </c>
      <c r="C971" t="s">
        <v>22422</v>
      </c>
      <c r="D971" t="s">
        <v>1518</v>
      </c>
      <c r="E971" t="s">
        <v>17211</v>
      </c>
      <c r="F971" t="s">
        <v>16986</v>
      </c>
      <c r="G971" t="s">
        <v>17525</v>
      </c>
      <c r="H971" t="s">
        <v>17526</v>
      </c>
      <c r="I971" t="s">
        <v>16987</v>
      </c>
      <c r="J971" t="s">
        <v>22509</v>
      </c>
      <c r="K971" t="s">
        <v>19048</v>
      </c>
      <c r="L971" t="s">
        <v>19049</v>
      </c>
      <c r="M971" t="s">
        <v>17001</v>
      </c>
      <c r="N971" t="s">
        <v>17532</v>
      </c>
      <c r="O971" t="s">
        <v>17533</v>
      </c>
      <c r="P971" t="s">
        <v>17534</v>
      </c>
      <c r="Q971" t="s">
        <v>22510</v>
      </c>
      <c r="R971" t="s">
        <v>17536</v>
      </c>
      <c r="S971" t="s">
        <v>16991</v>
      </c>
      <c r="T971" s="8">
        <v>44813.166666666672</v>
      </c>
      <c r="U971" s="8">
        <v>45107.166666666672</v>
      </c>
      <c r="V971" t="s">
        <v>16992</v>
      </c>
      <c r="W971" t="s">
        <v>16993</v>
      </c>
      <c r="X971" t="s">
        <v>16994</v>
      </c>
      <c r="Y971" s="9">
        <v>1</v>
      </c>
      <c r="Z971" s="10">
        <v>1</v>
      </c>
      <c r="AA971" t="s">
        <v>16995</v>
      </c>
      <c r="AB971" s="8">
        <v>44813.166666666672</v>
      </c>
      <c r="AC971" s="8">
        <v>45107.166666666672</v>
      </c>
      <c r="AD971" t="s">
        <v>22511</v>
      </c>
      <c r="AE971" t="s">
        <v>16997</v>
      </c>
      <c r="AF971" t="s">
        <v>22511</v>
      </c>
      <c r="AG971" s="10">
        <v>42</v>
      </c>
      <c r="AH971" t="s">
        <v>92</v>
      </c>
      <c r="AI971" t="s">
        <v>19046</v>
      </c>
      <c r="AJ971" t="s">
        <v>17292</v>
      </c>
      <c r="AK971" t="s">
        <v>19046</v>
      </c>
      <c r="AL971" t="s">
        <v>19046</v>
      </c>
      <c r="AM971" t="s">
        <v>19046</v>
      </c>
      <c r="AN971" t="s">
        <v>19046</v>
      </c>
      <c r="AO971" t="s">
        <v>22511</v>
      </c>
      <c r="AP971" t="s">
        <v>22511</v>
      </c>
      <c r="AQ971" t="s">
        <v>16999</v>
      </c>
      <c r="AR971" t="s">
        <v>17000</v>
      </c>
      <c r="AS971" t="s">
        <v>17001</v>
      </c>
      <c r="AT971" t="s">
        <v>17001</v>
      </c>
      <c r="AU971" t="s">
        <v>17002</v>
      </c>
    </row>
    <row r="972" spans="1:47" x14ac:dyDescent="0.25">
      <c r="A972" s="7" t="str">
        <f t="shared" si="57"/>
        <v>20K185Goudelias, Rena</v>
      </c>
      <c r="B972" t="s">
        <v>16983</v>
      </c>
      <c r="C972" t="s">
        <v>22422</v>
      </c>
      <c r="D972" t="s">
        <v>1548</v>
      </c>
      <c r="E972" t="s">
        <v>17038</v>
      </c>
      <c r="F972" t="s">
        <v>16986</v>
      </c>
      <c r="G972" t="s">
        <v>17004</v>
      </c>
      <c r="H972" t="s">
        <v>17005</v>
      </c>
      <c r="I972" t="s">
        <v>17006</v>
      </c>
      <c r="J972" t="s">
        <v>22512</v>
      </c>
      <c r="K972" t="s">
        <v>22513</v>
      </c>
      <c r="L972" t="s">
        <v>22514</v>
      </c>
      <c r="M972" t="s">
        <v>22515</v>
      </c>
      <c r="N972" t="s">
        <v>17011</v>
      </c>
      <c r="O972" t="s">
        <v>16988</v>
      </c>
      <c r="P972" t="s">
        <v>16989</v>
      </c>
      <c r="Q972" t="s">
        <v>22516</v>
      </c>
      <c r="R972" t="s">
        <v>16990</v>
      </c>
      <c r="S972" t="s">
        <v>16991</v>
      </c>
      <c r="T972" s="8">
        <v>44743.166666666672</v>
      </c>
      <c r="U972" s="8">
        <v>45107.166666666672</v>
      </c>
      <c r="V972" t="s">
        <v>16992</v>
      </c>
      <c r="W972" t="s">
        <v>16993</v>
      </c>
      <c r="X972" t="s">
        <v>16994</v>
      </c>
      <c r="Y972" s="9">
        <v>1</v>
      </c>
      <c r="Z972" s="10">
        <v>1</v>
      </c>
      <c r="AA972" t="s">
        <v>16995</v>
      </c>
      <c r="AB972" s="8">
        <v>44743.166666666672</v>
      </c>
      <c r="AC972" s="8">
        <v>45107.166666666672</v>
      </c>
      <c r="AD972" t="s">
        <v>17299</v>
      </c>
      <c r="AE972" t="s">
        <v>16997</v>
      </c>
      <c r="AF972" t="s">
        <v>17299</v>
      </c>
      <c r="AG972" s="10">
        <v>1</v>
      </c>
      <c r="AH972" t="s">
        <v>92</v>
      </c>
      <c r="AI972" t="s">
        <v>17299</v>
      </c>
      <c r="AJ972" t="s">
        <v>16998</v>
      </c>
      <c r="AK972" t="s">
        <v>17299</v>
      </c>
      <c r="AL972" t="s">
        <v>17299</v>
      </c>
      <c r="AM972" t="s">
        <v>17299</v>
      </c>
      <c r="AN972" t="s">
        <v>17299</v>
      </c>
      <c r="AO972" t="s">
        <v>17299</v>
      </c>
      <c r="AP972" t="s">
        <v>17299</v>
      </c>
      <c r="AQ972" t="s">
        <v>16999</v>
      </c>
      <c r="AR972" t="s">
        <v>17000</v>
      </c>
      <c r="AS972" t="s">
        <v>17001</v>
      </c>
      <c r="AT972" t="s">
        <v>17001</v>
      </c>
      <c r="AU972" t="s">
        <v>17002</v>
      </c>
    </row>
    <row r="973" spans="1:47" x14ac:dyDescent="0.25">
      <c r="A973" s="7" t="str">
        <f t="shared" si="57"/>
        <v>20K186CADOTTE, BAYAN</v>
      </c>
      <c r="B973" t="s">
        <v>16983</v>
      </c>
      <c r="C973" t="s">
        <v>22422</v>
      </c>
      <c r="D973" t="s">
        <v>1556</v>
      </c>
      <c r="E973" t="s">
        <v>17116</v>
      </c>
      <c r="F973" t="s">
        <v>16986</v>
      </c>
      <c r="G973" t="s">
        <v>17004</v>
      </c>
      <c r="H973" t="s">
        <v>17005</v>
      </c>
      <c r="I973" t="s">
        <v>17006</v>
      </c>
      <c r="J973" t="s">
        <v>22517</v>
      </c>
      <c r="K973" t="s">
        <v>22518</v>
      </c>
      <c r="L973" t="s">
        <v>22519</v>
      </c>
      <c r="M973" t="s">
        <v>22520</v>
      </c>
      <c r="N973" t="s">
        <v>17011</v>
      </c>
      <c r="O973" t="s">
        <v>16988</v>
      </c>
      <c r="P973" t="s">
        <v>16989</v>
      </c>
      <c r="Q973" t="s">
        <v>22521</v>
      </c>
      <c r="R973" t="s">
        <v>16990</v>
      </c>
      <c r="S973" t="s">
        <v>16991</v>
      </c>
      <c r="T973" s="8">
        <v>44743.166666666672</v>
      </c>
      <c r="U973" s="8">
        <v>45107.166666666672</v>
      </c>
      <c r="V973" t="s">
        <v>16992</v>
      </c>
      <c r="W973" t="s">
        <v>16993</v>
      </c>
      <c r="X973" t="s">
        <v>16994</v>
      </c>
      <c r="Y973" s="9">
        <v>1</v>
      </c>
      <c r="Z973" s="10">
        <v>1</v>
      </c>
      <c r="AA973" t="s">
        <v>16995</v>
      </c>
      <c r="AB973" s="8">
        <v>44743.166666666672</v>
      </c>
      <c r="AC973" s="8">
        <v>45107.166666666672</v>
      </c>
      <c r="AD973" t="s">
        <v>17052</v>
      </c>
      <c r="AE973" t="s">
        <v>16997</v>
      </c>
      <c r="AF973" t="s">
        <v>17052</v>
      </c>
      <c r="AG973" s="10">
        <v>1</v>
      </c>
      <c r="AH973" t="s">
        <v>92</v>
      </c>
      <c r="AI973" t="s">
        <v>17052</v>
      </c>
      <c r="AJ973" t="s">
        <v>16998</v>
      </c>
      <c r="AK973" t="s">
        <v>17052</v>
      </c>
      <c r="AL973" t="s">
        <v>17052</v>
      </c>
      <c r="AM973" t="s">
        <v>17052</v>
      </c>
      <c r="AN973" t="s">
        <v>17052</v>
      </c>
      <c r="AO973" t="s">
        <v>17052</v>
      </c>
      <c r="AP973" t="s">
        <v>17052</v>
      </c>
      <c r="AQ973" t="s">
        <v>16999</v>
      </c>
      <c r="AR973" t="s">
        <v>17000</v>
      </c>
      <c r="AS973" t="s">
        <v>17014</v>
      </c>
      <c r="AT973" t="s">
        <v>17001</v>
      </c>
      <c r="AU973" t="s">
        <v>17002</v>
      </c>
    </row>
    <row r="974" spans="1:47" x14ac:dyDescent="0.25">
      <c r="A974" s="7" t="str">
        <f t="shared" si="57"/>
        <v>20K187BERMAN, JUSTIN</v>
      </c>
      <c r="B974" t="s">
        <v>16983</v>
      </c>
      <c r="C974" t="s">
        <v>22422</v>
      </c>
      <c r="D974" t="s">
        <v>1565</v>
      </c>
      <c r="E974" t="s">
        <v>17171</v>
      </c>
      <c r="F974" t="s">
        <v>16986</v>
      </c>
      <c r="G974" t="s">
        <v>17027</v>
      </c>
      <c r="H974" t="s">
        <v>17028</v>
      </c>
      <c r="I974" t="s">
        <v>17006</v>
      </c>
      <c r="J974" t="s">
        <v>22522</v>
      </c>
      <c r="K974" t="s">
        <v>22523</v>
      </c>
      <c r="L974" t="s">
        <v>22524</v>
      </c>
      <c r="M974" t="s">
        <v>22525</v>
      </c>
      <c r="N974" t="s">
        <v>17034</v>
      </c>
      <c r="O974" t="s">
        <v>16988</v>
      </c>
      <c r="P974" t="s">
        <v>16989</v>
      </c>
      <c r="Q974" t="s">
        <v>22526</v>
      </c>
      <c r="R974" t="s">
        <v>16990</v>
      </c>
      <c r="S974" t="s">
        <v>16991</v>
      </c>
      <c r="T974" s="8">
        <v>44743.166666666672</v>
      </c>
      <c r="U974" s="8">
        <v>45107.166666666672</v>
      </c>
      <c r="V974" t="s">
        <v>16992</v>
      </c>
      <c r="W974" t="s">
        <v>16993</v>
      </c>
      <c r="X974" t="s">
        <v>16994</v>
      </c>
      <c r="Y974" s="9">
        <v>1</v>
      </c>
      <c r="Z974" s="10">
        <v>1</v>
      </c>
      <c r="AA974" t="s">
        <v>16995</v>
      </c>
      <c r="AB974" s="8">
        <v>44743.166666666672</v>
      </c>
      <c r="AC974" s="8">
        <v>45107.166666666672</v>
      </c>
      <c r="AD974" t="s">
        <v>17074</v>
      </c>
      <c r="AE974" t="s">
        <v>16997</v>
      </c>
      <c r="AF974" t="s">
        <v>17074</v>
      </c>
      <c r="AG974" s="10">
        <v>1</v>
      </c>
      <c r="AH974" t="s">
        <v>92</v>
      </c>
      <c r="AI974" t="s">
        <v>17074</v>
      </c>
      <c r="AJ974" t="s">
        <v>16998</v>
      </c>
      <c r="AK974" t="s">
        <v>17074</v>
      </c>
      <c r="AL974" t="s">
        <v>17074</v>
      </c>
      <c r="AM974" t="s">
        <v>17074</v>
      </c>
      <c r="AN974" t="s">
        <v>17074</v>
      </c>
      <c r="AO974" t="s">
        <v>17074</v>
      </c>
      <c r="AP974" t="s">
        <v>17074</v>
      </c>
      <c r="AQ974" t="s">
        <v>16999</v>
      </c>
      <c r="AR974" t="s">
        <v>17000</v>
      </c>
      <c r="AS974" t="s">
        <v>17014</v>
      </c>
      <c r="AT974" t="s">
        <v>17001</v>
      </c>
      <c r="AU974" t="s">
        <v>17002</v>
      </c>
    </row>
    <row r="975" spans="1:47" x14ac:dyDescent="0.25">
      <c r="A975" s="7" t="str">
        <f t="shared" si="57"/>
        <v>20K192Muscarelle, Colby</v>
      </c>
      <c r="B975" t="s">
        <v>16983</v>
      </c>
      <c r="C975" t="s">
        <v>22422</v>
      </c>
      <c r="D975" t="s">
        <v>1608</v>
      </c>
      <c r="E975" t="s">
        <v>17082</v>
      </c>
      <c r="F975" t="s">
        <v>16986</v>
      </c>
      <c r="G975" t="s">
        <v>17027</v>
      </c>
      <c r="H975" t="s">
        <v>17028</v>
      </c>
      <c r="I975" t="s">
        <v>17006</v>
      </c>
      <c r="J975" t="s">
        <v>22527</v>
      </c>
      <c r="K975" t="s">
        <v>22528</v>
      </c>
      <c r="L975" t="s">
        <v>22529</v>
      </c>
      <c r="M975" t="s">
        <v>22530</v>
      </c>
      <c r="N975" t="s">
        <v>17034</v>
      </c>
      <c r="O975" t="s">
        <v>16988</v>
      </c>
      <c r="P975" t="s">
        <v>16989</v>
      </c>
      <c r="Q975" t="s">
        <v>22531</v>
      </c>
      <c r="R975" t="s">
        <v>16990</v>
      </c>
      <c r="S975" t="s">
        <v>16991</v>
      </c>
      <c r="T975" s="8">
        <v>44743.166666666672</v>
      </c>
      <c r="U975" s="8">
        <v>45107.166666666672</v>
      </c>
      <c r="V975" t="s">
        <v>16992</v>
      </c>
      <c r="W975" t="s">
        <v>16993</v>
      </c>
      <c r="X975" t="s">
        <v>16994</v>
      </c>
      <c r="Y975" s="9">
        <v>1</v>
      </c>
      <c r="Z975" s="10">
        <v>1</v>
      </c>
      <c r="AA975" t="s">
        <v>16995</v>
      </c>
      <c r="AB975" s="8">
        <v>44743.166666666672</v>
      </c>
      <c r="AC975" s="8">
        <v>45107.166666666672</v>
      </c>
      <c r="AD975" t="s">
        <v>22532</v>
      </c>
      <c r="AE975" t="s">
        <v>16997</v>
      </c>
      <c r="AF975" t="s">
        <v>22532</v>
      </c>
      <c r="AG975" s="10">
        <v>1</v>
      </c>
      <c r="AH975" t="s">
        <v>92</v>
      </c>
      <c r="AI975" t="s">
        <v>22532</v>
      </c>
      <c r="AJ975" t="s">
        <v>16998</v>
      </c>
      <c r="AK975" t="s">
        <v>18857</v>
      </c>
      <c r="AL975" t="s">
        <v>18857</v>
      </c>
      <c r="AM975" t="s">
        <v>18857</v>
      </c>
      <c r="AN975" t="s">
        <v>18857</v>
      </c>
      <c r="AO975" t="s">
        <v>18857</v>
      </c>
      <c r="AP975" t="s">
        <v>18857</v>
      </c>
      <c r="AQ975" t="s">
        <v>16999</v>
      </c>
      <c r="AR975" t="s">
        <v>17000</v>
      </c>
      <c r="AS975" t="s">
        <v>17014</v>
      </c>
      <c r="AT975" t="s">
        <v>17001</v>
      </c>
      <c r="AU975" t="s">
        <v>17002</v>
      </c>
    </row>
    <row r="976" spans="1:47" x14ac:dyDescent="0.25">
      <c r="A976" s="7" t="str">
        <f t="shared" si="57"/>
        <v>20K200MUNIZ, JAVIER</v>
      </c>
      <c r="B976" t="s">
        <v>16983</v>
      </c>
      <c r="C976" t="s">
        <v>22422</v>
      </c>
      <c r="D976" t="s">
        <v>1671</v>
      </c>
      <c r="E976" t="s">
        <v>17191</v>
      </c>
      <c r="F976" t="s">
        <v>16986</v>
      </c>
      <c r="G976" t="s">
        <v>17004</v>
      </c>
      <c r="H976" t="s">
        <v>17005</v>
      </c>
      <c r="I976" t="s">
        <v>17006</v>
      </c>
      <c r="J976" t="s">
        <v>22533</v>
      </c>
      <c r="K976" t="s">
        <v>22534</v>
      </c>
      <c r="L976" t="s">
        <v>22535</v>
      </c>
      <c r="M976" t="s">
        <v>22536</v>
      </c>
      <c r="N976" t="s">
        <v>17011</v>
      </c>
      <c r="O976" t="s">
        <v>16988</v>
      </c>
      <c r="P976" t="s">
        <v>16989</v>
      </c>
      <c r="Q976" t="s">
        <v>22537</v>
      </c>
      <c r="R976" t="s">
        <v>16990</v>
      </c>
      <c r="S976" t="s">
        <v>16991</v>
      </c>
      <c r="T976" s="8">
        <v>44743.166666666672</v>
      </c>
      <c r="U976" s="8">
        <v>45107.166666666672</v>
      </c>
      <c r="V976" t="s">
        <v>16992</v>
      </c>
      <c r="W976" t="s">
        <v>16993</v>
      </c>
      <c r="X976" t="s">
        <v>16994</v>
      </c>
      <c r="Y976" s="9">
        <v>1</v>
      </c>
      <c r="Z976" s="10">
        <v>1</v>
      </c>
      <c r="AA976" t="s">
        <v>16995</v>
      </c>
      <c r="AB976" s="8">
        <v>44743.166666666672</v>
      </c>
      <c r="AC976" s="8">
        <v>45107.166666666672</v>
      </c>
      <c r="AD976" t="s">
        <v>17052</v>
      </c>
      <c r="AE976" t="s">
        <v>16997</v>
      </c>
      <c r="AF976" t="s">
        <v>17052</v>
      </c>
      <c r="AG976" s="10">
        <v>1</v>
      </c>
      <c r="AH976" t="s">
        <v>92</v>
      </c>
      <c r="AI976" t="s">
        <v>17052</v>
      </c>
      <c r="AJ976" t="s">
        <v>16998</v>
      </c>
      <c r="AK976" t="s">
        <v>17052</v>
      </c>
      <c r="AL976" t="s">
        <v>17052</v>
      </c>
      <c r="AM976" t="s">
        <v>17052</v>
      </c>
      <c r="AN976" t="s">
        <v>17052</v>
      </c>
      <c r="AO976" t="s">
        <v>17052</v>
      </c>
      <c r="AP976" t="s">
        <v>17052</v>
      </c>
      <c r="AQ976" t="s">
        <v>16999</v>
      </c>
      <c r="AR976" t="s">
        <v>17000</v>
      </c>
      <c r="AS976" t="s">
        <v>17053</v>
      </c>
      <c r="AT976" t="s">
        <v>17001</v>
      </c>
      <c r="AU976" t="s">
        <v>17002</v>
      </c>
    </row>
    <row r="977" spans="1:47" x14ac:dyDescent="0.25">
      <c r="A977" s="7" t="str">
        <f t="shared" si="57"/>
        <v>20K201Ciulla, Robert</v>
      </c>
      <c r="B977" t="s">
        <v>16983</v>
      </c>
      <c r="C977" t="s">
        <v>22422</v>
      </c>
      <c r="D977" t="s">
        <v>1679</v>
      </c>
      <c r="E977" t="s">
        <v>17204</v>
      </c>
      <c r="F977" t="s">
        <v>16986</v>
      </c>
      <c r="G977" t="s">
        <v>17027</v>
      </c>
      <c r="H977" t="s">
        <v>17028</v>
      </c>
      <c r="I977" t="s">
        <v>17006</v>
      </c>
      <c r="J977" t="s">
        <v>22538</v>
      </c>
      <c r="K977" t="s">
        <v>22539</v>
      </c>
      <c r="L977" t="s">
        <v>22540</v>
      </c>
      <c r="M977" t="s">
        <v>22541</v>
      </c>
      <c r="N977" t="s">
        <v>17034</v>
      </c>
      <c r="O977" t="s">
        <v>16988</v>
      </c>
      <c r="P977" t="s">
        <v>16989</v>
      </c>
      <c r="Q977" t="s">
        <v>22542</v>
      </c>
      <c r="R977" t="s">
        <v>16990</v>
      </c>
      <c r="S977" t="s">
        <v>16991</v>
      </c>
      <c r="T977" s="8">
        <v>44743.166666666672</v>
      </c>
      <c r="U977" s="8">
        <v>45107.166666666672</v>
      </c>
      <c r="V977" t="s">
        <v>16992</v>
      </c>
      <c r="W977" t="s">
        <v>16993</v>
      </c>
      <c r="X977" t="s">
        <v>16994</v>
      </c>
      <c r="Y977" s="9">
        <v>1</v>
      </c>
      <c r="Z977" s="10">
        <v>1</v>
      </c>
      <c r="AA977" t="s">
        <v>16995</v>
      </c>
      <c r="AB977" s="8">
        <v>44743.166666666672</v>
      </c>
      <c r="AC977" s="8">
        <v>45107.166666666672</v>
      </c>
      <c r="AD977" t="s">
        <v>17487</v>
      </c>
      <c r="AE977" t="s">
        <v>16997</v>
      </c>
      <c r="AF977" t="s">
        <v>17487</v>
      </c>
      <c r="AG977" s="10">
        <v>1</v>
      </c>
      <c r="AH977" t="s">
        <v>92</v>
      </c>
      <c r="AI977" t="s">
        <v>17487</v>
      </c>
      <c r="AJ977" t="s">
        <v>16998</v>
      </c>
      <c r="AK977" t="s">
        <v>17487</v>
      </c>
      <c r="AL977" t="s">
        <v>17487</v>
      </c>
      <c r="AM977" t="s">
        <v>17487</v>
      </c>
      <c r="AN977" t="s">
        <v>17487</v>
      </c>
      <c r="AO977" t="s">
        <v>17487</v>
      </c>
      <c r="AP977" t="s">
        <v>17487</v>
      </c>
      <c r="AQ977" t="s">
        <v>16999</v>
      </c>
      <c r="AR977" t="s">
        <v>17000</v>
      </c>
      <c r="AS977" t="s">
        <v>17001</v>
      </c>
      <c r="AT977" t="s">
        <v>17001</v>
      </c>
      <c r="AU977" t="s">
        <v>17002</v>
      </c>
    </row>
    <row r="978" spans="1:47" x14ac:dyDescent="0.25">
      <c r="A978" s="7" t="str">
        <f t="shared" si="57"/>
        <v>20K204Sainato, Roseann</v>
      </c>
      <c r="B978" t="s">
        <v>16983</v>
      </c>
      <c r="C978" t="s">
        <v>22422</v>
      </c>
      <c r="D978" t="s">
        <v>1703</v>
      </c>
      <c r="E978" t="s">
        <v>17096</v>
      </c>
      <c r="F978" t="s">
        <v>16986</v>
      </c>
      <c r="G978" t="s">
        <v>17004</v>
      </c>
      <c r="H978" t="s">
        <v>17005</v>
      </c>
      <c r="I978" t="s">
        <v>17006</v>
      </c>
      <c r="J978" t="s">
        <v>22543</v>
      </c>
      <c r="K978" t="s">
        <v>22544</v>
      </c>
      <c r="L978" t="s">
        <v>22545</v>
      </c>
      <c r="M978" t="s">
        <v>22546</v>
      </c>
      <c r="N978" t="s">
        <v>17011</v>
      </c>
      <c r="O978" t="s">
        <v>16988</v>
      </c>
      <c r="P978" t="s">
        <v>16989</v>
      </c>
      <c r="Q978" t="s">
        <v>22547</v>
      </c>
      <c r="R978" t="s">
        <v>16990</v>
      </c>
      <c r="S978" t="s">
        <v>16991</v>
      </c>
      <c r="T978" s="8">
        <v>44743.166666666672</v>
      </c>
      <c r="U978" s="8">
        <v>45107.166666666672</v>
      </c>
      <c r="V978" t="s">
        <v>16992</v>
      </c>
      <c r="W978" t="s">
        <v>16993</v>
      </c>
      <c r="X978" t="s">
        <v>16994</v>
      </c>
      <c r="Y978" s="9">
        <v>1</v>
      </c>
      <c r="Z978" s="10">
        <v>1</v>
      </c>
      <c r="AA978" t="s">
        <v>16995</v>
      </c>
      <c r="AB978" s="8">
        <v>44743.166666666672</v>
      </c>
      <c r="AC978" s="8">
        <v>45107.166666666672</v>
      </c>
      <c r="AD978" t="s">
        <v>22548</v>
      </c>
      <c r="AE978" t="s">
        <v>16997</v>
      </c>
      <c r="AF978" t="s">
        <v>22548</v>
      </c>
      <c r="AG978" s="10">
        <v>1</v>
      </c>
      <c r="AH978" t="s">
        <v>92</v>
      </c>
      <c r="AI978" t="s">
        <v>22548</v>
      </c>
      <c r="AJ978" t="s">
        <v>16998</v>
      </c>
      <c r="AK978" t="s">
        <v>19474</v>
      </c>
      <c r="AL978" t="s">
        <v>19474</v>
      </c>
      <c r="AM978" t="s">
        <v>19475</v>
      </c>
      <c r="AN978" t="s">
        <v>19475</v>
      </c>
      <c r="AO978" t="s">
        <v>19475</v>
      </c>
      <c r="AP978" t="s">
        <v>19475</v>
      </c>
      <c r="AQ978" t="s">
        <v>16999</v>
      </c>
      <c r="AR978" t="s">
        <v>17000</v>
      </c>
      <c r="AS978" t="s">
        <v>17001</v>
      </c>
      <c r="AT978" t="s">
        <v>17001</v>
      </c>
      <c r="AU978" t="s">
        <v>17002</v>
      </c>
    </row>
    <row r="979" spans="1:47" x14ac:dyDescent="0.25">
      <c r="A979" s="7" t="str">
        <f t="shared" si="57"/>
        <v>20K205MANDEL, FEIGA</v>
      </c>
      <c r="B979" t="s">
        <v>16983</v>
      </c>
      <c r="C979" t="s">
        <v>22422</v>
      </c>
      <c r="D979" t="s">
        <v>1711</v>
      </c>
      <c r="E979" t="s">
        <v>17374</v>
      </c>
      <c r="F979" t="s">
        <v>16986</v>
      </c>
      <c r="G979" t="s">
        <v>17004</v>
      </c>
      <c r="H979" t="s">
        <v>17005</v>
      </c>
      <c r="I979" t="s">
        <v>17006</v>
      </c>
      <c r="J979" t="s">
        <v>22549</v>
      </c>
      <c r="K979" t="s">
        <v>22550</v>
      </c>
      <c r="L979" t="s">
        <v>22551</v>
      </c>
      <c r="M979" t="s">
        <v>22552</v>
      </c>
      <c r="N979" t="s">
        <v>17011</v>
      </c>
      <c r="O979" t="s">
        <v>16988</v>
      </c>
      <c r="P979" t="s">
        <v>16989</v>
      </c>
      <c r="Q979" t="s">
        <v>22553</v>
      </c>
      <c r="R979" t="s">
        <v>16990</v>
      </c>
      <c r="S979" t="s">
        <v>16991</v>
      </c>
      <c r="T979" s="8">
        <v>44743.166666666672</v>
      </c>
      <c r="U979" s="8">
        <v>45107.166666666672</v>
      </c>
      <c r="V979" t="s">
        <v>16992</v>
      </c>
      <c r="W979" t="s">
        <v>16993</v>
      </c>
      <c r="X979" t="s">
        <v>16994</v>
      </c>
      <c r="Y979" s="9">
        <v>1</v>
      </c>
      <c r="Z979" s="10">
        <v>1</v>
      </c>
      <c r="AA979" t="s">
        <v>16995</v>
      </c>
      <c r="AB979" s="8">
        <v>44743.166666666672</v>
      </c>
      <c r="AC979" s="8">
        <v>45107.166666666672</v>
      </c>
      <c r="AD979" t="s">
        <v>18412</v>
      </c>
      <c r="AE979" t="s">
        <v>16997</v>
      </c>
      <c r="AF979" t="s">
        <v>18412</v>
      </c>
      <c r="AG979" s="10">
        <v>1</v>
      </c>
      <c r="AH979" t="s">
        <v>92</v>
      </c>
      <c r="AI979" t="s">
        <v>18412</v>
      </c>
      <c r="AJ979" t="s">
        <v>16998</v>
      </c>
      <c r="AK979" t="s">
        <v>18412</v>
      </c>
      <c r="AL979" t="s">
        <v>18412</v>
      </c>
      <c r="AM979" t="s">
        <v>18412</v>
      </c>
      <c r="AN979" t="s">
        <v>18412</v>
      </c>
      <c r="AO979" t="s">
        <v>18412</v>
      </c>
      <c r="AP979" t="s">
        <v>18412</v>
      </c>
      <c r="AQ979" t="s">
        <v>16999</v>
      </c>
      <c r="AR979" t="s">
        <v>17000</v>
      </c>
      <c r="AS979" t="s">
        <v>17001</v>
      </c>
      <c r="AT979" t="s">
        <v>17001</v>
      </c>
      <c r="AU979" t="s">
        <v>17002</v>
      </c>
    </row>
    <row r="980" spans="1:47" x14ac:dyDescent="0.25">
      <c r="A980" s="7" t="str">
        <f t="shared" si="57"/>
        <v>20K220Dempster, Sheldon</v>
      </c>
      <c r="B980" t="s">
        <v>16983</v>
      </c>
      <c r="C980" t="s">
        <v>22422</v>
      </c>
      <c r="D980" t="s">
        <v>1827</v>
      </c>
      <c r="E980" t="s">
        <v>18026</v>
      </c>
      <c r="F980" t="s">
        <v>16986</v>
      </c>
      <c r="G980" t="s">
        <v>17027</v>
      </c>
      <c r="H980" t="s">
        <v>17028</v>
      </c>
      <c r="I980" t="s">
        <v>17006</v>
      </c>
      <c r="J980" t="s">
        <v>22554</v>
      </c>
      <c r="K980" t="s">
        <v>22555</v>
      </c>
      <c r="L980" t="s">
        <v>22556</v>
      </c>
      <c r="M980" t="s">
        <v>22557</v>
      </c>
      <c r="N980" t="s">
        <v>17034</v>
      </c>
      <c r="O980" t="s">
        <v>16988</v>
      </c>
      <c r="P980" t="s">
        <v>16989</v>
      </c>
      <c r="Q980" t="s">
        <v>22558</v>
      </c>
      <c r="R980" t="s">
        <v>16990</v>
      </c>
      <c r="S980" t="s">
        <v>16991</v>
      </c>
      <c r="T980" s="8">
        <v>44743.166666666672</v>
      </c>
      <c r="U980" s="8">
        <v>45107.166666666672</v>
      </c>
      <c r="V980" t="s">
        <v>16992</v>
      </c>
      <c r="W980" t="s">
        <v>16993</v>
      </c>
      <c r="X980" t="s">
        <v>16994</v>
      </c>
      <c r="Y980" s="9">
        <v>1</v>
      </c>
      <c r="Z980" s="10">
        <v>1</v>
      </c>
      <c r="AA980" t="s">
        <v>16995</v>
      </c>
      <c r="AB980" s="8">
        <v>44743.166666666672</v>
      </c>
      <c r="AC980" s="8">
        <v>45107.166666666672</v>
      </c>
      <c r="AD980" t="s">
        <v>17068</v>
      </c>
      <c r="AE980" t="s">
        <v>16997</v>
      </c>
      <c r="AF980" t="s">
        <v>17068</v>
      </c>
      <c r="AG980" s="10">
        <v>1</v>
      </c>
      <c r="AH980" t="s">
        <v>92</v>
      </c>
      <c r="AI980" t="s">
        <v>17068</v>
      </c>
      <c r="AJ980" t="s">
        <v>16998</v>
      </c>
      <c r="AK980" t="s">
        <v>17068</v>
      </c>
      <c r="AL980" t="s">
        <v>17068</v>
      </c>
      <c r="AM980" t="s">
        <v>17068</v>
      </c>
      <c r="AN980" t="s">
        <v>17068</v>
      </c>
      <c r="AO980" t="s">
        <v>17068</v>
      </c>
      <c r="AP980" t="s">
        <v>17068</v>
      </c>
      <c r="AQ980" t="s">
        <v>16999</v>
      </c>
      <c r="AR980" t="s">
        <v>17000</v>
      </c>
      <c r="AS980" t="s">
        <v>17001</v>
      </c>
      <c r="AT980" t="s">
        <v>17001</v>
      </c>
      <c r="AU980" t="s">
        <v>17002</v>
      </c>
    </row>
    <row r="981" spans="1:47" x14ac:dyDescent="0.25">
      <c r="A981" s="7" t="str">
        <f t="shared" si="57"/>
        <v>20K223FRANK, ANDREW</v>
      </c>
      <c r="B981" t="s">
        <v>16983</v>
      </c>
      <c r="C981" t="s">
        <v>22422</v>
      </c>
      <c r="D981" t="s">
        <v>1851</v>
      </c>
      <c r="E981" t="s">
        <v>17456</v>
      </c>
      <c r="F981" t="s">
        <v>16986</v>
      </c>
      <c r="G981" t="s">
        <v>17027</v>
      </c>
      <c r="H981" t="s">
        <v>17028</v>
      </c>
      <c r="I981" t="s">
        <v>17006</v>
      </c>
      <c r="J981" t="s">
        <v>22559</v>
      </c>
      <c r="K981" t="s">
        <v>22560</v>
      </c>
      <c r="L981" t="s">
        <v>22561</v>
      </c>
      <c r="M981" t="s">
        <v>22562</v>
      </c>
      <c r="N981" t="s">
        <v>17034</v>
      </c>
      <c r="O981" t="s">
        <v>16988</v>
      </c>
      <c r="P981" t="s">
        <v>16989</v>
      </c>
      <c r="Q981" t="s">
        <v>22563</v>
      </c>
      <c r="R981" t="s">
        <v>16990</v>
      </c>
      <c r="S981" t="s">
        <v>16991</v>
      </c>
      <c r="T981" s="8">
        <v>44743.166666666672</v>
      </c>
      <c r="U981" s="8">
        <v>45107.166666666672</v>
      </c>
      <c r="V981" t="s">
        <v>16992</v>
      </c>
      <c r="W981" t="s">
        <v>16993</v>
      </c>
      <c r="X981" t="s">
        <v>16994</v>
      </c>
      <c r="Y981" s="9">
        <v>1</v>
      </c>
      <c r="Z981" s="10">
        <v>1</v>
      </c>
      <c r="AA981" t="s">
        <v>16995</v>
      </c>
      <c r="AB981" s="8">
        <v>44743.166666666672</v>
      </c>
      <c r="AC981" s="8">
        <v>45107.166666666672</v>
      </c>
      <c r="AD981" t="s">
        <v>17074</v>
      </c>
      <c r="AE981" t="s">
        <v>16997</v>
      </c>
      <c r="AF981" t="s">
        <v>17074</v>
      </c>
      <c r="AG981" s="10">
        <v>1</v>
      </c>
      <c r="AH981" t="s">
        <v>92</v>
      </c>
      <c r="AI981" t="s">
        <v>17074</v>
      </c>
      <c r="AJ981" t="s">
        <v>16998</v>
      </c>
      <c r="AK981" t="s">
        <v>17074</v>
      </c>
      <c r="AL981" t="s">
        <v>17074</v>
      </c>
      <c r="AM981" t="s">
        <v>17074</v>
      </c>
      <c r="AN981" t="s">
        <v>17074</v>
      </c>
      <c r="AO981" t="s">
        <v>17074</v>
      </c>
      <c r="AP981" t="s">
        <v>17074</v>
      </c>
      <c r="AQ981" t="s">
        <v>16999</v>
      </c>
      <c r="AR981" t="s">
        <v>17000</v>
      </c>
      <c r="AS981" t="s">
        <v>17014</v>
      </c>
      <c r="AT981" t="s">
        <v>17001</v>
      </c>
      <c r="AU981" t="s">
        <v>17002</v>
      </c>
    </row>
    <row r="982" spans="1:47" x14ac:dyDescent="0.25">
      <c r="A982" s="7" t="str">
        <f t="shared" si="57"/>
        <v>20K227Hernandez, Edwin</v>
      </c>
      <c r="B982" t="s">
        <v>16983</v>
      </c>
      <c r="C982" t="s">
        <v>22422</v>
      </c>
      <c r="D982" t="s">
        <v>1880</v>
      </c>
      <c r="E982" t="s">
        <v>18006</v>
      </c>
      <c r="F982" t="s">
        <v>16986</v>
      </c>
      <c r="G982" t="s">
        <v>17027</v>
      </c>
      <c r="H982" t="s">
        <v>17028</v>
      </c>
      <c r="I982" t="s">
        <v>17006</v>
      </c>
      <c r="J982" t="s">
        <v>22564</v>
      </c>
      <c r="K982" t="s">
        <v>22565</v>
      </c>
      <c r="L982" t="s">
        <v>22566</v>
      </c>
      <c r="M982" t="s">
        <v>22567</v>
      </c>
      <c r="N982" t="s">
        <v>17034</v>
      </c>
      <c r="O982" t="s">
        <v>16988</v>
      </c>
      <c r="P982" t="s">
        <v>16989</v>
      </c>
      <c r="Q982" t="s">
        <v>22568</v>
      </c>
      <c r="R982" t="s">
        <v>16990</v>
      </c>
      <c r="S982" t="s">
        <v>16991</v>
      </c>
      <c r="T982" s="8">
        <v>44743.166666666672</v>
      </c>
      <c r="U982" s="8">
        <v>45107.166666666672</v>
      </c>
      <c r="V982" t="s">
        <v>16992</v>
      </c>
      <c r="W982" t="s">
        <v>16993</v>
      </c>
      <c r="X982" t="s">
        <v>16994</v>
      </c>
      <c r="Y982" s="9">
        <v>1</v>
      </c>
      <c r="Z982" s="10">
        <v>1</v>
      </c>
      <c r="AA982" t="s">
        <v>16995</v>
      </c>
      <c r="AB982" s="8">
        <v>44743.166666666672</v>
      </c>
      <c r="AC982" s="8">
        <v>45107.166666666672</v>
      </c>
      <c r="AD982" t="s">
        <v>17380</v>
      </c>
      <c r="AE982" t="s">
        <v>16997</v>
      </c>
      <c r="AF982" t="s">
        <v>17380</v>
      </c>
      <c r="AG982" s="10">
        <v>1</v>
      </c>
      <c r="AH982" t="s">
        <v>92</v>
      </c>
      <c r="AI982" t="s">
        <v>17380</v>
      </c>
      <c r="AJ982" t="s">
        <v>16998</v>
      </c>
      <c r="AK982" t="s">
        <v>17380</v>
      </c>
      <c r="AL982" t="s">
        <v>17380</v>
      </c>
      <c r="AM982" t="s">
        <v>17380</v>
      </c>
      <c r="AN982" t="s">
        <v>17380</v>
      </c>
      <c r="AO982" t="s">
        <v>17380</v>
      </c>
      <c r="AP982" t="s">
        <v>17380</v>
      </c>
      <c r="AQ982" t="s">
        <v>16999</v>
      </c>
      <c r="AR982" t="s">
        <v>17000</v>
      </c>
      <c r="AS982" t="s">
        <v>17001</v>
      </c>
      <c r="AT982" t="s">
        <v>17001</v>
      </c>
      <c r="AU982" t="s">
        <v>17002</v>
      </c>
    </row>
    <row r="983" spans="1:47" x14ac:dyDescent="0.25">
      <c r="A983" s="7" t="str">
        <f t="shared" si="57"/>
        <v>20K229Kirk, William</v>
      </c>
      <c r="B983" t="s">
        <v>16983</v>
      </c>
      <c r="C983" t="s">
        <v>22422</v>
      </c>
      <c r="D983" t="s">
        <v>1896</v>
      </c>
      <c r="E983" t="s">
        <v>17445</v>
      </c>
      <c r="F983" t="s">
        <v>16986</v>
      </c>
      <c r="G983" t="s">
        <v>17027</v>
      </c>
      <c r="H983" t="s">
        <v>17028</v>
      </c>
      <c r="I983" t="s">
        <v>17006</v>
      </c>
      <c r="J983" t="s">
        <v>22569</v>
      </c>
      <c r="K983" t="s">
        <v>22570</v>
      </c>
      <c r="L983" t="s">
        <v>22571</v>
      </c>
      <c r="M983" t="s">
        <v>22572</v>
      </c>
      <c r="N983" t="s">
        <v>17034</v>
      </c>
      <c r="O983" t="s">
        <v>16988</v>
      </c>
      <c r="P983" t="s">
        <v>16989</v>
      </c>
      <c r="Q983" t="s">
        <v>22573</v>
      </c>
      <c r="R983" t="s">
        <v>16990</v>
      </c>
      <c r="S983" t="s">
        <v>16991</v>
      </c>
      <c r="T983" s="8">
        <v>44743.166666666672</v>
      </c>
      <c r="U983" s="8">
        <v>45107.166666666672</v>
      </c>
      <c r="V983" t="s">
        <v>16992</v>
      </c>
      <c r="W983" t="s">
        <v>16993</v>
      </c>
      <c r="X983" t="s">
        <v>16994</v>
      </c>
      <c r="Y983" s="9">
        <v>1</v>
      </c>
      <c r="Z983" s="10">
        <v>1</v>
      </c>
      <c r="AA983" t="s">
        <v>16995</v>
      </c>
      <c r="AB983" s="8">
        <v>44743.166666666672</v>
      </c>
      <c r="AC983" s="8">
        <v>45107.166666666672</v>
      </c>
      <c r="AD983" t="s">
        <v>17487</v>
      </c>
      <c r="AE983" t="s">
        <v>16997</v>
      </c>
      <c r="AF983" t="s">
        <v>17487</v>
      </c>
      <c r="AG983" s="10">
        <v>1</v>
      </c>
      <c r="AH983" t="s">
        <v>92</v>
      </c>
      <c r="AI983" t="s">
        <v>17487</v>
      </c>
      <c r="AJ983" t="s">
        <v>16998</v>
      </c>
      <c r="AK983" t="s">
        <v>17487</v>
      </c>
      <c r="AL983" t="s">
        <v>17487</v>
      </c>
      <c r="AM983" t="s">
        <v>17487</v>
      </c>
      <c r="AN983" t="s">
        <v>17487</v>
      </c>
      <c r="AO983" t="s">
        <v>17487</v>
      </c>
      <c r="AP983" t="s">
        <v>17487</v>
      </c>
      <c r="AQ983" t="s">
        <v>16999</v>
      </c>
      <c r="AR983" t="s">
        <v>17000</v>
      </c>
      <c r="AS983" t="s">
        <v>17001</v>
      </c>
      <c r="AT983" t="s">
        <v>17001</v>
      </c>
      <c r="AU983" t="s">
        <v>17002</v>
      </c>
    </row>
    <row r="984" spans="1:47" x14ac:dyDescent="0.25">
      <c r="A984" s="7" t="str">
        <f t="shared" ref="A984:A992" si="58">D984&amp;J984</f>
        <v>20K247OGNO, CHRISTOPHE</v>
      </c>
      <c r="B984" t="s">
        <v>16983</v>
      </c>
      <c r="C984" t="s">
        <v>22422</v>
      </c>
      <c r="D984" t="s">
        <v>2030</v>
      </c>
      <c r="E984" t="s">
        <v>17779</v>
      </c>
      <c r="F984" t="s">
        <v>16986</v>
      </c>
      <c r="G984" t="s">
        <v>17004</v>
      </c>
      <c r="H984" t="s">
        <v>17005</v>
      </c>
      <c r="I984" t="s">
        <v>17006</v>
      </c>
      <c r="J984" t="s">
        <v>22574</v>
      </c>
      <c r="K984" t="s">
        <v>22575</v>
      </c>
      <c r="L984" t="s">
        <v>22576</v>
      </c>
      <c r="M984" t="s">
        <v>22577</v>
      </c>
      <c r="N984" t="s">
        <v>17011</v>
      </c>
      <c r="O984" t="s">
        <v>16988</v>
      </c>
      <c r="P984" t="s">
        <v>16989</v>
      </c>
      <c r="Q984" t="s">
        <v>22578</v>
      </c>
      <c r="R984" t="s">
        <v>16990</v>
      </c>
      <c r="S984" t="s">
        <v>16991</v>
      </c>
      <c r="T984" s="8">
        <v>44743.166666666672</v>
      </c>
      <c r="U984" s="8">
        <v>45107.166666666672</v>
      </c>
      <c r="V984" t="s">
        <v>16992</v>
      </c>
      <c r="W984" t="s">
        <v>16993</v>
      </c>
      <c r="X984" t="s">
        <v>16994</v>
      </c>
      <c r="Y984" s="9">
        <v>1</v>
      </c>
      <c r="Z984" s="10">
        <v>1</v>
      </c>
      <c r="AA984" t="s">
        <v>16995</v>
      </c>
      <c r="AB984" s="8">
        <v>44743.166666666672</v>
      </c>
      <c r="AC984" s="8">
        <v>45107.166666666672</v>
      </c>
      <c r="AD984" t="s">
        <v>17052</v>
      </c>
      <c r="AE984" t="s">
        <v>16997</v>
      </c>
      <c r="AF984" t="s">
        <v>17052</v>
      </c>
      <c r="AG984" s="10">
        <v>1</v>
      </c>
      <c r="AH984" t="s">
        <v>92</v>
      </c>
      <c r="AI984" t="s">
        <v>17052</v>
      </c>
      <c r="AJ984" t="s">
        <v>16998</v>
      </c>
      <c r="AK984" t="s">
        <v>17052</v>
      </c>
      <c r="AL984" t="s">
        <v>17052</v>
      </c>
      <c r="AM984" t="s">
        <v>17052</v>
      </c>
      <c r="AN984" t="s">
        <v>17052</v>
      </c>
      <c r="AO984" t="s">
        <v>17052</v>
      </c>
      <c r="AP984" t="s">
        <v>17052</v>
      </c>
      <c r="AQ984" t="s">
        <v>16999</v>
      </c>
      <c r="AR984" t="s">
        <v>17000</v>
      </c>
      <c r="AS984" t="s">
        <v>17772</v>
      </c>
      <c r="AT984" t="s">
        <v>17001</v>
      </c>
      <c r="AU984" t="s">
        <v>17002</v>
      </c>
    </row>
    <row r="985" spans="1:47" x14ac:dyDescent="0.25">
      <c r="A985" s="7" t="str">
        <f t="shared" si="58"/>
        <v>20K247Alfano, Louise</v>
      </c>
      <c r="B985" t="s">
        <v>16983</v>
      </c>
      <c r="C985" t="s">
        <v>22422</v>
      </c>
      <c r="D985" t="s">
        <v>2030</v>
      </c>
      <c r="E985" t="s">
        <v>17444</v>
      </c>
      <c r="F985" t="s">
        <v>17246</v>
      </c>
      <c r="G985" t="s">
        <v>17525</v>
      </c>
      <c r="H985" t="s">
        <v>17526</v>
      </c>
      <c r="I985" t="s">
        <v>16987</v>
      </c>
      <c r="J985" t="s">
        <v>22579</v>
      </c>
      <c r="K985" t="s">
        <v>22580</v>
      </c>
      <c r="L985" t="s">
        <v>22581</v>
      </c>
      <c r="M985" t="s">
        <v>22582</v>
      </c>
      <c r="N985" t="s">
        <v>17532</v>
      </c>
      <c r="O985" t="s">
        <v>17533</v>
      </c>
      <c r="P985" t="s">
        <v>17534</v>
      </c>
      <c r="Q985" t="s">
        <v>22583</v>
      </c>
      <c r="R985" t="s">
        <v>17536</v>
      </c>
      <c r="S985" t="s">
        <v>16991</v>
      </c>
      <c r="T985" s="8">
        <v>44802.166666666672</v>
      </c>
      <c r="U985" s="8">
        <v>45107.166666666672</v>
      </c>
      <c r="V985" t="s">
        <v>17173</v>
      </c>
      <c r="W985" t="s">
        <v>17308</v>
      </c>
      <c r="X985" t="s">
        <v>17309</v>
      </c>
      <c r="Y985" s="9">
        <v>1</v>
      </c>
      <c r="Z985" s="10">
        <v>1</v>
      </c>
      <c r="AA985" t="s">
        <v>17310</v>
      </c>
      <c r="AB985" s="8">
        <v>44802.166666666672</v>
      </c>
      <c r="AC985" s="8">
        <v>45107.166666666672</v>
      </c>
      <c r="AD985" t="s">
        <v>22584</v>
      </c>
      <c r="AE985" t="s">
        <v>22585</v>
      </c>
      <c r="AF985" t="s">
        <v>22586</v>
      </c>
      <c r="AG985" s="10">
        <v>40</v>
      </c>
      <c r="AH985" t="s">
        <v>92</v>
      </c>
      <c r="AI985" t="s">
        <v>17052</v>
      </c>
      <c r="AJ985" t="s">
        <v>17534</v>
      </c>
      <c r="AK985" t="s">
        <v>17052</v>
      </c>
      <c r="AL985" t="s">
        <v>17052</v>
      </c>
      <c r="AM985" t="s">
        <v>22587</v>
      </c>
      <c r="AN985" t="s">
        <v>22587</v>
      </c>
      <c r="AO985" t="s">
        <v>22588</v>
      </c>
      <c r="AP985" t="s">
        <v>22588</v>
      </c>
      <c r="AQ985" t="s">
        <v>16999</v>
      </c>
      <c r="AR985" t="s">
        <v>17000</v>
      </c>
      <c r="AS985" t="s">
        <v>17001</v>
      </c>
      <c r="AT985" t="s">
        <v>17001</v>
      </c>
      <c r="AU985" t="s">
        <v>17002</v>
      </c>
    </row>
    <row r="986" spans="1:47" x14ac:dyDescent="0.25">
      <c r="A986" s="7" t="str">
        <f t="shared" si="58"/>
        <v>20K247OPROMALLA, NEAL</v>
      </c>
      <c r="B986" t="s">
        <v>16983</v>
      </c>
      <c r="C986" t="s">
        <v>22422</v>
      </c>
      <c r="D986" t="s">
        <v>2030</v>
      </c>
      <c r="E986" t="s">
        <v>17203</v>
      </c>
      <c r="F986" t="s">
        <v>17246</v>
      </c>
      <c r="G986" t="s">
        <v>17525</v>
      </c>
      <c r="H986" t="s">
        <v>17526</v>
      </c>
      <c r="I986" t="s">
        <v>16987</v>
      </c>
      <c r="J986" t="s">
        <v>22589</v>
      </c>
      <c r="K986" t="s">
        <v>22590</v>
      </c>
      <c r="L986" t="s">
        <v>22591</v>
      </c>
      <c r="M986" t="s">
        <v>22592</v>
      </c>
      <c r="N986" t="s">
        <v>17532</v>
      </c>
      <c r="O986" t="s">
        <v>17533</v>
      </c>
      <c r="P986" t="s">
        <v>17534</v>
      </c>
      <c r="Q986" t="s">
        <v>22593</v>
      </c>
      <c r="R986" t="s">
        <v>17536</v>
      </c>
      <c r="S986" t="s">
        <v>16991</v>
      </c>
      <c r="T986" s="8">
        <v>44802.166666666672</v>
      </c>
      <c r="U986" s="8">
        <v>45107.166666666672</v>
      </c>
      <c r="V986" t="s">
        <v>17173</v>
      </c>
      <c r="W986" t="s">
        <v>17308</v>
      </c>
      <c r="X986" t="s">
        <v>17309</v>
      </c>
      <c r="Y986" s="9">
        <v>1</v>
      </c>
      <c r="Z986" s="10">
        <v>1</v>
      </c>
      <c r="AA986" t="s">
        <v>17310</v>
      </c>
      <c r="AB986" s="8">
        <v>44802.166666666672</v>
      </c>
      <c r="AC986" s="8">
        <v>45107.166666666672</v>
      </c>
      <c r="AD986" t="s">
        <v>22594</v>
      </c>
      <c r="AE986" t="s">
        <v>22595</v>
      </c>
      <c r="AF986" t="s">
        <v>22596</v>
      </c>
      <c r="AG986" s="10">
        <v>86</v>
      </c>
      <c r="AH986" t="s">
        <v>92</v>
      </c>
      <c r="AI986" t="s">
        <v>22597</v>
      </c>
      <c r="AJ986" t="s">
        <v>17946</v>
      </c>
      <c r="AK986" t="s">
        <v>22597</v>
      </c>
      <c r="AL986" t="s">
        <v>22597</v>
      </c>
      <c r="AM986" t="s">
        <v>22597</v>
      </c>
      <c r="AN986" t="s">
        <v>22597</v>
      </c>
      <c r="AO986" t="s">
        <v>22598</v>
      </c>
      <c r="AP986" t="s">
        <v>22598</v>
      </c>
      <c r="AQ986" t="s">
        <v>16999</v>
      </c>
      <c r="AR986" t="s">
        <v>17000</v>
      </c>
      <c r="AS986" t="s">
        <v>17001</v>
      </c>
      <c r="AT986" t="s">
        <v>17001</v>
      </c>
      <c r="AU986" t="s">
        <v>17002</v>
      </c>
    </row>
    <row r="987" spans="1:47" x14ac:dyDescent="0.25">
      <c r="A987" s="7" t="str">
        <f t="shared" si="58"/>
        <v>20K259GEARY, JANICE</v>
      </c>
      <c r="B987" t="s">
        <v>16983</v>
      </c>
      <c r="C987" t="s">
        <v>22422</v>
      </c>
      <c r="D987" t="s">
        <v>2100</v>
      </c>
      <c r="E987" t="s">
        <v>17094</v>
      </c>
      <c r="F987" t="s">
        <v>16986</v>
      </c>
      <c r="G987" t="s">
        <v>17027</v>
      </c>
      <c r="H987" t="s">
        <v>17028</v>
      </c>
      <c r="I987" t="s">
        <v>17006</v>
      </c>
      <c r="J987" t="s">
        <v>22599</v>
      </c>
      <c r="K987" t="s">
        <v>22600</v>
      </c>
      <c r="L987" t="s">
        <v>22601</v>
      </c>
      <c r="M987" t="s">
        <v>22602</v>
      </c>
      <c r="N987" t="s">
        <v>17034</v>
      </c>
      <c r="O987" t="s">
        <v>16988</v>
      </c>
      <c r="P987" t="s">
        <v>16989</v>
      </c>
      <c r="Q987" t="s">
        <v>22603</v>
      </c>
      <c r="R987" t="s">
        <v>16990</v>
      </c>
      <c r="S987" t="s">
        <v>16991</v>
      </c>
      <c r="T987" s="8">
        <v>44743.166666666672</v>
      </c>
      <c r="U987" s="8">
        <v>45107.166666666672</v>
      </c>
      <c r="V987" t="s">
        <v>16992</v>
      </c>
      <c r="W987" t="s">
        <v>16993</v>
      </c>
      <c r="X987" t="s">
        <v>16994</v>
      </c>
      <c r="Y987" s="9">
        <v>1</v>
      </c>
      <c r="Z987" s="10">
        <v>1</v>
      </c>
      <c r="AA987" t="s">
        <v>16995</v>
      </c>
      <c r="AB987" s="8">
        <v>44743.166666666672</v>
      </c>
      <c r="AC987" s="8">
        <v>45107.166666666672</v>
      </c>
      <c r="AD987" t="s">
        <v>17074</v>
      </c>
      <c r="AE987" t="s">
        <v>16997</v>
      </c>
      <c r="AF987" t="s">
        <v>17074</v>
      </c>
      <c r="AG987" s="10">
        <v>1</v>
      </c>
      <c r="AH987" t="s">
        <v>92</v>
      </c>
      <c r="AI987" t="s">
        <v>17074</v>
      </c>
      <c r="AJ987" t="s">
        <v>16998</v>
      </c>
      <c r="AK987" t="s">
        <v>17074</v>
      </c>
      <c r="AL987" t="s">
        <v>17074</v>
      </c>
      <c r="AM987" t="s">
        <v>17074</v>
      </c>
      <c r="AN987" t="s">
        <v>17074</v>
      </c>
      <c r="AO987" t="s">
        <v>17074</v>
      </c>
      <c r="AP987" t="s">
        <v>17074</v>
      </c>
      <c r="AQ987" t="s">
        <v>16999</v>
      </c>
      <c r="AR987" t="s">
        <v>17000</v>
      </c>
      <c r="AS987" t="s">
        <v>17014</v>
      </c>
      <c r="AT987" t="s">
        <v>17001</v>
      </c>
      <c r="AU987" t="s">
        <v>17002</v>
      </c>
    </row>
    <row r="988" spans="1:47" x14ac:dyDescent="0.25">
      <c r="A988" s="7" t="str">
        <f t="shared" si="58"/>
        <v>20K264Bolognino, Marisa</v>
      </c>
      <c r="B988" t="s">
        <v>16983</v>
      </c>
      <c r="C988" t="s">
        <v>22422</v>
      </c>
      <c r="D988" t="s">
        <v>2125</v>
      </c>
      <c r="E988" t="s">
        <v>17040</v>
      </c>
      <c r="F988" t="s">
        <v>16986</v>
      </c>
      <c r="G988" t="s">
        <v>17004</v>
      </c>
      <c r="H988" t="s">
        <v>17005</v>
      </c>
      <c r="I988" t="s">
        <v>17006</v>
      </c>
      <c r="J988" t="s">
        <v>22604</v>
      </c>
      <c r="K988" t="s">
        <v>22605</v>
      </c>
      <c r="L988" t="s">
        <v>22606</v>
      </c>
      <c r="M988" t="s">
        <v>22607</v>
      </c>
      <c r="N988" t="s">
        <v>17011</v>
      </c>
      <c r="O988" t="s">
        <v>16988</v>
      </c>
      <c r="P988" t="s">
        <v>16989</v>
      </c>
      <c r="Q988" t="s">
        <v>22608</v>
      </c>
      <c r="R988" t="s">
        <v>16990</v>
      </c>
      <c r="S988" t="s">
        <v>16991</v>
      </c>
      <c r="T988" s="8">
        <v>44743.166666666672</v>
      </c>
      <c r="U988" s="8">
        <v>45107.166666666672</v>
      </c>
      <c r="V988" t="s">
        <v>16992</v>
      </c>
      <c r="W988" t="s">
        <v>16993</v>
      </c>
      <c r="X988" t="s">
        <v>16994</v>
      </c>
      <c r="Y988" s="9">
        <v>1</v>
      </c>
      <c r="Z988" s="10">
        <v>1</v>
      </c>
      <c r="AA988" t="s">
        <v>16995</v>
      </c>
      <c r="AB988" s="8">
        <v>44743.166666666672</v>
      </c>
      <c r="AC988" s="8">
        <v>45107.166666666672</v>
      </c>
      <c r="AD988" t="s">
        <v>17122</v>
      </c>
      <c r="AE988" t="s">
        <v>16997</v>
      </c>
      <c r="AF988" t="s">
        <v>17122</v>
      </c>
      <c r="AG988" s="10">
        <v>1</v>
      </c>
      <c r="AH988" t="s">
        <v>92</v>
      </c>
      <c r="AI988" t="s">
        <v>17122</v>
      </c>
      <c r="AJ988" t="s">
        <v>16998</v>
      </c>
      <c r="AK988" t="s">
        <v>17122</v>
      </c>
      <c r="AL988" t="s">
        <v>17122</v>
      </c>
      <c r="AM988" t="s">
        <v>17122</v>
      </c>
      <c r="AN988" t="s">
        <v>17122</v>
      </c>
      <c r="AO988" t="s">
        <v>17122</v>
      </c>
      <c r="AP988" t="s">
        <v>17122</v>
      </c>
      <c r="AQ988" t="s">
        <v>16999</v>
      </c>
      <c r="AR988" t="s">
        <v>17000</v>
      </c>
      <c r="AS988" t="s">
        <v>17001</v>
      </c>
      <c r="AT988" t="s">
        <v>17001</v>
      </c>
      <c r="AU988" t="s">
        <v>17002</v>
      </c>
    </row>
    <row r="989" spans="1:47" x14ac:dyDescent="0.25">
      <c r="A989" s="7" t="str">
        <f t="shared" si="58"/>
        <v>20K310Hong, Yuqing</v>
      </c>
      <c r="B989" t="s">
        <v>16983</v>
      </c>
      <c r="C989" t="s">
        <v>22422</v>
      </c>
      <c r="D989" t="s">
        <v>2381</v>
      </c>
      <c r="E989" t="s">
        <v>17022</v>
      </c>
      <c r="F989" t="s">
        <v>16986</v>
      </c>
      <c r="G989" t="s">
        <v>17004</v>
      </c>
      <c r="H989" t="s">
        <v>17005</v>
      </c>
      <c r="I989" t="s">
        <v>17006</v>
      </c>
      <c r="J989" t="s">
        <v>22609</v>
      </c>
      <c r="K989" t="s">
        <v>22610</v>
      </c>
      <c r="L989" t="s">
        <v>22611</v>
      </c>
      <c r="M989" t="s">
        <v>22612</v>
      </c>
      <c r="N989" t="s">
        <v>17011</v>
      </c>
      <c r="O989" t="s">
        <v>16988</v>
      </c>
      <c r="P989" t="s">
        <v>16989</v>
      </c>
      <c r="Q989" t="s">
        <v>22613</v>
      </c>
      <c r="R989" t="s">
        <v>16990</v>
      </c>
      <c r="S989" t="s">
        <v>16991</v>
      </c>
      <c r="T989" s="8">
        <v>44743.166666666672</v>
      </c>
      <c r="U989" s="8">
        <v>45107.166666666672</v>
      </c>
      <c r="V989" t="s">
        <v>16992</v>
      </c>
      <c r="W989" t="s">
        <v>16993</v>
      </c>
      <c r="X989" t="s">
        <v>16994</v>
      </c>
      <c r="Y989" s="9">
        <v>1</v>
      </c>
      <c r="Z989" s="10">
        <v>1</v>
      </c>
      <c r="AA989" t="s">
        <v>16995</v>
      </c>
      <c r="AB989" s="8">
        <v>44743.166666666672</v>
      </c>
      <c r="AC989" s="8">
        <v>45107.166666666672</v>
      </c>
      <c r="AD989" t="s">
        <v>17052</v>
      </c>
      <c r="AE989" t="s">
        <v>16997</v>
      </c>
      <c r="AF989" t="s">
        <v>17052</v>
      </c>
      <c r="AG989" s="10">
        <v>1</v>
      </c>
      <c r="AH989" t="s">
        <v>92</v>
      </c>
      <c r="AI989" t="s">
        <v>17052</v>
      </c>
      <c r="AJ989" t="s">
        <v>16998</v>
      </c>
      <c r="AK989" t="s">
        <v>17052</v>
      </c>
      <c r="AL989" t="s">
        <v>17052</v>
      </c>
      <c r="AM989" t="s">
        <v>17052</v>
      </c>
      <c r="AN989" t="s">
        <v>17052</v>
      </c>
      <c r="AO989" t="s">
        <v>17052</v>
      </c>
      <c r="AP989" t="s">
        <v>17052</v>
      </c>
      <c r="AQ989" t="s">
        <v>16999</v>
      </c>
      <c r="AR989" t="s">
        <v>17000</v>
      </c>
      <c r="AS989" t="s">
        <v>17053</v>
      </c>
      <c r="AT989" t="s">
        <v>17001</v>
      </c>
      <c r="AU989" t="s">
        <v>17002</v>
      </c>
    </row>
    <row r="990" spans="1:47" x14ac:dyDescent="0.25">
      <c r="A990" s="7" t="str">
        <f t="shared" si="58"/>
        <v>20K445Litvin, Svetlana</v>
      </c>
      <c r="B990" t="s">
        <v>16983</v>
      </c>
      <c r="C990" t="s">
        <v>22422</v>
      </c>
      <c r="D990" t="s">
        <v>3130</v>
      </c>
      <c r="E990" t="s">
        <v>22614</v>
      </c>
      <c r="F990" t="s">
        <v>17102</v>
      </c>
      <c r="G990" t="s">
        <v>17106</v>
      </c>
      <c r="H990" t="s">
        <v>17107</v>
      </c>
      <c r="I990" t="s">
        <v>17006</v>
      </c>
      <c r="J990" t="s">
        <v>22615</v>
      </c>
      <c r="K990" t="s">
        <v>22616</v>
      </c>
      <c r="L990" t="s">
        <v>22617</v>
      </c>
      <c r="M990" t="s">
        <v>22618</v>
      </c>
      <c r="N990" t="s">
        <v>17112</v>
      </c>
      <c r="O990" t="s">
        <v>16988</v>
      </c>
      <c r="P990" t="s">
        <v>16989</v>
      </c>
      <c r="Q990" t="s">
        <v>22619</v>
      </c>
      <c r="R990" t="s">
        <v>16990</v>
      </c>
      <c r="S990" t="s">
        <v>16991</v>
      </c>
      <c r="T990" s="8">
        <v>44743.166666666672</v>
      </c>
      <c r="U990" s="8">
        <v>45107.166666666672</v>
      </c>
      <c r="V990" t="s">
        <v>16992</v>
      </c>
      <c r="W990" t="s">
        <v>17103</v>
      </c>
      <c r="X990" t="s">
        <v>17104</v>
      </c>
      <c r="Y990" s="9">
        <v>1</v>
      </c>
      <c r="Z990" s="10">
        <v>1</v>
      </c>
      <c r="AA990" t="s">
        <v>17105</v>
      </c>
      <c r="AB990" s="8">
        <v>44743.166666666672</v>
      </c>
      <c r="AC990" s="8">
        <v>45107.166666666672</v>
      </c>
      <c r="AD990" t="s">
        <v>20590</v>
      </c>
      <c r="AE990" t="s">
        <v>16997</v>
      </c>
      <c r="AF990" t="s">
        <v>20590</v>
      </c>
      <c r="AG990" s="10">
        <v>1</v>
      </c>
      <c r="AH990" t="s">
        <v>92</v>
      </c>
      <c r="AI990" t="s">
        <v>20590</v>
      </c>
      <c r="AJ990" t="s">
        <v>16998</v>
      </c>
      <c r="AK990" t="s">
        <v>18268</v>
      </c>
      <c r="AL990" t="s">
        <v>18268</v>
      </c>
      <c r="AM990" t="s">
        <v>18268</v>
      </c>
      <c r="AN990" t="s">
        <v>18268</v>
      </c>
      <c r="AO990" t="s">
        <v>18268</v>
      </c>
      <c r="AP990" t="s">
        <v>18268</v>
      </c>
      <c r="AQ990" t="s">
        <v>16999</v>
      </c>
      <c r="AR990" t="s">
        <v>17000</v>
      </c>
      <c r="AS990" t="s">
        <v>17014</v>
      </c>
      <c r="AT990" t="s">
        <v>17001</v>
      </c>
      <c r="AU990" t="s">
        <v>17002</v>
      </c>
    </row>
    <row r="991" spans="1:47" x14ac:dyDescent="0.25">
      <c r="A991" s="7" t="str">
        <f t="shared" si="58"/>
        <v>20K485Shepard, Xhenete</v>
      </c>
      <c r="B991" t="s">
        <v>16983</v>
      </c>
      <c r="C991" t="s">
        <v>22422</v>
      </c>
      <c r="D991" t="s">
        <v>3261</v>
      </c>
      <c r="E991" t="s">
        <v>17562</v>
      </c>
      <c r="F991" t="s">
        <v>17102</v>
      </c>
      <c r="G991" t="s">
        <v>17106</v>
      </c>
      <c r="H991" t="s">
        <v>17107</v>
      </c>
      <c r="I991" t="s">
        <v>17006</v>
      </c>
      <c r="J991" t="s">
        <v>22620</v>
      </c>
      <c r="K991" t="s">
        <v>22621</v>
      </c>
      <c r="L991" t="s">
        <v>22622</v>
      </c>
      <c r="M991" t="s">
        <v>22623</v>
      </c>
      <c r="N991" t="s">
        <v>17112</v>
      </c>
      <c r="O991" t="s">
        <v>16988</v>
      </c>
      <c r="P991" t="s">
        <v>16989</v>
      </c>
      <c r="Q991" t="s">
        <v>22624</v>
      </c>
      <c r="R991" t="s">
        <v>16990</v>
      </c>
      <c r="S991" t="s">
        <v>16991</v>
      </c>
      <c r="T991" s="8">
        <v>44743.166666666672</v>
      </c>
      <c r="U991" s="8">
        <v>45107.166666666672</v>
      </c>
      <c r="V991" t="s">
        <v>16992</v>
      </c>
      <c r="W991" t="s">
        <v>17103</v>
      </c>
      <c r="X991" t="s">
        <v>17104</v>
      </c>
      <c r="Y991" s="9">
        <v>1</v>
      </c>
      <c r="Z991" s="10">
        <v>1</v>
      </c>
      <c r="AA991" t="s">
        <v>17105</v>
      </c>
      <c r="AB991" s="8">
        <v>44743.166666666672</v>
      </c>
      <c r="AC991" s="8">
        <v>45107.166666666672</v>
      </c>
      <c r="AD991" t="s">
        <v>17541</v>
      </c>
      <c r="AE991" t="s">
        <v>16997</v>
      </c>
      <c r="AF991" t="s">
        <v>17541</v>
      </c>
      <c r="AG991" s="10">
        <v>1</v>
      </c>
      <c r="AH991" t="s">
        <v>92</v>
      </c>
      <c r="AI991" t="s">
        <v>17541</v>
      </c>
      <c r="AJ991" t="s">
        <v>16998</v>
      </c>
      <c r="AK991" t="s">
        <v>17541</v>
      </c>
      <c r="AL991" t="s">
        <v>17541</v>
      </c>
      <c r="AM991" t="s">
        <v>17541</v>
      </c>
      <c r="AN991" t="s">
        <v>17541</v>
      </c>
      <c r="AO991" t="s">
        <v>17541</v>
      </c>
      <c r="AP991" t="s">
        <v>17541</v>
      </c>
      <c r="AQ991" t="s">
        <v>16999</v>
      </c>
      <c r="AR991" t="s">
        <v>17000</v>
      </c>
      <c r="AS991" t="s">
        <v>17001</v>
      </c>
      <c r="AT991" t="s">
        <v>17001</v>
      </c>
      <c r="AU991" t="s">
        <v>17002</v>
      </c>
    </row>
    <row r="992" spans="1:47" x14ac:dyDescent="0.25">
      <c r="A992" s="7" t="str">
        <f t="shared" si="58"/>
        <v>20K490Houlihan, Kaye</v>
      </c>
      <c r="B992" t="s">
        <v>16983</v>
      </c>
      <c r="C992" t="s">
        <v>22422</v>
      </c>
      <c r="D992" t="s">
        <v>3284</v>
      </c>
      <c r="E992" t="s">
        <v>19192</v>
      </c>
      <c r="F992" t="s">
        <v>17102</v>
      </c>
      <c r="G992" t="s">
        <v>17106</v>
      </c>
      <c r="H992" t="s">
        <v>17107</v>
      </c>
      <c r="I992" t="s">
        <v>17006</v>
      </c>
      <c r="J992" t="s">
        <v>22626</v>
      </c>
      <c r="K992" t="s">
        <v>22627</v>
      </c>
      <c r="L992" t="s">
        <v>22628</v>
      </c>
      <c r="M992" t="s">
        <v>22629</v>
      </c>
      <c r="N992" t="s">
        <v>17112</v>
      </c>
      <c r="O992" t="s">
        <v>16988</v>
      </c>
      <c r="P992" t="s">
        <v>16989</v>
      </c>
      <c r="Q992" t="s">
        <v>22630</v>
      </c>
      <c r="R992" t="s">
        <v>16990</v>
      </c>
      <c r="S992" t="s">
        <v>16991</v>
      </c>
      <c r="T992" s="8">
        <v>44743.166666666672</v>
      </c>
      <c r="U992" s="8">
        <v>45107.166666666672</v>
      </c>
      <c r="V992" t="s">
        <v>16992</v>
      </c>
      <c r="W992" t="s">
        <v>17103</v>
      </c>
      <c r="X992" t="s">
        <v>17104</v>
      </c>
      <c r="Y992" s="9">
        <v>1</v>
      </c>
      <c r="Z992" s="10">
        <v>1</v>
      </c>
      <c r="AA992" t="s">
        <v>17105</v>
      </c>
      <c r="AB992" s="8">
        <v>44743.166666666672</v>
      </c>
      <c r="AC992" s="8">
        <v>45107.166666666672</v>
      </c>
      <c r="AD992" t="s">
        <v>17181</v>
      </c>
      <c r="AE992" t="s">
        <v>16997</v>
      </c>
      <c r="AF992" t="s">
        <v>17181</v>
      </c>
      <c r="AG992" s="10">
        <v>1</v>
      </c>
      <c r="AH992" t="s">
        <v>92</v>
      </c>
      <c r="AI992" t="s">
        <v>17181</v>
      </c>
      <c r="AJ992" t="s">
        <v>16998</v>
      </c>
      <c r="AK992" t="s">
        <v>17181</v>
      </c>
      <c r="AL992" t="s">
        <v>17181</v>
      </c>
      <c r="AM992" t="s">
        <v>17181</v>
      </c>
      <c r="AN992" t="s">
        <v>17181</v>
      </c>
      <c r="AO992" t="s">
        <v>17181</v>
      </c>
      <c r="AP992" t="s">
        <v>17181</v>
      </c>
      <c r="AQ992" t="s">
        <v>16999</v>
      </c>
      <c r="AR992" t="s">
        <v>17000</v>
      </c>
      <c r="AS992" t="s">
        <v>17014</v>
      </c>
      <c r="AT992" t="s">
        <v>17001</v>
      </c>
      <c r="AU992" t="s">
        <v>17002</v>
      </c>
    </row>
    <row r="993" spans="1:47" x14ac:dyDescent="0.25">
      <c r="A993" s="7" t="str">
        <f t="shared" ref="A993:A1006" si="59">D993&amp;J993</f>
        <v>20K503Demos, Nina</v>
      </c>
      <c r="B993" t="s">
        <v>16983</v>
      </c>
      <c r="C993" t="s">
        <v>22422</v>
      </c>
      <c r="D993" t="s">
        <v>3337</v>
      </c>
      <c r="E993" t="s">
        <v>17075</v>
      </c>
      <c r="F993" t="s">
        <v>16986</v>
      </c>
      <c r="G993" t="s">
        <v>17004</v>
      </c>
      <c r="H993" t="s">
        <v>17005</v>
      </c>
      <c r="I993" t="s">
        <v>17006</v>
      </c>
      <c r="J993" t="s">
        <v>22632</v>
      </c>
      <c r="K993" t="s">
        <v>22633</v>
      </c>
      <c r="L993" t="s">
        <v>22634</v>
      </c>
      <c r="M993" t="s">
        <v>22635</v>
      </c>
      <c r="N993" t="s">
        <v>17011</v>
      </c>
      <c r="O993" t="s">
        <v>16988</v>
      </c>
      <c r="P993" t="s">
        <v>16989</v>
      </c>
      <c r="Q993" t="s">
        <v>22636</v>
      </c>
      <c r="R993" t="s">
        <v>16990</v>
      </c>
      <c r="S993" t="s">
        <v>16991</v>
      </c>
      <c r="T993" s="8">
        <v>44743.166666666672</v>
      </c>
      <c r="U993" s="8">
        <v>45107.166666666672</v>
      </c>
      <c r="V993" t="s">
        <v>16992</v>
      </c>
      <c r="W993" t="s">
        <v>16993</v>
      </c>
      <c r="X993" t="s">
        <v>16994</v>
      </c>
      <c r="Y993" s="9">
        <v>1</v>
      </c>
      <c r="Z993" s="10">
        <v>1</v>
      </c>
      <c r="AA993" t="s">
        <v>16995</v>
      </c>
      <c r="AB993" s="8">
        <v>44743.166666666672</v>
      </c>
      <c r="AC993" s="8">
        <v>45107.166666666672</v>
      </c>
      <c r="AD993" t="s">
        <v>17277</v>
      </c>
      <c r="AE993" t="s">
        <v>16997</v>
      </c>
      <c r="AF993" t="s">
        <v>17277</v>
      </c>
      <c r="AG993" s="10">
        <v>1</v>
      </c>
      <c r="AH993" t="s">
        <v>92</v>
      </c>
      <c r="AI993" t="s">
        <v>17277</v>
      </c>
      <c r="AJ993" t="s">
        <v>16998</v>
      </c>
      <c r="AK993" t="s">
        <v>17277</v>
      </c>
      <c r="AL993" t="s">
        <v>17277</v>
      </c>
      <c r="AM993" t="s">
        <v>17277</v>
      </c>
      <c r="AN993" t="s">
        <v>17277</v>
      </c>
      <c r="AO993" t="s">
        <v>17277</v>
      </c>
      <c r="AP993" t="s">
        <v>17277</v>
      </c>
      <c r="AQ993" t="s">
        <v>16999</v>
      </c>
      <c r="AR993" t="s">
        <v>17000</v>
      </c>
      <c r="AS993" t="s">
        <v>17001</v>
      </c>
      <c r="AT993" t="s">
        <v>17001</v>
      </c>
      <c r="AU993" t="s">
        <v>17002</v>
      </c>
    </row>
    <row r="994" spans="1:47" x14ac:dyDescent="0.25">
      <c r="A994" s="7" t="str">
        <f t="shared" si="59"/>
        <v>20K505KATZ, MELANIE</v>
      </c>
      <c r="B994" t="s">
        <v>16983</v>
      </c>
      <c r="C994" t="s">
        <v>22422</v>
      </c>
      <c r="D994" t="s">
        <v>3354</v>
      </c>
      <c r="E994" t="s">
        <v>20339</v>
      </c>
      <c r="F994" t="s">
        <v>17102</v>
      </c>
      <c r="G994" t="s">
        <v>17106</v>
      </c>
      <c r="H994" t="s">
        <v>17107</v>
      </c>
      <c r="I994" t="s">
        <v>17006</v>
      </c>
      <c r="J994" t="s">
        <v>22637</v>
      </c>
      <c r="K994" t="s">
        <v>22638</v>
      </c>
      <c r="L994" t="s">
        <v>22639</v>
      </c>
      <c r="M994" t="s">
        <v>22640</v>
      </c>
      <c r="N994" t="s">
        <v>17112</v>
      </c>
      <c r="O994" t="s">
        <v>16988</v>
      </c>
      <c r="P994" t="s">
        <v>16989</v>
      </c>
      <c r="Q994" t="s">
        <v>22641</v>
      </c>
      <c r="R994" t="s">
        <v>16990</v>
      </c>
      <c r="S994" t="s">
        <v>16991</v>
      </c>
      <c r="T994" s="8">
        <v>44743.166666666672</v>
      </c>
      <c r="U994" s="8">
        <v>45107.166666666672</v>
      </c>
      <c r="V994" t="s">
        <v>16992</v>
      </c>
      <c r="W994" t="s">
        <v>17103</v>
      </c>
      <c r="X994" t="s">
        <v>17104</v>
      </c>
      <c r="Y994" s="9">
        <v>1</v>
      </c>
      <c r="Z994" s="10">
        <v>1</v>
      </c>
      <c r="AA994" t="s">
        <v>17105</v>
      </c>
      <c r="AB994" s="8">
        <v>44743.166666666672</v>
      </c>
      <c r="AC994" s="8">
        <v>45107.166666666672</v>
      </c>
      <c r="AD994" t="s">
        <v>17114</v>
      </c>
      <c r="AE994" t="s">
        <v>16997</v>
      </c>
      <c r="AF994" t="s">
        <v>17114</v>
      </c>
      <c r="AG994" s="10">
        <v>1</v>
      </c>
      <c r="AH994" t="s">
        <v>92</v>
      </c>
      <c r="AI994" t="s">
        <v>17114</v>
      </c>
      <c r="AJ994" t="s">
        <v>16998</v>
      </c>
      <c r="AK994" t="s">
        <v>17114</v>
      </c>
      <c r="AL994" t="s">
        <v>17114</v>
      </c>
      <c r="AM994" t="s">
        <v>17114</v>
      </c>
      <c r="AN994" t="s">
        <v>17114</v>
      </c>
      <c r="AO994" t="s">
        <v>17114</v>
      </c>
      <c r="AP994" t="s">
        <v>17114</v>
      </c>
      <c r="AQ994" t="s">
        <v>16999</v>
      </c>
      <c r="AR994" t="s">
        <v>17000</v>
      </c>
      <c r="AS994" t="s">
        <v>17001</v>
      </c>
      <c r="AT994" t="s">
        <v>17001</v>
      </c>
      <c r="AU994" t="s">
        <v>17002</v>
      </c>
    </row>
    <row r="995" spans="1:47" x14ac:dyDescent="0.25">
      <c r="A995" s="7" t="str">
        <f t="shared" si="59"/>
        <v>20K506Parentini, Dana</v>
      </c>
      <c r="B995" t="s">
        <v>16983</v>
      </c>
      <c r="C995" t="s">
        <v>22422</v>
      </c>
      <c r="D995" t="s">
        <v>3362</v>
      </c>
      <c r="E995" t="s">
        <v>17171</v>
      </c>
      <c r="F995" t="s">
        <v>16986</v>
      </c>
      <c r="G995" t="s">
        <v>17004</v>
      </c>
      <c r="H995" t="s">
        <v>17005</v>
      </c>
      <c r="I995" t="s">
        <v>17006</v>
      </c>
      <c r="J995" t="s">
        <v>22644</v>
      </c>
      <c r="K995" t="s">
        <v>22645</v>
      </c>
      <c r="L995" t="s">
        <v>22646</v>
      </c>
      <c r="M995" t="s">
        <v>22647</v>
      </c>
      <c r="N995" t="s">
        <v>17011</v>
      </c>
      <c r="O995" t="s">
        <v>16988</v>
      </c>
      <c r="P995" t="s">
        <v>16989</v>
      </c>
      <c r="Q995" t="s">
        <v>22648</v>
      </c>
      <c r="R995" t="s">
        <v>16990</v>
      </c>
      <c r="S995" t="s">
        <v>16991</v>
      </c>
      <c r="T995" s="8">
        <v>44743.166666666672</v>
      </c>
      <c r="U995" s="8">
        <v>45107.166666666672</v>
      </c>
      <c r="V995" t="s">
        <v>16992</v>
      </c>
      <c r="W995" t="s">
        <v>16993</v>
      </c>
      <c r="X995" t="s">
        <v>16994</v>
      </c>
      <c r="Y995" s="9">
        <v>1</v>
      </c>
      <c r="Z995" s="10">
        <v>1</v>
      </c>
      <c r="AA995" t="s">
        <v>16995</v>
      </c>
      <c r="AB995" s="8">
        <v>44743.166666666672</v>
      </c>
      <c r="AC995" s="8">
        <v>45107.166666666672</v>
      </c>
      <c r="AD995" t="s">
        <v>17277</v>
      </c>
      <c r="AE995" t="s">
        <v>16997</v>
      </c>
      <c r="AF995" t="s">
        <v>17277</v>
      </c>
      <c r="AG995" s="10">
        <v>1</v>
      </c>
      <c r="AH995" t="s">
        <v>92</v>
      </c>
      <c r="AI995" t="s">
        <v>17277</v>
      </c>
      <c r="AJ995" t="s">
        <v>16998</v>
      </c>
      <c r="AK995" t="s">
        <v>17277</v>
      </c>
      <c r="AL995" t="s">
        <v>17277</v>
      </c>
      <c r="AM995" t="s">
        <v>17277</v>
      </c>
      <c r="AN995" t="s">
        <v>17277</v>
      </c>
      <c r="AO995" t="s">
        <v>17277</v>
      </c>
      <c r="AP995" t="s">
        <v>17277</v>
      </c>
      <c r="AQ995" t="s">
        <v>16999</v>
      </c>
      <c r="AR995" t="s">
        <v>17000</v>
      </c>
      <c r="AS995" t="s">
        <v>17014</v>
      </c>
      <c r="AT995" t="s">
        <v>17001</v>
      </c>
      <c r="AU995" t="s">
        <v>17002</v>
      </c>
    </row>
    <row r="996" spans="1:47" x14ac:dyDescent="0.25">
      <c r="A996" s="7" t="str">
        <f t="shared" si="59"/>
        <v>20K609Norman, Lauren</v>
      </c>
      <c r="B996" t="s">
        <v>16983</v>
      </c>
      <c r="C996" t="s">
        <v>22422</v>
      </c>
      <c r="D996" t="s">
        <v>3829</v>
      </c>
      <c r="E996" t="s">
        <v>17611</v>
      </c>
      <c r="F996" t="s">
        <v>17102</v>
      </c>
      <c r="G996" t="s">
        <v>17106</v>
      </c>
      <c r="H996" t="s">
        <v>17107</v>
      </c>
      <c r="I996" t="s">
        <v>17006</v>
      </c>
      <c r="J996" t="s">
        <v>22649</v>
      </c>
      <c r="K996" t="s">
        <v>22650</v>
      </c>
      <c r="L996" t="s">
        <v>22651</v>
      </c>
      <c r="M996" t="s">
        <v>22652</v>
      </c>
      <c r="N996" t="s">
        <v>17112</v>
      </c>
      <c r="O996" t="s">
        <v>16988</v>
      </c>
      <c r="P996" t="s">
        <v>16989</v>
      </c>
      <c r="Q996" t="s">
        <v>22653</v>
      </c>
      <c r="R996" t="s">
        <v>16990</v>
      </c>
      <c r="S996" t="s">
        <v>16991</v>
      </c>
      <c r="T996" s="8">
        <v>44743.166666666672</v>
      </c>
      <c r="U996" s="8">
        <v>45107.166666666672</v>
      </c>
      <c r="V996" t="s">
        <v>16992</v>
      </c>
      <c r="W996" t="s">
        <v>17103</v>
      </c>
      <c r="X996" t="s">
        <v>17104</v>
      </c>
      <c r="Y996" s="9">
        <v>1</v>
      </c>
      <c r="Z996" s="10">
        <v>1</v>
      </c>
      <c r="AA996" t="s">
        <v>17105</v>
      </c>
      <c r="AB996" s="8">
        <v>44743.166666666672</v>
      </c>
      <c r="AC996" s="8">
        <v>45107.166666666672</v>
      </c>
      <c r="AD996" t="s">
        <v>21272</v>
      </c>
      <c r="AE996" t="s">
        <v>16997</v>
      </c>
      <c r="AF996" t="s">
        <v>21272</v>
      </c>
      <c r="AG996" s="10">
        <v>1</v>
      </c>
      <c r="AH996" t="s">
        <v>92</v>
      </c>
      <c r="AI996" t="s">
        <v>21272</v>
      </c>
      <c r="AJ996" t="s">
        <v>16998</v>
      </c>
      <c r="AK996" t="s">
        <v>17404</v>
      </c>
      <c r="AL996" t="s">
        <v>17404</v>
      </c>
      <c r="AM996" t="s">
        <v>17404</v>
      </c>
      <c r="AN996" t="s">
        <v>17404</v>
      </c>
      <c r="AO996" t="s">
        <v>17404</v>
      </c>
      <c r="AP996" t="s">
        <v>17404</v>
      </c>
      <c r="AQ996" t="s">
        <v>16999</v>
      </c>
      <c r="AR996" t="s">
        <v>17000</v>
      </c>
      <c r="AS996" t="s">
        <v>17001</v>
      </c>
      <c r="AT996" t="s">
        <v>17001</v>
      </c>
      <c r="AU996" t="s">
        <v>17002</v>
      </c>
    </row>
    <row r="997" spans="1:47" x14ac:dyDescent="0.25">
      <c r="A997" s="7" t="str">
        <f t="shared" si="59"/>
        <v>20K682SPORTELLAGIUSTO, JOSEPHIN</v>
      </c>
      <c r="B997" t="s">
        <v>16983</v>
      </c>
      <c r="C997" t="s">
        <v>22422</v>
      </c>
      <c r="D997" t="s">
        <v>4164</v>
      </c>
      <c r="E997" t="s">
        <v>17493</v>
      </c>
      <c r="F997" t="s">
        <v>16986</v>
      </c>
      <c r="G997" t="s">
        <v>17004</v>
      </c>
      <c r="H997" t="s">
        <v>17005</v>
      </c>
      <c r="I997" t="s">
        <v>17006</v>
      </c>
      <c r="J997" t="s">
        <v>22654</v>
      </c>
      <c r="K997" t="s">
        <v>22655</v>
      </c>
      <c r="L997" t="s">
        <v>22656</v>
      </c>
      <c r="M997" t="s">
        <v>22657</v>
      </c>
      <c r="N997" t="s">
        <v>17011</v>
      </c>
      <c r="O997" t="s">
        <v>16988</v>
      </c>
      <c r="P997" t="s">
        <v>16989</v>
      </c>
      <c r="Q997" t="s">
        <v>22658</v>
      </c>
      <c r="R997" t="s">
        <v>16990</v>
      </c>
      <c r="S997" t="s">
        <v>16991</v>
      </c>
      <c r="T997" s="8">
        <v>44743.166666666672</v>
      </c>
      <c r="U997" s="8">
        <v>45107.166666666672</v>
      </c>
      <c r="V997" t="s">
        <v>16992</v>
      </c>
      <c r="W997" t="s">
        <v>16993</v>
      </c>
      <c r="X997" t="s">
        <v>16994</v>
      </c>
      <c r="Y997" s="9">
        <v>1</v>
      </c>
      <c r="Z997" s="10">
        <v>1</v>
      </c>
      <c r="AA997" t="s">
        <v>16995</v>
      </c>
      <c r="AB997" s="8">
        <v>44743.166666666672</v>
      </c>
      <c r="AC997" s="8">
        <v>45107.166666666672</v>
      </c>
      <c r="AD997" t="s">
        <v>17013</v>
      </c>
      <c r="AE997" t="s">
        <v>16997</v>
      </c>
      <c r="AF997" t="s">
        <v>17013</v>
      </c>
      <c r="AG997" s="10">
        <v>1</v>
      </c>
      <c r="AH997" t="s">
        <v>92</v>
      </c>
      <c r="AI997" t="s">
        <v>17013</v>
      </c>
      <c r="AJ997" t="s">
        <v>16998</v>
      </c>
      <c r="AK997" t="s">
        <v>17013</v>
      </c>
      <c r="AL997" t="s">
        <v>17013</v>
      </c>
      <c r="AM997" t="s">
        <v>17013</v>
      </c>
      <c r="AN997" t="s">
        <v>17013</v>
      </c>
      <c r="AO997" t="s">
        <v>17013</v>
      </c>
      <c r="AP997" t="s">
        <v>17013</v>
      </c>
      <c r="AQ997" t="s">
        <v>16999</v>
      </c>
      <c r="AR997" t="s">
        <v>17000</v>
      </c>
      <c r="AS997" t="s">
        <v>17053</v>
      </c>
      <c r="AT997" t="s">
        <v>17001</v>
      </c>
      <c r="AU997" t="s">
        <v>17002</v>
      </c>
    </row>
    <row r="998" spans="1:47" x14ac:dyDescent="0.25">
      <c r="A998" s="7" t="str">
        <f t="shared" si="59"/>
        <v>20K686Havlik, Eric</v>
      </c>
      <c r="B998" t="s">
        <v>16983</v>
      </c>
      <c r="C998" t="s">
        <v>22422</v>
      </c>
      <c r="D998" t="s">
        <v>4191</v>
      </c>
      <c r="E998" t="s">
        <v>17124</v>
      </c>
      <c r="F998" t="s">
        <v>16986</v>
      </c>
      <c r="G998" t="s">
        <v>17027</v>
      </c>
      <c r="H998" t="s">
        <v>17028</v>
      </c>
      <c r="I998" t="s">
        <v>17006</v>
      </c>
      <c r="J998" t="s">
        <v>22661</v>
      </c>
      <c r="K998" t="s">
        <v>22662</v>
      </c>
      <c r="L998" t="s">
        <v>22663</v>
      </c>
      <c r="M998" t="s">
        <v>22664</v>
      </c>
      <c r="N998" t="s">
        <v>17034</v>
      </c>
      <c r="O998" t="s">
        <v>16988</v>
      </c>
      <c r="P998" t="s">
        <v>16989</v>
      </c>
      <c r="Q998" t="s">
        <v>22665</v>
      </c>
      <c r="R998" t="s">
        <v>16990</v>
      </c>
      <c r="S998" t="s">
        <v>16991</v>
      </c>
      <c r="T998" s="8">
        <v>44743.166666666672</v>
      </c>
      <c r="U998" s="8">
        <v>45107.166666666672</v>
      </c>
      <c r="V998" t="s">
        <v>16992</v>
      </c>
      <c r="W998" t="s">
        <v>16993</v>
      </c>
      <c r="X998" t="s">
        <v>16994</v>
      </c>
      <c r="Y998" s="9">
        <v>1</v>
      </c>
      <c r="Z998" s="10">
        <v>1</v>
      </c>
      <c r="AA998" t="s">
        <v>16995</v>
      </c>
      <c r="AB998" s="8">
        <v>44743.166666666672</v>
      </c>
      <c r="AC998" s="8">
        <v>45107.166666666672</v>
      </c>
      <c r="AD998" t="s">
        <v>17093</v>
      </c>
      <c r="AE998" t="s">
        <v>16997</v>
      </c>
      <c r="AF998" t="s">
        <v>17093</v>
      </c>
      <c r="AG998" s="10">
        <v>1</v>
      </c>
      <c r="AH998" t="s">
        <v>92</v>
      </c>
      <c r="AI998" t="s">
        <v>17093</v>
      </c>
      <c r="AJ998" t="s">
        <v>16998</v>
      </c>
      <c r="AK998" t="s">
        <v>17093</v>
      </c>
      <c r="AL998" t="s">
        <v>17093</v>
      </c>
      <c r="AM998" t="s">
        <v>17093</v>
      </c>
      <c r="AN998" t="s">
        <v>17093</v>
      </c>
      <c r="AO998" t="s">
        <v>17093</v>
      </c>
      <c r="AP998" t="s">
        <v>17093</v>
      </c>
      <c r="AQ998" t="s">
        <v>16999</v>
      </c>
      <c r="AR998" t="s">
        <v>17000</v>
      </c>
      <c r="AS998" t="s">
        <v>17001</v>
      </c>
      <c r="AT998" t="s">
        <v>17001</v>
      </c>
      <c r="AU998" t="s">
        <v>17002</v>
      </c>
    </row>
    <row r="999" spans="1:47" x14ac:dyDescent="0.25">
      <c r="A999" s="7" t="str">
        <f t="shared" si="59"/>
        <v>20K748Annio, Ursula</v>
      </c>
      <c r="B999" t="s">
        <v>16983</v>
      </c>
      <c r="C999" t="s">
        <v>22422</v>
      </c>
      <c r="D999" t="s">
        <v>4424</v>
      </c>
      <c r="E999" t="s">
        <v>17283</v>
      </c>
      <c r="F999" t="s">
        <v>16986</v>
      </c>
      <c r="G999" t="s">
        <v>17004</v>
      </c>
      <c r="H999" t="s">
        <v>17005</v>
      </c>
      <c r="I999" t="s">
        <v>17006</v>
      </c>
      <c r="J999" t="s">
        <v>22666</v>
      </c>
      <c r="K999" t="s">
        <v>22667</v>
      </c>
      <c r="L999" t="s">
        <v>22668</v>
      </c>
      <c r="M999" t="s">
        <v>22669</v>
      </c>
      <c r="N999" t="s">
        <v>17011</v>
      </c>
      <c r="O999" t="s">
        <v>16988</v>
      </c>
      <c r="P999" t="s">
        <v>16989</v>
      </c>
      <c r="Q999" t="s">
        <v>22670</v>
      </c>
      <c r="R999" t="s">
        <v>16990</v>
      </c>
      <c r="S999" t="s">
        <v>16991</v>
      </c>
      <c r="T999" s="8">
        <v>44743.166666666672</v>
      </c>
      <c r="U999" s="8">
        <v>45107.166666666672</v>
      </c>
      <c r="V999" t="s">
        <v>16992</v>
      </c>
      <c r="W999" t="s">
        <v>16993</v>
      </c>
      <c r="X999" t="s">
        <v>16994</v>
      </c>
      <c r="Y999" s="9">
        <v>1</v>
      </c>
      <c r="Z999" s="10">
        <v>1</v>
      </c>
      <c r="AA999" t="s">
        <v>16995</v>
      </c>
      <c r="AB999" s="8">
        <v>44743.166666666672</v>
      </c>
      <c r="AC999" s="8">
        <v>45107.166666666672</v>
      </c>
      <c r="AD999" t="s">
        <v>17052</v>
      </c>
      <c r="AE999" t="s">
        <v>16997</v>
      </c>
      <c r="AF999" t="s">
        <v>17052</v>
      </c>
      <c r="AG999" s="10">
        <v>1</v>
      </c>
      <c r="AH999" t="s">
        <v>92</v>
      </c>
      <c r="AI999" t="s">
        <v>17052</v>
      </c>
      <c r="AJ999" t="s">
        <v>16998</v>
      </c>
      <c r="AK999" t="s">
        <v>17052</v>
      </c>
      <c r="AL999" t="s">
        <v>17052</v>
      </c>
      <c r="AM999" t="s">
        <v>17052</v>
      </c>
      <c r="AN999" t="s">
        <v>17052</v>
      </c>
      <c r="AO999" t="s">
        <v>17052</v>
      </c>
      <c r="AP999" t="s">
        <v>17052</v>
      </c>
      <c r="AQ999" t="s">
        <v>16999</v>
      </c>
      <c r="AR999" t="s">
        <v>17000</v>
      </c>
      <c r="AS999" t="s">
        <v>17014</v>
      </c>
      <c r="AT999" t="s">
        <v>17001</v>
      </c>
      <c r="AU999" t="s">
        <v>17002</v>
      </c>
    </row>
    <row r="1000" spans="1:47" x14ac:dyDescent="0.25">
      <c r="A1000" s="7" t="str">
        <f t="shared" si="59"/>
        <v>20K936Nastasi, D</v>
      </c>
      <c r="B1000" t="s">
        <v>16983</v>
      </c>
      <c r="C1000" t="s">
        <v>22422</v>
      </c>
      <c r="D1000" t="s">
        <v>5349</v>
      </c>
      <c r="E1000" t="s">
        <v>17015</v>
      </c>
      <c r="F1000" t="s">
        <v>16986</v>
      </c>
      <c r="G1000" t="s">
        <v>17027</v>
      </c>
      <c r="H1000" t="s">
        <v>17028</v>
      </c>
      <c r="I1000" t="s">
        <v>17006</v>
      </c>
      <c r="J1000" t="s">
        <v>22671</v>
      </c>
      <c r="K1000" t="s">
        <v>22672</v>
      </c>
      <c r="L1000" t="s">
        <v>22673</v>
      </c>
      <c r="M1000" t="s">
        <v>22674</v>
      </c>
      <c r="N1000" t="s">
        <v>17034</v>
      </c>
      <c r="O1000" t="s">
        <v>16988</v>
      </c>
      <c r="P1000" t="s">
        <v>16989</v>
      </c>
      <c r="Q1000" t="s">
        <v>22675</v>
      </c>
      <c r="R1000" t="s">
        <v>16990</v>
      </c>
      <c r="S1000" t="s">
        <v>16991</v>
      </c>
      <c r="T1000" s="8">
        <v>44743.166666666672</v>
      </c>
      <c r="U1000" s="8">
        <v>45107.166666666672</v>
      </c>
      <c r="V1000" t="s">
        <v>16992</v>
      </c>
      <c r="W1000" t="s">
        <v>16993</v>
      </c>
      <c r="X1000" t="s">
        <v>16994</v>
      </c>
      <c r="Y1000" s="9">
        <v>1</v>
      </c>
      <c r="Z1000" s="10">
        <v>1</v>
      </c>
      <c r="AA1000" t="s">
        <v>16995</v>
      </c>
      <c r="AB1000" s="8">
        <v>44743.166666666672</v>
      </c>
      <c r="AC1000" s="8">
        <v>45107.166666666672</v>
      </c>
      <c r="AD1000" t="s">
        <v>22455</v>
      </c>
      <c r="AE1000" t="s">
        <v>16997</v>
      </c>
      <c r="AF1000" t="s">
        <v>22455</v>
      </c>
      <c r="AG1000" s="10">
        <v>1</v>
      </c>
      <c r="AH1000" t="s">
        <v>92</v>
      </c>
      <c r="AI1000" t="s">
        <v>22455</v>
      </c>
      <c r="AJ1000" t="s">
        <v>16998</v>
      </c>
      <c r="AK1000" t="s">
        <v>22455</v>
      </c>
      <c r="AL1000" t="s">
        <v>22455</v>
      </c>
      <c r="AM1000" t="s">
        <v>22455</v>
      </c>
      <c r="AN1000" t="s">
        <v>22455</v>
      </c>
      <c r="AO1000" t="s">
        <v>22455</v>
      </c>
      <c r="AP1000" t="s">
        <v>22455</v>
      </c>
      <c r="AQ1000" t="s">
        <v>16999</v>
      </c>
      <c r="AR1000" t="s">
        <v>17000</v>
      </c>
      <c r="AS1000" t="s">
        <v>17001</v>
      </c>
      <c r="AT1000" t="s">
        <v>17001</v>
      </c>
      <c r="AU1000" t="s">
        <v>17002</v>
      </c>
    </row>
    <row r="1001" spans="1:47" x14ac:dyDescent="0.25">
      <c r="A1001" s="7" t="str">
        <f t="shared" si="59"/>
        <v>20K939Mousouroulis, Georgia</v>
      </c>
      <c r="B1001" t="s">
        <v>16983</v>
      </c>
      <c r="C1001" t="s">
        <v>22422</v>
      </c>
      <c r="D1001" t="s">
        <v>5368</v>
      </c>
      <c r="E1001" t="s">
        <v>17217</v>
      </c>
      <c r="F1001" t="s">
        <v>16986</v>
      </c>
      <c r="G1001" t="s">
        <v>17004</v>
      </c>
      <c r="H1001" t="s">
        <v>17005</v>
      </c>
      <c r="I1001" t="s">
        <v>17006</v>
      </c>
      <c r="J1001" t="s">
        <v>22676</v>
      </c>
      <c r="K1001" t="s">
        <v>22677</v>
      </c>
      <c r="L1001" t="s">
        <v>22678</v>
      </c>
      <c r="M1001" t="s">
        <v>22679</v>
      </c>
      <c r="N1001" t="s">
        <v>17011</v>
      </c>
      <c r="O1001" t="s">
        <v>16988</v>
      </c>
      <c r="P1001" t="s">
        <v>16989</v>
      </c>
      <c r="Q1001" t="s">
        <v>22680</v>
      </c>
      <c r="R1001" t="s">
        <v>16990</v>
      </c>
      <c r="S1001" t="s">
        <v>16991</v>
      </c>
      <c r="T1001" s="8">
        <v>44743.166666666672</v>
      </c>
      <c r="U1001" s="8">
        <v>45107.166666666672</v>
      </c>
      <c r="V1001" t="s">
        <v>16992</v>
      </c>
      <c r="W1001" t="s">
        <v>16993</v>
      </c>
      <c r="X1001" t="s">
        <v>16994</v>
      </c>
      <c r="Y1001" s="9">
        <v>1</v>
      </c>
      <c r="Z1001" s="10">
        <v>1</v>
      </c>
      <c r="AA1001" t="s">
        <v>16995</v>
      </c>
      <c r="AB1001" s="8">
        <v>44743.166666666672</v>
      </c>
      <c r="AC1001" s="8">
        <v>45107.166666666672</v>
      </c>
      <c r="AD1001" t="s">
        <v>19475</v>
      </c>
      <c r="AE1001" t="s">
        <v>16997</v>
      </c>
      <c r="AF1001" t="s">
        <v>19475</v>
      </c>
      <c r="AG1001" s="10">
        <v>1</v>
      </c>
      <c r="AH1001" t="s">
        <v>92</v>
      </c>
      <c r="AI1001" t="s">
        <v>19475</v>
      </c>
      <c r="AJ1001" t="s">
        <v>16998</v>
      </c>
      <c r="AK1001" t="s">
        <v>19475</v>
      </c>
      <c r="AL1001" t="s">
        <v>19475</v>
      </c>
      <c r="AM1001" t="s">
        <v>19475</v>
      </c>
      <c r="AN1001" t="s">
        <v>19475</v>
      </c>
      <c r="AO1001" t="s">
        <v>19475</v>
      </c>
      <c r="AP1001" t="s">
        <v>19475</v>
      </c>
      <c r="AQ1001" t="s">
        <v>16999</v>
      </c>
      <c r="AR1001" t="s">
        <v>17000</v>
      </c>
      <c r="AS1001" t="s">
        <v>17001</v>
      </c>
      <c r="AT1001" t="s">
        <v>17001</v>
      </c>
      <c r="AU1001" t="s">
        <v>17002</v>
      </c>
    </row>
    <row r="1002" spans="1:47" x14ac:dyDescent="0.25">
      <c r="A1002" s="7" t="str">
        <f t="shared" si="59"/>
        <v>20K971Stanislaus, Ruth</v>
      </c>
      <c r="B1002" t="s">
        <v>16983</v>
      </c>
      <c r="C1002" t="s">
        <v>22422</v>
      </c>
      <c r="D1002" t="s">
        <v>5415</v>
      </c>
      <c r="E1002" t="s">
        <v>17191</v>
      </c>
      <c r="F1002" t="s">
        <v>16986</v>
      </c>
      <c r="G1002" t="s">
        <v>17004</v>
      </c>
      <c r="H1002" t="s">
        <v>17005</v>
      </c>
      <c r="I1002" t="s">
        <v>17006</v>
      </c>
      <c r="J1002" t="s">
        <v>22681</v>
      </c>
      <c r="K1002" t="s">
        <v>22682</v>
      </c>
      <c r="L1002" t="s">
        <v>22683</v>
      </c>
      <c r="M1002" t="s">
        <v>22684</v>
      </c>
      <c r="N1002" t="s">
        <v>17011</v>
      </c>
      <c r="O1002" t="s">
        <v>16988</v>
      </c>
      <c r="P1002" t="s">
        <v>16989</v>
      </c>
      <c r="Q1002" t="s">
        <v>22685</v>
      </c>
      <c r="R1002" t="s">
        <v>16990</v>
      </c>
      <c r="S1002" t="s">
        <v>16991</v>
      </c>
      <c r="T1002" s="8">
        <v>44743.166666666672</v>
      </c>
      <c r="U1002" s="8">
        <v>45107.166666666672</v>
      </c>
      <c r="V1002" t="s">
        <v>16992</v>
      </c>
      <c r="W1002" t="s">
        <v>16993</v>
      </c>
      <c r="X1002" t="s">
        <v>16994</v>
      </c>
      <c r="Y1002" s="9">
        <v>1</v>
      </c>
      <c r="Z1002" s="10">
        <v>1</v>
      </c>
      <c r="AA1002" t="s">
        <v>16995</v>
      </c>
      <c r="AB1002" s="8">
        <v>44743.166666666672</v>
      </c>
      <c r="AC1002" s="8">
        <v>45107.166666666672</v>
      </c>
      <c r="AD1002" t="s">
        <v>17013</v>
      </c>
      <c r="AE1002" t="s">
        <v>16997</v>
      </c>
      <c r="AF1002" t="s">
        <v>17013</v>
      </c>
      <c r="AG1002" s="10">
        <v>1</v>
      </c>
      <c r="AH1002" t="s">
        <v>92</v>
      </c>
      <c r="AI1002" t="s">
        <v>17013</v>
      </c>
      <c r="AJ1002" t="s">
        <v>16998</v>
      </c>
      <c r="AK1002" t="s">
        <v>17013</v>
      </c>
      <c r="AL1002" t="s">
        <v>17013</v>
      </c>
      <c r="AM1002" t="s">
        <v>17013</v>
      </c>
      <c r="AN1002" t="s">
        <v>17013</v>
      </c>
      <c r="AO1002" t="s">
        <v>17013</v>
      </c>
      <c r="AP1002" t="s">
        <v>17013</v>
      </c>
      <c r="AQ1002" t="s">
        <v>16999</v>
      </c>
      <c r="AR1002" t="s">
        <v>17000</v>
      </c>
      <c r="AS1002" t="s">
        <v>17014</v>
      </c>
      <c r="AT1002" t="s">
        <v>17001</v>
      </c>
      <c r="AU1002" t="s">
        <v>17002</v>
      </c>
    </row>
    <row r="1003" spans="1:47" x14ac:dyDescent="0.25">
      <c r="A1003" s="7" t="str">
        <f t="shared" si="59"/>
        <v>20KP20Bennett, Danielle</v>
      </c>
      <c r="B1003" t="s">
        <v>16983</v>
      </c>
      <c r="C1003" t="s">
        <v>22422</v>
      </c>
      <c r="D1003" t="s">
        <v>22686</v>
      </c>
      <c r="E1003" t="s">
        <v>19781</v>
      </c>
      <c r="F1003" t="s">
        <v>18058</v>
      </c>
      <c r="G1003" t="s">
        <v>18059</v>
      </c>
      <c r="H1003" t="s">
        <v>18060</v>
      </c>
      <c r="I1003" t="s">
        <v>17006</v>
      </c>
      <c r="J1003" t="s">
        <v>22687</v>
      </c>
      <c r="K1003" t="s">
        <v>22688</v>
      </c>
      <c r="L1003" t="s">
        <v>22689</v>
      </c>
      <c r="M1003" t="s">
        <v>22690</v>
      </c>
      <c r="N1003" t="s">
        <v>17011</v>
      </c>
      <c r="O1003" t="s">
        <v>16988</v>
      </c>
      <c r="P1003" t="s">
        <v>16989</v>
      </c>
      <c r="Q1003" t="s">
        <v>22691</v>
      </c>
      <c r="R1003" t="s">
        <v>16990</v>
      </c>
      <c r="S1003" t="s">
        <v>18065</v>
      </c>
      <c r="T1003" s="8">
        <v>44743.166666666672</v>
      </c>
      <c r="U1003" s="8">
        <v>45107.166666666672</v>
      </c>
      <c r="V1003" t="s">
        <v>18066</v>
      </c>
      <c r="W1003" t="s">
        <v>18067</v>
      </c>
      <c r="X1003" t="s">
        <v>18068</v>
      </c>
      <c r="Y1003" s="9">
        <v>1</v>
      </c>
      <c r="Z1003" s="10">
        <v>1</v>
      </c>
      <c r="AA1003" t="s">
        <v>18069</v>
      </c>
      <c r="AB1003" s="8">
        <v>44743.166666666672</v>
      </c>
      <c r="AC1003" s="8">
        <v>45107.166666666672</v>
      </c>
      <c r="AD1003" t="s">
        <v>22692</v>
      </c>
      <c r="AE1003" t="s">
        <v>22693</v>
      </c>
      <c r="AF1003" t="s">
        <v>22694</v>
      </c>
      <c r="AG1003" s="10">
        <v>1</v>
      </c>
      <c r="AH1003" t="s">
        <v>92</v>
      </c>
      <c r="AI1003" t="s">
        <v>22694</v>
      </c>
      <c r="AJ1003" t="s">
        <v>16998</v>
      </c>
      <c r="AK1003" t="s">
        <v>20143</v>
      </c>
      <c r="AL1003" t="s">
        <v>20143</v>
      </c>
      <c r="AM1003" t="s">
        <v>20143</v>
      </c>
      <c r="AN1003" t="s">
        <v>20143</v>
      </c>
      <c r="AO1003" t="s">
        <v>20143</v>
      </c>
      <c r="AP1003" t="s">
        <v>20143</v>
      </c>
      <c r="AQ1003" t="s">
        <v>16999</v>
      </c>
      <c r="AR1003" t="s">
        <v>17000</v>
      </c>
      <c r="AS1003" t="s">
        <v>22695</v>
      </c>
      <c r="AT1003" t="s">
        <v>17001</v>
      </c>
      <c r="AU1003" t="s">
        <v>17001</v>
      </c>
    </row>
    <row r="1004" spans="1:47" x14ac:dyDescent="0.25">
      <c r="A1004" s="7" t="str">
        <f t="shared" si="59"/>
        <v>20KP20Napolitano, Lauren</v>
      </c>
      <c r="B1004" t="s">
        <v>16983</v>
      </c>
      <c r="C1004" t="s">
        <v>22422</v>
      </c>
      <c r="D1004" t="s">
        <v>22686</v>
      </c>
      <c r="E1004" t="s">
        <v>22696</v>
      </c>
      <c r="F1004" t="s">
        <v>18058</v>
      </c>
      <c r="G1004" t="s">
        <v>18059</v>
      </c>
      <c r="H1004" t="s">
        <v>18060</v>
      </c>
      <c r="I1004" t="s">
        <v>17006</v>
      </c>
      <c r="J1004" t="s">
        <v>22697</v>
      </c>
      <c r="K1004" t="s">
        <v>22698</v>
      </c>
      <c r="L1004" t="s">
        <v>22699</v>
      </c>
      <c r="M1004" t="s">
        <v>22700</v>
      </c>
      <c r="N1004" t="s">
        <v>17011</v>
      </c>
      <c r="O1004" t="s">
        <v>16988</v>
      </c>
      <c r="P1004" t="s">
        <v>16989</v>
      </c>
      <c r="Q1004" t="s">
        <v>22701</v>
      </c>
      <c r="R1004" t="s">
        <v>16990</v>
      </c>
      <c r="S1004" t="s">
        <v>18065</v>
      </c>
      <c r="T1004" s="8">
        <v>44743.166666666672</v>
      </c>
      <c r="U1004" s="8">
        <v>45107.166666666672</v>
      </c>
      <c r="V1004" t="s">
        <v>18066</v>
      </c>
      <c r="W1004" t="s">
        <v>18067</v>
      </c>
      <c r="X1004" t="s">
        <v>18068</v>
      </c>
      <c r="Y1004" s="9">
        <v>1</v>
      </c>
      <c r="Z1004" s="10">
        <v>1</v>
      </c>
      <c r="AA1004" t="s">
        <v>18069</v>
      </c>
      <c r="AB1004" s="8">
        <v>44743.166666666672</v>
      </c>
      <c r="AC1004" s="8">
        <v>45107.166666666672</v>
      </c>
      <c r="AD1004" t="s">
        <v>22702</v>
      </c>
      <c r="AE1004" t="s">
        <v>22703</v>
      </c>
      <c r="AF1004" t="s">
        <v>22704</v>
      </c>
      <c r="AG1004" s="10">
        <v>1</v>
      </c>
      <c r="AH1004" t="s">
        <v>92</v>
      </c>
      <c r="AI1004" t="s">
        <v>22704</v>
      </c>
      <c r="AJ1004" t="s">
        <v>16998</v>
      </c>
      <c r="AK1004" t="s">
        <v>17324</v>
      </c>
      <c r="AL1004" t="s">
        <v>17324</v>
      </c>
      <c r="AM1004" t="s">
        <v>17422</v>
      </c>
      <c r="AN1004" t="s">
        <v>17422</v>
      </c>
      <c r="AO1004" t="s">
        <v>17422</v>
      </c>
      <c r="AP1004" t="s">
        <v>17422</v>
      </c>
      <c r="AQ1004" t="s">
        <v>16999</v>
      </c>
      <c r="AR1004" t="s">
        <v>17000</v>
      </c>
      <c r="AS1004" t="s">
        <v>17001</v>
      </c>
      <c r="AT1004" t="s">
        <v>17001</v>
      </c>
      <c r="AU1004" t="s">
        <v>17001</v>
      </c>
    </row>
    <row r="1005" spans="1:47" x14ac:dyDescent="0.25">
      <c r="A1005" s="7" t="str">
        <f t="shared" si="59"/>
        <v>21K090Hawkins, Greta</v>
      </c>
      <c r="B1005" t="s">
        <v>16983</v>
      </c>
      <c r="C1005" t="s">
        <v>22705</v>
      </c>
      <c r="D1005" t="s">
        <v>816</v>
      </c>
      <c r="E1005" t="s">
        <v>17003</v>
      </c>
      <c r="F1005" t="s">
        <v>16986</v>
      </c>
      <c r="G1005" t="s">
        <v>17004</v>
      </c>
      <c r="H1005" t="s">
        <v>17005</v>
      </c>
      <c r="I1005" t="s">
        <v>17006</v>
      </c>
      <c r="J1005" t="s">
        <v>22706</v>
      </c>
      <c r="K1005" t="s">
        <v>22707</v>
      </c>
      <c r="L1005" t="s">
        <v>22708</v>
      </c>
      <c r="M1005" t="s">
        <v>22709</v>
      </c>
      <c r="N1005" t="s">
        <v>17011</v>
      </c>
      <c r="O1005" t="s">
        <v>16988</v>
      </c>
      <c r="P1005" t="s">
        <v>16989</v>
      </c>
      <c r="Q1005" t="s">
        <v>22710</v>
      </c>
      <c r="R1005" t="s">
        <v>16990</v>
      </c>
      <c r="S1005" t="s">
        <v>16991</v>
      </c>
      <c r="T1005" s="8">
        <v>44743.166666666672</v>
      </c>
      <c r="U1005" s="8">
        <v>45107.166666666672</v>
      </c>
      <c r="V1005" t="s">
        <v>16992</v>
      </c>
      <c r="W1005" t="s">
        <v>16993</v>
      </c>
      <c r="X1005" t="s">
        <v>16994</v>
      </c>
      <c r="Y1005" s="9">
        <v>1</v>
      </c>
      <c r="Z1005" s="10">
        <v>1</v>
      </c>
      <c r="AA1005" t="s">
        <v>16995</v>
      </c>
      <c r="AB1005" s="8">
        <v>44743.166666666672</v>
      </c>
      <c r="AC1005" s="8">
        <v>45107.166666666672</v>
      </c>
      <c r="AD1005" t="s">
        <v>18284</v>
      </c>
      <c r="AE1005" t="s">
        <v>16997</v>
      </c>
      <c r="AF1005" t="s">
        <v>18284</v>
      </c>
      <c r="AG1005" s="10">
        <v>1</v>
      </c>
      <c r="AH1005" t="s">
        <v>92</v>
      </c>
      <c r="AI1005" t="s">
        <v>18284</v>
      </c>
      <c r="AJ1005" t="s">
        <v>16998</v>
      </c>
      <c r="AK1005" t="s">
        <v>18284</v>
      </c>
      <c r="AL1005" t="s">
        <v>18284</v>
      </c>
      <c r="AM1005" t="s">
        <v>18284</v>
      </c>
      <c r="AN1005" t="s">
        <v>18284</v>
      </c>
      <c r="AO1005" t="s">
        <v>18284</v>
      </c>
      <c r="AP1005" t="s">
        <v>18284</v>
      </c>
      <c r="AQ1005" t="s">
        <v>16999</v>
      </c>
      <c r="AR1005" t="s">
        <v>17000</v>
      </c>
      <c r="AS1005" t="s">
        <v>17001</v>
      </c>
      <c r="AT1005" t="s">
        <v>17001</v>
      </c>
      <c r="AU1005" t="s">
        <v>17002</v>
      </c>
    </row>
    <row r="1006" spans="1:47" x14ac:dyDescent="0.25">
      <c r="A1006" s="7" t="str">
        <f t="shared" si="59"/>
        <v>21K095Ndzibah, Janet</v>
      </c>
      <c r="B1006" t="s">
        <v>16983</v>
      </c>
      <c r="C1006" t="s">
        <v>22705</v>
      </c>
      <c r="D1006" t="s">
        <v>861</v>
      </c>
      <c r="E1006" t="s">
        <v>17766</v>
      </c>
      <c r="F1006" t="s">
        <v>16986</v>
      </c>
      <c r="G1006" t="s">
        <v>17027</v>
      </c>
      <c r="H1006" t="s">
        <v>17028</v>
      </c>
      <c r="I1006" t="s">
        <v>17006</v>
      </c>
      <c r="J1006" t="s">
        <v>22711</v>
      </c>
      <c r="K1006" t="s">
        <v>22712</v>
      </c>
      <c r="L1006" t="s">
        <v>22713</v>
      </c>
      <c r="M1006" t="s">
        <v>22714</v>
      </c>
      <c r="N1006" t="s">
        <v>17034</v>
      </c>
      <c r="O1006" t="s">
        <v>16988</v>
      </c>
      <c r="P1006" t="s">
        <v>16989</v>
      </c>
      <c r="Q1006" t="s">
        <v>22715</v>
      </c>
      <c r="R1006" t="s">
        <v>16990</v>
      </c>
      <c r="S1006" t="s">
        <v>16991</v>
      </c>
      <c r="T1006" s="8">
        <v>44743.166666666672</v>
      </c>
      <c r="U1006" s="8">
        <v>45107.166666666672</v>
      </c>
      <c r="V1006" t="s">
        <v>16992</v>
      </c>
      <c r="W1006" t="s">
        <v>16993</v>
      </c>
      <c r="X1006" t="s">
        <v>16994</v>
      </c>
      <c r="Y1006" s="9">
        <v>1</v>
      </c>
      <c r="Z1006" s="10">
        <v>1</v>
      </c>
      <c r="AA1006" t="s">
        <v>16995</v>
      </c>
      <c r="AB1006" s="8">
        <v>44743.166666666672</v>
      </c>
      <c r="AC1006" s="8">
        <v>45107.166666666672</v>
      </c>
      <c r="AD1006" t="s">
        <v>17074</v>
      </c>
      <c r="AE1006" t="s">
        <v>16997</v>
      </c>
      <c r="AF1006" t="s">
        <v>17074</v>
      </c>
      <c r="AG1006" s="10">
        <v>1</v>
      </c>
      <c r="AH1006" t="s">
        <v>92</v>
      </c>
      <c r="AI1006" t="s">
        <v>17074</v>
      </c>
      <c r="AJ1006" t="s">
        <v>16998</v>
      </c>
      <c r="AK1006" t="s">
        <v>17074</v>
      </c>
      <c r="AL1006" t="s">
        <v>17074</v>
      </c>
      <c r="AM1006" t="s">
        <v>17074</v>
      </c>
      <c r="AN1006" t="s">
        <v>17074</v>
      </c>
      <c r="AO1006" t="s">
        <v>17074</v>
      </c>
      <c r="AP1006" t="s">
        <v>17074</v>
      </c>
      <c r="AQ1006" t="s">
        <v>16999</v>
      </c>
      <c r="AR1006" t="s">
        <v>17000</v>
      </c>
      <c r="AS1006" t="s">
        <v>17014</v>
      </c>
      <c r="AT1006" t="s">
        <v>17001</v>
      </c>
      <c r="AU1006" t="s">
        <v>17002</v>
      </c>
    </row>
    <row r="1007" spans="1:47" x14ac:dyDescent="0.25">
      <c r="A1007" s="7" t="str">
        <f t="shared" ref="A1007:A1023" si="60">D1007&amp;J1007</f>
        <v>21K096Herusso, Eileen</v>
      </c>
      <c r="B1007" t="s">
        <v>16983</v>
      </c>
      <c r="C1007" t="s">
        <v>22705</v>
      </c>
      <c r="D1007" t="s">
        <v>873</v>
      </c>
      <c r="E1007" t="s">
        <v>17203</v>
      </c>
      <c r="F1007" t="s">
        <v>16986</v>
      </c>
      <c r="G1007" t="s">
        <v>17027</v>
      </c>
      <c r="H1007" t="s">
        <v>17028</v>
      </c>
      <c r="I1007" t="s">
        <v>17029</v>
      </c>
      <c r="J1007" t="s">
        <v>22716</v>
      </c>
      <c r="K1007" t="s">
        <v>22717</v>
      </c>
      <c r="L1007" t="s">
        <v>22718</v>
      </c>
      <c r="M1007" t="s">
        <v>22719</v>
      </c>
      <c r="N1007" t="s">
        <v>17034</v>
      </c>
      <c r="O1007" t="s">
        <v>16988</v>
      </c>
      <c r="P1007" t="s">
        <v>16989</v>
      </c>
      <c r="Q1007" t="s">
        <v>22720</v>
      </c>
      <c r="R1007" t="s">
        <v>16990</v>
      </c>
      <c r="S1007" t="s">
        <v>16991</v>
      </c>
      <c r="T1007" s="8">
        <v>44743.166666666672</v>
      </c>
      <c r="U1007" s="8">
        <v>45107.166666666672</v>
      </c>
      <c r="V1007" t="s">
        <v>16992</v>
      </c>
      <c r="W1007" t="s">
        <v>16993</v>
      </c>
      <c r="X1007" t="s">
        <v>16994</v>
      </c>
      <c r="Y1007" s="9">
        <v>1</v>
      </c>
      <c r="Z1007" s="10">
        <v>1</v>
      </c>
      <c r="AA1007" t="s">
        <v>16995</v>
      </c>
      <c r="AB1007" s="8">
        <v>44743.166666666672</v>
      </c>
      <c r="AC1007" s="8">
        <v>45107.166666666672</v>
      </c>
      <c r="AD1007" t="s">
        <v>22721</v>
      </c>
      <c r="AE1007" t="s">
        <v>16997</v>
      </c>
      <c r="AF1007" t="s">
        <v>22721</v>
      </c>
      <c r="AG1007" s="10">
        <v>1</v>
      </c>
      <c r="AH1007" t="s">
        <v>92</v>
      </c>
      <c r="AI1007" t="s">
        <v>22721</v>
      </c>
      <c r="AJ1007" t="s">
        <v>16998</v>
      </c>
      <c r="AK1007" t="s">
        <v>18585</v>
      </c>
      <c r="AL1007" t="s">
        <v>18585</v>
      </c>
      <c r="AM1007" t="s">
        <v>18857</v>
      </c>
      <c r="AN1007" t="s">
        <v>18857</v>
      </c>
      <c r="AO1007" t="s">
        <v>18857</v>
      </c>
      <c r="AP1007" t="s">
        <v>18857</v>
      </c>
      <c r="AQ1007" t="s">
        <v>16999</v>
      </c>
      <c r="AR1007" t="s">
        <v>17000</v>
      </c>
      <c r="AS1007" t="s">
        <v>17001</v>
      </c>
      <c r="AT1007" t="s">
        <v>17001</v>
      </c>
      <c r="AU1007" t="s">
        <v>17002</v>
      </c>
    </row>
    <row r="1008" spans="1:47" x14ac:dyDescent="0.25">
      <c r="A1008" s="7" t="str">
        <f t="shared" si="60"/>
        <v>21K097Cabello, Irina</v>
      </c>
      <c r="B1008" t="s">
        <v>16983</v>
      </c>
      <c r="C1008" t="s">
        <v>22705</v>
      </c>
      <c r="D1008" t="s">
        <v>883</v>
      </c>
      <c r="E1008" t="s">
        <v>17358</v>
      </c>
      <c r="F1008" t="s">
        <v>16986</v>
      </c>
      <c r="G1008" t="s">
        <v>17004</v>
      </c>
      <c r="H1008" t="s">
        <v>17005</v>
      </c>
      <c r="I1008" t="s">
        <v>17006</v>
      </c>
      <c r="J1008" t="s">
        <v>22722</v>
      </c>
      <c r="K1008" t="s">
        <v>22723</v>
      </c>
      <c r="L1008" t="s">
        <v>22724</v>
      </c>
      <c r="M1008" t="s">
        <v>22725</v>
      </c>
      <c r="N1008" t="s">
        <v>17011</v>
      </c>
      <c r="O1008" t="s">
        <v>16988</v>
      </c>
      <c r="P1008" t="s">
        <v>16989</v>
      </c>
      <c r="Q1008" t="s">
        <v>22726</v>
      </c>
      <c r="R1008" t="s">
        <v>16990</v>
      </c>
      <c r="S1008" t="s">
        <v>16991</v>
      </c>
      <c r="T1008" s="8">
        <v>44743.166666666672</v>
      </c>
      <c r="U1008" s="8">
        <v>45107.166666666672</v>
      </c>
      <c r="V1008" t="s">
        <v>16992</v>
      </c>
      <c r="W1008" t="s">
        <v>16993</v>
      </c>
      <c r="X1008" t="s">
        <v>16994</v>
      </c>
      <c r="Y1008" s="9">
        <v>1</v>
      </c>
      <c r="Z1008" s="10">
        <v>1</v>
      </c>
      <c r="AA1008" t="s">
        <v>16995</v>
      </c>
      <c r="AB1008" s="8">
        <v>44743.166666666672</v>
      </c>
      <c r="AC1008" s="8">
        <v>45107.166666666672</v>
      </c>
      <c r="AD1008" t="s">
        <v>17021</v>
      </c>
      <c r="AE1008" t="s">
        <v>16997</v>
      </c>
      <c r="AF1008" t="s">
        <v>17021</v>
      </c>
      <c r="AG1008" s="10">
        <v>1</v>
      </c>
      <c r="AH1008" t="s">
        <v>92</v>
      </c>
      <c r="AI1008" t="s">
        <v>17021</v>
      </c>
      <c r="AJ1008" t="s">
        <v>16998</v>
      </c>
      <c r="AK1008" t="s">
        <v>17021</v>
      </c>
      <c r="AL1008" t="s">
        <v>17021</v>
      </c>
      <c r="AM1008" t="s">
        <v>17021</v>
      </c>
      <c r="AN1008" t="s">
        <v>17021</v>
      </c>
      <c r="AO1008" t="s">
        <v>17021</v>
      </c>
      <c r="AP1008" t="s">
        <v>17021</v>
      </c>
      <c r="AQ1008" t="s">
        <v>16999</v>
      </c>
      <c r="AR1008" t="s">
        <v>17000</v>
      </c>
      <c r="AS1008" t="s">
        <v>17001</v>
      </c>
      <c r="AT1008" t="s">
        <v>17001</v>
      </c>
      <c r="AU1008" t="s">
        <v>17002</v>
      </c>
    </row>
    <row r="1009" spans="1:47" x14ac:dyDescent="0.25">
      <c r="A1009" s="7" t="str">
        <f t="shared" si="60"/>
        <v>21K098Timo, Maria</v>
      </c>
      <c r="B1009" t="s">
        <v>16983</v>
      </c>
      <c r="C1009" t="s">
        <v>22705</v>
      </c>
      <c r="D1009" t="s">
        <v>892</v>
      </c>
      <c r="E1009" t="s">
        <v>17963</v>
      </c>
      <c r="F1009" t="s">
        <v>16986</v>
      </c>
      <c r="G1009" t="s">
        <v>17027</v>
      </c>
      <c r="H1009" t="s">
        <v>17028</v>
      </c>
      <c r="I1009" t="s">
        <v>17006</v>
      </c>
      <c r="J1009" t="s">
        <v>22727</v>
      </c>
      <c r="K1009" t="s">
        <v>22728</v>
      </c>
      <c r="L1009" t="s">
        <v>22729</v>
      </c>
      <c r="M1009" t="s">
        <v>22730</v>
      </c>
      <c r="N1009" t="s">
        <v>17034</v>
      </c>
      <c r="O1009" t="s">
        <v>16988</v>
      </c>
      <c r="P1009" t="s">
        <v>16989</v>
      </c>
      <c r="Q1009" t="s">
        <v>22731</v>
      </c>
      <c r="R1009" t="s">
        <v>16990</v>
      </c>
      <c r="S1009" t="s">
        <v>16991</v>
      </c>
      <c r="T1009" s="8">
        <v>44743.166666666672</v>
      </c>
      <c r="U1009" s="8">
        <v>45107.166666666672</v>
      </c>
      <c r="V1009" t="s">
        <v>16992</v>
      </c>
      <c r="W1009" t="s">
        <v>16993</v>
      </c>
      <c r="X1009" t="s">
        <v>16994</v>
      </c>
      <c r="Y1009" s="9">
        <v>1</v>
      </c>
      <c r="Z1009" s="10">
        <v>1</v>
      </c>
      <c r="AA1009" t="s">
        <v>16995</v>
      </c>
      <c r="AB1009" s="8">
        <v>44743.166666666672</v>
      </c>
      <c r="AC1009" s="8">
        <v>45107.166666666672</v>
      </c>
      <c r="AD1009" t="s">
        <v>17074</v>
      </c>
      <c r="AE1009" t="s">
        <v>16997</v>
      </c>
      <c r="AF1009" t="s">
        <v>17074</v>
      </c>
      <c r="AG1009" s="10">
        <v>1</v>
      </c>
      <c r="AH1009" t="s">
        <v>92</v>
      </c>
      <c r="AI1009" t="s">
        <v>17074</v>
      </c>
      <c r="AJ1009" t="s">
        <v>16998</v>
      </c>
      <c r="AK1009" t="s">
        <v>17074</v>
      </c>
      <c r="AL1009" t="s">
        <v>17074</v>
      </c>
      <c r="AM1009" t="s">
        <v>17074</v>
      </c>
      <c r="AN1009" t="s">
        <v>17074</v>
      </c>
      <c r="AO1009" t="s">
        <v>17074</v>
      </c>
      <c r="AP1009" t="s">
        <v>17074</v>
      </c>
      <c r="AQ1009" t="s">
        <v>16999</v>
      </c>
      <c r="AR1009" t="s">
        <v>17000</v>
      </c>
      <c r="AS1009" t="s">
        <v>17001</v>
      </c>
      <c r="AT1009" t="s">
        <v>17001</v>
      </c>
      <c r="AU1009" t="s">
        <v>17002</v>
      </c>
    </row>
    <row r="1010" spans="1:47" x14ac:dyDescent="0.25">
      <c r="A1010" s="7" t="str">
        <f t="shared" si="60"/>
        <v>21K099Niarhos, Hrysoula</v>
      </c>
      <c r="B1010" t="s">
        <v>16983</v>
      </c>
      <c r="C1010" t="s">
        <v>22705</v>
      </c>
      <c r="D1010" t="s">
        <v>900</v>
      </c>
      <c r="E1010" t="s">
        <v>17374</v>
      </c>
      <c r="F1010" t="s">
        <v>16986</v>
      </c>
      <c r="G1010" t="s">
        <v>17004</v>
      </c>
      <c r="H1010" t="s">
        <v>17005</v>
      </c>
      <c r="I1010" t="s">
        <v>17029</v>
      </c>
      <c r="J1010" t="s">
        <v>22733</v>
      </c>
      <c r="K1010" t="s">
        <v>22734</v>
      </c>
      <c r="L1010" t="s">
        <v>22735</v>
      </c>
      <c r="M1010" t="s">
        <v>22736</v>
      </c>
      <c r="N1010" t="s">
        <v>17011</v>
      </c>
      <c r="O1010" t="s">
        <v>16988</v>
      </c>
      <c r="P1010" t="s">
        <v>16989</v>
      </c>
      <c r="Q1010" t="s">
        <v>22737</v>
      </c>
      <c r="R1010" t="s">
        <v>16990</v>
      </c>
      <c r="S1010" t="s">
        <v>16991</v>
      </c>
      <c r="T1010" s="8">
        <v>44743.166666666672</v>
      </c>
      <c r="U1010" s="8">
        <v>45107.166666666672</v>
      </c>
      <c r="V1010" t="s">
        <v>16992</v>
      </c>
      <c r="W1010" t="s">
        <v>16993</v>
      </c>
      <c r="X1010" t="s">
        <v>16994</v>
      </c>
      <c r="Y1010" s="9">
        <v>1</v>
      </c>
      <c r="Z1010" s="10">
        <v>1</v>
      </c>
      <c r="AA1010" t="s">
        <v>16995</v>
      </c>
      <c r="AB1010" s="8">
        <v>44743.166666666672</v>
      </c>
      <c r="AC1010" s="8">
        <v>45107.166666666672</v>
      </c>
      <c r="AD1010" t="s">
        <v>18585</v>
      </c>
      <c r="AE1010" t="s">
        <v>16997</v>
      </c>
      <c r="AF1010" t="s">
        <v>18585</v>
      </c>
      <c r="AG1010" s="10">
        <v>1</v>
      </c>
      <c r="AH1010" t="s">
        <v>92</v>
      </c>
      <c r="AI1010" t="s">
        <v>18585</v>
      </c>
      <c r="AJ1010" t="s">
        <v>16998</v>
      </c>
      <c r="AK1010" t="s">
        <v>18585</v>
      </c>
      <c r="AL1010" t="s">
        <v>18585</v>
      </c>
      <c r="AM1010" t="s">
        <v>18585</v>
      </c>
      <c r="AN1010" t="s">
        <v>18585</v>
      </c>
      <c r="AO1010" t="s">
        <v>18585</v>
      </c>
      <c r="AP1010" t="s">
        <v>18585</v>
      </c>
      <c r="AQ1010" t="s">
        <v>16999</v>
      </c>
      <c r="AR1010" t="s">
        <v>17000</v>
      </c>
      <c r="AS1010" t="s">
        <v>17001</v>
      </c>
      <c r="AT1010" t="s">
        <v>17001</v>
      </c>
      <c r="AU1010" t="s">
        <v>17002</v>
      </c>
    </row>
    <row r="1011" spans="1:47" x14ac:dyDescent="0.25">
      <c r="A1011" s="7" t="str">
        <f t="shared" si="60"/>
        <v>21K100Spagnolo, Chiara</v>
      </c>
      <c r="B1011" t="s">
        <v>16983</v>
      </c>
      <c r="C1011" t="s">
        <v>22705</v>
      </c>
      <c r="D1011" t="s">
        <v>910</v>
      </c>
      <c r="E1011" t="s">
        <v>17364</v>
      </c>
      <c r="F1011" t="s">
        <v>16986</v>
      </c>
      <c r="G1011" t="s">
        <v>17004</v>
      </c>
      <c r="H1011" t="s">
        <v>17005</v>
      </c>
      <c r="I1011" t="s">
        <v>17006</v>
      </c>
      <c r="J1011" t="s">
        <v>22738</v>
      </c>
      <c r="K1011" t="s">
        <v>22739</v>
      </c>
      <c r="L1011" t="s">
        <v>22740</v>
      </c>
      <c r="M1011" t="s">
        <v>22741</v>
      </c>
      <c r="N1011" t="s">
        <v>17011</v>
      </c>
      <c r="O1011" t="s">
        <v>16988</v>
      </c>
      <c r="P1011" t="s">
        <v>16989</v>
      </c>
      <c r="Q1011" t="s">
        <v>22742</v>
      </c>
      <c r="R1011" t="s">
        <v>16990</v>
      </c>
      <c r="S1011" t="s">
        <v>16991</v>
      </c>
      <c r="T1011" s="8">
        <v>44743.166666666672</v>
      </c>
      <c r="U1011" s="8">
        <v>45107.166666666672</v>
      </c>
      <c r="V1011" t="s">
        <v>16992</v>
      </c>
      <c r="W1011" t="s">
        <v>16993</v>
      </c>
      <c r="X1011" t="s">
        <v>16994</v>
      </c>
      <c r="Y1011" s="9">
        <v>1</v>
      </c>
      <c r="Z1011" s="10">
        <v>1</v>
      </c>
      <c r="AA1011" t="s">
        <v>16995</v>
      </c>
      <c r="AB1011" s="8">
        <v>44743.166666666672</v>
      </c>
      <c r="AC1011" s="8">
        <v>45107.166666666672</v>
      </c>
      <c r="AD1011" t="s">
        <v>17277</v>
      </c>
      <c r="AE1011" t="s">
        <v>16997</v>
      </c>
      <c r="AF1011" t="s">
        <v>17277</v>
      </c>
      <c r="AG1011" s="10">
        <v>1</v>
      </c>
      <c r="AH1011" t="s">
        <v>92</v>
      </c>
      <c r="AI1011" t="s">
        <v>17277</v>
      </c>
      <c r="AJ1011" t="s">
        <v>16998</v>
      </c>
      <c r="AK1011" t="s">
        <v>17277</v>
      </c>
      <c r="AL1011" t="s">
        <v>17277</v>
      </c>
      <c r="AM1011" t="s">
        <v>17277</v>
      </c>
      <c r="AN1011" t="s">
        <v>17277</v>
      </c>
      <c r="AO1011" t="s">
        <v>17277</v>
      </c>
      <c r="AP1011" t="s">
        <v>17277</v>
      </c>
      <c r="AQ1011" t="s">
        <v>16999</v>
      </c>
      <c r="AR1011" t="s">
        <v>17000</v>
      </c>
      <c r="AS1011" t="s">
        <v>17001</v>
      </c>
      <c r="AT1011" t="s">
        <v>17001</v>
      </c>
      <c r="AU1011" t="s">
        <v>17002</v>
      </c>
    </row>
    <row r="1012" spans="1:47" x14ac:dyDescent="0.25">
      <c r="A1012" s="7" t="str">
        <f t="shared" si="60"/>
        <v>21K101KORROL, GREGG</v>
      </c>
      <c r="B1012" t="s">
        <v>16983</v>
      </c>
      <c r="C1012" t="s">
        <v>22705</v>
      </c>
      <c r="D1012" t="s">
        <v>918</v>
      </c>
      <c r="E1012" t="s">
        <v>17779</v>
      </c>
      <c r="F1012" t="s">
        <v>16986</v>
      </c>
      <c r="G1012" t="s">
        <v>17004</v>
      </c>
      <c r="H1012" t="s">
        <v>17005</v>
      </c>
      <c r="I1012" t="s">
        <v>17006</v>
      </c>
      <c r="J1012" t="s">
        <v>22743</v>
      </c>
      <c r="K1012" t="s">
        <v>22744</v>
      </c>
      <c r="L1012" t="s">
        <v>22745</v>
      </c>
      <c r="M1012" t="s">
        <v>22746</v>
      </c>
      <c r="N1012" t="s">
        <v>17011</v>
      </c>
      <c r="O1012" t="s">
        <v>16988</v>
      </c>
      <c r="P1012" t="s">
        <v>16989</v>
      </c>
      <c r="Q1012" t="s">
        <v>22747</v>
      </c>
      <c r="R1012" t="s">
        <v>16990</v>
      </c>
      <c r="S1012" t="s">
        <v>16991</v>
      </c>
      <c r="T1012" s="8">
        <v>44743.166666666672</v>
      </c>
      <c r="U1012" s="8">
        <v>45107.166666666672</v>
      </c>
      <c r="V1012" t="s">
        <v>16992</v>
      </c>
      <c r="W1012" t="s">
        <v>16993</v>
      </c>
      <c r="X1012" t="s">
        <v>16994</v>
      </c>
      <c r="Y1012" s="9">
        <v>1</v>
      </c>
      <c r="Z1012" s="10">
        <v>1</v>
      </c>
      <c r="AA1012" t="s">
        <v>16995</v>
      </c>
      <c r="AB1012" s="8">
        <v>44743.166666666672</v>
      </c>
      <c r="AC1012" s="8">
        <v>45107.166666666672</v>
      </c>
      <c r="AD1012" t="s">
        <v>17052</v>
      </c>
      <c r="AE1012" t="s">
        <v>16997</v>
      </c>
      <c r="AF1012" t="s">
        <v>17052</v>
      </c>
      <c r="AG1012" s="10">
        <v>1</v>
      </c>
      <c r="AH1012" t="s">
        <v>92</v>
      </c>
      <c r="AI1012" t="s">
        <v>17052</v>
      </c>
      <c r="AJ1012" t="s">
        <v>16998</v>
      </c>
      <c r="AK1012" t="s">
        <v>17052</v>
      </c>
      <c r="AL1012" t="s">
        <v>17052</v>
      </c>
      <c r="AM1012" t="s">
        <v>17052</v>
      </c>
      <c r="AN1012" t="s">
        <v>17052</v>
      </c>
      <c r="AO1012" t="s">
        <v>17052</v>
      </c>
      <c r="AP1012" t="s">
        <v>17052</v>
      </c>
      <c r="AQ1012" t="s">
        <v>16999</v>
      </c>
      <c r="AR1012" t="s">
        <v>17000</v>
      </c>
      <c r="AS1012" t="s">
        <v>17014</v>
      </c>
      <c r="AT1012" t="s">
        <v>17001</v>
      </c>
      <c r="AU1012" t="s">
        <v>17002</v>
      </c>
    </row>
    <row r="1013" spans="1:47" x14ac:dyDescent="0.25">
      <c r="A1013" s="7" t="str">
        <f t="shared" si="60"/>
        <v>21K121Haviland, Zakariah</v>
      </c>
      <c r="B1013" t="s">
        <v>16983</v>
      </c>
      <c r="C1013" t="s">
        <v>22705</v>
      </c>
      <c r="D1013" t="s">
        <v>1066</v>
      </c>
      <c r="E1013" t="s">
        <v>17081</v>
      </c>
      <c r="F1013" t="s">
        <v>16986</v>
      </c>
      <c r="G1013" t="s">
        <v>17027</v>
      </c>
      <c r="H1013" t="s">
        <v>17028</v>
      </c>
      <c r="I1013" t="s">
        <v>17006</v>
      </c>
      <c r="J1013" t="s">
        <v>22748</v>
      </c>
      <c r="K1013" t="s">
        <v>22749</v>
      </c>
      <c r="L1013" t="s">
        <v>22750</v>
      </c>
      <c r="M1013" t="s">
        <v>22751</v>
      </c>
      <c r="N1013" t="s">
        <v>17034</v>
      </c>
      <c r="O1013" t="s">
        <v>16988</v>
      </c>
      <c r="P1013" t="s">
        <v>16989</v>
      </c>
      <c r="Q1013" t="s">
        <v>22752</v>
      </c>
      <c r="R1013" t="s">
        <v>16990</v>
      </c>
      <c r="S1013" t="s">
        <v>16991</v>
      </c>
      <c r="T1013" s="8">
        <v>44743.166666666672</v>
      </c>
      <c r="U1013" s="8">
        <v>45107.166666666672</v>
      </c>
      <c r="V1013" t="s">
        <v>16992</v>
      </c>
      <c r="W1013" t="s">
        <v>16993</v>
      </c>
      <c r="X1013" t="s">
        <v>16994</v>
      </c>
      <c r="Y1013" s="9">
        <v>1</v>
      </c>
      <c r="Z1013" s="10">
        <v>1</v>
      </c>
      <c r="AA1013" t="s">
        <v>16995</v>
      </c>
      <c r="AB1013" s="8">
        <v>44743.166666666672</v>
      </c>
      <c r="AC1013" s="8">
        <v>45107.166666666672</v>
      </c>
      <c r="AD1013" t="s">
        <v>17130</v>
      </c>
      <c r="AE1013" t="s">
        <v>16997</v>
      </c>
      <c r="AF1013" t="s">
        <v>17130</v>
      </c>
      <c r="AG1013" s="10">
        <v>1</v>
      </c>
      <c r="AH1013" t="s">
        <v>92</v>
      </c>
      <c r="AI1013" t="s">
        <v>17130</v>
      </c>
      <c r="AJ1013" t="s">
        <v>16998</v>
      </c>
      <c r="AK1013" t="s">
        <v>17130</v>
      </c>
      <c r="AL1013" t="s">
        <v>17130</v>
      </c>
      <c r="AM1013" t="s">
        <v>17130</v>
      </c>
      <c r="AN1013" t="s">
        <v>17130</v>
      </c>
      <c r="AO1013" t="s">
        <v>17130</v>
      </c>
      <c r="AP1013" t="s">
        <v>17130</v>
      </c>
      <c r="AQ1013" t="s">
        <v>16999</v>
      </c>
      <c r="AR1013" t="s">
        <v>17000</v>
      </c>
      <c r="AS1013" t="s">
        <v>17001</v>
      </c>
      <c r="AT1013" t="s">
        <v>17001</v>
      </c>
      <c r="AU1013" t="s">
        <v>17002</v>
      </c>
    </row>
    <row r="1014" spans="1:47" x14ac:dyDescent="0.25">
      <c r="A1014" s="7" t="str">
        <f t="shared" si="60"/>
        <v>21K128Drzewucki, Jessica</v>
      </c>
      <c r="B1014" t="s">
        <v>16983</v>
      </c>
      <c r="C1014" t="s">
        <v>22705</v>
      </c>
      <c r="D1014" t="s">
        <v>1136</v>
      </c>
      <c r="E1014" t="s">
        <v>17081</v>
      </c>
      <c r="F1014" t="s">
        <v>16986</v>
      </c>
      <c r="G1014" t="s">
        <v>17004</v>
      </c>
      <c r="H1014" t="s">
        <v>17005</v>
      </c>
      <c r="I1014" t="s">
        <v>17006</v>
      </c>
      <c r="J1014" t="s">
        <v>22753</v>
      </c>
      <c r="K1014" t="s">
        <v>22754</v>
      </c>
      <c r="L1014" t="s">
        <v>22755</v>
      </c>
      <c r="M1014" t="s">
        <v>22756</v>
      </c>
      <c r="N1014" t="s">
        <v>17011</v>
      </c>
      <c r="O1014" t="s">
        <v>16988</v>
      </c>
      <c r="P1014" t="s">
        <v>16989</v>
      </c>
      <c r="Q1014" t="s">
        <v>22757</v>
      </c>
      <c r="R1014" t="s">
        <v>16990</v>
      </c>
      <c r="S1014" t="s">
        <v>16991</v>
      </c>
      <c r="T1014" s="8">
        <v>44743.166666666672</v>
      </c>
      <c r="U1014" s="8">
        <v>45107.166666666672</v>
      </c>
      <c r="V1014" t="s">
        <v>16992</v>
      </c>
      <c r="W1014" t="s">
        <v>16993</v>
      </c>
      <c r="X1014" t="s">
        <v>16994</v>
      </c>
      <c r="Y1014" s="9">
        <v>1</v>
      </c>
      <c r="Z1014" s="10">
        <v>1</v>
      </c>
      <c r="AA1014" t="s">
        <v>16995</v>
      </c>
      <c r="AB1014" s="8">
        <v>44743.166666666672</v>
      </c>
      <c r="AC1014" s="8">
        <v>45107.166666666672</v>
      </c>
      <c r="AD1014" t="s">
        <v>17021</v>
      </c>
      <c r="AE1014" t="s">
        <v>16997</v>
      </c>
      <c r="AF1014" t="s">
        <v>17021</v>
      </c>
      <c r="AG1014" s="10">
        <v>1</v>
      </c>
      <c r="AH1014" t="s">
        <v>92</v>
      </c>
      <c r="AI1014" t="s">
        <v>17021</v>
      </c>
      <c r="AJ1014" t="s">
        <v>16998</v>
      </c>
      <c r="AK1014" t="s">
        <v>17021</v>
      </c>
      <c r="AL1014" t="s">
        <v>17021</v>
      </c>
      <c r="AM1014" t="s">
        <v>17021</v>
      </c>
      <c r="AN1014" t="s">
        <v>17021</v>
      </c>
      <c r="AO1014" t="s">
        <v>17021</v>
      </c>
      <c r="AP1014" t="s">
        <v>17021</v>
      </c>
      <c r="AQ1014" t="s">
        <v>16999</v>
      </c>
      <c r="AR1014" t="s">
        <v>17000</v>
      </c>
      <c r="AS1014" t="s">
        <v>17001</v>
      </c>
      <c r="AT1014" t="s">
        <v>17001</v>
      </c>
      <c r="AU1014" t="s">
        <v>17002</v>
      </c>
    </row>
    <row r="1015" spans="1:47" x14ac:dyDescent="0.25">
      <c r="A1015" s="7" t="str">
        <f t="shared" si="60"/>
        <v>21K153SANTA MARIA, CARL</v>
      </c>
      <c r="B1015" t="s">
        <v>16983</v>
      </c>
      <c r="C1015" t="s">
        <v>22705</v>
      </c>
      <c r="D1015" t="s">
        <v>1328</v>
      </c>
      <c r="E1015" t="s">
        <v>17124</v>
      </c>
      <c r="F1015" t="s">
        <v>16986</v>
      </c>
      <c r="G1015" t="s">
        <v>17004</v>
      </c>
      <c r="H1015" t="s">
        <v>17005</v>
      </c>
      <c r="I1015" t="s">
        <v>17006</v>
      </c>
      <c r="J1015" t="s">
        <v>22758</v>
      </c>
      <c r="K1015" t="s">
        <v>22759</v>
      </c>
      <c r="L1015" t="s">
        <v>22760</v>
      </c>
      <c r="M1015" t="s">
        <v>22761</v>
      </c>
      <c r="N1015" t="s">
        <v>17011</v>
      </c>
      <c r="O1015" t="s">
        <v>16988</v>
      </c>
      <c r="P1015" t="s">
        <v>16989</v>
      </c>
      <c r="Q1015" t="s">
        <v>22762</v>
      </c>
      <c r="R1015" t="s">
        <v>16990</v>
      </c>
      <c r="S1015" t="s">
        <v>16991</v>
      </c>
      <c r="T1015" s="8">
        <v>44743.166666666672</v>
      </c>
      <c r="U1015" s="8">
        <v>45107.166666666672</v>
      </c>
      <c r="V1015" t="s">
        <v>16992</v>
      </c>
      <c r="W1015" t="s">
        <v>16993</v>
      </c>
      <c r="X1015" t="s">
        <v>16994</v>
      </c>
      <c r="Y1015" s="9">
        <v>1</v>
      </c>
      <c r="Z1015" s="10">
        <v>1</v>
      </c>
      <c r="AA1015" t="s">
        <v>16995</v>
      </c>
      <c r="AB1015" s="8">
        <v>44743.166666666672</v>
      </c>
      <c r="AC1015" s="8">
        <v>45107.166666666672</v>
      </c>
      <c r="AD1015" t="s">
        <v>17052</v>
      </c>
      <c r="AE1015" t="s">
        <v>16997</v>
      </c>
      <c r="AF1015" t="s">
        <v>17052</v>
      </c>
      <c r="AG1015" s="10">
        <v>1</v>
      </c>
      <c r="AH1015" t="s">
        <v>92</v>
      </c>
      <c r="AI1015" t="s">
        <v>17052</v>
      </c>
      <c r="AJ1015" t="s">
        <v>16998</v>
      </c>
      <c r="AK1015" t="s">
        <v>17052</v>
      </c>
      <c r="AL1015" t="s">
        <v>17052</v>
      </c>
      <c r="AM1015" t="s">
        <v>17052</v>
      </c>
      <c r="AN1015" t="s">
        <v>17052</v>
      </c>
      <c r="AO1015" t="s">
        <v>17052</v>
      </c>
      <c r="AP1015" t="s">
        <v>17052</v>
      </c>
      <c r="AQ1015" t="s">
        <v>16999</v>
      </c>
      <c r="AR1015" t="s">
        <v>17000</v>
      </c>
      <c r="AS1015" t="s">
        <v>17014</v>
      </c>
      <c r="AT1015" t="s">
        <v>17001</v>
      </c>
      <c r="AU1015" t="s">
        <v>17002</v>
      </c>
    </row>
    <row r="1016" spans="1:47" x14ac:dyDescent="0.25">
      <c r="A1016" s="7" t="str">
        <f t="shared" si="60"/>
        <v>21K177LETTIERI BAKER, ANN MARIE</v>
      </c>
      <c r="B1016" t="s">
        <v>16983</v>
      </c>
      <c r="C1016" t="s">
        <v>22705</v>
      </c>
      <c r="D1016" t="s">
        <v>1497</v>
      </c>
      <c r="E1016" t="s">
        <v>17116</v>
      </c>
      <c r="F1016" t="s">
        <v>16986</v>
      </c>
      <c r="G1016" t="s">
        <v>17004</v>
      </c>
      <c r="H1016" t="s">
        <v>17005</v>
      </c>
      <c r="I1016" t="s">
        <v>17006</v>
      </c>
      <c r="J1016" t="s">
        <v>22763</v>
      </c>
      <c r="K1016" t="s">
        <v>22764</v>
      </c>
      <c r="L1016" t="s">
        <v>22765</v>
      </c>
      <c r="M1016" t="s">
        <v>22766</v>
      </c>
      <c r="N1016" t="s">
        <v>17011</v>
      </c>
      <c r="O1016" t="s">
        <v>16988</v>
      </c>
      <c r="P1016" t="s">
        <v>16989</v>
      </c>
      <c r="Q1016" t="s">
        <v>22767</v>
      </c>
      <c r="R1016" t="s">
        <v>16990</v>
      </c>
      <c r="S1016" t="s">
        <v>16991</v>
      </c>
      <c r="T1016" s="8">
        <v>44743.166666666672</v>
      </c>
      <c r="U1016" s="8">
        <v>45107.166666666672</v>
      </c>
      <c r="V1016" t="s">
        <v>16992</v>
      </c>
      <c r="W1016" t="s">
        <v>16993</v>
      </c>
      <c r="X1016" t="s">
        <v>16994</v>
      </c>
      <c r="Y1016" s="9">
        <v>1</v>
      </c>
      <c r="Z1016" s="10">
        <v>1</v>
      </c>
      <c r="AA1016" t="s">
        <v>16995</v>
      </c>
      <c r="AB1016" s="8">
        <v>44743.166666666672</v>
      </c>
      <c r="AC1016" s="8">
        <v>45107.166666666672</v>
      </c>
      <c r="AD1016" t="s">
        <v>17052</v>
      </c>
      <c r="AE1016" t="s">
        <v>16997</v>
      </c>
      <c r="AF1016" t="s">
        <v>17052</v>
      </c>
      <c r="AG1016" s="10">
        <v>1</v>
      </c>
      <c r="AH1016" t="s">
        <v>92</v>
      </c>
      <c r="AI1016" t="s">
        <v>17052</v>
      </c>
      <c r="AJ1016" t="s">
        <v>16998</v>
      </c>
      <c r="AK1016" t="s">
        <v>17052</v>
      </c>
      <c r="AL1016" t="s">
        <v>17052</v>
      </c>
      <c r="AM1016" t="s">
        <v>17052</v>
      </c>
      <c r="AN1016" t="s">
        <v>17052</v>
      </c>
      <c r="AO1016" t="s">
        <v>17052</v>
      </c>
      <c r="AP1016" t="s">
        <v>17052</v>
      </c>
      <c r="AQ1016" t="s">
        <v>16999</v>
      </c>
      <c r="AR1016" t="s">
        <v>17000</v>
      </c>
      <c r="AS1016" t="s">
        <v>17001</v>
      </c>
      <c r="AT1016" t="s">
        <v>17001</v>
      </c>
      <c r="AU1016" t="s">
        <v>17002</v>
      </c>
    </row>
    <row r="1017" spans="1:47" x14ac:dyDescent="0.25">
      <c r="A1017" s="7" t="str">
        <f t="shared" si="60"/>
        <v>21K188King, Leslie</v>
      </c>
      <c r="B1017" t="s">
        <v>16983</v>
      </c>
      <c r="C1017" t="s">
        <v>22705</v>
      </c>
      <c r="D1017" t="s">
        <v>1573</v>
      </c>
      <c r="E1017" t="s">
        <v>17022</v>
      </c>
      <c r="F1017" t="s">
        <v>16986</v>
      </c>
      <c r="G1017" t="s">
        <v>17004</v>
      </c>
      <c r="H1017" t="s">
        <v>17005</v>
      </c>
      <c r="I1017" t="s">
        <v>17006</v>
      </c>
      <c r="J1017" t="s">
        <v>22768</v>
      </c>
      <c r="K1017" t="s">
        <v>22769</v>
      </c>
      <c r="L1017" t="s">
        <v>22770</v>
      </c>
      <c r="M1017" t="s">
        <v>22771</v>
      </c>
      <c r="N1017" t="s">
        <v>17011</v>
      </c>
      <c r="O1017" t="s">
        <v>16988</v>
      </c>
      <c r="P1017" t="s">
        <v>16989</v>
      </c>
      <c r="Q1017" t="s">
        <v>22772</v>
      </c>
      <c r="R1017" t="s">
        <v>16990</v>
      </c>
      <c r="S1017" t="s">
        <v>16991</v>
      </c>
      <c r="T1017" s="8">
        <v>44743.166666666672</v>
      </c>
      <c r="U1017" s="8">
        <v>45107.166666666672</v>
      </c>
      <c r="V1017" t="s">
        <v>16992</v>
      </c>
      <c r="W1017" t="s">
        <v>16993</v>
      </c>
      <c r="X1017" t="s">
        <v>16994</v>
      </c>
      <c r="Y1017" s="9">
        <v>1</v>
      </c>
      <c r="Z1017" s="10">
        <v>1</v>
      </c>
      <c r="AA1017" t="s">
        <v>16995</v>
      </c>
      <c r="AB1017" s="8">
        <v>44743.166666666672</v>
      </c>
      <c r="AC1017" s="8">
        <v>45107.166666666672</v>
      </c>
      <c r="AD1017" t="s">
        <v>19268</v>
      </c>
      <c r="AE1017" t="s">
        <v>16997</v>
      </c>
      <c r="AF1017" t="s">
        <v>19268</v>
      </c>
      <c r="AG1017" s="10">
        <v>1</v>
      </c>
      <c r="AH1017" t="s">
        <v>92</v>
      </c>
      <c r="AI1017" t="s">
        <v>19268</v>
      </c>
      <c r="AJ1017" t="s">
        <v>16998</v>
      </c>
      <c r="AK1017" t="s">
        <v>19204</v>
      </c>
      <c r="AL1017" t="s">
        <v>19204</v>
      </c>
      <c r="AM1017" t="s">
        <v>17147</v>
      </c>
      <c r="AN1017" t="s">
        <v>17147</v>
      </c>
      <c r="AO1017" t="s">
        <v>17147</v>
      </c>
      <c r="AP1017" t="s">
        <v>17147</v>
      </c>
      <c r="AQ1017" t="s">
        <v>16999</v>
      </c>
      <c r="AR1017" t="s">
        <v>17000</v>
      </c>
      <c r="AS1017" t="s">
        <v>17001</v>
      </c>
      <c r="AT1017" t="s">
        <v>17001</v>
      </c>
      <c r="AU1017" t="s">
        <v>17002</v>
      </c>
    </row>
    <row r="1018" spans="1:47" x14ac:dyDescent="0.25">
      <c r="A1018" s="7" t="str">
        <f t="shared" si="60"/>
        <v>21K199BACARELLA, ROSALIA</v>
      </c>
      <c r="B1018" t="s">
        <v>16983</v>
      </c>
      <c r="C1018" t="s">
        <v>22705</v>
      </c>
      <c r="D1018" t="s">
        <v>1663</v>
      </c>
      <c r="E1018" t="s">
        <v>17358</v>
      </c>
      <c r="F1018" t="s">
        <v>16986</v>
      </c>
      <c r="G1018" t="s">
        <v>17004</v>
      </c>
      <c r="H1018" t="s">
        <v>17005</v>
      </c>
      <c r="I1018" t="s">
        <v>17006</v>
      </c>
      <c r="J1018" t="s">
        <v>22773</v>
      </c>
      <c r="K1018" t="s">
        <v>22774</v>
      </c>
      <c r="L1018" t="s">
        <v>22775</v>
      </c>
      <c r="M1018" t="s">
        <v>22776</v>
      </c>
      <c r="N1018" t="s">
        <v>17011</v>
      </c>
      <c r="O1018" t="s">
        <v>16988</v>
      </c>
      <c r="P1018" t="s">
        <v>16989</v>
      </c>
      <c r="Q1018" t="s">
        <v>22777</v>
      </c>
      <c r="R1018" t="s">
        <v>16990</v>
      </c>
      <c r="S1018" t="s">
        <v>16991</v>
      </c>
      <c r="T1018" s="8">
        <v>44743.166666666672</v>
      </c>
      <c r="U1018" s="8">
        <v>45107.166666666672</v>
      </c>
      <c r="V1018" t="s">
        <v>16992</v>
      </c>
      <c r="W1018" t="s">
        <v>16993</v>
      </c>
      <c r="X1018" t="s">
        <v>16994</v>
      </c>
      <c r="Y1018" s="9">
        <v>1</v>
      </c>
      <c r="Z1018" s="10">
        <v>1</v>
      </c>
      <c r="AA1018" t="s">
        <v>16995</v>
      </c>
      <c r="AB1018" s="8">
        <v>44743.166666666672</v>
      </c>
      <c r="AC1018" s="8">
        <v>45107.166666666672</v>
      </c>
      <c r="AD1018" t="s">
        <v>17046</v>
      </c>
      <c r="AE1018" t="s">
        <v>16997</v>
      </c>
      <c r="AF1018" t="s">
        <v>17046</v>
      </c>
      <c r="AG1018" s="10">
        <v>1</v>
      </c>
      <c r="AH1018" t="s">
        <v>92</v>
      </c>
      <c r="AI1018" t="s">
        <v>17046</v>
      </c>
      <c r="AJ1018" t="s">
        <v>16998</v>
      </c>
      <c r="AK1018" t="s">
        <v>17046</v>
      </c>
      <c r="AL1018" t="s">
        <v>17046</v>
      </c>
      <c r="AM1018" t="s">
        <v>17046</v>
      </c>
      <c r="AN1018" t="s">
        <v>17046</v>
      </c>
      <c r="AO1018" t="s">
        <v>17046</v>
      </c>
      <c r="AP1018" t="s">
        <v>17046</v>
      </c>
      <c r="AQ1018" t="s">
        <v>16999</v>
      </c>
      <c r="AR1018" t="s">
        <v>17000</v>
      </c>
      <c r="AS1018" t="s">
        <v>17014</v>
      </c>
      <c r="AT1018" t="s">
        <v>17001</v>
      </c>
      <c r="AU1018" t="s">
        <v>17002</v>
      </c>
    </row>
    <row r="1019" spans="1:47" x14ac:dyDescent="0.25">
      <c r="A1019" s="7" t="str">
        <f t="shared" si="60"/>
        <v>21K209Barone, Matthew</v>
      </c>
      <c r="B1019" t="s">
        <v>16983</v>
      </c>
      <c r="C1019" t="s">
        <v>22705</v>
      </c>
      <c r="D1019" t="s">
        <v>1743</v>
      </c>
      <c r="E1019" t="s">
        <v>17026</v>
      </c>
      <c r="F1019" t="s">
        <v>16986</v>
      </c>
      <c r="G1019" t="s">
        <v>17027</v>
      </c>
      <c r="H1019" t="s">
        <v>17028</v>
      </c>
      <c r="I1019" t="s">
        <v>17006</v>
      </c>
      <c r="J1019" t="s">
        <v>22778</v>
      </c>
      <c r="K1019" t="s">
        <v>22779</v>
      </c>
      <c r="L1019" t="s">
        <v>22780</v>
      </c>
      <c r="M1019" t="s">
        <v>22781</v>
      </c>
      <c r="N1019" t="s">
        <v>17034</v>
      </c>
      <c r="O1019" t="s">
        <v>16988</v>
      </c>
      <c r="P1019" t="s">
        <v>16989</v>
      </c>
      <c r="Q1019" t="s">
        <v>22782</v>
      </c>
      <c r="R1019" t="s">
        <v>16990</v>
      </c>
      <c r="S1019" t="s">
        <v>16991</v>
      </c>
      <c r="T1019" s="8">
        <v>44743.166666666672</v>
      </c>
      <c r="U1019" s="8">
        <v>45107.166666666672</v>
      </c>
      <c r="V1019" t="s">
        <v>16992</v>
      </c>
      <c r="W1019" t="s">
        <v>16993</v>
      </c>
      <c r="X1019" t="s">
        <v>16994</v>
      </c>
      <c r="Y1019" s="9">
        <v>1</v>
      </c>
      <c r="Z1019" s="10">
        <v>1</v>
      </c>
      <c r="AA1019" t="s">
        <v>16995</v>
      </c>
      <c r="AB1019" s="8">
        <v>44743.166666666672</v>
      </c>
      <c r="AC1019" s="8">
        <v>45107.166666666672</v>
      </c>
      <c r="AD1019" t="s">
        <v>17487</v>
      </c>
      <c r="AE1019" t="s">
        <v>16997</v>
      </c>
      <c r="AF1019" t="s">
        <v>17487</v>
      </c>
      <c r="AG1019" s="10">
        <v>1</v>
      </c>
      <c r="AH1019" t="s">
        <v>92</v>
      </c>
      <c r="AI1019" t="s">
        <v>17487</v>
      </c>
      <c r="AJ1019" t="s">
        <v>16998</v>
      </c>
      <c r="AK1019" t="s">
        <v>17487</v>
      </c>
      <c r="AL1019" t="s">
        <v>17487</v>
      </c>
      <c r="AM1019" t="s">
        <v>17487</v>
      </c>
      <c r="AN1019" t="s">
        <v>17487</v>
      </c>
      <c r="AO1019" t="s">
        <v>17487</v>
      </c>
      <c r="AP1019" t="s">
        <v>17487</v>
      </c>
      <c r="AQ1019" t="s">
        <v>16999</v>
      </c>
      <c r="AR1019" t="s">
        <v>17000</v>
      </c>
      <c r="AS1019" t="s">
        <v>17001</v>
      </c>
      <c r="AT1019" t="s">
        <v>17001</v>
      </c>
      <c r="AU1019" t="s">
        <v>17002</v>
      </c>
    </row>
    <row r="1020" spans="1:47" x14ac:dyDescent="0.25">
      <c r="A1020" s="7" t="str">
        <f t="shared" si="60"/>
        <v>21K212HORNE, RINA</v>
      </c>
      <c r="B1020" t="s">
        <v>16983</v>
      </c>
      <c r="C1020" t="s">
        <v>22705</v>
      </c>
      <c r="D1020" t="s">
        <v>1763</v>
      </c>
      <c r="E1020" t="s">
        <v>17598</v>
      </c>
      <c r="F1020" t="s">
        <v>16986</v>
      </c>
      <c r="G1020" t="s">
        <v>17004</v>
      </c>
      <c r="H1020" t="s">
        <v>17005</v>
      </c>
      <c r="I1020" t="s">
        <v>17006</v>
      </c>
      <c r="J1020" t="s">
        <v>22783</v>
      </c>
      <c r="K1020" t="s">
        <v>22784</v>
      </c>
      <c r="L1020" t="s">
        <v>22785</v>
      </c>
      <c r="M1020" t="s">
        <v>22786</v>
      </c>
      <c r="N1020" t="s">
        <v>17011</v>
      </c>
      <c r="O1020" t="s">
        <v>16988</v>
      </c>
      <c r="P1020" t="s">
        <v>16989</v>
      </c>
      <c r="Q1020" t="s">
        <v>22787</v>
      </c>
      <c r="R1020" t="s">
        <v>16990</v>
      </c>
      <c r="S1020" t="s">
        <v>16991</v>
      </c>
      <c r="T1020" s="8">
        <v>44743.166666666672</v>
      </c>
      <c r="U1020" s="8">
        <v>45107.166666666672</v>
      </c>
      <c r="V1020" t="s">
        <v>16992</v>
      </c>
      <c r="W1020" t="s">
        <v>16993</v>
      </c>
      <c r="X1020" t="s">
        <v>16994</v>
      </c>
      <c r="Y1020" s="9">
        <v>1</v>
      </c>
      <c r="Z1020" s="10">
        <v>1</v>
      </c>
      <c r="AA1020" t="s">
        <v>16995</v>
      </c>
      <c r="AB1020" s="8">
        <v>44743.166666666672</v>
      </c>
      <c r="AC1020" s="8">
        <v>45107.166666666672</v>
      </c>
      <c r="AD1020" t="s">
        <v>17122</v>
      </c>
      <c r="AE1020" t="s">
        <v>16997</v>
      </c>
      <c r="AF1020" t="s">
        <v>17122</v>
      </c>
      <c r="AG1020" s="10">
        <v>1</v>
      </c>
      <c r="AH1020" t="s">
        <v>92</v>
      </c>
      <c r="AI1020" t="s">
        <v>17122</v>
      </c>
      <c r="AJ1020" t="s">
        <v>16998</v>
      </c>
      <c r="AK1020" t="s">
        <v>17122</v>
      </c>
      <c r="AL1020" t="s">
        <v>17122</v>
      </c>
      <c r="AM1020" t="s">
        <v>17122</v>
      </c>
      <c r="AN1020" t="s">
        <v>17122</v>
      </c>
      <c r="AO1020" t="s">
        <v>17122</v>
      </c>
      <c r="AP1020" t="s">
        <v>17122</v>
      </c>
      <c r="AQ1020" t="s">
        <v>16999</v>
      </c>
      <c r="AR1020" t="s">
        <v>17000</v>
      </c>
      <c r="AS1020" t="s">
        <v>17001</v>
      </c>
      <c r="AT1020" t="s">
        <v>17001</v>
      </c>
      <c r="AU1020" t="s">
        <v>17002</v>
      </c>
    </row>
    <row r="1021" spans="1:47" x14ac:dyDescent="0.25">
      <c r="A1021" s="7" t="str">
        <f t="shared" si="60"/>
        <v>21K215BOVE, ANTONELLA</v>
      </c>
      <c r="B1021" t="s">
        <v>16983</v>
      </c>
      <c r="C1021" t="s">
        <v>22705</v>
      </c>
      <c r="D1021" t="s">
        <v>1784</v>
      </c>
      <c r="E1021" t="s">
        <v>17690</v>
      </c>
      <c r="F1021" t="s">
        <v>16986</v>
      </c>
      <c r="G1021" t="s">
        <v>17004</v>
      </c>
      <c r="H1021" t="s">
        <v>17005</v>
      </c>
      <c r="I1021" t="s">
        <v>17006</v>
      </c>
      <c r="J1021" t="s">
        <v>22788</v>
      </c>
      <c r="K1021" t="s">
        <v>22789</v>
      </c>
      <c r="L1021" t="s">
        <v>22790</v>
      </c>
      <c r="M1021" t="s">
        <v>22791</v>
      </c>
      <c r="N1021" t="s">
        <v>17011</v>
      </c>
      <c r="O1021" t="s">
        <v>16988</v>
      </c>
      <c r="P1021" t="s">
        <v>16989</v>
      </c>
      <c r="Q1021" t="s">
        <v>22792</v>
      </c>
      <c r="R1021" t="s">
        <v>16990</v>
      </c>
      <c r="S1021" t="s">
        <v>16991</v>
      </c>
      <c r="T1021" s="8">
        <v>44743.166666666672</v>
      </c>
      <c r="U1021" s="8">
        <v>45107.166666666672</v>
      </c>
      <c r="V1021" t="s">
        <v>16992</v>
      </c>
      <c r="W1021" t="s">
        <v>16993</v>
      </c>
      <c r="X1021" t="s">
        <v>16994</v>
      </c>
      <c r="Y1021" s="9">
        <v>1</v>
      </c>
      <c r="Z1021" s="10">
        <v>1</v>
      </c>
      <c r="AA1021" t="s">
        <v>16995</v>
      </c>
      <c r="AB1021" s="8">
        <v>44743.166666666672</v>
      </c>
      <c r="AC1021" s="8">
        <v>45107.166666666672</v>
      </c>
      <c r="AD1021" t="s">
        <v>17052</v>
      </c>
      <c r="AE1021" t="s">
        <v>16997</v>
      </c>
      <c r="AF1021" t="s">
        <v>17052</v>
      </c>
      <c r="AG1021" s="10">
        <v>1</v>
      </c>
      <c r="AH1021" t="s">
        <v>92</v>
      </c>
      <c r="AI1021" t="s">
        <v>17052</v>
      </c>
      <c r="AJ1021" t="s">
        <v>16998</v>
      </c>
      <c r="AK1021" t="s">
        <v>17052</v>
      </c>
      <c r="AL1021" t="s">
        <v>17052</v>
      </c>
      <c r="AM1021" t="s">
        <v>17052</v>
      </c>
      <c r="AN1021" t="s">
        <v>17052</v>
      </c>
      <c r="AO1021" t="s">
        <v>17052</v>
      </c>
      <c r="AP1021" t="s">
        <v>17052</v>
      </c>
      <c r="AQ1021" t="s">
        <v>16999</v>
      </c>
      <c r="AR1021" t="s">
        <v>17000</v>
      </c>
      <c r="AS1021" t="s">
        <v>17014</v>
      </c>
      <c r="AT1021" t="s">
        <v>17001</v>
      </c>
      <c r="AU1021" t="s">
        <v>17002</v>
      </c>
    </row>
    <row r="1022" spans="1:47" x14ac:dyDescent="0.25">
      <c r="A1022" s="7" t="str">
        <f t="shared" si="60"/>
        <v>21K216Neglia, Donna</v>
      </c>
      <c r="B1022" t="s">
        <v>16983</v>
      </c>
      <c r="C1022" t="s">
        <v>22705</v>
      </c>
      <c r="D1022" t="s">
        <v>1792</v>
      </c>
      <c r="E1022" t="s">
        <v>17191</v>
      </c>
      <c r="F1022" t="s">
        <v>16986</v>
      </c>
      <c r="G1022" t="s">
        <v>17004</v>
      </c>
      <c r="H1022" t="s">
        <v>17005</v>
      </c>
      <c r="I1022" t="s">
        <v>17006</v>
      </c>
      <c r="J1022" t="s">
        <v>22793</v>
      </c>
      <c r="K1022" t="s">
        <v>22794</v>
      </c>
      <c r="L1022" t="s">
        <v>22795</v>
      </c>
      <c r="M1022" t="s">
        <v>22796</v>
      </c>
      <c r="N1022" t="s">
        <v>17011</v>
      </c>
      <c r="O1022" t="s">
        <v>16988</v>
      </c>
      <c r="P1022" t="s">
        <v>16989</v>
      </c>
      <c r="Q1022" t="s">
        <v>22797</v>
      </c>
      <c r="R1022" t="s">
        <v>16990</v>
      </c>
      <c r="S1022" t="s">
        <v>16991</v>
      </c>
      <c r="T1022" s="8">
        <v>44743.166666666672</v>
      </c>
      <c r="U1022" s="8">
        <v>45107.166666666672</v>
      </c>
      <c r="V1022" t="s">
        <v>16992</v>
      </c>
      <c r="W1022" t="s">
        <v>16993</v>
      </c>
      <c r="X1022" t="s">
        <v>16994</v>
      </c>
      <c r="Y1022" s="9">
        <v>1</v>
      </c>
      <c r="Z1022" s="10">
        <v>1</v>
      </c>
      <c r="AA1022" t="s">
        <v>16995</v>
      </c>
      <c r="AB1022" s="8">
        <v>44743.166666666672</v>
      </c>
      <c r="AC1022" s="8">
        <v>45107.166666666672</v>
      </c>
      <c r="AD1022" t="s">
        <v>17122</v>
      </c>
      <c r="AE1022" t="s">
        <v>16997</v>
      </c>
      <c r="AF1022" t="s">
        <v>17122</v>
      </c>
      <c r="AG1022" s="10">
        <v>1</v>
      </c>
      <c r="AH1022" t="s">
        <v>92</v>
      </c>
      <c r="AI1022" t="s">
        <v>17122</v>
      </c>
      <c r="AJ1022" t="s">
        <v>16998</v>
      </c>
      <c r="AK1022" t="s">
        <v>17122</v>
      </c>
      <c r="AL1022" t="s">
        <v>17122</v>
      </c>
      <c r="AM1022" t="s">
        <v>17122</v>
      </c>
      <c r="AN1022" t="s">
        <v>17122</v>
      </c>
      <c r="AO1022" t="s">
        <v>17122</v>
      </c>
      <c r="AP1022" t="s">
        <v>17122</v>
      </c>
      <c r="AQ1022" t="s">
        <v>16999</v>
      </c>
      <c r="AR1022" t="s">
        <v>17000</v>
      </c>
      <c r="AS1022" t="s">
        <v>17001</v>
      </c>
      <c r="AT1022" t="s">
        <v>17001</v>
      </c>
      <c r="AU1022" t="s">
        <v>17002</v>
      </c>
    </row>
    <row r="1023" spans="1:47" x14ac:dyDescent="0.25">
      <c r="A1023" s="7" t="str">
        <f t="shared" si="60"/>
        <v>21K225Barone, Susan</v>
      </c>
      <c r="B1023" t="s">
        <v>16983</v>
      </c>
      <c r="C1023" t="s">
        <v>22705</v>
      </c>
      <c r="D1023" t="s">
        <v>1864</v>
      </c>
      <c r="E1023" t="s">
        <v>17562</v>
      </c>
      <c r="F1023" t="s">
        <v>16986</v>
      </c>
      <c r="G1023" t="s">
        <v>17027</v>
      </c>
      <c r="H1023" t="s">
        <v>17028</v>
      </c>
      <c r="I1023" t="s">
        <v>17006</v>
      </c>
      <c r="J1023" t="s">
        <v>22798</v>
      </c>
      <c r="K1023" t="s">
        <v>22799</v>
      </c>
      <c r="L1023" t="s">
        <v>22800</v>
      </c>
      <c r="M1023" t="s">
        <v>22801</v>
      </c>
      <c r="N1023" t="s">
        <v>17034</v>
      </c>
      <c r="O1023" t="s">
        <v>16988</v>
      </c>
      <c r="P1023" t="s">
        <v>16989</v>
      </c>
      <c r="Q1023" t="s">
        <v>22802</v>
      </c>
      <c r="R1023" t="s">
        <v>16990</v>
      </c>
      <c r="S1023" t="s">
        <v>16991</v>
      </c>
      <c r="T1023" s="8">
        <v>44743.166666666672</v>
      </c>
      <c r="U1023" s="8">
        <v>45107.166666666672</v>
      </c>
      <c r="V1023" t="s">
        <v>16992</v>
      </c>
      <c r="W1023" t="s">
        <v>16993</v>
      </c>
      <c r="X1023" t="s">
        <v>16994</v>
      </c>
      <c r="Y1023" s="9">
        <v>1</v>
      </c>
      <c r="Z1023" s="10">
        <v>1</v>
      </c>
      <c r="AA1023" t="s">
        <v>16995</v>
      </c>
      <c r="AB1023" s="8">
        <v>44743.166666666672</v>
      </c>
      <c r="AC1023" s="8">
        <v>45107.166666666672</v>
      </c>
      <c r="AD1023" t="s">
        <v>18849</v>
      </c>
      <c r="AE1023" t="s">
        <v>16997</v>
      </c>
      <c r="AF1023" t="s">
        <v>18849</v>
      </c>
      <c r="AG1023" s="10">
        <v>1</v>
      </c>
      <c r="AH1023" t="s">
        <v>92</v>
      </c>
      <c r="AI1023" t="s">
        <v>18849</v>
      </c>
      <c r="AJ1023" t="s">
        <v>16998</v>
      </c>
      <c r="AK1023" t="s">
        <v>18849</v>
      </c>
      <c r="AL1023" t="s">
        <v>18849</v>
      </c>
      <c r="AM1023" t="s">
        <v>18849</v>
      </c>
      <c r="AN1023" t="s">
        <v>18849</v>
      </c>
      <c r="AO1023" t="s">
        <v>18849</v>
      </c>
      <c r="AP1023" t="s">
        <v>18849</v>
      </c>
      <c r="AQ1023" t="s">
        <v>16999</v>
      </c>
      <c r="AR1023" t="s">
        <v>17000</v>
      </c>
      <c r="AS1023" t="s">
        <v>16991</v>
      </c>
      <c r="AT1023" t="s">
        <v>17001</v>
      </c>
      <c r="AU1023" t="s">
        <v>17002</v>
      </c>
    </row>
    <row r="1024" spans="1:47" x14ac:dyDescent="0.25">
      <c r="A1024" s="7" t="str">
        <f t="shared" ref="A1024:A1034" si="61">D1024&amp;J1024</f>
        <v>21K226Klein, Evan</v>
      </c>
      <c r="B1024" t="s">
        <v>16983</v>
      </c>
      <c r="C1024" t="s">
        <v>22705</v>
      </c>
      <c r="D1024" t="s">
        <v>1872</v>
      </c>
      <c r="E1024" t="s">
        <v>17245</v>
      </c>
      <c r="F1024" t="s">
        <v>16986</v>
      </c>
      <c r="G1024" t="s">
        <v>17004</v>
      </c>
      <c r="H1024" t="s">
        <v>17005</v>
      </c>
      <c r="I1024" t="s">
        <v>17006</v>
      </c>
      <c r="J1024" t="s">
        <v>20537</v>
      </c>
      <c r="K1024" t="s">
        <v>22803</v>
      </c>
      <c r="L1024" t="s">
        <v>22804</v>
      </c>
      <c r="M1024" t="s">
        <v>22805</v>
      </c>
      <c r="N1024" t="s">
        <v>17011</v>
      </c>
      <c r="O1024" t="s">
        <v>16988</v>
      </c>
      <c r="P1024" t="s">
        <v>16989</v>
      </c>
      <c r="Q1024" t="s">
        <v>22806</v>
      </c>
      <c r="R1024" t="s">
        <v>16990</v>
      </c>
      <c r="S1024" t="s">
        <v>16991</v>
      </c>
      <c r="T1024" s="8">
        <v>44743.166666666672</v>
      </c>
      <c r="U1024" s="8">
        <v>45107.166666666672</v>
      </c>
      <c r="V1024" t="s">
        <v>16992</v>
      </c>
      <c r="W1024" t="s">
        <v>16993</v>
      </c>
      <c r="X1024" t="s">
        <v>16994</v>
      </c>
      <c r="Y1024" s="9">
        <v>1</v>
      </c>
      <c r="Z1024" s="10">
        <v>1</v>
      </c>
      <c r="AA1024" t="s">
        <v>16995</v>
      </c>
      <c r="AB1024" s="8">
        <v>44743.166666666672</v>
      </c>
      <c r="AC1024" s="8">
        <v>45107.166666666672</v>
      </c>
      <c r="AD1024" t="s">
        <v>17068</v>
      </c>
      <c r="AE1024" t="s">
        <v>16997</v>
      </c>
      <c r="AF1024" t="s">
        <v>17068</v>
      </c>
      <c r="AG1024" s="10">
        <v>1</v>
      </c>
      <c r="AH1024" t="s">
        <v>92</v>
      </c>
      <c r="AI1024" t="s">
        <v>17068</v>
      </c>
      <c r="AJ1024" t="s">
        <v>16998</v>
      </c>
      <c r="AK1024" t="s">
        <v>17068</v>
      </c>
      <c r="AL1024" t="s">
        <v>17068</v>
      </c>
      <c r="AM1024" t="s">
        <v>17068</v>
      </c>
      <c r="AN1024" t="s">
        <v>17068</v>
      </c>
      <c r="AO1024" t="s">
        <v>17068</v>
      </c>
      <c r="AP1024" t="s">
        <v>17068</v>
      </c>
      <c r="AQ1024" t="s">
        <v>16999</v>
      </c>
      <c r="AR1024" t="s">
        <v>17000</v>
      </c>
      <c r="AS1024" t="s">
        <v>17001</v>
      </c>
      <c r="AT1024" t="s">
        <v>17001</v>
      </c>
      <c r="AU1024" t="s">
        <v>17002</v>
      </c>
    </row>
    <row r="1025" spans="1:47" x14ac:dyDescent="0.25">
      <c r="A1025" s="7" t="str">
        <f t="shared" si="61"/>
        <v>21K228DANGELO, DOMINICK</v>
      </c>
      <c r="B1025" t="s">
        <v>16983</v>
      </c>
      <c r="C1025" t="s">
        <v>22705</v>
      </c>
      <c r="D1025" t="s">
        <v>1888</v>
      </c>
      <c r="E1025" t="s">
        <v>17258</v>
      </c>
      <c r="F1025" t="s">
        <v>16986</v>
      </c>
      <c r="G1025" t="s">
        <v>17027</v>
      </c>
      <c r="H1025" t="s">
        <v>17028</v>
      </c>
      <c r="I1025" t="s">
        <v>17006</v>
      </c>
      <c r="J1025" t="s">
        <v>22807</v>
      </c>
      <c r="K1025" t="s">
        <v>22808</v>
      </c>
      <c r="L1025" t="s">
        <v>22809</v>
      </c>
      <c r="M1025" t="s">
        <v>22810</v>
      </c>
      <c r="N1025" t="s">
        <v>17034</v>
      </c>
      <c r="O1025" t="s">
        <v>16988</v>
      </c>
      <c r="P1025" t="s">
        <v>16989</v>
      </c>
      <c r="Q1025" t="s">
        <v>22811</v>
      </c>
      <c r="R1025" t="s">
        <v>16990</v>
      </c>
      <c r="S1025" t="s">
        <v>16991</v>
      </c>
      <c r="T1025" s="8">
        <v>44743.166666666672</v>
      </c>
      <c r="U1025" s="8">
        <v>45107.166666666672</v>
      </c>
      <c r="V1025" t="s">
        <v>16992</v>
      </c>
      <c r="W1025" t="s">
        <v>16993</v>
      </c>
      <c r="X1025" t="s">
        <v>16994</v>
      </c>
      <c r="Y1025" s="9">
        <v>1</v>
      </c>
      <c r="Z1025" s="10">
        <v>1</v>
      </c>
      <c r="AA1025" t="s">
        <v>16995</v>
      </c>
      <c r="AB1025" s="8">
        <v>44743.166666666672</v>
      </c>
      <c r="AC1025" s="8">
        <v>45107.166666666672</v>
      </c>
      <c r="AD1025" t="s">
        <v>17517</v>
      </c>
      <c r="AE1025" t="s">
        <v>16997</v>
      </c>
      <c r="AF1025" t="s">
        <v>17517</v>
      </c>
      <c r="AG1025" s="10">
        <v>1</v>
      </c>
      <c r="AH1025" t="s">
        <v>92</v>
      </c>
      <c r="AI1025" t="s">
        <v>17517</v>
      </c>
      <c r="AJ1025" t="s">
        <v>16998</v>
      </c>
      <c r="AK1025" t="s">
        <v>17517</v>
      </c>
      <c r="AL1025" t="s">
        <v>17517</v>
      </c>
      <c r="AM1025" t="s">
        <v>17517</v>
      </c>
      <c r="AN1025" t="s">
        <v>17517</v>
      </c>
      <c r="AO1025" t="s">
        <v>17517</v>
      </c>
      <c r="AP1025" t="s">
        <v>17517</v>
      </c>
      <c r="AQ1025" t="s">
        <v>16999</v>
      </c>
      <c r="AR1025" t="s">
        <v>17000</v>
      </c>
      <c r="AS1025" t="s">
        <v>17014</v>
      </c>
      <c r="AT1025" t="s">
        <v>17001</v>
      </c>
      <c r="AU1025" t="s">
        <v>17002</v>
      </c>
    </row>
    <row r="1026" spans="1:47" x14ac:dyDescent="0.25">
      <c r="A1026" s="7" t="str">
        <f t="shared" si="61"/>
        <v>21K238MUSOFF WEISS, HARLA JOY</v>
      </c>
      <c r="B1026" t="s">
        <v>16983</v>
      </c>
      <c r="C1026" t="s">
        <v>22705</v>
      </c>
      <c r="D1026" t="s">
        <v>1966</v>
      </c>
      <c r="E1026" t="s">
        <v>17084</v>
      </c>
      <c r="F1026" t="s">
        <v>16986</v>
      </c>
      <c r="G1026" t="s">
        <v>17027</v>
      </c>
      <c r="H1026" t="s">
        <v>17028</v>
      </c>
      <c r="I1026" t="s">
        <v>17006</v>
      </c>
      <c r="J1026" t="s">
        <v>22812</v>
      </c>
      <c r="K1026" t="s">
        <v>22813</v>
      </c>
      <c r="L1026" t="s">
        <v>22814</v>
      </c>
      <c r="M1026" t="s">
        <v>22815</v>
      </c>
      <c r="N1026" t="s">
        <v>17034</v>
      </c>
      <c r="O1026" t="s">
        <v>16988</v>
      </c>
      <c r="P1026" t="s">
        <v>16989</v>
      </c>
      <c r="Q1026" t="s">
        <v>22816</v>
      </c>
      <c r="R1026" t="s">
        <v>16990</v>
      </c>
      <c r="S1026" t="s">
        <v>16991</v>
      </c>
      <c r="T1026" s="8">
        <v>44743.166666666672</v>
      </c>
      <c r="U1026" s="8">
        <v>45107.166666666672</v>
      </c>
      <c r="V1026" t="s">
        <v>16992</v>
      </c>
      <c r="W1026" t="s">
        <v>16993</v>
      </c>
      <c r="X1026" t="s">
        <v>16994</v>
      </c>
      <c r="Y1026" s="9">
        <v>1</v>
      </c>
      <c r="Z1026" s="10">
        <v>1</v>
      </c>
      <c r="AA1026" t="s">
        <v>16995</v>
      </c>
      <c r="AB1026" s="8">
        <v>44743.166666666672</v>
      </c>
      <c r="AC1026" s="8">
        <v>45107.166666666672</v>
      </c>
      <c r="AD1026" t="s">
        <v>17074</v>
      </c>
      <c r="AE1026" t="s">
        <v>16997</v>
      </c>
      <c r="AF1026" t="s">
        <v>17074</v>
      </c>
      <c r="AG1026" s="10">
        <v>1</v>
      </c>
      <c r="AH1026" t="s">
        <v>92</v>
      </c>
      <c r="AI1026" t="s">
        <v>17074</v>
      </c>
      <c r="AJ1026" t="s">
        <v>16998</v>
      </c>
      <c r="AK1026" t="s">
        <v>17074</v>
      </c>
      <c r="AL1026" t="s">
        <v>17074</v>
      </c>
      <c r="AM1026" t="s">
        <v>17074</v>
      </c>
      <c r="AN1026" t="s">
        <v>17074</v>
      </c>
      <c r="AO1026" t="s">
        <v>17074</v>
      </c>
      <c r="AP1026" t="s">
        <v>17074</v>
      </c>
      <c r="AQ1026" t="s">
        <v>16999</v>
      </c>
      <c r="AR1026" t="s">
        <v>17000</v>
      </c>
      <c r="AS1026" t="s">
        <v>17014</v>
      </c>
      <c r="AT1026" t="s">
        <v>17001</v>
      </c>
      <c r="AU1026" t="s">
        <v>17002</v>
      </c>
    </row>
    <row r="1027" spans="1:47" x14ac:dyDescent="0.25">
      <c r="A1027" s="7" t="str">
        <f t="shared" si="61"/>
        <v>21K239Ditolla, Karen</v>
      </c>
      <c r="B1027" t="s">
        <v>16983</v>
      </c>
      <c r="C1027" t="s">
        <v>22705</v>
      </c>
      <c r="D1027" t="s">
        <v>1972</v>
      </c>
      <c r="E1027" t="s">
        <v>17682</v>
      </c>
      <c r="F1027" t="s">
        <v>16986</v>
      </c>
      <c r="G1027" t="s">
        <v>17027</v>
      </c>
      <c r="H1027" t="s">
        <v>17028</v>
      </c>
      <c r="I1027" t="s">
        <v>17006</v>
      </c>
      <c r="J1027" t="s">
        <v>22817</v>
      </c>
      <c r="K1027" t="s">
        <v>22818</v>
      </c>
      <c r="L1027" t="s">
        <v>22819</v>
      </c>
      <c r="M1027" t="s">
        <v>1978</v>
      </c>
      <c r="N1027" t="s">
        <v>17034</v>
      </c>
      <c r="O1027" t="s">
        <v>16988</v>
      </c>
      <c r="P1027" t="s">
        <v>16989</v>
      </c>
      <c r="Q1027" t="s">
        <v>22820</v>
      </c>
      <c r="R1027" t="s">
        <v>16990</v>
      </c>
      <c r="S1027" t="s">
        <v>16991</v>
      </c>
      <c r="T1027" s="8">
        <v>44743.166666666672</v>
      </c>
      <c r="U1027" s="8">
        <v>45107.166666666672</v>
      </c>
      <c r="V1027" t="s">
        <v>16992</v>
      </c>
      <c r="W1027" t="s">
        <v>16993</v>
      </c>
      <c r="X1027" t="s">
        <v>16994</v>
      </c>
      <c r="Y1027" s="9">
        <v>1</v>
      </c>
      <c r="Z1027" s="10">
        <v>1</v>
      </c>
      <c r="AA1027" t="s">
        <v>16995</v>
      </c>
      <c r="AB1027" s="8">
        <v>44743.166666666672</v>
      </c>
      <c r="AC1027" s="8">
        <v>45107.166666666672</v>
      </c>
      <c r="AD1027" t="s">
        <v>18143</v>
      </c>
      <c r="AE1027" t="s">
        <v>16997</v>
      </c>
      <c r="AF1027" t="s">
        <v>18143</v>
      </c>
      <c r="AG1027" s="10">
        <v>1</v>
      </c>
      <c r="AH1027" t="s">
        <v>92</v>
      </c>
      <c r="AI1027" t="s">
        <v>18143</v>
      </c>
      <c r="AJ1027" t="s">
        <v>16998</v>
      </c>
      <c r="AK1027" t="s">
        <v>18143</v>
      </c>
      <c r="AL1027" t="s">
        <v>18143</v>
      </c>
      <c r="AM1027" t="s">
        <v>18143</v>
      </c>
      <c r="AN1027" t="s">
        <v>18143</v>
      </c>
      <c r="AO1027" t="s">
        <v>18143</v>
      </c>
      <c r="AP1027" t="s">
        <v>18143</v>
      </c>
      <c r="AQ1027" t="s">
        <v>16999</v>
      </c>
      <c r="AR1027" t="s">
        <v>17000</v>
      </c>
      <c r="AS1027" t="s">
        <v>17014</v>
      </c>
      <c r="AT1027" t="s">
        <v>17001</v>
      </c>
      <c r="AU1027" t="s">
        <v>17002</v>
      </c>
    </row>
    <row r="1028" spans="1:47" x14ac:dyDescent="0.25">
      <c r="A1028" s="7" t="str">
        <f t="shared" si="61"/>
        <v>21K253Casale, Lauri</v>
      </c>
      <c r="B1028" t="s">
        <v>16983</v>
      </c>
      <c r="C1028" t="s">
        <v>22705</v>
      </c>
      <c r="D1028" t="s">
        <v>2062</v>
      </c>
      <c r="E1028" t="s">
        <v>18085</v>
      </c>
      <c r="F1028" t="s">
        <v>16986</v>
      </c>
      <c r="G1028" t="s">
        <v>17004</v>
      </c>
      <c r="H1028" t="s">
        <v>17005</v>
      </c>
      <c r="I1028" t="s">
        <v>17006</v>
      </c>
      <c r="J1028" t="s">
        <v>22821</v>
      </c>
      <c r="K1028" t="s">
        <v>22822</v>
      </c>
      <c r="L1028" t="s">
        <v>22823</v>
      </c>
      <c r="M1028" t="s">
        <v>22824</v>
      </c>
      <c r="N1028" t="s">
        <v>17011</v>
      </c>
      <c r="O1028" t="s">
        <v>16988</v>
      </c>
      <c r="P1028" t="s">
        <v>16989</v>
      </c>
      <c r="Q1028" t="s">
        <v>22825</v>
      </c>
      <c r="R1028" t="s">
        <v>16990</v>
      </c>
      <c r="S1028" t="s">
        <v>16991</v>
      </c>
      <c r="T1028" s="8">
        <v>44743.166666666672</v>
      </c>
      <c r="U1028" s="8">
        <v>45107.166666666672</v>
      </c>
      <c r="V1028" t="s">
        <v>16992</v>
      </c>
      <c r="W1028" t="s">
        <v>16993</v>
      </c>
      <c r="X1028" t="s">
        <v>16994</v>
      </c>
      <c r="Y1028" s="9">
        <v>1</v>
      </c>
      <c r="Z1028" s="10">
        <v>1</v>
      </c>
      <c r="AA1028" t="s">
        <v>16995</v>
      </c>
      <c r="AB1028" s="8">
        <v>44743.166666666672</v>
      </c>
      <c r="AC1028" s="8">
        <v>45107.166666666672</v>
      </c>
      <c r="AD1028" t="s">
        <v>17421</v>
      </c>
      <c r="AE1028" t="s">
        <v>16997</v>
      </c>
      <c r="AF1028" t="s">
        <v>17421</v>
      </c>
      <c r="AG1028" s="10">
        <v>1</v>
      </c>
      <c r="AH1028" t="s">
        <v>92</v>
      </c>
      <c r="AI1028" t="s">
        <v>17421</v>
      </c>
      <c r="AJ1028" t="s">
        <v>16998</v>
      </c>
      <c r="AK1028" t="s">
        <v>17422</v>
      </c>
      <c r="AL1028" t="s">
        <v>17422</v>
      </c>
      <c r="AM1028" t="s">
        <v>17422</v>
      </c>
      <c r="AN1028" t="s">
        <v>17422</v>
      </c>
      <c r="AO1028" t="s">
        <v>17422</v>
      </c>
      <c r="AP1028" t="s">
        <v>17422</v>
      </c>
      <c r="AQ1028" t="s">
        <v>16999</v>
      </c>
      <c r="AR1028" t="s">
        <v>17000</v>
      </c>
      <c r="AS1028" t="s">
        <v>17014</v>
      </c>
      <c r="AT1028" t="s">
        <v>17001</v>
      </c>
      <c r="AU1028" t="s">
        <v>17002</v>
      </c>
    </row>
    <row r="1029" spans="1:47" x14ac:dyDescent="0.25">
      <c r="A1029" s="7" t="str">
        <f t="shared" si="61"/>
        <v>21K281Bender, Maria</v>
      </c>
      <c r="B1029" t="s">
        <v>16983</v>
      </c>
      <c r="C1029" t="s">
        <v>22705</v>
      </c>
      <c r="D1029" t="s">
        <v>2227</v>
      </c>
      <c r="E1029" t="s">
        <v>17394</v>
      </c>
      <c r="F1029" t="s">
        <v>16986</v>
      </c>
      <c r="G1029" t="s">
        <v>17027</v>
      </c>
      <c r="H1029" t="s">
        <v>17028</v>
      </c>
      <c r="I1029" t="s">
        <v>17006</v>
      </c>
      <c r="J1029" t="s">
        <v>22826</v>
      </c>
      <c r="K1029" t="s">
        <v>22827</v>
      </c>
      <c r="L1029" t="s">
        <v>22828</v>
      </c>
      <c r="M1029" t="s">
        <v>22829</v>
      </c>
      <c r="N1029" t="s">
        <v>17034</v>
      </c>
      <c r="O1029" t="s">
        <v>16988</v>
      </c>
      <c r="P1029" t="s">
        <v>16989</v>
      </c>
      <c r="Q1029" t="s">
        <v>22830</v>
      </c>
      <c r="R1029" t="s">
        <v>16990</v>
      </c>
      <c r="S1029" t="s">
        <v>16991</v>
      </c>
      <c r="T1029" s="8">
        <v>44743.166666666672</v>
      </c>
      <c r="U1029" s="8">
        <v>45107.166666666672</v>
      </c>
      <c r="V1029" t="s">
        <v>16992</v>
      </c>
      <c r="W1029" t="s">
        <v>16993</v>
      </c>
      <c r="X1029" t="s">
        <v>16994</v>
      </c>
      <c r="Y1029" s="9">
        <v>1</v>
      </c>
      <c r="Z1029" s="10">
        <v>1</v>
      </c>
      <c r="AA1029" t="s">
        <v>16995</v>
      </c>
      <c r="AB1029" s="8">
        <v>44743.166666666672</v>
      </c>
      <c r="AC1029" s="8">
        <v>45107.166666666672</v>
      </c>
      <c r="AD1029" t="s">
        <v>17380</v>
      </c>
      <c r="AE1029" t="s">
        <v>16997</v>
      </c>
      <c r="AF1029" t="s">
        <v>17380</v>
      </c>
      <c r="AG1029" s="10">
        <v>1</v>
      </c>
      <c r="AH1029" t="s">
        <v>92</v>
      </c>
      <c r="AI1029" t="s">
        <v>17380</v>
      </c>
      <c r="AJ1029" t="s">
        <v>16998</v>
      </c>
      <c r="AK1029" t="s">
        <v>17380</v>
      </c>
      <c r="AL1029" t="s">
        <v>17380</v>
      </c>
      <c r="AM1029" t="s">
        <v>17380</v>
      </c>
      <c r="AN1029" t="s">
        <v>17380</v>
      </c>
      <c r="AO1029" t="s">
        <v>17380</v>
      </c>
      <c r="AP1029" t="s">
        <v>17380</v>
      </c>
      <c r="AQ1029" t="s">
        <v>16999</v>
      </c>
      <c r="AR1029" t="s">
        <v>17000</v>
      </c>
      <c r="AS1029" t="s">
        <v>22831</v>
      </c>
      <c r="AT1029" t="s">
        <v>17001</v>
      </c>
      <c r="AU1029" t="s">
        <v>17002</v>
      </c>
    </row>
    <row r="1030" spans="1:47" x14ac:dyDescent="0.25">
      <c r="A1030" s="7" t="str">
        <f t="shared" si="61"/>
        <v>21K288Dixon, Qadir</v>
      </c>
      <c r="B1030" t="s">
        <v>16983</v>
      </c>
      <c r="C1030" t="s">
        <v>22705</v>
      </c>
      <c r="D1030" t="s">
        <v>2267</v>
      </c>
      <c r="E1030" t="s">
        <v>17374</v>
      </c>
      <c r="F1030" t="s">
        <v>16986</v>
      </c>
      <c r="G1030" t="s">
        <v>17004</v>
      </c>
      <c r="H1030" t="s">
        <v>17005</v>
      </c>
      <c r="I1030" t="s">
        <v>17006</v>
      </c>
      <c r="J1030" t="s">
        <v>22836</v>
      </c>
      <c r="K1030" t="s">
        <v>22837</v>
      </c>
      <c r="L1030" t="s">
        <v>22838</v>
      </c>
      <c r="M1030" t="s">
        <v>22839</v>
      </c>
      <c r="N1030" t="s">
        <v>17011</v>
      </c>
      <c r="O1030" t="s">
        <v>16988</v>
      </c>
      <c r="P1030" t="s">
        <v>16989</v>
      </c>
      <c r="Q1030" t="s">
        <v>22840</v>
      </c>
      <c r="R1030" t="s">
        <v>16990</v>
      </c>
      <c r="S1030" t="s">
        <v>16991</v>
      </c>
      <c r="T1030" s="8">
        <v>44743.166666666672</v>
      </c>
      <c r="U1030" s="8">
        <v>45107.166666666672</v>
      </c>
      <c r="V1030" t="s">
        <v>16992</v>
      </c>
      <c r="W1030" t="s">
        <v>16993</v>
      </c>
      <c r="X1030" t="s">
        <v>16994</v>
      </c>
      <c r="Y1030" s="9">
        <v>1</v>
      </c>
      <c r="Z1030" s="10">
        <v>1</v>
      </c>
      <c r="AA1030" t="s">
        <v>16995</v>
      </c>
      <c r="AB1030" s="8">
        <v>44743.166666666672</v>
      </c>
      <c r="AC1030" s="8">
        <v>45107.166666666672</v>
      </c>
      <c r="AD1030" t="s">
        <v>17074</v>
      </c>
      <c r="AE1030" t="s">
        <v>16997</v>
      </c>
      <c r="AF1030" t="s">
        <v>17074</v>
      </c>
      <c r="AG1030" s="10">
        <v>1</v>
      </c>
      <c r="AH1030" t="s">
        <v>92</v>
      </c>
      <c r="AI1030" t="s">
        <v>17074</v>
      </c>
      <c r="AJ1030" t="s">
        <v>16998</v>
      </c>
      <c r="AK1030" t="s">
        <v>17074</v>
      </c>
      <c r="AL1030" t="s">
        <v>17074</v>
      </c>
      <c r="AM1030" t="s">
        <v>17074</v>
      </c>
      <c r="AN1030" t="s">
        <v>17074</v>
      </c>
      <c r="AO1030" t="s">
        <v>17074</v>
      </c>
      <c r="AP1030" t="s">
        <v>17074</v>
      </c>
      <c r="AQ1030" t="s">
        <v>16999</v>
      </c>
      <c r="AR1030" t="s">
        <v>17000</v>
      </c>
      <c r="AS1030" t="s">
        <v>17001</v>
      </c>
      <c r="AT1030" t="s">
        <v>17001</v>
      </c>
      <c r="AU1030" t="s">
        <v>17002</v>
      </c>
    </row>
    <row r="1031" spans="1:47" x14ac:dyDescent="0.25">
      <c r="A1031" s="7" t="str">
        <f t="shared" si="61"/>
        <v>21K303White Bailey, Shanesha</v>
      </c>
      <c r="B1031" t="s">
        <v>16983</v>
      </c>
      <c r="C1031" t="s">
        <v>22705</v>
      </c>
      <c r="D1031" t="s">
        <v>2343</v>
      </c>
      <c r="E1031" t="s">
        <v>17317</v>
      </c>
      <c r="F1031" t="s">
        <v>16986</v>
      </c>
      <c r="G1031" t="s">
        <v>17027</v>
      </c>
      <c r="H1031" t="s">
        <v>17028</v>
      </c>
      <c r="I1031" t="s">
        <v>17029</v>
      </c>
      <c r="J1031" t="s">
        <v>22832</v>
      </c>
      <c r="K1031" t="s">
        <v>22833</v>
      </c>
      <c r="L1031" t="s">
        <v>22834</v>
      </c>
      <c r="M1031" t="s">
        <v>22835</v>
      </c>
      <c r="N1031" t="s">
        <v>17034</v>
      </c>
      <c r="O1031" t="s">
        <v>16988</v>
      </c>
      <c r="P1031" t="s">
        <v>16989</v>
      </c>
      <c r="Q1031" t="s">
        <v>22841</v>
      </c>
      <c r="R1031" t="s">
        <v>16990</v>
      </c>
      <c r="S1031" t="s">
        <v>16991</v>
      </c>
      <c r="T1031" s="8">
        <v>44805.166666666672</v>
      </c>
      <c r="U1031" s="8">
        <v>45107.166666666672</v>
      </c>
      <c r="V1031" t="s">
        <v>16992</v>
      </c>
      <c r="W1031" t="s">
        <v>16993</v>
      </c>
      <c r="X1031" t="s">
        <v>16994</v>
      </c>
      <c r="Y1031" s="9">
        <v>1</v>
      </c>
      <c r="Z1031" s="10">
        <v>1</v>
      </c>
      <c r="AA1031" t="s">
        <v>16995</v>
      </c>
      <c r="AB1031" s="8">
        <v>44805.166666666672</v>
      </c>
      <c r="AC1031" s="8">
        <v>45107.166666666672</v>
      </c>
      <c r="AD1031" t="s">
        <v>17346</v>
      </c>
      <c r="AE1031" t="s">
        <v>16997</v>
      </c>
      <c r="AF1031" t="s">
        <v>17346</v>
      </c>
      <c r="AG1031" s="10">
        <v>0.83</v>
      </c>
      <c r="AH1031" t="s">
        <v>92</v>
      </c>
      <c r="AI1031" t="s">
        <v>18198</v>
      </c>
      <c r="AJ1031" t="s">
        <v>16998</v>
      </c>
      <c r="AK1031" t="s">
        <v>18198</v>
      </c>
      <c r="AL1031" t="s">
        <v>18198</v>
      </c>
      <c r="AM1031" t="s">
        <v>18198</v>
      </c>
      <c r="AN1031" t="s">
        <v>18198</v>
      </c>
      <c r="AO1031" t="s">
        <v>18198</v>
      </c>
      <c r="AP1031" t="s">
        <v>18198</v>
      </c>
      <c r="AQ1031" t="s">
        <v>16999</v>
      </c>
      <c r="AR1031" t="s">
        <v>17000</v>
      </c>
      <c r="AS1031" t="s">
        <v>17001</v>
      </c>
      <c r="AT1031" t="s">
        <v>17001</v>
      </c>
      <c r="AU1031" t="s">
        <v>17002</v>
      </c>
    </row>
    <row r="1032" spans="1:47" x14ac:dyDescent="0.25">
      <c r="A1032" s="7" t="str">
        <f t="shared" si="61"/>
        <v>21K329MARBURY, SALEMA</v>
      </c>
      <c r="B1032" t="s">
        <v>16983</v>
      </c>
      <c r="C1032" t="s">
        <v>22705</v>
      </c>
      <c r="D1032" t="s">
        <v>2496</v>
      </c>
      <c r="E1032" t="s">
        <v>17191</v>
      </c>
      <c r="F1032" t="s">
        <v>16986</v>
      </c>
      <c r="G1032" t="s">
        <v>17027</v>
      </c>
      <c r="H1032" t="s">
        <v>17028</v>
      </c>
      <c r="I1032" t="s">
        <v>17006</v>
      </c>
      <c r="J1032" t="s">
        <v>22842</v>
      </c>
      <c r="K1032" t="s">
        <v>22843</v>
      </c>
      <c r="L1032" t="s">
        <v>22844</v>
      </c>
      <c r="M1032" t="s">
        <v>22845</v>
      </c>
      <c r="N1032" t="s">
        <v>17034</v>
      </c>
      <c r="O1032" t="s">
        <v>16988</v>
      </c>
      <c r="P1032" t="s">
        <v>16989</v>
      </c>
      <c r="Q1032" t="s">
        <v>22846</v>
      </c>
      <c r="R1032" t="s">
        <v>16990</v>
      </c>
      <c r="S1032" t="s">
        <v>16991</v>
      </c>
      <c r="T1032" s="8">
        <v>44743.166666666672</v>
      </c>
      <c r="U1032" s="8">
        <v>45107.166666666672</v>
      </c>
      <c r="V1032" t="s">
        <v>16992</v>
      </c>
      <c r="W1032" t="s">
        <v>16993</v>
      </c>
      <c r="X1032" t="s">
        <v>16994</v>
      </c>
      <c r="Y1032" s="9">
        <v>1</v>
      </c>
      <c r="Z1032" s="10">
        <v>1</v>
      </c>
      <c r="AA1032" t="s">
        <v>16995</v>
      </c>
      <c r="AB1032" s="8">
        <v>44743.166666666672</v>
      </c>
      <c r="AC1032" s="8">
        <v>45107.166666666672</v>
      </c>
      <c r="AD1032" t="s">
        <v>17052</v>
      </c>
      <c r="AE1032" t="s">
        <v>16997</v>
      </c>
      <c r="AF1032" t="s">
        <v>17052</v>
      </c>
      <c r="AG1032" s="10">
        <v>1</v>
      </c>
      <c r="AH1032" t="s">
        <v>92</v>
      </c>
      <c r="AI1032" t="s">
        <v>17052</v>
      </c>
      <c r="AJ1032" t="s">
        <v>16998</v>
      </c>
      <c r="AK1032" t="s">
        <v>17052</v>
      </c>
      <c r="AL1032" t="s">
        <v>17052</v>
      </c>
      <c r="AM1032" t="s">
        <v>17052</v>
      </c>
      <c r="AN1032" t="s">
        <v>17052</v>
      </c>
      <c r="AO1032" t="s">
        <v>17052</v>
      </c>
      <c r="AP1032" t="s">
        <v>17052</v>
      </c>
      <c r="AQ1032" t="s">
        <v>16999</v>
      </c>
      <c r="AR1032" t="s">
        <v>17000</v>
      </c>
      <c r="AS1032" t="s">
        <v>17014</v>
      </c>
      <c r="AT1032" t="s">
        <v>17001</v>
      </c>
      <c r="AU1032" t="s">
        <v>17002</v>
      </c>
    </row>
    <row r="1033" spans="1:47" x14ac:dyDescent="0.25">
      <c r="A1033" s="7" t="str">
        <f t="shared" si="61"/>
        <v>21K337Harriman, Jon</v>
      </c>
      <c r="B1033" t="s">
        <v>16983</v>
      </c>
      <c r="C1033" t="s">
        <v>22705</v>
      </c>
      <c r="D1033" t="s">
        <v>2525</v>
      </c>
      <c r="E1033" t="s">
        <v>17047</v>
      </c>
      <c r="F1033" t="s">
        <v>17102</v>
      </c>
      <c r="G1033" t="s">
        <v>17106</v>
      </c>
      <c r="H1033" t="s">
        <v>17107</v>
      </c>
      <c r="I1033" t="s">
        <v>17006</v>
      </c>
      <c r="J1033" t="s">
        <v>22847</v>
      </c>
      <c r="K1033" t="s">
        <v>22848</v>
      </c>
      <c r="L1033" t="s">
        <v>22849</v>
      </c>
      <c r="M1033" t="s">
        <v>22850</v>
      </c>
      <c r="N1033" t="s">
        <v>17112</v>
      </c>
      <c r="O1033" t="s">
        <v>16988</v>
      </c>
      <c r="P1033" t="s">
        <v>16989</v>
      </c>
      <c r="Q1033" t="s">
        <v>22851</v>
      </c>
      <c r="R1033" t="s">
        <v>16990</v>
      </c>
      <c r="S1033" t="s">
        <v>16991</v>
      </c>
      <c r="T1033" s="8">
        <v>44743.166666666672</v>
      </c>
      <c r="U1033" s="8">
        <v>45107.166666666672</v>
      </c>
      <c r="V1033" t="s">
        <v>16992</v>
      </c>
      <c r="W1033" t="s">
        <v>17103</v>
      </c>
      <c r="X1033" t="s">
        <v>17104</v>
      </c>
      <c r="Y1033" s="9">
        <v>1</v>
      </c>
      <c r="Z1033" s="10">
        <v>1</v>
      </c>
      <c r="AA1033" t="s">
        <v>17105</v>
      </c>
      <c r="AB1033" s="8">
        <v>44743.166666666672</v>
      </c>
      <c r="AC1033" s="8">
        <v>45107.166666666672</v>
      </c>
      <c r="AD1033" t="s">
        <v>17541</v>
      </c>
      <c r="AE1033" t="s">
        <v>16997</v>
      </c>
      <c r="AF1033" t="s">
        <v>17541</v>
      </c>
      <c r="AG1033" s="10">
        <v>1</v>
      </c>
      <c r="AH1033" t="s">
        <v>92</v>
      </c>
      <c r="AI1033" t="s">
        <v>17541</v>
      </c>
      <c r="AJ1033" t="s">
        <v>16998</v>
      </c>
      <c r="AK1033" t="s">
        <v>17541</v>
      </c>
      <c r="AL1033" t="s">
        <v>17541</v>
      </c>
      <c r="AM1033" t="s">
        <v>17541</v>
      </c>
      <c r="AN1033" t="s">
        <v>17541</v>
      </c>
      <c r="AO1033" t="s">
        <v>17541</v>
      </c>
      <c r="AP1033" t="s">
        <v>17541</v>
      </c>
      <c r="AQ1033" t="s">
        <v>16999</v>
      </c>
      <c r="AR1033" t="s">
        <v>17000</v>
      </c>
      <c r="AS1033" t="s">
        <v>17014</v>
      </c>
      <c r="AT1033" t="s">
        <v>17001</v>
      </c>
      <c r="AU1033" t="s">
        <v>17002</v>
      </c>
    </row>
    <row r="1034" spans="1:47" x14ac:dyDescent="0.25">
      <c r="A1034" s="7" t="str">
        <f t="shared" si="61"/>
        <v>21K344Mc Nally, Stephen</v>
      </c>
      <c r="B1034" t="s">
        <v>16983</v>
      </c>
      <c r="C1034" t="s">
        <v>22705</v>
      </c>
      <c r="D1034" t="s">
        <v>2549</v>
      </c>
      <c r="E1034" t="s">
        <v>17773</v>
      </c>
      <c r="F1034" t="s">
        <v>17102</v>
      </c>
      <c r="G1034" t="s">
        <v>17106</v>
      </c>
      <c r="H1034" t="s">
        <v>17107</v>
      </c>
      <c r="I1034" t="s">
        <v>17006</v>
      </c>
      <c r="J1034" t="s">
        <v>22852</v>
      </c>
      <c r="K1034" t="s">
        <v>22853</v>
      </c>
      <c r="L1034" t="s">
        <v>22854</v>
      </c>
      <c r="M1034" t="s">
        <v>22855</v>
      </c>
      <c r="N1034" t="s">
        <v>17112</v>
      </c>
      <c r="O1034" t="s">
        <v>16988</v>
      </c>
      <c r="P1034" t="s">
        <v>16989</v>
      </c>
      <c r="Q1034" t="s">
        <v>22856</v>
      </c>
      <c r="R1034" t="s">
        <v>16990</v>
      </c>
      <c r="S1034" t="s">
        <v>16991</v>
      </c>
      <c r="T1034" s="8">
        <v>44743.166666666672</v>
      </c>
      <c r="U1034" s="8">
        <v>45107.166666666672</v>
      </c>
      <c r="V1034" t="s">
        <v>16992</v>
      </c>
      <c r="W1034" t="s">
        <v>17103</v>
      </c>
      <c r="X1034" t="s">
        <v>17104</v>
      </c>
      <c r="Y1034" s="9">
        <v>1</v>
      </c>
      <c r="Z1034" s="10">
        <v>1</v>
      </c>
      <c r="AA1034" t="s">
        <v>17105</v>
      </c>
      <c r="AB1034" s="8">
        <v>44743.166666666672</v>
      </c>
      <c r="AC1034" s="8">
        <v>45107.166666666672</v>
      </c>
      <c r="AD1034" t="s">
        <v>18033</v>
      </c>
      <c r="AE1034" t="s">
        <v>16997</v>
      </c>
      <c r="AF1034" t="s">
        <v>18033</v>
      </c>
      <c r="AG1034" s="10">
        <v>1</v>
      </c>
      <c r="AH1034" t="s">
        <v>92</v>
      </c>
      <c r="AI1034" t="s">
        <v>18033</v>
      </c>
      <c r="AJ1034" t="s">
        <v>16998</v>
      </c>
      <c r="AK1034" t="s">
        <v>18033</v>
      </c>
      <c r="AL1034" t="s">
        <v>18033</v>
      </c>
      <c r="AM1034" t="s">
        <v>18033</v>
      </c>
      <c r="AN1034" t="s">
        <v>18033</v>
      </c>
      <c r="AO1034" t="s">
        <v>18033</v>
      </c>
      <c r="AP1034" t="s">
        <v>18033</v>
      </c>
      <c r="AQ1034" t="s">
        <v>16999</v>
      </c>
      <c r="AR1034" t="s">
        <v>17000</v>
      </c>
      <c r="AS1034" t="s">
        <v>17001</v>
      </c>
      <c r="AT1034" t="s">
        <v>17001</v>
      </c>
      <c r="AU1034" t="s">
        <v>17002</v>
      </c>
    </row>
    <row r="1035" spans="1:47" x14ac:dyDescent="0.25">
      <c r="A1035" s="7" t="str">
        <f t="shared" ref="A1035:A1041" si="62">D1035&amp;J1035</f>
        <v>21K348Cradle, Derek</v>
      </c>
      <c r="B1035" t="s">
        <v>16983</v>
      </c>
      <c r="C1035" t="s">
        <v>22705</v>
      </c>
      <c r="D1035" t="s">
        <v>2587</v>
      </c>
      <c r="E1035" t="s">
        <v>17040</v>
      </c>
      <c r="F1035" t="s">
        <v>17102</v>
      </c>
      <c r="G1035" t="s">
        <v>17106</v>
      </c>
      <c r="H1035" t="s">
        <v>17107</v>
      </c>
      <c r="I1035" t="s">
        <v>17006</v>
      </c>
      <c r="J1035" t="s">
        <v>22857</v>
      </c>
      <c r="K1035" t="s">
        <v>22858</v>
      </c>
      <c r="L1035" t="s">
        <v>22859</v>
      </c>
      <c r="M1035" t="s">
        <v>22860</v>
      </c>
      <c r="N1035" t="s">
        <v>17112</v>
      </c>
      <c r="O1035" t="s">
        <v>16988</v>
      </c>
      <c r="P1035" t="s">
        <v>16989</v>
      </c>
      <c r="Q1035" t="s">
        <v>22861</v>
      </c>
      <c r="R1035" t="s">
        <v>16990</v>
      </c>
      <c r="S1035" t="s">
        <v>16991</v>
      </c>
      <c r="T1035" s="8">
        <v>44743.166666666672</v>
      </c>
      <c r="U1035" s="8">
        <v>45107.166666666672</v>
      </c>
      <c r="V1035" t="s">
        <v>16992</v>
      </c>
      <c r="W1035" t="s">
        <v>17103</v>
      </c>
      <c r="X1035" t="s">
        <v>17104</v>
      </c>
      <c r="Y1035" s="9">
        <v>1</v>
      </c>
      <c r="Z1035" s="10">
        <v>1</v>
      </c>
      <c r="AA1035" t="s">
        <v>17105</v>
      </c>
      <c r="AB1035" s="8">
        <v>44743.166666666672</v>
      </c>
      <c r="AC1035" s="8">
        <v>45107.166666666672</v>
      </c>
      <c r="AD1035" t="s">
        <v>17114</v>
      </c>
      <c r="AE1035" t="s">
        <v>16997</v>
      </c>
      <c r="AF1035" t="s">
        <v>17114</v>
      </c>
      <c r="AG1035" s="10">
        <v>1</v>
      </c>
      <c r="AH1035" t="s">
        <v>92</v>
      </c>
      <c r="AI1035" t="s">
        <v>17114</v>
      </c>
      <c r="AJ1035" t="s">
        <v>16998</v>
      </c>
      <c r="AK1035" t="s">
        <v>17114</v>
      </c>
      <c r="AL1035" t="s">
        <v>17114</v>
      </c>
      <c r="AM1035" t="s">
        <v>17114</v>
      </c>
      <c r="AN1035" t="s">
        <v>17114</v>
      </c>
      <c r="AO1035" t="s">
        <v>17114</v>
      </c>
      <c r="AP1035" t="s">
        <v>17114</v>
      </c>
      <c r="AQ1035" t="s">
        <v>16999</v>
      </c>
      <c r="AR1035" t="s">
        <v>17000</v>
      </c>
      <c r="AS1035" t="s">
        <v>17001</v>
      </c>
      <c r="AT1035" t="s">
        <v>17001</v>
      </c>
      <c r="AU1035" t="s">
        <v>17002</v>
      </c>
    </row>
    <row r="1036" spans="1:47" x14ac:dyDescent="0.25">
      <c r="A1036" s="7" t="str">
        <f t="shared" si="62"/>
        <v>21K410HOOGENBOOM, A</v>
      </c>
      <c r="B1036" t="s">
        <v>16983</v>
      </c>
      <c r="C1036" t="s">
        <v>22705</v>
      </c>
      <c r="D1036" t="s">
        <v>3021</v>
      </c>
      <c r="E1036" t="s">
        <v>17182</v>
      </c>
      <c r="F1036" t="s">
        <v>17102</v>
      </c>
      <c r="G1036" t="s">
        <v>17106</v>
      </c>
      <c r="H1036" t="s">
        <v>17107</v>
      </c>
      <c r="I1036" t="s">
        <v>17006</v>
      </c>
      <c r="J1036" t="s">
        <v>22862</v>
      </c>
      <c r="K1036" t="s">
        <v>22863</v>
      </c>
      <c r="L1036" t="s">
        <v>22864</v>
      </c>
      <c r="M1036" t="s">
        <v>22865</v>
      </c>
      <c r="N1036" t="s">
        <v>17112</v>
      </c>
      <c r="O1036" t="s">
        <v>16988</v>
      </c>
      <c r="P1036" t="s">
        <v>16989</v>
      </c>
      <c r="Q1036" t="s">
        <v>22866</v>
      </c>
      <c r="R1036" t="s">
        <v>16990</v>
      </c>
      <c r="S1036" t="s">
        <v>16991</v>
      </c>
      <c r="T1036" s="8">
        <v>44743.166666666672</v>
      </c>
      <c r="U1036" s="8">
        <v>45107.166666666672</v>
      </c>
      <c r="V1036" t="s">
        <v>16992</v>
      </c>
      <c r="W1036" t="s">
        <v>17103</v>
      </c>
      <c r="X1036" t="s">
        <v>17104</v>
      </c>
      <c r="Y1036" s="9">
        <v>1</v>
      </c>
      <c r="Z1036" s="10">
        <v>1</v>
      </c>
      <c r="AA1036" t="s">
        <v>17105</v>
      </c>
      <c r="AB1036" s="8">
        <v>44743.166666666672</v>
      </c>
      <c r="AC1036" s="8">
        <v>45107.166666666672</v>
      </c>
      <c r="AD1036" t="s">
        <v>17181</v>
      </c>
      <c r="AE1036" t="s">
        <v>16997</v>
      </c>
      <c r="AF1036" t="s">
        <v>17181</v>
      </c>
      <c r="AG1036" s="10">
        <v>1</v>
      </c>
      <c r="AH1036" t="s">
        <v>92</v>
      </c>
      <c r="AI1036" t="s">
        <v>17181</v>
      </c>
      <c r="AJ1036" t="s">
        <v>16998</v>
      </c>
      <c r="AK1036" t="s">
        <v>17181</v>
      </c>
      <c r="AL1036" t="s">
        <v>17181</v>
      </c>
      <c r="AM1036" t="s">
        <v>17181</v>
      </c>
      <c r="AN1036" t="s">
        <v>17181</v>
      </c>
      <c r="AO1036" t="s">
        <v>17181</v>
      </c>
      <c r="AP1036" t="s">
        <v>17181</v>
      </c>
      <c r="AQ1036" t="s">
        <v>16999</v>
      </c>
      <c r="AR1036" t="s">
        <v>17000</v>
      </c>
      <c r="AS1036" t="s">
        <v>17014</v>
      </c>
      <c r="AT1036" t="s">
        <v>17001</v>
      </c>
      <c r="AU1036" t="s">
        <v>17002</v>
      </c>
    </row>
    <row r="1037" spans="1:47" x14ac:dyDescent="0.25">
      <c r="A1037" s="7" t="str">
        <f t="shared" si="62"/>
        <v>21K468Murren, Tracee</v>
      </c>
      <c r="B1037" t="s">
        <v>16983</v>
      </c>
      <c r="C1037" t="s">
        <v>22705</v>
      </c>
      <c r="D1037" t="s">
        <v>3215</v>
      </c>
      <c r="E1037" t="s">
        <v>17598</v>
      </c>
      <c r="F1037" t="s">
        <v>17102</v>
      </c>
      <c r="G1037" t="s">
        <v>17106</v>
      </c>
      <c r="H1037" t="s">
        <v>17107</v>
      </c>
      <c r="I1037" t="s">
        <v>17006</v>
      </c>
      <c r="J1037" t="s">
        <v>22867</v>
      </c>
      <c r="K1037" t="s">
        <v>22868</v>
      </c>
      <c r="L1037" t="s">
        <v>22869</v>
      </c>
      <c r="M1037" t="s">
        <v>22870</v>
      </c>
      <c r="N1037" t="s">
        <v>17112</v>
      </c>
      <c r="O1037" t="s">
        <v>16988</v>
      </c>
      <c r="P1037" t="s">
        <v>16989</v>
      </c>
      <c r="Q1037" t="s">
        <v>22871</v>
      </c>
      <c r="R1037" t="s">
        <v>16990</v>
      </c>
      <c r="S1037" t="s">
        <v>16991</v>
      </c>
      <c r="T1037" s="8">
        <v>44743.166666666672</v>
      </c>
      <c r="U1037" s="8">
        <v>45107.166666666672</v>
      </c>
      <c r="V1037" t="s">
        <v>16992</v>
      </c>
      <c r="W1037" t="s">
        <v>17103</v>
      </c>
      <c r="X1037" t="s">
        <v>17104</v>
      </c>
      <c r="Y1037" s="9">
        <v>1</v>
      </c>
      <c r="Z1037" s="10">
        <v>1</v>
      </c>
      <c r="AA1037" t="s">
        <v>17105</v>
      </c>
      <c r="AB1037" s="8">
        <v>44743.166666666672</v>
      </c>
      <c r="AC1037" s="8">
        <v>45107.166666666672</v>
      </c>
      <c r="AD1037" t="s">
        <v>17231</v>
      </c>
      <c r="AE1037" t="s">
        <v>16997</v>
      </c>
      <c r="AF1037" t="s">
        <v>17231</v>
      </c>
      <c r="AG1037" s="10">
        <v>1</v>
      </c>
      <c r="AH1037" t="s">
        <v>92</v>
      </c>
      <c r="AI1037" t="s">
        <v>17231</v>
      </c>
      <c r="AJ1037" t="s">
        <v>16998</v>
      </c>
      <c r="AK1037" t="s">
        <v>17231</v>
      </c>
      <c r="AL1037" t="s">
        <v>17231</v>
      </c>
      <c r="AM1037" t="s">
        <v>17231</v>
      </c>
      <c r="AN1037" t="s">
        <v>17231</v>
      </c>
      <c r="AO1037" t="s">
        <v>17231</v>
      </c>
      <c r="AP1037" t="s">
        <v>17231</v>
      </c>
      <c r="AQ1037" t="s">
        <v>16999</v>
      </c>
      <c r="AR1037" t="s">
        <v>17000</v>
      </c>
      <c r="AS1037" t="s">
        <v>17001</v>
      </c>
      <c r="AT1037" t="s">
        <v>17001</v>
      </c>
      <c r="AU1037" t="s">
        <v>17002</v>
      </c>
    </row>
    <row r="1038" spans="1:47" x14ac:dyDescent="0.25">
      <c r="A1038" s="7" t="str">
        <f t="shared" si="62"/>
        <v>21K525Barge, Allen</v>
      </c>
      <c r="B1038" t="s">
        <v>16983</v>
      </c>
      <c r="C1038" t="s">
        <v>22705</v>
      </c>
      <c r="D1038" t="s">
        <v>3442</v>
      </c>
      <c r="E1038" t="s">
        <v>18004</v>
      </c>
      <c r="F1038" t="s">
        <v>17102</v>
      </c>
      <c r="G1038" t="s">
        <v>17106</v>
      </c>
      <c r="H1038" t="s">
        <v>17107</v>
      </c>
      <c r="I1038" t="s">
        <v>17006</v>
      </c>
      <c r="J1038" t="s">
        <v>22873</v>
      </c>
      <c r="K1038" t="s">
        <v>22874</v>
      </c>
      <c r="L1038" t="s">
        <v>22875</v>
      </c>
      <c r="M1038" t="s">
        <v>22876</v>
      </c>
      <c r="N1038" t="s">
        <v>17112</v>
      </c>
      <c r="O1038" t="s">
        <v>16988</v>
      </c>
      <c r="P1038" t="s">
        <v>16989</v>
      </c>
      <c r="Q1038" t="s">
        <v>22877</v>
      </c>
      <c r="R1038" t="s">
        <v>16990</v>
      </c>
      <c r="S1038" t="s">
        <v>16991</v>
      </c>
      <c r="T1038" s="8">
        <v>44743.166666666672</v>
      </c>
      <c r="U1038" s="8">
        <v>45107.166666666672</v>
      </c>
      <c r="V1038" t="s">
        <v>16992</v>
      </c>
      <c r="W1038" t="s">
        <v>17103</v>
      </c>
      <c r="X1038" t="s">
        <v>17104</v>
      </c>
      <c r="Y1038" s="9">
        <v>1</v>
      </c>
      <c r="Z1038" s="10">
        <v>1</v>
      </c>
      <c r="AA1038" t="s">
        <v>17105</v>
      </c>
      <c r="AB1038" s="8">
        <v>44743.166666666672</v>
      </c>
      <c r="AC1038" s="8">
        <v>45107.166666666672</v>
      </c>
      <c r="AD1038" t="s">
        <v>17181</v>
      </c>
      <c r="AE1038" t="s">
        <v>16997</v>
      </c>
      <c r="AF1038" t="s">
        <v>17181</v>
      </c>
      <c r="AG1038" s="10">
        <v>1</v>
      </c>
      <c r="AH1038" t="s">
        <v>92</v>
      </c>
      <c r="AI1038" t="s">
        <v>17181</v>
      </c>
      <c r="AJ1038" t="s">
        <v>16998</v>
      </c>
      <c r="AK1038" t="s">
        <v>17181</v>
      </c>
      <c r="AL1038" t="s">
        <v>17181</v>
      </c>
      <c r="AM1038" t="s">
        <v>17181</v>
      </c>
      <c r="AN1038" t="s">
        <v>17181</v>
      </c>
      <c r="AO1038" t="s">
        <v>17181</v>
      </c>
      <c r="AP1038" t="s">
        <v>17181</v>
      </c>
      <c r="AQ1038" t="s">
        <v>16999</v>
      </c>
      <c r="AR1038" t="s">
        <v>17000</v>
      </c>
      <c r="AS1038" t="s">
        <v>17772</v>
      </c>
      <c r="AT1038" t="s">
        <v>17001</v>
      </c>
      <c r="AU1038" t="s">
        <v>17002</v>
      </c>
    </row>
    <row r="1039" spans="1:47" x14ac:dyDescent="0.25">
      <c r="A1039" s="7" t="str">
        <f t="shared" si="62"/>
        <v>21K540Adelle, Heather</v>
      </c>
      <c r="B1039" t="s">
        <v>16983</v>
      </c>
      <c r="C1039" t="s">
        <v>22705</v>
      </c>
      <c r="D1039" t="s">
        <v>3511</v>
      </c>
      <c r="E1039" t="s">
        <v>22643</v>
      </c>
      <c r="F1039" t="s">
        <v>17102</v>
      </c>
      <c r="G1039" t="s">
        <v>17106</v>
      </c>
      <c r="H1039" t="s">
        <v>17107</v>
      </c>
      <c r="I1039" t="s">
        <v>17006</v>
      </c>
      <c r="J1039" t="s">
        <v>22880</v>
      </c>
      <c r="K1039" t="s">
        <v>22881</v>
      </c>
      <c r="L1039" t="s">
        <v>22882</v>
      </c>
      <c r="M1039" t="s">
        <v>22883</v>
      </c>
      <c r="N1039" t="s">
        <v>17112</v>
      </c>
      <c r="O1039" t="s">
        <v>16988</v>
      </c>
      <c r="P1039" t="s">
        <v>16989</v>
      </c>
      <c r="Q1039" t="s">
        <v>22884</v>
      </c>
      <c r="R1039" t="s">
        <v>16990</v>
      </c>
      <c r="S1039" t="s">
        <v>16991</v>
      </c>
      <c r="T1039" s="8">
        <v>44743.166666666672</v>
      </c>
      <c r="U1039" s="8">
        <v>45107.166666666672</v>
      </c>
      <c r="V1039" t="s">
        <v>16992</v>
      </c>
      <c r="W1039" t="s">
        <v>17103</v>
      </c>
      <c r="X1039" t="s">
        <v>17104</v>
      </c>
      <c r="Y1039" s="9">
        <v>1</v>
      </c>
      <c r="Z1039" s="10">
        <v>1</v>
      </c>
      <c r="AA1039" t="s">
        <v>17105</v>
      </c>
      <c r="AB1039" s="8">
        <v>44743.166666666672</v>
      </c>
      <c r="AC1039" s="8">
        <v>45107.166666666672</v>
      </c>
      <c r="AD1039" t="s">
        <v>21272</v>
      </c>
      <c r="AE1039" t="s">
        <v>16997</v>
      </c>
      <c r="AF1039" t="s">
        <v>21272</v>
      </c>
      <c r="AG1039" s="10">
        <v>1</v>
      </c>
      <c r="AH1039" t="s">
        <v>92</v>
      </c>
      <c r="AI1039" t="s">
        <v>21272</v>
      </c>
      <c r="AJ1039" t="s">
        <v>16998</v>
      </c>
      <c r="AK1039" t="s">
        <v>17404</v>
      </c>
      <c r="AL1039" t="s">
        <v>17404</v>
      </c>
      <c r="AM1039" t="s">
        <v>17404</v>
      </c>
      <c r="AN1039" t="s">
        <v>17404</v>
      </c>
      <c r="AO1039" t="s">
        <v>17404</v>
      </c>
      <c r="AP1039" t="s">
        <v>17404</v>
      </c>
      <c r="AQ1039" t="s">
        <v>16999</v>
      </c>
      <c r="AR1039" t="s">
        <v>17000</v>
      </c>
      <c r="AS1039" t="s">
        <v>17001</v>
      </c>
      <c r="AT1039" t="s">
        <v>17001</v>
      </c>
      <c r="AU1039" t="s">
        <v>17002</v>
      </c>
    </row>
    <row r="1040" spans="1:47" x14ac:dyDescent="0.25">
      <c r="A1040" s="7" t="str">
        <f t="shared" si="62"/>
        <v>21K559Kelch, Eugenia</v>
      </c>
      <c r="B1040" t="s">
        <v>16983</v>
      </c>
      <c r="C1040" t="s">
        <v>22705</v>
      </c>
      <c r="D1040" t="s">
        <v>3621</v>
      </c>
      <c r="E1040" t="s">
        <v>17022</v>
      </c>
      <c r="F1040" t="s">
        <v>17102</v>
      </c>
      <c r="G1040" t="s">
        <v>17106</v>
      </c>
      <c r="H1040" t="s">
        <v>17107</v>
      </c>
      <c r="I1040" t="s">
        <v>17006</v>
      </c>
      <c r="J1040" t="s">
        <v>22887</v>
      </c>
      <c r="K1040" t="s">
        <v>22888</v>
      </c>
      <c r="L1040" t="s">
        <v>22889</v>
      </c>
      <c r="M1040" t="s">
        <v>22890</v>
      </c>
      <c r="N1040" t="s">
        <v>17112</v>
      </c>
      <c r="O1040" t="s">
        <v>16988</v>
      </c>
      <c r="P1040" t="s">
        <v>16989</v>
      </c>
      <c r="Q1040" t="s">
        <v>22891</v>
      </c>
      <c r="R1040" t="s">
        <v>16990</v>
      </c>
      <c r="S1040" t="s">
        <v>16991</v>
      </c>
      <c r="T1040" s="8">
        <v>44743.166666666672</v>
      </c>
      <c r="U1040" s="8">
        <v>45107.166666666672</v>
      </c>
      <c r="V1040" t="s">
        <v>16992</v>
      </c>
      <c r="W1040" t="s">
        <v>17103</v>
      </c>
      <c r="X1040" t="s">
        <v>17104</v>
      </c>
      <c r="Y1040" s="9">
        <v>1</v>
      </c>
      <c r="Z1040" s="10">
        <v>1</v>
      </c>
      <c r="AA1040" t="s">
        <v>17105</v>
      </c>
      <c r="AB1040" s="8">
        <v>44743.166666666672</v>
      </c>
      <c r="AC1040" s="8">
        <v>45107.166666666672</v>
      </c>
      <c r="AD1040" t="s">
        <v>17114</v>
      </c>
      <c r="AE1040" t="s">
        <v>16997</v>
      </c>
      <c r="AF1040" t="s">
        <v>17114</v>
      </c>
      <c r="AG1040" s="10">
        <v>1</v>
      </c>
      <c r="AH1040" t="s">
        <v>92</v>
      </c>
      <c r="AI1040" t="s">
        <v>17114</v>
      </c>
      <c r="AJ1040" t="s">
        <v>16998</v>
      </c>
      <c r="AK1040" t="s">
        <v>17114</v>
      </c>
      <c r="AL1040" t="s">
        <v>17114</v>
      </c>
      <c r="AM1040" t="s">
        <v>17114</v>
      </c>
      <c r="AN1040" t="s">
        <v>17114</v>
      </c>
      <c r="AO1040" t="s">
        <v>17114</v>
      </c>
      <c r="AP1040" t="s">
        <v>17114</v>
      </c>
      <c r="AQ1040" t="s">
        <v>16999</v>
      </c>
      <c r="AR1040" t="s">
        <v>17000</v>
      </c>
      <c r="AS1040" t="s">
        <v>17001</v>
      </c>
      <c r="AT1040" t="s">
        <v>17001</v>
      </c>
      <c r="AU1040" t="s">
        <v>17002</v>
      </c>
    </row>
    <row r="1041" spans="1:47" x14ac:dyDescent="0.25">
      <c r="A1041" s="7" t="str">
        <f t="shared" si="62"/>
        <v>21K572Mullen, Thomas</v>
      </c>
      <c r="B1041" t="s">
        <v>16983</v>
      </c>
      <c r="C1041" t="s">
        <v>22705</v>
      </c>
      <c r="D1041" t="s">
        <v>3681</v>
      </c>
      <c r="E1041" t="s">
        <v>17124</v>
      </c>
      <c r="F1041" t="s">
        <v>17102</v>
      </c>
      <c r="G1041" t="s">
        <v>17106</v>
      </c>
      <c r="H1041" t="s">
        <v>17107</v>
      </c>
      <c r="I1041" t="s">
        <v>17006</v>
      </c>
      <c r="J1041" t="s">
        <v>22892</v>
      </c>
      <c r="K1041" t="s">
        <v>22893</v>
      </c>
      <c r="L1041" t="s">
        <v>22894</v>
      </c>
      <c r="M1041" t="s">
        <v>22895</v>
      </c>
      <c r="N1041" t="s">
        <v>17112</v>
      </c>
      <c r="O1041" t="s">
        <v>16988</v>
      </c>
      <c r="P1041" t="s">
        <v>16989</v>
      </c>
      <c r="Q1041" t="s">
        <v>22896</v>
      </c>
      <c r="R1041" t="s">
        <v>16990</v>
      </c>
      <c r="S1041" t="s">
        <v>16991</v>
      </c>
      <c r="T1041" s="8">
        <v>44743.166666666672</v>
      </c>
      <c r="U1041" s="8">
        <v>45107.166666666672</v>
      </c>
      <c r="V1041" t="s">
        <v>16992</v>
      </c>
      <c r="W1041" t="s">
        <v>17103</v>
      </c>
      <c r="X1041" t="s">
        <v>17104</v>
      </c>
      <c r="Y1041" s="9">
        <v>1</v>
      </c>
      <c r="Z1041" s="10">
        <v>1</v>
      </c>
      <c r="AA1041" t="s">
        <v>17105</v>
      </c>
      <c r="AB1041" s="8">
        <v>44743.166666666672</v>
      </c>
      <c r="AC1041" s="8">
        <v>45107.166666666672</v>
      </c>
      <c r="AD1041" t="s">
        <v>17541</v>
      </c>
      <c r="AE1041" t="s">
        <v>16997</v>
      </c>
      <c r="AF1041" t="s">
        <v>17541</v>
      </c>
      <c r="AG1041" s="10">
        <v>1</v>
      </c>
      <c r="AH1041" t="s">
        <v>92</v>
      </c>
      <c r="AI1041" t="s">
        <v>17541</v>
      </c>
      <c r="AJ1041" t="s">
        <v>16998</v>
      </c>
      <c r="AK1041" t="s">
        <v>17541</v>
      </c>
      <c r="AL1041" t="s">
        <v>17541</v>
      </c>
      <c r="AM1041" t="s">
        <v>17541</v>
      </c>
      <c r="AN1041" t="s">
        <v>17541</v>
      </c>
      <c r="AO1041" t="s">
        <v>17541</v>
      </c>
      <c r="AP1041" t="s">
        <v>17541</v>
      </c>
      <c r="AQ1041" t="s">
        <v>16999</v>
      </c>
      <c r="AR1041" t="s">
        <v>17000</v>
      </c>
      <c r="AS1041" t="s">
        <v>17014</v>
      </c>
      <c r="AT1041" t="s">
        <v>17001</v>
      </c>
      <c r="AU1041" t="s">
        <v>17002</v>
      </c>
    </row>
    <row r="1042" spans="1:47" x14ac:dyDescent="0.25">
      <c r="A1042" s="7" t="str">
        <f t="shared" ref="A1042:A1059" si="63">D1042&amp;J1042</f>
        <v>21K620Montalbano, Tarah</v>
      </c>
      <c r="B1042" t="s">
        <v>16983</v>
      </c>
      <c r="C1042" t="s">
        <v>22705</v>
      </c>
      <c r="D1042" t="s">
        <v>3885</v>
      </c>
      <c r="E1042" t="s">
        <v>17115</v>
      </c>
      <c r="F1042" t="s">
        <v>17102</v>
      </c>
      <c r="G1042" t="s">
        <v>17106</v>
      </c>
      <c r="H1042" t="s">
        <v>17107</v>
      </c>
      <c r="I1042" t="s">
        <v>17006</v>
      </c>
      <c r="J1042" t="s">
        <v>22897</v>
      </c>
      <c r="K1042" t="s">
        <v>22898</v>
      </c>
      <c r="L1042" t="s">
        <v>22899</v>
      </c>
      <c r="M1042" t="s">
        <v>22900</v>
      </c>
      <c r="N1042" t="s">
        <v>17112</v>
      </c>
      <c r="O1042" t="s">
        <v>16988</v>
      </c>
      <c r="P1042" t="s">
        <v>16989</v>
      </c>
      <c r="Q1042" t="s">
        <v>22901</v>
      </c>
      <c r="R1042" t="s">
        <v>16990</v>
      </c>
      <c r="S1042" t="s">
        <v>16991</v>
      </c>
      <c r="T1042" s="8">
        <v>44743.166666666672</v>
      </c>
      <c r="U1042" s="8">
        <v>45107.166666666672</v>
      </c>
      <c r="V1042" t="s">
        <v>16992</v>
      </c>
      <c r="W1042" t="s">
        <v>17103</v>
      </c>
      <c r="X1042" t="s">
        <v>17104</v>
      </c>
      <c r="Y1042" s="9">
        <v>1</v>
      </c>
      <c r="Z1042" s="10">
        <v>1</v>
      </c>
      <c r="AA1042" t="s">
        <v>17105</v>
      </c>
      <c r="AB1042" s="8">
        <v>44743.166666666672</v>
      </c>
      <c r="AC1042" s="8">
        <v>45107.166666666672</v>
      </c>
      <c r="AD1042" t="s">
        <v>17181</v>
      </c>
      <c r="AE1042" t="s">
        <v>16997</v>
      </c>
      <c r="AF1042" t="s">
        <v>17181</v>
      </c>
      <c r="AG1042" s="10">
        <v>1</v>
      </c>
      <c r="AH1042" t="s">
        <v>92</v>
      </c>
      <c r="AI1042" t="s">
        <v>17181</v>
      </c>
      <c r="AJ1042" t="s">
        <v>16998</v>
      </c>
      <c r="AK1042" t="s">
        <v>17181</v>
      </c>
      <c r="AL1042" t="s">
        <v>17181</v>
      </c>
      <c r="AM1042" t="s">
        <v>17181</v>
      </c>
      <c r="AN1042" t="s">
        <v>17181</v>
      </c>
      <c r="AO1042" t="s">
        <v>17181</v>
      </c>
      <c r="AP1042" t="s">
        <v>17181</v>
      </c>
      <c r="AQ1042" t="s">
        <v>16999</v>
      </c>
      <c r="AR1042" t="s">
        <v>17000</v>
      </c>
      <c r="AS1042" t="s">
        <v>17001</v>
      </c>
      <c r="AT1042" t="s">
        <v>17001</v>
      </c>
      <c r="AU1042" t="s">
        <v>17002</v>
      </c>
    </row>
    <row r="1043" spans="1:47" x14ac:dyDescent="0.25">
      <c r="A1043" s="7" t="str">
        <f t="shared" si="63"/>
        <v>21K690CILIOTTA, ANDREA</v>
      </c>
      <c r="B1043" t="s">
        <v>16983</v>
      </c>
      <c r="C1043" t="s">
        <v>22705</v>
      </c>
      <c r="D1043" t="s">
        <v>4204</v>
      </c>
      <c r="E1043" t="s">
        <v>17494</v>
      </c>
      <c r="F1043" t="s">
        <v>17102</v>
      </c>
      <c r="G1043" t="s">
        <v>17106</v>
      </c>
      <c r="H1043" t="s">
        <v>17107</v>
      </c>
      <c r="I1043" t="s">
        <v>17006</v>
      </c>
      <c r="J1043" t="s">
        <v>22902</v>
      </c>
      <c r="K1043" t="s">
        <v>22903</v>
      </c>
      <c r="L1043" t="s">
        <v>22904</v>
      </c>
      <c r="M1043" t="s">
        <v>22905</v>
      </c>
      <c r="N1043" t="s">
        <v>17112</v>
      </c>
      <c r="O1043" t="s">
        <v>16988</v>
      </c>
      <c r="P1043" t="s">
        <v>16989</v>
      </c>
      <c r="Q1043" t="s">
        <v>22906</v>
      </c>
      <c r="R1043" t="s">
        <v>16990</v>
      </c>
      <c r="S1043" t="s">
        <v>16991</v>
      </c>
      <c r="T1043" s="8">
        <v>44743.166666666672</v>
      </c>
      <c r="U1043" s="8">
        <v>45107.166666666672</v>
      </c>
      <c r="V1043" t="s">
        <v>16992</v>
      </c>
      <c r="W1043" t="s">
        <v>17103</v>
      </c>
      <c r="X1043" t="s">
        <v>17104</v>
      </c>
      <c r="Y1043" s="9">
        <v>1</v>
      </c>
      <c r="Z1043" s="10">
        <v>1</v>
      </c>
      <c r="AA1043" t="s">
        <v>17105</v>
      </c>
      <c r="AB1043" s="8">
        <v>44743.166666666672</v>
      </c>
      <c r="AC1043" s="8">
        <v>45107.166666666672</v>
      </c>
      <c r="AD1043" t="s">
        <v>17181</v>
      </c>
      <c r="AE1043" t="s">
        <v>16997</v>
      </c>
      <c r="AF1043" t="s">
        <v>17181</v>
      </c>
      <c r="AG1043" s="10">
        <v>1</v>
      </c>
      <c r="AH1043" t="s">
        <v>92</v>
      </c>
      <c r="AI1043" t="s">
        <v>17181</v>
      </c>
      <c r="AJ1043" t="s">
        <v>16998</v>
      </c>
      <c r="AK1043" t="s">
        <v>17181</v>
      </c>
      <c r="AL1043" t="s">
        <v>17181</v>
      </c>
      <c r="AM1043" t="s">
        <v>17181</v>
      </c>
      <c r="AN1043" t="s">
        <v>17181</v>
      </c>
      <c r="AO1043" t="s">
        <v>17181</v>
      </c>
      <c r="AP1043" t="s">
        <v>17181</v>
      </c>
      <c r="AQ1043" t="s">
        <v>16999</v>
      </c>
      <c r="AR1043" t="s">
        <v>17000</v>
      </c>
      <c r="AS1043" t="s">
        <v>17772</v>
      </c>
      <c r="AT1043" t="s">
        <v>17001</v>
      </c>
      <c r="AU1043" t="s">
        <v>17002</v>
      </c>
    </row>
    <row r="1044" spans="1:47" x14ac:dyDescent="0.25">
      <c r="A1044" s="7" t="str">
        <f t="shared" si="63"/>
        <v>21K728LEONG, APRIL</v>
      </c>
      <c r="B1044" t="s">
        <v>16983</v>
      </c>
      <c r="C1044" t="s">
        <v>22705</v>
      </c>
      <c r="D1044" t="s">
        <v>4324</v>
      </c>
      <c r="E1044" t="s">
        <v>16985</v>
      </c>
      <c r="F1044" t="s">
        <v>17102</v>
      </c>
      <c r="G1044" t="s">
        <v>17106</v>
      </c>
      <c r="H1044" t="s">
        <v>17107</v>
      </c>
      <c r="I1044" t="s">
        <v>17006</v>
      </c>
      <c r="J1044" t="s">
        <v>22907</v>
      </c>
      <c r="K1044" t="s">
        <v>22908</v>
      </c>
      <c r="L1044" t="s">
        <v>22909</v>
      </c>
      <c r="M1044" t="s">
        <v>22910</v>
      </c>
      <c r="N1044" t="s">
        <v>17112</v>
      </c>
      <c r="O1044" t="s">
        <v>16988</v>
      </c>
      <c r="P1044" t="s">
        <v>16989</v>
      </c>
      <c r="Q1044" t="s">
        <v>22911</v>
      </c>
      <c r="R1044" t="s">
        <v>16990</v>
      </c>
      <c r="S1044" t="s">
        <v>16991</v>
      </c>
      <c r="T1044" s="8">
        <v>44743.166666666672</v>
      </c>
      <c r="U1044" s="8">
        <v>45107.166666666672</v>
      </c>
      <c r="V1044" t="s">
        <v>16992</v>
      </c>
      <c r="W1044" t="s">
        <v>17103</v>
      </c>
      <c r="X1044" t="s">
        <v>17104</v>
      </c>
      <c r="Y1044" s="9">
        <v>1</v>
      </c>
      <c r="Z1044" s="10">
        <v>1</v>
      </c>
      <c r="AA1044" t="s">
        <v>17105</v>
      </c>
      <c r="AB1044" s="8">
        <v>44743.166666666672</v>
      </c>
      <c r="AC1044" s="8">
        <v>45107.166666666672</v>
      </c>
      <c r="AD1044" t="s">
        <v>17181</v>
      </c>
      <c r="AE1044" t="s">
        <v>16997</v>
      </c>
      <c r="AF1044" t="s">
        <v>17181</v>
      </c>
      <c r="AG1044" s="10">
        <v>1</v>
      </c>
      <c r="AH1044" t="s">
        <v>92</v>
      </c>
      <c r="AI1044" t="s">
        <v>17181</v>
      </c>
      <c r="AJ1044" t="s">
        <v>16998</v>
      </c>
      <c r="AK1044" t="s">
        <v>17181</v>
      </c>
      <c r="AL1044" t="s">
        <v>17181</v>
      </c>
      <c r="AM1044" t="s">
        <v>17181</v>
      </c>
      <c r="AN1044" t="s">
        <v>17181</v>
      </c>
      <c r="AO1044" t="s">
        <v>17181</v>
      </c>
      <c r="AP1044" t="s">
        <v>17181</v>
      </c>
      <c r="AQ1044" t="s">
        <v>16999</v>
      </c>
      <c r="AR1044" t="s">
        <v>17000</v>
      </c>
      <c r="AS1044" t="s">
        <v>17014</v>
      </c>
      <c r="AT1044" t="s">
        <v>17001</v>
      </c>
      <c r="AU1044" t="s">
        <v>17002</v>
      </c>
    </row>
    <row r="1045" spans="1:47" x14ac:dyDescent="0.25">
      <c r="A1045" s="7" t="str">
        <f t="shared" si="63"/>
        <v>21KP21SKOP, JILL</v>
      </c>
      <c r="B1045" t="s">
        <v>16983</v>
      </c>
      <c r="C1045" t="s">
        <v>22705</v>
      </c>
      <c r="D1045" t="s">
        <v>22912</v>
      </c>
      <c r="E1045" t="s">
        <v>17870</v>
      </c>
      <c r="F1045" t="s">
        <v>18058</v>
      </c>
      <c r="G1045" t="s">
        <v>18059</v>
      </c>
      <c r="H1045" t="s">
        <v>18060</v>
      </c>
      <c r="I1045" t="s">
        <v>17006</v>
      </c>
      <c r="J1045" t="s">
        <v>22913</v>
      </c>
      <c r="K1045" t="s">
        <v>22914</v>
      </c>
      <c r="L1045" t="s">
        <v>22915</v>
      </c>
      <c r="M1045" t="s">
        <v>22916</v>
      </c>
      <c r="N1045" t="s">
        <v>17011</v>
      </c>
      <c r="O1045" t="s">
        <v>16988</v>
      </c>
      <c r="P1045" t="s">
        <v>16989</v>
      </c>
      <c r="Q1045" t="s">
        <v>22917</v>
      </c>
      <c r="R1045" t="s">
        <v>16990</v>
      </c>
      <c r="S1045" t="s">
        <v>18065</v>
      </c>
      <c r="T1045" s="8">
        <v>44743.166666666672</v>
      </c>
      <c r="U1045" s="8">
        <v>45107.166666666672</v>
      </c>
      <c r="V1045" t="s">
        <v>18066</v>
      </c>
      <c r="W1045" t="s">
        <v>18067</v>
      </c>
      <c r="X1045" t="s">
        <v>18068</v>
      </c>
      <c r="Y1045" s="9">
        <v>1</v>
      </c>
      <c r="Z1045" s="10">
        <v>1</v>
      </c>
      <c r="AA1045" t="s">
        <v>18069</v>
      </c>
      <c r="AB1045" s="8">
        <v>44743.166666666672</v>
      </c>
      <c r="AC1045" s="8">
        <v>45107.166666666672</v>
      </c>
      <c r="AD1045" t="s">
        <v>19174</v>
      </c>
      <c r="AE1045" t="s">
        <v>19175</v>
      </c>
      <c r="AF1045" t="s">
        <v>17299</v>
      </c>
      <c r="AG1045" s="10">
        <v>1</v>
      </c>
      <c r="AH1045" t="s">
        <v>92</v>
      </c>
      <c r="AI1045" t="s">
        <v>17299</v>
      </c>
      <c r="AJ1045" t="s">
        <v>16998</v>
      </c>
      <c r="AK1045" t="s">
        <v>17299</v>
      </c>
      <c r="AL1045" t="s">
        <v>17299</v>
      </c>
      <c r="AM1045" t="s">
        <v>17299</v>
      </c>
      <c r="AN1045" t="s">
        <v>17299</v>
      </c>
      <c r="AO1045" t="s">
        <v>17299</v>
      </c>
      <c r="AP1045" t="s">
        <v>17299</v>
      </c>
      <c r="AQ1045" t="s">
        <v>16999</v>
      </c>
      <c r="AR1045" t="s">
        <v>17000</v>
      </c>
      <c r="AS1045" t="s">
        <v>17001</v>
      </c>
      <c r="AT1045" t="s">
        <v>17001</v>
      </c>
      <c r="AU1045" t="s">
        <v>17001</v>
      </c>
    </row>
    <row r="1046" spans="1:47" x14ac:dyDescent="0.25">
      <c r="A1046" s="7" t="str">
        <f t="shared" si="63"/>
        <v>22K014Ahearn, Teri</v>
      </c>
      <c r="B1046" t="s">
        <v>16983</v>
      </c>
      <c r="C1046" t="s">
        <v>22918</v>
      </c>
      <c r="D1046" t="s">
        <v>267</v>
      </c>
      <c r="E1046" t="s">
        <v>17779</v>
      </c>
      <c r="F1046" t="s">
        <v>16986</v>
      </c>
      <c r="G1046" t="s">
        <v>17027</v>
      </c>
      <c r="H1046" t="s">
        <v>17028</v>
      </c>
      <c r="I1046" t="s">
        <v>17006</v>
      </c>
      <c r="J1046" t="s">
        <v>22919</v>
      </c>
      <c r="K1046" t="s">
        <v>22920</v>
      </c>
      <c r="L1046" t="s">
        <v>22921</v>
      </c>
      <c r="M1046" t="s">
        <v>22922</v>
      </c>
      <c r="N1046" t="s">
        <v>17034</v>
      </c>
      <c r="O1046" t="s">
        <v>16988</v>
      </c>
      <c r="P1046" t="s">
        <v>16989</v>
      </c>
      <c r="Q1046" t="s">
        <v>22923</v>
      </c>
      <c r="R1046" t="s">
        <v>16990</v>
      </c>
      <c r="S1046" t="s">
        <v>16991</v>
      </c>
      <c r="T1046" s="8">
        <v>44743.166666666672</v>
      </c>
      <c r="U1046" s="8">
        <v>45107.166666666672</v>
      </c>
      <c r="V1046" t="s">
        <v>16992</v>
      </c>
      <c r="W1046" t="s">
        <v>16993</v>
      </c>
      <c r="X1046" t="s">
        <v>16994</v>
      </c>
      <c r="Y1046" s="9">
        <v>1</v>
      </c>
      <c r="Z1046" s="10">
        <v>1</v>
      </c>
      <c r="AA1046" t="s">
        <v>16995</v>
      </c>
      <c r="AB1046" s="8">
        <v>44743.166666666672</v>
      </c>
      <c r="AC1046" s="8">
        <v>45107.166666666672</v>
      </c>
      <c r="AD1046" t="s">
        <v>17380</v>
      </c>
      <c r="AE1046" t="s">
        <v>16997</v>
      </c>
      <c r="AF1046" t="s">
        <v>17380</v>
      </c>
      <c r="AG1046" s="10">
        <v>1</v>
      </c>
      <c r="AH1046" t="s">
        <v>92</v>
      </c>
      <c r="AI1046" t="s">
        <v>17380</v>
      </c>
      <c r="AJ1046" t="s">
        <v>16998</v>
      </c>
      <c r="AK1046" t="s">
        <v>17380</v>
      </c>
      <c r="AL1046" t="s">
        <v>17380</v>
      </c>
      <c r="AM1046" t="s">
        <v>17380</v>
      </c>
      <c r="AN1046" t="s">
        <v>17380</v>
      </c>
      <c r="AO1046" t="s">
        <v>17380</v>
      </c>
      <c r="AP1046" t="s">
        <v>17380</v>
      </c>
      <c r="AQ1046" t="s">
        <v>16999</v>
      </c>
      <c r="AR1046" t="s">
        <v>17000</v>
      </c>
      <c r="AS1046" t="s">
        <v>17001</v>
      </c>
      <c r="AT1046" t="s">
        <v>17001</v>
      </c>
      <c r="AU1046" t="s">
        <v>17002</v>
      </c>
    </row>
    <row r="1047" spans="1:47" x14ac:dyDescent="0.25">
      <c r="A1047" s="7" t="str">
        <f t="shared" si="63"/>
        <v>22K052Hurley, Kristin</v>
      </c>
      <c r="B1047" t="s">
        <v>16983</v>
      </c>
      <c r="C1047" t="s">
        <v>22918</v>
      </c>
      <c r="D1047" t="s">
        <v>582</v>
      </c>
      <c r="E1047" t="s">
        <v>17115</v>
      </c>
      <c r="F1047" t="s">
        <v>16986</v>
      </c>
      <c r="G1047" t="s">
        <v>17004</v>
      </c>
      <c r="H1047" t="s">
        <v>17005</v>
      </c>
      <c r="I1047" t="s">
        <v>17006</v>
      </c>
      <c r="J1047" t="s">
        <v>22924</v>
      </c>
      <c r="K1047" t="s">
        <v>22925</v>
      </c>
      <c r="L1047" t="s">
        <v>22926</v>
      </c>
      <c r="M1047" t="s">
        <v>22927</v>
      </c>
      <c r="N1047" t="s">
        <v>17011</v>
      </c>
      <c r="O1047" t="s">
        <v>16988</v>
      </c>
      <c r="P1047" t="s">
        <v>16989</v>
      </c>
      <c r="Q1047" t="s">
        <v>22928</v>
      </c>
      <c r="R1047" t="s">
        <v>16990</v>
      </c>
      <c r="S1047" t="s">
        <v>16991</v>
      </c>
      <c r="T1047" s="8">
        <v>44743.166666666672</v>
      </c>
      <c r="U1047" s="8">
        <v>45107.166666666672</v>
      </c>
      <c r="V1047" t="s">
        <v>16992</v>
      </c>
      <c r="W1047" t="s">
        <v>16993</v>
      </c>
      <c r="X1047" t="s">
        <v>16994</v>
      </c>
      <c r="Y1047" s="9">
        <v>1</v>
      </c>
      <c r="Z1047" s="10">
        <v>1</v>
      </c>
      <c r="AA1047" t="s">
        <v>16995</v>
      </c>
      <c r="AB1047" s="8">
        <v>44743.166666666672</v>
      </c>
      <c r="AC1047" s="8">
        <v>45107.166666666672</v>
      </c>
      <c r="AD1047" t="s">
        <v>17021</v>
      </c>
      <c r="AE1047" t="s">
        <v>16997</v>
      </c>
      <c r="AF1047" t="s">
        <v>17021</v>
      </c>
      <c r="AG1047" s="10">
        <v>1</v>
      </c>
      <c r="AH1047" t="s">
        <v>92</v>
      </c>
      <c r="AI1047" t="s">
        <v>17021</v>
      </c>
      <c r="AJ1047" t="s">
        <v>16998</v>
      </c>
      <c r="AK1047" t="s">
        <v>17021</v>
      </c>
      <c r="AL1047" t="s">
        <v>17021</v>
      </c>
      <c r="AM1047" t="s">
        <v>17021</v>
      </c>
      <c r="AN1047" t="s">
        <v>17021</v>
      </c>
      <c r="AO1047" t="s">
        <v>17021</v>
      </c>
      <c r="AP1047" t="s">
        <v>17021</v>
      </c>
      <c r="AQ1047" t="s">
        <v>16999</v>
      </c>
      <c r="AR1047" t="s">
        <v>17000</v>
      </c>
      <c r="AS1047" t="s">
        <v>17001</v>
      </c>
      <c r="AT1047" t="s">
        <v>17001</v>
      </c>
      <c r="AU1047" t="s">
        <v>17002</v>
      </c>
    </row>
    <row r="1048" spans="1:47" x14ac:dyDescent="0.25">
      <c r="A1048" s="7" t="str">
        <f t="shared" si="63"/>
        <v>22K078Cusumano, Anthony</v>
      </c>
      <c r="B1048" t="s">
        <v>16983</v>
      </c>
      <c r="C1048" t="s">
        <v>22918</v>
      </c>
      <c r="D1048" t="s">
        <v>770</v>
      </c>
      <c r="E1048" t="s">
        <v>17191</v>
      </c>
      <c r="F1048" t="s">
        <v>16986</v>
      </c>
      <c r="G1048" t="s">
        <v>17027</v>
      </c>
      <c r="H1048" t="s">
        <v>17028</v>
      </c>
      <c r="I1048" t="s">
        <v>17006</v>
      </c>
      <c r="J1048" t="s">
        <v>22929</v>
      </c>
      <c r="K1048" t="s">
        <v>22930</v>
      </c>
      <c r="L1048" t="s">
        <v>22931</v>
      </c>
      <c r="M1048" t="s">
        <v>22932</v>
      </c>
      <c r="N1048" t="s">
        <v>17034</v>
      </c>
      <c r="O1048" t="s">
        <v>16988</v>
      </c>
      <c r="P1048" t="s">
        <v>16989</v>
      </c>
      <c r="Q1048" t="s">
        <v>22933</v>
      </c>
      <c r="R1048" t="s">
        <v>16990</v>
      </c>
      <c r="S1048" t="s">
        <v>16991</v>
      </c>
      <c r="T1048" s="8">
        <v>44743.166666666672</v>
      </c>
      <c r="U1048" s="8">
        <v>45107.166666666672</v>
      </c>
      <c r="V1048" t="s">
        <v>16992</v>
      </c>
      <c r="W1048" t="s">
        <v>16993</v>
      </c>
      <c r="X1048" t="s">
        <v>16994</v>
      </c>
      <c r="Y1048" s="9">
        <v>1</v>
      </c>
      <c r="Z1048" s="10">
        <v>1</v>
      </c>
      <c r="AA1048" t="s">
        <v>16995</v>
      </c>
      <c r="AB1048" s="8">
        <v>44743.166666666672</v>
      </c>
      <c r="AC1048" s="8">
        <v>45107.166666666672</v>
      </c>
      <c r="AD1048" t="s">
        <v>17487</v>
      </c>
      <c r="AE1048" t="s">
        <v>16997</v>
      </c>
      <c r="AF1048" t="s">
        <v>17487</v>
      </c>
      <c r="AG1048" s="10">
        <v>1</v>
      </c>
      <c r="AH1048" t="s">
        <v>92</v>
      </c>
      <c r="AI1048" t="s">
        <v>17487</v>
      </c>
      <c r="AJ1048" t="s">
        <v>16998</v>
      </c>
      <c r="AK1048" t="s">
        <v>17487</v>
      </c>
      <c r="AL1048" t="s">
        <v>17487</v>
      </c>
      <c r="AM1048" t="s">
        <v>17487</v>
      </c>
      <c r="AN1048" t="s">
        <v>17487</v>
      </c>
      <c r="AO1048" t="s">
        <v>17487</v>
      </c>
      <c r="AP1048" t="s">
        <v>17487</v>
      </c>
      <c r="AQ1048" t="s">
        <v>16999</v>
      </c>
      <c r="AR1048" t="s">
        <v>17000</v>
      </c>
      <c r="AS1048" t="s">
        <v>17014</v>
      </c>
      <c r="AT1048" t="s">
        <v>17001</v>
      </c>
      <c r="AU1048" t="s">
        <v>17002</v>
      </c>
    </row>
    <row r="1049" spans="1:47" x14ac:dyDescent="0.25">
      <c r="A1049" s="7" t="str">
        <f t="shared" si="63"/>
        <v>22K109Bertrand, Kerdy</v>
      </c>
      <c r="B1049" t="s">
        <v>16983</v>
      </c>
      <c r="C1049" t="s">
        <v>22918</v>
      </c>
      <c r="D1049" t="s">
        <v>979</v>
      </c>
      <c r="E1049" t="s">
        <v>17225</v>
      </c>
      <c r="F1049" t="s">
        <v>16986</v>
      </c>
      <c r="G1049" t="s">
        <v>17027</v>
      </c>
      <c r="H1049" t="s">
        <v>17028</v>
      </c>
      <c r="I1049" t="s">
        <v>17006</v>
      </c>
      <c r="J1049" t="s">
        <v>22934</v>
      </c>
      <c r="K1049" t="s">
        <v>22935</v>
      </c>
      <c r="L1049" t="s">
        <v>22936</v>
      </c>
      <c r="M1049" t="s">
        <v>22937</v>
      </c>
      <c r="N1049" t="s">
        <v>17034</v>
      </c>
      <c r="O1049" t="s">
        <v>16988</v>
      </c>
      <c r="P1049" t="s">
        <v>16989</v>
      </c>
      <c r="Q1049" t="s">
        <v>22938</v>
      </c>
      <c r="R1049" t="s">
        <v>16990</v>
      </c>
      <c r="S1049" t="s">
        <v>16991</v>
      </c>
      <c r="T1049" s="8">
        <v>44743.166666666672</v>
      </c>
      <c r="U1049" s="8">
        <v>45107.166666666672</v>
      </c>
      <c r="V1049" t="s">
        <v>16992</v>
      </c>
      <c r="W1049" t="s">
        <v>16993</v>
      </c>
      <c r="X1049" t="s">
        <v>16994</v>
      </c>
      <c r="Y1049" s="9">
        <v>1</v>
      </c>
      <c r="Z1049" s="10">
        <v>1</v>
      </c>
      <c r="AA1049" t="s">
        <v>16995</v>
      </c>
      <c r="AB1049" s="8">
        <v>44743.166666666672</v>
      </c>
      <c r="AC1049" s="8">
        <v>45107.166666666672</v>
      </c>
      <c r="AD1049" t="s">
        <v>17093</v>
      </c>
      <c r="AE1049" t="s">
        <v>16997</v>
      </c>
      <c r="AF1049" t="s">
        <v>17093</v>
      </c>
      <c r="AG1049" s="10">
        <v>1</v>
      </c>
      <c r="AH1049" t="s">
        <v>92</v>
      </c>
      <c r="AI1049" t="s">
        <v>17093</v>
      </c>
      <c r="AJ1049" t="s">
        <v>16998</v>
      </c>
      <c r="AK1049" t="s">
        <v>17093</v>
      </c>
      <c r="AL1049" t="s">
        <v>17093</v>
      </c>
      <c r="AM1049" t="s">
        <v>17093</v>
      </c>
      <c r="AN1049" t="s">
        <v>17093</v>
      </c>
      <c r="AO1049" t="s">
        <v>17093</v>
      </c>
      <c r="AP1049" t="s">
        <v>17093</v>
      </c>
      <c r="AQ1049" t="s">
        <v>16999</v>
      </c>
      <c r="AR1049" t="s">
        <v>17000</v>
      </c>
      <c r="AS1049" t="s">
        <v>17001</v>
      </c>
      <c r="AT1049" t="s">
        <v>17001</v>
      </c>
      <c r="AU1049" t="s">
        <v>17002</v>
      </c>
    </row>
    <row r="1050" spans="1:47" x14ac:dyDescent="0.25">
      <c r="A1050" s="7" t="str">
        <f t="shared" si="63"/>
        <v>22K119Snow, Barbara</v>
      </c>
      <c r="B1050" t="s">
        <v>16983</v>
      </c>
      <c r="C1050" t="s">
        <v>22918</v>
      </c>
      <c r="D1050" t="s">
        <v>1048</v>
      </c>
      <c r="E1050" t="s">
        <v>17581</v>
      </c>
      <c r="F1050" t="s">
        <v>16986</v>
      </c>
      <c r="G1050" t="s">
        <v>17004</v>
      </c>
      <c r="H1050" t="s">
        <v>17005</v>
      </c>
      <c r="I1050" t="s">
        <v>17006</v>
      </c>
      <c r="J1050" t="s">
        <v>22939</v>
      </c>
      <c r="K1050" t="s">
        <v>22940</v>
      </c>
      <c r="L1050" t="s">
        <v>22941</v>
      </c>
      <c r="M1050" t="s">
        <v>22942</v>
      </c>
      <c r="N1050" t="s">
        <v>17011</v>
      </c>
      <c r="O1050" t="s">
        <v>16988</v>
      </c>
      <c r="P1050" t="s">
        <v>16989</v>
      </c>
      <c r="Q1050" t="s">
        <v>22943</v>
      </c>
      <c r="R1050" t="s">
        <v>16990</v>
      </c>
      <c r="S1050" t="s">
        <v>16991</v>
      </c>
      <c r="T1050" s="8">
        <v>44743.166666666672</v>
      </c>
      <c r="U1050" s="8">
        <v>45107.166666666672</v>
      </c>
      <c r="V1050" t="s">
        <v>16992</v>
      </c>
      <c r="W1050" t="s">
        <v>16993</v>
      </c>
      <c r="X1050" t="s">
        <v>16994</v>
      </c>
      <c r="Y1050" s="9">
        <v>1</v>
      </c>
      <c r="Z1050" s="10">
        <v>1</v>
      </c>
      <c r="AA1050" t="s">
        <v>16995</v>
      </c>
      <c r="AB1050" s="8">
        <v>44743.166666666672</v>
      </c>
      <c r="AC1050" s="8">
        <v>45107.166666666672</v>
      </c>
      <c r="AD1050" t="s">
        <v>22944</v>
      </c>
      <c r="AE1050" t="s">
        <v>16997</v>
      </c>
      <c r="AF1050" t="s">
        <v>22944</v>
      </c>
      <c r="AG1050" s="10">
        <v>1</v>
      </c>
      <c r="AH1050" t="s">
        <v>92</v>
      </c>
      <c r="AI1050" t="s">
        <v>22944</v>
      </c>
      <c r="AJ1050" t="s">
        <v>16998</v>
      </c>
      <c r="AK1050" t="s">
        <v>18095</v>
      </c>
      <c r="AL1050" t="s">
        <v>18095</v>
      </c>
      <c r="AM1050" t="s">
        <v>19569</v>
      </c>
      <c r="AN1050" t="s">
        <v>19569</v>
      </c>
      <c r="AO1050" t="s">
        <v>19569</v>
      </c>
      <c r="AP1050" t="s">
        <v>19569</v>
      </c>
      <c r="AQ1050" t="s">
        <v>16999</v>
      </c>
      <c r="AR1050" t="s">
        <v>17000</v>
      </c>
      <c r="AS1050" t="s">
        <v>17001</v>
      </c>
      <c r="AT1050" t="s">
        <v>17001</v>
      </c>
      <c r="AU1050" t="s">
        <v>17002</v>
      </c>
    </row>
    <row r="1051" spans="1:47" x14ac:dyDescent="0.25">
      <c r="A1051" s="7" t="str">
        <f t="shared" si="63"/>
        <v>22K134GOBIN DARRELL, SARAH</v>
      </c>
      <c r="B1051" t="s">
        <v>16983</v>
      </c>
      <c r="C1051" t="s">
        <v>22918</v>
      </c>
      <c r="D1051" t="s">
        <v>1187</v>
      </c>
      <c r="E1051" t="s">
        <v>17054</v>
      </c>
      <c r="F1051" t="s">
        <v>16986</v>
      </c>
      <c r="G1051" t="s">
        <v>17004</v>
      </c>
      <c r="H1051" t="s">
        <v>17005</v>
      </c>
      <c r="I1051" t="s">
        <v>17029</v>
      </c>
      <c r="J1051" t="s">
        <v>22945</v>
      </c>
      <c r="K1051" t="s">
        <v>22946</v>
      </c>
      <c r="L1051" t="s">
        <v>22947</v>
      </c>
      <c r="M1051" t="s">
        <v>22948</v>
      </c>
      <c r="N1051" t="s">
        <v>17011</v>
      </c>
      <c r="O1051" t="s">
        <v>16988</v>
      </c>
      <c r="P1051" t="s">
        <v>16989</v>
      </c>
      <c r="Q1051" t="s">
        <v>22949</v>
      </c>
      <c r="R1051" t="s">
        <v>16990</v>
      </c>
      <c r="S1051" t="s">
        <v>16991</v>
      </c>
      <c r="T1051" s="8">
        <v>44743.166666666672</v>
      </c>
      <c r="U1051" s="8">
        <v>45107.166666666672</v>
      </c>
      <c r="V1051" t="s">
        <v>16992</v>
      </c>
      <c r="W1051" t="s">
        <v>16993</v>
      </c>
      <c r="X1051" t="s">
        <v>16994</v>
      </c>
      <c r="Y1051" s="9">
        <v>1</v>
      </c>
      <c r="Z1051" s="10">
        <v>1</v>
      </c>
      <c r="AA1051" t="s">
        <v>16995</v>
      </c>
      <c r="AB1051" s="8">
        <v>44743.166666666672</v>
      </c>
      <c r="AC1051" s="8">
        <v>45107.166666666672</v>
      </c>
      <c r="AD1051" t="s">
        <v>17386</v>
      </c>
      <c r="AE1051" t="s">
        <v>16997</v>
      </c>
      <c r="AF1051" t="s">
        <v>17386</v>
      </c>
      <c r="AG1051" s="10">
        <v>1</v>
      </c>
      <c r="AH1051" t="s">
        <v>92</v>
      </c>
      <c r="AI1051" t="s">
        <v>17386</v>
      </c>
      <c r="AJ1051" t="s">
        <v>16998</v>
      </c>
      <c r="AK1051" t="s">
        <v>17386</v>
      </c>
      <c r="AL1051" t="s">
        <v>17386</v>
      </c>
      <c r="AM1051" t="s">
        <v>17386</v>
      </c>
      <c r="AN1051" t="s">
        <v>17386</v>
      </c>
      <c r="AO1051" t="s">
        <v>17386</v>
      </c>
      <c r="AP1051" t="s">
        <v>17386</v>
      </c>
      <c r="AQ1051" t="s">
        <v>16999</v>
      </c>
      <c r="AR1051" t="s">
        <v>17000</v>
      </c>
      <c r="AS1051" t="s">
        <v>17001</v>
      </c>
      <c r="AT1051" t="s">
        <v>17001</v>
      </c>
      <c r="AU1051" t="s">
        <v>17002</v>
      </c>
    </row>
    <row r="1052" spans="1:47" x14ac:dyDescent="0.25">
      <c r="A1052" s="7" t="str">
        <f t="shared" si="63"/>
        <v>22K139Harding, Tamika</v>
      </c>
      <c r="B1052" t="s">
        <v>16983</v>
      </c>
      <c r="C1052" t="s">
        <v>22918</v>
      </c>
      <c r="D1052" t="s">
        <v>1236</v>
      </c>
      <c r="E1052" t="s">
        <v>17494</v>
      </c>
      <c r="F1052" t="s">
        <v>16986</v>
      </c>
      <c r="G1052" t="s">
        <v>17004</v>
      </c>
      <c r="H1052" t="s">
        <v>17005</v>
      </c>
      <c r="I1052" t="s">
        <v>17006</v>
      </c>
      <c r="J1052" t="s">
        <v>22951</v>
      </c>
      <c r="K1052" t="s">
        <v>22952</v>
      </c>
      <c r="L1052" t="s">
        <v>22953</v>
      </c>
      <c r="M1052" t="s">
        <v>22954</v>
      </c>
      <c r="N1052" t="s">
        <v>17011</v>
      </c>
      <c r="O1052" t="s">
        <v>16988</v>
      </c>
      <c r="P1052" t="s">
        <v>16989</v>
      </c>
      <c r="Q1052" t="s">
        <v>22955</v>
      </c>
      <c r="R1052" t="s">
        <v>16990</v>
      </c>
      <c r="S1052" t="s">
        <v>16991</v>
      </c>
      <c r="T1052" s="8">
        <v>44743.166666666672</v>
      </c>
      <c r="U1052" s="8">
        <v>45107.166666666672</v>
      </c>
      <c r="V1052" t="s">
        <v>16992</v>
      </c>
      <c r="W1052" t="s">
        <v>16993</v>
      </c>
      <c r="X1052" t="s">
        <v>16994</v>
      </c>
      <c r="Y1052" s="9">
        <v>1</v>
      </c>
      <c r="Z1052" s="10">
        <v>1</v>
      </c>
      <c r="AA1052" t="s">
        <v>16995</v>
      </c>
      <c r="AB1052" s="8">
        <v>44743.166666666672</v>
      </c>
      <c r="AC1052" s="8">
        <v>45107.166666666672</v>
      </c>
      <c r="AD1052" t="s">
        <v>22956</v>
      </c>
      <c r="AE1052" t="s">
        <v>16997</v>
      </c>
      <c r="AF1052" t="s">
        <v>22956</v>
      </c>
      <c r="AG1052" s="10">
        <v>1</v>
      </c>
      <c r="AH1052" t="s">
        <v>92</v>
      </c>
      <c r="AI1052" t="s">
        <v>22956</v>
      </c>
      <c r="AJ1052" t="s">
        <v>16998</v>
      </c>
      <c r="AK1052" t="s">
        <v>17422</v>
      </c>
      <c r="AL1052" t="s">
        <v>17422</v>
      </c>
      <c r="AM1052" t="s">
        <v>18766</v>
      </c>
      <c r="AN1052" t="s">
        <v>18766</v>
      </c>
      <c r="AO1052" t="s">
        <v>18766</v>
      </c>
      <c r="AP1052" t="s">
        <v>18766</v>
      </c>
      <c r="AQ1052" t="s">
        <v>16999</v>
      </c>
      <c r="AR1052" t="s">
        <v>17000</v>
      </c>
      <c r="AS1052" t="s">
        <v>17001</v>
      </c>
      <c r="AT1052" t="s">
        <v>17001</v>
      </c>
      <c r="AU1052" t="s">
        <v>17002</v>
      </c>
    </row>
    <row r="1053" spans="1:47" x14ac:dyDescent="0.25">
      <c r="A1053" s="7" t="str">
        <f t="shared" si="63"/>
        <v>22K152Smalley, Gina</v>
      </c>
      <c r="B1053" t="s">
        <v>16983</v>
      </c>
      <c r="C1053" t="s">
        <v>22918</v>
      </c>
      <c r="D1053" t="s">
        <v>1320</v>
      </c>
      <c r="E1053" t="s">
        <v>17162</v>
      </c>
      <c r="F1053" t="s">
        <v>16986</v>
      </c>
      <c r="G1053" t="s">
        <v>17004</v>
      </c>
      <c r="H1053" t="s">
        <v>17005</v>
      </c>
      <c r="I1053" t="s">
        <v>17006</v>
      </c>
      <c r="J1053" t="s">
        <v>22957</v>
      </c>
      <c r="K1053" t="s">
        <v>22958</v>
      </c>
      <c r="L1053" t="s">
        <v>22959</v>
      </c>
      <c r="M1053" t="s">
        <v>22960</v>
      </c>
      <c r="N1053" t="s">
        <v>17011</v>
      </c>
      <c r="O1053" t="s">
        <v>16988</v>
      </c>
      <c r="P1053" t="s">
        <v>16989</v>
      </c>
      <c r="Q1053" t="s">
        <v>22961</v>
      </c>
      <c r="R1053" t="s">
        <v>16990</v>
      </c>
      <c r="S1053" t="s">
        <v>16991</v>
      </c>
      <c r="T1053" s="8">
        <v>44743.166666666672</v>
      </c>
      <c r="U1053" s="8">
        <v>45107.166666666672</v>
      </c>
      <c r="V1053" t="s">
        <v>16992</v>
      </c>
      <c r="W1053" t="s">
        <v>16993</v>
      </c>
      <c r="X1053" t="s">
        <v>16994</v>
      </c>
      <c r="Y1053" s="9">
        <v>1</v>
      </c>
      <c r="Z1053" s="10">
        <v>1</v>
      </c>
      <c r="AA1053" t="s">
        <v>16995</v>
      </c>
      <c r="AB1053" s="8">
        <v>44743.166666666672</v>
      </c>
      <c r="AC1053" s="8">
        <v>45107.166666666672</v>
      </c>
      <c r="AD1053" t="s">
        <v>17122</v>
      </c>
      <c r="AE1053" t="s">
        <v>16997</v>
      </c>
      <c r="AF1053" t="s">
        <v>17122</v>
      </c>
      <c r="AG1053" s="10">
        <v>1</v>
      </c>
      <c r="AH1053" t="s">
        <v>92</v>
      </c>
      <c r="AI1053" t="s">
        <v>17122</v>
      </c>
      <c r="AJ1053" t="s">
        <v>16998</v>
      </c>
      <c r="AK1053" t="s">
        <v>17122</v>
      </c>
      <c r="AL1053" t="s">
        <v>17122</v>
      </c>
      <c r="AM1053" t="s">
        <v>17122</v>
      </c>
      <c r="AN1053" t="s">
        <v>17122</v>
      </c>
      <c r="AO1053" t="s">
        <v>17122</v>
      </c>
      <c r="AP1053" t="s">
        <v>17122</v>
      </c>
      <c r="AQ1053" t="s">
        <v>16999</v>
      </c>
      <c r="AR1053" t="s">
        <v>17000</v>
      </c>
      <c r="AS1053" t="s">
        <v>17001</v>
      </c>
      <c r="AT1053" t="s">
        <v>17001</v>
      </c>
      <c r="AU1053" t="s">
        <v>17002</v>
      </c>
    </row>
    <row r="1054" spans="1:47" x14ac:dyDescent="0.25">
      <c r="A1054" s="7" t="str">
        <f t="shared" si="63"/>
        <v>22K193Phillip, Sheila</v>
      </c>
      <c r="B1054" t="s">
        <v>16983</v>
      </c>
      <c r="C1054" t="s">
        <v>22918</v>
      </c>
      <c r="D1054" t="s">
        <v>1614</v>
      </c>
      <c r="E1054" t="s">
        <v>16985</v>
      </c>
      <c r="F1054" t="s">
        <v>16986</v>
      </c>
      <c r="G1054" t="s">
        <v>17004</v>
      </c>
      <c r="H1054" t="s">
        <v>17005</v>
      </c>
      <c r="I1054" t="s">
        <v>17006</v>
      </c>
      <c r="J1054" t="s">
        <v>22962</v>
      </c>
      <c r="K1054" t="s">
        <v>22963</v>
      </c>
      <c r="L1054" t="s">
        <v>22964</v>
      </c>
      <c r="M1054" t="s">
        <v>22965</v>
      </c>
      <c r="N1054" t="s">
        <v>17011</v>
      </c>
      <c r="O1054" t="s">
        <v>16988</v>
      </c>
      <c r="P1054" t="s">
        <v>16989</v>
      </c>
      <c r="Q1054" t="s">
        <v>22966</v>
      </c>
      <c r="R1054" t="s">
        <v>16990</v>
      </c>
      <c r="S1054" t="s">
        <v>16991</v>
      </c>
      <c r="T1054" s="8">
        <v>44743.166666666672</v>
      </c>
      <c r="U1054" s="8">
        <v>45107.166666666672</v>
      </c>
      <c r="V1054" t="s">
        <v>16992</v>
      </c>
      <c r="W1054" t="s">
        <v>16993</v>
      </c>
      <c r="X1054" t="s">
        <v>16994</v>
      </c>
      <c r="Y1054" s="9">
        <v>1</v>
      </c>
      <c r="Z1054" s="10">
        <v>1</v>
      </c>
      <c r="AA1054" t="s">
        <v>16995</v>
      </c>
      <c r="AB1054" s="8">
        <v>44743.166666666672</v>
      </c>
      <c r="AC1054" s="8">
        <v>45107.166666666672</v>
      </c>
      <c r="AD1054" t="s">
        <v>17299</v>
      </c>
      <c r="AE1054" t="s">
        <v>16997</v>
      </c>
      <c r="AF1054" t="s">
        <v>17299</v>
      </c>
      <c r="AG1054" s="10">
        <v>1</v>
      </c>
      <c r="AH1054" t="s">
        <v>92</v>
      </c>
      <c r="AI1054" t="s">
        <v>17299</v>
      </c>
      <c r="AJ1054" t="s">
        <v>16998</v>
      </c>
      <c r="AK1054" t="s">
        <v>17299</v>
      </c>
      <c r="AL1054" t="s">
        <v>17299</v>
      </c>
      <c r="AM1054" t="s">
        <v>17299</v>
      </c>
      <c r="AN1054" t="s">
        <v>17299</v>
      </c>
      <c r="AO1054" t="s">
        <v>17299</v>
      </c>
      <c r="AP1054" t="s">
        <v>17299</v>
      </c>
      <c r="AQ1054" t="s">
        <v>16999</v>
      </c>
      <c r="AR1054" t="s">
        <v>17000</v>
      </c>
      <c r="AS1054" t="s">
        <v>17001</v>
      </c>
      <c r="AT1054" t="s">
        <v>17001</v>
      </c>
      <c r="AU1054" t="s">
        <v>17002</v>
      </c>
    </row>
    <row r="1055" spans="1:47" x14ac:dyDescent="0.25">
      <c r="A1055" s="7" t="str">
        <f t="shared" si="63"/>
        <v>22K194Mendelsohn, Joy</v>
      </c>
      <c r="B1055" t="s">
        <v>16983</v>
      </c>
      <c r="C1055" t="s">
        <v>22918</v>
      </c>
      <c r="D1055" t="s">
        <v>1624</v>
      </c>
      <c r="E1055" t="s">
        <v>17773</v>
      </c>
      <c r="F1055" t="s">
        <v>16986</v>
      </c>
      <c r="G1055" t="s">
        <v>17004</v>
      </c>
      <c r="H1055" t="s">
        <v>17005</v>
      </c>
      <c r="I1055" t="s">
        <v>17006</v>
      </c>
      <c r="J1055" t="s">
        <v>22967</v>
      </c>
      <c r="K1055" t="s">
        <v>22968</v>
      </c>
      <c r="L1055" t="s">
        <v>22969</v>
      </c>
      <c r="M1055" t="s">
        <v>22970</v>
      </c>
      <c r="N1055" t="s">
        <v>17011</v>
      </c>
      <c r="O1055" t="s">
        <v>16988</v>
      </c>
      <c r="P1055" t="s">
        <v>16989</v>
      </c>
      <c r="Q1055" t="s">
        <v>22971</v>
      </c>
      <c r="R1055" t="s">
        <v>16990</v>
      </c>
      <c r="S1055" t="s">
        <v>16991</v>
      </c>
      <c r="T1055" s="8">
        <v>44743.166666666672</v>
      </c>
      <c r="U1055" s="8">
        <v>45107.166666666672</v>
      </c>
      <c r="V1055" t="s">
        <v>16992</v>
      </c>
      <c r="W1055" t="s">
        <v>16993</v>
      </c>
      <c r="X1055" t="s">
        <v>16994</v>
      </c>
      <c r="Y1055" s="9">
        <v>1</v>
      </c>
      <c r="Z1055" s="10">
        <v>1</v>
      </c>
      <c r="AA1055" t="s">
        <v>16995</v>
      </c>
      <c r="AB1055" s="8">
        <v>44743.166666666672</v>
      </c>
      <c r="AC1055" s="8">
        <v>45107.166666666672</v>
      </c>
      <c r="AD1055" t="s">
        <v>17541</v>
      </c>
      <c r="AE1055" t="s">
        <v>16997</v>
      </c>
      <c r="AF1055" t="s">
        <v>17541</v>
      </c>
      <c r="AG1055" s="10">
        <v>1</v>
      </c>
      <c r="AH1055" t="s">
        <v>92</v>
      </c>
      <c r="AI1055" t="s">
        <v>17541</v>
      </c>
      <c r="AJ1055" t="s">
        <v>16998</v>
      </c>
      <c r="AK1055" t="s">
        <v>17541</v>
      </c>
      <c r="AL1055" t="s">
        <v>17541</v>
      </c>
      <c r="AM1055" t="s">
        <v>17541</v>
      </c>
      <c r="AN1055" t="s">
        <v>17541</v>
      </c>
      <c r="AO1055" t="s">
        <v>17541</v>
      </c>
      <c r="AP1055" t="s">
        <v>17541</v>
      </c>
      <c r="AQ1055" t="s">
        <v>16999</v>
      </c>
      <c r="AR1055" t="s">
        <v>17000</v>
      </c>
      <c r="AS1055" t="s">
        <v>17001</v>
      </c>
      <c r="AT1055" t="s">
        <v>17001</v>
      </c>
      <c r="AU1055" t="s">
        <v>17002</v>
      </c>
    </row>
    <row r="1056" spans="1:47" x14ac:dyDescent="0.25">
      <c r="A1056" s="7" t="str">
        <f t="shared" si="63"/>
        <v>22K195Toomey, Bernadette</v>
      </c>
      <c r="B1056" t="s">
        <v>16983</v>
      </c>
      <c r="C1056" t="s">
        <v>22918</v>
      </c>
      <c r="D1056" t="s">
        <v>1632</v>
      </c>
      <c r="E1056" t="s">
        <v>17003</v>
      </c>
      <c r="F1056" t="s">
        <v>16986</v>
      </c>
      <c r="G1056" t="s">
        <v>17004</v>
      </c>
      <c r="H1056" t="s">
        <v>17005</v>
      </c>
      <c r="I1056" t="s">
        <v>17006</v>
      </c>
      <c r="J1056" t="s">
        <v>22972</v>
      </c>
      <c r="K1056" t="s">
        <v>22973</v>
      </c>
      <c r="L1056" t="s">
        <v>22974</v>
      </c>
      <c r="M1056" t="s">
        <v>22975</v>
      </c>
      <c r="N1056" t="s">
        <v>17011</v>
      </c>
      <c r="O1056" t="s">
        <v>16988</v>
      </c>
      <c r="P1056" t="s">
        <v>16989</v>
      </c>
      <c r="Q1056" t="s">
        <v>22976</v>
      </c>
      <c r="R1056" t="s">
        <v>16990</v>
      </c>
      <c r="S1056" t="s">
        <v>16991</v>
      </c>
      <c r="T1056" s="8">
        <v>44743.166666666672</v>
      </c>
      <c r="U1056" s="8">
        <v>45107.166666666672</v>
      </c>
      <c r="V1056" t="s">
        <v>16992</v>
      </c>
      <c r="W1056" t="s">
        <v>16993</v>
      </c>
      <c r="X1056" t="s">
        <v>16994</v>
      </c>
      <c r="Y1056" s="9">
        <v>1</v>
      </c>
      <c r="Z1056" s="10">
        <v>1</v>
      </c>
      <c r="AA1056" t="s">
        <v>16995</v>
      </c>
      <c r="AB1056" s="8">
        <v>44743.166666666672</v>
      </c>
      <c r="AC1056" s="8">
        <v>45107.166666666672</v>
      </c>
      <c r="AD1056" t="s">
        <v>17299</v>
      </c>
      <c r="AE1056" t="s">
        <v>16997</v>
      </c>
      <c r="AF1056" t="s">
        <v>17299</v>
      </c>
      <c r="AG1056" s="10">
        <v>1</v>
      </c>
      <c r="AH1056" t="s">
        <v>92</v>
      </c>
      <c r="AI1056" t="s">
        <v>17299</v>
      </c>
      <c r="AJ1056" t="s">
        <v>16998</v>
      </c>
      <c r="AK1056" t="s">
        <v>17299</v>
      </c>
      <c r="AL1056" t="s">
        <v>17299</v>
      </c>
      <c r="AM1056" t="s">
        <v>17299</v>
      </c>
      <c r="AN1056" t="s">
        <v>17299</v>
      </c>
      <c r="AO1056" t="s">
        <v>17299</v>
      </c>
      <c r="AP1056" t="s">
        <v>17299</v>
      </c>
      <c r="AQ1056" t="s">
        <v>16999</v>
      </c>
      <c r="AR1056" t="s">
        <v>17000</v>
      </c>
      <c r="AS1056" t="s">
        <v>17001</v>
      </c>
      <c r="AT1056" t="s">
        <v>17001</v>
      </c>
      <c r="AU1056" t="s">
        <v>17002</v>
      </c>
    </row>
    <row r="1057" spans="1:47" x14ac:dyDescent="0.25">
      <c r="A1057" s="7" t="str">
        <f t="shared" si="63"/>
        <v>22K197NICOLETTI, ROSEMARIE</v>
      </c>
      <c r="B1057" t="s">
        <v>16983</v>
      </c>
      <c r="C1057" t="s">
        <v>22918</v>
      </c>
      <c r="D1057" t="s">
        <v>1648</v>
      </c>
      <c r="E1057" t="s">
        <v>17081</v>
      </c>
      <c r="F1057" t="s">
        <v>16986</v>
      </c>
      <c r="G1057" t="s">
        <v>17004</v>
      </c>
      <c r="H1057" t="s">
        <v>17005</v>
      </c>
      <c r="I1057" t="s">
        <v>17006</v>
      </c>
      <c r="J1057" t="s">
        <v>22977</v>
      </c>
      <c r="K1057" t="s">
        <v>22978</v>
      </c>
      <c r="L1057" t="s">
        <v>22979</v>
      </c>
      <c r="M1057" t="s">
        <v>22980</v>
      </c>
      <c r="N1057" t="s">
        <v>17011</v>
      </c>
      <c r="O1057" t="s">
        <v>16988</v>
      </c>
      <c r="P1057" t="s">
        <v>16989</v>
      </c>
      <c r="Q1057" t="s">
        <v>22981</v>
      </c>
      <c r="R1057" t="s">
        <v>16990</v>
      </c>
      <c r="S1057" t="s">
        <v>16991</v>
      </c>
      <c r="T1057" s="8">
        <v>44743.166666666672</v>
      </c>
      <c r="U1057" s="8">
        <v>45107.166666666672</v>
      </c>
      <c r="V1057" t="s">
        <v>16992</v>
      </c>
      <c r="W1057" t="s">
        <v>16993</v>
      </c>
      <c r="X1057" t="s">
        <v>16994</v>
      </c>
      <c r="Y1057" s="9">
        <v>1</v>
      </c>
      <c r="Z1057" s="10">
        <v>1</v>
      </c>
      <c r="AA1057" t="s">
        <v>16995</v>
      </c>
      <c r="AB1057" s="8">
        <v>44743.166666666672</v>
      </c>
      <c r="AC1057" s="8">
        <v>45107.166666666672</v>
      </c>
      <c r="AD1057" t="s">
        <v>17052</v>
      </c>
      <c r="AE1057" t="s">
        <v>16997</v>
      </c>
      <c r="AF1057" t="s">
        <v>17052</v>
      </c>
      <c r="AG1057" s="10">
        <v>1</v>
      </c>
      <c r="AH1057" t="s">
        <v>92</v>
      </c>
      <c r="AI1057" t="s">
        <v>17052</v>
      </c>
      <c r="AJ1057" t="s">
        <v>16998</v>
      </c>
      <c r="AK1057" t="s">
        <v>17052</v>
      </c>
      <c r="AL1057" t="s">
        <v>17052</v>
      </c>
      <c r="AM1057" t="s">
        <v>17052</v>
      </c>
      <c r="AN1057" t="s">
        <v>17052</v>
      </c>
      <c r="AO1057" t="s">
        <v>17052</v>
      </c>
      <c r="AP1057" t="s">
        <v>17052</v>
      </c>
      <c r="AQ1057" t="s">
        <v>16999</v>
      </c>
      <c r="AR1057" t="s">
        <v>17000</v>
      </c>
      <c r="AS1057" t="s">
        <v>17014</v>
      </c>
      <c r="AT1057" t="s">
        <v>17001</v>
      </c>
      <c r="AU1057" t="s">
        <v>17002</v>
      </c>
    </row>
    <row r="1058" spans="1:47" x14ac:dyDescent="0.25">
      <c r="A1058" s="7" t="str">
        <f t="shared" si="63"/>
        <v>22K198Browne, Shantel</v>
      </c>
      <c r="B1058" t="s">
        <v>16983</v>
      </c>
      <c r="C1058" t="s">
        <v>22918</v>
      </c>
      <c r="D1058" t="s">
        <v>1656</v>
      </c>
      <c r="E1058" t="s">
        <v>18037</v>
      </c>
      <c r="F1058" t="s">
        <v>16986</v>
      </c>
      <c r="G1058" t="s">
        <v>17004</v>
      </c>
      <c r="H1058" t="s">
        <v>17005</v>
      </c>
      <c r="I1058" t="s">
        <v>17029</v>
      </c>
      <c r="J1058" t="s">
        <v>22982</v>
      </c>
      <c r="K1058" t="s">
        <v>22983</v>
      </c>
      <c r="L1058" t="s">
        <v>22984</v>
      </c>
      <c r="M1058" t="s">
        <v>22985</v>
      </c>
      <c r="N1058" t="s">
        <v>17011</v>
      </c>
      <c r="O1058" t="s">
        <v>16988</v>
      </c>
      <c r="P1058" t="s">
        <v>16989</v>
      </c>
      <c r="Q1058" t="s">
        <v>22986</v>
      </c>
      <c r="R1058" t="s">
        <v>16990</v>
      </c>
      <c r="S1058" t="s">
        <v>16991</v>
      </c>
      <c r="T1058" s="8">
        <v>44802.166666666672</v>
      </c>
      <c r="U1058" s="8">
        <v>45107.166666666672</v>
      </c>
      <c r="V1058" t="s">
        <v>16992</v>
      </c>
      <c r="W1058" t="s">
        <v>16993</v>
      </c>
      <c r="X1058" t="s">
        <v>16994</v>
      </c>
      <c r="Y1058" s="9">
        <v>1</v>
      </c>
      <c r="Z1058" s="10">
        <v>1</v>
      </c>
      <c r="AA1058" t="s">
        <v>16995</v>
      </c>
      <c r="AB1058" s="8">
        <v>44802.166666666672</v>
      </c>
      <c r="AC1058" s="8">
        <v>45107.166666666672</v>
      </c>
      <c r="AD1058" t="s">
        <v>22987</v>
      </c>
      <c r="AE1058" t="s">
        <v>16997</v>
      </c>
      <c r="AF1058" t="s">
        <v>22987</v>
      </c>
      <c r="AG1058" s="10">
        <v>0.84</v>
      </c>
      <c r="AH1058" t="s">
        <v>92</v>
      </c>
      <c r="AI1058" t="s">
        <v>22944</v>
      </c>
      <c r="AJ1058" t="s">
        <v>16998</v>
      </c>
      <c r="AK1058" t="s">
        <v>18095</v>
      </c>
      <c r="AL1058" t="s">
        <v>18095</v>
      </c>
      <c r="AM1058" t="s">
        <v>19569</v>
      </c>
      <c r="AN1058" t="s">
        <v>19569</v>
      </c>
      <c r="AO1058" t="s">
        <v>19569</v>
      </c>
      <c r="AP1058" t="s">
        <v>19569</v>
      </c>
      <c r="AQ1058" t="s">
        <v>16999</v>
      </c>
      <c r="AR1058" t="s">
        <v>17000</v>
      </c>
      <c r="AS1058" t="s">
        <v>17001</v>
      </c>
      <c r="AT1058" t="s">
        <v>17001</v>
      </c>
      <c r="AU1058" t="s">
        <v>17002</v>
      </c>
    </row>
    <row r="1059" spans="1:47" x14ac:dyDescent="0.25">
      <c r="A1059" s="7" t="str">
        <f t="shared" si="63"/>
        <v>22K203Dominguezmiller, Yocasta</v>
      </c>
      <c r="B1059" t="s">
        <v>16983</v>
      </c>
      <c r="C1059" t="s">
        <v>22918</v>
      </c>
      <c r="D1059" t="s">
        <v>1695</v>
      </c>
      <c r="E1059" t="s">
        <v>17232</v>
      </c>
      <c r="F1059" t="s">
        <v>16986</v>
      </c>
      <c r="G1059" t="s">
        <v>17004</v>
      </c>
      <c r="H1059" t="s">
        <v>17005</v>
      </c>
      <c r="I1059" t="s">
        <v>17006</v>
      </c>
      <c r="J1059" t="s">
        <v>22988</v>
      </c>
      <c r="K1059" t="s">
        <v>22989</v>
      </c>
      <c r="L1059" t="s">
        <v>22990</v>
      </c>
      <c r="M1059" t="s">
        <v>22991</v>
      </c>
      <c r="N1059" t="s">
        <v>17011</v>
      </c>
      <c r="O1059" t="s">
        <v>16988</v>
      </c>
      <c r="P1059" t="s">
        <v>16989</v>
      </c>
      <c r="Q1059" t="s">
        <v>22992</v>
      </c>
      <c r="R1059" t="s">
        <v>16990</v>
      </c>
      <c r="S1059" t="s">
        <v>16991</v>
      </c>
      <c r="T1059" s="8">
        <v>44743.166666666672</v>
      </c>
      <c r="U1059" s="8">
        <v>45107.166666666672</v>
      </c>
      <c r="V1059" t="s">
        <v>16992</v>
      </c>
      <c r="W1059" t="s">
        <v>16993</v>
      </c>
      <c r="X1059" t="s">
        <v>16994</v>
      </c>
      <c r="Y1059" s="9">
        <v>1</v>
      </c>
      <c r="Z1059" s="10">
        <v>1</v>
      </c>
      <c r="AA1059" t="s">
        <v>16995</v>
      </c>
      <c r="AB1059" s="8">
        <v>44743.166666666672</v>
      </c>
      <c r="AC1059" s="8">
        <v>45107.166666666672</v>
      </c>
      <c r="AD1059" t="s">
        <v>17299</v>
      </c>
      <c r="AE1059" t="s">
        <v>16997</v>
      </c>
      <c r="AF1059" t="s">
        <v>17299</v>
      </c>
      <c r="AG1059" s="10">
        <v>1</v>
      </c>
      <c r="AH1059" t="s">
        <v>92</v>
      </c>
      <c r="AI1059" t="s">
        <v>17299</v>
      </c>
      <c r="AJ1059" t="s">
        <v>16998</v>
      </c>
      <c r="AK1059" t="s">
        <v>17299</v>
      </c>
      <c r="AL1059" t="s">
        <v>17299</v>
      </c>
      <c r="AM1059" t="s">
        <v>17299</v>
      </c>
      <c r="AN1059" t="s">
        <v>17299</v>
      </c>
      <c r="AO1059" t="s">
        <v>17299</v>
      </c>
      <c r="AP1059" t="s">
        <v>17299</v>
      </c>
      <c r="AQ1059" t="s">
        <v>16999</v>
      </c>
      <c r="AR1059" t="s">
        <v>17000</v>
      </c>
      <c r="AS1059" t="s">
        <v>17001</v>
      </c>
      <c r="AT1059" t="s">
        <v>17001</v>
      </c>
      <c r="AU1059" t="s">
        <v>17002</v>
      </c>
    </row>
    <row r="1060" spans="1:47" x14ac:dyDescent="0.25">
      <c r="A1060" s="7" t="str">
        <f t="shared" ref="A1060:A1077" si="64">D1060&amp;J1060</f>
        <v>22K206QUIGLEY, ELLEN</v>
      </c>
      <c r="B1060" t="s">
        <v>16983</v>
      </c>
      <c r="C1060" t="s">
        <v>22918</v>
      </c>
      <c r="D1060" t="s">
        <v>1719</v>
      </c>
      <c r="E1060" t="s">
        <v>17394</v>
      </c>
      <c r="F1060" t="s">
        <v>16986</v>
      </c>
      <c r="G1060" t="s">
        <v>17027</v>
      </c>
      <c r="H1060" t="s">
        <v>17028</v>
      </c>
      <c r="I1060" t="s">
        <v>17006</v>
      </c>
      <c r="J1060" t="s">
        <v>22993</v>
      </c>
      <c r="K1060" t="s">
        <v>22994</v>
      </c>
      <c r="L1060" t="s">
        <v>22995</v>
      </c>
      <c r="M1060" t="s">
        <v>22996</v>
      </c>
      <c r="N1060" t="s">
        <v>17034</v>
      </c>
      <c r="O1060" t="s">
        <v>16988</v>
      </c>
      <c r="P1060" t="s">
        <v>16989</v>
      </c>
      <c r="Q1060" t="s">
        <v>22997</v>
      </c>
      <c r="R1060" t="s">
        <v>16990</v>
      </c>
      <c r="S1060" t="s">
        <v>16991</v>
      </c>
      <c r="T1060" s="8">
        <v>44743.166666666672</v>
      </c>
      <c r="U1060" s="8">
        <v>45107.166666666672</v>
      </c>
      <c r="V1060" t="s">
        <v>16992</v>
      </c>
      <c r="W1060" t="s">
        <v>16993</v>
      </c>
      <c r="X1060" t="s">
        <v>16994</v>
      </c>
      <c r="Y1060" s="9">
        <v>1</v>
      </c>
      <c r="Z1060" s="10">
        <v>1</v>
      </c>
      <c r="AA1060" t="s">
        <v>16995</v>
      </c>
      <c r="AB1060" s="8">
        <v>44743.166666666672</v>
      </c>
      <c r="AC1060" s="8">
        <v>45107.166666666672</v>
      </c>
      <c r="AD1060" t="s">
        <v>17380</v>
      </c>
      <c r="AE1060" t="s">
        <v>16997</v>
      </c>
      <c r="AF1060" t="s">
        <v>17380</v>
      </c>
      <c r="AG1060" s="10">
        <v>1</v>
      </c>
      <c r="AH1060" t="s">
        <v>92</v>
      </c>
      <c r="AI1060" t="s">
        <v>17380</v>
      </c>
      <c r="AJ1060" t="s">
        <v>16998</v>
      </c>
      <c r="AK1060" t="s">
        <v>17380</v>
      </c>
      <c r="AL1060" t="s">
        <v>17380</v>
      </c>
      <c r="AM1060" t="s">
        <v>17380</v>
      </c>
      <c r="AN1060" t="s">
        <v>17380</v>
      </c>
      <c r="AO1060" t="s">
        <v>17380</v>
      </c>
      <c r="AP1060" t="s">
        <v>17380</v>
      </c>
      <c r="AQ1060" t="s">
        <v>16999</v>
      </c>
      <c r="AR1060" t="s">
        <v>17000</v>
      </c>
      <c r="AS1060" t="s">
        <v>17001</v>
      </c>
      <c r="AT1060" t="s">
        <v>17001</v>
      </c>
      <c r="AU1060" t="s">
        <v>17002</v>
      </c>
    </row>
    <row r="1061" spans="1:47" x14ac:dyDescent="0.25">
      <c r="A1061" s="7" t="str">
        <f t="shared" si="64"/>
        <v>22K207MCNEILL, NEIL</v>
      </c>
      <c r="B1061" t="s">
        <v>16983</v>
      </c>
      <c r="C1061" t="s">
        <v>22918</v>
      </c>
      <c r="D1061" t="s">
        <v>1727</v>
      </c>
      <c r="E1061" t="s">
        <v>17225</v>
      </c>
      <c r="F1061" t="s">
        <v>16986</v>
      </c>
      <c r="G1061" t="s">
        <v>17027</v>
      </c>
      <c r="H1061" t="s">
        <v>17028</v>
      </c>
      <c r="I1061" t="s">
        <v>17006</v>
      </c>
      <c r="J1061" t="s">
        <v>22998</v>
      </c>
      <c r="K1061" t="s">
        <v>22999</v>
      </c>
      <c r="L1061" t="s">
        <v>23000</v>
      </c>
      <c r="M1061" t="s">
        <v>23001</v>
      </c>
      <c r="N1061" t="s">
        <v>17034</v>
      </c>
      <c r="O1061" t="s">
        <v>16988</v>
      </c>
      <c r="P1061" t="s">
        <v>16989</v>
      </c>
      <c r="Q1061" t="s">
        <v>23002</v>
      </c>
      <c r="R1061" t="s">
        <v>16990</v>
      </c>
      <c r="S1061" t="s">
        <v>16991</v>
      </c>
      <c r="T1061" s="8">
        <v>44743.166666666672</v>
      </c>
      <c r="U1061" s="8">
        <v>45107.166666666672</v>
      </c>
      <c r="V1061" t="s">
        <v>16992</v>
      </c>
      <c r="W1061" t="s">
        <v>16993</v>
      </c>
      <c r="X1061" t="s">
        <v>16994</v>
      </c>
      <c r="Y1061" s="9">
        <v>1</v>
      </c>
      <c r="Z1061" s="10">
        <v>1</v>
      </c>
      <c r="AA1061" t="s">
        <v>16995</v>
      </c>
      <c r="AB1061" s="8">
        <v>44743.166666666672</v>
      </c>
      <c r="AC1061" s="8">
        <v>45107.166666666672</v>
      </c>
      <c r="AD1061" t="s">
        <v>17074</v>
      </c>
      <c r="AE1061" t="s">
        <v>16997</v>
      </c>
      <c r="AF1061" t="s">
        <v>17074</v>
      </c>
      <c r="AG1061" s="10">
        <v>1</v>
      </c>
      <c r="AH1061" t="s">
        <v>92</v>
      </c>
      <c r="AI1061" t="s">
        <v>17074</v>
      </c>
      <c r="AJ1061" t="s">
        <v>16998</v>
      </c>
      <c r="AK1061" t="s">
        <v>17074</v>
      </c>
      <c r="AL1061" t="s">
        <v>17074</v>
      </c>
      <c r="AM1061" t="s">
        <v>17074</v>
      </c>
      <c r="AN1061" t="s">
        <v>17074</v>
      </c>
      <c r="AO1061" t="s">
        <v>17074</v>
      </c>
      <c r="AP1061" t="s">
        <v>17074</v>
      </c>
      <c r="AQ1061" t="s">
        <v>16999</v>
      </c>
      <c r="AR1061" t="s">
        <v>17000</v>
      </c>
      <c r="AS1061" t="s">
        <v>17001</v>
      </c>
      <c r="AT1061" t="s">
        <v>17001</v>
      </c>
      <c r="AU1061" t="s">
        <v>17002</v>
      </c>
    </row>
    <row r="1062" spans="1:47" x14ac:dyDescent="0.25">
      <c r="A1062" s="7" t="str">
        <f t="shared" si="64"/>
        <v>22K217Bonilla, Robert</v>
      </c>
      <c r="B1062" t="s">
        <v>16983</v>
      </c>
      <c r="C1062" t="s">
        <v>22918</v>
      </c>
      <c r="D1062" t="s">
        <v>1803</v>
      </c>
      <c r="E1062" t="s">
        <v>17115</v>
      </c>
      <c r="F1062" t="s">
        <v>16986</v>
      </c>
      <c r="G1062" t="s">
        <v>17004</v>
      </c>
      <c r="H1062" t="s">
        <v>17005</v>
      </c>
      <c r="I1062" t="s">
        <v>17006</v>
      </c>
      <c r="J1062" t="s">
        <v>23003</v>
      </c>
      <c r="K1062" t="s">
        <v>23004</v>
      </c>
      <c r="L1062" t="s">
        <v>23005</v>
      </c>
      <c r="M1062" t="s">
        <v>23006</v>
      </c>
      <c r="N1062" t="s">
        <v>17011</v>
      </c>
      <c r="O1062" t="s">
        <v>16988</v>
      </c>
      <c r="P1062" t="s">
        <v>16989</v>
      </c>
      <c r="Q1062" t="s">
        <v>23007</v>
      </c>
      <c r="R1062" t="s">
        <v>16990</v>
      </c>
      <c r="S1062" t="s">
        <v>16991</v>
      </c>
      <c r="T1062" s="8">
        <v>44743.166666666672</v>
      </c>
      <c r="U1062" s="8">
        <v>45107.166666666672</v>
      </c>
      <c r="V1062" t="s">
        <v>16992</v>
      </c>
      <c r="W1062" t="s">
        <v>16993</v>
      </c>
      <c r="X1062" t="s">
        <v>16994</v>
      </c>
      <c r="Y1062" s="9">
        <v>1</v>
      </c>
      <c r="Z1062" s="10">
        <v>1</v>
      </c>
      <c r="AA1062" t="s">
        <v>16995</v>
      </c>
      <c r="AB1062" s="8">
        <v>44743.166666666672</v>
      </c>
      <c r="AC1062" s="8">
        <v>45107.166666666672</v>
      </c>
      <c r="AD1062" t="s">
        <v>17021</v>
      </c>
      <c r="AE1062" t="s">
        <v>16997</v>
      </c>
      <c r="AF1062" t="s">
        <v>17021</v>
      </c>
      <c r="AG1062" s="10">
        <v>1</v>
      </c>
      <c r="AH1062" t="s">
        <v>92</v>
      </c>
      <c r="AI1062" t="s">
        <v>17021</v>
      </c>
      <c r="AJ1062" t="s">
        <v>16998</v>
      </c>
      <c r="AK1062" t="s">
        <v>17021</v>
      </c>
      <c r="AL1062" t="s">
        <v>17021</v>
      </c>
      <c r="AM1062" t="s">
        <v>17021</v>
      </c>
      <c r="AN1062" t="s">
        <v>17021</v>
      </c>
      <c r="AO1062" t="s">
        <v>17021</v>
      </c>
      <c r="AP1062" t="s">
        <v>17021</v>
      </c>
      <c r="AQ1062" t="s">
        <v>16999</v>
      </c>
      <c r="AR1062" t="s">
        <v>17000</v>
      </c>
      <c r="AS1062" t="s">
        <v>17001</v>
      </c>
      <c r="AT1062" t="s">
        <v>17001</v>
      </c>
      <c r="AU1062" t="s">
        <v>17002</v>
      </c>
    </row>
    <row r="1063" spans="1:47" x14ac:dyDescent="0.25">
      <c r="A1063" s="7" t="str">
        <f t="shared" si="64"/>
        <v>22K222OLIVIERI, THERESA</v>
      </c>
      <c r="B1063" t="s">
        <v>16983</v>
      </c>
      <c r="C1063" t="s">
        <v>22918</v>
      </c>
      <c r="D1063" t="s">
        <v>1843</v>
      </c>
      <c r="E1063" t="s">
        <v>17216</v>
      </c>
      <c r="F1063" t="s">
        <v>16986</v>
      </c>
      <c r="G1063" t="s">
        <v>17004</v>
      </c>
      <c r="H1063" t="s">
        <v>17005</v>
      </c>
      <c r="I1063" t="s">
        <v>17006</v>
      </c>
      <c r="J1063" t="s">
        <v>23008</v>
      </c>
      <c r="K1063" t="s">
        <v>23009</v>
      </c>
      <c r="L1063" t="s">
        <v>23010</v>
      </c>
      <c r="M1063" t="s">
        <v>23011</v>
      </c>
      <c r="N1063" t="s">
        <v>17011</v>
      </c>
      <c r="O1063" t="s">
        <v>16988</v>
      </c>
      <c r="P1063" t="s">
        <v>16989</v>
      </c>
      <c r="Q1063" t="s">
        <v>23012</v>
      </c>
      <c r="R1063" t="s">
        <v>16990</v>
      </c>
      <c r="S1063" t="s">
        <v>16991</v>
      </c>
      <c r="T1063" s="8">
        <v>44743.166666666672</v>
      </c>
      <c r="U1063" s="8">
        <v>45107.166666666672</v>
      </c>
      <c r="V1063" t="s">
        <v>16992</v>
      </c>
      <c r="W1063" t="s">
        <v>16993</v>
      </c>
      <c r="X1063" t="s">
        <v>16994</v>
      </c>
      <c r="Y1063" s="9">
        <v>1</v>
      </c>
      <c r="Z1063" s="10">
        <v>1</v>
      </c>
      <c r="AA1063" t="s">
        <v>16995</v>
      </c>
      <c r="AB1063" s="8">
        <v>44743.166666666672</v>
      </c>
      <c r="AC1063" s="8">
        <v>45107.166666666672</v>
      </c>
      <c r="AD1063" t="s">
        <v>17299</v>
      </c>
      <c r="AE1063" t="s">
        <v>16997</v>
      </c>
      <c r="AF1063" t="s">
        <v>17299</v>
      </c>
      <c r="AG1063" s="10">
        <v>1</v>
      </c>
      <c r="AH1063" t="s">
        <v>92</v>
      </c>
      <c r="AI1063" t="s">
        <v>17299</v>
      </c>
      <c r="AJ1063" t="s">
        <v>16998</v>
      </c>
      <c r="AK1063" t="s">
        <v>17299</v>
      </c>
      <c r="AL1063" t="s">
        <v>17299</v>
      </c>
      <c r="AM1063" t="s">
        <v>17299</v>
      </c>
      <c r="AN1063" t="s">
        <v>17299</v>
      </c>
      <c r="AO1063" t="s">
        <v>17299</v>
      </c>
      <c r="AP1063" t="s">
        <v>17299</v>
      </c>
      <c r="AQ1063" t="s">
        <v>16999</v>
      </c>
      <c r="AR1063" t="s">
        <v>17000</v>
      </c>
      <c r="AS1063" t="s">
        <v>17001</v>
      </c>
      <c r="AT1063" t="s">
        <v>17001</v>
      </c>
      <c r="AU1063" t="s">
        <v>17002</v>
      </c>
    </row>
    <row r="1064" spans="1:47" x14ac:dyDescent="0.25">
      <c r="A1064" s="7" t="str">
        <f t="shared" si="64"/>
        <v>22K234Flynn, Tami</v>
      </c>
      <c r="B1064" t="s">
        <v>16983</v>
      </c>
      <c r="C1064" t="s">
        <v>22918</v>
      </c>
      <c r="D1064" t="s">
        <v>1936</v>
      </c>
      <c r="E1064" t="s">
        <v>17438</v>
      </c>
      <c r="F1064" t="s">
        <v>16986</v>
      </c>
      <c r="G1064" t="s">
        <v>17027</v>
      </c>
      <c r="H1064" t="s">
        <v>17028</v>
      </c>
      <c r="I1064" t="s">
        <v>17006</v>
      </c>
      <c r="J1064" t="s">
        <v>23013</v>
      </c>
      <c r="K1064" t="s">
        <v>23014</v>
      </c>
      <c r="L1064" t="s">
        <v>23015</v>
      </c>
      <c r="M1064" t="s">
        <v>23016</v>
      </c>
      <c r="N1064" t="s">
        <v>17034</v>
      </c>
      <c r="O1064" t="s">
        <v>16988</v>
      </c>
      <c r="P1064" t="s">
        <v>16989</v>
      </c>
      <c r="Q1064" t="s">
        <v>23017</v>
      </c>
      <c r="R1064" t="s">
        <v>16990</v>
      </c>
      <c r="S1064" t="s">
        <v>16991</v>
      </c>
      <c r="T1064" s="8">
        <v>44743.166666666672</v>
      </c>
      <c r="U1064" s="8">
        <v>45107.166666666672</v>
      </c>
      <c r="V1064" t="s">
        <v>16992</v>
      </c>
      <c r="W1064" t="s">
        <v>16993</v>
      </c>
      <c r="X1064" t="s">
        <v>16994</v>
      </c>
      <c r="Y1064" s="9">
        <v>1</v>
      </c>
      <c r="Z1064" s="10">
        <v>1</v>
      </c>
      <c r="AA1064" t="s">
        <v>16995</v>
      </c>
      <c r="AB1064" s="8">
        <v>44743.166666666672</v>
      </c>
      <c r="AC1064" s="8">
        <v>45107.166666666672</v>
      </c>
      <c r="AD1064" t="s">
        <v>17068</v>
      </c>
      <c r="AE1064" t="s">
        <v>16997</v>
      </c>
      <c r="AF1064" t="s">
        <v>17068</v>
      </c>
      <c r="AG1064" s="10">
        <v>1</v>
      </c>
      <c r="AH1064" t="s">
        <v>92</v>
      </c>
      <c r="AI1064" t="s">
        <v>17068</v>
      </c>
      <c r="AJ1064" t="s">
        <v>16998</v>
      </c>
      <c r="AK1064" t="s">
        <v>17068</v>
      </c>
      <c r="AL1064" t="s">
        <v>17068</v>
      </c>
      <c r="AM1064" t="s">
        <v>17068</v>
      </c>
      <c r="AN1064" t="s">
        <v>17068</v>
      </c>
      <c r="AO1064" t="s">
        <v>17068</v>
      </c>
      <c r="AP1064" t="s">
        <v>17068</v>
      </c>
      <c r="AQ1064" t="s">
        <v>16999</v>
      </c>
      <c r="AR1064" t="s">
        <v>17000</v>
      </c>
      <c r="AS1064" t="s">
        <v>17001</v>
      </c>
      <c r="AT1064" t="s">
        <v>17001</v>
      </c>
      <c r="AU1064" t="s">
        <v>17002</v>
      </c>
    </row>
    <row r="1065" spans="1:47" x14ac:dyDescent="0.25">
      <c r="A1065" s="7" t="str">
        <f t="shared" si="64"/>
        <v>22K236Paingankar, Salil</v>
      </c>
      <c r="B1065" t="s">
        <v>16983</v>
      </c>
      <c r="C1065" t="s">
        <v>22918</v>
      </c>
      <c r="D1065" t="s">
        <v>1959</v>
      </c>
      <c r="E1065" t="s">
        <v>17191</v>
      </c>
      <c r="F1065" t="s">
        <v>16986</v>
      </c>
      <c r="G1065" t="s">
        <v>17004</v>
      </c>
      <c r="H1065" t="s">
        <v>17005</v>
      </c>
      <c r="I1065" t="s">
        <v>17006</v>
      </c>
      <c r="J1065" t="s">
        <v>23018</v>
      </c>
      <c r="K1065" t="s">
        <v>23019</v>
      </c>
      <c r="L1065" t="s">
        <v>23020</v>
      </c>
      <c r="M1065" t="s">
        <v>23021</v>
      </c>
      <c r="N1065" t="s">
        <v>17011</v>
      </c>
      <c r="O1065" t="s">
        <v>16988</v>
      </c>
      <c r="P1065" t="s">
        <v>16989</v>
      </c>
      <c r="Q1065" t="s">
        <v>23022</v>
      </c>
      <c r="R1065" t="s">
        <v>16990</v>
      </c>
      <c r="S1065" t="s">
        <v>16991</v>
      </c>
      <c r="T1065" s="8">
        <v>44743.166666666672</v>
      </c>
      <c r="U1065" s="8">
        <v>45107.166666666672</v>
      </c>
      <c r="V1065" t="s">
        <v>16992</v>
      </c>
      <c r="W1065" t="s">
        <v>16993</v>
      </c>
      <c r="X1065" t="s">
        <v>16994</v>
      </c>
      <c r="Y1065" s="9">
        <v>1</v>
      </c>
      <c r="Z1065" s="10">
        <v>1</v>
      </c>
      <c r="AA1065" t="s">
        <v>16995</v>
      </c>
      <c r="AB1065" s="8">
        <v>44743.166666666672</v>
      </c>
      <c r="AC1065" s="8">
        <v>45107.166666666672</v>
      </c>
      <c r="AD1065" t="s">
        <v>17299</v>
      </c>
      <c r="AE1065" t="s">
        <v>16997</v>
      </c>
      <c r="AF1065" t="s">
        <v>17299</v>
      </c>
      <c r="AG1065" s="10">
        <v>1</v>
      </c>
      <c r="AH1065" t="s">
        <v>92</v>
      </c>
      <c r="AI1065" t="s">
        <v>17299</v>
      </c>
      <c r="AJ1065" t="s">
        <v>16998</v>
      </c>
      <c r="AK1065" t="s">
        <v>17299</v>
      </c>
      <c r="AL1065" t="s">
        <v>17299</v>
      </c>
      <c r="AM1065" t="s">
        <v>17299</v>
      </c>
      <c r="AN1065" t="s">
        <v>17299</v>
      </c>
      <c r="AO1065" t="s">
        <v>17299</v>
      </c>
      <c r="AP1065" t="s">
        <v>17299</v>
      </c>
      <c r="AQ1065" t="s">
        <v>16999</v>
      </c>
      <c r="AR1065" t="s">
        <v>17000</v>
      </c>
      <c r="AS1065" t="s">
        <v>17001</v>
      </c>
      <c r="AT1065" t="s">
        <v>17001</v>
      </c>
      <c r="AU1065" t="s">
        <v>17002</v>
      </c>
    </row>
    <row r="1066" spans="1:47" x14ac:dyDescent="0.25">
      <c r="A1066" s="7" t="str">
        <f t="shared" si="64"/>
        <v>22K240Johnson, Renee</v>
      </c>
      <c r="B1066" t="s">
        <v>16983</v>
      </c>
      <c r="C1066" t="s">
        <v>22918</v>
      </c>
      <c r="D1066" t="s">
        <v>1980</v>
      </c>
      <c r="E1066" t="s">
        <v>19033</v>
      </c>
      <c r="F1066" t="s">
        <v>16986</v>
      </c>
      <c r="G1066" t="s">
        <v>17027</v>
      </c>
      <c r="H1066" t="s">
        <v>17028</v>
      </c>
      <c r="I1066" t="s">
        <v>17029</v>
      </c>
      <c r="J1066" t="s">
        <v>23023</v>
      </c>
      <c r="K1066" t="s">
        <v>23024</v>
      </c>
      <c r="L1066" t="s">
        <v>23025</v>
      </c>
      <c r="M1066" t="s">
        <v>23026</v>
      </c>
      <c r="N1066" t="s">
        <v>17034</v>
      </c>
      <c r="O1066" t="s">
        <v>16988</v>
      </c>
      <c r="P1066" t="s">
        <v>16989</v>
      </c>
      <c r="Q1066" t="s">
        <v>23027</v>
      </c>
      <c r="R1066" t="s">
        <v>16990</v>
      </c>
      <c r="S1066" t="s">
        <v>16991</v>
      </c>
      <c r="T1066" s="8">
        <v>44802.166666666672</v>
      </c>
      <c r="U1066" s="8">
        <v>45107.166666666672</v>
      </c>
      <c r="V1066" t="s">
        <v>16992</v>
      </c>
      <c r="W1066" t="s">
        <v>16993</v>
      </c>
      <c r="X1066" t="s">
        <v>16994</v>
      </c>
      <c r="Y1066" s="9">
        <v>1</v>
      </c>
      <c r="Z1066" s="10">
        <v>1</v>
      </c>
      <c r="AA1066" t="s">
        <v>16995</v>
      </c>
      <c r="AB1066" s="8">
        <v>44802.166666666672</v>
      </c>
      <c r="AC1066" s="8">
        <v>45107.166666666672</v>
      </c>
      <c r="AD1066" t="s">
        <v>23028</v>
      </c>
      <c r="AE1066" t="s">
        <v>16997</v>
      </c>
      <c r="AF1066" t="s">
        <v>23028</v>
      </c>
      <c r="AG1066" s="10">
        <v>0.84</v>
      </c>
      <c r="AH1066" t="s">
        <v>92</v>
      </c>
      <c r="AI1066" t="s">
        <v>18198</v>
      </c>
      <c r="AJ1066" t="s">
        <v>16998</v>
      </c>
      <c r="AK1066" t="s">
        <v>18198</v>
      </c>
      <c r="AL1066" t="s">
        <v>18198</v>
      </c>
      <c r="AM1066" t="s">
        <v>18198</v>
      </c>
      <c r="AN1066" t="s">
        <v>18198</v>
      </c>
      <c r="AO1066" t="s">
        <v>18198</v>
      </c>
      <c r="AP1066" t="s">
        <v>18198</v>
      </c>
      <c r="AQ1066" t="s">
        <v>16999</v>
      </c>
      <c r="AR1066" t="s">
        <v>17000</v>
      </c>
      <c r="AS1066" t="s">
        <v>17001</v>
      </c>
      <c r="AT1066" t="s">
        <v>17001</v>
      </c>
      <c r="AU1066" t="s">
        <v>17002</v>
      </c>
    </row>
    <row r="1067" spans="1:47" x14ac:dyDescent="0.25">
      <c r="A1067" s="7" t="str">
        <f t="shared" si="64"/>
        <v>22K245KELLY, ERICA</v>
      </c>
      <c r="B1067" t="s">
        <v>16983</v>
      </c>
      <c r="C1067" t="s">
        <v>22918</v>
      </c>
      <c r="D1067" t="s">
        <v>2014</v>
      </c>
      <c r="E1067" t="s">
        <v>17003</v>
      </c>
      <c r="F1067" t="s">
        <v>16986</v>
      </c>
      <c r="G1067" t="s">
        <v>17004</v>
      </c>
      <c r="H1067" t="s">
        <v>17005</v>
      </c>
      <c r="I1067" t="s">
        <v>17006</v>
      </c>
      <c r="J1067" t="s">
        <v>23029</v>
      </c>
      <c r="K1067" t="s">
        <v>23030</v>
      </c>
      <c r="L1067" t="s">
        <v>23031</v>
      </c>
      <c r="M1067" t="s">
        <v>2020</v>
      </c>
      <c r="N1067" t="s">
        <v>17011</v>
      </c>
      <c r="O1067" t="s">
        <v>16988</v>
      </c>
      <c r="P1067" t="s">
        <v>16989</v>
      </c>
      <c r="Q1067" t="s">
        <v>23032</v>
      </c>
      <c r="R1067" t="s">
        <v>16990</v>
      </c>
      <c r="S1067" t="s">
        <v>16991</v>
      </c>
      <c r="T1067" s="8">
        <v>44743.166666666672</v>
      </c>
      <c r="U1067" s="8">
        <v>45107.166666666672</v>
      </c>
      <c r="V1067" t="s">
        <v>16992</v>
      </c>
      <c r="W1067" t="s">
        <v>16993</v>
      </c>
      <c r="X1067" t="s">
        <v>16994</v>
      </c>
      <c r="Y1067" s="9">
        <v>1</v>
      </c>
      <c r="Z1067" s="10">
        <v>1</v>
      </c>
      <c r="AA1067" t="s">
        <v>16995</v>
      </c>
      <c r="AB1067" s="8">
        <v>44743.166666666672</v>
      </c>
      <c r="AC1067" s="8">
        <v>45107.166666666672</v>
      </c>
      <c r="AD1067" t="s">
        <v>17299</v>
      </c>
      <c r="AE1067" t="s">
        <v>16997</v>
      </c>
      <c r="AF1067" t="s">
        <v>17299</v>
      </c>
      <c r="AG1067" s="10">
        <v>1</v>
      </c>
      <c r="AH1067" t="s">
        <v>92</v>
      </c>
      <c r="AI1067" t="s">
        <v>17299</v>
      </c>
      <c r="AJ1067" t="s">
        <v>16998</v>
      </c>
      <c r="AK1067" t="s">
        <v>17299</v>
      </c>
      <c r="AL1067" t="s">
        <v>17299</v>
      </c>
      <c r="AM1067" t="s">
        <v>17299</v>
      </c>
      <c r="AN1067" t="s">
        <v>17299</v>
      </c>
      <c r="AO1067" t="s">
        <v>17299</v>
      </c>
      <c r="AP1067" t="s">
        <v>17299</v>
      </c>
      <c r="AQ1067" t="s">
        <v>16999</v>
      </c>
      <c r="AR1067" t="s">
        <v>17000</v>
      </c>
      <c r="AS1067" t="s">
        <v>17001</v>
      </c>
      <c r="AT1067" t="s">
        <v>17001</v>
      </c>
      <c r="AU1067" t="s">
        <v>17002</v>
      </c>
    </row>
    <row r="1068" spans="1:47" x14ac:dyDescent="0.25">
      <c r="A1068" s="7" t="str">
        <f t="shared" si="64"/>
        <v>22K251Noel, Sheldon</v>
      </c>
      <c r="B1068" t="s">
        <v>16983</v>
      </c>
      <c r="C1068" t="s">
        <v>22918</v>
      </c>
      <c r="D1068" t="s">
        <v>2054</v>
      </c>
      <c r="E1068" t="s">
        <v>16985</v>
      </c>
      <c r="F1068" t="s">
        <v>16986</v>
      </c>
      <c r="G1068" t="s">
        <v>17004</v>
      </c>
      <c r="H1068" t="s">
        <v>17005</v>
      </c>
      <c r="I1068" t="s">
        <v>17006</v>
      </c>
      <c r="J1068" t="s">
        <v>23033</v>
      </c>
      <c r="K1068" t="s">
        <v>23034</v>
      </c>
      <c r="L1068" t="s">
        <v>23035</v>
      </c>
      <c r="M1068" t="s">
        <v>23036</v>
      </c>
      <c r="N1068" t="s">
        <v>17011</v>
      </c>
      <c r="O1068" t="s">
        <v>16988</v>
      </c>
      <c r="P1068" t="s">
        <v>16989</v>
      </c>
      <c r="Q1068" t="s">
        <v>23037</v>
      </c>
      <c r="R1068" t="s">
        <v>16990</v>
      </c>
      <c r="S1068" t="s">
        <v>16991</v>
      </c>
      <c r="T1068" s="8">
        <v>44743.166666666672</v>
      </c>
      <c r="U1068" s="8">
        <v>45107.166666666672</v>
      </c>
      <c r="V1068" t="s">
        <v>16992</v>
      </c>
      <c r="W1068" t="s">
        <v>16993</v>
      </c>
      <c r="X1068" t="s">
        <v>16994</v>
      </c>
      <c r="Y1068" s="9">
        <v>1</v>
      </c>
      <c r="Z1068" s="10">
        <v>1</v>
      </c>
      <c r="AA1068" t="s">
        <v>16995</v>
      </c>
      <c r="AB1068" s="8">
        <v>44743.166666666672</v>
      </c>
      <c r="AC1068" s="8">
        <v>45107.166666666672</v>
      </c>
      <c r="AD1068" t="s">
        <v>17299</v>
      </c>
      <c r="AE1068" t="s">
        <v>16997</v>
      </c>
      <c r="AF1068" t="s">
        <v>17299</v>
      </c>
      <c r="AG1068" s="10">
        <v>1</v>
      </c>
      <c r="AH1068" t="s">
        <v>92</v>
      </c>
      <c r="AI1068" t="s">
        <v>17299</v>
      </c>
      <c r="AJ1068" t="s">
        <v>16998</v>
      </c>
      <c r="AK1068" t="s">
        <v>17299</v>
      </c>
      <c r="AL1068" t="s">
        <v>17299</v>
      </c>
      <c r="AM1068" t="s">
        <v>17299</v>
      </c>
      <c r="AN1068" t="s">
        <v>17299</v>
      </c>
      <c r="AO1068" t="s">
        <v>17299</v>
      </c>
      <c r="AP1068" t="s">
        <v>17299</v>
      </c>
      <c r="AQ1068" t="s">
        <v>16999</v>
      </c>
      <c r="AR1068" t="s">
        <v>17000</v>
      </c>
      <c r="AS1068" t="s">
        <v>17001</v>
      </c>
      <c r="AT1068" t="s">
        <v>17001</v>
      </c>
      <c r="AU1068" t="s">
        <v>17002</v>
      </c>
    </row>
    <row r="1069" spans="1:47" x14ac:dyDescent="0.25">
      <c r="A1069" s="7" t="str">
        <f t="shared" si="64"/>
        <v>22K254Norton, John</v>
      </c>
      <c r="B1069" t="s">
        <v>16983</v>
      </c>
      <c r="C1069" t="s">
        <v>22918</v>
      </c>
      <c r="D1069" t="s">
        <v>2070</v>
      </c>
      <c r="E1069" t="s">
        <v>17283</v>
      </c>
      <c r="F1069" t="s">
        <v>16986</v>
      </c>
      <c r="G1069" t="s">
        <v>17004</v>
      </c>
      <c r="H1069" t="s">
        <v>17005</v>
      </c>
      <c r="I1069" t="s">
        <v>17006</v>
      </c>
      <c r="J1069" t="s">
        <v>23038</v>
      </c>
      <c r="K1069" t="s">
        <v>23039</v>
      </c>
      <c r="L1069" t="s">
        <v>23040</v>
      </c>
      <c r="M1069" t="s">
        <v>23041</v>
      </c>
      <c r="N1069" t="s">
        <v>17011</v>
      </c>
      <c r="O1069" t="s">
        <v>16988</v>
      </c>
      <c r="P1069" t="s">
        <v>16989</v>
      </c>
      <c r="Q1069" t="s">
        <v>23042</v>
      </c>
      <c r="R1069" t="s">
        <v>16990</v>
      </c>
      <c r="S1069" t="s">
        <v>16991</v>
      </c>
      <c r="T1069" s="8">
        <v>44743.166666666672</v>
      </c>
      <c r="U1069" s="8">
        <v>45107.166666666672</v>
      </c>
      <c r="V1069" t="s">
        <v>16992</v>
      </c>
      <c r="W1069" t="s">
        <v>16993</v>
      </c>
      <c r="X1069" t="s">
        <v>16994</v>
      </c>
      <c r="Y1069" s="9">
        <v>1</v>
      </c>
      <c r="Z1069" s="10">
        <v>1</v>
      </c>
      <c r="AA1069" t="s">
        <v>16995</v>
      </c>
      <c r="AB1069" s="8">
        <v>44743.166666666672</v>
      </c>
      <c r="AC1069" s="8">
        <v>45107.166666666672</v>
      </c>
      <c r="AD1069" t="s">
        <v>17299</v>
      </c>
      <c r="AE1069" t="s">
        <v>16997</v>
      </c>
      <c r="AF1069" t="s">
        <v>17299</v>
      </c>
      <c r="AG1069" s="10">
        <v>1</v>
      </c>
      <c r="AH1069" t="s">
        <v>92</v>
      </c>
      <c r="AI1069" t="s">
        <v>17299</v>
      </c>
      <c r="AJ1069" t="s">
        <v>16998</v>
      </c>
      <c r="AK1069" t="s">
        <v>17299</v>
      </c>
      <c r="AL1069" t="s">
        <v>17299</v>
      </c>
      <c r="AM1069" t="s">
        <v>17299</v>
      </c>
      <c r="AN1069" t="s">
        <v>17299</v>
      </c>
      <c r="AO1069" t="s">
        <v>17299</v>
      </c>
      <c r="AP1069" t="s">
        <v>17299</v>
      </c>
      <c r="AQ1069" t="s">
        <v>16999</v>
      </c>
      <c r="AR1069" t="s">
        <v>17000</v>
      </c>
      <c r="AS1069" t="s">
        <v>17001</v>
      </c>
      <c r="AT1069" t="s">
        <v>17001</v>
      </c>
      <c r="AU1069" t="s">
        <v>17002</v>
      </c>
    </row>
    <row r="1070" spans="1:47" x14ac:dyDescent="0.25">
      <c r="A1070" s="7" t="str">
        <f t="shared" si="64"/>
        <v>22K255Mccann, Kelly</v>
      </c>
      <c r="B1070" t="s">
        <v>16983</v>
      </c>
      <c r="C1070" t="s">
        <v>22918</v>
      </c>
      <c r="D1070" t="s">
        <v>2078</v>
      </c>
      <c r="E1070" t="s">
        <v>17038</v>
      </c>
      <c r="F1070" t="s">
        <v>16986</v>
      </c>
      <c r="G1070" t="s">
        <v>17004</v>
      </c>
      <c r="H1070" t="s">
        <v>17005</v>
      </c>
      <c r="I1070" t="s">
        <v>17006</v>
      </c>
      <c r="J1070" t="s">
        <v>23043</v>
      </c>
      <c r="K1070" t="s">
        <v>23044</v>
      </c>
      <c r="L1070" t="s">
        <v>23045</v>
      </c>
      <c r="M1070" t="s">
        <v>23046</v>
      </c>
      <c r="N1070" t="s">
        <v>17011</v>
      </c>
      <c r="O1070" t="s">
        <v>16988</v>
      </c>
      <c r="P1070" t="s">
        <v>16989</v>
      </c>
      <c r="Q1070" t="s">
        <v>23047</v>
      </c>
      <c r="R1070" t="s">
        <v>16990</v>
      </c>
      <c r="S1070" t="s">
        <v>16991</v>
      </c>
      <c r="T1070" s="8">
        <v>44743.166666666672</v>
      </c>
      <c r="U1070" s="8">
        <v>45107.166666666672</v>
      </c>
      <c r="V1070" t="s">
        <v>16992</v>
      </c>
      <c r="W1070" t="s">
        <v>16993</v>
      </c>
      <c r="X1070" t="s">
        <v>16994</v>
      </c>
      <c r="Y1070" s="9">
        <v>1</v>
      </c>
      <c r="Z1070" s="10">
        <v>1</v>
      </c>
      <c r="AA1070" t="s">
        <v>16995</v>
      </c>
      <c r="AB1070" s="8">
        <v>44743.166666666672</v>
      </c>
      <c r="AC1070" s="8">
        <v>45107.166666666672</v>
      </c>
      <c r="AD1070" t="s">
        <v>17021</v>
      </c>
      <c r="AE1070" t="s">
        <v>16997</v>
      </c>
      <c r="AF1070" t="s">
        <v>17021</v>
      </c>
      <c r="AG1070" s="10">
        <v>1</v>
      </c>
      <c r="AH1070" t="s">
        <v>92</v>
      </c>
      <c r="AI1070" t="s">
        <v>17021</v>
      </c>
      <c r="AJ1070" t="s">
        <v>16998</v>
      </c>
      <c r="AK1070" t="s">
        <v>17021</v>
      </c>
      <c r="AL1070" t="s">
        <v>17021</v>
      </c>
      <c r="AM1070" t="s">
        <v>17021</v>
      </c>
      <c r="AN1070" t="s">
        <v>17021</v>
      </c>
      <c r="AO1070" t="s">
        <v>17021</v>
      </c>
      <c r="AP1070" t="s">
        <v>17021</v>
      </c>
      <c r="AQ1070" t="s">
        <v>16999</v>
      </c>
      <c r="AR1070" t="s">
        <v>17000</v>
      </c>
      <c r="AS1070" t="s">
        <v>17001</v>
      </c>
      <c r="AT1070" t="s">
        <v>17001</v>
      </c>
      <c r="AU1070" t="s">
        <v>17002</v>
      </c>
    </row>
    <row r="1071" spans="1:47" x14ac:dyDescent="0.25">
      <c r="A1071" s="7" t="str">
        <f t="shared" si="64"/>
        <v>22K277Vlantis, Theresa</v>
      </c>
      <c r="B1071" t="s">
        <v>16983</v>
      </c>
      <c r="C1071" t="s">
        <v>22918</v>
      </c>
      <c r="D1071" t="s">
        <v>2201</v>
      </c>
      <c r="E1071" t="s">
        <v>17003</v>
      </c>
      <c r="F1071" t="s">
        <v>16986</v>
      </c>
      <c r="G1071" t="s">
        <v>17004</v>
      </c>
      <c r="H1071" t="s">
        <v>17005</v>
      </c>
      <c r="I1071" t="s">
        <v>17006</v>
      </c>
      <c r="J1071" t="s">
        <v>23048</v>
      </c>
      <c r="K1071" t="s">
        <v>23049</v>
      </c>
      <c r="L1071" t="s">
        <v>23050</v>
      </c>
      <c r="M1071" t="s">
        <v>23051</v>
      </c>
      <c r="N1071" t="s">
        <v>17011</v>
      </c>
      <c r="O1071" t="s">
        <v>16988</v>
      </c>
      <c r="P1071" t="s">
        <v>16989</v>
      </c>
      <c r="Q1071" t="s">
        <v>23052</v>
      </c>
      <c r="R1071" t="s">
        <v>16990</v>
      </c>
      <c r="S1071" t="s">
        <v>16991</v>
      </c>
      <c r="T1071" s="8">
        <v>44743.166666666672</v>
      </c>
      <c r="U1071" s="8">
        <v>45107.166666666672</v>
      </c>
      <c r="V1071" t="s">
        <v>16992</v>
      </c>
      <c r="W1071" t="s">
        <v>16993</v>
      </c>
      <c r="X1071" t="s">
        <v>16994</v>
      </c>
      <c r="Y1071" s="9">
        <v>1</v>
      </c>
      <c r="Z1071" s="10">
        <v>1</v>
      </c>
      <c r="AA1071" t="s">
        <v>16995</v>
      </c>
      <c r="AB1071" s="8">
        <v>44743.166666666672</v>
      </c>
      <c r="AC1071" s="8">
        <v>45107.166666666672</v>
      </c>
      <c r="AD1071" t="s">
        <v>17122</v>
      </c>
      <c r="AE1071" t="s">
        <v>16997</v>
      </c>
      <c r="AF1071" t="s">
        <v>17122</v>
      </c>
      <c r="AG1071" s="10">
        <v>1</v>
      </c>
      <c r="AH1071" t="s">
        <v>92</v>
      </c>
      <c r="AI1071" t="s">
        <v>17122</v>
      </c>
      <c r="AJ1071" t="s">
        <v>16998</v>
      </c>
      <c r="AK1071" t="s">
        <v>17122</v>
      </c>
      <c r="AL1071" t="s">
        <v>17122</v>
      </c>
      <c r="AM1071" t="s">
        <v>17122</v>
      </c>
      <c r="AN1071" t="s">
        <v>17122</v>
      </c>
      <c r="AO1071" t="s">
        <v>17122</v>
      </c>
      <c r="AP1071" t="s">
        <v>17122</v>
      </c>
      <c r="AQ1071" t="s">
        <v>16999</v>
      </c>
      <c r="AR1071" t="s">
        <v>17000</v>
      </c>
      <c r="AS1071" t="s">
        <v>17001</v>
      </c>
      <c r="AT1071" t="s">
        <v>17001</v>
      </c>
      <c r="AU1071" t="s">
        <v>17002</v>
      </c>
    </row>
    <row r="1072" spans="1:47" x14ac:dyDescent="0.25">
      <c r="A1072" s="7" t="str">
        <f t="shared" si="64"/>
        <v>22K278Moser, Kerri</v>
      </c>
      <c r="B1072" t="s">
        <v>16983</v>
      </c>
      <c r="C1072" t="s">
        <v>22918</v>
      </c>
      <c r="D1072" t="s">
        <v>2211</v>
      </c>
      <c r="E1072" t="s">
        <v>17123</v>
      </c>
      <c r="F1072" t="s">
        <v>16986</v>
      </c>
      <c r="G1072" t="s">
        <v>17027</v>
      </c>
      <c r="H1072" t="s">
        <v>17028</v>
      </c>
      <c r="I1072" t="s">
        <v>17006</v>
      </c>
      <c r="J1072" t="s">
        <v>23053</v>
      </c>
      <c r="K1072" t="s">
        <v>23054</v>
      </c>
      <c r="L1072" t="s">
        <v>23055</v>
      </c>
      <c r="M1072" t="s">
        <v>23056</v>
      </c>
      <c r="N1072" t="s">
        <v>17034</v>
      </c>
      <c r="O1072" t="s">
        <v>16988</v>
      </c>
      <c r="P1072" t="s">
        <v>16989</v>
      </c>
      <c r="Q1072" t="s">
        <v>23057</v>
      </c>
      <c r="R1072" t="s">
        <v>16990</v>
      </c>
      <c r="S1072" t="s">
        <v>16991</v>
      </c>
      <c r="T1072" s="8">
        <v>44743.166666666672</v>
      </c>
      <c r="U1072" s="8">
        <v>45107.166666666672</v>
      </c>
      <c r="V1072" t="s">
        <v>16992</v>
      </c>
      <c r="W1072" t="s">
        <v>16993</v>
      </c>
      <c r="X1072" t="s">
        <v>16994</v>
      </c>
      <c r="Y1072" s="9">
        <v>1</v>
      </c>
      <c r="Z1072" s="10">
        <v>1</v>
      </c>
      <c r="AA1072" t="s">
        <v>16995</v>
      </c>
      <c r="AB1072" s="8">
        <v>44743.166666666672</v>
      </c>
      <c r="AC1072" s="8">
        <v>45107.166666666672</v>
      </c>
      <c r="AD1072" t="s">
        <v>23058</v>
      </c>
      <c r="AE1072" t="s">
        <v>16997</v>
      </c>
      <c r="AF1072" t="s">
        <v>23058</v>
      </c>
      <c r="AG1072" s="10">
        <v>1</v>
      </c>
      <c r="AH1072" t="s">
        <v>92</v>
      </c>
      <c r="AI1072" t="s">
        <v>23058</v>
      </c>
      <c r="AJ1072" t="s">
        <v>16998</v>
      </c>
      <c r="AK1072" t="s">
        <v>17380</v>
      </c>
      <c r="AL1072" t="s">
        <v>17380</v>
      </c>
      <c r="AM1072" t="s">
        <v>17380</v>
      </c>
      <c r="AN1072" t="s">
        <v>17380</v>
      </c>
      <c r="AO1072" t="s">
        <v>17380</v>
      </c>
      <c r="AP1072" t="s">
        <v>17380</v>
      </c>
      <c r="AQ1072" t="s">
        <v>16999</v>
      </c>
      <c r="AR1072" t="s">
        <v>17000</v>
      </c>
      <c r="AS1072" t="s">
        <v>17001</v>
      </c>
      <c r="AT1072" t="s">
        <v>17001</v>
      </c>
      <c r="AU1072" t="s">
        <v>17002</v>
      </c>
    </row>
    <row r="1073" spans="1:47" x14ac:dyDescent="0.25">
      <c r="A1073" s="7" t="str">
        <f t="shared" si="64"/>
        <v>22K312Yoo, Sungmin</v>
      </c>
      <c r="B1073" t="s">
        <v>16983</v>
      </c>
      <c r="C1073" t="s">
        <v>22918</v>
      </c>
      <c r="D1073" t="s">
        <v>2389</v>
      </c>
      <c r="E1073" t="s">
        <v>17124</v>
      </c>
      <c r="F1073" t="s">
        <v>16986</v>
      </c>
      <c r="G1073" t="s">
        <v>17004</v>
      </c>
      <c r="H1073" t="s">
        <v>17005</v>
      </c>
      <c r="I1073" t="s">
        <v>17006</v>
      </c>
      <c r="J1073" t="s">
        <v>23059</v>
      </c>
      <c r="K1073" t="s">
        <v>23060</v>
      </c>
      <c r="L1073" t="s">
        <v>23061</v>
      </c>
      <c r="M1073" t="s">
        <v>23062</v>
      </c>
      <c r="N1073" t="s">
        <v>17011</v>
      </c>
      <c r="O1073" t="s">
        <v>16988</v>
      </c>
      <c r="P1073" t="s">
        <v>16989</v>
      </c>
      <c r="Q1073" t="s">
        <v>23063</v>
      </c>
      <c r="R1073" t="s">
        <v>16990</v>
      </c>
      <c r="S1073" t="s">
        <v>16991</v>
      </c>
      <c r="T1073" s="8">
        <v>44743.166666666672</v>
      </c>
      <c r="U1073" s="8">
        <v>45107.166666666672</v>
      </c>
      <c r="V1073" t="s">
        <v>16992</v>
      </c>
      <c r="W1073" t="s">
        <v>16993</v>
      </c>
      <c r="X1073" t="s">
        <v>16994</v>
      </c>
      <c r="Y1073" s="9">
        <v>1</v>
      </c>
      <c r="Z1073" s="10">
        <v>1</v>
      </c>
      <c r="AA1073" t="s">
        <v>16995</v>
      </c>
      <c r="AB1073" s="8">
        <v>44743.166666666672</v>
      </c>
      <c r="AC1073" s="8">
        <v>45107.166666666672</v>
      </c>
      <c r="AD1073" t="s">
        <v>17021</v>
      </c>
      <c r="AE1073" t="s">
        <v>16997</v>
      </c>
      <c r="AF1073" t="s">
        <v>17021</v>
      </c>
      <c r="AG1073" s="10">
        <v>1</v>
      </c>
      <c r="AH1073" t="s">
        <v>92</v>
      </c>
      <c r="AI1073" t="s">
        <v>17021</v>
      </c>
      <c r="AJ1073" t="s">
        <v>16998</v>
      </c>
      <c r="AK1073" t="s">
        <v>17021</v>
      </c>
      <c r="AL1073" t="s">
        <v>17021</v>
      </c>
      <c r="AM1073" t="s">
        <v>17021</v>
      </c>
      <c r="AN1073" t="s">
        <v>17021</v>
      </c>
      <c r="AO1073" t="s">
        <v>17021</v>
      </c>
      <c r="AP1073" t="s">
        <v>17021</v>
      </c>
      <c r="AQ1073" t="s">
        <v>16999</v>
      </c>
      <c r="AR1073" t="s">
        <v>17000</v>
      </c>
      <c r="AS1073" t="s">
        <v>17001</v>
      </c>
      <c r="AT1073" t="s">
        <v>17001</v>
      </c>
      <c r="AU1073" t="s">
        <v>17002</v>
      </c>
    </row>
    <row r="1074" spans="1:47" x14ac:dyDescent="0.25">
      <c r="A1074" s="7" t="str">
        <f t="shared" si="64"/>
        <v>22K315Ranft, Judith</v>
      </c>
      <c r="B1074" t="s">
        <v>16983</v>
      </c>
      <c r="C1074" t="s">
        <v>22918</v>
      </c>
      <c r="D1074" t="s">
        <v>2406</v>
      </c>
      <c r="E1074" t="s">
        <v>17124</v>
      </c>
      <c r="F1074" t="s">
        <v>16986</v>
      </c>
      <c r="G1074" t="s">
        <v>17004</v>
      </c>
      <c r="H1074" t="s">
        <v>17005</v>
      </c>
      <c r="I1074" t="s">
        <v>17006</v>
      </c>
      <c r="J1074" t="s">
        <v>23064</v>
      </c>
      <c r="K1074" t="s">
        <v>23065</v>
      </c>
      <c r="L1074" t="s">
        <v>23066</v>
      </c>
      <c r="M1074" t="s">
        <v>23067</v>
      </c>
      <c r="N1074" t="s">
        <v>17011</v>
      </c>
      <c r="O1074" t="s">
        <v>16988</v>
      </c>
      <c r="P1074" t="s">
        <v>16989</v>
      </c>
      <c r="Q1074" t="s">
        <v>23068</v>
      </c>
      <c r="R1074" t="s">
        <v>16990</v>
      </c>
      <c r="S1074" t="s">
        <v>16991</v>
      </c>
      <c r="T1074" s="8">
        <v>44743.166666666672</v>
      </c>
      <c r="U1074" s="8">
        <v>45107.166666666672</v>
      </c>
      <c r="V1074" t="s">
        <v>16992</v>
      </c>
      <c r="W1074" t="s">
        <v>16993</v>
      </c>
      <c r="X1074" t="s">
        <v>16994</v>
      </c>
      <c r="Y1074" s="9">
        <v>1</v>
      </c>
      <c r="Z1074" s="10">
        <v>1</v>
      </c>
      <c r="AA1074" t="s">
        <v>16995</v>
      </c>
      <c r="AB1074" s="8">
        <v>44743.166666666672</v>
      </c>
      <c r="AC1074" s="8">
        <v>45107.166666666672</v>
      </c>
      <c r="AD1074" t="s">
        <v>17013</v>
      </c>
      <c r="AE1074" t="s">
        <v>16997</v>
      </c>
      <c r="AF1074" t="s">
        <v>17013</v>
      </c>
      <c r="AG1074" s="10">
        <v>1</v>
      </c>
      <c r="AH1074" t="s">
        <v>92</v>
      </c>
      <c r="AI1074" t="s">
        <v>17013</v>
      </c>
      <c r="AJ1074" t="s">
        <v>16998</v>
      </c>
      <c r="AK1074" t="s">
        <v>17013</v>
      </c>
      <c r="AL1074" t="s">
        <v>17013</v>
      </c>
      <c r="AM1074" t="s">
        <v>17013</v>
      </c>
      <c r="AN1074" t="s">
        <v>17013</v>
      </c>
      <c r="AO1074" t="s">
        <v>17013</v>
      </c>
      <c r="AP1074" t="s">
        <v>17013</v>
      </c>
      <c r="AQ1074" t="s">
        <v>16999</v>
      </c>
      <c r="AR1074" t="s">
        <v>17000</v>
      </c>
      <c r="AS1074" t="s">
        <v>17014</v>
      </c>
      <c r="AT1074" t="s">
        <v>17001</v>
      </c>
      <c r="AU1074" t="s">
        <v>17002</v>
      </c>
    </row>
    <row r="1075" spans="1:47" x14ac:dyDescent="0.25">
      <c r="A1075" s="7" t="str">
        <f t="shared" si="64"/>
        <v>22K326Fontanelli, Melissa</v>
      </c>
      <c r="B1075" t="s">
        <v>16983</v>
      </c>
      <c r="C1075" t="s">
        <v>22918</v>
      </c>
      <c r="D1075" t="s">
        <v>2468</v>
      </c>
      <c r="E1075" t="s">
        <v>17773</v>
      </c>
      <c r="F1075" t="s">
        <v>16986</v>
      </c>
      <c r="G1075" t="s">
        <v>17004</v>
      </c>
      <c r="H1075" t="s">
        <v>17005</v>
      </c>
      <c r="I1075" t="s">
        <v>17006</v>
      </c>
      <c r="J1075" t="s">
        <v>23069</v>
      </c>
      <c r="K1075" t="s">
        <v>23070</v>
      </c>
      <c r="L1075" t="s">
        <v>23071</v>
      </c>
      <c r="M1075" t="s">
        <v>23072</v>
      </c>
      <c r="N1075" t="s">
        <v>17011</v>
      </c>
      <c r="O1075" t="s">
        <v>16988</v>
      </c>
      <c r="P1075" t="s">
        <v>16989</v>
      </c>
      <c r="Q1075" t="s">
        <v>23073</v>
      </c>
      <c r="R1075" t="s">
        <v>16990</v>
      </c>
      <c r="S1075" t="s">
        <v>16991</v>
      </c>
      <c r="T1075" s="8">
        <v>44743.166666666672</v>
      </c>
      <c r="U1075" s="8">
        <v>45107.166666666672</v>
      </c>
      <c r="V1075" t="s">
        <v>16992</v>
      </c>
      <c r="W1075" t="s">
        <v>16993</v>
      </c>
      <c r="X1075" t="s">
        <v>16994</v>
      </c>
      <c r="Y1075" s="9">
        <v>1</v>
      </c>
      <c r="Z1075" s="10">
        <v>1</v>
      </c>
      <c r="AA1075" t="s">
        <v>16995</v>
      </c>
      <c r="AB1075" s="8">
        <v>44743.166666666672</v>
      </c>
      <c r="AC1075" s="8">
        <v>45107.166666666672</v>
      </c>
      <c r="AD1075" t="s">
        <v>18765</v>
      </c>
      <c r="AE1075" t="s">
        <v>16997</v>
      </c>
      <c r="AF1075" t="s">
        <v>18765</v>
      </c>
      <c r="AG1075" s="10">
        <v>1</v>
      </c>
      <c r="AH1075" t="s">
        <v>92</v>
      </c>
      <c r="AI1075" t="s">
        <v>18765</v>
      </c>
      <c r="AJ1075" t="s">
        <v>16998</v>
      </c>
      <c r="AK1075" t="s">
        <v>18766</v>
      </c>
      <c r="AL1075" t="s">
        <v>18766</v>
      </c>
      <c r="AM1075" t="s">
        <v>18766</v>
      </c>
      <c r="AN1075" t="s">
        <v>18766</v>
      </c>
      <c r="AO1075" t="s">
        <v>18766</v>
      </c>
      <c r="AP1075" t="s">
        <v>18766</v>
      </c>
      <c r="AQ1075" t="s">
        <v>16999</v>
      </c>
      <c r="AR1075" t="s">
        <v>17000</v>
      </c>
      <c r="AS1075" t="s">
        <v>17001</v>
      </c>
      <c r="AT1075" t="s">
        <v>17001</v>
      </c>
      <c r="AU1075" t="s">
        <v>17002</v>
      </c>
    </row>
    <row r="1076" spans="1:47" x14ac:dyDescent="0.25">
      <c r="A1076" s="7" t="str">
        <f t="shared" si="64"/>
        <v>22K361Frazier, Tiffany</v>
      </c>
      <c r="B1076" t="s">
        <v>16983</v>
      </c>
      <c r="C1076" t="s">
        <v>22918</v>
      </c>
      <c r="D1076" t="s">
        <v>2677</v>
      </c>
      <c r="E1076" t="s">
        <v>17124</v>
      </c>
      <c r="F1076" t="s">
        <v>16986</v>
      </c>
      <c r="G1076" t="s">
        <v>17004</v>
      </c>
      <c r="H1076" t="s">
        <v>17005</v>
      </c>
      <c r="I1076" t="s">
        <v>17006</v>
      </c>
      <c r="J1076" t="s">
        <v>23074</v>
      </c>
      <c r="K1076" t="s">
        <v>23075</v>
      </c>
      <c r="L1076" t="s">
        <v>23076</v>
      </c>
      <c r="M1076" t="s">
        <v>23077</v>
      </c>
      <c r="N1076" t="s">
        <v>17011</v>
      </c>
      <c r="O1076" t="s">
        <v>16988</v>
      </c>
      <c r="P1076" t="s">
        <v>16989</v>
      </c>
      <c r="Q1076" t="s">
        <v>23078</v>
      </c>
      <c r="R1076" t="s">
        <v>16990</v>
      </c>
      <c r="S1076" t="s">
        <v>16991</v>
      </c>
      <c r="T1076" s="8">
        <v>44743.166666666672</v>
      </c>
      <c r="U1076" s="8">
        <v>45107.166666666672</v>
      </c>
      <c r="V1076" t="s">
        <v>16992</v>
      </c>
      <c r="W1076" t="s">
        <v>16993</v>
      </c>
      <c r="X1076" t="s">
        <v>16994</v>
      </c>
      <c r="Y1076" s="9">
        <v>1</v>
      </c>
      <c r="Z1076" s="10">
        <v>1</v>
      </c>
      <c r="AA1076" t="s">
        <v>16995</v>
      </c>
      <c r="AB1076" s="8">
        <v>44743.166666666672</v>
      </c>
      <c r="AC1076" s="8">
        <v>45107.166666666672</v>
      </c>
      <c r="AD1076" t="s">
        <v>17386</v>
      </c>
      <c r="AE1076" t="s">
        <v>16997</v>
      </c>
      <c r="AF1076" t="s">
        <v>17386</v>
      </c>
      <c r="AG1076" s="10">
        <v>1</v>
      </c>
      <c r="AH1076" t="s">
        <v>92</v>
      </c>
      <c r="AI1076" t="s">
        <v>17386</v>
      </c>
      <c r="AJ1076" t="s">
        <v>16998</v>
      </c>
      <c r="AK1076" t="s">
        <v>17386</v>
      </c>
      <c r="AL1076" t="s">
        <v>17386</v>
      </c>
      <c r="AM1076" t="s">
        <v>17386</v>
      </c>
      <c r="AN1076" t="s">
        <v>17386</v>
      </c>
      <c r="AO1076" t="s">
        <v>17386</v>
      </c>
      <c r="AP1076" t="s">
        <v>17386</v>
      </c>
      <c r="AQ1076" t="s">
        <v>16999</v>
      </c>
      <c r="AR1076" t="s">
        <v>17000</v>
      </c>
      <c r="AS1076" t="s">
        <v>17001</v>
      </c>
      <c r="AT1076" t="s">
        <v>17001</v>
      </c>
      <c r="AU1076" t="s">
        <v>17002</v>
      </c>
    </row>
    <row r="1077" spans="1:47" x14ac:dyDescent="0.25">
      <c r="A1077" s="7" t="str">
        <f t="shared" si="64"/>
        <v>22K381Hippolyte Agard, Victoria</v>
      </c>
      <c r="B1077" t="s">
        <v>16983</v>
      </c>
      <c r="C1077" t="s">
        <v>22918</v>
      </c>
      <c r="D1077" t="s">
        <v>2880</v>
      </c>
      <c r="E1077" t="s">
        <v>17038</v>
      </c>
      <c r="F1077" t="s">
        <v>16986</v>
      </c>
      <c r="G1077" t="s">
        <v>17027</v>
      </c>
      <c r="H1077" t="s">
        <v>17028</v>
      </c>
      <c r="I1077" t="s">
        <v>17006</v>
      </c>
      <c r="J1077" t="s">
        <v>23079</v>
      </c>
      <c r="K1077" t="s">
        <v>23080</v>
      </c>
      <c r="L1077" t="s">
        <v>23081</v>
      </c>
      <c r="M1077" t="s">
        <v>23082</v>
      </c>
      <c r="N1077" t="s">
        <v>17034</v>
      </c>
      <c r="O1077" t="s">
        <v>16988</v>
      </c>
      <c r="P1077" t="s">
        <v>16989</v>
      </c>
      <c r="Q1077" t="s">
        <v>23083</v>
      </c>
      <c r="R1077" t="s">
        <v>16990</v>
      </c>
      <c r="S1077" t="s">
        <v>16991</v>
      </c>
      <c r="T1077" s="8">
        <v>44743.166666666672</v>
      </c>
      <c r="U1077" s="8">
        <v>45107.166666666672</v>
      </c>
      <c r="V1077" t="s">
        <v>16992</v>
      </c>
      <c r="W1077" t="s">
        <v>16993</v>
      </c>
      <c r="X1077" t="s">
        <v>16994</v>
      </c>
      <c r="Y1077" s="9">
        <v>1</v>
      </c>
      <c r="Z1077" s="10">
        <v>1</v>
      </c>
      <c r="AA1077" t="s">
        <v>16995</v>
      </c>
      <c r="AB1077" s="8">
        <v>44743.166666666672</v>
      </c>
      <c r="AC1077" s="8">
        <v>45107.166666666672</v>
      </c>
      <c r="AD1077" t="s">
        <v>17093</v>
      </c>
      <c r="AE1077" t="s">
        <v>16997</v>
      </c>
      <c r="AF1077" t="s">
        <v>17093</v>
      </c>
      <c r="AG1077" s="10">
        <v>1</v>
      </c>
      <c r="AH1077" t="s">
        <v>92</v>
      </c>
      <c r="AI1077" t="s">
        <v>17093</v>
      </c>
      <c r="AJ1077" t="s">
        <v>16998</v>
      </c>
      <c r="AK1077" t="s">
        <v>17093</v>
      </c>
      <c r="AL1077" t="s">
        <v>17093</v>
      </c>
      <c r="AM1077" t="s">
        <v>17093</v>
      </c>
      <c r="AN1077" t="s">
        <v>17093</v>
      </c>
      <c r="AO1077" t="s">
        <v>17093</v>
      </c>
      <c r="AP1077" t="s">
        <v>17093</v>
      </c>
      <c r="AQ1077" t="s">
        <v>16999</v>
      </c>
      <c r="AR1077" t="s">
        <v>17000</v>
      </c>
      <c r="AS1077" t="s">
        <v>17001</v>
      </c>
      <c r="AT1077" t="s">
        <v>17001</v>
      </c>
      <c r="AU1077" t="s">
        <v>17002</v>
      </c>
    </row>
    <row r="1078" spans="1:47" x14ac:dyDescent="0.25">
      <c r="A1078" s="7" t="str">
        <f t="shared" ref="A1078:A1090" si="65">D1078&amp;J1078</f>
        <v>22K405Quinlan, Robert</v>
      </c>
      <c r="B1078" t="s">
        <v>16983</v>
      </c>
      <c r="C1078" t="s">
        <v>22918</v>
      </c>
      <c r="D1078" t="s">
        <v>2986</v>
      </c>
      <c r="E1078" t="s">
        <v>23085</v>
      </c>
      <c r="F1078" t="s">
        <v>17102</v>
      </c>
      <c r="G1078" t="s">
        <v>17106</v>
      </c>
      <c r="H1078" t="s">
        <v>17107</v>
      </c>
      <c r="I1078" t="s">
        <v>17029</v>
      </c>
      <c r="J1078" t="s">
        <v>21529</v>
      </c>
      <c r="K1078" t="s">
        <v>21530</v>
      </c>
      <c r="L1078" t="s">
        <v>21531</v>
      </c>
      <c r="M1078" t="s">
        <v>21532</v>
      </c>
      <c r="N1078" t="s">
        <v>17112</v>
      </c>
      <c r="O1078" t="s">
        <v>16988</v>
      </c>
      <c r="P1078" t="s">
        <v>16989</v>
      </c>
      <c r="Q1078" t="s">
        <v>23086</v>
      </c>
      <c r="R1078" t="s">
        <v>16990</v>
      </c>
      <c r="S1078" t="s">
        <v>16991</v>
      </c>
      <c r="T1078" s="8">
        <v>44802.166666666672</v>
      </c>
      <c r="U1078" s="8">
        <v>45107.166666666672</v>
      </c>
      <c r="V1078" t="s">
        <v>16992</v>
      </c>
      <c r="W1078" t="s">
        <v>17103</v>
      </c>
      <c r="X1078" t="s">
        <v>17104</v>
      </c>
      <c r="Y1078" s="9">
        <v>1</v>
      </c>
      <c r="Z1078" s="10">
        <v>1</v>
      </c>
      <c r="AA1078" t="s">
        <v>17105</v>
      </c>
      <c r="AB1078" s="8">
        <v>44802.166666666672</v>
      </c>
      <c r="AC1078" s="8">
        <v>45107.166666666672</v>
      </c>
      <c r="AD1078" t="s">
        <v>17634</v>
      </c>
      <c r="AE1078" t="s">
        <v>16997</v>
      </c>
      <c r="AF1078" t="s">
        <v>17634</v>
      </c>
      <c r="AG1078" s="10">
        <v>0.84</v>
      </c>
      <c r="AH1078" t="s">
        <v>92</v>
      </c>
      <c r="AI1078" t="s">
        <v>22325</v>
      </c>
      <c r="AJ1078" t="s">
        <v>16998</v>
      </c>
      <c r="AK1078" t="s">
        <v>22325</v>
      </c>
      <c r="AL1078" t="s">
        <v>22325</v>
      </c>
      <c r="AM1078" t="s">
        <v>22325</v>
      </c>
      <c r="AN1078" t="s">
        <v>22325</v>
      </c>
      <c r="AO1078" t="s">
        <v>22325</v>
      </c>
      <c r="AP1078" t="s">
        <v>22325</v>
      </c>
      <c r="AQ1078" t="s">
        <v>16999</v>
      </c>
      <c r="AR1078" t="s">
        <v>17000</v>
      </c>
      <c r="AS1078" t="s">
        <v>17001</v>
      </c>
      <c r="AT1078" t="s">
        <v>17001</v>
      </c>
      <c r="AU1078" t="s">
        <v>17002</v>
      </c>
    </row>
    <row r="1079" spans="1:47" x14ac:dyDescent="0.25">
      <c r="A1079" s="7" t="str">
        <f t="shared" si="65"/>
        <v>22K425Cohen, Jodie</v>
      </c>
      <c r="B1079" t="s">
        <v>16983</v>
      </c>
      <c r="C1079" t="s">
        <v>22918</v>
      </c>
      <c r="D1079" t="s">
        <v>3083</v>
      </c>
      <c r="E1079" t="s">
        <v>19870</v>
      </c>
      <c r="F1079" t="s">
        <v>17102</v>
      </c>
      <c r="G1079" t="s">
        <v>17106</v>
      </c>
      <c r="H1079" t="s">
        <v>17107</v>
      </c>
      <c r="I1079" t="s">
        <v>17006</v>
      </c>
      <c r="J1079" t="s">
        <v>23089</v>
      </c>
      <c r="K1079" t="s">
        <v>23090</v>
      </c>
      <c r="L1079" t="s">
        <v>23091</v>
      </c>
      <c r="M1079" t="s">
        <v>23092</v>
      </c>
      <c r="N1079" t="s">
        <v>17112</v>
      </c>
      <c r="O1079" t="s">
        <v>16988</v>
      </c>
      <c r="P1079" t="s">
        <v>16989</v>
      </c>
      <c r="Q1079" t="s">
        <v>23093</v>
      </c>
      <c r="R1079" t="s">
        <v>16990</v>
      </c>
      <c r="S1079" t="s">
        <v>16991</v>
      </c>
      <c r="T1079" s="8">
        <v>44743.166666666672</v>
      </c>
      <c r="U1079" s="8">
        <v>45107.166666666672</v>
      </c>
      <c r="V1079" t="s">
        <v>16992</v>
      </c>
      <c r="W1079" t="s">
        <v>17103</v>
      </c>
      <c r="X1079" t="s">
        <v>17104</v>
      </c>
      <c r="Y1079" s="9">
        <v>1</v>
      </c>
      <c r="Z1079" s="10">
        <v>1</v>
      </c>
      <c r="AA1079" t="s">
        <v>17105</v>
      </c>
      <c r="AB1079" s="8">
        <v>44743.166666666672</v>
      </c>
      <c r="AC1079" s="8">
        <v>45107.166666666672</v>
      </c>
      <c r="AD1079" t="s">
        <v>17181</v>
      </c>
      <c r="AE1079" t="s">
        <v>16997</v>
      </c>
      <c r="AF1079" t="s">
        <v>17181</v>
      </c>
      <c r="AG1079" s="10">
        <v>1</v>
      </c>
      <c r="AH1079" t="s">
        <v>92</v>
      </c>
      <c r="AI1079" t="s">
        <v>17181</v>
      </c>
      <c r="AJ1079" t="s">
        <v>16998</v>
      </c>
      <c r="AK1079" t="s">
        <v>17181</v>
      </c>
      <c r="AL1079" t="s">
        <v>17181</v>
      </c>
      <c r="AM1079" t="s">
        <v>17181</v>
      </c>
      <c r="AN1079" t="s">
        <v>17181</v>
      </c>
      <c r="AO1079" t="s">
        <v>17181</v>
      </c>
      <c r="AP1079" t="s">
        <v>17181</v>
      </c>
      <c r="AQ1079" t="s">
        <v>16999</v>
      </c>
      <c r="AR1079" t="s">
        <v>17000</v>
      </c>
      <c r="AS1079" t="s">
        <v>17014</v>
      </c>
      <c r="AT1079" t="s">
        <v>17001</v>
      </c>
      <c r="AU1079" t="s">
        <v>17002</v>
      </c>
    </row>
    <row r="1080" spans="1:47" x14ac:dyDescent="0.25">
      <c r="A1080" s="7" t="str">
        <f t="shared" si="65"/>
        <v>22K535Hughes, Scott</v>
      </c>
      <c r="B1080" t="s">
        <v>16983</v>
      </c>
      <c r="C1080" t="s">
        <v>22918</v>
      </c>
      <c r="D1080" t="s">
        <v>3481</v>
      </c>
      <c r="E1080" t="s">
        <v>17963</v>
      </c>
      <c r="F1080" t="s">
        <v>17102</v>
      </c>
      <c r="G1080" t="s">
        <v>17106</v>
      </c>
      <c r="H1080" t="s">
        <v>17107</v>
      </c>
      <c r="I1080" t="s">
        <v>17006</v>
      </c>
      <c r="J1080" t="s">
        <v>23095</v>
      </c>
      <c r="K1080" t="s">
        <v>23096</v>
      </c>
      <c r="L1080" t="s">
        <v>23097</v>
      </c>
      <c r="M1080" t="s">
        <v>23098</v>
      </c>
      <c r="N1080" t="s">
        <v>17112</v>
      </c>
      <c r="O1080" t="s">
        <v>16988</v>
      </c>
      <c r="P1080" t="s">
        <v>16989</v>
      </c>
      <c r="Q1080" t="s">
        <v>23099</v>
      </c>
      <c r="R1080" t="s">
        <v>16990</v>
      </c>
      <c r="S1080" t="s">
        <v>16991</v>
      </c>
      <c r="T1080" s="8">
        <v>44743.166666666672</v>
      </c>
      <c r="U1080" s="8">
        <v>45107.166666666672</v>
      </c>
      <c r="V1080" t="s">
        <v>16992</v>
      </c>
      <c r="W1080" t="s">
        <v>17103</v>
      </c>
      <c r="X1080" t="s">
        <v>17104</v>
      </c>
      <c r="Y1080" s="9">
        <v>1</v>
      </c>
      <c r="Z1080" s="10">
        <v>1</v>
      </c>
      <c r="AA1080" t="s">
        <v>17105</v>
      </c>
      <c r="AB1080" s="8">
        <v>44743.166666666672</v>
      </c>
      <c r="AC1080" s="8">
        <v>45107.166666666672</v>
      </c>
      <c r="AD1080" t="s">
        <v>17541</v>
      </c>
      <c r="AE1080" t="s">
        <v>16997</v>
      </c>
      <c r="AF1080" t="s">
        <v>17541</v>
      </c>
      <c r="AG1080" s="10">
        <v>1</v>
      </c>
      <c r="AH1080" t="s">
        <v>92</v>
      </c>
      <c r="AI1080" t="s">
        <v>17541</v>
      </c>
      <c r="AJ1080" t="s">
        <v>16998</v>
      </c>
      <c r="AK1080" t="s">
        <v>17541</v>
      </c>
      <c r="AL1080" t="s">
        <v>17541</v>
      </c>
      <c r="AM1080" t="s">
        <v>17541</v>
      </c>
      <c r="AN1080" t="s">
        <v>17541</v>
      </c>
      <c r="AO1080" t="s">
        <v>17541</v>
      </c>
      <c r="AP1080" t="s">
        <v>17541</v>
      </c>
      <c r="AQ1080" t="s">
        <v>16999</v>
      </c>
      <c r="AR1080" t="s">
        <v>17000</v>
      </c>
      <c r="AS1080" t="s">
        <v>17014</v>
      </c>
      <c r="AT1080" t="s">
        <v>17001</v>
      </c>
      <c r="AU1080" t="s">
        <v>17002</v>
      </c>
    </row>
    <row r="1081" spans="1:47" x14ac:dyDescent="0.25">
      <c r="A1081" s="7" t="str">
        <f t="shared" si="65"/>
        <v>22K555Thomas Daley, Shernell</v>
      </c>
      <c r="B1081" t="s">
        <v>16983</v>
      </c>
      <c r="C1081" t="s">
        <v>22918</v>
      </c>
      <c r="D1081" t="s">
        <v>3585</v>
      </c>
      <c r="E1081" t="s">
        <v>17690</v>
      </c>
      <c r="F1081" t="s">
        <v>17102</v>
      </c>
      <c r="G1081" t="s">
        <v>17106</v>
      </c>
      <c r="H1081" t="s">
        <v>17107</v>
      </c>
      <c r="I1081" t="s">
        <v>17006</v>
      </c>
      <c r="J1081" t="s">
        <v>23100</v>
      </c>
      <c r="K1081" t="s">
        <v>23101</v>
      </c>
      <c r="L1081" t="s">
        <v>23102</v>
      </c>
      <c r="M1081" t="s">
        <v>23103</v>
      </c>
      <c r="N1081" t="s">
        <v>17112</v>
      </c>
      <c r="O1081" t="s">
        <v>16988</v>
      </c>
      <c r="P1081" t="s">
        <v>16989</v>
      </c>
      <c r="Q1081" t="s">
        <v>23104</v>
      </c>
      <c r="R1081" t="s">
        <v>16990</v>
      </c>
      <c r="S1081" t="s">
        <v>16991</v>
      </c>
      <c r="T1081" s="8">
        <v>44743.166666666672</v>
      </c>
      <c r="U1081" s="8">
        <v>45107.166666666672</v>
      </c>
      <c r="V1081" t="s">
        <v>16992</v>
      </c>
      <c r="W1081" t="s">
        <v>17103</v>
      </c>
      <c r="X1081" t="s">
        <v>17104</v>
      </c>
      <c r="Y1081" s="9">
        <v>1</v>
      </c>
      <c r="Z1081" s="10">
        <v>1</v>
      </c>
      <c r="AA1081" t="s">
        <v>17105</v>
      </c>
      <c r="AB1081" s="8">
        <v>44743.166666666672</v>
      </c>
      <c r="AC1081" s="8">
        <v>45107.166666666672</v>
      </c>
      <c r="AD1081" t="s">
        <v>17231</v>
      </c>
      <c r="AE1081" t="s">
        <v>16997</v>
      </c>
      <c r="AF1081" t="s">
        <v>17231</v>
      </c>
      <c r="AG1081" s="10">
        <v>1</v>
      </c>
      <c r="AH1081" t="s">
        <v>92</v>
      </c>
      <c r="AI1081" t="s">
        <v>17231</v>
      </c>
      <c r="AJ1081" t="s">
        <v>16998</v>
      </c>
      <c r="AK1081" t="s">
        <v>17231</v>
      </c>
      <c r="AL1081" t="s">
        <v>17231</v>
      </c>
      <c r="AM1081" t="s">
        <v>17231</v>
      </c>
      <c r="AN1081" t="s">
        <v>17231</v>
      </c>
      <c r="AO1081" t="s">
        <v>17231</v>
      </c>
      <c r="AP1081" t="s">
        <v>17231</v>
      </c>
      <c r="AQ1081" t="s">
        <v>16999</v>
      </c>
      <c r="AR1081" t="s">
        <v>17000</v>
      </c>
      <c r="AS1081" t="s">
        <v>23105</v>
      </c>
      <c r="AT1081" t="s">
        <v>17001</v>
      </c>
      <c r="AU1081" t="s">
        <v>17002</v>
      </c>
    </row>
    <row r="1082" spans="1:47" x14ac:dyDescent="0.25">
      <c r="A1082" s="7" t="str">
        <f t="shared" si="65"/>
        <v>22K555Mazzarella, Nicholas</v>
      </c>
      <c r="B1082" t="s">
        <v>16983</v>
      </c>
      <c r="C1082" t="s">
        <v>22918</v>
      </c>
      <c r="D1082" t="s">
        <v>3585</v>
      </c>
      <c r="E1082" t="s">
        <v>17787</v>
      </c>
      <c r="F1082" t="s">
        <v>17246</v>
      </c>
      <c r="G1082" t="s">
        <v>17525</v>
      </c>
      <c r="H1082" t="s">
        <v>17526</v>
      </c>
      <c r="I1082" t="s">
        <v>17527</v>
      </c>
      <c r="J1082" t="s">
        <v>23107</v>
      </c>
      <c r="K1082" t="s">
        <v>23108</v>
      </c>
      <c r="L1082" t="s">
        <v>23109</v>
      </c>
      <c r="M1082" t="s">
        <v>23110</v>
      </c>
      <c r="N1082" t="s">
        <v>17532</v>
      </c>
      <c r="O1082" t="s">
        <v>17533</v>
      </c>
      <c r="P1082" t="s">
        <v>17534</v>
      </c>
      <c r="Q1082" t="s">
        <v>23111</v>
      </c>
      <c r="R1082" t="s">
        <v>17536</v>
      </c>
      <c r="S1082" t="s">
        <v>17537</v>
      </c>
      <c r="T1082" s="8">
        <v>44802.166666666672</v>
      </c>
      <c r="U1082" s="8">
        <v>45107.166666666672</v>
      </c>
      <c r="V1082" t="s">
        <v>17173</v>
      </c>
      <c r="W1082" t="s">
        <v>17308</v>
      </c>
      <c r="X1082" t="s">
        <v>17309</v>
      </c>
      <c r="Y1082" s="9">
        <v>1</v>
      </c>
      <c r="Z1082" s="10">
        <v>1</v>
      </c>
      <c r="AA1082" t="s">
        <v>17310</v>
      </c>
      <c r="AB1082" s="8">
        <v>44802.166666666672</v>
      </c>
      <c r="AC1082" s="8">
        <v>45107.166666666672</v>
      </c>
      <c r="AD1082" t="s">
        <v>23112</v>
      </c>
      <c r="AE1082" t="s">
        <v>23113</v>
      </c>
      <c r="AF1082" t="s">
        <v>23114</v>
      </c>
      <c r="AG1082" s="10">
        <v>44</v>
      </c>
      <c r="AH1082" t="s">
        <v>92</v>
      </c>
      <c r="AI1082" t="s">
        <v>17181</v>
      </c>
      <c r="AJ1082" t="s">
        <v>17534</v>
      </c>
      <c r="AK1082" t="s">
        <v>17181</v>
      </c>
      <c r="AL1082" t="s">
        <v>17181</v>
      </c>
      <c r="AM1082" t="s">
        <v>23115</v>
      </c>
      <c r="AN1082" t="s">
        <v>23115</v>
      </c>
      <c r="AO1082" t="s">
        <v>23116</v>
      </c>
      <c r="AP1082" t="s">
        <v>23116</v>
      </c>
      <c r="AQ1082" t="s">
        <v>16999</v>
      </c>
      <c r="AR1082" t="s">
        <v>17000</v>
      </c>
      <c r="AS1082" t="s">
        <v>17001</v>
      </c>
      <c r="AT1082" t="s">
        <v>17001</v>
      </c>
      <c r="AU1082" t="s">
        <v>17547</v>
      </c>
    </row>
    <row r="1083" spans="1:47" x14ac:dyDescent="0.25">
      <c r="A1083" s="7" t="str">
        <f t="shared" si="65"/>
        <v>22K611Banks, John</v>
      </c>
      <c r="B1083" t="s">
        <v>16983</v>
      </c>
      <c r="C1083" t="s">
        <v>22918</v>
      </c>
      <c r="D1083" t="s">
        <v>3843</v>
      </c>
      <c r="E1083" t="s">
        <v>17773</v>
      </c>
      <c r="F1083" t="s">
        <v>17102</v>
      </c>
      <c r="G1083" t="s">
        <v>17106</v>
      </c>
      <c r="H1083" t="s">
        <v>17107</v>
      </c>
      <c r="I1083" t="s">
        <v>17006</v>
      </c>
      <c r="J1083" t="s">
        <v>23117</v>
      </c>
      <c r="K1083" t="s">
        <v>23118</v>
      </c>
      <c r="L1083" t="s">
        <v>23119</v>
      </c>
      <c r="M1083" t="s">
        <v>23120</v>
      </c>
      <c r="N1083" t="s">
        <v>17112</v>
      </c>
      <c r="O1083" t="s">
        <v>16988</v>
      </c>
      <c r="P1083" t="s">
        <v>16989</v>
      </c>
      <c r="Q1083" t="s">
        <v>23121</v>
      </c>
      <c r="R1083" t="s">
        <v>16990</v>
      </c>
      <c r="S1083" t="s">
        <v>16991</v>
      </c>
      <c r="T1083" s="8">
        <v>44743.166666666672</v>
      </c>
      <c r="U1083" s="8">
        <v>45107.166666666672</v>
      </c>
      <c r="V1083" t="s">
        <v>16992</v>
      </c>
      <c r="W1083" t="s">
        <v>17103</v>
      </c>
      <c r="X1083" t="s">
        <v>17104</v>
      </c>
      <c r="Y1083" s="9">
        <v>1</v>
      </c>
      <c r="Z1083" s="10">
        <v>1</v>
      </c>
      <c r="AA1083" t="s">
        <v>17105</v>
      </c>
      <c r="AB1083" s="8">
        <v>44743.166666666672</v>
      </c>
      <c r="AC1083" s="8">
        <v>45107.166666666672</v>
      </c>
      <c r="AD1083" t="s">
        <v>17114</v>
      </c>
      <c r="AE1083" t="s">
        <v>16997</v>
      </c>
      <c r="AF1083" t="s">
        <v>17114</v>
      </c>
      <c r="AG1083" s="10">
        <v>1</v>
      </c>
      <c r="AH1083" t="s">
        <v>92</v>
      </c>
      <c r="AI1083" t="s">
        <v>17114</v>
      </c>
      <c r="AJ1083" t="s">
        <v>16998</v>
      </c>
      <c r="AK1083" t="s">
        <v>17114</v>
      </c>
      <c r="AL1083" t="s">
        <v>17114</v>
      </c>
      <c r="AM1083" t="s">
        <v>17114</v>
      </c>
      <c r="AN1083" t="s">
        <v>17114</v>
      </c>
      <c r="AO1083" t="s">
        <v>17114</v>
      </c>
      <c r="AP1083" t="s">
        <v>17114</v>
      </c>
      <c r="AQ1083" t="s">
        <v>16999</v>
      </c>
      <c r="AR1083" t="s">
        <v>17000</v>
      </c>
      <c r="AS1083" t="s">
        <v>17001</v>
      </c>
      <c r="AT1083" t="s">
        <v>17001</v>
      </c>
      <c r="AU1083" t="s">
        <v>17002</v>
      </c>
    </row>
    <row r="1084" spans="1:47" x14ac:dyDescent="0.25">
      <c r="A1084" s="7" t="str">
        <f t="shared" si="65"/>
        <v>22K630Decamp, David</v>
      </c>
      <c r="B1084" t="s">
        <v>16983</v>
      </c>
      <c r="C1084" t="s">
        <v>22918</v>
      </c>
      <c r="D1084" t="s">
        <v>3915</v>
      </c>
      <c r="E1084" t="s">
        <v>17003</v>
      </c>
      <c r="F1084" t="s">
        <v>17102</v>
      </c>
      <c r="G1084" t="s">
        <v>17106</v>
      </c>
      <c r="H1084" t="s">
        <v>17107</v>
      </c>
      <c r="I1084" t="s">
        <v>17006</v>
      </c>
      <c r="J1084" t="s">
        <v>23122</v>
      </c>
      <c r="K1084" t="s">
        <v>23123</v>
      </c>
      <c r="L1084" t="s">
        <v>23124</v>
      </c>
      <c r="M1084" t="s">
        <v>23125</v>
      </c>
      <c r="N1084" t="s">
        <v>17112</v>
      </c>
      <c r="O1084" t="s">
        <v>16988</v>
      </c>
      <c r="P1084" t="s">
        <v>16989</v>
      </c>
      <c r="Q1084" t="s">
        <v>23126</v>
      </c>
      <c r="R1084" t="s">
        <v>16990</v>
      </c>
      <c r="S1084" t="s">
        <v>16991</v>
      </c>
      <c r="T1084" s="8">
        <v>44743.166666666672</v>
      </c>
      <c r="U1084" s="8">
        <v>45107.166666666672</v>
      </c>
      <c r="V1084" t="s">
        <v>16992</v>
      </c>
      <c r="W1084" t="s">
        <v>17103</v>
      </c>
      <c r="X1084" t="s">
        <v>17104</v>
      </c>
      <c r="Y1084" s="9">
        <v>1</v>
      </c>
      <c r="Z1084" s="10">
        <v>1</v>
      </c>
      <c r="AA1084" t="s">
        <v>17105</v>
      </c>
      <c r="AB1084" s="8">
        <v>44743.166666666672</v>
      </c>
      <c r="AC1084" s="8">
        <v>45107.166666666672</v>
      </c>
      <c r="AD1084" t="s">
        <v>17231</v>
      </c>
      <c r="AE1084" t="s">
        <v>16997</v>
      </c>
      <c r="AF1084" t="s">
        <v>17231</v>
      </c>
      <c r="AG1084" s="10">
        <v>1</v>
      </c>
      <c r="AH1084" t="s">
        <v>92</v>
      </c>
      <c r="AI1084" t="s">
        <v>17231</v>
      </c>
      <c r="AJ1084" t="s">
        <v>16998</v>
      </c>
      <c r="AK1084" t="s">
        <v>17231</v>
      </c>
      <c r="AL1084" t="s">
        <v>17231</v>
      </c>
      <c r="AM1084" t="s">
        <v>17231</v>
      </c>
      <c r="AN1084" t="s">
        <v>17231</v>
      </c>
      <c r="AO1084" t="s">
        <v>17231</v>
      </c>
      <c r="AP1084" t="s">
        <v>17231</v>
      </c>
      <c r="AQ1084" t="s">
        <v>16999</v>
      </c>
      <c r="AR1084" t="s">
        <v>17000</v>
      </c>
      <c r="AS1084" t="s">
        <v>17001</v>
      </c>
      <c r="AT1084" t="s">
        <v>17001</v>
      </c>
      <c r="AU1084" t="s">
        <v>17002</v>
      </c>
    </row>
    <row r="1085" spans="1:47" x14ac:dyDescent="0.25">
      <c r="A1085" s="7" t="str">
        <f t="shared" si="65"/>
        <v>22K889MILITELLO, MARIA</v>
      </c>
      <c r="B1085" t="s">
        <v>16983</v>
      </c>
      <c r="C1085" t="s">
        <v>22918</v>
      </c>
      <c r="D1085" t="s">
        <v>5192</v>
      </c>
      <c r="E1085" t="s">
        <v>17123</v>
      </c>
      <c r="F1085" t="s">
        <v>16986</v>
      </c>
      <c r="G1085" t="s">
        <v>17004</v>
      </c>
      <c r="H1085" t="s">
        <v>17005</v>
      </c>
      <c r="I1085" t="s">
        <v>17006</v>
      </c>
      <c r="J1085" t="s">
        <v>23127</v>
      </c>
      <c r="K1085" t="s">
        <v>23128</v>
      </c>
      <c r="L1085" t="s">
        <v>23129</v>
      </c>
      <c r="M1085" t="s">
        <v>23130</v>
      </c>
      <c r="N1085" t="s">
        <v>17011</v>
      </c>
      <c r="O1085" t="s">
        <v>16988</v>
      </c>
      <c r="P1085" t="s">
        <v>16989</v>
      </c>
      <c r="Q1085" t="s">
        <v>23131</v>
      </c>
      <c r="R1085" t="s">
        <v>16990</v>
      </c>
      <c r="S1085" t="s">
        <v>16991</v>
      </c>
      <c r="T1085" s="8">
        <v>44743.166666666672</v>
      </c>
      <c r="U1085" s="8">
        <v>45107.166666666672</v>
      </c>
      <c r="V1085" t="s">
        <v>16992</v>
      </c>
      <c r="W1085" t="s">
        <v>16993</v>
      </c>
      <c r="X1085" t="s">
        <v>16994</v>
      </c>
      <c r="Y1085" s="9">
        <v>1</v>
      </c>
      <c r="Z1085" s="10">
        <v>1</v>
      </c>
      <c r="AA1085" t="s">
        <v>16995</v>
      </c>
      <c r="AB1085" s="8">
        <v>44743.166666666672</v>
      </c>
      <c r="AC1085" s="8">
        <v>45107.166666666672</v>
      </c>
      <c r="AD1085" t="s">
        <v>22467</v>
      </c>
      <c r="AE1085" t="s">
        <v>16997</v>
      </c>
      <c r="AF1085" t="s">
        <v>22467</v>
      </c>
      <c r="AG1085" s="10">
        <v>1</v>
      </c>
      <c r="AH1085" t="s">
        <v>92</v>
      </c>
      <c r="AI1085" t="s">
        <v>22467</v>
      </c>
      <c r="AJ1085" t="s">
        <v>16998</v>
      </c>
      <c r="AK1085" t="s">
        <v>19474</v>
      </c>
      <c r="AL1085" t="s">
        <v>19474</v>
      </c>
      <c r="AM1085" t="s">
        <v>19474</v>
      </c>
      <c r="AN1085" t="s">
        <v>19474</v>
      </c>
      <c r="AO1085" t="s">
        <v>19474</v>
      </c>
      <c r="AP1085" t="s">
        <v>19474</v>
      </c>
      <c r="AQ1085" t="s">
        <v>16999</v>
      </c>
      <c r="AR1085" t="s">
        <v>17000</v>
      </c>
      <c r="AS1085" t="s">
        <v>17001</v>
      </c>
      <c r="AT1085" t="s">
        <v>17001</v>
      </c>
      <c r="AU1085" t="s">
        <v>17002</v>
      </c>
    </row>
    <row r="1086" spans="1:47" x14ac:dyDescent="0.25">
      <c r="A1086" s="7" t="str">
        <f t="shared" si="65"/>
        <v>22K890Frangella, Nicholas</v>
      </c>
      <c r="B1086" t="s">
        <v>16983</v>
      </c>
      <c r="C1086" t="s">
        <v>22918</v>
      </c>
      <c r="D1086" t="s">
        <v>5200</v>
      </c>
      <c r="E1086" t="s">
        <v>17124</v>
      </c>
      <c r="F1086" t="s">
        <v>16986</v>
      </c>
      <c r="G1086" t="s">
        <v>17027</v>
      </c>
      <c r="H1086" t="s">
        <v>17028</v>
      </c>
      <c r="I1086" t="s">
        <v>17006</v>
      </c>
      <c r="J1086" t="s">
        <v>23132</v>
      </c>
      <c r="K1086" t="s">
        <v>23133</v>
      </c>
      <c r="L1086" t="s">
        <v>23134</v>
      </c>
      <c r="M1086" t="s">
        <v>23135</v>
      </c>
      <c r="N1086" t="s">
        <v>17034</v>
      </c>
      <c r="O1086" t="s">
        <v>16988</v>
      </c>
      <c r="P1086" t="s">
        <v>16989</v>
      </c>
      <c r="Q1086" t="s">
        <v>23136</v>
      </c>
      <c r="R1086" t="s">
        <v>16990</v>
      </c>
      <c r="S1086" t="s">
        <v>16991</v>
      </c>
      <c r="T1086" s="8">
        <v>44743.166666666672</v>
      </c>
      <c r="U1086" s="8">
        <v>45107.166666666672</v>
      </c>
      <c r="V1086" t="s">
        <v>16992</v>
      </c>
      <c r="W1086" t="s">
        <v>16993</v>
      </c>
      <c r="X1086" t="s">
        <v>16994</v>
      </c>
      <c r="Y1086" s="9">
        <v>1</v>
      </c>
      <c r="Z1086" s="10">
        <v>1</v>
      </c>
      <c r="AA1086" t="s">
        <v>16995</v>
      </c>
      <c r="AB1086" s="8">
        <v>44743.166666666672</v>
      </c>
      <c r="AC1086" s="8">
        <v>45107.166666666672</v>
      </c>
      <c r="AD1086" t="s">
        <v>17068</v>
      </c>
      <c r="AE1086" t="s">
        <v>16997</v>
      </c>
      <c r="AF1086" t="s">
        <v>17068</v>
      </c>
      <c r="AG1086" s="10">
        <v>1</v>
      </c>
      <c r="AH1086" t="s">
        <v>92</v>
      </c>
      <c r="AI1086" t="s">
        <v>17068</v>
      </c>
      <c r="AJ1086" t="s">
        <v>16998</v>
      </c>
      <c r="AK1086" t="s">
        <v>17068</v>
      </c>
      <c r="AL1086" t="s">
        <v>17068</v>
      </c>
      <c r="AM1086" t="s">
        <v>17068</v>
      </c>
      <c r="AN1086" t="s">
        <v>17068</v>
      </c>
      <c r="AO1086" t="s">
        <v>17068</v>
      </c>
      <c r="AP1086" t="s">
        <v>17068</v>
      </c>
      <c r="AQ1086" t="s">
        <v>16999</v>
      </c>
      <c r="AR1086" t="s">
        <v>17000</v>
      </c>
      <c r="AS1086" t="s">
        <v>17001</v>
      </c>
      <c r="AT1086" t="s">
        <v>17001</v>
      </c>
      <c r="AU1086" t="s">
        <v>17002</v>
      </c>
    </row>
    <row r="1087" spans="1:47" x14ac:dyDescent="0.25">
      <c r="A1087" s="7" t="str">
        <f t="shared" si="65"/>
        <v>22KP22FAVUZZA, ROSALIE</v>
      </c>
      <c r="B1087" t="s">
        <v>16983</v>
      </c>
      <c r="C1087" t="s">
        <v>22918</v>
      </c>
      <c r="D1087" t="s">
        <v>23137</v>
      </c>
      <c r="E1087" t="s">
        <v>18006</v>
      </c>
      <c r="F1087" t="s">
        <v>18058</v>
      </c>
      <c r="G1087" t="s">
        <v>18059</v>
      </c>
      <c r="H1087" t="s">
        <v>18060</v>
      </c>
      <c r="I1087" t="s">
        <v>17006</v>
      </c>
      <c r="J1087" t="s">
        <v>23138</v>
      </c>
      <c r="K1087" t="s">
        <v>23139</v>
      </c>
      <c r="L1087" t="s">
        <v>23140</v>
      </c>
      <c r="M1087" t="s">
        <v>23141</v>
      </c>
      <c r="N1087" t="s">
        <v>17011</v>
      </c>
      <c r="O1087" t="s">
        <v>16988</v>
      </c>
      <c r="P1087" t="s">
        <v>16989</v>
      </c>
      <c r="Q1087" t="s">
        <v>23142</v>
      </c>
      <c r="R1087" t="s">
        <v>16990</v>
      </c>
      <c r="S1087" t="s">
        <v>18065</v>
      </c>
      <c r="T1087" s="8">
        <v>44743.166666666672</v>
      </c>
      <c r="U1087" s="8">
        <v>45107.166666666672</v>
      </c>
      <c r="V1087" t="s">
        <v>18066</v>
      </c>
      <c r="W1087" t="s">
        <v>18067</v>
      </c>
      <c r="X1087" t="s">
        <v>18068</v>
      </c>
      <c r="Y1087" s="9">
        <v>1</v>
      </c>
      <c r="Z1087" s="10">
        <v>1</v>
      </c>
      <c r="AA1087" t="s">
        <v>18069</v>
      </c>
      <c r="AB1087" s="8">
        <v>44743.166666666672</v>
      </c>
      <c r="AC1087" s="8">
        <v>45107.166666666672</v>
      </c>
      <c r="AD1087" t="s">
        <v>20281</v>
      </c>
      <c r="AE1087" t="s">
        <v>20282</v>
      </c>
      <c r="AF1087" t="s">
        <v>17147</v>
      </c>
      <c r="AG1087" s="10">
        <v>1</v>
      </c>
      <c r="AH1087" t="s">
        <v>92</v>
      </c>
      <c r="AI1087" t="s">
        <v>17147</v>
      </c>
      <c r="AJ1087" t="s">
        <v>16998</v>
      </c>
      <c r="AK1087" t="s">
        <v>17147</v>
      </c>
      <c r="AL1087" t="s">
        <v>17147</v>
      </c>
      <c r="AM1087" t="s">
        <v>17147</v>
      </c>
      <c r="AN1087" t="s">
        <v>17147</v>
      </c>
      <c r="AO1087" t="s">
        <v>17147</v>
      </c>
      <c r="AP1087" t="s">
        <v>17147</v>
      </c>
      <c r="AQ1087" t="s">
        <v>16999</v>
      </c>
      <c r="AR1087" t="s">
        <v>17000</v>
      </c>
      <c r="AS1087" t="s">
        <v>17001</v>
      </c>
      <c r="AT1087" t="s">
        <v>17001</v>
      </c>
      <c r="AU1087" t="s">
        <v>17001</v>
      </c>
    </row>
    <row r="1088" spans="1:47" x14ac:dyDescent="0.25">
      <c r="A1088" s="7" t="str">
        <f t="shared" si="65"/>
        <v>23K041Hall, Shonelle</v>
      </c>
      <c r="B1088" t="s">
        <v>16983</v>
      </c>
      <c r="C1088" t="s">
        <v>23143</v>
      </c>
      <c r="D1088" t="s">
        <v>515</v>
      </c>
      <c r="E1088" t="s">
        <v>17022</v>
      </c>
      <c r="F1088" t="s">
        <v>16986</v>
      </c>
      <c r="G1088" t="s">
        <v>17027</v>
      </c>
      <c r="H1088" t="s">
        <v>17028</v>
      </c>
      <c r="I1088" t="s">
        <v>17006</v>
      </c>
      <c r="J1088" t="s">
        <v>23144</v>
      </c>
      <c r="K1088" t="s">
        <v>23145</v>
      </c>
      <c r="L1088" t="s">
        <v>23146</v>
      </c>
      <c r="M1088" t="s">
        <v>23147</v>
      </c>
      <c r="N1088" t="s">
        <v>17034</v>
      </c>
      <c r="O1088" t="s">
        <v>16988</v>
      </c>
      <c r="P1088" t="s">
        <v>16989</v>
      </c>
      <c r="Q1088" t="s">
        <v>23148</v>
      </c>
      <c r="R1088" t="s">
        <v>16990</v>
      </c>
      <c r="S1088" t="s">
        <v>16991</v>
      </c>
      <c r="T1088" s="8">
        <v>44743.166666666672</v>
      </c>
      <c r="U1088" s="8">
        <v>45107.166666666672</v>
      </c>
      <c r="V1088" t="s">
        <v>16992</v>
      </c>
      <c r="W1088" t="s">
        <v>16993</v>
      </c>
      <c r="X1088" t="s">
        <v>16994</v>
      </c>
      <c r="Y1088" s="9">
        <v>1</v>
      </c>
      <c r="Z1088" s="10">
        <v>1</v>
      </c>
      <c r="AA1088" t="s">
        <v>16995</v>
      </c>
      <c r="AB1088" s="8">
        <v>44743.166666666672</v>
      </c>
      <c r="AC1088" s="8">
        <v>45107.166666666672</v>
      </c>
      <c r="AD1088" t="s">
        <v>17068</v>
      </c>
      <c r="AE1088" t="s">
        <v>16997</v>
      </c>
      <c r="AF1088" t="s">
        <v>17068</v>
      </c>
      <c r="AG1088" s="10">
        <v>1</v>
      </c>
      <c r="AH1088" t="s">
        <v>92</v>
      </c>
      <c r="AI1088" t="s">
        <v>17068</v>
      </c>
      <c r="AJ1088" t="s">
        <v>16998</v>
      </c>
      <c r="AK1088" t="s">
        <v>17068</v>
      </c>
      <c r="AL1088" t="s">
        <v>17068</v>
      </c>
      <c r="AM1088" t="s">
        <v>17068</v>
      </c>
      <c r="AN1088" t="s">
        <v>17068</v>
      </c>
      <c r="AO1088" t="s">
        <v>17068</v>
      </c>
      <c r="AP1088" t="s">
        <v>17068</v>
      </c>
      <c r="AQ1088" t="s">
        <v>16999</v>
      </c>
      <c r="AR1088" t="s">
        <v>17000</v>
      </c>
      <c r="AS1088" t="s">
        <v>17014</v>
      </c>
      <c r="AT1088" t="s">
        <v>17001</v>
      </c>
      <c r="AU1088" t="s">
        <v>17002</v>
      </c>
    </row>
    <row r="1089" spans="1:47" x14ac:dyDescent="0.25">
      <c r="A1089" s="7" t="str">
        <f t="shared" si="65"/>
        <v>23K137Rose, Suzette</v>
      </c>
      <c r="B1089" t="s">
        <v>16983</v>
      </c>
      <c r="C1089" t="s">
        <v>23143</v>
      </c>
      <c r="D1089" t="s">
        <v>1220</v>
      </c>
      <c r="E1089" t="s">
        <v>16985</v>
      </c>
      <c r="F1089" t="s">
        <v>16986</v>
      </c>
      <c r="G1089" t="s">
        <v>17027</v>
      </c>
      <c r="H1089" t="s">
        <v>17028</v>
      </c>
      <c r="I1089" t="s">
        <v>17006</v>
      </c>
      <c r="J1089" t="s">
        <v>23149</v>
      </c>
      <c r="K1089" t="s">
        <v>23150</v>
      </c>
      <c r="L1089" t="s">
        <v>23151</v>
      </c>
      <c r="M1089" t="s">
        <v>23152</v>
      </c>
      <c r="N1089" t="s">
        <v>17034</v>
      </c>
      <c r="O1089" t="s">
        <v>16988</v>
      </c>
      <c r="P1089" t="s">
        <v>16989</v>
      </c>
      <c r="Q1089" t="s">
        <v>23153</v>
      </c>
      <c r="R1089" t="s">
        <v>16990</v>
      </c>
      <c r="S1089" t="s">
        <v>16991</v>
      </c>
      <c r="T1089" s="8">
        <v>44743.166666666672</v>
      </c>
      <c r="U1089" s="8">
        <v>45107.166666666672</v>
      </c>
      <c r="V1089" t="s">
        <v>16992</v>
      </c>
      <c r="W1089" t="s">
        <v>16993</v>
      </c>
      <c r="X1089" t="s">
        <v>16994</v>
      </c>
      <c r="Y1089" s="9">
        <v>1</v>
      </c>
      <c r="Z1089" s="10">
        <v>1</v>
      </c>
      <c r="AA1089" t="s">
        <v>16995</v>
      </c>
      <c r="AB1089" s="8">
        <v>44743.166666666672</v>
      </c>
      <c r="AC1089" s="8">
        <v>45107.166666666672</v>
      </c>
      <c r="AD1089" t="s">
        <v>17487</v>
      </c>
      <c r="AE1089" t="s">
        <v>16997</v>
      </c>
      <c r="AF1089" t="s">
        <v>17487</v>
      </c>
      <c r="AG1089" s="10">
        <v>1</v>
      </c>
      <c r="AH1089" t="s">
        <v>92</v>
      </c>
      <c r="AI1089" t="s">
        <v>17487</v>
      </c>
      <c r="AJ1089" t="s">
        <v>16998</v>
      </c>
      <c r="AK1089" t="s">
        <v>17487</v>
      </c>
      <c r="AL1089" t="s">
        <v>17487</v>
      </c>
      <c r="AM1089" t="s">
        <v>17487</v>
      </c>
      <c r="AN1089" t="s">
        <v>17487</v>
      </c>
      <c r="AO1089" t="s">
        <v>17487</v>
      </c>
      <c r="AP1089" t="s">
        <v>17487</v>
      </c>
      <c r="AQ1089" t="s">
        <v>16999</v>
      </c>
      <c r="AR1089" t="s">
        <v>17000</v>
      </c>
      <c r="AS1089" t="s">
        <v>17307</v>
      </c>
      <c r="AT1089" t="s">
        <v>17001</v>
      </c>
      <c r="AU1089" t="s">
        <v>17002</v>
      </c>
    </row>
    <row r="1090" spans="1:47" x14ac:dyDescent="0.25">
      <c r="A1090" s="7" t="str">
        <f t="shared" si="65"/>
        <v>23K150Quarles, Tracey</v>
      </c>
      <c r="B1090" t="s">
        <v>16983</v>
      </c>
      <c r="C1090" t="s">
        <v>23143</v>
      </c>
      <c r="D1090" t="s">
        <v>1304</v>
      </c>
      <c r="E1090" t="s">
        <v>17047</v>
      </c>
      <c r="F1090" t="s">
        <v>16986</v>
      </c>
      <c r="G1090" t="s">
        <v>17004</v>
      </c>
      <c r="H1090" t="s">
        <v>17005</v>
      </c>
      <c r="I1090" t="s">
        <v>17006</v>
      </c>
      <c r="J1090" t="s">
        <v>23154</v>
      </c>
      <c r="K1090" t="s">
        <v>23155</v>
      </c>
      <c r="L1090" t="s">
        <v>23156</v>
      </c>
      <c r="M1090" t="s">
        <v>23157</v>
      </c>
      <c r="N1090" t="s">
        <v>17011</v>
      </c>
      <c r="O1090" t="s">
        <v>16988</v>
      </c>
      <c r="P1090" t="s">
        <v>16989</v>
      </c>
      <c r="Q1090" t="s">
        <v>23158</v>
      </c>
      <c r="R1090" t="s">
        <v>16990</v>
      </c>
      <c r="S1090" t="s">
        <v>16991</v>
      </c>
      <c r="T1090" s="8">
        <v>44743.166666666672</v>
      </c>
      <c r="U1090" s="8">
        <v>45107.166666666672</v>
      </c>
      <c r="V1090" t="s">
        <v>16992</v>
      </c>
      <c r="W1090" t="s">
        <v>16993</v>
      </c>
      <c r="X1090" t="s">
        <v>16994</v>
      </c>
      <c r="Y1090" s="9">
        <v>1</v>
      </c>
      <c r="Z1090" s="10">
        <v>1</v>
      </c>
      <c r="AA1090" t="s">
        <v>16995</v>
      </c>
      <c r="AB1090" s="8">
        <v>44743.166666666672</v>
      </c>
      <c r="AC1090" s="8">
        <v>45107.166666666672</v>
      </c>
      <c r="AD1090" t="s">
        <v>17021</v>
      </c>
      <c r="AE1090" t="s">
        <v>16997</v>
      </c>
      <c r="AF1090" t="s">
        <v>17021</v>
      </c>
      <c r="AG1090" s="10">
        <v>1</v>
      </c>
      <c r="AH1090" t="s">
        <v>92</v>
      </c>
      <c r="AI1090" t="s">
        <v>17021</v>
      </c>
      <c r="AJ1090" t="s">
        <v>16998</v>
      </c>
      <c r="AK1090" t="s">
        <v>17021</v>
      </c>
      <c r="AL1090" t="s">
        <v>17021</v>
      </c>
      <c r="AM1090" t="s">
        <v>17021</v>
      </c>
      <c r="AN1090" t="s">
        <v>17021</v>
      </c>
      <c r="AO1090" t="s">
        <v>17021</v>
      </c>
      <c r="AP1090" t="s">
        <v>17021</v>
      </c>
      <c r="AQ1090" t="s">
        <v>16999</v>
      </c>
      <c r="AR1090" t="s">
        <v>17000</v>
      </c>
      <c r="AS1090" t="s">
        <v>17014</v>
      </c>
      <c r="AT1090" t="s">
        <v>17001</v>
      </c>
      <c r="AU1090" t="s">
        <v>17002</v>
      </c>
    </row>
    <row r="1091" spans="1:47" x14ac:dyDescent="0.25">
      <c r="A1091" s="7" t="str">
        <f t="shared" ref="A1091:A1112" si="66">D1091&amp;J1091</f>
        <v>23K155Manns, Michelle</v>
      </c>
      <c r="B1091" t="s">
        <v>16983</v>
      </c>
      <c r="C1091" t="s">
        <v>23143</v>
      </c>
      <c r="D1091" t="s">
        <v>1346</v>
      </c>
      <c r="E1091" t="s">
        <v>17116</v>
      </c>
      <c r="F1091" t="s">
        <v>16986</v>
      </c>
      <c r="G1091" t="s">
        <v>17027</v>
      </c>
      <c r="H1091" t="s">
        <v>17028</v>
      </c>
      <c r="I1091" t="s">
        <v>17006</v>
      </c>
      <c r="J1091" t="s">
        <v>23159</v>
      </c>
      <c r="K1091" t="s">
        <v>23160</v>
      </c>
      <c r="L1091" t="s">
        <v>23161</v>
      </c>
      <c r="M1091" t="s">
        <v>23162</v>
      </c>
      <c r="N1091" t="s">
        <v>17034</v>
      </c>
      <c r="O1091" t="s">
        <v>16988</v>
      </c>
      <c r="P1091" t="s">
        <v>16989</v>
      </c>
      <c r="Q1091" t="s">
        <v>23163</v>
      </c>
      <c r="R1091" t="s">
        <v>16990</v>
      </c>
      <c r="S1091" t="s">
        <v>16991</v>
      </c>
      <c r="T1091" s="8">
        <v>44743.166666666672</v>
      </c>
      <c r="U1091" s="8">
        <v>45107.166666666672</v>
      </c>
      <c r="V1091" t="s">
        <v>16992</v>
      </c>
      <c r="W1091" t="s">
        <v>16993</v>
      </c>
      <c r="X1091" t="s">
        <v>16994</v>
      </c>
      <c r="Y1091" s="9">
        <v>1</v>
      </c>
      <c r="Z1091" s="10">
        <v>1</v>
      </c>
      <c r="AA1091" t="s">
        <v>16995</v>
      </c>
      <c r="AB1091" s="8">
        <v>44743.166666666672</v>
      </c>
      <c r="AC1091" s="8">
        <v>45107.166666666672</v>
      </c>
      <c r="AD1091" t="s">
        <v>17380</v>
      </c>
      <c r="AE1091" t="s">
        <v>16997</v>
      </c>
      <c r="AF1091" t="s">
        <v>17380</v>
      </c>
      <c r="AG1091" s="10">
        <v>1</v>
      </c>
      <c r="AH1091" t="s">
        <v>92</v>
      </c>
      <c r="AI1091" t="s">
        <v>17380</v>
      </c>
      <c r="AJ1091" t="s">
        <v>16998</v>
      </c>
      <c r="AK1091" t="s">
        <v>17380</v>
      </c>
      <c r="AL1091" t="s">
        <v>17380</v>
      </c>
      <c r="AM1091" t="s">
        <v>17380</v>
      </c>
      <c r="AN1091" t="s">
        <v>17380</v>
      </c>
      <c r="AO1091" t="s">
        <v>17380</v>
      </c>
      <c r="AP1091" t="s">
        <v>17380</v>
      </c>
      <c r="AQ1091" t="s">
        <v>16999</v>
      </c>
      <c r="AR1091" t="s">
        <v>17000</v>
      </c>
      <c r="AS1091" t="s">
        <v>17001</v>
      </c>
      <c r="AT1091" t="s">
        <v>17001</v>
      </c>
      <c r="AU1091" t="s">
        <v>17002</v>
      </c>
    </row>
    <row r="1092" spans="1:47" x14ac:dyDescent="0.25">
      <c r="A1092" s="7" t="str">
        <f t="shared" si="66"/>
        <v>23K156Moore, Naiyma</v>
      </c>
      <c r="B1092" t="s">
        <v>16983</v>
      </c>
      <c r="C1092" t="s">
        <v>23143</v>
      </c>
      <c r="D1092" t="s">
        <v>1355</v>
      </c>
      <c r="E1092" t="s">
        <v>17374</v>
      </c>
      <c r="F1092" t="s">
        <v>16986</v>
      </c>
      <c r="G1092" t="s">
        <v>17004</v>
      </c>
      <c r="H1092" t="s">
        <v>17005</v>
      </c>
      <c r="I1092" t="s">
        <v>17006</v>
      </c>
      <c r="J1092" t="s">
        <v>23164</v>
      </c>
      <c r="K1092" t="s">
        <v>23165</v>
      </c>
      <c r="L1092" t="s">
        <v>23166</v>
      </c>
      <c r="M1092" t="s">
        <v>23167</v>
      </c>
      <c r="N1092" t="s">
        <v>17011</v>
      </c>
      <c r="O1092" t="s">
        <v>16988</v>
      </c>
      <c r="P1092" t="s">
        <v>16989</v>
      </c>
      <c r="Q1092" t="s">
        <v>23168</v>
      </c>
      <c r="R1092" t="s">
        <v>16990</v>
      </c>
      <c r="S1092" t="s">
        <v>16991</v>
      </c>
      <c r="T1092" s="8">
        <v>44743.166666666672</v>
      </c>
      <c r="U1092" s="8">
        <v>45107.166666666672</v>
      </c>
      <c r="V1092" t="s">
        <v>16992</v>
      </c>
      <c r="W1092" t="s">
        <v>16993</v>
      </c>
      <c r="X1092" t="s">
        <v>16994</v>
      </c>
      <c r="Y1092" s="9">
        <v>1</v>
      </c>
      <c r="Z1092" s="10">
        <v>1</v>
      </c>
      <c r="AA1092" t="s">
        <v>16995</v>
      </c>
      <c r="AB1092" s="8">
        <v>44743.166666666672</v>
      </c>
      <c r="AC1092" s="8">
        <v>45107.166666666672</v>
      </c>
      <c r="AD1092" t="s">
        <v>17114</v>
      </c>
      <c r="AE1092" t="s">
        <v>16997</v>
      </c>
      <c r="AF1092" t="s">
        <v>17114</v>
      </c>
      <c r="AG1092" s="10">
        <v>1</v>
      </c>
      <c r="AH1092" t="s">
        <v>92</v>
      </c>
      <c r="AI1092" t="s">
        <v>17114</v>
      </c>
      <c r="AJ1092" t="s">
        <v>16998</v>
      </c>
      <c r="AK1092" t="s">
        <v>17114</v>
      </c>
      <c r="AL1092" t="s">
        <v>17114</v>
      </c>
      <c r="AM1092" t="s">
        <v>17114</v>
      </c>
      <c r="AN1092" t="s">
        <v>17114</v>
      </c>
      <c r="AO1092" t="s">
        <v>17114</v>
      </c>
      <c r="AP1092" t="s">
        <v>17114</v>
      </c>
      <c r="AQ1092" t="s">
        <v>16999</v>
      </c>
      <c r="AR1092" t="s">
        <v>17000</v>
      </c>
      <c r="AS1092" t="s">
        <v>17001</v>
      </c>
      <c r="AT1092" t="s">
        <v>17001</v>
      </c>
      <c r="AU1092" t="s">
        <v>17002</v>
      </c>
    </row>
    <row r="1093" spans="1:47" x14ac:dyDescent="0.25">
      <c r="A1093" s="7" t="str">
        <f t="shared" si="66"/>
        <v>23K165Rivers, Jason</v>
      </c>
      <c r="B1093" t="s">
        <v>16983</v>
      </c>
      <c r="C1093" t="s">
        <v>23143</v>
      </c>
      <c r="D1093" t="s">
        <v>1432</v>
      </c>
      <c r="E1093" t="s">
        <v>17283</v>
      </c>
      <c r="F1093" t="s">
        <v>16986</v>
      </c>
      <c r="G1093" t="s">
        <v>17027</v>
      </c>
      <c r="H1093" t="s">
        <v>17028</v>
      </c>
      <c r="I1093" t="s">
        <v>17006</v>
      </c>
      <c r="J1093" t="s">
        <v>23169</v>
      </c>
      <c r="K1093" t="s">
        <v>23170</v>
      </c>
      <c r="L1093" t="s">
        <v>23171</v>
      </c>
      <c r="M1093" t="s">
        <v>23172</v>
      </c>
      <c r="N1093" t="s">
        <v>17034</v>
      </c>
      <c r="O1093" t="s">
        <v>16988</v>
      </c>
      <c r="P1093" t="s">
        <v>16989</v>
      </c>
      <c r="Q1093" t="s">
        <v>23173</v>
      </c>
      <c r="R1093" t="s">
        <v>16990</v>
      </c>
      <c r="S1093" t="s">
        <v>16991</v>
      </c>
      <c r="T1093" s="8">
        <v>44743.166666666672</v>
      </c>
      <c r="U1093" s="8">
        <v>45107.166666666672</v>
      </c>
      <c r="V1093" t="s">
        <v>16992</v>
      </c>
      <c r="W1093" t="s">
        <v>16993</v>
      </c>
      <c r="X1093" t="s">
        <v>16994</v>
      </c>
      <c r="Y1093" s="9">
        <v>1</v>
      </c>
      <c r="Z1093" s="10">
        <v>1</v>
      </c>
      <c r="AA1093" t="s">
        <v>16995</v>
      </c>
      <c r="AB1093" s="8">
        <v>44743.166666666672</v>
      </c>
      <c r="AC1093" s="8">
        <v>45107.166666666672</v>
      </c>
      <c r="AD1093" t="s">
        <v>17093</v>
      </c>
      <c r="AE1093" t="s">
        <v>16997</v>
      </c>
      <c r="AF1093" t="s">
        <v>17093</v>
      </c>
      <c r="AG1093" s="10">
        <v>1</v>
      </c>
      <c r="AH1093" t="s">
        <v>92</v>
      </c>
      <c r="AI1093" t="s">
        <v>17093</v>
      </c>
      <c r="AJ1093" t="s">
        <v>16998</v>
      </c>
      <c r="AK1093" t="s">
        <v>17093</v>
      </c>
      <c r="AL1093" t="s">
        <v>17093</v>
      </c>
      <c r="AM1093" t="s">
        <v>17093</v>
      </c>
      <c r="AN1093" t="s">
        <v>17093</v>
      </c>
      <c r="AO1093" t="s">
        <v>17093</v>
      </c>
      <c r="AP1093" t="s">
        <v>17093</v>
      </c>
      <c r="AQ1093" t="s">
        <v>16999</v>
      </c>
      <c r="AR1093" t="s">
        <v>17000</v>
      </c>
      <c r="AS1093" t="s">
        <v>17001</v>
      </c>
      <c r="AT1093" t="s">
        <v>17001</v>
      </c>
      <c r="AU1093" t="s">
        <v>17002</v>
      </c>
    </row>
    <row r="1094" spans="1:47" x14ac:dyDescent="0.25">
      <c r="A1094" s="7" t="str">
        <f t="shared" si="66"/>
        <v>23K178Cooper, Loren</v>
      </c>
      <c r="B1094" t="s">
        <v>16983</v>
      </c>
      <c r="C1094" t="s">
        <v>23143</v>
      </c>
      <c r="D1094" t="s">
        <v>1504</v>
      </c>
      <c r="E1094" t="s">
        <v>17364</v>
      </c>
      <c r="F1094" t="s">
        <v>16986</v>
      </c>
      <c r="G1094" t="s">
        <v>17027</v>
      </c>
      <c r="H1094" t="s">
        <v>17028</v>
      </c>
      <c r="I1094" t="s">
        <v>17006</v>
      </c>
      <c r="J1094" t="s">
        <v>23174</v>
      </c>
      <c r="K1094" t="s">
        <v>23175</v>
      </c>
      <c r="L1094" t="s">
        <v>23176</v>
      </c>
      <c r="M1094" t="s">
        <v>23177</v>
      </c>
      <c r="N1094" t="s">
        <v>17034</v>
      </c>
      <c r="O1094" t="s">
        <v>16988</v>
      </c>
      <c r="P1094" t="s">
        <v>16989</v>
      </c>
      <c r="Q1094" t="s">
        <v>23178</v>
      </c>
      <c r="R1094" t="s">
        <v>16990</v>
      </c>
      <c r="S1094" t="s">
        <v>16991</v>
      </c>
      <c r="T1094" s="8">
        <v>44743.166666666672</v>
      </c>
      <c r="U1094" s="8">
        <v>45107.166666666672</v>
      </c>
      <c r="V1094" t="s">
        <v>16992</v>
      </c>
      <c r="W1094" t="s">
        <v>16993</v>
      </c>
      <c r="X1094" t="s">
        <v>16994</v>
      </c>
      <c r="Y1094" s="9">
        <v>1</v>
      </c>
      <c r="Z1094" s="10">
        <v>1</v>
      </c>
      <c r="AA1094" t="s">
        <v>16995</v>
      </c>
      <c r="AB1094" s="8">
        <v>44743.166666666672</v>
      </c>
      <c r="AC1094" s="8">
        <v>45107.166666666672</v>
      </c>
      <c r="AD1094" t="s">
        <v>18210</v>
      </c>
      <c r="AE1094" t="s">
        <v>16997</v>
      </c>
      <c r="AF1094" t="s">
        <v>18210</v>
      </c>
      <c r="AG1094" s="10">
        <v>1</v>
      </c>
      <c r="AH1094" t="s">
        <v>92</v>
      </c>
      <c r="AI1094" t="s">
        <v>18210</v>
      </c>
      <c r="AJ1094" t="s">
        <v>16998</v>
      </c>
      <c r="AK1094" t="s">
        <v>18210</v>
      </c>
      <c r="AL1094" t="s">
        <v>18210</v>
      </c>
      <c r="AM1094" t="s">
        <v>18210</v>
      </c>
      <c r="AN1094" t="s">
        <v>18210</v>
      </c>
      <c r="AO1094" t="s">
        <v>18210</v>
      </c>
      <c r="AP1094" t="s">
        <v>18210</v>
      </c>
      <c r="AQ1094" t="s">
        <v>16999</v>
      </c>
      <c r="AR1094" t="s">
        <v>17000</v>
      </c>
      <c r="AS1094" t="s">
        <v>17001</v>
      </c>
      <c r="AT1094" t="s">
        <v>17001</v>
      </c>
      <c r="AU1094" t="s">
        <v>17002</v>
      </c>
    </row>
    <row r="1095" spans="1:47" x14ac:dyDescent="0.25">
      <c r="A1095" s="7" t="str">
        <f t="shared" si="66"/>
        <v>23K184John Duncan, Andy</v>
      </c>
      <c r="B1095" t="s">
        <v>16983</v>
      </c>
      <c r="C1095" t="s">
        <v>23143</v>
      </c>
      <c r="D1095" t="s">
        <v>1540</v>
      </c>
      <c r="E1095" t="s">
        <v>18297</v>
      </c>
      <c r="F1095" t="s">
        <v>16986</v>
      </c>
      <c r="G1095" t="s">
        <v>17027</v>
      </c>
      <c r="H1095" t="s">
        <v>17028</v>
      </c>
      <c r="I1095" t="s">
        <v>17006</v>
      </c>
      <c r="J1095" t="s">
        <v>23179</v>
      </c>
      <c r="K1095" t="s">
        <v>23180</v>
      </c>
      <c r="L1095" t="s">
        <v>23181</v>
      </c>
      <c r="M1095" t="s">
        <v>23182</v>
      </c>
      <c r="N1095" t="s">
        <v>17034</v>
      </c>
      <c r="O1095" t="s">
        <v>16988</v>
      </c>
      <c r="P1095" t="s">
        <v>16989</v>
      </c>
      <c r="Q1095" t="s">
        <v>23183</v>
      </c>
      <c r="R1095" t="s">
        <v>16990</v>
      </c>
      <c r="S1095" t="s">
        <v>16991</v>
      </c>
      <c r="T1095" s="8">
        <v>44743.166666666672</v>
      </c>
      <c r="U1095" s="8">
        <v>45107.166666666672</v>
      </c>
      <c r="V1095" t="s">
        <v>16992</v>
      </c>
      <c r="W1095" t="s">
        <v>16993</v>
      </c>
      <c r="X1095" t="s">
        <v>16994</v>
      </c>
      <c r="Y1095" s="9">
        <v>1</v>
      </c>
      <c r="Z1095" s="10">
        <v>1</v>
      </c>
      <c r="AA1095" t="s">
        <v>16995</v>
      </c>
      <c r="AB1095" s="8">
        <v>44743.166666666672</v>
      </c>
      <c r="AC1095" s="8">
        <v>45107.166666666672</v>
      </c>
      <c r="AD1095" t="s">
        <v>23184</v>
      </c>
      <c r="AE1095" t="s">
        <v>16997</v>
      </c>
      <c r="AF1095" t="s">
        <v>23184</v>
      </c>
      <c r="AG1095" s="10">
        <v>1</v>
      </c>
      <c r="AH1095" t="s">
        <v>92</v>
      </c>
      <c r="AI1095" t="s">
        <v>23184</v>
      </c>
      <c r="AJ1095" t="s">
        <v>16998</v>
      </c>
      <c r="AK1095" t="s">
        <v>21173</v>
      </c>
      <c r="AL1095" t="s">
        <v>21173</v>
      </c>
      <c r="AM1095" t="s">
        <v>23185</v>
      </c>
      <c r="AN1095" t="s">
        <v>23185</v>
      </c>
      <c r="AO1095" t="s">
        <v>23185</v>
      </c>
      <c r="AP1095" t="s">
        <v>23185</v>
      </c>
      <c r="AQ1095" t="s">
        <v>16999</v>
      </c>
      <c r="AR1095" t="s">
        <v>17000</v>
      </c>
      <c r="AS1095" t="s">
        <v>17001</v>
      </c>
      <c r="AT1095" t="s">
        <v>17001</v>
      </c>
      <c r="AU1095" t="s">
        <v>17002</v>
      </c>
    </row>
    <row r="1096" spans="1:47" x14ac:dyDescent="0.25">
      <c r="A1096" s="7" t="str">
        <f t="shared" si="66"/>
        <v>23K284PITTS GIRARD, KEVA</v>
      </c>
      <c r="B1096" t="s">
        <v>16983</v>
      </c>
      <c r="C1096" t="s">
        <v>23143</v>
      </c>
      <c r="D1096" t="s">
        <v>2243</v>
      </c>
      <c r="E1096" t="s">
        <v>17232</v>
      </c>
      <c r="F1096" t="s">
        <v>16986</v>
      </c>
      <c r="G1096" t="s">
        <v>17004</v>
      </c>
      <c r="H1096" t="s">
        <v>17005</v>
      </c>
      <c r="I1096" t="s">
        <v>17006</v>
      </c>
      <c r="J1096" t="s">
        <v>23186</v>
      </c>
      <c r="K1096" t="s">
        <v>23187</v>
      </c>
      <c r="L1096" t="s">
        <v>23188</v>
      </c>
      <c r="M1096" t="s">
        <v>23189</v>
      </c>
      <c r="N1096" t="s">
        <v>17011</v>
      </c>
      <c r="O1096" t="s">
        <v>16988</v>
      </c>
      <c r="P1096" t="s">
        <v>16989</v>
      </c>
      <c r="Q1096" t="s">
        <v>23190</v>
      </c>
      <c r="R1096" t="s">
        <v>16990</v>
      </c>
      <c r="S1096" t="s">
        <v>16991</v>
      </c>
      <c r="T1096" s="8">
        <v>44743.166666666672</v>
      </c>
      <c r="U1096" s="8">
        <v>45107.166666666672</v>
      </c>
      <c r="V1096" t="s">
        <v>16992</v>
      </c>
      <c r="W1096" t="s">
        <v>16993</v>
      </c>
      <c r="X1096" t="s">
        <v>16994</v>
      </c>
      <c r="Y1096" s="9">
        <v>1</v>
      </c>
      <c r="Z1096" s="10">
        <v>1</v>
      </c>
      <c r="AA1096" t="s">
        <v>16995</v>
      </c>
      <c r="AB1096" s="8">
        <v>44743.166666666672</v>
      </c>
      <c r="AC1096" s="8">
        <v>45107.166666666672</v>
      </c>
      <c r="AD1096" t="s">
        <v>17352</v>
      </c>
      <c r="AE1096" t="s">
        <v>16997</v>
      </c>
      <c r="AF1096" t="s">
        <v>17352</v>
      </c>
      <c r="AG1096" s="10">
        <v>1</v>
      </c>
      <c r="AH1096" t="s">
        <v>92</v>
      </c>
      <c r="AI1096" t="s">
        <v>17352</v>
      </c>
      <c r="AJ1096" t="s">
        <v>16998</v>
      </c>
      <c r="AK1096" t="s">
        <v>17352</v>
      </c>
      <c r="AL1096" t="s">
        <v>17352</v>
      </c>
      <c r="AM1096" t="s">
        <v>17352</v>
      </c>
      <c r="AN1096" t="s">
        <v>17352</v>
      </c>
      <c r="AO1096" t="s">
        <v>17352</v>
      </c>
      <c r="AP1096" t="s">
        <v>17352</v>
      </c>
      <c r="AQ1096" t="s">
        <v>16999</v>
      </c>
      <c r="AR1096" t="s">
        <v>17000</v>
      </c>
      <c r="AS1096" t="s">
        <v>17014</v>
      </c>
      <c r="AT1096" t="s">
        <v>17001</v>
      </c>
      <c r="AU1096" t="s">
        <v>17002</v>
      </c>
    </row>
    <row r="1097" spans="1:47" x14ac:dyDescent="0.25">
      <c r="A1097" s="7" t="str">
        <f t="shared" si="66"/>
        <v>23K298CASSEUS, CINDY</v>
      </c>
      <c r="B1097" t="s">
        <v>16983</v>
      </c>
      <c r="C1097" t="s">
        <v>23143</v>
      </c>
      <c r="D1097" t="s">
        <v>2321</v>
      </c>
      <c r="E1097" t="s">
        <v>17022</v>
      </c>
      <c r="F1097" t="s">
        <v>16986</v>
      </c>
      <c r="G1097" t="s">
        <v>17004</v>
      </c>
      <c r="H1097" t="s">
        <v>17005</v>
      </c>
      <c r="I1097" t="s">
        <v>17006</v>
      </c>
      <c r="J1097" t="s">
        <v>23191</v>
      </c>
      <c r="K1097" t="s">
        <v>23192</v>
      </c>
      <c r="L1097" t="s">
        <v>23193</v>
      </c>
      <c r="M1097" t="s">
        <v>23194</v>
      </c>
      <c r="N1097" t="s">
        <v>17011</v>
      </c>
      <c r="O1097" t="s">
        <v>16988</v>
      </c>
      <c r="P1097" t="s">
        <v>16989</v>
      </c>
      <c r="Q1097" t="s">
        <v>23195</v>
      </c>
      <c r="R1097" t="s">
        <v>16990</v>
      </c>
      <c r="S1097" t="s">
        <v>16991</v>
      </c>
      <c r="T1097" s="8">
        <v>44743.166666666672</v>
      </c>
      <c r="U1097" s="8">
        <v>45107.166666666672</v>
      </c>
      <c r="V1097" t="s">
        <v>16992</v>
      </c>
      <c r="W1097" t="s">
        <v>16993</v>
      </c>
      <c r="X1097" t="s">
        <v>16994</v>
      </c>
      <c r="Y1097" s="9">
        <v>1</v>
      </c>
      <c r="Z1097" s="10">
        <v>1</v>
      </c>
      <c r="AA1097" t="s">
        <v>16995</v>
      </c>
      <c r="AB1097" s="8">
        <v>44743.166666666672</v>
      </c>
      <c r="AC1097" s="8">
        <v>45107.166666666672</v>
      </c>
      <c r="AD1097" t="s">
        <v>23196</v>
      </c>
      <c r="AE1097" t="s">
        <v>16997</v>
      </c>
      <c r="AF1097" t="s">
        <v>23196</v>
      </c>
      <c r="AG1097" s="10">
        <v>1</v>
      </c>
      <c r="AH1097" t="s">
        <v>92</v>
      </c>
      <c r="AI1097" t="s">
        <v>23196</v>
      </c>
      <c r="AJ1097" t="s">
        <v>16998</v>
      </c>
      <c r="AK1097" t="s">
        <v>17147</v>
      </c>
      <c r="AL1097" t="s">
        <v>17147</v>
      </c>
      <c r="AM1097" t="s">
        <v>17147</v>
      </c>
      <c r="AN1097" t="s">
        <v>17147</v>
      </c>
      <c r="AO1097" t="s">
        <v>17147</v>
      </c>
      <c r="AP1097" t="s">
        <v>17147</v>
      </c>
      <c r="AQ1097" t="s">
        <v>16999</v>
      </c>
      <c r="AR1097" t="s">
        <v>17000</v>
      </c>
      <c r="AS1097" t="s">
        <v>17001</v>
      </c>
      <c r="AT1097" t="s">
        <v>17001</v>
      </c>
      <c r="AU1097" t="s">
        <v>17002</v>
      </c>
    </row>
    <row r="1098" spans="1:47" x14ac:dyDescent="0.25">
      <c r="A1098" s="7" t="str">
        <f t="shared" si="66"/>
        <v>23K323HARRIS, LINDA</v>
      </c>
      <c r="B1098" t="s">
        <v>16983</v>
      </c>
      <c r="C1098" t="s">
        <v>23143</v>
      </c>
      <c r="D1098" t="s">
        <v>2452</v>
      </c>
      <c r="E1098" t="s">
        <v>17096</v>
      </c>
      <c r="F1098" t="s">
        <v>16986</v>
      </c>
      <c r="G1098" t="s">
        <v>17027</v>
      </c>
      <c r="H1098" t="s">
        <v>17028</v>
      </c>
      <c r="I1098" t="s">
        <v>17006</v>
      </c>
      <c r="J1098" t="s">
        <v>23197</v>
      </c>
      <c r="K1098" t="s">
        <v>23198</v>
      </c>
      <c r="L1098" t="s">
        <v>23199</v>
      </c>
      <c r="M1098" t="s">
        <v>23200</v>
      </c>
      <c r="N1098" t="s">
        <v>17034</v>
      </c>
      <c r="O1098" t="s">
        <v>16988</v>
      </c>
      <c r="P1098" t="s">
        <v>16989</v>
      </c>
      <c r="Q1098" t="s">
        <v>23201</v>
      </c>
      <c r="R1098" t="s">
        <v>16990</v>
      </c>
      <c r="S1098" t="s">
        <v>16991</v>
      </c>
      <c r="T1098" s="8">
        <v>44743.166666666672</v>
      </c>
      <c r="U1098" s="8">
        <v>45107.166666666672</v>
      </c>
      <c r="V1098" t="s">
        <v>16992</v>
      </c>
      <c r="W1098" t="s">
        <v>16993</v>
      </c>
      <c r="X1098" t="s">
        <v>16994</v>
      </c>
      <c r="Y1098" s="9">
        <v>1</v>
      </c>
      <c r="Z1098" s="10">
        <v>1</v>
      </c>
      <c r="AA1098" t="s">
        <v>16995</v>
      </c>
      <c r="AB1098" s="8">
        <v>44743.166666666672</v>
      </c>
      <c r="AC1098" s="8">
        <v>45107.166666666672</v>
      </c>
      <c r="AD1098" t="s">
        <v>17074</v>
      </c>
      <c r="AE1098" t="s">
        <v>16997</v>
      </c>
      <c r="AF1098" t="s">
        <v>17074</v>
      </c>
      <c r="AG1098" s="10">
        <v>1</v>
      </c>
      <c r="AH1098" t="s">
        <v>92</v>
      </c>
      <c r="AI1098" t="s">
        <v>17074</v>
      </c>
      <c r="AJ1098" t="s">
        <v>16998</v>
      </c>
      <c r="AK1098" t="s">
        <v>17074</v>
      </c>
      <c r="AL1098" t="s">
        <v>17074</v>
      </c>
      <c r="AM1098" t="s">
        <v>17074</v>
      </c>
      <c r="AN1098" t="s">
        <v>17074</v>
      </c>
      <c r="AO1098" t="s">
        <v>17074</v>
      </c>
      <c r="AP1098" t="s">
        <v>17074</v>
      </c>
      <c r="AQ1098" t="s">
        <v>16999</v>
      </c>
      <c r="AR1098" t="s">
        <v>17000</v>
      </c>
      <c r="AS1098" t="s">
        <v>23202</v>
      </c>
      <c r="AT1098" t="s">
        <v>17001</v>
      </c>
      <c r="AU1098" t="s">
        <v>17002</v>
      </c>
    </row>
    <row r="1099" spans="1:47" x14ac:dyDescent="0.25">
      <c r="A1099" s="7" t="str">
        <f t="shared" si="66"/>
        <v>23K327Sanders, Joy</v>
      </c>
      <c r="B1099" t="s">
        <v>16983</v>
      </c>
      <c r="C1099" t="s">
        <v>23143</v>
      </c>
      <c r="D1099" t="s">
        <v>2478</v>
      </c>
      <c r="E1099" t="s">
        <v>17786</v>
      </c>
      <c r="F1099" t="s">
        <v>16986</v>
      </c>
      <c r="G1099" t="s">
        <v>17004</v>
      </c>
      <c r="H1099" t="s">
        <v>17005</v>
      </c>
      <c r="I1099" t="s">
        <v>17029</v>
      </c>
      <c r="J1099" t="s">
        <v>23203</v>
      </c>
      <c r="K1099" t="s">
        <v>23204</v>
      </c>
      <c r="L1099" t="s">
        <v>23205</v>
      </c>
      <c r="M1099" t="s">
        <v>23206</v>
      </c>
      <c r="N1099" t="s">
        <v>17011</v>
      </c>
      <c r="O1099" t="s">
        <v>16988</v>
      </c>
      <c r="P1099" t="s">
        <v>16989</v>
      </c>
      <c r="Q1099" t="s">
        <v>23207</v>
      </c>
      <c r="R1099" t="s">
        <v>16990</v>
      </c>
      <c r="S1099" t="s">
        <v>16991</v>
      </c>
      <c r="T1099" s="8">
        <v>44802.166666666672</v>
      </c>
      <c r="U1099" s="8">
        <v>45107.166666666672</v>
      </c>
      <c r="V1099" t="s">
        <v>16992</v>
      </c>
      <c r="W1099" t="s">
        <v>16993</v>
      </c>
      <c r="X1099" t="s">
        <v>16994</v>
      </c>
      <c r="Y1099" s="9">
        <v>1</v>
      </c>
      <c r="Z1099" s="10">
        <v>1</v>
      </c>
      <c r="AA1099" t="s">
        <v>16995</v>
      </c>
      <c r="AB1099" s="8">
        <v>44802.166666666672</v>
      </c>
      <c r="AC1099" s="8">
        <v>45107.166666666672</v>
      </c>
      <c r="AD1099" t="s">
        <v>17326</v>
      </c>
      <c r="AE1099" t="s">
        <v>16997</v>
      </c>
      <c r="AF1099" t="s">
        <v>17326</v>
      </c>
      <c r="AG1099" s="10">
        <v>0.84</v>
      </c>
      <c r="AH1099" t="s">
        <v>92</v>
      </c>
      <c r="AI1099" t="s">
        <v>18083</v>
      </c>
      <c r="AJ1099" t="s">
        <v>16998</v>
      </c>
      <c r="AK1099" t="s">
        <v>18083</v>
      </c>
      <c r="AL1099" t="s">
        <v>18083</v>
      </c>
      <c r="AM1099" t="s">
        <v>18083</v>
      </c>
      <c r="AN1099" t="s">
        <v>18083</v>
      </c>
      <c r="AO1099" t="s">
        <v>18083</v>
      </c>
      <c r="AP1099" t="s">
        <v>18083</v>
      </c>
      <c r="AQ1099" t="s">
        <v>16999</v>
      </c>
      <c r="AR1099" t="s">
        <v>17000</v>
      </c>
      <c r="AS1099" t="s">
        <v>17001</v>
      </c>
      <c r="AT1099" t="s">
        <v>17001</v>
      </c>
      <c r="AU1099" t="s">
        <v>17002</v>
      </c>
    </row>
    <row r="1100" spans="1:47" x14ac:dyDescent="0.25">
      <c r="A1100" s="7" t="str">
        <f t="shared" si="66"/>
        <v>23K363Jackson, Gregory</v>
      </c>
      <c r="B1100" t="s">
        <v>16983</v>
      </c>
      <c r="C1100" t="s">
        <v>23143</v>
      </c>
      <c r="D1100" t="s">
        <v>2695</v>
      </c>
      <c r="E1100" t="s">
        <v>17168</v>
      </c>
      <c r="F1100" t="s">
        <v>16986</v>
      </c>
      <c r="G1100" t="s">
        <v>17027</v>
      </c>
      <c r="H1100" t="s">
        <v>17028</v>
      </c>
      <c r="I1100" t="s">
        <v>17006</v>
      </c>
      <c r="J1100" t="s">
        <v>23208</v>
      </c>
      <c r="K1100" t="s">
        <v>23209</v>
      </c>
      <c r="L1100" t="s">
        <v>23210</v>
      </c>
      <c r="M1100" t="s">
        <v>23211</v>
      </c>
      <c r="N1100" t="s">
        <v>17034</v>
      </c>
      <c r="O1100" t="s">
        <v>16988</v>
      </c>
      <c r="P1100" t="s">
        <v>16989</v>
      </c>
      <c r="Q1100" t="s">
        <v>23212</v>
      </c>
      <c r="R1100" t="s">
        <v>16990</v>
      </c>
      <c r="S1100" t="s">
        <v>16991</v>
      </c>
      <c r="T1100" s="8">
        <v>44743.166666666672</v>
      </c>
      <c r="U1100" s="8">
        <v>45107.166666666672</v>
      </c>
      <c r="V1100" t="s">
        <v>16992</v>
      </c>
      <c r="W1100" t="s">
        <v>16993</v>
      </c>
      <c r="X1100" t="s">
        <v>16994</v>
      </c>
      <c r="Y1100" s="9">
        <v>1</v>
      </c>
      <c r="Z1100" s="10">
        <v>1</v>
      </c>
      <c r="AA1100" t="s">
        <v>16995</v>
      </c>
      <c r="AB1100" s="8">
        <v>44743.166666666672</v>
      </c>
      <c r="AC1100" s="8">
        <v>45107.166666666672</v>
      </c>
      <c r="AD1100" t="s">
        <v>18210</v>
      </c>
      <c r="AE1100" t="s">
        <v>16997</v>
      </c>
      <c r="AF1100" t="s">
        <v>18210</v>
      </c>
      <c r="AG1100" s="10">
        <v>1</v>
      </c>
      <c r="AH1100" t="s">
        <v>92</v>
      </c>
      <c r="AI1100" t="s">
        <v>18210</v>
      </c>
      <c r="AJ1100" t="s">
        <v>16998</v>
      </c>
      <c r="AK1100" t="s">
        <v>18210</v>
      </c>
      <c r="AL1100" t="s">
        <v>18210</v>
      </c>
      <c r="AM1100" t="s">
        <v>18210</v>
      </c>
      <c r="AN1100" t="s">
        <v>18210</v>
      </c>
      <c r="AO1100" t="s">
        <v>18210</v>
      </c>
      <c r="AP1100" t="s">
        <v>18210</v>
      </c>
      <c r="AQ1100" t="s">
        <v>16999</v>
      </c>
      <c r="AR1100" t="s">
        <v>17000</v>
      </c>
      <c r="AS1100" t="s">
        <v>17001</v>
      </c>
      <c r="AT1100" t="s">
        <v>17001</v>
      </c>
      <c r="AU1100" t="s">
        <v>17002</v>
      </c>
    </row>
    <row r="1101" spans="1:47" x14ac:dyDescent="0.25">
      <c r="A1101" s="7" t="str">
        <f t="shared" si="66"/>
        <v>23K392Joseph, Ingrid</v>
      </c>
      <c r="B1101" t="s">
        <v>16983</v>
      </c>
      <c r="C1101" t="s">
        <v>23143</v>
      </c>
      <c r="D1101" t="s">
        <v>2909</v>
      </c>
      <c r="E1101" t="s">
        <v>17047</v>
      </c>
      <c r="F1101" t="s">
        <v>16986</v>
      </c>
      <c r="G1101" t="s">
        <v>17027</v>
      </c>
      <c r="H1101" t="s">
        <v>17028</v>
      </c>
      <c r="I1101" t="s">
        <v>17006</v>
      </c>
      <c r="J1101" t="s">
        <v>23213</v>
      </c>
      <c r="K1101" t="s">
        <v>23214</v>
      </c>
      <c r="L1101" t="s">
        <v>23215</v>
      </c>
      <c r="M1101" t="s">
        <v>23216</v>
      </c>
      <c r="N1101" t="s">
        <v>17034</v>
      </c>
      <c r="O1101" t="s">
        <v>16988</v>
      </c>
      <c r="P1101" t="s">
        <v>16989</v>
      </c>
      <c r="Q1101" t="s">
        <v>23217</v>
      </c>
      <c r="R1101" t="s">
        <v>16990</v>
      </c>
      <c r="S1101" t="s">
        <v>16991</v>
      </c>
      <c r="T1101" s="8">
        <v>44743.166666666672</v>
      </c>
      <c r="U1101" s="8">
        <v>45107.166666666672</v>
      </c>
      <c r="V1101" t="s">
        <v>16992</v>
      </c>
      <c r="W1101" t="s">
        <v>16993</v>
      </c>
      <c r="X1101" t="s">
        <v>16994</v>
      </c>
      <c r="Y1101" s="9">
        <v>1</v>
      </c>
      <c r="Z1101" s="10">
        <v>1</v>
      </c>
      <c r="AA1101" t="s">
        <v>16995</v>
      </c>
      <c r="AB1101" s="8">
        <v>44743.166666666672</v>
      </c>
      <c r="AC1101" s="8">
        <v>45107.166666666672</v>
      </c>
      <c r="AD1101" t="s">
        <v>17380</v>
      </c>
      <c r="AE1101" t="s">
        <v>16997</v>
      </c>
      <c r="AF1101" t="s">
        <v>17380</v>
      </c>
      <c r="AG1101" s="10">
        <v>1</v>
      </c>
      <c r="AH1101" t="s">
        <v>92</v>
      </c>
      <c r="AI1101" t="s">
        <v>17380</v>
      </c>
      <c r="AJ1101" t="s">
        <v>16998</v>
      </c>
      <c r="AK1101" t="s">
        <v>17380</v>
      </c>
      <c r="AL1101" t="s">
        <v>17380</v>
      </c>
      <c r="AM1101" t="s">
        <v>17380</v>
      </c>
      <c r="AN1101" t="s">
        <v>17380</v>
      </c>
      <c r="AO1101" t="s">
        <v>17380</v>
      </c>
      <c r="AP1101" t="s">
        <v>17380</v>
      </c>
      <c r="AQ1101" t="s">
        <v>16999</v>
      </c>
      <c r="AR1101" t="s">
        <v>17000</v>
      </c>
      <c r="AS1101" t="s">
        <v>17772</v>
      </c>
      <c r="AT1101" t="s">
        <v>17001</v>
      </c>
      <c r="AU1101" t="s">
        <v>17002</v>
      </c>
    </row>
    <row r="1102" spans="1:47" x14ac:dyDescent="0.25">
      <c r="A1102" s="7" t="str">
        <f t="shared" si="66"/>
        <v>23K401MITCHELL, DEON</v>
      </c>
      <c r="B1102" t="s">
        <v>16983</v>
      </c>
      <c r="C1102" t="s">
        <v>23143</v>
      </c>
      <c r="D1102" t="s">
        <v>2967</v>
      </c>
      <c r="E1102" t="s">
        <v>17191</v>
      </c>
      <c r="F1102" t="s">
        <v>16986</v>
      </c>
      <c r="G1102" t="s">
        <v>17004</v>
      </c>
      <c r="H1102" t="s">
        <v>17005</v>
      </c>
      <c r="I1102" t="s">
        <v>17006</v>
      </c>
      <c r="J1102" t="s">
        <v>23218</v>
      </c>
      <c r="K1102" t="s">
        <v>23219</v>
      </c>
      <c r="L1102" t="s">
        <v>23220</v>
      </c>
      <c r="M1102" t="s">
        <v>23221</v>
      </c>
      <c r="N1102" t="s">
        <v>17011</v>
      </c>
      <c r="O1102" t="s">
        <v>16988</v>
      </c>
      <c r="P1102" t="s">
        <v>16989</v>
      </c>
      <c r="Q1102" t="s">
        <v>23222</v>
      </c>
      <c r="R1102" t="s">
        <v>16990</v>
      </c>
      <c r="S1102" t="s">
        <v>16991</v>
      </c>
      <c r="T1102" s="8">
        <v>44743.166666666672</v>
      </c>
      <c r="U1102" s="8">
        <v>45107.166666666672</v>
      </c>
      <c r="V1102" t="s">
        <v>16992</v>
      </c>
      <c r="W1102" t="s">
        <v>16993</v>
      </c>
      <c r="X1102" t="s">
        <v>16994</v>
      </c>
      <c r="Y1102" s="9">
        <v>1</v>
      </c>
      <c r="Z1102" s="10">
        <v>1</v>
      </c>
      <c r="AA1102" t="s">
        <v>16995</v>
      </c>
      <c r="AB1102" s="8">
        <v>44743.166666666672</v>
      </c>
      <c r="AC1102" s="8">
        <v>45107.166666666672</v>
      </c>
      <c r="AD1102" t="s">
        <v>17299</v>
      </c>
      <c r="AE1102" t="s">
        <v>16997</v>
      </c>
      <c r="AF1102" t="s">
        <v>17299</v>
      </c>
      <c r="AG1102" s="10">
        <v>1</v>
      </c>
      <c r="AH1102" t="s">
        <v>92</v>
      </c>
      <c r="AI1102" t="s">
        <v>17299</v>
      </c>
      <c r="AJ1102" t="s">
        <v>16998</v>
      </c>
      <c r="AK1102" t="s">
        <v>17299</v>
      </c>
      <c r="AL1102" t="s">
        <v>17299</v>
      </c>
      <c r="AM1102" t="s">
        <v>17299</v>
      </c>
      <c r="AN1102" t="s">
        <v>17299</v>
      </c>
      <c r="AO1102" t="s">
        <v>17299</v>
      </c>
      <c r="AP1102" t="s">
        <v>17299</v>
      </c>
      <c r="AQ1102" t="s">
        <v>16999</v>
      </c>
      <c r="AR1102" t="s">
        <v>17000</v>
      </c>
      <c r="AS1102" t="s">
        <v>17001</v>
      </c>
      <c r="AT1102" t="s">
        <v>17001</v>
      </c>
      <c r="AU1102" t="s">
        <v>17002</v>
      </c>
    </row>
    <row r="1103" spans="1:47" x14ac:dyDescent="0.25">
      <c r="A1103" s="7" t="str">
        <f t="shared" si="66"/>
        <v>23K446Vasquez, Tawana</v>
      </c>
      <c r="B1103" t="s">
        <v>16983</v>
      </c>
      <c r="C1103" t="s">
        <v>23143</v>
      </c>
      <c r="D1103" t="s">
        <v>3139</v>
      </c>
      <c r="E1103" t="s">
        <v>17283</v>
      </c>
      <c r="F1103" t="s">
        <v>16986</v>
      </c>
      <c r="G1103" t="s">
        <v>17004</v>
      </c>
      <c r="H1103" t="s">
        <v>17005</v>
      </c>
      <c r="I1103" t="s">
        <v>17006</v>
      </c>
      <c r="J1103" t="s">
        <v>23223</v>
      </c>
      <c r="K1103" t="s">
        <v>23224</v>
      </c>
      <c r="L1103" t="s">
        <v>23225</v>
      </c>
      <c r="M1103" t="s">
        <v>23226</v>
      </c>
      <c r="N1103" t="s">
        <v>17011</v>
      </c>
      <c r="O1103" t="s">
        <v>16988</v>
      </c>
      <c r="P1103" t="s">
        <v>16989</v>
      </c>
      <c r="Q1103" t="s">
        <v>23227</v>
      </c>
      <c r="R1103" t="s">
        <v>16990</v>
      </c>
      <c r="S1103" t="s">
        <v>16991</v>
      </c>
      <c r="T1103" s="8">
        <v>44743.166666666672</v>
      </c>
      <c r="U1103" s="8">
        <v>45107.166666666672</v>
      </c>
      <c r="V1103" t="s">
        <v>16992</v>
      </c>
      <c r="W1103" t="s">
        <v>16993</v>
      </c>
      <c r="X1103" t="s">
        <v>16994</v>
      </c>
      <c r="Y1103" s="9">
        <v>1</v>
      </c>
      <c r="Z1103" s="10">
        <v>1</v>
      </c>
      <c r="AA1103" t="s">
        <v>16995</v>
      </c>
      <c r="AB1103" s="8">
        <v>44743.166666666672</v>
      </c>
      <c r="AC1103" s="8">
        <v>45107.166666666672</v>
      </c>
      <c r="AD1103" t="s">
        <v>19268</v>
      </c>
      <c r="AE1103" t="s">
        <v>16997</v>
      </c>
      <c r="AF1103" t="s">
        <v>19268</v>
      </c>
      <c r="AG1103" s="10">
        <v>1</v>
      </c>
      <c r="AH1103" t="s">
        <v>92</v>
      </c>
      <c r="AI1103" t="s">
        <v>19268</v>
      </c>
      <c r="AJ1103" t="s">
        <v>16998</v>
      </c>
      <c r="AK1103" t="s">
        <v>19204</v>
      </c>
      <c r="AL1103" t="s">
        <v>19204</v>
      </c>
      <c r="AM1103" t="s">
        <v>17147</v>
      </c>
      <c r="AN1103" t="s">
        <v>17147</v>
      </c>
      <c r="AO1103" t="s">
        <v>17147</v>
      </c>
      <c r="AP1103" t="s">
        <v>17147</v>
      </c>
      <c r="AQ1103" t="s">
        <v>16999</v>
      </c>
      <c r="AR1103" t="s">
        <v>17000</v>
      </c>
      <c r="AS1103" t="s">
        <v>17001</v>
      </c>
      <c r="AT1103" t="s">
        <v>17001</v>
      </c>
      <c r="AU1103" t="s">
        <v>17002</v>
      </c>
    </row>
    <row r="1104" spans="1:47" x14ac:dyDescent="0.25">
      <c r="A1104" s="7" t="str">
        <f t="shared" si="66"/>
        <v>23K493Newman, Heather</v>
      </c>
      <c r="B1104" t="s">
        <v>16983</v>
      </c>
      <c r="C1104" t="s">
        <v>23143</v>
      </c>
      <c r="D1104" t="s">
        <v>3304</v>
      </c>
      <c r="E1104" t="s">
        <v>17022</v>
      </c>
      <c r="F1104" t="s">
        <v>17102</v>
      </c>
      <c r="G1104" t="s">
        <v>17106</v>
      </c>
      <c r="H1104" t="s">
        <v>17107</v>
      </c>
      <c r="I1104" t="s">
        <v>17006</v>
      </c>
      <c r="J1104" t="s">
        <v>23228</v>
      </c>
      <c r="K1104" t="s">
        <v>23229</v>
      </c>
      <c r="L1104" t="s">
        <v>23230</v>
      </c>
      <c r="M1104" t="s">
        <v>23231</v>
      </c>
      <c r="N1104" t="s">
        <v>17112</v>
      </c>
      <c r="O1104" t="s">
        <v>16988</v>
      </c>
      <c r="P1104" t="s">
        <v>16989</v>
      </c>
      <c r="Q1104" t="s">
        <v>23232</v>
      </c>
      <c r="R1104" t="s">
        <v>16990</v>
      </c>
      <c r="S1104" t="s">
        <v>16991</v>
      </c>
      <c r="T1104" s="8">
        <v>44743.166666666672</v>
      </c>
      <c r="U1104" s="8">
        <v>45107.166666666672</v>
      </c>
      <c r="V1104" t="s">
        <v>16992</v>
      </c>
      <c r="W1104" t="s">
        <v>17103</v>
      </c>
      <c r="X1104" t="s">
        <v>17104</v>
      </c>
      <c r="Y1104" s="9">
        <v>1</v>
      </c>
      <c r="Z1104" s="10">
        <v>1</v>
      </c>
      <c r="AA1104" t="s">
        <v>17105</v>
      </c>
      <c r="AB1104" s="8">
        <v>44743.166666666672</v>
      </c>
      <c r="AC1104" s="8">
        <v>45107.166666666672</v>
      </c>
      <c r="AD1104" t="s">
        <v>17181</v>
      </c>
      <c r="AE1104" t="s">
        <v>16997</v>
      </c>
      <c r="AF1104" t="s">
        <v>17181</v>
      </c>
      <c r="AG1104" s="10">
        <v>1</v>
      </c>
      <c r="AH1104" t="s">
        <v>92</v>
      </c>
      <c r="AI1104" t="s">
        <v>17181</v>
      </c>
      <c r="AJ1104" t="s">
        <v>16998</v>
      </c>
      <c r="AK1104" t="s">
        <v>17181</v>
      </c>
      <c r="AL1104" t="s">
        <v>17181</v>
      </c>
      <c r="AM1104" t="s">
        <v>17181</v>
      </c>
      <c r="AN1104" t="s">
        <v>17181</v>
      </c>
      <c r="AO1104" t="s">
        <v>17181</v>
      </c>
      <c r="AP1104" t="s">
        <v>17181</v>
      </c>
      <c r="AQ1104" t="s">
        <v>16999</v>
      </c>
      <c r="AR1104" t="s">
        <v>17000</v>
      </c>
      <c r="AS1104" t="s">
        <v>17014</v>
      </c>
      <c r="AT1104" t="s">
        <v>17001</v>
      </c>
      <c r="AU1104" t="s">
        <v>17002</v>
      </c>
    </row>
    <row r="1105" spans="1:47" x14ac:dyDescent="0.25">
      <c r="A1105" s="7" t="str">
        <f t="shared" si="66"/>
        <v>23K514Matheson, Tamika</v>
      </c>
      <c r="B1105" t="s">
        <v>16983</v>
      </c>
      <c r="C1105" t="s">
        <v>23143</v>
      </c>
      <c r="D1105" t="s">
        <v>3390</v>
      </c>
      <c r="E1105" t="s">
        <v>17040</v>
      </c>
      <c r="F1105" t="s">
        <v>17102</v>
      </c>
      <c r="G1105" t="s">
        <v>17106</v>
      </c>
      <c r="H1105" t="s">
        <v>17107</v>
      </c>
      <c r="I1105" t="s">
        <v>17006</v>
      </c>
      <c r="J1105" t="s">
        <v>23233</v>
      </c>
      <c r="K1105" t="s">
        <v>23234</v>
      </c>
      <c r="L1105" t="s">
        <v>23235</v>
      </c>
      <c r="M1105" t="s">
        <v>23236</v>
      </c>
      <c r="N1105" t="s">
        <v>17112</v>
      </c>
      <c r="O1105" t="s">
        <v>16988</v>
      </c>
      <c r="P1105" t="s">
        <v>16989</v>
      </c>
      <c r="Q1105" t="s">
        <v>23237</v>
      </c>
      <c r="R1105" t="s">
        <v>16990</v>
      </c>
      <c r="S1105" t="s">
        <v>16991</v>
      </c>
      <c r="T1105" s="8">
        <v>44743.166666666672</v>
      </c>
      <c r="U1105" s="8">
        <v>45107.166666666672</v>
      </c>
      <c r="V1105" t="s">
        <v>16992</v>
      </c>
      <c r="W1105" t="s">
        <v>17103</v>
      </c>
      <c r="X1105" t="s">
        <v>17104</v>
      </c>
      <c r="Y1105" s="9">
        <v>1</v>
      </c>
      <c r="Z1105" s="10">
        <v>1</v>
      </c>
      <c r="AA1105" t="s">
        <v>17105</v>
      </c>
      <c r="AB1105" s="8">
        <v>44743.166666666672</v>
      </c>
      <c r="AC1105" s="8">
        <v>45107.166666666672</v>
      </c>
      <c r="AD1105" t="s">
        <v>17181</v>
      </c>
      <c r="AE1105" t="s">
        <v>16997</v>
      </c>
      <c r="AF1105" t="s">
        <v>17181</v>
      </c>
      <c r="AG1105" s="10">
        <v>1</v>
      </c>
      <c r="AH1105" t="s">
        <v>92</v>
      </c>
      <c r="AI1105" t="s">
        <v>17181</v>
      </c>
      <c r="AJ1105" t="s">
        <v>16998</v>
      </c>
      <c r="AK1105" t="s">
        <v>17181</v>
      </c>
      <c r="AL1105" t="s">
        <v>17181</v>
      </c>
      <c r="AM1105" t="s">
        <v>17181</v>
      </c>
      <c r="AN1105" t="s">
        <v>17181</v>
      </c>
      <c r="AO1105" t="s">
        <v>17181</v>
      </c>
      <c r="AP1105" t="s">
        <v>17181</v>
      </c>
      <c r="AQ1105" t="s">
        <v>16999</v>
      </c>
      <c r="AR1105" t="s">
        <v>17000</v>
      </c>
      <c r="AS1105" t="s">
        <v>17001</v>
      </c>
      <c r="AT1105" t="s">
        <v>17001</v>
      </c>
      <c r="AU1105" t="s">
        <v>17002</v>
      </c>
    </row>
    <row r="1106" spans="1:47" x14ac:dyDescent="0.25">
      <c r="A1106" s="7" t="str">
        <f t="shared" si="66"/>
        <v>23K518Phillips, Ronda</v>
      </c>
      <c r="B1106" t="s">
        <v>16983</v>
      </c>
      <c r="C1106" t="s">
        <v>23143</v>
      </c>
      <c r="D1106" t="s">
        <v>3413</v>
      </c>
      <c r="E1106" t="s">
        <v>16985</v>
      </c>
      <c r="F1106" t="s">
        <v>16986</v>
      </c>
      <c r="G1106" t="s">
        <v>17027</v>
      </c>
      <c r="H1106" t="s">
        <v>17028</v>
      </c>
      <c r="I1106" t="s">
        <v>17006</v>
      </c>
      <c r="J1106" t="s">
        <v>23238</v>
      </c>
      <c r="K1106" t="s">
        <v>23239</v>
      </c>
      <c r="L1106" t="s">
        <v>23240</v>
      </c>
      <c r="M1106" t="s">
        <v>23241</v>
      </c>
      <c r="N1106" t="s">
        <v>17034</v>
      </c>
      <c r="O1106" t="s">
        <v>16988</v>
      </c>
      <c r="P1106" t="s">
        <v>16989</v>
      </c>
      <c r="Q1106" t="s">
        <v>23242</v>
      </c>
      <c r="R1106" t="s">
        <v>16990</v>
      </c>
      <c r="S1106" t="s">
        <v>16991</v>
      </c>
      <c r="T1106" s="8">
        <v>44743.166666666672</v>
      </c>
      <c r="U1106" s="8">
        <v>45107.166666666672</v>
      </c>
      <c r="V1106" t="s">
        <v>16992</v>
      </c>
      <c r="W1106" t="s">
        <v>16993</v>
      </c>
      <c r="X1106" t="s">
        <v>16994</v>
      </c>
      <c r="Y1106" s="9">
        <v>1</v>
      </c>
      <c r="Z1106" s="10">
        <v>1</v>
      </c>
      <c r="AA1106" t="s">
        <v>16995</v>
      </c>
      <c r="AB1106" s="8">
        <v>44743.166666666672</v>
      </c>
      <c r="AC1106" s="8">
        <v>45107.166666666672</v>
      </c>
      <c r="AD1106" t="s">
        <v>17380</v>
      </c>
      <c r="AE1106" t="s">
        <v>16997</v>
      </c>
      <c r="AF1106" t="s">
        <v>17380</v>
      </c>
      <c r="AG1106" s="10">
        <v>1</v>
      </c>
      <c r="AH1106" t="s">
        <v>92</v>
      </c>
      <c r="AI1106" t="s">
        <v>17380</v>
      </c>
      <c r="AJ1106" t="s">
        <v>16998</v>
      </c>
      <c r="AK1106" t="s">
        <v>17380</v>
      </c>
      <c r="AL1106" t="s">
        <v>17380</v>
      </c>
      <c r="AM1106" t="s">
        <v>17380</v>
      </c>
      <c r="AN1106" t="s">
        <v>17380</v>
      </c>
      <c r="AO1106" t="s">
        <v>17380</v>
      </c>
      <c r="AP1106" t="s">
        <v>17380</v>
      </c>
      <c r="AQ1106" t="s">
        <v>16999</v>
      </c>
      <c r="AR1106" t="s">
        <v>17000</v>
      </c>
      <c r="AS1106" t="s">
        <v>17001</v>
      </c>
      <c r="AT1106" t="s">
        <v>17001</v>
      </c>
      <c r="AU1106" t="s">
        <v>17002</v>
      </c>
    </row>
    <row r="1107" spans="1:47" x14ac:dyDescent="0.25">
      <c r="A1107" s="7" t="str">
        <f t="shared" si="66"/>
        <v>23K522Myrie, Marica</v>
      </c>
      <c r="B1107" t="s">
        <v>16983</v>
      </c>
      <c r="C1107" t="s">
        <v>23143</v>
      </c>
      <c r="D1107" t="s">
        <v>3427</v>
      </c>
      <c r="E1107" t="s">
        <v>17003</v>
      </c>
      <c r="F1107" t="s">
        <v>16986</v>
      </c>
      <c r="G1107" t="s">
        <v>17027</v>
      </c>
      <c r="H1107" t="s">
        <v>17028</v>
      </c>
      <c r="I1107" t="s">
        <v>17006</v>
      </c>
      <c r="J1107" t="s">
        <v>23243</v>
      </c>
      <c r="K1107" t="s">
        <v>23244</v>
      </c>
      <c r="L1107" t="s">
        <v>23245</v>
      </c>
      <c r="M1107" t="s">
        <v>23246</v>
      </c>
      <c r="N1107" t="s">
        <v>17034</v>
      </c>
      <c r="O1107" t="s">
        <v>16988</v>
      </c>
      <c r="P1107" t="s">
        <v>16989</v>
      </c>
      <c r="Q1107" t="s">
        <v>23247</v>
      </c>
      <c r="R1107" t="s">
        <v>16990</v>
      </c>
      <c r="S1107" t="s">
        <v>16991</v>
      </c>
      <c r="T1107" s="8">
        <v>44743.166666666672</v>
      </c>
      <c r="U1107" s="8">
        <v>45107.166666666672</v>
      </c>
      <c r="V1107" t="s">
        <v>16992</v>
      </c>
      <c r="W1107" t="s">
        <v>16993</v>
      </c>
      <c r="X1107" t="s">
        <v>16994</v>
      </c>
      <c r="Y1107" s="9">
        <v>1</v>
      </c>
      <c r="Z1107" s="10">
        <v>1</v>
      </c>
      <c r="AA1107" t="s">
        <v>16995</v>
      </c>
      <c r="AB1107" s="8">
        <v>44743.166666666672</v>
      </c>
      <c r="AC1107" s="8">
        <v>45107.166666666672</v>
      </c>
      <c r="AD1107" t="s">
        <v>18051</v>
      </c>
      <c r="AE1107" t="s">
        <v>16997</v>
      </c>
      <c r="AF1107" t="s">
        <v>18051</v>
      </c>
      <c r="AG1107" s="10">
        <v>1</v>
      </c>
      <c r="AH1107" t="s">
        <v>92</v>
      </c>
      <c r="AI1107" t="s">
        <v>18051</v>
      </c>
      <c r="AJ1107" t="s">
        <v>16998</v>
      </c>
      <c r="AK1107" t="s">
        <v>18051</v>
      </c>
      <c r="AL1107" t="s">
        <v>18051</v>
      </c>
      <c r="AM1107" t="s">
        <v>18051</v>
      </c>
      <c r="AN1107" t="s">
        <v>18051</v>
      </c>
      <c r="AO1107" t="s">
        <v>18051</v>
      </c>
      <c r="AP1107" t="s">
        <v>18051</v>
      </c>
      <c r="AQ1107" t="s">
        <v>16999</v>
      </c>
      <c r="AR1107" t="s">
        <v>17000</v>
      </c>
      <c r="AS1107" t="s">
        <v>17001</v>
      </c>
      <c r="AT1107" t="s">
        <v>17001</v>
      </c>
      <c r="AU1107" t="s">
        <v>17002</v>
      </c>
    </row>
    <row r="1108" spans="1:47" x14ac:dyDescent="0.25">
      <c r="A1108" s="7" t="str">
        <f t="shared" si="66"/>
        <v>23K599Beckles Knights, Joyce</v>
      </c>
      <c r="B1108" t="s">
        <v>16983</v>
      </c>
      <c r="C1108" t="s">
        <v>23143</v>
      </c>
      <c r="D1108" t="s">
        <v>3788</v>
      </c>
      <c r="E1108" t="s">
        <v>17075</v>
      </c>
      <c r="F1108" t="s">
        <v>16986</v>
      </c>
      <c r="G1108" t="s">
        <v>17004</v>
      </c>
      <c r="H1108" t="s">
        <v>17005</v>
      </c>
      <c r="I1108" t="s">
        <v>17006</v>
      </c>
      <c r="J1108" t="s">
        <v>23248</v>
      </c>
      <c r="K1108" t="s">
        <v>23249</v>
      </c>
      <c r="L1108" t="s">
        <v>23250</v>
      </c>
      <c r="M1108" t="s">
        <v>23251</v>
      </c>
      <c r="N1108" t="s">
        <v>17011</v>
      </c>
      <c r="O1108" t="s">
        <v>16988</v>
      </c>
      <c r="P1108" t="s">
        <v>16989</v>
      </c>
      <c r="Q1108" t="s">
        <v>23252</v>
      </c>
      <c r="R1108" t="s">
        <v>16990</v>
      </c>
      <c r="S1108" t="s">
        <v>16991</v>
      </c>
      <c r="T1108" s="8">
        <v>44743.166666666672</v>
      </c>
      <c r="U1108" s="8">
        <v>45107.166666666672</v>
      </c>
      <c r="V1108" t="s">
        <v>16992</v>
      </c>
      <c r="W1108" t="s">
        <v>16993</v>
      </c>
      <c r="X1108" t="s">
        <v>16994</v>
      </c>
      <c r="Y1108" s="9">
        <v>1</v>
      </c>
      <c r="Z1108" s="10">
        <v>1</v>
      </c>
      <c r="AA1108" t="s">
        <v>16995</v>
      </c>
      <c r="AB1108" s="8">
        <v>44743.166666666672</v>
      </c>
      <c r="AC1108" s="8">
        <v>45107.166666666672</v>
      </c>
      <c r="AD1108" t="s">
        <v>18412</v>
      </c>
      <c r="AE1108" t="s">
        <v>16997</v>
      </c>
      <c r="AF1108" t="s">
        <v>18412</v>
      </c>
      <c r="AG1108" s="10">
        <v>1</v>
      </c>
      <c r="AH1108" t="s">
        <v>92</v>
      </c>
      <c r="AI1108" t="s">
        <v>18412</v>
      </c>
      <c r="AJ1108" t="s">
        <v>16998</v>
      </c>
      <c r="AK1108" t="s">
        <v>18412</v>
      </c>
      <c r="AL1108" t="s">
        <v>18412</v>
      </c>
      <c r="AM1108" t="s">
        <v>18412</v>
      </c>
      <c r="AN1108" t="s">
        <v>18412</v>
      </c>
      <c r="AO1108" t="s">
        <v>18412</v>
      </c>
      <c r="AP1108" t="s">
        <v>18412</v>
      </c>
      <c r="AQ1108" t="s">
        <v>16999</v>
      </c>
      <c r="AR1108" t="s">
        <v>17000</v>
      </c>
      <c r="AS1108" t="s">
        <v>17001</v>
      </c>
      <c r="AT1108" t="s">
        <v>17001</v>
      </c>
      <c r="AU1108" t="s">
        <v>17002</v>
      </c>
    </row>
    <row r="1109" spans="1:47" x14ac:dyDescent="0.25">
      <c r="A1109" s="7" t="str">
        <f t="shared" si="66"/>
        <v>23K643Peralta, Yesenia</v>
      </c>
      <c r="B1109" t="s">
        <v>16983</v>
      </c>
      <c r="C1109" t="s">
        <v>23143</v>
      </c>
      <c r="D1109" t="s">
        <v>3951</v>
      </c>
      <c r="E1109" t="s">
        <v>18363</v>
      </c>
      <c r="F1109" t="s">
        <v>17102</v>
      </c>
      <c r="G1109" t="s">
        <v>17106</v>
      </c>
      <c r="H1109" t="s">
        <v>17107</v>
      </c>
      <c r="I1109" t="s">
        <v>17006</v>
      </c>
      <c r="J1109" t="s">
        <v>23253</v>
      </c>
      <c r="K1109" t="s">
        <v>23254</v>
      </c>
      <c r="L1109" t="s">
        <v>23255</v>
      </c>
      <c r="M1109" t="s">
        <v>23256</v>
      </c>
      <c r="N1109" t="s">
        <v>17112</v>
      </c>
      <c r="O1109" t="s">
        <v>16988</v>
      </c>
      <c r="P1109" t="s">
        <v>16989</v>
      </c>
      <c r="Q1109" t="s">
        <v>23257</v>
      </c>
      <c r="R1109" t="s">
        <v>16990</v>
      </c>
      <c r="S1109" t="s">
        <v>16991</v>
      </c>
      <c r="T1109" s="8">
        <v>44743.166666666672</v>
      </c>
      <c r="U1109" s="8">
        <v>45107.166666666672</v>
      </c>
      <c r="V1109" t="s">
        <v>16992</v>
      </c>
      <c r="W1109" t="s">
        <v>17103</v>
      </c>
      <c r="X1109" t="s">
        <v>17104</v>
      </c>
      <c r="Y1109" s="9">
        <v>1</v>
      </c>
      <c r="Z1109" s="10">
        <v>1</v>
      </c>
      <c r="AA1109" t="s">
        <v>17105</v>
      </c>
      <c r="AB1109" s="8">
        <v>44743.166666666672</v>
      </c>
      <c r="AC1109" s="8">
        <v>45107.166666666672</v>
      </c>
      <c r="AD1109" t="s">
        <v>23258</v>
      </c>
      <c r="AE1109" t="s">
        <v>16997</v>
      </c>
      <c r="AF1109" t="s">
        <v>23258</v>
      </c>
      <c r="AG1109" s="10">
        <v>1</v>
      </c>
      <c r="AH1109" t="s">
        <v>92</v>
      </c>
      <c r="AI1109" t="s">
        <v>23258</v>
      </c>
      <c r="AJ1109" t="s">
        <v>16998</v>
      </c>
      <c r="AK1109" t="s">
        <v>23259</v>
      </c>
      <c r="AL1109" t="s">
        <v>23259</v>
      </c>
      <c r="AM1109" t="s">
        <v>17541</v>
      </c>
      <c r="AN1109" t="s">
        <v>17541</v>
      </c>
      <c r="AO1109" t="s">
        <v>17541</v>
      </c>
      <c r="AP1109" t="s">
        <v>17541</v>
      </c>
      <c r="AQ1109" t="s">
        <v>16999</v>
      </c>
      <c r="AR1109" t="s">
        <v>17000</v>
      </c>
      <c r="AS1109" t="s">
        <v>17001</v>
      </c>
      <c r="AT1109" t="s">
        <v>17001</v>
      </c>
      <c r="AU1109" t="s">
        <v>17002</v>
      </c>
    </row>
    <row r="1110" spans="1:47" x14ac:dyDescent="0.25">
      <c r="A1110" s="7" t="str">
        <f t="shared" si="66"/>
        <v>23K644MEADE, RASHAD</v>
      </c>
      <c r="B1110" t="s">
        <v>16983</v>
      </c>
      <c r="C1110" t="s">
        <v>23143</v>
      </c>
      <c r="D1110" t="s">
        <v>3958</v>
      </c>
      <c r="E1110" t="s">
        <v>17123</v>
      </c>
      <c r="F1110" t="s">
        <v>17102</v>
      </c>
      <c r="G1110" t="s">
        <v>17106</v>
      </c>
      <c r="H1110" t="s">
        <v>17107</v>
      </c>
      <c r="I1110" t="s">
        <v>17006</v>
      </c>
      <c r="J1110" t="s">
        <v>23260</v>
      </c>
      <c r="K1110" t="s">
        <v>23261</v>
      </c>
      <c r="L1110" t="s">
        <v>23262</v>
      </c>
      <c r="M1110" t="s">
        <v>23263</v>
      </c>
      <c r="N1110" t="s">
        <v>17112</v>
      </c>
      <c r="O1110" t="s">
        <v>16988</v>
      </c>
      <c r="P1110" t="s">
        <v>16989</v>
      </c>
      <c r="Q1110" t="s">
        <v>23264</v>
      </c>
      <c r="R1110" t="s">
        <v>16990</v>
      </c>
      <c r="S1110" t="s">
        <v>16991</v>
      </c>
      <c r="T1110" s="8">
        <v>44743.166666666672</v>
      </c>
      <c r="U1110" s="8">
        <v>45107.166666666672</v>
      </c>
      <c r="V1110" t="s">
        <v>16992</v>
      </c>
      <c r="W1110" t="s">
        <v>17103</v>
      </c>
      <c r="X1110" t="s">
        <v>17104</v>
      </c>
      <c r="Y1110" s="9">
        <v>1</v>
      </c>
      <c r="Z1110" s="10">
        <v>1</v>
      </c>
      <c r="AA1110" t="s">
        <v>17105</v>
      </c>
      <c r="AB1110" s="8">
        <v>44743.166666666672</v>
      </c>
      <c r="AC1110" s="8">
        <v>45107.166666666672</v>
      </c>
      <c r="AD1110" t="s">
        <v>17231</v>
      </c>
      <c r="AE1110" t="s">
        <v>16997</v>
      </c>
      <c r="AF1110" t="s">
        <v>17231</v>
      </c>
      <c r="AG1110" s="10">
        <v>1</v>
      </c>
      <c r="AH1110" t="s">
        <v>92</v>
      </c>
      <c r="AI1110" t="s">
        <v>17231</v>
      </c>
      <c r="AJ1110" t="s">
        <v>16998</v>
      </c>
      <c r="AK1110" t="s">
        <v>17231</v>
      </c>
      <c r="AL1110" t="s">
        <v>17231</v>
      </c>
      <c r="AM1110" t="s">
        <v>17231</v>
      </c>
      <c r="AN1110" t="s">
        <v>17231</v>
      </c>
      <c r="AO1110" t="s">
        <v>17231</v>
      </c>
      <c r="AP1110" t="s">
        <v>17231</v>
      </c>
      <c r="AQ1110" t="s">
        <v>16999</v>
      </c>
      <c r="AR1110" t="s">
        <v>17000</v>
      </c>
      <c r="AS1110" t="s">
        <v>17001</v>
      </c>
      <c r="AT1110" t="s">
        <v>17001</v>
      </c>
      <c r="AU1110" t="s">
        <v>17002</v>
      </c>
    </row>
    <row r="1111" spans="1:47" x14ac:dyDescent="0.25">
      <c r="A1111" s="7" t="str">
        <f t="shared" si="66"/>
        <v>23K647YALLOWITZ, MERI</v>
      </c>
      <c r="B1111" t="s">
        <v>16983</v>
      </c>
      <c r="C1111" t="s">
        <v>23143</v>
      </c>
      <c r="D1111" t="s">
        <v>3975</v>
      </c>
      <c r="E1111" t="s">
        <v>17720</v>
      </c>
      <c r="F1111" t="s">
        <v>17102</v>
      </c>
      <c r="G1111" t="s">
        <v>17106</v>
      </c>
      <c r="H1111" t="s">
        <v>17107</v>
      </c>
      <c r="I1111" t="s">
        <v>17006</v>
      </c>
      <c r="J1111" t="s">
        <v>23265</v>
      </c>
      <c r="K1111" t="s">
        <v>23266</v>
      </c>
      <c r="L1111" t="s">
        <v>23267</v>
      </c>
      <c r="M1111" t="s">
        <v>23268</v>
      </c>
      <c r="N1111" t="s">
        <v>17112</v>
      </c>
      <c r="O1111" t="s">
        <v>16988</v>
      </c>
      <c r="P1111" t="s">
        <v>16989</v>
      </c>
      <c r="Q1111" t="s">
        <v>23269</v>
      </c>
      <c r="R1111" t="s">
        <v>16990</v>
      </c>
      <c r="S1111" t="s">
        <v>16991</v>
      </c>
      <c r="T1111" s="8">
        <v>44743.166666666672</v>
      </c>
      <c r="U1111" s="8">
        <v>45107.166666666672</v>
      </c>
      <c r="V1111" t="s">
        <v>16992</v>
      </c>
      <c r="W1111" t="s">
        <v>17103</v>
      </c>
      <c r="X1111" t="s">
        <v>17104</v>
      </c>
      <c r="Y1111" s="9">
        <v>1</v>
      </c>
      <c r="Z1111" s="10">
        <v>1</v>
      </c>
      <c r="AA1111" t="s">
        <v>17105</v>
      </c>
      <c r="AB1111" s="8">
        <v>44743.166666666672</v>
      </c>
      <c r="AC1111" s="8">
        <v>45107.166666666672</v>
      </c>
      <c r="AD1111" t="s">
        <v>17541</v>
      </c>
      <c r="AE1111" t="s">
        <v>16997</v>
      </c>
      <c r="AF1111" t="s">
        <v>17541</v>
      </c>
      <c r="AG1111" s="10">
        <v>1</v>
      </c>
      <c r="AH1111" t="s">
        <v>92</v>
      </c>
      <c r="AI1111" t="s">
        <v>17181</v>
      </c>
      <c r="AJ1111" t="s">
        <v>16998</v>
      </c>
      <c r="AK1111" t="s">
        <v>17181</v>
      </c>
      <c r="AL1111" t="s">
        <v>17181</v>
      </c>
      <c r="AM1111" t="s">
        <v>17181</v>
      </c>
      <c r="AN1111" t="s">
        <v>17181</v>
      </c>
      <c r="AO1111" t="s">
        <v>17181</v>
      </c>
      <c r="AP1111" t="s">
        <v>17181</v>
      </c>
      <c r="AQ1111" t="s">
        <v>16999</v>
      </c>
      <c r="AR1111" t="s">
        <v>17000</v>
      </c>
      <c r="AS1111" t="s">
        <v>17014</v>
      </c>
      <c r="AT1111" t="s">
        <v>17001</v>
      </c>
      <c r="AU1111" t="s">
        <v>17002</v>
      </c>
    </row>
    <row r="1112" spans="1:47" x14ac:dyDescent="0.25">
      <c r="A1112" s="7" t="str">
        <f t="shared" si="66"/>
        <v>23K664Garber, Craig</v>
      </c>
      <c r="B1112" t="s">
        <v>16983</v>
      </c>
      <c r="C1112" t="s">
        <v>23143</v>
      </c>
      <c r="D1112" t="s">
        <v>4073</v>
      </c>
      <c r="E1112" t="s">
        <v>18363</v>
      </c>
      <c r="F1112" t="s">
        <v>16986</v>
      </c>
      <c r="G1112" t="s">
        <v>17027</v>
      </c>
      <c r="H1112" t="s">
        <v>17028</v>
      </c>
      <c r="I1112" t="s">
        <v>17006</v>
      </c>
      <c r="J1112" t="s">
        <v>23270</v>
      </c>
      <c r="K1112" t="s">
        <v>23271</v>
      </c>
      <c r="L1112" t="s">
        <v>23272</v>
      </c>
      <c r="M1112" t="s">
        <v>23273</v>
      </c>
      <c r="N1112" t="s">
        <v>17034</v>
      </c>
      <c r="O1112" t="s">
        <v>16988</v>
      </c>
      <c r="P1112" t="s">
        <v>16989</v>
      </c>
      <c r="Q1112" t="s">
        <v>23274</v>
      </c>
      <c r="R1112" t="s">
        <v>16990</v>
      </c>
      <c r="S1112" t="s">
        <v>16991</v>
      </c>
      <c r="T1112" s="8">
        <v>44743.166666666672</v>
      </c>
      <c r="U1112" s="8">
        <v>45107.166666666672</v>
      </c>
      <c r="V1112" t="s">
        <v>16992</v>
      </c>
      <c r="W1112" t="s">
        <v>16993</v>
      </c>
      <c r="X1112" t="s">
        <v>16994</v>
      </c>
      <c r="Y1112" s="9">
        <v>1</v>
      </c>
      <c r="Z1112" s="10">
        <v>1</v>
      </c>
      <c r="AA1112" t="s">
        <v>16995</v>
      </c>
      <c r="AB1112" s="8">
        <v>44743.166666666672</v>
      </c>
      <c r="AC1112" s="8">
        <v>45107.166666666672</v>
      </c>
      <c r="AD1112" t="s">
        <v>17068</v>
      </c>
      <c r="AE1112" t="s">
        <v>16997</v>
      </c>
      <c r="AF1112" t="s">
        <v>17068</v>
      </c>
      <c r="AG1112" s="10">
        <v>1</v>
      </c>
      <c r="AH1112" t="s">
        <v>92</v>
      </c>
      <c r="AI1112" t="s">
        <v>17068</v>
      </c>
      <c r="AJ1112" t="s">
        <v>16998</v>
      </c>
      <c r="AK1112" t="s">
        <v>17068</v>
      </c>
      <c r="AL1112" t="s">
        <v>17068</v>
      </c>
      <c r="AM1112" t="s">
        <v>17068</v>
      </c>
      <c r="AN1112" t="s">
        <v>17068</v>
      </c>
      <c r="AO1112" t="s">
        <v>17068</v>
      </c>
      <c r="AP1112" t="s">
        <v>17068</v>
      </c>
      <c r="AQ1112" t="s">
        <v>16999</v>
      </c>
      <c r="AR1112" t="s">
        <v>17000</v>
      </c>
      <c r="AS1112" t="s">
        <v>17001</v>
      </c>
      <c r="AT1112" t="s">
        <v>17001</v>
      </c>
      <c r="AU1112" t="s">
        <v>17002</v>
      </c>
    </row>
    <row r="1113" spans="1:47" x14ac:dyDescent="0.25">
      <c r="A1113" s="7" t="str">
        <f t="shared" ref="A1113:A1125" si="67">D1113&amp;J1113</f>
        <v>23K668Pembroke, Arabelle</v>
      </c>
      <c r="B1113" t="s">
        <v>16983</v>
      </c>
      <c r="C1113" t="s">
        <v>23143</v>
      </c>
      <c r="D1113" t="s">
        <v>4084</v>
      </c>
      <c r="E1113" t="s">
        <v>17162</v>
      </c>
      <c r="F1113" t="s">
        <v>16986</v>
      </c>
      <c r="G1113" t="s">
        <v>17027</v>
      </c>
      <c r="H1113" t="s">
        <v>17028</v>
      </c>
      <c r="I1113" t="s">
        <v>17006</v>
      </c>
      <c r="J1113" t="s">
        <v>23275</v>
      </c>
      <c r="K1113" t="s">
        <v>23276</v>
      </c>
      <c r="L1113" t="s">
        <v>23277</v>
      </c>
      <c r="M1113" t="s">
        <v>23278</v>
      </c>
      <c r="N1113" t="s">
        <v>17034</v>
      </c>
      <c r="O1113" t="s">
        <v>16988</v>
      </c>
      <c r="P1113" t="s">
        <v>16989</v>
      </c>
      <c r="Q1113" t="s">
        <v>23279</v>
      </c>
      <c r="R1113" t="s">
        <v>16990</v>
      </c>
      <c r="S1113" t="s">
        <v>16991</v>
      </c>
      <c r="T1113" s="8">
        <v>44743.166666666672</v>
      </c>
      <c r="U1113" s="8">
        <v>45107.166666666672</v>
      </c>
      <c r="V1113" t="s">
        <v>16992</v>
      </c>
      <c r="W1113" t="s">
        <v>16993</v>
      </c>
      <c r="X1113" t="s">
        <v>16994</v>
      </c>
      <c r="Y1113" s="9">
        <v>1</v>
      </c>
      <c r="Z1113" s="10">
        <v>1</v>
      </c>
      <c r="AA1113" t="s">
        <v>16995</v>
      </c>
      <c r="AB1113" s="8">
        <v>44743.166666666672</v>
      </c>
      <c r="AC1113" s="8">
        <v>45107.166666666672</v>
      </c>
      <c r="AD1113" t="s">
        <v>18051</v>
      </c>
      <c r="AE1113" t="s">
        <v>16997</v>
      </c>
      <c r="AF1113" t="s">
        <v>18051</v>
      </c>
      <c r="AG1113" s="10">
        <v>1</v>
      </c>
      <c r="AH1113" t="s">
        <v>92</v>
      </c>
      <c r="AI1113" t="s">
        <v>18051</v>
      </c>
      <c r="AJ1113" t="s">
        <v>16998</v>
      </c>
      <c r="AK1113" t="s">
        <v>18051</v>
      </c>
      <c r="AL1113" t="s">
        <v>18051</v>
      </c>
      <c r="AM1113" t="s">
        <v>18051</v>
      </c>
      <c r="AN1113" t="s">
        <v>18051</v>
      </c>
      <c r="AO1113" t="s">
        <v>18051</v>
      </c>
      <c r="AP1113" t="s">
        <v>18051</v>
      </c>
      <c r="AQ1113" t="s">
        <v>16999</v>
      </c>
      <c r="AR1113" t="s">
        <v>17000</v>
      </c>
      <c r="AS1113" t="s">
        <v>17001</v>
      </c>
      <c r="AT1113" t="s">
        <v>17001</v>
      </c>
      <c r="AU1113" t="s">
        <v>17002</v>
      </c>
    </row>
    <row r="1114" spans="1:47" x14ac:dyDescent="0.25">
      <c r="A1114" s="7" t="str">
        <f t="shared" si="67"/>
        <v>23K671Onwuka, Laura</v>
      </c>
      <c r="B1114" t="s">
        <v>16983</v>
      </c>
      <c r="C1114" t="s">
        <v>23143</v>
      </c>
      <c r="D1114" t="s">
        <v>4105</v>
      </c>
      <c r="E1114" t="s">
        <v>17075</v>
      </c>
      <c r="F1114" t="s">
        <v>16986</v>
      </c>
      <c r="G1114" t="s">
        <v>17027</v>
      </c>
      <c r="H1114" t="s">
        <v>17028</v>
      </c>
      <c r="I1114" t="s">
        <v>17006</v>
      </c>
      <c r="J1114" t="s">
        <v>23280</v>
      </c>
      <c r="K1114" t="s">
        <v>23281</v>
      </c>
      <c r="L1114" t="s">
        <v>23282</v>
      </c>
      <c r="M1114" t="s">
        <v>23283</v>
      </c>
      <c r="N1114" t="s">
        <v>17034</v>
      </c>
      <c r="O1114" t="s">
        <v>16988</v>
      </c>
      <c r="P1114" t="s">
        <v>16989</v>
      </c>
      <c r="Q1114" t="s">
        <v>23284</v>
      </c>
      <c r="R1114" t="s">
        <v>16990</v>
      </c>
      <c r="S1114" t="s">
        <v>16991</v>
      </c>
      <c r="T1114" s="8">
        <v>44743.166666666672</v>
      </c>
      <c r="U1114" s="8">
        <v>45107.166666666672</v>
      </c>
      <c r="V1114" t="s">
        <v>16992</v>
      </c>
      <c r="W1114" t="s">
        <v>16993</v>
      </c>
      <c r="X1114" t="s">
        <v>16994</v>
      </c>
      <c r="Y1114" s="9">
        <v>1</v>
      </c>
      <c r="Z1114" s="10">
        <v>1</v>
      </c>
      <c r="AA1114" t="s">
        <v>16995</v>
      </c>
      <c r="AB1114" s="8">
        <v>44743.166666666672</v>
      </c>
      <c r="AC1114" s="8">
        <v>45107.166666666672</v>
      </c>
      <c r="AD1114" t="s">
        <v>23285</v>
      </c>
      <c r="AE1114" t="s">
        <v>16997</v>
      </c>
      <c r="AF1114" t="s">
        <v>23285</v>
      </c>
      <c r="AG1114" s="10">
        <v>1</v>
      </c>
      <c r="AH1114" t="s">
        <v>92</v>
      </c>
      <c r="AI1114" t="s">
        <v>23285</v>
      </c>
      <c r="AJ1114" t="s">
        <v>16998</v>
      </c>
      <c r="AK1114" t="s">
        <v>17610</v>
      </c>
      <c r="AL1114" t="s">
        <v>17610</v>
      </c>
      <c r="AM1114" t="s">
        <v>17610</v>
      </c>
      <c r="AN1114" t="s">
        <v>17610</v>
      </c>
      <c r="AO1114" t="s">
        <v>17610</v>
      </c>
      <c r="AP1114" t="s">
        <v>17610</v>
      </c>
      <c r="AQ1114" t="s">
        <v>16999</v>
      </c>
      <c r="AR1114" t="s">
        <v>17000</v>
      </c>
      <c r="AS1114" t="s">
        <v>17001</v>
      </c>
      <c r="AT1114" t="s">
        <v>17001</v>
      </c>
      <c r="AU1114" t="s">
        <v>17002</v>
      </c>
    </row>
    <row r="1115" spans="1:47" x14ac:dyDescent="0.25">
      <c r="A1115" s="7" t="str">
        <f t="shared" si="67"/>
        <v>23K697VACANT - Int for (Dye, Vernon)</v>
      </c>
      <c r="B1115" t="s">
        <v>16983</v>
      </c>
      <c r="C1115" t="s">
        <v>23143</v>
      </c>
      <c r="D1115" t="s">
        <v>4224</v>
      </c>
      <c r="E1115" t="s">
        <v>17085</v>
      </c>
      <c r="F1115" t="s">
        <v>17102</v>
      </c>
      <c r="G1115" t="s">
        <v>17106</v>
      </c>
      <c r="H1115" t="s">
        <v>17107</v>
      </c>
      <c r="I1115" t="s">
        <v>17029</v>
      </c>
      <c r="J1115" t="s">
        <v>23286</v>
      </c>
      <c r="K1115" t="s">
        <v>23287</v>
      </c>
      <c r="L1115" t="s">
        <v>23288</v>
      </c>
      <c r="M1115" t="s">
        <v>23289</v>
      </c>
      <c r="N1115" t="s">
        <v>17112</v>
      </c>
      <c r="O1115" t="s">
        <v>16988</v>
      </c>
      <c r="P1115" t="s">
        <v>16989</v>
      </c>
      <c r="Q1115" t="s">
        <v>23290</v>
      </c>
      <c r="R1115" t="s">
        <v>16990</v>
      </c>
      <c r="S1115" t="s">
        <v>16991</v>
      </c>
      <c r="T1115" s="8">
        <v>44760.166666666672</v>
      </c>
      <c r="U1115" s="8">
        <v>45107.166666666672</v>
      </c>
      <c r="V1115" t="s">
        <v>16992</v>
      </c>
      <c r="W1115" t="s">
        <v>17103</v>
      </c>
      <c r="X1115" t="s">
        <v>17104</v>
      </c>
      <c r="Y1115" s="9">
        <v>1</v>
      </c>
      <c r="Z1115" s="10">
        <v>1</v>
      </c>
      <c r="AA1115" t="s">
        <v>17105</v>
      </c>
      <c r="AB1115" s="8">
        <v>44760.166666666672</v>
      </c>
      <c r="AC1115" s="8">
        <v>45107.166666666672</v>
      </c>
      <c r="AD1115" t="s">
        <v>23291</v>
      </c>
      <c r="AE1115" t="s">
        <v>16997</v>
      </c>
      <c r="AF1115" t="s">
        <v>23291</v>
      </c>
      <c r="AG1115" s="10">
        <v>0.95</v>
      </c>
      <c r="AH1115" t="s">
        <v>92</v>
      </c>
      <c r="AI1115" t="s">
        <v>17641</v>
      </c>
      <c r="AJ1115" t="s">
        <v>17292</v>
      </c>
      <c r="AK1115" t="s">
        <v>17641</v>
      </c>
      <c r="AL1115" t="s">
        <v>17641</v>
      </c>
      <c r="AM1115" t="s">
        <v>17641</v>
      </c>
      <c r="AN1115" t="s">
        <v>17641</v>
      </c>
      <c r="AO1115" t="s">
        <v>17641</v>
      </c>
      <c r="AP1115" t="s">
        <v>17641</v>
      </c>
      <c r="AQ1115" t="s">
        <v>16999</v>
      </c>
      <c r="AR1115" t="s">
        <v>17000</v>
      </c>
      <c r="AS1115" t="s">
        <v>17001</v>
      </c>
      <c r="AT1115" t="s">
        <v>17001</v>
      </c>
      <c r="AU1115" t="s">
        <v>17002</v>
      </c>
    </row>
    <row r="1116" spans="1:47" x14ac:dyDescent="0.25">
      <c r="A1116" s="7" t="str">
        <f t="shared" si="67"/>
        <v>24Q005NEPOGODA, KELLY</v>
      </c>
      <c r="B1116" t="s">
        <v>16983</v>
      </c>
      <c r="C1116" t="s">
        <v>23292</v>
      </c>
      <c r="D1116" t="s">
        <v>8703</v>
      </c>
      <c r="E1116" t="s">
        <v>17026</v>
      </c>
      <c r="F1116" t="s">
        <v>16986</v>
      </c>
      <c r="G1116" t="s">
        <v>17027</v>
      </c>
      <c r="H1116" t="s">
        <v>17028</v>
      </c>
      <c r="I1116" t="s">
        <v>17006</v>
      </c>
      <c r="J1116" t="s">
        <v>23293</v>
      </c>
      <c r="K1116" t="s">
        <v>23294</v>
      </c>
      <c r="L1116" t="s">
        <v>23295</v>
      </c>
      <c r="M1116" t="s">
        <v>23296</v>
      </c>
      <c r="N1116" t="s">
        <v>17034</v>
      </c>
      <c r="O1116" t="s">
        <v>16988</v>
      </c>
      <c r="P1116" t="s">
        <v>16989</v>
      </c>
      <c r="Q1116" t="s">
        <v>23297</v>
      </c>
      <c r="R1116" t="s">
        <v>16990</v>
      </c>
      <c r="S1116" t="s">
        <v>16991</v>
      </c>
      <c r="T1116" s="8">
        <v>44743.166666666672</v>
      </c>
      <c r="U1116" s="8">
        <v>45107.166666666672</v>
      </c>
      <c r="V1116" t="s">
        <v>16992</v>
      </c>
      <c r="W1116" t="s">
        <v>16993</v>
      </c>
      <c r="X1116" t="s">
        <v>16994</v>
      </c>
      <c r="Y1116" s="9">
        <v>1</v>
      </c>
      <c r="Z1116" s="10">
        <v>1</v>
      </c>
      <c r="AA1116" t="s">
        <v>16995</v>
      </c>
      <c r="AB1116" s="8">
        <v>44743.166666666672</v>
      </c>
      <c r="AC1116" s="8">
        <v>45107.166666666672</v>
      </c>
      <c r="AD1116" t="s">
        <v>17093</v>
      </c>
      <c r="AE1116" t="s">
        <v>16997</v>
      </c>
      <c r="AF1116" t="s">
        <v>17093</v>
      </c>
      <c r="AG1116" s="10">
        <v>1</v>
      </c>
      <c r="AH1116" t="s">
        <v>92</v>
      </c>
      <c r="AI1116" t="s">
        <v>17093</v>
      </c>
      <c r="AJ1116" t="s">
        <v>16998</v>
      </c>
      <c r="AK1116" t="s">
        <v>17093</v>
      </c>
      <c r="AL1116" t="s">
        <v>17093</v>
      </c>
      <c r="AM1116" t="s">
        <v>17093</v>
      </c>
      <c r="AN1116" t="s">
        <v>17093</v>
      </c>
      <c r="AO1116" t="s">
        <v>17093</v>
      </c>
      <c r="AP1116" t="s">
        <v>17093</v>
      </c>
      <c r="AQ1116" t="s">
        <v>16999</v>
      </c>
      <c r="AR1116" t="s">
        <v>17000</v>
      </c>
      <c r="AS1116" t="s">
        <v>17001</v>
      </c>
      <c r="AT1116" t="s">
        <v>17001</v>
      </c>
      <c r="AU1116" t="s">
        <v>17002</v>
      </c>
    </row>
    <row r="1117" spans="1:47" x14ac:dyDescent="0.25">
      <c r="A1117" s="7" t="str">
        <f t="shared" si="67"/>
        <v>24Q007Aiello, Robert</v>
      </c>
      <c r="B1117" t="s">
        <v>16983</v>
      </c>
      <c r="C1117" t="s">
        <v>23292</v>
      </c>
      <c r="D1117" t="s">
        <v>8712</v>
      </c>
      <c r="E1117" t="s">
        <v>17858</v>
      </c>
      <c r="F1117" t="s">
        <v>16986</v>
      </c>
      <c r="G1117" t="s">
        <v>17004</v>
      </c>
      <c r="H1117" t="s">
        <v>17005</v>
      </c>
      <c r="I1117" t="s">
        <v>17006</v>
      </c>
      <c r="J1117" t="s">
        <v>23298</v>
      </c>
      <c r="K1117" t="s">
        <v>23299</v>
      </c>
      <c r="L1117" t="s">
        <v>23300</v>
      </c>
      <c r="M1117" t="s">
        <v>23301</v>
      </c>
      <c r="N1117" t="s">
        <v>17011</v>
      </c>
      <c r="O1117" t="s">
        <v>16988</v>
      </c>
      <c r="P1117" t="s">
        <v>16989</v>
      </c>
      <c r="Q1117" t="s">
        <v>23302</v>
      </c>
      <c r="R1117" t="s">
        <v>16990</v>
      </c>
      <c r="S1117" t="s">
        <v>16991</v>
      </c>
      <c r="T1117" s="8">
        <v>44743.166666666672</v>
      </c>
      <c r="U1117" s="8">
        <v>45107.166666666672</v>
      </c>
      <c r="V1117" t="s">
        <v>16992</v>
      </c>
      <c r="W1117" t="s">
        <v>16993</v>
      </c>
      <c r="X1117" t="s">
        <v>16994</v>
      </c>
      <c r="Y1117" s="9">
        <v>1</v>
      </c>
      <c r="Z1117" s="10">
        <v>1</v>
      </c>
      <c r="AA1117" t="s">
        <v>16995</v>
      </c>
      <c r="AB1117" s="8">
        <v>44743.166666666672</v>
      </c>
      <c r="AC1117" s="8">
        <v>45107.166666666672</v>
      </c>
      <c r="AD1117" t="s">
        <v>20972</v>
      </c>
      <c r="AE1117" t="s">
        <v>16997</v>
      </c>
      <c r="AF1117" t="s">
        <v>20972</v>
      </c>
      <c r="AG1117" s="10">
        <v>1</v>
      </c>
      <c r="AH1117" t="s">
        <v>92</v>
      </c>
      <c r="AI1117" t="s">
        <v>20972</v>
      </c>
      <c r="AJ1117" t="s">
        <v>16998</v>
      </c>
      <c r="AK1117" t="s">
        <v>17422</v>
      </c>
      <c r="AL1117" t="s">
        <v>17422</v>
      </c>
      <c r="AM1117" t="s">
        <v>17422</v>
      </c>
      <c r="AN1117" t="s">
        <v>17422</v>
      </c>
      <c r="AO1117" t="s">
        <v>17422</v>
      </c>
      <c r="AP1117" t="s">
        <v>17422</v>
      </c>
      <c r="AQ1117" t="s">
        <v>16999</v>
      </c>
      <c r="AR1117" t="s">
        <v>17000</v>
      </c>
      <c r="AS1117" t="s">
        <v>17001</v>
      </c>
      <c r="AT1117" t="s">
        <v>17001</v>
      </c>
      <c r="AU1117" t="s">
        <v>17002</v>
      </c>
    </row>
    <row r="1118" spans="1:47" x14ac:dyDescent="0.25">
      <c r="A1118" s="7" t="str">
        <f t="shared" si="67"/>
        <v>24Q012Turriciano, Camillo</v>
      </c>
      <c r="B1118" t="s">
        <v>16983</v>
      </c>
      <c r="C1118" t="s">
        <v>23292</v>
      </c>
      <c r="D1118" t="s">
        <v>8786</v>
      </c>
      <c r="E1118" t="s">
        <v>17123</v>
      </c>
      <c r="F1118" t="s">
        <v>16986</v>
      </c>
      <c r="G1118" t="s">
        <v>17004</v>
      </c>
      <c r="H1118" t="s">
        <v>17005</v>
      </c>
      <c r="I1118" t="s">
        <v>17029</v>
      </c>
      <c r="J1118" t="s">
        <v>23303</v>
      </c>
      <c r="K1118" t="s">
        <v>23304</v>
      </c>
      <c r="L1118" t="s">
        <v>23305</v>
      </c>
      <c r="M1118" t="s">
        <v>23306</v>
      </c>
      <c r="N1118" t="s">
        <v>17011</v>
      </c>
      <c r="O1118" t="s">
        <v>16988</v>
      </c>
      <c r="P1118" t="s">
        <v>16989</v>
      </c>
      <c r="Q1118" t="s">
        <v>23307</v>
      </c>
      <c r="R1118" t="s">
        <v>16990</v>
      </c>
      <c r="S1118" t="s">
        <v>16991</v>
      </c>
      <c r="T1118" s="8">
        <v>44743.166666666672</v>
      </c>
      <c r="U1118" s="8">
        <v>45107.166666666672</v>
      </c>
      <c r="V1118" t="s">
        <v>16992</v>
      </c>
      <c r="W1118" t="s">
        <v>16993</v>
      </c>
      <c r="X1118" t="s">
        <v>16994</v>
      </c>
      <c r="Y1118" s="9">
        <v>1</v>
      </c>
      <c r="Z1118" s="10">
        <v>1</v>
      </c>
      <c r="AA1118" t="s">
        <v>16995</v>
      </c>
      <c r="AB1118" s="8">
        <v>44743.166666666672</v>
      </c>
      <c r="AC1118" s="8">
        <v>45107.166666666672</v>
      </c>
      <c r="AD1118" t="s">
        <v>17052</v>
      </c>
      <c r="AE1118" t="s">
        <v>16997</v>
      </c>
      <c r="AF1118" t="s">
        <v>17052</v>
      </c>
      <c r="AG1118" s="10">
        <v>1</v>
      </c>
      <c r="AH1118" t="s">
        <v>92</v>
      </c>
      <c r="AI1118" t="s">
        <v>17052</v>
      </c>
      <c r="AJ1118" t="s">
        <v>16998</v>
      </c>
      <c r="AK1118" t="s">
        <v>17052</v>
      </c>
      <c r="AL1118" t="s">
        <v>17052</v>
      </c>
      <c r="AM1118" t="s">
        <v>17052</v>
      </c>
      <c r="AN1118" t="s">
        <v>17052</v>
      </c>
      <c r="AO1118" t="s">
        <v>17052</v>
      </c>
      <c r="AP1118" t="s">
        <v>17052</v>
      </c>
      <c r="AQ1118" t="s">
        <v>16999</v>
      </c>
      <c r="AR1118" t="s">
        <v>17000</v>
      </c>
      <c r="AS1118" t="s">
        <v>17001</v>
      </c>
      <c r="AT1118" t="s">
        <v>17001</v>
      </c>
      <c r="AU1118" t="s">
        <v>17002</v>
      </c>
    </row>
    <row r="1119" spans="1:47" x14ac:dyDescent="0.25">
      <c r="A1119" s="7" t="str">
        <f t="shared" si="67"/>
        <v>24Q013Velez, Evelyn</v>
      </c>
      <c r="B1119" t="s">
        <v>16983</v>
      </c>
      <c r="C1119" t="s">
        <v>23292</v>
      </c>
      <c r="D1119" t="s">
        <v>8794</v>
      </c>
      <c r="E1119" t="s">
        <v>17456</v>
      </c>
      <c r="F1119" t="s">
        <v>16986</v>
      </c>
      <c r="G1119" t="s">
        <v>17004</v>
      </c>
      <c r="H1119" t="s">
        <v>17005</v>
      </c>
      <c r="I1119" t="s">
        <v>17006</v>
      </c>
      <c r="J1119" t="s">
        <v>23308</v>
      </c>
      <c r="K1119" t="s">
        <v>23309</v>
      </c>
      <c r="L1119" t="s">
        <v>23310</v>
      </c>
      <c r="M1119" t="s">
        <v>23311</v>
      </c>
      <c r="N1119" t="s">
        <v>17011</v>
      </c>
      <c r="O1119" t="s">
        <v>16988</v>
      </c>
      <c r="P1119" t="s">
        <v>16989</v>
      </c>
      <c r="Q1119" t="s">
        <v>23312</v>
      </c>
      <c r="R1119" t="s">
        <v>16990</v>
      </c>
      <c r="S1119" t="s">
        <v>16991</v>
      </c>
      <c r="T1119" s="8">
        <v>44743.166666666672</v>
      </c>
      <c r="U1119" s="8">
        <v>45107.166666666672</v>
      </c>
      <c r="V1119" t="s">
        <v>16992</v>
      </c>
      <c r="W1119" t="s">
        <v>16993</v>
      </c>
      <c r="X1119" t="s">
        <v>16994</v>
      </c>
      <c r="Y1119" s="9">
        <v>1</v>
      </c>
      <c r="Z1119" s="10">
        <v>1</v>
      </c>
      <c r="AA1119" t="s">
        <v>16995</v>
      </c>
      <c r="AB1119" s="8">
        <v>44743.166666666672</v>
      </c>
      <c r="AC1119" s="8">
        <v>45107.166666666672</v>
      </c>
      <c r="AD1119" t="s">
        <v>17122</v>
      </c>
      <c r="AE1119" t="s">
        <v>16997</v>
      </c>
      <c r="AF1119" t="s">
        <v>17122</v>
      </c>
      <c r="AG1119" s="10">
        <v>1</v>
      </c>
      <c r="AH1119" t="s">
        <v>92</v>
      </c>
      <c r="AI1119" t="s">
        <v>17122</v>
      </c>
      <c r="AJ1119" t="s">
        <v>16998</v>
      </c>
      <c r="AK1119" t="s">
        <v>17122</v>
      </c>
      <c r="AL1119" t="s">
        <v>17122</v>
      </c>
      <c r="AM1119" t="s">
        <v>17122</v>
      </c>
      <c r="AN1119" t="s">
        <v>17122</v>
      </c>
      <c r="AO1119" t="s">
        <v>17122</v>
      </c>
      <c r="AP1119" t="s">
        <v>17122</v>
      </c>
      <c r="AQ1119" t="s">
        <v>16999</v>
      </c>
      <c r="AR1119" t="s">
        <v>17000</v>
      </c>
      <c r="AS1119" t="s">
        <v>17001</v>
      </c>
      <c r="AT1119" t="s">
        <v>17001</v>
      </c>
      <c r="AU1119" t="s">
        <v>17002</v>
      </c>
    </row>
    <row r="1120" spans="1:47" x14ac:dyDescent="0.25">
      <c r="A1120" s="7" t="str">
        <f t="shared" si="67"/>
        <v>24Q014Benson, Heather</v>
      </c>
      <c r="B1120" t="s">
        <v>16983</v>
      </c>
      <c r="C1120" t="s">
        <v>23292</v>
      </c>
      <c r="D1120" t="s">
        <v>8804</v>
      </c>
      <c r="E1120" t="s">
        <v>17562</v>
      </c>
      <c r="F1120" t="s">
        <v>16986</v>
      </c>
      <c r="G1120" t="s">
        <v>17004</v>
      </c>
      <c r="H1120" t="s">
        <v>17005</v>
      </c>
      <c r="I1120" t="s">
        <v>17006</v>
      </c>
      <c r="J1120" t="s">
        <v>23313</v>
      </c>
      <c r="K1120" t="s">
        <v>23314</v>
      </c>
      <c r="L1120" t="s">
        <v>23315</v>
      </c>
      <c r="M1120" t="s">
        <v>23316</v>
      </c>
      <c r="N1120" t="s">
        <v>17011</v>
      </c>
      <c r="O1120" t="s">
        <v>16988</v>
      </c>
      <c r="P1120" t="s">
        <v>16989</v>
      </c>
      <c r="Q1120" t="s">
        <v>23317</v>
      </c>
      <c r="R1120" t="s">
        <v>16990</v>
      </c>
      <c r="S1120" t="s">
        <v>16991</v>
      </c>
      <c r="T1120" s="8">
        <v>44743.166666666672</v>
      </c>
      <c r="U1120" s="8">
        <v>45107.166666666672</v>
      </c>
      <c r="V1120" t="s">
        <v>16992</v>
      </c>
      <c r="W1120" t="s">
        <v>16993</v>
      </c>
      <c r="X1120" t="s">
        <v>16994</v>
      </c>
      <c r="Y1120" s="9">
        <v>1</v>
      </c>
      <c r="Z1120" s="10">
        <v>1</v>
      </c>
      <c r="AA1120" t="s">
        <v>16995</v>
      </c>
      <c r="AB1120" s="8">
        <v>44743.166666666672</v>
      </c>
      <c r="AC1120" s="8">
        <v>45107.166666666672</v>
      </c>
      <c r="AD1120" t="s">
        <v>17299</v>
      </c>
      <c r="AE1120" t="s">
        <v>16997</v>
      </c>
      <c r="AF1120" t="s">
        <v>17299</v>
      </c>
      <c r="AG1120" s="10">
        <v>1</v>
      </c>
      <c r="AH1120" t="s">
        <v>92</v>
      </c>
      <c r="AI1120" t="s">
        <v>17299</v>
      </c>
      <c r="AJ1120" t="s">
        <v>16998</v>
      </c>
      <c r="AK1120" t="s">
        <v>17299</v>
      </c>
      <c r="AL1120" t="s">
        <v>17299</v>
      </c>
      <c r="AM1120" t="s">
        <v>17299</v>
      </c>
      <c r="AN1120" t="s">
        <v>17299</v>
      </c>
      <c r="AO1120" t="s">
        <v>17299</v>
      </c>
      <c r="AP1120" t="s">
        <v>17299</v>
      </c>
      <c r="AQ1120" t="s">
        <v>16999</v>
      </c>
      <c r="AR1120" t="s">
        <v>17000</v>
      </c>
      <c r="AS1120" t="s">
        <v>17001</v>
      </c>
      <c r="AT1120" t="s">
        <v>17001</v>
      </c>
      <c r="AU1120" t="s">
        <v>17002</v>
      </c>
    </row>
    <row r="1121" spans="1:47" x14ac:dyDescent="0.25">
      <c r="A1121" s="7" t="str">
        <f t="shared" si="67"/>
        <v>24Q016IODICE, ELAINE</v>
      </c>
      <c r="B1121" t="s">
        <v>16983</v>
      </c>
      <c r="C1121" t="s">
        <v>23292</v>
      </c>
      <c r="D1121" t="s">
        <v>8826</v>
      </c>
      <c r="E1121" t="s">
        <v>17358</v>
      </c>
      <c r="F1121" t="s">
        <v>16986</v>
      </c>
      <c r="G1121" t="s">
        <v>17004</v>
      </c>
      <c r="H1121" t="s">
        <v>17005</v>
      </c>
      <c r="I1121" t="s">
        <v>17006</v>
      </c>
      <c r="J1121" t="s">
        <v>23318</v>
      </c>
      <c r="K1121" t="s">
        <v>23319</v>
      </c>
      <c r="L1121" t="s">
        <v>23320</v>
      </c>
      <c r="M1121" t="s">
        <v>23321</v>
      </c>
      <c r="N1121" t="s">
        <v>17011</v>
      </c>
      <c r="O1121" t="s">
        <v>16988</v>
      </c>
      <c r="P1121" t="s">
        <v>16989</v>
      </c>
      <c r="Q1121" t="s">
        <v>23322</v>
      </c>
      <c r="R1121" t="s">
        <v>16990</v>
      </c>
      <c r="S1121" t="s">
        <v>16991</v>
      </c>
      <c r="T1121" s="8">
        <v>44743.166666666672</v>
      </c>
      <c r="U1121" s="8">
        <v>45107.166666666672</v>
      </c>
      <c r="V1121" t="s">
        <v>16992</v>
      </c>
      <c r="W1121" t="s">
        <v>16993</v>
      </c>
      <c r="X1121" t="s">
        <v>16994</v>
      </c>
      <c r="Y1121" s="9">
        <v>1</v>
      </c>
      <c r="Z1121" s="10">
        <v>1</v>
      </c>
      <c r="AA1121" t="s">
        <v>16995</v>
      </c>
      <c r="AB1121" s="8">
        <v>44743.166666666672</v>
      </c>
      <c r="AC1121" s="8">
        <v>45107.166666666672</v>
      </c>
      <c r="AD1121" t="s">
        <v>17052</v>
      </c>
      <c r="AE1121" t="s">
        <v>16997</v>
      </c>
      <c r="AF1121" t="s">
        <v>17052</v>
      </c>
      <c r="AG1121" s="10">
        <v>1</v>
      </c>
      <c r="AH1121" t="s">
        <v>92</v>
      </c>
      <c r="AI1121" t="s">
        <v>17052</v>
      </c>
      <c r="AJ1121" t="s">
        <v>16998</v>
      </c>
      <c r="AK1121" t="s">
        <v>17052</v>
      </c>
      <c r="AL1121" t="s">
        <v>17052</v>
      </c>
      <c r="AM1121" t="s">
        <v>17052</v>
      </c>
      <c r="AN1121" t="s">
        <v>17052</v>
      </c>
      <c r="AO1121" t="s">
        <v>17052</v>
      </c>
      <c r="AP1121" t="s">
        <v>17052</v>
      </c>
      <c r="AQ1121" t="s">
        <v>16999</v>
      </c>
      <c r="AR1121" t="s">
        <v>17000</v>
      </c>
      <c r="AS1121" t="s">
        <v>17014</v>
      </c>
      <c r="AT1121" t="s">
        <v>17001</v>
      </c>
      <c r="AU1121" t="s">
        <v>17002</v>
      </c>
    </row>
    <row r="1122" spans="1:47" x14ac:dyDescent="0.25">
      <c r="A1122" s="7" t="str">
        <f t="shared" si="67"/>
        <v>24Q019JIMENEZ, KRYSTLE</v>
      </c>
      <c r="B1122" t="s">
        <v>16983</v>
      </c>
      <c r="C1122" t="s">
        <v>23292</v>
      </c>
      <c r="D1122" t="s">
        <v>8856</v>
      </c>
      <c r="E1122" t="s">
        <v>17340</v>
      </c>
      <c r="F1122" t="s">
        <v>16986</v>
      </c>
      <c r="G1122" t="s">
        <v>17004</v>
      </c>
      <c r="H1122" t="s">
        <v>17005</v>
      </c>
      <c r="I1122" t="s">
        <v>17006</v>
      </c>
      <c r="J1122" t="s">
        <v>23323</v>
      </c>
      <c r="K1122" t="s">
        <v>23324</v>
      </c>
      <c r="L1122" t="s">
        <v>23325</v>
      </c>
      <c r="M1122" t="s">
        <v>23326</v>
      </c>
      <c r="N1122" t="s">
        <v>17011</v>
      </c>
      <c r="O1122" t="s">
        <v>16988</v>
      </c>
      <c r="P1122" t="s">
        <v>16989</v>
      </c>
      <c r="Q1122" t="s">
        <v>23327</v>
      </c>
      <c r="R1122" t="s">
        <v>16990</v>
      </c>
      <c r="S1122" t="s">
        <v>16991</v>
      </c>
      <c r="T1122" s="8">
        <v>44743.166666666672</v>
      </c>
      <c r="U1122" s="8">
        <v>45107.166666666672</v>
      </c>
      <c r="V1122" t="s">
        <v>16992</v>
      </c>
      <c r="W1122" t="s">
        <v>16993</v>
      </c>
      <c r="X1122" t="s">
        <v>16994</v>
      </c>
      <c r="Y1122" s="9">
        <v>1</v>
      </c>
      <c r="Z1122" s="10">
        <v>1</v>
      </c>
      <c r="AA1122" t="s">
        <v>16995</v>
      </c>
      <c r="AB1122" s="8">
        <v>44743.166666666672</v>
      </c>
      <c r="AC1122" s="8">
        <v>45107.166666666672</v>
      </c>
      <c r="AD1122" t="s">
        <v>18972</v>
      </c>
      <c r="AE1122" t="s">
        <v>16997</v>
      </c>
      <c r="AF1122" t="s">
        <v>18972</v>
      </c>
      <c r="AG1122" s="10">
        <v>1</v>
      </c>
      <c r="AH1122" t="s">
        <v>92</v>
      </c>
      <c r="AI1122" t="s">
        <v>18972</v>
      </c>
      <c r="AJ1122" t="s">
        <v>16998</v>
      </c>
      <c r="AK1122" t="s">
        <v>17422</v>
      </c>
      <c r="AL1122" t="s">
        <v>17422</v>
      </c>
      <c r="AM1122" t="s">
        <v>18766</v>
      </c>
      <c r="AN1122" t="s">
        <v>18766</v>
      </c>
      <c r="AO1122" t="s">
        <v>18766</v>
      </c>
      <c r="AP1122" t="s">
        <v>18766</v>
      </c>
      <c r="AQ1122" t="s">
        <v>16999</v>
      </c>
      <c r="AR1122" t="s">
        <v>17000</v>
      </c>
      <c r="AS1122" t="s">
        <v>17001</v>
      </c>
      <c r="AT1122" t="s">
        <v>17001</v>
      </c>
      <c r="AU1122" t="s">
        <v>17002</v>
      </c>
    </row>
    <row r="1123" spans="1:47" x14ac:dyDescent="0.25">
      <c r="A1123" s="7" t="str">
        <f t="shared" si="67"/>
        <v>24Q028Quintana, Robert</v>
      </c>
      <c r="B1123" t="s">
        <v>16983</v>
      </c>
      <c r="C1123" t="s">
        <v>23292</v>
      </c>
      <c r="D1123" t="s">
        <v>8937</v>
      </c>
      <c r="E1123" t="s">
        <v>17038</v>
      </c>
      <c r="F1123" t="s">
        <v>16986</v>
      </c>
      <c r="G1123" t="s">
        <v>17004</v>
      </c>
      <c r="H1123" t="s">
        <v>17005</v>
      </c>
      <c r="I1123" t="s">
        <v>17006</v>
      </c>
      <c r="J1123" t="s">
        <v>23328</v>
      </c>
      <c r="K1123" t="s">
        <v>23329</v>
      </c>
      <c r="L1123" t="s">
        <v>23330</v>
      </c>
      <c r="M1123" t="s">
        <v>23331</v>
      </c>
      <c r="N1123" t="s">
        <v>17011</v>
      </c>
      <c r="O1123" t="s">
        <v>16988</v>
      </c>
      <c r="P1123" t="s">
        <v>16989</v>
      </c>
      <c r="Q1123" t="s">
        <v>23332</v>
      </c>
      <c r="R1123" t="s">
        <v>16990</v>
      </c>
      <c r="S1123" t="s">
        <v>16991</v>
      </c>
      <c r="T1123" s="8">
        <v>44743.166666666672</v>
      </c>
      <c r="U1123" s="8">
        <v>45107.166666666672</v>
      </c>
      <c r="V1123" t="s">
        <v>16992</v>
      </c>
      <c r="W1123" t="s">
        <v>16993</v>
      </c>
      <c r="X1123" t="s">
        <v>16994</v>
      </c>
      <c r="Y1123" s="9">
        <v>1</v>
      </c>
      <c r="Z1123" s="10">
        <v>1</v>
      </c>
      <c r="AA1123" t="s">
        <v>16995</v>
      </c>
      <c r="AB1123" s="8">
        <v>44743.166666666672</v>
      </c>
      <c r="AC1123" s="8">
        <v>45107.166666666672</v>
      </c>
      <c r="AD1123" t="s">
        <v>17299</v>
      </c>
      <c r="AE1123" t="s">
        <v>16997</v>
      </c>
      <c r="AF1123" t="s">
        <v>17299</v>
      </c>
      <c r="AG1123" s="10">
        <v>1</v>
      </c>
      <c r="AH1123" t="s">
        <v>92</v>
      </c>
      <c r="AI1123" t="s">
        <v>17299</v>
      </c>
      <c r="AJ1123" t="s">
        <v>16998</v>
      </c>
      <c r="AK1123" t="s">
        <v>17299</v>
      </c>
      <c r="AL1123" t="s">
        <v>17299</v>
      </c>
      <c r="AM1123" t="s">
        <v>17299</v>
      </c>
      <c r="AN1123" t="s">
        <v>17299</v>
      </c>
      <c r="AO1123" t="s">
        <v>17299</v>
      </c>
      <c r="AP1123" t="s">
        <v>17299</v>
      </c>
      <c r="AQ1123" t="s">
        <v>16999</v>
      </c>
      <c r="AR1123" t="s">
        <v>17000</v>
      </c>
      <c r="AS1123" t="s">
        <v>17001</v>
      </c>
      <c r="AT1123" t="s">
        <v>17001</v>
      </c>
      <c r="AU1123" t="s">
        <v>17002</v>
      </c>
    </row>
    <row r="1124" spans="1:47" x14ac:dyDescent="0.25">
      <c r="A1124" s="7" t="str">
        <f t="shared" si="67"/>
        <v>24Q049Carty, Thomas</v>
      </c>
      <c r="B1124" t="s">
        <v>16983</v>
      </c>
      <c r="C1124" t="s">
        <v>23292</v>
      </c>
      <c r="D1124" t="s">
        <v>9102</v>
      </c>
      <c r="E1124" t="s">
        <v>17456</v>
      </c>
      <c r="F1124" t="s">
        <v>16986</v>
      </c>
      <c r="G1124" t="s">
        <v>17027</v>
      </c>
      <c r="H1124" t="s">
        <v>17028</v>
      </c>
      <c r="I1124" t="s">
        <v>17006</v>
      </c>
      <c r="J1124" t="s">
        <v>23333</v>
      </c>
      <c r="K1124" t="s">
        <v>23334</v>
      </c>
      <c r="L1124" t="s">
        <v>23335</v>
      </c>
      <c r="M1124" t="s">
        <v>23336</v>
      </c>
      <c r="N1124" t="s">
        <v>17034</v>
      </c>
      <c r="O1124" t="s">
        <v>16988</v>
      </c>
      <c r="P1124" t="s">
        <v>16989</v>
      </c>
      <c r="Q1124" t="s">
        <v>23337</v>
      </c>
      <c r="R1124" t="s">
        <v>16990</v>
      </c>
      <c r="S1124" t="s">
        <v>16991</v>
      </c>
      <c r="T1124" s="8">
        <v>44743.166666666672</v>
      </c>
      <c r="U1124" s="8">
        <v>45107.166666666672</v>
      </c>
      <c r="V1124" t="s">
        <v>16992</v>
      </c>
      <c r="W1124" t="s">
        <v>16993</v>
      </c>
      <c r="X1124" t="s">
        <v>16994</v>
      </c>
      <c r="Y1124" s="9">
        <v>1</v>
      </c>
      <c r="Z1124" s="10">
        <v>1</v>
      </c>
      <c r="AA1124" t="s">
        <v>16995</v>
      </c>
      <c r="AB1124" s="8">
        <v>44743.166666666672</v>
      </c>
      <c r="AC1124" s="8">
        <v>45107.166666666672</v>
      </c>
      <c r="AD1124" t="s">
        <v>17380</v>
      </c>
      <c r="AE1124" t="s">
        <v>16997</v>
      </c>
      <c r="AF1124" t="s">
        <v>17380</v>
      </c>
      <c r="AG1124" s="10">
        <v>1</v>
      </c>
      <c r="AH1124" t="s">
        <v>92</v>
      </c>
      <c r="AI1124" t="s">
        <v>17380</v>
      </c>
      <c r="AJ1124" t="s">
        <v>16998</v>
      </c>
      <c r="AK1124" t="s">
        <v>17380</v>
      </c>
      <c r="AL1124" t="s">
        <v>17380</v>
      </c>
      <c r="AM1124" t="s">
        <v>17380</v>
      </c>
      <c r="AN1124" t="s">
        <v>17380</v>
      </c>
      <c r="AO1124" t="s">
        <v>17380</v>
      </c>
      <c r="AP1124" t="s">
        <v>17380</v>
      </c>
      <c r="AQ1124" t="s">
        <v>16999</v>
      </c>
      <c r="AR1124" t="s">
        <v>17000</v>
      </c>
      <c r="AS1124" t="s">
        <v>17772</v>
      </c>
      <c r="AT1124" t="s">
        <v>17001</v>
      </c>
      <c r="AU1124" t="s">
        <v>17002</v>
      </c>
    </row>
    <row r="1125" spans="1:47" x14ac:dyDescent="0.25">
      <c r="A1125" s="7" t="str">
        <f t="shared" si="67"/>
        <v>24Q058VALASTRO TRIPOL, ADELINE</v>
      </c>
      <c r="B1125" t="s">
        <v>16983</v>
      </c>
      <c r="C1125" t="s">
        <v>23292</v>
      </c>
      <c r="D1125" t="s">
        <v>9180</v>
      </c>
      <c r="E1125" t="s">
        <v>17047</v>
      </c>
      <c r="F1125" t="s">
        <v>16986</v>
      </c>
      <c r="G1125" t="s">
        <v>17004</v>
      </c>
      <c r="H1125" t="s">
        <v>17005</v>
      </c>
      <c r="I1125" t="s">
        <v>17006</v>
      </c>
      <c r="J1125" t="s">
        <v>23338</v>
      </c>
      <c r="K1125" t="s">
        <v>23339</v>
      </c>
      <c r="L1125" t="s">
        <v>23340</v>
      </c>
      <c r="M1125" t="s">
        <v>23341</v>
      </c>
      <c r="N1125" t="s">
        <v>17011</v>
      </c>
      <c r="O1125" t="s">
        <v>16988</v>
      </c>
      <c r="P1125" t="s">
        <v>16989</v>
      </c>
      <c r="Q1125" t="s">
        <v>23342</v>
      </c>
      <c r="R1125" t="s">
        <v>16990</v>
      </c>
      <c r="S1125" t="s">
        <v>16991</v>
      </c>
      <c r="T1125" s="8">
        <v>44743.166666666672</v>
      </c>
      <c r="U1125" s="8">
        <v>45107.166666666672</v>
      </c>
      <c r="V1125" t="s">
        <v>16992</v>
      </c>
      <c r="W1125" t="s">
        <v>16993</v>
      </c>
      <c r="X1125" t="s">
        <v>16994</v>
      </c>
      <c r="Y1125" s="9">
        <v>1</v>
      </c>
      <c r="Z1125" s="10">
        <v>1</v>
      </c>
      <c r="AA1125" t="s">
        <v>16995</v>
      </c>
      <c r="AB1125" s="8">
        <v>44743.166666666672</v>
      </c>
      <c r="AC1125" s="8">
        <v>45107.166666666672</v>
      </c>
      <c r="AD1125" t="s">
        <v>17052</v>
      </c>
      <c r="AE1125" t="s">
        <v>16997</v>
      </c>
      <c r="AF1125" t="s">
        <v>17052</v>
      </c>
      <c r="AG1125" s="10">
        <v>1</v>
      </c>
      <c r="AH1125" t="s">
        <v>92</v>
      </c>
      <c r="AI1125" t="s">
        <v>17052</v>
      </c>
      <c r="AJ1125" t="s">
        <v>16998</v>
      </c>
      <c r="AK1125" t="s">
        <v>17052</v>
      </c>
      <c r="AL1125" t="s">
        <v>17052</v>
      </c>
      <c r="AM1125" t="s">
        <v>17052</v>
      </c>
      <c r="AN1125" t="s">
        <v>17052</v>
      </c>
      <c r="AO1125" t="s">
        <v>17052</v>
      </c>
      <c r="AP1125" t="s">
        <v>17052</v>
      </c>
      <c r="AQ1125" t="s">
        <v>16999</v>
      </c>
      <c r="AR1125" t="s">
        <v>17000</v>
      </c>
      <c r="AS1125" t="s">
        <v>17014</v>
      </c>
      <c r="AT1125" t="s">
        <v>17001</v>
      </c>
      <c r="AU1125" t="s">
        <v>17002</v>
      </c>
    </row>
    <row r="1126" spans="1:47" x14ac:dyDescent="0.25">
      <c r="A1126" s="7" t="str">
        <f t="shared" ref="A1126:A1139" si="68">D1126&amp;J1126</f>
        <v>24Q061LISA, JOSEPH</v>
      </c>
      <c r="B1126" t="s">
        <v>16983</v>
      </c>
      <c r="C1126" t="s">
        <v>23292</v>
      </c>
      <c r="D1126" t="s">
        <v>9205</v>
      </c>
      <c r="E1126" t="s">
        <v>21210</v>
      </c>
      <c r="F1126" t="s">
        <v>16986</v>
      </c>
      <c r="G1126" t="s">
        <v>17027</v>
      </c>
      <c r="H1126" t="s">
        <v>17028</v>
      </c>
      <c r="I1126" t="s">
        <v>17006</v>
      </c>
      <c r="J1126" t="s">
        <v>23343</v>
      </c>
      <c r="K1126" t="s">
        <v>23344</v>
      </c>
      <c r="L1126" t="s">
        <v>23345</v>
      </c>
      <c r="M1126" t="s">
        <v>23346</v>
      </c>
      <c r="N1126" t="s">
        <v>17034</v>
      </c>
      <c r="O1126" t="s">
        <v>16988</v>
      </c>
      <c r="P1126" t="s">
        <v>16989</v>
      </c>
      <c r="Q1126" t="s">
        <v>23347</v>
      </c>
      <c r="R1126" t="s">
        <v>16990</v>
      </c>
      <c r="S1126" t="s">
        <v>16991</v>
      </c>
      <c r="T1126" s="8">
        <v>44743.166666666672</v>
      </c>
      <c r="U1126" s="8">
        <v>45107.166666666672</v>
      </c>
      <c r="V1126" t="s">
        <v>16992</v>
      </c>
      <c r="W1126" t="s">
        <v>16993</v>
      </c>
      <c r="X1126" t="s">
        <v>16994</v>
      </c>
      <c r="Y1126" s="9">
        <v>1</v>
      </c>
      <c r="Z1126" s="10">
        <v>1</v>
      </c>
      <c r="AA1126" t="s">
        <v>16995</v>
      </c>
      <c r="AB1126" s="8">
        <v>44743.166666666672</v>
      </c>
      <c r="AC1126" s="8">
        <v>45107.166666666672</v>
      </c>
      <c r="AD1126" t="s">
        <v>17074</v>
      </c>
      <c r="AE1126" t="s">
        <v>16997</v>
      </c>
      <c r="AF1126" t="s">
        <v>17074</v>
      </c>
      <c r="AG1126" s="10">
        <v>1</v>
      </c>
      <c r="AH1126" t="s">
        <v>92</v>
      </c>
      <c r="AI1126" t="s">
        <v>17074</v>
      </c>
      <c r="AJ1126" t="s">
        <v>16998</v>
      </c>
      <c r="AK1126" t="s">
        <v>17074</v>
      </c>
      <c r="AL1126" t="s">
        <v>17074</v>
      </c>
      <c r="AM1126" t="s">
        <v>17074</v>
      </c>
      <c r="AN1126" t="s">
        <v>17074</v>
      </c>
      <c r="AO1126" t="s">
        <v>17074</v>
      </c>
      <c r="AP1126" t="s">
        <v>17074</v>
      </c>
      <c r="AQ1126" t="s">
        <v>16999</v>
      </c>
      <c r="AR1126" t="s">
        <v>17000</v>
      </c>
      <c r="AS1126" t="s">
        <v>17014</v>
      </c>
      <c r="AT1126" t="s">
        <v>17001</v>
      </c>
      <c r="AU1126" t="s">
        <v>17002</v>
      </c>
    </row>
    <row r="1127" spans="1:47" x14ac:dyDescent="0.25">
      <c r="A1127" s="7" t="str">
        <f t="shared" si="68"/>
        <v>24Q068SNADECKY, ANNE MARIE</v>
      </c>
      <c r="B1127" t="s">
        <v>16983</v>
      </c>
      <c r="C1127" t="s">
        <v>23292</v>
      </c>
      <c r="D1127" t="s">
        <v>9267</v>
      </c>
      <c r="E1127" t="s">
        <v>17283</v>
      </c>
      <c r="F1127" t="s">
        <v>16986</v>
      </c>
      <c r="G1127" t="s">
        <v>17004</v>
      </c>
      <c r="H1127" t="s">
        <v>17005</v>
      </c>
      <c r="I1127" t="s">
        <v>17006</v>
      </c>
      <c r="J1127" t="s">
        <v>23348</v>
      </c>
      <c r="K1127" t="s">
        <v>23349</v>
      </c>
      <c r="L1127" t="s">
        <v>23350</v>
      </c>
      <c r="M1127" t="s">
        <v>23351</v>
      </c>
      <c r="N1127" t="s">
        <v>17011</v>
      </c>
      <c r="O1127" t="s">
        <v>16988</v>
      </c>
      <c r="P1127" t="s">
        <v>16989</v>
      </c>
      <c r="Q1127" t="s">
        <v>23352</v>
      </c>
      <c r="R1127" t="s">
        <v>16990</v>
      </c>
      <c r="S1127" t="s">
        <v>16991</v>
      </c>
      <c r="T1127" s="8">
        <v>44743.166666666672</v>
      </c>
      <c r="U1127" s="8">
        <v>45107.166666666672</v>
      </c>
      <c r="V1127" t="s">
        <v>16992</v>
      </c>
      <c r="W1127" t="s">
        <v>16993</v>
      </c>
      <c r="X1127" t="s">
        <v>16994</v>
      </c>
      <c r="Y1127" s="9">
        <v>1</v>
      </c>
      <c r="Z1127" s="10">
        <v>1</v>
      </c>
      <c r="AA1127" t="s">
        <v>16995</v>
      </c>
      <c r="AB1127" s="8">
        <v>44743.166666666672</v>
      </c>
      <c r="AC1127" s="8">
        <v>45107.166666666672</v>
      </c>
      <c r="AD1127" t="s">
        <v>17052</v>
      </c>
      <c r="AE1127" t="s">
        <v>16997</v>
      </c>
      <c r="AF1127" t="s">
        <v>17052</v>
      </c>
      <c r="AG1127" s="10">
        <v>1</v>
      </c>
      <c r="AH1127" t="s">
        <v>92</v>
      </c>
      <c r="AI1127" t="s">
        <v>17052</v>
      </c>
      <c r="AJ1127" t="s">
        <v>16998</v>
      </c>
      <c r="AK1127" t="s">
        <v>17052</v>
      </c>
      <c r="AL1127" t="s">
        <v>17052</v>
      </c>
      <c r="AM1127" t="s">
        <v>17052</v>
      </c>
      <c r="AN1127" t="s">
        <v>17052</v>
      </c>
      <c r="AO1127" t="s">
        <v>17052</v>
      </c>
      <c r="AP1127" t="s">
        <v>17052</v>
      </c>
      <c r="AQ1127" t="s">
        <v>16999</v>
      </c>
      <c r="AR1127" t="s">
        <v>17000</v>
      </c>
      <c r="AS1127" t="s">
        <v>17014</v>
      </c>
      <c r="AT1127" t="s">
        <v>17001</v>
      </c>
      <c r="AU1127" t="s">
        <v>17002</v>
      </c>
    </row>
    <row r="1128" spans="1:47" x14ac:dyDescent="0.25">
      <c r="A1128" s="7" t="str">
        <f t="shared" si="68"/>
        <v>24Q071Soto, Indiana</v>
      </c>
      <c r="B1128" t="s">
        <v>16983</v>
      </c>
      <c r="C1128" t="s">
        <v>23292</v>
      </c>
      <c r="D1128" t="s">
        <v>9289</v>
      </c>
      <c r="E1128" t="s">
        <v>17123</v>
      </c>
      <c r="F1128" t="s">
        <v>16986</v>
      </c>
      <c r="G1128" t="s">
        <v>17004</v>
      </c>
      <c r="H1128" t="s">
        <v>17005</v>
      </c>
      <c r="I1128" t="s">
        <v>17006</v>
      </c>
      <c r="J1128" t="s">
        <v>23353</v>
      </c>
      <c r="K1128" t="s">
        <v>23354</v>
      </c>
      <c r="L1128" t="s">
        <v>23355</v>
      </c>
      <c r="M1128" t="s">
        <v>23356</v>
      </c>
      <c r="N1128" t="s">
        <v>17011</v>
      </c>
      <c r="O1128" t="s">
        <v>16988</v>
      </c>
      <c r="P1128" t="s">
        <v>16989</v>
      </c>
      <c r="Q1128" t="s">
        <v>23357</v>
      </c>
      <c r="R1128" t="s">
        <v>16990</v>
      </c>
      <c r="S1128" t="s">
        <v>16991</v>
      </c>
      <c r="T1128" s="8">
        <v>44743.166666666672</v>
      </c>
      <c r="U1128" s="8">
        <v>45107.166666666672</v>
      </c>
      <c r="V1128" t="s">
        <v>16992</v>
      </c>
      <c r="W1128" t="s">
        <v>16993</v>
      </c>
      <c r="X1128" t="s">
        <v>16994</v>
      </c>
      <c r="Y1128" s="9">
        <v>1</v>
      </c>
      <c r="Z1128" s="10">
        <v>1</v>
      </c>
      <c r="AA1128" t="s">
        <v>16995</v>
      </c>
      <c r="AB1128" s="8">
        <v>44743.166666666672</v>
      </c>
      <c r="AC1128" s="8">
        <v>45107.166666666672</v>
      </c>
      <c r="AD1128" t="s">
        <v>17021</v>
      </c>
      <c r="AE1128" t="s">
        <v>16997</v>
      </c>
      <c r="AF1128" t="s">
        <v>17021</v>
      </c>
      <c r="AG1128" s="10">
        <v>1</v>
      </c>
      <c r="AH1128" t="s">
        <v>92</v>
      </c>
      <c r="AI1128" t="s">
        <v>17021</v>
      </c>
      <c r="AJ1128" t="s">
        <v>16998</v>
      </c>
      <c r="AK1128" t="s">
        <v>17021</v>
      </c>
      <c r="AL1128" t="s">
        <v>17021</v>
      </c>
      <c r="AM1128" t="s">
        <v>17021</v>
      </c>
      <c r="AN1128" t="s">
        <v>17021</v>
      </c>
      <c r="AO1128" t="s">
        <v>17021</v>
      </c>
      <c r="AP1128" t="s">
        <v>17021</v>
      </c>
      <c r="AQ1128" t="s">
        <v>16999</v>
      </c>
      <c r="AR1128" t="s">
        <v>17000</v>
      </c>
      <c r="AS1128" t="s">
        <v>17001</v>
      </c>
      <c r="AT1128" t="s">
        <v>17001</v>
      </c>
      <c r="AU1128" t="s">
        <v>17002</v>
      </c>
    </row>
    <row r="1129" spans="1:47" x14ac:dyDescent="0.25">
      <c r="A1129" s="7" t="str">
        <f t="shared" si="68"/>
        <v>24Q073Casale, Michael</v>
      </c>
      <c r="B1129" t="s">
        <v>16983</v>
      </c>
      <c r="C1129" t="s">
        <v>23292</v>
      </c>
      <c r="D1129" t="s">
        <v>9303</v>
      </c>
      <c r="E1129" t="s">
        <v>17787</v>
      </c>
      <c r="F1129" t="s">
        <v>16986</v>
      </c>
      <c r="G1129" t="s">
        <v>17027</v>
      </c>
      <c r="H1129" t="s">
        <v>17028</v>
      </c>
      <c r="I1129" t="s">
        <v>17006</v>
      </c>
      <c r="J1129" t="s">
        <v>23358</v>
      </c>
      <c r="K1129" t="s">
        <v>23359</v>
      </c>
      <c r="L1129" t="s">
        <v>23360</v>
      </c>
      <c r="M1129" t="s">
        <v>23361</v>
      </c>
      <c r="N1129" t="s">
        <v>17034</v>
      </c>
      <c r="O1129" t="s">
        <v>16988</v>
      </c>
      <c r="P1129" t="s">
        <v>16989</v>
      </c>
      <c r="Q1129" t="s">
        <v>23362</v>
      </c>
      <c r="R1129" t="s">
        <v>16990</v>
      </c>
      <c r="S1129" t="s">
        <v>16991</v>
      </c>
      <c r="T1129" s="8">
        <v>44743.166666666672</v>
      </c>
      <c r="U1129" s="8">
        <v>45107.166666666672</v>
      </c>
      <c r="V1129" t="s">
        <v>16992</v>
      </c>
      <c r="W1129" t="s">
        <v>16993</v>
      </c>
      <c r="X1129" t="s">
        <v>16994</v>
      </c>
      <c r="Y1129" s="9">
        <v>1</v>
      </c>
      <c r="Z1129" s="10">
        <v>1</v>
      </c>
      <c r="AA1129" t="s">
        <v>16995</v>
      </c>
      <c r="AB1129" s="8">
        <v>44743.166666666672</v>
      </c>
      <c r="AC1129" s="8">
        <v>45107.166666666672</v>
      </c>
      <c r="AD1129" t="s">
        <v>17380</v>
      </c>
      <c r="AE1129" t="s">
        <v>16997</v>
      </c>
      <c r="AF1129" t="s">
        <v>17380</v>
      </c>
      <c r="AG1129" s="10">
        <v>1</v>
      </c>
      <c r="AH1129" t="s">
        <v>92</v>
      </c>
      <c r="AI1129" t="s">
        <v>17380</v>
      </c>
      <c r="AJ1129" t="s">
        <v>16998</v>
      </c>
      <c r="AK1129" t="s">
        <v>17380</v>
      </c>
      <c r="AL1129" t="s">
        <v>17380</v>
      </c>
      <c r="AM1129" t="s">
        <v>17380</v>
      </c>
      <c r="AN1129" t="s">
        <v>17380</v>
      </c>
      <c r="AO1129" t="s">
        <v>17380</v>
      </c>
      <c r="AP1129" t="s">
        <v>17380</v>
      </c>
      <c r="AQ1129" t="s">
        <v>16999</v>
      </c>
      <c r="AR1129" t="s">
        <v>17000</v>
      </c>
      <c r="AS1129" t="s">
        <v>17014</v>
      </c>
      <c r="AT1129" t="s">
        <v>17001</v>
      </c>
      <c r="AU1129" t="s">
        <v>17002</v>
      </c>
    </row>
    <row r="1130" spans="1:47" x14ac:dyDescent="0.25">
      <c r="A1130" s="7" t="str">
        <f t="shared" si="68"/>
        <v>24Q077Napolitano, Giuseppina</v>
      </c>
      <c r="B1130" t="s">
        <v>16983</v>
      </c>
      <c r="C1130" t="s">
        <v>23292</v>
      </c>
      <c r="D1130" t="s">
        <v>9352</v>
      </c>
      <c r="E1130" t="s">
        <v>19621</v>
      </c>
      <c r="F1130" t="s">
        <v>16986</v>
      </c>
      <c r="G1130" t="s">
        <v>17027</v>
      </c>
      <c r="H1130" t="s">
        <v>17028</v>
      </c>
      <c r="I1130" t="s">
        <v>17029</v>
      </c>
      <c r="J1130" t="s">
        <v>23363</v>
      </c>
      <c r="K1130" t="s">
        <v>23364</v>
      </c>
      <c r="L1130" t="s">
        <v>23365</v>
      </c>
      <c r="M1130" t="s">
        <v>23366</v>
      </c>
      <c r="N1130" t="s">
        <v>17034</v>
      </c>
      <c r="O1130" t="s">
        <v>16988</v>
      </c>
      <c r="P1130" t="s">
        <v>16989</v>
      </c>
      <c r="Q1130" t="s">
        <v>23367</v>
      </c>
      <c r="R1130" t="s">
        <v>16990</v>
      </c>
      <c r="S1130" t="s">
        <v>16991</v>
      </c>
      <c r="T1130" s="8">
        <v>44784.166666666672</v>
      </c>
      <c r="U1130" s="8">
        <v>45107.166666666672</v>
      </c>
      <c r="V1130" t="s">
        <v>16992</v>
      </c>
      <c r="W1130" t="s">
        <v>16993</v>
      </c>
      <c r="X1130" t="s">
        <v>16994</v>
      </c>
      <c r="Y1130" s="9">
        <v>1</v>
      </c>
      <c r="Z1130" s="10">
        <v>1</v>
      </c>
      <c r="AA1130" t="s">
        <v>16995</v>
      </c>
      <c r="AB1130" s="8">
        <v>44784.166666666672</v>
      </c>
      <c r="AC1130" s="8">
        <v>45107.166666666672</v>
      </c>
      <c r="AD1130" t="s">
        <v>23368</v>
      </c>
      <c r="AE1130" t="s">
        <v>16997</v>
      </c>
      <c r="AF1130" t="s">
        <v>23368</v>
      </c>
      <c r="AG1130" s="10">
        <v>0.89</v>
      </c>
      <c r="AH1130" t="s">
        <v>92</v>
      </c>
      <c r="AI1130" t="s">
        <v>23369</v>
      </c>
      <c r="AJ1130" t="s">
        <v>16998</v>
      </c>
      <c r="AK1130" t="s">
        <v>23370</v>
      </c>
      <c r="AL1130" t="s">
        <v>23370</v>
      </c>
      <c r="AM1130" t="s">
        <v>23370</v>
      </c>
      <c r="AN1130" t="s">
        <v>23370</v>
      </c>
      <c r="AO1130" t="s">
        <v>23370</v>
      </c>
      <c r="AP1130" t="s">
        <v>23370</v>
      </c>
      <c r="AQ1130" t="s">
        <v>16999</v>
      </c>
      <c r="AR1130" t="s">
        <v>17000</v>
      </c>
      <c r="AS1130" t="s">
        <v>17001</v>
      </c>
      <c r="AT1130" t="s">
        <v>17001</v>
      </c>
      <c r="AU1130" t="s">
        <v>17002</v>
      </c>
    </row>
    <row r="1131" spans="1:47" x14ac:dyDescent="0.25">
      <c r="A1131" s="7" t="str">
        <f t="shared" si="68"/>
        <v>24Q081Diamond, Romy</v>
      </c>
      <c r="B1131" t="s">
        <v>16983</v>
      </c>
      <c r="C1131" t="s">
        <v>23292</v>
      </c>
      <c r="D1131" t="s">
        <v>9387</v>
      </c>
      <c r="E1131" t="s">
        <v>17087</v>
      </c>
      <c r="F1131" t="s">
        <v>16986</v>
      </c>
      <c r="G1131" t="s">
        <v>17004</v>
      </c>
      <c r="H1131" t="s">
        <v>17005</v>
      </c>
      <c r="I1131" t="s">
        <v>17006</v>
      </c>
      <c r="J1131" t="s">
        <v>23372</v>
      </c>
      <c r="K1131" t="s">
        <v>23373</v>
      </c>
      <c r="L1131" t="s">
        <v>23374</v>
      </c>
      <c r="M1131" t="s">
        <v>23375</v>
      </c>
      <c r="N1131" t="s">
        <v>17011</v>
      </c>
      <c r="O1131" t="s">
        <v>16988</v>
      </c>
      <c r="P1131" t="s">
        <v>16989</v>
      </c>
      <c r="Q1131" t="s">
        <v>23376</v>
      </c>
      <c r="R1131" t="s">
        <v>16990</v>
      </c>
      <c r="S1131" t="s">
        <v>16991</v>
      </c>
      <c r="T1131" s="8">
        <v>44743.166666666672</v>
      </c>
      <c r="U1131" s="8">
        <v>45107.166666666672</v>
      </c>
      <c r="V1131" t="s">
        <v>16992</v>
      </c>
      <c r="W1131" t="s">
        <v>16993</v>
      </c>
      <c r="X1131" t="s">
        <v>16994</v>
      </c>
      <c r="Y1131" s="9">
        <v>1</v>
      </c>
      <c r="Z1131" s="10">
        <v>1</v>
      </c>
      <c r="AA1131" t="s">
        <v>16995</v>
      </c>
      <c r="AB1131" s="8">
        <v>44743.166666666672</v>
      </c>
      <c r="AC1131" s="8">
        <v>45107.166666666672</v>
      </c>
      <c r="AD1131" t="s">
        <v>17052</v>
      </c>
      <c r="AE1131" t="s">
        <v>16997</v>
      </c>
      <c r="AF1131" t="s">
        <v>17052</v>
      </c>
      <c r="AG1131" s="10">
        <v>1</v>
      </c>
      <c r="AH1131" t="s">
        <v>92</v>
      </c>
      <c r="AI1131" t="s">
        <v>17052</v>
      </c>
      <c r="AJ1131" t="s">
        <v>16998</v>
      </c>
      <c r="AK1131" t="s">
        <v>17052</v>
      </c>
      <c r="AL1131" t="s">
        <v>17052</v>
      </c>
      <c r="AM1131" t="s">
        <v>17052</v>
      </c>
      <c r="AN1131" t="s">
        <v>17052</v>
      </c>
      <c r="AO1131" t="s">
        <v>17052</v>
      </c>
      <c r="AP1131" t="s">
        <v>17052</v>
      </c>
      <c r="AQ1131" t="s">
        <v>16999</v>
      </c>
      <c r="AR1131" t="s">
        <v>17000</v>
      </c>
      <c r="AS1131" t="s">
        <v>17014</v>
      </c>
      <c r="AT1131" t="s">
        <v>17001</v>
      </c>
      <c r="AU1131" t="s">
        <v>17002</v>
      </c>
    </row>
    <row r="1132" spans="1:47" x14ac:dyDescent="0.25">
      <c r="A1132" s="7" t="str">
        <f t="shared" si="68"/>
        <v>24Q087MICHAELI, CARYN</v>
      </c>
      <c r="B1132" t="s">
        <v>16983</v>
      </c>
      <c r="C1132" t="s">
        <v>23292</v>
      </c>
      <c r="D1132" t="s">
        <v>9441</v>
      </c>
      <c r="E1132" t="s">
        <v>17054</v>
      </c>
      <c r="F1132" t="s">
        <v>16986</v>
      </c>
      <c r="G1132" t="s">
        <v>17027</v>
      </c>
      <c r="H1132" t="s">
        <v>17028</v>
      </c>
      <c r="I1132" t="s">
        <v>17006</v>
      </c>
      <c r="J1132" t="s">
        <v>23377</v>
      </c>
      <c r="K1132" t="s">
        <v>23378</v>
      </c>
      <c r="L1132" t="s">
        <v>23379</v>
      </c>
      <c r="M1132" t="s">
        <v>23380</v>
      </c>
      <c r="N1132" t="s">
        <v>17034</v>
      </c>
      <c r="O1132" t="s">
        <v>16988</v>
      </c>
      <c r="P1132" t="s">
        <v>16989</v>
      </c>
      <c r="Q1132" t="s">
        <v>23381</v>
      </c>
      <c r="R1132" t="s">
        <v>16990</v>
      </c>
      <c r="S1132" t="s">
        <v>16991</v>
      </c>
      <c r="T1132" s="8">
        <v>44743.166666666672</v>
      </c>
      <c r="U1132" s="8">
        <v>45107.166666666672</v>
      </c>
      <c r="V1132" t="s">
        <v>16992</v>
      </c>
      <c r="W1132" t="s">
        <v>16993</v>
      </c>
      <c r="X1132" t="s">
        <v>16994</v>
      </c>
      <c r="Y1132" s="9">
        <v>1</v>
      </c>
      <c r="Z1132" s="10">
        <v>1</v>
      </c>
      <c r="AA1132" t="s">
        <v>16995</v>
      </c>
      <c r="AB1132" s="8">
        <v>44743.166666666672</v>
      </c>
      <c r="AC1132" s="8">
        <v>45107.166666666672</v>
      </c>
      <c r="AD1132" t="s">
        <v>17074</v>
      </c>
      <c r="AE1132" t="s">
        <v>16997</v>
      </c>
      <c r="AF1132" t="s">
        <v>17074</v>
      </c>
      <c r="AG1132" s="10">
        <v>1</v>
      </c>
      <c r="AH1132" t="s">
        <v>92</v>
      </c>
      <c r="AI1132" t="s">
        <v>17074</v>
      </c>
      <c r="AJ1132" t="s">
        <v>16998</v>
      </c>
      <c r="AK1132" t="s">
        <v>17074</v>
      </c>
      <c r="AL1132" t="s">
        <v>17074</v>
      </c>
      <c r="AM1132" t="s">
        <v>17074</v>
      </c>
      <c r="AN1132" t="s">
        <v>17074</v>
      </c>
      <c r="AO1132" t="s">
        <v>17074</v>
      </c>
      <c r="AP1132" t="s">
        <v>17074</v>
      </c>
      <c r="AQ1132" t="s">
        <v>16999</v>
      </c>
      <c r="AR1132" t="s">
        <v>17000</v>
      </c>
      <c r="AS1132" t="s">
        <v>17014</v>
      </c>
      <c r="AT1132" t="s">
        <v>17001</v>
      </c>
      <c r="AU1132" t="s">
        <v>17002</v>
      </c>
    </row>
    <row r="1133" spans="1:47" x14ac:dyDescent="0.25">
      <c r="A1133" s="7" t="str">
        <f t="shared" si="68"/>
        <v>24Q088OSHAUGHNESSY, LINDA</v>
      </c>
      <c r="B1133" t="s">
        <v>16983</v>
      </c>
      <c r="C1133" t="s">
        <v>23292</v>
      </c>
      <c r="D1133" t="s">
        <v>9449</v>
      </c>
      <c r="E1133" t="s">
        <v>17766</v>
      </c>
      <c r="F1133" t="s">
        <v>16986</v>
      </c>
      <c r="G1133" t="s">
        <v>17004</v>
      </c>
      <c r="H1133" t="s">
        <v>17005</v>
      </c>
      <c r="I1133" t="s">
        <v>17006</v>
      </c>
      <c r="J1133" t="s">
        <v>23382</v>
      </c>
      <c r="K1133" t="s">
        <v>23383</v>
      </c>
      <c r="L1133" t="s">
        <v>23384</v>
      </c>
      <c r="M1133" t="s">
        <v>23385</v>
      </c>
      <c r="N1133" t="s">
        <v>17011</v>
      </c>
      <c r="O1133" t="s">
        <v>16988</v>
      </c>
      <c r="P1133" t="s">
        <v>16989</v>
      </c>
      <c r="Q1133" t="s">
        <v>23386</v>
      </c>
      <c r="R1133" t="s">
        <v>16990</v>
      </c>
      <c r="S1133" t="s">
        <v>16991</v>
      </c>
      <c r="T1133" s="8">
        <v>44743.166666666672</v>
      </c>
      <c r="U1133" s="8">
        <v>45107.166666666672</v>
      </c>
      <c r="V1133" t="s">
        <v>16992</v>
      </c>
      <c r="W1133" t="s">
        <v>16993</v>
      </c>
      <c r="X1133" t="s">
        <v>16994</v>
      </c>
      <c r="Y1133" s="9">
        <v>1</v>
      </c>
      <c r="Z1133" s="10">
        <v>1</v>
      </c>
      <c r="AA1133" t="s">
        <v>16995</v>
      </c>
      <c r="AB1133" s="8">
        <v>44743.166666666672</v>
      </c>
      <c r="AC1133" s="8">
        <v>45107.166666666672</v>
      </c>
      <c r="AD1133" t="s">
        <v>17147</v>
      </c>
      <c r="AE1133" t="s">
        <v>16997</v>
      </c>
      <c r="AF1133" t="s">
        <v>17147</v>
      </c>
      <c r="AG1133" s="10">
        <v>1</v>
      </c>
      <c r="AH1133" t="s">
        <v>92</v>
      </c>
      <c r="AI1133" t="s">
        <v>17147</v>
      </c>
      <c r="AJ1133" t="s">
        <v>16998</v>
      </c>
      <c r="AK1133" t="s">
        <v>17147</v>
      </c>
      <c r="AL1133" t="s">
        <v>17147</v>
      </c>
      <c r="AM1133" t="s">
        <v>17147</v>
      </c>
      <c r="AN1133" t="s">
        <v>17147</v>
      </c>
      <c r="AO1133" t="s">
        <v>17147</v>
      </c>
      <c r="AP1133" t="s">
        <v>17147</v>
      </c>
      <c r="AQ1133" t="s">
        <v>16999</v>
      </c>
      <c r="AR1133" t="s">
        <v>17000</v>
      </c>
      <c r="AS1133" t="s">
        <v>17001</v>
      </c>
      <c r="AT1133" t="s">
        <v>17001</v>
      </c>
      <c r="AU1133" t="s">
        <v>17002</v>
      </c>
    </row>
    <row r="1134" spans="1:47" x14ac:dyDescent="0.25">
      <c r="A1134" s="7" t="str">
        <f t="shared" si="68"/>
        <v>24Q089La Sala, Laura</v>
      </c>
      <c r="B1134" t="s">
        <v>16983</v>
      </c>
      <c r="C1134" t="s">
        <v>23292</v>
      </c>
      <c r="D1134" t="s">
        <v>9457</v>
      </c>
      <c r="E1134" t="s">
        <v>17094</v>
      </c>
      <c r="F1134" t="s">
        <v>16986</v>
      </c>
      <c r="G1134" t="s">
        <v>17004</v>
      </c>
      <c r="H1134" t="s">
        <v>17005</v>
      </c>
      <c r="I1134" t="s">
        <v>17006</v>
      </c>
      <c r="J1134" t="s">
        <v>23389</v>
      </c>
      <c r="K1134" t="s">
        <v>23390</v>
      </c>
      <c r="L1134" t="s">
        <v>23391</v>
      </c>
      <c r="M1134" t="s">
        <v>23392</v>
      </c>
      <c r="N1134" t="s">
        <v>17011</v>
      </c>
      <c r="O1134" t="s">
        <v>16988</v>
      </c>
      <c r="P1134" t="s">
        <v>16989</v>
      </c>
      <c r="Q1134" t="s">
        <v>23393</v>
      </c>
      <c r="R1134" t="s">
        <v>16990</v>
      </c>
      <c r="S1134" t="s">
        <v>16991</v>
      </c>
      <c r="T1134" s="8">
        <v>44743.166666666672</v>
      </c>
      <c r="U1134" s="8">
        <v>45107.166666666672</v>
      </c>
      <c r="V1134" t="s">
        <v>16992</v>
      </c>
      <c r="W1134" t="s">
        <v>16993</v>
      </c>
      <c r="X1134" t="s">
        <v>16994</v>
      </c>
      <c r="Y1134" s="9">
        <v>1</v>
      </c>
      <c r="Z1134" s="10">
        <v>1</v>
      </c>
      <c r="AA1134" t="s">
        <v>16995</v>
      </c>
      <c r="AB1134" s="8">
        <v>44743.166666666672</v>
      </c>
      <c r="AC1134" s="8">
        <v>45107.166666666672</v>
      </c>
      <c r="AD1134" t="s">
        <v>17122</v>
      </c>
      <c r="AE1134" t="s">
        <v>16997</v>
      </c>
      <c r="AF1134" t="s">
        <v>17122</v>
      </c>
      <c r="AG1134" s="10">
        <v>1</v>
      </c>
      <c r="AH1134" t="s">
        <v>92</v>
      </c>
      <c r="AI1134" t="s">
        <v>17122</v>
      </c>
      <c r="AJ1134" t="s">
        <v>16998</v>
      </c>
      <c r="AK1134" t="s">
        <v>17122</v>
      </c>
      <c r="AL1134" t="s">
        <v>17122</v>
      </c>
      <c r="AM1134" t="s">
        <v>17122</v>
      </c>
      <c r="AN1134" t="s">
        <v>17122</v>
      </c>
      <c r="AO1134" t="s">
        <v>17122</v>
      </c>
      <c r="AP1134" t="s">
        <v>17122</v>
      </c>
      <c r="AQ1134" t="s">
        <v>16999</v>
      </c>
      <c r="AR1134" t="s">
        <v>17000</v>
      </c>
      <c r="AS1134" t="s">
        <v>17001</v>
      </c>
      <c r="AT1134" t="s">
        <v>17001</v>
      </c>
      <c r="AU1134" t="s">
        <v>17002</v>
      </c>
    </row>
    <row r="1135" spans="1:47" x14ac:dyDescent="0.25">
      <c r="A1135" s="7" t="str">
        <f t="shared" si="68"/>
        <v>24Q091Filippi, Gregory</v>
      </c>
      <c r="B1135" t="s">
        <v>16983</v>
      </c>
      <c r="C1135" t="s">
        <v>23292</v>
      </c>
      <c r="D1135" t="s">
        <v>9473</v>
      </c>
      <c r="E1135" t="s">
        <v>17511</v>
      </c>
      <c r="F1135" t="s">
        <v>16986</v>
      </c>
      <c r="G1135" t="s">
        <v>17004</v>
      </c>
      <c r="H1135" t="s">
        <v>17005</v>
      </c>
      <c r="I1135" t="s">
        <v>17006</v>
      </c>
      <c r="J1135" t="s">
        <v>23394</v>
      </c>
      <c r="K1135" t="s">
        <v>23395</v>
      </c>
      <c r="L1135" t="s">
        <v>23396</v>
      </c>
      <c r="M1135" t="s">
        <v>23397</v>
      </c>
      <c r="N1135" t="s">
        <v>17011</v>
      </c>
      <c r="O1135" t="s">
        <v>16988</v>
      </c>
      <c r="P1135" t="s">
        <v>16989</v>
      </c>
      <c r="Q1135" t="s">
        <v>23398</v>
      </c>
      <c r="R1135" t="s">
        <v>16990</v>
      </c>
      <c r="S1135" t="s">
        <v>16991</v>
      </c>
      <c r="T1135" s="8">
        <v>44743.166666666672</v>
      </c>
      <c r="U1135" s="8">
        <v>45107.166666666672</v>
      </c>
      <c r="V1135" t="s">
        <v>16992</v>
      </c>
      <c r="W1135" t="s">
        <v>16993</v>
      </c>
      <c r="X1135" t="s">
        <v>16994</v>
      </c>
      <c r="Y1135" s="9">
        <v>1</v>
      </c>
      <c r="Z1135" s="10">
        <v>1</v>
      </c>
      <c r="AA1135" t="s">
        <v>16995</v>
      </c>
      <c r="AB1135" s="8">
        <v>44743.166666666672</v>
      </c>
      <c r="AC1135" s="8">
        <v>45107.166666666672</v>
      </c>
      <c r="AD1135" t="s">
        <v>17021</v>
      </c>
      <c r="AE1135" t="s">
        <v>16997</v>
      </c>
      <c r="AF1135" t="s">
        <v>17021</v>
      </c>
      <c r="AG1135" s="10">
        <v>1</v>
      </c>
      <c r="AH1135" t="s">
        <v>92</v>
      </c>
      <c r="AI1135" t="s">
        <v>17021</v>
      </c>
      <c r="AJ1135" t="s">
        <v>16998</v>
      </c>
      <c r="AK1135" t="s">
        <v>17021</v>
      </c>
      <c r="AL1135" t="s">
        <v>17021</v>
      </c>
      <c r="AM1135" t="s">
        <v>17021</v>
      </c>
      <c r="AN1135" t="s">
        <v>17021</v>
      </c>
      <c r="AO1135" t="s">
        <v>17021</v>
      </c>
      <c r="AP1135" t="s">
        <v>17021</v>
      </c>
      <c r="AQ1135" t="s">
        <v>16999</v>
      </c>
      <c r="AR1135" t="s">
        <v>17000</v>
      </c>
      <c r="AS1135" t="s">
        <v>17001</v>
      </c>
      <c r="AT1135" t="s">
        <v>17001</v>
      </c>
      <c r="AU1135" t="s">
        <v>17002</v>
      </c>
    </row>
    <row r="1136" spans="1:47" x14ac:dyDescent="0.25">
      <c r="A1136" s="7" t="str">
        <f t="shared" si="68"/>
        <v>24Q093SANTOS, EDWARD</v>
      </c>
      <c r="B1136" t="s">
        <v>16983</v>
      </c>
      <c r="C1136" t="s">
        <v>23292</v>
      </c>
      <c r="D1136" t="s">
        <v>9491</v>
      </c>
      <c r="E1136" t="s">
        <v>17216</v>
      </c>
      <c r="F1136" t="s">
        <v>16986</v>
      </c>
      <c r="G1136" t="s">
        <v>17027</v>
      </c>
      <c r="H1136" t="s">
        <v>17028</v>
      </c>
      <c r="I1136" t="s">
        <v>17006</v>
      </c>
      <c r="J1136" t="s">
        <v>23399</v>
      </c>
      <c r="K1136" t="s">
        <v>23400</v>
      </c>
      <c r="L1136" t="s">
        <v>23401</v>
      </c>
      <c r="M1136" t="s">
        <v>23402</v>
      </c>
      <c r="N1136" t="s">
        <v>17034</v>
      </c>
      <c r="O1136" t="s">
        <v>16988</v>
      </c>
      <c r="P1136" t="s">
        <v>16989</v>
      </c>
      <c r="Q1136" t="s">
        <v>23403</v>
      </c>
      <c r="R1136" t="s">
        <v>16990</v>
      </c>
      <c r="S1136" t="s">
        <v>16991</v>
      </c>
      <c r="T1136" s="8">
        <v>44743.166666666672</v>
      </c>
      <c r="U1136" s="8">
        <v>45107.166666666672</v>
      </c>
      <c r="V1136" t="s">
        <v>16992</v>
      </c>
      <c r="W1136" t="s">
        <v>16993</v>
      </c>
      <c r="X1136" t="s">
        <v>16994</v>
      </c>
      <c r="Y1136" s="9">
        <v>1</v>
      </c>
      <c r="Z1136" s="10">
        <v>1</v>
      </c>
      <c r="AA1136" t="s">
        <v>16995</v>
      </c>
      <c r="AB1136" s="8">
        <v>44743.166666666672</v>
      </c>
      <c r="AC1136" s="8">
        <v>45107.166666666672</v>
      </c>
      <c r="AD1136" t="s">
        <v>17074</v>
      </c>
      <c r="AE1136" t="s">
        <v>16997</v>
      </c>
      <c r="AF1136" t="s">
        <v>17074</v>
      </c>
      <c r="AG1136" s="10">
        <v>1</v>
      </c>
      <c r="AH1136" t="s">
        <v>92</v>
      </c>
      <c r="AI1136" t="s">
        <v>17074</v>
      </c>
      <c r="AJ1136" t="s">
        <v>16998</v>
      </c>
      <c r="AK1136" t="s">
        <v>17074</v>
      </c>
      <c r="AL1136" t="s">
        <v>17074</v>
      </c>
      <c r="AM1136" t="s">
        <v>17074</v>
      </c>
      <c r="AN1136" t="s">
        <v>17074</v>
      </c>
      <c r="AO1136" t="s">
        <v>17074</v>
      </c>
      <c r="AP1136" t="s">
        <v>17074</v>
      </c>
      <c r="AQ1136" t="s">
        <v>16999</v>
      </c>
      <c r="AR1136" t="s">
        <v>17000</v>
      </c>
      <c r="AS1136" t="s">
        <v>17014</v>
      </c>
      <c r="AT1136" t="s">
        <v>17001</v>
      </c>
      <c r="AU1136" t="s">
        <v>17002</v>
      </c>
    </row>
    <row r="1137" spans="1:47" x14ac:dyDescent="0.25">
      <c r="A1137" s="7" t="str">
        <f t="shared" si="68"/>
        <v>24Q102Weinstein, Catherine</v>
      </c>
      <c r="B1137" t="s">
        <v>16983</v>
      </c>
      <c r="C1137" t="s">
        <v>23292</v>
      </c>
      <c r="D1137" t="s">
        <v>9572</v>
      </c>
      <c r="E1137" t="s">
        <v>17611</v>
      </c>
      <c r="F1137" t="s">
        <v>16986</v>
      </c>
      <c r="G1137" t="s">
        <v>17027</v>
      </c>
      <c r="H1137" t="s">
        <v>17028</v>
      </c>
      <c r="I1137" t="s">
        <v>17006</v>
      </c>
      <c r="J1137" t="s">
        <v>23404</v>
      </c>
      <c r="K1137" t="s">
        <v>23405</v>
      </c>
      <c r="L1137" t="s">
        <v>23406</v>
      </c>
      <c r="M1137" t="s">
        <v>23407</v>
      </c>
      <c r="N1137" t="s">
        <v>17034</v>
      </c>
      <c r="O1137" t="s">
        <v>16988</v>
      </c>
      <c r="P1137" t="s">
        <v>16989</v>
      </c>
      <c r="Q1137" t="s">
        <v>23408</v>
      </c>
      <c r="R1137" t="s">
        <v>16990</v>
      </c>
      <c r="S1137" t="s">
        <v>16991</v>
      </c>
      <c r="T1137" s="8">
        <v>44743.166666666672</v>
      </c>
      <c r="U1137" s="8">
        <v>45107.166666666672</v>
      </c>
      <c r="V1137" t="s">
        <v>16992</v>
      </c>
      <c r="W1137" t="s">
        <v>16993</v>
      </c>
      <c r="X1137" t="s">
        <v>16994</v>
      </c>
      <c r="Y1137" s="9">
        <v>1</v>
      </c>
      <c r="Z1137" s="10">
        <v>1</v>
      </c>
      <c r="AA1137" t="s">
        <v>16995</v>
      </c>
      <c r="AB1137" s="8">
        <v>44743.166666666672</v>
      </c>
      <c r="AC1137" s="8">
        <v>45107.166666666672</v>
      </c>
      <c r="AD1137" t="s">
        <v>18051</v>
      </c>
      <c r="AE1137" t="s">
        <v>16997</v>
      </c>
      <c r="AF1137" t="s">
        <v>18051</v>
      </c>
      <c r="AG1137" s="10">
        <v>1</v>
      </c>
      <c r="AH1137" t="s">
        <v>92</v>
      </c>
      <c r="AI1137" t="s">
        <v>18051</v>
      </c>
      <c r="AJ1137" t="s">
        <v>16998</v>
      </c>
      <c r="AK1137" t="s">
        <v>18051</v>
      </c>
      <c r="AL1137" t="s">
        <v>18051</v>
      </c>
      <c r="AM1137" t="s">
        <v>18051</v>
      </c>
      <c r="AN1137" t="s">
        <v>18051</v>
      </c>
      <c r="AO1137" t="s">
        <v>18051</v>
      </c>
      <c r="AP1137" t="s">
        <v>18051</v>
      </c>
      <c r="AQ1137" t="s">
        <v>16999</v>
      </c>
      <c r="AR1137" t="s">
        <v>17000</v>
      </c>
      <c r="AS1137" t="s">
        <v>17001</v>
      </c>
      <c r="AT1137" t="s">
        <v>17001</v>
      </c>
      <c r="AU1137" t="s">
        <v>17002</v>
      </c>
    </row>
    <row r="1138" spans="1:47" x14ac:dyDescent="0.25">
      <c r="A1138" s="7" t="str">
        <f t="shared" si="68"/>
        <v>24Q110Gomez, Elisa</v>
      </c>
      <c r="B1138" t="s">
        <v>16983</v>
      </c>
      <c r="C1138" t="s">
        <v>23292</v>
      </c>
      <c r="D1138" t="s">
        <v>9635</v>
      </c>
      <c r="E1138" t="s">
        <v>17062</v>
      </c>
      <c r="F1138" t="s">
        <v>16986</v>
      </c>
      <c r="G1138" t="s">
        <v>17004</v>
      </c>
      <c r="H1138" t="s">
        <v>17005</v>
      </c>
      <c r="I1138" t="s">
        <v>17006</v>
      </c>
      <c r="J1138" t="s">
        <v>23409</v>
      </c>
      <c r="K1138" t="s">
        <v>23410</v>
      </c>
      <c r="L1138" t="s">
        <v>23411</v>
      </c>
      <c r="M1138" t="s">
        <v>23412</v>
      </c>
      <c r="N1138" t="s">
        <v>17011</v>
      </c>
      <c r="O1138" t="s">
        <v>16988</v>
      </c>
      <c r="P1138" t="s">
        <v>16989</v>
      </c>
      <c r="Q1138" t="s">
        <v>23413</v>
      </c>
      <c r="R1138" t="s">
        <v>16990</v>
      </c>
      <c r="S1138" t="s">
        <v>16991</v>
      </c>
      <c r="T1138" s="8">
        <v>44743.166666666672</v>
      </c>
      <c r="U1138" s="8">
        <v>45107.166666666672</v>
      </c>
      <c r="V1138" t="s">
        <v>16992</v>
      </c>
      <c r="W1138" t="s">
        <v>16993</v>
      </c>
      <c r="X1138" t="s">
        <v>16994</v>
      </c>
      <c r="Y1138" s="9">
        <v>1</v>
      </c>
      <c r="Z1138" s="10">
        <v>1</v>
      </c>
      <c r="AA1138" t="s">
        <v>16995</v>
      </c>
      <c r="AB1138" s="8">
        <v>44743.166666666672</v>
      </c>
      <c r="AC1138" s="8">
        <v>45107.166666666672</v>
      </c>
      <c r="AD1138" t="s">
        <v>17386</v>
      </c>
      <c r="AE1138" t="s">
        <v>16997</v>
      </c>
      <c r="AF1138" t="s">
        <v>17386</v>
      </c>
      <c r="AG1138" s="10">
        <v>1</v>
      </c>
      <c r="AH1138" t="s">
        <v>92</v>
      </c>
      <c r="AI1138" t="s">
        <v>17386</v>
      </c>
      <c r="AJ1138" t="s">
        <v>16998</v>
      </c>
      <c r="AK1138" t="s">
        <v>17386</v>
      </c>
      <c r="AL1138" t="s">
        <v>17386</v>
      </c>
      <c r="AM1138" t="s">
        <v>17386</v>
      </c>
      <c r="AN1138" t="s">
        <v>17386</v>
      </c>
      <c r="AO1138" t="s">
        <v>17386</v>
      </c>
      <c r="AP1138" t="s">
        <v>17386</v>
      </c>
      <c r="AQ1138" t="s">
        <v>16999</v>
      </c>
      <c r="AR1138" t="s">
        <v>17000</v>
      </c>
      <c r="AS1138" t="s">
        <v>17001</v>
      </c>
      <c r="AT1138" t="s">
        <v>17001</v>
      </c>
      <c r="AU1138" t="s">
        <v>17002</v>
      </c>
    </row>
    <row r="1139" spans="1:47" x14ac:dyDescent="0.25">
      <c r="A1139" s="7" t="str">
        <f t="shared" si="68"/>
        <v>24Q113Megias, Alejandro</v>
      </c>
      <c r="B1139" t="s">
        <v>16983</v>
      </c>
      <c r="C1139" t="s">
        <v>23292</v>
      </c>
      <c r="D1139" t="s">
        <v>9659</v>
      </c>
      <c r="E1139" t="s">
        <v>17232</v>
      </c>
      <c r="F1139" t="s">
        <v>16986</v>
      </c>
      <c r="G1139" t="s">
        <v>17027</v>
      </c>
      <c r="H1139" t="s">
        <v>17028</v>
      </c>
      <c r="I1139" t="s">
        <v>17006</v>
      </c>
      <c r="J1139" t="s">
        <v>23414</v>
      </c>
      <c r="K1139" t="s">
        <v>23415</v>
      </c>
      <c r="L1139" t="s">
        <v>23416</v>
      </c>
      <c r="M1139" t="s">
        <v>23417</v>
      </c>
      <c r="N1139" t="s">
        <v>17034</v>
      </c>
      <c r="O1139" t="s">
        <v>16988</v>
      </c>
      <c r="P1139" t="s">
        <v>16989</v>
      </c>
      <c r="Q1139" t="s">
        <v>23418</v>
      </c>
      <c r="R1139" t="s">
        <v>16990</v>
      </c>
      <c r="S1139" t="s">
        <v>16991</v>
      </c>
      <c r="T1139" s="8">
        <v>44743.166666666672</v>
      </c>
      <c r="U1139" s="8">
        <v>45107.166666666672</v>
      </c>
      <c r="V1139" t="s">
        <v>16992</v>
      </c>
      <c r="W1139" t="s">
        <v>16993</v>
      </c>
      <c r="X1139" t="s">
        <v>16994</v>
      </c>
      <c r="Y1139" s="9">
        <v>1</v>
      </c>
      <c r="Z1139" s="10">
        <v>1</v>
      </c>
      <c r="AA1139" t="s">
        <v>16995</v>
      </c>
      <c r="AB1139" s="8">
        <v>44743.166666666672</v>
      </c>
      <c r="AC1139" s="8">
        <v>45107.166666666672</v>
      </c>
      <c r="AD1139" t="s">
        <v>17380</v>
      </c>
      <c r="AE1139" t="s">
        <v>16997</v>
      </c>
      <c r="AF1139" t="s">
        <v>17380</v>
      </c>
      <c r="AG1139" s="10">
        <v>1</v>
      </c>
      <c r="AH1139" t="s">
        <v>92</v>
      </c>
      <c r="AI1139" t="s">
        <v>17380</v>
      </c>
      <c r="AJ1139" t="s">
        <v>16998</v>
      </c>
      <c r="AK1139" t="s">
        <v>17380</v>
      </c>
      <c r="AL1139" t="s">
        <v>17380</v>
      </c>
      <c r="AM1139" t="s">
        <v>17380</v>
      </c>
      <c r="AN1139" t="s">
        <v>17380</v>
      </c>
      <c r="AO1139" t="s">
        <v>17380</v>
      </c>
      <c r="AP1139" t="s">
        <v>17380</v>
      </c>
      <c r="AQ1139" t="s">
        <v>16999</v>
      </c>
      <c r="AR1139" t="s">
        <v>17000</v>
      </c>
      <c r="AS1139" t="s">
        <v>17014</v>
      </c>
      <c r="AT1139" t="s">
        <v>17001</v>
      </c>
      <c r="AU1139" t="s">
        <v>17002</v>
      </c>
    </row>
    <row r="1140" spans="1:47" x14ac:dyDescent="0.25">
      <c r="A1140" s="7" t="str">
        <f t="shared" ref="A1140:A1151" si="69">D1140&amp;J1140</f>
        <v>24Q119Robinson Etkins, Asia</v>
      </c>
      <c r="B1140" t="s">
        <v>16983</v>
      </c>
      <c r="C1140" t="s">
        <v>23292</v>
      </c>
      <c r="D1140" t="s">
        <v>9708</v>
      </c>
      <c r="E1140" t="s">
        <v>17393</v>
      </c>
      <c r="F1140" t="s">
        <v>16986</v>
      </c>
      <c r="G1140" t="s">
        <v>17027</v>
      </c>
      <c r="H1140" t="s">
        <v>17028</v>
      </c>
      <c r="I1140" t="s">
        <v>17006</v>
      </c>
      <c r="J1140" t="s">
        <v>23419</v>
      </c>
      <c r="K1140" t="s">
        <v>23420</v>
      </c>
      <c r="L1140" t="s">
        <v>23421</v>
      </c>
      <c r="M1140" t="s">
        <v>23422</v>
      </c>
      <c r="N1140" t="s">
        <v>17034</v>
      </c>
      <c r="O1140" t="s">
        <v>16988</v>
      </c>
      <c r="P1140" t="s">
        <v>16989</v>
      </c>
      <c r="Q1140" t="s">
        <v>23423</v>
      </c>
      <c r="R1140" t="s">
        <v>16990</v>
      </c>
      <c r="S1140" t="s">
        <v>16991</v>
      </c>
      <c r="T1140" s="8">
        <v>44743.166666666672</v>
      </c>
      <c r="U1140" s="8">
        <v>45107.166666666672</v>
      </c>
      <c r="V1140" t="s">
        <v>16992</v>
      </c>
      <c r="W1140" t="s">
        <v>16993</v>
      </c>
      <c r="X1140" t="s">
        <v>16994</v>
      </c>
      <c r="Y1140" s="9">
        <v>1</v>
      </c>
      <c r="Z1140" s="10">
        <v>1</v>
      </c>
      <c r="AA1140" t="s">
        <v>16995</v>
      </c>
      <c r="AB1140" s="8">
        <v>44743.166666666672</v>
      </c>
      <c r="AC1140" s="8">
        <v>45107.166666666672</v>
      </c>
      <c r="AD1140" t="s">
        <v>23424</v>
      </c>
      <c r="AE1140" t="s">
        <v>16997</v>
      </c>
      <c r="AF1140" t="s">
        <v>23424</v>
      </c>
      <c r="AG1140" s="10">
        <v>1</v>
      </c>
      <c r="AH1140" t="s">
        <v>92</v>
      </c>
      <c r="AI1140" t="s">
        <v>23424</v>
      </c>
      <c r="AJ1140" t="s">
        <v>16998</v>
      </c>
      <c r="AK1140" t="s">
        <v>17610</v>
      </c>
      <c r="AL1140" t="s">
        <v>17610</v>
      </c>
      <c r="AM1140" t="s">
        <v>17039</v>
      </c>
      <c r="AN1140" t="s">
        <v>17039</v>
      </c>
      <c r="AO1140" t="s">
        <v>17039</v>
      </c>
      <c r="AP1140" t="s">
        <v>17039</v>
      </c>
      <c r="AQ1140" t="s">
        <v>16999</v>
      </c>
      <c r="AR1140" t="s">
        <v>17000</v>
      </c>
      <c r="AS1140" t="s">
        <v>17001</v>
      </c>
      <c r="AT1140" t="s">
        <v>17001</v>
      </c>
      <c r="AU1140" t="s">
        <v>17002</v>
      </c>
    </row>
    <row r="1141" spans="1:47" x14ac:dyDescent="0.25">
      <c r="A1141" s="7" t="str">
        <f t="shared" si="69"/>
        <v>24Q125Borelli, Matthew</v>
      </c>
      <c r="B1141" t="s">
        <v>16983</v>
      </c>
      <c r="C1141" t="s">
        <v>23292</v>
      </c>
      <c r="D1141" t="s">
        <v>9758</v>
      </c>
      <c r="E1141" t="s">
        <v>17858</v>
      </c>
      <c r="F1141" t="s">
        <v>16986</v>
      </c>
      <c r="G1141" t="s">
        <v>17027</v>
      </c>
      <c r="H1141" t="s">
        <v>17028</v>
      </c>
      <c r="I1141" t="s">
        <v>17006</v>
      </c>
      <c r="J1141" t="s">
        <v>23425</v>
      </c>
      <c r="K1141" t="s">
        <v>23426</v>
      </c>
      <c r="L1141" t="s">
        <v>23427</v>
      </c>
      <c r="M1141" t="s">
        <v>23428</v>
      </c>
      <c r="N1141" t="s">
        <v>17034</v>
      </c>
      <c r="O1141" t="s">
        <v>16988</v>
      </c>
      <c r="P1141" t="s">
        <v>16989</v>
      </c>
      <c r="Q1141" t="s">
        <v>23429</v>
      </c>
      <c r="R1141" t="s">
        <v>16990</v>
      </c>
      <c r="S1141" t="s">
        <v>16991</v>
      </c>
      <c r="T1141" s="8">
        <v>44743.166666666672</v>
      </c>
      <c r="U1141" s="8">
        <v>45107.166666666672</v>
      </c>
      <c r="V1141" t="s">
        <v>16992</v>
      </c>
      <c r="W1141" t="s">
        <v>16993</v>
      </c>
      <c r="X1141" t="s">
        <v>16994</v>
      </c>
      <c r="Y1141" s="9">
        <v>1</v>
      </c>
      <c r="Z1141" s="10">
        <v>1</v>
      </c>
      <c r="AA1141" t="s">
        <v>16995</v>
      </c>
      <c r="AB1141" s="8">
        <v>44743.166666666672</v>
      </c>
      <c r="AC1141" s="8">
        <v>45107.166666666672</v>
      </c>
      <c r="AD1141" t="s">
        <v>20449</v>
      </c>
      <c r="AE1141" t="s">
        <v>16997</v>
      </c>
      <c r="AF1141" t="s">
        <v>20449</v>
      </c>
      <c r="AG1141" s="10">
        <v>1</v>
      </c>
      <c r="AH1141" t="s">
        <v>92</v>
      </c>
      <c r="AI1141" t="s">
        <v>20449</v>
      </c>
      <c r="AJ1141" t="s">
        <v>16998</v>
      </c>
      <c r="AK1141" t="s">
        <v>18585</v>
      </c>
      <c r="AL1141" t="s">
        <v>18585</v>
      </c>
      <c r="AM1141" t="s">
        <v>18857</v>
      </c>
      <c r="AN1141" t="s">
        <v>18857</v>
      </c>
      <c r="AO1141" t="s">
        <v>18857</v>
      </c>
      <c r="AP1141" t="s">
        <v>18857</v>
      </c>
      <c r="AQ1141" t="s">
        <v>16999</v>
      </c>
      <c r="AR1141" t="s">
        <v>17000</v>
      </c>
      <c r="AS1141" t="s">
        <v>17001</v>
      </c>
      <c r="AT1141" t="s">
        <v>17001</v>
      </c>
      <c r="AU1141" t="s">
        <v>17002</v>
      </c>
    </row>
    <row r="1142" spans="1:47" x14ac:dyDescent="0.25">
      <c r="A1142" s="7" t="str">
        <f t="shared" si="69"/>
        <v>24Q128TRANI, JOANN</v>
      </c>
      <c r="B1142" t="s">
        <v>16983</v>
      </c>
      <c r="C1142" t="s">
        <v>23292</v>
      </c>
      <c r="D1142" t="s">
        <v>9787</v>
      </c>
      <c r="E1142" t="s">
        <v>17193</v>
      </c>
      <c r="F1142" t="s">
        <v>16986</v>
      </c>
      <c r="G1142" t="s">
        <v>17027</v>
      </c>
      <c r="H1142" t="s">
        <v>17028</v>
      </c>
      <c r="I1142" t="s">
        <v>17006</v>
      </c>
      <c r="J1142" t="s">
        <v>23430</v>
      </c>
      <c r="K1142" t="s">
        <v>23431</v>
      </c>
      <c r="L1142" t="s">
        <v>23432</v>
      </c>
      <c r="M1142" t="s">
        <v>23433</v>
      </c>
      <c r="N1142" t="s">
        <v>17034</v>
      </c>
      <c r="O1142" t="s">
        <v>16988</v>
      </c>
      <c r="P1142" t="s">
        <v>16989</v>
      </c>
      <c r="Q1142" t="s">
        <v>23434</v>
      </c>
      <c r="R1142" t="s">
        <v>16990</v>
      </c>
      <c r="S1142" t="s">
        <v>16991</v>
      </c>
      <c r="T1142" s="8">
        <v>44743.166666666672</v>
      </c>
      <c r="U1142" s="8">
        <v>45107.166666666672</v>
      </c>
      <c r="V1142" t="s">
        <v>16992</v>
      </c>
      <c r="W1142" t="s">
        <v>16993</v>
      </c>
      <c r="X1142" t="s">
        <v>16994</v>
      </c>
      <c r="Y1142" s="9">
        <v>1</v>
      </c>
      <c r="Z1142" s="10">
        <v>1</v>
      </c>
      <c r="AA1142" t="s">
        <v>16995</v>
      </c>
      <c r="AB1142" s="8">
        <v>44743.166666666672</v>
      </c>
      <c r="AC1142" s="8">
        <v>45107.166666666672</v>
      </c>
      <c r="AD1142" t="s">
        <v>23435</v>
      </c>
      <c r="AE1142" t="s">
        <v>16997</v>
      </c>
      <c r="AF1142" t="s">
        <v>23435</v>
      </c>
      <c r="AG1142" s="10">
        <v>1</v>
      </c>
      <c r="AH1142" t="s">
        <v>92</v>
      </c>
      <c r="AI1142" t="s">
        <v>23435</v>
      </c>
      <c r="AJ1142" t="s">
        <v>16998</v>
      </c>
      <c r="AK1142" t="s">
        <v>20396</v>
      </c>
      <c r="AL1142" t="s">
        <v>20396</v>
      </c>
      <c r="AM1142" t="s">
        <v>18132</v>
      </c>
      <c r="AN1142" t="s">
        <v>18132</v>
      </c>
      <c r="AO1142" t="s">
        <v>18132</v>
      </c>
      <c r="AP1142" t="s">
        <v>18132</v>
      </c>
      <c r="AQ1142" t="s">
        <v>16999</v>
      </c>
      <c r="AR1142" t="s">
        <v>17000</v>
      </c>
      <c r="AS1142" t="s">
        <v>17001</v>
      </c>
      <c r="AT1142" t="s">
        <v>17001</v>
      </c>
      <c r="AU1142" t="s">
        <v>17002</v>
      </c>
    </row>
    <row r="1143" spans="1:47" x14ac:dyDescent="0.25">
      <c r="A1143" s="7" t="str">
        <f t="shared" si="69"/>
        <v>24Q143Lucas, Justine</v>
      </c>
      <c r="B1143" t="s">
        <v>16983</v>
      </c>
      <c r="C1143" t="s">
        <v>23292</v>
      </c>
      <c r="D1143" t="s">
        <v>9900</v>
      </c>
      <c r="E1143" t="s">
        <v>17075</v>
      </c>
      <c r="F1143" t="s">
        <v>16986</v>
      </c>
      <c r="G1143" t="s">
        <v>17004</v>
      </c>
      <c r="H1143" t="s">
        <v>17005</v>
      </c>
      <c r="I1143" t="s">
        <v>17006</v>
      </c>
      <c r="J1143" t="s">
        <v>23436</v>
      </c>
      <c r="K1143" t="s">
        <v>23437</v>
      </c>
      <c r="L1143" t="s">
        <v>23438</v>
      </c>
      <c r="M1143" t="s">
        <v>23439</v>
      </c>
      <c r="N1143" t="s">
        <v>17011</v>
      </c>
      <c r="O1143" t="s">
        <v>16988</v>
      </c>
      <c r="P1143" t="s">
        <v>16989</v>
      </c>
      <c r="Q1143" t="s">
        <v>23440</v>
      </c>
      <c r="R1143" t="s">
        <v>16990</v>
      </c>
      <c r="S1143" t="s">
        <v>16991</v>
      </c>
      <c r="T1143" s="8">
        <v>44743.166666666672</v>
      </c>
      <c r="U1143" s="8">
        <v>45107.166666666672</v>
      </c>
      <c r="V1143" t="s">
        <v>16992</v>
      </c>
      <c r="W1143" t="s">
        <v>16993</v>
      </c>
      <c r="X1143" t="s">
        <v>16994</v>
      </c>
      <c r="Y1143" s="9">
        <v>1</v>
      </c>
      <c r="Z1143" s="10">
        <v>1</v>
      </c>
      <c r="AA1143" t="s">
        <v>16995</v>
      </c>
      <c r="AB1143" s="8">
        <v>44743.166666666672</v>
      </c>
      <c r="AC1143" s="8">
        <v>45107.166666666672</v>
      </c>
      <c r="AD1143" t="s">
        <v>17147</v>
      </c>
      <c r="AE1143" t="s">
        <v>16997</v>
      </c>
      <c r="AF1143" t="s">
        <v>17147</v>
      </c>
      <c r="AG1143" s="10">
        <v>1</v>
      </c>
      <c r="AH1143" t="s">
        <v>92</v>
      </c>
      <c r="AI1143" t="s">
        <v>17147</v>
      </c>
      <c r="AJ1143" t="s">
        <v>16998</v>
      </c>
      <c r="AK1143" t="s">
        <v>17147</v>
      </c>
      <c r="AL1143" t="s">
        <v>17147</v>
      </c>
      <c r="AM1143" t="s">
        <v>17147</v>
      </c>
      <c r="AN1143" t="s">
        <v>17147</v>
      </c>
      <c r="AO1143" t="s">
        <v>17147</v>
      </c>
      <c r="AP1143" t="s">
        <v>17147</v>
      </c>
      <c r="AQ1143" t="s">
        <v>16999</v>
      </c>
      <c r="AR1143" t="s">
        <v>17000</v>
      </c>
      <c r="AS1143" t="s">
        <v>17001</v>
      </c>
      <c r="AT1143" t="s">
        <v>17001</v>
      </c>
      <c r="AU1143" t="s">
        <v>17002</v>
      </c>
    </row>
    <row r="1144" spans="1:47" x14ac:dyDescent="0.25">
      <c r="A1144" s="7" t="str">
        <f t="shared" si="69"/>
        <v>24Q153Berkowitz, David</v>
      </c>
      <c r="B1144" t="s">
        <v>16983</v>
      </c>
      <c r="C1144" t="s">
        <v>23292</v>
      </c>
      <c r="D1144" t="s">
        <v>9985</v>
      </c>
      <c r="E1144" t="s">
        <v>17212</v>
      </c>
      <c r="F1144" t="s">
        <v>16986</v>
      </c>
      <c r="G1144" t="s">
        <v>17004</v>
      </c>
      <c r="H1144" t="s">
        <v>17005</v>
      </c>
      <c r="I1144" t="s">
        <v>17006</v>
      </c>
      <c r="J1144" t="s">
        <v>23441</v>
      </c>
      <c r="K1144" t="s">
        <v>23442</v>
      </c>
      <c r="L1144" t="s">
        <v>23443</v>
      </c>
      <c r="M1144" t="s">
        <v>23444</v>
      </c>
      <c r="N1144" t="s">
        <v>17011</v>
      </c>
      <c r="O1144" t="s">
        <v>16988</v>
      </c>
      <c r="P1144" t="s">
        <v>16989</v>
      </c>
      <c r="Q1144" t="s">
        <v>23445</v>
      </c>
      <c r="R1144" t="s">
        <v>16990</v>
      </c>
      <c r="S1144" t="s">
        <v>16991</v>
      </c>
      <c r="T1144" s="8">
        <v>44743.166666666672</v>
      </c>
      <c r="U1144" s="8">
        <v>45107.166666666672</v>
      </c>
      <c r="V1144" t="s">
        <v>16992</v>
      </c>
      <c r="W1144" t="s">
        <v>16993</v>
      </c>
      <c r="X1144" t="s">
        <v>16994</v>
      </c>
      <c r="Y1144" s="9">
        <v>1</v>
      </c>
      <c r="Z1144" s="10">
        <v>1</v>
      </c>
      <c r="AA1144" t="s">
        <v>16995</v>
      </c>
      <c r="AB1144" s="8">
        <v>44743.166666666672</v>
      </c>
      <c r="AC1144" s="8">
        <v>45107.166666666672</v>
      </c>
      <c r="AD1144" t="s">
        <v>17277</v>
      </c>
      <c r="AE1144" t="s">
        <v>16997</v>
      </c>
      <c r="AF1144" t="s">
        <v>17277</v>
      </c>
      <c r="AG1144" s="10">
        <v>1</v>
      </c>
      <c r="AH1144" t="s">
        <v>92</v>
      </c>
      <c r="AI1144" t="s">
        <v>17277</v>
      </c>
      <c r="AJ1144" t="s">
        <v>16998</v>
      </c>
      <c r="AK1144" t="s">
        <v>17277</v>
      </c>
      <c r="AL1144" t="s">
        <v>17277</v>
      </c>
      <c r="AM1144" t="s">
        <v>17277</v>
      </c>
      <c r="AN1144" t="s">
        <v>17277</v>
      </c>
      <c r="AO1144" t="s">
        <v>17277</v>
      </c>
      <c r="AP1144" t="s">
        <v>17277</v>
      </c>
      <c r="AQ1144" t="s">
        <v>16999</v>
      </c>
      <c r="AR1144" t="s">
        <v>17000</v>
      </c>
      <c r="AS1144" t="s">
        <v>17001</v>
      </c>
      <c r="AT1144" t="s">
        <v>17001</v>
      </c>
      <c r="AU1144" t="s">
        <v>17002</v>
      </c>
    </row>
    <row r="1145" spans="1:47" x14ac:dyDescent="0.25">
      <c r="A1145" s="7" t="str">
        <f t="shared" si="69"/>
        <v>24Q199Daliposki, Kujtim</v>
      </c>
      <c r="B1145" t="s">
        <v>16983</v>
      </c>
      <c r="C1145" t="s">
        <v>23292</v>
      </c>
      <c r="D1145" t="s">
        <v>10321</v>
      </c>
      <c r="E1145" t="s">
        <v>17047</v>
      </c>
      <c r="F1145" t="s">
        <v>16986</v>
      </c>
      <c r="G1145" t="s">
        <v>17004</v>
      </c>
      <c r="H1145" t="s">
        <v>17005</v>
      </c>
      <c r="I1145" t="s">
        <v>17006</v>
      </c>
      <c r="J1145" t="s">
        <v>23446</v>
      </c>
      <c r="K1145" t="s">
        <v>23447</v>
      </c>
      <c r="L1145" t="s">
        <v>23448</v>
      </c>
      <c r="M1145" t="s">
        <v>23449</v>
      </c>
      <c r="N1145" t="s">
        <v>17011</v>
      </c>
      <c r="O1145" t="s">
        <v>16988</v>
      </c>
      <c r="P1145" t="s">
        <v>16989</v>
      </c>
      <c r="Q1145" t="s">
        <v>23450</v>
      </c>
      <c r="R1145" t="s">
        <v>16990</v>
      </c>
      <c r="S1145" t="s">
        <v>16991</v>
      </c>
      <c r="T1145" s="8">
        <v>44743.166666666672</v>
      </c>
      <c r="U1145" s="8">
        <v>45107.166666666672</v>
      </c>
      <c r="V1145" t="s">
        <v>16992</v>
      </c>
      <c r="W1145" t="s">
        <v>16993</v>
      </c>
      <c r="X1145" t="s">
        <v>16994</v>
      </c>
      <c r="Y1145" s="9">
        <v>1</v>
      </c>
      <c r="Z1145" s="10">
        <v>1</v>
      </c>
      <c r="AA1145" t="s">
        <v>16995</v>
      </c>
      <c r="AB1145" s="8">
        <v>44743.166666666672</v>
      </c>
      <c r="AC1145" s="8">
        <v>45107.166666666672</v>
      </c>
      <c r="AD1145" t="s">
        <v>19319</v>
      </c>
      <c r="AE1145" t="s">
        <v>16997</v>
      </c>
      <c r="AF1145" t="s">
        <v>19319</v>
      </c>
      <c r="AG1145" s="10">
        <v>1</v>
      </c>
      <c r="AH1145" t="s">
        <v>92</v>
      </c>
      <c r="AI1145" t="s">
        <v>19319</v>
      </c>
      <c r="AJ1145" t="s">
        <v>16998</v>
      </c>
      <c r="AK1145" t="s">
        <v>17021</v>
      </c>
      <c r="AL1145" t="s">
        <v>17021</v>
      </c>
      <c r="AM1145" t="s">
        <v>17021</v>
      </c>
      <c r="AN1145" t="s">
        <v>17021</v>
      </c>
      <c r="AO1145" t="s">
        <v>17021</v>
      </c>
      <c r="AP1145" t="s">
        <v>17021</v>
      </c>
      <c r="AQ1145" t="s">
        <v>16999</v>
      </c>
      <c r="AR1145" t="s">
        <v>17000</v>
      </c>
      <c r="AS1145" t="s">
        <v>17001</v>
      </c>
      <c r="AT1145" t="s">
        <v>17001</v>
      </c>
      <c r="AU1145" t="s">
        <v>17002</v>
      </c>
    </row>
    <row r="1146" spans="1:47" x14ac:dyDescent="0.25">
      <c r="A1146" s="7" t="str">
        <f t="shared" si="69"/>
        <v>24Q211Niven, Kristen</v>
      </c>
      <c r="B1146" t="s">
        <v>16983</v>
      </c>
      <c r="C1146" t="s">
        <v>23292</v>
      </c>
      <c r="D1146" t="s">
        <v>10417</v>
      </c>
      <c r="E1146" t="s">
        <v>17075</v>
      </c>
      <c r="F1146" t="s">
        <v>16986</v>
      </c>
      <c r="G1146" t="s">
        <v>17004</v>
      </c>
      <c r="H1146" t="s">
        <v>17005</v>
      </c>
      <c r="I1146" t="s">
        <v>17006</v>
      </c>
      <c r="J1146" t="s">
        <v>23451</v>
      </c>
      <c r="K1146" t="s">
        <v>23452</v>
      </c>
      <c r="L1146" t="s">
        <v>23453</v>
      </c>
      <c r="M1146" t="s">
        <v>23454</v>
      </c>
      <c r="N1146" t="s">
        <v>17011</v>
      </c>
      <c r="O1146" t="s">
        <v>16988</v>
      </c>
      <c r="P1146" t="s">
        <v>16989</v>
      </c>
      <c r="Q1146" t="s">
        <v>23455</v>
      </c>
      <c r="R1146" t="s">
        <v>16990</v>
      </c>
      <c r="S1146" t="s">
        <v>16991</v>
      </c>
      <c r="T1146" s="8">
        <v>44743.166666666672</v>
      </c>
      <c r="U1146" s="8">
        <v>45107.166666666672</v>
      </c>
      <c r="V1146" t="s">
        <v>16992</v>
      </c>
      <c r="W1146" t="s">
        <v>16993</v>
      </c>
      <c r="X1146" t="s">
        <v>16994</v>
      </c>
      <c r="Y1146" s="9">
        <v>1</v>
      </c>
      <c r="Z1146" s="10">
        <v>1</v>
      </c>
      <c r="AA1146" t="s">
        <v>16995</v>
      </c>
      <c r="AB1146" s="8">
        <v>44743.166666666672</v>
      </c>
      <c r="AC1146" s="8">
        <v>45107.166666666672</v>
      </c>
      <c r="AD1146" t="s">
        <v>17021</v>
      </c>
      <c r="AE1146" t="s">
        <v>16997</v>
      </c>
      <c r="AF1146" t="s">
        <v>17021</v>
      </c>
      <c r="AG1146" s="10">
        <v>1</v>
      </c>
      <c r="AH1146" t="s">
        <v>92</v>
      </c>
      <c r="AI1146" t="s">
        <v>17021</v>
      </c>
      <c r="AJ1146" t="s">
        <v>16998</v>
      </c>
      <c r="AK1146" t="s">
        <v>17021</v>
      </c>
      <c r="AL1146" t="s">
        <v>17021</v>
      </c>
      <c r="AM1146" t="s">
        <v>17021</v>
      </c>
      <c r="AN1146" t="s">
        <v>17021</v>
      </c>
      <c r="AO1146" t="s">
        <v>17021</v>
      </c>
      <c r="AP1146" t="s">
        <v>17021</v>
      </c>
      <c r="AQ1146" t="s">
        <v>16999</v>
      </c>
      <c r="AR1146" t="s">
        <v>17000</v>
      </c>
      <c r="AS1146" t="s">
        <v>17001</v>
      </c>
      <c r="AT1146" t="s">
        <v>17001</v>
      </c>
      <c r="AU1146" t="s">
        <v>17002</v>
      </c>
    </row>
    <row r="1147" spans="1:47" x14ac:dyDescent="0.25">
      <c r="A1147" s="7" t="str">
        <f t="shared" si="69"/>
        <v>24Q229Berger, Seth</v>
      </c>
      <c r="B1147" t="s">
        <v>16983</v>
      </c>
      <c r="C1147" t="s">
        <v>23292</v>
      </c>
      <c r="D1147" t="s">
        <v>10531</v>
      </c>
      <c r="E1147" t="s">
        <v>17766</v>
      </c>
      <c r="F1147" t="s">
        <v>16986</v>
      </c>
      <c r="G1147" t="s">
        <v>17004</v>
      </c>
      <c r="H1147" t="s">
        <v>17005</v>
      </c>
      <c r="I1147" t="s">
        <v>17006</v>
      </c>
      <c r="J1147" t="s">
        <v>23460</v>
      </c>
      <c r="K1147" t="s">
        <v>23461</v>
      </c>
      <c r="L1147" t="s">
        <v>23462</v>
      </c>
      <c r="M1147" t="s">
        <v>23463</v>
      </c>
      <c r="N1147" t="s">
        <v>17011</v>
      </c>
      <c r="O1147" t="s">
        <v>16988</v>
      </c>
      <c r="P1147" t="s">
        <v>16989</v>
      </c>
      <c r="Q1147" t="s">
        <v>23464</v>
      </c>
      <c r="R1147" t="s">
        <v>16990</v>
      </c>
      <c r="S1147" t="s">
        <v>16991</v>
      </c>
      <c r="T1147" s="8">
        <v>44743.166666666672</v>
      </c>
      <c r="U1147" s="8">
        <v>45107.166666666672</v>
      </c>
      <c r="V1147" t="s">
        <v>16992</v>
      </c>
      <c r="W1147" t="s">
        <v>16993</v>
      </c>
      <c r="X1147" t="s">
        <v>16994</v>
      </c>
      <c r="Y1147" s="9">
        <v>1</v>
      </c>
      <c r="Z1147" s="10">
        <v>1</v>
      </c>
      <c r="AA1147" t="s">
        <v>16995</v>
      </c>
      <c r="AB1147" s="8">
        <v>44743.166666666672</v>
      </c>
      <c r="AC1147" s="8">
        <v>45107.166666666672</v>
      </c>
      <c r="AD1147" t="s">
        <v>17122</v>
      </c>
      <c r="AE1147" t="s">
        <v>16997</v>
      </c>
      <c r="AF1147" t="s">
        <v>17122</v>
      </c>
      <c r="AG1147" s="10">
        <v>1</v>
      </c>
      <c r="AH1147" t="s">
        <v>92</v>
      </c>
      <c r="AI1147" t="s">
        <v>17122</v>
      </c>
      <c r="AJ1147" t="s">
        <v>16998</v>
      </c>
      <c r="AK1147" t="s">
        <v>17122</v>
      </c>
      <c r="AL1147" t="s">
        <v>17122</v>
      </c>
      <c r="AM1147" t="s">
        <v>17122</v>
      </c>
      <c r="AN1147" t="s">
        <v>17122</v>
      </c>
      <c r="AO1147" t="s">
        <v>17122</v>
      </c>
      <c r="AP1147" t="s">
        <v>17122</v>
      </c>
      <c r="AQ1147" t="s">
        <v>16999</v>
      </c>
      <c r="AR1147" t="s">
        <v>17000</v>
      </c>
      <c r="AS1147" t="s">
        <v>17001</v>
      </c>
      <c r="AT1147" t="s">
        <v>17001</v>
      </c>
      <c r="AU1147" t="s">
        <v>17002</v>
      </c>
    </row>
    <row r="1148" spans="1:47" x14ac:dyDescent="0.25">
      <c r="A1148" s="7" t="str">
        <f t="shared" si="69"/>
        <v>24Q236Finney, Carl</v>
      </c>
      <c r="B1148" t="s">
        <v>16983</v>
      </c>
      <c r="C1148" t="s">
        <v>23292</v>
      </c>
      <c r="D1148" t="s">
        <v>10595</v>
      </c>
      <c r="E1148" t="s">
        <v>17003</v>
      </c>
      <c r="F1148" t="s">
        <v>17102</v>
      </c>
      <c r="G1148" t="s">
        <v>17106</v>
      </c>
      <c r="H1148" t="s">
        <v>17107</v>
      </c>
      <c r="I1148" t="s">
        <v>17006</v>
      </c>
      <c r="J1148" t="s">
        <v>23465</v>
      </c>
      <c r="K1148" t="s">
        <v>23466</v>
      </c>
      <c r="L1148" t="s">
        <v>23467</v>
      </c>
      <c r="M1148" t="s">
        <v>23468</v>
      </c>
      <c r="N1148" t="s">
        <v>17112</v>
      </c>
      <c r="O1148" t="s">
        <v>16988</v>
      </c>
      <c r="P1148" t="s">
        <v>16989</v>
      </c>
      <c r="Q1148" t="s">
        <v>23469</v>
      </c>
      <c r="R1148" t="s">
        <v>16990</v>
      </c>
      <c r="S1148" t="s">
        <v>16991</v>
      </c>
      <c r="T1148" s="8">
        <v>44743.166666666672</v>
      </c>
      <c r="U1148" s="8">
        <v>45107.166666666672</v>
      </c>
      <c r="V1148" t="s">
        <v>16992</v>
      </c>
      <c r="W1148" t="s">
        <v>17103</v>
      </c>
      <c r="X1148" t="s">
        <v>17104</v>
      </c>
      <c r="Y1148" s="9">
        <v>1</v>
      </c>
      <c r="Z1148" s="10">
        <v>1</v>
      </c>
      <c r="AA1148" t="s">
        <v>17105</v>
      </c>
      <c r="AB1148" s="8">
        <v>44743.166666666672</v>
      </c>
      <c r="AC1148" s="8">
        <v>45107.166666666672</v>
      </c>
      <c r="AD1148" t="s">
        <v>17114</v>
      </c>
      <c r="AE1148" t="s">
        <v>16997</v>
      </c>
      <c r="AF1148" t="s">
        <v>17114</v>
      </c>
      <c r="AG1148" s="10">
        <v>1</v>
      </c>
      <c r="AH1148" t="s">
        <v>92</v>
      </c>
      <c r="AI1148" t="s">
        <v>17114</v>
      </c>
      <c r="AJ1148" t="s">
        <v>16998</v>
      </c>
      <c r="AK1148" t="s">
        <v>17114</v>
      </c>
      <c r="AL1148" t="s">
        <v>17114</v>
      </c>
      <c r="AM1148" t="s">
        <v>17114</v>
      </c>
      <c r="AN1148" t="s">
        <v>17114</v>
      </c>
      <c r="AO1148" t="s">
        <v>17114</v>
      </c>
      <c r="AP1148" t="s">
        <v>17114</v>
      </c>
      <c r="AQ1148" t="s">
        <v>16999</v>
      </c>
      <c r="AR1148" t="s">
        <v>17000</v>
      </c>
      <c r="AS1148" t="s">
        <v>17014</v>
      </c>
      <c r="AT1148" t="s">
        <v>17001</v>
      </c>
      <c r="AU1148" t="s">
        <v>17002</v>
      </c>
    </row>
    <row r="1149" spans="1:47" x14ac:dyDescent="0.25">
      <c r="A1149" s="7" t="str">
        <f t="shared" si="69"/>
        <v>24Q239Morris, Nina</v>
      </c>
      <c r="B1149" t="s">
        <v>16983</v>
      </c>
      <c r="C1149" t="s">
        <v>23292</v>
      </c>
      <c r="D1149" t="s">
        <v>10616</v>
      </c>
      <c r="E1149" t="s">
        <v>17154</v>
      </c>
      <c r="F1149" t="s">
        <v>16986</v>
      </c>
      <c r="G1149" t="s">
        <v>17004</v>
      </c>
      <c r="H1149" t="s">
        <v>17005</v>
      </c>
      <c r="I1149" t="s">
        <v>17006</v>
      </c>
      <c r="J1149" t="s">
        <v>23470</v>
      </c>
      <c r="K1149" t="s">
        <v>23471</v>
      </c>
      <c r="L1149" t="s">
        <v>23472</v>
      </c>
      <c r="M1149" t="s">
        <v>23473</v>
      </c>
      <c r="N1149" t="s">
        <v>17011</v>
      </c>
      <c r="O1149" t="s">
        <v>16988</v>
      </c>
      <c r="P1149" t="s">
        <v>16989</v>
      </c>
      <c r="Q1149" t="s">
        <v>23474</v>
      </c>
      <c r="R1149" t="s">
        <v>16990</v>
      </c>
      <c r="S1149" t="s">
        <v>16991</v>
      </c>
      <c r="T1149" s="8">
        <v>44743.166666666672</v>
      </c>
      <c r="U1149" s="8">
        <v>45107.166666666672</v>
      </c>
      <c r="V1149" t="s">
        <v>16992</v>
      </c>
      <c r="W1149" t="s">
        <v>16993</v>
      </c>
      <c r="X1149" t="s">
        <v>16994</v>
      </c>
      <c r="Y1149" s="9">
        <v>1</v>
      </c>
      <c r="Z1149" s="10">
        <v>1</v>
      </c>
      <c r="AA1149" t="s">
        <v>16995</v>
      </c>
      <c r="AB1149" s="8">
        <v>44743.166666666672</v>
      </c>
      <c r="AC1149" s="8">
        <v>45107.166666666672</v>
      </c>
      <c r="AD1149" t="s">
        <v>20972</v>
      </c>
      <c r="AE1149" t="s">
        <v>16997</v>
      </c>
      <c r="AF1149" t="s">
        <v>20972</v>
      </c>
      <c r="AG1149" s="10">
        <v>1</v>
      </c>
      <c r="AH1149" t="s">
        <v>92</v>
      </c>
      <c r="AI1149" t="s">
        <v>20972</v>
      </c>
      <c r="AJ1149" t="s">
        <v>16998</v>
      </c>
      <c r="AK1149" t="s">
        <v>17422</v>
      </c>
      <c r="AL1149" t="s">
        <v>17422</v>
      </c>
      <c r="AM1149" t="s">
        <v>17422</v>
      </c>
      <c r="AN1149" t="s">
        <v>17422</v>
      </c>
      <c r="AO1149" t="s">
        <v>17422</v>
      </c>
      <c r="AP1149" t="s">
        <v>17422</v>
      </c>
      <c r="AQ1149" t="s">
        <v>16999</v>
      </c>
      <c r="AR1149" t="s">
        <v>17000</v>
      </c>
      <c r="AS1149" t="s">
        <v>17001</v>
      </c>
      <c r="AT1149" t="s">
        <v>17001</v>
      </c>
      <c r="AU1149" t="s">
        <v>17002</v>
      </c>
    </row>
    <row r="1150" spans="1:47" x14ac:dyDescent="0.25">
      <c r="A1150" s="7" t="str">
        <f t="shared" si="69"/>
        <v>24Q264Armano, Victoria</v>
      </c>
      <c r="B1150" t="s">
        <v>16983</v>
      </c>
      <c r="C1150" t="s">
        <v>23292</v>
      </c>
      <c r="D1150" t="s">
        <v>10789</v>
      </c>
      <c r="E1150" t="s">
        <v>17493</v>
      </c>
      <c r="F1150" t="s">
        <v>17102</v>
      </c>
      <c r="G1150" t="s">
        <v>17106</v>
      </c>
      <c r="H1150" t="s">
        <v>17107</v>
      </c>
      <c r="I1150" t="s">
        <v>17006</v>
      </c>
      <c r="J1150" t="s">
        <v>23475</v>
      </c>
      <c r="K1150" t="s">
        <v>23476</v>
      </c>
      <c r="L1150" t="s">
        <v>23477</v>
      </c>
      <c r="M1150" t="s">
        <v>10795</v>
      </c>
      <c r="N1150" t="s">
        <v>17112</v>
      </c>
      <c r="O1150" t="s">
        <v>16988</v>
      </c>
      <c r="P1150" t="s">
        <v>16989</v>
      </c>
      <c r="Q1150" t="s">
        <v>23478</v>
      </c>
      <c r="R1150" t="s">
        <v>16990</v>
      </c>
      <c r="S1150" t="s">
        <v>16991</v>
      </c>
      <c r="T1150" s="8">
        <v>44743.166666666672</v>
      </c>
      <c r="U1150" s="8">
        <v>45107.166666666672</v>
      </c>
      <c r="V1150" t="s">
        <v>16992</v>
      </c>
      <c r="W1150" t="s">
        <v>17103</v>
      </c>
      <c r="X1150" t="s">
        <v>17104</v>
      </c>
      <c r="Y1150" s="9">
        <v>1</v>
      </c>
      <c r="Z1150" s="10">
        <v>1</v>
      </c>
      <c r="AA1150" t="s">
        <v>17105</v>
      </c>
      <c r="AB1150" s="8">
        <v>44743.166666666672</v>
      </c>
      <c r="AC1150" s="8">
        <v>45107.166666666672</v>
      </c>
      <c r="AD1150" t="s">
        <v>17181</v>
      </c>
      <c r="AE1150" t="s">
        <v>16997</v>
      </c>
      <c r="AF1150" t="s">
        <v>17181</v>
      </c>
      <c r="AG1150" s="10">
        <v>1</v>
      </c>
      <c r="AH1150" t="s">
        <v>92</v>
      </c>
      <c r="AI1150" t="s">
        <v>17181</v>
      </c>
      <c r="AJ1150" t="s">
        <v>16998</v>
      </c>
      <c r="AK1150" t="s">
        <v>17181</v>
      </c>
      <c r="AL1150" t="s">
        <v>17181</v>
      </c>
      <c r="AM1150" t="s">
        <v>17181</v>
      </c>
      <c r="AN1150" t="s">
        <v>17181</v>
      </c>
      <c r="AO1150" t="s">
        <v>17181</v>
      </c>
      <c r="AP1150" t="s">
        <v>17181</v>
      </c>
      <c r="AQ1150" t="s">
        <v>16999</v>
      </c>
      <c r="AR1150" t="s">
        <v>17000</v>
      </c>
      <c r="AS1150" t="s">
        <v>17001</v>
      </c>
      <c r="AT1150" t="s">
        <v>17001</v>
      </c>
      <c r="AU1150" t="s">
        <v>17002</v>
      </c>
    </row>
    <row r="1151" spans="1:47" x14ac:dyDescent="0.25">
      <c r="A1151" s="7" t="str">
        <f t="shared" si="69"/>
        <v>24Q267Shin, Daniel</v>
      </c>
      <c r="B1151" t="s">
        <v>16983</v>
      </c>
      <c r="C1151" t="s">
        <v>23292</v>
      </c>
      <c r="D1151" t="s">
        <v>10808</v>
      </c>
      <c r="E1151" t="s">
        <v>17317</v>
      </c>
      <c r="F1151" t="s">
        <v>17102</v>
      </c>
      <c r="G1151" t="s">
        <v>17106</v>
      </c>
      <c r="H1151" t="s">
        <v>17107</v>
      </c>
      <c r="I1151" t="s">
        <v>17029</v>
      </c>
      <c r="J1151" t="s">
        <v>23479</v>
      </c>
      <c r="K1151" t="s">
        <v>23480</v>
      </c>
      <c r="L1151" t="s">
        <v>23481</v>
      </c>
      <c r="M1151" t="s">
        <v>23482</v>
      </c>
      <c r="N1151" t="s">
        <v>17112</v>
      </c>
      <c r="O1151" t="s">
        <v>16988</v>
      </c>
      <c r="P1151" t="s">
        <v>16989</v>
      </c>
      <c r="Q1151" t="s">
        <v>23483</v>
      </c>
      <c r="R1151" t="s">
        <v>16990</v>
      </c>
      <c r="S1151" t="s">
        <v>16991</v>
      </c>
      <c r="T1151" s="8">
        <v>44778.166666666672</v>
      </c>
      <c r="U1151" s="8">
        <v>45107.166666666672</v>
      </c>
      <c r="V1151" t="s">
        <v>16992</v>
      </c>
      <c r="W1151" t="s">
        <v>17103</v>
      </c>
      <c r="X1151" t="s">
        <v>17104</v>
      </c>
      <c r="Y1151" s="9">
        <v>1</v>
      </c>
      <c r="Z1151" s="10">
        <v>1</v>
      </c>
      <c r="AA1151" t="s">
        <v>17105</v>
      </c>
      <c r="AB1151" s="8">
        <v>44778.166666666672</v>
      </c>
      <c r="AC1151" s="8">
        <v>45107.166666666672</v>
      </c>
      <c r="AD1151" t="s">
        <v>23484</v>
      </c>
      <c r="AE1151" t="s">
        <v>16997</v>
      </c>
      <c r="AF1151" t="s">
        <v>23484</v>
      </c>
      <c r="AG1151" s="10">
        <v>0.9</v>
      </c>
      <c r="AH1151" t="s">
        <v>92</v>
      </c>
      <c r="AI1151" t="s">
        <v>17190</v>
      </c>
      <c r="AJ1151" t="s">
        <v>16998</v>
      </c>
      <c r="AK1151" t="s">
        <v>17190</v>
      </c>
      <c r="AL1151" t="s">
        <v>17190</v>
      </c>
      <c r="AM1151" t="s">
        <v>17190</v>
      </c>
      <c r="AN1151" t="s">
        <v>17190</v>
      </c>
      <c r="AO1151" t="s">
        <v>17190</v>
      </c>
      <c r="AP1151" t="s">
        <v>17190</v>
      </c>
      <c r="AQ1151" t="s">
        <v>16999</v>
      </c>
      <c r="AR1151" t="s">
        <v>17000</v>
      </c>
      <c r="AS1151" t="s">
        <v>17001</v>
      </c>
      <c r="AT1151" t="s">
        <v>17001</v>
      </c>
      <c r="AU1151" t="s">
        <v>17002</v>
      </c>
    </row>
    <row r="1152" spans="1:47" x14ac:dyDescent="0.25">
      <c r="A1152" s="7" t="str">
        <f t="shared" ref="A1152:A1163" si="70">D1152&amp;J1152</f>
        <v>24Q290Jimenez, Jose</v>
      </c>
      <c r="B1152" t="s">
        <v>16983</v>
      </c>
      <c r="C1152" t="s">
        <v>23292</v>
      </c>
      <c r="D1152" t="s">
        <v>10919</v>
      </c>
      <c r="E1152" t="s">
        <v>17598</v>
      </c>
      <c r="F1152" t="s">
        <v>16986</v>
      </c>
      <c r="G1152" t="s">
        <v>17004</v>
      </c>
      <c r="H1152" t="s">
        <v>17005</v>
      </c>
      <c r="I1152" t="s">
        <v>17006</v>
      </c>
      <c r="J1152" t="s">
        <v>23485</v>
      </c>
      <c r="K1152" t="s">
        <v>23486</v>
      </c>
      <c r="L1152" t="s">
        <v>23487</v>
      </c>
      <c r="M1152" t="s">
        <v>23488</v>
      </c>
      <c r="N1152" t="s">
        <v>17011</v>
      </c>
      <c r="O1152" t="s">
        <v>16988</v>
      </c>
      <c r="P1152" t="s">
        <v>16989</v>
      </c>
      <c r="Q1152" t="s">
        <v>23489</v>
      </c>
      <c r="R1152" t="s">
        <v>16990</v>
      </c>
      <c r="S1152" t="s">
        <v>16991</v>
      </c>
      <c r="T1152" s="8">
        <v>44743.166666666672</v>
      </c>
      <c r="U1152" s="8">
        <v>45107.166666666672</v>
      </c>
      <c r="V1152" t="s">
        <v>16992</v>
      </c>
      <c r="W1152" t="s">
        <v>16993</v>
      </c>
      <c r="X1152" t="s">
        <v>16994</v>
      </c>
      <c r="Y1152" s="9">
        <v>1</v>
      </c>
      <c r="Z1152" s="10">
        <v>1</v>
      </c>
      <c r="AA1152" t="s">
        <v>16995</v>
      </c>
      <c r="AB1152" s="8">
        <v>44743.166666666672</v>
      </c>
      <c r="AC1152" s="8">
        <v>45107.166666666672</v>
      </c>
      <c r="AD1152" t="s">
        <v>17021</v>
      </c>
      <c r="AE1152" t="s">
        <v>16997</v>
      </c>
      <c r="AF1152" t="s">
        <v>17021</v>
      </c>
      <c r="AG1152" s="10">
        <v>1</v>
      </c>
      <c r="AH1152" t="s">
        <v>92</v>
      </c>
      <c r="AI1152" t="s">
        <v>17021</v>
      </c>
      <c r="AJ1152" t="s">
        <v>16998</v>
      </c>
      <c r="AK1152" t="s">
        <v>17021</v>
      </c>
      <c r="AL1152" t="s">
        <v>17021</v>
      </c>
      <c r="AM1152" t="s">
        <v>17021</v>
      </c>
      <c r="AN1152" t="s">
        <v>17021</v>
      </c>
      <c r="AO1152" t="s">
        <v>17021</v>
      </c>
      <c r="AP1152" t="s">
        <v>17021</v>
      </c>
      <c r="AQ1152" t="s">
        <v>16999</v>
      </c>
      <c r="AR1152" t="s">
        <v>17000</v>
      </c>
      <c r="AS1152" t="s">
        <v>17001</v>
      </c>
      <c r="AT1152" t="s">
        <v>17001</v>
      </c>
      <c r="AU1152" t="s">
        <v>17002</v>
      </c>
    </row>
    <row r="1153" spans="1:47" x14ac:dyDescent="0.25">
      <c r="A1153" s="7" t="str">
        <f t="shared" si="70"/>
        <v>24Q293NGUYEN, PHUONG</v>
      </c>
      <c r="B1153" t="s">
        <v>16983</v>
      </c>
      <c r="C1153" t="s">
        <v>23292</v>
      </c>
      <c r="D1153" t="s">
        <v>10932</v>
      </c>
      <c r="E1153" t="s">
        <v>17191</v>
      </c>
      <c r="F1153" t="s">
        <v>17102</v>
      </c>
      <c r="G1153" t="s">
        <v>17106</v>
      </c>
      <c r="H1153" t="s">
        <v>17107</v>
      </c>
      <c r="I1153" t="s">
        <v>17006</v>
      </c>
      <c r="J1153" t="s">
        <v>23490</v>
      </c>
      <c r="K1153" t="s">
        <v>23491</v>
      </c>
      <c r="L1153" t="s">
        <v>23492</v>
      </c>
      <c r="M1153" t="s">
        <v>23493</v>
      </c>
      <c r="N1153" t="s">
        <v>17112</v>
      </c>
      <c r="O1153" t="s">
        <v>16988</v>
      </c>
      <c r="P1153" t="s">
        <v>16989</v>
      </c>
      <c r="Q1153" t="s">
        <v>23494</v>
      </c>
      <c r="R1153" t="s">
        <v>16990</v>
      </c>
      <c r="S1153" t="s">
        <v>16991</v>
      </c>
      <c r="T1153" s="8">
        <v>44743.166666666672</v>
      </c>
      <c r="U1153" s="8">
        <v>45107.166666666672</v>
      </c>
      <c r="V1153" t="s">
        <v>16992</v>
      </c>
      <c r="W1153" t="s">
        <v>17103</v>
      </c>
      <c r="X1153" t="s">
        <v>17104</v>
      </c>
      <c r="Y1153" s="9">
        <v>1</v>
      </c>
      <c r="Z1153" s="10">
        <v>1</v>
      </c>
      <c r="AA1153" t="s">
        <v>17105</v>
      </c>
      <c r="AB1153" s="8">
        <v>44743.166666666672</v>
      </c>
      <c r="AC1153" s="8">
        <v>45107.166666666672</v>
      </c>
      <c r="AD1153" t="s">
        <v>17541</v>
      </c>
      <c r="AE1153" t="s">
        <v>16997</v>
      </c>
      <c r="AF1153" t="s">
        <v>17541</v>
      </c>
      <c r="AG1153" s="10">
        <v>1</v>
      </c>
      <c r="AH1153" t="s">
        <v>92</v>
      </c>
      <c r="AI1153" t="s">
        <v>17541</v>
      </c>
      <c r="AJ1153" t="s">
        <v>16998</v>
      </c>
      <c r="AK1153" t="s">
        <v>17541</v>
      </c>
      <c r="AL1153" t="s">
        <v>17541</v>
      </c>
      <c r="AM1153" t="s">
        <v>17541</v>
      </c>
      <c r="AN1153" t="s">
        <v>17541</v>
      </c>
      <c r="AO1153" t="s">
        <v>17541</v>
      </c>
      <c r="AP1153" t="s">
        <v>17541</v>
      </c>
      <c r="AQ1153" t="s">
        <v>16999</v>
      </c>
      <c r="AR1153" t="s">
        <v>17000</v>
      </c>
      <c r="AS1153" t="s">
        <v>17001</v>
      </c>
      <c r="AT1153" t="s">
        <v>17001</v>
      </c>
      <c r="AU1153" t="s">
        <v>17002</v>
      </c>
    </row>
    <row r="1154" spans="1:47" x14ac:dyDescent="0.25">
      <c r="A1154" s="7" t="str">
        <f t="shared" si="70"/>
        <v>24Q296Velez, Waleska</v>
      </c>
      <c r="B1154" t="s">
        <v>16983</v>
      </c>
      <c r="C1154" t="s">
        <v>23292</v>
      </c>
      <c r="D1154" t="s">
        <v>10952</v>
      </c>
      <c r="E1154" t="s">
        <v>17123</v>
      </c>
      <c r="F1154" t="s">
        <v>17102</v>
      </c>
      <c r="G1154" t="s">
        <v>17106</v>
      </c>
      <c r="H1154" t="s">
        <v>17107</v>
      </c>
      <c r="I1154" t="s">
        <v>17006</v>
      </c>
      <c r="J1154" t="s">
        <v>23495</v>
      </c>
      <c r="K1154" t="s">
        <v>23496</v>
      </c>
      <c r="L1154" t="s">
        <v>23497</v>
      </c>
      <c r="M1154" t="s">
        <v>23498</v>
      </c>
      <c r="N1154" t="s">
        <v>17112</v>
      </c>
      <c r="O1154" t="s">
        <v>16988</v>
      </c>
      <c r="P1154" t="s">
        <v>16989</v>
      </c>
      <c r="Q1154" t="s">
        <v>23499</v>
      </c>
      <c r="R1154" t="s">
        <v>16990</v>
      </c>
      <c r="S1154" t="s">
        <v>16991</v>
      </c>
      <c r="T1154" s="8">
        <v>44743.166666666672</v>
      </c>
      <c r="U1154" s="8">
        <v>45107.166666666672</v>
      </c>
      <c r="V1154" t="s">
        <v>16992</v>
      </c>
      <c r="W1154" t="s">
        <v>17103</v>
      </c>
      <c r="X1154" t="s">
        <v>17104</v>
      </c>
      <c r="Y1154" s="9">
        <v>1</v>
      </c>
      <c r="Z1154" s="10">
        <v>1</v>
      </c>
      <c r="AA1154" t="s">
        <v>17105</v>
      </c>
      <c r="AB1154" s="8">
        <v>44743.166666666672</v>
      </c>
      <c r="AC1154" s="8">
        <v>45107.166666666672</v>
      </c>
      <c r="AD1154" t="s">
        <v>17635</v>
      </c>
      <c r="AE1154" t="s">
        <v>16997</v>
      </c>
      <c r="AF1154" t="s">
        <v>17635</v>
      </c>
      <c r="AG1154" s="10">
        <v>1</v>
      </c>
      <c r="AH1154" t="s">
        <v>92</v>
      </c>
      <c r="AI1154" t="s">
        <v>17635</v>
      </c>
      <c r="AJ1154" t="s">
        <v>16998</v>
      </c>
      <c r="AK1154" t="s">
        <v>17636</v>
      </c>
      <c r="AL1154" t="s">
        <v>17636</v>
      </c>
      <c r="AM1154" t="s">
        <v>17636</v>
      </c>
      <c r="AN1154" t="s">
        <v>17636</v>
      </c>
      <c r="AO1154" t="s">
        <v>17636</v>
      </c>
      <c r="AP1154" t="s">
        <v>17636</v>
      </c>
      <c r="AQ1154" t="s">
        <v>16999</v>
      </c>
      <c r="AR1154" t="s">
        <v>17000</v>
      </c>
      <c r="AS1154" t="s">
        <v>17001</v>
      </c>
      <c r="AT1154" t="s">
        <v>17001</v>
      </c>
      <c r="AU1154" t="s">
        <v>17002</v>
      </c>
    </row>
    <row r="1155" spans="1:47" x14ac:dyDescent="0.25">
      <c r="A1155" s="7" t="str">
        <f t="shared" si="70"/>
        <v>24Q299Hymson, Laura</v>
      </c>
      <c r="B1155" t="s">
        <v>16983</v>
      </c>
      <c r="C1155" t="s">
        <v>23292</v>
      </c>
      <c r="D1155" t="s">
        <v>10971</v>
      </c>
      <c r="E1155" t="s">
        <v>17730</v>
      </c>
      <c r="F1155" t="s">
        <v>17102</v>
      </c>
      <c r="G1155" t="s">
        <v>17106</v>
      </c>
      <c r="H1155" t="s">
        <v>17107</v>
      </c>
      <c r="I1155" t="s">
        <v>17029</v>
      </c>
      <c r="J1155" t="s">
        <v>23500</v>
      </c>
      <c r="K1155" t="s">
        <v>23501</v>
      </c>
      <c r="L1155" t="s">
        <v>23502</v>
      </c>
      <c r="M1155" t="s">
        <v>23503</v>
      </c>
      <c r="N1155" t="s">
        <v>17112</v>
      </c>
      <c r="O1155" t="s">
        <v>16988</v>
      </c>
      <c r="P1155" t="s">
        <v>16989</v>
      </c>
      <c r="Q1155" t="s">
        <v>23504</v>
      </c>
      <c r="R1155" t="s">
        <v>16990</v>
      </c>
      <c r="S1155" t="s">
        <v>16991</v>
      </c>
      <c r="T1155" s="8">
        <v>44778.166666666672</v>
      </c>
      <c r="U1155" s="8">
        <v>45107.166666666672</v>
      </c>
      <c r="V1155" t="s">
        <v>16992</v>
      </c>
      <c r="W1155" t="s">
        <v>17103</v>
      </c>
      <c r="X1155" t="s">
        <v>17104</v>
      </c>
      <c r="Y1155" s="9">
        <v>1</v>
      </c>
      <c r="Z1155" s="10">
        <v>1</v>
      </c>
      <c r="AA1155" t="s">
        <v>17105</v>
      </c>
      <c r="AB1155" s="8">
        <v>44778.166666666672</v>
      </c>
      <c r="AC1155" s="8">
        <v>45107.166666666672</v>
      </c>
      <c r="AD1155" t="s">
        <v>23484</v>
      </c>
      <c r="AE1155" t="s">
        <v>16997</v>
      </c>
      <c r="AF1155" t="s">
        <v>23484</v>
      </c>
      <c r="AG1155" s="10">
        <v>0.9</v>
      </c>
      <c r="AH1155" t="s">
        <v>92</v>
      </c>
      <c r="AI1155" t="s">
        <v>17190</v>
      </c>
      <c r="AJ1155" t="s">
        <v>16998</v>
      </c>
      <c r="AK1155" t="s">
        <v>17190</v>
      </c>
      <c r="AL1155" t="s">
        <v>17190</v>
      </c>
      <c r="AM1155" t="s">
        <v>17190</v>
      </c>
      <c r="AN1155" t="s">
        <v>17190</v>
      </c>
      <c r="AO1155" t="s">
        <v>17190</v>
      </c>
      <c r="AP1155" t="s">
        <v>17190</v>
      </c>
      <c r="AQ1155" t="s">
        <v>16999</v>
      </c>
      <c r="AR1155" t="s">
        <v>17000</v>
      </c>
      <c r="AS1155" t="s">
        <v>17001</v>
      </c>
      <c r="AT1155" t="s">
        <v>17001</v>
      </c>
      <c r="AU1155" t="s">
        <v>17002</v>
      </c>
    </row>
    <row r="1156" spans="1:47" x14ac:dyDescent="0.25">
      <c r="A1156" s="7" t="str">
        <f t="shared" si="70"/>
        <v>24Q305Dalipi, Kalosh</v>
      </c>
      <c r="B1156" t="s">
        <v>16983</v>
      </c>
      <c r="C1156" t="s">
        <v>23292</v>
      </c>
      <c r="D1156" t="s">
        <v>11013</v>
      </c>
      <c r="E1156" t="s">
        <v>18978</v>
      </c>
      <c r="F1156" t="s">
        <v>16986</v>
      </c>
      <c r="G1156" t="s">
        <v>17004</v>
      </c>
      <c r="H1156" t="s">
        <v>17005</v>
      </c>
      <c r="I1156" t="s">
        <v>17029</v>
      </c>
      <c r="J1156" t="s">
        <v>23505</v>
      </c>
      <c r="K1156" t="s">
        <v>23506</v>
      </c>
      <c r="L1156" t="s">
        <v>23507</v>
      </c>
      <c r="M1156" t="s">
        <v>23508</v>
      </c>
      <c r="N1156" t="s">
        <v>17011</v>
      </c>
      <c r="O1156" t="s">
        <v>16988</v>
      </c>
      <c r="P1156" t="s">
        <v>16989</v>
      </c>
      <c r="Q1156" t="s">
        <v>23509</v>
      </c>
      <c r="R1156" t="s">
        <v>16990</v>
      </c>
      <c r="S1156" t="s">
        <v>16991</v>
      </c>
      <c r="T1156" s="8">
        <v>44743.166666666672</v>
      </c>
      <c r="U1156" s="8">
        <v>45107.166666666672</v>
      </c>
      <c r="V1156" t="s">
        <v>16992</v>
      </c>
      <c r="W1156" t="s">
        <v>16993</v>
      </c>
      <c r="X1156" t="s">
        <v>16994</v>
      </c>
      <c r="Y1156" s="9">
        <v>1</v>
      </c>
      <c r="Z1156" s="10">
        <v>1</v>
      </c>
      <c r="AA1156" t="s">
        <v>16995</v>
      </c>
      <c r="AB1156" s="8">
        <v>44743.166666666672</v>
      </c>
      <c r="AC1156" s="8">
        <v>45107.166666666672</v>
      </c>
      <c r="AD1156" t="s">
        <v>17324</v>
      </c>
      <c r="AE1156" t="s">
        <v>16997</v>
      </c>
      <c r="AF1156" t="s">
        <v>17324</v>
      </c>
      <c r="AG1156" s="10">
        <v>1</v>
      </c>
      <c r="AH1156" t="s">
        <v>92</v>
      </c>
      <c r="AI1156" t="s">
        <v>17324</v>
      </c>
      <c r="AJ1156" t="s">
        <v>16998</v>
      </c>
      <c r="AK1156" t="s">
        <v>17324</v>
      </c>
      <c r="AL1156" t="s">
        <v>17324</v>
      </c>
      <c r="AM1156" t="s">
        <v>17324</v>
      </c>
      <c r="AN1156" t="s">
        <v>17324</v>
      </c>
      <c r="AO1156" t="s">
        <v>17324</v>
      </c>
      <c r="AP1156" t="s">
        <v>17324</v>
      </c>
      <c r="AQ1156" t="s">
        <v>16999</v>
      </c>
      <c r="AR1156" t="s">
        <v>17000</v>
      </c>
      <c r="AS1156" t="s">
        <v>17001</v>
      </c>
      <c r="AT1156" t="s">
        <v>17001</v>
      </c>
      <c r="AU1156" t="s">
        <v>17002</v>
      </c>
    </row>
    <row r="1157" spans="1:47" x14ac:dyDescent="0.25">
      <c r="A1157" s="7" t="str">
        <f t="shared" si="70"/>
        <v>24Q307JACKSON, CECILIA</v>
      </c>
      <c r="B1157" t="s">
        <v>16983</v>
      </c>
      <c r="C1157" t="s">
        <v>23292</v>
      </c>
      <c r="D1157" t="s">
        <v>11030</v>
      </c>
      <c r="E1157" t="s">
        <v>17022</v>
      </c>
      <c r="F1157" t="s">
        <v>16986</v>
      </c>
      <c r="G1157" t="s">
        <v>17004</v>
      </c>
      <c r="H1157" t="s">
        <v>17005</v>
      </c>
      <c r="I1157" t="s">
        <v>17006</v>
      </c>
      <c r="J1157" t="s">
        <v>23510</v>
      </c>
      <c r="K1157" t="s">
        <v>23511</v>
      </c>
      <c r="L1157" t="s">
        <v>23512</v>
      </c>
      <c r="M1157" t="s">
        <v>23513</v>
      </c>
      <c r="N1157" t="s">
        <v>17011</v>
      </c>
      <c r="O1157" t="s">
        <v>16988</v>
      </c>
      <c r="P1157" t="s">
        <v>16989</v>
      </c>
      <c r="Q1157" t="s">
        <v>23514</v>
      </c>
      <c r="R1157" t="s">
        <v>16990</v>
      </c>
      <c r="S1157" t="s">
        <v>16991</v>
      </c>
      <c r="T1157" s="8">
        <v>44743.166666666672</v>
      </c>
      <c r="U1157" s="8">
        <v>45107.166666666672</v>
      </c>
      <c r="V1157" t="s">
        <v>16992</v>
      </c>
      <c r="W1157" t="s">
        <v>16993</v>
      </c>
      <c r="X1157" t="s">
        <v>16994</v>
      </c>
      <c r="Y1157" s="9">
        <v>1</v>
      </c>
      <c r="Z1157" s="10">
        <v>1</v>
      </c>
      <c r="AA1157" t="s">
        <v>16995</v>
      </c>
      <c r="AB1157" s="8">
        <v>44743.166666666672</v>
      </c>
      <c r="AC1157" s="8">
        <v>45107.166666666672</v>
      </c>
      <c r="AD1157" t="s">
        <v>18284</v>
      </c>
      <c r="AE1157" t="s">
        <v>16997</v>
      </c>
      <c r="AF1157" t="s">
        <v>18284</v>
      </c>
      <c r="AG1157" s="10">
        <v>1</v>
      </c>
      <c r="AH1157" t="s">
        <v>92</v>
      </c>
      <c r="AI1157" t="s">
        <v>18284</v>
      </c>
      <c r="AJ1157" t="s">
        <v>16998</v>
      </c>
      <c r="AK1157" t="s">
        <v>18284</v>
      </c>
      <c r="AL1157" t="s">
        <v>18284</v>
      </c>
      <c r="AM1157" t="s">
        <v>18284</v>
      </c>
      <c r="AN1157" t="s">
        <v>18284</v>
      </c>
      <c r="AO1157" t="s">
        <v>18284</v>
      </c>
      <c r="AP1157" t="s">
        <v>18284</v>
      </c>
      <c r="AQ1157" t="s">
        <v>16999</v>
      </c>
      <c r="AR1157" t="s">
        <v>17000</v>
      </c>
      <c r="AS1157" t="s">
        <v>17772</v>
      </c>
      <c r="AT1157" t="s">
        <v>17001</v>
      </c>
      <c r="AU1157" t="s">
        <v>17002</v>
      </c>
    </row>
    <row r="1158" spans="1:47" x14ac:dyDescent="0.25">
      <c r="A1158" s="7" t="str">
        <f t="shared" si="70"/>
        <v>24Q311Hert, Beth</v>
      </c>
      <c r="B1158" t="s">
        <v>16983</v>
      </c>
      <c r="C1158" t="s">
        <v>23292</v>
      </c>
      <c r="D1158" t="s">
        <v>11056</v>
      </c>
      <c r="E1158" t="s">
        <v>17374</v>
      </c>
      <c r="F1158" t="s">
        <v>16986</v>
      </c>
      <c r="G1158" t="s">
        <v>17027</v>
      </c>
      <c r="H1158" t="s">
        <v>17028</v>
      </c>
      <c r="I1158" t="s">
        <v>17006</v>
      </c>
      <c r="J1158" t="s">
        <v>23515</v>
      </c>
      <c r="K1158" t="s">
        <v>23516</v>
      </c>
      <c r="L1158" t="s">
        <v>23517</v>
      </c>
      <c r="M1158" t="s">
        <v>23518</v>
      </c>
      <c r="N1158" t="s">
        <v>17034</v>
      </c>
      <c r="O1158" t="s">
        <v>16988</v>
      </c>
      <c r="P1158" t="s">
        <v>16989</v>
      </c>
      <c r="Q1158" t="s">
        <v>23519</v>
      </c>
      <c r="R1158" t="s">
        <v>16990</v>
      </c>
      <c r="S1158" t="s">
        <v>16991</v>
      </c>
      <c r="T1158" s="8">
        <v>44743.166666666672</v>
      </c>
      <c r="U1158" s="8">
        <v>45107.166666666672</v>
      </c>
      <c r="V1158" t="s">
        <v>16992</v>
      </c>
      <c r="W1158" t="s">
        <v>16993</v>
      </c>
      <c r="X1158" t="s">
        <v>16994</v>
      </c>
      <c r="Y1158" s="9">
        <v>1</v>
      </c>
      <c r="Z1158" s="10">
        <v>1</v>
      </c>
      <c r="AA1158" t="s">
        <v>16995</v>
      </c>
      <c r="AB1158" s="8">
        <v>44743.166666666672</v>
      </c>
      <c r="AC1158" s="8">
        <v>45107.166666666672</v>
      </c>
      <c r="AD1158" t="s">
        <v>17093</v>
      </c>
      <c r="AE1158" t="s">
        <v>16997</v>
      </c>
      <c r="AF1158" t="s">
        <v>17093</v>
      </c>
      <c r="AG1158" s="10">
        <v>1</v>
      </c>
      <c r="AH1158" t="s">
        <v>92</v>
      </c>
      <c r="AI1158" t="s">
        <v>17093</v>
      </c>
      <c r="AJ1158" t="s">
        <v>16998</v>
      </c>
      <c r="AK1158" t="s">
        <v>17093</v>
      </c>
      <c r="AL1158" t="s">
        <v>17093</v>
      </c>
      <c r="AM1158" t="s">
        <v>17093</v>
      </c>
      <c r="AN1158" t="s">
        <v>17093</v>
      </c>
      <c r="AO1158" t="s">
        <v>17093</v>
      </c>
      <c r="AP1158" t="s">
        <v>17093</v>
      </c>
      <c r="AQ1158" t="s">
        <v>16999</v>
      </c>
      <c r="AR1158" t="s">
        <v>17000</v>
      </c>
      <c r="AS1158" t="s">
        <v>17001</v>
      </c>
      <c r="AT1158" t="s">
        <v>17001</v>
      </c>
      <c r="AU1158" t="s">
        <v>17002</v>
      </c>
    </row>
    <row r="1159" spans="1:47" x14ac:dyDescent="0.25">
      <c r="A1159" s="7" t="str">
        <f t="shared" si="70"/>
        <v>24Q330Rudolph, Debra</v>
      </c>
      <c r="B1159" t="s">
        <v>16983</v>
      </c>
      <c r="C1159" t="s">
        <v>23292</v>
      </c>
      <c r="D1159" t="s">
        <v>11183</v>
      </c>
      <c r="E1159" t="s">
        <v>16985</v>
      </c>
      <c r="F1159" t="s">
        <v>16986</v>
      </c>
      <c r="G1159" t="s">
        <v>17004</v>
      </c>
      <c r="H1159" t="s">
        <v>17005</v>
      </c>
      <c r="I1159" t="s">
        <v>17006</v>
      </c>
      <c r="J1159" t="s">
        <v>23520</v>
      </c>
      <c r="K1159" t="s">
        <v>23521</v>
      </c>
      <c r="L1159" t="s">
        <v>23522</v>
      </c>
      <c r="M1159" t="s">
        <v>23523</v>
      </c>
      <c r="N1159" t="s">
        <v>17011</v>
      </c>
      <c r="O1159" t="s">
        <v>16988</v>
      </c>
      <c r="P1159" t="s">
        <v>16989</v>
      </c>
      <c r="Q1159" t="s">
        <v>23524</v>
      </c>
      <c r="R1159" t="s">
        <v>16990</v>
      </c>
      <c r="S1159" t="s">
        <v>16991</v>
      </c>
      <c r="T1159" s="8">
        <v>44743.166666666672</v>
      </c>
      <c r="U1159" s="8">
        <v>45107.166666666672</v>
      </c>
      <c r="V1159" t="s">
        <v>16992</v>
      </c>
      <c r="W1159" t="s">
        <v>16993</v>
      </c>
      <c r="X1159" t="s">
        <v>16994</v>
      </c>
      <c r="Y1159" s="9">
        <v>1</v>
      </c>
      <c r="Z1159" s="10">
        <v>1</v>
      </c>
      <c r="AA1159" t="s">
        <v>16995</v>
      </c>
      <c r="AB1159" s="8">
        <v>44743.166666666672</v>
      </c>
      <c r="AC1159" s="8">
        <v>45107.166666666672</v>
      </c>
      <c r="AD1159" t="s">
        <v>17299</v>
      </c>
      <c r="AE1159" t="s">
        <v>16997</v>
      </c>
      <c r="AF1159" t="s">
        <v>17299</v>
      </c>
      <c r="AG1159" s="10">
        <v>1</v>
      </c>
      <c r="AH1159" t="s">
        <v>92</v>
      </c>
      <c r="AI1159" t="s">
        <v>17299</v>
      </c>
      <c r="AJ1159" t="s">
        <v>16998</v>
      </c>
      <c r="AK1159" t="s">
        <v>17299</v>
      </c>
      <c r="AL1159" t="s">
        <v>17299</v>
      </c>
      <c r="AM1159" t="s">
        <v>17299</v>
      </c>
      <c r="AN1159" t="s">
        <v>17299</v>
      </c>
      <c r="AO1159" t="s">
        <v>17299</v>
      </c>
      <c r="AP1159" t="s">
        <v>17299</v>
      </c>
      <c r="AQ1159" t="s">
        <v>16999</v>
      </c>
      <c r="AR1159" t="s">
        <v>17000</v>
      </c>
      <c r="AS1159" t="s">
        <v>23525</v>
      </c>
      <c r="AT1159" t="s">
        <v>17001</v>
      </c>
      <c r="AU1159" t="s">
        <v>17002</v>
      </c>
    </row>
    <row r="1160" spans="1:47" x14ac:dyDescent="0.25">
      <c r="A1160" s="7" t="str">
        <f t="shared" si="70"/>
        <v>24Q343Barr, Brooke</v>
      </c>
      <c r="B1160" t="s">
        <v>16983</v>
      </c>
      <c r="C1160" t="s">
        <v>23292</v>
      </c>
      <c r="D1160" t="s">
        <v>11366</v>
      </c>
      <c r="E1160" t="s">
        <v>17232</v>
      </c>
      <c r="F1160" t="s">
        <v>16986</v>
      </c>
      <c r="G1160" t="s">
        <v>17004</v>
      </c>
      <c r="H1160" t="s">
        <v>17005</v>
      </c>
      <c r="I1160" t="s">
        <v>17006</v>
      </c>
      <c r="J1160" t="s">
        <v>23526</v>
      </c>
      <c r="K1160" t="s">
        <v>23527</v>
      </c>
      <c r="L1160" t="s">
        <v>23528</v>
      </c>
      <c r="M1160" t="s">
        <v>23529</v>
      </c>
      <c r="N1160" t="s">
        <v>17011</v>
      </c>
      <c r="O1160" t="s">
        <v>16988</v>
      </c>
      <c r="P1160" t="s">
        <v>16989</v>
      </c>
      <c r="Q1160" t="s">
        <v>23530</v>
      </c>
      <c r="R1160" t="s">
        <v>16990</v>
      </c>
      <c r="S1160" t="s">
        <v>16991</v>
      </c>
      <c r="T1160" s="8">
        <v>44743.166666666672</v>
      </c>
      <c r="U1160" s="8">
        <v>45107.166666666672</v>
      </c>
      <c r="V1160" t="s">
        <v>16992</v>
      </c>
      <c r="W1160" t="s">
        <v>16993</v>
      </c>
      <c r="X1160" t="s">
        <v>16994</v>
      </c>
      <c r="Y1160" s="9">
        <v>1</v>
      </c>
      <c r="Z1160" s="10">
        <v>1</v>
      </c>
      <c r="AA1160" t="s">
        <v>16995</v>
      </c>
      <c r="AB1160" s="8">
        <v>44743.166666666672</v>
      </c>
      <c r="AC1160" s="8">
        <v>45107.166666666672</v>
      </c>
      <c r="AD1160" t="s">
        <v>17021</v>
      </c>
      <c r="AE1160" t="s">
        <v>16997</v>
      </c>
      <c r="AF1160" t="s">
        <v>17021</v>
      </c>
      <c r="AG1160" s="10">
        <v>1</v>
      </c>
      <c r="AH1160" t="s">
        <v>92</v>
      </c>
      <c r="AI1160" t="s">
        <v>17021</v>
      </c>
      <c r="AJ1160" t="s">
        <v>16998</v>
      </c>
      <c r="AK1160" t="s">
        <v>17021</v>
      </c>
      <c r="AL1160" t="s">
        <v>17021</v>
      </c>
      <c r="AM1160" t="s">
        <v>17021</v>
      </c>
      <c r="AN1160" t="s">
        <v>17021</v>
      </c>
      <c r="AO1160" t="s">
        <v>17021</v>
      </c>
      <c r="AP1160" t="s">
        <v>17021</v>
      </c>
      <c r="AQ1160" t="s">
        <v>16999</v>
      </c>
      <c r="AR1160" t="s">
        <v>17000</v>
      </c>
      <c r="AS1160" t="s">
        <v>17014</v>
      </c>
      <c r="AT1160" t="s">
        <v>17001</v>
      </c>
      <c r="AU1160" t="s">
        <v>17002</v>
      </c>
    </row>
    <row r="1161" spans="1:47" x14ac:dyDescent="0.25">
      <c r="A1161" s="7" t="str">
        <f t="shared" si="70"/>
        <v>24Q419Montanes, Soledad</v>
      </c>
      <c r="B1161" t="s">
        <v>16983</v>
      </c>
      <c r="C1161" t="s">
        <v>23292</v>
      </c>
      <c r="D1161" t="s">
        <v>11662</v>
      </c>
      <c r="E1161" t="s">
        <v>17720</v>
      </c>
      <c r="F1161" t="s">
        <v>16986</v>
      </c>
      <c r="G1161" t="s">
        <v>17027</v>
      </c>
      <c r="H1161" t="s">
        <v>17028</v>
      </c>
      <c r="I1161" t="s">
        <v>17029</v>
      </c>
      <c r="J1161" t="s">
        <v>23531</v>
      </c>
      <c r="K1161" t="s">
        <v>23532</v>
      </c>
      <c r="L1161" t="s">
        <v>23533</v>
      </c>
      <c r="M1161" t="s">
        <v>23534</v>
      </c>
      <c r="N1161" t="s">
        <v>17034</v>
      </c>
      <c r="O1161" t="s">
        <v>16988</v>
      </c>
      <c r="P1161" t="s">
        <v>16989</v>
      </c>
      <c r="Q1161" t="s">
        <v>23535</v>
      </c>
      <c r="R1161" t="s">
        <v>16990</v>
      </c>
      <c r="S1161" t="s">
        <v>16991</v>
      </c>
      <c r="T1161" s="8">
        <v>44743.166666666672</v>
      </c>
      <c r="U1161" s="8">
        <v>45107.166666666672</v>
      </c>
      <c r="V1161" t="s">
        <v>16992</v>
      </c>
      <c r="W1161" t="s">
        <v>16993</v>
      </c>
      <c r="X1161" t="s">
        <v>16994</v>
      </c>
      <c r="Y1161" s="9">
        <v>1</v>
      </c>
      <c r="Z1161" s="10">
        <v>1</v>
      </c>
      <c r="AA1161" t="s">
        <v>16995</v>
      </c>
      <c r="AB1161" s="8">
        <v>44743.166666666672</v>
      </c>
      <c r="AC1161" s="8">
        <v>45107.166666666672</v>
      </c>
      <c r="AD1161" t="s">
        <v>18198</v>
      </c>
      <c r="AE1161" t="s">
        <v>16997</v>
      </c>
      <c r="AF1161" t="s">
        <v>18198</v>
      </c>
      <c r="AG1161" s="10">
        <v>1</v>
      </c>
      <c r="AH1161" t="s">
        <v>92</v>
      </c>
      <c r="AI1161" t="s">
        <v>23536</v>
      </c>
      <c r="AJ1161" t="s">
        <v>16998</v>
      </c>
      <c r="AK1161" t="s">
        <v>18198</v>
      </c>
      <c r="AL1161" t="s">
        <v>18198</v>
      </c>
      <c r="AM1161" t="s">
        <v>18585</v>
      </c>
      <c r="AN1161" t="s">
        <v>18585</v>
      </c>
      <c r="AO1161" t="s">
        <v>18585</v>
      </c>
      <c r="AP1161" t="s">
        <v>18585</v>
      </c>
      <c r="AQ1161" t="s">
        <v>16999</v>
      </c>
      <c r="AR1161" t="s">
        <v>17000</v>
      </c>
      <c r="AS1161" t="s">
        <v>17001</v>
      </c>
      <c r="AT1161" t="s">
        <v>17001</v>
      </c>
      <c r="AU1161" t="s">
        <v>17002</v>
      </c>
    </row>
    <row r="1162" spans="1:47" x14ac:dyDescent="0.25">
      <c r="A1162" s="7" t="str">
        <f t="shared" si="70"/>
        <v>24Q455FICALORA, JOHN</v>
      </c>
      <c r="B1162" t="s">
        <v>16983</v>
      </c>
      <c r="C1162" t="s">
        <v>23292</v>
      </c>
      <c r="D1162" t="s">
        <v>11729</v>
      </c>
      <c r="E1162" t="s">
        <v>17082</v>
      </c>
      <c r="F1162" t="s">
        <v>17102</v>
      </c>
      <c r="G1162" t="s">
        <v>17106</v>
      </c>
      <c r="H1162" t="s">
        <v>17107</v>
      </c>
      <c r="I1162" t="s">
        <v>17006</v>
      </c>
      <c r="J1162" t="s">
        <v>23537</v>
      </c>
      <c r="K1162" t="s">
        <v>23538</v>
      </c>
      <c r="L1162" t="s">
        <v>23539</v>
      </c>
      <c r="M1162" t="s">
        <v>23540</v>
      </c>
      <c r="N1162" t="s">
        <v>17112</v>
      </c>
      <c r="O1162" t="s">
        <v>16988</v>
      </c>
      <c r="P1162" t="s">
        <v>16989</v>
      </c>
      <c r="Q1162" t="s">
        <v>23541</v>
      </c>
      <c r="R1162" t="s">
        <v>16990</v>
      </c>
      <c r="S1162" t="s">
        <v>16991</v>
      </c>
      <c r="T1162" s="8">
        <v>44743.166666666672</v>
      </c>
      <c r="U1162" s="8">
        <v>45107.166666666672</v>
      </c>
      <c r="V1162" t="s">
        <v>16992</v>
      </c>
      <c r="W1162" t="s">
        <v>17103</v>
      </c>
      <c r="X1162" t="s">
        <v>17104</v>
      </c>
      <c r="Y1162" s="9">
        <v>1</v>
      </c>
      <c r="Z1162" s="10">
        <v>1</v>
      </c>
      <c r="AA1162" t="s">
        <v>17105</v>
      </c>
      <c r="AB1162" s="8">
        <v>44743.166666666672</v>
      </c>
      <c r="AC1162" s="8">
        <v>45107.166666666672</v>
      </c>
      <c r="AD1162" t="s">
        <v>17181</v>
      </c>
      <c r="AE1162" t="s">
        <v>16997</v>
      </c>
      <c r="AF1162" t="s">
        <v>17181</v>
      </c>
      <c r="AG1162" s="10">
        <v>1</v>
      </c>
      <c r="AH1162" t="s">
        <v>92</v>
      </c>
      <c r="AI1162" t="s">
        <v>17181</v>
      </c>
      <c r="AJ1162" t="s">
        <v>16998</v>
      </c>
      <c r="AK1162" t="s">
        <v>17181</v>
      </c>
      <c r="AL1162" t="s">
        <v>17181</v>
      </c>
      <c r="AM1162" t="s">
        <v>17181</v>
      </c>
      <c r="AN1162" t="s">
        <v>17181</v>
      </c>
      <c r="AO1162" t="s">
        <v>17181</v>
      </c>
      <c r="AP1162" t="s">
        <v>17181</v>
      </c>
      <c r="AQ1162" t="s">
        <v>16999</v>
      </c>
      <c r="AR1162" t="s">
        <v>17000</v>
      </c>
      <c r="AS1162" t="s">
        <v>17014</v>
      </c>
      <c r="AT1162" t="s">
        <v>17001</v>
      </c>
      <c r="AU1162" t="s">
        <v>17002</v>
      </c>
    </row>
    <row r="1163" spans="1:47" x14ac:dyDescent="0.25">
      <c r="A1163" s="7" t="str">
        <f t="shared" si="70"/>
        <v>24Q485Pascente, Marc</v>
      </c>
      <c r="B1163" t="s">
        <v>16983</v>
      </c>
      <c r="C1163" t="s">
        <v>23292</v>
      </c>
      <c r="D1163" t="s">
        <v>11764</v>
      </c>
      <c r="E1163" t="s">
        <v>17154</v>
      </c>
      <c r="F1163" t="s">
        <v>17102</v>
      </c>
      <c r="G1163" t="s">
        <v>17106</v>
      </c>
      <c r="H1163" t="s">
        <v>17107</v>
      </c>
      <c r="I1163" t="s">
        <v>17006</v>
      </c>
      <c r="J1163" t="s">
        <v>23542</v>
      </c>
      <c r="K1163" t="s">
        <v>23543</v>
      </c>
      <c r="L1163" t="s">
        <v>23544</v>
      </c>
      <c r="M1163" t="s">
        <v>23545</v>
      </c>
      <c r="N1163" t="s">
        <v>17112</v>
      </c>
      <c r="O1163" t="s">
        <v>16988</v>
      </c>
      <c r="P1163" t="s">
        <v>16989</v>
      </c>
      <c r="Q1163" t="s">
        <v>23546</v>
      </c>
      <c r="R1163" t="s">
        <v>16990</v>
      </c>
      <c r="S1163" t="s">
        <v>16991</v>
      </c>
      <c r="T1163" s="8">
        <v>44743.166666666672</v>
      </c>
      <c r="U1163" s="8">
        <v>45107.166666666672</v>
      </c>
      <c r="V1163" t="s">
        <v>16992</v>
      </c>
      <c r="W1163" t="s">
        <v>17103</v>
      </c>
      <c r="X1163" t="s">
        <v>17104</v>
      </c>
      <c r="Y1163" s="9">
        <v>1</v>
      </c>
      <c r="Z1163" s="10">
        <v>1</v>
      </c>
      <c r="AA1163" t="s">
        <v>17105</v>
      </c>
      <c r="AB1163" s="8">
        <v>44743.166666666672</v>
      </c>
      <c r="AC1163" s="8">
        <v>45107.166666666672</v>
      </c>
      <c r="AD1163" t="s">
        <v>17231</v>
      </c>
      <c r="AE1163" t="s">
        <v>16997</v>
      </c>
      <c r="AF1163" t="s">
        <v>17231</v>
      </c>
      <c r="AG1163" s="10">
        <v>1</v>
      </c>
      <c r="AH1163" t="s">
        <v>92</v>
      </c>
      <c r="AI1163" t="s">
        <v>17231</v>
      </c>
      <c r="AJ1163" t="s">
        <v>16998</v>
      </c>
      <c r="AK1163" t="s">
        <v>17231</v>
      </c>
      <c r="AL1163" t="s">
        <v>17231</v>
      </c>
      <c r="AM1163" t="s">
        <v>17231</v>
      </c>
      <c r="AN1163" t="s">
        <v>17231</v>
      </c>
      <c r="AO1163" t="s">
        <v>17231</v>
      </c>
      <c r="AP1163" t="s">
        <v>17231</v>
      </c>
      <c r="AQ1163" t="s">
        <v>16999</v>
      </c>
      <c r="AR1163" t="s">
        <v>17000</v>
      </c>
      <c r="AS1163" t="s">
        <v>17001</v>
      </c>
      <c r="AT1163" t="s">
        <v>17001</v>
      </c>
      <c r="AU1163" t="s">
        <v>17002</v>
      </c>
    </row>
    <row r="1164" spans="1:47" x14ac:dyDescent="0.25">
      <c r="A1164" s="7" t="str">
        <f t="shared" ref="A1164:A1174" si="71">D1164&amp;J1164</f>
        <v>24Q520ORTIZ JR, SOCRATES</v>
      </c>
      <c r="B1164" t="s">
        <v>16983</v>
      </c>
      <c r="C1164" t="s">
        <v>23292</v>
      </c>
      <c r="D1164" t="s">
        <v>11837</v>
      </c>
      <c r="E1164" t="s">
        <v>17116</v>
      </c>
      <c r="F1164" t="s">
        <v>17102</v>
      </c>
      <c r="G1164" t="s">
        <v>17106</v>
      </c>
      <c r="H1164" t="s">
        <v>17107</v>
      </c>
      <c r="I1164" t="s">
        <v>17006</v>
      </c>
      <c r="J1164" t="s">
        <v>23547</v>
      </c>
      <c r="K1164" t="s">
        <v>23548</v>
      </c>
      <c r="L1164" t="s">
        <v>23549</v>
      </c>
      <c r="M1164" t="s">
        <v>23550</v>
      </c>
      <c r="N1164" t="s">
        <v>17112</v>
      </c>
      <c r="O1164" t="s">
        <v>16988</v>
      </c>
      <c r="P1164" t="s">
        <v>16989</v>
      </c>
      <c r="Q1164" t="s">
        <v>23551</v>
      </c>
      <c r="R1164" t="s">
        <v>16990</v>
      </c>
      <c r="S1164" t="s">
        <v>16991</v>
      </c>
      <c r="T1164" s="8">
        <v>44743.166666666672</v>
      </c>
      <c r="U1164" s="8">
        <v>45107.166666666672</v>
      </c>
      <c r="V1164" t="s">
        <v>16992</v>
      </c>
      <c r="W1164" t="s">
        <v>17103</v>
      </c>
      <c r="X1164" t="s">
        <v>17104</v>
      </c>
      <c r="Y1164" s="9">
        <v>1</v>
      </c>
      <c r="Z1164" s="10">
        <v>1</v>
      </c>
      <c r="AA1164" t="s">
        <v>17105</v>
      </c>
      <c r="AB1164" s="8">
        <v>44743.166666666672</v>
      </c>
      <c r="AC1164" s="8">
        <v>45107.166666666672</v>
      </c>
      <c r="AD1164" t="s">
        <v>17541</v>
      </c>
      <c r="AE1164" t="s">
        <v>16997</v>
      </c>
      <c r="AF1164" t="s">
        <v>17541</v>
      </c>
      <c r="AG1164" s="10">
        <v>1</v>
      </c>
      <c r="AH1164" t="s">
        <v>92</v>
      </c>
      <c r="AI1164" t="s">
        <v>17541</v>
      </c>
      <c r="AJ1164" t="s">
        <v>16998</v>
      </c>
      <c r="AK1164" t="s">
        <v>17541</v>
      </c>
      <c r="AL1164" t="s">
        <v>17541</v>
      </c>
      <c r="AM1164" t="s">
        <v>17541</v>
      </c>
      <c r="AN1164" t="s">
        <v>17541</v>
      </c>
      <c r="AO1164" t="s">
        <v>17541</v>
      </c>
      <c r="AP1164" t="s">
        <v>17541</v>
      </c>
      <c r="AQ1164" t="s">
        <v>16999</v>
      </c>
      <c r="AR1164" t="s">
        <v>17000</v>
      </c>
      <c r="AS1164" t="s">
        <v>17014</v>
      </c>
      <c r="AT1164" t="s">
        <v>17001</v>
      </c>
      <c r="AU1164" t="s">
        <v>17002</v>
      </c>
    </row>
    <row r="1165" spans="1:47" x14ac:dyDescent="0.25">
      <c r="A1165" s="7" t="str">
        <f t="shared" si="71"/>
        <v>24Q530Valane, Jaclyn</v>
      </c>
      <c r="B1165" t="s">
        <v>16983</v>
      </c>
      <c r="C1165" t="s">
        <v>23292</v>
      </c>
      <c r="D1165" t="s">
        <v>11851</v>
      </c>
      <c r="E1165" t="s">
        <v>17115</v>
      </c>
      <c r="F1165" t="s">
        <v>17102</v>
      </c>
      <c r="G1165" t="s">
        <v>17106</v>
      </c>
      <c r="H1165" t="s">
        <v>17107</v>
      </c>
      <c r="I1165" t="s">
        <v>17006</v>
      </c>
      <c r="J1165" t="s">
        <v>23552</v>
      </c>
      <c r="K1165" t="s">
        <v>23553</v>
      </c>
      <c r="L1165" t="s">
        <v>23554</v>
      </c>
      <c r="M1165" t="s">
        <v>23555</v>
      </c>
      <c r="N1165" t="s">
        <v>17112</v>
      </c>
      <c r="O1165" t="s">
        <v>16988</v>
      </c>
      <c r="P1165" t="s">
        <v>16989</v>
      </c>
      <c r="Q1165" t="s">
        <v>23556</v>
      </c>
      <c r="R1165" t="s">
        <v>16990</v>
      </c>
      <c r="S1165" t="s">
        <v>16991</v>
      </c>
      <c r="T1165" s="8">
        <v>44743.166666666672</v>
      </c>
      <c r="U1165" s="8">
        <v>45107.166666666672</v>
      </c>
      <c r="V1165" t="s">
        <v>16992</v>
      </c>
      <c r="W1165" t="s">
        <v>17103</v>
      </c>
      <c r="X1165" t="s">
        <v>17104</v>
      </c>
      <c r="Y1165" s="9">
        <v>1</v>
      </c>
      <c r="Z1165" s="10">
        <v>1</v>
      </c>
      <c r="AA1165" t="s">
        <v>17105</v>
      </c>
      <c r="AB1165" s="8">
        <v>44743.166666666672</v>
      </c>
      <c r="AC1165" s="8">
        <v>45107.166666666672</v>
      </c>
      <c r="AD1165" t="s">
        <v>17114</v>
      </c>
      <c r="AE1165" t="s">
        <v>16997</v>
      </c>
      <c r="AF1165" t="s">
        <v>17114</v>
      </c>
      <c r="AG1165" s="10">
        <v>1</v>
      </c>
      <c r="AH1165" t="s">
        <v>92</v>
      </c>
      <c r="AI1165" t="s">
        <v>17114</v>
      </c>
      <c r="AJ1165" t="s">
        <v>16998</v>
      </c>
      <c r="AK1165" t="s">
        <v>17114</v>
      </c>
      <c r="AL1165" t="s">
        <v>17114</v>
      </c>
      <c r="AM1165" t="s">
        <v>17114</v>
      </c>
      <c r="AN1165" t="s">
        <v>17114</v>
      </c>
      <c r="AO1165" t="s">
        <v>17114</v>
      </c>
      <c r="AP1165" t="s">
        <v>17114</v>
      </c>
      <c r="AQ1165" t="s">
        <v>16999</v>
      </c>
      <c r="AR1165" t="s">
        <v>17000</v>
      </c>
      <c r="AS1165" t="s">
        <v>17014</v>
      </c>
      <c r="AT1165" t="s">
        <v>17001</v>
      </c>
      <c r="AU1165" t="s">
        <v>17002</v>
      </c>
    </row>
    <row r="1166" spans="1:47" x14ac:dyDescent="0.25">
      <c r="A1166" s="7" t="str">
        <f t="shared" si="71"/>
        <v>24Q550ZAMBRANO BURAKO, ANA</v>
      </c>
      <c r="B1166" t="s">
        <v>16983</v>
      </c>
      <c r="C1166" t="s">
        <v>23292</v>
      </c>
      <c r="D1166" t="s">
        <v>11865</v>
      </c>
      <c r="E1166" t="s">
        <v>17494</v>
      </c>
      <c r="F1166" t="s">
        <v>17102</v>
      </c>
      <c r="G1166" t="s">
        <v>17106</v>
      </c>
      <c r="H1166" t="s">
        <v>17107</v>
      </c>
      <c r="I1166" t="s">
        <v>17006</v>
      </c>
      <c r="J1166" t="s">
        <v>23557</v>
      </c>
      <c r="K1166" t="s">
        <v>23558</v>
      </c>
      <c r="L1166" t="s">
        <v>23559</v>
      </c>
      <c r="M1166" t="s">
        <v>23560</v>
      </c>
      <c r="N1166" t="s">
        <v>17112</v>
      </c>
      <c r="O1166" t="s">
        <v>16988</v>
      </c>
      <c r="P1166" t="s">
        <v>16989</v>
      </c>
      <c r="Q1166" t="s">
        <v>23561</v>
      </c>
      <c r="R1166" t="s">
        <v>16990</v>
      </c>
      <c r="S1166" t="s">
        <v>16991</v>
      </c>
      <c r="T1166" s="8">
        <v>44743.166666666672</v>
      </c>
      <c r="U1166" s="8">
        <v>45107.166666666672</v>
      </c>
      <c r="V1166" t="s">
        <v>16992</v>
      </c>
      <c r="W1166" t="s">
        <v>17103</v>
      </c>
      <c r="X1166" t="s">
        <v>17104</v>
      </c>
      <c r="Y1166" s="9">
        <v>1</v>
      </c>
      <c r="Z1166" s="10">
        <v>1</v>
      </c>
      <c r="AA1166" t="s">
        <v>17105</v>
      </c>
      <c r="AB1166" s="8">
        <v>44743.166666666672</v>
      </c>
      <c r="AC1166" s="8">
        <v>45107.166666666672</v>
      </c>
      <c r="AD1166" t="s">
        <v>17181</v>
      </c>
      <c r="AE1166" t="s">
        <v>16997</v>
      </c>
      <c r="AF1166" t="s">
        <v>17181</v>
      </c>
      <c r="AG1166" s="10">
        <v>1</v>
      </c>
      <c r="AH1166" t="s">
        <v>92</v>
      </c>
      <c r="AI1166" t="s">
        <v>17181</v>
      </c>
      <c r="AJ1166" t="s">
        <v>16998</v>
      </c>
      <c r="AK1166" t="s">
        <v>17181</v>
      </c>
      <c r="AL1166" t="s">
        <v>17181</v>
      </c>
      <c r="AM1166" t="s">
        <v>17181</v>
      </c>
      <c r="AN1166" t="s">
        <v>17181</v>
      </c>
      <c r="AO1166" t="s">
        <v>17181</v>
      </c>
      <c r="AP1166" t="s">
        <v>17181</v>
      </c>
      <c r="AQ1166" t="s">
        <v>16999</v>
      </c>
      <c r="AR1166" t="s">
        <v>17000</v>
      </c>
      <c r="AS1166" t="s">
        <v>17014</v>
      </c>
      <c r="AT1166" t="s">
        <v>17001</v>
      </c>
      <c r="AU1166" t="s">
        <v>17002</v>
      </c>
    </row>
    <row r="1167" spans="1:47" x14ac:dyDescent="0.25">
      <c r="A1167" s="7" t="str">
        <f t="shared" si="71"/>
        <v>24Q560Vu, Stephania</v>
      </c>
      <c r="B1167" t="s">
        <v>16983</v>
      </c>
      <c r="C1167" t="s">
        <v>23292</v>
      </c>
      <c r="D1167" t="s">
        <v>11878</v>
      </c>
      <c r="E1167" t="s">
        <v>17081</v>
      </c>
      <c r="F1167" t="s">
        <v>17102</v>
      </c>
      <c r="G1167" t="s">
        <v>17106</v>
      </c>
      <c r="H1167" t="s">
        <v>17107</v>
      </c>
      <c r="I1167" t="s">
        <v>17006</v>
      </c>
      <c r="J1167" t="s">
        <v>23562</v>
      </c>
      <c r="K1167" t="s">
        <v>23563</v>
      </c>
      <c r="L1167" t="s">
        <v>23564</v>
      </c>
      <c r="M1167" t="s">
        <v>23565</v>
      </c>
      <c r="N1167" t="s">
        <v>17112</v>
      </c>
      <c r="O1167" t="s">
        <v>16988</v>
      </c>
      <c r="P1167" t="s">
        <v>16989</v>
      </c>
      <c r="Q1167" t="s">
        <v>23566</v>
      </c>
      <c r="R1167" t="s">
        <v>16990</v>
      </c>
      <c r="S1167" t="s">
        <v>16991</v>
      </c>
      <c r="T1167" s="8">
        <v>44743.166666666672</v>
      </c>
      <c r="U1167" s="8">
        <v>45107.166666666672</v>
      </c>
      <c r="V1167" t="s">
        <v>16992</v>
      </c>
      <c r="W1167" t="s">
        <v>17103</v>
      </c>
      <c r="X1167" t="s">
        <v>17104</v>
      </c>
      <c r="Y1167" s="9">
        <v>1</v>
      </c>
      <c r="Z1167" s="10">
        <v>1</v>
      </c>
      <c r="AA1167" t="s">
        <v>17105</v>
      </c>
      <c r="AB1167" s="8">
        <v>44743.166666666672</v>
      </c>
      <c r="AC1167" s="8">
        <v>45107.166666666672</v>
      </c>
      <c r="AD1167" t="s">
        <v>17231</v>
      </c>
      <c r="AE1167" t="s">
        <v>16997</v>
      </c>
      <c r="AF1167" t="s">
        <v>17231</v>
      </c>
      <c r="AG1167" s="10">
        <v>1</v>
      </c>
      <c r="AH1167" t="s">
        <v>92</v>
      </c>
      <c r="AI1167" t="s">
        <v>17231</v>
      </c>
      <c r="AJ1167" t="s">
        <v>16998</v>
      </c>
      <c r="AK1167" t="s">
        <v>17231</v>
      </c>
      <c r="AL1167" t="s">
        <v>17231</v>
      </c>
      <c r="AM1167" t="s">
        <v>17231</v>
      </c>
      <c r="AN1167" t="s">
        <v>17231</v>
      </c>
      <c r="AO1167" t="s">
        <v>17231</v>
      </c>
      <c r="AP1167" t="s">
        <v>17231</v>
      </c>
      <c r="AQ1167" t="s">
        <v>16999</v>
      </c>
      <c r="AR1167" t="s">
        <v>17000</v>
      </c>
      <c r="AS1167" t="s">
        <v>17001</v>
      </c>
      <c r="AT1167" t="s">
        <v>17001</v>
      </c>
      <c r="AU1167" t="s">
        <v>17002</v>
      </c>
    </row>
    <row r="1168" spans="1:47" x14ac:dyDescent="0.25">
      <c r="A1168" s="7" t="str">
        <f t="shared" si="71"/>
        <v>24Q585ALICANOGLU SATI, SELIN</v>
      </c>
      <c r="B1168" t="s">
        <v>16983</v>
      </c>
      <c r="C1168" t="s">
        <v>23292</v>
      </c>
      <c r="D1168" t="s">
        <v>11910</v>
      </c>
      <c r="E1168" t="s">
        <v>17085</v>
      </c>
      <c r="F1168" t="s">
        <v>17102</v>
      </c>
      <c r="G1168" t="s">
        <v>17106</v>
      </c>
      <c r="H1168" t="s">
        <v>17107</v>
      </c>
      <c r="I1168" t="s">
        <v>17006</v>
      </c>
      <c r="J1168" t="s">
        <v>23567</v>
      </c>
      <c r="K1168" t="s">
        <v>23568</v>
      </c>
      <c r="L1168" t="s">
        <v>23569</v>
      </c>
      <c r="M1168" t="s">
        <v>23570</v>
      </c>
      <c r="N1168" t="s">
        <v>17112</v>
      </c>
      <c r="O1168" t="s">
        <v>16988</v>
      </c>
      <c r="P1168" t="s">
        <v>16989</v>
      </c>
      <c r="Q1168" t="s">
        <v>23571</v>
      </c>
      <c r="R1168" t="s">
        <v>16990</v>
      </c>
      <c r="S1168" t="s">
        <v>16991</v>
      </c>
      <c r="T1168" s="8">
        <v>44743.166666666672</v>
      </c>
      <c r="U1168" s="8">
        <v>45107.166666666672</v>
      </c>
      <c r="V1168" t="s">
        <v>16992</v>
      </c>
      <c r="W1168" t="s">
        <v>17103</v>
      </c>
      <c r="X1168" t="s">
        <v>17104</v>
      </c>
      <c r="Y1168" s="9">
        <v>1</v>
      </c>
      <c r="Z1168" s="10">
        <v>1</v>
      </c>
      <c r="AA1168" t="s">
        <v>17105</v>
      </c>
      <c r="AB1168" s="8">
        <v>44743.166666666672</v>
      </c>
      <c r="AC1168" s="8">
        <v>45107.166666666672</v>
      </c>
      <c r="AD1168" t="s">
        <v>17952</v>
      </c>
      <c r="AE1168" t="s">
        <v>16997</v>
      </c>
      <c r="AF1168" t="s">
        <v>17952</v>
      </c>
      <c r="AG1168" s="10">
        <v>1</v>
      </c>
      <c r="AH1168" t="s">
        <v>92</v>
      </c>
      <c r="AI1168" t="s">
        <v>17952</v>
      </c>
      <c r="AJ1168" t="s">
        <v>16998</v>
      </c>
      <c r="AK1168" t="s">
        <v>17414</v>
      </c>
      <c r="AL1168" t="s">
        <v>17414</v>
      </c>
      <c r="AM1168" t="s">
        <v>17414</v>
      </c>
      <c r="AN1168" t="s">
        <v>17414</v>
      </c>
      <c r="AO1168" t="s">
        <v>17414</v>
      </c>
      <c r="AP1168" t="s">
        <v>17414</v>
      </c>
      <c r="AQ1168" t="s">
        <v>16999</v>
      </c>
      <c r="AR1168" t="s">
        <v>17000</v>
      </c>
      <c r="AS1168" t="s">
        <v>23572</v>
      </c>
      <c r="AT1168" t="s">
        <v>17001</v>
      </c>
      <c r="AU1168" t="s">
        <v>17002</v>
      </c>
    </row>
    <row r="1169" spans="1:47" x14ac:dyDescent="0.25">
      <c r="A1169" s="7" t="str">
        <f t="shared" si="71"/>
        <v>24Q600Garcia, Louis</v>
      </c>
      <c r="B1169" t="s">
        <v>16983</v>
      </c>
      <c r="C1169" t="s">
        <v>23292</v>
      </c>
      <c r="D1169" t="s">
        <v>11918</v>
      </c>
      <c r="E1169" t="s">
        <v>20236</v>
      </c>
      <c r="F1169" t="s">
        <v>17102</v>
      </c>
      <c r="G1169" t="s">
        <v>17106</v>
      </c>
      <c r="H1169" t="s">
        <v>17107</v>
      </c>
      <c r="I1169" t="s">
        <v>17006</v>
      </c>
      <c r="J1169" t="s">
        <v>22047</v>
      </c>
      <c r="K1169" t="s">
        <v>22048</v>
      </c>
      <c r="L1169" t="s">
        <v>22049</v>
      </c>
      <c r="M1169" t="s">
        <v>22050</v>
      </c>
      <c r="N1169" t="s">
        <v>17112</v>
      </c>
      <c r="O1169" t="s">
        <v>16988</v>
      </c>
      <c r="P1169" t="s">
        <v>16989</v>
      </c>
      <c r="Q1169" t="s">
        <v>23573</v>
      </c>
      <c r="R1169" t="s">
        <v>16990</v>
      </c>
      <c r="S1169" t="s">
        <v>16991</v>
      </c>
      <c r="T1169" s="8">
        <v>44802.166666666672</v>
      </c>
      <c r="U1169" s="8">
        <v>45107.166666666672</v>
      </c>
      <c r="V1169" t="s">
        <v>16992</v>
      </c>
      <c r="W1169" t="s">
        <v>17103</v>
      </c>
      <c r="X1169" t="s">
        <v>17104</v>
      </c>
      <c r="Y1169" s="9">
        <v>1</v>
      </c>
      <c r="Z1169" s="10">
        <v>1</v>
      </c>
      <c r="AA1169" t="s">
        <v>17105</v>
      </c>
      <c r="AB1169" s="8">
        <v>44802.166666666672</v>
      </c>
      <c r="AC1169" s="8">
        <v>45107.166666666672</v>
      </c>
      <c r="AD1169" t="s">
        <v>23574</v>
      </c>
      <c r="AE1169" t="s">
        <v>16997</v>
      </c>
      <c r="AF1169" t="s">
        <v>23574</v>
      </c>
      <c r="AG1169" s="10">
        <v>0.84</v>
      </c>
      <c r="AH1169" t="s">
        <v>92</v>
      </c>
      <c r="AI1169" t="s">
        <v>22051</v>
      </c>
      <c r="AJ1169" t="s">
        <v>16998</v>
      </c>
      <c r="AK1169" t="s">
        <v>17231</v>
      </c>
      <c r="AL1169" t="s">
        <v>17231</v>
      </c>
      <c r="AM1169" t="s">
        <v>17231</v>
      </c>
      <c r="AN1169" t="s">
        <v>17231</v>
      </c>
      <c r="AO1169" t="s">
        <v>17231</v>
      </c>
      <c r="AP1169" t="s">
        <v>17231</v>
      </c>
      <c r="AQ1169" t="s">
        <v>16999</v>
      </c>
      <c r="AR1169" t="s">
        <v>17000</v>
      </c>
      <c r="AS1169" t="s">
        <v>17001</v>
      </c>
      <c r="AT1169" t="s">
        <v>17001</v>
      </c>
      <c r="AU1169" t="s">
        <v>17002</v>
      </c>
    </row>
    <row r="1170" spans="1:47" x14ac:dyDescent="0.25">
      <c r="A1170" s="7" t="str">
        <f t="shared" si="71"/>
        <v>24Q610Jackson, Steven</v>
      </c>
      <c r="B1170" t="s">
        <v>16983</v>
      </c>
      <c r="C1170" t="s">
        <v>23292</v>
      </c>
      <c r="D1170" t="s">
        <v>11925</v>
      </c>
      <c r="E1170" t="s">
        <v>17396</v>
      </c>
      <c r="F1170" t="s">
        <v>17102</v>
      </c>
      <c r="G1170" t="s">
        <v>17106</v>
      </c>
      <c r="H1170" t="s">
        <v>17107</v>
      </c>
      <c r="I1170" t="s">
        <v>17006</v>
      </c>
      <c r="J1170" t="s">
        <v>23575</v>
      </c>
      <c r="K1170" t="s">
        <v>23576</v>
      </c>
      <c r="L1170" t="s">
        <v>23577</v>
      </c>
      <c r="M1170" t="s">
        <v>23578</v>
      </c>
      <c r="N1170" t="s">
        <v>17112</v>
      </c>
      <c r="O1170" t="s">
        <v>16988</v>
      </c>
      <c r="P1170" t="s">
        <v>16989</v>
      </c>
      <c r="Q1170" t="s">
        <v>23579</v>
      </c>
      <c r="R1170" t="s">
        <v>16990</v>
      </c>
      <c r="S1170" t="s">
        <v>16991</v>
      </c>
      <c r="T1170" s="8">
        <v>44743.166666666672</v>
      </c>
      <c r="U1170" s="8">
        <v>45107.166666666672</v>
      </c>
      <c r="V1170" t="s">
        <v>16992</v>
      </c>
      <c r="W1170" t="s">
        <v>17103</v>
      </c>
      <c r="X1170" t="s">
        <v>17104</v>
      </c>
      <c r="Y1170" s="9">
        <v>1</v>
      </c>
      <c r="Z1170" s="10">
        <v>1</v>
      </c>
      <c r="AA1170" t="s">
        <v>17105</v>
      </c>
      <c r="AB1170" s="8">
        <v>44743.166666666672</v>
      </c>
      <c r="AC1170" s="8">
        <v>45107.166666666672</v>
      </c>
      <c r="AD1170" t="s">
        <v>17541</v>
      </c>
      <c r="AE1170" t="s">
        <v>16997</v>
      </c>
      <c r="AF1170" t="s">
        <v>17541</v>
      </c>
      <c r="AG1170" s="10">
        <v>1</v>
      </c>
      <c r="AH1170" t="s">
        <v>92</v>
      </c>
      <c r="AI1170" t="s">
        <v>17541</v>
      </c>
      <c r="AJ1170" t="s">
        <v>16998</v>
      </c>
      <c r="AK1170" t="s">
        <v>17541</v>
      </c>
      <c r="AL1170" t="s">
        <v>17541</v>
      </c>
      <c r="AM1170" t="s">
        <v>17541</v>
      </c>
      <c r="AN1170" t="s">
        <v>17541</v>
      </c>
      <c r="AO1170" t="s">
        <v>17541</v>
      </c>
      <c r="AP1170" t="s">
        <v>17541</v>
      </c>
      <c r="AQ1170" t="s">
        <v>16999</v>
      </c>
      <c r="AR1170" t="s">
        <v>17000</v>
      </c>
      <c r="AS1170" t="s">
        <v>17014</v>
      </c>
      <c r="AT1170" t="s">
        <v>17001</v>
      </c>
      <c r="AU1170" t="s">
        <v>17002</v>
      </c>
    </row>
    <row r="1171" spans="1:47" x14ac:dyDescent="0.25">
      <c r="A1171" s="7" t="str">
        <f t="shared" si="71"/>
        <v>24Q744BLEIBERG, NICHOLAS</v>
      </c>
      <c r="B1171" t="s">
        <v>16983</v>
      </c>
      <c r="C1171" t="s">
        <v>23292</v>
      </c>
      <c r="D1171" t="s">
        <v>12032</v>
      </c>
      <c r="E1171" t="s">
        <v>17054</v>
      </c>
      <c r="F1171" t="s">
        <v>17102</v>
      </c>
      <c r="G1171" t="s">
        <v>17106</v>
      </c>
      <c r="H1171" t="s">
        <v>17107</v>
      </c>
      <c r="I1171" t="s">
        <v>17006</v>
      </c>
      <c r="J1171" t="s">
        <v>23581</v>
      </c>
      <c r="K1171" t="s">
        <v>23582</v>
      </c>
      <c r="L1171" t="s">
        <v>23583</v>
      </c>
      <c r="M1171" t="s">
        <v>23584</v>
      </c>
      <c r="N1171" t="s">
        <v>17112</v>
      </c>
      <c r="O1171" t="s">
        <v>16988</v>
      </c>
      <c r="P1171" t="s">
        <v>16989</v>
      </c>
      <c r="Q1171" t="s">
        <v>23585</v>
      </c>
      <c r="R1171" t="s">
        <v>16990</v>
      </c>
      <c r="S1171" t="s">
        <v>16991</v>
      </c>
      <c r="T1171" s="8">
        <v>44743.166666666672</v>
      </c>
      <c r="U1171" s="8">
        <v>45107.166666666672</v>
      </c>
      <c r="V1171" t="s">
        <v>16992</v>
      </c>
      <c r="W1171" t="s">
        <v>17103</v>
      </c>
      <c r="X1171" t="s">
        <v>17104</v>
      </c>
      <c r="Y1171" s="9">
        <v>1</v>
      </c>
      <c r="Z1171" s="10">
        <v>1</v>
      </c>
      <c r="AA1171" t="s">
        <v>17105</v>
      </c>
      <c r="AB1171" s="8">
        <v>44743.166666666672</v>
      </c>
      <c r="AC1171" s="8">
        <v>45107.166666666672</v>
      </c>
      <c r="AD1171" t="s">
        <v>17231</v>
      </c>
      <c r="AE1171" t="s">
        <v>16997</v>
      </c>
      <c r="AF1171" t="s">
        <v>17231</v>
      </c>
      <c r="AG1171" s="10">
        <v>1</v>
      </c>
      <c r="AH1171" t="s">
        <v>92</v>
      </c>
      <c r="AI1171" t="s">
        <v>17231</v>
      </c>
      <c r="AJ1171" t="s">
        <v>16998</v>
      </c>
      <c r="AK1171" t="s">
        <v>17231</v>
      </c>
      <c r="AL1171" t="s">
        <v>17231</v>
      </c>
      <c r="AM1171" t="s">
        <v>17231</v>
      </c>
      <c r="AN1171" t="s">
        <v>17231</v>
      </c>
      <c r="AO1171" t="s">
        <v>17231</v>
      </c>
      <c r="AP1171" t="s">
        <v>17231</v>
      </c>
      <c r="AQ1171" t="s">
        <v>16999</v>
      </c>
      <c r="AR1171" t="s">
        <v>17000</v>
      </c>
      <c r="AS1171" t="s">
        <v>17001</v>
      </c>
      <c r="AT1171" t="s">
        <v>17001</v>
      </c>
      <c r="AU1171" t="s">
        <v>17002</v>
      </c>
    </row>
    <row r="1172" spans="1:47" x14ac:dyDescent="0.25">
      <c r="A1172" s="7" t="str">
        <f t="shared" si="71"/>
        <v>24QP24TEKVERK, BETH</v>
      </c>
      <c r="B1172" t="s">
        <v>16983</v>
      </c>
      <c r="C1172" t="s">
        <v>23292</v>
      </c>
      <c r="D1172" t="s">
        <v>23586</v>
      </c>
      <c r="E1172" t="s">
        <v>20338</v>
      </c>
      <c r="F1172" t="s">
        <v>18058</v>
      </c>
      <c r="G1172" t="s">
        <v>18059</v>
      </c>
      <c r="H1172" t="s">
        <v>18060</v>
      </c>
      <c r="I1172" t="s">
        <v>17006</v>
      </c>
      <c r="J1172" t="s">
        <v>23587</v>
      </c>
      <c r="K1172" t="s">
        <v>23588</v>
      </c>
      <c r="L1172" t="s">
        <v>23589</v>
      </c>
      <c r="M1172" t="s">
        <v>23590</v>
      </c>
      <c r="N1172" t="s">
        <v>17011</v>
      </c>
      <c r="O1172" t="s">
        <v>16988</v>
      </c>
      <c r="P1172" t="s">
        <v>16989</v>
      </c>
      <c r="Q1172" t="s">
        <v>23591</v>
      </c>
      <c r="R1172" t="s">
        <v>16990</v>
      </c>
      <c r="S1172" t="s">
        <v>18065</v>
      </c>
      <c r="T1172" s="8">
        <v>44743.166666666672</v>
      </c>
      <c r="U1172" s="8">
        <v>45107.166666666672</v>
      </c>
      <c r="V1172" t="s">
        <v>18066</v>
      </c>
      <c r="W1172" t="s">
        <v>18067</v>
      </c>
      <c r="X1172" t="s">
        <v>18068</v>
      </c>
      <c r="Y1172" s="9">
        <v>1</v>
      </c>
      <c r="Z1172" s="10">
        <v>1</v>
      </c>
      <c r="AA1172" t="s">
        <v>18069</v>
      </c>
      <c r="AB1172" s="8">
        <v>44743.166666666672</v>
      </c>
      <c r="AC1172" s="8">
        <v>45107.166666666672</v>
      </c>
      <c r="AD1172" t="s">
        <v>21101</v>
      </c>
      <c r="AE1172" t="s">
        <v>21102</v>
      </c>
      <c r="AF1172" t="s">
        <v>17386</v>
      </c>
      <c r="AG1172" s="10">
        <v>1</v>
      </c>
      <c r="AH1172" t="s">
        <v>92</v>
      </c>
      <c r="AI1172" t="s">
        <v>17386</v>
      </c>
      <c r="AJ1172" t="s">
        <v>16998</v>
      </c>
      <c r="AK1172" t="s">
        <v>17386</v>
      </c>
      <c r="AL1172" t="s">
        <v>17386</v>
      </c>
      <c r="AM1172" t="s">
        <v>17386</v>
      </c>
      <c r="AN1172" t="s">
        <v>17386</v>
      </c>
      <c r="AO1172" t="s">
        <v>17386</v>
      </c>
      <c r="AP1172" t="s">
        <v>17386</v>
      </c>
      <c r="AQ1172" t="s">
        <v>16999</v>
      </c>
      <c r="AR1172" t="s">
        <v>17000</v>
      </c>
      <c r="AS1172" t="s">
        <v>17001</v>
      </c>
      <c r="AT1172" t="s">
        <v>17001</v>
      </c>
      <c r="AU1172" t="s">
        <v>17001</v>
      </c>
    </row>
    <row r="1173" spans="1:47" x14ac:dyDescent="0.25">
      <c r="A1173" s="7" t="str">
        <f t="shared" si="71"/>
        <v>24QP24LANDAU, NAOMI</v>
      </c>
      <c r="B1173" t="s">
        <v>16983</v>
      </c>
      <c r="C1173" t="s">
        <v>23292</v>
      </c>
      <c r="D1173" t="s">
        <v>23586</v>
      </c>
      <c r="E1173" t="s">
        <v>20224</v>
      </c>
      <c r="F1173" t="s">
        <v>18058</v>
      </c>
      <c r="G1173" t="s">
        <v>18059</v>
      </c>
      <c r="H1173" t="s">
        <v>18060</v>
      </c>
      <c r="I1173" t="s">
        <v>17029</v>
      </c>
      <c r="J1173" t="s">
        <v>23592</v>
      </c>
      <c r="K1173" t="s">
        <v>23593</v>
      </c>
      <c r="L1173" t="s">
        <v>23594</v>
      </c>
      <c r="M1173" t="s">
        <v>23595</v>
      </c>
      <c r="N1173" t="s">
        <v>17011</v>
      </c>
      <c r="O1173" t="s">
        <v>16988</v>
      </c>
      <c r="P1173" t="s">
        <v>16989</v>
      </c>
      <c r="Q1173" t="s">
        <v>23596</v>
      </c>
      <c r="R1173" t="s">
        <v>16990</v>
      </c>
      <c r="S1173" t="s">
        <v>18065</v>
      </c>
      <c r="T1173" s="8">
        <v>44743.166666666672</v>
      </c>
      <c r="U1173" s="8">
        <v>45107.166666666672</v>
      </c>
      <c r="V1173" t="s">
        <v>18066</v>
      </c>
      <c r="W1173" t="s">
        <v>18067</v>
      </c>
      <c r="X1173" t="s">
        <v>18068</v>
      </c>
      <c r="Y1173" s="9">
        <v>1</v>
      </c>
      <c r="Z1173" s="10">
        <v>1</v>
      </c>
      <c r="AA1173" t="s">
        <v>18069</v>
      </c>
      <c r="AB1173" s="8">
        <v>44743.166666666672</v>
      </c>
      <c r="AC1173" s="8">
        <v>45107.166666666672</v>
      </c>
      <c r="AD1173" t="s">
        <v>23597</v>
      </c>
      <c r="AE1173" t="s">
        <v>23598</v>
      </c>
      <c r="AF1173" t="s">
        <v>20972</v>
      </c>
      <c r="AG1173" s="10">
        <v>1</v>
      </c>
      <c r="AH1173" t="s">
        <v>92</v>
      </c>
      <c r="AI1173" t="s">
        <v>20972</v>
      </c>
      <c r="AJ1173" t="s">
        <v>16998</v>
      </c>
      <c r="AK1173" t="s">
        <v>17422</v>
      </c>
      <c r="AL1173" t="s">
        <v>17422</v>
      </c>
      <c r="AM1173" t="s">
        <v>17422</v>
      </c>
      <c r="AN1173" t="s">
        <v>17422</v>
      </c>
      <c r="AO1173" t="s">
        <v>17422</v>
      </c>
      <c r="AP1173" t="s">
        <v>17422</v>
      </c>
      <c r="AQ1173" t="s">
        <v>16999</v>
      </c>
      <c r="AR1173" t="s">
        <v>17000</v>
      </c>
      <c r="AS1173" t="s">
        <v>17001</v>
      </c>
      <c r="AT1173" t="s">
        <v>17001</v>
      </c>
      <c r="AU1173" t="s">
        <v>17001</v>
      </c>
    </row>
    <row r="1174" spans="1:47" x14ac:dyDescent="0.25">
      <c r="A1174" s="7" t="str">
        <f t="shared" si="71"/>
        <v>24QP24Gnecco, Arthur</v>
      </c>
      <c r="B1174" t="s">
        <v>16983</v>
      </c>
      <c r="C1174" t="s">
        <v>23292</v>
      </c>
      <c r="D1174" t="s">
        <v>23586</v>
      </c>
      <c r="E1174" t="s">
        <v>23599</v>
      </c>
      <c r="F1174" t="s">
        <v>18058</v>
      </c>
      <c r="G1174" t="s">
        <v>18059</v>
      </c>
      <c r="H1174" t="s">
        <v>18060</v>
      </c>
      <c r="I1174" t="s">
        <v>17029</v>
      </c>
      <c r="J1174" t="s">
        <v>23600</v>
      </c>
      <c r="K1174" t="s">
        <v>23601</v>
      </c>
      <c r="L1174" t="s">
        <v>23602</v>
      </c>
      <c r="M1174" t="s">
        <v>23603</v>
      </c>
      <c r="N1174" t="s">
        <v>17011</v>
      </c>
      <c r="O1174" t="s">
        <v>16988</v>
      </c>
      <c r="P1174" t="s">
        <v>16989</v>
      </c>
      <c r="Q1174" t="s">
        <v>23604</v>
      </c>
      <c r="R1174" t="s">
        <v>16990</v>
      </c>
      <c r="S1174" t="s">
        <v>18065</v>
      </c>
      <c r="T1174" s="8">
        <v>44743.166666666672</v>
      </c>
      <c r="U1174" s="8">
        <v>45107.166666666672</v>
      </c>
      <c r="V1174" t="s">
        <v>18066</v>
      </c>
      <c r="W1174" t="s">
        <v>18067</v>
      </c>
      <c r="X1174" t="s">
        <v>18068</v>
      </c>
      <c r="Y1174" s="9">
        <v>1</v>
      </c>
      <c r="Z1174" s="10">
        <v>1</v>
      </c>
      <c r="AA1174" t="s">
        <v>18069</v>
      </c>
      <c r="AB1174" s="8">
        <v>44743.166666666672</v>
      </c>
      <c r="AC1174" s="8">
        <v>45107.166666666672</v>
      </c>
      <c r="AD1174" t="s">
        <v>23605</v>
      </c>
      <c r="AE1174" t="s">
        <v>23606</v>
      </c>
      <c r="AF1174" t="s">
        <v>23607</v>
      </c>
      <c r="AG1174" s="10">
        <v>1</v>
      </c>
      <c r="AH1174" t="s">
        <v>92</v>
      </c>
      <c r="AI1174" t="s">
        <v>23607</v>
      </c>
      <c r="AJ1174" t="s">
        <v>16998</v>
      </c>
      <c r="AK1174" t="s">
        <v>23608</v>
      </c>
      <c r="AL1174" t="s">
        <v>23608</v>
      </c>
      <c r="AM1174" t="s">
        <v>23608</v>
      </c>
      <c r="AN1174" t="s">
        <v>23608</v>
      </c>
      <c r="AO1174" t="s">
        <v>23608</v>
      </c>
      <c r="AP1174" t="s">
        <v>23608</v>
      </c>
      <c r="AQ1174" t="s">
        <v>16999</v>
      </c>
      <c r="AR1174" t="s">
        <v>17000</v>
      </c>
      <c r="AS1174" t="s">
        <v>17001</v>
      </c>
      <c r="AT1174" t="s">
        <v>17001</v>
      </c>
      <c r="AU1174" t="s">
        <v>17001</v>
      </c>
    </row>
    <row r="1175" spans="1:47" x14ac:dyDescent="0.25">
      <c r="A1175" s="7" t="str">
        <f t="shared" ref="A1175:A1184" si="72">D1175&amp;J1175</f>
        <v>25Q020Barresi, Elisa</v>
      </c>
      <c r="B1175" t="s">
        <v>16983</v>
      </c>
      <c r="C1175" t="s">
        <v>23610</v>
      </c>
      <c r="D1175" t="s">
        <v>8863</v>
      </c>
      <c r="E1175" t="s">
        <v>23611</v>
      </c>
      <c r="F1175" t="s">
        <v>16986</v>
      </c>
      <c r="G1175" t="s">
        <v>17004</v>
      </c>
      <c r="H1175" t="s">
        <v>17005</v>
      </c>
      <c r="I1175" t="s">
        <v>17029</v>
      </c>
      <c r="J1175" t="s">
        <v>23612</v>
      </c>
      <c r="K1175" t="s">
        <v>23613</v>
      </c>
      <c r="L1175" t="s">
        <v>23614</v>
      </c>
      <c r="M1175" t="s">
        <v>23615</v>
      </c>
      <c r="N1175" t="s">
        <v>17011</v>
      </c>
      <c r="O1175" t="s">
        <v>16988</v>
      </c>
      <c r="P1175" t="s">
        <v>16989</v>
      </c>
      <c r="Q1175" t="s">
        <v>23616</v>
      </c>
      <c r="R1175" t="s">
        <v>16990</v>
      </c>
      <c r="S1175" t="s">
        <v>16991</v>
      </c>
      <c r="T1175" s="8">
        <v>44743.166666666672</v>
      </c>
      <c r="U1175" s="8">
        <v>45107.166666666672</v>
      </c>
      <c r="V1175" t="s">
        <v>16992</v>
      </c>
      <c r="W1175" t="s">
        <v>16993</v>
      </c>
      <c r="X1175" t="s">
        <v>16994</v>
      </c>
      <c r="Y1175" s="9">
        <v>1</v>
      </c>
      <c r="Z1175" s="10">
        <v>1</v>
      </c>
      <c r="AA1175" t="s">
        <v>16995</v>
      </c>
      <c r="AB1175" s="8">
        <v>44743.166666666672</v>
      </c>
      <c r="AC1175" s="8">
        <v>45107.166666666672</v>
      </c>
      <c r="AD1175" t="s">
        <v>17324</v>
      </c>
      <c r="AE1175" t="s">
        <v>16997</v>
      </c>
      <c r="AF1175" t="s">
        <v>17324</v>
      </c>
      <c r="AG1175" s="10">
        <v>1</v>
      </c>
      <c r="AH1175" t="s">
        <v>92</v>
      </c>
      <c r="AI1175" t="s">
        <v>20972</v>
      </c>
      <c r="AJ1175" t="s">
        <v>16998</v>
      </c>
      <c r="AK1175" t="s">
        <v>17422</v>
      </c>
      <c r="AL1175" t="s">
        <v>17422</v>
      </c>
      <c r="AM1175" t="s">
        <v>17422</v>
      </c>
      <c r="AN1175" t="s">
        <v>17422</v>
      </c>
      <c r="AO1175" t="s">
        <v>17422</v>
      </c>
      <c r="AP1175" t="s">
        <v>17422</v>
      </c>
      <c r="AQ1175" t="s">
        <v>16999</v>
      </c>
      <c r="AR1175" t="s">
        <v>17000</v>
      </c>
      <c r="AS1175" t="s">
        <v>17014</v>
      </c>
      <c r="AT1175" t="s">
        <v>17001</v>
      </c>
      <c r="AU1175" t="s">
        <v>17002</v>
      </c>
    </row>
    <row r="1176" spans="1:47" x14ac:dyDescent="0.25">
      <c r="A1176" s="7" t="str">
        <f t="shared" si="72"/>
        <v>25Q021Swirsky, Michael</v>
      </c>
      <c r="B1176" t="s">
        <v>16983</v>
      </c>
      <c r="C1176" t="s">
        <v>23610</v>
      </c>
      <c r="D1176" t="s">
        <v>8872</v>
      </c>
      <c r="E1176" t="s">
        <v>17493</v>
      </c>
      <c r="F1176" t="s">
        <v>16986</v>
      </c>
      <c r="G1176" t="s">
        <v>17004</v>
      </c>
      <c r="H1176" t="s">
        <v>17005</v>
      </c>
      <c r="I1176" t="s">
        <v>17006</v>
      </c>
      <c r="J1176" t="s">
        <v>23617</v>
      </c>
      <c r="K1176" t="s">
        <v>23618</v>
      </c>
      <c r="L1176" t="s">
        <v>23619</v>
      </c>
      <c r="M1176" t="s">
        <v>23620</v>
      </c>
      <c r="N1176" t="s">
        <v>17011</v>
      </c>
      <c r="O1176" t="s">
        <v>16988</v>
      </c>
      <c r="P1176" t="s">
        <v>16989</v>
      </c>
      <c r="Q1176" t="s">
        <v>23621</v>
      </c>
      <c r="R1176" t="s">
        <v>16990</v>
      </c>
      <c r="S1176" t="s">
        <v>16991</v>
      </c>
      <c r="T1176" s="8">
        <v>44743.166666666672</v>
      </c>
      <c r="U1176" s="8">
        <v>45107.166666666672</v>
      </c>
      <c r="V1176" t="s">
        <v>16992</v>
      </c>
      <c r="W1176" t="s">
        <v>16993</v>
      </c>
      <c r="X1176" t="s">
        <v>16994</v>
      </c>
      <c r="Y1176" s="9">
        <v>1</v>
      </c>
      <c r="Z1176" s="10">
        <v>1</v>
      </c>
      <c r="AA1176" t="s">
        <v>16995</v>
      </c>
      <c r="AB1176" s="8">
        <v>44743.166666666672</v>
      </c>
      <c r="AC1176" s="8">
        <v>45107.166666666672</v>
      </c>
      <c r="AD1176" t="s">
        <v>17386</v>
      </c>
      <c r="AE1176" t="s">
        <v>16997</v>
      </c>
      <c r="AF1176" t="s">
        <v>17386</v>
      </c>
      <c r="AG1176" s="10">
        <v>1</v>
      </c>
      <c r="AH1176" t="s">
        <v>92</v>
      </c>
      <c r="AI1176" t="s">
        <v>17386</v>
      </c>
      <c r="AJ1176" t="s">
        <v>16998</v>
      </c>
      <c r="AK1176" t="s">
        <v>17386</v>
      </c>
      <c r="AL1176" t="s">
        <v>17386</v>
      </c>
      <c r="AM1176" t="s">
        <v>17386</v>
      </c>
      <c r="AN1176" t="s">
        <v>17386</v>
      </c>
      <c r="AO1176" t="s">
        <v>17386</v>
      </c>
      <c r="AP1176" t="s">
        <v>17386</v>
      </c>
      <c r="AQ1176" t="s">
        <v>16999</v>
      </c>
      <c r="AR1176" t="s">
        <v>17000</v>
      </c>
      <c r="AS1176" t="s">
        <v>17014</v>
      </c>
      <c r="AT1176" t="s">
        <v>17001</v>
      </c>
      <c r="AU1176" t="s">
        <v>17002</v>
      </c>
    </row>
    <row r="1177" spans="1:47" x14ac:dyDescent="0.25">
      <c r="A1177" s="7" t="str">
        <f t="shared" si="72"/>
        <v>25Q022Meyer, Jennifer</v>
      </c>
      <c r="B1177" t="s">
        <v>16983</v>
      </c>
      <c r="C1177" t="s">
        <v>23610</v>
      </c>
      <c r="D1177" t="s">
        <v>8880</v>
      </c>
      <c r="E1177" t="s">
        <v>17022</v>
      </c>
      <c r="F1177" t="s">
        <v>16986</v>
      </c>
      <c r="G1177" t="s">
        <v>17004</v>
      </c>
      <c r="H1177" t="s">
        <v>17005</v>
      </c>
      <c r="I1177" t="s">
        <v>17006</v>
      </c>
      <c r="J1177" t="s">
        <v>23622</v>
      </c>
      <c r="K1177" t="s">
        <v>23623</v>
      </c>
      <c r="L1177" t="s">
        <v>23624</v>
      </c>
      <c r="M1177" t="s">
        <v>23625</v>
      </c>
      <c r="N1177" t="s">
        <v>17011</v>
      </c>
      <c r="O1177" t="s">
        <v>16988</v>
      </c>
      <c r="P1177" t="s">
        <v>16989</v>
      </c>
      <c r="Q1177" t="s">
        <v>23626</v>
      </c>
      <c r="R1177" t="s">
        <v>16990</v>
      </c>
      <c r="S1177" t="s">
        <v>16991</v>
      </c>
      <c r="T1177" s="8">
        <v>44743.166666666672</v>
      </c>
      <c r="U1177" s="8">
        <v>45107.166666666672</v>
      </c>
      <c r="V1177" t="s">
        <v>16992</v>
      </c>
      <c r="W1177" t="s">
        <v>16993</v>
      </c>
      <c r="X1177" t="s">
        <v>16994</v>
      </c>
      <c r="Y1177" s="9">
        <v>1</v>
      </c>
      <c r="Z1177" s="10">
        <v>1</v>
      </c>
      <c r="AA1177" t="s">
        <v>16995</v>
      </c>
      <c r="AB1177" s="8">
        <v>44743.166666666672</v>
      </c>
      <c r="AC1177" s="8">
        <v>45107.166666666672</v>
      </c>
      <c r="AD1177" t="s">
        <v>17122</v>
      </c>
      <c r="AE1177" t="s">
        <v>16997</v>
      </c>
      <c r="AF1177" t="s">
        <v>17122</v>
      </c>
      <c r="AG1177" s="10">
        <v>1</v>
      </c>
      <c r="AH1177" t="s">
        <v>92</v>
      </c>
      <c r="AI1177" t="s">
        <v>17122</v>
      </c>
      <c r="AJ1177" t="s">
        <v>16998</v>
      </c>
      <c r="AK1177" t="s">
        <v>17122</v>
      </c>
      <c r="AL1177" t="s">
        <v>17122</v>
      </c>
      <c r="AM1177" t="s">
        <v>17122</v>
      </c>
      <c r="AN1177" t="s">
        <v>17122</v>
      </c>
      <c r="AO1177" t="s">
        <v>17122</v>
      </c>
      <c r="AP1177" t="s">
        <v>17122</v>
      </c>
      <c r="AQ1177" t="s">
        <v>16999</v>
      </c>
      <c r="AR1177" t="s">
        <v>17000</v>
      </c>
      <c r="AS1177" t="s">
        <v>17014</v>
      </c>
      <c r="AT1177" t="s">
        <v>17001</v>
      </c>
      <c r="AU1177" t="s">
        <v>17002</v>
      </c>
    </row>
    <row r="1178" spans="1:47" x14ac:dyDescent="0.25">
      <c r="A1178" s="7" t="str">
        <f t="shared" si="72"/>
        <v>25Q024CASSIDY, DEBRA</v>
      </c>
      <c r="B1178" t="s">
        <v>16983</v>
      </c>
      <c r="C1178" t="s">
        <v>23610</v>
      </c>
      <c r="D1178" t="s">
        <v>8913</v>
      </c>
      <c r="E1178" t="s">
        <v>17283</v>
      </c>
      <c r="F1178" t="s">
        <v>16986</v>
      </c>
      <c r="G1178" t="s">
        <v>17004</v>
      </c>
      <c r="H1178" t="s">
        <v>17005</v>
      </c>
      <c r="I1178" t="s">
        <v>17006</v>
      </c>
      <c r="J1178" t="s">
        <v>23627</v>
      </c>
      <c r="K1178" t="s">
        <v>23628</v>
      </c>
      <c r="L1178" t="s">
        <v>23629</v>
      </c>
      <c r="M1178" t="s">
        <v>23630</v>
      </c>
      <c r="N1178" t="s">
        <v>17011</v>
      </c>
      <c r="O1178" t="s">
        <v>16988</v>
      </c>
      <c r="P1178" t="s">
        <v>16989</v>
      </c>
      <c r="Q1178" t="s">
        <v>23631</v>
      </c>
      <c r="R1178" t="s">
        <v>16990</v>
      </c>
      <c r="S1178" t="s">
        <v>16991</v>
      </c>
      <c r="T1178" s="8">
        <v>44743.166666666672</v>
      </c>
      <c r="U1178" s="8">
        <v>45107.166666666672</v>
      </c>
      <c r="V1178" t="s">
        <v>16992</v>
      </c>
      <c r="W1178" t="s">
        <v>16993</v>
      </c>
      <c r="X1178" t="s">
        <v>16994</v>
      </c>
      <c r="Y1178" s="9">
        <v>1</v>
      </c>
      <c r="Z1178" s="10">
        <v>1</v>
      </c>
      <c r="AA1178" t="s">
        <v>16995</v>
      </c>
      <c r="AB1178" s="8">
        <v>44743.166666666672</v>
      </c>
      <c r="AC1178" s="8">
        <v>45107.166666666672</v>
      </c>
      <c r="AD1178" t="s">
        <v>17013</v>
      </c>
      <c r="AE1178" t="s">
        <v>16997</v>
      </c>
      <c r="AF1178" t="s">
        <v>17013</v>
      </c>
      <c r="AG1178" s="10">
        <v>1</v>
      </c>
      <c r="AH1178" t="s">
        <v>92</v>
      </c>
      <c r="AI1178" t="s">
        <v>17013</v>
      </c>
      <c r="AJ1178" t="s">
        <v>16998</v>
      </c>
      <c r="AK1178" t="s">
        <v>17013</v>
      </c>
      <c r="AL1178" t="s">
        <v>17013</v>
      </c>
      <c r="AM1178" t="s">
        <v>17013</v>
      </c>
      <c r="AN1178" t="s">
        <v>17013</v>
      </c>
      <c r="AO1178" t="s">
        <v>17013</v>
      </c>
      <c r="AP1178" t="s">
        <v>17013</v>
      </c>
      <c r="AQ1178" t="s">
        <v>16999</v>
      </c>
      <c r="AR1178" t="s">
        <v>17000</v>
      </c>
      <c r="AS1178" t="s">
        <v>17014</v>
      </c>
      <c r="AT1178" t="s">
        <v>17001</v>
      </c>
      <c r="AU1178" t="s">
        <v>17002</v>
      </c>
    </row>
    <row r="1179" spans="1:47" x14ac:dyDescent="0.25">
      <c r="A1179" s="7" t="str">
        <f t="shared" si="72"/>
        <v>25Q025De Poalo, Nancy</v>
      </c>
      <c r="B1179" t="s">
        <v>16983</v>
      </c>
      <c r="C1179" t="s">
        <v>23610</v>
      </c>
      <c r="D1179" t="s">
        <v>8923</v>
      </c>
      <c r="E1179" t="s">
        <v>18942</v>
      </c>
      <c r="F1179" t="s">
        <v>16986</v>
      </c>
      <c r="G1179" t="s">
        <v>17027</v>
      </c>
      <c r="H1179" t="s">
        <v>17028</v>
      </c>
      <c r="I1179" t="s">
        <v>17029</v>
      </c>
      <c r="J1179" t="s">
        <v>23632</v>
      </c>
      <c r="K1179" t="s">
        <v>23633</v>
      </c>
      <c r="L1179" t="s">
        <v>23634</v>
      </c>
      <c r="M1179" t="s">
        <v>23635</v>
      </c>
      <c r="N1179" t="s">
        <v>17034</v>
      </c>
      <c r="O1179" t="s">
        <v>16988</v>
      </c>
      <c r="P1179" t="s">
        <v>16989</v>
      </c>
      <c r="Q1179" t="s">
        <v>23636</v>
      </c>
      <c r="R1179" t="s">
        <v>16990</v>
      </c>
      <c r="S1179" t="s">
        <v>16991</v>
      </c>
      <c r="T1179" s="8">
        <v>44805.166666666672</v>
      </c>
      <c r="U1179" s="8">
        <v>45107.166666666672</v>
      </c>
      <c r="V1179" t="s">
        <v>16992</v>
      </c>
      <c r="W1179" t="s">
        <v>16993</v>
      </c>
      <c r="X1179" t="s">
        <v>16994</v>
      </c>
      <c r="Y1179" s="9">
        <v>1</v>
      </c>
      <c r="Z1179" s="10">
        <v>1</v>
      </c>
      <c r="AA1179" t="s">
        <v>16995</v>
      </c>
      <c r="AB1179" s="8">
        <v>44805.166666666672</v>
      </c>
      <c r="AC1179" s="8">
        <v>45107.166666666672</v>
      </c>
      <c r="AD1179" t="s">
        <v>17752</v>
      </c>
      <c r="AE1179" t="s">
        <v>16997</v>
      </c>
      <c r="AF1179" t="s">
        <v>17752</v>
      </c>
      <c r="AG1179" s="10">
        <v>0.83</v>
      </c>
      <c r="AH1179" t="s">
        <v>92</v>
      </c>
      <c r="AI1179" t="s">
        <v>23370</v>
      </c>
      <c r="AJ1179" t="s">
        <v>16998</v>
      </c>
      <c r="AK1179" t="s">
        <v>23370</v>
      </c>
      <c r="AL1179" t="s">
        <v>23370</v>
      </c>
      <c r="AM1179" t="s">
        <v>23370</v>
      </c>
      <c r="AN1179" t="s">
        <v>23370</v>
      </c>
      <c r="AO1179" t="s">
        <v>23370</v>
      </c>
      <c r="AP1179" t="s">
        <v>23370</v>
      </c>
      <c r="AQ1179" t="s">
        <v>16999</v>
      </c>
      <c r="AR1179" t="s">
        <v>17000</v>
      </c>
      <c r="AS1179" t="s">
        <v>17014</v>
      </c>
      <c r="AT1179" t="s">
        <v>17001</v>
      </c>
      <c r="AU1179" t="s">
        <v>17002</v>
      </c>
    </row>
    <row r="1180" spans="1:47" x14ac:dyDescent="0.25">
      <c r="A1180" s="7" t="str">
        <f t="shared" si="72"/>
        <v>25Q029Leakey, Jill</v>
      </c>
      <c r="B1180" t="s">
        <v>16983</v>
      </c>
      <c r="C1180" t="s">
        <v>23610</v>
      </c>
      <c r="D1180" t="s">
        <v>8945</v>
      </c>
      <c r="E1180" t="s">
        <v>17191</v>
      </c>
      <c r="F1180" t="s">
        <v>16986</v>
      </c>
      <c r="G1180" t="s">
        <v>17004</v>
      </c>
      <c r="H1180" t="s">
        <v>17005</v>
      </c>
      <c r="I1180" t="s">
        <v>17006</v>
      </c>
      <c r="J1180" t="s">
        <v>23637</v>
      </c>
      <c r="K1180" t="s">
        <v>23638</v>
      </c>
      <c r="L1180" t="s">
        <v>23639</v>
      </c>
      <c r="M1180" t="s">
        <v>23640</v>
      </c>
      <c r="N1180" t="s">
        <v>17011</v>
      </c>
      <c r="O1180" t="s">
        <v>16988</v>
      </c>
      <c r="P1180" t="s">
        <v>16989</v>
      </c>
      <c r="Q1180" t="s">
        <v>23641</v>
      </c>
      <c r="R1180" t="s">
        <v>16990</v>
      </c>
      <c r="S1180" t="s">
        <v>16991</v>
      </c>
      <c r="T1180" s="8">
        <v>44743.166666666672</v>
      </c>
      <c r="U1180" s="8">
        <v>45107.166666666672</v>
      </c>
      <c r="V1180" t="s">
        <v>16992</v>
      </c>
      <c r="W1180" t="s">
        <v>16993</v>
      </c>
      <c r="X1180" t="s">
        <v>16994</v>
      </c>
      <c r="Y1180" s="9">
        <v>1</v>
      </c>
      <c r="Z1180" s="10">
        <v>1</v>
      </c>
      <c r="AA1180" t="s">
        <v>16995</v>
      </c>
      <c r="AB1180" s="8">
        <v>44743.166666666672</v>
      </c>
      <c r="AC1180" s="8">
        <v>45107.166666666672</v>
      </c>
      <c r="AD1180" t="s">
        <v>17299</v>
      </c>
      <c r="AE1180" t="s">
        <v>16997</v>
      </c>
      <c r="AF1180" t="s">
        <v>17299</v>
      </c>
      <c r="AG1180" s="10">
        <v>1</v>
      </c>
      <c r="AH1180" t="s">
        <v>92</v>
      </c>
      <c r="AI1180" t="s">
        <v>17299</v>
      </c>
      <c r="AJ1180" t="s">
        <v>16998</v>
      </c>
      <c r="AK1180" t="s">
        <v>17299</v>
      </c>
      <c r="AL1180" t="s">
        <v>17299</v>
      </c>
      <c r="AM1180" t="s">
        <v>17299</v>
      </c>
      <c r="AN1180" t="s">
        <v>17299</v>
      </c>
      <c r="AO1180" t="s">
        <v>17299</v>
      </c>
      <c r="AP1180" t="s">
        <v>17299</v>
      </c>
      <c r="AQ1180" t="s">
        <v>16999</v>
      </c>
      <c r="AR1180" t="s">
        <v>17000</v>
      </c>
      <c r="AS1180" t="s">
        <v>17014</v>
      </c>
      <c r="AT1180" t="s">
        <v>17001</v>
      </c>
      <c r="AU1180" t="s">
        <v>17002</v>
      </c>
    </row>
    <row r="1181" spans="1:47" x14ac:dyDescent="0.25">
      <c r="A1181" s="7" t="str">
        <f t="shared" si="72"/>
        <v>25Q032Errico, Debra</v>
      </c>
      <c r="B1181" t="s">
        <v>16983</v>
      </c>
      <c r="C1181" t="s">
        <v>23610</v>
      </c>
      <c r="D1181" t="s">
        <v>8963</v>
      </c>
      <c r="E1181" t="s">
        <v>17232</v>
      </c>
      <c r="F1181" t="s">
        <v>16986</v>
      </c>
      <c r="G1181" t="s">
        <v>17004</v>
      </c>
      <c r="H1181" t="s">
        <v>17005</v>
      </c>
      <c r="I1181" t="s">
        <v>17006</v>
      </c>
      <c r="J1181" t="s">
        <v>23642</v>
      </c>
      <c r="K1181" t="s">
        <v>23643</v>
      </c>
      <c r="L1181" t="s">
        <v>23644</v>
      </c>
      <c r="M1181" t="s">
        <v>23645</v>
      </c>
      <c r="N1181" t="s">
        <v>17011</v>
      </c>
      <c r="O1181" t="s">
        <v>16988</v>
      </c>
      <c r="P1181" t="s">
        <v>16989</v>
      </c>
      <c r="Q1181" t="s">
        <v>23646</v>
      </c>
      <c r="R1181" t="s">
        <v>16990</v>
      </c>
      <c r="S1181" t="s">
        <v>16991</v>
      </c>
      <c r="T1181" s="8">
        <v>44743.166666666672</v>
      </c>
      <c r="U1181" s="8">
        <v>45107.166666666672</v>
      </c>
      <c r="V1181" t="s">
        <v>16992</v>
      </c>
      <c r="W1181" t="s">
        <v>16993</v>
      </c>
      <c r="X1181" t="s">
        <v>16994</v>
      </c>
      <c r="Y1181" s="9">
        <v>1</v>
      </c>
      <c r="Z1181" s="10">
        <v>1</v>
      </c>
      <c r="AA1181" t="s">
        <v>16995</v>
      </c>
      <c r="AB1181" s="8">
        <v>44743.166666666672</v>
      </c>
      <c r="AC1181" s="8">
        <v>45107.166666666672</v>
      </c>
      <c r="AD1181" t="s">
        <v>17013</v>
      </c>
      <c r="AE1181" t="s">
        <v>16997</v>
      </c>
      <c r="AF1181" t="s">
        <v>17013</v>
      </c>
      <c r="AG1181" s="10">
        <v>1</v>
      </c>
      <c r="AH1181" t="s">
        <v>92</v>
      </c>
      <c r="AI1181" t="s">
        <v>17052</v>
      </c>
      <c r="AJ1181" t="s">
        <v>16998</v>
      </c>
      <c r="AK1181" t="s">
        <v>17052</v>
      </c>
      <c r="AL1181" t="s">
        <v>17052</v>
      </c>
      <c r="AM1181" t="s">
        <v>17052</v>
      </c>
      <c r="AN1181" t="s">
        <v>17052</v>
      </c>
      <c r="AO1181" t="s">
        <v>17052</v>
      </c>
      <c r="AP1181" t="s">
        <v>17052</v>
      </c>
      <c r="AQ1181" t="s">
        <v>16999</v>
      </c>
      <c r="AR1181" t="s">
        <v>17000</v>
      </c>
      <c r="AS1181" t="s">
        <v>17014</v>
      </c>
      <c r="AT1181" t="s">
        <v>17001</v>
      </c>
      <c r="AU1181" t="s">
        <v>17002</v>
      </c>
    </row>
    <row r="1182" spans="1:47" x14ac:dyDescent="0.25">
      <c r="A1182" s="7" t="str">
        <f t="shared" si="72"/>
        <v>25Q079Carter, George</v>
      </c>
      <c r="B1182" t="s">
        <v>16983</v>
      </c>
      <c r="C1182" t="s">
        <v>23610</v>
      </c>
      <c r="D1182" t="s">
        <v>9369</v>
      </c>
      <c r="E1182" t="s">
        <v>17040</v>
      </c>
      <c r="F1182" t="s">
        <v>16986</v>
      </c>
      <c r="G1182" t="s">
        <v>17004</v>
      </c>
      <c r="H1182" t="s">
        <v>17005</v>
      </c>
      <c r="I1182" t="s">
        <v>17006</v>
      </c>
      <c r="J1182" t="s">
        <v>23647</v>
      </c>
      <c r="K1182" t="s">
        <v>23648</v>
      </c>
      <c r="L1182" t="s">
        <v>23649</v>
      </c>
      <c r="M1182" t="s">
        <v>23650</v>
      </c>
      <c r="N1182" t="s">
        <v>17011</v>
      </c>
      <c r="O1182" t="s">
        <v>16988</v>
      </c>
      <c r="P1182" t="s">
        <v>16989</v>
      </c>
      <c r="Q1182" t="s">
        <v>23651</v>
      </c>
      <c r="R1182" t="s">
        <v>16990</v>
      </c>
      <c r="S1182" t="s">
        <v>16991</v>
      </c>
      <c r="T1182" s="8">
        <v>44743.166666666672</v>
      </c>
      <c r="U1182" s="8">
        <v>45107.166666666672</v>
      </c>
      <c r="V1182" t="s">
        <v>16992</v>
      </c>
      <c r="W1182" t="s">
        <v>16993</v>
      </c>
      <c r="X1182" t="s">
        <v>16994</v>
      </c>
      <c r="Y1182" s="9">
        <v>1</v>
      </c>
      <c r="Z1182" s="10">
        <v>1</v>
      </c>
      <c r="AA1182" t="s">
        <v>16995</v>
      </c>
      <c r="AB1182" s="8">
        <v>44743.166666666672</v>
      </c>
      <c r="AC1182" s="8">
        <v>45107.166666666672</v>
      </c>
      <c r="AD1182" t="s">
        <v>17021</v>
      </c>
      <c r="AE1182" t="s">
        <v>16997</v>
      </c>
      <c r="AF1182" t="s">
        <v>17021</v>
      </c>
      <c r="AG1182" s="10">
        <v>1</v>
      </c>
      <c r="AH1182" t="s">
        <v>92</v>
      </c>
      <c r="AI1182" t="s">
        <v>17021</v>
      </c>
      <c r="AJ1182" t="s">
        <v>16998</v>
      </c>
      <c r="AK1182" t="s">
        <v>17021</v>
      </c>
      <c r="AL1182" t="s">
        <v>17021</v>
      </c>
      <c r="AM1182" t="s">
        <v>17021</v>
      </c>
      <c r="AN1182" t="s">
        <v>17021</v>
      </c>
      <c r="AO1182" t="s">
        <v>17021</v>
      </c>
      <c r="AP1182" t="s">
        <v>17021</v>
      </c>
      <c r="AQ1182" t="s">
        <v>16999</v>
      </c>
      <c r="AR1182" t="s">
        <v>17000</v>
      </c>
      <c r="AS1182" t="s">
        <v>17014</v>
      </c>
      <c r="AT1182" t="s">
        <v>17001</v>
      </c>
      <c r="AU1182" t="s">
        <v>17002</v>
      </c>
    </row>
    <row r="1183" spans="1:47" x14ac:dyDescent="0.25">
      <c r="A1183" s="7" t="str">
        <f t="shared" si="72"/>
        <v>25Q107Cummings, Lori</v>
      </c>
      <c r="B1183" t="s">
        <v>16983</v>
      </c>
      <c r="C1183" t="s">
        <v>23610</v>
      </c>
      <c r="D1183" t="s">
        <v>9610</v>
      </c>
      <c r="E1183" t="s">
        <v>17225</v>
      </c>
      <c r="F1183" t="s">
        <v>16986</v>
      </c>
      <c r="G1183" t="s">
        <v>17004</v>
      </c>
      <c r="H1183" t="s">
        <v>17005</v>
      </c>
      <c r="I1183" t="s">
        <v>17006</v>
      </c>
      <c r="J1183" t="s">
        <v>23652</v>
      </c>
      <c r="K1183" t="s">
        <v>23653</v>
      </c>
      <c r="L1183" t="s">
        <v>23654</v>
      </c>
      <c r="M1183" t="s">
        <v>23655</v>
      </c>
      <c r="N1183" t="s">
        <v>17011</v>
      </c>
      <c r="O1183" t="s">
        <v>16988</v>
      </c>
      <c r="P1183" t="s">
        <v>16989</v>
      </c>
      <c r="Q1183" t="s">
        <v>23656</v>
      </c>
      <c r="R1183" t="s">
        <v>16990</v>
      </c>
      <c r="S1183" t="s">
        <v>16991</v>
      </c>
      <c r="T1183" s="8">
        <v>44743.166666666672</v>
      </c>
      <c r="U1183" s="8">
        <v>45107.166666666672</v>
      </c>
      <c r="V1183" t="s">
        <v>16992</v>
      </c>
      <c r="W1183" t="s">
        <v>16993</v>
      </c>
      <c r="X1183" t="s">
        <v>16994</v>
      </c>
      <c r="Y1183" s="9">
        <v>1</v>
      </c>
      <c r="Z1183" s="10">
        <v>1</v>
      </c>
      <c r="AA1183" t="s">
        <v>16995</v>
      </c>
      <c r="AB1183" s="8">
        <v>44743.166666666672</v>
      </c>
      <c r="AC1183" s="8">
        <v>45107.166666666672</v>
      </c>
      <c r="AD1183" t="s">
        <v>17277</v>
      </c>
      <c r="AE1183" t="s">
        <v>16997</v>
      </c>
      <c r="AF1183" t="s">
        <v>17277</v>
      </c>
      <c r="AG1183" s="10">
        <v>1</v>
      </c>
      <c r="AH1183" t="s">
        <v>92</v>
      </c>
      <c r="AI1183" t="s">
        <v>17277</v>
      </c>
      <c r="AJ1183" t="s">
        <v>16998</v>
      </c>
      <c r="AK1183" t="s">
        <v>17277</v>
      </c>
      <c r="AL1183" t="s">
        <v>17277</v>
      </c>
      <c r="AM1183" t="s">
        <v>17277</v>
      </c>
      <c r="AN1183" t="s">
        <v>17277</v>
      </c>
      <c r="AO1183" t="s">
        <v>17277</v>
      </c>
      <c r="AP1183" t="s">
        <v>17277</v>
      </c>
      <c r="AQ1183" t="s">
        <v>16999</v>
      </c>
      <c r="AR1183" t="s">
        <v>17000</v>
      </c>
      <c r="AS1183" t="s">
        <v>17014</v>
      </c>
      <c r="AT1183" t="s">
        <v>17001</v>
      </c>
      <c r="AU1183" t="s">
        <v>17002</v>
      </c>
    </row>
    <row r="1184" spans="1:47" x14ac:dyDescent="0.25">
      <c r="A1184" s="7" t="str">
        <f t="shared" si="72"/>
        <v>25Q120Marino, Robert</v>
      </c>
      <c r="B1184" t="s">
        <v>16983</v>
      </c>
      <c r="C1184" t="s">
        <v>23610</v>
      </c>
      <c r="D1184" t="s">
        <v>9716</v>
      </c>
      <c r="E1184" t="s">
        <v>17054</v>
      </c>
      <c r="F1184" t="s">
        <v>16986</v>
      </c>
      <c r="G1184" t="s">
        <v>17004</v>
      </c>
      <c r="H1184" t="s">
        <v>17005</v>
      </c>
      <c r="I1184" t="s">
        <v>17006</v>
      </c>
      <c r="J1184" t="s">
        <v>23657</v>
      </c>
      <c r="K1184" t="s">
        <v>23658</v>
      </c>
      <c r="L1184" t="s">
        <v>23659</v>
      </c>
      <c r="M1184" t="s">
        <v>23660</v>
      </c>
      <c r="N1184" t="s">
        <v>17011</v>
      </c>
      <c r="O1184" t="s">
        <v>16988</v>
      </c>
      <c r="P1184" t="s">
        <v>16989</v>
      </c>
      <c r="Q1184" t="s">
        <v>23661</v>
      </c>
      <c r="R1184" t="s">
        <v>16990</v>
      </c>
      <c r="S1184" t="s">
        <v>16991</v>
      </c>
      <c r="T1184" s="8">
        <v>44743.166666666672</v>
      </c>
      <c r="U1184" s="8">
        <v>45107.166666666672</v>
      </c>
      <c r="V1184" t="s">
        <v>16992</v>
      </c>
      <c r="W1184" t="s">
        <v>16993</v>
      </c>
      <c r="X1184" t="s">
        <v>16994</v>
      </c>
      <c r="Y1184" s="9">
        <v>1</v>
      </c>
      <c r="Z1184" s="10">
        <v>1</v>
      </c>
      <c r="AA1184" t="s">
        <v>16995</v>
      </c>
      <c r="AB1184" s="8">
        <v>44743.166666666672</v>
      </c>
      <c r="AC1184" s="8">
        <v>45107.166666666672</v>
      </c>
      <c r="AD1184" t="s">
        <v>17122</v>
      </c>
      <c r="AE1184" t="s">
        <v>16997</v>
      </c>
      <c r="AF1184" t="s">
        <v>17122</v>
      </c>
      <c r="AG1184" s="10">
        <v>1</v>
      </c>
      <c r="AH1184" t="s">
        <v>92</v>
      </c>
      <c r="AI1184" t="s">
        <v>17122</v>
      </c>
      <c r="AJ1184" t="s">
        <v>16998</v>
      </c>
      <c r="AK1184" t="s">
        <v>17122</v>
      </c>
      <c r="AL1184" t="s">
        <v>17122</v>
      </c>
      <c r="AM1184" t="s">
        <v>17122</v>
      </c>
      <c r="AN1184" t="s">
        <v>17122</v>
      </c>
      <c r="AO1184" t="s">
        <v>17122</v>
      </c>
      <c r="AP1184" t="s">
        <v>17122</v>
      </c>
      <c r="AQ1184" t="s">
        <v>16999</v>
      </c>
      <c r="AR1184" t="s">
        <v>17000</v>
      </c>
      <c r="AS1184" t="s">
        <v>17014</v>
      </c>
      <c r="AT1184" t="s">
        <v>17001</v>
      </c>
      <c r="AU1184" t="s">
        <v>17002</v>
      </c>
    </row>
    <row r="1185" spans="1:47" x14ac:dyDescent="0.25">
      <c r="A1185" s="7" t="str">
        <f t="shared" ref="A1185:A1197" si="73">D1185&amp;J1185</f>
        <v>25Q129ALESI, MARILYN</v>
      </c>
      <c r="B1185" t="s">
        <v>16983</v>
      </c>
      <c r="C1185" t="s">
        <v>23610</v>
      </c>
      <c r="D1185" t="s">
        <v>9795</v>
      </c>
      <c r="E1185" t="s">
        <v>17054</v>
      </c>
      <c r="F1185" t="s">
        <v>16986</v>
      </c>
      <c r="G1185" t="s">
        <v>17004</v>
      </c>
      <c r="H1185" t="s">
        <v>17005</v>
      </c>
      <c r="I1185" t="s">
        <v>17006</v>
      </c>
      <c r="J1185" t="s">
        <v>23662</v>
      </c>
      <c r="K1185" t="s">
        <v>23663</v>
      </c>
      <c r="L1185" t="s">
        <v>23664</v>
      </c>
      <c r="M1185" t="s">
        <v>23665</v>
      </c>
      <c r="N1185" t="s">
        <v>17011</v>
      </c>
      <c r="O1185" t="s">
        <v>16988</v>
      </c>
      <c r="P1185" t="s">
        <v>16989</v>
      </c>
      <c r="Q1185" t="s">
        <v>23666</v>
      </c>
      <c r="R1185" t="s">
        <v>16990</v>
      </c>
      <c r="S1185" t="s">
        <v>16991</v>
      </c>
      <c r="T1185" s="8">
        <v>44743.166666666672</v>
      </c>
      <c r="U1185" s="8">
        <v>45107.166666666672</v>
      </c>
      <c r="V1185" t="s">
        <v>16992</v>
      </c>
      <c r="W1185" t="s">
        <v>16993</v>
      </c>
      <c r="X1185" t="s">
        <v>16994</v>
      </c>
      <c r="Y1185" s="9">
        <v>1</v>
      </c>
      <c r="Z1185" s="10">
        <v>1</v>
      </c>
      <c r="AA1185" t="s">
        <v>16995</v>
      </c>
      <c r="AB1185" s="8">
        <v>44743.166666666672</v>
      </c>
      <c r="AC1185" s="8">
        <v>45107.166666666672</v>
      </c>
      <c r="AD1185" t="s">
        <v>17052</v>
      </c>
      <c r="AE1185" t="s">
        <v>16997</v>
      </c>
      <c r="AF1185" t="s">
        <v>17052</v>
      </c>
      <c r="AG1185" s="10">
        <v>1</v>
      </c>
      <c r="AH1185" t="s">
        <v>92</v>
      </c>
      <c r="AI1185" t="s">
        <v>17052</v>
      </c>
      <c r="AJ1185" t="s">
        <v>16998</v>
      </c>
      <c r="AK1185" t="s">
        <v>17052</v>
      </c>
      <c r="AL1185" t="s">
        <v>17052</v>
      </c>
      <c r="AM1185" t="s">
        <v>17052</v>
      </c>
      <c r="AN1185" t="s">
        <v>17052</v>
      </c>
      <c r="AO1185" t="s">
        <v>17052</v>
      </c>
      <c r="AP1185" t="s">
        <v>17052</v>
      </c>
      <c r="AQ1185" t="s">
        <v>16999</v>
      </c>
      <c r="AR1185" t="s">
        <v>17000</v>
      </c>
      <c r="AS1185" t="s">
        <v>17014</v>
      </c>
      <c r="AT1185" t="s">
        <v>17001</v>
      </c>
      <c r="AU1185" t="s">
        <v>17002</v>
      </c>
    </row>
    <row r="1186" spans="1:47" x14ac:dyDescent="0.25">
      <c r="A1186" s="7" t="str">
        <f t="shared" si="73"/>
        <v>25Q130Specchia, Catherine</v>
      </c>
      <c r="B1186" t="s">
        <v>16983</v>
      </c>
      <c r="C1186" t="s">
        <v>23610</v>
      </c>
      <c r="D1186" t="s">
        <v>9803</v>
      </c>
      <c r="E1186" t="s">
        <v>18088</v>
      </c>
      <c r="F1186" t="s">
        <v>16986</v>
      </c>
      <c r="G1186" t="s">
        <v>17004</v>
      </c>
      <c r="H1186" t="s">
        <v>17005</v>
      </c>
      <c r="I1186" t="s">
        <v>17029</v>
      </c>
      <c r="J1186" t="s">
        <v>23667</v>
      </c>
      <c r="K1186" t="s">
        <v>23668</v>
      </c>
      <c r="L1186" t="s">
        <v>23669</v>
      </c>
      <c r="M1186" t="s">
        <v>23670</v>
      </c>
      <c r="N1186" t="s">
        <v>17011</v>
      </c>
      <c r="O1186" t="s">
        <v>16988</v>
      </c>
      <c r="P1186" t="s">
        <v>16989</v>
      </c>
      <c r="Q1186" t="s">
        <v>23671</v>
      </c>
      <c r="R1186" t="s">
        <v>16990</v>
      </c>
      <c r="S1186" t="s">
        <v>16991</v>
      </c>
      <c r="T1186" s="8">
        <v>44805.166666666672</v>
      </c>
      <c r="U1186" s="8">
        <v>45107.166666666672</v>
      </c>
      <c r="V1186" t="s">
        <v>16992</v>
      </c>
      <c r="W1186" t="s">
        <v>16993</v>
      </c>
      <c r="X1186" t="s">
        <v>16994</v>
      </c>
      <c r="Y1186" s="9">
        <v>1</v>
      </c>
      <c r="Z1186" s="10">
        <v>1</v>
      </c>
      <c r="AA1186" t="s">
        <v>16995</v>
      </c>
      <c r="AB1186" s="8">
        <v>44805.166666666672</v>
      </c>
      <c r="AC1186" s="8">
        <v>45107.166666666672</v>
      </c>
      <c r="AD1186" t="s">
        <v>19462</v>
      </c>
      <c r="AE1186" t="s">
        <v>16997</v>
      </c>
      <c r="AF1186" t="s">
        <v>19462</v>
      </c>
      <c r="AG1186" s="10">
        <v>0.83</v>
      </c>
      <c r="AH1186" t="s">
        <v>92</v>
      </c>
      <c r="AI1186" t="s">
        <v>17324</v>
      </c>
      <c r="AJ1186" t="s">
        <v>16998</v>
      </c>
      <c r="AK1186" t="s">
        <v>17324</v>
      </c>
      <c r="AL1186" t="s">
        <v>17324</v>
      </c>
      <c r="AM1186" t="s">
        <v>17324</v>
      </c>
      <c r="AN1186" t="s">
        <v>17324</v>
      </c>
      <c r="AO1186" t="s">
        <v>17324</v>
      </c>
      <c r="AP1186" t="s">
        <v>17324</v>
      </c>
      <c r="AQ1186" t="s">
        <v>16999</v>
      </c>
      <c r="AR1186" t="s">
        <v>17000</v>
      </c>
      <c r="AS1186" t="s">
        <v>17014</v>
      </c>
      <c r="AT1186" t="s">
        <v>17001</v>
      </c>
      <c r="AU1186" t="s">
        <v>17002</v>
      </c>
    </row>
    <row r="1187" spans="1:47" x14ac:dyDescent="0.25">
      <c r="A1187" s="7" t="str">
        <f t="shared" si="73"/>
        <v>25Q154GATHERS BULLARD, PAMELA</v>
      </c>
      <c r="B1187" t="s">
        <v>16983</v>
      </c>
      <c r="C1187" t="s">
        <v>23610</v>
      </c>
      <c r="D1187" t="s">
        <v>9993</v>
      </c>
      <c r="E1187" t="s">
        <v>17096</v>
      </c>
      <c r="F1187" t="s">
        <v>16986</v>
      </c>
      <c r="G1187" t="s">
        <v>17004</v>
      </c>
      <c r="H1187" t="s">
        <v>17005</v>
      </c>
      <c r="I1187" t="s">
        <v>17006</v>
      </c>
      <c r="J1187" t="s">
        <v>23672</v>
      </c>
      <c r="K1187" t="s">
        <v>23673</v>
      </c>
      <c r="L1187" t="s">
        <v>23674</v>
      </c>
      <c r="M1187" t="s">
        <v>23675</v>
      </c>
      <c r="N1187" t="s">
        <v>17011</v>
      </c>
      <c r="O1187" t="s">
        <v>16988</v>
      </c>
      <c r="P1187" t="s">
        <v>16989</v>
      </c>
      <c r="Q1187" t="s">
        <v>23676</v>
      </c>
      <c r="R1187" t="s">
        <v>16990</v>
      </c>
      <c r="S1187" t="s">
        <v>16991</v>
      </c>
      <c r="T1187" s="8">
        <v>44743.166666666672</v>
      </c>
      <c r="U1187" s="8">
        <v>45107.166666666672</v>
      </c>
      <c r="V1187" t="s">
        <v>16992</v>
      </c>
      <c r="W1187" t="s">
        <v>16993</v>
      </c>
      <c r="X1187" t="s">
        <v>16994</v>
      </c>
      <c r="Y1187" s="9">
        <v>1</v>
      </c>
      <c r="Z1187" s="10">
        <v>1</v>
      </c>
      <c r="AA1187" t="s">
        <v>16995</v>
      </c>
      <c r="AB1187" s="8">
        <v>44743.166666666672</v>
      </c>
      <c r="AC1187" s="8">
        <v>45107.166666666672</v>
      </c>
      <c r="AD1187" t="s">
        <v>17122</v>
      </c>
      <c r="AE1187" t="s">
        <v>16997</v>
      </c>
      <c r="AF1187" t="s">
        <v>17122</v>
      </c>
      <c r="AG1187" s="10">
        <v>1</v>
      </c>
      <c r="AH1187" t="s">
        <v>92</v>
      </c>
      <c r="AI1187" t="s">
        <v>17122</v>
      </c>
      <c r="AJ1187" t="s">
        <v>16998</v>
      </c>
      <c r="AK1187" t="s">
        <v>17122</v>
      </c>
      <c r="AL1187" t="s">
        <v>17122</v>
      </c>
      <c r="AM1187" t="s">
        <v>17122</v>
      </c>
      <c r="AN1187" t="s">
        <v>17122</v>
      </c>
      <c r="AO1187" t="s">
        <v>17122</v>
      </c>
      <c r="AP1187" t="s">
        <v>17122</v>
      </c>
      <c r="AQ1187" t="s">
        <v>16999</v>
      </c>
      <c r="AR1187" t="s">
        <v>17000</v>
      </c>
      <c r="AS1187" t="s">
        <v>17014</v>
      </c>
      <c r="AT1187" t="s">
        <v>17001</v>
      </c>
      <c r="AU1187" t="s">
        <v>17002</v>
      </c>
    </row>
    <row r="1188" spans="1:47" x14ac:dyDescent="0.25">
      <c r="A1188" s="7" t="str">
        <f t="shared" si="73"/>
        <v>25Q163Marsaggi, Francine</v>
      </c>
      <c r="B1188" t="s">
        <v>16983</v>
      </c>
      <c r="C1188" t="s">
        <v>23610</v>
      </c>
      <c r="D1188" t="s">
        <v>10068</v>
      </c>
      <c r="E1188" t="s">
        <v>17232</v>
      </c>
      <c r="F1188" t="s">
        <v>16986</v>
      </c>
      <c r="G1188" t="s">
        <v>17004</v>
      </c>
      <c r="H1188" t="s">
        <v>17005</v>
      </c>
      <c r="I1188" t="s">
        <v>17006</v>
      </c>
      <c r="J1188" t="s">
        <v>23677</v>
      </c>
      <c r="K1188" t="s">
        <v>23678</v>
      </c>
      <c r="L1188" t="s">
        <v>23679</v>
      </c>
      <c r="M1188" t="s">
        <v>23680</v>
      </c>
      <c r="N1188" t="s">
        <v>17011</v>
      </c>
      <c r="O1188" t="s">
        <v>16988</v>
      </c>
      <c r="P1188" t="s">
        <v>16989</v>
      </c>
      <c r="Q1188" t="s">
        <v>23681</v>
      </c>
      <c r="R1188" t="s">
        <v>16990</v>
      </c>
      <c r="S1188" t="s">
        <v>16991</v>
      </c>
      <c r="T1188" s="8">
        <v>44743.166666666672</v>
      </c>
      <c r="U1188" s="8">
        <v>45107.166666666672</v>
      </c>
      <c r="V1188" t="s">
        <v>16992</v>
      </c>
      <c r="W1188" t="s">
        <v>16993</v>
      </c>
      <c r="X1188" t="s">
        <v>16994</v>
      </c>
      <c r="Y1188" s="9">
        <v>1</v>
      </c>
      <c r="Z1188" s="10">
        <v>1</v>
      </c>
      <c r="AA1188" t="s">
        <v>16995</v>
      </c>
      <c r="AB1188" s="8">
        <v>44743.166666666672</v>
      </c>
      <c r="AC1188" s="8">
        <v>45107.166666666672</v>
      </c>
      <c r="AD1188" t="s">
        <v>17299</v>
      </c>
      <c r="AE1188" t="s">
        <v>16997</v>
      </c>
      <c r="AF1188" t="s">
        <v>17299</v>
      </c>
      <c r="AG1188" s="10">
        <v>1</v>
      </c>
      <c r="AH1188" t="s">
        <v>92</v>
      </c>
      <c r="AI1188" t="s">
        <v>17299</v>
      </c>
      <c r="AJ1188" t="s">
        <v>16998</v>
      </c>
      <c r="AK1188" t="s">
        <v>17299</v>
      </c>
      <c r="AL1188" t="s">
        <v>17299</v>
      </c>
      <c r="AM1188" t="s">
        <v>17299</v>
      </c>
      <c r="AN1188" t="s">
        <v>17299</v>
      </c>
      <c r="AO1188" t="s">
        <v>17299</v>
      </c>
      <c r="AP1188" t="s">
        <v>17299</v>
      </c>
      <c r="AQ1188" t="s">
        <v>16999</v>
      </c>
      <c r="AR1188" t="s">
        <v>17000</v>
      </c>
      <c r="AS1188" t="s">
        <v>17014</v>
      </c>
      <c r="AT1188" t="s">
        <v>17001</v>
      </c>
      <c r="AU1188" t="s">
        <v>17002</v>
      </c>
    </row>
    <row r="1189" spans="1:47" x14ac:dyDescent="0.25">
      <c r="A1189" s="7" t="str">
        <f t="shared" si="73"/>
        <v>25Q164Lafalaise, Ingrid</v>
      </c>
      <c r="B1189" t="s">
        <v>16983</v>
      </c>
      <c r="C1189" t="s">
        <v>23610</v>
      </c>
      <c r="D1189" t="s">
        <v>10078</v>
      </c>
      <c r="E1189" t="s">
        <v>17172</v>
      </c>
      <c r="F1189" t="s">
        <v>16986</v>
      </c>
      <c r="G1189" t="s">
        <v>17027</v>
      </c>
      <c r="H1189" t="s">
        <v>17028</v>
      </c>
      <c r="I1189" t="s">
        <v>17029</v>
      </c>
      <c r="J1189" t="s">
        <v>23682</v>
      </c>
      <c r="K1189" t="s">
        <v>23683</v>
      </c>
      <c r="L1189" t="s">
        <v>23684</v>
      </c>
      <c r="M1189" t="s">
        <v>23685</v>
      </c>
      <c r="N1189" t="s">
        <v>17034</v>
      </c>
      <c r="O1189" t="s">
        <v>16988</v>
      </c>
      <c r="P1189" t="s">
        <v>16989</v>
      </c>
      <c r="Q1189" t="s">
        <v>23686</v>
      </c>
      <c r="R1189" t="s">
        <v>16990</v>
      </c>
      <c r="S1189" t="s">
        <v>16991</v>
      </c>
      <c r="T1189" s="8">
        <v>44802.166666666672</v>
      </c>
      <c r="U1189" s="8">
        <v>45107.166666666672</v>
      </c>
      <c r="V1189" t="s">
        <v>16992</v>
      </c>
      <c r="W1189" t="s">
        <v>16993</v>
      </c>
      <c r="X1189" t="s">
        <v>16994</v>
      </c>
      <c r="Y1189" s="9">
        <v>1</v>
      </c>
      <c r="Z1189" s="10">
        <v>1</v>
      </c>
      <c r="AA1189" t="s">
        <v>16995</v>
      </c>
      <c r="AB1189" s="8">
        <v>44802.166666666672</v>
      </c>
      <c r="AC1189" s="8">
        <v>45107.166666666672</v>
      </c>
      <c r="AD1189" t="s">
        <v>23687</v>
      </c>
      <c r="AE1189" t="s">
        <v>16997</v>
      </c>
      <c r="AF1189" t="s">
        <v>23687</v>
      </c>
      <c r="AG1189" s="10">
        <v>0.84</v>
      </c>
      <c r="AH1189" t="s">
        <v>92</v>
      </c>
      <c r="AI1189" t="s">
        <v>23688</v>
      </c>
      <c r="AJ1189" t="s">
        <v>16998</v>
      </c>
      <c r="AK1189" t="s">
        <v>18585</v>
      </c>
      <c r="AL1189" t="s">
        <v>18585</v>
      </c>
      <c r="AM1189" t="s">
        <v>18585</v>
      </c>
      <c r="AN1189" t="s">
        <v>18585</v>
      </c>
      <c r="AO1189" t="s">
        <v>18585</v>
      </c>
      <c r="AP1189" t="s">
        <v>18585</v>
      </c>
      <c r="AQ1189" t="s">
        <v>16999</v>
      </c>
      <c r="AR1189" t="s">
        <v>17000</v>
      </c>
      <c r="AS1189" t="s">
        <v>17014</v>
      </c>
      <c r="AT1189" t="s">
        <v>17001</v>
      </c>
      <c r="AU1189" t="s">
        <v>17002</v>
      </c>
    </row>
    <row r="1190" spans="1:47" x14ac:dyDescent="0.25">
      <c r="A1190" s="7" t="str">
        <f t="shared" si="73"/>
        <v>25Q165Davis, Tiffany</v>
      </c>
      <c r="B1190" t="s">
        <v>16983</v>
      </c>
      <c r="C1190" t="s">
        <v>23610</v>
      </c>
      <c r="D1190" t="s">
        <v>10085</v>
      </c>
      <c r="E1190" t="s">
        <v>17364</v>
      </c>
      <c r="F1190" t="s">
        <v>16986</v>
      </c>
      <c r="G1190" t="s">
        <v>17004</v>
      </c>
      <c r="H1190" t="s">
        <v>17005</v>
      </c>
      <c r="I1190" t="s">
        <v>17006</v>
      </c>
      <c r="J1190" t="s">
        <v>23689</v>
      </c>
      <c r="K1190" t="s">
        <v>23690</v>
      </c>
      <c r="L1190" t="s">
        <v>23691</v>
      </c>
      <c r="M1190" t="s">
        <v>23692</v>
      </c>
      <c r="N1190" t="s">
        <v>17011</v>
      </c>
      <c r="O1190" t="s">
        <v>16988</v>
      </c>
      <c r="P1190" t="s">
        <v>16989</v>
      </c>
      <c r="Q1190" t="s">
        <v>23693</v>
      </c>
      <c r="R1190" t="s">
        <v>16990</v>
      </c>
      <c r="S1190" t="s">
        <v>16991</v>
      </c>
      <c r="T1190" s="8">
        <v>44743.166666666672</v>
      </c>
      <c r="U1190" s="8">
        <v>45107.166666666672</v>
      </c>
      <c r="V1190" t="s">
        <v>16992</v>
      </c>
      <c r="W1190" t="s">
        <v>16993</v>
      </c>
      <c r="X1190" t="s">
        <v>16994</v>
      </c>
      <c r="Y1190" s="9">
        <v>1</v>
      </c>
      <c r="Z1190" s="10">
        <v>1</v>
      </c>
      <c r="AA1190" t="s">
        <v>16995</v>
      </c>
      <c r="AB1190" s="8">
        <v>44743.166666666672</v>
      </c>
      <c r="AC1190" s="8">
        <v>45107.166666666672</v>
      </c>
      <c r="AD1190" t="s">
        <v>17021</v>
      </c>
      <c r="AE1190" t="s">
        <v>16997</v>
      </c>
      <c r="AF1190" t="s">
        <v>17021</v>
      </c>
      <c r="AG1190" s="10">
        <v>1</v>
      </c>
      <c r="AH1190" t="s">
        <v>92</v>
      </c>
      <c r="AI1190" t="s">
        <v>17021</v>
      </c>
      <c r="AJ1190" t="s">
        <v>16998</v>
      </c>
      <c r="AK1190" t="s">
        <v>17021</v>
      </c>
      <c r="AL1190" t="s">
        <v>17021</v>
      </c>
      <c r="AM1190" t="s">
        <v>17021</v>
      </c>
      <c r="AN1190" t="s">
        <v>17021</v>
      </c>
      <c r="AO1190" t="s">
        <v>17021</v>
      </c>
      <c r="AP1190" t="s">
        <v>17021</v>
      </c>
      <c r="AQ1190" t="s">
        <v>16999</v>
      </c>
      <c r="AR1190" t="s">
        <v>17000</v>
      </c>
      <c r="AS1190" t="s">
        <v>17014</v>
      </c>
      <c r="AT1190" t="s">
        <v>17001</v>
      </c>
      <c r="AU1190" t="s">
        <v>17002</v>
      </c>
    </row>
    <row r="1191" spans="1:47" x14ac:dyDescent="0.25">
      <c r="A1191" s="7" t="str">
        <f t="shared" si="73"/>
        <v>25Q169Rosa, Vanessa</v>
      </c>
      <c r="B1191" t="s">
        <v>16983</v>
      </c>
      <c r="C1191" t="s">
        <v>23610</v>
      </c>
      <c r="D1191" t="s">
        <v>10110</v>
      </c>
      <c r="E1191" t="s">
        <v>17162</v>
      </c>
      <c r="F1191" t="s">
        <v>16986</v>
      </c>
      <c r="G1191" t="s">
        <v>17004</v>
      </c>
      <c r="H1191" t="s">
        <v>17005</v>
      </c>
      <c r="I1191" t="s">
        <v>17006</v>
      </c>
      <c r="J1191" t="s">
        <v>23694</v>
      </c>
      <c r="K1191" t="s">
        <v>23695</v>
      </c>
      <c r="L1191" t="s">
        <v>23696</v>
      </c>
      <c r="M1191" t="s">
        <v>23697</v>
      </c>
      <c r="N1191" t="s">
        <v>17011</v>
      </c>
      <c r="O1191" t="s">
        <v>16988</v>
      </c>
      <c r="P1191" t="s">
        <v>16989</v>
      </c>
      <c r="Q1191" t="s">
        <v>23698</v>
      </c>
      <c r="R1191" t="s">
        <v>16990</v>
      </c>
      <c r="S1191" t="s">
        <v>16991</v>
      </c>
      <c r="T1191" s="8">
        <v>44743.166666666672</v>
      </c>
      <c r="U1191" s="8">
        <v>45107.166666666672</v>
      </c>
      <c r="V1191" t="s">
        <v>16992</v>
      </c>
      <c r="W1191" t="s">
        <v>16993</v>
      </c>
      <c r="X1191" t="s">
        <v>16994</v>
      </c>
      <c r="Y1191" s="9">
        <v>1</v>
      </c>
      <c r="Z1191" s="10">
        <v>1</v>
      </c>
      <c r="AA1191" t="s">
        <v>16995</v>
      </c>
      <c r="AB1191" s="8">
        <v>44743.166666666672</v>
      </c>
      <c r="AC1191" s="8">
        <v>45107.166666666672</v>
      </c>
      <c r="AD1191" t="s">
        <v>17277</v>
      </c>
      <c r="AE1191" t="s">
        <v>16997</v>
      </c>
      <c r="AF1191" t="s">
        <v>17277</v>
      </c>
      <c r="AG1191" s="10">
        <v>1</v>
      </c>
      <c r="AH1191" t="s">
        <v>92</v>
      </c>
      <c r="AI1191" t="s">
        <v>17277</v>
      </c>
      <c r="AJ1191" t="s">
        <v>16998</v>
      </c>
      <c r="AK1191" t="s">
        <v>17277</v>
      </c>
      <c r="AL1191" t="s">
        <v>17277</v>
      </c>
      <c r="AM1191" t="s">
        <v>17277</v>
      </c>
      <c r="AN1191" t="s">
        <v>17277</v>
      </c>
      <c r="AO1191" t="s">
        <v>17277</v>
      </c>
      <c r="AP1191" t="s">
        <v>17277</v>
      </c>
      <c r="AQ1191" t="s">
        <v>16999</v>
      </c>
      <c r="AR1191" t="s">
        <v>17000</v>
      </c>
      <c r="AS1191" t="s">
        <v>17014</v>
      </c>
      <c r="AT1191" t="s">
        <v>17001</v>
      </c>
      <c r="AU1191" t="s">
        <v>17002</v>
      </c>
    </row>
    <row r="1192" spans="1:47" x14ac:dyDescent="0.25">
      <c r="A1192" s="7" t="str">
        <f t="shared" si="73"/>
        <v>25Q184DIMILTA, ANNA</v>
      </c>
      <c r="B1192" t="s">
        <v>16983</v>
      </c>
      <c r="C1192" t="s">
        <v>23610</v>
      </c>
      <c r="D1192" t="s">
        <v>10221</v>
      </c>
      <c r="E1192" t="s">
        <v>17047</v>
      </c>
      <c r="F1192" t="s">
        <v>16986</v>
      </c>
      <c r="G1192" t="s">
        <v>17004</v>
      </c>
      <c r="H1192" t="s">
        <v>17005</v>
      </c>
      <c r="I1192" t="s">
        <v>17006</v>
      </c>
      <c r="J1192" t="s">
        <v>23699</v>
      </c>
      <c r="K1192" t="s">
        <v>23700</v>
      </c>
      <c r="L1192" t="s">
        <v>23701</v>
      </c>
      <c r="M1192" t="s">
        <v>23702</v>
      </c>
      <c r="N1192" t="s">
        <v>17011</v>
      </c>
      <c r="O1192" t="s">
        <v>16988</v>
      </c>
      <c r="P1192" t="s">
        <v>16989</v>
      </c>
      <c r="Q1192" t="s">
        <v>23703</v>
      </c>
      <c r="R1192" t="s">
        <v>16990</v>
      </c>
      <c r="S1192" t="s">
        <v>16991</v>
      </c>
      <c r="T1192" s="8">
        <v>44743.166666666672</v>
      </c>
      <c r="U1192" s="8">
        <v>45107.166666666672</v>
      </c>
      <c r="V1192" t="s">
        <v>16992</v>
      </c>
      <c r="W1192" t="s">
        <v>16993</v>
      </c>
      <c r="X1192" t="s">
        <v>16994</v>
      </c>
      <c r="Y1192" s="9">
        <v>1</v>
      </c>
      <c r="Z1192" s="10">
        <v>1</v>
      </c>
      <c r="AA1192" t="s">
        <v>16995</v>
      </c>
      <c r="AB1192" s="8">
        <v>44743.166666666672</v>
      </c>
      <c r="AC1192" s="8">
        <v>45107.166666666672</v>
      </c>
      <c r="AD1192" t="s">
        <v>17122</v>
      </c>
      <c r="AE1192" t="s">
        <v>16997</v>
      </c>
      <c r="AF1192" t="s">
        <v>17122</v>
      </c>
      <c r="AG1192" s="10">
        <v>1</v>
      </c>
      <c r="AH1192" t="s">
        <v>92</v>
      </c>
      <c r="AI1192" t="s">
        <v>17122</v>
      </c>
      <c r="AJ1192" t="s">
        <v>16998</v>
      </c>
      <c r="AK1192" t="s">
        <v>17122</v>
      </c>
      <c r="AL1192" t="s">
        <v>17122</v>
      </c>
      <c r="AM1192" t="s">
        <v>17122</v>
      </c>
      <c r="AN1192" t="s">
        <v>17122</v>
      </c>
      <c r="AO1192" t="s">
        <v>17122</v>
      </c>
      <c r="AP1192" t="s">
        <v>17122</v>
      </c>
      <c r="AQ1192" t="s">
        <v>16999</v>
      </c>
      <c r="AR1192" t="s">
        <v>17000</v>
      </c>
      <c r="AS1192" t="s">
        <v>17014</v>
      </c>
      <c r="AT1192" t="s">
        <v>17001</v>
      </c>
      <c r="AU1192" t="s">
        <v>17002</v>
      </c>
    </row>
    <row r="1193" spans="1:47" x14ac:dyDescent="0.25">
      <c r="A1193" s="7" t="str">
        <f t="shared" si="73"/>
        <v>25Q185Mshar, Theresa</v>
      </c>
      <c r="B1193" t="s">
        <v>16983</v>
      </c>
      <c r="C1193" t="s">
        <v>23610</v>
      </c>
      <c r="D1193" t="s">
        <v>10229</v>
      </c>
      <c r="E1193" t="s">
        <v>17364</v>
      </c>
      <c r="F1193" t="s">
        <v>16986</v>
      </c>
      <c r="G1193" t="s">
        <v>17027</v>
      </c>
      <c r="H1193" t="s">
        <v>17028</v>
      </c>
      <c r="I1193" t="s">
        <v>17006</v>
      </c>
      <c r="J1193" t="s">
        <v>23704</v>
      </c>
      <c r="K1193" t="s">
        <v>23705</v>
      </c>
      <c r="L1193" t="s">
        <v>23706</v>
      </c>
      <c r="M1193" t="s">
        <v>23707</v>
      </c>
      <c r="N1193" t="s">
        <v>17034</v>
      </c>
      <c r="O1193" t="s">
        <v>16988</v>
      </c>
      <c r="P1193" t="s">
        <v>16989</v>
      </c>
      <c r="Q1193" t="s">
        <v>23708</v>
      </c>
      <c r="R1193" t="s">
        <v>16990</v>
      </c>
      <c r="S1193" t="s">
        <v>16991</v>
      </c>
      <c r="T1193" s="8">
        <v>44743.166666666672</v>
      </c>
      <c r="U1193" s="8">
        <v>45107.166666666672</v>
      </c>
      <c r="V1193" t="s">
        <v>16992</v>
      </c>
      <c r="W1193" t="s">
        <v>16993</v>
      </c>
      <c r="X1193" t="s">
        <v>16994</v>
      </c>
      <c r="Y1193" s="9">
        <v>1</v>
      </c>
      <c r="Z1193" s="10">
        <v>1</v>
      </c>
      <c r="AA1193" t="s">
        <v>16995</v>
      </c>
      <c r="AB1193" s="8">
        <v>44743.166666666672</v>
      </c>
      <c r="AC1193" s="8">
        <v>45107.166666666672</v>
      </c>
      <c r="AD1193" t="s">
        <v>17380</v>
      </c>
      <c r="AE1193" t="s">
        <v>16997</v>
      </c>
      <c r="AF1193" t="s">
        <v>17380</v>
      </c>
      <c r="AG1193" s="10">
        <v>1</v>
      </c>
      <c r="AH1193" t="s">
        <v>92</v>
      </c>
      <c r="AI1193" t="s">
        <v>17380</v>
      </c>
      <c r="AJ1193" t="s">
        <v>16998</v>
      </c>
      <c r="AK1193" t="s">
        <v>17380</v>
      </c>
      <c r="AL1193" t="s">
        <v>17380</v>
      </c>
      <c r="AM1193" t="s">
        <v>17380</v>
      </c>
      <c r="AN1193" t="s">
        <v>17380</v>
      </c>
      <c r="AO1193" t="s">
        <v>17380</v>
      </c>
      <c r="AP1193" t="s">
        <v>17380</v>
      </c>
      <c r="AQ1193" t="s">
        <v>16999</v>
      </c>
      <c r="AR1193" t="s">
        <v>17000</v>
      </c>
      <c r="AS1193" t="s">
        <v>17014</v>
      </c>
      <c r="AT1193" t="s">
        <v>17001</v>
      </c>
      <c r="AU1193" t="s">
        <v>17002</v>
      </c>
    </row>
    <row r="1194" spans="1:47" x14ac:dyDescent="0.25">
      <c r="A1194" s="7" t="str">
        <f t="shared" si="73"/>
        <v>25Q189Bradley, Brian</v>
      </c>
      <c r="B1194" t="s">
        <v>16983</v>
      </c>
      <c r="C1194" t="s">
        <v>23610</v>
      </c>
      <c r="D1194" t="s">
        <v>10254</v>
      </c>
      <c r="E1194" t="s">
        <v>18579</v>
      </c>
      <c r="F1194" t="s">
        <v>16986</v>
      </c>
      <c r="G1194" t="s">
        <v>17027</v>
      </c>
      <c r="H1194" t="s">
        <v>17028</v>
      </c>
      <c r="I1194" t="s">
        <v>17029</v>
      </c>
      <c r="J1194" t="s">
        <v>23709</v>
      </c>
      <c r="K1194" t="s">
        <v>23710</v>
      </c>
      <c r="L1194" t="s">
        <v>23711</v>
      </c>
      <c r="M1194" t="s">
        <v>23712</v>
      </c>
      <c r="N1194" t="s">
        <v>17034</v>
      </c>
      <c r="O1194" t="s">
        <v>16988</v>
      </c>
      <c r="P1194" t="s">
        <v>16989</v>
      </c>
      <c r="Q1194" t="s">
        <v>23713</v>
      </c>
      <c r="R1194" t="s">
        <v>16990</v>
      </c>
      <c r="S1194" t="s">
        <v>16991</v>
      </c>
      <c r="T1194" s="8">
        <v>44743.166666666672</v>
      </c>
      <c r="U1194" s="8">
        <v>45107.166666666672</v>
      </c>
      <c r="V1194" t="s">
        <v>16992</v>
      </c>
      <c r="W1194" t="s">
        <v>16993</v>
      </c>
      <c r="X1194" t="s">
        <v>16994</v>
      </c>
      <c r="Y1194" s="9">
        <v>1</v>
      </c>
      <c r="Z1194" s="10">
        <v>1</v>
      </c>
      <c r="AA1194" t="s">
        <v>16995</v>
      </c>
      <c r="AB1194" s="8">
        <v>44743.166666666672</v>
      </c>
      <c r="AC1194" s="8">
        <v>45107.166666666672</v>
      </c>
      <c r="AD1194" t="s">
        <v>17093</v>
      </c>
      <c r="AE1194" t="s">
        <v>16997</v>
      </c>
      <c r="AF1194" t="s">
        <v>17093</v>
      </c>
      <c r="AG1194" s="10">
        <v>1</v>
      </c>
      <c r="AH1194" t="s">
        <v>92</v>
      </c>
      <c r="AI1194" t="s">
        <v>17093</v>
      </c>
      <c r="AJ1194" t="s">
        <v>16998</v>
      </c>
      <c r="AK1194" t="s">
        <v>17093</v>
      </c>
      <c r="AL1194" t="s">
        <v>17093</v>
      </c>
      <c r="AM1194" t="s">
        <v>17093</v>
      </c>
      <c r="AN1194" t="s">
        <v>17093</v>
      </c>
      <c r="AO1194" t="s">
        <v>17093</v>
      </c>
      <c r="AP1194" t="s">
        <v>17093</v>
      </c>
      <c r="AQ1194" t="s">
        <v>16999</v>
      </c>
      <c r="AR1194" t="s">
        <v>17000</v>
      </c>
      <c r="AS1194" t="s">
        <v>17014</v>
      </c>
      <c r="AT1194" t="s">
        <v>17001</v>
      </c>
      <c r="AU1194" t="s">
        <v>17002</v>
      </c>
    </row>
    <row r="1195" spans="1:47" x14ac:dyDescent="0.25">
      <c r="A1195" s="7" t="str">
        <f t="shared" si="73"/>
        <v>25Q193ZEBROWSKI, DANIELLE</v>
      </c>
      <c r="B1195" t="s">
        <v>16983</v>
      </c>
      <c r="C1195" t="s">
        <v>23610</v>
      </c>
      <c r="D1195" t="s">
        <v>10278</v>
      </c>
      <c r="E1195" t="s">
        <v>18088</v>
      </c>
      <c r="F1195" t="s">
        <v>16986</v>
      </c>
      <c r="G1195" t="s">
        <v>17004</v>
      </c>
      <c r="H1195" t="s">
        <v>17005</v>
      </c>
      <c r="I1195" t="s">
        <v>17029</v>
      </c>
      <c r="J1195" t="s">
        <v>23714</v>
      </c>
      <c r="K1195" t="s">
        <v>23715</v>
      </c>
      <c r="L1195" t="s">
        <v>23716</v>
      </c>
      <c r="M1195" t="s">
        <v>23717</v>
      </c>
      <c r="N1195" t="s">
        <v>17011</v>
      </c>
      <c r="O1195" t="s">
        <v>16988</v>
      </c>
      <c r="P1195" t="s">
        <v>16989</v>
      </c>
      <c r="Q1195" t="s">
        <v>23718</v>
      </c>
      <c r="R1195" t="s">
        <v>16990</v>
      </c>
      <c r="S1195" t="s">
        <v>16991</v>
      </c>
      <c r="T1195" s="8">
        <v>44743.166666666672</v>
      </c>
      <c r="U1195" s="8">
        <v>45107.166666666672</v>
      </c>
      <c r="V1195" t="s">
        <v>16992</v>
      </c>
      <c r="W1195" t="s">
        <v>16993</v>
      </c>
      <c r="X1195" t="s">
        <v>16994</v>
      </c>
      <c r="Y1195" s="9">
        <v>1</v>
      </c>
      <c r="Z1195" s="10">
        <v>1</v>
      </c>
      <c r="AA1195" t="s">
        <v>16995</v>
      </c>
      <c r="AB1195" s="8">
        <v>44743.166666666672</v>
      </c>
      <c r="AC1195" s="8">
        <v>45107.166666666672</v>
      </c>
      <c r="AD1195" t="s">
        <v>23719</v>
      </c>
      <c r="AE1195" t="s">
        <v>16997</v>
      </c>
      <c r="AF1195" t="s">
        <v>23719</v>
      </c>
      <c r="AG1195" s="10">
        <v>1</v>
      </c>
      <c r="AH1195" t="s">
        <v>92</v>
      </c>
      <c r="AI1195" t="s">
        <v>23719</v>
      </c>
      <c r="AJ1195" t="s">
        <v>16998</v>
      </c>
      <c r="AK1195" t="s">
        <v>18083</v>
      </c>
      <c r="AL1195" t="s">
        <v>18083</v>
      </c>
      <c r="AM1195" t="s">
        <v>18542</v>
      </c>
      <c r="AN1195" t="s">
        <v>18542</v>
      </c>
      <c r="AO1195" t="s">
        <v>18542</v>
      </c>
      <c r="AP1195" t="s">
        <v>18542</v>
      </c>
      <c r="AQ1195" t="s">
        <v>16999</v>
      </c>
      <c r="AR1195" t="s">
        <v>17000</v>
      </c>
      <c r="AS1195" t="s">
        <v>17014</v>
      </c>
      <c r="AT1195" t="s">
        <v>17001</v>
      </c>
      <c r="AU1195" t="s">
        <v>17002</v>
      </c>
    </row>
    <row r="1196" spans="1:47" x14ac:dyDescent="0.25">
      <c r="A1196" s="7" t="str">
        <f t="shared" si="73"/>
        <v>25Q194Miller, Jennifer</v>
      </c>
      <c r="B1196" t="s">
        <v>16983</v>
      </c>
      <c r="C1196" t="s">
        <v>23610</v>
      </c>
      <c r="D1196" t="s">
        <v>10289</v>
      </c>
      <c r="E1196" t="s">
        <v>17766</v>
      </c>
      <c r="F1196" t="s">
        <v>16986</v>
      </c>
      <c r="G1196" t="s">
        <v>17027</v>
      </c>
      <c r="H1196" t="s">
        <v>17028</v>
      </c>
      <c r="I1196" t="s">
        <v>17006</v>
      </c>
      <c r="J1196" t="s">
        <v>23720</v>
      </c>
      <c r="K1196" t="s">
        <v>23721</v>
      </c>
      <c r="L1196" t="s">
        <v>23722</v>
      </c>
      <c r="M1196" t="s">
        <v>23723</v>
      </c>
      <c r="N1196" t="s">
        <v>17034</v>
      </c>
      <c r="O1196" t="s">
        <v>16988</v>
      </c>
      <c r="P1196" t="s">
        <v>16989</v>
      </c>
      <c r="Q1196" t="s">
        <v>23724</v>
      </c>
      <c r="R1196" t="s">
        <v>16990</v>
      </c>
      <c r="S1196" t="s">
        <v>16991</v>
      </c>
      <c r="T1196" s="8">
        <v>44743.166666666672</v>
      </c>
      <c r="U1196" s="8">
        <v>45107.166666666672</v>
      </c>
      <c r="V1196" t="s">
        <v>16992</v>
      </c>
      <c r="W1196" t="s">
        <v>16993</v>
      </c>
      <c r="X1196" t="s">
        <v>16994</v>
      </c>
      <c r="Y1196" s="9">
        <v>1</v>
      </c>
      <c r="Z1196" s="10">
        <v>1</v>
      </c>
      <c r="AA1196" t="s">
        <v>16995</v>
      </c>
      <c r="AB1196" s="8">
        <v>44743.166666666672</v>
      </c>
      <c r="AC1196" s="8">
        <v>45107.166666666672</v>
      </c>
      <c r="AD1196" t="s">
        <v>17093</v>
      </c>
      <c r="AE1196" t="s">
        <v>16997</v>
      </c>
      <c r="AF1196" t="s">
        <v>17093</v>
      </c>
      <c r="AG1196" s="10">
        <v>1</v>
      </c>
      <c r="AH1196" t="s">
        <v>92</v>
      </c>
      <c r="AI1196" t="s">
        <v>17093</v>
      </c>
      <c r="AJ1196" t="s">
        <v>16998</v>
      </c>
      <c r="AK1196" t="s">
        <v>17093</v>
      </c>
      <c r="AL1196" t="s">
        <v>17093</v>
      </c>
      <c r="AM1196" t="s">
        <v>17093</v>
      </c>
      <c r="AN1196" t="s">
        <v>17093</v>
      </c>
      <c r="AO1196" t="s">
        <v>17093</v>
      </c>
      <c r="AP1196" t="s">
        <v>17093</v>
      </c>
      <c r="AQ1196" t="s">
        <v>16999</v>
      </c>
      <c r="AR1196" t="s">
        <v>17000</v>
      </c>
      <c r="AS1196" t="s">
        <v>17014</v>
      </c>
      <c r="AT1196" t="s">
        <v>17001</v>
      </c>
      <c r="AU1196" t="s">
        <v>17002</v>
      </c>
    </row>
    <row r="1197" spans="1:47" x14ac:dyDescent="0.25">
      <c r="A1197" s="7" t="str">
        <f t="shared" si="73"/>
        <v>25Q200Harrison, Tracy</v>
      </c>
      <c r="B1197" t="s">
        <v>16983</v>
      </c>
      <c r="C1197" t="s">
        <v>23610</v>
      </c>
      <c r="D1197" t="s">
        <v>10332</v>
      </c>
      <c r="E1197" t="s">
        <v>17438</v>
      </c>
      <c r="F1197" t="s">
        <v>16986</v>
      </c>
      <c r="G1197" t="s">
        <v>17027</v>
      </c>
      <c r="H1197" t="s">
        <v>17028</v>
      </c>
      <c r="I1197" t="s">
        <v>17006</v>
      </c>
      <c r="J1197" t="s">
        <v>23725</v>
      </c>
      <c r="K1197" t="s">
        <v>23726</v>
      </c>
      <c r="L1197" t="s">
        <v>23727</v>
      </c>
      <c r="M1197" t="s">
        <v>23728</v>
      </c>
      <c r="N1197" t="s">
        <v>17034</v>
      </c>
      <c r="O1197" t="s">
        <v>16988</v>
      </c>
      <c r="P1197" t="s">
        <v>16989</v>
      </c>
      <c r="Q1197" t="s">
        <v>23729</v>
      </c>
      <c r="R1197" t="s">
        <v>16990</v>
      </c>
      <c r="S1197" t="s">
        <v>16991</v>
      </c>
      <c r="T1197" s="8">
        <v>44743.166666666672</v>
      </c>
      <c r="U1197" s="8">
        <v>45107.166666666672</v>
      </c>
      <c r="V1197" t="s">
        <v>16992</v>
      </c>
      <c r="W1197" t="s">
        <v>16993</v>
      </c>
      <c r="X1197" t="s">
        <v>16994</v>
      </c>
      <c r="Y1197" s="9">
        <v>1</v>
      </c>
      <c r="Z1197" s="10">
        <v>1</v>
      </c>
      <c r="AA1197" t="s">
        <v>16995</v>
      </c>
      <c r="AB1197" s="8">
        <v>44743.166666666672</v>
      </c>
      <c r="AC1197" s="8">
        <v>45107.166666666672</v>
      </c>
      <c r="AD1197" t="s">
        <v>23424</v>
      </c>
      <c r="AE1197" t="s">
        <v>16997</v>
      </c>
      <c r="AF1197" t="s">
        <v>23424</v>
      </c>
      <c r="AG1197" s="10">
        <v>1</v>
      </c>
      <c r="AH1197" t="s">
        <v>92</v>
      </c>
      <c r="AI1197" t="s">
        <v>23424</v>
      </c>
      <c r="AJ1197" t="s">
        <v>16998</v>
      </c>
      <c r="AK1197" t="s">
        <v>17610</v>
      </c>
      <c r="AL1197" t="s">
        <v>17610</v>
      </c>
      <c r="AM1197" t="s">
        <v>17039</v>
      </c>
      <c r="AN1197" t="s">
        <v>17039</v>
      </c>
      <c r="AO1197" t="s">
        <v>17039</v>
      </c>
      <c r="AP1197" t="s">
        <v>17039</v>
      </c>
      <c r="AQ1197" t="s">
        <v>16999</v>
      </c>
      <c r="AR1197" t="s">
        <v>17000</v>
      </c>
      <c r="AS1197" t="s">
        <v>17014</v>
      </c>
      <c r="AT1197" t="s">
        <v>17001</v>
      </c>
      <c r="AU1197" t="s">
        <v>17002</v>
      </c>
    </row>
    <row r="1198" spans="1:47" x14ac:dyDescent="0.25">
      <c r="A1198" s="7" t="str">
        <f t="shared" ref="A1198:A1210" si="74">D1198&amp;J1198</f>
        <v>25Q201Serin, Umit</v>
      </c>
      <c r="B1198" t="s">
        <v>16983</v>
      </c>
      <c r="C1198" t="s">
        <v>23610</v>
      </c>
      <c r="D1198" t="s">
        <v>10340</v>
      </c>
      <c r="E1198" t="s">
        <v>17054</v>
      </c>
      <c r="F1198" t="s">
        <v>16986</v>
      </c>
      <c r="G1198" t="s">
        <v>17004</v>
      </c>
      <c r="H1198" t="s">
        <v>17005</v>
      </c>
      <c r="I1198" t="s">
        <v>17006</v>
      </c>
      <c r="J1198" t="s">
        <v>23730</v>
      </c>
      <c r="K1198" t="s">
        <v>23731</v>
      </c>
      <c r="L1198" t="s">
        <v>23732</v>
      </c>
      <c r="M1198" t="s">
        <v>23733</v>
      </c>
      <c r="N1198" t="s">
        <v>17011</v>
      </c>
      <c r="O1198" t="s">
        <v>16988</v>
      </c>
      <c r="P1198" t="s">
        <v>16989</v>
      </c>
      <c r="Q1198" t="s">
        <v>23734</v>
      </c>
      <c r="R1198" t="s">
        <v>16990</v>
      </c>
      <c r="S1198" t="s">
        <v>16991</v>
      </c>
      <c r="T1198" s="8">
        <v>44743.166666666672</v>
      </c>
      <c r="U1198" s="8">
        <v>45107.166666666672</v>
      </c>
      <c r="V1198" t="s">
        <v>16992</v>
      </c>
      <c r="W1198" t="s">
        <v>16993</v>
      </c>
      <c r="X1198" t="s">
        <v>16994</v>
      </c>
      <c r="Y1198" s="9">
        <v>1</v>
      </c>
      <c r="Z1198" s="10">
        <v>1</v>
      </c>
      <c r="AA1198" t="s">
        <v>16995</v>
      </c>
      <c r="AB1198" s="8">
        <v>44743.166666666672</v>
      </c>
      <c r="AC1198" s="8">
        <v>45107.166666666672</v>
      </c>
      <c r="AD1198" t="s">
        <v>17021</v>
      </c>
      <c r="AE1198" t="s">
        <v>16997</v>
      </c>
      <c r="AF1198" t="s">
        <v>17021</v>
      </c>
      <c r="AG1198" s="10">
        <v>1</v>
      </c>
      <c r="AH1198" t="s">
        <v>92</v>
      </c>
      <c r="AI1198" t="s">
        <v>17021</v>
      </c>
      <c r="AJ1198" t="s">
        <v>16998</v>
      </c>
      <c r="AK1198" t="s">
        <v>17021</v>
      </c>
      <c r="AL1198" t="s">
        <v>17021</v>
      </c>
      <c r="AM1198" t="s">
        <v>17021</v>
      </c>
      <c r="AN1198" t="s">
        <v>17021</v>
      </c>
      <c r="AO1198" t="s">
        <v>17021</v>
      </c>
      <c r="AP1198" t="s">
        <v>17021</v>
      </c>
      <c r="AQ1198" t="s">
        <v>16999</v>
      </c>
      <c r="AR1198" t="s">
        <v>17000</v>
      </c>
      <c r="AS1198" t="s">
        <v>17014</v>
      </c>
      <c r="AT1198" t="s">
        <v>17001</v>
      </c>
      <c r="AU1198" t="s">
        <v>17002</v>
      </c>
    </row>
    <row r="1199" spans="1:47" x14ac:dyDescent="0.25">
      <c r="A1199" s="7" t="str">
        <f t="shared" si="74"/>
        <v>25Q209Eagen, Janice</v>
      </c>
      <c r="B1199" t="s">
        <v>16983</v>
      </c>
      <c r="C1199" t="s">
        <v>23610</v>
      </c>
      <c r="D1199" t="s">
        <v>10402</v>
      </c>
      <c r="E1199" t="s">
        <v>17212</v>
      </c>
      <c r="F1199" t="s">
        <v>16986</v>
      </c>
      <c r="G1199" t="s">
        <v>17004</v>
      </c>
      <c r="H1199" t="s">
        <v>17005</v>
      </c>
      <c r="I1199" t="s">
        <v>17029</v>
      </c>
      <c r="J1199" t="s">
        <v>23735</v>
      </c>
      <c r="K1199" t="s">
        <v>23736</v>
      </c>
      <c r="L1199" t="s">
        <v>23737</v>
      </c>
      <c r="M1199" t="s">
        <v>23738</v>
      </c>
      <c r="N1199" t="s">
        <v>17011</v>
      </c>
      <c r="O1199" t="s">
        <v>16988</v>
      </c>
      <c r="P1199" t="s">
        <v>16989</v>
      </c>
      <c r="Q1199" t="s">
        <v>23739</v>
      </c>
      <c r="R1199" t="s">
        <v>16990</v>
      </c>
      <c r="S1199" t="s">
        <v>16991</v>
      </c>
      <c r="T1199" s="8">
        <v>44743.166666666672</v>
      </c>
      <c r="U1199" s="8">
        <v>45107.166666666672</v>
      </c>
      <c r="V1199" t="s">
        <v>16992</v>
      </c>
      <c r="W1199" t="s">
        <v>16993</v>
      </c>
      <c r="X1199" t="s">
        <v>16994</v>
      </c>
      <c r="Y1199" s="9">
        <v>1</v>
      </c>
      <c r="Z1199" s="10">
        <v>1</v>
      </c>
      <c r="AA1199" t="s">
        <v>16995</v>
      </c>
      <c r="AB1199" s="8">
        <v>44743.166666666672</v>
      </c>
      <c r="AC1199" s="8">
        <v>45107.166666666672</v>
      </c>
      <c r="AD1199" t="s">
        <v>23740</v>
      </c>
      <c r="AE1199" t="s">
        <v>16997</v>
      </c>
      <c r="AF1199" t="s">
        <v>23740</v>
      </c>
      <c r="AG1199" s="10">
        <v>1</v>
      </c>
      <c r="AH1199" t="s">
        <v>92</v>
      </c>
      <c r="AI1199" t="s">
        <v>23740</v>
      </c>
      <c r="AJ1199" t="s">
        <v>16998</v>
      </c>
      <c r="AK1199" t="s">
        <v>17373</v>
      </c>
      <c r="AL1199" t="s">
        <v>17373</v>
      </c>
      <c r="AM1199" t="s">
        <v>18161</v>
      </c>
      <c r="AN1199" t="s">
        <v>18161</v>
      </c>
      <c r="AO1199" t="s">
        <v>18161</v>
      </c>
      <c r="AP1199" t="s">
        <v>18161</v>
      </c>
      <c r="AQ1199" t="s">
        <v>16999</v>
      </c>
      <c r="AR1199" t="s">
        <v>17000</v>
      </c>
      <c r="AS1199" t="s">
        <v>17014</v>
      </c>
      <c r="AT1199" t="s">
        <v>17001</v>
      </c>
      <c r="AU1199" t="s">
        <v>17002</v>
      </c>
    </row>
    <row r="1200" spans="1:47" x14ac:dyDescent="0.25">
      <c r="A1200" s="7" t="str">
        <f t="shared" si="74"/>
        <v>25Q214Fuccillo, Denise</v>
      </c>
      <c r="B1200" t="s">
        <v>16983</v>
      </c>
      <c r="C1200" t="s">
        <v>23610</v>
      </c>
      <c r="D1200" t="s">
        <v>10438</v>
      </c>
      <c r="E1200" t="s">
        <v>17047</v>
      </c>
      <c r="F1200" t="s">
        <v>16986</v>
      </c>
      <c r="G1200" t="s">
        <v>17004</v>
      </c>
      <c r="H1200" t="s">
        <v>17005</v>
      </c>
      <c r="I1200" t="s">
        <v>17006</v>
      </c>
      <c r="J1200" t="s">
        <v>23741</v>
      </c>
      <c r="K1200" t="s">
        <v>23742</v>
      </c>
      <c r="L1200" t="s">
        <v>23743</v>
      </c>
      <c r="M1200" t="s">
        <v>23744</v>
      </c>
      <c r="N1200" t="s">
        <v>17011</v>
      </c>
      <c r="O1200" t="s">
        <v>16988</v>
      </c>
      <c r="P1200" t="s">
        <v>16989</v>
      </c>
      <c r="Q1200" t="s">
        <v>23745</v>
      </c>
      <c r="R1200" t="s">
        <v>16990</v>
      </c>
      <c r="S1200" t="s">
        <v>16991</v>
      </c>
      <c r="T1200" s="8">
        <v>44743.166666666672</v>
      </c>
      <c r="U1200" s="8">
        <v>45107.166666666672</v>
      </c>
      <c r="V1200" t="s">
        <v>16992</v>
      </c>
      <c r="W1200" t="s">
        <v>16993</v>
      </c>
      <c r="X1200" t="s">
        <v>16994</v>
      </c>
      <c r="Y1200" s="9">
        <v>1</v>
      </c>
      <c r="Z1200" s="10">
        <v>1</v>
      </c>
      <c r="AA1200" t="s">
        <v>16995</v>
      </c>
      <c r="AB1200" s="8">
        <v>44743.166666666672</v>
      </c>
      <c r="AC1200" s="8">
        <v>45107.166666666672</v>
      </c>
      <c r="AD1200" t="s">
        <v>17052</v>
      </c>
      <c r="AE1200" t="s">
        <v>16997</v>
      </c>
      <c r="AF1200" t="s">
        <v>17052</v>
      </c>
      <c r="AG1200" s="10">
        <v>1</v>
      </c>
      <c r="AH1200" t="s">
        <v>92</v>
      </c>
      <c r="AI1200" t="s">
        <v>17052</v>
      </c>
      <c r="AJ1200" t="s">
        <v>16998</v>
      </c>
      <c r="AK1200" t="s">
        <v>17052</v>
      </c>
      <c r="AL1200" t="s">
        <v>17052</v>
      </c>
      <c r="AM1200" t="s">
        <v>17052</v>
      </c>
      <c r="AN1200" t="s">
        <v>17052</v>
      </c>
      <c r="AO1200" t="s">
        <v>17052</v>
      </c>
      <c r="AP1200" t="s">
        <v>17052</v>
      </c>
      <c r="AQ1200" t="s">
        <v>16999</v>
      </c>
      <c r="AR1200" t="s">
        <v>17000</v>
      </c>
      <c r="AS1200" t="s">
        <v>17014</v>
      </c>
      <c r="AT1200" t="s">
        <v>17001</v>
      </c>
      <c r="AU1200" t="s">
        <v>17002</v>
      </c>
    </row>
    <row r="1201" spans="1:47" x14ac:dyDescent="0.25">
      <c r="A1201" s="7" t="str">
        <f t="shared" si="74"/>
        <v>25Q219VELLON, Marlin</v>
      </c>
      <c r="B1201" t="s">
        <v>16983</v>
      </c>
      <c r="C1201" t="s">
        <v>23610</v>
      </c>
      <c r="D1201" t="s">
        <v>10461</v>
      </c>
      <c r="E1201" t="s">
        <v>19232</v>
      </c>
      <c r="F1201" t="s">
        <v>16986</v>
      </c>
      <c r="G1201" t="s">
        <v>17027</v>
      </c>
      <c r="H1201" t="s">
        <v>17028</v>
      </c>
      <c r="I1201" t="s">
        <v>17006</v>
      </c>
      <c r="J1201" t="s">
        <v>23746</v>
      </c>
      <c r="K1201" t="s">
        <v>23747</v>
      </c>
      <c r="L1201" t="s">
        <v>23748</v>
      </c>
      <c r="M1201" t="s">
        <v>23749</v>
      </c>
      <c r="N1201" t="s">
        <v>17034</v>
      </c>
      <c r="O1201" t="s">
        <v>16988</v>
      </c>
      <c r="P1201" t="s">
        <v>16989</v>
      </c>
      <c r="Q1201" t="s">
        <v>23750</v>
      </c>
      <c r="R1201" t="s">
        <v>16990</v>
      </c>
      <c r="S1201" t="s">
        <v>16991</v>
      </c>
      <c r="T1201" s="8">
        <v>44743.166666666672</v>
      </c>
      <c r="U1201" s="8">
        <v>45107.166666666672</v>
      </c>
      <c r="V1201" t="s">
        <v>16992</v>
      </c>
      <c r="W1201" t="s">
        <v>16993</v>
      </c>
      <c r="X1201" t="s">
        <v>16994</v>
      </c>
      <c r="Y1201" s="9">
        <v>1</v>
      </c>
      <c r="Z1201" s="10">
        <v>1</v>
      </c>
      <c r="AA1201" t="s">
        <v>16995</v>
      </c>
      <c r="AB1201" s="8">
        <v>44743.166666666672</v>
      </c>
      <c r="AC1201" s="8">
        <v>45107.166666666672</v>
      </c>
      <c r="AD1201" t="s">
        <v>23688</v>
      </c>
      <c r="AE1201" t="s">
        <v>16997</v>
      </c>
      <c r="AF1201" t="s">
        <v>23688</v>
      </c>
      <c r="AG1201" s="10">
        <v>1</v>
      </c>
      <c r="AH1201" t="s">
        <v>92</v>
      </c>
      <c r="AI1201" t="s">
        <v>23688</v>
      </c>
      <c r="AJ1201" t="s">
        <v>16998</v>
      </c>
      <c r="AK1201" t="s">
        <v>18585</v>
      </c>
      <c r="AL1201" t="s">
        <v>18585</v>
      </c>
      <c r="AM1201" t="s">
        <v>18585</v>
      </c>
      <c r="AN1201" t="s">
        <v>18585</v>
      </c>
      <c r="AO1201" t="s">
        <v>18585</v>
      </c>
      <c r="AP1201" t="s">
        <v>18585</v>
      </c>
      <c r="AQ1201" t="s">
        <v>16999</v>
      </c>
      <c r="AR1201" t="s">
        <v>17000</v>
      </c>
      <c r="AS1201" t="s">
        <v>17001</v>
      </c>
      <c r="AT1201" t="s">
        <v>17001</v>
      </c>
      <c r="AU1201" t="s">
        <v>17002</v>
      </c>
    </row>
    <row r="1202" spans="1:47" x14ac:dyDescent="0.25">
      <c r="A1202" s="7" t="str">
        <f t="shared" si="74"/>
        <v>25Q237FRIEDMAN, JUDITH</v>
      </c>
      <c r="B1202" t="s">
        <v>16983</v>
      </c>
      <c r="C1202" t="s">
        <v>23610</v>
      </c>
      <c r="D1202" t="s">
        <v>10604</v>
      </c>
      <c r="E1202" t="s">
        <v>17257</v>
      </c>
      <c r="F1202" t="s">
        <v>16986</v>
      </c>
      <c r="G1202" t="s">
        <v>17027</v>
      </c>
      <c r="H1202" t="s">
        <v>17028</v>
      </c>
      <c r="I1202" t="s">
        <v>17006</v>
      </c>
      <c r="J1202" t="s">
        <v>23751</v>
      </c>
      <c r="K1202" t="s">
        <v>23752</v>
      </c>
      <c r="L1202" t="s">
        <v>23753</v>
      </c>
      <c r="M1202" t="s">
        <v>23754</v>
      </c>
      <c r="N1202" t="s">
        <v>17034</v>
      </c>
      <c r="O1202" t="s">
        <v>16988</v>
      </c>
      <c r="P1202" t="s">
        <v>16989</v>
      </c>
      <c r="Q1202" t="s">
        <v>23755</v>
      </c>
      <c r="R1202" t="s">
        <v>16990</v>
      </c>
      <c r="S1202" t="s">
        <v>16991</v>
      </c>
      <c r="T1202" s="8">
        <v>44743.166666666672</v>
      </c>
      <c r="U1202" s="8">
        <v>45107.166666666672</v>
      </c>
      <c r="V1202" t="s">
        <v>16992</v>
      </c>
      <c r="W1202" t="s">
        <v>16993</v>
      </c>
      <c r="X1202" t="s">
        <v>16994</v>
      </c>
      <c r="Y1202" s="9">
        <v>1</v>
      </c>
      <c r="Z1202" s="10">
        <v>1</v>
      </c>
      <c r="AA1202" t="s">
        <v>16995</v>
      </c>
      <c r="AB1202" s="8">
        <v>44743.166666666672</v>
      </c>
      <c r="AC1202" s="8">
        <v>45107.166666666672</v>
      </c>
      <c r="AD1202" t="s">
        <v>17074</v>
      </c>
      <c r="AE1202" t="s">
        <v>16997</v>
      </c>
      <c r="AF1202" t="s">
        <v>17074</v>
      </c>
      <c r="AG1202" s="10">
        <v>1</v>
      </c>
      <c r="AH1202" t="s">
        <v>92</v>
      </c>
      <c r="AI1202" t="s">
        <v>17074</v>
      </c>
      <c r="AJ1202" t="s">
        <v>16998</v>
      </c>
      <c r="AK1202" t="s">
        <v>17074</v>
      </c>
      <c r="AL1202" t="s">
        <v>17074</v>
      </c>
      <c r="AM1202" t="s">
        <v>17074</v>
      </c>
      <c r="AN1202" t="s">
        <v>17074</v>
      </c>
      <c r="AO1202" t="s">
        <v>17074</v>
      </c>
      <c r="AP1202" t="s">
        <v>17074</v>
      </c>
      <c r="AQ1202" t="s">
        <v>16999</v>
      </c>
      <c r="AR1202" t="s">
        <v>17000</v>
      </c>
      <c r="AS1202" t="s">
        <v>17014</v>
      </c>
      <c r="AT1202" t="s">
        <v>17001</v>
      </c>
      <c r="AU1202" t="s">
        <v>17002</v>
      </c>
    </row>
    <row r="1203" spans="1:47" x14ac:dyDescent="0.25">
      <c r="A1203" s="7" t="str">
        <f t="shared" si="74"/>
        <v>25Q240Vanderwalker, Jason</v>
      </c>
      <c r="B1203" t="s">
        <v>16983</v>
      </c>
      <c r="C1203" t="s">
        <v>23610</v>
      </c>
      <c r="D1203" t="s">
        <v>10622</v>
      </c>
      <c r="E1203" t="s">
        <v>17690</v>
      </c>
      <c r="F1203" t="s">
        <v>17102</v>
      </c>
      <c r="G1203" t="s">
        <v>17106</v>
      </c>
      <c r="H1203" t="s">
        <v>17107</v>
      </c>
      <c r="I1203" t="s">
        <v>17006</v>
      </c>
      <c r="J1203" t="s">
        <v>23756</v>
      </c>
      <c r="K1203" t="s">
        <v>23757</v>
      </c>
      <c r="L1203" t="s">
        <v>23758</v>
      </c>
      <c r="M1203" t="s">
        <v>23759</v>
      </c>
      <c r="N1203" t="s">
        <v>17112</v>
      </c>
      <c r="O1203" t="s">
        <v>16988</v>
      </c>
      <c r="P1203" t="s">
        <v>16989</v>
      </c>
      <c r="Q1203" t="s">
        <v>23760</v>
      </c>
      <c r="R1203" t="s">
        <v>16990</v>
      </c>
      <c r="S1203" t="s">
        <v>16991</v>
      </c>
      <c r="T1203" s="8">
        <v>44743.166666666672</v>
      </c>
      <c r="U1203" s="8">
        <v>45107.166666666672</v>
      </c>
      <c r="V1203" t="s">
        <v>16992</v>
      </c>
      <c r="W1203" t="s">
        <v>17103</v>
      </c>
      <c r="X1203" t="s">
        <v>17104</v>
      </c>
      <c r="Y1203" s="9">
        <v>1</v>
      </c>
      <c r="Z1203" s="10">
        <v>1</v>
      </c>
      <c r="AA1203" t="s">
        <v>17105</v>
      </c>
      <c r="AB1203" s="8">
        <v>44743.166666666672</v>
      </c>
      <c r="AC1203" s="8">
        <v>45107.166666666672</v>
      </c>
      <c r="AD1203" t="s">
        <v>23761</v>
      </c>
      <c r="AE1203" t="s">
        <v>16997</v>
      </c>
      <c r="AF1203" t="s">
        <v>23761</v>
      </c>
      <c r="AG1203" s="10">
        <v>1</v>
      </c>
      <c r="AH1203" t="s">
        <v>92</v>
      </c>
      <c r="AI1203" t="s">
        <v>23761</v>
      </c>
      <c r="AJ1203" t="s">
        <v>16998</v>
      </c>
      <c r="AK1203" t="s">
        <v>17415</v>
      </c>
      <c r="AL1203" t="s">
        <v>17415</v>
      </c>
      <c r="AM1203" t="s">
        <v>17114</v>
      </c>
      <c r="AN1203" t="s">
        <v>17114</v>
      </c>
      <c r="AO1203" t="s">
        <v>17114</v>
      </c>
      <c r="AP1203" t="s">
        <v>17114</v>
      </c>
      <c r="AQ1203" t="s">
        <v>16999</v>
      </c>
      <c r="AR1203" t="s">
        <v>17000</v>
      </c>
      <c r="AS1203" t="s">
        <v>17001</v>
      </c>
      <c r="AT1203" t="s">
        <v>17001</v>
      </c>
      <c r="AU1203" t="s">
        <v>17002</v>
      </c>
    </row>
    <row r="1204" spans="1:47" x14ac:dyDescent="0.25">
      <c r="A1204" s="7" t="str">
        <f t="shared" si="74"/>
        <v>25Q241Bligh, Brian</v>
      </c>
      <c r="B1204" t="s">
        <v>16983</v>
      </c>
      <c r="C1204" t="s">
        <v>23610</v>
      </c>
      <c r="D1204" t="s">
        <v>10631</v>
      </c>
      <c r="E1204" t="s">
        <v>17432</v>
      </c>
      <c r="F1204" t="s">
        <v>17102</v>
      </c>
      <c r="G1204" t="s">
        <v>17106</v>
      </c>
      <c r="H1204" t="s">
        <v>17107</v>
      </c>
      <c r="I1204" t="s">
        <v>17029</v>
      </c>
      <c r="J1204" t="s">
        <v>23762</v>
      </c>
      <c r="K1204" t="s">
        <v>23763</v>
      </c>
      <c r="L1204" t="s">
        <v>23764</v>
      </c>
      <c r="M1204" t="s">
        <v>23765</v>
      </c>
      <c r="N1204" t="s">
        <v>17112</v>
      </c>
      <c r="O1204" t="s">
        <v>16988</v>
      </c>
      <c r="P1204" t="s">
        <v>16989</v>
      </c>
      <c r="Q1204" t="s">
        <v>23766</v>
      </c>
      <c r="R1204" t="s">
        <v>16990</v>
      </c>
      <c r="S1204" t="s">
        <v>16991</v>
      </c>
      <c r="T1204" s="8">
        <v>44816.166666666672</v>
      </c>
      <c r="U1204" s="8">
        <v>45107.166666666672</v>
      </c>
      <c r="V1204" t="s">
        <v>16992</v>
      </c>
      <c r="W1204" t="s">
        <v>17103</v>
      </c>
      <c r="X1204" t="s">
        <v>17104</v>
      </c>
      <c r="Y1204" s="9">
        <v>1</v>
      </c>
      <c r="Z1204" s="10">
        <v>1</v>
      </c>
      <c r="AA1204" t="s">
        <v>17105</v>
      </c>
      <c r="AB1204" s="8">
        <v>44816.166666666672</v>
      </c>
      <c r="AC1204" s="8">
        <v>45107.166666666672</v>
      </c>
      <c r="AD1204" t="s">
        <v>23767</v>
      </c>
      <c r="AE1204" t="s">
        <v>16997</v>
      </c>
      <c r="AF1204" t="s">
        <v>23767</v>
      </c>
      <c r="AG1204" s="10">
        <v>0.8</v>
      </c>
      <c r="AH1204" t="s">
        <v>92</v>
      </c>
      <c r="AI1204" t="s">
        <v>23768</v>
      </c>
      <c r="AJ1204" t="s">
        <v>16998</v>
      </c>
      <c r="AK1204" t="s">
        <v>17190</v>
      </c>
      <c r="AL1204" t="s">
        <v>17190</v>
      </c>
      <c r="AM1204" t="s">
        <v>17414</v>
      </c>
      <c r="AN1204" t="s">
        <v>17414</v>
      </c>
      <c r="AO1204" t="s">
        <v>17414</v>
      </c>
      <c r="AP1204" t="s">
        <v>17414</v>
      </c>
      <c r="AQ1204" t="s">
        <v>16999</v>
      </c>
      <c r="AR1204" t="s">
        <v>17000</v>
      </c>
      <c r="AS1204" t="s">
        <v>17001</v>
      </c>
      <c r="AT1204" t="s">
        <v>17001</v>
      </c>
      <c r="AU1204" t="s">
        <v>17002</v>
      </c>
    </row>
    <row r="1205" spans="1:47" x14ac:dyDescent="0.25">
      <c r="A1205" s="7" t="str">
        <f t="shared" si="74"/>
        <v>25Q242Pritchard, Jill</v>
      </c>
      <c r="B1205" t="s">
        <v>16983</v>
      </c>
      <c r="C1205" t="s">
        <v>23610</v>
      </c>
      <c r="D1205" t="s">
        <v>10637</v>
      </c>
      <c r="E1205" t="s">
        <v>17003</v>
      </c>
      <c r="F1205" t="s">
        <v>16986</v>
      </c>
      <c r="G1205" t="s">
        <v>17004</v>
      </c>
      <c r="H1205" t="s">
        <v>17005</v>
      </c>
      <c r="I1205" t="s">
        <v>17006</v>
      </c>
      <c r="J1205" t="s">
        <v>23769</v>
      </c>
      <c r="K1205" t="s">
        <v>23770</v>
      </c>
      <c r="L1205" t="s">
        <v>23771</v>
      </c>
      <c r="M1205" t="s">
        <v>23772</v>
      </c>
      <c r="N1205" t="s">
        <v>17011</v>
      </c>
      <c r="O1205" t="s">
        <v>16988</v>
      </c>
      <c r="P1205" t="s">
        <v>16989</v>
      </c>
      <c r="Q1205" t="s">
        <v>23773</v>
      </c>
      <c r="R1205" t="s">
        <v>16990</v>
      </c>
      <c r="S1205" t="s">
        <v>16991</v>
      </c>
      <c r="T1205" s="8">
        <v>44743.166666666672</v>
      </c>
      <c r="U1205" s="8">
        <v>45107.166666666672</v>
      </c>
      <c r="V1205" t="s">
        <v>16992</v>
      </c>
      <c r="W1205" t="s">
        <v>16993</v>
      </c>
      <c r="X1205" t="s">
        <v>16994</v>
      </c>
      <c r="Y1205" s="9">
        <v>1</v>
      </c>
      <c r="Z1205" s="10">
        <v>1</v>
      </c>
      <c r="AA1205" t="s">
        <v>16995</v>
      </c>
      <c r="AB1205" s="8">
        <v>44743.166666666672</v>
      </c>
      <c r="AC1205" s="8">
        <v>45107.166666666672</v>
      </c>
      <c r="AD1205" t="s">
        <v>17386</v>
      </c>
      <c r="AE1205" t="s">
        <v>16997</v>
      </c>
      <c r="AF1205" t="s">
        <v>17386</v>
      </c>
      <c r="AG1205" s="10">
        <v>1</v>
      </c>
      <c r="AH1205" t="s">
        <v>92</v>
      </c>
      <c r="AI1205" t="s">
        <v>17386</v>
      </c>
      <c r="AJ1205" t="s">
        <v>16998</v>
      </c>
      <c r="AK1205" t="s">
        <v>17386</v>
      </c>
      <c r="AL1205" t="s">
        <v>17386</v>
      </c>
      <c r="AM1205" t="s">
        <v>17386</v>
      </c>
      <c r="AN1205" t="s">
        <v>17386</v>
      </c>
      <c r="AO1205" t="s">
        <v>17386</v>
      </c>
      <c r="AP1205" t="s">
        <v>17386</v>
      </c>
      <c r="AQ1205" t="s">
        <v>16999</v>
      </c>
      <c r="AR1205" t="s">
        <v>17000</v>
      </c>
      <c r="AS1205" t="s">
        <v>17014</v>
      </c>
      <c r="AT1205" t="s">
        <v>17001</v>
      </c>
      <c r="AU1205" t="s">
        <v>17002</v>
      </c>
    </row>
    <row r="1206" spans="1:47" x14ac:dyDescent="0.25">
      <c r="A1206" s="7" t="str">
        <f t="shared" si="74"/>
        <v>25Q244Groff, Robert</v>
      </c>
      <c r="B1206" t="s">
        <v>16983</v>
      </c>
      <c r="C1206" t="s">
        <v>23610</v>
      </c>
      <c r="D1206" t="s">
        <v>10655</v>
      </c>
      <c r="E1206" t="s">
        <v>17038</v>
      </c>
      <c r="F1206" t="s">
        <v>16986</v>
      </c>
      <c r="G1206" t="s">
        <v>17004</v>
      </c>
      <c r="H1206" t="s">
        <v>17005</v>
      </c>
      <c r="I1206" t="s">
        <v>17006</v>
      </c>
      <c r="J1206" t="s">
        <v>23774</v>
      </c>
      <c r="K1206" t="s">
        <v>23775</v>
      </c>
      <c r="L1206" t="s">
        <v>23776</v>
      </c>
      <c r="M1206" t="s">
        <v>23777</v>
      </c>
      <c r="N1206" t="s">
        <v>17011</v>
      </c>
      <c r="O1206" t="s">
        <v>16988</v>
      </c>
      <c r="P1206" t="s">
        <v>16989</v>
      </c>
      <c r="Q1206" t="s">
        <v>23778</v>
      </c>
      <c r="R1206" t="s">
        <v>16990</v>
      </c>
      <c r="S1206" t="s">
        <v>16991</v>
      </c>
      <c r="T1206" s="8">
        <v>44743.166666666672</v>
      </c>
      <c r="U1206" s="8">
        <v>45107.166666666672</v>
      </c>
      <c r="V1206" t="s">
        <v>16992</v>
      </c>
      <c r="W1206" t="s">
        <v>16993</v>
      </c>
      <c r="X1206" t="s">
        <v>16994</v>
      </c>
      <c r="Y1206" s="9">
        <v>0.65</v>
      </c>
      <c r="Z1206" s="10">
        <v>0.65</v>
      </c>
      <c r="AA1206" t="s">
        <v>16995</v>
      </c>
      <c r="AB1206" s="8">
        <v>44743.166666666672</v>
      </c>
      <c r="AC1206" s="8">
        <v>45107.166666666672</v>
      </c>
      <c r="AD1206" t="s">
        <v>23779</v>
      </c>
      <c r="AE1206" t="s">
        <v>16997</v>
      </c>
      <c r="AF1206" t="s">
        <v>23779</v>
      </c>
      <c r="AG1206" s="10">
        <v>0.65</v>
      </c>
      <c r="AH1206" t="s">
        <v>92</v>
      </c>
      <c r="AI1206" t="s">
        <v>18284</v>
      </c>
      <c r="AJ1206" t="s">
        <v>16998</v>
      </c>
      <c r="AK1206" t="s">
        <v>18284</v>
      </c>
      <c r="AL1206" t="s">
        <v>23779</v>
      </c>
      <c r="AM1206" t="s">
        <v>18284</v>
      </c>
      <c r="AN1206" t="s">
        <v>23779</v>
      </c>
      <c r="AO1206" t="s">
        <v>18284</v>
      </c>
      <c r="AP1206" t="s">
        <v>23779</v>
      </c>
      <c r="AQ1206" t="s">
        <v>16999</v>
      </c>
      <c r="AR1206" t="s">
        <v>17000</v>
      </c>
      <c r="AS1206" t="s">
        <v>17014</v>
      </c>
      <c r="AT1206" t="s">
        <v>17001</v>
      </c>
      <c r="AU1206" t="s">
        <v>17002</v>
      </c>
    </row>
    <row r="1207" spans="1:47" x14ac:dyDescent="0.25">
      <c r="A1207" s="7" t="str">
        <f t="shared" si="74"/>
        <v>25Q244Groff, Robert</v>
      </c>
      <c r="B1207" t="s">
        <v>16983</v>
      </c>
      <c r="C1207" t="s">
        <v>23610</v>
      </c>
      <c r="D1207" t="s">
        <v>10655</v>
      </c>
      <c r="E1207" t="s">
        <v>17038</v>
      </c>
      <c r="F1207" t="s">
        <v>16986</v>
      </c>
      <c r="G1207" t="s">
        <v>17004</v>
      </c>
      <c r="H1207" t="s">
        <v>17005</v>
      </c>
      <c r="I1207" t="s">
        <v>17006</v>
      </c>
      <c r="J1207" t="s">
        <v>23774</v>
      </c>
      <c r="K1207" t="s">
        <v>23775</v>
      </c>
      <c r="L1207" t="s">
        <v>23776</v>
      </c>
      <c r="M1207" t="s">
        <v>23777</v>
      </c>
      <c r="N1207" t="s">
        <v>17011</v>
      </c>
      <c r="O1207" t="s">
        <v>16988</v>
      </c>
      <c r="P1207" t="s">
        <v>16989</v>
      </c>
      <c r="Q1207" t="s">
        <v>23778</v>
      </c>
      <c r="R1207" t="s">
        <v>16990</v>
      </c>
      <c r="S1207" t="s">
        <v>16991</v>
      </c>
      <c r="T1207" s="8">
        <v>44743.166666666672</v>
      </c>
      <c r="U1207" s="8">
        <v>45107.166666666672</v>
      </c>
      <c r="V1207" t="s">
        <v>16992</v>
      </c>
      <c r="W1207" t="s">
        <v>16993</v>
      </c>
      <c r="X1207" t="s">
        <v>16994</v>
      </c>
      <c r="Y1207" s="9">
        <v>0.35</v>
      </c>
      <c r="Z1207" s="10">
        <v>0.35</v>
      </c>
      <c r="AA1207" t="s">
        <v>17259</v>
      </c>
      <c r="AB1207" s="8">
        <v>44743.166666666672</v>
      </c>
      <c r="AC1207" s="8">
        <v>45107.166666666672</v>
      </c>
      <c r="AD1207" t="s">
        <v>23780</v>
      </c>
      <c r="AE1207" t="s">
        <v>16997</v>
      </c>
      <c r="AF1207" t="s">
        <v>23780</v>
      </c>
      <c r="AG1207" s="10">
        <v>0.35</v>
      </c>
      <c r="AH1207" t="s">
        <v>92</v>
      </c>
      <c r="AI1207" t="s">
        <v>18284</v>
      </c>
      <c r="AJ1207" t="s">
        <v>16998</v>
      </c>
      <c r="AK1207" t="s">
        <v>18284</v>
      </c>
      <c r="AL1207" t="s">
        <v>23780</v>
      </c>
      <c r="AM1207" t="s">
        <v>18284</v>
      </c>
      <c r="AN1207" t="s">
        <v>23780</v>
      </c>
      <c r="AO1207" t="s">
        <v>18284</v>
      </c>
      <c r="AP1207" t="s">
        <v>23780</v>
      </c>
      <c r="AQ1207" t="s">
        <v>16999</v>
      </c>
      <c r="AR1207" t="s">
        <v>17000</v>
      </c>
      <c r="AS1207" t="s">
        <v>17014</v>
      </c>
      <c r="AT1207" t="s">
        <v>17001</v>
      </c>
      <c r="AU1207" t="s">
        <v>17002</v>
      </c>
    </row>
    <row r="1208" spans="1:47" x14ac:dyDescent="0.25">
      <c r="A1208" s="7" t="str">
        <f t="shared" si="74"/>
        <v>25Q250Mrwik, Tara</v>
      </c>
      <c r="B1208" t="s">
        <v>16983</v>
      </c>
      <c r="C1208" t="s">
        <v>23610</v>
      </c>
      <c r="D1208" t="s">
        <v>10673</v>
      </c>
      <c r="E1208" t="s">
        <v>17124</v>
      </c>
      <c r="F1208" t="s">
        <v>16986</v>
      </c>
      <c r="G1208" t="s">
        <v>17027</v>
      </c>
      <c r="H1208" t="s">
        <v>17028</v>
      </c>
      <c r="I1208" t="s">
        <v>17006</v>
      </c>
      <c r="J1208" t="s">
        <v>23781</v>
      </c>
      <c r="K1208" t="s">
        <v>23782</v>
      </c>
      <c r="L1208" t="s">
        <v>23783</v>
      </c>
      <c r="M1208" t="s">
        <v>23784</v>
      </c>
      <c r="N1208" t="s">
        <v>17034</v>
      </c>
      <c r="O1208" t="s">
        <v>16988</v>
      </c>
      <c r="P1208" t="s">
        <v>16989</v>
      </c>
      <c r="Q1208" t="s">
        <v>23785</v>
      </c>
      <c r="R1208" t="s">
        <v>16990</v>
      </c>
      <c r="S1208" t="s">
        <v>16991</v>
      </c>
      <c r="T1208" s="8">
        <v>44743.166666666672</v>
      </c>
      <c r="U1208" s="8">
        <v>45107.166666666672</v>
      </c>
      <c r="V1208" t="s">
        <v>16992</v>
      </c>
      <c r="W1208" t="s">
        <v>16993</v>
      </c>
      <c r="X1208" t="s">
        <v>16994</v>
      </c>
      <c r="Y1208" s="9">
        <v>1</v>
      </c>
      <c r="Z1208" s="10">
        <v>1</v>
      </c>
      <c r="AA1208" t="s">
        <v>16995</v>
      </c>
      <c r="AB1208" s="8">
        <v>44743.166666666672</v>
      </c>
      <c r="AC1208" s="8">
        <v>45107.166666666672</v>
      </c>
      <c r="AD1208" t="s">
        <v>17380</v>
      </c>
      <c r="AE1208" t="s">
        <v>16997</v>
      </c>
      <c r="AF1208" t="s">
        <v>17380</v>
      </c>
      <c r="AG1208" s="10">
        <v>1</v>
      </c>
      <c r="AH1208" t="s">
        <v>92</v>
      </c>
      <c r="AI1208" t="s">
        <v>17380</v>
      </c>
      <c r="AJ1208" t="s">
        <v>16998</v>
      </c>
      <c r="AK1208" t="s">
        <v>17380</v>
      </c>
      <c r="AL1208" t="s">
        <v>17380</v>
      </c>
      <c r="AM1208" t="s">
        <v>17380</v>
      </c>
      <c r="AN1208" t="s">
        <v>17380</v>
      </c>
      <c r="AO1208" t="s">
        <v>17380</v>
      </c>
      <c r="AP1208" t="s">
        <v>17380</v>
      </c>
      <c r="AQ1208" t="s">
        <v>16999</v>
      </c>
      <c r="AR1208" t="s">
        <v>17000</v>
      </c>
      <c r="AS1208" t="s">
        <v>17014</v>
      </c>
      <c r="AT1208" t="s">
        <v>17001</v>
      </c>
      <c r="AU1208" t="s">
        <v>17002</v>
      </c>
    </row>
    <row r="1209" spans="1:47" x14ac:dyDescent="0.25">
      <c r="A1209" s="7" t="str">
        <f t="shared" si="74"/>
        <v>25Q252INBAL, MEREDITH</v>
      </c>
      <c r="B1209" t="s">
        <v>16983</v>
      </c>
      <c r="C1209" t="s">
        <v>23610</v>
      </c>
      <c r="D1209" t="s">
        <v>10689</v>
      </c>
      <c r="E1209" t="s">
        <v>17123</v>
      </c>
      <c r="F1209" t="s">
        <v>17102</v>
      </c>
      <c r="G1209" t="s">
        <v>17106</v>
      </c>
      <c r="H1209" t="s">
        <v>17107</v>
      </c>
      <c r="I1209" t="s">
        <v>17006</v>
      </c>
      <c r="J1209" t="s">
        <v>23786</v>
      </c>
      <c r="K1209" t="s">
        <v>23787</v>
      </c>
      <c r="L1209" t="s">
        <v>23788</v>
      </c>
      <c r="M1209" t="s">
        <v>23789</v>
      </c>
      <c r="N1209" t="s">
        <v>17112</v>
      </c>
      <c r="O1209" t="s">
        <v>16988</v>
      </c>
      <c r="P1209" t="s">
        <v>16989</v>
      </c>
      <c r="Q1209" t="s">
        <v>23790</v>
      </c>
      <c r="R1209" t="s">
        <v>16990</v>
      </c>
      <c r="S1209" t="s">
        <v>16991</v>
      </c>
      <c r="T1209" s="8">
        <v>44743.166666666672</v>
      </c>
      <c r="U1209" s="8">
        <v>45107.166666666672</v>
      </c>
      <c r="V1209" t="s">
        <v>16992</v>
      </c>
      <c r="W1209" t="s">
        <v>17103</v>
      </c>
      <c r="X1209" t="s">
        <v>17104</v>
      </c>
      <c r="Y1209" s="9">
        <v>1</v>
      </c>
      <c r="Z1209" s="10">
        <v>1</v>
      </c>
      <c r="AA1209" t="s">
        <v>17105</v>
      </c>
      <c r="AB1209" s="8">
        <v>44743.166666666672</v>
      </c>
      <c r="AC1209" s="8">
        <v>45107.166666666672</v>
      </c>
      <c r="AD1209" t="s">
        <v>17231</v>
      </c>
      <c r="AE1209" t="s">
        <v>16997</v>
      </c>
      <c r="AF1209" t="s">
        <v>17231</v>
      </c>
      <c r="AG1209" s="10">
        <v>1</v>
      </c>
      <c r="AH1209" t="s">
        <v>92</v>
      </c>
      <c r="AI1209" t="s">
        <v>17231</v>
      </c>
      <c r="AJ1209" t="s">
        <v>16998</v>
      </c>
      <c r="AK1209" t="s">
        <v>17231</v>
      </c>
      <c r="AL1209" t="s">
        <v>17231</v>
      </c>
      <c r="AM1209" t="s">
        <v>17231</v>
      </c>
      <c r="AN1209" t="s">
        <v>17231</v>
      </c>
      <c r="AO1209" t="s">
        <v>17231</v>
      </c>
      <c r="AP1209" t="s">
        <v>17231</v>
      </c>
      <c r="AQ1209" t="s">
        <v>16999</v>
      </c>
      <c r="AR1209" t="s">
        <v>17000</v>
      </c>
      <c r="AS1209" t="s">
        <v>17014</v>
      </c>
      <c r="AT1209" t="s">
        <v>17001</v>
      </c>
      <c r="AU1209" t="s">
        <v>17002</v>
      </c>
    </row>
    <row r="1210" spans="1:47" x14ac:dyDescent="0.25">
      <c r="A1210" s="7" t="str">
        <f t="shared" si="74"/>
        <v>25Q263Hesseltine, Kevin</v>
      </c>
      <c r="B1210" t="s">
        <v>16983</v>
      </c>
      <c r="C1210" t="s">
        <v>23610</v>
      </c>
      <c r="D1210" t="s">
        <v>10782</v>
      </c>
      <c r="E1210" t="s">
        <v>17191</v>
      </c>
      <c r="F1210" t="s">
        <v>17102</v>
      </c>
      <c r="G1210" t="s">
        <v>17106</v>
      </c>
      <c r="H1210" t="s">
        <v>17107</v>
      </c>
      <c r="I1210" t="s">
        <v>17006</v>
      </c>
      <c r="J1210" t="s">
        <v>23791</v>
      </c>
      <c r="K1210" t="s">
        <v>23792</v>
      </c>
      <c r="L1210" t="s">
        <v>23793</v>
      </c>
      <c r="M1210" t="s">
        <v>23794</v>
      </c>
      <c r="N1210" t="s">
        <v>17112</v>
      </c>
      <c r="O1210" t="s">
        <v>16988</v>
      </c>
      <c r="P1210" t="s">
        <v>16989</v>
      </c>
      <c r="Q1210" t="s">
        <v>23795</v>
      </c>
      <c r="R1210" t="s">
        <v>16990</v>
      </c>
      <c r="S1210" t="s">
        <v>16991</v>
      </c>
      <c r="T1210" s="8">
        <v>44743.166666666672</v>
      </c>
      <c r="U1210" s="8">
        <v>45107.166666666672</v>
      </c>
      <c r="V1210" t="s">
        <v>16992</v>
      </c>
      <c r="W1210" t="s">
        <v>17103</v>
      </c>
      <c r="X1210" t="s">
        <v>17104</v>
      </c>
      <c r="Y1210" s="9">
        <v>1</v>
      </c>
      <c r="Z1210" s="10">
        <v>1</v>
      </c>
      <c r="AA1210" t="s">
        <v>17105</v>
      </c>
      <c r="AB1210" s="8">
        <v>44743.166666666672</v>
      </c>
      <c r="AC1210" s="8">
        <v>45107.166666666672</v>
      </c>
      <c r="AD1210" t="s">
        <v>23796</v>
      </c>
      <c r="AE1210" t="s">
        <v>16997</v>
      </c>
      <c r="AF1210" t="s">
        <v>23796</v>
      </c>
      <c r="AG1210" s="10">
        <v>1</v>
      </c>
      <c r="AH1210" t="s">
        <v>92</v>
      </c>
      <c r="AI1210" t="s">
        <v>23796</v>
      </c>
      <c r="AJ1210" t="s">
        <v>16998</v>
      </c>
      <c r="AK1210" t="s">
        <v>17415</v>
      </c>
      <c r="AL1210" t="s">
        <v>17415</v>
      </c>
      <c r="AM1210" t="s">
        <v>17114</v>
      </c>
      <c r="AN1210" t="s">
        <v>17114</v>
      </c>
      <c r="AO1210" t="s">
        <v>17114</v>
      </c>
      <c r="AP1210" t="s">
        <v>17114</v>
      </c>
      <c r="AQ1210" t="s">
        <v>16999</v>
      </c>
      <c r="AR1210" t="s">
        <v>17000</v>
      </c>
      <c r="AS1210" t="s">
        <v>17001</v>
      </c>
      <c r="AT1210" t="s">
        <v>17001</v>
      </c>
      <c r="AU1210" t="s">
        <v>17002</v>
      </c>
    </row>
    <row r="1211" spans="1:47" x14ac:dyDescent="0.25">
      <c r="A1211" s="7" t="str">
        <f t="shared" ref="A1211:A1221" si="75">D1211&amp;J1211</f>
        <v>25Q281Cromer, Anthony</v>
      </c>
      <c r="B1211" t="s">
        <v>16983</v>
      </c>
      <c r="C1211" t="s">
        <v>23610</v>
      </c>
      <c r="D1211" t="s">
        <v>10869</v>
      </c>
      <c r="E1211" t="s">
        <v>17191</v>
      </c>
      <c r="F1211" t="s">
        <v>17102</v>
      </c>
      <c r="G1211" t="s">
        <v>17106</v>
      </c>
      <c r="H1211" t="s">
        <v>17107</v>
      </c>
      <c r="I1211" t="s">
        <v>17006</v>
      </c>
      <c r="J1211" t="s">
        <v>23797</v>
      </c>
      <c r="K1211" t="s">
        <v>23798</v>
      </c>
      <c r="L1211" t="s">
        <v>23799</v>
      </c>
      <c r="M1211" t="s">
        <v>23800</v>
      </c>
      <c r="N1211" t="s">
        <v>17112</v>
      </c>
      <c r="O1211" t="s">
        <v>16988</v>
      </c>
      <c r="P1211" t="s">
        <v>16989</v>
      </c>
      <c r="Q1211" t="s">
        <v>23801</v>
      </c>
      <c r="R1211" t="s">
        <v>16990</v>
      </c>
      <c r="S1211" t="s">
        <v>16991</v>
      </c>
      <c r="T1211" s="8">
        <v>44743.166666666672</v>
      </c>
      <c r="U1211" s="8">
        <v>45107.166666666672</v>
      </c>
      <c r="V1211" t="s">
        <v>16992</v>
      </c>
      <c r="W1211" t="s">
        <v>17103</v>
      </c>
      <c r="X1211" t="s">
        <v>17104</v>
      </c>
      <c r="Y1211" s="9">
        <v>1</v>
      </c>
      <c r="Z1211" s="10">
        <v>1</v>
      </c>
      <c r="AA1211" t="s">
        <v>17105</v>
      </c>
      <c r="AB1211" s="8">
        <v>44743.166666666672</v>
      </c>
      <c r="AC1211" s="8">
        <v>45107.166666666672</v>
      </c>
      <c r="AD1211" t="s">
        <v>17181</v>
      </c>
      <c r="AE1211" t="s">
        <v>16997</v>
      </c>
      <c r="AF1211" t="s">
        <v>17181</v>
      </c>
      <c r="AG1211" s="10">
        <v>1</v>
      </c>
      <c r="AH1211" t="s">
        <v>92</v>
      </c>
      <c r="AI1211" t="s">
        <v>17181</v>
      </c>
      <c r="AJ1211" t="s">
        <v>16998</v>
      </c>
      <c r="AK1211" t="s">
        <v>17181</v>
      </c>
      <c r="AL1211" t="s">
        <v>17181</v>
      </c>
      <c r="AM1211" t="s">
        <v>17181</v>
      </c>
      <c r="AN1211" t="s">
        <v>17181</v>
      </c>
      <c r="AO1211" t="s">
        <v>17181</v>
      </c>
      <c r="AP1211" t="s">
        <v>17181</v>
      </c>
      <c r="AQ1211" t="s">
        <v>16999</v>
      </c>
      <c r="AR1211" t="s">
        <v>17000</v>
      </c>
      <c r="AS1211" t="s">
        <v>17001</v>
      </c>
      <c r="AT1211" t="s">
        <v>17001</v>
      </c>
      <c r="AU1211" t="s">
        <v>17002</v>
      </c>
    </row>
    <row r="1212" spans="1:47" x14ac:dyDescent="0.25">
      <c r="A1212" s="7" t="str">
        <f t="shared" si="75"/>
        <v>25Q285Werner, Janine</v>
      </c>
      <c r="B1212" t="s">
        <v>16983</v>
      </c>
      <c r="C1212" t="s">
        <v>23610</v>
      </c>
      <c r="D1212" t="s">
        <v>10893</v>
      </c>
      <c r="E1212" t="s">
        <v>17364</v>
      </c>
      <c r="F1212" t="s">
        <v>17102</v>
      </c>
      <c r="G1212" t="s">
        <v>17106</v>
      </c>
      <c r="H1212" t="s">
        <v>17107</v>
      </c>
      <c r="I1212" t="s">
        <v>17006</v>
      </c>
      <c r="J1212" t="s">
        <v>23802</v>
      </c>
      <c r="K1212" t="s">
        <v>23803</v>
      </c>
      <c r="L1212" t="s">
        <v>23804</v>
      </c>
      <c r="M1212" t="s">
        <v>23805</v>
      </c>
      <c r="N1212" t="s">
        <v>17112</v>
      </c>
      <c r="O1212" t="s">
        <v>16988</v>
      </c>
      <c r="P1212" t="s">
        <v>16989</v>
      </c>
      <c r="Q1212" t="s">
        <v>23806</v>
      </c>
      <c r="R1212" t="s">
        <v>16990</v>
      </c>
      <c r="S1212" t="s">
        <v>16991</v>
      </c>
      <c r="T1212" s="8">
        <v>44743.166666666672</v>
      </c>
      <c r="U1212" s="8">
        <v>45107.166666666672</v>
      </c>
      <c r="V1212" t="s">
        <v>16992</v>
      </c>
      <c r="W1212" t="s">
        <v>17103</v>
      </c>
      <c r="X1212" t="s">
        <v>17104</v>
      </c>
      <c r="Y1212" s="9">
        <v>1</v>
      </c>
      <c r="Z1212" s="10">
        <v>1</v>
      </c>
      <c r="AA1212" t="s">
        <v>17105</v>
      </c>
      <c r="AB1212" s="8">
        <v>44743.166666666672</v>
      </c>
      <c r="AC1212" s="8">
        <v>45107.166666666672</v>
      </c>
      <c r="AD1212" t="s">
        <v>17181</v>
      </c>
      <c r="AE1212" t="s">
        <v>16997</v>
      </c>
      <c r="AF1212" t="s">
        <v>17181</v>
      </c>
      <c r="AG1212" s="10">
        <v>1</v>
      </c>
      <c r="AH1212" t="s">
        <v>92</v>
      </c>
      <c r="AI1212" t="s">
        <v>17181</v>
      </c>
      <c r="AJ1212" t="s">
        <v>16998</v>
      </c>
      <c r="AK1212" t="s">
        <v>17181</v>
      </c>
      <c r="AL1212" t="s">
        <v>17181</v>
      </c>
      <c r="AM1212" t="s">
        <v>17181</v>
      </c>
      <c r="AN1212" t="s">
        <v>17181</v>
      </c>
      <c r="AO1212" t="s">
        <v>17181</v>
      </c>
      <c r="AP1212" t="s">
        <v>17181</v>
      </c>
      <c r="AQ1212" t="s">
        <v>16999</v>
      </c>
      <c r="AR1212" t="s">
        <v>17000</v>
      </c>
      <c r="AS1212" t="s">
        <v>17001</v>
      </c>
      <c r="AT1212" t="s">
        <v>17001</v>
      </c>
      <c r="AU1212" t="s">
        <v>17002</v>
      </c>
    </row>
    <row r="1213" spans="1:47" x14ac:dyDescent="0.25">
      <c r="A1213" s="7" t="str">
        <f t="shared" si="75"/>
        <v>25Q294ABBOTT, DAVID</v>
      </c>
      <c r="B1213" t="s">
        <v>16983</v>
      </c>
      <c r="C1213" t="s">
        <v>23610</v>
      </c>
      <c r="D1213" t="s">
        <v>10940</v>
      </c>
      <c r="E1213" t="s">
        <v>17162</v>
      </c>
      <c r="F1213" t="s">
        <v>16986</v>
      </c>
      <c r="G1213" t="s">
        <v>17027</v>
      </c>
      <c r="H1213" t="s">
        <v>17028</v>
      </c>
      <c r="I1213" t="s">
        <v>17006</v>
      </c>
      <c r="J1213" t="s">
        <v>23807</v>
      </c>
      <c r="K1213" t="s">
        <v>23808</v>
      </c>
      <c r="L1213" t="s">
        <v>23809</v>
      </c>
      <c r="M1213" t="s">
        <v>23810</v>
      </c>
      <c r="N1213" t="s">
        <v>17034</v>
      </c>
      <c r="O1213" t="s">
        <v>16988</v>
      </c>
      <c r="P1213" t="s">
        <v>16989</v>
      </c>
      <c r="Q1213" t="s">
        <v>23811</v>
      </c>
      <c r="R1213" t="s">
        <v>16990</v>
      </c>
      <c r="S1213" t="s">
        <v>16991</v>
      </c>
      <c r="T1213" s="8">
        <v>44743.166666666672</v>
      </c>
      <c r="U1213" s="8">
        <v>45107.166666666672</v>
      </c>
      <c r="V1213" t="s">
        <v>16992</v>
      </c>
      <c r="W1213" t="s">
        <v>16993</v>
      </c>
      <c r="X1213" t="s">
        <v>16994</v>
      </c>
      <c r="Y1213" s="9">
        <v>1</v>
      </c>
      <c r="Z1213" s="10">
        <v>1</v>
      </c>
      <c r="AA1213" t="s">
        <v>16995</v>
      </c>
      <c r="AB1213" s="8">
        <v>44743.166666666672</v>
      </c>
      <c r="AC1213" s="8">
        <v>45107.166666666672</v>
      </c>
      <c r="AD1213" t="s">
        <v>17487</v>
      </c>
      <c r="AE1213" t="s">
        <v>16997</v>
      </c>
      <c r="AF1213" t="s">
        <v>17487</v>
      </c>
      <c r="AG1213" s="10">
        <v>1</v>
      </c>
      <c r="AH1213" t="s">
        <v>92</v>
      </c>
      <c r="AI1213" t="s">
        <v>17487</v>
      </c>
      <c r="AJ1213" t="s">
        <v>16998</v>
      </c>
      <c r="AK1213" t="s">
        <v>17487</v>
      </c>
      <c r="AL1213" t="s">
        <v>17487</v>
      </c>
      <c r="AM1213" t="s">
        <v>17487</v>
      </c>
      <c r="AN1213" t="s">
        <v>17487</v>
      </c>
      <c r="AO1213" t="s">
        <v>17487</v>
      </c>
      <c r="AP1213" t="s">
        <v>17487</v>
      </c>
      <c r="AQ1213" t="s">
        <v>16999</v>
      </c>
      <c r="AR1213" t="s">
        <v>17000</v>
      </c>
      <c r="AS1213" t="s">
        <v>17014</v>
      </c>
      <c r="AT1213" t="s">
        <v>17001</v>
      </c>
      <c r="AU1213" t="s">
        <v>17002</v>
      </c>
    </row>
    <row r="1214" spans="1:47" x14ac:dyDescent="0.25">
      <c r="A1214" s="7" t="str">
        <f t="shared" si="75"/>
        <v>25Q379KLAGER, RENEE</v>
      </c>
      <c r="B1214" t="s">
        <v>16983</v>
      </c>
      <c r="C1214" t="s">
        <v>23610</v>
      </c>
      <c r="D1214" t="s">
        <v>11512</v>
      </c>
      <c r="E1214" t="s">
        <v>17217</v>
      </c>
      <c r="F1214" t="s">
        <v>16986</v>
      </c>
      <c r="G1214" t="s">
        <v>17027</v>
      </c>
      <c r="H1214" t="s">
        <v>17028</v>
      </c>
      <c r="I1214" t="s">
        <v>17006</v>
      </c>
      <c r="J1214" t="s">
        <v>23812</v>
      </c>
      <c r="K1214" t="s">
        <v>23813</v>
      </c>
      <c r="L1214" t="s">
        <v>23814</v>
      </c>
      <c r="M1214" t="s">
        <v>23815</v>
      </c>
      <c r="N1214" t="s">
        <v>17034</v>
      </c>
      <c r="O1214" t="s">
        <v>16988</v>
      </c>
      <c r="P1214" t="s">
        <v>16989</v>
      </c>
      <c r="Q1214" t="s">
        <v>23816</v>
      </c>
      <c r="R1214" t="s">
        <v>16990</v>
      </c>
      <c r="S1214" t="s">
        <v>16991</v>
      </c>
      <c r="T1214" s="8">
        <v>44743.166666666672</v>
      </c>
      <c r="U1214" s="8">
        <v>45107.166666666672</v>
      </c>
      <c r="V1214" t="s">
        <v>16992</v>
      </c>
      <c r="W1214" t="s">
        <v>16993</v>
      </c>
      <c r="X1214" t="s">
        <v>16994</v>
      </c>
      <c r="Y1214" s="9">
        <v>1</v>
      </c>
      <c r="Z1214" s="10">
        <v>1</v>
      </c>
      <c r="AA1214" t="s">
        <v>16995</v>
      </c>
      <c r="AB1214" s="8">
        <v>44743.166666666672</v>
      </c>
      <c r="AC1214" s="8">
        <v>45107.166666666672</v>
      </c>
      <c r="AD1214" t="s">
        <v>17068</v>
      </c>
      <c r="AE1214" t="s">
        <v>16997</v>
      </c>
      <c r="AF1214" t="s">
        <v>17068</v>
      </c>
      <c r="AG1214" s="10">
        <v>1</v>
      </c>
      <c r="AH1214" t="s">
        <v>92</v>
      </c>
      <c r="AI1214" t="s">
        <v>17068</v>
      </c>
      <c r="AJ1214" t="s">
        <v>16998</v>
      </c>
      <c r="AK1214" t="s">
        <v>17068</v>
      </c>
      <c r="AL1214" t="s">
        <v>17068</v>
      </c>
      <c r="AM1214" t="s">
        <v>17068</v>
      </c>
      <c r="AN1214" t="s">
        <v>17068</v>
      </c>
      <c r="AO1214" t="s">
        <v>17068</v>
      </c>
      <c r="AP1214" t="s">
        <v>17068</v>
      </c>
      <c r="AQ1214" t="s">
        <v>16999</v>
      </c>
      <c r="AR1214" t="s">
        <v>17000</v>
      </c>
      <c r="AS1214" t="s">
        <v>17014</v>
      </c>
      <c r="AT1214" t="s">
        <v>17001</v>
      </c>
      <c r="AU1214" t="s">
        <v>17002</v>
      </c>
    </row>
    <row r="1215" spans="1:47" x14ac:dyDescent="0.25">
      <c r="A1215" s="7" t="str">
        <f t="shared" si="75"/>
        <v>25Q425Izzo Iannelli, Laura</v>
      </c>
      <c r="B1215" t="s">
        <v>16983</v>
      </c>
      <c r="C1215" t="s">
        <v>23610</v>
      </c>
      <c r="D1215" t="s">
        <v>11668</v>
      </c>
      <c r="E1215" t="s">
        <v>17203</v>
      </c>
      <c r="F1215" t="s">
        <v>17102</v>
      </c>
      <c r="G1215" t="s">
        <v>17106</v>
      </c>
      <c r="H1215" t="s">
        <v>17107</v>
      </c>
      <c r="I1215" t="s">
        <v>17006</v>
      </c>
      <c r="J1215" t="s">
        <v>23817</v>
      </c>
      <c r="K1215" t="s">
        <v>23818</v>
      </c>
      <c r="L1215" t="s">
        <v>23819</v>
      </c>
      <c r="M1215" t="s">
        <v>23820</v>
      </c>
      <c r="N1215" t="s">
        <v>17112</v>
      </c>
      <c r="O1215" t="s">
        <v>16988</v>
      </c>
      <c r="P1215" t="s">
        <v>16989</v>
      </c>
      <c r="Q1215" t="s">
        <v>23821</v>
      </c>
      <c r="R1215" t="s">
        <v>16990</v>
      </c>
      <c r="S1215" t="s">
        <v>16991</v>
      </c>
      <c r="T1215" s="8">
        <v>44743.166666666672</v>
      </c>
      <c r="U1215" s="8">
        <v>45107.166666666672</v>
      </c>
      <c r="V1215" t="s">
        <v>16992</v>
      </c>
      <c r="W1215" t="s">
        <v>17103</v>
      </c>
      <c r="X1215" t="s">
        <v>17104</v>
      </c>
      <c r="Y1215" s="9">
        <v>1</v>
      </c>
      <c r="Z1215" s="10">
        <v>1</v>
      </c>
      <c r="AA1215" t="s">
        <v>17105</v>
      </c>
      <c r="AB1215" s="8">
        <v>44743.166666666672</v>
      </c>
      <c r="AC1215" s="8">
        <v>45107.166666666672</v>
      </c>
      <c r="AD1215" t="s">
        <v>17114</v>
      </c>
      <c r="AE1215" t="s">
        <v>16997</v>
      </c>
      <c r="AF1215" t="s">
        <v>17114</v>
      </c>
      <c r="AG1215" s="10">
        <v>1</v>
      </c>
      <c r="AH1215" t="s">
        <v>92</v>
      </c>
      <c r="AI1215" t="s">
        <v>17231</v>
      </c>
      <c r="AJ1215" t="s">
        <v>16998</v>
      </c>
      <c r="AK1215" t="s">
        <v>17231</v>
      </c>
      <c r="AL1215" t="s">
        <v>17231</v>
      </c>
      <c r="AM1215" t="s">
        <v>17231</v>
      </c>
      <c r="AN1215" t="s">
        <v>17231</v>
      </c>
      <c r="AO1215" t="s">
        <v>17231</v>
      </c>
      <c r="AP1215" t="s">
        <v>17231</v>
      </c>
      <c r="AQ1215" t="s">
        <v>16999</v>
      </c>
      <c r="AR1215" t="s">
        <v>17000</v>
      </c>
      <c r="AS1215" t="s">
        <v>17001</v>
      </c>
      <c r="AT1215" t="s">
        <v>17001</v>
      </c>
      <c r="AU1215" t="s">
        <v>17002</v>
      </c>
    </row>
    <row r="1216" spans="1:47" x14ac:dyDescent="0.25">
      <c r="A1216" s="7" t="str">
        <f t="shared" si="75"/>
        <v>25Q460Accardi, Ignazio</v>
      </c>
      <c r="B1216" t="s">
        <v>16983</v>
      </c>
      <c r="C1216" t="s">
        <v>23610</v>
      </c>
      <c r="D1216" t="s">
        <v>11737</v>
      </c>
      <c r="E1216" t="s">
        <v>17154</v>
      </c>
      <c r="F1216" t="s">
        <v>17102</v>
      </c>
      <c r="G1216" t="s">
        <v>17106</v>
      </c>
      <c r="H1216" t="s">
        <v>17107</v>
      </c>
      <c r="I1216" t="s">
        <v>17006</v>
      </c>
      <c r="J1216" t="s">
        <v>23824</v>
      </c>
      <c r="K1216" t="s">
        <v>23825</v>
      </c>
      <c r="L1216" t="s">
        <v>23826</v>
      </c>
      <c r="M1216" t="s">
        <v>23827</v>
      </c>
      <c r="N1216" t="s">
        <v>17112</v>
      </c>
      <c r="O1216" t="s">
        <v>16988</v>
      </c>
      <c r="P1216" t="s">
        <v>16989</v>
      </c>
      <c r="Q1216" t="s">
        <v>23828</v>
      </c>
      <c r="R1216" t="s">
        <v>16990</v>
      </c>
      <c r="S1216" t="s">
        <v>16991</v>
      </c>
      <c r="T1216" s="8">
        <v>44743.166666666672</v>
      </c>
      <c r="U1216" s="8">
        <v>45107.166666666672</v>
      </c>
      <c r="V1216" t="s">
        <v>16992</v>
      </c>
      <c r="W1216" t="s">
        <v>17103</v>
      </c>
      <c r="X1216" t="s">
        <v>17104</v>
      </c>
      <c r="Y1216" s="9">
        <v>1</v>
      </c>
      <c r="Z1216" s="10">
        <v>1</v>
      </c>
      <c r="AA1216" t="s">
        <v>17105</v>
      </c>
      <c r="AB1216" s="8">
        <v>44743.166666666672</v>
      </c>
      <c r="AC1216" s="8">
        <v>45107.166666666672</v>
      </c>
      <c r="AD1216" t="s">
        <v>17181</v>
      </c>
      <c r="AE1216" t="s">
        <v>16997</v>
      </c>
      <c r="AF1216" t="s">
        <v>17181</v>
      </c>
      <c r="AG1216" s="10">
        <v>1</v>
      </c>
      <c r="AH1216" t="s">
        <v>92</v>
      </c>
      <c r="AI1216" t="s">
        <v>17181</v>
      </c>
      <c r="AJ1216" t="s">
        <v>16998</v>
      </c>
      <c r="AK1216" t="s">
        <v>17181</v>
      </c>
      <c r="AL1216" t="s">
        <v>17181</v>
      </c>
      <c r="AM1216" t="s">
        <v>17181</v>
      </c>
      <c r="AN1216" t="s">
        <v>17181</v>
      </c>
      <c r="AO1216" t="s">
        <v>17181</v>
      </c>
      <c r="AP1216" t="s">
        <v>17181</v>
      </c>
      <c r="AQ1216" t="s">
        <v>16999</v>
      </c>
      <c r="AR1216" t="s">
        <v>17000</v>
      </c>
      <c r="AS1216" t="s">
        <v>17001</v>
      </c>
      <c r="AT1216" t="s">
        <v>17001</v>
      </c>
      <c r="AU1216" t="s">
        <v>17002</v>
      </c>
    </row>
    <row r="1217" spans="1:47" x14ac:dyDescent="0.25">
      <c r="A1217" s="7" t="str">
        <f t="shared" si="75"/>
        <v>25Q499MAHAJAN, SIMI</v>
      </c>
      <c r="B1217" t="s">
        <v>16983</v>
      </c>
      <c r="C1217" t="s">
        <v>23610</v>
      </c>
      <c r="D1217" t="s">
        <v>11803</v>
      </c>
      <c r="E1217" t="s">
        <v>17003</v>
      </c>
      <c r="F1217" t="s">
        <v>16986</v>
      </c>
      <c r="G1217" t="s">
        <v>17027</v>
      </c>
      <c r="H1217" t="s">
        <v>17028</v>
      </c>
      <c r="I1217" t="s">
        <v>17006</v>
      </c>
      <c r="J1217" t="s">
        <v>23829</v>
      </c>
      <c r="K1217" t="s">
        <v>23830</v>
      </c>
      <c r="L1217" t="s">
        <v>23831</v>
      </c>
      <c r="M1217" t="s">
        <v>23832</v>
      </c>
      <c r="N1217" t="s">
        <v>17034</v>
      </c>
      <c r="O1217" t="s">
        <v>16988</v>
      </c>
      <c r="P1217" t="s">
        <v>16989</v>
      </c>
      <c r="Q1217" t="s">
        <v>23833</v>
      </c>
      <c r="R1217" t="s">
        <v>16990</v>
      </c>
      <c r="S1217" t="s">
        <v>16991</v>
      </c>
      <c r="T1217" s="8">
        <v>44743.166666666672</v>
      </c>
      <c r="U1217" s="8">
        <v>45107.166666666672</v>
      </c>
      <c r="V1217" t="s">
        <v>16992</v>
      </c>
      <c r="W1217" t="s">
        <v>16993</v>
      </c>
      <c r="X1217" t="s">
        <v>16994</v>
      </c>
      <c r="Y1217" s="9">
        <v>1</v>
      </c>
      <c r="Z1217" s="10">
        <v>1</v>
      </c>
      <c r="AA1217" t="s">
        <v>16995</v>
      </c>
      <c r="AB1217" s="8">
        <v>44743.166666666672</v>
      </c>
      <c r="AC1217" s="8">
        <v>45107.166666666672</v>
      </c>
      <c r="AD1217" t="s">
        <v>18210</v>
      </c>
      <c r="AE1217" t="s">
        <v>16997</v>
      </c>
      <c r="AF1217" t="s">
        <v>18210</v>
      </c>
      <c r="AG1217" s="10">
        <v>1</v>
      </c>
      <c r="AH1217" t="s">
        <v>92</v>
      </c>
      <c r="AI1217" t="s">
        <v>18210</v>
      </c>
      <c r="AJ1217" t="s">
        <v>16998</v>
      </c>
      <c r="AK1217" t="s">
        <v>18210</v>
      </c>
      <c r="AL1217" t="s">
        <v>18210</v>
      </c>
      <c r="AM1217" t="s">
        <v>18210</v>
      </c>
      <c r="AN1217" t="s">
        <v>18210</v>
      </c>
      <c r="AO1217" t="s">
        <v>18210</v>
      </c>
      <c r="AP1217" t="s">
        <v>18210</v>
      </c>
      <c r="AQ1217" t="s">
        <v>16999</v>
      </c>
      <c r="AR1217" t="s">
        <v>17000</v>
      </c>
      <c r="AS1217" t="s">
        <v>17014</v>
      </c>
      <c r="AT1217" t="s">
        <v>17001</v>
      </c>
      <c r="AU1217" t="s">
        <v>17002</v>
      </c>
    </row>
    <row r="1218" spans="1:47" x14ac:dyDescent="0.25">
      <c r="A1218" s="7" t="str">
        <f t="shared" si="75"/>
        <v>25Q525Condon, Brian</v>
      </c>
      <c r="B1218" t="s">
        <v>16983</v>
      </c>
      <c r="C1218" t="s">
        <v>23610</v>
      </c>
      <c r="D1218" t="s">
        <v>11845</v>
      </c>
      <c r="E1218" t="s">
        <v>17260</v>
      </c>
      <c r="F1218" t="s">
        <v>17102</v>
      </c>
      <c r="G1218" t="s">
        <v>17106</v>
      </c>
      <c r="H1218" t="s">
        <v>17107</v>
      </c>
      <c r="I1218" t="s">
        <v>17006</v>
      </c>
      <c r="J1218" t="s">
        <v>23834</v>
      </c>
      <c r="K1218" t="s">
        <v>23835</v>
      </c>
      <c r="L1218" t="s">
        <v>23836</v>
      </c>
      <c r="M1218" t="s">
        <v>23837</v>
      </c>
      <c r="N1218" t="s">
        <v>17112</v>
      </c>
      <c r="O1218" t="s">
        <v>16988</v>
      </c>
      <c r="P1218" t="s">
        <v>16989</v>
      </c>
      <c r="Q1218" t="s">
        <v>23838</v>
      </c>
      <c r="R1218" t="s">
        <v>16990</v>
      </c>
      <c r="S1218" t="s">
        <v>16991</v>
      </c>
      <c r="T1218" s="8">
        <v>44743.166666666672</v>
      </c>
      <c r="U1218" s="8">
        <v>45107.166666666672</v>
      </c>
      <c r="V1218" t="s">
        <v>16992</v>
      </c>
      <c r="W1218" t="s">
        <v>17103</v>
      </c>
      <c r="X1218" t="s">
        <v>17104</v>
      </c>
      <c r="Y1218" s="9">
        <v>1</v>
      </c>
      <c r="Z1218" s="10">
        <v>1</v>
      </c>
      <c r="AA1218" t="s">
        <v>17105</v>
      </c>
      <c r="AB1218" s="8">
        <v>44743.166666666672</v>
      </c>
      <c r="AC1218" s="8">
        <v>45107.166666666672</v>
      </c>
      <c r="AD1218" t="s">
        <v>17114</v>
      </c>
      <c r="AE1218" t="s">
        <v>16997</v>
      </c>
      <c r="AF1218" t="s">
        <v>17114</v>
      </c>
      <c r="AG1218" s="10">
        <v>1</v>
      </c>
      <c r="AH1218" t="s">
        <v>92</v>
      </c>
      <c r="AI1218" t="s">
        <v>17114</v>
      </c>
      <c r="AJ1218" t="s">
        <v>16998</v>
      </c>
      <c r="AK1218" t="s">
        <v>17114</v>
      </c>
      <c r="AL1218" t="s">
        <v>17114</v>
      </c>
      <c r="AM1218" t="s">
        <v>17114</v>
      </c>
      <c r="AN1218" t="s">
        <v>17114</v>
      </c>
      <c r="AO1218" t="s">
        <v>17114</v>
      </c>
      <c r="AP1218" t="s">
        <v>17114</v>
      </c>
      <c r="AQ1218" t="s">
        <v>16999</v>
      </c>
      <c r="AR1218" t="s">
        <v>17000</v>
      </c>
      <c r="AS1218" t="s">
        <v>17001</v>
      </c>
      <c r="AT1218" t="s">
        <v>17001</v>
      </c>
      <c r="AU1218" t="s">
        <v>17002</v>
      </c>
    </row>
    <row r="1219" spans="1:47" x14ac:dyDescent="0.25">
      <c r="A1219" s="7" t="str">
        <f t="shared" si="75"/>
        <v>25Q540MEMOLA JR, JAMES</v>
      </c>
      <c r="B1219" t="s">
        <v>16983</v>
      </c>
      <c r="C1219" t="s">
        <v>23610</v>
      </c>
      <c r="D1219" t="s">
        <v>11857</v>
      </c>
      <c r="E1219" t="s">
        <v>17162</v>
      </c>
      <c r="F1219" t="s">
        <v>17102</v>
      </c>
      <c r="G1219" t="s">
        <v>17106</v>
      </c>
      <c r="H1219" t="s">
        <v>17107</v>
      </c>
      <c r="I1219" t="s">
        <v>17006</v>
      </c>
      <c r="J1219" t="s">
        <v>23839</v>
      </c>
      <c r="K1219" t="s">
        <v>23840</v>
      </c>
      <c r="L1219" t="s">
        <v>23841</v>
      </c>
      <c r="M1219" t="s">
        <v>23842</v>
      </c>
      <c r="N1219" t="s">
        <v>17112</v>
      </c>
      <c r="O1219" t="s">
        <v>16988</v>
      </c>
      <c r="P1219" t="s">
        <v>16989</v>
      </c>
      <c r="Q1219" t="s">
        <v>23843</v>
      </c>
      <c r="R1219" t="s">
        <v>16990</v>
      </c>
      <c r="S1219" t="s">
        <v>16991</v>
      </c>
      <c r="T1219" s="8">
        <v>44743.166666666672</v>
      </c>
      <c r="U1219" s="8">
        <v>45107.166666666672</v>
      </c>
      <c r="V1219" t="s">
        <v>16992</v>
      </c>
      <c r="W1219" t="s">
        <v>17103</v>
      </c>
      <c r="X1219" t="s">
        <v>17104</v>
      </c>
      <c r="Y1219" s="9">
        <v>1</v>
      </c>
      <c r="Z1219" s="10">
        <v>1</v>
      </c>
      <c r="AA1219" t="s">
        <v>17105</v>
      </c>
      <c r="AB1219" s="8">
        <v>44743.166666666672</v>
      </c>
      <c r="AC1219" s="8">
        <v>45107.166666666672</v>
      </c>
      <c r="AD1219" t="s">
        <v>17231</v>
      </c>
      <c r="AE1219" t="s">
        <v>16997</v>
      </c>
      <c r="AF1219" t="s">
        <v>17231</v>
      </c>
      <c r="AG1219" s="10">
        <v>1</v>
      </c>
      <c r="AH1219" t="s">
        <v>92</v>
      </c>
      <c r="AI1219" t="s">
        <v>17231</v>
      </c>
      <c r="AJ1219" t="s">
        <v>16998</v>
      </c>
      <c r="AK1219" t="s">
        <v>17231</v>
      </c>
      <c r="AL1219" t="s">
        <v>17231</v>
      </c>
      <c r="AM1219" t="s">
        <v>17231</v>
      </c>
      <c r="AN1219" t="s">
        <v>17231</v>
      </c>
      <c r="AO1219" t="s">
        <v>17231</v>
      </c>
      <c r="AP1219" t="s">
        <v>17231</v>
      </c>
      <c r="AQ1219" t="s">
        <v>16999</v>
      </c>
      <c r="AR1219" t="s">
        <v>17000</v>
      </c>
      <c r="AS1219" t="s">
        <v>17001</v>
      </c>
      <c r="AT1219" t="s">
        <v>17001</v>
      </c>
      <c r="AU1219" t="s">
        <v>17002</v>
      </c>
    </row>
    <row r="1220" spans="1:47" x14ac:dyDescent="0.25">
      <c r="A1220" s="7" t="str">
        <f t="shared" si="75"/>
        <v>25Q670Barbetta, Anthony</v>
      </c>
      <c r="B1220" t="s">
        <v>16983</v>
      </c>
      <c r="C1220" t="s">
        <v>23610</v>
      </c>
      <c r="D1220" t="s">
        <v>11950</v>
      </c>
      <c r="E1220" t="s">
        <v>17094</v>
      </c>
      <c r="F1220" t="s">
        <v>17102</v>
      </c>
      <c r="G1220" t="s">
        <v>17106</v>
      </c>
      <c r="H1220" t="s">
        <v>17107</v>
      </c>
      <c r="I1220" t="s">
        <v>17006</v>
      </c>
      <c r="J1220" t="s">
        <v>23844</v>
      </c>
      <c r="K1220" t="s">
        <v>23845</v>
      </c>
      <c r="L1220" t="s">
        <v>23846</v>
      </c>
      <c r="M1220" t="s">
        <v>23847</v>
      </c>
      <c r="N1220" t="s">
        <v>17112</v>
      </c>
      <c r="O1220" t="s">
        <v>16988</v>
      </c>
      <c r="P1220" t="s">
        <v>16989</v>
      </c>
      <c r="Q1220" t="s">
        <v>23848</v>
      </c>
      <c r="R1220" t="s">
        <v>16990</v>
      </c>
      <c r="S1220" t="s">
        <v>16991</v>
      </c>
      <c r="T1220" s="8">
        <v>44743.166666666672</v>
      </c>
      <c r="U1220" s="8">
        <v>45107.166666666672</v>
      </c>
      <c r="V1220" t="s">
        <v>16992</v>
      </c>
      <c r="W1220" t="s">
        <v>17103</v>
      </c>
      <c r="X1220" t="s">
        <v>17104</v>
      </c>
      <c r="Y1220" s="9">
        <v>1</v>
      </c>
      <c r="Z1220" s="10">
        <v>1</v>
      </c>
      <c r="AA1220" t="s">
        <v>17105</v>
      </c>
      <c r="AB1220" s="8">
        <v>44743.166666666672</v>
      </c>
      <c r="AC1220" s="8">
        <v>45107.166666666672</v>
      </c>
      <c r="AD1220" t="s">
        <v>17181</v>
      </c>
      <c r="AE1220" t="s">
        <v>16997</v>
      </c>
      <c r="AF1220" t="s">
        <v>17181</v>
      </c>
      <c r="AG1220" s="10">
        <v>1</v>
      </c>
      <c r="AH1220" t="s">
        <v>92</v>
      </c>
      <c r="AI1220" t="s">
        <v>17181</v>
      </c>
      <c r="AJ1220" t="s">
        <v>16998</v>
      </c>
      <c r="AK1220" t="s">
        <v>17181</v>
      </c>
      <c r="AL1220" t="s">
        <v>17181</v>
      </c>
      <c r="AM1220" t="s">
        <v>17181</v>
      </c>
      <c r="AN1220" t="s">
        <v>17181</v>
      </c>
      <c r="AO1220" t="s">
        <v>17181</v>
      </c>
      <c r="AP1220" t="s">
        <v>17181</v>
      </c>
      <c r="AQ1220" t="s">
        <v>16999</v>
      </c>
      <c r="AR1220" t="s">
        <v>17000</v>
      </c>
      <c r="AS1220" t="s">
        <v>17001</v>
      </c>
      <c r="AT1220" t="s">
        <v>17001</v>
      </c>
      <c r="AU1220" t="s">
        <v>17002</v>
      </c>
    </row>
    <row r="1221" spans="1:47" x14ac:dyDescent="0.25">
      <c r="A1221" s="7" t="str">
        <f t="shared" si="75"/>
        <v>25Q792Chang, Wen wei</v>
      </c>
      <c r="B1221" t="s">
        <v>16983</v>
      </c>
      <c r="C1221" t="s">
        <v>23610</v>
      </c>
      <c r="D1221" t="s">
        <v>12045</v>
      </c>
      <c r="E1221" t="s">
        <v>17116</v>
      </c>
      <c r="F1221" t="s">
        <v>17102</v>
      </c>
      <c r="G1221" t="s">
        <v>17106</v>
      </c>
      <c r="H1221" t="s">
        <v>17107</v>
      </c>
      <c r="I1221" t="s">
        <v>17006</v>
      </c>
      <c r="J1221" t="s">
        <v>23849</v>
      </c>
      <c r="K1221" t="s">
        <v>23850</v>
      </c>
      <c r="L1221" t="s">
        <v>23851</v>
      </c>
      <c r="M1221" t="s">
        <v>23852</v>
      </c>
      <c r="N1221" t="s">
        <v>17112</v>
      </c>
      <c r="O1221" t="s">
        <v>16988</v>
      </c>
      <c r="P1221" t="s">
        <v>16989</v>
      </c>
      <c r="Q1221" t="s">
        <v>23853</v>
      </c>
      <c r="R1221" t="s">
        <v>16990</v>
      </c>
      <c r="S1221" t="s">
        <v>16991</v>
      </c>
      <c r="T1221" s="8">
        <v>44743.166666666672</v>
      </c>
      <c r="U1221" s="8">
        <v>45107.166666666672</v>
      </c>
      <c r="V1221" t="s">
        <v>16992</v>
      </c>
      <c r="W1221" t="s">
        <v>17103</v>
      </c>
      <c r="X1221" t="s">
        <v>17104</v>
      </c>
      <c r="Y1221" s="9">
        <v>1</v>
      </c>
      <c r="Z1221" s="10">
        <v>1</v>
      </c>
      <c r="AA1221" t="s">
        <v>17105</v>
      </c>
      <c r="AB1221" s="8">
        <v>44743.166666666672</v>
      </c>
      <c r="AC1221" s="8">
        <v>45107.166666666672</v>
      </c>
      <c r="AD1221" t="s">
        <v>23854</v>
      </c>
      <c r="AE1221" t="s">
        <v>16997</v>
      </c>
      <c r="AF1221" t="s">
        <v>23854</v>
      </c>
      <c r="AG1221" s="10">
        <v>1</v>
      </c>
      <c r="AH1221" t="s">
        <v>92</v>
      </c>
      <c r="AI1221" t="s">
        <v>23854</v>
      </c>
      <c r="AJ1221" t="s">
        <v>16998</v>
      </c>
      <c r="AK1221" t="s">
        <v>22325</v>
      </c>
      <c r="AL1221" t="s">
        <v>22325</v>
      </c>
      <c r="AM1221" t="s">
        <v>17636</v>
      </c>
      <c r="AN1221" t="s">
        <v>17636</v>
      </c>
      <c r="AO1221" t="s">
        <v>17636</v>
      </c>
      <c r="AP1221" t="s">
        <v>17636</v>
      </c>
      <c r="AQ1221" t="s">
        <v>16999</v>
      </c>
      <c r="AR1221" t="s">
        <v>17000</v>
      </c>
      <c r="AS1221" t="s">
        <v>17001</v>
      </c>
      <c r="AT1221" t="s">
        <v>17001</v>
      </c>
      <c r="AU1221" t="s">
        <v>17002</v>
      </c>
    </row>
    <row r="1222" spans="1:47" x14ac:dyDescent="0.25">
      <c r="A1222" s="7" t="str">
        <f t="shared" ref="A1222:A1243" si="76">D1222&amp;J1222</f>
        <v>25QP25Zappala, April</v>
      </c>
      <c r="B1222" t="s">
        <v>16983</v>
      </c>
      <c r="C1222" t="s">
        <v>23610</v>
      </c>
      <c r="D1222" t="s">
        <v>23855</v>
      </c>
      <c r="E1222" t="s">
        <v>17963</v>
      </c>
      <c r="F1222" t="s">
        <v>18058</v>
      </c>
      <c r="G1222" t="s">
        <v>18059</v>
      </c>
      <c r="H1222" t="s">
        <v>18060</v>
      </c>
      <c r="I1222" t="s">
        <v>17006</v>
      </c>
      <c r="J1222" t="s">
        <v>23856</v>
      </c>
      <c r="K1222" t="s">
        <v>23857</v>
      </c>
      <c r="L1222" t="s">
        <v>23858</v>
      </c>
      <c r="M1222" t="s">
        <v>23859</v>
      </c>
      <c r="N1222" t="s">
        <v>17011</v>
      </c>
      <c r="O1222" t="s">
        <v>16988</v>
      </c>
      <c r="P1222" t="s">
        <v>16989</v>
      </c>
      <c r="Q1222" t="s">
        <v>23860</v>
      </c>
      <c r="R1222" t="s">
        <v>16990</v>
      </c>
      <c r="S1222" t="s">
        <v>18065</v>
      </c>
      <c r="T1222" s="8">
        <v>44743.166666666672</v>
      </c>
      <c r="U1222" s="8">
        <v>45107.166666666672</v>
      </c>
      <c r="V1222" t="s">
        <v>18066</v>
      </c>
      <c r="W1222" t="s">
        <v>18067</v>
      </c>
      <c r="X1222" t="s">
        <v>18068</v>
      </c>
      <c r="Y1222" s="9">
        <v>1</v>
      </c>
      <c r="Z1222" s="10">
        <v>1</v>
      </c>
      <c r="AA1222" t="s">
        <v>18069</v>
      </c>
      <c r="AB1222" s="8">
        <v>44743.166666666672</v>
      </c>
      <c r="AC1222" s="8">
        <v>45107.166666666672</v>
      </c>
      <c r="AD1222" t="s">
        <v>23861</v>
      </c>
      <c r="AE1222" t="s">
        <v>23862</v>
      </c>
      <c r="AF1222" t="s">
        <v>17421</v>
      </c>
      <c r="AG1222" s="10">
        <v>1</v>
      </c>
      <c r="AH1222" t="s">
        <v>92</v>
      </c>
      <c r="AI1222" t="s">
        <v>17421</v>
      </c>
      <c r="AJ1222" t="s">
        <v>16998</v>
      </c>
      <c r="AK1222" t="s">
        <v>17422</v>
      </c>
      <c r="AL1222" t="s">
        <v>17422</v>
      </c>
      <c r="AM1222" t="s">
        <v>17422</v>
      </c>
      <c r="AN1222" t="s">
        <v>17422</v>
      </c>
      <c r="AO1222" t="s">
        <v>17422</v>
      </c>
      <c r="AP1222" t="s">
        <v>17422</v>
      </c>
      <c r="AQ1222" t="s">
        <v>16999</v>
      </c>
      <c r="AR1222" t="s">
        <v>17000</v>
      </c>
      <c r="AS1222" t="s">
        <v>17014</v>
      </c>
      <c r="AT1222" t="s">
        <v>17001</v>
      </c>
      <c r="AU1222" t="s">
        <v>17001</v>
      </c>
    </row>
    <row r="1223" spans="1:47" x14ac:dyDescent="0.25">
      <c r="A1223" s="7" t="str">
        <f t="shared" si="76"/>
        <v>26Q018Careddu, Laurie ann</v>
      </c>
      <c r="B1223" t="s">
        <v>16983</v>
      </c>
      <c r="C1223" t="s">
        <v>23863</v>
      </c>
      <c r="D1223" t="s">
        <v>8844</v>
      </c>
      <c r="E1223" t="s">
        <v>17038</v>
      </c>
      <c r="F1223" t="s">
        <v>16986</v>
      </c>
      <c r="G1223" t="s">
        <v>17004</v>
      </c>
      <c r="H1223" t="s">
        <v>17005</v>
      </c>
      <c r="I1223" t="s">
        <v>17006</v>
      </c>
      <c r="J1223" t="s">
        <v>23864</v>
      </c>
      <c r="K1223" t="s">
        <v>23865</v>
      </c>
      <c r="L1223" t="s">
        <v>23866</v>
      </c>
      <c r="M1223" t="s">
        <v>23867</v>
      </c>
      <c r="N1223" t="s">
        <v>17011</v>
      </c>
      <c r="O1223" t="s">
        <v>16988</v>
      </c>
      <c r="P1223" t="s">
        <v>16989</v>
      </c>
      <c r="Q1223" t="s">
        <v>23868</v>
      </c>
      <c r="R1223" t="s">
        <v>16990</v>
      </c>
      <c r="S1223" t="s">
        <v>16991</v>
      </c>
      <c r="T1223" s="8">
        <v>44743.166666666672</v>
      </c>
      <c r="U1223" s="8">
        <v>45107.166666666672</v>
      </c>
      <c r="V1223" t="s">
        <v>16992</v>
      </c>
      <c r="W1223" t="s">
        <v>16993</v>
      </c>
      <c r="X1223" t="s">
        <v>16994</v>
      </c>
      <c r="Y1223" s="9">
        <v>1</v>
      </c>
      <c r="Z1223" s="10">
        <v>1</v>
      </c>
      <c r="AA1223" t="s">
        <v>16995</v>
      </c>
      <c r="AB1223" s="8">
        <v>44743.166666666672</v>
      </c>
      <c r="AC1223" s="8">
        <v>45107.166666666672</v>
      </c>
      <c r="AD1223" t="s">
        <v>17122</v>
      </c>
      <c r="AE1223" t="s">
        <v>16997</v>
      </c>
      <c r="AF1223" t="s">
        <v>17122</v>
      </c>
      <c r="AG1223" s="10">
        <v>1</v>
      </c>
      <c r="AH1223" t="s">
        <v>92</v>
      </c>
      <c r="AI1223" t="s">
        <v>17122</v>
      </c>
      <c r="AJ1223" t="s">
        <v>16998</v>
      </c>
      <c r="AK1223" t="s">
        <v>17122</v>
      </c>
      <c r="AL1223" t="s">
        <v>17122</v>
      </c>
      <c r="AM1223" t="s">
        <v>17122</v>
      </c>
      <c r="AN1223" t="s">
        <v>17122</v>
      </c>
      <c r="AO1223" t="s">
        <v>17122</v>
      </c>
      <c r="AP1223" t="s">
        <v>17122</v>
      </c>
      <c r="AQ1223" t="s">
        <v>16999</v>
      </c>
      <c r="AR1223" t="s">
        <v>17000</v>
      </c>
      <c r="AS1223" t="s">
        <v>17001</v>
      </c>
      <c r="AT1223" t="s">
        <v>17001</v>
      </c>
      <c r="AU1223" t="s">
        <v>17002</v>
      </c>
    </row>
    <row r="1224" spans="1:47" x14ac:dyDescent="0.25">
      <c r="A1224" s="7" t="str">
        <f t="shared" si="76"/>
        <v>26Q026Pecorella, Andrew</v>
      </c>
      <c r="B1224" t="s">
        <v>16983</v>
      </c>
      <c r="C1224" t="s">
        <v>23863</v>
      </c>
      <c r="D1224" t="s">
        <v>8931</v>
      </c>
      <c r="E1224" t="s">
        <v>17245</v>
      </c>
      <c r="F1224" t="s">
        <v>16986</v>
      </c>
      <c r="G1224" t="s">
        <v>17004</v>
      </c>
      <c r="H1224" t="s">
        <v>17005</v>
      </c>
      <c r="I1224" t="s">
        <v>17006</v>
      </c>
      <c r="J1224" t="s">
        <v>23869</v>
      </c>
      <c r="K1224" t="s">
        <v>23870</v>
      </c>
      <c r="L1224" t="s">
        <v>23871</v>
      </c>
      <c r="M1224" t="s">
        <v>23872</v>
      </c>
      <c r="N1224" t="s">
        <v>17011</v>
      </c>
      <c r="O1224" t="s">
        <v>16988</v>
      </c>
      <c r="P1224" t="s">
        <v>16989</v>
      </c>
      <c r="Q1224" t="s">
        <v>23873</v>
      </c>
      <c r="R1224" t="s">
        <v>16990</v>
      </c>
      <c r="S1224" t="s">
        <v>16991</v>
      </c>
      <c r="T1224" s="8">
        <v>44743.166666666672</v>
      </c>
      <c r="U1224" s="8">
        <v>45107.166666666672</v>
      </c>
      <c r="V1224" t="s">
        <v>16992</v>
      </c>
      <c r="W1224" t="s">
        <v>16993</v>
      </c>
      <c r="X1224" t="s">
        <v>16994</v>
      </c>
      <c r="Y1224" s="9">
        <v>1</v>
      </c>
      <c r="Z1224" s="10">
        <v>1</v>
      </c>
      <c r="AA1224" t="s">
        <v>16995</v>
      </c>
      <c r="AB1224" s="8">
        <v>44743.166666666672</v>
      </c>
      <c r="AC1224" s="8">
        <v>45107.166666666672</v>
      </c>
      <c r="AD1224" t="s">
        <v>17122</v>
      </c>
      <c r="AE1224" t="s">
        <v>16997</v>
      </c>
      <c r="AF1224" t="s">
        <v>17122</v>
      </c>
      <c r="AG1224" s="10">
        <v>1</v>
      </c>
      <c r="AH1224" t="s">
        <v>92</v>
      </c>
      <c r="AI1224" t="s">
        <v>17122</v>
      </c>
      <c r="AJ1224" t="s">
        <v>16998</v>
      </c>
      <c r="AK1224" t="s">
        <v>17122</v>
      </c>
      <c r="AL1224" t="s">
        <v>17122</v>
      </c>
      <c r="AM1224" t="s">
        <v>17122</v>
      </c>
      <c r="AN1224" t="s">
        <v>17122</v>
      </c>
      <c r="AO1224" t="s">
        <v>17122</v>
      </c>
      <c r="AP1224" t="s">
        <v>17122</v>
      </c>
      <c r="AQ1224" t="s">
        <v>16999</v>
      </c>
      <c r="AR1224" t="s">
        <v>17000</v>
      </c>
      <c r="AS1224" t="s">
        <v>17001</v>
      </c>
      <c r="AT1224" t="s">
        <v>17001</v>
      </c>
      <c r="AU1224" t="s">
        <v>17002</v>
      </c>
    </row>
    <row r="1225" spans="1:47" x14ac:dyDescent="0.25">
      <c r="A1225" s="7" t="str">
        <f t="shared" si="76"/>
        <v>26Q031GRAYBOW, TERRI</v>
      </c>
      <c r="B1225" t="s">
        <v>16983</v>
      </c>
      <c r="C1225" t="s">
        <v>23863</v>
      </c>
      <c r="D1225" t="s">
        <v>8955</v>
      </c>
      <c r="E1225" t="s">
        <v>17047</v>
      </c>
      <c r="F1225" t="s">
        <v>16986</v>
      </c>
      <c r="G1225" t="s">
        <v>17004</v>
      </c>
      <c r="H1225" t="s">
        <v>17005</v>
      </c>
      <c r="I1225" t="s">
        <v>17006</v>
      </c>
      <c r="J1225" t="s">
        <v>23874</v>
      </c>
      <c r="K1225" t="s">
        <v>23875</v>
      </c>
      <c r="L1225" t="s">
        <v>23876</v>
      </c>
      <c r="M1225" t="s">
        <v>23877</v>
      </c>
      <c r="N1225" t="s">
        <v>17011</v>
      </c>
      <c r="O1225" t="s">
        <v>16988</v>
      </c>
      <c r="P1225" t="s">
        <v>16989</v>
      </c>
      <c r="Q1225" t="s">
        <v>23878</v>
      </c>
      <c r="R1225" t="s">
        <v>16990</v>
      </c>
      <c r="S1225" t="s">
        <v>16991</v>
      </c>
      <c r="T1225" s="8">
        <v>44743.166666666672</v>
      </c>
      <c r="U1225" s="8">
        <v>45107.166666666672</v>
      </c>
      <c r="V1225" t="s">
        <v>16992</v>
      </c>
      <c r="W1225" t="s">
        <v>16993</v>
      </c>
      <c r="X1225" t="s">
        <v>16994</v>
      </c>
      <c r="Y1225" s="9">
        <v>1</v>
      </c>
      <c r="Z1225" s="10">
        <v>1</v>
      </c>
      <c r="AA1225" t="s">
        <v>16995</v>
      </c>
      <c r="AB1225" s="8">
        <v>44743.166666666672</v>
      </c>
      <c r="AC1225" s="8">
        <v>45107.166666666672</v>
      </c>
      <c r="AD1225" t="s">
        <v>17052</v>
      </c>
      <c r="AE1225" t="s">
        <v>16997</v>
      </c>
      <c r="AF1225" t="s">
        <v>17052</v>
      </c>
      <c r="AG1225" s="10">
        <v>1</v>
      </c>
      <c r="AH1225" t="s">
        <v>92</v>
      </c>
      <c r="AI1225" t="s">
        <v>17052</v>
      </c>
      <c r="AJ1225" t="s">
        <v>16998</v>
      </c>
      <c r="AK1225" t="s">
        <v>17052</v>
      </c>
      <c r="AL1225" t="s">
        <v>17052</v>
      </c>
      <c r="AM1225" t="s">
        <v>17052</v>
      </c>
      <c r="AN1225" t="s">
        <v>17052</v>
      </c>
      <c r="AO1225" t="s">
        <v>17052</v>
      </c>
      <c r="AP1225" t="s">
        <v>17052</v>
      </c>
      <c r="AQ1225" t="s">
        <v>16999</v>
      </c>
      <c r="AR1225" t="s">
        <v>17000</v>
      </c>
      <c r="AS1225" t="s">
        <v>17014</v>
      </c>
      <c r="AT1225" t="s">
        <v>17001</v>
      </c>
      <c r="AU1225" t="s">
        <v>17002</v>
      </c>
    </row>
    <row r="1226" spans="1:47" x14ac:dyDescent="0.25">
      <c r="A1226" s="7" t="str">
        <f t="shared" si="76"/>
        <v>26Q041Ferrara, Joseph</v>
      </c>
      <c r="B1226" t="s">
        <v>16983</v>
      </c>
      <c r="C1226" t="s">
        <v>23863</v>
      </c>
      <c r="D1226" t="s">
        <v>9035</v>
      </c>
      <c r="E1226" t="s">
        <v>17054</v>
      </c>
      <c r="F1226" t="s">
        <v>16986</v>
      </c>
      <c r="G1226" t="s">
        <v>17004</v>
      </c>
      <c r="H1226" t="s">
        <v>17005</v>
      </c>
      <c r="I1226" t="s">
        <v>17006</v>
      </c>
      <c r="J1226" t="s">
        <v>23879</v>
      </c>
      <c r="K1226" t="s">
        <v>23880</v>
      </c>
      <c r="L1226" t="s">
        <v>23881</v>
      </c>
      <c r="M1226" t="s">
        <v>23882</v>
      </c>
      <c r="N1226" t="s">
        <v>17011</v>
      </c>
      <c r="O1226" t="s">
        <v>16988</v>
      </c>
      <c r="P1226" t="s">
        <v>16989</v>
      </c>
      <c r="Q1226" t="s">
        <v>23883</v>
      </c>
      <c r="R1226" t="s">
        <v>16990</v>
      </c>
      <c r="S1226" t="s">
        <v>16991</v>
      </c>
      <c r="T1226" s="8">
        <v>44743.166666666672</v>
      </c>
      <c r="U1226" s="8">
        <v>45107.166666666672</v>
      </c>
      <c r="V1226" t="s">
        <v>16992</v>
      </c>
      <c r="W1226" t="s">
        <v>16993</v>
      </c>
      <c r="X1226" t="s">
        <v>16994</v>
      </c>
      <c r="Y1226" s="9">
        <v>1</v>
      </c>
      <c r="Z1226" s="10">
        <v>1</v>
      </c>
      <c r="AA1226" t="s">
        <v>16995</v>
      </c>
      <c r="AB1226" s="8">
        <v>44743.166666666672</v>
      </c>
      <c r="AC1226" s="8">
        <v>45107.166666666672</v>
      </c>
      <c r="AD1226" t="s">
        <v>17277</v>
      </c>
      <c r="AE1226" t="s">
        <v>16997</v>
      </c>
      <c r="AF1226" t="s">
        <v>17277</v>
      </c>
      <c r="AG1226" s="10">
        <v>1</v>
      </c>
      <c r="AH1226" t="s">
        <v>92</v>
      </c>
      <c r="AI1226" t="s">
        <v>17277</v>
      </c>
      <c r="AJ1226" t="s">
        <v>16998</v>
      </c>
      <c r="AK1226" t="s">
        <v>17277</v>
      </c>
      <c r="AL1226" t="s">
        <v>17277</v>
      </c>
      <c r="AM1226" t="s">
        <v>17277</v>
      </c>
      <c r="AN1226" t="s">
        <v>17277</v>
      </c>
      <c r="AO1226" t="s">
        <v>17277</v>
      </c>
      <c r="AP1226" t="s">
        <v>17277</v>
      </c>
      <c r="AQ1226" t="s">
        <v>16999</v>
      </c>
      <c r="AR1226" t="s">
        <v>17000</v>
      </c>
      <c r="AS1226" t="s">
        <v>17001</v>
      </c>
      <c r="AT1226" t="s">
        <v>17001</v>
      </c>
      <c r="AU1226" t="s">
        <v>17002</v>
      </c>
    </row>
    <row r="1227" spans="1:47" x14ac:dyDescent="0.25">
      <c r="A1227" s="7" t="str">
        <f t="shared" si="76"/>
        <v>26Q046Karalazarides, Stamo</v>
      </c>
      <c r="B1227" t="s">
        <v>16983</v>
      </c>
      <c r="C1227" t="s">
        <v>23863</v>
      </c>
      <c r="D1227" t="s">
        <v>9076</v>
      </c>
      <c r="E1227" t="s">
        <v>17115</v>
      </c>
      <c r="F1227" t="s">
        <v>16986</v>
      </c>
      <c r="G1227" t="s">
        <v>17004</v>
      </c>
      <c r="H1227" t="s">
        <v>17005</v>
      </c>
      <c r="I1227" t="s">
        <v>17006</v>
      </c>
      <c r="J1227" t="s">
        <v>23884</v>
      </c>
      <c r="K1227" t="s">
        <v>23885</v>
      </c>
      <c r="L1227" t="s">
        <v>23886</v>
      </c>
      <c r="M1227" t="s">
        <v>23887</v>
      </c>
      <c r="N1227" t="s">
        <v>17011</v>
      </c>
      <c r="O1227" t="s">
        <v>16988</v>
      </c>
      <c r="P1227" t="s">
        <v>16989</v>
      </c>
      <c r="Q1227" t="s">
        <v>23888</v>
      </c>
      <c r="R1227" t="s">
        <v>16990</v>
      </c>
      <c r="S1227" t="s">
        <v>16991</v>
      </c>
      <c r="T1227" s="8">
        <v>44743.166666666672</v>
      </c>
      <c r="U1227" s="8">
        <v>45107.166666666672</v>
      </c>
      <c r="V1227" t="s">
        <v>16992</v>
      </c>
      <c r="W1227" t="s">
        <v>16993</v>
      </c>
      <c r="X1227" t="s">
        <v>16994</v>
      </c>
      <c r="Y1227" s="9">
        <v>1</v>
      </c>
      <c r="Z1227" s="10">
        <v>1</v>
      </c>
      <c r="AA1227" t="s">
        <v>16995</v>
      </c>
      <c r="AB1227" s="8">
        <v>44743.166666666672</v>
      </c>
      <c r="AC1227" s="8">
        <v>45107.166666666672</v>
      </c>
      <c r="AD1227" t="s">
        <v>17299</v>
      </c>
      <c r="AE1227" t="s">
        <v>16997</v>
      </c>
      <c r="AF1227" t="s">
        <v>17299</v>
      </c>
      <c r="AG1227" s="10">
        <v>1</v>
      </c>
      <c r="AH1227" t="s">
        <v>92</v>
      </c>
      <c r="AI1227" t="s">
        <v>17299</v>
      </c>
      <c r="AJ1227" t="s">
        <v>16998</v>
      </c>
      <c r="AK1227" t="s">
        <v>17299</v>
      </c>
      <c r="AL1227" t="s">
        <v>17299</v>
      </c>
      <c r="AM1227" t="s">
        <v>17299</v>
      </c>
      <c r="AN1227" t="s">
        <v>17299</v>
      </c>
      <c r="AO1227" t="s">
        <v>17299</v>
      </c>
      <c r="AP1227" t="s">
        <v>17299</v>
      </c>
      <c r="AQ1227" t="s">
        <v>16999</v>
      </c>
      <c r="AR1227" t="s">
        <v>17000</v>
      </c>
      <c r="AS1227" t="s">
        <v>17001</v>
      </c>
      <c r="AT1227" t="s">
        <v>17001</v>
      </c>
      <c r="AU1227" t="s">
        <v>17002</v>
      </c>
    </row>
    <row r="1228" spans="1:47" x14ac:dyDescent="0.25">
      <c r="A1228" s="7" t="str">
        <f t="shared" si="76"/>
        <v>26Q067Annello, Brian</v>
      </c>
      <c r="B1228" t="s">
        <v>16983</v>
      </c>
      <c r="C1228" t="s">
        <v>23863</v>
      </c>
      <c r="D1228" t="s">
        <v>9257</v>
      </c>
      <c r="E1228" t="s">
        <v>17511</v>
      </c>
      <c r="F1228" t="s">
        <v>16986</v>
      </c>
      <c r="G1228" t="s">
        <v>17027</v>
      </c>
      <c r="H1228" t="s">
        <v>17028</v>
      </c>
      <c r="I1228" t="s">
        <v>17006</v>
      </c>
      <c r="J1228" t="s">
        <v>23889</v>
      </c>
      <c r="K1228" t="s">
        <v>23890</v>
      </c>
      <c r="L1228" t="s">
        <v>23891</v>
      </c>
      <c r="M1228" t="s">
        <v>23892</v>
      </c>
      <c r="N1228" t="s">
        <v>17034</v>
      </c>
      <c r="O1228" t="s">
        <v>16988</v>
      </c>
      <c r="P1228" t="s">
        <v>16989</v>
      </c>
      <c r="Q1228" t="s">
        <v>23893</v>
      </c>
      <c r="R1228" t="s">
        <v>16990</v>
      </c>
      <c r="S1228" t="s">
        <v>16991</v>
      </c>
      <c r="T1228" s="8">
        <v>44743.166666666672</v>
      </c>
      <c r="U1228" s="8">
        <v>45107.166666666672</v>
      </c>
      <c r="V1228" t="s">
        <v>16992</v>
      </c>
      <c r="W1228" t="s">
        <v>16993</v>
      </c>
      <c r="X1228" t="s">
        <v>16994</v>
      </c>
      <c r="Y1228" s="9">
        <v>1</v>
      </c>
      <c r="Z1228" s="10">
        <v>1</v>
      </c>
      <c r="AA1228" t="s">
        <v>16995</v>
      </c>
      <c r="AB1228" s="8">
        <v>44743.166666666672</v>
      </c>
      <c r="AC1228" s="8">
        <v>45107.166666666672</v>
      </c>
      <c r="AD1228" t="s">
        <v>17068</v>
      </c>
      <c r="AE1228" t="s">
        <v>16997</v>
      </c>
      <c r="AF1228" t="s">
        <v>17068</v>
      </c>
      <c r="AG1228" s="10">
        <v>1</v>
      </c>
      <c r="AH1228" t="s">
        <v>92</v>
      </c>
      <c r="AI1228" t="s">
        <v>17068</v>
      </c>
      <c r="AJ1228" t="s">
        <v>16998</v>
      </c>
      <c r="AK1228" t="s">
        <v>17068</v>
      </c>
      <c r="AL1228" t="s">
        <v>17068</v>
      </c>
      <c r="AM1228" t="s">
        <v>17068</v>
      </c>
      <c r="AN1228" t="s">
        <v>17068</v>
      </c>
      <c r="AO1228" t="s">
        <v>17068</v>
      </c>
      <c r="AP1228" t="s">
        <v>17068</v>
      </c>
      <c r="AQ1228" t="s">
        <v>16999</v>
      </c>
      <c r="AR1228" t="s">
        <v>17000</v>
      </c>
      <c r="AS1228" t="s">
        <v>17001</v>
      </c>
      <c r="AT1228" t="s">
        <v>17001</v>
      </c>
      <c r="AU1228" t="s">
        <v>17002</v>
      </c>
    </row>
    <row r="1229" spans="1:47" x14ac:dyDescent="0.25">
      <c r="A1229" s="7" t="str">
        <f t="shared" si="76"/>
        <v>26Q074Contarsy, Brandon</v>
      </c>
      <c r="B1229" t="s">
        <v>16983</v>
      </c>
      <c r="C1229" t="s">
        <v>23863</v>
      </c>
      <c r="D1229" t="s">
        <v>9311</v>
      </c>
      <c r="E1229" t="s">
        <v>17338</v>
      </c>
      <c r="F1229" t="s">
        <v>16986</v>
      </c>
      <c r="G1229" t="s">
        <v>17027</v>
      </c>
      <c r="H1229" t="s">
        <v>17028</v>
      </c>
      <c r="I1229" t="s">
        <v>17006</v>
      </c>
      <c r="J1229" t="s">
        <v>23894</v>
      </c>
      <c r="K1229" t="s">
        <v>23895</v>
      </c>
      <c r="L1229" t="s">
        <v>23896</v>
      </c>
      <c r="M1229" t="s">
        <v>23897</v>
      </c>
      <c r="N1229" t="s">
        <v>17034</v>
      </c>
      <c r="O1229" t="s">
        <v>16988</v>
      </c>
      <c r="P1229" t="s">
        <v>16989</v>
      </c>
      <c r="Q1229" t="s">
        <v>23898</v>
      </c>
      <c r="R1229" t="s">
        <v>16990</v>
      </c>
      <c r="S1229" t="s">
        <v>16991</v>
      </c>
      <c r="T1229" s="8">
        <v>44743.166666666672</v>
      </c>
      <c r="U1229" s="8">
        <v>45107.166666666672</v>
      </c>
      <c r="V1229" t="s">
        <v>16992</v>
      </c>
      <c r="W1229" t="s">
        <v>16993</v>
      </c>
      <c r="X1229" t="s">
        <v>16994</v>
      </c>
      <c r="Y1229" s="9">
        <v>1</v>
      </c>
      <c r="Z1229" s="10">
        <v>1</v>
      </c>
      <c r="AA1229" t="s">
        <v>16995</v>
      </c>
      <c r="AB1229" s="8">
        <v>44743.166666666672</v>
      </c>
      <c r="AC1229" s="8">
        <v>45107.166666666672</v>
      </c>
      <c r="AD1229" t="s">
        <v>17039</v>
      </c>
      <c r="AE1229" t="s">
        <v>16997</v>
      </c>
      <c r="AF1229" t="s">
        <v>17039</v>
      </c>
      <c r="AG1229" s="10">
        <v>1</v>
      </c>
      <c r="AH1229" t="s">
        <v>92</v>
      </c>
      <c r="AI1229" t="s">
        <v>17039</v>
      </c>
      <c r="AJ1229" t="s">
        <v>16998</v>
      </c>
      <c r="AK1229" t="s">
        <v>17039</v>
      </c>
      <c r="AL1229" t="s">
        <v>17039</v>
      </c>
      <c r="AM1229" t="s">
        <v>17039</v>
      </c>
      <c r="AN1229" t="s">
        <v>17039</v>
      </c>
      <c r="AO1229" t="s">
        <v>17039</v>
      </c>
      <c r="AP1229" t="s">
        <v>17039</v>
      </c>
      <c r="AQ1229" t="s">
        <v>16999</v>
      </c>
      <c r="AR1229" t="s">
        <v>17000</v>
      </c>
      <c r="AS1229" t="s">
        <v>17001</v>
      </c>
      <c r="AT1229" t="s">
        <v>17001</v>
      </c>
      <c r="AU1229" t="s">
        <v>17002</v>
      </c>
    </row>
    <row r="1230" spans="1:47" x14ac:dyDescent="0.25">
      <c r="A1230" s="7" t="str">
        <f t="shared" si="76"/>
        <v>26Q094AVAKIANS, LAURA</v>
      </c>
      <c r="B1230" t="s">
        <v>16983</v>
      </c>
      <c r="C1230" t="s">
        <v>23863</v>
      </c>
      <c r="D1230" t="s">
        <v>9497</v>
      </c>
      <c r="E1230" t="s">
        <v>17038</v>
      </c>
      <c r="F1230" t="s">
        <v>16986</v>
      </c>
      <c r="G1230" t="s">
        <v>17004</v>
      </c>
      <c r="H1230" t="s">
        <v>17005</v>
      </c>
      <c r="I1230" t="s">
        <v>17006</v>
      </c>
      <c r="J1230" t="s">
        <v>23899</v>
      </c>
      <c r="K1230" t="s">
        <v>23900</v>
      </c>
      <c r="L1230" t="s">
        <v>23901</v>
      </c>
      <c r="M1230" t="s">
        <v>23902</v>
      </c>
      <c r="N1230" t="s">
        <v>17011</v>
      </c>
      <c r="O1230" t="s">
        <v>16988</v>
      </c>
      <c r="P1230" t="s">
        <v>16989</v>
      </c>
      <c r="Q1230" t="s">
        <v>23903</v>
      </c>
      <c r="R1230" t="s">
        <v>16990</v>
      </c>
      <c r="S1230" t="s">
        <v>16991</v>
      </c>
      <c r="T1230" s="8">
        <v>44743.166666666672</v>
      </c>
      <c r="U1230" s="8">
        <v>45107.166666666672</v>
      </c>
      <c r="V1230" t="s">
        <v>16992</v>
      </c>
      <c r="W1230" t="s">
        <v>16993</v>
      </c>
      <c r="X1230" t="s">
        <v>16994</v>
      </c>
      <c r="Y1230" s="9">
        <v>1</v>
      </c>
      <c r="Z1230" s="10">
        <v>1</v>
      </c>
      <c r="AA1230" t="s">
        <v>16995</v>
      </c>
      <c r="AB1230" s="8">
        <v>44743.166666666672</v>
      </c>
      <c r="AC1230" s="8">
        <v>45107.166666666672</v>
      </c>
      <c r="AD1230" t="s">
        <v>17122</v>
      </c>
      <c r="AE1230" t="s">
        <v>16997</v>
      </c>
      <c r="AF1230" t="s">
        <v>17122</v>
      </c>
      <c r="AG1230" s="10">
        <v>1</v>
      </c>
      <c r="AH1230" t="s">
        <v>92</v>
      </c>
      <c r="AI1230" t="s">
        <v>17122</v>
      </c>
      <c r="AJ1230" t="s">
        <v>16998</v>
      </c>
      <c r="AK1230" t="s">
        <v>17122</v>
      </c>
      <c r="AL1230" t="s">
        <v>17122</v>
      </c>
      <c r="AM1230" t="s">
        <v>17122</v>
      </c>
      <c r="AN1230" t="s">
        <v>17122</v>
      </c>
      <c r="AO1230" t="s">
        <v>17122</v>
      </c>
      <c r="AP1230" t="s">
        <v>17122</v>
      </c>
      <c r="AQ1230" t="s">
        <v>16999</v>
      </c>
      <c r="AR1230" t="s">
        <v>17000</v>
      </c>
      <c r="AS1230" t="s">
        <v>17001</v>
      </c>
      <c r="AT1230" t="s">
        <v>17001</v>
      </c>
      <c r="AU1230" t="s">
        <v>17002</v>
      </c>
    </row>
    <row r="1231" spans="1:47" x14ac:dyDescent="0.25">
      <c r="A1231" s="7" t="str">
        <f t="shared" si="76"/>
        <v>26Q098Chan, Kristy</v>
      </c>
      <c r="B1231" t="s">
        <v>16983</v>
      </c>
      <c r="C1231" t="s">
        <v>23863</v>
      </c>
      <c r="D1231" t="s">
        <v>9534</v>
      </c>
      <c r="E1231" t="s">
        <v>17493</v>
      </c>
      <c r="F1231" t="s">
        <v>16986</v>
      </c>
      <c r="G1231" t="s">
        <v>17004</v>
      </c>
      <c r="H1231" t="s">
        <v>17005</v>
      </c>
      <c r="I1231" t="s">
        <v>17006</v>
      </c>
      <c r="J1231" t="s">
        <v>23904</v>
      </c>
      <c r="K1231" t="s">
        <v>23905</v>
      </c>
      <c r="L1231" t="s">
        <v>23906</v>
      </c>
      <c r="M1231" t="s">
        <v>23907</v>
      </c>
      <c r="N1231" t="s">
        <v>17011</v>
      </c>
      <c r="O1231" t="s">
        <v>16988</v>
      </c>
      <c r="P1231" t="s">
        <v>16989</v>
      </c>
      <c r="Q1231" t="s">
        <v>23908</v>
      </c>
      <c r="R1231" t="s">
        <v>16990</v>
      </c>
      <c r="S1231" t="s">
        <v>16991</v>
      </c>
      <c r="T1231" s="8">
        <v>44743.166666666672</v>
      </c>
      <c r="U1231" s="8">
        <v>45107.166666666672</v>
      </c>
      <c r="V1231" t="s">
        <v>16992</v>
      </c>
      <c r="W1231" t="s">
        <v>16993</v>
      </c>
      <c r="X1231" t="s">
        <v>16994</v>
      </c>
      <c r="Y1231" s="9">
        <v>1</v>
      </c>
      <c r="Z1231" s="10">
        <v>1</v>
      </c>
      <c r="AA1231" t="s">
        <v>16995</v>
      </c>
      <c r="AB1231" s="8">
        <v>44743.166666666672</v>
      </c>
      <c r="AC1231" s="8">
        <v>45107.166666666672</v>
      </c>
      <c r="AD1231" t="s">
        <v>18765</v>
      </c>
      <c r="AE1231" t="s">
        <v>16997</v>
      </c>
      <c r="AF1231" t="s">
        <v>18765</v>
      </c>
      <c r="AG1231" s="10">
        <v>1</v>
      </c>
      <c r="AH1231" t="s">
        <v>92</v>
      </c>
      <c r="AI1231" t="s">
        <v>18765</v>
      </c>
      <c r="AJ1231" t="s">
        <v>16998</v>
      </c>
      <c r="AK1231" t="s">
        <v>18766</v>
      </c>
      <c r="AL1231" t="s">
        <v>18766</v>
      </c>
      <c r="AM1231" t="s">
        <v>18766</v>
      </c>
      <c r="AN1231" t="s">
        <v>18766</v>
      </c>
      <c r="AO1231" t="s">
        <v>18766</v>
      </c>
      <c r="AP1231" t="s">
        <v>18766</v>
      </c>
      <c r="AQ1231" t="s">
        <v>16999</v>
      </c>
      <c r="AR1231" t="s">
        <v>17000</v>
      </c>
      <c r="AS1231" t="s">
        <v>17001</v>
      </c>
      <c r="AT1231" t="s">
        <v>17001</v>
      </c>
      <c r="AU1231" t="s">
        <v>17002</v>
      </c>
    </row>
    <row r="1232" spans="1:47" x14ac:dyDescent="0.25">
      <c r="A1232" s="7" t="str">
        <f t="shared" si="76"/>
        <v>26Q115LaPorte, Danielle</v>
      </c>
      <c r="B1232" t="s">
        <v>16983</v>
      </c>
      <c r="C1232" t="s">
        <v>23863</v>
      </c>
      <c r="D1232" t="s">
        <v>9675</v>
      </c>
      <c r="E1232" t="s">
        <v>17116</v>
      </c>
      <c r="F1232" t="s">
        <v>16986</v>
      </c>
      <c r="G1232" t="s">
        <v>17004</v>
      </c>
      <c r="H1232" t="s">
        <v>17005</v>
      </c>
      <c r="I1232" t="s">
        <v>17006</v>
      </c>
      <c r="J1232" t="s">
        <v>23909</v>
      </c>
      <c r="K1232" t="s">
        <v>23910</v>
      </c>
      <c r="L1232" t="s">
        <v>23911</v>
      </c>
      <c r="M1232" t="s">
        <v>23912</v>
      </c>
      <c r="N1232" t="s">
        <v>17011</v>
      </c>
      <c r="O1232" t="s">
        <v>16988</v>
      </c>
      <c r="P1232" t="s">
        <v>16989</v>
      </c>
      <c r="Q1232" t="s">
        <v>23913</v>
      </c>
      <c r="R1232" t="s">
        <v>16990</v>
      </c>
      <c r="S1232" t="s">
        <v>16991</v>
      </c>
      <c r="T1232" s="8">
        <v>44743.166666666672</v>
      </c>
      <c r="U1232" s="8">
        <v>45107.166666666672</v>
      </c>
      <c r="V1232" t="s">
        <v>16992</v>
      </c>
      <c r="W1232" t="s">
        <v>16993</v>
      </c>
      <c r="X1232" t="s">
        <v>16994</v>
      </c>
      <c r="Y1232" s="9">
        <v>1</v>
      </c>
      <c r="Z1232" s="10">
        <v>1</v>
      </c>
      <c r="AA1232" t="s">
        <v>16995</v>
      </c>
      <c r="AB1232" s="8">
        <v>44743.166666666672</v>
      </c>
      <c r="AC1232" s="8">
        <v>45107.166666666672</v>
      </c>
      <c r="AD1232" t="s">
        <v>17021</v>
      </c>
      <c r="AE1232" t="s">
        <v>16997</v>
      </c>
      <c r="AF1232" t="s">
        <v>17021</v>
      </c>
      <c r="AG1232" s="10">
        <v>1</v>
      </c>
      <c r="AH1232" t="s">
        <v>92</v>
      </c>
      <c r="AI1232" t="s">
        <v>17021</v>
      </c>
      <c r="AJ1232" t="s">
        <v>16998</v>
      </c>
      <c r="AK1232" t="s">
        <v>17021</v>
      </c>
      <c r="AL1232" t="s">
        <v>17021</v>
      </c>
      <c r="AM1232" t="s">
        <v>17021</v>
      </c>
      <c r="AN1232" t="s">
        <v>17021</v>
      </c>
      <c r="AO1232" t="s">
        <v>17021</v>
      </c>
      <c r="AP1232" t="s">
        <v>17021</v>
      </c>
      <c r="AQ1232" t="s">
        <v>16999</v>
      </c>
      <c r="AR1232" t="s">
        <v>17000</v>
      </c>
      <c r="AS1232" t="s">
        <v>17001</v>
      </c>
      <c r="AT1232" t="s">
        <v>17001</v>
      </c>
      <c r="AU1232" t="s">
        <v>17002</v>
      </c>
    </row>
    <row r="1233" spans="1:47" x14ac:dyDescent="0.25">
      <c r="A1233" s="7" t="str">
        <f t="shared" si="76"/>
        <v>26Q133Paolano, Matthew</v>
      </c>
      <c r="B1233" t="s">
        <v>16983</v>
      </c>
      <c r="C1233" t="s">
        <v>23863</v>
      </c>
      <c r="D1233" t="s">
        <v>9827</v>
      </c>
      <c r="E1233" t="s">
        <v>17271</v>
      </c>
      <c r="F1233" t="s">
        <v>16986</v>
      </c>
      <c r="G1233" t="s">
        <v>17004</v>
      </c>
      <c r="H1233" t="s">
        <v>17005</v>
      </c>
      <c r="I1233" t="s">
        <v>17006</v>
      </c>
      <c r="J1233" t="s">
        <v>23914</v>
      </c>
      <c r="K1233" t="s">
        <v>23915</v>
      </c>
      <c r="L1233" t="s">
        <v>23916</v>
      </c>
      <c r="M1233" t="s">
        <v>23917</v>
      </c>
      <c r="N1233" t="s">
        <v>17011</v>
      </c>
      <c r="O1233" t="s">
        <v>16988</v>
      </c>
      <c r="P1233" t="s">
        <v>16989</v>
      </c>
      <c r="Q1233" t="s">
        <v>23918</v>
      </c>
      <c r="R1233" t="s">
        <v>16990</v>
      </c>
      <c r="S1233" t="s">
        <v>16991</v>
      </c>
      <c r="T1233" s="8">
        <v>44743.166666666672</v>
      </c>
      <c r="U1233" s="8">
        <v>45107.166666666672</v>
      </c>
      <c r="V1233" t="s">
        <v>16992</v>
      </c>
      <c r="W1233" t="s">
        <v>16993</v>
      </c>
      <c r="X1233" t="s">
        <v>16994</v>
      </c>
      <c r="Y1233" s="9">
        <v>1</v>
      </c>
      <c r="Z1233" s="10">
        <v>1</v>
      </c>
      <c r="AA1233" t="s">
        <v>16995</v>
      </c>
      <c r="AB1233" s="8">
        <v>44743.166666666672</v>
      </c>
      <c r="AC1233" s="8">
        <v>45107.166666666672</v>
      </c>
      <c r="AD1233" t="s">
        <v>17324</v>
      </c>
      <c r="AE1233" t="s">
        <v>16997</v>
      </c>
      <c r="AF1233" t="s">
        <v>17324</v>
      </c>
      <c r="AG1233" s="10">
        <v>1</v>
      </c>
      <c r="AH1233" t="s">
        <v>92</v>
      </c>
      <c r="AI1233" t="s">
        <v>17324</v>
      </c>
      <c r="AJ1233" t="s">
        <v>16998</v>
      </c>
      <c r="AK1233" t="s">
        <v>17324</v>
      </c>
      <c r="AL1233" t="s">
        <v>17324</v>
      </c>
      <c r="AM1233" t="s">
        <v>17324</v>
      </c>
      <c r="AN1233" t="s">
        <v>17324</v>
      </c>
      <c r="AO1233" t="s">
        <v>17324</v>
      </c>
      <c r="AP1233" t="s">
        <v>17324</v>
      </c>
      <c r="AQ1233" t="s">
        <v>16999</v>
      </c>
      <c r="AR1233" t="s">
        <v>17000</v>
      </c>
      <c r="AS1233" t="s">
        <v>17001</v>
      </c>
      <c r="AT1233" t="s">
        <v>17001</v>
      </c>
      <c r="AU1233" t="s">
        <v>17002</v>
      </c>
    </row>
    <row r="1234" spans="1:47" x14ac:dyDescent="0.25">
      <c r="A1234" s="7" t="str">
        <f t="shared" si="76"/>
        <v>26Q158Mc Hugh, Peter</v>
      </c>
      <c r="B1234" t="s">
        <v>16983</v>
      </c>
      <c r="C1234" t="s">
        <v>23863</v>
      </c>
      <c r="D1234" t="s">
        <v>10031</v>
      </c>
      <c r="E1234" t="s">
        <v>17789</v>
      </c>
      <c r="F1234" t="s">
        <v>16986</v>
      </c>
      <c r="G1234" t="s">
        <v>17027</v>
      </c>
      <c r="H1234" t="s">
        <v>17028</v>
      </c>
      <c r="I1234" t="s">
        <v>17006</v>
      </c>
      <c r="J1234" t="s">
        <v>23919</v>
      </c>
      <c r="K1234" t="s">
        <v>23920</v>
      </c>
      <c r="L1234" t="s">
        <v>23921</v>
      </c>
      <c r="M1234" t="s">
        <v>23922</v>
      </c>
      <c r="N1234" t="s">
        <v>17034</v>
      </c>
      <c r="O1234" t="s">
        <v>16988</v>
      </c>
      <c r="P1234" t="s">
        <v>16989</v>
      </c>
      <c r="Q1234" t="s">
        <v>23923</v>
      </c>
      <c r="R1234" t="s">
        <v>16990</v>
      </c>
      <c r="S1234" t="s">
        <v>16991</v>
      </c>
      <c r="T1234" s="8">
        <v>44743.166666666672</v>
      </c>
      <c r="U1234" s="8">
        <v>45107.166666666672</v>
      </c>
      <c r="V1234" t="s">
        <v>16992</v>
      </c>
      <c r="W1234" t="s">
        <v>16993</v>
      </c>
      <c r="X1234" t="s">
        <v>16994</v>
      </c>
      <c r="Y1234" s="9">
        <v>1</v>
      </c>
      <c r="Z1234" s="10">
        <v>1</v>
      </c>
      <c r="AA1234" t="s">
        <v>16995</v>
      </c>
      <c r="AB1234" s="8">
        <v>44743.166666666672</v>
      </c>
      <c r="AC1234" s="8">
        <v>45107.166666666672</v>
      </c>
      <c r="AD1234" t="s">
        <v>23924</v>
      </c>
      <c r="AE1234" t="s">
        <v>16997</v>
      </c>
      <c r="AF1234" t="s">
        <v>23924</v>
      </c>
      <c r="AG1234" s="10">
        <v>1</v>
      </c>
      <c r="AH1234" t="s">
        <v>92</v>
      </c>
      <c r="AI1234" t="s">
        <v>23924</v>
      </c>
      <c r="AJ1234" t="s">
        <v>16998</v>
      </c>
      <c r="AK1234" t="s">
        <v>18786</v>
      </c>
      <c r="AL1234" t="s">
        <v>18786</v>
      </c>
      <c r="AM1234" t="s">
        <v>18786</v>
      </c>
      <c r="AN1234" t="s">
        <v>18786</v>
      </c>
      <c r="AO1234" t="s">
        <v>18786</v>
      </c>
      <c r="AP1234" t="s">
        <v>18786</v>
      </c>
      <c r="AQ1234" t="s">
        <v>16999</v>
      </c>
      <c r="AR1234" t="s">
        <v>17000</v>
      </c>
      <c r="AS1234" t="s">
        <v>17001</v>
      </c>
      <c r="AT1234" t="s">
        <v>17001</v>
      </c>
      <c r="AU1234" t="s">
        <v>17002</v>
      </c>
    </row>
    <row r="1235" spans="1:47" x14ac:dyDescent="0.25">
      <c r="A1235" s="7" t="str">
        <f t="shared" si="76"/>
        <v>26Q159Didio, Paul</v>
      </c>
      <c r="B1235" t="s">
        <v>16983</v>
      </c>
      <c r="C1235" t="s">
        <v>23863</v>
      </c>
      <c r="D1235" t="s">
        <v>10039</v>
      </c>
      <c r="E1235" t="s">
        <v>17087</v>
      </c>
      <c r="F1235" t="s">
        <v>16986</v>
      </c>
      <c r="G1235" t="s">
        <v>17004</v>
      </c>
      <c r="H1235" t="s">
        <v>17005</v>
      </c>
      <c r="I1235" t="s">
        <v>17006</v>
      </c>
      <c r="J1235" t="s">
        <v>23925</v>
      </c>
      <c r="K1235" t="s">
        <v>23926</v>
      </c>
      <c r="L1235" t="s">
        <v>23927</v>
      </c>
      <c r="M1235" t="s">
        <v>23928</v>
      </c>
      <c r="N1235" t="s">
        <v>17011</v>
      </c>
      <c r="O1235" t="s">
        <v>16988</v>
      </c>
      <c r="P1235" t="s">
        <v>16989</v>
      </c>
      <c r="Q1235" t="s">
        <v>23929</v>
      </c>
      <c r="R1235" t="s">
        <v>16990</v>
      </c>
      <c r="S1235" t="s">
        <v>16991</v>
      </c>
      <c r="T1235" s="8">
        <v>44743.166666666672</v>
      </c>
      <c r="U1235" s="8">
        <v>45107.166666666672</v>
      </c>
      <c r="V1235" t="s">
        <v>16992</v>
      </c>
      <c r="W1235" t="s">
        <v>16993</v>
      </c>
      <c r="X1235" t="s">
        <v>16994</v>
      </c>
      <c r="Y1235" s="9">
        <v>1</v>
      </c>
      <c r="Z1235" s="10">
        <v>1</v>
      </c>
      <c r="AA1235" t="s">
        <v>16995</v>
      </c>
      <c r="AB1235" s="8">
        <v>44743.166666666672</v>
      </c>
      <c r="AC1235" s="8">
        <v>45107.166666666672</v>
      </c>
      <c r="AD1235" t="s">
        <v>17052</v>
      </c>
      <c r="AE1235" t="s">
        <v>16997</v>
      </c>
      <c r="AF1235" t="s">
        <v>17052</v>
      </c>
      <c r="AG1235" s="10">
        <v>1</v>
      </c>
      <c r="AH1235" t="s">
        <v>92</v>
      </c>
      <c r="AI1235" t="s">
        <v>17052</v>
      </c>
      <c r="AJ1235" t="s">
        <v>16998</v>
      </c>
      <c r="AK1235" t="s">
        <v>17052</v>
      </c>
      <c r="AL1235" t="s">
        <v>17052</v>
      </c>
      <c r="AM1235" t="s">
        <v>17052</v>
      </c>
      <c r="AN1235" t="s">
        <v>17052</v>
      </c>
      <c r="AO1235" t="s">
        <v>17052</v>
      </c>
      <c r="AP1235" t="s">
        <v>17052</v>
      </c>
      <c r="AQ1235" t="s">
        <v>16999</v>
      </c>
      <c r="AR1235" t="s">
        <v>17000</v>
      </c>
      <c r="AS1235" t="s">
        <v>17014</v>
      </c>
      <c r="AT1235" t="s">
        <v>17001</v>
      </c>
      <c r="AU1235" t="s">
        <v>17002</v>
      </c>
    </row>
    <row r="1236" spans="1:47" x14ac:dyDescent="0.25">
      <c r="A1236" s="7" t="str">
        <f t="shared" si="76"/>
        <v>26Q162SCI, EVE</v>
      </c>
      <c r="B1236" t="s">
        <v>16983</v>
      </c>
      <c r="C1236" t="s">
        <v>23863</v>
      </c>
      <c r="D1236" t="s">
        <v>10060</v>
      </c>
      <c r="E1236" t="s">
        <v>17224</v>
      </c>
      <c r="F1236" t="s">
        <v>16986</v>
      </c>
      <c r="G1236" t="s">
        <v>17004</v>
      </c>
      <c r="H1236" t="s">
        <v>17005</v>
      </c>
      <c r="I1236" t="s">
        <v>17029</v>
      </c>
      <c r="J1236" t="s">
        <v>23930</v>
      </c>
      <c r="K1236" t="s">
        <v>23931</v>
      </c>
      <c r="L1236" t="s">
        <v>23932</v>
      </c>
      <c r="M1236" t="s">
        <v>23933</v>
      </c>
      <c r="N1236" t="s">
        <v>17011</v>
      </c>
      <c r="O1236" t="s">
        <v>16988</v>
      </c>
      <c r="P1236" t="s">
        <v>16989</v>
      </c>
      <c r="Q1236" t="s">
        <v>23934</v>
      </c>
      <c r="R1236" t="s">
        <v>16990</v>
      </c>
      <c r="S1236" t="s">
        <v>16991</v>
      </c>
      <c r="T1236" s="8">
        <v>44743.166666666672</v>
      </c>
      <c r="U1236" s="8">
        <v>45107.166666666672</v>
      </c>
      <c r="V1236" t="s">
        <v>16992</v>
      </c>
      <c r="W1236" t="s">
        <v>16993</v>
      </c>
      <c r="X1236" t="s">
        <v>16994</v>
      </c>
      <c r="Y1236" s="9">
        <v>1</v>
      </c>
      <c r="Z1236" s="10">
        <v>1</v>
      </c>
      <c r="AA1236" t="s">
        <v>16995</v>
      </c>
      <c r="AB1236" s="8">
        <v>44743.166666666672</v>
      </c>
      <c r="AC1236" s="8">
        <v>45107.166666666672</v>
      </c>
      <c r="AD1236" t="s">
        <v>22128</v>
      </c>
      <c r="AE1236" t="s">
        <v>16997</v>
      </c>
      <c r="AF1236" t="s">
        <v>22128</v>
      </c>
      <c r="AG1236" s="10">
        <v>1</v>
      </c>
      <c r="AH1236" t="s">
        <v>92</v>
      </c>
      <c r="AI1236" t="s">
        <v>22128</v>
      </c>
      <c r="AJ1236" t="s">
        <v>16998</v>
      </c>
      <c r="AK1236" t="s">
        <v>17373</v>
      </c>
      <c r="AL1236" t="s">
        <v>17373</v>
      </c>
      <c r="AM1236" t="s">
        <v>18161</v>
      </c>
      <c r="AN1236" t="s">
        <v>18161</v>
      </c>
      <c r="AO1236" t="s">
        <v>18161</v>
      </c>
      <c r="AP1236" t="s">
        <v>18161</v>
      </c>
      <c r="AQ1236" t="s">
        <v>16999</v>
      </c>
      <c r="AR1236" t="s">
        <v>17000</v>
      </c>
      <c r="AS1236" t="s">
        <v>17001</v>
      </c>
      <c r="AT1236" t="s">
        <v>17001</v>
      </c>
      <c r="AU1236" t="s">
        <v>17002</v>
      </c>
    </row>
    <row r="1237" spans="1:47" x14ac:dyDescent="0.25">
      <c r="A1237" s="7" t="str">
        <f t="shared" si="76"/>
        <v>26Q172DeSimone Jr, Paul</v>
      </c>
      <c r="B1237" t="s">
        <v>16983</v>
      </c>
      <c r="C1237" t="s">
        <v>23863</v>
      </c>
      <c r="D1237" t="s">
        <v>10135</v>
      </c>
      <c r="E1237" t="s">
        <v>18247</v>
      </c>
      <c r="F1237" t="s">
        <v>16986</v>
      </c>
      <c r="G1237" t="s">
        <v>17027</v>
      </c>
      <c r="H1237" t="s">
        <v>17028</v>
      </c>
      <c r="I1237" t="s">
        <v>17006</v>
      </c>
      <c r="J1237" t="s">
        <v>23935</v>
      </c>
      <c r="K1237" t="s">
        <v>23936</v>
      </c>
      <c r="L1237" t="s">
        <v>23937</v>
      </c>
      <c r="M1237" t="s">
        <v>23938</v>
      </c>
      <c r="N1237" t="s">
        <v>17034</v>
      </c>
      <c r="O1237" t="s">
        <v>16988</v>
      </c>
      <c r="P1237" t="s">
        <v>16989</v>
      </c>
      <c r="Q1237" t="s">
        <v>23939</v>
      </c>
      <c r="R1237" t="s">
        <v>16990</v>
      </c>
      <c r="S1237" t="s">
        <v>16991</v>
      </c>
      <c r="T1237" s="8">
        <v>44743.166666666672</v>
      </c>
      <c r="U1237" s="8">
        <v>45107.166666666672</v>
      </c>
      <c r="V1237" t="s">
        <v>16992</v>
      </c>
      <c r="W1237" t="s">
        <v>16993</v>
      </c>
      <c r="X1237" t="s">
        <v>16994</v>
      </c>
      <c r="Y1237" s="9">
        <v>1</v>
      </c>
      <c r="Z1237" s="10">
        <v>1</v>
      </c>
      <c r="AA1237" t="s">
        <v>16995</v>
      </c>
      <c r="AB1237" s="8">
        <v>44743.166666666672</v>
      </c>
      <c r="AC1237" s="8">
        <v>45107.166666666672</v>
      </c>
      <c r="AD1237" t="s">
        <v>18585</v>
      </c>
      <c r="AE1237" t="s">
        <v>16997</v>
      </c>
      <c r="AF1237" t="s">
        <v>18585</v>
      </c>
      <c r="AG1237" s="10">
        <v>1</v>
      </c>
      <c r="AH1237" t="s">
        <v>92</v>
      </c>
      <c r="AI1237" t="s">
        <v>18585</v>
      </c>
      <c r="AJ1237" t="s">
        <v>16998</v>
      </c>
      <c r="AK1237" t="s">
        <v>18585</v>
      </c>
      <c r="AL1237" t="s">
        <v>18585</v>
      </c>
      <c r="AM1237" t="s">
        <v>18585</v>
      </c>
      <c r="AN1237" t="s">
        <v>18585</v>
      </c>
      <c r="AO1237" t="s">
        <v>18585</v>
      </c>
      <c r="AP1237" t="s">
        <v>18585</v>
      </c>
      <c r="AQ1237" t="s">
        <v>16999</v>
      </c>
      <c r="AR1237" t="s">
        <v>17000</v>
      </c>
      <c r="AS1237" t="s">
        <v>17001</v>
      </c>
      <c r="AT1237" t="s">
        <v>17001</v>
      </c>
      <c r="AU1237" t="s">
        <v>17002</v>
      </c>
    </row>
    <row r="1238" spans="1:47" x14ac:dyDescent="0.25">
      <c r="A1238" s="7" t="str">
        <f t="shared" si="76"/>
        <v>26Q173Tweedy, Danielle</v>
      </c>
      <c r="B1238" t="s">
        <v>16983</v>
      </c>
      <c r="C1238" t="s">
        <v>23863</v>
      </c>
      <c r="D1238" t="s">
        <v>10143</v>
      </c>
      <c r="E1238" t="s">
        <v>17779</v>
      </c>
      <c r="F1238" t="s">
        <v>16986</v>
      </c>
      <c r="G1238" t="s">
        <v>17004</v>
      </c>
      <c r="H1238" t="s">
        <v>17005</v>
      </c>
      <c r="I1238" t="s">
        <v>17006</v>
      </c>
      <c r="J1238" t="s">
        <v>23940</v>
      </c>
      <c r="K1238" t="s">
        <v>23941</v>
      </c>
      <c r="L1238" t="s">
        <v>23942</v>
      </c>
      <c r="M1238" t="s">
        <v>23943</v>
      </c>
      <c r="N1238" t="s">
        <v>17011</v>
      </c>
      <c r="O1238" t="s">
        <v>16988</v>
      </c>
      <c r="P1238" t="s">
        <v>16989</v>
      </c>
      <c r="Q1238" t="s">
        <v>23944</v>
      </c>
      <c r="R1238" t="s">
        <v>16990</v>
      </c>
      <c r="S1238" t="s">
        <v>16991</v>
      </c>
      <c r="T1238" s="8">
        <v>44743.166666666672</v>
      </c>
      <c r="U1238" s="8">
        <v>45107.166666666672</v>
      </c>
      <c r="V1238" t="s">
        <v>16992</v>
      </c>
      <c r="W1238" t="s">
        <v>16993</v>
      </c>
      <c r="X1238" t="s">
        <v>16994</v>
      </c>
      <c r="Y1238" s="9">
        <v>1</v>
      </c>
      <c r="Z1238" s="10">
        <v>1</v>
      </c>
      <c r="AA1238" t="s">
        <v>16995</v>
      </c>
      <c r="AB1238" s="8">
        <v>44743.166666666672</v>
      </c>
      <c r="AC1238" s="8">
        <v>45107.166666666672</v>
      </c>
      <c r="AD1238" t="s">
        <v>18765</v>
      </c>
      <c r="AE1238" t="s">
        <v>16997</v>
      </c>
      <c r="AF1238" t="s">
        <v>18765</v>
      </c>
      <c r="AG1238" s="10">
        <v>1</v>
      </c>
      <c r="AH1238" t="s">
        <v>92</v>
      </c>
      <c r="AI1238" t="s">
        <v>18765</v>
      </c>
      <c r="AJ1238" t="s">
        <v>16998</v>
      </c>
      <c r="AK1238" t="s">
        <v>18766</v>
      </c>
      <c r="AL1238" t="s">
        <v>18766</v>
      </c>
      <c r="AM1238" t="s">
        <v>18766</v>
      </c>
      <c r="AN1238" t="s">
        <v>18766</v>
      </c>
      <c r="AO1238" t="s">
        <v>18766</v>
      </c>
      <c r="AP1238" t="s">
        <v>18766</v>
      </c>
      <c r="AQ1238" t="s">
        <v>16999</v>
      </c>
      <c r="AR1238" t="s">
        <v>17000</v>
      </c>
      <c r="AS1238" t="s">
        <v>17001</v>
      </c>
      <c r="AT1238" t="s">
        <v>17001</v>
      </c>
      <c r="AU1238" t="s">
        <v>17002</v>
      </c>
    </row>
    <row r="1239" spans="1:47" x14ac:dyDescent="0.25">
      <c r="A1239" s="7" t="str">
        <f t="shared" si="76"/>
        <v>26Q178Cruz, Jessica</v>
      </c>
      <c r="B1239" t="s">
        <v>16983</v>
      </c>
      <c r="C1239" t="s">
        <v>23863</v>
      </c>
      <c r="D1239" t="s">
        <v>10191</v>
      </c>
      <c r="E1239" t="s">
        <v>17124</v>
      </c>
      <c r="F1239" t="s">
        <v>16986</v>
      </c>
      <c r="G1239" t="s">
        <v>17027</v>
      </c>
      <c r="H1239" t="s">
        <v>17028</v>
      </c>
      <c r="I1239" t="s">
        <v>17006</v>
      </c>
      <c r="J1239" t="s">
        <v>23945</v>
      </c>
      <c r="K1239" t="s">
        <v>23946</v>
      </c>
      <c r="L1239" t="s">
        <v>23947</v>
      </c>
      <c r="M1239" t="s">
        <v>23948</v>
      </c>
      <c r="N1239" t="s">
        <v>17034</v>
      </c>
      <c r="O1239" t="s">
        <v>16988</v>
      </c>
      <c r="P1239" t="s">
        <v>16989</v>
      </c>
      <c r="Q1239" t="s">
        <v>23949</v>
      </c>
      <c r="R1239" t="s">
        <v>16990</v>
      </c>
      <c r="S1239" t="s">
        <v>16991</v>
      </c>
      <c r="T1239" s="8">
        <v>44743.166666666672</v>
      </c>
      <c r="U1239" s="8">
        <v>45107.166666666672</v>
      </c>
      <c r="V1239" t="s">
        <v>16992</v>
      </c>
      <c r="W1239" t="s">
        <v>16993</v>
      </c>
      <c r="X1239" t="s">
        <v>16994</v>
      </c>
      <c r="Y1239" s="9">
        <v>1</v>
      </c>
      <c r="Z1239" s="10">
        <v>1</v>
      </c>
      <c r="AA1239" t="s">
        <v>16995</v>
      </c>
      <c r="AB1239" s="8">
        <v>44743.166666666672</v>
      </c>
      <c r="AC1239" s="8">
        <v>45107.166666666672</v>
      </c>
      <c r="AD1239" t="s">
        <v>17068</v>
      </c>
      <c r="AE1239" t="s">
        <v>16997</v>
      </c>
      <c r="AF1239" t="s">
        <v>17068</v>
      </c>
      <c r="AG1239" s="10">
        <v>1</v>
      </c>
      <c r="AH1239" t="s">
        <v>92</v>
      </c>
      <c r="AI1239" t="s">
        <v>17068</v>
      </c>
      <c r="AJ1239" t="s">
        <v>16998</v>
      </c>
      <c r="AK1239" t="s">
        <v>17068</v>
      </c>
      <c r="AL1239" t="s">
        <v>17068</v>
      </c>
      <c r="AM1239" t="s">
        <v>17068</v>
      </c>
      <c r="AN1239" t="s">
        <v>17068</v>
      </c>
      <c r="AO1239" t="s">
        <v>17068</v>
      </c>
      <c r="AP1239" t="s">
        <v>17068</v>
      </c>
      <c r="AQ1239" t="s">
        <v>16999</v>
      </c>
      <c r="AR1239" t="s">
        <v>17000</v>
      </c>
      <c r="AS1239" t="s">
        <v>17014</v>
      </c>
      <c r="AT1239" t="s">
        <v>17001</v>
      </c>
      <c r="AU1239" t="s">
        <v>17002</v>
      </c>
    </row>
    <row r="1240" spans="1:47" x14ac:dyDescent="0.25">
      <c r="A1240" s="7" t="str">
        <f t="shared" si="76"/>
        <v>26Q186Mclaughlin, Thomas</v>
      </c>
      <c r="B1240" t="s">
        <v>16983</v>
      </c>
      <c r="C1240" t="s">
        <v>23863</v>
      </c>
      <c r="D1240" t="s">
        <v>10237</v>
      </c>
      <c r="E1240" t="s">
        <v>19870</v>
      </c>
      <c r="F1240" t="s">
        <v>16986</v>
      </c>
      <c r="G1240" t="s">
        <v>17004</v>
      </c>
      <c r="H1240" t="s">
        <v>17005</v>
      </c>
      <c r="I1240" t="s">
        <v>17006</v>
      </c>
      <c r="J1240" t="s">
        <v>23456</v>
      </c>
      <c r="K1240" t="s">
        <v>23457</v>
      </c>
      <c r="L1240" t="s">
        <v>23458</v>
      </c>
      <c r="M1240" t="s">
        <v>23459</v>
      </c>
      <c r="N1240" t="s">
        <v>17011</v>
      </c>
      <c r="O1240" t="s">
        <v>16988</v>
      </c>
      <c r="P1240" t="s">
        <v>16989</v>
      </c>
      <c r="Q1240" t="s">
        <v>23950</v>
      </c>
      <c r="R1240" t="s">
        <v>16990</v>
      </c>
      <c r="S1240" t="s">
        <v>16991</v>
      </c>
      <c r="T1240" s="8">
        <v>44833.166666666672</v>
      </c>
      <c r="U1240" s="8">
        <v>45107.166666666672</v>
      </c>
      <c r="V1240" t="s">
        <v>16992</v>
      </c>
      <c r="W1240" t="s">
        <v>16993</v>
      </c>
      <c r="X1240" t="s">
        <v>16994</v>
      </c>
      <c r="Y1240" s="9">
        <v>1</v>
      </c>
      <c r="Z1240" s="10">
        <v>1</v>
      </c>
      <c r="AA1240" t="s">
        <v>16995</v>
      </c>
      <c r="AB1240" s="8">
        <v>44833.166666666672</v>
      </c>
      <c r="AC1240" s="8">
        <v>45107.166666666672</v>
      </c>
      <c r="AD1240" t="s">
        <v>23951</v>
      </c>
      <c r="AE1240" t="s">
        <v>16997</v>
      </c>
      <c r="AF1240" t="s">
        <v>23951</v>
      </c>
      <c r="AG1240" s="10">
        <v>0.75</v>
      </c>
      <c r="AH1240" t="s">
        <v>92</v>
      </c>
      <c r="AI1240" t="s">
        <v>17291</v>
      </c>
      <c r="AJ1240" t="s">
        <v>17292</v>
      </c>
      <c r="AK1240" t="s">
        <v>17291</v>
      </c>
      <c r="AL1240" t="s">
        <v>17291</v>
      </c>
      <c r="AM1240" t="s">
        <v>17291</v>
      </c>
      <c r="AN1240" t="s">
        <v>17291</v>
      </c>
      <c r="AO1240" t="s">
        <v>17291</v>
      </c>
      <c r="AP1240" t="s">
        <v>17291</v>
      </c>
      <c r="AQ1240" t="s">
        <v>16999</v>
      </c>
      <c r="AR1240" t="s">
        <v>17000</v>
      </c>
      <c r="AS1240" t="s">
        <v>17001</v>
      </c>
      <c r="AT1240" t="s">
        <v>17001</v>
      </c>
      <c r="AU1240" t="s">
        <v>17002</v>
      </c>
    </row>
    <row r="1241" spans="1:47" x14ac:dyDescent="0.25">
      <c r="A1241" s="7" t="str">
        <f t="shared" si="76"/>
        <v>26Q188Figueroa, Christina</v>
      </c>
      <c r="B1241" t="s">
        <v>16983</v>
      </c>
      <c r="C1241" t="s">
        <v>23863</v>
      </c>
      <c r="D1241" t="s">
        <v>10244</v>
      </c>
      <c r="E1241" t="s">
        <v>17224</v>
      </c>
      <c r="F1241" t="s">
        <v>16986</v>
      </c>
      <c r="G1241" t="s">
        <v>17004</v>
      </c>
      <c r="H1241" t="s">
        <v>17005</v>
      </c>
      <c r="I1241" t="s">
        <v>17006</v>
      </c>
      <c r="J1241" t="s">
        <v>23952</v>
      </c>
      <c r="K1241" t="s">
        <v>23953</v>
      </c>
      <c r="L1241" t="s">
        <v>23954</v>
      </c>
      <c r="M1241" t="s">
        <v>23955</v>
      </c>
      <c r="N1241" t="s">
        <v>17011</v>
      </c>
      <c r="O1241" t="s">
        <v>16988</v>
      </c>
      <c r="P1241" t="s">
        <v>16989</v>
      </c>
      <c r="Q1241" t="s">
        <v>23956</v>
      </c>
      <c r="R1241" t="s">
        <v>16990</v>
      </c>
      <c r="S1241" t="s">
        <v>16991</v>
      </c>
      <c r="T1241" s="8">
        <v>44743.166666666672</v>
      </c>
      <c r="U1241" s="8">
        <v>45107.166666666672</v>
      </c>
      <c r="V1241" t="s">
        <v>16992</v>
      </c>
      <c r="W1241" t="s">
        <v>16993</v>
      </c>
      <c r="X1241" t="s">
        <v>16994</v>
      </c>
      <c r="Y1241" s="9">
        <v>1</v>
      </c>
      <c r="Z1241" s="10">
        <v>1</v>
      </c>
      <c r="AA1241" t="s">
        <v>16995</v>
      </c>
      <c r="AB1241" s="8">
        <v>44743.166666666672</v>
      </c>
      <c r="AC1241" s="8">
        <v>45107.166666666672</v>
      </c>
      <c r="AD1241" t="s">
        <v>23957</v>
      </c>
      <c r="AE1241" t="s">
        <v>16997</v>
      </c>
      <c r="AF1241" t="s">
        <v>23957</v>
      </c>
      <c r="AG1241" s="10">
        <v>1</v>
      </c>
      <c r="AH1241" t="s">
        <v>92</v>
      </c>
      <c r="AI1241" t="s">
        <v>23957</v>
      </c>
      <c r="AJ1241" t="s">
        <v>16998</v>
      </c>
      <c r="AK1241" t="s">
        <v>17895</v>
      </c>
      <c r="AL1241" t="s">
        <v>17895</v>
      </c>
      <c r="AM1241" t="s">
        <v>19474</v>
      </c>
      <c r="AN1241" t="s">
        <v>19474</v>
      </c>
      <c r="AO1241" t="s">
        <v>19474</v>
      </c>
      <c r="AP1241" t="s">
        <v>19474</v>
      </c>
      <c r="AQ1241" t="s">
        <v>16999</v>
      </c>
      <c r="AR1241" t="s">
        <v>17000</v>
      </c>
      <c r="AS1241" t="s">
        <v>17001</v>
      </c>
      <c r="AT1241" t="s">
        <v>17001</v>
      </c>
      <c r="AU1241" t="s">
        <v>17002</v>
      </c>
    </row>
    <row r="1242" spans="1:47" x14ac:dyDescent="0.25">
      <c r="A1242" s="7" t="str">
        <f t="shared" si="76"/>
        <v>26Q191RANIERI, MICHAEL</v>
      </c>
      <c r="B1242" t="s">
        <v>16983</v>
      </c>
      <c r="C1242" t="s">
        <v>23863</v>
      </c>
      <c r="D1242" t="s">
        <v>10265</v>
      </c>
      <c r="E1242" t="s">
        <v>16985</v>
      </c>
      <c r="F1242" t="s">
        <v>16986</v>
      </c>
      <c r="G1242" t="s">
        <v>17004</v>
      </c>
      <c r="H1242" t="s">
        <v>17005</v>
      </c>
      <c r="I1242" t="s">
        <v>17006</v>
      </c>
      <c r="J1242" t="s">
        <v>23958</v>
      </c>
      <c r="K1242" t="s">
        <v>23959</v>
      </c>
      <c r="L1242" t="s">
        <v>23960</v>
      </c>
      <c r="M1242" t="s">
        <v>23961</v>
      </c>
      <c r="N1242" t="s">
        <v>17011</v>
      </c>
      <c r="O1242" t="s">
        <v>16988</v>
      </c>
      <c r="P1242" t="s">
        <v>16989</v>
      </c>
      <c r="Q1242" t="s">
        <v>23962</v>
      </c>
      <c r="R1242" t="s">
        <v>16990</v>
      </c>
      <c r="S1242" t="s">
        <v>16991</v>
      </c>
      <c r="T1242" s="8">
        <v>44743.166666666672</v>
      </c>
      <c r="U1242" s="8">
        <v>45107.166666666672</v>
      </c>
      <c r="V1242" t="s">
        <v>16992</v>
      </c>
      <c r="W1242" t="s">
        <v>16993</v>
      </c>
      <c r="X1242" t="s">
        <v>16994</v>
      </c>
      <c r="Y1242" s="9">
        <v>1</v>
      </c>
      <c r="Z1242" s="10">
        <v>1</v>
      </c>
      <c r="AA1242" t="s">
        <v>16995</v>
      </c>
      <c r="AB1242" s="8">
        <v>44743.166666666672</v>
      </c>
      <c r="AC1242" s="8">
        <v>45107.166666666672</v>
      </c>
      <c r="AD1242" t="s">
        <v>17052</v>
      </c>
      <c r="AE1242" t="s">
        <v>16997</v>
      </c>
      <c r="AF1242" t="s">
        <v>17052</v>
      </c>
      <c r="AG1242" s="10">
        <v>1</v>
      </c>
      <c r="AH1242" t="s">
        <v>92</v>
      </c>
      <c r="AI1242" t="s">
        <v>17052</v>
      </c>
      <c r="AJ1242" t="s">
        <v>16998</v>
      </c>
      <c r="AK1242" t="s">
        <v>17052</v>
      </c>
      <c r="AL1242" t="s">
        <v>17052</v>
      </c>
      <c r="AM1242" t="s">
        <v>17052</v>
      </c>
      <c r="AN1242" t="s">
        <v>17052</v>
      </c>
      <c r="AO1242" t="s">
        <v>17052</v>
      </c>
      <c r="AP1242" t="s">
        <v>17052</v>
      </c>
      <c r="AQ1242" t="s">
        <v>16999</v>
      </c>
      <c r="AR1242" t="s">
        <v>17000</v>
      </c>
      <c r="AS1242" t="s">
        <v>17014</v>
      </c>
      <c r="AT1242" t="s">
        <v>17001</v>
      </c>
      <c r="AU1242" t="s">
        <v>17002</v>
      </c>
    </row>
    <row r="1243" spans="1:47" x14ac:dyDescent="0.25">
      <c r="A1243" s="7" t="str">
        <f t="shared" si="76"/>
        <v>26Q203Florio, Deborah</v>
      </c>
      <c r="B1243" t="s">
        <v>16983</v>
      </c>
      <c r="C1243" t="s">
        <v>23863</v>
      </c>
      <c r="D1243" t="s">
        <v>10356</v>
      </c>
      <c r="E1243" t="s">
        <v>17245</v>
      </c>
      <c r="F1243" t="s">
        <v>16986</v>
      </c>
      <c r="G1243" t="s">
        <v>17004</v>
      </c>
      <c r="H1243" t="s">
        <v>17005</v>
      </c>
      <c r="I1243" t="s">
        <v>17006</v>
      </c>
      <c r="J1243" t="s">
        <v>23963</v>
      </c>
      <c r="K1243" t="s">
        <v>23964</v>
      </c>
      <c r="L1243" t="s">
        <v>23965</v>
      </c>
      <c r="M1243" t="s">
        <v>23966</v>
      </c>
      <c r="N1243" t="s">
        <v>17011</v>
      </c>
      <c r="O1243" t="s">
        <v>16988</v>
      </c>
      <c r="P1243" t="s">
        <v>16989</v>
      </c>
      <c r="Q1243" t="s">
        <v>23967</v>
      </c>
      <c r="R1243" t="s">
        <v>16990</v>
      </c>
      <c r="S1243" t="s">
        <v>16991</v>
      </c>
      <c r="T1243" s="8">
        <v>44743.166666666672</v>
      </c>
      <c r="U1243" s="8">
        <v>45107.166666666672</v>
      </c>
      <c r="V1243" t="s">
        <v>16992</v>
      </c>
      <c r="W1243" t="s">
        <v>16993</v>
      </c>
      <c r="X1243" t="s">
        <v>16994</v>
      </c>
      <c r="Y1243" s="9">
        <v>1</v>
      </c>
      <c r="Z1243" s="10">
        <v>1</v>
      </c>
      <c r="AA1243" t="s">
        <v>16995</v>
      </c>
      <c r="AB1243" s="8">
        <v>44743.166666666672</v>
      </c>
      <c r="AC1243" s="8">
        <v>45107.166666666672</v>
      </c>
      <c r="AD1243" t="s">
        <v>17052</v>
      </c>
      <c r="AE1243" t="s">
        <v>16997</v>
      </c>
      <c r="AF1243" t="s">
        <v>17052</v>
      </c>
      <c r="AG1243" s="10">
        <v>1</v>
      </c>
      <c r="AH1243" t="s">
        <v>92</v>
      </c>
      <c r="AI1243" t="s">
        <v>17052</v>
      </c>
      <c r="AJ1243" t="s">
        <v>16998</v>
      </c>
      <c r="AK1243" t="s">
        <v>17052</v>
      </c>
      <c r="AL1243" t="s">
        <v>17052</v>
      </c>
      <c r="AM1243" t="s">
        <v>17052</v>
      </c>
      <c r="AN1243" t="s">
        <v>17052</v>
      </c>
      <c r="AO1243" t="s">
        <v>17052</v>
      </c>
      <c r="AP1243" t="s">
        <v>17052</v>
      </c>
      <c r="AQ1243" t="s">
        <v>16999</v>
      </c>
      <c r="AR1243" t="s">
        <v>17000</v>
      </c>
      <c r="AS1243" t="s">
        <v>17001</v>
      </c>
      <c r="AT1243" t="s">
        <v>17001</v>
      </c>
      <c r="AU1243" t="s">
        <v>17002</v>
      </c>
    </row>
    <row r="1244" spans="1:47" x14ac:dyDescent="0.25">
      <c r="A1244" s="7" t="str">
        <f t="shared" ref="A1244:A1258" si="77">D1244&amp;J1244</f>
        <v>26Q205PIAZZA, KAREN</v>
      </c>
      <c r="B1244" t="s">
        <v>16983</v>
      </c>
      <c r="C1244" t="s">
        <v>23863</v>
      </c>
      <c r="D1244" t="s">
        <v>10369</v>
      </c>
      <c r="E1244" t="s">
        <v>17022</v>
      </c>
      <c r="F1244" t="s">
        <v>16986</v>
      </c>
      <c r="G1244" t="s">
        <v>17004</v>
      </c>
      <c r="H1244" t="s">
        <v>17005</v>
      </c>
      <c r="I1244" t="s">
        <v>17006</v>
      </c>
      <c r="J1244" t="s">
        <v>23968</v>
      </c>
      <c r="K1244" t="s">
        <v>23969</v>
      </c>
      <c r="L1244" t="s">
        <v>23970</v>
      </c>
      <c r="M1244" t="s">
        <v>23971</v>
      </c>
      <c r="N1244" t="s">
        <v>17011</v>
      </c>
      <c r="O1244" t="s">
        <v>16988</v>
      </c>
      <c r="P1244" t="s">
        <v>16989</v>
      </c>
      <c r="Q1244" t="s">
        <v>23972</v>
      </c>
      <c r="R1244" t="s">
        <v>16990</v>
      </c>
      <c r="S1244" t="s">
        <v>16991</v>
      </c>
      <c r="T1244" s="8">
        <v>44743.166666666672</v>
      </c>
      <c r="U1244" s="8">
        <v>45107.166666666672</v>
      </c>
      <c r="V1244" t="s">
        <v>16992</v>
      </c>
      <c r="W1244" t="s">
        <v>16993</v>
      </c>
      <c r="X1244" t="s">
        <v>16994</v>
      </c>
      <c r="Y1244" s="9">
        <v>1</v>
      </c>
      <c r="Z1244" s="10">
        <v>1</v>
      </c>
      <c r="AA1244" t="s">
        <v>16995</v>
      </c>
      <c r="AB1244" s="8">
        <v>44743.166666666672</v>
      </c>
      <c r="AC1244" s="8">
        <v>45107.166666666672</v>
      </c>
      <c r="AD1244" t="s">
        <v>17052</v>
      </c>
      <c r="AE1244" t="s">
        <v>16997</v>
      </c>
      <c r="AF1244" t="s">
        <v>17052</v>
      </c>
      <c r="AG1244" s="10">
        <v>1</v>
      </c>
      <c r="AH1244" t="s">
        <v>92</v>
      </c>
      <c r="AI1244" t="s">
        <v>17052</v>
      </c>
      <c r="AJ1244" t="s">
        <v>16998</v>
      </c>
      <c r="AK1244" t="s">
        <v>17052</v>
      </c>
      <c r="AL1244" t="s">
        <v>17052</v>
      </c>
      <c r="AM1244" t="s">
        <v>17052</v>
      </c>
      <c r="AN1244" t="s">
        <v>17052</v>
      </c>
      <c r="AO1244" t="s">
        <v>17052</v>
      </c>
      <c r="AP1244" t="s">
        <v>17052</v>
      </c>
      <c r="AQ1244" t="s">
        <v>16999</v>
      </c>
      <c r="AR1244" t="s">
        <v>17000</v>
      </c>
      <c r="AS1244" t="s">
        <v>17014</v>
      </c>
      <c r="AT1244" t="s">
        <v>17001</v>
      </c>
      <c r="AU1244" t="s">
        <v>17002</v>
      </c>
    </row>
    <row r="1245" spans="1:47" x14ac:dyDescent="0.25">
      <c r="A1245" s="7" t="str">
        <f t="shared" si="77"/>
        <v>26Q213Mccauley, Megan</v>
      </c>
      <c r="B1245" t="s">
        <v>16983</v>
      </c>
      <c r="C1245" t="s">
        <v>23863</v>
      </c>
      <c r="D1245" t="s">
        <v>10432</v>
      </c>
      <c r="E1245" t="s">
        <v>17124</v>
      </c>
      <c r="F1245" t="s">
        <v>16986</v>
      </c>
      <c r="G1245" t="s">
        <v>17004</v>
      </c>
      <c r="H1245" t="s">
        <v>17005</v>
      </c>
      <c r="I1245" t="s">
        <v>17006</v>
      </c>
      <c r="J1245" t="s">
        <v>23973</v>
      </c>
      <c r="K1245" t="s">
        <v>23974</v>
      </c>
      <c r="L1245" t="s">
        <v>23975</v>
      </c>
      <c r="M1245" t="s">
        <v>23976</v>
      </c>
      <c r="N1245" t="s">
        <v>17011</v>
      </c>
      <c r="O1245" t="s">
        <v>16988</v>
      </c>
      <c r="P1245" t="s">
        <v>16989</v>
      </c>
      <c r="Q1245" t="s">
        <v>23977</v>
      </c>
      <c r="R1245" t="s">
        <v>16990</v>
      </c>
      <c r="S1245" t="s">
        <v>16991</v>
      </c>
      <c r="T1245" s="8">
        <v>44743.166666666672</v>
      </c>
      <c r="U1245" s="8">
        <v>45107.166666666672</v>
      </c>
      <c r="V1245" t="s">
        <v>16992</v>
      </c>
      <c r="W1245" t="s">
        <v>16993</v>
      </c>
      <c r="X1245" t="s">
        <v>16994</v>
      </c>
      <c r="Y1245" s="9">
        <v>1</v>
      </c>
      <c r="Z1245" s="10">
        <v>1</v>
      </c>
      <c r="AA1245" t="s">
        <v>16995</v>
      </c>
      <c r="AB1245" s="8">
        <v>44743.166666666672</v>
      </c>
      <c r="AC1245" s="8">
        <v>45107.166666666672</v>
      </c>
      <c r="AD1245" t="s">
        <v>17277</v>
      </c>
      <c r="AE1245" t="s">
        <v>16997</v>
      </c>
      <c r="AF1245" t="s">
        <v>17277</v>
      </c>
      <c r="AG1245" s="10">
        <v>1</v>
      </c>
      <c r="AH1245" t="s">
        <v>92</v>
      </c>
      <c r="AI1245" t="s">
        <v>17277</v>
      </c>
      <c r="AJ1245" t="s">
        <v>16998</v>
      </c>
      <c r="AK1245" t="s">
        <v>17277</v>
      </c>
      <c r="AL1245" t="s">
        <v>17277</v>
      </c>
      <c r="AM1245" t="s">
        <v>17277</v>
      </c>
      <c r="AN1245" t="s">
        <v>17277</v>
      </c>
      <c r="AO1245" t="s">
        <v>17277</v>
      </c>
      <c r="AP1245" t="s">
        <v>17277</v>
      </c>
      <c r="AQ1245" t="s">
        <v>16999</v>
      </c>
      <c r="AR1245" t="s">
        <v>17000</v>
      </c>
      <c r="AS1245" t="s">
        <v>23978</v>
      </c>
      <c r="AT1245" t="s">
        <v>17001</v>
      </c>
      <c r="AU1245" t="s">
        <v>17002</v>
      </c>
    </row>
    <row r="1246" spans="1:47" x14ac:dyDescent="0.25">
      <c r="A1246" s="7" t="str">
        <f t="shared" si="77"/>
        <v>26Q216Myles Vandorn, Daphne</v>
      </c>
      <c r="B1246" t="s">
        <v>16983</v>
      </c>
      <c r="C1246" t="s">
        <v>23863</v>
      </c>
      <c r="D1246" t="s">
        <v>10446</v>
      </c>
      <c r="E1246" t="s">
        <v>17339</v>
      </c>
      <c r="F1246" t="s">
        <v>16986</v>
      </c>
      <c r="G1246" t="s">
        <v>17027</v>
      </c>
      <c r="H1246" t="s">
        <v>17028</v>
      </c>
      <c r="I1246" t="s">
        <v>17006</v>
      </c>
      <c r="J1246" t="s">
        <v>23979</v>
      </c>
      <c r="K1246" t="s">
        <v>23980</v>
      </c>
      <c r="L1246" t="s">
        <v>23981</v>
      </c>
      <c r="M1246" t="s">
        <v>23982</v>
      </c>
      <c r="N1246" t="s">
        <v>17034</v>
      </c>
      <c r="O1246" t="s">
        <v>16988</v>
      </c>
      <c r="P1246" t="s">
        <v>16989</v>
      </c>
      <c r="Q1246" t="s">
        <v>23983</v>
      </c>
      <c r="R1246" t="s">
        <v>16990</v>
      </c>
      <c r="S1246" t="s">
        <v>16991</v>
      </c>
      <c r="T1246" s="8">
        <v>44743.166666666672</v>
      </c>
      <c r="U1246" s="8">
        <v>45107.166666666672</v>
      </c>
      <c r="V1246" t="s">
        <v>16992</v>
      </c>
      <c r="W1246" t="s">
        <v>16993</v>
      </c>
      <c r="X1246" t="s">
        <v>16994</v>
      </c>
      <c r="Y1246" s="9">
        <v>1</v>
      </c>
      <c r="Z1246" s="10">
        <v>1</v>
      </c>
      <c r="AA1246" t="s">
        <v>16995</v>
      </c>
      <c r="AB1246" s="8">
        <v>44743.166666666672</v>
      </c>
      <c r="AC1246" s="8">
        <v>45107.166666666672</v>
      </c>
      <c r="AD1246" t="s">
        <v>23984</v>
      </c>
      <c r="AE1246" t="s">
        <v>16997</v>
      </c>
      <c r="AF1246" t="s">
        <v>23984</v>
      </c>
      <c r="AG1246" s="10">
        <v>1</v>
      </c>
      <c r="AH1246" t="s">
        <v>92</v>
      </c>
      <c r="AI1246" t="s">
        <v>23984</v>
      </c>
      <c r="AJ1246" t="s">
        <v>16998</v>
      </c>
      <c r="AK1246" t="s">
        <v>23985</v>
      </c>
      <c r="AL1246" t="s">
        <v>23985</v>
      </c>
      <c r="AM1246" t="s">
        <v>22455</v>
      </c>
      <c r="AN1246" t="s">
        <v>22455</v>
      </c>
      <c r="AO1246" t="s">
        <v>22455</v>
      </c>
      <c r="AP1246" t="s">
        <v>22455</v>
      </c>
      <c r="AQ1246" t="s">
        <v>16999</v>
      </c>
      <c r="AR1246" t="s">
        <v>17000</v>
      </c>
      <c r="AS1246" t="s">
        <v>17001</v>
      </c>
      <c r="AT1246" t="s">
        <v>17001</v>
      </c>
      <c r="AU1246" t="s">
        <v>17002</v>
      </c>
    </row>
    <row r="1247" spans="1:47" x14ac:dyDescent="0.25">
      <c r="A1247" s="7" t="str">
        <f t="shared" si="77"/>
        <v>26Q221Bullard, Patricia</v>
      </c>
      <c r="B1247" t="s">
        <v>16983</v>
      </c>
      <c r="C1247" t="s">
        <v>23863</v>
      </c>
      <c r="D1247" t="s">
        <v>10477</v>
      </c>
      <c r="E1247" t="s">
        <v>17115</v>
      </c>
      <c r="F1247" t="s">
        <v>16986</v>
      </c>
      <c r="G1247" t="s">
        <v>17004</v>
      </c>
      <c r="H1247" t="s">
        <v>17005</v>
      </c>
      <c r="I1247" t="s">
        <v>17006</v>
      </c>
      <c r="J1247" t="s">
        <v>23986</v>
      </c>
      <c r="K1247" t="s">
        <v>23987</v>
      </c>
      <c r="L1247" t="s">
        <v>23988</v>
      </c>
      <c r="M1247" t="s">
        <v>23989</v>
      </c>
      <c r="N1247" t="s">
        <v>17011</v>
      </c>
      <c r="O1247" t="s">
        <v>16988</v>
      </c>
      <c r="P1247" t="s">
        <v>16989</v>
      </c>
      <c r="Q1247" t="s">
        <v>23990</v>
      </c>
      <c r="R1247" t="s">
        <v>16990</v>
      </c>
      <c r="S1247" t="s">
        <v>16991</v>
      </c>
      <c r="T1247" s="8">
        <v>44743.166666666672</v>
      </c>
      <c r="U1247" s="8">
        <v>45107.166666666672</v>
      </c>
      <c r="V1247" t="s">
        <v>16992</v>
      </c>
      <c r="W1247" t="s">
        <v>16993</v>
      </c>
      <c r="X1247" t="s">
        <v>16994</v>
      </c>
      <c r="Y1247" s="9">
        <v>1</v>
      </c>
      <c r="Z1247" s="10">
        <v>1</v>
      </c>
      <c r="AA1247" t="s">
        <v>16995</v>
      </c>
      <c r="AB1247" s="8">
        <v>44743.166666666672</v>
      </c>
      <c r="AC1247" s="8">
        <v>45107.166666666672</v>
      </c>
      <c r="AD1247" t="s">
        <v>18284</v>
      </c>
      <c r="AE1247" t="s">
        <v>16997</v>
      </c>
      <c r="AF1247" t="s">
        <v>18284</v>
      </c>
      <c r="AG1247" s="10">
        <v>1</v>
      </c>
      <c r="AH1247" t="s">
        <v>92</v>
      </c>
      <c r="AI1247" t="s">
        <v>18284</v>
      </c>
      <c r="AJ1247" t="s">
        <v>16998</v>
      </c>
      <c r="AK1247" t="s">
        <v>18284</v>
      </c>
      <c r="AL1247" t="s">
        <v>18284</v>
      </c>
      <c r="AM1247" t="s">
        <v>18284</v>
      </c>
      <c r="AN1247" t="s">
        <v>18284</v>
      </c>
      <c r="AO1247" t="s">
        <v>18284</v>
      </c>
      <c r="AP1247" t="s">
        <v>18284</v>
      </c>
      <c r="AQ1247" t="s">
        <v>16999</v>
      </c>
      <c r="AR1247" t="s">
        <v>17000</v>
      </c>
      <c r="AS1247" t="s">
        <v>17014</v>
      </c>
      <c r="AT1247" t="s">
        <v>17001</v>
      </c>
      <c r="AU1247" t="s">
        <v>17002</v>
      </c>
    </row>
    <row r="1248" spans="1:47" x14ac:dyDescent="0.25">
      <c r="A1248" s="7" t="str">
        <f t="shared" si="77"/>
        <v>26Q266Greenidge, Ayanna</v>
      </c>
      <c r="B1248" t="s">
        <v>16983</v>
      </c>
      <c r="C1248" t="s">
        <v>23863</v>
      </c>
      <c r="D1248" t="s">
        <v>10802</v>
      </c>
      <c r="E1248" t="s">
        <v>17124</v>
      </c>
      <c r="F1248" t="s">
        <v>16986</v>
      </c>
      <c r="G1248" t="s">
        <v>17027</v>
      </c>
      <c r="H1248" t="s">
        <v>17028</v>
      </c>
      <c r="I1248" t="s">
        <v>17006</v>
      </c>
      <c r="J1248" t="s">
        <v>23991</v>
      </c>
      <c r="K1248" t="s">
        <v>23992</v>
      </c>
      <c r="L1248" t="s">
        <v>23993</v>
      </c>
      <c r="M1248" t="s">
        <v>23994</v>
      </c>
      <c r="N1248" t="s">
        <v>17034</v>
      </c>
      <c r="O1248" t="s">
        <v>16988</v>
      </c>
      <c r="P1248" t="s">
        <v>16989</v>
      </c>
      <c r="Q1248" t="s">
        <v>23995</v>
      </c>
      <c r="R1248" t="s">
        <v>16990</v>
      </c>
      <c r="S1248" t="s">
        <v>16991</v>
      </c>
      <c r="T1248" s="8">
        <v>44743.166666666672</v>
      </c>
      <c r="U1248" s="8">
        <v>45107.166666666672</v>
      </c>
      <c r="V1248" t="s">
        <v>16992</v>
      </c>
      <c r="W1248" t="s">
        <v>16993</v>
      </c>
      <c r="X1248" t="s">
        <v>16994</v>
      </c>
      <c r="Y1248" s="9">
        <v>1</v>
      </c>
      <c r="Z1248" s="10">
        <v>1</v>
      </c>
      <c r="AA1248" t="s">
        <v>16995</v>
      </c>
      <c r="AB1248" s="8">
        <v>44743.166666666672</v>
      </c>
      <c r="AC1248" s="8">
        <v>45107.166666666672</v>
      </c>
      <c r="AD1248" t="s">
        <v>17093</v>
      </c>
      <c r="AE1248" t="s">
        <v>16997</v>
      </c>
      <c r="AF1248" t="s">
        <v>17093</v>
      </c>
      <c r="AG1248" s="10">
        <v>1</v>
      </c>
      <c r="AH1248" t="s">
        <v>92</v>
      </c>
      <c r="AI1248" t="s">
        <v>17093</v>
      </c>
      <c r="AJ1248" t="s">
        <v>16998</v>
      </c>
      <c r="AK1248" t="s">
        <v>17093</v>
      </c>
      <c r="AL1248" t="s">
        <v>17093</v>
      </c>
      <c r="AM1248" t="s">
        <v>17093</v>
      </c>
      <c r="AN1248" t="s">
        <v>17093</v>
      </c>
      <c r="AO1248" t="s">
        <v>17093</v>
      </c>
      <c r="AP1248" t="s">
        <v>17093</v>
      </c>
      <c r="AQ1248" t="s">
        <v>16999</v>
      </c>
      <c r="AR1248" t="s">
        <v>17000</v>
      </c>
      <c r="AS1248" t="s">
        <v>17772</v>
      </c>
      <c r="AT1248" t="s">
        <v>17001</v>
      </c>
      <c r="AU1248" t="s">
        <v>17002</v>
      </c>
    </row>
    <row r="1249" spans="1:47" x14ac:dyDescent="0.25">
      <c r="A1249" s="7" t="str">
        <f t="shared" si="77"/>
        <v>26Q315Henry, Patrice</v>
      </c>
      <c r="B1249" t="s">
        <v>16983</v>
      </c>
      <c r="C1249" t="s">
        <v>23863</v>
      </c>
      <c r="D1249" t="s">
        <v>11077</v>
      </c>
      <c r="E1249" t="s">
        <v>17115</v>
      </c>
      <c r="F1249" t="s">
        <v>17102</v>
      </c>
      <c r="G1249" t="s">
        <v>17106</v>
      </c>
      <c r="H1249" t="s">
        <v>17107</v>
      </c>
      <c r="I1249" t="s">
        <v>17006</v>
      </c>
      <c r="J1249" t="s">
        <v>23996</v>
      </c>
      <c r="K1249" t="s">
        <v>23997</v>
      </c>
      <c r="L1249" t="s">
        <v>23998</v>
      </c>
      <c r="M1249" t="s">
        <v>23999</v>
      </c>
      <c r="N1249" t="s">
        <v>17112</v>
      </c>
      <c r="O1249" t="s">
        <v>16988</v>
      </c>
      <c r="P1249" t="s">
        <v>16989</v>
      </c>
      <c r="Q1249" t="s">
        <v>24000</v>
      </c>
      <c r="R1249" t="s">
        <v>16990</v>
      </c>
      <c r="S1249" t="s">
        <v>16991</v>
      </c>
      <c r="T1249" s="8">
        <v>44743.166666666672</v>
      </c>
      <c r="U1249" s="8">
        <v>45107.166666666672</v>
      </c>
      <c r="V1249" t="s">
        <v>16992</v>
      </c>
      <c r="W1249" t="s">
        <v>17103</v>
      </c>
      <c r="X1249" t="s">
        <v>17104</v>
      </c>
      <c r="Y1249" s="9">
        <v>1</v>
      </c>
      <c r="Z1249" s="10">
        <v>1</v>
      </c>
      <c r="AA1249" t="s">
        <v>17105</v>
      </c>
      <c r="AB1249" s="8">
        <v>44743.166666666672</v>
      </c>
      <c r="AC1249" s="8">
        <v>45107.166666666672</v>
      </c>
      <c r="AD1249" t="s">
        <v>17114</v>
      </c>
      <c r="AE1249" t="s">
        <v>16997</v>
      </c>
      <c r="AF1249" t="s">
        <v>17114</v>
      </c>
      <c r="AG1249" s="10">
        <v>1</v>
      </c>
      <c r="AH1249" t="s">
        <v>92</v>
      </c>
      <c r="AI1249" t="s">
        <v>17114</v>
      </c>
      <c r="AJ1249" t="s">
        <v>16998</v>
      </c>
      <c r="AK1249" t="s">
        <v>17114</v>
      </c>
      <c r="AL1249" t="s">
        <v>17114</v>
      </c>
      <c r="AM1249" t="s">
        <v>17114</v>
      </c>
      <c r="AN1249" t="s">
        <v>17114</v>
      </c>
      <c r="AO1249" t="s">
        <v>17114</v>
      </c>
      <c r="AP1249" t="s">
        <v>17114</v>
      </c>
      <c r="AQ1249" t="s">
        <v>16999</v>
      </c>
      <c r="AR1249" t="s">
        <v>17000</v>
      </c>
      <c r="AS1249" t="s">
        <v>17001</v>
      </c>
      <c r="AT1249" t="s">
        <v>17001</v>
      </c>
      <c r="AU1249" t="s">
        <v>17002</v>
      </c>
    </row>
    <row r="1250" spans="1:47" x14ac:dyDescent="0.25">
      <c r="A1250" s="7" t="str">
        <f t="shared" si="77"/>
        <v>26Q315Benjamin, Wayne</v>
      </c>
      <c r="B1250" t="s">
        <v>16983</v>
      </c>
      <c r="C1250" t="s">
        <v>23863</v>
      </c>
      <c r="D1250" t="s">
        <v>11077</v>
      </c>
      <c r="E1250" t="s">
        <v>19205</v>
      </c>
      <c r="F1250" t="s">
        <v>17102</v>
      </c>
      <c r="G1250" t="s">
        <v>17106</v>
      </c>
      <c r="H1250" t="s">
        <v>17107</v>
      </c>
      <c r="I1250" t="s">
        <v>17029</v>
      </c>
      <c r="J1250" t="s">
        <v>24001</v>
      </c>
      <c r="K1250" t="s">
        <v>24002</v>
      </c>
      <c r="L1250" t="s">
        <v>24003</v>
      </c>
      <c r="M1250" t="s">
        <v>24004</v>
      </c>
      <c r="N1250" t="s">
        <v>17112</v>
      </c>
      <c r="O1250" t="s">
        <v>16988</v>
      </c>
      <c r="P1250" t="s">
        <v>16989</v>
      </c>
      <c r="Q1250" t="s">
        <v>24005</v>
      </c>
      <c r="R1250" t="s">
        <v>16990</v>
      </c>
      <c r="S1250" t="s">
        <v>16991</v>
      </c>
      <c r="T1250" s="8">
        <v>44802.166666666672</v>
      </c>
      <c r="U1250" s="8">
        <v>45107.166666666672</v>
      </c>
      <c r="V1250" t="s">
        <v>16992</v>
      </c>
      <c r="W1250" t="s">
        <v>17103</v>
      </c>
      <c r="X1250" t="s">
        <v>17104</v>
      </c>
      <c r="Y1250" s="9">
        <v>0.5</v>
      </c>
      <c r="Z1250" s="10">
        <v>0.5</v>
      </c>
      <c r="AA1250" t="s">
        <v>17105</v>
      </c>
      <c r="AB1250" s="8">
        <v>44802.166666666672</v>
      </c>
      <c r="AC1250" s="8">
        <v>45107.166666666672</v>
      </c>
      <c r="AD1250" t="s">
        <v>24006</v>
      </c>
      <c r="AE1250" t="s">
        <v>16997</v>
      </c>
      <c r="AF1250" t="s">
        <v>24006</v>
      </c>
      <c r="AG1250" s="10">
        <v>0.42</v>
      </c>
      <c r="AH1250" t="s">
        <v>92</v>
      </c>
      <c r="AI1250" t="s">
        <v>24007</v>
      </c>
      <c r="AJ1250" t="s">
        <v>16998</v>
      </c>
      <c r="AK1250" t="s">
        <v>18671</v>
      </c>
      <c r="AL1250" t="s">
        <v>24008</v>
      </c>
      <c r="AM1250" t="s">
        <v>17991</v>
      </c>
      <c r="AN1250" t="s">
        <v>24009</v>
      </c>
      <c r="AO1250" t="s">
        <v>17991</v>
      </c>
      <c r="AP1250" t="s">
        <v>24009</v>
      </c>
      <c r="AQ1250" t="s">
        <v>16999</v>
      </c>
      <c r="AR1250" t="s">
        <v>17000</v>
      </c>
      <c r="AS1250" t="s">
        <v>17001</v>
      </c>
      <c r="AT1250" t="s">
        <v>17001</v>
      </c>
      <c r="AU1250" t="s">
        <v>17002</v>
      </c>
    </row>
    <row r="1251" spans="1:47" x14ac:dyDescent="0.25">
      <c r="A1251" s="7" t="str">
        <f t="shared" si="77"/>
        <v>26Q315Benjamin, Wayne</v>
      </c>
      <c r="B1251" t="s">
        <v>16983</v>
      </c>
      <c r="C1251" t="s">
        <v>23863</v>
      </c>
      <c r="D1251" t="s">
        <v>11077</v>
      </c>
      <c r="E1251" t="s">
        <v>19205</v>
      </c>
      <c r="F1251" t="s">
        <v>16986</v>
      </c>
      <c r="G1251" t="s">
        <v>17106</v>
      </c>
      <c r="H1251" t="s">
        <v>17107</v>
      </c>
      <c r="I1251" t="s">
        <v>17029</v>
      </c>
      <c r="J1251" t="s">
        <v>24001</v>
      </c>
      <c r="K1251" t="s">
        <v>24002</v>
      </c>
      <c r="L1251" t="s">
        <v>24003</v>
      </c>
      <c r="M1251" t="s">
        <v>24004</v>
      </c>
      <c r="N1251" t="s">
        <v>17112</v>
      </c>
      <c r="O1251" t="s">
        <v>16988</v>
      </c>
      <c r="P1251" t="s">
        <v>16989</v>
      </c>
      <c r="Q1251" t="s">
        <v>24005</v>
      </c>
      <c r="R1251" t="s">
        <v>16990</v>
      </c>
      <c r="S1251" t="s">
        <v>16991</v>
      </c>
      <c r="T1251" s="8">
        <v>44802.166666666672</v>
      </c>
      <c r="U1251" s="8">
        <v>45107.166666666672</v>
      </c>
      <c r="V1251" t="s">
        <v>16992</v>
      </c>
      <c r="W1251" t="s">
        <v>17406</v>
      </c>
      <c r="X1251" t="s">
        <v>17407</v>
      </c>
      <c r="Y1251" s="9">
        <v>0.5</v>
      </c>
      <c r="Z1251" s="10">
        <v>0.5</v>
      </c>
      <c r="AA1251" t="s">
        <v>20195</v>
      </c>
      <c r="AB1251" s="8">
        <v>44802.166666666672</v>
      </c>
      <c r="AC1251" s="8">
        <v>45107.166666666672</v>
      </c>
      <c r="AD1251" t="s">
        <v>24006</v>
      </c>
      <c r="AE1251" t="s">
        <v>16997</v>
      </c>
      <c r="AF1251" t="s">
        <v>24006</v>
      </c>
      <c r="AG1251" s="10">
        <v>0.42</v>
      </c>
      <c r="AH1251" t="s">
        <v>92</v>
      </c>
      <c r="AI1251" t="s">
        <v>24007</v>
      </c>
      <c r="AJ1251" t="s">
        <v>16998</v>
      </c>
      <c r="AK1251" t="s">
        <v>18671</v>
      </c>
      <c r="AL1251" t="s">
        <v>24008</v>
      </c>
      <c r="AM1251" t="s">
        <v>17991</v>
      </c>
      <c r="AN1251" t="s">
        <v>24009</v>
      </c>
      <c r="AO1251" t="s">
        <v>17991</v>
      </c>
      <c r="AP1251" t="s">
        <v>24009</v>
      </c>
      <c r="AQ1251" t="s">
        <v>16999</v>
      </c>
      <c r="AR1251" t="s">
        <v>17000</v>
      </c>
      <c r="AS1251" t="s">
        <v>17001</v>
      </c>
      <c r="AT1251" t="s">
        <v>17001</v>
      </c>
      <c r="AU1251" t="s">
        <v>17002</v>
      </c>
    </row>
    <row r="1252" spans="1:47" x14ac:dyDescent="0.25">
      <c r="A1252" s="7" t="str">
        <f t="shared" si="77"/>
        <v>26Q315Tableman, Claudette</v>
      </c>
      <c r="B1252" t="s">
        <v>16983</v>
      </c>
      <c r="C1252" t="s">
        <v>23863</v>
      </c>
      <c r="D1252" t="s">
        <v>11077</v>
      </c>
      <c r="E1252" t="s">
        <v>18905</v>
      </c>
      <c r="F1252" t="s">
        <v>17548</v>
      </c>
      <c r="G1252" t="s">
        <v>17525</v>
      </c>
      <c r="H1252" t="s">
        <v>17526</v>
      </c>
      <c r="I1252" t="s">
        <v>17527</v>
      </c>
      <c r="J1252" t="s">
        <v>24010</v>
      </c>
      <c r="K1252" t="s">
        <v>24011</v>
      </c>
      <c r="L1252" t="s">
        <v>24012</v>
      </c>
      <c r="M1252" t="s">
        <v>24013</v>
      </c>
      <c r="N1252" t="s">
        <v>17532</v>
      </c>
      <c r="O1252" t="s">
        <v>17533</v>
      </c>
      <c r="P1252" t="s">
        <v>17534</v>
      </c>
      <c r="Q1252" t="s">
        <v>24014</v>
      </c>
      <c r="R1252" t="s">
        <v>17536</v>
      </c>
      <c r="S1252" t="s">
        <v>17537</v>
      </c>
      <c r="T1252" s="8">
        <v>44802.166666666672</v>
      </c>
      <c r="U1252" s="8">
        <v>45107.166666666672</v>
      </c>
      <c r="V1252" t="s">
        <v>16992</v>
      </c>
      <c r="W1252" t="s">
        <v>17549</v>
      </c>
      <c r="X1252" t="s">
        <v>17550</v>
      </c>
      <c r="Y1252" s="9">
        <v>1</v>
      </c>
      <c r="Z1252" s="10">
        <v>1</v>
      </c>
      <c r="AA1252" t="s">
        <v>17105</v>
      </c>
      <c r="AB1252" s="8">
        <v>44802.166666666672</v>
      </c>
      <c r="AC1252" s="8">
        <v>45107.166666666672</v>
      </c>
      <c r="AD1252" t="s">
        <v>24015</v>
      </c>
      <c r="AE1252" t="s">
        <v>16997</v>
      </c>
      <c r="AF1252" t="s">
        <v>24015</v>
      </c>
      <c r="AG1252" s="10">
        <v>15</v>
      </c>
      <c r="AH1252" t="s">
        <v>92</v>
      </c>
      <c r="AI1252" t="s">
        <v>19204</v>
      </c>
      <c r="AJ1252" t="s">
        <v>17534</v>
      </c>
      <c r="AK1252" t="s">
        <v>19204</v>
      </c>
      <c r="AL1252" t="s">
        <v>19204</v>
      </c>
      <c r="AM1252" t="s">
        <v>24016</v>
      </c>
      <c r="AN1252" t="s">
        <v>24016</v>
      </c>
      <c r="AO1252" t="s">
        <v>24015</v>
      </c>
      <c r="AP1252" t="s">
        <v>24015</v>
      </c>
      <c r="AQ1252" t="s">
        <v>16999</v>
      </c>
      <c r="AR1252" t="s">
        <v>17000</v>
      </c>
      <c r="AS1252" t="s">
        <v>24017</v>
      </c>
      <c r="AT1252" t="s">
        <v>17001</v>
      </c>
      <c r="AU1252" t="s">
        <v>17547</v>
      </c>
    </row>
    <row r="1253" spans="1:47" x14ac:dyDescent="0.25">
      <c r="A1253" s="7" t="str">
        <f t="shared" si="77"/>
        <v>26Q376Kang, Clara</v>
      </c>
      <c r="B1253" t="s">
        <v>16983</v>
      </c>
      <c r="C1253" t="s">
        <v>23863</v>
      </c>
      <c r="D1253" t="s">
        <v>11499</v>
      </c>
      <c r="E1253" t="s">
        <v>16985</v>
      </c>
      <c r="F1253" t="s">
        <v>16986</v>
      </c>
      <c r="G1253" t="s">
        <v>17004</v>
      </c>
      <c r="H1253" t="s">
        <v>17005</v>
      </c>
      <c r="I1253" t="s">
        <v>17006</v>
      </c>
      <c r="J1253" t="s">
        <v>24018</v>
      </c>
      <c r="K1253" t="s">
        <v>24019</v>
      </c>
      <c r="L1253" t="s">
        <v>24020</v>
      </c>
      <c r="M1253" t="s">
        <v>24021</v>
      </c>
      <c r="N1253" t="s">
        <v>17011</v>
      </c>
      <c r="O1253" t="s">
        <v>16988</v>
      </c>
      <c r="P1253" t="s">
        <v>16989</v>
      </c>
      <c r="Q1253" t="s">
        <v>24022</v>
      </c>
      <c r="R1253" t="s">
        <v>16990</v>
      </c>
      <c r="S1253" t="s">
        <v>16991</v>
      </c>
      <c r="T1253" s="8">
        <v>44743.166666666672</v>
      </c>
      <c r="U1253" s="8">
        <v>45107.166666666672</v>
      </c>
      <c r="V1253" t="s">
        <v>16992</v>
      </c>
      <c r="W1253" t="s">
        <v>16993</v>
      </c>
      <c r="X1253" t="s">
        <v>16994</v>
      </c>
      <c r="Y1253" s="9">
        <v>1</v>
      </c>
      <c r="Z1253" s="10">
        <v>1</v>
      </c>
      <c r="AA1253" t="s">
        <v>16995</v>
      </c>
      <c r="AB1253" s="8">
        <v>44743.166666666672</v>
      </c>
      <c r="AC1253" s="8">
        <v>45107.166666666672</v>
      </c>
      <c r="AD1253" t="s">
        <v>17021</v>
      </c>
      <c r="AE1253" t="s">
        <v>16997</v>
      </c>
      <c r="AF1253" t="s">
        <v>17021</v>
      </c>
      <c r="AG1253" s="10">
        <v>1</v>
      </c>
      <c r="AH1253" t="s">
        <v>92</v>
      </c>
      <c r="AI1253" t="s">
        <v>17021</v>
      </c>
      <c r="AJ1253" t="s">
        <v>16998</v>
      </c>
      <c r="AK1253" t="s">
        <v>17021</v>
      </c>
      <c r="AL1253" t="s">
        <v>17021</v>
      </c>
      <c r="AM1253" t="s">
        <v>17021</v>
      </c>
      <c r="AN1253" t="s">
        <v>17021</v>
      </c>
      <c r="AO1253" t="s">
        <v>17021</v>
      </c>
      <c r="AP1253" t="s">
        <v>17021</v>
      </c>
      <c r="AQ1253" t="s">
        <v>16999</v>
      </c>
      <c r="AR1253" t="s">
        <v>17000</v>
      </c>
      <c r="AS1253" t="s">
        <v>17001</v>
      </c>
      <c r="AT1253" t="s">
        <v>17001</v>
      </c>
      <c r="AU1253" t="s">
        <v>17002</v>
      </c>
    </row>
    <row r="1254" spans="1:47" x14ac:dyDescent="0.25">
      <c r="A1254" s="7" t="str">
        <f t="shared" si="77"/>
        <v>26Q390Leib, Melody</v>
      </c>
      <c r="B1254" t="s">
        <v>16983</v>
      </c>
      <c r="C1254" t="s">
        <v>23863</v>
      </c>
      <c r="D1254" t="s">
        <v>11590</v>
      </c>
      <c r="E1254" t="s">
        <v>18363</v>
      </c>
      <c r="F1254" t="s">
        <v>16986</v>
      </c>
      <c r="G1254" t="s">
        <v>17004</v>
      </c>
      <c r="H1254" t="s">
        <v>17005</v>
      </c>
      <c r="I1254" t="s">
        <v>17006</v>
      </c>
      <c r="J1254" t="s">
        <v>24023</v>
      </c>
      <c r="K1254" t="s">
        <v>24024</v>
      </c>
      <c r="L1254" t="s">
        <v>24025</v>
      </c>
      <c r="M1254" t="s">
        <v>24026</v>
      </c>
      <c r="N1254" t="s">
        <v>17011</v>
      </c>
      <c r="O1254" t="s">
        <v>16988</v>
      </c>
      <c r="P1254" t="s">
        <v>16989</v>
      </c>
      <c r="Q1254" t="s">
        <v>24027</v>
      </c>
      <c r="R1254" t="s">
        <v>16990</v>
      </c>
      <c r="S1254" t="s">
        <v>16991</v>
      </c>
      <c r="T1254" s="8">
        <v>44743.166666666672</v>
      </c>
      <c r="U1254" s="8">
        <v>45107.166666666672</v>
      </c>
      <c r="V1254" t="s">
        <v>16992</v>
      </c>
      <c r="W1254" t="s">
        <v>16993</v>
      </c>
      <c r="X1254" t="s">
        <v>16994</v>
      </c>
      <c r="Y1254" s="9">
        <v>1</v>
      </c>
      <c r="Z1254" s="10">
        <v>1</v>
      </c>
      <c r="AA1254" t="s">
        <v>16995</v>
      </c>
      <c r="AB1254" s="8">
        <v>44743.166666666672</v>
      </c>
      <c r="AC1254" s="8">
        <v>45107.166666666672</v>
      </c>
      <c r="AD1254" t="s">
        <v>18766</v>
      </c>
      <c r="AE1254" t="s">
        <v>16997</v>
      </c>
      <c r="AF1254" t="s">
        <v>18766</v>
      </c>
      <c r="AG1254" s="10">
        <v>1</v>
      </c>
      <c r="AH1254" t="s">
        <v>92</v>
      </c>
      <c r="AI1254" t="s">
        <v>18766</v>
      </c>
      <c r="AJ1254" t="s">
        <v>16998</v>
      </c>
      <c r="AK1254" t="s">
        <v>18766</v>
      </c>
      <c r="AL1254" t="s">
        <v>18766</v>
      </c>
      <c r="AM1254" t="s">
        <v>18766</v>
      </c>
      <c r="AN1254" t="s">
        <v>18766</v>
      </c>
      <c r="AO1254" t="s">
        <v>18766</v>
      </c>
      <c r="AP1254" t="s">
        <v>18766</v>
      </c>
      <c r="AQ1254" t="s">
        <v>16999</v>
      </c>
      <c r="AR1254" t="s">
        <v>17000</v>
      </c>
      <c r="AS1254" t="s">
        <v>17001</v>
      </c>
      <c r="AT1254" t="s">
        <v>17001</v>
      </c>
      <c r="AU1254" t="s">
        <v>17002</v>
      </c>
    </row>
    <row r="1255" spans="1:47" x14ac:dyDescent="0.25">
      <c r="A1255" s="7" t="str">
        <f t="shared" si="77"/>
        <v>26Q415Colby, Meagan</v>
      </c>
      <c r="B1255" t="s">
        <v>16983</v>
      </c>
      <c r="C1255" t="s">
        <v>23863</v>
      </c>
      <c r="D1255" t="s">
        <v>11627</v>
      </c>
      <c r="E1255" t="s">
        <v>17075</v>
      </c>
      <c r="F1255" t="s">
        <v>17102</v>
      </c>
      <c r="G1255" t="s">
        <v>17106</v>
      </c>
      <c r="H1255" t="s">
        <v>17107</v>
      </c>
      <c r="I1255" t="s">
        <v>17006</v>
      </c>
      <c r="J1255" t="s">
        <v>24029</v>
      </c>
      <c r="K1255" t="s">
        <v>24030</v>
      </c>
      <c r="L1255" t="s">
        <v>24031</v>
      </c>
      <c r="M1255" t="s">
        <v>24032</v>
      </c>
      <c r="N1255" t="s">
        <v>17112</v>
      </c>
      <c r="O1255" t="s">
        <v>16988</v>
      </c>
      <c r="P1255" t="s">
        <v>16989</v>
      </c>
      <c r="Q1255" t="s">
        <v>24033</v>
      </c>
      <c r="R1255" t="s">
        <v>16990</v>
      </c>
      <c r="S1255" t="s">
        <v>16991</v>
      </c>
      <c r="T1255" s="8">
        <v>44743.166666666672</v>
      </c>
      <c r="U1255" s="8">
        <v>45107.166666666672</v>
      </c>
      <c r="V1255" t="s">
        <v>16992</v>
      </c>
      <c r="W1255" t="s">
        <v>17103</v>
      </c>
      <c r="X1255" t="s">
        <v>17104</v>
      </c>
      <c r="Y1255" s="9">
        <v>1</v>
      </c>
      <c r="Z1255" s="10">
        <v>1</v>
      </c>
      <c r="AA1255" t="s">
        <v>17105</v>
      </c>
      <c r="AB1255" s="8">
        <v>44743.166666666672</v>
      </c>
      <c r="AC1255" s="8">
        <v>45107.166666666672</v>
      </c>
      <c r="AD1255" t="s">
        <v>17231</v>
      </c>
      <c r="AE1255" t="s">
        <v>16997</v>
      </c>
      <c r="AF1255" t="s">
        <v>17231</v>
      </c>
      <c r="AG1255" s="10">
        <v>1</v>
      </c>
      <c r="AH1255" t="s">
        <v>92</v>
      </c>
      <c r="AI1255" t="s">
        <v>17231</v>
      </c>
      <c r="AJ1255" t="s">
        <v>16998</v>
      </c>
      <c r="AK1255" t="s">
        <v>17231</v>
      </c>
      <c r="AL1255" t="s">
        <v>17231</v>
      </c>
      <c r="AM1255" t="s">
        <v>17231</v>
      </c>
      <c r="AN1255" t="s">
        <v>17231</v>
      </c>
      <c r="AO1255" t="s">
        <v>17231</v>
      </c>
      <c r="AP1255" t="s">
        <v>17231</v>
      </c>
      <c r="AQ1255" t="s">
        <v>16999</v>
      </c>
      <c r="AR1255" t="s">
        <v>17000</v>
      </c>
      <c r="AS1255" t="s">
        <v>17014</v>
      </c>
      <c r="AT1255" t="s">
        <v>17001</v>
      </c>
      <c r="AU1255" t="s">
        <v>17002</v>
      </c>
    </row>
    <row r="1256" spans="1:47" x14ac:dyDescent="0.25">
      <c r="A1256" s="7" t="str">
        <f t="shared" si="77"/>
        <v>26Q430Marmor, David</v>
      </c>
      <c r="B1256" t="s">
        <v>16983</v>
      </c>
      <c r="C1256" t="s">
        <v>23863</v>
      </c>
      <c r="D1256" t="s">
        <v>11679</v>
      </c>
      <c r="E1256" t="s">
        <v>23387</v>
      </c>
      <c r="F1256" t="s">
        <v>17102</v>
      </c>
      <c r="G1256" t="s">
        <v>17106</v>
      </c>
      <c r="H1256" t="s">
        <v>17107</v>
      </c>
      <c r="I1256" t="s">
        <v>17006</v>
      </c>
      <c r="J1256" t="s">
        <v>24036</v>
      </c>
      <c r="K1256" t="s">
        <v>24037</v>
      </c>
      <c r="L1256" t="s">
        <v>24038</v>
      </c>
      <c r="M1256" t="s">
        <v>24039</v>
      </c>
      <c r="N1256" t="s">
        <v>17112</v>
      </c>
      <c r="O1256" t="s">
        <v>16988</v>
      </c>
      <c r="P1256" t="s">
        <v>16989</v>
      </c>
      <c r="Q1256" t="s">
        <v>24040</v>
      </c>
      <c r="R1256" t="s">
        <v>16990</v>
      </c>
      <c r="S1256" t="s">
        <v>16991</v>
      </c>
      <c r="T1256" s="8">
        <v>44743.166666666672</v>
      </c>
      <c r="U1256" s="8">
        <v>45107.166666666672</v>
      </c>
      <c r="V1256" t="s">
        <v>16992</v>
      </c>
      <c r="W1256" t="s">
        <v>17103</v>
      </c>
      <c r="X1256" t="s">
        <v>17104</v>
      </c>
      <c r="Y1256" s="9">
        <v>1</v>
      </c>
      <c r="Z1256" s="10">
        <v>1</v>
      </c>
      <c r="AA1256" t="s">
        <v>17105</v>
      </c>
      <c r="AB1256" s="8">
        <v>44743.166666666672</v>
      </c>
      <c r="AC1256" s="8">
        <v>45107.166666666672</v>
      </c>
      <c r="AD1256" t="s">
        <v>17689</v>
      </c>
      <c r="AE1256" t="s">
        <v>16997</v>
      </c>
      <c r="AF1256" t="s">
        <v>17689</v>
      </c>
      <c r="AG1256" s="10">
        <v>1</v>
      </c>
      <c r="AH1256" t="s">
        <v>92</v>
      </c>
      <c r="AI1256" t="s">
        <v>17689</v>
      </c>
      <c r="AJ1256" t="s">
        <v>16998</v>
      </c>
      <c r="AK1256" t="s">
        <v>17689</v>
      </c>
      <c r="AL1256" t="s">
        <v>17689</v>
      </c>
      <c r="AM1256" t="s">
        <v>17689</v>
      </c>
      <c r="AN1256" t="s">
        <v>17689</v>
      </c>
      <c r="AO1256" t="s">
        <v>17689</v>
      </c>
      <c r="AP1256" t="s">
        <v>17689</v>
      </c>
      <c r="AQ1256" t="s">
        <v>16999</v>
      </c>
      <c r="AR1256" t="s">
        <v>17000</v>
      </c>
      <c r="AS1256" t="s">
        <v>17014</v>
      </c>
      <c r="AT1256" t="s">
        <v>17001</v>
      </c>
      <c r="AU1256" t="s">
        <v>17002</v>
      </c>
    </row>
    <row r="1257" spans="1:47" x14ac:dyDescent="0.25">
      <c r="A1257" s="7" t="str">
        <f t="shared" si="77"/>
        <v>26Q435Nettleford, Deborah</v>
      </c>
      <c r="B1257" t="s">
        <v>16983</v>
      </c>
      <c r="C1257" t="s">
        <v>23863</v>
      </c>
      <c r="D1257" t="s">
        <v>11691</v>
      </c>
      <c r="E1257" t="s">
        <v>18905</v>
      </c>
      <c r="F1257" t="s">
        <v>17102</v>
      </c>
      <c r="G1257" t="s">
        <v>17106</v>
      </c>
      <c r="H1257" t="s">
        <v>17107</v>
      </c>
      <c r="I1257" t="s">
        <v>17006</v>
      </c>
      <c r="J1257" t="s">
        <v>24041</v>
      </c>
      <c r="K1257" t="s">
        <v>24042</v>
      </c>
      <c r="L1257" t="s">
        <v>24043</v>
      </c>
      <c r="M1257" t="s">
        <v>24044</v>
      </c>
      <c r="N1257" t="s">
        <v>17112</v>
      </c>
      <c r="O1257" t="s">
        <v>16988</v>
      </c>
      <c r="P1257" t="s">
        <v>16989</v>
      </c>
      <c r="Q1257" t="s">
        <v>24045</v>
      </c>
      <c r="R1257" t="s">
        <v>16990</v>
      </c>
      <c r="S1257" t="s">
        <v>16991</v>
      </c>
      <c r="T1257" s="8">
        <v>44743.166666666672</v>
      </c>
      <c r="U1257" s="8">
        <v>45107.166666666672</v>
      </c>
      <c r="V1257" t="s">
        <v>16992</v>
      </c>
      <c r="W1257" t="s">
        <v>17103</v>
      </c>
      <c r="X1257" t="s">
        <v>17104</v>
      </c>
      <c r="Y1257" s="9">
        <v>1</v>
      </c>
      <c r="Z1257" s="10">
        <v>1</v>
      </c>
      <c r="AA1257" t="s">
        <v>17105</v>
      </c>
      <c r="AB1257" s="8">
        <v>44743.166666666672</v>
      </c>
      <c r="AC1257" s="8">
        <v>45107.166666666672</v>
      </c>
      <c r="AD1257" t="s">
        <v>24046</v>
      </c>
      <c r="AE1257" t="s">
        <v>16997</v>
      </c>
      <c r="AF1257" t="s">
        <v>24046</v>
      </c>
      <c r="AG1257" s="10">
        <v>1</v>
      </c>
      <c r="AH1257" t="s">
        <v>92</v>
      </c>
      <c r="AI1257" t="s">
        <v>24046</v>
      </c>
      <c r="AJ1257" t="s">
        <v>16998</v>
      </c>
      <c r="AK1257" t="s">
        <v>18317</v>
      </c>
      <c r="AL1257" t="s">
        <v>18317</v>
      </c>
      <c r="AM1257" t="s">
        <v>20259</v>
      </c>
      <c r="AN1257" t="s">
        <v>20259</v>
      </c>
      <c r="AO1257" t="s">
        <v>20259</v>
      </c>
      <c r="AP1257" t="s">
        <v>20259</v>
      </c>
      <c r="AQ1257" t="s">
        <v>16999</v>
      </c>
      <c r="AR1257" t="s">
        <v>17000</v>
      </c>
      <c r="AS1257" t="s">
        <v>17001</v>
      </c>
      <c r="AT1257" t="s">
        <v>17001</v>
      </c>
      <c r="AU1257" t="s">
        <v>17002</v>
      </c>
    </row>
    <row r="1258" spans="1:47" x14ac:dyDescent="0.25">
      <c r="A1258" s="7" t="str">
        <f t="shared" si="77"/>
        <v>26Q495Martinez, Tracy</v>
      </c>
      <c r="B1258" t="s">
        <v>16983</v>
      </c>
      <c r="C1258" t="s">
        <v>23863</v>
      </c>
      <c r="D1258" t="s">
        <v>11783</v>
      </c>
      <c r="E1258" t="s">
        <v>24047</v>
      </c>
      <c r="F1258" t="s">
        <v>17102</v>
      </c>
      <c r="G1258" t="s">
        <v>17106</v>
      </c>
      <c r="H1258" t="s">
        <v>17107</v>
      </c>
      <c r="I1258" t="s">
        <v>17006</v>
      </c>
      <c r="J1258" t="s">
        <v>24048</v>
      </c>
      <c r="K1258" t="s">
        <v>24049</v>
      </c>
      <c r="L1258" t="s">
        <v>24050</v>
      </c>
      <c r="M1258" t="s">
        <v>24051</v>
      </c>
      <c r="N1258" t="s">
        <v>17112</v>
      </c>
      <c r="O1258" t="s">
        <v>16988</v>
      </c>
      <c r="P1258" t="s">
        <v>16989</v>
      </c>
      <c r="Q1258" t="s">
        <v>24052</v>
      </c>
      <c r="R1258" t="s">
        <v>16990</v>
      </c>
      <c r="S1258" t="s">
        <v>16991</v>
      </c>
      <c r="T1258" s="8">
        <v>44743.166666666672</v>
      </c>
      <c r="U1258" s="8">
        <v>45107.166666666672</v>
      </c>
      <c r="V1258" t="s">
        <v>16992</v>
      </c>
      <c r="W1258" t="s">
        <v>17103</v>
      </c>
      <c r="X1258" t="s">
        <v>17104</v>
      </c>
      <c r="Y1258" s="9">
        <v>1</v>
      </c>
      <c r="Z1258" s="10">
        <v>1</v>
      </c>
      <c r="AA1258" t="s">
        <v>17105</v>
      </c>
      <c r="AB1258" s="8">
        <v>44743.166666666672</v>
      </c>
      <c r="AC1258" s="8">
        <v>45107.166666666672</v>
      </c>
      <c r="AD1258" t="s">
        <v>17836</v>
      </c>
      <c r="AE1258" t="s">
        <v>16997</v>
      </c>
      <c r="AF1258" t="s">
        <v>17836</v>
      </c>
      <c r="AG1258" s="10">
        <v>1</v>
      </c>
      <c r="AH1258" t="s">
        <v>92</v>
      </c>
      <c r="AI1258" t="s">
        <v>17836</v>
      </c>
      <c r="AJ1258" t="s">
        <v>16998</v>
      </c>
      <c r="AK1258" t="s">
        <v>17114</v>
      </c>
      <c r="AL1258" t="s">
        <v>17114</v>
      </c>
      <c r="AM1258" t="s">
        <v>17114</v>
      </c>
      <c r="AN1258" t="s">
        <v>17114</v>
      </c>
      <c r="AO1258" t="s">
        <v>17114</v>
      </c>
      <c r="AP1258" t="s">
        <v>17114</v>
      </c>
      <c r="AQ1258" t="s">
        <v>16999</v>
      </c>
      <c r="AR1258" t="s">
        <v>17000</v>
      </c>
      <c r="AS1258" t="s">
        <v>17001</v>
      </c>
      <c r="AT1258" t="s">
        <v>17001</v>
      </c>
      <c r="AU1258" t="s">
        <v>17002</v>
      </c>
    </row>
    <row r="1259" spans="1:47" x14ac:dyDescent="0.25">
      <c r="A1259" s="7" t="str">
        <f t="shared" ref="A1259:A1273" si="78">D1259&amp;J1259</f>
        <v>26Q566Corrado, Ean</v>
      </c>
      <c r="B1259" t="s">
        <v>16983</v>
      </c>
      <c r="C1259" t="s">
        <v>23863</v>
      </c>
      <c r="D1259" t="s">
        <v>11886</v>
      </c>
      <c r="E1259" t="s">
        <v>17047</v>
      </c>
      <c r="F1259" t="s">
        <v>17102</v>
      </c>
      <c r="G1259" t="s">
        <v>17106</v>
      </c>
      <c r="H1259" t="s">
        <v>17107</v>
      </c>
      <c r="I1259" t="s">
        <v>17006</v>
      </c>
      <c r="J1259" t="s">
        <v>24056</v>
      </c>
      <c r="K1259" t="s">
        <v>24057</v>
      </c>
      <c r="L1259" t="s">
        <v>24058</v>
      </c>
      <c r="M1259" t="s">
        <v>24059</v>
      </c>
      <c r="N1259" t="s">
        <v>17112</v>
      </c>
      <c r="O1259" t="s">
        <v>16988</v>
      </c>
      <c r="P1259" t="s">
        <v>16989</v>
      </c>
      <c r="Q1259" t="s">
        <v>24060</v>
      </c>
      <c r="R1259" t="s">
        <v>16990</v>
      </c>
      <c r="S1259" t="s">
        <v>16991</v>
      </c>
      <c r="T1259" s="8">
        <v>44743.166666666672</v>
      </c>
      <c r="U1259" s="8">
        <v>45107.166666666672</v>
      </c>
      <c r="V1259" t="s">
        <v>16992</v>
      </c>
      <c r="W1259" t="s">
        <v>17103</v>
      </c>
      <c r="X1259" t="s">
        <v>17104</v>
      </c>
      <c r="Y1259" s="9">
        <v>1</v>
      </c>
      <c r="Z1259" s="10">
        <v>1</v>
      </c>
      <c r="AA1259" t="s">
        <v>17105</v>
      </c>
      <c r="AB1259" s="8">
        <v>44743.166666666672</v>
      </c>
      <c r="AC1259" s="8">
        <v>45107.166666666672</v>
      </c>
      <c r="AD1259" t="s">
        <v>17231</v>
      </c>
      <c r="AE1259" t="s">
        <v>16997</v>
      </c>
      <c r="AF1259" t="s">
        <v>17231</v>
      </c>
      <c r="AG1259" s="10">
        <v>1</v>
      </c>
      <c r="AH1259" t="s">
        <v>92</v>
      </c>
      <c r="AI1259" t="s">
        <v>17231</v>
      </c>
      <c r="AJ1259" t="s">
        <v>16998</v>
      </c>
      <c r="AK1259" t="s">
        <v>17231</v>
      </c>
      <c r="AL1259" t="s">
        <v>17231</v>
      </c>
      <c r="AM1259" t="s">
        <v>17231</v>
      </c>
      <c r="AN1259" t="s">
        <v>17231</v>
      </c>
      <c r="AO1259" t="s">
        <v>17231</v>
      </c>
      <c r="AP1259" t="s">
        <v>17231</v>
      </c>
      <c r="AQ1259" t="s">
        <v>16999</v>
      </c>
      <c r="AR1259" t="s">
        <v>17000</v>
      </c>
      <c r="AS1259" t="s">
        <v>17001</v>
      </c>
      <c r="AT1259" t="s">
        <v>17001</v>
      </c>
      <c r="AU1259" t="s">
        <v>17002</v>
      </c>
    </row>
    <row r="1260" spans="1:47" x14ac:dyDescent="0.25">
      <c r="A1260" s="7" t="str">
        <f t="shared" si="78"/>
        <v>26Q566Gardner, Camille</v>
      </c>
      <c r="B1260" t="s">
        <v>16983</v>
      </c>
      <c r="C1260" t="s">
        <v>23863</v>
      </c>
      <c r="D1260" t="s">
        <v>11886</v>
      </c>
      <c r="E1260" t="s">
        <v>17396</v>
      </c>
      <c r="F1260" t="s">
        <v>17102</v>
      </c>
      <c r="G1260" t="s">
        <v>17106</v>
      </c>
      <c r="H1260" t="s">
        <v>17107</v>
      </c>
      <c r="I1260" t="s">
        <v>17006</v>
      </c>
      <c r="J1260" t="s">
        <v>24061</v>
      </c>
      <c r="K1260" t="s">
        <v>24062</v>
      </c>
      <c r="L1260" t="s">
        <v>24063</v>
      </c>
      <c r="M1260" t="s">
        <v>24064</v>
      </c>
      <c r="N1260" t="s">
        <v>17112</v>
      </c>
      <c r="O1260" t="s">
        <v>16988</v>
      </c>
      <c r="P1260" t="s">
        <v>16989</v>
      </c>
      <c r="Q1260" t="s">
        <v>24065</v>
      </c>
      <c r="R1260" t="s">
        <v>16990</v>
      </c>
      <c r="S1260" t="s">
        <v>16991</v>
      </c>
      <c r="T1260" s="8">
        <v>44743.166666666672</v>
      </c>
      <c r="U1260" s="8">
        <v>45107.166666666672</v>
      </c>
      <c r="V1260" t="s">
        <v>16992</v>
      </c>
      <c r="W1260" t="s">
        <v>17103</v>
      </c>
      <c r="X1260" t="s">
        <v>17104</v>
      </c>
      <c r="Y1260" s="9">
        <v>1</v>
      </c>
      <c r="Z1260" s="10">
        <v>1</v>
      </c>
      <c r="AA1260" t="s">
        <v>17105</v>
      </c>
      <c r="AB1260" s="8">
        <v>44743.166666666672</v>
      </c>
      <c r="AC1260" s="8">
        <v>45107.166666666672</v>
      </c>
      <c r="AD1260" t="s">
        <v>24066</v>
      </c>
      <c r="AE1260" t="s">
        <v>16997</v>
      </c>
      <c r="AF1260" t="s">
        <v>24066</v>
      </c>
      <c r="AG1260" s="10">
        <v>1</v>
      </c>
      <c r="AH1260" t="s">
        <v>92</v>
      </c>
      <c r="AI1260" t="s">
        <v>24066</v>
      </c>
      <c r="AJ1260" t="s">
        <v>16998</v>
      </c>
      <c r="AK1260" t="s">
        <v>22325</v>
      </c>
      <c r="AL1260" t="s">
        <v>22325</v>
      </c>
      <c r="AM1260" t="s">
        <v>17636</v>
      </c>
      <c r="AN1260" t="s">
        <v>17636</v>
      </c>
      <c r="AO1260" t="s">
        <v>17636</v>
      </c>
      <c r="AP1260" t="s">
        <v>17636</v>
      </c>
      <c r="AQ1260" t="s">
        <v>16999</v>
      </c>
      <c r="AR1260" t="s">
        <v>17000</v>
      </c>
      <c r="AS1260" t="s">
        <v>17001</v>
      </c>
      <c r="AT1260" t="s">
        <v>17001</v>
      </c>
      <c r="AU1260" t="s">
        <v>17002</v>
      </c>
    </row>
    <row r="1261" spans="1:47" x14ac:dyDescent="0.25">
      <c r="A1261" s="7" t="str">
        <f t="shared" si="78"/>
        <v>27Q042Finn, Patricia</v>
      </c>
      <c r="B1261" t="s">
        <v>16983</v>
      </c>
      <c r="C1261" t="s">
        <v>24067</v>
      </c>
      <c r="D1261" t="s">
        <v>9046</v>
      </c>
      <c r="E1261" t="s">
        <v>17598</v>
      </c>
      <c r="F1261" t="s">
        <v>16986</v>
      </c>
      <c r="G1261" t="s">
        <v>17027</v>
      </c>
      <c r="H1261" t="s">
        <v>17028</v>
      </c>
      <c r="I1261" t="s">
        <v>17006</v>
      </c>
      <c r="J1261" t="s">
        <v>24068</v>
      </c>
      <c r="K1261" t="s">
        <v>24069</v>
      </c>
      <c r="L1261" t="s">
        <v>24070</v>
      </c>
      <c r="M1261" t="s">
        <v>24071</v>
      </c>
      <c r="N1261" t="s">
        <v>17034</v>
      </c>
      <c r="O1261" t="s">
        <v>16988</v>
      </c>
      <c r="P1261" t="s">
        <v>16989</v>
      </c>
      <c r="Q1261" t="s">
        <v>24072</v>
      </c>
      <c r="R1261" t="s">
        <v>16990</v>
      </c>
      <c r="S1261" t="s">
        <v>16991</v>
      </c>
      <c r="T1261" s="8">
        <v>44743.166666666672</v>
      </c>
      <c r="U1261" s="8">
        <v>45107.166666666672</v>
      </c>
      <c r="V1261" t="s">
        <v>16992</v>
      </c>
      <c r="W1261" t="s">
        <v>16993</v>
      </c>
      <c r="X1261" t="s">
        <v>16994</v>
      </c>
      <c r="Y1261" s="9">
        <v>1</v>
      </c>
      <c r="Z1261" s="10">
        <v>1</v>
      </c>
      <c r="AA1261" t="s">
        <v>16995</v>
      </c>
      <c r="AB1261" s="8">
        <v>44743.166666666672</v>
      </c>
      <c r="AC1261" s="8">
        <v>45107.166666666672</v>
      </c>
      <c r="AD1261" t="s">
        <v>17074</v>
      </c>
      <c r="AE1261" t="s">
        <v>16997</v>
      </c>
      <c r="AF1261" t="s">
        <v>17074</v>
      </c>
      <c r="AG1261" s="10">
        <v>1</v>
      </c>
      <c r="AH1261" t="s">
        <v>92</v>
      </c>
      <c r="AI1261" t="s">
        <v>17074</v>
      </c>
      <c r="AJ1261" t="s">
        <v>16998</v>
      </c>
      <c r="AK1261" t="s">
        <v>17074</v>
      </c>
      <c r="AL1261" t="s">
        <v>17074</v>
      </c>
      <c r="AM1261" t="s">
        <v>17074</v>
      </c>
      <c r="AN1261" t="s">
        <v>17074</v>
      </c>
      <c r="AO1261" t="s">
        <v>17074</v>
      </c>
      <c r="AP1261" t="s">
        <v>17074</v>
      </c>
      <c r="AQ1261" t="s">
        <v>16999</v>
      </c>
      <c r="AR1261" t="s">
        <v>17000</v>
      </c>
      <c r="AS1261" t="s">
        <v>17014</v>
      </c>
      <c r="AT1261" t="s">
        <v>17001</v>
      </c>
      <c r="AU1261" t="s">
        <v>17002</v>
      </c>
    </row>
    <row r="1262" spans="1:47" x14ac:dyDescent="0.25">
      <c r="A1262" s="7" t="str">
        <f t="shared" si="78"/>
        <v>27Q043Nicholas, Simone</v>
      </c>
      <c r="B1262" t="s">
        <v>16983</v>
      </c>
      <c r="C1262" t="s">
        <v>24067</v>
      </c>
      <c r="D1262" t="s">
        <v>9057</v>
      </c>
      <c r="E1262" t="s">
        <v>17003</v>
      </c>
      <c r="F1262" t="s">
        <v>16986</v>
      </c>
      <c r="G1262" t="s">
        <v>17027</v>
      </c>
      <c r="H1262" t="s">
        <v>17028</v>
      </c>
      <c r="I1262" t="s">
        <v>17006</v>
      </c>
      <c r="J1262" t="s">
        <v>24073</v>
      </c>
      <c r="K1262" t="s">
        <v>24074</v>
      </c>
      <c r="L1262" t="s">
        <v>24075</v>
      </c>
      <c r="M1262" t="s">
        <v>24076</v>
      </c>
      <c r="N1262" t="s">
        <v>17034</v>
      </c>
      <c r="O1262" t="s">
        <v>16988</v>
      </c>
      <c r="P1262" t="s">
        <v>16989</v>
      </c>
      <c r="Q1262" t="s">
        <v>24077</v>
      </c>
      <c r="R1262" t="s">
        <v>16990</v>
      </c>
      <c r="S1262" t="s">
        <v>16991</v>
      </c>
      <c r="T1262" s="8">
        <v>44743.166666666672</v>
      </c>
      <c r="U1262" s="8">
        <v>45107.166666666672</v>
      </c>
      <c r="V1262" t="s">
        <v>16992</v>
      </c>
      <c r="W1262" t="s">
        <v>16993</v>
      </c>
      <c r="X1262" t="s">
        <v>16994</v>
      </c>
      <c r="Y1262" s="9">
        <v>1</v>
      </c>
      <c r="Z1262" s="10">
        <v>1</v>
      </c>
      <c r="AA1262" t="s">
        <v>16995</v>
      </c>
      <c r="AB1262" s="8">
        <v>44743.166666666672</v>
      </c>
      <c r="AC1262" s="8">
        <v>45107.166666666672</v>
      </c>
      <c r="AD1262" t="s">
        <v>17380</v>
      </c>
      <c r="AE1262" t="s">
        <v>16997</v>
      </c>
      <c r="AF1262" t="s">
        <v>17380</v>
      </c>
      <c r="AG1262" s="10">
        <v>1</v>
      </c>
      <c r="AH1262" t="s">
        <v>92</v>
      </c>
      <c r="AI1262" t="s">
        <v>17380</v>
      </c>
      <c r="AJ1262" t="s">
        <v>16998</v>
      </c>
      <c r="AK1262" t="s">
        <v>17380</v>
      </c>
      <c r="AL1262" t="s">
        <v>17380</v>
      </c>
      <c r="AM1262" t="s">
        <v>17380</v>
      </c>
      <c r="AN1262" t="s">
        <v>17380</v>
      </c>
      <c r="AO1262" t="s">
        <v>17380</v>
      </c>
      <c r="AP1262" t="s">
        <v>17380</v>
      </c>
      <c r="AQ1262" t="s">
        <v>16999</v>
      </c>
      <c r="AR1262" t="s">
        <v>17000</v>
      </c>
      <c r="AS1262" t="s">
        <v>17001</v>
      </c>
      <c r="AT1262" t="s">
        <v>17001</v>
      </c>
      <c r="AU1262" t="s">
        <v>17002</v>
      </c>
    </row>
    <row r="1263" spans="1:47" x14ac:dyDescent="0.25">
      <c r="A1263" s="7" t="str">
        <f t="shared" si="78"/>
        <v>27Q045Severin, Samantha</v>
      </c>
      <c r="B1263" t="s">
        <v>16983</v>
      </c>
      <c r="C1263" t="s">
        <v>24067</v>
      </c>
      <c r="D1263" t="s">
        <v>9068</v>
      </c>
      <c r="E1263" t="s">
        <v>17003</v>
      </c>
      <c r="F1263" t="s">
        <v>16986</v>
      </c>
      <c r="G1263" t="s">
        <v>17004</v>
      </c>
      <c r="H1263" t="s">
        <v>17005</v>
      </c>
      <c r="I1263" t="s">
        <v>17006</v>
      </c>
      <c r="J1263" t="s">
        <v>24078</v>
      </c>
      <c r="K1263" t="s">
        <v>24079</v>
      </c>
      <c r="L1263" t="s">
        <v>24080</v>
      </c>
      <c r="M1263" t="s">
        <v>24081</v>
      </c>
      <c r="N1263" t="s">
        <v>17011</v>
      </c>
      <c r="O1263" t="s">
        <v>16988</v>
      </c>
      <c r="P1263" t="s">
        <v>16989</v>
      </c>
      <c r="Q1263" t="s">
        <v>24082</v>
      </c>
      <c r="R1263" t="s">
        <v>16990</v>
      </c>
      <c r="S1263" t="s">
        <v>16991</v>
      </c>
      <c r="T1263" s="8">
        <v>44743.166666666672</v>
      </c>
      <c r="U1263" s="8">
        <v>45107.166666666672</v>
      </c>
      <c r="V1263" t="s">
        <v>16992</v>
      </c>
      <c r="W1263" t="s">
        <v>16993</v>
      </c>
      <c r="X1263" t="s">
        <v>16994</v>
      </c>
      <c r="Y1263" s="9">
        <v>1</v>
      </c>
      <c r="Z1263" s="10">
        <v>1</v>
      </c>
      <c r="AA1263" t="s">
        <v>16995</v>
      </c>
      <c r="AB1263" s="8">
        <v>44743.166666666672</v>
      </c>
      <c r="AC1263" s="8">
        <v>45107.166666666672</v>
      </c>
      <c r="AD1263" t="s">
        <v>18284</v>
      </c>
      <c r="AE1263" t="s">
        <v>16997</v>
      </c>
      <c r="AF1263" t="s">
        <v>18284</v>
      </c>
      <c r="AG1263" s="10">
        <v>1</v>
      </c>
      <c r="AH1263" t="s">
        <v>92</v>
      </c>
      <c r="AI1263" t="s">
        <v>18284</v>
      </c>
      <c r="AJ1263" t="s">
        <v>16998</v>
      </c>
      <c r="AK1263" t="s">
        <v>18284</v>
      </c>
      <c r="AL1263" t="s">
        <v>18284</v>
      </c>
      <c r="AM1263" t="s">
        <v>18284</v>
      </c>
      <c r="AN1263" t="s">
        <v>18284</v>
      </c>
      <c r="AO1263" t="s">
        <v>18284</v>
      </c>
      <c r="AP1263" t="s">
        <v>18284</v>
      </c>
      <c r="AQ1263" t="s">
        <v>16999</v>
      </c>
      <c r="AR1263" t="s">
        <v>17000</v>
      </c>
      <c r="AS1263" t="s">
        <v>17014</v>
      </c>
      <c r="AT1263" t="s">
        <v>17001</v>
      </c>
      <c r="AU1263" t="s">
        <v>17002</v>
      </c>
    </row>
    <row r="1264" spans="1:47" x14ac:dyDescent="0.25">
      <c r="A1264" s="7" t="str">
        <f t="shared" si="78"/>
        <v>27Q047Lorenz, Heather</v>
      </c>
      <c r="B1264" t="s">
        <v>16983</v>
      </c>
      <c r="C1264" t="s">
        <v>24067</v>
      </c>
      <c r="D1264" t="s">
        <v>9085</v>
      </c>
      <c r="E1264" t="s">
        <v>17022</v>
      </c>
      <c r="F1264" t="s">
        <v>16986</v>
      </c>
      <c r="G1264" t="s">
        <v>17027</v>
      </c>
      <c r="H1264" t="s">
        <v>17028</v>
      </c>
      <c r="I1264" t="s">
        <v>17006</v>
      </c>
      <c r="J1264" t="s">
        <v>24087</v>
      </c>
      <c r="K1264" t="s">
        <v>24088</v>
      </c>
      <c r="L1264" t="s">
        <v>24089</v>
      </c>
      <c r="M1264" t="s">
        <v>24090</v>
      </c>
      <c r="N1264" t="s">
        <v>17034</v>
      </c>
      <c r="O1264" t="s">
        <v>16988</v>
      </c>
      <c r="P1264" t="s">
        <v>16989</v>
      </c>
      <c r="Q1264" t="s">
        <v>24091</v>
      </c>
      <c r="R1264" t="s">
        <v>16990</v>
      </c>
      <c r="S1264" t="s">
        <v>16991</v>
      </c>
      <c r="T1264" s="8">
        <v>44743.166666666672</v>
      </c>
      <c r="U1264" s="8">
        <v>45107.166666666672</v>
      </c>
      <c r="V1264" t="s">
        <v>16992</v>
      </c>
      <c r="W1264" t="s">
        <v>16993</v>
      </c>
      <c r="X1264" t="s">
        <v>16994</v>
      </c>
      <c r="Y1264" s="9">
        <v>1</v>
      </c>
      <c r="Z1264" s="10">
        <v>1</v>
      </c>
      <c r="AA1264" t="s">
        <v>16995</v>
      </c>
      <c r="AB1264" s="8">
        <v>44743.166666666672</v>
      </c>
      <c r="AC1264" s="8">
        <v>45107.166666666672</v>
      </c>
      <c r="AD1264" t="s">
        <v>17068</v>
      </c>
      <c r="AE1264" t="s">
        <v>16997</v>
      </c>
      <c r="AF1264" t="s">
        <v>17068</v>
      </c>
      <c r="AG1264" s="10">
        <v>1</v>
      </c>
      <c r="AH1264" t="s">
        <v>92</v>
      </c>
      <c r="AI1264" t="s">
        <v>17068</v>
      </c>
      <c r="AJ1264" t="s">
        <v>16998</v>
      </c>
      <c r="AK1264" t="s">
        <v>17068</v>
      </c>
      <c r="AL1264" t="s">
        <v>17068</v>
      </c>
      <c r="AM1264" t="s">
        <v>17068</v>
      </c>
      <c r="AN1264" t="s">
        <v>17068</v>
      </c>
      <c r="AO1264" t="s">
        <v>17068</v>
      </c>
      <c r="AP1264" t="s">
        <v>17068</v>
      </c>
      <c r="AQ1264" t="s">
        <v>16999</v>
      </c>
      <c r="AR1264" t="s">
        <v>17000</v>
      </c>
      <c r="AS1264" t="s">
        <v>17001</v>
      </c>
      <c r="AT1264" t="s">
        <v>17001</v>
      </c>
      <c r="AU1264" t="s">
        <v>17002</v>
      </c>
    </row>
    <row r="1265" spans="1:47" x14ac:dyDescent="0.25">
      <c r="A1265" s="7" t="str">
        <f t="shared" si="78"/>
        <v>27Q051SAINT JUSTE, MAGDALY</v>
      </c>
      <c r="B1265" t="s">
        <v>16983</v>
      </c>
      <c r="C1265" t="s">
        <v>24067</v>
      </c>
      <c r="D1265" t="s">
        <v>9120</v>
      </c>
      <c r="E1265" t="s">
        <v>17047</v>
      </c>
      <c r="F1265" t="s">
        <v>16986</v>
      </c>
      <c r="G1265" t="s">
        <v>17004</v>
      </c>
      <c r="H1265" t="s">
        <v>17005</v>
      </c>
      <c r="I1265" t="s">
        <v>17006</v>
      </c>
      <c r="J1265" t="s">
        <v>24092</v>
      </c>
      <c r="K1265" t="s">
        <v>24093</v>
      </c>
      <c r="L1265" t="s">
        <v>24094</v>
      </c>
      <c r="M1265" t="s">
        <v>24095</v>
      </c>
      <c r="N1265" t="s">
        <v>17011</v>
      </c>
      <c r="O1265" t="s">
        <v>16988</v>
      </c>
      <c r="P1265" t="s">
        <v>16989</v>
      </c>
      <c r="Q1265" t="s">
        <v>24096</v>
      </c>
      <c r="R1265" t="s">
        <v>16990</v>
      </c>
      <c r="S1265" t="s">
        <v>16991</v>
      </c>
      <c r="T1265" s="8">
        <v>44743.166666666672</v>
      </c>
      <c r="U1265" s="8">
        <v>45107.166666666672</v>
      </c>
      <c r="V1265" t="s">
        <v>16992</v>
      </c>
      <c r="W1265" t="s">
        <v>16993</v>
      </c>
      <c r="X1265" t="s">
        <v>16994</v>
      </c>
      <c r="Y1265" s="9">
        <v>1</v>
      </c>
      <c r="Z1265" s="10">
        <v>1</v>
      </c>
      <c r="AA1265" t="s">
        <v>16995</v>
      </c>
      <c r="AB1265" s="8">
        <v>44743.166666666672</v>
      </c>
      <c r="AC1265" s="8">
        <v>45107.166666666672</v>
      </c>
      <c r="AD1265" t="s">
        <v>17046</v>
      </c>
      <c r="AE1265" t="s">
        <v>16997</v>
      </c>
      <c r="AF1265" t="s">
        <v>17046</v>
      </c>
      <c r="AG1265" s="10">
        <v>1</v>
      </c>
      <c r="AH1265" t="s">
        <v>92</v>
      </c>
      <c r="AI1265" t="s">
        <v>17046</v>
      </c>
      <c r="AJ1265" t="s">
        <v>16998</v>
      </c>
      <c r="AK1265" t="s">
        <v>17046</v>
      </c>
      <c r="AL1265" t="s">
        <v>17046</v>
      </c>
      <c r="AM1265" t="s">
        <v>17046</v>
      </c>
      <c r="AN1265" t="s">
        <v>17046</v>
      </c>
      <c r="AO1265" t="s">
        <v>17046</v>
      </c>
      <c r="AP1265" t="s">
        <v>17046</v>
      </c>
      <c r="AQ1265" t="s">
        <v>16999</v>
      </c>
      <c r="AR1265" t="s">
        <v>17000</v>
      </c>
      <c r="AS1265" t="s">
        <v>17014</v>
      </c>
      <c r="AT1265" t="s">
        <v>17001</v>
      </c>
      <c r="AU1265" t="s">
        <v>17002</v>
      </c>
    </row>
    <row r="1266" spans="1:47" x14ac:dyDescent="0.25">
      <c r="A1266" s="7" t="str">
        <f t="shared" si="78"/>
        <v>27Q053WILKINS, ZOANNE</v>
      </c>
      <c r="B1266" t="s">
        <v>16983</v>
      </c>
      <c r="C1266" t="s">
        <v>24067</v>
      </c>
      <c r="D1266" t="s">
        <v>9138</v>
      </c>
      <c r="E1266" t="s">
        <v>17047</v>
      </c>
      <c r="F1266" t="s">
        <v>16986</v>
      </c>
      <c r="G1266" t="s">
        <v>17027</v>
      </c>
      <c r="H1266" t="s">
        <v>17028</v>
      </c>
      <c r="I1266" t="s">
        <v>17006</v>
      </c>
      <c r="J1266" t="s">
        <v>24097</v>
      </c>
      <c r="K1266" t="s">
        <v>24098</v>
      </c>
      <c r="L1266" t="s">
        <v>24099</v>
      </c>
      <c r="M1266" t="s">
        <v>24100</v>
      </c>
      <c r="N1266" t="s">
        <v>17034</v>
      </c>
      <c r="O1266" t="s">
        <v>16988</v>
      </c>
      <c r="P1266" t="s">
        <v>16989</v>
      </c>
      <c r="Q1266" t="s">
        <v>24101</v>
      </c>
      <c r="R1266" t="s">
        <v>16990</v>
      </c>
      <c r="S1266" t="s">
        <v>16991</v>
      </c>
      <c r="T1266" s="8">
        <v>44743.166666666672</v>
      </c>
      <c r="U1266" s="8">
        <v>45107.166666666672</v>
      </c>
      <c r="V1266" t="s">
        <v>16992</v>
      </c>
      <c r="W1266" t="s">
        <v>16993</v>
      </c>
      <c r="X1266" t="s">
        <v>16994</v>
      </c>
      <c r="Y1266" s="9">
        <v>1</v>
      </c>
      <c r="Z1266" s="10">
        <v>1</v>
      </c>
      <c r="AA1266" t="s">
        <v>16995</v>
      </c>
      <c r="AB1266" s="8">
        <v>44743.166666666672</v>
      </c>
      <c r="AC1266" s="8">
        <v>45107.166666666672</v>
      </c>
      <c r="AD1266" t="s">
        <v>17487</v>
      </c>
      <c r="AE1266" t="s">
        <v>16997</v>
      </c>
      <c r="AF1266" t="s">
        <v>17487</v>
      </c>
      <c r="AG1266" s="10">
        <v>1</v>
      </c>
      <c r="AH1266" t="s">
        <v>92</v>
      </c>
      <c r="AI1266" t="s">
        <v>17487</v>
      </c>
      <c r="AJ1266" t="s">
        <v>16998</v>
      </c>
      <c r="AK1266" t="s">
        <v>17487</v>
      </c>
      <c r="AL1266" t="s">
        <v>17487</v>
      </c>
      <c r="AM1266" t="s">
        <v>17487</v>
      </c>
      <c r="AN1266" t="s">
        <v>17487</v>
      </c>
      <c r="AO1266" t="s">
        <v>17487</v>
      </c>
      <c r="AP1266" t="s">
        <v>17487</v>
      </c>
      <c r="AQ1266" t="s">
        <v>16999</v>
      </c>
      <c r="AR1266" t="s">
        <v>17000</v>
      </c>
      <c r="AS1266" t="s">
        <v>17001</v>
      </c>
      <c r="AT1266" t="s">
        <v>17001</v>
      </c>
      <c r="AU1266" t="s">
        <v>17002</v>
      </c>
    </row>
    <row r="1267" spans="1:47" x14ac:dyDescent="0.25">
      <c r="A1267" s="7" t="str">
        <f t="shared" si="78"/>
        <v>27Q056GITLI, MEGAN</v>
      </c>
      <c r="B1267" t="s">
        <v>16983</v>
      </c>
      <c r="C1267" t="s">
        <v>24067</v>
      </c>
      <c r="D1267" t="s">
        <v>9167</v>
      </c>
      <c r="E1267" t="s">
        <v>17003</v>
      </c>
      <c r="F1267" t="s">
        <v>16986</v>
      </c>
      <c r="G1267" t="s">
        <v>17004</v>
      </c>
      <c r="H1267" t="s">
        <v>17005</v>
      </c>
      <c r="I1267" t="s">
        <v>17006</v>
      </c>
      <c r="J1267" t="s">
        <v>24102</v>
      </c>
      <c r="K1267" t="s">
        <v>24103</v>
      </c>
      <c r="L1267" t="s">
        <v>24104</v>
      </c>
      <c r="M1267" t="s">
        <v>24105</v>
      </c>
      <c r="N1267" t="s">
        <v>17011</v>
      </c>
      <c r="O1267" t="s">
        <v>16988</v>
      </c>
      <c r="P1267" t="s">
        <v>16989</v>
      </c>
      <c r="Q1267" t="s">
        <v>24106</v>
      </c>
      <c r="R1267" t="s">
        <v>16990</v>
      </c>
      <c r="S1267" t="s">
        <v>16991</v>
      </c>
      <c r="T1267" s="8">
        <v>44743.166666666672</v>
      </c>
      <c r="U1267" s="8">
        <v>45107.166666666672</v>
      </c>
      <c r="V1267" t="s">
        <v>16992</v>
      </c>
      <c r="W1267" t="s">
        <v>16993</v>
      </c>
      <c r="X1267" t="s">
        <v>16994</v>
      </c>
      <c r="Y1267" s="9">
        <v>1</v>
      </c>
      <c r="Z1267" s="10">
        <v>1</v>
      </c>
      <c r="AA1267" t="s">
        <v>16995</v>
      </c>
      <c r="AB1267" s="8">
        <v>44743.166666666672</v>
      </c>
      <c r="AC1267" s="8">
        <v>45107.166666666672</v>
      </c>
      <c r="AD1267" t="s">
        <v>19203</v>
      </c>
      <c r="AE1267" t="s">
        <v>16997</v>
      </c>
      <c r="AF1267" t="s">
        <v>19203</v>
      </c>
      <c r="AG1267" s="10">
        <v>1</v>
      </c>
      <c r="AH1267" t="s">
        <v>92</v>
      </c>
      <c r="AI1267" t="s">
        <v>19203</v>
      </c>
      <c r="AJ1267" t="s">
        <v>16998</v>
      </c>
      <c r="AK1267" t="s">
        <v>19204</v>
      </c>
      <c r="AL1267" t="s">
        <v>19204</v>
      </c>
      <c r="AM1267" t="s">
        <v>19204</v>
      </c>
      <c r="AN1267" t="s">
        <v>19204</v>
      </c>
      <c r="AO1267" t="s">
        <v>19204</v>
      </c>
      <c r="AP1267" t="s">
        <v>19204</v>
      </c>
      <c r="AQ1267" t="s">
        <v>16999</v>
      </c>
      <c r="AR1267" t="s">
        <v>17000</v>
      </c>
      <c r="AS1267" t="s">
        <v>17001</v>
      </c>
      <c r="AT1267" t="s">
        <v>17001</v>
      </c>
      <c r="AU1267" t="s">
        <v>17002</v>
      </c>
    </row>
    <row r="1268" spans="1:47" x14ac:dyDescent="0.25">
      <c r="A1268" s="7" t="str">
        <f t="shared" si="78"/>
        <v>27Q060Orsini Fox, Elizabeth</v>
      </c>
      <c r="B1268" t="s">
        <v>16983</v>
      </c>
      <c r="C1268" t="s">
        <v>24067</v>
      </c>
      <c r="D1268" t="s">
        <v>9194</v>
      </c>
      <c r="E1268" t="s">
        <v>17284</v>
      </c>
      <c r="F1268" t="s">
        <v>16986</v>
      </c>
      <c r="G1268" t="s">
        <v>17004</v>
      </c>
      <c r="H1268" t="s">
        <v>17005</v>
      </c>
      <c r="I1268" t="s">
        <v>17006</v>
      </c>
      <c r="J1268" t="s">
        <v>24107</v>
      </c>
      <c r="K1268" t="s">
        <v>24108</v>
      </c>
      <c r="L1268" t="s">
        <v>24109</v>
      </c>
      <c r="M1268" t="s">
        <v>24110</v>
      </c>
      <c r="N1268" t="s">
        <v>17011</v>
      </c>
      <c r="O1268" t="s">
        <v>16988</v>
      </c>
      <c r="P1268" t="s">
        <v>16989</v>
      </c>
      <c r="Q1268" t="s">
        <v>24111</v>
      </c>
      <c r="R1268" t="s">
        <v>16990</v>
      </c>
      <c r="S1268" t="s">
        <v>16991</v>
      </c>
      <c r="T1268" s="8">
        <v>44743.166666666672</v>
      </c>
      <c r="U1268" s="8">
        <v>45107.166666666672</v>
      </c>
      <c r="V1268" t="s">
        <v>16992</v>
      </c>
      <c r="W1268" t="s">
        <v>16993</v>
      </c>
      <c r="X1268" t="s">
        <v>16994</v>
      </c>
      <c r="Y1268" s="9">
        <v>1</v>
      </c>
      <c r="Z1268" s="10">
        <v>1</v>
      </c>
      <c r="AA1268" t="s">
        <v>16995</v>
      </c>
      <c r="AB1268" s="8">
        <v>44743.166666666672</v>
      </c>
      <c r="AC1268" s="8">
        <v>45107.166666666672</v>
      </c>
      <c r="AD1268" t="s">
        <v>24112</v>
      </c>
      <c r="AE1268" t="s">
        <v>16997</v>
      </c>
      <c r="AF1268" t="s">
        <v>24112</v>
      </c>
      <c r="AG1268" s="10">
        <v>1</v>
      </c>
      <c r="AH1268" t="s">
        <v>92</v>
      </c>
      <c r="AI1268" t="s">
        <v>24112</v>
      </c>
      <c r="AJ1268" t="s">
        <v>16998</v>
      </c>
      <c r="AK1268" t="s">
        <v>17373</v>
      </c>
      <c r="AL1268" t="s">
        <v>17373</v>
      </c>
      <c r="AM1268" t="s">
        <v>18161</v>
      </c>
      <c r="AN1268" t="s">
        <v>18161</v>
      </c>
      <c r="AO1268" t="s">
        <v>18161</v>
      </c>
      <c r="AP1268" t="s">
        <v>18161</v>
      </c>
      <c r="AQ1268" t="s">
        <v>16999</v>
      </c>
      <c r="AR1268" t="s">
        <v>17000</v>
      </c>
      <c r="AS1268" t="s">
        <v>17001</v>
      </c>
      <c r="AT1268" t="s">
        <v>17001</v>
      </c>
      <c r="AU1268" t="s">
        <v>17002</v>
      </c>
    </row>
    <row r="1269" spans="1:47" x14ac:dyDescent="0.25">
      <c r="A1269" s="7" t="str">
        <f t="shared" si="78"/>
        <v>27Q062Vitta, Jordan</v>
      </c>
      <c r="B1269" t="s">
        <v>16983</v>
      </c>
      <c r="C1269" t="s">
        <v>24067</v>
      </c>
      <c r="D1269" t="s">
        <v>9211</v>
      </c>
      <c r="E1269" t="s">
        <v>17182</v>
      </c>
      <c r="F1269" t="s">
        <v>16986</v>
      </c>
      <c r="G1269" t="s">
        <v>17004</v>
      </c>
      <c r="H1269" t="s">
        <v>17005</v>
      </c>
      <c r="I1269" t="s">
        <v>17006</v>
      </c>
      <c r="J1269" t="s">
        <v>24114</v>
      </c>
      <c r="K1269" t="s">
        <v>24115</v>
      </c>
      <c r="L1269" t="s">
        <v>24116</v>
      </c>
      <c r="M1269" t="s">
        <v>24117</v>
      </c>
      <c r="N1269" t="s">
        <v>17011</v>
      </c>
      <c r="O1269" t="s">
        <v>16988</v>
      </c>
      <c r="P1269" t="s">
        <v>16989</v>
      </c>
      <c r="Q1269" t="s">
        <v>24118</v>
      </c>
      <c r="R1269" t="s">
        <v>16990</v>
      </c>
      <c r="S1269" t="s">
        <v>16991</v>
      </c>
      <c r="T1269" s="8">
        <v>44743.166666666672</v>
      </c>
      <c r="U1269" s="8">
        <v>45107.166666666672</v>
      </c>
      <c r="V1269" t="s">
        <v>16992</v>
      </c>
      <c r="W1269" t="s">
        <v>16993</v>
      </c>
      <c r="X1269" t="s">
        <v>16994</v>
      </c>
      <c r="Y1269" s="9">
        <v>1</v>
      </c>
      <c r="Z1269" s="10">
        <v>1</v>
      </c>
      <c r="AA1269" t="s">
        <v>16995</v>
      </c>
      <c r="AB1269" s="8">
        <v>44743.166666666672</v>
      </c>
      <c r="AC1269" s="8">
        <v>45107.166666666672</v>
      </c>
      <c r="AD1269" t="s">
        <v>17422</v>
      </c>
      <c r="AE1269" t="s">
        <v>16997</v>
      </c>
      <c r="AF1269" t="s">
        <v>17422</v>
      </c>
      <c r="AG1269" s="10">
        <v>1</v>
      </c>
      <c r="AH1269" t="s">
        <v>92</v>
      </c>
      <c r="AI1269" t="s">
        <v>17422</v>
      </c>
      <c r="AJ1269" t="s">
        <v>16998</v>
      </c>
      <c r="AK1269" t="s">
        <v>17422</v>
      </c>
      <c r="AL1269" t="s">
        <v>17422</v>
      </c>
      <c r="AM1269" t="s">
        <v>17422</v>
      </c>
      <c r="AN1269" t="s">
        <v>17422</v>
      </c>
      <c r="AO1269" t="s">
        <v>17422</v>
      </c>
      <c r="AP1269" t="s">
        <v>17422</v>
      </c>
      <c r="AQ1269" t="s">
        <v>16999</v>
      </c>
      <c r="AR1269" t="s">
        <v>17000</v>
      </c>
      <c r="AS1269" t="s">
        <v>17001</v>
      </c>
      <c r="AT1269" t="s">
        <v>17001</v>
      </c>
      <c r="AU1269" t="s">
        <v>17002</v>
      </c>
    </row>
    <row r="1270" spans="1:47" x14ac:dyDescent="0.25">
      <c r="A1270" s="7" t="str">
        <f t="shared" si="78"/>
        <v>27Q063DE JESUS, DENISE</v>
      </c>
      <c r="B1270" t="s">
        <v>16983</v>
      </c>
      <c r="C1270" t="s">
        <v>24067</v>
      </c>
      <c r="D1270" t="s">
        <v>9219</v>
      </c>
      <c r="E1270" t="s">
        <v>17690</v>
      </c>
      <c r="F1270" t="s">
        <v>16986</v>
      </c>
      <c r="G1270" t="s">
        <v>17004</v>
      </c>
      <c r="H1270" t="s">
        <v>17005</v>
      </c>
      <c r="I1270" t="s">
        <v>17006</v>
      </c>
      <c r="J1270" t="s">
        <v>24119</v>
      </c>
      <c r="K1270" t="s">
        <v>24120</v>
      </c>
      <c r="L1270" t="s">
        <v>24121</v>
      </c>
      <c r="M1270" t="s">
        <v>24122</v>
      </c>
      <c r="N1270" t="s">
        <v>17011</v>
      </c>
      <c r="O1270" t="s">
        <v>16988</v>
      </c>
      <c r="P1270" t="s">
        <v>16989</v>
      </c>
      <c r="Q1270" t="s">
        <v>24123</v>
      </c>
      <c r="R1270" t="s">
        <v>16990</v>
      </c>
      <c r="S1270" t="s">
        <v>16991</v>
      </c>
      <c r="T1270" s="8">
        <v>44743.166666666672</v>
      </c>
      <c r="U1270" s="8">
        <v>45107.166666666672</v>
      </c>
      <c r="V1270" t="s">
        <v>16992</v>
      </c>
      <c r="W1270" t="s">
        <v>16993</v>
      </c>
      <c r="X1270" t="s">
        <v>16994</v>
      </c>
      <c r="Y1270" s="9">
        <v>1</v>
      </c>
      <c r="Z1270" s="10">
        <v>1</v>
      </c>
      <c r="AA1270" t="s">
        <v>16995</v>
      </c>
      <c r="AB1270" s="8">
        <v>44743.166666666672</v>
      </c>
      <c r="AC1270" s="8">
        <v>45107.166666666672</v>
      </c>
      <c r="AD1270" t="s">
        <v>19555</v>
      </c>
      <c r="AE1270" t="s">
        <v>16997</v>
      </c>
      <c r="AF1270" t="s">
        <v>19555</v>
      </c>
      <c r="AG1270" s="10">
        <v>1</v>
      </c>
      <c r="AH1270" t="s">
        <v>92</v>
      </c>
      <c r="AI1270" t="s">
        <v>19555</v>
      </c>
      <c r="AJ1270" t="s">
        <v>16998</v>
      </c>
      <c r="AK1270" t="s">
        <v>19475</v>
      </c>
      <c r="AL1270" t="s">
        <v>19475</v>
      </c>
      <c r="AM1270" t="s">
        <v>17386</v>
      </c>
      <c r="AN1270" t="s">
        <v>17386</v>
      </c>
      <c r="AO1270" t="s">
        <v>17386</v>
      </c>
      <c r="AP1270" t="s">
        <v>17386</v>
      </c>
      <c r="AQ1270" t="s">
        <v>16999</v>
      </c>
      <c r="AR1270" t="s">
        <v>17000</v>
      </c>
      <c r="AS1270" t="s">
        <v>17001</v>
      </c>
      <c r="AT1270" t="s">
        <v>17001</v>
      </c>
      <c r="AU1270" t="s">
        <v>17002</v>
      </c>
    </row>
    <row r="1271" spans="1:47" x14ac:dyDescent="0.25">
      <c r="A1271" s="7" t="str">
        <f t="shared" si="78"/>
        <v>27Q064Mitchell, Elizabeth</v>
      </c>
      <c r="B1271" t="s">
        <v>16983</v>
      </c>
      <c r="C1271" t="s">
        <v>24067</v>
      </c>
      <c r="D1271" t="s">
        <v>9229</v>
      </c>
      <c r="E1271" t="s">
        <v>17040</v>
      </c>
      <c r="F1271" t="s">
        <v>16986</v>
      </c>
      <c r="G1271" t="s">
        <v>17004</v>
      </c>
      <c r="H1271" t="s">
        <v>17005</v>
      </c>
      <c r="I1271" t="s">
        <v>17006</v>
      </c>
      <c r="J1271" t="s">
        <v>24124</v>
      </c>
      <c r="K1271" t="s">
        <v>24125</v>
      </c>
      <c r="L1271" t="s">
        <v>24126</v>
      </c>
      <c r="M1271" t="s">
        <v>24127</v>
      </c>
      <c r="N1271" t="s">
        <v>17011</v>
      </c>
      <c r="O1271" t="s">
        <v>16988</v>
      </c>
      <c r="P1271" t="s">
        <v>16989</v>
      </c>
      <c r="Q1271" t="s">
        <v>24128</v>
      </c>
      <c r="R1271" t="s">
        <v>16990</v>
      </c>
      <c r="S1271" t="s">
        <v>16991</v>
      </c>
      <c r="T1271" s="8">
        <v>44743.166666666672</v>
      </c>
      <c r="U1271" s="8">
        <v>45107.166666666672</v>
      </c>
      <c r="V1271" t="s">
        <v>16992</v>
      </c>
      <c r="W1271" t="s">
        <v>16993</v>
      </c>
      <c r="X1271" t="s">
        <v>16994</v>
      </c>
      <c r="Y1271" s="9">
        <v>1</v>
      </c>
      <c r="Z1271" s="10">
        <v>1</v>
      </c>
      <c r="AA1271" t="s">
        <v>16995</v>
      </c>
      <c r="AB1271" s="8">
        <v>44743.166666666672</v>
      </c>
      <c r="AC1271" s="8">
        <v>45107.166666666672</v>
      </c>
      <c r="AD1271" t="s">
        <v>17122</v>
      </c>
      <c r="AE1271" t="s">
        <v>16997</v>
      </c>
      <c r="AF1271" t="s">
        <v>17122</v>
      </c>
      <c r="AG1271" s="10">
        <v>1</v>
      </c>
      <c r="AH1271" t="s">
        <v>92</v>
      </c>
      <c r="AI1271" t="s">
        <v>17122</v>
      </c>
      <c r="AJ1271" t="s">
        <v>16998</v>
      </c>
      <c r="AK1271" t="s">
        <v>17122</v>
      </c>
      <c r="AL1271" t="s">
        <v>17122</v>
      </c>
      <c r="AM1271" t="s">
        <v>17122</v>
      </c>
      <c r="AN1271" t="s">
        <v>17122</v>
      </c>
      <c r="AO1271" t="s">
        <v>17122</v>
      </c>
      <c r="AP1271" t="s">
        <v>17122</v>
      </c>
      <c r="AQ1271" t="s">
        <v>16999</v>
      </c>
      <c r="AR1271" t="s">
        <v>17000</v>
      </c>
      <c r="AS1271" t="s">
        <v>17001</v>
      </c>
      <c r="AT1271" t="s">
        <v>17001</v>
      </c>
      <c r="AU1271" t="s">
        <v>17002</v>
      </c>
    </row>
    <row r="1272" spans="1:47" x14ac:dyDescent="0.25">
      <c r="A1272" s="7" t="str">
        <f t="shared" si="78"/>
        <v>27Q065MORALES, RAFAEL</v>
      </c>
      <c r="B1272" t="s">
        <v>16983</v>
      </c>
      <c r="C1272" t="s">
        <v>24067</v>
      </c>
      <c r="D1272" t="s">
        <v>9238</v>
      </c>
      <c r="E1272" t="s">
        <v>17003</v>
      </c>
      <c r="F1272" t="s">
        <v>16986</v>
      </c>
      <c r="G1272" t="s">
        <v>17004</v>
      </c>
      <c r="H1272" t="s">
        <v>17005</v>
      </c>
      <c r="I1272" t="s">
        <v>17006</v>
      </c>
      <c r="J1272" t="s">
        <v>24129</v>
      </c>
      <c r="K1272" t="s">
        <v>24130</v>
      </c>
      <c r="L1272" t="s">
        <v>24131</v>
      </c>
      <c r="M1272" t="s">
        <v>24132</v>
      </c>
      <c r="N1272" t="s">
        <v>17011</v>
      </c>
      <c r="O1272" t="s">
        <v>16988</v>
      </c>
      <c r="P1272" t="s">
        <v>16989</v>
      </c>
      <c r="Q1272" t="s">
        <v>24133</v>
      </c>
      <c r="R1272" t="s">
        <v>16990</v>
      </c>
      <c r="S1272" t="s">
        <v>16991</v>
      </c>
      <c r="T1272" s="8">
        <v>44743.166666666672</v>
      </c>
      <c r="U1272" s="8">
        <v>45107.166666666672</v>
      </c>
      <c r="V1272" t="s">
        <v>16992</v>
      </c>
      <c r="W1272" t="s">
        <v>16993</v>
      </c>
      <c r="X1272" t="s">
        <v>16994</v>
      </c>
      <c r="Y1272" s="9">
        <v>1</v>
      </c>
      <c r="Z1272" s="10">
        <v>1</v>
      </c>
      <c r="AA1272" t="s">
        <v>16995</v>
      </c>
      <c r="AB1272" s="8">
        <v>44743.166666666672</v>
      </c>
      <c r="AC1272" s="8">
        <v>45107.166666666672</v>
      </c>
      <c r="AD1272" t="s">
        <v>17052</v>
      </c>
      <c r="AE1272" t="s">
        <v>16997</v>
      </c>
      <c r="AF1272" t="s">
        <v>17052</v>
      </c>
      <c r="AG1272" s="10">
        <v>1</v>
      </c>
      <c r="AH1272" t="s">
        <v>92</v>
      </c>
      <c r="AI1272" t="s">
        <v>17052</v>
      </c>
      <c r="AJ1272" t="s">
        <v>16998</v>
      </c>
      <c r="AK1272" t="s">
        <v>17052</v>
      </c>
      <c r="AL1272" t="s">
        <v>17052</v>
      </c>
      <c r="AM1272" t="s">
        <v>17052</v>
      </c>
      <c r="AN1272" t="s">
        <v>17052</v>
      </c>
      <c r="AO1272" t="s">
        <v>17052</v>
      </c>
      <c r="AP1272" t="s">
        <v>17052</v>
      </c>
      <c r="AQ1272" t="s">
        <v>16999</v>
      </c>
      <c r="AR1272" t="s">
        <v>17000</v>
      </c>
      <c r="AS1272" t="s">
        <v>17001</v>
      </c>
      <c r="AT1272" t="s">
        <v>17001</v>
      </c>
      <c r="AU1272" t="s">
        <v>17002</v>
      </c>
    </row>
    <row r="1273" spans="1:47" x14ac:dyDescent="0.25">
      <c r="A1273" s="7" t="str">
        <f t="shared" si="78"/>
        <v>27Q066DeSario, Helen</v>
      </c>
      <c r="B1273" t="s">
        <v>16983</v>
      </c>
      <c r="C1273" t="s">
        <v>24067</v>
      </c>
      <c r="D1273" t="s">
        <v>9246</v>
      </c>
      <c r="E1273" t="s">
        <v>17096</v>
      </c>
      <c r="F1273" t="s">
        <v>16986</v>
      </c>
      <c r="G1273" t="s">
        <v>17004</v>
      </c>
      <c r="H1273" t="s">
        <v>17005</v>
      </c>
      <c r="I1273" t="s">
        <v>17006</v>
      </c>
      <c r="J1273" t="s">
        <v>24134</v>
      </c>
      <c r="K1273" t="s">
        <v>24135</v>
      </c>
      <c r="L1273" t="s">
        <v>24136</v>
      </c>
      <c r="M1273" t="s">
        <v>24137</v>
      </c>
      <c r="N1273" t="s">
        <v>17011</v>
      </c>
      <c r="O1273" t="s">
        <v>16988</v>
      </c>
      <c r="P1273" t="s">
        <v>16989</v>
      </c>
      <c r="Q1273" t="s">
        <v>24138</v>
      </c>
      <c r="R1273" t="s">
        <v>16990</v>
      </c>
      <c r="S1273" t="s">
        <v>16991</v>
      </c>
      <c r="T1273" s="8">
        <v>44743.166666666672</v>
      </c>
      <c r="U1273" s="8">
        <v>45107.166666666672</v>
      </c>
      <c r="V1273" t="s">
        <v>16992</v>
      </c>
      <c r="W1273" t="s">
        <v>16993</v>
      </c>
      <c r="X1273" t="s">
        <v>16994</v>
      </c>
      <c r="Y1273" s="9">
        <v>1</v>
      </c>
      <c r="Z1273" s="10">
        <v>1</v>
      </c>
      <c r="AA1273" t="s">
        <v>16995</v>
      </c>
      <c r="AB1273" s="8">
        <v>44743.166666666672</v>
      </c>
      <c r="AC1273" s="8">
        <v>45107.166666666672</v>
      </c>
      <c r="AD1273" t="s">
        <v>17386</v>
      </c>
      <c r="AE1273" t="s">
        <v>16997</v>
      </c>
      <c r="AF1273" t="s">
        <v>17386</v>
      </c>
      <c r="AG1273" s="10">
        <v>1</v>
      </c>
      <c r="AH1273" t="s">
        <v>92</v>
      </c>
      <c r="AI1273" t="s">
        <v>17386</v>
      </c>
      <c r="AJ1273" t="s">
        <v>16998</v>
      </c>
      <c r="AK1273" t="s">
        <v>17386</v>
      </c>
      <c r="AL1273" t="s">
        <v>17386</v>
      </c>
      <c r="AM1273" t="s">
        <v>17386</v>
      </c>
      <c r="AN1273" t="s">
        <v>17386</v>
      </c>
      <c r="AO1273" t="s">
        <v>17386</v>
      </c>
      <c r="AP1273" t="s">
        <v>17386</v>
      </c>
      <c r="AQ1273" t="s">
        <v>16999</v>
      </c>
      <c r="AR1273" t="s">
        <v>17000</v>
      </c>
      <c r="AS1273" t="s">
        <v>17001</v>
      </c>
      <c r="AT1273" t="s">
        <v>17001</v>
      </c>
      <c r="AU1273" t="s">
        <v>17002</v>
      </c>
    </row>
    <row r="1274" spans="1:47" x14ac:dyDescent="0.25">
      <c r="A1274" s="7" t="str">
        <f t="shared" ref="A1274:A1286" si="79">D1274&amp;J1274</f>
        <v>27Q090Sutherland, Candra</v>
      </c>
      <c r="B1274" t="s">
        <v>16983</v>
      </c>
      <c r="C1274" t="s">
        <v>24067</v>
      </c>
      <c r="D1274" t="s">
        <v>9465</v>
      </c>
      <c r="E1274" t="s">
        <v>17713</v>
      </c>
      <c r="F1274" t="s">
        <v>16986</v>
      </c>
      <c r="G1274" t="s">
        <v>17004</v>
      </c>
      <c r="H1274" t="s">
        <v>17005</v>
      </c>
      <c r="I1274" t="s">
        <v>17006</v>
      </c>
      <c r="J1274" t="s">
        <v>24139</v>
      </c>
      <c r="K1274" t="s">
        <v>24140</v>
      </c>
      <c r="L1274" t="s">
        <v>24141</v>
      </c>
      <c r="M1274" t="s">
        <v>24142</v>
      </c>
      <c r="N1274" t="s">
        <v>17011</v>
      </c>
      <c r="O1274" t="s">
        <v>16988</v>
      </c>
      <c r="P1274" t="s">
        <v>16989</v>
      </c>
      <c r="Q1274" t="s">
        <v>24143</v>
      </c>
      <c r="R1274" t="s">
        <v>16990</v>
      </c>
      <c r="S1274" t="s">
        <v>16991</v>
      </c>
      <c r="T1274" s="8">
        <v>44743.166666666672</v>
      </c>
      <c r="U1274" s="8">
        <v>45107.166666666672</v>
      </c>
      <c r="V1274" t="s">
        <v>16992</v>
      </c>
      <c r="W1274" t="s">
        <v>16993</v>
      </c>
      <c r="X1274" t="s">
        <v>16994</v>
      </c>
      <c r="Y1274" s="9">
        <v>1</v>
      </c>
      <c r="Z1274" s="10">
        <v>1</v>
      </c>
      <c r="AA1274" t="s">
        <v>16995</v>
      </c>
      <c r="AB1274" s="8">
        <v>44743.166666666672</v>
      </c>
      <c r="AC1274" s="8">
        <v>45107.166666666672</v>
      </c>
      <c r="AD1274" t="s">
        <v>17421</v>
      </c>
      <c r="AE1274" t="s">
        <v>16997</v>
      </c>
      <c r="AF1274" t="s">
        <v>17421</v>
      </c>
      <c r="AG1274" s="10">
        <v>1</v>
      </c>
      <c r="AH1274" t="s">
        <v>92</v>
      </c>
      <c r="AI1274" t="s">
        <v>17421</v>
      </c>
      <c r="AJ1274" t="s">
        <v>16998</v>
      </c>
      <c r="AK1274" t="s">
        <v>17422</v>
      </c>
      <c r="AL1274" t="s">
        <v>17422</v>
      </c>
      <c r="AM1274" t="s">
        <v>17422</v>
      </c>
      <c r="AN1274" t="s">
        <v>17422</v>
      </c>
      <c r="AO1274" t="s">
        <v>17422</v>
      </c>
      <c r="AP1274" t="s">
        <v>17422</v>
      </c>
      <c r="AQ1274" t="s">
        <v>16999</v>
      </c>
      <c r="AR1274" t="s">
        <v>17000</v>
      </c>
      <c r="AS1274" t="s">
        <v>17001</v>
      </c>
      <c r="AT1274" t="s">
        <v>17001</v>
      </c>
      <c r="AU1274" t="s">
        <v>17002</v>
      </c>
    </row>
    <row r="1275" spans="1:47" x14ac:dyDescent="0.25">
      <c r="A1275" s="7" t="str">
        <f t="shared" si="79"/>
        <v>27Q096Eweka, Vivian</v>
      </c>
      <c r="B1275" t="s">
        <v>16983</v>
      </c>
      <c r="C1275" t="s">
        <v>24067</v>
      </c>
      <c r="D1275" t="s">
        <v>9516</v>
      </c>
      <c r="E1275" t="s">
        <v>18363</v>
      </c>
      <c r="F1275" t="s">
        <v>16986</v>
      </c>
      <c r="G1275" t="s">
        <v>17004</v>
      </c>
      <c r="H1275" t="s">
        <v>17005</v>
      </c>
      <c r="I1275" t="s">
        <v>17006</v>
      </c>
      <c r="J1275" t="s">
        <v>24144</v>
      </c>
      <c r="K1275" t="s">
        <v>24145</v>
      </c>
      <c r="L1275" t="s">
        <v>24146</v>
      </c>
      <c r="M1275" t="s">
        <v>24147</v>
      </c>
      <c r="N1275" t="s">
        <v>17011</v>
      </c>
      <c r="O1275" t="s">
        <v>16988</v>
      </c>
      <c r="P1275" t="s">
        <v>16989</v>
      </c>
      <c r="Q1275" t="s">
        <v>24148</v>
      </c>
      <c r="R1275" t="s">
        <v>16990</v>
      </c>
      <c r="S1275" t="s">
        <v>16991</v>
      </c>
      <c r="T1275" s="8">
        <v>44743.166666666672</v>
      </c>
      <c r="U1275" s="8">
        <v>45107.166666666672</v>
      </c>
      <c r="V1275" t="s">
        <v>16992</v>
      </c>
      <c r="W1275" t="s">
        <v>16993</v>
      </c>
      <c r="X1275" t="s">
        <v>16994</v>
      </c>
      <c r="Y1275" s="9">
        <v>1</v>
      </c>
      <c r="Z1275" s="10">
        <v>1</v>
      </c>
      <c r="AA1275" t="s">
        <v>16995</v>
      </c>
      <c r="AB1275" s="8">
        <v>44743.166666666672</v>
      </c>
      <c r="AC1275" s="8">
        <v>45107.166666666672</v>
      </c>
      <c r="AD1275" t="s">
        <v>17299</v>
      </c>
      <c r="AE1275" t="s">
        <v>16997</v>
      </c>
      <c r="AF1275" t="s">
        <v>17299</v>
      </c>
      <c r="AG1275" s="10">
        <v>1</v>
      </c>
      <c r="AH1275" t="s">
        <v>92</v>
      </c>
      <c r="AI1275" t="s">
        <v>17299</v>
      </c>
      <c r="AJ1275" t="s">
        <v>16998</v>
      </c>
      <c r="AK1275" t="s">
        <v>17299</v>
      </c>
      <c r="AL1275" t="s">
        <v>17299</v>
      </c>
      <c r="AM1275" t="s">
        <v>17299</v>
      </c>
      <c r="AN1275" t="s">
        <v>17299</v>
      </c>
      <c r="AO1275" t="s">
        <v>17299</v>
      </c>
      <c r="AP1275" t="s">
        <v>17299</v>
      </c>
      <c r="AQ1275" t="s">
        <v>16999</v>
      </c>
      <c r="AR1275" t="s">
        <v>17000</v>
      </c>
      <c r="AS1275" t="s">
        <v>17001</v>
      </c>
      <c r="AT1275" t="s">
        <v>17001</v>
      </c>
      <c r="AU1275" t="s">
        <v>17002</v>
      </c>
    </row>
    <row r="1276" spans="1:47" x14ac:dyDescent="0.25">
      <c r="A1276" s="7" t="str">
        <f t="shared" si="79"/>
        <v>27Q097Aggoub, Yassine</v>
      </c>
      <c r="B1276" t="s">
        <v>16983</v>
      </c>
      <c r="C1276" t="s">
        <v>24067</v>
      </c>
      <c r="D1276" t="s">
        <v>9526</v>
      </c>
      <c r="E1276" t="s">
        <v>17116</v>
      </c>
      <c r="F1276" t="s">
        <v>16986</v>
      </c>
      <c r="G1276" t="s">
        <v>17004</v>
      </c>
      <c r="H1276" t="s">
        <v>17005</v>
      </c>
      <c r="I1276" t="s">
        <v>17006</v>
      </c>
      <c r="J1276" t="s">
        <v>24149</v>
      </c>
      <c r="K1276" t="s">
        <v>24150</v>
      </c>
      <c r="L1276" t="s">
        <v>24151</v>
      </c>
      <c r="M1276" t="s">
        <v>24152</v>
      </c>
      <c r="N1276" t="s">
        <v>17011</v>
      </c>
      <c r="O1276" t="s">
        <v>16988</v>
      </c>
      <c r="P1276" t="s">
        <v>16989</v>
      </c>
      <c r="Q1276" t="s">
        <v>24153</v>
      </c>
      <c r="R1276" t="s">
        <v>16990</v>
      </c>
      <c r="S1276" t="s">
        <v>16991</v>
      </c>
      <c r="T1276" s="8">
        <v>44743.166666666672</v>
      </c>
      <c r="U1276" s="8">
        <v>45107.166666666672</v>
      </c>
      <c r="V1276" t="s">
        <v>16992</v>
      </c>
      <c r="W1276" t="s">
        <v>16993</v>
      </c>
      <c r="X1276" t="s">
        <v>16994</v>
      </c>
      <c r="Y1276" s="9">
        <v>1</v>
      </c>
      <c r="Z1276" s="10">
        <v>1</v>
      </c>
      <c r="AA1276" t="s">
        <v>16995</v>
      </c>
      <c r="AB1276" s="8">
        <v>44743.166666666672</v>
      </c>
      <c r="AC1276" s="8">
        <v>45107.166666666672</v>
      </c>
      <c r="AD1276" t="s">
        <v>24154</v>
      </c>
      <c r="AE1276" t="s">
        <v>16997</v>
      </c>
      <c r="AF1276" t="s">
        <v>24154</v>
      </c>
      <c r="AG1276" s="10">
        <v>1</v>
      </c>
      <c r="AH1276" t="s">
        <v>92</v>
      </c>
      <c r="AI1276" t="s">
        <v>24154</v>
      </c>
      <c r="AJ1276" t="s">
        <v>16998</v>
      </c>
      <c r="AK1276" t="s">
        <v>18766</v>
      </c>
      <c r="AL1276" t="s">
        <v>18766</v>
      </c>
      <c r="AM1276" t="s">
        <v>18766</v>
      </c>
      <c r="AN1276" t="s">
        <v>18766</v>
      </c>
      <c r="AO1276" t="s">
        <v>18766</v>
      </c>
      <c r="AP1276" t="s">
        <v>18766</v>
      </c>
      <c r="AQ1276" t="s">
        <v>16999</v>
      </c>
      <c r="AR1276" t="s">
        <v>17000</v>
      </c>
      <c r="AS1276" t="s">
        <v>17001</v>
      </c>
      <c r="AT1276" t="s">
        <v>17001</v>
      </c>
      <c r="AU1276" t="s">
        <v>17002</v>
      </c>
    </row>
    <row r="1277" spans="1:47" x14ac:dyDescent="0.25">
      <c r="A1277" s="7" t="str">
        <f t="shared" si="79"/>
        <v>27Q100VACANT - No Intended</v>
      </c>
      <c r="B1277" t="s">
        <v>16983</v>
      </c>
      <c r="C1277" t="s">
        <v>24067</v>
      </c>
      <c r="D1277" t="s">
        <v>9556</v>
      </c>
      <c r="E1277" t="s">
        <v>19034</v>
      </c>
      <c r="F1277" t="s">
        <v>16986</v>
      </c>
      <c r="G1277" t="s">
        <v>17004</v>
      </c>
      <c r="H1277" t="s">
        <v>17005</v>
      </c>
      <c r="I1277" t="s">
        <v>17029</v>
      </c>
      <c r="J1277" t="s">
        <v>17638</v>
      </c>
      <c r="K1277" t="s">
        <v>17001</v>
      </c>
      <c r="L1277" t="s">
        <v>17001</v>
      </c>
      <c r="M1277" t="s">
        <v>17001</v>
      </c>
      <c r="N1277" t="s">
        <v>17011</v>
      </c>
      <c r="O1277" t="s">
        <v>16988</v>
      </c>
      <c r="P1277" t="s">
        <v>16989</v>
      </c>
      <c r="Q1277" t="s">
        <v>24155</v>
      </c>
      <c r="R1277" t="s">
        <v>16990</v>
      </c>
      <c r="S1277" t="s">
        <v>16991</v>
      </c>
      <c r="T1277" s="8">
        <v>44823.166666666672</v>
      </c>
      <c r="U1277" s="8">
        <v>45107.166666666672</v>
      </c>
      <c r="V1277" t="s">
        <v>16992</v>
      </c>
      <c r="W1277" t="s">
        <v>16993</v>
      </c>
      <c r="X1277" t="s">
        <v>16994</v>
      </c>
      <c r="Y1277" s="9">
        <v>1</v>
      </c>
      <c r="Z1277" s="10">
        <v>1</v>
      </c>
      <c r="AA1277" t="s">
        <v>16995</v>
      </c>
      <c r="AB1277" s="8">
        <v>44823.166666666672</v>
      </c>
      <c r="AC1277" s="8">
        <v>45107.166666666672</v>
      </c>
      <c r="AD1277" t="s">
        <v>24156</v>
      </c>
      <c r="AE1277" t="s">
        <v>16997</v>
      </c>
      <c r="AF1277" t="s">
        <v>24156</v>
      </c>
      <c r="AG1277" s="10">
        <v>0.78</v>
      </c>
      <c r="AH1277" t="s">
        <v>92</v>
      </c>
      <c r="AI1277" t="s">
        <v>17291</v>
      </c>
      <c r="AJ1277" t="s">
        <v>17292</v>
      </c>
      <c r="AK1277" t="s">
        <v>17291</v>
      </c>
      <c r="AL1277" t="s">
        <v>17291</v>
      </c>
      <c r="AM1277" t="s">
        <v>17291</v>
      </c>
      <c r="AN1277" t="s">
        <v>17291</v>
      </c>
      <c r="AO1277" t="s">
        <v>17291</v>
      </c>
      <c r="AP1277" t="s">
        <v>17291</v>
      </c>
      <c r="AQ1277" t="s">
        <v>16999</v>
      </c>
      <c r="AR1277" t="s">
        <v>17000</v>
      </c>
      <c r="AS1277" t="s">
        <v>17001</v>
      </c>
      <c r="AT1277" t="s">
        <v>17001</v>
      </c>
      <c r="AU1277" t="s">
        <v>17002</v>
      </c>
    </row>
    <row r="1278" spans="1:47" x14ac:dyDescent="0.25">
      <c r="A1278" s="7" t="str">
        <f t="shared" si="79"/>
        <v>27Q104Carl, Deirdre</v>
      </c>
      <c r="B1278" t="s">
        <v>16983</v>
      </c>
      <c r="C1278" t="s">
        <v>24067</v>
      </c>
      <c r="D1278" t="s">
        <v>9580</v>
      </c>
      <c r="E1278" t="s">
        <v>17116</v>
      </c>
      <c r="F1278" t="s">
        <v>16986</v>
      </c>
      <c r="G1278" t="s">
        <v>17004</v>
      </c>
      <c r="H1278" t="s">
        <v>17005</v>
      </c>
      <c r="I1278" t="s">
        <v>17006</v>
      </c>
      <c r="J1278" t="s">
        <v>24157</v>
      </c>
      <c r="K1278" t="s">
        <v>24158</v>
      </c>
      <c r="L1278" t="s">
        <v>24159</v>
      </c>
      <c r="M1278" t="s">
        <v>24160</v>
      </c>
      <c r="N1278" t="s">
        <v>17011</v>
      </c>
      <c r="O1278" t="s">
        <v>16988</v>
      </c>
      <c r="P1278" t="s">
        <v>16989</v>
      </c>
      <c r="Q1278" t="s">
        <v>24161</v>
      </c>
      <c r="R1278" t="s">
        <v>16990</v>
      </c>
      <c r="S1278" t="s">
        <v>16991</v>
      </c>
      <c r="T1278" s="8">
        <v>44743.166666666672</v>
      </c>
      <c r="U1278" s="8">
        <v>45107.166666666672</v>
      </c>
      <c r="V1278" t="s">
        <v>16992</v>
      </c>
      <c r="W1278" t="s">
        <v>16993</v>
      </c>
      <c r="X1278" t="s">
        <v>16994</v>
      </c>
      <c r="Y1278" s="9">
        <v>1</v>
      </c>
      <c r="Z1278" s="10">
        <v>1</v>
      </c>
      <c r="AA1278" t="s">
        <v>16995</v>
      </c>
      <c r="AB1278" s="8">
        <v>44743.166666666672</v>
      </c>
      <c r="AC1278" s="8">
        <v>45107.166666666672</v>
      </c>
      <c r="AD1278" t="s">
        <v>24162</v>
      </c>
      <c r="AE1278" t="s">
        <v>16997</v>
      </c>
      <c r="AF1278" t="s">
        <v>24162</v>
      </c>
      <c r="AG1278" s="10">
        <v>1</v>
      </c>
      <c r="AH1278" t="s">
        <v>92</v>
      </c>
      <c r="AI1278" t="s">
        <v>24162</v>
      </c>
      <c r="AJ1278" t="s">
        <v>16998</v>
      </c>
      <c r="AK1278" t="s">
        <v>18779</v>
      </c>
      <c r="AL1278" t="s">
        <v>18779</v>
      </c>
      <c r="AM1278" t="s">
        <v>17277</v>
      </c>
      <c r="AN1278" t="s">
        <v>17277</v>
      </c>
      <c r="AO1278" t="s">
        <v>17277</v>
      </c>
      <c r="AP1278" t="s">
        <v>17277</v>
      </c>
      <c r="AQ1278" t="s">
        <v>16999</v>
      </c>
      <c r="AR1278" t="s">
        <v>17000</v>
      </c>
      <c r="AS1278" t="s">
        <v>17001</v>
      </c>
      <c r="AT1278" t="s">
        <v>17001</v>
      </c>
      <c r="AU1278" t="s">
        <v>17002</v>
      </c>
    </row>
    <row r="1279" spans="1:47" x14ac:dyDescent="0.25">
      <c r="A1279" s="7" t="str">
        <f t="shared" si="79"/>
        <v>27Q105SHAPIRO, LAURIE</v>
      </c>
      <c r="B1279" t="s">
        <v>16983</v>
      </c>
      <c r="C1279" t="s">
        <v>24067</v>
      </c>
      <c r="D1279" t="s">
        <v>9588</v>
      </c>
      <c r="E1279" t="s">
        <v>17690</v>
      </c>
      <c r="F1279" t="s">
        <v>16986</v>
      </c>
      <c r="G1279" t="s">
        <v>17027</v>
      </c>
      <c r="H1279" t="s">
        <v>17028</v>
      </c>
      <c r="I1279" t="s">
        <v>17006</v>
      </c>
      <c r="J1279" t="s">
        <v>24163</v>
      </c>
      <c r="K1279" t="s">
        <v>24164</v>
      </c>
      <c r="L1279" t="s">
        <v>24165</v>
      </c>
      <c r="M1279" t="s">
        <v>24166</v>
      </c>
      <c r="N1279" t="s">
        <v>17034</v>
      </c>
      <c r="O1279" t="s">
        <v>16988</v>
      </c>
      <c r="P1279" t="s">
        <v>16989</v>
      </c>
      <c r="Q1279" t="s">
        <v>24167</v>
      </c>
      <c r="R1279" t="s">
        <v>16990</v>
      </c>
      <c r="S1279" t="s">
        <v>16991</v>
      </c>
      <c r="T1279" s="8">
        <v>44743.166666666672</v>
      </c>
      <c r="U1279" s="8">
        <v>45107.166666666672</v>
      </c>
      <c r="V1279" t="s">
        <v>16992</v>
      </c>
      <c r="W1279" t="s">
        <v>16993</v>
      </c>
      <c r="X1279" t="s">
        <v>16994</v>
      </c>
      <c r="Y1279" s="9">
        <v>1</v>
      </c>
      <c r="Z1279" s="10">
        <v>1</v>
      </c>
      <c r="AA1279" t="s">
        <v>16995</v>
      </c>
      <c r="AB1279" s="8">
        <v>44743.166666666672</v>
      </c>
      <c r="AC1279" s="8">
        <v>45107.166666666672</v>
      </c>
      <c r="AD1279" t="s">
        <v>17074</v>
      </c>
      <c r="AE1279" t="s">
        <v>16997</v>
      </c>
      <c r="AF1279" t="s">
        <v>17074</v>
      </c>
      <c r="AG1279" s="10">
        <v>1</v>
      </c>
      <c r="AH1279" t="s">
        <v>92</v>
      </c>
      <c r="AI1279" t="s">
        <v>17074</v>
      </c>
      <c r="AJ1279" t="s">
        <v>16998</v>
      </c>
      <c r="AK1279" t="s">
        <v>17074</v>
      </c>
      <c r="AL1279" t="s">
        <v>17074</v>
      </c>
      <c r="AM1279" t="s">
        <v>17074</v>
      </c>
      <c r="AN1279" t="s">
        <v>17074</v>
      </c>
      <c r="AO1279" t="s">
        <v>17074</v>
      </c>
      <c r="AP1279" t="s">
        <v>17074</v>
      </c>
      <c r="AQ1279" t="s">
        <v>16999</v>
      </c>
      <c r="AR1279" t="s">
        <v>17000</v>
      </c>
      <c r="AS1279" t="s">
        <v>17014</v>
      </c>
      <c r="AT1279" t="s">
        <v>17001</v>
      </c>
      <c r="AU1279" t="s">
        <v>17002</v>
      </c>
    </row>
    <row r="1280" spans="1:47" x14ac:dyDescent="0.25">
      <c r="A1280" s="7" t="str">
        <f t="shared" si="79"/>
        <v>27Q106Legions, Rachelle</v>
      </c>
      <c r="B1280" t="s">
        <v>16983</v>
      </c>
      <c r="C1280" t="s">
        <v>24067</v>
      </c>
      <c r="D1280" t="s">
        <v>9596</v>
      </c>
      <c r="E1280" t="s">
        <v>17015</v>
      </c>
      <c r="F1280" t="s">
        <v>16986</v>
      </c>
      <c r="G1280" t="s">
        <v>17004</v>
      </c>
      <c r="H1280" t="s">
        <v>17005</v>
      </c>
      <c r="I1280" t="s">
        <v>17006</v>
      </c>
      <c r="J1280" t="s">
        <v>24168</v>
      </c>
      <c r="K1280" t="s">
        <v>24169</v>
      </c>
      <c r="L1280" t="s">
        <v>24170</v>
      </c>
      <c r="M1280" t="s">
        <v>24171</v>
      </c>
      <c r="N1280" t="s">
        <v>17011</v>
      </c>
      <c r="O1280" t="s">
        <v>16988</v>
      </c>
      <c r="P1280" t="s">
        <v>16989</v>
      </c>
      <c r="Q1280" t="s">
        <v>24172</v>
      </c>
      <c r="R1280" t="s">
        <v>16990</v>
      </c>
      <c r="S1280" t="s">
        <v>16991</v>
      </c>
      <c r="T1280" s="8">
        <v>44743.166666666672</v>
      </c>
      <c r="U1280" s="8">
        <v>45107.166666666672</v>
      </c>
      <c r="V1280" t="s">
        <v>16992</v>
      </c>
      <c r="W1280" t="s">
        <v>16993</v>
      </c>
      <c r="X1280" t="s">
        <v>16994</v>
      </c>
      <c r="Y1280" s="9">
        <v>1</v>
      </c>
      <c r="Z1280" s="10">
        <v>1</v>
      </c>
      <c r="AA1280" t="s">
        <v>16995</v>
      </c>
      <c r="AB1280" s="8">
        <v>44743.166666666672</v>
      </c>
      <c r="AC1280" s="8">
        <v>45107.166666666672</v>
      </c>
      <c r="AD1280" t="s">
        <v>17277</v>
      </c>
      <c r="AE1280" t="s">
        <v>16997</v>
      </c>
      <c r="AF1280" t="s">
        <v>17277</v>
      </c>
      <c r="AG1280" s="10">
        <v>1</v>
      </c>
      <c r="AH1280" t="s">
        <v>92</v>
      </c>
      <c r="AI1280" t="s">
        <v>17277</v>
      </c>
      <c r="AJ1280" t="s">
        <v>16998</v>
      </c>
      <c r="AK1280" t="s">
        <v>17277</v>
      </c>
      <c r="AL1280" t="s">
        <v>17277</v>
      </c>
      <c r="AM1280" t="s">
        <v>17277</v>
      </c>
      <c r="AN1280" t="s">
        <v>17277</v>
      </c>
      <c r="AO1280" t="s">
        <v>17277</v>
      </c>
      <c r="AP1280" t="s">
        <v>17277</v>
      </c>
      <c r="AQ1280" t="s">
        <v>16999</v>
      </c>
      <c r="AR1280" t="s">
        <v>17000</v>
      </c>
      <c r="AS1280" t="s">
        <v>17001</v>
      </c>
      <c r="AT1280" t="s">
        <v>17001</v>
      </c>
      <c r="AU1280" t="s">
        <v>17002</v>
      </c>
    </row>
    <row r="1281" spans="1:47" x14ac:dyDescent="0.25">
      <c r="A1281" s="7" t="str">
        <f t="shared" si="79"/>
        <v>27Q108Iovine, Jennifer</v>
      </c>
      <c r="B1281" t="s">
        <v>16983</v>
      </c>
      <c r="C1281" t="s">
        <v>24067</v>
      </c>
      <c r="D1281" t="s">
        <v>9618</v>
      </c>
      <c r="E1281" t="s">
        <v>17087</v>
      </c>
      <c r="F1281" t="s">
        <v>16986</v>
      </c>
      <c r="G1281" t="s">
        <v>17004</v>
      </c>
      <c r="H1281" t="s">
        <v>17005</v>
      </c>
      <c r="I1281" t="s">
        <v>17006</v>
      </c>
      <c r="J1281" t="s">
        <v>24173</v>
      </c>
      <c r="K1281" t="s">
        <v>24174</v>
      </c>
      <c r="L1281" t="s">
        <v>24175</v>
      </c>
      <c r="M1281" t="s">
        <v>24176</v>
      </c>
      <c r="N1281" t="s">
        <v>17011</v>
      </c>
      <c r="O1281" t="s">
        <v>16988</v>
      </c>
      <c r="P1281" t="s">
        <v>16989</v>
      </c>
      <c r="Q1281" t="s">
        <v>24177</v>
      </c>
      <c r="R1281" t="s">
        <v>16990</v>
      </c>
      <c r="S1281" t="s">
        <v>16991</v>
      </c>
      <c r="T1281" s="8">
        <v>44743.166666666672</v>
      </c>
      <c r="U1281" s="8">
        <v>45107.166666666672</v>
      </c>
      <c r="V1281" t="s">
        <v>16992</v>
      </c>
      <c r="W1281" t="s">
        <v>16993</v>
      </c>
      <c r="X1281" t="s">
        <v>16994</v>
      </c>
      <c r="Y1281" s="9">
        <v>1</v>
      </c>
      <c r="Z1281" s="10">
        <v>1</v>
      </c>
      <c r="AA1281" t="s">
        <v>16995</v>
      </c>
      <c r="AB1281" s="8">
        <v>44743.166666666672</v>
      </c>
      <c r="AC1281" s="8">
        <v>45107.166666666672</v>
      </c>
      <c r="AD1281" t="s">
        <v>17277</v>
      </c>
      <c r="AE1281" t="s">
        <v>16997</v>
      </c>
      <c r="AF1281" t="s">
        <v>17277</v>
      </c>
      <c r="AG1281" s="10">
        <v>1</v>
      </c>
      <c r="AH1281" t="s">
        <v>92</v>
      </c>
      <c r="AI1281" t="s">
        <v>17277</v>
      </c>
      <c r="AJ1281" t="s">
        <v>16998</v>
      </c>
      <c r="AK1281" t="s">
        <v>17277</v>
      </c>
      <c r="AL1281" t="s">
        <v>17277</v>
      </c>
      <c r="AM1281" t="s">
        <v>17277</v>
      </c>
      <c r="AN1281" t="s">
        <v>17277</v>
      </c>
      <c r="AO1281" t="s">
        <v>17277</v>
      </c>
      <c r="AP1281" t="s">
        <v>17277</v>
      </c>
      <c r="AQ1281" t="s">
        <v>16999</v>
      </c>
      <c r="AR1281" t="s">
        <v>17000</v>
      </c>
      <c r="AS1281" t="s">
        <v>17001</v>
      </c>
      <c r="AT1281" t="s">
        <v>17001</v>
      </c>
      <c r="AU1281" t="s">
        <v>17002</v>
      </c>
    </row>
    <row r="1282" spans="1:47" x14ac:dyDescent="0.25">
      <c r="A1282" s="7" t="str">
        <f t="shared" si="79"/>
        <v>27Q114WELSOME, ELIZABETH</v>
      </c>
      <c r="B1282" t="s">
        <v>16983</v>
      </c>
      <c r="C1282" t="s">
        <v>24067</v>
      </c>
      <c r="D1282" t="s">
        <v>9667</v>
      </c>
      <c r="E1282" t="s">
        <v>17081</v>
      </c>
      <c r="F1282" t="s">
        <v>16986</v>
      </c>
      <c r="G1282" t="s">
        <v>17027</v>
      </c>
      <c r="H1282" t="s">
        <v>17028</v>
      </c>
      <c r="I1282" t="s">
        <v>17006</v>
      </c>
      <c r="J1282" t="s">
        <v>24178</v>
      </c>
      <c r="K1282" t="s">
        <v>24179</v>
      </c>
      <c r="L1282" t="s">
        <v>24180</v>
      </c>
      <c r="M1282" t="s">
        <v>24181</v>
      </c>
      <c r="N1282" t="s">
        <v>17034</v>
      </c>
      <c r="O1282" t="s">
        <v>16988</v>
      </c>
      <c r="P1282" t="s">
        <v>16989</v>
      </c>
      <c r="Q1282" t="s">
        <v>24182</v>
      </c>
      <c r="R1282" t="s">
        <v>16990</v>
      </c>
      <c r="S1282" t="s">
        <v>16991</v>
      </c>
      <c r="T1282" s="8">
        <v>44743.166666666672</v>
      </c>
      <c r="U1282" s="8">
        <v>45107.166666666672</v>
      </c>
      <c r="V1282" t="s">
        <v>16992</v>
      </c>
      <c r="W1282" t="s">
        <v>16993</v>
      </c>
      <c r="X1282" t="s">
        <v>16994</v>
      </c>
      <c r="Y1282" s="9">
        <v>1</v>
      </c>
      <c r="Z1282" s="10">
        <v>1</v>
      </c>
      <c r="AA1282" t="s">
        <v>16995</v>
      </c>
      <c r="AB1282" s="8">
        <v>44743.166666666672</v>
      </c>
      <c r="AC1282" s="8">
        <v>45107.166666666672</v>
      </c>
      <c r="AD1282" t="s">
        <v>18210</v>
      </c>
      <c r="AE1282" t="s">
        <v>16997</v>
      </c>
      <c r="AF1282" t="s">
        <v>18210</v>
      </c>
      <c r="AG1282" s="10">
        <v>1</v>
      </c>
      <c r="AH1282" t="s">
        <v>92</v>
      </c>
      <c r="AI1282" t="s">
        <v>18210</v>
      </c>
      <c r="AJ1282" t="s">
        <v>16998</v>
      </c>
      <c r="AK1282" t="s">
        <v>18210</v>
      </c>
      <c r="AL1282" t="s">
        <v>18210</v>
      </c>
      <c r="AM1282" t="s">
        <v>18210</v>
      </c>
      <c r="AN1282" t="s">
        <v>18210</v>
      </c>
      <c r="AO1282" t="s">
        <v>18210</v>
      </c>
      <c r="AP1282" t="s">
        <v>18210</v>
      </c>
      <c r="AQ1282" t="s">
        <v>16999</v>
      </c>
      <c r="AR1282" t="s">
        <v>17000</v>
      </c>
      <c r="AS1282" t="s">
        <v>17001</v>
      </c>
      <c r="AT1282" t="s">
        <v>17001</v>
      </c>
      <c r="AU1282" t="s">
        <v>17002</v>
      </c>
    </row>
    <row r="1283" spans="1:47" x14ac:dyDescent="0.25">
      <c r="A1283" s="7" t="str">
        <f t="shared" si="79"/>
        <v>27Q123Hooks, Anthony</v>
      </c>
      <c r="B1283" t="s">
        <v>16983</v>
      </c>
      <c r="C1283" t="s">
        <v>24067</v>
      </c>
      <c r="D1283" t="s">
        <v>9742</v>
      </c>
      <c r="E1283" t="s">
        <v>17124</v>
      </c>
      <c r="F1283" t="s">
        <v>16986</v>
      </c>
      <c r="G1283" t="s">
        <v>17004</v>
      </c>
      <c r="H1283" t="s">
        <v>17005</v>
      </c>
      <c r="I1283" t="s">
        <v>17006</v>
      </c>
      <c r="J1283" t="s">
        <v>24183</v>
      </c>
      <c r="K1283" t="s">
        <v>24184</v>
      </c>
      <c r="L1283" t="s">
        <v>24185</v>
      </c>
      <c r="M1283" t="s">
        <v>24186</v>
      </c>
      <c r="N1283" t="s">
        <v>17011</v>
      </c>
      <c r="O1283" t="s">
        <v>16988</v>
      </c>
      <c r="P1283" t="s">
        <v>16989</v>
      </c>
      <c r="Q1283" t="s">
        <v>24187</v>
      </c>
      <c r="R1283" t="s">
        <v>16990</v>
      </c>
      <c r="S1283" t="s">
        <v>16991</v>
      </c>
      <c r="T1283" s="8">
        <v>44743.166666666672</v>
      </c>
      <c r="U1283" s="8">
        <v>45107.166666666672</v>
      </c>
      <c r="V1283" t="s">
        <v>16992</v>
      </c>
      <c r="W1283" t="s">
        <v>16993</v>
      </c>
      <c r="X1283" t="s">
        <v>16994</v>
      </c>
      <c r="Y1283" s="9">
        <v>1</v>
      </c>
      <c r="Z1283" s="10">
        <v>1</v>
      </c>
      <c r="AA1283" t="s">
        <v>16995</v>
      </c>
      <c r="AB1283" s="8">
        <v>44743.166666666672</v>
      </c>
      <c r="AC1283" s="8">
        <v>45107.166666666672</v>
      </c>
      <c r="AD1283" t="s">
        <v>17299</v>
      </c>
      <c r="AE1283" t="s">
        <v>16997</v>
      </c>
      <c r="AF1283" t="s">
        <v>17299</v>
      </c>
      <c r="AG1283" s="10">
        <v>1</v>
      </c>
      <c r="AH1283" t="s">
        <v>92</v>
      </c>
      <c r="AI1283" t="s">
        <v>17299</v>
      </c>
      <c r="AJ1283" t="s">
        <v>16998</v>
      </c>
      <c r="AK1283" t="s">
        <v>17299</v>
      </c>
      <c r="AL1283" t="s">
        <v>17299</v>
      </c>
      <c r="AM1283" t="s">
        <v>17299</v>
      </c>
      <c r="AN1283" t="s">
        <v>17299</v>
      </c>
      <c r="AO1283" t="s">
        <v>17299</v>
      </c>
      <c r="AP1283" t="s">
        <v>17299</v>
      </c>
      <c r="AQ1283" t="s">
        <v>16999</v>
      </c>
      <c r="AR1283" t="s">
        <v>17000</v>
      </c>
      <c r="AS1283" t="s">
        <v>17001</v>
      </c>
      <c r="AT1283" t="s">
        <v>17001</v>
      </c>
      <c r="AU1283" t="s">
        <v>17002</v>
      </c>
    </row>
    <row r="1284" spans="1:47" x14ac:dyDescent="0.25">
      <c r="A1284" s="7" t="str">
        <f t="shared" si="79"/>
        <v>27Q124WILLIAMS JONES, MARITZA</v>
      </c>
      <c r="B1284" t="s">
        <v>16983</v>
      </c>
      <c r="C1284" t="s">
        <v>24067</v>
      </c>
      <c r="D1284" t="s">
        <v>9750</v>
      </c>
      <c r="E1284" t="s">
        <v>17084</v>
      </c>
      <c r="F1284" t="s">
        <v>16986</v>
      </c>
      <c r="G1284" t="s">
        <v>17027</v>
      </c>
      <c r="H1284" t="s">
        <v>17028</v>
      </c>
      <c r="I1284" t="s">
        <v>17006</v>
      </c>
      <c r="J1284" t="s">
        <v>24188</v>
      </c>
      <c r="K1284" t="s">
        <v>24189</v>
      </c>
      <c r="L1284" t="s">
        <v>24190</v>
      </c>
      <c r="M1284" t="s">
        <v>24191</v>
      </c>
      <c r="N1284" t="s">
        <v>17034</v>
      </c>
      <c r="O1284" t="s">
        <v>16988</v>
      </c>
      <c r="P1284" t="s">
        <v>16989</v>
      </c>
      <c r="Q1284" t="s">
        <v>24192</v>
      </c>
      <c r="R1284" t="s">
        <v>16990</v>
      </c>
      <c r="S1284" t="s">
        <v>16991</v>
      </c>
      <c r="T1284" s="8">
        <v>44743.166666666672</v>
      </c>
      <c r="U1284" s="8">
        <v>45107.166666666672</v>
      </c>
      <c r="V1284" t="s">
        <v>16992</v>
      </c>
      <c r="W1284" t="s">
        <v>16993</v>
      </c>
      <c r="X1284" t="s">
        <v>16994</v>
      </c>
      <c r="Y1284" s="9">
        <v>1</v>
      </c>
      <c r="Z1284" s="10">
        <v>1</v>
      </c>
      <c r="AA1284" t="s">
        <v>16995</v>
      </c>
      <c r="AB1284" s="8">
        <v>44743.166666666672</v>
      </c>
      <c r="AC1284" s="8">
        <v>45107.166666666672</v>
      </c>
      <c r="AD1284" t="s">
        <v>17380</v>
      </c>
      <c r="AE1284" t="s">
        <v>16997</v>
      </c>
      <c r="AF1284" t="s">
        <v>17380</v>
      </c>
      <c r="AG1284" s="10">
        <v>1</v>
      </c>
      <c r="AH1284" t="s">
        <v>92</v>
      </c>
      <c r="AI1284" t="s">
        <v>17380</v>
      </c>
      <c r="AJ1284" t="s">
        <v>16998</v>
      </c>
      <c r="AK1284" t="s">
        <v>17380</v>
      </c>
      <c r="AL1284" t="s">
        <v>17380</v>
      </c>
      <c r="AM1284" t="s">
        <v>17380</v>
      </c>
      <c r="AN1284" t="s">
        <v>17380</v>
      </c>
      <c r="AO1284" t="s">
        <v>17380</v>
      </c>
      <c r="AP1284" t="s">
        <v>17380</v>
      </c>
      <c r="AQ1284" t="s">
        <v>16999</v>
      </c>
      <c r="AR1284" t="s">
        <v>17000</v>
      </c>
      <c r="AS1284" t="s">
        <v>17001</v>
      </c>
      <c r="AT1284" t="s">
        <v>17001</v>
      </c>
      <c r="AU1284" t="s">
        <v>17002</v>
      </c>
    </row>
    <row r="1285" spans="1:47" x14ac:dyDescent="0.25">
      <c r="A1285" s="7" t="str">
        <f t="shared" si="79"/>
        <v>27Q137Trincado, Pamela</v>
      </c>
      <c r="B1285" t="s">
        <v>16983</v>
      </c>
      <c r="C1285" t="s">
        <v>24067</v>
      </c>
      <c r="D1285" t="s">
        <v>9861</v>
      </c>
      <c r="E1285" t="s">
        <v>19870</v>
      </c>
      <c r="F1285" t="s">
        <v>16986</v>
      </c>
      <c r="G1285" t="s">
        <v>17027</v>
      </c>
      <c r="H1285" t="s">
        <v>17028</v>
      </c>
      <c r="I1285" t="s">
        <v>17006</v>
      </c>
      <c r="J1285" t="s">
        <v>24193</v>
      </c>
      <c r="K1285" t="s">
        <v>24194</v>
      </c>
      <c r="L1285" t="s">
        <v>24195</v>
      </c>
      <c r="M1285" t="s">
        <v>24196</v>
      </c>
      <c r="N1285" t="s">
        <v>17034</v>
      </c>
      <c r="O1285" t="s">
        <v>16988</v>
      </c>
      <c r="P1285" t="s">
        <v>16989</v>
      </c>
      <c r="Q1285" t="s">
        <v>24197</v>
      </c>
      <c r="R1285" t="s">
        <v>16990</v>
      </c>
      <c r="S1285" t="s">
        <v>16991</v>
      </c>
      <c r="T1285" s="8">
        <v>44743.166666666672</v>
      </c>
      <c r="U1285" s="8">
        <v>45107.166666666672</v>
      </c>
      <c r="V1285" t="s">
        <v>16992</v>
      </c>
      <c r="W1285" t="s">
        <v>16993</v>
      </c>
      <c r="X1285" t="s">
        <v>16994</v>
      </c>
      <c r="Y1285" s="9">
        <v>1</v>
      </c>
      <c r="Z1285" s="10">
        <v>1</v>
      </c>
      <c r="AA1285" t="s">
        <v>16995</v>
      </c>
      <c r="AB1285" s="8">
        <v>44743.166666666672</v>
      </c>
      <c r="AC1285" s="8">
        <v>45107.166666666672</v>
      </c>
      <c r="AD1285" t="s">
        <v>24198</v>
      </c>
      <c r="AE1285" t="s">
        <v>16997</v>
      </c>
      <c r="AF1285" t="s">
        <v>24198</v>
      </c>
      <c r="AG1285" s="10">
        <v>1</v>
      </c>
      <c r="AH1285" t="s">
        <v>92</v>
      </c>
      <c r="AI1285" t="s">
        <v>24198</v>
      </c>
      <c r="AJ1285" t="s">
        <v>16998</v>
      </c>
      <c r="AK1285" t="s">
        <v>17610</v>
      </c>
      <c r="AL1285" t="s">
        <v>17610</v>
      </c>
      <c r="AM1285" t="s">
        <v>17039</v>
      </c>
      <c r="AN1285" t="s">
        <v>17039</v>
      </c>
      <c r="AO1285" t="s">
        <v>17039</v>
      </c>
      <c r="AP1285" t="s">
        <v>17039</v>
      </c>
      <c r="AQ1285" t="s">
        <v>16999</v>
      </c>
      <c r="AR1285" t="s">
        <v>17000</v>
      </c>
      <c r="AS1285" t="s">
        <v>17001</v>
      </c>
      <c r="AT1285" t="s">
        <v>17001</v>
      </c>
      <c r="AU1285" t="s">
        <v>17002</v>
      </c>
    </row>
    <row r="1286" spans="1:47" x14ac:dyDescent="0.25">
      <c r="A1286" s="7" t="str">
        <f t="shared" si="79"/>
        <v>27Q146Cross, Danielle</v>
      </c>
      <c r="B1286" t="s">
        <v>16983</v>
      </c>
      <c r="C1286" t="s">
        <v>24067</v>
      </c>
      <c r="D1286" t="s">
        <v>9921</v>
      </c>
      <c r="E1286" t="s">
        <v>17325</v>
      </c>
      <c r="F1286" t="s">
        <v>16986</v>
      </c>
      <c r="G1286" t="s">
        <v>17027</v>
      </c>
      <c r="H1286" t="s">
        <v>17028</v>
      </c>
      <c r="I1286" t="s">
        <v>17029</v>
      </c>
      <c r="J1286" t="s">
        <v>24200</v>
      </c>
      <c r="K1286" t="s">
        <v>24201</v>
      </c>
      <c r="L1286" t="s">
        <v>24202</v>
      </c>
      <c r="M1286" t="s">
        <v>24203</v>
      </c>
      <c r="N1286" t="s">
        <v>17034</v>
      </c>
      <c r="O1286" t="s">
        <v>16988</v>
      </c>
      <c r="P1286" t="s">
        <v>16989</v>
      </c>
      <c r="Q1286" t="s">
        <v>24204</v>
      </c>
      <c r="R1286" t="s">
        <v>16990</v>
      </c>
      <c r="S1286" t="s">
        <v>16991</v>
      </c>
      <c r="T1286" s="8">
        <v>44791.166666666672</v>
      </c>
      <c r="U1286" s="8">
        <v>45107.166666666672</v>
      </c>
      <c r="V1286" t="s">
        <v>16992</v>
      </c>
      <c r="W1286" t="s">
        <v>16993</v>
      </c>
      <c r="X1286" t="s">
        <v>16994</v>
      </c>
      <c r="Y1286" s="9">
        <v>1</v>
      </c>
      <c r="Z1286" s="10">
        <v>1</v>
      </c>
      <c r="AA1286" t="s">
        <v>16995</v>
      </c>
      <c r="AB1286" s="8">
        <v>44791.166666666672</v>
      </c>
      <c r="AC1286" s="8">
        <v>45107.166666666672</v>
      </c>
      <c r="AD1286" t="s">
        <v>24205</v>
      </c>
      <c r="AE1286" t="s">
        <v>16997</v>
      </c>
      <c r="AF1286" t="s">
        <v>24205</v>
      </c>
      <c r="AG1286" s="10">
        <v>0.87</v>
      </c>
      <c r="AH1286" t="s">
        <v>92</v>
      </c>
      <c r="AI1286" t="s">
        <v>24206</v>
      </c>
      <c r="AJ1286" t="s">
        <v>16998</v>
      </c>
      <c r="AK1286" t="s">
        <v>17037</v>
      </c>
      <c r="AL1286" t="s">
        <v>17037</v>
      </c>
      <c r="AM1286" t="s">
        <v>24207</v>
      </c>
      <c r="AN1286" t="s">
        <v>24207</v>
      </c>
      <c r="AO1286" t="s">
        <v>24207</v>
      </c>
      <c r="AP1286" t="s">
        <v>24207</v>
      </c>
      <c r="AQ1286" t="s">
        <v>16999</v>
      </c>
      <c r="AR1286" t="s">
        <v>17000</v>
      </c>
      <c r="AS1286" t="s">
        <v>17001</v>
      </c>
      <c r="AT1286" t="s">
        <v>17001</v>
      </c>
      <c r="AU1286" t="s">
        <v>17002</v>
      </c>
    </row>
    <row r="1287" spans="1:47" x14ac:dyDescent="0.25">
      <c r="A1287" s="7" t="str">
        <f t="shared" ref="A1287:A1299" si="80">D1287&amp;J1287</f>
        <v>27Q155Koo, Jason</v>
      </c>
      <c r="B1287" t="s">
        <v>16983</v>
      </c>
      <c r="C1287" t="s">
        <v>24067</v>
      </c>
      <c r="D1287" t="s">
        <v>10003</v>
      </c>
      <c r="E1287" t="s">
        <v>17116</v>
      </c>
      <c r="F1287" t="s">
        <v>16986</v>
      </c>
      <c r="G1287" t="s">
        <v>17004</v>
      </c>
      <c r="H1287" t="s">
        <v>17005</v>
      </c>
      <c r="I1287" t="s">
        <v>17006</v>
      </c>
      <c r="J1287" t="s">
        <v>24208</v>
      </c>
      <c r="K1287" t="s">
        <v>24209</v>
      </c>
      <c r="L1287" t="s">
        <v>24210</v>
      </c>
      <c r="M1287" t="s">
        <v>24211</v>
      </c>
      <c r="N1287" t="s">
        <v>17011</v>
      </c>
      <c r="O1287" t="s">
        <v>16988</v>
      </c>
      <c r="P1287" t="s">
        <v>16989</v>
      </c>
      <c r="Q1287" t="s">
        <v>24212</v>
      </c>
      <c r="R1287" t="s">
        <v>16990</v>
      </c>
      <c r="S1287" t="s">
        <v>16991</v>
      </c>
      <c r="T1287" s="8">
        <v>44743.166666666672</v>
      </c>
      <c r="U1287" s="8">
        <v>45107.166666666672</v>
      </c>
      <c r="V1287" t="s">
        <v>16992</v>
      </c>
      <c r="W1287" t="s">
        <v>16993</v>
      </c>
      <c r="X1287" t="s">
        <v>16994</v>
      </c>
      <c r="Y1287" s="9">
        <v>1</v>
      </c>
      <c r="Z1287" s="10">
        <v>1</v>
      </c>
      <c r="AA1287" t="s">
        <v>16995</v>
      </c>
      <c r="AB1287" s="8">
        <v>44743.166666666672</v>
      </c>
      <c r="AC1287" s="8">
        <v>45107.166666666672</v>
      </c>
      <c r="AD1287" t="s">
        <v>21139</v>
      </c>
      <c r="AE1287" t="s">
        <v>16997</v>
      </c>
      <c r="AF1287" t="s">
        <v>21139</v>
      </c>
      <c r="AG1287" s="10">
        <v>1</v>
      </c>
      <c r="AH1287" t="s">
        <v>92</v>
      </c>
      <c r="AI1287" t="s">
        <v>21139</v>
      </c>
      <c r="AJ1287" t="s">
        <v>16998</v>
      </c>
      <c r="AK1287" t="s">
        <v>18766</v>
      </c>
      <c r="AL1287" t="s">
        <v>18766</v>
      </c>
      <c r="AM1287" t="s">
        <v>18766</v>
      </c>
      <c r="AN1287" t="s">
        <v>18766</v>
      </c>
      <c r="AO1287" t="s">
        <v>18766</v>
      </c>
      <c r="AP1287" t="s">
        <v>18766</v>
      </c>
      <c r="AQ1287" t="s">
        <v>16999</v>
      </c>
      <c r="AR1287" t="s">
        <v>17000</v>
      </c>
      <c r="AS1287" t="s">
        <v>17001</v>
      </c>
      <c r="AT1287" t="s">
        <v>17001</v>
      </c>
      <c r="AU1287" t="s">
        <v>17002</v>
      </c>
    </row>
    <row r="1288" spans="1:47" x14ac:dyDescent="0.25">
      <c r="A1288" s="7" t="str">
        <f t="shared" si="80"/>
        <v>27Q183CAMPBELL, MAUREEN</v>
      </c>
      <c r="B1288" t="s">
        <v>16983</v>
      </c>
      <c r="C1288" t="s">
        <v>24067</v>
      </c>
      <c r="D1288" t="s">
        <v>10215</v>
      </c>
      <c r="E1288" t="s">
        <v>16985</v>
      </c>
      <c r="F1288" t="s">
        <v>16986</v>
      </c>
      <c r="G1288" t="s">
        <v>17027</v>
      </c>
      <c r="H1288" t="s">
        <v>17028</v>
      </c>
      <c r="I1288" t="s">
        <v>17006</v>
      </c>
      <c r="J1288" t="s">
        <v>24213</v>
      </c>
      <c r="K1288" t="s">
        <v>24214</v>
      </c>
      <c r="L1288" t="s">
        <v>24215</v>
      </c>
      <c r="M1288" t="s">
        <v>24216</v>
      </c>
      <c r="N1288" t="s">
        <v>17034</v>
      </c>
      <c r="O1288" t="s">
        <v>16988</v>
      </c>
      <c r="P1288" t="s">
        <v>16989</v>
      </c>
      <c r="Q1288" t="s">
        <v>24217</v>
      </c>
      <c r="R1288" t="s">
        <v>16990</v>
      </c>
      <c r="S1288" t="s">
        <v>16991</v>
      </c>
      <c r="T1288" s="8">
        <v>44743.166666666672</v>
      </c>
      <c r="U1288" s="8">
        <v>45107.166666666672</v>
      </c>
      <c r="V1288" t="s">
        <v>16992</v>
      </c>
      <c r="W1288" t="s">
        <v>16993</v>
      </c>
      <c r="X1288" t="s">
        <v>16994</v>
      </c>
      <c r="Y1288" s="9">
        <v>1</v>
      </c>
      <c r="Z1288" s="10">
        <v>1</v>
      </c>
      <c r="AA1288" t="s">
        <v>16995</v>
      </c>
      <c r="AB1288" s="8">
        <v>44743.166666666672</v>
      </c>
      <c r="AC1288" s="8">
        <v>45107.166666666672</v>
      </c>
      <c r="AD1288" t="s">
        <v>17487</v>
      </c>
      <c r="AE1288" t="s">
        <v>16997</v>
      </c>
      <c r="AF1288" t="s">
        <v>17487</v>
      </c>
      <c r="AG1288" s="10">
        <v>1</v>
      </c>
      <c r="AH1288" t="s">
        <v>92</v>
      </c>
      <c r="AI1288" t="s">
        <v>17487</v>
      </c>
      <c r="AJ1288" t="s">
        <v>16998</v>
      </c>
      <c r="AK1288" t="s">
        <v>17487</v>
      </c>
      <c r="AL1288" t="s">
        <v>17487</v>
      </c>
      <c r="AM1288" t="s">
        <v>17487</v>
      </c>
      <c r="AN1288" t="s">
        <v>17487</v>
      </c>
      <c r="AO1288" t="s">
        <v>17487</v>
      </c>
      <c r="AP1288" t="s">
        <v>17487</v>
      </c>
      <c r="AQ1288" t="s">
        <v>16999</v>
      </c>
      <c r="AR1288" t="s">
        <v>17000</v>
      </c>
      <c r="AS1288" t="s">
        <v>17001</v>
      </c>
      <c r="AT1288" t="s">
        <v>17001</v>
      </c>
      <c r="AU1288" t="s">
        <v>17002</v>
      </c>
    </row>
    <row r="1289" spans="1:47" x14ac:dyDescent="0.25">
      <c r="A1289" s="7" t="str">
        <f t="shared" si="80"/>
        <v>27Q197Villavicencio, Christina</v>
      </c>
      <c r="B1289" t="s">
        <v>16983</v>
      </c>
      <c r="C1289" t="s">
        <v>24067</v>
      </c>
      <c r="D1289" t="s">
        <v>10313</v>
      </c>
      <c r="E1289" t="s">
        <v>16985</v>
      </c>
      <c r="F1289" t="s">
        <v>16986</v>
      </c>
      <c r="G1289" t="s">
        <v>17004</v>
      </c>
      <c r="H1289" t="s">
        <v>17005</v>
      </c>
      <c r="I1289" t="s">
        <v>17006</v>
      </c>
      <c r="J1289" t="s">
        <v>24218</v>
      </c>
      <c r="K1289" t="s">
        <v>24219</v>
      </c>
      <c r="L1289" t="s">
        <v>24220</v>
      </c>
      <c r="M1289" t="s">
        <v>24221</v>
      </c>
      <c r="N1289" t="s">
        <v>17011</v>
      </c>
      <c r="O1289" t="s">
        <v>16988</v>
      </c>
      <c r="P1289" t="s">
        <v>16989</v>
      </c>
      <c r="Q1289" t="s">
        <v>24222</v>
      </c>
      <c r="R1289" t="s">
        <v>16990</v>
      </c>
      <c r="S1289" t="s">
        <v>16991</v>
      </c>
      <c r="T1289" s="8">
        <v>44743.166666666672</v>
      </c>
      <c r="U1289" s="8">
        <v>45107.166666666672</v>
      </c>
      <c r="V1289" t="s">
        <v>16992</v>
      </c>
      <c r="W1289" t="s">
        <v>16993</v>
      </c>
      <c r="X1289" t="s">
        <v>16994</v>
      </c>
      <c r="Y1289" s="9">
        <v>1</v>
      </c>
      <c r="Z1289" s="10">
        <v>1</v>
      </c>
      <c r="AA1289" t="s">
        <v>16995</v>
      </c>
      <c r="AB1289" s="8">
        <v>44743.166666666672</v>
      </c>
      <c r="AC1289" s="8">
        <v>45107.166666666672</v>
      </c>
      <c r="AD1289" t="s">
        <v>17013</v>
      </c>
      <c r="AE1289" t="s">
        <v>16997</v>
      </c>
      <c r="AF1289" t="s">
        <v>17013</v>
      </c>
      <c r="AG1289" s="10">
        <v>1</v>
      </c>
      <c r="AH1289" t="s">
        <v>92</v>
      </c>
      <c r="AI1289" t="s">
        <v>17013</v>
      </c>
      <c r="AJ1289" t="s">
        <v>16998</v>
      </c>
      <c r="AK1289" t="s">
        <v>17013</v>
      </c>
      <c r="AL1289" t="s">
        <v>17013</v>
      </c>
      <c r="AM1289" t="s">
        <v>17013</v>
      </c>
      <c r="AN1289" t="s">
        <v>17013</v>
      </c>
      <c r="AO1289" t="s">
        <v>17013</v>
      </c>
      <c r="AP1289" t="s">
        <v>17013</v>
      </c>
      <c r="AQ1289" t="s">
        <v>16999</v>
      </c>
      <c r="AR1289" t="s">
        <v>17000</v>
      </c>
      <c r="AS1289" t="s">
        <v>17014</v>
      </c>
      <c r="AT1289" t="s">
        <v>17001</v>
      </c>
      <c r="AU1289" t="s">
        <v>17002</v>
      </c>
    </row>
    <row r="1290" spans="1:47" x14ac:dyDescent="0.25">
      <c r="A1290" s="7" t="str">
        <f t="shared" si="80"/>
        <v>27Q202FITZGERALD, WILLIAM</v>
      </c>
      <c r="B1290" t="s">
        <v>16983</v>
      </c>
      <c r="C1290" t="s">
        <v>24067</v>
      </c>
      <c r="D1290" t="s">
        <v>10348</v>
      </c>
      <c r="E1290" t="s">
        <v>17773</v>
      </c>
      <c r="F1290" t="s">
        <v>16986</v>
      </c>
      <c r="G1290" t="s">
        <v>17027</v>
      </c>
      <c r="H1290" t="s">
        <v>17028</v>
      </c>
      <c r="I1290" t="s">
        <v>17006</v>
      </c>
      <c r="J1290" t="s">
        <v>24223</v>
      </c>
      <c r="K1290" t="s">
        <v>24224</v>
      </c>
      <c r="L1290" t="s">
        <v>24225</v>
      </c>
      <c r="M1290" t="s">
        <v>24226</v>
      </c>
      <c r="N1290" t="s">
        <v>17034</v>
      </c>
      <c r="O1290" t="s">
        <v>16988</v>
      </c>
      <c r="P1290" t="s">
        <v>16989</v>
      </c>
      <c r="Q1290" t="s">
        <v>24227</v>
      </c>
      <c r="R1290" t="s">
        <v>16990</v>
      </c>
      <c r="S1290" t="s">
        <v>16991</v>
      </c>
      <c r="T1290" s="8">
        <v>44743.166666666672</v>
      </c>
      <c r="U1290" s="8">
        <v>45107.166666666672</v>
      </c>
      <c r="V1290" t="s">
        <v>16992</v>
      </c>
      <c r="W1290" t="s">
        <v>16993</v>
      </c>
      <c r="X1290" t="s">
        <v>16994</v>
      </c>
      <c r="Y1290" s="9">
        <v>1</v>
      </c>
      <c r="Z1290" s="10">
        <v>1</v>
      </c>
      <c r="AA1290" t="s">
        <v>16995</v>
      </c>
      <c r="AB1290" s="8">
        <v>44743.166666666672</v>
      </c>
      <c r="AC1290" s="8">
        <v>45107.166666666672</v>
      </c>
      <c r="AD1290" t="s">
        <v>17074</v>
      </c>
      <c r="AE1290" t="s">
        <v>16997</v>
      </c>
      <c r="AF1290" t="s">
        <v>17074</v>
      </c>
      <c r="AG1290" s="10">
        <v>1</v>
      </c>
      <c r="AH1290" t="s">
        <v>92</v>
      </c>
      <c r="AI1290" t="s">
        <v>17074</v>
      </c>
      <c r="AJ1290" t="s">
        <v>16998</v>
      </c>
      <c r="AK1290" t="s">
        <v>17074</v>
      </c>
      <c r="AL1290" t="s">
        <v>17074</v>
      </c>
      <c r="AM1290" t="s">
        <v>17074</v>
      </c>
      <c r="AN1290" t="s">
        <v>17074</v>
      </c>
      <c r="AO1290" t="s">
        <v>17074</v>
      </c>
      <c r="AP1290" t="s">
        <v>17074</v>
      </c>
      <c r="AQ1290" t="s">
        <v>16999</v>
      </c>
      <c r="AR1290" t="s">
        <v>17000</v>
      </c>
      <c r="AS1290" t="s">
        <v>17001</v>
      </c>
      <c r="AT1290" t="s">
        <v>17001</v>
      </c>
      <c r="AU1290" t="s">
        <v>17002</v>
      </c>
    </row>
    <row r="1291" spans="1:47" x14ac:dyDescent="0.25">
      <c r="A1291" s="7" t="str">
        <f t="shared" si="80"/>
        <v>27Q207Nevins, Lisa</v>
      </c>
      <c r="B1291" t="s">
        <v>16983</v>
      </c>
      <c r="C1291" t="s">
        <v>24067</v>
      </c>
      <c r="D1291" t="s">
        <v>10387</v>
      </c>
      <c r="E1291" t="s">
        <v>17786</v>
      </c>
      <c r="F1291" t="s">
        <v>16986</v>
      </c>
      <c r="G1291" t="s">
        <v>17027</v>
      </c>
      <c r="H1291" t="s">
        <v>17028</v>
      </c>
      <c r="I1291" t="s">
        <v>17006</v>
      </c>
      <c r="J1291" t="s">
        <v>24228</v>
      </c>
      <c r="K1291" t="s">
        <v>24229</v>
      </c>
      <c r="L1291" t="s">
        <v>24230</v>
      </c>
      <c r="M1291" t="s">
        <v>24231</v>
      </c>
      <c r="N1291" t="s">
        <v>17034</v>
      </c>
      <c r="O1291" t="s">
        <v>16988</v>
      </c>
      <c r="P1291" t="s">
        <v>16989</v>
      </c>
      <c r="Q1291" t="s">
        <v>24232</v>
      </c>
      <c r="R1291" t="s">
        <v>16990</v>
      </c>
      <c r="S1291" t="s">
        <v>16991</v>
      </c>
      <c r="T1291" s="8">
        <v>44743.166666666672</v>
      </c>
      <c r="U1291" s="8">
        <v>45107.166666666672</v>
      </c>
      <c r="V1291" t="s">
        <v>16992</v>
      </c>
      <c r="W1291" t="s">
        <v>16993</v>
      </c>
      <c r="X1291" t="s">
        <v>16994</v>
      </c>
      <c r="Y1291" s="9">
        <v>1</v>
      </c>
      <c r="Z1291" s="10">
        <v>1</v>
      </c>
      <c r="AA1291" t="s">
        <v>16995</v>
      </c>
      <c r="AB1291" s="8">
        <v>44743.166666666672</v>
      </c>
      <c r="AC1291" s="8">
        <v>45107.166666666672</v>
      </c>
      <c r="AD1291" t="s">
        <v>24233</v>
      </c>
      <c r="AE1291" t="s">
        <v>16997</v>
      </c>
      <c r="AF1291" t="s">
        <v>24233</v>
      </c>
      <c r="AG1291" s="10">
        <v>1</v>
      </c>
      <c r="AH1291" t="s">
        <v>92</v>
      </c>
      <c r="AI1291" t="s">
        <v>24233</v>
      </c>
      <c r="AJ1291" t="s">
        <v>16998</v>
      </c>
      <c r="AK1291" t="s">
        <v>18361</v>
      </c>
      <c r="AL1291" t="s">
        <v>18361</v>
      </c>
      <c r="AM1291" t="s">
        <v>18361</v>
      </c>
      <c r="AN1291" t="s">
        <v>18361</v>
      </c>
      <c r="AO1291" t="s">
        <v>18361</v>
      </c>
      <c r="AP1291" t="s">
        <v>18361</v>
      </c>
      <c r="AQ1291" t="s">
        <v>16999</v>
      </c>
      <c r="AR1291" t="s">
        <v>17000</v>
      </c>
      <c r="AS1291" t="s">
        <v>17001</v>
      </c>
      <c r="AT1291" t="s">
        <v>17001</v>
      </c>
      <c r="AU1291" t="s">
        <v>17002</v>
      </c>
    </row>
    <row r="1292" spans="1:47" x14ac:dyDescent="0.25">
      <c r="A1292" s="7" t="str">
        <f t="shared" si="80"/>
        <v>27Q210Singh, Kuljit</v>
      </c>
      <c r="B1292" t="s">
        <v>16983</v>
      </c>
      <c r="C1292" t="s">
        <v>24067</v>
      </c>
      <c r="D1292" t="s">
        <v>10408</v>
      </c>
      <c r="E1292" t="s">
        <v>17870</v>
      </c>
      <c r="F1292" t="s">
        <v>16986</v>
      </c>
      <c r="G1292" t="s">
        <v>17027</v>
      </c>
      <c r="H1292" t="s">
        <v>17028</v>
      </c>
      <c r="I1292" t="s">
        <v>17006</v>
      </c>
      <c r="J1292" t="s">
        <v>24235</v>
      </c>
      <c r="K1292" t="s">
        <v>24236</v>
      </c>
      <c r="L1292" t="s">
        <v>24237</v>
      </c>
      <c r="M1292" t="s">
        <v>24238</v>
      </c>
      <c r="N1292" t="s">
        <v>17034</v>
      </c>
      <c r="O1292" t="s">
        <v>16988</v>
      </c>
      <c r="P1292" t="s">
        <v>16989</v>
      </c>
      <c r="Q1292" t="s">
        <v>24239</v>
      </c>
      <c r="R1292" t="s">
        <v>16990</v>
      </c>
      <c r="S1292" t="s">
        <v>16991</v>
      </c>
      <c r="T1292" s="8">
        <v>44743.166666666672</v>
      </c>
      <c r="U1292" s="8">
        <v>45107.166666666672</v>
      </c>
      <c r="V1292" t="s">
        <v>16992</v>
      </c>
      <c r="W1292" t="s">
        <v>16993</v>
      </c>
      <c r="X1292" t="s">
        <v>16994</v>
      </c>
      <c r="Y1292" s="9">
        <v>1</v>
      </c>
      <c r="Z1292" s="10">
        <v>1</v>
      </c>
      <c r="AA1292" t="s">
        <v>16995</v>
      </c>
      <c r="AB1292" s="8">
        <v>44743.166666666672</v>
      </c>
      <c r="AC1292" s="8">
        <v>45107.166666666672</v>
      </c>
      <c r="AD1292" t="s">
        <v>17068</v>
      </c>
      <c r="AE1292" t="s">
        <v>16997</v>
      </c>
      <c r="AF1292" t="s">
        <v>17068</v>
      </c>
      <c r="AG1292" s="10">
        <v>1</v>
      </c>
      <c r="AH1292" t="s">
        <v>92</v>
      </c>
      <c r="AI1292" t="s">
        <v>17068</v>
      </c>
      <c r="AJ1292" t="s">
        <v>16998</v>
      </c>
      <c r="AK1292" t="s">
        <v>17068</v>
      </c>
      <c r="AL1292" t="s">
        <v>17068</v>
      </c>
      <c r="AM1292" t="s">
        <v>17068</v>
      </c>
      <c r="AN1292" t="s">
        <v>17068</v>
      </c>
      <c r="AO1292" t="s">
        <v>17068</v>
      </c>
      <c r="AP1292" t="s">
        <v>17068</v>
      </c>
      <c r="AQ1292" t="s">
        <v>16999</v>
      </c>
      <c r="AR1292" t="s">
        <v>17000</v>
      </c>
      <c r="AS1292" t="s">
        <v>17001</v>
      </c>
      <c r="AT1292" t="s">
        <v>17001</v>
      </c>
      <c r="AU1292" t="s">
        <v>17002</v>
      </c>
    </row>
    <row r="1293" spans="1:47" x14ac:dyDescent="0.25">
      <c r="A1293" s="7" t="str">
        <f t="shared" si="80"/>
        <v>27Q223Babb, Tekesha</v>
      </c>
      <c r="B1293" t="s">
        <v>16983</v>
      </c>
      <c r="C1293" t="s">
        <v>24067</v>
      </c>
      <c r="D1293" t="s">
        <v>10492</v>
      </c>
      <c r="E1293" t="s">
        <v>17087</v>
      </c>
      <c r="F1293" t="s">
        <v>16986</v>
      </c>
      <c r="G1293" t="s">
        <v>17004</v>
      </c>
      <c r="H1293" t="s">
        <v>17005</v>
      </c>
      <c r="I1293" t="s">
        <v>17006</v>
      </c>
      <c r="J1293" t="s">
        <v>24240</v>
      </c>
      <c r="K1293" t="s">
        <v>24241</v>
      </c>
      <c r="L1293" t="s">
        <v>24242</v>
      </c>
      <c r="M1293" t="s">
        <v>24243</v>
      </c>
      <c r="N1293" t="s">
        <v>17011</v>
      </c>
      <c r="O1293" t="s">
        <v>16988</v>
      </c>
      <c r="P1293" t="s">
        <v>16989</v>
      </c>
      <c r="Q1293" t="s">
        <v>24244</v>
      </c>
      <c r="R1293" t="s">
        <v>16990</v>
      </c>
      <c r="S1293" t="s">
        <v>16991</v>
      </c>
      <c r="T1293" s="8">
        <v>44743.166666666672</v>
      </c>
      <c r="U1293" s="8">
        <v>45107.166666666672</v>
      </c>
      <c r="V1293" t="s">
        <v>16992</v>
      </c>
      <c r="W1293" t="s">
        <v>16993</v>
      </c>
      <c r="X1293" t="s">
        <v>16994</v>
      </c>
      <c r="Y1293" s="9">
        <v>1</v>
      </c>
      <c r="Z1293" s="10">
        <v>1</v>
      </c>
      <c r="AA1293" t="s">
        <v>16995</v>
      </c>
      <c r="AB1293" s="8">
        <v>44743.166666666672</v>
      </c>
      <c r="AC1293" s="8">
        <v>45107.166666666672</v>
      </c>
      <c r="AD1293" t="s">
        <v>17147</v>
      </c>
      <c r="AE1293" t="s">
        <v>16997</v>
      </c>
      <c r="AF1293" t="s">
        <v>17147</v>
      </c>
      <c r="AG1293" s="10">
        <v>1</v>
      </c>
      <c r="AH1293" t="s">
        <v>92</v>
      </c>
      <c r="AI1293" t="s">
        <v>17001</v>
      </c>
      <c r="AJ1293" t="s">
        <v>16998</v>
      </c>
      <c r="AK1293" t="s">
        <v>17001</v>
      </c>
      <c r="AL1293" t="s">
        <v>17001</v>
      </c>
      <c r="AM1293" t="s">
        <v>17001</v>
      </c>
      <c r="AN1293" t="s">
        <v>17001</v>
      </c>
      <c r="AO1293" t="s">
        <v>17001</v>
      </c>
      <c r="AP1293" t="s">
        <v>17001</v>
      </c>
      <c r="AQ1293" t="s">
        <v>16999</v>
      </c>
      <c r="AR1293" t="s">
        <v>17000</v>
      </c>
      <c r="AS1293" t="s">
        <v>17001</v>
      </c>
      <c r="AT1293" t="s">
        <v>17001</v>
      </c>
      <c r="AU1293" t="s">
        <v>17002</v>
      </c>
    </row>
    <row r="1294" spans="1:47" x14ac:dyDescent="0.25">
      <c r="A1294" s="7" t="str">
        <f t="shared" si="80"/>
        <v>27Q226Potwardski, Michael</v>
      </c>
      <c r="B1294" t="s">
        <v>16983</v>
      </c>
      <c r="C1294" t="s">
        <v>24067</v>
      </c>
      <c r="D1294" t="s">
        <v>10512</v>
      </c>
      <c r="E1294" t="s">
        <v>17374</v>
      </c>
      <c r="F1294" t="s">
        <v>16986</v>
      </c>
      <c r="G1294" t="s">
        <v>17027</v>
      </c>
      <c r="H1294" t="s">
        <v>17028</v>
      </c>
      <c r="I1294" t="s">
        <v>17006</v>
      </c>
      <c r="J1294" t="s">
        <v>24245</v>
      </c>
      <c r="K1294" t="s">
        <v>24246</v>
      </c>
      <c r="L1294" t="s">
        <v>24247</v>
      </c>
      <c r="M1294" t="s">
        <v>24248</v>
      </c>
      <c r="N1294" t="s">
        <v>17034</v>
      </c>
      <c r="O1294" t="s">
        <v>16988</v>
      </c>
      <c r="P1294" t="s">
        <v>16989</v>
      </c>
      <c r="Q1294" t="s">
        <v>24249</v>
      </c>
      <c r="R1294" t="s">
        <v>16990</v>
      </c>
      <c r="S1294" t="s">
        <v>16991</v>
      </c>
      <c r="T1294" s="8">
        <v>44743.166666666672</v>
      </c>
      <c r="U1294" s="8">
        <v>45107.166666666672</v>
      </c>
      <c r="V1294" t="s">
        <v>16992</v>
      </c>
      <c r="W1294" t="s">
        <v>16993</v>
      </c>
      <c r="X1294" t="s">
        <v>16994</v>
      </c>
      <c r="Y1294" s="9">
        <v>1</v>
      </c>
      <c r="Z1294" s="10">
        <v>1</v>
      </c>
      <c r="AA1294" t="s">
        <v>16995</v>
      </c>
      <c r="AB1294" s="8">
        <v>44743.166666666672</v>
      </c>
      <c r="AC1294" s="8">
        <v>45107.166666666672</v>
      </c>
      <c r="AD1294" t="s">
        <v>24250</v>
      </c>
      <c r="AE1294" t="s">
        <v>16997</v>
      </c>
      <c r="AF1294" t="s">
        <v>24250</v>
      </c>
      <c r="AG1294" s="10">
        <v>1</v>
      </c>
      <c r="AH1294" t="s">
        <v>92</v>
      </c>
      <c r="AI1294" t="s">
        <v>17001</v>
      </c>
      <c r="AJ1294" t="s">
        <v>16998</v>
      </c>
      <c r="AK1294" t="s">
        <v>17001</v>
      </c>
      <c r="AL1294" t="s">
        <v>17001</v>
      </c>
      <c r="AM1294" t="s">
        <v>17001</v>
      </c>
      <c r="AN1294" t="s">
        <v>17001</v>
      </c>
      <c r="AO1294" t="s">
        <v>17001</v>
      </c>
      <c r="AP1294" t="s">
        <v>17001</v>
      </c>
      <c r="AQ1294" t="s">
        <v>16999</v>
      </c>
      <c r="AR1294" t="s">
        <v>17000</v>
      </c>
      <c r="AS1294" t="s">
        <v>17001</v>
      </c>
      <c r="AT1294" t="s">
        <v>17001</v>
      </c>
      <c r="AU1294" t="s">
        <v>17002</v>
      </c>
    </row>
    <row r="1295" spans="1:47" x14ac:dyDescent="0.25">
      <c r="A1295" s="7" t="str">
        <f t="shared" si="80"/>
        <v>27Q232JOSEPHSON, LISA</v>
      </c>
      <c r="B1295" t="s">
        <v>16983</v>
      </c>
      <c r="C1295" t="s">
        <v>24067</v>
      </c>
      <c r="D1295" t="s">
        <v>10551</v>
      </c>
      <c r="E1295" t="s">
        <v>17084</v>
      </c>
      <c r="F1295" t="s">
        <v>16986</v>
      </c>
      <c r="G1295" t="s">
        <v>17004</v>
      </c>
      <c r="H1295" t="s">
        <v>17005</v>
      </c>
      <c r="I1295" t="s">
        <v>17006</v>
      </c>
      <c r="J1295" t="s">
        <v>24251</v>
      </c>
      <c r="K1295" t="s">
        <v>24252</v>
      </c>
      <c r="L1295" t="s">
        <v>24253</v>
      </c>
      <c r="M1295" t="s">
        <v>10557</v>
      </c>
      <c r="N1295" t="s">
        <v>17011</v>
      </c>
      <c r="O1295" t="s">
        <v>16988</v>
      </c>
      <c r="P1295" t="s">
        <v>16989</v>
      </c>
      <c r="Q1295" t="s">
        <v>24254</v>
      </c>
      <c r="R1295" t="s">
        <v>16990</v>
      </c>
      <c r="S1295" t="s">
        <v>16991</v>
      </c>
      <c r="T1295" s="8">
        <v>44743.166666666672</v>
      </c>
      <c r="U1295" s="8">
        <v>45107.166666666672</v>
      </c>
      <c r="V1295" t="s">
        <v>16992</v>
      </c>
      <c r="W1295" t="s">
        <v>16993</v>
      </c>
      <c r="X1295" t="s">
        <v>16994</v>
      </c>
      <c r="Y1295" s="9">
        <v>1</v>
      </c>
      <c r="Z1295" s="10">
        <v>1</v>
      </c>
      <c r="AA1295" t="s">
        <v>16995</v>
      </c>
      <c r="AB1295" s="8">
        <v>44743.166666666672</v>
      </c>
      <c r="AC1295" s="8">
        <v>45107.166666666672</v>
      </c>
      <c r="AD1295" t="s">
        <v>17052</v>
      </c>
      <c r="AE1295" t="s">
        <v>16997</v>
      </c>
      <c r="AF1295" t="s">
        <v>17052</v>
      </c>
      <c r="AG1295" s="10">
        <v>1</v>
      </c>
      <c r="AH1295" t="s">
        <v>92</v>
      </c>
      <c r="AI1295" t="s">
        <v>17052</v>
      </c>
      <c r="AJ1295" t="s">
        <v>16998</v>
      </c>
      <c r="AK1295" t="s">
        <v>17052</v>
      </c>
      <c r="AL1295" t="s">
        <v>17052</v>
      </c>
      <c r="AM1295" t="s">
        <v>17052</v>
      </c>
      <c r="AN1295" t="s">
        <v>17052</v>
      </c>
      <c r="AO1295" t="s">
        <v>17052</v>
      </c>
      <c r="AP1295" t="s">
        <v>17052</v>
      </c>
      <c r="AQ1295" t="s">
        <v>16999</v>
      </c>
      <c r="AR1295" t="s">
        <v>17000</v>
      </c>
      <c r="AS1295" t="s">
        <v>17014</v>
      </c>
      <c r="AT1295" t="s">
        <v>17001</v>
      </c>
      <c r="AU1295" t="s">
        <v>17002</v>
      </c>
    </row>
    <row r="1296" spans="1:47" x14ac:dyDescent="0.25">
      <c r="A1296" s="7" t="str">
        <f t="shared" si="80"/>
        <v>27Q253Krudis, Joann</v>
      </c>
      <c r="B1296" t="s">
        <v>16983</v>
      </c>
      <c r="C1296" t="s">
        <v>24067</v>
      </c>
      <c r="D1296" t="s">
        <v>10694</v>
      </c>
      <c r="E1296" t="s">
        <v>17759</v>
      </c>
      <c r="F1296" t="s">
        <v>16986</v>
      </c>
      <c r="G1296" t="s">
        <v>17004</v>
      </c>
      <c r="H1296" t="s">
        <v>17005</v>
      </c>
      <c r="I1296" t="s">
        <v>17029</v>
      </c>
      <c r="J1296" t="s">
        <v>24255</v>
      </c>
      <c r="K1296" t="s">
        <v>24256</v>
      </c>
      <c r="L1296" t="s">
        <v>24257</v>
      </c>
      <c r="M1296" t="s">
        <v>24258</v>
      </c>
      <c r="N1296" t="s">
        <v>17011</v>
      </c>
      <c r="O1296" t="s">
        <v>16988</v>
      </c>
      <c r="P1296" t="s">
        <v>16989</v>
      </c>
      <c r="Q1296" t="s">
        <v>24259</v>
      </c>
      <c r="R1296" t="s">
        <v>16990</v>
      </c>
      <c r="S1296" t="s">
        <v>16991</v>
      </c>
      <c r="T1296" s="8">
        <v>44810.166666666672</v>
      </c>
      <c r="U1296" s="8">
        <v>45107.166666666672</v>
      </c>
      <c r="V1296" t="s">
        <v>16992</v>
      </c>
      <c r="W1296" t="s">
        <v>16993</v>
      </c>
      <c r="X1296" t="s">
        <v>16994</v>
      </c>
      <c r="Y1296" s="9">
        <v>1</v>
      </c>
      <c r="Z1296" s="10">
        <v>1</v>
      </c>
      <c r="AA1296" t="s">
        <v>16995</v>
      </c>
      <c r="AB1296" s="8">
        <v>44810.166666666672</v>
      </c>
      <c r="AC1296" s="8">
        <v>45107.166666666672</v>
      </c>
      <c r="AD1296" t="s">
        <v>22207</v>
      </c>
      <c r="AE1296" t="s">
        <v>16997</v>
      </c>
      <c r="AF1296" t="s">
        <v>22207</v>
      </c>
      <c r="AG1296" s="10">
        <v>0.82</v>
      </c>
      <c r="AH1296" t="s">
        <v>92</v>
      </c>
      <c r="AI1296" t="s">
        <v>24260</v>
      </c>
      <c r="AJ1296" t="s">
        <v>16998</v>
      </c>
      <c r="AK1296" t="s">
        <v>18083</v>
      </c>
      <c r="AL1296" t="s">
        <v>18083</v>
      </c>
      <c r="AM1296" t="s">
        <v>18542</v>
      </c>
      <c r="AN1296" t="s">
        <v>18542</v>
      </c>
      <c r="AO1296" t="s">
        <v>18542</v>
      </c>
      <c r="AP1296" t="s">
        <v>18542</v>
      </c>
      <c r="AQ1296" t="s">
        <v>16999</v>
      </c>
      <c r="AR1296" t="s">
        <v>17000</v>
      </c>
      <c r="AS1296" t="s">
        <v>17001</v>
      </c>
      <c r="AT1296" t="s">
        <v>17001</v>
      </c>
      <c r="AU1296" t="s">
        <v>17002</v>
      </c>
    </row>
    <row r="1297" spans="1:47" x14ac:dyDescent="0.25">
      <c r="A1297" s="7" t="str">
        <f t="shared" si="80"/>
        <v>27Q254Howell Turner, Nakia</v>
      </c>
      <c r="B1297" t="s">
        <v>16983</v>
      </c>
      <c r="C1297" t="s">
        <v>24067</v>
      </c>
      <c r="D1297" t="s">
        <v>10699</v>
      </c>
      <c r="E1297" t="s">
        <v>17213</v>
      </c>
      <c r="F1297" t="s">
        <v>16986</v>
      </c>
      <c r="G1297" t="s">
        <v>17004</v>
      </c>
      <c r="H1297" t="s">
        <v>17005</v>
      </c>
      <c r="I1297" t="s">
        <v>17029</v>
      </c>
      <c r="J1297" t="s">
        <v>24261</v>
      </c>
      <c r="K1297" t="s">
        <v>24262</v>
      </c>
      <c r="L1297" t="s">
        <v>24263</v>
      </c>
      <c r="M1297" t="s">
        <v>24264</v>
      </c>
      <c r="N1297" t="s">
        <v>17011</v>
      </c>
      <c r="O1297" t="s">
        <v>16988</v>
      </c>
      <c r="P1297" t="s">
        <v>16989</v>
      </c>
      <c r="Q1297" t="s">
        <v>24265</v>
      </c>
      <c r="R1297" t="s">
        <v>16990</v>
      </c>
      <c r="S1297" t="s">
        <v>16991</v>
      </c>
      <c r="T1297" s="8">
        <v>44810.166666666672</v>
      </c>
      <c r="U1297" s="8">
        <v>45107.166666666672</v>
      </c>
      <c r="V1297" t="s">
        <v>16992</v>
      </c>
      <c r="W1297" t="s">
        <v>16993</v>
      </c>
      <c r="X1297" t="s">
        <v>16994</v>
      </c>
      <c r="Y1297" s="9">
        <v>1</v>
      </c>
      <c r="Z1297" s="10">
        <v>1</v>
      </c>
      <c r="AA1297" t="s">
        <v>16995</v>
      </c>
      <c r="AB1297" s="8">
        <v>44810.166666666672</v>
      </c>
      <c r="AC1297" s="8">
        <v>45107.166666666672</v>
      </c>
      <c r="AD1297" t="s">
        <v>22207</v>
      </c>
      <c r="AE1297" t="s">
        <v>16997</v>
      </c>
      <c r="AF1297" t="s">
        <v>22207</v>
      </c>
      <c r="AG1297" s="10">
        <v>0.82</v>
      </c>
      <c r="AH1297" t="s">
        <v>92</v>
      </c>
      <c r="AI1297" t="s">
        <v>24266</v>
      </c>
      <c r="AJ1297" t="s">
        <v>16998</v>
      </c>
      <c r="AK1297" t="s">
        <v>17147</v>
      </c>
      <c r="AL1297" t="s">
        <v>17147</v>
      </c>
      <c r="AM1297" t="s">
        <v>17147</v>
      </c>
      <c r="AN1297" t="s">
        <v>17147</v>
      </c>
      <c r="AO1297" t="s">
        <v>17147</v>
      </c>
      <c r="AP1297" t="s">
        <v>17147</v>
      </c>
      <c r="AQ1297" t="s">
        <v>16999</v>
      </c>
      <c r="AR1297" t="s">
        <v>17000</v>
      </c>
      <c r="AS1297" t="s">
        <v>17001</v>
      </c>
      <c r="AT1297" t="s">
        <v>17001</v>
      </c>
      <c r="AU1297" t="s">
        <v>17002</v>
      </c>
    </row>
    <row r="1298" spans="1:47" x14ac:dyDescent="0.25">
      <c r="A1298" s="7" t="str">
        <f t="shared" si="80"/>
        <v>27Q260Worley, Tenesha</v>
      </c>
      <c r="B1298" t="s">
        <v>16983</v>
      </c>
      <c r="C1298" t="s">
        <v>24067</v>
      </c>
      <c r="D1298" t="s">
        <v>10758</v>
      </c>
      <c r="E1298" t="s">
        <v>17494</v>
      </c>
      <c r="F1298" t="s">
        <v>17102</v>
      </c>
      <c r="G1298" t="s">
        <v>17106</v>
      </c>
      <c r="H1298" t="s">
        <v>17107</v>
      </c>
      <c r="I1298" t="s">
        <v>17006</v>
      </c>
      <c r="J1298" t="s">
        <v>24267</v>
      </c>
      <c r="K1298" t="s">
        <v>24268</v>
      </c>
      <c r="L1298" t="s">
        <v>24269</v>
      </c>
      <c r="M1298" t="s">
        <v>24270</v>
      </c>
      <c r="N1298" t="s">
        <v>17112</v>
      </c>
      <c r="O1298" t="s">
        <v>16988</v>
      </c>
      <c r="P1298" t="s">
        <v>16989</v>
      </c>
      <c r="Q1298" t="s">
        <v>24271</v>
      </c>
      <c r="R1298" t="s">
        <v>16990</v>
      </c>
      <c r="S1298" t="s">
        <v>16991</v>
      </c>
      <c r="T1298" s="8">
        <v>44743.166666666672</v>
      </c>
      <c r="U1298" s="8">
        <v>45107.166666666672</v>
      </c>
      <c r="V1298" t="s">
        <v>16992</v>
      </c>
      <c r="W1298" t="s">
        <v>17103</v>
      </c>
      <c r="X1298" t="s">
        <v>17104</v>
      </c>
      <c r="Y1298" s="9">
        <v>1</v>
      </c>
      <c r="Z1298" s="10">
        <v>1</v>
      </c>
      <c r="AA1298" t="s">
        <v>17105</v>
      </c>
      <c r="AB1298" s="8">
        <v>44743.166666666672</v>
      </c>
      <c r="AC1298" s="8">
        <v>45107.166666666672</v>
      </c>
      <c r="AD1298" t="s">
        <v>20258</v>
      </c>
      <c r="AE1298" t="s">
        <v>16997</v>
      </c>
      <c r="AF1298" t="s">
        <v>20258</v>
      </c>
      <c r="AG1298" s="10">
        <v>1</v>
      </c>
      <c r="AH1298" t="s">
        <v>92</v>
      </c>
      <c r="AI1298" t="s">
        <v>20258</v>
      </c>
      <c r="AJ1298" t="s">
        <v>16998</v>
      </c>
      <c r="AK1298" t="s">
        <v>20259</v>
      </c>
      <c r="AL1298" t="s">
        <v>20259</v>
      </c>
      <c r="AM1298" t="s">
        <v>20259</v>
      </c>
      <c r="AN1298" t="s">
        <v>20259</v>
      </c>
      <c r="AO1298" t="s">
        <v>20259</v>
      </c>
      <c r="AP1298" t="s">
        <v>20259</v>
      </c>
      <c r="AQ1298" t="s">
        <v>16999</v>
      </c>
      <c r="AR1298" t="s">
        <v>17000</v>
      </c>
      <c r="AS1298" t="s">
        <v>17001</v>
      </c>
      <c r="AT1298" t="s">
        <v>17001</v>
      </c>
      <c r="AU1298" t="s">
        <v>17002</v>
      </c>
    </row>
    <row r="1299" spans="1:47" x14ac:dyDescent="0.25">
      <c r="A1299" s="7" t="str">
        <f t="shared" si="80"/>
        <v>27Q261Losurdo, Christopher</v>
      </c>
      <c r="B1299" t="s">
        <v>16983</v>
      </c>
      <c r="C1299" t="s">
        <v>24067</v>
      </c>
      <c r="D1299" t="s">
        <v>10768</v>
      </c>
      <c r="E1299" t="s">
        <v>17047</v>
      </c>
      <c r="F1299" t="s">
        <v>17102</v>
      </c>
      <c r="G1299" t="s">
        <v>17106</v>
      </c>
      <c r="H1299" t="s">
        <v>17107</v>
      </c>
      <c r="I1299" t="s">
        <v>17006</v>
      </c>
      <c r="J1299" t="s">
        <v>24272</v>
      </c>
      <c r="K1299" t="s">
        <v>24273</v>
      </c>
      <c r="L1299" t="s">
        <v>24274</v>
      </c>
      <c r="M1299" t="s">
        <v>24275</v>
      </c>
      <c r="N1299" t="s">
        <v>17112</v>
      </c>
      <c r="O1299" t="s">
        <v>16988</v>
      </c>
      <c r="P1299" t="s">
        <v>16989</v>
      </c>
      <c r="Q1299" t="s">
        <v>24276</v>
      </c>
      <c r="R1299" t="s">
        <v>16990</v>
      </c>
      <c r="S1299" t="s">
        <v>16991</v>
      </c>
      <c r="T1299" s="8">
        <v>44743.166666666672</v>
      </c>
      <c r="U1299" s="8">
        <v>45107.166666666672</v>
      </c>
      <c r="V1299" t="s">
        <v>16992</v>
      </c>
      <c r="W1299" t="s">
        <v>17103</v>
      </c>
      <c r="X1299" t="s">
        <v>17104</v>
      </c>
      <c r="Y1299" s="9">
        <v>1</v>
      </c>
      <c r="Z1299" s="10">
        <v>1</v>
      </c>
      <c r="AA1299" t="s">
        <v>17105</v>
      </c>
      <c r="AB1299" s="8">
        <v>44743.166666666672</v>
      </c>
      <c r="AC1299" s="8">
        <v>45107.166666666672</v>
      </c>
      <c r="AD1299" t="s">
        <v>17114</v>
      </c>
      <c r="AE1299" t="s">
        <v>16997</v>
      </c>
      <c r="AF1299" t="s">
        <v>17114</v>
      </c>
      <c r="AG1299" s="10">
        <v>1</v>
      </c>
      <c r="AH1299" t="s">
        <v>92</v>
      </c>
      <c r="AI1299" t="s">
        <v>17114</v>
      </c>
      <c r="AJ1299" t="s">
        <v>16998</v>
      </c>
      <c r="AK1299" t="s">
        <v>17114</v>
      </c>
      <c r="AL1299" t="s">
        <v>17114</v>
      </c>
      <c r="AM1299" t="s">
        <v>17114</v>
      </c>
      <c r="AN1299" t="s">
        <v>17114</v>
      </c>
      <c r="AO1299" t="s">
        <v>17114</v>
      </c>
      <c r="AP1299" t="s">
        <v>17114</v>
      </c>
      <c r="AQ1299" t="s">
        <v>16999</v>
      </c>
      <c r="AR1299" t="s">
        <v>17000</v>
      </c>
      <c r="AS1299" t="s">
        <v>17001</v>
      </c>
      <c r="AT1299" t="s">
        <v>17001</v>
      </c>
      <c r="AU1299" t="s">
        <v>17002</v>
      </c>
    </row>
    <row r="1300" spans="1:47" x14ac:dyDescent="0.25">
      <c r="A1300" s="7" t="str">
        <f t="shared" ref="A1300:A1315" si="81">D1300&amp;J1300</f>
        <v>27Q262Paparelli, Catherine</v>
      </c>
      <c r="B1300" t="s">
        <v>16983</v>
      </c>
      <c r="C1300" t="s">
        <v>24067</v>
      </c>
      <c r="D1300" t="s">
        <v>10777</v>
      </c>
      <c r="E1300" t="s">
        <v>20536</v>
      </c>
      <c r="F1300" t="s">
        <v>17102</v>
      </c>
      <c r="G1300" t="s">
        <v>17525</v>
      </c>
      <c r="H1300" t="s">
        <v>17526</v>
      </c>
      <c r="I1300" t="s">
        <v>17024</v>
      </c>
      <c r="J1300" t="s">
        <v>24277</v>
      </c>
      <c r="K1300" t="s">
        <v>24278</v>
      </c>
      <c r="L1300" t="s">
        <v>24279</v>
      </c>
      <c r="M1300" t="s">
        <v>24280</v>
      </c>
      <c r="N1300" t="s">
        <v>17532</v>
      </c>
      <c r="O1300" t="s">
        <v>17533</v>
      </c>
      <c r="P1300" t="s">
        <v>17534</v>
      </c>
      <c r="Q1300" t="s">
        <v>24281</v>
      </c>
      <c r="R1300" t="s">
        <v>17536</v>
      </c>
      <c r="S1300" t="s">
        <v>16991</v>
      </c>
      <c r="T1300" s="8">
        <v>44802.166666666672</v>
      </c>
      <c r="U1300" s="8">
        <v>45107.166666666672</v>
      </c>
      <c r="V1300" t="s">
        <v>16992</v>
      </c>
      <c r="W1300" t="s">
        <v>17103</v>
      </c>
      <c r="X1300" t="s">
        <v>17104</v>
      </c>
      <c r="Y1300" s="9">
        <v>1</v>
      </c>
      <c r="Z1300" s="10">
        <v>1</v>
      </c>
      <c r="AA1300" t="s">
        <v>17105</v>
      </c>
      <c r="AB1300" s="8">
        <v>44802.166666666672</v>
      </c>
      <c r="AC1300" s="8">
        <v>45107.166666666672</v>
      </c>
      <c r="AD1300" t="s">
        <v>24282</v>
      </c>
      <c r="AE1300" t="s">
        <v>16997</v>
      </c>
      <c r="AF1300" t="s">
        <v>24282</v>
      </c>
      <c r="AG1300" s="10">
        <v>50</v>
      </c>
      <c r="AH1300" t="s">
        <v>92</v>
      </c>
      <c r="AI1300" t="s">
        <v>17181</v>
      </c>
      <c r="AJ1300" t="s">
        <v>17534</v>
      </c>
      <c r="AK1300" t="s">
        <v>17181</v>
      </c>
      <c r="AL1300" t="s">
        <v>17181</v>
      </c>
      <c r="AM1300" t="s">
        <v>23115</v>
      </c>
      <c r="AN1300" t="s">
        <v>23115</v>
      </c>
      <c r="AO1300" t="s">
        <v>24282</v>
      </c>
      <c r="AP1300" t="s">
        <v>24282</v>
      </c>
      <c r="AQ1300" t="s">
        <v>16999</v>
      </c>
      <c r="AR1300" t="s">
        <v>17000</v>
      </c>
      <c r="AS1300" t="s">
        <v>17001</v>
      </c>
      <c r="AT1300" t="s">
        <v>17001</v>
      </c>
      <c r="AU1300" t="s">
        <v>17002</v>
      </c>
    </row>
    <row r="1301" spans="1:47" x14ac:dyDescent="0.25">
      <c r="A1301" s="7" t="str">
        <f t="shared" si="81"/>
        <v>27Q262HARPER RICHARDS, DENISE</v>
      </c>
      <c r="B1301" t="s">
        <v>16983</v>
      </c>
      <c r="C1301" t="s">
        <v>24067</v>
      </c>
      <c r="D1301" t="s">
        <v>10777</v>
      </c>
      <c r="E1301" t="s">
        <v>17257</v>
      </c>
      <c r="F1301" t="s">
        <v>17102</v>
      </c>
      <c r="G1301" t="s">
        <v>17106</v>
      </c>
      <c r="H1301" t="s">
        <v>17107</v>
      </c>
      <c r="I1301" t="s">
        <v>17006</v>
      </c>
      <c r="J1301" t="s">
        <v>24283</v>
      </c>
      <c r="K1301" t="s">
        <v>24284</v>
      </c>
      <c r="L1301" t="s">
        <v>24285</v>
      </c>
      <c r="M1301" t="s">
        <v>24286</v>
      </c>
      <c r="N1301" t="s">
        <v>17112</v>
      </c>
      <c r="O1301" t="s">
        <v>16988</v>
      </c>
      <c r="P1301" t="s">
        <v>16989</v>
      </c>
      <c r="Q1301" t="s">
        <v>24287</v>
      </c>
      <c r="R1301" t="s">
        <v>16990</v>
      </c>
      <c r="S1301" t="s">
        <v>16991</v>
      </c>
      <c r="T1301" s="8">
        <v>44743.166666666672</v>
      </c>
      <c r="U1301" s="8">
        <v>45107.166666666672</v>
      </c>
      <c r="V1301" t="s">
        <v>16992</v>
      </c>
      <c r="W1301" t="s">
        <v>17103</v>
      </c>
      <c r="X1301" t="s">
        <v>17104</v>
      </c>
      <c r="Y1301" s="9">
        <v>1</v>
      </c>
      <c r="Z1301" s="10">
        <v>1</v>
      </c>
      <c r="AA1301" t="s">
        <v>17105</v>
      </c>
      <c r="AB1301" s="8">
        <v>44743.166666666672</v>
      </c>
      <c r="AC1301" s="8">
        <v>45107.166666666672</v>
      </c>
      <c r="AD1301" t="s">
        <v>17231</v>
      </c>
      <c r="AE1301" t="s">
        <v>16997</v>
      </c>
      <c r="AF1301" t="s">
        <v>17231</v>
      </c>
      <c r="AG1301" s="10">
        <v>1</v>
      </c>
      <c r="AH1301" t="s">
        <v>92</v>
      </c>
      <c r="AI1301" t="s">
        <v>17231</v>
      </c>
      <c r="AJ1301" t="s">
        <v>16998</v>
      </c>
      <c r="AK1301" t="s">
        <v>17231</v>
      </c>
      <c r="AL1301" t="s">
        <v>17231</v>
      </c>
      <c r="AM1301" t="s">
        <v>17231</v>
      </c>
      <c r="AN1301" t="s">
        <v>17231</v>
      </c>
      <c r="AO1301" t="s">
        <v>17231</v>
      </c>
      <c r="AP1301" t="s">
        <v>17231</v>
      </c>
      <c r="AQ1301" t="s">
        <v>16999</v>
      </c>
      <c r="AR1301" t="s">
        <v>17000</v>
      </c>
      <c r="AS1301" t="s">
        <v>17014</v>
      </c>
      <c r="AT1301" t="s">
        <v>17001</v>
      </c>
      <c r="AU1301" t="s">
        <v>17002</v>
      </c>
    </row>
    <row r="1302" spans="1:47" x14ac:dyDescent="0.25">
      <c r="A1302" s="7" t="str">
        <f t="shared" si="81"/>
        <v>27Q273Perez, Lollinez</v>
      </c>
      <c r="B1302" t="s">
        <v>16983</v>
      </c>
      <c r="C1302" t="s">
        <v>24067</v>
      </c>
      <c r="D1302" t="s">
        <v>10830</v>
      </c>
      <c r="E1302" t="s">
        <v>17730</v>
      </c>
      <c r="F1302" t="s">
        <v>16986</v>
      </c>
      <c r="G1302" t="s">
        <v>17004</v>
      </c>
      <c r="H1302" t="s">
        <v>17005</v>
      </c>
      <c r="I1302" t="s">
        <v>17006</v>
      </c>
      <c r="J1302" t="s">
        <v>24288</v>
      </c>
      <c r="K1302" t="s">
        <v>24289</v>
      </c>
      <c r="L1302" t="s">
        <v>24290</v>
      </c>
      <c r="M1302" t="s">
        <v>24291</v>
      </c>
      <c r="N1302" t="s">
        <v>17011</v>
      </c>
      <c r="O1302" t="s">
        <v>16988</v>
      </c>
      <c r="P1302" t="s">
        <v>16989</v>
      </c>
      <c r="Q1302" t="s">
        <v>24292</v>
      </c>
      <c r="R1302" t="s">
        <v>16990</v>
      </c>
      <c r="S1302" t="s">
        <v>16991</v>
      </c>
      <c r="T1302" s="8">
        <v>44802.166666666672</v>
      </c>
      <c r="U1302" s="8">
        <v>45107.166666666672</v>
      </c>
      <c r="V1302" t="s">
        <v>16992</v>
      </c>
      <c r="W1302" t="s">
        <v>16993</v>
      </c>
      <c r="X1302" t="s">
        <v>16994</v>
      </c>
      <c r="Y1302" s="9">
        <v>1</v>
      </c>
      <c r="Z1302" s="10">
        <v>1</v>
      </c>
      <c r="AA1302" t="s">
        <v>16995</v>
      </c>
      <c r="AB1302" s="8">
        <v>44802.166666666672</v>
      </c>
      <c r="AC1302" s="8">
        <v>45107.166666666672</v>
      </c>
      <c r="AD1302" t="s">
        <v>17323</v>
      </c>
      <c r="AE1302" t="s">
        <v>16997</v>
      </c>
      <c r="AF1302" t="s">
        <v>17323</v>
      </c>
      <c r="AG1302" s="10">
        <v>0.84</v>
      </c>
      <c r="AH1302" t="s">
        <v>92</v>
      </c>
      <c r="AI1302" t="s">
        <v>17324</v>
      </c>
      <c r="AJ1302" t="s">
        <v>16998</v>
      </c>
      <c r="AK1302" t="s">
        <v>17324</v>
      </c>
      <c r="AL1302" t="s">
        <v>17324</v>
      </c>
      <c r="AM1302" t="s">
        <v>17324</v>
      </c>
      <c r="AN1302" t="s">
        <v>17324</v>
      </c>
      <c r="AO1302" t="s">
        <v>17324</v>
      </c>
      <c r="AP1302" t="s">
        <v>17324</v>
      </c>
      <c r="AQ1302" t="s">
        <v>16999</v>
      </c>
      <c r="AR1302" t="s">
        <v>17000</v>
      </c>
      <c r="AS1302" t="s">
        <v>17001</v>
      </c>
      <c r="AT1302" t="s">
        <v>17001</v>
      </c>
      <c r="AU1302" t="s">
        <v>17002</v>
      </c>
    </row>
    <row r="1303" spans="1:47" x14ac:dyDescent="0.25">
      <c r="A1303" s="7" t="str">
        <f t="shared" si="81"/>
        <v>27Q282DUMORNAY, GARY</v>
      </c>
      <c r="B1303" t="s">
        <v>16983</v>
      </c>
      <c r="C1303" t="s">
        <v>24067</v>
      </c>
      <c r="D1303" t="s">
        <v>10875</v>
      </c>
      <c r="E1303" t="s">
        <v>16985</v>
      </c>
      <c r="F1303" t="s">
        <v>16986</v>
      </c>
      <c r="G1303" t="s">
        <v>17027</v>
      </c>
      <c r="H1303" t="s">
        <v>17028</v>
      </c>
      <c r="I1303" t="s">
        <v>17006</v>
      </c>
      <c r="J1303" t="s">
        <v>24293</v>
      </c>
      <c r="K1303" t="s">
        <v>24294</v>
      </c>
      <c r="L1303" t="s">
        <v>24295</v>
      </c>
      <c r="M1303" t="s">
        <v>24296</v>
      </c>
      <c r="N1303" t="s">
        <v>17034</v>
      </c>
      <c r="O1303" t="s">
        <v>16988</v>
      </c>
      <c r="P1303" t="s">
        <v>16989</v>
      </c>
      <c r="Q1303" t="s">
        <v>24297</v>
      </c>
      <c r="R1303" t="s">
        <v>16990</v>
      </c>
      <c r="S1303" t="s">
        <v>16991</v>
      </c>
      <c r="T1303" s="8">
        <v>44743.166666666672</v>
      </c>
      <c r="U1303" s="8">
        <v>45107.166666666672</v>
      </c>
      <c r="V1303" t="s">
        <v>16992</v>
      </c>
      <c r="W1303" t="s">
        <v>16993</v>
      </c>
      <c r="X1303" t="s">
        <v>16994</v>
      </c>
      <c r="Y1303" s="9">
        <v>1</v>
      </c>
      <c r="Z1303" s="10">
        <v>1</v>
      </c>
      <c r="AA1303" t="s">
        <v>16995</v>
      </c>
      <c r="AB1303" s="8">
        <v>44743.166666666672</v>
      </c>
      <c r="AC1303" s="8">
        <v>45107.166666666672</v>
      </c>
      <c r="AD1303" t="s">
        <v>17074</v>
      </c>
      <c r="AE1303" t="s">
        <v>16997</v>
      </c>
      <c r="AF1303" t="s">
        <v>17074</v>
      </c>
      <c r="AG1303" s="10">
        <v>1</v>
      </c>
      <c r="AH1303" t="s">
        <v>92</v>
      </c>
      <c r="AI1303" t="s">
        <v>17074</v>
      </c>
      <c r="AJ1303" t="s">
        <v>16998</v>
      </c>
      <c r="AK1303" t="s">
        <v>17074</v>
      </c>
      <c r="AL1303" t="s">
        <v>17074</v>
      </c>
      <c r="AM1303" t="s">
        <v>17074</v>
      </c>
      <c r="AN1303" t="s">
        <v>17074</v>
      </c>
      <c r="AO1303" t="s">
        <v>17074</v>
      </c>
      <c r="AP1303" t="s">
        <v>17074</v>
      </c>
      <c r="AQ1303" t="s">
        <v>16999</v>
      </c>
      <c r="AR1303" t="s">
        <v>17000</v>
      </c>
      <c r="AS1303" t="s">
        <v>17014</v>
      </c>
      <c r="AT1303" t="s">
        <v>17001</v>
      </c>
      <c r="AU1303" t="s">
        <v>17002</v>
      </c>
    </row>
    <row r="1304" spans="1:47" x14ac:dyDescent="0.25">
      <c r="A1304" s="7" t="str">
        <f t="shared" si="81"/>
        <v>27Q297Hussey, M</v>
      </c>
      <c r="B1304" t="s">
        <v>16983</v>
      </c>
      <c r="C1304" t="s">
        <v>24067</v>
      </c>
      <c r="D1304" t="s">
        <v>10957</v>
      </c>
      <c r="E1304" t="s">
        <v>17232</v>
      </c>
      <c r="F1304" t="s">
        <v>16986</v>
      </c>
      <c r="G1304" t="s">
        <v>17027</v>
      </c>
      <c r="H1304" t="s">
        <v>17028</v>
      </c>
      <c r="I1304" t="s">
        <v>17006</v>
      </c>
      <c r="J1304" t="s">
        <v>24298</v>
      </c>
      <c r="K1304" t="s">
        <v>24299</v>
      </c>
      <c r="L1304" t="s">
        <v>24300</v>
      </c>
      <c r="M1304" t="s">
        <v>24301</v>
      </c>
      <c r="N1304" t="s">
        <v>17034</v>
      </c>
      <c r="O1304" t="s">
        <v>16988</v>
      </c>
      <c r="P1304" t="s">
        <v>16989</v>
      </c>
      <c r="Q1304" t="s">
        <v>24302</v>
      </c>
      <c r="R1304" t="s">
        <v>16990</v>
      </c>
      <c r="S1304" t="s">
        <v>16991</v>
      </c>
      <c r="T1304" s="8">
        <v>44743.166666666672</v>
      </c>
      <c r="U1304" s="8">
        <v>45107.166666666672</v>
      </c>
      <c r="V1304" t="s">
        <v>16992</v>
      </c>
      <c r="W1304" t="s">
        <v>16993</v>
      </c>
      <c r="X1304" t="s">
        <v>16994</v>
      </c>
      <c r="Y1304" s="9">
        <v>1</v>
      </c>
      <c r="Z1304" s="10">
        <v>1</v>
      </c>
      <c r="AA1304" t="s">
        <v>16995</v>
      </c>
      <c r="AB1304" s="8">
        <v>44743.166666666672</v>
      </c>
      <c r="AC1304" s="8">
        <v>45107.166666666672</v>
      </c>
      <c r="AD1304" t="s">
        <v>17093</v>
      </c>
      <c r="AE1304" t="s">
        <v>16997</v>
      </c>
      <c r="AF1304" t="s">
        <v>17093</v>
      </c>
      <c r="AG1304" s="10">
        <v>1</v>
      </c>
      <c r="AH1304" t="s">
        <v>92</v>
      </c>
      <c r="AI1304" t="s">
        <v>17093</v>
      </c>
      <c r="AJ1304" t="s">
        <v>16998</v>
      </c>
      <c r="AK1304" t="s">
        <v>17093</v>
      </c>
      <c r="AL1304" t="s">
        <v>17093</v>
      </c>
      <c r="AM1304" t="s">
        <v>17093</v>
      </c>
      <c r="AN1304" t="s">
        <v>17093</v>
      </c>
      <c r="AO1304" t="s">
        <v>17093</v>
      </c>
      <c r="AP1304" t="s">
        <v>17093</v>
      </c>
      <c r="AQ1304" t="s">
        <v>16999</v>
      </c>
      <c r="AR1304" t="s">
        <v>17000</v>
      </c>
      <c r="AS1304" t="s">
        <v>17001</v>
      </c>
      <c r="AT1304" t="s">
        <v>17001</v>
      </c>
      <c r="AU1304" t="s">
        <v>17002</v>
      </c>
    </row>
    <row r="1305" spans="1:47" x14ac:dyDescent="0.25">
      <c r="A1305" s="7" t="str">
        <f t="shared" si="81"/>
        <v>27Q302Singh, Mahendra</v>
      </c>
      <c r="B1305" t="s">
        <v>16983</v>
      </c>
      <c r="C1305" t="s">
        <v>24067</v>
      </c>
      <c r="D1305" t="s">
        <v>10989</v>
      </c>
      <c r="E1305" t="s">
        <v>17191</v>
      </c>
      <c r="F1305" t="s">
        <v>17102</v>
      </c>
      <c r="G1305" t="s">
        <v>17106</v>
      </c>
      <c r="H1305" t="s">
        <v>17107</v>
      </c>
      <c r="I1305" t="s">
        <v>17006</v>
      </c>
      <c r="J1305" t="s">
        <v>24303</v>
      </c>
      <c r="K1305" t="s">
        <v>24304</v>
      </c>
      <c r="L1305" t="s">
        <v>24305</v>
      </c>
      <c r="M1305" t="s">
        <v>24306</v>
      </c>
      <c r="N1305" t="s">
        <v>17112</v>
      </c>
      <c r="O1305" t="s">
        <v>16988</v>
      </c>
      <c r="P1305" t="s">
        <v>16989</v>
      </c>
      <c r="Q1305" t="s">
        <v>24307</v>
      </c>
      <c r="R1305" t="s">
        <v>16990</v>
      </c>
      <c r="S1305" t="s">
        <v>16991</v>
      </c>
      <c r="T1305" s="8">
        <v>44743.166666666672</v>
      </c>
      <c r="U1305" s="8">
        <v>45107.166666666672</v>
      </c>
      <c r="V1305" t="s">
        <v>16992</v>
      </c>
      <c r="W1305" t="s">
        <v>17103</v>
      </c>
      <c r="X1305" t="s">
        <v>17104</v>
      </c>
      <c r="Y1305" s="9">
        <v>1</v>
      </c>
      <c r="Z1305" s="10">
        <v>1</v>
      </c>
      <c r="AA1305" t="s">
        <v>17105</v>
      </c>
      <c r="AB1305" s="8">
        <v>44743.166666666672</v>
      </c>
      <c r="AC1305" s="8">
        <v>45107.166666666672</v>
      </c>
      <c r="AD1305" t="s">
        <v>24308</v>
      </c>
      <c r="AE1305" t="s">
        <v>16997</v>
      </c>
      <c r="AF1305" t="s">
        <v>24308</v>
      </c>
      <c r="AG1305" s="10">
        <v>1</v>
      </c>
      <c r="AH1305" t="s">
        <v>92</v>
      </c>
      <c r="AI1305" t="s">
        <v>24308</v>
      </c>
      <c r="AJ1305" t="s">
        <v>16998</v>
      </c>
      <c r="AK1305" t="s">
        <v>17415</v>
      </c>
      <c r="AL1305" t="s">
        <v>17415</v>
      </c>
      <c r="AM1305" t="s">
        <v>17114</v>
      </c>
      <c r="AN1305" t="s">
        <v>17114</v>
      </c>
      <c r="AO1305" t="s">
        <v>17114</v>
      </c>
      <c r="AP1305" t="s">
        <v>17114</v>
      </c>
      <c r="AQ1305" t="s">
        <v>16999</v>
      </c>
      <c r="AR1305" t="s">
        <v>17000</v>
      </c>
      <c r="AS1305" t="s">
        <v>17001</v>
      </c>
      <c r="AT1305" t="s">
        <v>17001</v>
      </c>
      <c r="AU1305" t="s">
        <v>17002</v>
      </c>
    </row>
    <row r="1306" spans="1:47" x14ac:dyDescent="0.25">
      <c r="A1306" s="7" t="str">
        <f t="shared" si="81"/>
        <v>27Q306LEONE, CHERYL-ANN</v>
      </c>
      <c r="B1306" t="s">
        <v>16983</v>
      </c>
      <c r="C1306" t="s">
        <v>24067</v>
      </c>
      <c r="D1306" t="s">
        <v>11022</v>
      </c>
      <c r="E1306" t="s">
        <v>17047</v>
      </c>
      <c r="F1306" t="s">
        <v>16986</v>
      </c>
      <c r="G1306" t="s">
        <v>17004</v>
      </c>
      <c r="H1306" t="s">
        <v>17005</v>
      </c>
      <c r="I1306" t="s">
        <v>17006</v>
      </c>
      <c r="J1306" t="s">
        <v>24309</v>
      </c>
      <c r="K1306" t="s">
        <v>24310</v>
      </c>
      <c r="L1306" t="s">
        <v>24311</v>
      </c>
      <c r="M1306" t="s">
        <v>24312</v>
      </c>
      <c r="N1306" t="s">
        <v>17011</v>
      </c>
      <c r="O1306" t="s">
        <v>16988</v>
      </c>
      <c r="P1306" t="s">
        <v>16989</v>
      </c>
      <c r="Q1306" t="s">
        <v>24313</v>
      </c>
      <c r="R1306" t="s">
        <v>16990</v>
      </c>
      <c r="S1306" t="s">
        <v>16991</v>
      </c>
      <c r="T1306" s="8">
        <v>44743.166666666672</v>
      </c>
      <c r="U1306" s="8">
        <v>45107.166666666672</v>
      </c>
      <c r="V1306" t="s">
        <v>16992</v>
      </c>
      <c r="W1306" t="s">
        <v>16993</v>
      </c>
      <c r="X1306" t="s">
        <v>16994</v>
      </c>
      <c r="Y1306" s="9">
        <v>1</v>
      </c>
      <c r="Z1306" s="10">
        <v>1</v>
      </c>
      <c r="AA1306" t="s">
        <v>16995</v>
      </c>
      <c r="AB1306" s="8">
        <v>44743.166666666672</v>
      </c>
      <c r="AC1306" s="8">
        <v>45107.166666666672</v>
      </c>
      <c r="AD1306" t="s">
        <v>17277</v>
      </c>
      <c r="AE1306" t="s">
        <v>16997</v>
      </c>
      <c r="AF1306" t="s">
        <v>17277</v>
      </c>
      <c r="AG1306" s="10">
        <v>1</v>
      </c>
      <c r="AH1306" t="s">
        <v>92</v>
      </c>
      <c r="AI1306" t="s">
        <v>17277</v>
      </c>
      <c r="AJ1306" t="s">
        <v>16998</v>
      </c>
      <c r="AK1306" t="s">
        <v>17277</v>
      </c>
      <c r="AL1306" t="s">
        <v>17277</v>
      </c>
      <c r="AM1306" t="s">
        <v>17277</v>
      </c>
      <c r="AN1306" t="s">
        <v>17277</v>
      </c>
      <c r="AO1306" t="s">
        <v>17277</v>
      </c>
      <c r="AP1306" t="s">
        <v>17277</v>
      </c>
      <c r="AQ1306" t="s">
        <v>16999</v>
      </c>
      <c r="AR1306" t="s">
        <v>17000</v>
      </c>
      <c r="AS1306" t="s">
        <v>17001</v>
      </c>
      <c r="AT1306" t="s">
        <v>17001</v>
      </c>
      <c r="AU1306" t="s">
        <v>17002</v>
      </c>
    </row>
    <row r="1307" spans="1:47" x14ac:dyDescent="0.25">
      <c r="A1307" s="7" t="str">
        <f t="shared" si="81"/>
        <v>27Q308Birgeles, Joseph</v>
      </c>
      <c r="B1307" t="s">
        <v>16983</v>
      </c>
      <c r="C1307" t="s">
        <v>24067</v>
      </c>
      <c r="D1307" t="s">
        <v>11036</v>
      </c>
      <c r="E1307" t="s">
        <v>17232</v>
      </c>
      <c r="F1307" t="s">
        <v>17102</v>
      </c>
      <c r="G1307" t="s">
        <v>17106</v>
      </c>
      <c r="H1307" t="s">
        <v>17107</v>
      </c>
      <c r="I1307" t="s">
        <v>17006</v>
      </c>
      <c r="J1307" t="s">
        <v>24314</v>
      </c>
      <c r="K1307" t="s">
        <v>24315</v>
      </c>
      <c r="L1307" t="s">
        <v>24316</v>
      </c>
      <c r="M1307" t="s">
        <v>24317</v>
      </c>
      <c r="N1307" t="s">
        <v>17112</v>
      </c>
      <c r="O1307" t="s">
        <v>16988</v>
      </c>
      <c r="P1307" t="s">
        <v>16989</v>
      </c>
      <c r="Q1307" t="s">
        <v>24318</v>
      </c>
      <c r="R1307" t="s">
        <v>16990</v>
      </c>
      <c r="S1307" t="s">
        <v>16991</v>
      </c>
      <c r="T1307" s="8">
        <v>44743.166666666672</v>
      </c>
      <c r="U1307" s="8">
        <v>45107.166666666672</v>
      </c>
      <c r="V1307" t="s">
        <v>16992</v>
      </c>
      <c r="W1307" t="s">
        <v>17103</v>
      </c>
      <c r="X1307" t="s">
        <v>17104</v>
      </c>
      <c r="Y1307" s="9">
        <v>1</v>
      </c>
      <c r="Z1307" s="10">
        <v>1</v>
      </c>
      <c r="AA1307" t="s">
        <v>17105</v>
      </c>
      <c r="AB1307" s="8">
        <v>44743.166666666672</v>
      </c>
      <c r="AC1307" s="8">
        <v>45107.166666666672</v>
      </c>
      <c r="AD1307" t="s">
        <v>17231</v>
      </c>
      <c r="AE1307" t="s">
        <v>16997</v>
      </c>
      <c r="AF1307" t="s">
        <v>17231</v>
      </c>
      <c r="AG1307" s="10">
        <v>1</v>
      </c>
      <c r="AH1307" t="s">
        <v>92</v>
      </c>
      <c r="AI1307" t="s">
        <v>17231</v>
      </c>
      <c r="AJ1307" t="s">
        <v>16998</v>
      </c>
      <c r="AK1307" t="s">
        <v>17231</v>
      </c>
      <c r="AL1307" t="s">
        <v>17231</v>
      </c>
      <c r="AM1307" t="s">
        <v>17231</v>
      </c>
      <c r="AN1307" t="s">
        <v>17231</v>
      </c>
      <c r="AO1307" t="s">
        <v>17231</v>
      </c>
      <c r="AP1307" t="s">
        <v>17231</v>
      </c>
      <c r="AQ1307" t="s">
        <v>16999</v>
      </c>
      <c r="AR1307" t="s">
        <v>17000</v>
      </c>
      <c r="AS1307" t="s">
        <v>17014</v>
      </c>
      <c r="AT1307" t="s">
        <v>17001</v>
      </c>
      <c r="AU1307" t="s">
        <v>17002</v>
      </c>
    </row>
    <row r="1308" spans="1:47" x14ac:dyDescent="0.25">
      <c r="A1308" s="7" t="str">
        <f t="shared" si="81"/>
        <v>27Q309Johnson, William</v>
      </c>
      <c r="B1308" t="s">
        <v>16983</v>
      </c>
      <c r="C1308" t="s">
        <v>24067</v>
      </c>
      <c r="D1308" t="s">
        <v>11042</v>
      </c>
      <c r="E1308" t="s">
        <v>17087</v>
      </c>
      <c r="F1308" t="s">
        <v>16986</v>
      </c>
      <c r="G1308" t="s">
        <v>17106</v>
      </c>
      <c r="H1308" t="s">
        <v>17107</v>
      </c>
      <c r="I1308" t="s">
        <v>17006</v>
      </c>
      <c r="J1308" t="s">
        <v>24319</v>
      </c>
      <c r="K1308" t="s">
        <v>24320</v>
      </c>
      <c r="L1308" t="s">
        <v>24321</v>
      </c>
      <c r="M1308" t="s">
        <v>24322</v>
      </c>
      <c r="N1308" t="s">
        <v>17112</v>
      </c>
      <c r="O1308" t="s">
        <v>16988</v>
      </c>
      <c r="P1308" t="s">
        <v>16989</v>
      </c>
      <c r="Q1308" t="s">
        <v>24323</v>
      </c>
      <c r="R1308" t="s">
        <v>16990</v>
      </c>
      <c r="S1308" t="s">
        <v>16991</v>
      </c>
      <c r="T1308" s="8">
        <v>44743.166666666672</v>
      </c>
      <c r="U1308" s="8">
        <v>45107.166666666672</v>
      </c>
      <c r="V1308" t="s">
        <v>16992</v>
      </c>
      <c r="W1308" t="s">
        <v>17406</v>
      </c>
      <c r="X1308" t="s">
        <v>17407</v>
      </c>
      <c r="Y1308" s="9">
        <v>0.21329999999999999</v>
      </c>
      <c r="Z1308" s="10">
        <v>0.21</v>
      </c>
      <c r="AA1308" t="s">
        <v>17158</v>
      </c>
      <c r="AB1308" s="8">
        <v>44743.166666666672</v>
      </c>
      <c r="AC1308" s="8">
        <v>45107.166666666672</v>
      </c>
      <c r="AD1308" t="s">
        <v>24324</v>
      </c>
      <c r="AE1308" t="s">
        <v>16997</v>
      </c>
      <c r="AF1308" t="s">
        <v>24324</v>
      </c>
      <c r="AG1308" s="10">
        <v>0.21</v>
      </c>
      <c r="AH1308" t="s">
        <v>92</v>
      </c>
      <c r="AI1308" t="s">
        <v>17114</v>
      </c>
      <c r="AJ1308" t="s">
        <v>16998</v>
      </c>
      <c r="AK1308" t="s">
        <v>17114</v>
      </c>
      <c r="AL1308" t="s">
        <v>24324</v>
      </c>
      <c r="AM1308" t="s">
        <v>17114</v>
      </c>
      <c r="AN1308" t="s">
        <v>24324</v>
      </c>
      <c r="AO1308" t="s">
        <v>17114</v>
      </c>
      <c r="AP1308" t="s">
        <v>24324</v>
      </c>
      <c r="AQ1308" t="s">
        <v>16999</v>
      </c>
      <c r="AR1308" t="s">
        <v>17000</v>
      </c>
      <c r="AS1308" t="s">
        <v>17001</v>
      </c>
      <c r="AT1308" t="s">
        <v>17001</v>
      </c>
      <c r="AU1308" t="s">
        <v>17002</v>
      </c>
    </row>
    <row r="1309" spans="1:47" x14ac:dyDescent="0.25">
      <c r="A1309" s="7" t="str">
        <f t="shared" si="81"/>
        <v>27Q309Johnson, William</v>
      </c>
      <c r="B1309" t="s">
        <v>16983</v>
      </c>
      <c r="C1309" t="s">
        <v>24067</v>
      </c>
      <c r="D1309" t="s">
        <v>11042</v>
      </c>
      <c r="E1309" t="s">
        <v>17087</v>
      </c>
      <c r="F1309" t="s">
        <v>17102</v>
      </c>
      <c r="G1309" t="s">
        <v>17106</v>
      </c>
      <c r="H1309" t="s">
        <v>17107</v>
      </c>
      <c r="I1309" t="s">
        <v>17006</v>
      </c>
      <c r="J1309" t="s">
        <v>24319</v>
      </c>
      <c r="K1309" t="s">
        <v>24320</v>
      </c>
      <c r="L1309" t="s">
        <v>24321</v>
      </c>
      <c r="M1309" t="s">
        <v>24322</v>
      </c>
      <c r="N1309" t="s">
        <v>17112</v>
      </c>
      <c r="O1309" t="s">
        <v>16988</v>
      </c>
      <c r="P1309" t="s">
        <v>16989</v>
      </c>
      <c r="Q1309" t="s">
        <v>24323</v>
      </c>
      <c r="R1309" t="s">
        <v>16990</v>
      </c>
      <c r="S1309" t="s">
        <v>16991</v>
      </c>
      <c r="T1309" s="8">
        <v>44743.166666666672</v>
      </c>
      <c r="U1309" s="8">
        <v>45107.166666666672</v>
      </c>
      <c r="V1309" t="s">
        <v>16992</v>
      </c>
      <c r="W1309" t="s">
        <v>17103</v>
      </c>
      <c r="X1309" t="s">
        <v>17104</v>
      </c>
      <c r="Y1309" s="9">
        <v>0.75949999999999995</v>
      </c>
      <c r="Z1309" s="10">
        <v>0.76</v>
      </c>
      <c r="AA1309" t="s">
        <v>17105</v>
      </c>
      <c r="AB1309" s="8">
        <v>44743.166666666672</v>
      </c>
      <c r="AC1309" s="8">
        <v>45107.166666666672</v>
      </c>
      <c r="AD1309" t="s">
        <v>24325</v>
      </c>
      <c r="AE1309" t="s">
        <v>16997</v>
      </c>
      <c r="AF1309" t="s">
        <v>24325</v>
      </c>
      <c r="AG1309" s="10">
        <v>0.76</v>
      </c>
      <c r="AH1309" t="s">
        <v>92</v>
      </c>
      <c r="AI1309" t="s">
        <v>17114</v>
      </c>
      <c r="AJ1309" t="s">
        <v>16998</v>
      </c>
      <c r="AK1309" t="s">
        <v>17114</v>
      </c>
      <c r="AL1309" t="s">
        <v>24325</v>
      </c>
      <c r="AM1309" t="s">
        <v>17114</v>
      </c>
      <c r="AN1309" t="s">
        <v>24325</v>
      </c>
      <c r="AO1309" t="s">
        <v>17114</v>
      </c>
      <c r="AP1309" t="s">
        <v>24325</v>
      </c>
      <c r="AQ1309" t="s">
        <v>16999</v>
      </c>
      <c r="AR1309" t="s">
        <v>17000</v>
      </c>
      <c r="AS1309" t="s">
        <v>17001</v>
      </c>
      <c r="AT1309" t="s">
        <v>17001</v>
      </c>
      <c r="AU1309" t="s">
        <v>17002</v>
      </c>
    </row>
    <row r="1310" spans="1:47" x14ac:dyDescent="0.25">
      <c r="A1310" s="7" t="str">
        <f t="shared" si="81"/>
        <v>27Q309Johnson, William</v>
      </c>
      <c r="B1310" t="s">
        <v>16983</v>
      </c>
      <c r="C1310" t="s">
        <v>24067</v>
      </c>
      <c r="D1310" t="s">
        <v>11042</v>
      </c>
      <c r="E1310" t="s">
        <v>17087</v>
      </c>
      <c r="F1310" t="s">
        <v>16986</v>
      </c>
      <c r="G1310" t="s">
        <v>17106</v>
      </c>
      <c r="H1310" t="s">
        <v>17107</v>
      </c>
      <c r="I1310" t="s">
        <v>17006</v>
      </c>
      <c r="J1310" t="s">
        <v>24319</v>
      </c>
      <c r="K1310" t="s">
        <v>24320</v>
      </c>
      <c r="L1310" t="s">
        <v>24321</v>
      </c>
      <c r="M1310" t="s">
        <v>24322</v>
      </c>
      <c r="N1310" t="s">
        <v>17112</v>
      </c>
      <c r="O1310" t="s">
        <v>16988</v>
      </c>
      <c r="P1310" t="s">
        <v>16989</v>
      </c>
      <c r="Q1310" t="s">
        <v>24323</v>
      </c>
      <c r="R1310" t="s">
        <v>16990</v>
      </c>
      <c r="S1310" t="s">
        <v>16991</v>
      </c>
      <c r="T1310" s="8">
        <v>44743.166666666672</v>
      </c>
      <c r="U1310" s="8">
        <v>45107.166666666672</v>
      </c>
      <c r="V1310" t="s">
        <v>16992</v>
      </c>
      <c r="W1310" t="s">
        <v>16993</v>
      </c>
      <c r="X1310" t="s">
        <v>16994</v>
      </c>
      <c r="Y1310" s="9">
        <v>2.7199999999999998E-2</v>
      </c>
      <c r="Z1310" s="10">
        <v>0.03</v>
      </c>
      <c r="AA1310" t="s">
        <v>17597</v>
      </c>
      <c r="AB1310" s="8">
        <v>44743.166666666672</v>
      </c>
      <c r="AC1310" s="8">
        <v>45107.166666666672</v>
      </c>
      <c r="AD1310" t="s">
        <v>24326</v>
      </c>
      <c r="AE1310" t="s">
        <v>16997</v>
      </c>
      <c r="AF1310" t="s">
        <v>24326</v>
      </c>
      <c r="AG1310" s="10">
        <v>0.03</v>
      </c>
      <c r="AH1310" t="s">
        <v>92</v>
      </c>
      <c r="AI1310" t="s">
        <v>17114</v>
      </c>
      <c r="AJ1310" t="s">
        <v>16998</v>
      </c>
      <c r="AK1310" t="s">
        <v>17114</v>
      </c>
      <c r="AL1310" t="s">
        <v>24326</v>
      </c>
      <c r="AM1310" t="s">
        <v>17114</v>
      </c>
      <c r="AN1310" t="s">
        <v>24326</v>
      </c>
      <c r="AO1310" t="s">
        <v>17114</v>
      </c>
      <c r="AP1310" t="s">
        <v>24326</v>
      </c>
      <c r="AQ1310" t="s">
        <v>16999</v>
      </c>
      <c r="AR1310" t="s">
        <v>17000</v>
      </c>
      <c r="AS1310" t="s">
        <v>17001</v>
      </c>
      <c r="AT1310" t="s">
        <v>17001</v>
      </c>
      <c r="AU1310" t="s">
        <v>17002</v>
      </c>
    </row>
    <row r="1311" spans="1:47" x14ac:dyDescent="0.25">
      <c r="A1311" s="7" t="str">
        <f t="shared" si="81"/>
        <v>27Q314MOHAN, SUBHAS</v>
      </c>
      <c r="B1311" t="s">
        <v>16983</v>
      </c>
      <c r="C1311" t="s">
        <v>24067</v>
      </c>
      <c r="D1311" t="s">
        <v>11072</v>
      </c>
      <c r="E1311" t="s">
        <v>17038</v>
      </c>
      <c r="F1311" t="s">
        <v>17102</v>
      </c>
      <c r="G1311" t="s">
        <v>17106</v>
      </c>
      <c r="H1311" t="s">
        <v>17107</v>
      </c>
      <c r="I1311" t="s">
        <v>17006</v>
      </c>
      <c r="J1311" t="s">
        <v>24327</v>
      </c>
      <c r="K1311" t="s">
        <v>24328</v>
      </c>
      <c r="L1311" t="s">
        <v>24329</v>
      </c>
      <c r="M1311" t="s">
        <v>24330</v>
      </c>
      <c r="N1311" t="s">
        <v>17112</v>
      </c>
      <c r="O1311" t="s">
        <v>16988</v>
      </c>
      <c r="P1311" t="s">
        <v>16989</v>
      </c>
      <c r="Q1311" t="s">
        <v>24331</v>
      </c>
      <c r="R1311" t="s">
        <v>16990</v>
      </c>
      <c r="S1311" t="s">
        <v>16991</v>
      </c>
      <c r="T1311" s="8">
        <v>44743.166666666672</v>
      </c>
      <c r="U1311" s="8">
        <v>45107.166666666672</v>
      </c>
      <c r="V1311" t="s">
        <v>16992</v>
      </c>
      <c r="W1311" t="s">
        <v>17103</v>
      </c>
      <c r="X1311" t="s">
        <v>17104</v>
      </c>
      <c r="Y1311" s="9">
        <v>1</v>
      </c>
      <c r="Z1311" s="10">
        <v>1</v>
      </c>
      <c r="AA1311" t="s">
        <v>17105</v>
      </c>
      <c r="AB1311" s="8">
        <v>44743.166666666672</v>
      </c>
      <c r="AC1311" s="8">
        <v>45107.166666666672</v>
      </c>
      <c r="AD1311" t="s">
        <v>17181</v>
      </c>
      <c r="AE1311" t="s">
        <v>16997</v>
      </c>
      <c r="AF1311" t="s">
        <v>17181</v>
      </c>
      <c r="AG1311" s="10">
        <v>1</v>
      </c>
      <c r="AH1311" t="s">
        <v>92</v>
      </c>
      <c r="AI1311" t="s">
        <v>17181</v>
      </c>
      <c r="AJ1311" t="s">
        <v>16998</v>
      </c>
      <c r="AK1311" t="s">
        <v>17181</v>
      </c>
      <c r="AL1311" t="s">
        <v>17181</v>
      </c>
      <c r="AM1311" t="s">
        <v>17181</v>
      </c>
      <c r="AN1311" t="s">
        <v>17181</v>
      </c>
      <c r="AO1311" t="s">
        <v>17181</v>
      </c>
      <c r="AP1311" t="s">
        <v>17181</v>
      </c>
      <c r="AQ1311" t="s">
        <v>16999</v>
      </c>
      <c r="AR1311" t="s">
        <v>17000</v>
      </c>
      <c r="AS1311" t="s">
        <v>17001</v>
      </c>
      <c r="AT1311" t="s">
        <v>17001</v>
      </c>
      <c r="AU1311" t="s">
        <v>17002</v>
      </c>
    </row>
    <row r="1312" spans="1:47" x14ac:dyDescent="0.25">
      <c r="A1312" s="7" t="str">
        <f t="shared" si="81"/>
        <v>27Q316Grant, Nicole</v>
      </c>
      <c r="B1312" t="s">
        <v>16983</v>
      </c>
      <c r="C1312" t="s">
        <v>24067</v>
      </c>
      <c r="D1312" t="s">
        <v>11083</v>
      </c>
      <c r="E1312" t="s">
        <v>17054</v>
      </c>
      <c r="F1312" t="s">
        <v>16986</v>
      </c>
      <c r="G1312" t="s">
        <v>17004</v>
      </c>
      <c r="H1312" t="s">
        <v>17005</v>
      </c>
      <c r="I1312" t="s">
        <v>17006</v>
      </c>
      <c r="J1312" t="s">
        <v>24332</v>
      </c>
      <c r="K1312" t="s">
        <v>24333</v>
      </c>
      <c r="L1312" t="s">
        <v>24334</v>
      </c>
      <c r="M1312" t="s">
        <v>24335</v>
      </c>
      <c r="N1312" t="s">
        <v>17011</v>
      </c>
      <c r="O1312" t="s">
        <v>16988</v>
      </c>
      <c r="P1312" t="s">
        <v>16989</v>
      </c>
      <c r="Q1312" t="s">
        <v>24336</v>
      </c>
      <c r="R1312" t="s">
        <v>16990</v>
      </c>
      <c r="S1312" t="s">
        <v>16991</v>
      </c>
      <c r="T1312" s="8">
        <v>44743.166666666672</v>
      </c>
      <c r="U1312" s="8">
        <v>45107.166666666672</v>
      </c>
      <c r="V1312" t="s">
        <v>16992</v>
      </c>
      <c r="W1312" t="s">
        <v>16993</v>
      </c>
      <c r="X1312" t="s">
        <v>16994</v>
      </c>
      <c r="Y1312" s="9">
        <v>1</v>
      </c>
      <c r="Z1312" s="10">
        <v>1</v>
      </c>
      <c r="AA1312" t="s">
        <v>16995</v>
      </c>
      <c r="AB1312" s="8">
        <v>44743.166666666672</v>
      </c>
      <c r="AC1312" s="8">
        <v>45107.166666666672</v>
      </c>
      <c r="AD1312" t="s">
        <v>18779</v>
      </c>
      <c r="AE1312" t="s">
        <v>16997</v>
      </c>
      <c r="AF1312" t="s">
        <v>18779</v>
      </c>
      <c r="AG1312" s="10">
        <v>1</v>
      </c>
      <c r="AH1312" t="s">
        <v>92</v>
      </c>
      <c r="AI1312" t="s">
        <v>18779</v>
      </c>
      <c r="AJ1312" t="s">
        <v>16998</v>
      </c>
      <c r="AK1312" t="s">
        <v>18779</v>
      </c>
      <c r="AL1312" t="s">
        <v>18779</v>
      </c>
      <c r="AM1312" t="s">
        <v>18779</v>
      </c>
      <c r="AN1312" t="s">
        <v>18779</v>
      </c>
      <c r="AO1312" t="s">
        <v>18779</v>
      </c>
      <c r="AP1312" t="s">
        <v>18779</v>
      </c>
      <c r="AQ1312" t="s">
        <v>16999</v>
      </c>
      <c r="AR1312" t="s">
        <v>17000</v>
      </c>
      <c r="AS1312" t="s">
        <v>17001</v>
      </c>
      <c r="AT1312" t="s">
        <v>17001</v>
      </c>
      <c r="AU1312" t="s">
        <v>17002</v>
      </c>
    </row>
    <row r="1313" spans="1:47" x14ac:dyDescent="0.25">
      <c r="A1313" s="7" t="str">
        <f t="shared" si="81"/>
        <v>27Q317GERENDASI, DANA</v>
      </c>
      <c r="B1313" t="s">
        <v>16983</v>
      </c>
      <c r="C1313" t="s">
        <v>24067</v>
      </c>
      <c r="D1313" t="s">
        <v>11092</v>
      </c>
      <c r="E1313" t="s">
        <v>17075</v>
      </c>
      <c r="F1313" t="s">
        <v>16986</v>
      </c>
      <c r="G1313" t="s">
        <v>17004</v>
      </c>
      <c r="H1313" t="s">
        <v>17005</v>
      </c>
      <c r="I1313" t="s">
        <v>17006</v>
      </c>
      <c r="J1313" t="s">
        <v>24337</v>
      </c>
      <c r="K1313" t="s">
        <v>24338</v>
      </c>
      <c r="L1313" t="s">
        <v>24339</v>
      </c>
      <c r="M1313" t="s">
        <v>24340</v>
      </c>
      <c r="N1313" t="s">
        <v>17011</v>
      </c>
      <c r="O1313" t="s">
        <v>16988</v>
      </c>
      <c r="P1313" t="s">
        <v>16989</v>
      </c>
      <c r="Q1313" t="s">
        <v>24341</v>
      </c>
      <c r="R1313" t="s">
        <v>16990</v>
      </c>
      <c r="S1313" t="s">
        <v>16991</v>
      </c>
      <c r="T1313" s="8">
        <v>44743.166666666672</v>
      </c>
      <c r="U1313" s="8">
        <v>45107.166666666672</v>
      </c>
      <c r="V1313" t="s">
        <v>16992</v>
      </c>
      <c r="W1313" t="s">
        <v>16993</v>
      </c>
      <c r="X1313" t="s">
        <v>16994</v>
      </c>
      <c r="Y1313" s="9">
        <v>1</v>
      </c>
      <c r="Z1313" s="10">
        <v>1</v>
      </c>
      <c r="AA1313" t="s">
        <v>16995</v>
      </c>
      <c r="AB1313" s="8">
        <v>44743.166666666672</v>
      </c>
      <c r="AC1313" s="8">
        <v>45107.166666666672</v>
      </c>
      <c r="AD1313" t="s">
        <v>18284</v>
      </c>
      <c r="AE1313" t="s">
        <v>16997</v>
      </c>
      <c r="AF1313" t="s">
        <v>18284</v>
      </c>
      <c r="AG1313" s="10">
        <v>1</v>
      </c>
      <c r="AH1313" t="s">
        <v>92</v>
      </c>
      <c r="AI1313" t="s">
        <v>18284</v>
      </c>
      <c r="AJ1313" t="s">
        <v>16998</v>
      </c>
      <c r="AK1313" t="s">
        <v>18284</v>
      </c>
      <c r="AL1313" t="s">
        <v>18284</v>
      </c>
      <c r="AM1313" t="s">
        <v>18284</v>
      </c>
      <c r="AN1313" t="s">
        <v>18284</v>
      </c>
      <c r="AO1313" t="s">
        <v>18284</v>
      </c>
      <c r="AP1313" t="s">
        <v>18284</v>
      </c>
      <c r="AQ1313" t="s">
        <v>16999</v>
      </c>
      <c r="AR1313" t="s">
        <v>17000</v>
      </c>
      <c r="AS1313" t="s">
        <v>17014</v>
      </c>
      <c r="AT1313" t="s">
        <v>17001</v>
      </c>
      <c r="AU1313" t="s">
        <v>17002</v>
      </c>
    </row>
    <row r="1314" spans="1:47" x14ac:dyDescent="0.25">
      <c r="A1314" s="7" t="str">
        <f t="shared" si="81"/>
        <v>27Q318Munro, Linda</v>
      </c>
      <c r="B1314" t="s">
        <v>16983</v>
      </c>
      <c r="C1314" t="s">
        <v>24067</v>
      </c>
      <c r="D1314" t="s">
        <v>11101</v>
      </c>
      <c r="E1314" t="s">
        <v>17082</v>
      </c>
      <c r="F1314" t="s">
        <v>16986</v>
      </c>
      <c r="G1314" t="s">
        <v>17027</v>
      </c>
      <c r="H1314" t="s">
        <v>17028</v>
      </c>
      <c r="I1314" t="s">
        <v>17006</v>
      </c>
      <c r="J1314" t="s">
        <v>24342</v>
      </c>
      <c r="K1314" t="s">
        <v>24343</v>
      </c>
      <c r="L1314" t="s">
        <v>24344</v>
      </c>
      <c r="M1314" t="s">
        <v>24345</v>
      </c>
      <c r="N1314" t="s">
        <v>17034</v>
      </c>
      <c r="O1314" t="s">
        <v>16988</v>
      </c>
      <c r="P1314" t="s">
        <v>16989</v>
      </c>
      <c r="Q1314" t="s">
        <v>24346</v>
      </c>
      <c r="R1314" t="s">
        <v>16990</v>
      </c>
      <c r="S1314" t="s">
        <v>16991</v>
      </c>
      <c r="T1314" s="8">
        <v>44837.166666666672</v>
      </c>
      <c r="U1314" s="8">
        <v>45107.166666666672</v>
      </c>
      <c r="V1314" t="s">
        <v>16992</v>
      </c>
      <c r="W1314" t="s">
        <v>16993</v>
      </c>
      <c r="X1314" t="s">
        <v>16994</v>
      </c>
      <c r="Y1314" s="9">
        <v>1</v>
      </c>
      <c r="Z1314" s="10">
        <v>1</v>
      </c>
      <c r="AA1314" t="s">
        <v>16995</v>
      </c>
      <c r="AB1314" s="8">
        <v>44837.166666666672</v>
      </c>
      <c r="AC1314" s="8">
        <v>45107.166666666672</v>
      </c>
      <c r="AD1314" t="s">
        <v>24347</v>
      </c>
      <c r="AE1314" t="s">
        <v>16997</v>
      </c>
      <c r="AF1314" t="s">
        <v>24347</v>
      </c>
      <c r="AG1314" s="10">
        <v>0.74</v>
      </c>
      <c r="AH1314" t="s">
        <v>92</v>
      </c>
      <c r="AI1314" t="s">
        <v>17130</v>
      </c>
      <c r="AJ1314" t="s">
        <v>18294</v>
      </c>
      <c r="AK1314" t="s">
        <v>17130</v>
      </c>
      <c r="AL1314" t="s">
        <v>17130</v>
      </c>
      <c r="AM1314" t="s">
        <v>17130</v>
      </c>
      <c r="AN1314" t="s">
        <v>17130</v>
      </c>
      <c r="AO1314" t="s">
        <v>17130</v>
      </c>
      <c r="AP1314" t="s">
        <v>17130</v>
      </c>
      <c r="AQ1314" t="s">
        <v>16999</v>
      </c>
      <c r="AR1314" t="s">
        <v>17000</v>
      </c>
      <c r="AS1314" t="s">
        <v>17001</v>
      </c>
      <c r="AT1314" t="s">
        <v>17001</v>
      </c>
      <c r="AU1314" t="s">
        <v>17002</v>
      </c>
    </row>
    <row r="1315" spans="1:47" x14ac:dyDescent="0.25">
      <c r="A1315" s="7" t="str">
        <f t="shared" si="81"/>
        <v>27Q319LEE, DORIS</v>
      </c>
      <c r="B1315" t="s">
        <v>16983</v>
      </c>
      <c r="C1315" t="s">
        <v>24067</v>
      </c>
      <c r="D1315" t="s">
        <v>11107</v>
      </c>
      <c r="E1315" t="s">
        <v>17047</v>
      </c>
      <c r="F1315" t="s">
        <v>16986</v>
      </c>
      <c r="G1315" t="s">
        <v>17027</v>
      </c>
      <c r="H1315" t="s">
        <v>17028</v>
      </c>
      <c r="I1315" t="s">
        <v>17006</v>
      </c>
      <c r="J1315" t="s">
        <v>24348</v>
      </c>
      <c r="K1315" t="s">
        <v>24349</v>
      </c>
      <c r="L1315" t="s">
        <v>24350</v>
      </c>
      <c r="M1315" t="s">
        <v>24351</v>
      </c>
      <c r="N1315" t="s">
        <v>17034</v>
      </c>
      <c r="O1315" t="s">
        <v>16988</v>
      </c>
      <c r="P1315" t="s">
        <v>16989</v>
      </c>
      <c r="Q1315" t="s">
        <v>24352</v>
      </c>
      <c r="R1315" t="s">
        <v>16990</v>
      </c>
      <c r="S1315" t="s">
        <v>16991</v>
      </c>
      <c r="T1315" s="8">
        <v>44743.166666666672</v>
      </c>
      <c r="U1315" s="8">
        <v>45107.166666666672</v>
      </c>
      <c r="V1315" t="s">
        <v>16992</v>
      </c>
      <c r="W1315" t="s">
        <v>16993</v>
      </c>
      <c r="X1315" t="s">
        <v>16994</v>
      </c>
      <c r="Y1315" s="9">
        <v>1</v>
      </c>
      <c r="Z1315" s="10">
        <v>1</v>
      </c>
      <c r="AA1315" t="s">
        <v>16995</v>
      </c>
      <c r="AB1315" s="8">
        <v>44743.166666666672</v>
      </c>
      <c r="AC1315" s="8">
        <v>45107.166666666672</v>
      </c>
      <c r="AD1315" t="s">
        <v>17130</v>
      </c>
      <c r="AE1315" t="s">
        <v>16997</v>
      </c>
      <c r="AF1315" t="s">
        <v>17130</v>
      </c>
      <c r="AG1315" s="10">
        <v>1</v>
      </c>
      <c r="AH1315" t="s">
        <v>92</v>
      </c>
      <c r="AI1315" t="s">
        <v>17130</v>
      </c>
      <c r="AJ1315" t="s">
        <v>16998</v>
      </c>
      <c r="AK1315" t="s">
        <v>17130</v>
      </c>
      <c r="AL1315" t="s">
        <v>17130</v>
      </c>
      <c r="AM1315" t="s">
        <v>17130</v>
      </c>
      <c r="AN1315" t="s">
        <v>17130</v>
      </c>
      <c r="AO1315" t="s">
        <v>17130</v>
      </c>
      <c r="AP1315" t="s">
        <v>17130</v>
      </c>
      <c r="AQ1315" t="s">
        <v>16999</v>
      </c>
      <c r="AR1315" t="s">
        <v>17000</v>
      </c>
      <c r="AS1315" t="s">
        <v>17014</v>
      </c>
      <c r="AT1315" t="s">
        <v>17001</v>
      </c>
      <c r="AU1315" t="s">
        <v>17002</v>
      </c>
    </row>
    <row r="1316" spans="1:47" x14ac:dyDescent="0.25">
      <c r="A1316" s="7" t="str">
        <f t="shared" ref="A1316:A1326" si="82">D1316&amp;J1316</f>
        <v>27Q323Smyth, Michele</v>
      </c>
      <c r="B1316" t="s">
        <v>16983</v>
      </c>
      <c r="C1316" t="s">
        <v>24067</v>
      </c>
      <c r="D1316" t="s">
        <v>11131</v>
      </c>
      <c r="E1316" t="s">
        <v>17022</v>
      </c>
      <c r="F1316" t="s">
        <v>17102</v>
      </c>
      <c r="G1316" t="s">
        <v>17106</v>
      </c>
      <c r="H1316" t="s">
        <v>17107</v>
      </c>
      <c r="I1316" t="s">
        <v>17006</v>
      </c>
      <c r="J1316" t="s">
        <v>24353</v>
      </c>
      <c r="K1316" t="s">
        <v>24354</v>
      </c>
      <c r="L1316" t="s">
        <v>24355</v>
      </c>
      <c r="M1316" t="s">
        <v>24356</v>
      </c>
      <c r="N1316" t="s">
        <v>17112</v>
      </c>
      <c r="O1316" t="s">
        <v>16988</v>
      </c>
      <c r="P1316" t="s">
        <v>16989</v>
      </c>
      <c r="Q1316" t="s">
        <v>24357</v>
      </c>
      <c r="R1316" t="s">
        <v>16990</v>
      </c>
      <c r="S1316" t="s">
        <v>16991</v>
      </c>
      <c r="T1316" s="8">
        <v>44743.166666666672</v>
      </c>
      <c r="U1316" s="8">
        <v>45107.166666666672</v>
      </c>
      <c r="V1316" t="s">
        <v>16992</v>
      </c>
      <c r="W1316" t="s">
        <v>17103</v>
      </c>
      <c r="X1316" t="s">
        <v>17104</v>
      </c>
      <c r="Y1316" s="9">
        <v>1</v>
      </c>
      <c r="Z1316" s="10">
        <v>1</v>
      </c>
      <c r="AA1316" t="s">
        <v>17105</v>
      </c>
      <c r="AB1316" s="8">
        <v>44743.166666666672</v>
      </c>
      <c r="AC1316" s="8">
        <v>45107.166666666672</v>
      </c>
      <c r="AD1316" t="s">
        <v>24358</v>
      </c>
      <c r="AE1316" t="s">
        <v>16997</v>
      </c>
      <c r="AF1316" t="s">
        <v>24358</v>
      </c>
      <c r="AG1316" s="10">
        <v>1</v>
      </c>
      <c r="AH1316" t="s">
        <v>92</v>
      </c>
      <c r="AI1316" t="s">
        <v>24358</v>
      </c>
      <c r="AJ1316" t="s">
        <v>16998</v>
      </c>
      <c r="AK1316" t="s">
        <v>17415</v>
      </c>
      <c r="AL1316" t="s">
        <v>17415</v>
      </c>
      <c r="AM1316" t="s">
        <v>17114</v>
      </c>
      <c r="AN1316" t="s">
        <v>17114</v>
      </c>
      <c r="AO1316" t="s">
        <v>17114</v>
      </c>
      <c r="AP1316" t="s">
        <v>17114</v>
      </c>
      <c r="AQ1316" t="s">
        <v>16999</v>
      </c>
      <c r="AR1316" t="s">
        <v>17000</v>
      </c>
      <c r="AS1316" t="s">
        <v>17001</v>
      </c>
      <c r="AT1316" t="s">
        <v>17001</v>
      </c>
      <c r="AU1316" t="s">
        <v>17002</v>
      </c>
    </row>
    <row r="1317" spans="1:47" x14ac:dyDescent="0.25">
      <c r="A1317" s="7" t="str">
        <f t="shared" si="82"/>
        <v>27Q324Zambrano Lamhao, Miriam</v>
      </c>
      <c r="B1317" t="s">
        <v>16983</v>
      </c>
      <c r="C1317" t="s">
        <v>24067</v>
      </c>
      <c r="D1317" t="s">
        <v>11139</v>
      </c>
      <c r="E1317" t="s">
        <v>17040</v>
      </c>
      <c r="F1317" t="s">
        <v>17102</v>
      </c>
      <c r="G1317" t="s">
        <v>17106</v>
      </c>
      <c r="H1317" t="s">
        <v>17107</v>
      </c>
      <c r="I1317" t="s">
        <v>17006</v>
      </c>
      <c r="J1317" t="s">
        <v>24359</v>
      </c>
      <c r="K1317" t="s">
        <v>24360</v>
      </c>
      <c r="L1317" t="s">
        <v>24361</v>
      </c>
      <c r="M1317" t="s">
        <v>24362</v>
      </c>
      <c r="N1317" t="s">
        <v>17112</v>
      </c>
      <c r="O1317" t="s">
        <v>16988</v>
      </c>
      <c r="P1317" t="s">
        <v>16989</v>
      </c>
      <c r="Q1317" t="s">
        <v>24363</v>
      </c>
      <c r="R1317" t="s">
        <v>16990</v>
      </c>
      <c r="S1317" t="s">
        <v>16991</v>
      </c>
      <c r="T1317" s="8">
        <v>44743.166666666672</v>
      </c>
      <c r="U1317" s="8">
        <v>45107.166666666672</v>
      </c>
      <c r="V1317" t="s">
        <v>16992</v>
      </c>
      <c r="W1317" t="s">
        <v>17103</v>
      </c>
      <c r="X1317" t="s">
        <v>17104</v>
      </c>
      <c r="Y1317" s="9">
        <v>1</v>
      </c>
      <c r="Z1317" s="10">
        <v>1</v>
      </c>
      <c r="AA1317" t="s">
        <v>17105</v>
      </c>
      <c r="AB1317" s="8">
        <v>44743.166666666672</v>
      </c>
      <c r="AC1317" s="8">
        <v>45107.166666666672</v>
      </c>
      <c r="AD1317" t="s">
        <v>24364</v>
      </c>
      <c r="AE1317" t="s">
        <v>16997</v>
      </c>
      <c r="AF1317" t="s">
        <v>24364</v>
      </c>
      <c r="AG1317" s="10">
        <v>1</v>
      </c>
      <c r="AH1317" t="s">
        <v>92</v>
      </c>
      <c r="AI1317" t="s">
        <v>24364</v>
      </c>
      <c r="AJ1317" t="s">
        <v>16998</v>
      </c>
      <c r="AK1317" t="s">
        <v>17541</v>
      </c>
      <c r="AL1317" t="s">
        <v>17541</v>
      </c>
      <c r="AM1317" t="s">
        <v>17541</v>
      </c>
      <c r="AN1317" t="s">
        <v>17541</v>
      </c>
      <c r="AO1317" t="s">
        <v>17541</v>
      </c>
      <c r="AP1317" t="s">
        <v>17541</v>
      </c>
      <c r="AQ1317" t="s">
        <v>16999</v>
      </c>
      <c r="AR1317" t="s">
        <v>17000</v>
      </c>
      <c r="AS1317" t="s">
        <v>17001</v>
      </c>
      <c r="AT1317" t="s">
        <v>17001</v>
      </c>
      <c r="AU1317" t="s">
        <v>17002</v>
      </c>
    </row>
    <row r="1318" spans="1:47" x14ac:dyDescent="0.25">
      <c r="A1318" s="7" t="str">
        <f t="shared" si="82"/>
        <v>27Q333Kerrison, Shauntina</v>
      </c>
      <c r="B1318" t="s">
        <v>16983</v>
      </c>
      <c r="C1318" t="s">
        <v>24067</v>
      </c>
      <c r="D1318" t="s">
        <v>11244</v>
      </c>
      <c r="E1318" t="s">
        <v>19232</v>
      </c>
      <c r="F1318" t="s">
        <v>16986</v>
      </c>
      <c r="G1318" t="s">
        <v>17027</v>
      </c>
      <c r="H1318" t="s">
        <v>17028</v>
      </c>
      <c r="I1318" t="s">
        <v>17029</v>
      </c>
      <c r="J1318" t="s">
        <v>24083</v>
      </c>
      <c r="K1318" t="s">
        <v>24084</v>
      </c>
      <c r="L1318" t="s">
        <v>24085</v>
      </c>
      <c r="M1318" t="s">
        <v>24086</v>
      </c>
      <c r="N1318" t="s">
        <v>17034</v>
      </c>
      <c r="O1318" t="s">
        <v>16988</v>
      </c>
      <c r="P1318" t="s">
        <v>16989</v>
      </c>
      <c r="Q1318" t="s">
        <v>24365</v>
      </c>
      <c r="R1318" t="s">
        <v>16990</v>
      </c>
      <c r="S1318" t="s">
        <v>16991</v>
      </c>
      <c r="T1318" s="8">
        <v>44810.166666666672</v>
      </c>
      <c r="U1318" s="8">
        <v>45107.166666666672</v>
      </c>
      <c r="V1318" t="s">
        <v>16992</v>
      </c>
      <c r="W1318" t="s">
        <v>16993</v>
      </c>
      <c r="X1318" t="s">
        <v>16994</v>
      </c>
      <c r="Y1318" s="9">
        <v>1</v>
      </c>
      <c r="Z1318" s="10">
        <v>1</v>
      </c>
      <c r="AA1318" t="s">
        <v>16995</v>
      </c>
      <c r="AB1318" s="8">
        <v>44810.166666666672</v>
      </c>
      <c r="AC1318" s="8">
        <v>45107.166666666672</v>
      </c>
      <c r="AD1318" t="s">
        <v>24366</v>
      </c>
      <c r="AE1318" t="s">
        <v>16997</v>
      </c>
      <c r="AF1318" t="s">
        <v>24366</v>
      </c>
      <c r="AG1318" s="10">
        <v>0.82</v>
      </c>
      <c r="AH1318" t="s">
        <v>92</v>
      </c>
      <c r="AI1318" t="s">
        <v>18198</v>
      </c>
      <c r="AJ1318" t="s">
        <v>16998</v>
      </c>
      <c r="AK1318" t="s">
        <v>18198</v>
      </c>
      <c r="AL1318" t="s">
        <v>18198</v>
      </c>
      <c r="AM1318" t="s">
        <v>18198</v>
      </c>
      <c r="AN1318" t="s">
        <v>18198</v>
      </c>
      <c r="AO1318" t="s">
        <v>18198</v>
      </c>
      <c r="AP1318" t="s">
        <v>18198</v>
      </c>
      <c r="AQ1318" t="s">
        <v>16999</v>
      </c>
      <c r="AR1318" t="s">
        <v>17000</v>
      </c>
      <c r="AS1318" t="s">
        <v>17001</v>
      </c>
      <c r="AT1318" t="s">
        <v>17001</v>
      </c>
      <c r="AU1318" t="s">
        <v>17002</v>
      </c>
    </row>
    <row r="1319" spans="1:47" x14ac:dyDescent="0.25">
      <c r="A1319" s="7" t="str">
        <f t="shared" si="82"/>
        <v>27Q334Breen, Kristen</v>
      </c>
      <c r="B1319" t="s">
        <v>16983</v>
      </c>
      <c r="C1319" t="s">
        <v>24067</v>
      </c>
      <c r="D1319" t="s">
        <v>11251</v>
      </c>
      <c r="E1319" t="s">
        <v>17038</v>
      </c>
      <c r="F1319" t="s">
        <v>17102</v>
      </c>
      <c r="G1319" t="s">
        <v>17106</v>
      </c>
      <c r="H1319" t="s">
        <v>17107</v>
      </c>
      <c r="I1319" t="s">
        <v>17006</v>
      </c>
      <c r="J1319" t="s">
        <v>24367</v>
      </c>
      <c r="K1319" t="s">
        <v>24368</v>
      </c>
      <c r="L1319" t="s">
        <v>24369</v>
      </c>
      <c r="M1319" t="s">
        <v>24370</v>
      </c>
      <c r="N1319" t="s">
        <v>17112</v>
      </c>
      <c r="O1319" t="s">
        <v>16988</v>
      </c>
      <c r="P1319" t="s">
        <v>16989</v>
      </c>
      <c r="Q1319" t="s">
        <v>24371</v>
      </c>
      <c r="R1319" t="s">
        <v>16990</v>
      </c>
      <c r="S1319" t="s">
        <v>16991</v>
      </c>
      <c r="T1319" s="8">
        <v>44743.166666666672</v>
      </c>
      <c r="U1319" s="8">
        <v>45107.166666666672</v>
      </c>
      <c r="V1319" t="s">
        <v>16992</v>
      </c>
      <c r="W1319" t="s">
        <v>17103</v>
      </c>
      <c r="X1319" t="s">
        <v>17104</v>
      </c>
      <c r="Y1319" s="9">
        <v>1</v>
      </c>
      <c r="Z1319" s="10">
        <v>1</v>
      </c>
      <c r="AA1319" t="s">
        <v>17105</v>
      </c>
      <c r="AB1319" s="8">
        <v>44743.166666666672</v>
      </c>
      <c r="AC1319" s="8">
        <v>45107.166666666672</v>
      </c>
      <c r="AD1319" t="s">
        <v>18033</v>
      </c>
      <c r="AE1319" t="s">
        <v>16997</v>
      </c>
      <c r="AF1319" t="s">
        <v>18033</v>
      </c>
      <c r="AG1319" s="10">
        <v>1</v>
      </c>
      <c r="AH1319" t="s">
        <v>92</v>
      </c>
      <c r="AI1319" t="s">
        <v>18033</v>
      </c>
      <c r="AJ1319" t="s">
        <v>16998</v>
      </c>
      <c r="AK1319" t="s">
        <v>18033</v>
      </c>
      <c r="AL1319" t="s">
        <v>18033</v>
      </c>
      <c r="AM1319" t="s">
        <v>18033</v>
      </c>
      <c r="AN1319" t="s">
        <v>18033</v>
      </c>
      <c r="AO1319" t="s">
        <v>18033</v>
      </c>
      <c r="AP1319" t="s">
        <v>18033</v>
      </c>
      <c r="AQ1319" t="s">
        <v>16999</v>
      </c>
      <c r="AR1319" t="s">
        <v>17000</v>
      </c>
      <c r="AS1319" t="s">
        <v>17001</v>
      </c>
      <c r="AT1319" t="s">
        <v>17001</v>
      </c>
      <c r="AU1319" t="s">
        <v>17002</v>
      </c>
    </row>
    <row r="1320" spans="1:47" x14ac:dyDescent="0.25">
      <c r="A1320" s="7" t="str">
        <f t="shared" si="82"/>
        <v>27Q351Broyde, Rivky</v>
      </c>
      <c r="B1320" t="s">
        <v>16983</v>
      </c>
      <c r="C1320" t="s">
        <v>24067</v>
      </c>
      <c r="D1320" t="s">
        <v>11406</v>
      </c>
      <c r="E1320" t="s">
        <v>18247</v>
      </c>
      <c r="F1320" t="s">
        <v>17102</v>
      </c>
      <c r="G1320" t="s">
        <v>17106</v>
      </c>
      <c r="H1320" t="s">
        <v>17107</v>
      </c>
      <c r="I1320" t="s">
        <v>17029</v>
      </c>
      <c r="J1320" t="s">
        <v>24372</v>
      </c>
      <c r="K1320" t="s">
        <v>24373</v>
      </c>
      <c r="L1320" t="s">
        <v>24374</v>
      </c>
      <c r="M1320" t="s">
        <v>24375</v>
      </c>
      <c r="N1320" t="s">
        <v>17112</v>
      </c>
      <c r="O1320" t="s">
        <v>16988</v>
      </c>
      <c r="P1320" t="s">
        <v>16989</v>
      </c>
      <c r="Q1320" t="s">
        <v>24376</v>
      </c>
      <c r="R1320" t="s">
        <v>16990</v>
      </c>
      <c r="S1320" t="s">
        <v>16991</v>
      </c>
      <c r="T1320" s="8">
        <v>44816.166666666672</v>
      </c>
      <c r="U1320" s="8">
        <v>45107.166666666672</v>
      </c>
      <c r="V1320" t="s">
        <v>16992</v>
      </c>
      <c r="W1320" t="s">
        <v>17103</v>
      </c>
      <c r="X1320" t="s">
        <v>17104</v>
      </c>
      <c r="Y1320" s="9">
        <v>1</v>
      </c>
      <c r="Z1320" s="10">
        <v>1</v>
      </c>
      <c r="AA1320" t="s">
        <v>17105</v>
      </c>
      <c r="AB1320" s="8">
        <v>44816.166666666672</v>
      </c>
      <c r="AC1320" s="8">
        <v>45107.166666666672</v>
      </c>
      <c r="AD1320" t="s">
        <v>24377</v>
      </c>
      <c r="AE1320" t="s">
        <v>16997</v>
      </c>
      <c r="AF1320" t="s">
        <v>24377</v>
      </c>
      <c r="AG1320" s="10">
        <v>0.8</v>
      </c>
      <c r="AH1320" t="s">
        <v>92</v>
      </c>
      <c r="AI1320" t="s">
        <v>24378</v>
      </c>
      <c r="AJ1320" t="s">
        <v>16998</v>
      </c>
      <c r="AK1320" t="s">
        <v>18638</v>
      </c>
      <c r="AL1320" t="s">
        <v>18638</v>
      </c>
      <c r="AM1320" t="s">
        <v>18268</v>
      </c>
      <c r="AN1320" t="s">
        <v>18268</v>
      </c>
      <c r="AO1320" t="s">
        <v>18268</v>
      </c>
      <c r="AP1320" t="s">
        <v>18268</v>
      </c>
      <c r="AQ1320" t="s">
        <v>16999</v>
      </c>
      <c r="AR1320" t="s">
        <v>17000</v>
      </c>
      <c r="AS1320" t="s">
        <v>17001</v>
      </c>
      <c r="AT1320" t="s">
        <v>17001</v>
      </c>
      <c r="AU1320" t="s">
        <v>17002</v>
      </c>
    </row>
    <row r="1321" spans="1:47" x14ac:dyDescent="0.25">
      <c r="A1321" s="7" t="str">
        <f t="shared" si="82"/>
        <v>27Q362Ferguson, Gemma</v>
      </c>
      <c r="B1321" t="s">
        <v>16983</v>
      </c>
      <c r="C1321" t="s">
        <v>24067</v>
      </c>
      <c r="D1321" t="s">
        <v>11464</v>
      </c>
      <c r="E1321" t="s">
        <v>17054</v>
      </c>
      <c r="F1321" t="s">
        <v>16986</v>
      </c>
      <c r="G1321" t="s">
        <v>17004</v>
      </c>
      <c r="H1321" t="s">
        <v>17005</v>
      </c>
      <c r="I1321" t="s">
        <v>17006</v>
      </c>
      <c r="J1321" t="s">
        <v>24380</v>
      </c>
      <c r="K1321" t="s">
        <v>24381</v>
      </c>
      <c r="L1321" t="s">
        <v>24382</v>
      </c>
      <c r="M1321" t="s">
        <v>24383</v>
      </c>
      <c r="N1321" t="s">
        <v>17011</v>
      </c>
      <c r="O1321" t="s">
        <v>16988</v>
      </c>
      <c r="P1321" t="s">
        <v>16989</v>
      </c>
      <c r="Q1321" t="s">
        <v>24384</v>
      </c>
      <c r="R1321" t="s">
        <v>16990</v>
      </c>
      <c r="S1321" t="s">
        <v>16991</v>
      </c>
      <c r="T1321" s="8">
        <v>44743.166666666672</v>
      </c>
      <c r="U1321" s="8">
        <v>45107.166666666672</v>
      </c>
      <c r="V1321" t="s">
        <v>16992</v>
      </c>
      <c r="W1321" t="s">
        <v>16993</v>
      </c>
      <c r="X1321" t="s">
        <v>16994</v>
      </c>
      <c r="Y1321" s="9">
        <v>1</v>
      </c>
      <c r="Z1321" s="10">
        <v>1</v>
      </c>
      <c r="AA1321" t="s">
        <v>16995</v>
      </c>
      <c r="AB1321" s="8">
        <v>44743.166666666672</v>
      </c>
      <c r="AC1321" s="8">
        <v>45107.166666666672</v>
      </c>
      <c r="AD1321" t="s">
        <v>17277</v>
      </c>
      <c r="AE1321" t="s">
        <v>16997</v>
      </c>
      <c r="AF1321" t="s">
        <v>17277</v>
      </c>
      <c r="AG1321" s="10">
        <v>1</v>
      </c>
      <c r="AH1321" t="s">
        <v>92</v>
      </c>
      <c r="AI1321" t="s">
        <v>17277</v>
      </c>
      <c r="AJ1321" t="s">
        <v>16998</v>
      </c>
      <c r="AK1321" t="s">
        <v>17277</v>
      </c>
      <c r="AL1321" t="s">
        <v>17277</v>
      </c>
      <c r="AM1321" t="s">
        <v>17277</v>
      </c>
      <c r="AN1321" t="s">
        <v>17277</v>
      </c>
      <c r="AO1321" t="s">
        <v>17277</v>
      </c>
      <c r="AP1321" t="s">
        <v>17277</v>
      </c>
      <c r="AQ1321" t="s">
        <v>16999</v>
      </c>
      <c r="AR1321" t="s">
        <v>17000</v>
      </c>
      <c r="AS1321" t="s">
        <v>17001</v>
      </c>
      <c r="AT1321" t="s">
        <v>17001</v>
      </c>
      <c r="AU1321" t="s">
        <v>17002</v>
      </c>
    </row>
    <row r="1322" spans="1:47" x14ac:dyDescent="0.25">
      <c r="A1322" s="7" t="str">
        <f t="shared" si="82"/>
        <v>27Q377Keane, Tracy</v>
      </c>
      <c r="B1322" t="s">
        <v>16983</v>
      </c>
      <c r="C1322" t="s">
        <v>24067</v>
      </c>
      <c r="D1322" t="s">
        <v>11506</v>
      </c>
      <c r="E1322" t="s">
        <v>17096</v>
      </c>
      <c r="F1322" t="s">
        <v>16986</v>
      </c>
      <c r="G1322" t="s">
        <v>17004</v>
      </c>
      <c r="H1322" t="s">
        <v>17005</v>
      </c>
      <c r="I1322" t="s">
        <v>17006</v>
      </c>
      <c r="J1322" t="s">
        <v>24385</v>
      </c>
      <c r="K1322" t="s">
        <v>24386</v>
      </c>
      <c r="L1322" t="s">
        <v>24387</v>
      </c>
      <c r="M1322" t="s">
        <v>24388</v>
      </c>
      <c r="N1322" t="s">
        <v>17011</v>
      </c>
      <c r="O1322" t="s">
        <v>16988</v>
      </c>
      <c r="P1322" t="s">
        <v>16989</v>
      </c>
      <c r="Q1322" t="s">
        <v>24389</v>
      </c>
      <c r="R1322" t="s">
        <v>16990</v>
      </c>
      <c r="S1322" t="s">
        <v>16991</v>
      </c>
      <c r="T1322" s="8">
        <v>44743.166666666672</v>
      </c>
      <c r="U1322" s="8">
        <v>45107.166666666672</v>
      </c>
      <c r="V1322" t="s">
        <v>16992</v>
      </c>
      <c r="W1322" t="s">
        <v>16993</v>
      </c>
      <c r="X1322" t="s">
        <v>16994</v>
      </c>
      <c r="Y1322" s="9">
        <v>1</v>
      </c>
      <c r="Z1322" s="10">
        <v>1</v>
      </c>
      <c r="AA1322" t="s">
        <v>16995</v>
      </c>
      <c r="AB1322" s="8">
        <v>44743.166666666672</v>
      </c>
      <c r="AC1322" s="8">
        <v>45107.166666666672</v>
      </c>
      <c r="AD1322" t="s">
        <v>17386</v>
      </c>
      <c r="AE1322" t="s">
        <v>16997</v>
      </c>
      <c r="AF1322" t="s">
        <v>17386</v>
      </c>
      <c r="AG1322" s="10">
        <v>1</v>
      </c>
      <c r="AH1322" t="s">
        <v>92</v>
      </c>
      <c r="AI1322" t="s">
        <v>17386</v>
      </c>
      <c r="AJ1322" t="s">
        <v>16998</v>
      </c>
      <c r="AK1322" t="s">
        <v>17386</v>
      </c>
      <c r="AL1322" t="s">
        <v>17386</v>
      </c>
      <c r="AM1322" t="s">
        <v>17386</v>
      </c>
      <c r="AN1322" t="s">
        <v>17386</v>
      </c>
      <c r="AO1322" t="s">
        <v>17386</v>
      </c>
      <c r="AP1322" t="s">
        <v>17386</v>
      </c>
      <c r="AQ1322" t="s">
        <v>16999</v>
      </c>
      <c r="AR1322" t="s">
        <v>17000</v>
      </c>
      <c r="AS1322" t="s">
        <v>17001</v>
      </c>
      <c r="AT1322" t="s">
        <v>17001</v>
      </c>
      <c r="AU1322" t="s">
        <v>17002</v>
      </c>
    </row>
    <row r="1323" spans="1:47" x14ac:dyDescent="0.25">
      <c r="A1323" s="7" t="str">
        <f t="shared" si="82"/>
        <v>27Q400Tiberio, Allison</v>
      </c>
      <c r="B1323" t="s">
        <v>16983</v>
      </c>
      <c r="C1323" t="s">
        <v>24067</v>
      </c>
      <c r="D1323" t="s">
        <v>11603</v>
      </c>
      <c r="E1323" t="s">
        <v>20339</v>
      </c>
      <c r="F1323" t="s">
        <v>17102</v>
      </c>
      <c r="G1323" t="s">
        <v>17106</v>
      </c>
      <c r="H1323" t="s">
        <v>17107</v>
      </c>
      <c r="I1323" t="s">
        <v>17029</v>
      </c>
      <c r="J1323" t="s">
        <v>24390</v>
      </c>
      <c r="K1323" t="s">
        <v>24391</v>
      </c>
      <c r="L1323" t="s">
        <v>24392</v>
      </c>
      <c r="M1323" t="s">
        <v>24393</v>
      </c>
      <c r="N1323" t="s">
        <v>17112</v>
      </c>
      <c r="O1323" t="s">
        <v>16988</v>
      </c>
      <c r="P1323" t="s">
        <v>16989</v>
      </c>
      <c r="Q1323" t="s">
        <v>24394</v>
      </c>
      <c r="R1323" t="s">
        <v>16990</v>
      </c>
      <c r="S1323" t="s">
        <v>16991</v>
      </c>
      <c r="T1323" s="8">
        <v>44774.166666666672</v>
      </c>
      <c r="U1323" s="8">
        <v>45107.166666666672</v>
      </c>
      <c r="V1323" t="s">
        <v>16992</v>
      </c>
      <c r="W1323" t="s">
        <v>17103</v>
      </c>
      <c r="X1323" t="s">
        <v>17104</v>
      </c>
      <c r="Y1323" s="9">
        <v>1</v>
      </c>
      <c r="Z1323" s="10">
        <v>1</v>
      </c>
      <c r="AA1323" t="s">
        <v>17105</v>
      </c>
      <c r="AB1323" s="8">
        <v>44774.166666666672</v>
      </c>
      <c r="AC1323" s="8">
        <v>45107.166666666672</v>
      </c>
      <c r="AD1323" t="s">
        <v>19487</v>
      </c>
      <c r="AE1323" t="s">
        <v>16997</v>
      </c>
      <c r="AF1323" t="s">
        <v>19487</v>
      </c>
      <c r="AG1323" s="10">
        <v>0.92</v>
      </c>
      <c r="AH1323" t="s">
        <v>92</v>
      </c>
      <c r="AI1323" t="s">
        <v>17574</v>
      </c>
      <c r="AJ1323" t="s">
        <v>16998</v>
      </c>
      <c r="AK1323" t="s">
        <v>17574</v>
      </c>
      <c r="AL1323" t="s">
        <v>17574</v>
      </c>
      <c r="AM1323" t="s">
        <v>17574</v>
      </c>
      <c r="AN1323" t="s">
        <v>17574</v>
      </c>
      <c r="AO1323" t="s">
        <v>17574</v>
      </c>
      <c r="AP1323" t="s">
        <v>17574</v>
      </c>
      <c r="AQ1323" t="s">
        <v>16999</v>
      </c>
      <c r="AR1323" t="s">
        <v>17000</v>
      </c>
      <c r="AS1323" t="s">
        <v>17001</v>
      </c>
      <c r="AT1323" t="s">
        <v>17001</v>
      </c>
      <c r="AU1323" t="s">
        <v>17002</v>
      </c>
    </row>
    <row r="1324" spans="1:47" x14ac:dyDescent="0.25">
      <c r="A1324" s="7" t="str">
        <f t="shared" si="82"/>
        <v>27Q475Ganesh, Neil</v>
      </c>
      <c r="B1324" t="s">
        <v>16983</v>
      </c>
      <c r="C1324" t="s">
        <v>24067</v>
      </c>
      <c r="D1324" t="s">
        <v>11748</v>
      </c>
      <c r="E1324" t="s">
        <v>17480</v>
      </c>
      <c r="F1324" t="s">
        <v>17102</v>
      </c>
      <c r="G1324" t="s">
        <v>17106</v>
      </c>
      <c r="H1324" t="s">
        <v>17107</v>
      </c>
      <c r="I1324" t="s">
        <v>17006</v>
      </c>
      <c r="J1324" t="s">
        <v>24395</v>
      </c>
      <c r="K1324" t="s">
        <v>24396</v>
      </c>
      <c r="L1324" t="s">
        <v>24397</v>
      </c>
      <c r="M1324" t="s">
        <v>24398</v>
      </c>
      <c r="N1324" t="s">
        <v>17112</v>
      </c>
      <c r="O1324" t="s">
        <v>16988</v>
      </c>
      <c r="P1324" t="s">
        <v>16989</v>
      </c>
      <c r="Q1324" t="s">
        <v>24399</v>
      </c>
      <c r="R1324" t="s">
        <v>16990</v>
      </c>
      <c r="S1324" t="s">
        <v>16991</v>
      </c>
      <c r="T1324" s="8">
        <v>44743.166666666672</v>
      </c>
      <c r="U1324" s="8">
        <v>45107.166666666672</v>
      </c>
      <c r="V1324" t="s">
        <v>16992</v>
      </c>
      <c r="W1324" t="s">
        <v>17103</v>
      </c>
      <c r="X1324" t="s">
        <v>17104</v>
      </c>
      <c r="Y1324" s="9">
        <v>1</v>
      </c>
      <c r="Z1324" s="10">
        <v>1</v>
      </c>
      <c r="AA1324" t="s">
        <v>17105</v>
      </c>
      <c r="AB1324" s="8">
        <v>44743.166666666672</v>
      </c>
      <c r="AC1324" s="8">
        <v>45107.166666666672</v>
      </c>
      <c r="AD1324" t="s">
        <v>17231</v>
      </c>
      <c r="AE1324" t="s">
        <v>16997</v>
      </c>
      <c r="AF1324" t="s">
        <v>17231</v>
      </c>
      <c r="AG1324" s="10">
        <v>1</v>
      </c>
      <c r="AH1324" t="s">
        <v>92</v>
      </c>
      <c r="AI1324" t="s">
        <v>17231</v>
      </c>
      <c r="AJ1324" t="s">
        <v>16998</v>
      </c>
      <c r="AK1324" t="s">
        <v>17231</v>
      </c>
      <c r="AL1324" t="s">
        <v>17231</v>
      </c>
      <c r="AM1324" t="s">
        <v>17231</v>
      </c>
      <c r="AN1324" t="s">
        <v>17231</v>
      </c>
      <c r="AO1324" t="s">
        <v>17231</v>
      </c>
      <c r="AP1324" t="s">
        <v>17231</v>
      </c>
      <c r="AQ1324" t="s">
        <v>16999</v>
      </c>
      <c r="AR1324" t="s">
        <v>17000</v>
      </c>
      <c r="AS1324" t="s">
        <v>17001</v>
      </c>
      <c r="AT1324" t="s">
        <v>17001</v>
      </c>
      <c r="AU1324" t="s">
        <v>17002</v>
      </c>
    </row>
    <row r="1325" spans="1:47" x14ac:dyDescent="0.25">
      <c r="A1325" s="7" t="str">
        <f t="shared" si="82"/>
        <v>27Q480CUBERO, PEDRO</v>
      </c>
      <c r="B1325" t="s">
        <v>16983</v>
      </c>
      <c r="C1325" t="s">
        <v>24067</v>
      </c>
      <c r="D1325" t="s">
        <v>11753</v>
      </c>
      <c r="E1325" t="s">
        <v>22950</v>
      </c>
      <c r="F1325" t="s">
        <v>17102</v>
      </c>
      <c r="G1325" t="s">
        <v>17106</v>
      </c>
      <c r="H1325" t="s">
        <v>17107</v>
      </c>
      <c r="I1325" t="s">
        <v>17006</v>
      </c>
      <c r="J1325" t="s">
        <v>24401</v>
      </c>
      <c r="K1325" t="s">
        <v>24402</v>
      </c>
      <c r="L1325" t="s">
        <v>24403</v>
      </c>
      <c r="M1325" t="s">
        <v>24404</v>
      </c>
      <c r="N1325" t="s">
        <v>17112</v>
      </c>
      <c r="O1325" t="s">
        <v>16988</v>
      </c>
      <c r="P1325" t="s">
        <v>16989</v>
      </c>
      <c r="Q1325" t="s">
        <v>24405</v>
      </c>
      <c r="R1325" t="s">
        <v>16990</v>
      </c>
      <c r="S1325" t="s">
        <v>16991</v>
      </c>
      <c r="T1325" s="8">
        <v>44743.166666666672</v>
      </c>
      <c r="U1325" s="8">
        <v>45107.166666666672</v>
      </c>
      <c r="V1325" t="s">
        <v>16992</v>
      </c>
      <c r="W1325" t="s">
        <v>17103</v>
      </c>
      <c r="X1325" t="s">
        <v>17104</v>
      </c>
      <c r="Y1325" s="9">
        <v>1</v>
      </c>
      <c r="Z1325" s="10">
        <v>1</v>
      </c>
      <c r="AA1325" t="s">
        <v>17105</v>
      </c>
      <c r="AB1325" s="8">
        <v>44743.166666666672</v>
      </c>
      <c r="AC1325" s="8">
        <v>45107.166666666672</v>
      </c>
      <c r="AD1325" t="s">
        <v>17114</v>
      </c>
      <c r="AE1325" t="s">
        <v>16997</v>
      </c>
      <c r="AF1325" t="s">
        <v>17114</v>
      </c>
      <c r="AG1325" s="10">
        <v>1</v>
      </c>
      <c r="AH1325" t="s">
        <v>92</v>
      </c>
      <c r="AI1325" t="s">
        <v>17114</v>
      </c>
      <c r="AJ1325" t="s">
        <v>16998</v>
      </c>
      <c r="AK1325" t="s">
        <v>17114</v>
      </c>
      <c r="AL1325" t="s">
        <v>17114</v>
      </c>
      <c r="AM1325" t="s">
        <v>17114</v>
      </c>
      <c r="AN1325" t="s">
        <v>17114</v>
      </c>
      <c r="AO1325" t="s">
        <v>17114</v>
      </c>
      <c r="AP1325" t="s">
        <v>17114</v>
      </c>
      <c r="AQ1325" t="s">
        <v>16999</v>
      </c>
      <c r="AR1325" t="s">
        <v>17000</v>
      </c>
      <c r="AS1325" t="s">
        <v>17001</v>
      </c>
      <c r="AT1325" t="s">
        <v>17001</v>
      </c>
      <c r="AU1325" t="s">
        <v>17002</v>
      </c>
    </row>
    <row r="1326" spans="1:47" x14ac:dyDescent="0.25">
      <c r="A1326" s="7" t="str">
        <f t="shared" si="82"/>
        <v>27Q650Gordon, Lakeisha</v>
      </c>
      <c r="B1326" t="s">
        <v>16983</v>
      </c>
      <c r="C1326" t="s">
        <v>24067</v>
      </c>
      <c r="D1326" t="s">
        <v>11943</v>
      </c>
      <c r="E1326" t="s">
        <v>17062</v>
      </c>
      <c r="F1326" t="s">
        <v>17102</v>
      </c>
      <c r="G1326" t="s">
        <v>17106</v>
      </c>
      <c r="H1326" t="s">
        <v>17107</v>
      </c>
      <c r="I1326" t="s">
        <v>17006</v>
      </c>
      <c r="J1326" t="s">
        <v>24407</v>
      </c>
      <c r="K1326" t="s">
        <v>24408</v>
      </c>
      <c r="L1326" t="s">
        <v>24409</v>
      </c>
      <c r="M1326" t="s">
        <v>24410</v>
      </c>
      <c r="N1326" t="s">
        <v>17112</v>
      </c>
      <c r="O1326" t="s">
        <v>16988</v>
      </c>
      <c r="P1326" t="s">
        <v>16989</v>
      </c>
      <c r="Q1326" t="s">
        <v>24411</v>
      </c>
      <c r="R1326" t="s">
        <v>16990</v>
      </c>
      <c r="S1326" t="s">
        <v>16991</v>
      </c>
      <c r="T1326" s="8">
        <v>44743.166666666672</v>
      </c>
      <c r="U1326" s="8">
        <v>45107.166666666672</v>
      </c>
      <c r="V1326" t="s">
        <v>16992</v>
      </c>
      <c r="W1326" t="s">
        <v>17103</v>
      </c>
      <c r="X1326" t="s">
        <v>17104</v>
      </c>
      <c r="Y1326" s="9">
        <v>1</v>
      </c>
      <c r="Z1326" s="10">
        <v>1</v>
      </c>
      <c r="AA1326" t="s">
        <v>17105</v>
      </c>
      <c r="AB1326" s="8">
        <v>44743.166666666672</v>
      </c>
      <c r="AC1326" s="8">
        <v>45107.166666666672</v>
      </c>
      <c r="AD1326" t="s">
        <v>17231</v>
      </c>
      <c r="AE1326" t="s">
        <v>16997</v>
      </c>
      <c r="AF1326" t="s">
        <v>17231</v>
      </c>
      <c r="AG1326" s="10">
        <v>1</v>
      </c>
      <c r="AH1326" t="s">
        <v>92</v>
      </c>
      <c r="AI1326" t="s">
        <v>17231</v>
      </c>
      <c r="AJ1326" t="s">
        <v>16998</v>
      </c>
      <c r="AK1326" t="s">
        <v>17231</v>
      </c>
      <c r="AL1326" t="s">
        <v>17231</v>
      </c>
      <c r="AM1326" t="s">
        <v>17231</v>
      </c>
      <c r="AN1326" t="s">
        <v>17231</v>
      </c>
      <c r="AO1326" t="s">
        <v>17231</v>
      </c>
      <c r="AP1326" t="s">
        <v>17231</v>
      </c>
      <c r="AQ1326" t="s">
        <v>16999</v>
      </c>
      <c r="AR1326" t="s">
        <v>17000</v>
      </c>
      <c r="AS1326" t="s">
        <v>17014</v>
      </c>
      <c r="AT1326" t="s">
        <v>17001</v>
      </c>
      <c r="AU1326" t="s">
        <v>17002</v>
      </c>
    </row>
    <row r="1327" spans="1:47" x14ac:dyDescent="0.25">
      <c r="A1327" s="7" t="str">
        <f t="shared" ref="A1327:A1343" si="83">D1327&amp;J1327</f>
        <v>27QP27SETTANNI, SUSAN</v>
      </c>
      <c r="B1327" t="s">
        <v>16983</v>
      </c>
      <c r="C1327" t="s">
        <v>24067</v>
      </c>
      <c r="D1327" t="s">
        <v>24412</v>
      </c>
      <c r="E1327" t="s">
        <v>18298</v>
      </c>
      <c r="F1327" t="s">
        <v>18058</v>
      </c>
      <c r="G1327" t="s">
        <v>18059</v>
      </c>
      <c r="H1327" t="s">
        <v>18060</v>
      </c>
      <c r="I1327" t="s">
        <v>17006</v>
      </c>
      <c r="J1327" t="s">
        <v>24413</v>
      </c>
      <c r="K1327" t="s">
        <v>24414</v>
      </c>
      <c r="L1327" t="s">
        <v>24415</v>
      </c>
      <c r="M1327" t="s">
        <v>24416</v>
      </c>
      <c r="N1327" t="s">
        <v>17011</v>
      </c>
      <c r="O1327" t="s">
        <v>16988</v>
      </c>
      <c r="P1327" t="s">
        <v>16989</v>
      </c>
      <c r="Q1327" t="s">
        <v>24417</v>
      </c>
      <c r="R1327" t="s">
        <v>16990</v>
      </c>
      <c r="S1327" t="s">
        <v>18065</v>
      </c>
      <c r="T1327" s="8">
        <v>44743.166666666672</v>
      </c>
      <c r="U1327" s="8">
        <v>45107.166666666672</v>
      </c>
      <c r="V1327" t="s">
        <v>18066</v>
      </c>
      <c r="W1327" t="s">
        <v>18067</v>
      </c>
      <c r="X1327" t="s">
        <v>18068</v>
      </c>
      <c r="Y1327" s="9">
        <v>1</v>
      </c>
      <c r="Z1327" s="10">
        <v>1</v>
      </c>
      <c r="AA1327" t="s">
        <v>18069</v>
      </c>
      <c r="AB1327" s="8">
        <v>44743.166666666672</v>
      </c>
      <c r="AC1327" s="8">
        <v>45107.166666666672</v>
      </c>
      <c r="AD1327" t="s">
        <v>20281</v>
      </c>
      <c r="AE1327" t="s">
        <v>20282</v>
      </c>
      <c r="AF1327" t="s">
        <v>17147</v>
      </c>
      <c r="AG1327" s="10">
        <v>1</v>
      </c>
      <c r="AH1327" t="s">
        <v>92</v>
      </c>
      <c r="AI1327" t="s">
        <v>17147</v>
      </c>
      <c r="AJ1327" t="s">
        <v>16998</v>
      </c>
      <c r="AK1327" t="s">
        <v>17147</v>
      </c>
      <c r="AL1327" t="s">
        <v>17147</v>
      </c>
      <c r="AM1327" t="s">
        <v>17147</v>
      </c>
      <c r="AN1327" t="s">
        <v>17147</v>
      </c>
      <c r="AO1327" t="s">
        <v>17147</v>
      </c>
      <c r="AP1327" t="s">
        <v>17147</v>
      </c>
      <c r="AQ1327" t="s">
        <v>16999</v>
      </c>
      <c r="AR1327" t="s">
        <v>17000</v>
      </c>
      <c r="AS1327" t="s">
        <v>17001</v>
      </c>
      <c r="AT1327" t="s">
        <v>17001</v>
      </c>
      <c r="AU1327" t="s">
        <v>17001</v>
      </c>
    </row>
    <row r="1328" spans="1:47" x14ac:dyDescent="0.25">
      <c r="A1328" s="7" t="str">
        <f t="shared" si="83"/>
        <v>28Q008Louissaint, Katiana</v>
      </c>
      <c r="B1328" t="s">
        <v>16983</v>
      </c>
      <c r="C1328" t="s">
        <v>24418</v>
      </c>
      <c r="D1328" t="s">
        <v>8724</v>
      </c>
      <c r="E1328" t="s">
        <v>17358</v>
      </c>
      <c r="F1328" t="s">
        <v>16986</v>
      </c>
      <c r="G1328" t="s">
        <v>17027</v>
      </c>
      <c r="H1328" t="s">
        <v>17028</v>
      </c>
      <c r="I1328" t="s">
        <v>17006</v>
      </c>
      <c r="J1328" t="s">
        <v>24419</v>
      </c>
      <c r="K1328" t="s">
        <v>24420</v>
      </c>
      <c r="L1328" t="s">
        <v>24421</v>
      </c>
      <c r="M1328" t="s">
        <v>24422</v>
      </c>
      <c r="N1328" t="s">
        <v>17034</v>
      </c>
      <c r="O1328" t="s">
        <v>16988</v>
      </c>
      <c r="P1328" t="s">
        <v>16989</v>
      </c>
      <c r="Q1328" t="s">
        <v>24423</v>
      </c>
      <c r="R1328" t="s">
        <v>16990</v>
      </c>
      <c r="S1328" t="s">
        <v>16991</v>
      </c>
      <c r="T1328" s="8">
        <v>44743.166666666672</v>
      </c>
      <c r="U1328" s="8">
        <v>45107.166666666672</v>
      </c>
      <c r="V1328" t="s">
        <v>16992</v>
      </c>
      <c r="W1328" t="s">
        <v>16993</v>
      </c>
      <c r="X1328" t="s">
        <v>16994</v>
      </c>
      <c r="Y1328" s="9">
        <v>1</v>
      </c>
      <c r="Z1328" s="10">
        <v>1</v>
      </c>
      <c r="AA1328" t="s">
        <v>16995</v>
      </c>
      <c r="AB1328" s="8">
        <v>44743.166666666672</v>
      </c>
      <c r="AC1328" s="8">
        <v>45107.166666666672</v>
      </c>
      <c r="AD1328" t="s">
        <v>17380</v>
      </c>
      <c r="AE1328" t="s">
        <v>16997</v>
      </c>
      <c r="AF1328" t="s">
        <v>17380</v>
      </c>
      <c r="AG1328" s="10">
        <v>1</v>
      </c>
      <c r="AH1328" t="s">
        <v>92</v>
      </c>
      <c r="AI1328" t="s">
        <v>17380</v>
      </c>
      <c r="AJ1328" t="s">
        <v>16998</v>
      </c>
      <c r="AK1328" t="s">
        <v>17380</v>
      </c>
      <c r="AL1328" t="s">
        <v>17380</v>
      </c>
      <c r="AM1328" t="s">
        <v>17380</v>
      </c>
      <c r="AN1328" t="s">
        <v>17380</v>
      </c>
      <c r="AO1328" t="s">
        <v>17380</v>
      </c>
      <c r="AP1328" t="s">
        <v>17380</v>
      </c>
      <c r="AQ1328" t="s">
        <v>16999</v>
      </c>
      <c r="AR1328" t="s">
        <v>17000</v>
      </c>
      <c r="AS1328" t="s">
        <v>17001</v>
      </c>
      <c r="AT1328" t="s">
        <v>17001</v>
      </c>
      <c r="AU1328" t="s">
        <v>17002</v>
      </c>
    </row>
    <row r="1329" spans="1:47" x14ac:dyDescent="0.25">
      <c r="A1329" s="7" t="str">
        <f t="shared" si="83"/>
        <v>28Q040BRANKER, ALISON</v>
      </c>
      <c r="B1329" t="s">
        <v>16983</v>
      </c>
      <c r="C1329" t="s">
        <v>24418</v>
      </c>
      <c r="D1329" t="s">
        <v>9027</v>
      </c>
      <c r="E1329" t="s">
        <v>17040</v>
      </c>
      <c r="F1329" t="s">
        <v>16986</v>
      </c>
      <c r="G1329" t="s">
        <v>17004</v>
      </c>
      <c r="H1329" t="s">
        <v>17005</v>
      </c>
      <c r="I1329" t="s">
        <v>17006</v>
      </c>
      <c r="J1329" t="s">
        <v>24424</v>
      </c>
      <c r="K1329" t="s">
        <v>24425</v>
      </c>
      <c r="L1329" t="s">
        <v>24426</v>
      </c>
      <c r="M1329" t="s">
        <v>24427</v>
      </c>
      <c r="N1329" t="s">
        <v>17011</v>
      </c>
      <c r="O1329" t="s">
        <v>16988</v>
      </c>
      <c r="P1329" t="s">
        <v>16989</v>
      </c>
      <c r="Q1329" t="s">
        <v>24428</v>
      </c>
      <c r="R1329" t="s">
        <v>16990</v>
      </c>
      <c r="S1329" t="s">
        <v>16991</v>
      </c>
      <c r="T1329" s="8">
        <v>44743.166666666672</v>
      </c>
      <c r="U1329" s="8">
        <v>45107.166666666672</v>
      </c>
      <c r="V1329" t="s">
        <v>16992</v>
      </c>
      <c r="W1329" t="s">
        <v>16993</v>
      </c>
      <c r="X1329" t="s">
        <v>16994</v>
      </c>
      <c r="Y1329" s="9">
        <v>1</v>
      </c>
      <c r="Z1329" s="10">
        <v>1</v>
      </c>
      <c r="AA1329" t="s">
        <v>16995</v>
      </c>
      <c r="AB1329" s="8">
        <v>44743.166666666672</v>
      </c>
      <c r="AC1329" s="8">
        <v>45107.166666666672</v>
      </c>
      <c r="AD1329" t="s">
        <v>17052</v>
      </c>
      <c r="AE1329" t="s">
        <v>16997</v>
      </c>
      <c r="AF1329" t="s">
        <v>17052</v>
      </c>
      <c r="AG1329" s="10">
        <v>1</v>
      </c>
      <c r="AH1329" t="s">
        <v>92</v>
      </c>
      <c r="AI1329" t="s">
        <v>17052</v>
      </c>
      <c r="AJ1329" t="s">
        <v>16998</v>
      </c>
      <c r="AK1329" t="s">
        <v>17052</v>
      </c>
      <c r="AL1329" t="s">
        <v>17052</v>
      </c>
      <c r="AM1329" t="s">
        <v>17052</v>
      </c>
      <c r="AN1329" t="s">
        <v>17052</v>
      </c>
      <c r="AO1329" t="s">
        <v>17052</v>
      </c>
      <c r="AP1329" t="s">
        <v>17052</v>
      </c>
      <c r="AQ1329" t="s">
        <v>16999</v>
      </c>
      <c r="AR1329" t="s">
        <v>17000</v>
      </c>
      <c r="AS1329" t="s">
        <v>17014</v>
      </c>
      <c r="AT1329" t="s">
        <v>17001</v>
      </c>
      <c r="AU1329" t="s">
        <v>17002</v>
      </c>
    </row>
    <row r="1330" spans="1:47" x14ac:dyDescent="0.25">
      <c r="A1330" s="7" t="str">
        <f t="shared" si="83"/>
        <v>28Q048Stanleyduvernay, Joan</v>
      </c>
      <c r="B1330" t="s">
        <v>16983</v>
      </c>
      <c r="C1330" t="s">
        <v>24418</v>
      </c>
      <c r="D1330" t="s">
        <v>9094</v>
      </c>
      <c r="E1330" t="s">
        <v>17216</v>
      </c>
      <c r="F1330" t="s">
        <v>16986</v>
      </c>
      <c r="G1330" t="s">
        <v>17004</v>
      </c>
      <c r="H1330" t="s">
        <v>17005</v>
      </c>
      <c r="I1330" t="s">
        <v>17006</v>
      </c>
      <c r="J1330" t="s">
        <v>24429</v>
      </c>
      <c r="K1330" t="s">
        <v>24430</v>
      </c>
      <c r="L1330" t="s">
        <v>24431</v>
      </c>
      <c r="M1330" t="s">
        <v>9100</v>
      </c>
      <c r="N1330" t="s">
        <v>17011</v>
      </c>
      <c r="O1330" t="s">
        <v>16988</v>
      </c>
      <c r="P1330" t="s">
        <v>16989</v>
      </c>
      <c r="Q1330" t="s">
        <v>24432</v>
      </c>
      <c r="R1330" t="s">
        <v>16990</v>
      </c>
      <c r="S1330" t="s">
        <v>16991</v>
      </c>
      <c r="T1330" s="8">
        <v>44743.166666666672</v>
      </c>
      <c r="U1330" s="8">
        <v>45107.166666666672</v>
      </c>
      <c r="V1330" t="s">
        <v>16992</v>
      </c>
      <c r="W1330" t="s">
        <v>16993</v>
      </c>
      <c r="X1330" t="s">
        <v>16994</v>
      </c>
      <c r="Y1330" s="9">
        <v>1</v>
      </c>
      <c r="Z1330" s="10">
        <v>1</v>
      </c>
      <c r="AA1330" t="s">
        <v>16995</v>
      </c>
      <c r="AB1330" s="8">
        <v>44743.166666666672</v>
      </c>
      <c r="AC1330" s="8">
        <v>45107.166666666672</v>
      </c>
      <c r="AD1330" t="s">
        <v>22015</v>
      </c>
      <c r="AE1330" t="s">
        <v>16997</v>
      </c>
      <c r="AF1330" t="s">
        <v>22015</v>
      </c>
      <c r="AG1330" s="10">
        <v>1</v>
      </c>
      <c r="AH1330" t="s">
        <v>92</v>
      </c>
      <c r="AI1330" t="s">
        <v>22015</v>
      </c>
      <c r="AJ1330" t="s">
        <v>16998</v>
      </c>
      <c r="AK1330" t="s">
        <v>18542</v>
      </c>
      <c r="AL1330" t="s">
        <v>18542</v>
      </c>
      <c r="AM1330" t="s">
        <v>18542</v>
      </c>
      <c r="AN1330" t="s">
        <v>18542</v>
      </c>
      <c r="AO1330" t="s">
        <v>18542</v>
      </c>
      <c r="AP1330" t="s">
        <v>18542</v>
      </c>
      <c r="AQ1330" t="s">
        <v>16999</v>
      </c>
      <c r="AR1330" t="s">
        <v>17000</v>
      </c>
      <c r="AS1330" t="s">
        <v>17001</v>
      </c>
      <c r="AT1330" t="s">
        <v>17001</v>
      </c>
      <c r="AU1330" t="s">
        <v>17002</v>
      </c>
    </row>
    <row r="1331" spans="1:47" x14ac:dyDescent="0.25">
      <c r="A1331" s="7" t="str">
        <f t="shared" si="83"/>
        <v>28Q050Manjarrez, Rina</v>
      </c>
      <c r="B1331" t="s">
        <v>16983</v>
      </c>
      <c r="C1331" t="s">
        <v>24418</v>
      </c>
      <c r="D1331" t="s">
        <v>9110</v>
      </c>
      <c r="E1331" t="s">
        <v>17038</v>
      </c>
      <c r="F1331" t="s">
        <v>16986</v>
      </c>
      <c r="G1331" t="s">
        <v>17004</v>
      </c>
      <c r="H1331" t="s">
        <v>17005</v>
      </c>
      <c r="I1331" t="s">
        <v>17006</v>
      </c>
      <c r="J1331" t="s">
        <v>24433</v>
      </c>
      <c r="K1331" t="s">
        <v>24434</v>
      </c>
      <c r="L1331" t="s">
        <v>24435</v>
      </c>
      <c r="M1331" t="s">
        <v>24436</v>
      </c>
      <c r="N1331" t="s">
        <v>17011</v>
      </c>
      <c r="O1331" t="s">
        <v>16988</v>
      </c>
      <c r="P1331" t="s">
        <v>16989</v>
      </c>
      <c r="Q1331" t="s">
        <v>24437</v>
      </c>
      <c r="R1331" t="s">
        <v>16990</v>
      </c>
      <c r="S1331" t="s">
        <v>16991</v>
      </c>
      <c r="T1331" s="8">
        <v>44743.166666666672</v>
      </c>
      <c r="U1331" s="8">
        <v>45107.166666666672</v>
      </c>
      <c r="V1331" t="s">
        <v>16992</v>
      </c>
      <c r="W1331" t="s">
        <v>16993</v>
      </c>
      <c r="X1331" t="s">
        <v>16994</v>
      </c>
      <c r="Y1331" s="9">
        <v>1</v>
      </c>
      <c r="Z1331" s="10">
        <v>1</v>
      </c>
      <c r="AA1331" t="s">
        <v>16995</v>
      </c>
      <c r="AB1331" s="8">
        <v>44743.166666666672</v>
      </c>
      <c r="AC1331" s="8">
        <v>45107.166666666672</v>
      </c>
      <c r="AD1331" t="s">
        <v>17013</v>
      </c>
      <c r="AE1331" t="s">
        <v>16997</v>
      </c>
      <c r="AF1331" t="s">
        <v>17013</v>
      </c>
      <c r="AG1331" s="10">
        <v>1</v>
      </c>
      <c r="AH1331" t="s">
        <v>92</v>
      </c>
      <c r="AI1331" t="s">
        <v>17013</v>
      </c>
      <c r="AJ1331" t="s">
        <v>16998</v>
      </c>
      <c r="AK1331" t="s">
        <v>17013</v>
      </c>
      <c r="AL1331" t="s">
        <v>17013</v>
      </c>
      <c r="AM1331" t="s">
        <v>17013</v>
      </c>
      <c r="AN1331" t="s">
        <v>17013</v>
      </c>
      <c r="AO1331" t="s">
        <v>17013</v>
      </c>
      <c r="AP1331" t="s">
        <v>17013</v>
      </c>
      <c r="AQ1331" t="s">
        <v>16999</v>
      </c>
      <c r="AR1331" t="s">
        <v>17000</v>
      </c>
      <c r="AS1331" t="s">
        <v>17014</v>
      </c>
      <c r="AT1331" t="s">
        <v>17001</v>
      </c>
      <c r="AU1331" t="s">
        <v>17002</v>
      </c>
    </row>
    <row r="1332" spans="1:47" x14ac:dyDescent="0.25">
      <c r="A1332" s="7" t="str">
        <f t="shared" si="83"/>
        <v>28Q054Hanley, Patricia</v>
      </c>
      <c r="B1332" t="s">
        <v>16983</v>
      </c>
      <c r="C1332" t="s">
        <v>24418</v>
      </c>
      <c r="D1332" t="s">
        <v>9146</v>
      </c>
      <c r="E1332" t="s">
        <v>17317</v>
      </c>
      <c r="F1332" t="s">
        <v>16986</v>
      </c>
      <c r="G1332" t="s">
        <v>17004</v>
      </c>
      <c r="H1332" t="s">
        <v>17005</v>
      </c>
      <c r="I1332" t="s">
        <v>17029</v>
      </c>
      <c r="J1332" t="s">
        <v>24438</v>
      </c>
      <c r="K1332" t="s">
        <v>24439</v>
      </c>
      <c r="L1332" t="s">
        <v>24440</v>
      </c>
      <c r="M1332" t="s">
        <v>24441</v>
      </c>
      <c r="N1332" t="s">
        <v>17011</v>
      </c>
      <c r="O1332" t="s">
        <v>16988</v>
      </c>
      <c r="P1332" t="s">
        <v>16989</v>
      </c>
      <c r="Q1332" t="s">
        <v>24442</v>
      </c>
      <c r="R1332" t="s">
        <v>16990</v>
      </c>
      <c r="S1332" t="s">
        <v>16991</v>
      </c>
      <c r="T1332" s="8">
        <v>44802.166666666672</v>
      </c>
      <c r="U1332" s="8">
        <v>45107.166666666672</v>
      </c>
      <c r="V1332" t="s">
        <v>16992</v>
      </c>
      <c r="W1332" t="s">
        <v>16993</v>
      </c>
      <c r="X1332" t="s">
        <v>16994</v>
      </c>
      <c r="Y1332" s="9">
        <v>1</v>
      </c>
      <c r="Z1332" s="10">
        <v>1</v>
      </c>
      <c r="AA1332" t="s">
        <v>16995</v>
      </c>
      <c r="AB1332" s="8">
        <v>44802.166666666672</v>
      </c>
      <c r="AC1332" s="8">
        <v>45107.166666666672</v>
      </c>
      <c r="AD1332" t="s">
        <v>21111</v>
      </c>
      <c r="AE1332" t="s">
        <v>16997</v>
      </c>
      <c r="AF1332" t="s">
        <v>21111</v>
      </c>
      <c r="AG1332" s="10">
        <v>0.84</v>
      </c>
      <c r="AH1332" t="s">
        <v>92</v>
      </c>
      <c r="AI1332" t="s">
        <v>17895</v>
      </c>
      <c r="AJ1332" t="s">
        <v>16998</v>
      </c>
      <c r="AK1332" t="s">
        <v>17895</v>
      </c>
      <c r="AL1332" t="s">
        <v>17895</v>
      </c>
      <c r="AM1332" t="s">
        <v>17895</v>
      </c>
      <c r="AN1332" t="s">
        <v>17895</v>
      </c>
      <c r="AO1332" t="s">
        <v>17895</v>
      </c>
      <c r="AP1332" t="s">
        <v>17895</v>
      </c>
      <c r="AQ1332" t="s">
        <v>16999</v>
      </c>
      <c r="AR1332" t="s">
        <v>17000</v>
      </c>
      <c r="AS1332" t="s">
        <v>17001</v>
      </c>
      <c r="AT1332" t="s">
        <v>17001</v>
      </c>
      <c r="AU1332" t="s">
        <v>17002</v>
      </c>
    </row>
    <row r="1333" spans="1:47" x14ac:dyDescent="0.25">
      <c r="A1333" s="7" t="str">
        <f t="shared" si="83"/>
        <v>28Q055HONORE, RALPH</v>
      </c>
      <c r="B1333" t="s">
        <v>16983</v>
      </c>
      <c r="C1333" t="s">
        <v>24418</v>
      </c>
      <c r="D1333" t="s">
        <v>9157</v>
      </c>
      <c r="E1333" t="s">
        <v>17493</v>
      </c>
      <c r="F1333" t="s">
        <v>16986</v>
      </c>
      <c r="G1333" t="s">
        <v>17004</v>
      </c>
      <c r="H1333" t="s">
        <v>17005</v>
      </c>
      <c r="I1333" t="s">
        <v>17006</v>
      </c>
      <c r="J1333" t="s">
        <v>24443</v>
      </c>
      <c r="K1333" t="s">
        <v>24444</v>
      </c>
      <c r="L1333" t="s">
        <v>24445</v>
      </c>
      <c r="M1333" t="s">
        <v>24446</v>
      </c>
      <c r="N1333" t="s">
        <v>17011</v>
      </c>
      <c r="O1333" t="s">
        <v>16988</v>
      </c>
      <c r="P1333" t="s">
        <v>16989</v>
      </c>
      <c r="Q1333" t="s">
        <v>24447</v>
      </c>
      <c r="R1333" t="s">
        <v>16990</v>
      </c>
      <c r="S1333" t="s">
        <v>16991</v>
      </c>
      <c r="T1333" s="8">
        <v>44743.166666666672</v>
      </c>
      <c r="U1333" s="8">
        <v>45107.166666666672</v>
      </c>
      <c r="V1333" t="s">
        <v>16992</v>
      </c>
      <c r="W1333" t="s">
        <v>16993</v>
      </c>
      <c r="X1333" t="s">
        <v>16994</v>
      </c>
      <c r="Y1333" s="9">
        <v>1</v>
      </c>
      <c r="Z1333" s="10">
        <v>1</v>
      </c>
      <c r="AA1333" t="s">
        <v>16995</v>
      </c>
      <c r="AB1333" s="8">
        <v>44743.166666666672</v>
      </c>
      <c r="AC1333" s="8">
        <v>45107.166666666672</v>
      </c>
      <c r="AD1333" t="s">
        <v>17052</v>
      </c>
      <c r="AE1333" t="s">
        <v>16997</v>
      </c>
      <c r="AF1333" t="s">
        <v>17052</v>
      </c>
      <c r="AG1333" s="10">
        <v>1</v>
      </c>
      <c r="AH1333" t="s">
        <v>92</v>
      </c>
      <c r="AI1333" t="s">
        <v>17052</v>
      </c>
      <c r="AJ1333" t="s">
        <v>16998</v>
      </c>
      <c r="AK1333" t="s">
        <v>17052</v>
      </c>
      <c r="AL1333" t="s">
        <v>17052</v>
      </c>
      <c r="AM1333" t="s">
        <v>17052</v>
      </c>
      <c r="AN1333" t="s">
        <v>17052</v>
      </c>
      <c r="AO1333" t="s">
        <v>17052</v>
      </c>
      <c r="AP1333" t="s">
        <v>17052</v>
      </c>
      <c r="AQ1333" t="s">
        <v>16999</v>
      </c>
      <c r="AR1333" t="s">
        <v>17000</v>
      </c>
      <c r="AS1333" t="s">
        <v>17014</v>
      </c>
      <c r="AT1333" t="s">
        <v>17001</v>
      </c>
      <c r="AU1333" t="s">
        <v>17002</v>
      </c>
    </row>
    <row r="1334" spans="1:47" x14ac:dyDescent="0.25">
      <c r="A1334" s="7" t="str">
        <f t="shared" si="83"/>
        <v>28Q072Sandusky, Ativia</v>
      </c>
      <c r="B1334" t="s">
        <v>16983</v>
      </c>
      <c r="C1334" t="s">
        <v>24418</v>
      </c>
      <c r="D1334" t="s">
        <v>9295</v>
      </c>
      <c r="E1334" t="s">
        <v>17511</v>
      </c>
      <c r="F1334" t="s">
        <v>16986</v>
      </c>
      <c r="G1334" t="s">
        <v>17027</v>
      </c>
      <c r="H1334" t="s">
        <v>17028</v>
      </c>
      <c r="I1334" t="s">
        <v>17006</v>
      </c>
      <c r="J1334" t="s">
        <v>24448</v>
      </c>
      <c r="K1334" t="s">
        <v>24449</v>
      </c>
      <c r="L1334" t="s">
        <v>24450</v>
      </c>
      <c r="M1334" t="s">
        <v>24451</v>
      </c>
      <c r="N1334" t="s">
        <v>17034</v>
      </c>
      <c r="O1334" t="s">
        <v>16988</v>
      </c>
      <c r="P1334" t="s">
        <v>16989</v>
      </c>
      <c r="Q1334" t="s">
        <v>24452</v>
      </c>
      <c r="R1334" t="s">
        <v>16990</v>
      </c>
      <c r="S1334" t="s">
        <v>16991</v>
      </c>
      <c r="T1334" s="8">
        <v>44743.166666666672</v>
      </c>
      <c r="U1334" s="8">
        <v>45107.166666666672</v>
      </c>
      <c r="V1334" t="s">
        <v>16992</v>
      </c>
      <c r="W1334" t="s">
        <v>16993</v>
      </c>
      <c r="X1334" t="s">
        <v>16994</v>
      </c>
      <c r="Y1334" s="9">
        <v>1</v>
      </c>
      <c r="Z1334" s="10">
        <v>1</v>
      </c>
      <c r="AA1334" t="s">
        <v>16995</v>
      </c>
      <c r="AB1334" s="8">
        <v>44743.166666666672</v>
      </c>
      <c r="AC1334" s="8">
        <v>45107.166666666672</v>
      </c>
      <c r="AD1334" t="s">
        <v>17487</v>
      </c>
      <c r="AE1334" t="s">
        <v>16997</v>
      </c>
      <c r="AF1334" t="s">
        <v>17487</v>
      </c>
      <c r="AG1334" s="10">
        <v>1</v>
      </c>
      <c r="AH1334" t="s">
        <v>92</v>
      </c>
      <c r="AI1334" t="s">
        <v>17487</v>
      </c>
      <c r="AJ1334" t="s">
        <v>16998</v>
      </c>
      <c r="AK1334" t="s">
        <v>17487</v>
      </c>
      <c r="AL1334" t="s">
        <v>17487</v>
      </c>
      <c r="AM1334" t="s">
        <v>17487</v>
      </c>
      <c r="AN1334" t="s">
        <v>17487</v>
      </c>
      <c r="AO1334" t="s">
        <v>17487</v>
      </c>
      <c r="AP1334" t="s">
        <v>17487</v>
      </c>
      <c r="AQ1334" t="s">
        <v>16999</v>
      </c>
      <c r="AR1334" t="s">
        <v>17000</v>
      </c>
      <c r="AS1334" t="s">
        <v>17001</v>
      </c>
      <c r="AT1334" t="s">
        <v>17001</v>
      </c>
      <c r="AU1334" t="s">
        <v>17002</v>
      </c>
    </row>
    <row r="1335" spans="1:47" x14ac:dyDescent="0.25">
      <c r="A1335" s="7" t="str">
        <f t="shared" si="83"/>
        <v>28Q080McShane, Maura</v>
      </c>
      <c r="B1335" t="s">
        <v>16983</v>
      </c>
      <c r="C1335" t="s">
        <v>24418</v>
      </c>
      <c r="D1335" t="s">
        <v>9379</v>
      </c>
      <c r="E1335" t="s">
        <v>18247</v>
      </c>
      <c r="F1335" t="s">
        <v>16986</v>
      </c>
      <c r="G1335" t="s">
        <v>17004</v>
      </c>
      <c r="H1335" t="s">
        <v>17005</v>
      </c>
      <c r="I1335" t="s">
        <v>17029</v>
      </c>
      <c r="J1335" t="s">
        <v>24453</v>
      </c>
      <c r="K1335" t="s">
        <v>24454</v>
      </c>
      <c r="L1335" t="s">
        <v>24455</v>
      </c>
      <c r="M1335" t="s">
        <v>24456</v>
      </c>
      <c r="N1335" t="s">
        <v>17011</v>
      </c>
      <c r="O1335" t="s">
        <v>16988</v>
      </c>
      <c r="P1335" t="s">
        <v>16989</v>
      </c>
      <c r="Q1335" t="s">
        <v>24457</v>
      </c>
      <c r="R1335" t="s">
        <v>16990</v>
      </c>
      <c r="S1335" t="s">
        <v>16991</v>
      </c>
      <c r="T1335" s="8">
        <v>44743.166666666672</v>
      </c>
      <c r="U1335" s="8">
        <v>45107.166666666672</v>
      </c>
      <c r="V1335" t="s">
        <v>16992</v>
      </c>
      <c r="W1335" t="s">
        <v>16993</v>
      </c>
      <c r="X1335" t="s">
        <v>16994</v>
      </c>
      <c r="Y1335" s="9">
        <v>1</v>
      </c>
      <c r="Z1335" s="10">
        <v>1</v>
      </c>
      <c r="AA1335" t="s">
        <v>16995</v>
      </c>
      <c r="AB1335" s="8">
        <v>44743.166666666672</v>
      </c>
      <c r="AC1335" s="8">
        <v>45107.166666666672</v>
      </c>
      <c r="AD1335" t="s">
        <v>24458</v>
      </c>
      <c r="AE1335" t="s">
        <v>16997</v>
      </c>
      <c r="AF1335" t="s">
        <v>24458</v>
      </c>
      <c r="AG1335" s="10">
        <v>1</v>
      </c>
      <c r="AH1335" t="s">
        <v>92</v>
      </c>
      <c r="AI1335" t="s">
        <v>24458</v>
      </c>
      <c r="AJ1335" t="s">
        <v>16998</v>
      </c>
      <c r="AK1335" t="s">
        <v>17324</v>
      </c>
      <c r="AL1335" t="s">
        <v>17324</v>
      </c>
      <c r="AM1335" t="s">
        <v>18966</v>
      </c>
      <c r="AN1335" t="s">
        <v>18966</v>
      </c>
      <c r="AO1335" t="s">
        <v>18966</v>
      </c>
      <c r="AP1335" t="s">
        <v>18966</v>
      </c>
      <c r="AQ1335" t="s">
        <v>16999</v>
      </c>
      <c r="AR1335" t="s">
        <v>17000</v>
      </c>
      <c r="AS1335" t="s">
        <v>17001</v>
      </c>
      <c r="AT1335" t="s">
        <v>17001</v>
      </c>
      <c r="AU1335" t="s">
        <v>17002</v>
      </c>
    </row>
    <row r="1336" spans="1:47" x14ac:dyDescent="0.25">
      <c r="A1336" s="7" t="str">
        <f t="shared" si="83"/>
        <v>28Q082Rodriguez, Grisel</v>
      </c>
      <c r="B1336" t="s">
        <v>16983</v>
      </c>
      <c r="C1336" t="s">
        <v>24418</v>
      </c>
      <c r="D1336" t="s">
        <v>9395</v>
      </c>
      <c r="E1336" t="s">
        <v>17038</v>
      </c>
      <c r="F1336" t="s">
        <v>16986</v>
      </c>
      <c r="G1336" t="s">
        <v>17004</v>
      </c>
      <c r="H1336" t="s">
        <v>17005</v>
      </c>
      <c r="I1336" t="s">
        <v>17006</v>
      </c>
      <c r="J1336" t="s">
        <v>24459</v>
      </c>
      <c r="K1336" t="s">
        <v>24460</v>
      </c>
      <c r="L1336" t="s">
        <v>24461</v>
      </c>
      <c r="M1336" t="s">
        <v>24462</v>
      </c>
      <c r="N1336" t="s">
        <v>17011</v>
      </c>
      <c r="O1336" t="s">
        <v>16988</v>
      </c>
      <c r="P1336" t="s">
        <v>16989</v>
      </c>
      <c r="Q1336" t="s">
        <v>24463</v>
      </c>
      <c r="R1336" t="s">
        <v>16990</v>
      </c>
      <c r="S1336" t="s">
        <v>16991</v>
      </c>
      <c r="T1336" s="8">
        <v>44743.166666666672</v>
      </c>
      <c r="U1336" s="8">
        <v>45107.166666666672</v>
      </c>
      <c r="V1336" t="s">
        <v>16992</v>
      </c>
      <c r="W1336" t="s">
        <v>16993</v>
      </c>
      <c r="X1336" t="s">
        <v>16994</v>
      </c>
      <c r="Y1336" s="9">
        <v>1</v>
      </c>
      <c r="Z1336" s="10">
        <v>1</v>
      </c>
      <c r="AA1336" t="s">
        <v>16995</v>
      </c>
      <c r="AB1336" s="8">
        <v>44743.166666666672</v>
      </c>
      <c r="AC1336" s="8">
        <v>45107.166666666672</v>
      </c>
      <c r="AD1336" t="s">
        <v>17277</v>
      </c>
      <c r="AE1336" t="s">
        <v>16997</v>
      </c>
      <c r="AF1336" t="s">
        <v>17277</v>
      </c>
      <c r="AG1336" s="10">
        <v>1</v>
      </c>
      <c r="AH1336" t="s">
        <v>92</v>
      </c>
      <c r="AI1336" t="s">
        <v>17277</v>
      </c>
      <c r="AJ1336" t="s">
        <v>16998</v>
      </c>
      <c r="AK1336" t="s">
        <v>17277</v>
      </c>
      <c r="AL1336" t="s">
        <v>17277</v>
      </c>
      <c r="AM1336" t="s">
        <v>17277</v>
      </c>
      <c r="AN1336" t="s">
        <v>17277</v>
      </c>
      <c r="AO1336" t="s">
        <v>17277</v>
      </c>
      <c r="AP1336" t="s">
        <v>17277</v>
      </c>
      <c r="AQ1336" t="s">
        <v>16999</v>
      </c>
      <c r="AR1336" t="s">
        <v>17000</v>
      </c>
      <c r="AS1336" t="s">
        <v>17001</v>
      </c>
      <c r="AT1336" t="s">
        <v>17001</v>
      </c>
      <c r="AU1336" t="s">
        <v>17002</v>
      </c>
    </row>
    <row r="1337" spans="1:47" x14ac:dyDescent="0.25">
      <c r="A1337" s="7" t="str">
        <f t="shared" si="83"/>
        <v>28Q086Rivera, Rosita</v>
      </c>
      <c r="B1337" t="s">
        <v>16983</v>
      </c>
      <c r="C1337" t="s">
        <v>24418</v>
      </c>
      <c r="D1337" t="s">
        <v>9432</v>
      </c>
      <c r="E1337" t="s">
        <v>17283</v>
      </c>
      <c r="F1337" t="s">
        <v>16986</v>
      </c>
      <c r="G1337" t="s">
        <v>17004</v>
      </c>
      <c r="H1337" t="s">
        <v>17005</v>
      </c>
      <c r="I1337" t="s">
        <v>17006</v>
      </c>
      <c r="J1337" t="s">
        <v>24464</v>
      </c>
      <c r="K1337" t="s">
        <v>24465</v>
      </c>
      <c r="L1337" t="s">
        <v>24466</v>
      </c>
      <c r="M1337" t="s">
        <v>24467</v>
      </c>
      <c r="N1337" t="s">
        <v>17011</v>
      </c>
      <c r="O1337" t="s">
        <v>16988</v>
      </c>
      <c r="P1337" t="s">
        <v>16989</v>
      </c>
      <c r="Q1337" t="s">
        <v>24468</v>
      </c>
      <c r="R1337" t="s">
        <v>16990</v>
      </c>
      <c r="S1337" t="s">
        <v>16991</v>
      </c>
      <c r="T1337" s="8">
        <v>44743.166666666672</v>
      </c>
      <c r="U1337" s="8">
        <v>45107.166666666672</v>
      </c>
      <c r="V1337" t="s">
        <v>16992</v>
      </c>
      <c r="W1337" t="s">
        <v>16993</v>
      </c>
      <c r="X1337" t="s">
        <v>16994</v>
      </c>
      <c r="Y1337" s="9">
        <v>1</v>
      </c>
      <c r="Z1337" s="10">
        <v>1</v>
      </c>
      <c r="AA1337" t="s">
        <v>16995</v>
      </c>
      <c r="AB1337" s="8">
        <v>44743.166666666672</v>
      </c>
      <c r="AC1337" s="8">
        <v>45107.166666666672</v>
      </c>
      <c r="AD1337" t="s">
        <v>17122</v>
      </c>
      <c r="AE1337" t="s">
        <v>16997</v>
      </c>
      <c r="AF1337" t="s">
        <v>17122</v>
      </c>
      <c r="AG1337" s="10">
        <v>1</v>
      </c>
      <c r="AH1337" t="s">
        <v>92</v>
      </c>
      <c r="AI1337" t="s">
        <v>17122</v>
      </c>
      <c r="AJ1337" t="s">
        <v>16998</v>
      </c>
      <c r="AK1337" t="s">
        <v>17122</v>
      </c>
      <c r="AL1337" t="s">
        <v>17122</v>
      </c>
      <c r="AM1337" t="s">
        <v>17122</v>
      </c>
      <c r="AN1337" t="s">
        <v>17122</v>
      </c>
      <c r="AO1337" t="s">
        <v>17122</v>
      </c>
      <c r="AP1337" t="s">
        <v>17122</v>
      </c>
      <c r="AQ1337" t="s">
        <v>16999</v>
      </c>
      <c r="AR1337" t="s">
        <v>17000</v>
      </c>
      <c r="AS1337" t="s">
        <v>17001</v>
      </c>
      <c r="AT1337" t="s">
        <v>17001</v>
      </c>
      <c r="AU1337" t="s">
        <v>17002</v>
      </c>
    </row>
    <row r="1338" spans="1:47" x14ac:dyDescent="0.25">
      <c r="A1338" s="7" t="str">
        <f t="shared" si="83"/>
        <v>28Q099Sforza, Nicholas</v>
      </c>
      <c r="B1338" t="s">
        <v>16983</v>
      </c>
      <c r="C1338" t="s">
        <v>24418</v>
      </c>
      <c r="D1338" t="s">
        <v>9542</v>
      </c>
      <c r="E1338" t="s">
        <v>17358</v>
      </c>
      <c r="F1338" t="s">
        <v>16986</v>
      </c>
      <c r="G1338" t="s">
        <v>17004</v>
      </c>
      <c r="H1338" t="s">
        <v>17005</v>
      </c>
      <c r="I1338" t="s">
        <v>17006</v>
      </c>
      <c r="J1338" t="s">
        <v>24469</v>
      </c>
      <c r="K1338" t="s">
        <v>24470</v>
      </c>
      <c r="L1338" t="s">
        <v>24471</v>
      </c>
      <c r="M1338" t="s">
        <v>24472</v>
      </c>
      <c r="N1338" t="s">
        <v>17011</v>
      </c>
      <c r="O1338" t="s">
        <v>16988</v>
      </c>
      <c r="P1338" t="s">
        <v>16989</v>
      </c>
      <c r="Q1338" t="s">
        <v>24473</v>
      </c>
      <c r="R1338" t="s">
        <v>16990</v>
      </c>
      <c r="S1338" t="s">
        <v>16991</v>
      </c>
      <c r="T1338" s="8">
        <v>44743.166666666672</v>
      </c>
      <c r="U1338" s="8">
        <v>45107.166666666672</v>
      </c>
      <c r="V1338" t="s">
        <v>16992</v>
      </c>
      <c r="W1338" t="s">
        <v>16993</v>
      </c>
      <c r="X1338" t="s">
        <v>16994</v>
      </c>
      <c r="Y1338" s="9">
        <v>1</v>
      </c>
      <c r="Z1338" s="10">
        <v>1</v>
      </c>
      <c r="AA1338" t="s">
        <v>16995</v>
      </c>
      <c r="AB1338" s="8">
        <v>44743.166666666672</v>
      </c>
      <c r="AC1338" s="8">
        <v>45107.166666666672</v>
      </c>
      <c r="AD1338" t="s">
        <v>24474</v>
      </c>
      <c r="AE1338" t="s">
        <v>16997</v>
      </c>
      <c r="AF1338" t="s">
        <v>24474</v>
      </c>
      <c r="AG1338" s="10">
        <v>1</v>
      </c>
      <c r="AH1338" t="s">
        <v>92</v>
      </c>
      <c r="AI1338" t="s">
        <v>24474</v>
      </c>
      <c r="AJ1338" t="s">
        <v>16998</v>
      </c>
      <c r="AK1338" t="s">
        <v>21310</v>
      </c>
      <c r="AL1338" t="s">
        <v>21310</v>
      </c>
      <c r="AM1338" t="s">
        <v>17299</v>
      </c>
      <c r="AN1338" t="s">
        <v>17299</v>
      </c>
      <c r="AO1338" t="s">
        <v>17299</v>
      </c>
      <c r="AP1338" t="s">
        <v>17299</v>
      </c>
      <c r="AQ1338" t="s">
        <v>16999</v>
      </c>
      <c r="AR1338" t="s">
        <v>17000</v>
      </c>
      <c r="AS1338" t="s">
        <v>17772</v>
      </c>
      <c r="AT1338" t="s">
        <v>17001</v>
      </c>
      <c r="AU1338" t="s">
        <v>17002</v>
      </c>
    </row>
    <row r="1339" spans="1:47" x14ac:dyDescent="0.25">
      <c r="A1339" s="7" t="str">
        <f t="shared" si="83"/>
        <v>28Q101LOPEZ-PANIAGUA, MONIQUE</v>
      </c>
      <c r="B1339" t="s">
        <v>16983</v>
      </c>
      <c r="C1339" t="s">
        <v>24418</v>
      </c>
      <c r="D1339" t="s">
        <v>9562</v>
      </c>
      <c r="E1339" t="s">
        <v>17283</v>
      </c>
      <c r="F1339" t="s">
        <v>16986</v>
      </c>
      <c r="G1339" t="s">
        <v>17004</v>
      </c>
      <c r="H1339" t="s">
        <v>17005</v>
      </c>
      <c r="I1339" t="s">
        <v>17006</v>
      </c>
      <c r="J1339" t="s">
        <v>24475</v>
      </c>
      <c r="K1339" t="s">
        <v>24476</v>
      </c>
      <c r="L1339" t="s">
        <v>24477</v>
      </c>
      <c r="M1339" t="s">
        <v>24478</v>
      </c>
      <c r="N1339" t="s">
        <v>17011</v>
      </c>
      <c r="O1339" t="s">
        <v>16988</v>
      </c>
      <c r="P1339" t="s">
        <v>16989</v>
      </c>
      <c r="Q1339" t="s">
        <v>24479</v>
      </c>
      <c r="R1339" t="s">
        <v>16990</v>
      </c>
      <c r="S1339" t="s">
        <v>16991</v>
      </c>
      <c r="T1339" s="8">
        <v>44743.166666666672</v>
      </c>
      <c r="U1339" s="8">
        <v>45107.166666666672</v>
      </c>
      <c r="V1339" t="s">
        <v>16992</v>
      </c>
      <c r="W1339" t="s">
        <v>16993</v>
      </c>
      <c r="X1339" t="s">
        <v>16994</v>
      </c>
      <c r="Y1339" s="9">
        <v>1</v>
      </c>
      <c r="Z1339" s="10">
        <v>1</v>
      </c>
      <c r="AA1339" t="s">
        <v>16995</v>
      </c>
      <c r="AB1339" s="8">
        <v>44743.166666666672</v>
      </c>
      <c r="AC1339" s="8">
        <v>45107.166666666672</v>
      </c>
      <c r="AD1339" t="s">
        <v>17277</v>
      </c>
      <c r="AE1339" t="s">
        <v>16997</v>
      </c>
      <c r="AF1339" t="s">
        <v>17277</v>
      </c>
      <c r="AG1339" s="10">
        <v>1</v>
      </c>
      <c r="AH1339" t="s">
        <v>92</v>
      </c>
      <c r="AI1339" t="s">
        <v>17277</v>
      </c>
      <c r="AJ1339" t="s">
        <v>16998</v>
      </c>
      <c r="AK1339" t="s">
        <v>17277</v>
      </c>
      <c r="AL1339" t="s">
        <v>17277</v>
      </c>
      <c r="AM1339" t="s">
        <v>17277</v>
      </c>
      <c r="AN1339" t="s">
        <v>17277</v>
      </c>
      <c r="AO1339" t="s">
        <v>17277</v>
      </c>
      <c r="AP1339" t="s">
        <v>17277</v>
      </c>
      <c r="AQ1339" t="s">
        <v>16999</v>
      </c>
      <c r="AR1339" t="s">
        <v>17000</v>
      </c>
      <c r="AS1339" t="s">
        <v>17014</v>
      </c>
      <c r="AT1339" t="s">
        <v>17001</v>
      </c>
      <c r="AU1339" t="s">
        <v>17002</v>
      </c>
    </row>
    <row r="1340" spans="1:47" x14ac:dyDescent="0.25">
      <c r="A1340" s="7" t="str">
        <f t="shared" si="83"/>
        <v>28Q117Van Gunten, Erik</v>
      </c>
      <c r="B1340" t="s">
        <v>16983</v>
      </c>
      <c r="C1340" t="s">
        <v>24418</v>
      </c>
      <c r="D1340" t="s">
        <v>9692</v>
      </c>
      <c r="E1340" t="s">
        <v>17257</v>
      </c>
      <c r="F1340" t="s">
        <v>16986</v>
      </c>
      <c r="G1340" t="s">
        <v>17004</v>
      </c>
      <c r="H1340" t="s">
        <v>17005</v>
      </c>
      <c r="I1340" t="s">
        <v>17006</v>
      </c>
      <c r="J1340" t="s">
        <v>24480</v>
      </c>
      <c r="K1340" t="s">
        <v>24481</v>
      </c>
      <c r="L1340" t="s">
        <v>24482</v>
      </c>
      <c r="M1340" t="s">
        <v>24483</v>
      </c>
      <c r="N1340" t="s">
        <v>17011</v>
      </c>
      <c r="O1340" t="s">
        <v>16988</v>
      </c>
      <c r="P1340" t="s">
        <v>16989</v>
      </c>
      <c r="Q1340" t="s">
        <v>24484</v>
      </c>
      <c r="R1340" t="s">
        <v>16990</v>
      </c>
      <c r="S1340" t="s">
        <v>16991</v>
      </c>
      <c r="T1340" s="8">
        <v>44743.166666666672</v>
      </c>
      <c r="U1340" s="8">
        <v>45107.166666666672</v>
      </c>
      <c r="V1340" t="s">
        <v>16992</v>
      </c>
      <c r="W1340" t="s">
        <v>16993</v>
      </c>
      <c r="X1340" t="s">
        <v>16994</v>
      </c>
      <c r="Y1340" s="9">
        <v>1</v>
      </c>
      <c r="Z1340" s="10">
        <v>1</v>
      </c>
      <c r="AA1340" t="s">
        <v>16995</v>
      </c>
      <c r="AB1340" s="8">
        <v>44743.166666666672</v>
      </c>
      <c r="AC1340" s="8">
        <v>45107.166666666672</v>
      </c>
      <c r="AD1340" t="s">
        <v>21423</v>
      </c>
      <c r="AE1340" t="s">
        <v>16997</v>
      </c>
      <c r="AF1340" t="s">
        <v>21423</v>
      </c>
      <c r="AG1340" s="10">
        <v>1</v>
      </c>
      <c r="AH1340" t="s">
        <v>92</v>
      </c>
      <c r="AI1340" t="s">
        <v>21423</v>
      </c>
      <c r="AJ1340" t="s">
        <v>16998</v>
      </c>
      <c r="AK1340" t="s">
        <v>17422</v>
      </c>
      <c r="AL1340" t="s">
        <v>17422</v>
      </c>
      <c r="AM1340" t="s">
        <v>18766</v>
      </c>
      <c r="AN1340" t="s">
        <v>18766</v>
      </c>
      <c r="AO1340" t="s">
        <v>18766</v>
      </c>
      <c r="AP1340" t="s">
        <v>18766</v>
      </c>
      <c r="AQ1340" t="s">
        <v>16999</v>
      </c>
      <c r="AR1340" t="s">
        <v>17000</v>
      </c>
      <c r="AS1340" t="s">
        <v>17001</v>
      </c>
      <c r="AT1340" t="s">
        <v>17001</v>
      </c>
      <c r="AU1340" t="s">
        <v>17002</v>
      </c>
    </row>
    <row r="1341" spans="1:47" x14ac:dyDescent="0.25">
      <c r="A1341" s="7" t="str">
        <f t="shared" si="83"/>
        <v>28Q121Patrello, Nicholas</v>
      </c>
      <c r="B1341" t="s">
        <v>16983</v>
      </c>
      <c r="C1341" t="s">
        <v>24418</v>
      </c>
      <c r="D1341" t="s">
        <v>9726</v>
      </c>
      <c r="E1341" t="s">
        <v>17432</v>
      </c>
      <c r="F1341" t="s">
        <v>16986</v>
      </c>
      <c r="G1341" t="s">
        <v>17004</v>
      </c>
      <c r="H1341" t="s">
        <v>17005</v>
      </c>
      <c r="I1341" t="s">
        <v>17006</v>
      </c>
      <c r="J1341" t="s">
        <v>24485</v>
      </c>
      <c r="K1341" t="s">
        <v>24486</v>
      </c>
      <c r="L1341" t="s">
        <v>24487</v>
      </c>
      <c r="M1341" t="s">
        <v>24488</v>
      </c>
      <c r="N1341" t="s">
        <v>17011</v>
      </c>
      <c r="O1341" t="s">
        <v>16988</v>
      </c>
      <c r="P1341" t="s">
        <v>16989</v>
      </c>
      <c r="Q1341" t="s">
        <v>24489</v>
      </c>
      <c r="R1341" t="s">
        <v>16990</v>
      </c>
      <c r="S1341" t="s">
        <v>16991</v>
      </c>
      <c r="T1341" s="8">
        <v>44743.166666666672</v>
      </c>
      <c r="U1341" s="8">
        <v>45107.166666666672</v>
      </c>
      <c r="V1341" t="s">
        <v>16992</v>
      </c>
      <c r="W1341" t="s">
        <v>16993</v>
      </c>
      <c r="X1341" t="s">
        <v>16994</v>
      </c>
      <c r="Y1341" s="9">
        <v>1</v>
      </c>
      <c r="Z1341" s="10">
        <v>1</v>
      </c>
      <c r="AA1341" t="s">
        <v>16995</v>
      </c>
      <c r="AB1341" s="8">
        <v>44743.166666666672</v>
      </c>
      <c r="AC1341" s="8">
        <v>45107.166666666672</v>
      </c>
      <c r="AD1341" t="s">
        <v>17422</v>
      </c>
      <c r="AE1341" t="s">
        <v>16997</v>
      </c>
      <c r="AF1341" t="s">
        <v>17422</v>
      </c>
      <c r="AG1341" s="10">
        <v>1</v>
      </c>
      <c r="AH1341" t="s">
        <v>92</v>
      </c>
      <c r="AI1341" t="s">
        <v>17422</v>
      </c>
      <c r="AJ1341" t="s">
        <v>16998</v>
      </c>
      <c r="AK1341" t="s">
        <v>17422</v>
      </c>
      <c r="AL1341" t="s">
        <v>17422</v>
      </c>
      <c r="AM1341" t="s">
        <v>17422</v>
      </c>
      <c r="AN1341" t="s">
        <v>17422</v>
      </c>
      <c r="AO1341" t="s">
        <v>17422</v>
      </c>
      <c r="AP1341" t="s">
        <v>17422</v>
      </c>
      <c r="AQ1341" t="s">
        <v>16999</v>
      </c>
      <c r="AR1341" t="s">
        <v>17000</v>
      </c>
      <c r="AS1341" t="s">
        <v>17001</v>
      </c>
      <c r="AT1341" t="s">
        <v>17001</v>
      </c>
      <c r="AU1341" t="s">
        <v>17002</v>
      </c>
    </row>
    <row r="1342" spans="1:47" x14ac:dyDescent="0.25">
      <c r="A1342" s="7" t="str">
        <f t="shared" si="83"/>
        <v>28Q139Rolon, Eleuterio</v>
      </c>
      <c r="B1342" t="s">
        <v>16983</v>
      </c>
      <c r="C1342" t="s">
        <v>24418</v>
      </c>
      <c r="D1342" t="s">
        <v>9874</v>
      </c>
      <c r="E1342" t="s">
        <v>17096</v>
      </c>
      <c r="F1342" t="s">
        <v>16986</v>
      </c>
      <c r="G1342" t="s">
        <v>17004</v>
      </c>
      <c r="H1342" t="s">
        <v>17005</v>
      </c>
      <c r="I1342" t="s">
        <v>17006</v>
      </c>
      <c r="J1342" t="s">
        <v>24490</v>
      </c>
      <c r="K1342" t="s">
        <v>24491</v>
      </c>
      <c r="L1342" t="s">
        <v>24492</v>
      </c>
      <c r="M1342" t="s">
        <v>24493</v>
      </c>
      <c r="N1342" t="s">
        <v>17011</v>
      </c>
      <c r="O1342" t="s">
        <v>16988</v>
      </c>
      <c r="P1342" t="s">
        <v>16989</v>
      </c>
      <c r="Q1342" t="s">
        <v>24494</v>
      </c>
      <c r="R1342" t="s">
        <v>16990</v>
      </c>
      <c r="S1342" t="s">
        <v>16991</v>
      </c>
      <c r="T1342" s="8">
        <v>44743.166666666672</v>
      </c>
      <c r="U1342" s="8">
        <v>45107.166666666672</v>
      </c>
      <c r="V1342" t="s">
        <v>16992</v>
      </c>
      <c r="W1342" t="s">
        <v>16993</v>
      </c>
      <c r="X1342" t="s">
        <v>16994</v>
      </c>
      <c r="Y1342" s="9">
        <v>1</v>
      </c>
      <c r="Z1342" s="10">
        <v>1</v>
      </c>
      <c r="AA1342" t="s">
        <v>16995</v>
      </c>
      <c r="AB1342" s="8">
        <v>44743.166666666672</v>
      </c>
      <c r="AC1342" s="8">
        <v>45107.166666666672</v>
      </c>
      <c r="AD1342" t="s">
        <v>19204</v>
      </c>
      <c r="AE1342" t="s">
        <v>16997</v>
      </c>
      <c r="AF1342" t="s">
        <v>19204</v>
      </c>
      <c r="AG1342" s="10">
        <v>1</v>
      </c>
      <c r="AH1342" t="s">
        <v>92</v>
      </c>
      <c r="AI1342" t="s">
        <v>19204</v>
      </c>
      <c r="AJ1342" t="s">
        <v>16998</v>
      </c>
      <c r="AK1342" t="s">
        <v>19204</v>
      </c>
      <c r="AL1342" t="s">
        <v>19204</v>
      </c>
      <c r="AM1342" t="s">
        <v>19204</v>
      </c>
      <c r="AN1342" t="s">
        <v>19204</v>
      </c>
      <c r="AO1342" t="s">
        <v>19204</v>
      </c>
      <c r="AP1342" t="s">
        <v>19204</v>
      </c>
      <c r="AQ1342" t="s">
        <v>16999</v>
      </c>
      <c r="AR1342" t="s">
        <v>17000</v>
      </c>
      <c r="AS1342" t="s">
        <v>17001</v>
      </c>
      <c r="AT1342" t="s">
        <v>17001</v>
      </c>
      <c r="AU1342" t="s">
        <v>17002</v>
      </c>
    </row>
    <row r="1343" spans="1:47" x14ac:dyDescent="0.25">
      <c r="A1343" s="7" t="str">
        <f t="shared" si="83"/>
        <v>28Q140Signal, Robin</v>
      </c>
      <c r="B1343" t="s">
        <v>16983</v>
      </c>
      <c r="C1343" t="s">
        <v>24418</v>
      </c>
      <c r="D1343" t="s">
        <v>9884</v>
      </c>
      <c r="E1343" t="s">
        <v>16985</v>
      </c>
      <c r="F1343" t="s">
        <v>16986</v>
      </c>
      <c r="G1343" t="s">
        <v>17004</v>
      </c>
      <c r="H1343" t="s">
        <v>17005</v>
      </c>
      <c r="I1343" t="s">
        <v>17006</v>
      </c>
      <c r="J1343" t="s">
        <v>24495</v>
      </c>
      <c r="K1343" t="s">
        <v>24496</v>
      </c>
      <c r="L1343" t="s">
        <v>24497</v>
      </c>
      <c r="M1343" t="s">
        <v>24498</v>
      </c>
      <c r="N1343" t="s">
        <v>17011</v>
      </c>
      <c r="O1343" t="s">
        <v>16988</v>
      </c>
      <c r="P1343" t="s">
        <v>16989</v>
      </c>
      <c r="Q1343" t="s">
        <v>24499</v>
      </c>
      <c r="R1343" t="s">
        <v>16990</v>
      </c>
      <c r="S1343" t="s">
        <v>16991</v>
      </c>
      <c r="T1343" s="8">
        <v>44743.166666666672</v>
      </c>
      <c r="U1343" s="8">
        <v>45107.166666666672</v>
      </c>
      <c r="V1343" t="s">
        <v>16992</v>
      </c>
      <c r="W1343" t="s">
        <v>16993</v>
      </c>
      <c r="X1343" t="s">
        <v>16994</v>
      </c>
      <c r="Y1343" s="9">
        <v>1</v>
      </c>
      <c r="Z1343" s="10">
        <v>1</v>
      </c>
      <c r="AA1343" t="s">
        <v>16995</v>
      </c>
      <c r="AB1343" s="8">
        <v>44743.166666666672</v>
      </c>
      <c r="AC1343" s="8">
        <v>45107.166666666672</v>
      </c>
      <c r="AD1343" t="s">
        <v>17277</v>
      </c>
      <c r="AE1343" t="s">
        <v>16997</v>
      </c>
      <c r="AF1343" t="s">
        <v>17277</v>
      </c>
      <c r="AG1343" s="10">
        <v>1</v>
      </c>
      <c r="AH1343" t="s">
        <v>92</v>
      </c>
      <c r="AI1343" t="s">
        <v>17277</v>
      </c>
      <c r="AJ1343" t="s">
        <v>16998</v>
      </c>
      <c r="AK1343" t="s">
        <v>17277</v>
      </c>
      <c r="AL1343" t="s">
        <v>17277</v>
      </c>
      <c r="AM1343" t="s">
        <v>17277</v>
      </c>
      <c r="AN1343" t="s">
        <v>17277</v>
      </c>
      <c r="AO1343" t="s">
        <v>17277</v>
      </c>
      <c r="AP1343" t="s">
        <v>17277</v>
      </c>
      <c r="AQ1343" t="s">
        <v>16999</v>
      </c>
      <c r="AR1343" t="s">
        <v>17000</v>
      </c>
      <c r="AS1343" t="s">
        <v>17001</v>
      </c>
      <c r="AT1343" t="s">
        <v>17001</v>
      </c>
      <c r="AU1343" t="s">
        <v>17002</v>
      </c>
    </row>
    <row r="1344" spans="1:47" x14ac:dyDescent="0.25">
      <c r="A1344" s="7" t="str">
        <f t="shared" ref="A1344:A1361" si="84">D1344&amp;J1344</f>
        <v>28Q144Lucadamo, Jennifer</v>
      </c>
      <c r="B1344" t="s">
        <v>16983</v>
      </c>
      <c r="C1344" t="s">
        <v>24418</v>
      </c>
      <c r="D1344" t="s">
        <v>9908</v>
      </c>
      <c r="E1344" t="s">
        <v>18579</v>
      </c>
      <c r="F1344" t="s">
        <v>16986</v>
      </c>
      <c r="G1344" t="s">
        <v>17004</v>
      </c>
      <c r="H1344" t="s">
        <v>17005</v>
      </c>
      <c r="I1344" t="s">
        <v>17029</v>
      </c>
      <c r="J1344" t="s">
        <v>24500</v>
      </c>
      <c r="K1344" t="s">
        <v>24501</v>
      </c>
      <c r="L1344" t="s">
        <v>24502</v>
      </c>
      <c r="M1344" t="s">
        <v>24503</v>
      </c>
      <c r="N1344" t="s">
        <v>17011</v>
      </c>
      <c r="O1344" t="s">
        <v>16988</v>
      </c>
      <c r="P1344" t="s">
        <v>16989</v>
      </c>
      <c r="Q1344" t="s">
        <v>24504</v>
      </c>
      <c r="R1344" t="s">
        <v>16990</v>
      </c>
      <c r="S1344" t="s">
        <v>16991</v>
      </c>
      <c r="T1344" s="8">
        <v>44743.166666666672</v>
      </c>
      <c r="U1344" s="8">
        <v>45107.166666666672</v>
      </c>
      <c r="V1344" t="s">
        <v>16992</v>
      </c>
      <c r="W1344" t="s">
        <v>16993</v>
      </c>
      <c r="X1344" t="s">
        <v>16994</v>
      </c>
      <c r="Y1344" s="9">
        <v>1</v>
      </c>
      <c r="Z1344" s="10">
        <v>1</v>
      </c>
      <c r="AA1344" t="s">
        <v>16995</v>
      </c>
      <c r="AB1344" s="8">
        <v>44743.166666666672</v>
      </c>
      <c r="AC1344" s="8">
        <v>45107.166666666672</v>
      </c>
      <c r="AD1344" t="s">
        <v>21445</v>
      </c>
      <c r="AE1344" t="s">
        <v>16997</v>
      </c>
      <c r="AF1344" t="s">
        <v>21445</v>
      </c>
      <c r="AG1344" s="10">
        <v>1</v>
      </c>
      <c r="AH1344" t="s">
        <v>92</v>
      </c>
      <c r="AI1344" t="s">
        <v>21445</v>
      </c>
      <c r="AJ1344" t="s">
        <v>16998</v>
      </c>
      <c r="AK1344" t="s">
        <v>18162</v>
      </c>
      <c r="AL1344" t="s">
        <v>18162</v>
      </c>
      <c r="AM1344" t="s">
        <v>18162</v>
      </c>
      <c r="AN1344" t="s">
        <v>18162</v>
      </c>
      <c r="AO1344" t="s">
        <v>18162</v>
      </c>
      <c r="AP1344" t="s">
        <v>18162</v>
      </c>
      <c r="AQ1344" t="s">
        <v>16999</v>
      </c>
      <c r="AR1344" t="s">
        <v>17000</v>
      </c>
      <c r="AS1344" t="s">
        <v>17001</v>
      </c>
      <c r="AT1344" t="s">
        <v>17001</v>
      </c>
      <c r="AU1344" t="s">
        <v>17002</v>
      </c>
    </row>
    <row r="1345" spans="1:47" x14ac:dyDescent="0.25">
      <c r="A1345" s="7" t="str">
        <f t="shared" si="84"/>
        <v>28Q157SURACI, VINCENT</v>
      </c>
      <c r="B1345" t="s">
        <v>16983</v>
      </c>
      <c r="C1345" t="s">
        <v>24418</v>
      </c>
      <c r="D1345" t="s">
        <v>10021</v>
      </c>
      <c r="E1345" t="s">
        <v>17258</v>
      </c>
      <c r="F1345" t="s">
        <v>16986</v>
      </c>
      <c r="G1345" t="s">
        <v>17106</v>
      </c>
      <c r="H1345" t="s">
        <v>17107</v>
      </c>
      <c r="I1345" t="s">
        <v>17006</v>
      </c>
      <c r="J1345" t="s">
        <v>24505</v>
      </c>
      <c r="K1345" t="s">
        <v>24506</v>
      </c>
      <c r="L1345" t="s">
        <v>24507</v>
      </c>
      <c r="M1345" t="s">
        <v>24508</v>
      </c>
      <c r="N1345" t="s">
        <v>17112</v>
      </c>
      <c r="O1345" t="s">
        <v>16988</v>
      </c>
      <c r="P1345" t="s">
        <v>16989</v>
      </c>
      <c r="Q1345" t="s">
        <v>24509</v>
      </c>
      <c r="R1345" t="s">
        <v>16990</v>
      </c>
      <c r="S1345" t="s">
        <v>16991</v>
      </c>
      <c r="T1345" s="8">
        <v>44743.166666666672</v>
      </c>
      <c r="U1345" s="8">
        <v>45107.166666666672</v>
      </c>
      <c r="V1345" t="s">
        <v>16992</v>
      </c>
      <c r="W1345" t="s">
        <v>16993</v>
      </c>
      <c r="X1345" t="s">
        <v>16994</v>
      </c>
      <c r="Y1345" s="9">
        <v>1</v>
      </c>
      <c r="Z1345" s="10">
        <v>1</v>
      </c>
      <c r="AA1345" t="s">
        <v>16995</v>
      </c>
      <c r="AB1345" s="8">
        <v>44743.166666666672</v>
      </c>
      <c r="AC1345" s="8">
        <v>45107.166666666672</v>
      </c>
      <c r="AD1345" t="s">
        <v>17181</v>
      </c>
      <c r="AE1345" t="s">
        <v>16997</v>
      </c>
      <c r="AF1345" t="s">
        <v>17181</v>
      </c>
      <c r="AG1345" s="10">
        <v>1</v>
      </c>
      <c r="AH1345" t="s">
        <v>92</v>
      </c>
      <c r="AI1345" t="s">
        <v>17181</v>
      </c>
      <c r="AJ1345" t="s">
        <v>16998</v>
      </c>
      <c r="AK1345" t="s">
        <v>17181</v>
      </c>
      <c r="AL1345" t="s">
        <v>17181</v>
      </c>
      <c r="AM1345" t="s">
        <v>17181</v>
      </c>
      <c r="AN1345" t="s">
        <v>17181</v>
      </c>
      <c r="AO1345" t="s">
        <v>17181</v>
      </c>
      <c r="AP1345" t="s">
        <v>17181</v>
      </c>
      <c r="AQ1345" t="s">
        <v>16999</v>
      </c>
      <c r="AR1345" t="s">
        <v>17000</v>
      </c>
      <c r="AS1345" t="s">
        <v>17014</v>
      </c>
      <c r="AT1345" t="s">
        <v>17001</v>
      </c>
      <c r="AU1345" t="s">
        <v>17002</v>
      </c>
    </row>
    <row r="1346" spans="1:47" x14ac:dyDescent="0.25">
      <c r="A1346" s="7" t="str">
        <f t="shared" si="84"/>
        <v>28Q160Hicks, Tiffany</v>
      </c>
      <c r="B1346" t="s">
        <v>16983</v>
      </c>
      <c r="C1346" t="s">
        <v>24418</v>
      </c>
      <c r="D1346" t="s">
        <v>10047</v>
      </c>
      <c r="E1346" t="s">
        <v>16985</v>
      </c>
      <c r="F1346" t="s">
        <v>16986</v>
      </c>
      <c r="G1346" t="s">
        <v>17004</v>
      </c>
      <c r="H1346" t="s">
        <v>17005</v>
      </c>
      <c r="I1346" t="s">
        <v>17006</v>
      </c>
      <c r="J1346" t="s">
        <v>24510</v>
      </c>
      <c r="K1346" t="s">
        <v>24511</v>
      </c>
      <c r="L1346" t="s">
        <v>24512</v>
      </c>
      <c r="M1346" t="s">
        <v>24513</v>
      </c>
      <c r="N1346" t="s">
        <v>17011</v>
      </c>
      <c r="O1346" t="s">
        <v>16988</v>
      </c>
      <c r="P1346" t="s">
        <v>16989</v>
      </c>
      <c r="Q1346" t="s">
        <v>24514</v>
      </c>
      <c r="R1346" t="s">
        <v>16990</v>
      </c>
      <c r="S1346" t="s">
        <v>16991</v>
      </c>
      <c r="T1346" s="8">
        <v>44743.166666666672</v>
      </c>
      <c r="U1346" s="8">
        <v>45107.166666666672</v>
      </c>
      <c r="V1346" t="s">
        <v>16992</v>
      </c>
      <c r="W1346" t="s">
        <v>16993</v>
      </c>
      <c r="X1346" t="s">
        <v>16994</v>
      </c>
      <c r="Y1346" s="9">
        <v>1</v>
      </c>
      <c r="Z1346" s="10">
        <v>1</v>
      </c>
      <c r="AA1346" t="s">
        <v>16995</v>
      </c>
      <c r="AB1346" s="8">
        <v>44743.166666666672</v>
      </c>
      <c r="AC1346" s="8">
        <v>45107.166666666672</v>
      </c>
      <c r="AD1346" t="s">
        <v>17021</v>
      </c>
      <c r="AE1346" t="s">
        <v>16997</v>
      </c>
      <c r="AF1346" t="s">
        <v>17021</v>
      </c>
      <c r="AG1346" s="10">
        <v>1</v>
      </c>
      <c r="AH1346" t="s">
        <v>92</v>
      </c>
      <c r="AI1346" t="s">
        <v>17021</v>
      </c>
      <c r="AJ1346" t="s">
        <v>16998</v>
      </c>
      <c r="AK1346" t="s">
        <v>17021</v>
      </c>
      <c r="AL1346" t="s">
        <v>17021</v>
      </c>
      <c r="AM1346" t="s">
        <v>17021</v>
      </c>
      <c r="AN1346" t="s">
        <v>17021</v>
      </c>
      <c r="AO1346" t="s">
        <v>17021</v>
      </c>
      <c r="AP1346" t="s">
        <v>17021</v>
      </c>
      <c r="AQ1346" t="s">
        <v>16999</v>
      </c>
      <c r="AR1346" t="s">
        <v>17000</v>
      </c>
      <c r="AS1346" t="s">
        <v>17014</v>
      </c>
      <c r="AT1346" t="s">
        <v>17001</v>
      </c>
      <c r="AU1346" t="s">
        <v>17002</v>
      </c>
    </row>
    <row r="1347" spans="1:47" x14ac:dyDescent="0.25">
      <c r="A1347" s="7" t="str">
        <f t="shared" si="84"/>
        <v>28Q161Hoder, Jill</v>
      </c>
      <c r="B1347" t="s">
        <v>16983</v>
      </c>
      <c r="C1347" t="s">
        <v>24418</v>
      </c>
      <c r="D1347" t="s">
        <v>10054</v>
      </c>
      <c r="E1347" t="s">
        <v>17096</v>
      </c>
      <c r="F1347" t="s">
        <v>16986</v>
      </c>
      <c r="G1347" t="s">
        <v>17004</v>
      </c>
      <c r="H1347" t="s">
        <v>17005</v>
      </c>
      <c r="I1347" t="s">
        <v>17006</v>
      </c>
      <c r="J1347" t="s">
        <v>24515</v>
      </c>
      <c r="K1347" t="s">
        <v>24516</v>
      </c>
      <c r="L1347" t="s">
        <v>24517</v>
      </c>
      <c r="M1347" t="s">
        <v>24518</v>
      </c>
      <c r="N1347" t="s">
        <v>17011</v>
      </c>
      <c r="O1347" t="s">
        <v>16988</v>
      </c>
      <c r="P1347" t="s">
        <v>16989</v>
      </c>
      <c r="Q1347" t="s">
        <v>24519</v>
      </c>
      <c r="R1347" t="s">
        <v>16990</v>
      </c>
      <c r="S1347" t="s">
        <v>16991</v>
      </c>
      <c r="T1347" s="8">
        <v>44743.166666666672</v>
      </c>
      <c r="U1347" s="8">
        <v>45107.166666666672</v>
      </c>
      <c r="V1347" t="s">
        <v>16992</v>
      </c>
      <c r="W1347" t="s">
        <v>16993</v>
      </c>
      <c r="X1347" t="s">
        <v>16994</v>
      </c>
      <c r="Y1347" s="9">
        <v>1</v>
      </c>
      <c r="Z1347" s="10">
        <v>1</v>
      </c>
      <c r="AA1347" t="s">
        <v>16995</v>
      </c>
      <c r="AB1347" s="8">
        <v>44743.166666666672</v>
      </c>
      <c r="AC1347" s="8">
        <v>45107.166666666672</v>
      </c>
      <c r="AD1347" t="s">
        <v>17052</v>
      </c>
      <c r="AE1347" t="s">
        <v>16997</v>
      </c>
      <c r="AF1347" t="s">
        <v>17052</v>
      </c>
      <c r="AG1347" s="10">
        <v>1</v>
      </c>
      <c r="AH1347" t="s">
        <v>92</v>
      </c>
      <c r="AI1347" t="s">
        <v>17052</v>
      </c>
      <c r="AJ1347" t="s">
        <v>16998</v>
      </c>
      <c r="AK1347" t="s">
        <v>17052</v>
      </c>
      <c r="AL1347" t="s">
        <v>17052</v>
      </c>
      <c r="AM1347" t="s">
        <v>17052</v>
      </c>
      <c r="AN1347" t="s">
        <v>17052</v>
      </c>
      <c r="AO1347" t="s">
        <v>17052</v>
      </c>
      <c r="AP1347" t="s">
        <v>17052</v>
      </c>
      <c r="AQ1347" t="s">
        <v>16999</v>
      </c>
      <c r="AR1347" t="s">
        <v>17000</v>
      </c>
      <c r="AS1347" t="s">
        <v>17001</v>
      </c>
      <c r="AT1347" t="s">
        <v>17001</v>
      </c>
      <c r="AU1347" t="s">
        <v>17002</v>
      </c>
    </row>
    <row r="1348" spans="1:47" x14ac:dyDescent="0.25">
      <c r="A1348" s="7" t="str">
        <f t="shared" si="84"/>
        <v>28Q167Mills, Hillary</v>
      </c>
      <c r="B1348" t="s">
        <v>16983</v>
      </c>
      <c r="C1348" t="s">
        <v>24418</v>
      </c>
      <c r="D1348" t="s">
        <v>10102</v>
      </c>
      <c r="E1348" t="s">
        <v>17985</v>
      </c>
      <c r="F1348" t="s">
        <v>17102</v>
      </c>
      <c r="G1348" t="s">
        <v>17106</v>
      </c>
      <c r="H1348" t="s">
        <v>17107</v>
      </c>
      <c r="I1348" t="s">
        <v>22150</v>
      </c>
      <c r="J1348" t="s">
        <v>24520</v>
      </c>
      <c r="K1348" t="s">
        <v>24521</v>
      </c>
      <c r="L1348" t="s">
        <v>24522</v>
      </c>
      <c r="M1348" t="s">
        <v>24523</v>
      </c>
      <c r="N1348" t="s">
        <v>17112</v>
      </c>
      <c r="O1348" t="s">
        <v>16988</v>
      </c>
      <c r="P1348" t="s">
        <v>16989</v>
      </c>
      <c r="Q1348" t="s">
        <v>24524</v>
      </c>
      <c r="R1348" t="s">
        <v>16990</v>
      </c>
      <c r="S1348" t="s">
        <v>16991</v>
      </c>
      <c r="T1348" s="8">
        <v>44763.166666666672</v>
      </c>
      <c r="U1348" s="8">
        <v>45107.166666666672</v>
      </c>
      <c r="V1348" t="s">
        <v>16992</v>
      </c>
      <c r="W1348" t="s">
        <v>17103</v>
      </c>
      <c r="X1348" t="s">
        <v>17104</v>
      </c>
      <c r="Y1348" s="9">
        <v>1</v>
      </c>
      <c r="Z1348" s="10">
        <v>1</v>
      </c>
      <c r="AA1348" t="s">
        <v>17105</v>
      </c>
      <c r="AB1348" s="8">
        <v>44763.166666666672</v>
      </c>
      <c r="AC1348" s="8">
        <v>45107.166666666672</v>
      </c>
      <c r="AD1348" t="s">
        <v>24525</v>
      </c>
      <c r="AE1348" t="s">
        <v>16997</v>
      </c>
      <c r="AF1348" t="s">
        <v>24525</v>
      </c>
      <c r="AG1348" s="10">
        <v>0.95</v>
      </c>
      <c r="AH1348" t="s">
        <v>92</v>
      </c>
      <c r="AI1348" t="s">
        <v>17574</v>
      </c>
      <c r="AJ1348" t="s">
        <v>16998</v>
      </c>
      <c r="AK1348" t="s">
        <v>17574</v>
      </c>
      <c r="AL1348" t="s">
        <v>17574</v>
      </c>
      <c r="AM1348" t="s">
        <v>17574</v>
      </c>
      <c r="AN1348" t="s">
        <v>17574</v>
      </c>
      <c r="AO1348" t="s">
        <v>17574</v>
      </c>
      <c r="AP1348" t="s">
        <v>17574</v>
      </c>
      <c r="AQ1348" t="s">
        <v>16999</v>
      </c>
      <c r="AR1348" t="s">
        <v>17000</v>
      </c>
      <c r="AS1348" t="s">
        <v>17001</v>
      </c>
      <c r="AT1348" t="s">
        <v>17001</v>
      </c>
      <c r="AU1348" t="s">
        <v>17002</v>
      </c>
    </row>
    <row r="1349" spans="1:47" x14ac:dyDescent="0.25">
      <c r="A1349" s="7" t="str">
        <f t="shared" si="84"/>
        <v>28Q167MCCORD, DAMON</v>
      </c>
      <c r="B1349" t="s">
        <v>16983</v>
      </c>
      <c r="C1349" t="s">
        <v>24418</v>
      </c>
      <c r="D1349" t="s">
        <v>10102</v>
      </c>
      <c r="E1349" t="s">
        <v>17511</v>
      </c>
      <c r="F1349" t="s">
        <v>16986</v>
      </c>
      <c r="G1349" t="s">
        <v>17106</v>
      </c>
      <c r="H1349" t="s">
        <v>17107</v>
      </c>
      <c r="I1349" t="s">
        <v>17006</v>
      </c>
      <c r="J1349" t="s">
        <v>24526</v>
      </c>
      <c r="K1349" t="s">
        <v>24527</v>
      </c>
      <c r="L1349" t="s">
        <v>24528</v>
      </c>
      <c r="M1349" t="s">
        <v>24529</v>
      </c>
      <c r="N1349" t="s">
        <v>17112</v>
      </c>
      <c r="O1349" t="s">
        <v>16988</v>
      </c>
      <c r="P1349" t="s">
        <v>16989</v>
      </c>
      <c r="Q1349" t="s">
        <v>24530</v>
      </c>
      <c r="R1349" t="s">
        <v>16990</v>
      </c>
      <c r="S1349" t="s">
        <v>16991</v>
      </c>
      <c r="T1349" s="8">
        <v>44743.166666666672</v>
      </c>
      <c r="U1349" s="8">
        <v>45107.166666666672</v>
      </c>
      <c r="V1349" t="s">
        <v>16992</v>
      </c>
      <c r="W1349" t="s">
        <v>17406</v>
      </c>
      <c r="X1349" t="s">
        <v>17407</v>
      </c>
      <c r="Y1349" s="9">
        <v>0.3589</v>
      </c>
      <c r="Z1349" s="10">
        <v>0.36</v>
      </c>
      <c r="AA1349" t="s">
        <v>17158</v>
      </c>
      <c r="AB1349" s="8">
        <v>44743.166666666672</v>
      </c>
      <c r="AC1349" s="8">
        <v>45107.166666666672</v>
      </c>
      <c r="AD1349" t="s">
        <v>24531</v>
      </c>
      <c r="AE1349" t="s">
        <v>16997</v>
      </c>
      <c r="AF1349" t="s">
        <v>24531</v>
      </c>
      <c r="AG1349" s="10">
        <v>0.36</v>
      </c>
      <c r="AH1349" t="s">
        <v>92</v>
      </c>
      <c r="AI1349" t="s">
        <v>17517</v>
      </c>
      <c r="AJ1349" t="s">
        <v>16998</v>
      </c>
      <c r="AK1349" t="s">
        <v>17517</v>
      </c>
      <c r="AL1349" t="s">
        <v>24531</v>
      </c>
      <c r="AM1349" t="s">
        <v>17517</v>
      </c>
      <c r="AN1349" t="s">
        <v>24531</v>
      </c>
      <c r="AO1349" t="s">
        <v>17517</v>
      </c>
      <c r="AP1349" t="s">
        <v>24531</v>
      </c>
      <c r="AQ1349" t="s">
        <v>16999</v>
      </c>
      <c r="AR1349" t="s">
        <v>17000</v>
      </c>
      <c r="AS1349" t="s">
        <v>17001</v>
      </c>
      <c r="AT1349" t="s">
        <v>17001</v>
      </c>
      <c r="AU1349" t="s">
        <v>17002</v>
      </c>
    </row>
    <row r="1350" spans="1:47" x14ac:dyDescent="0.25">
      <c r="A1350" s="7" t="str">
        <f t="shared" si="84"/>
        <v>28Q167MCCORD, DAMON</v>
      </c>
      <c r="B1350" t="s">
        <v>16983</v>
      </c>
      <c r="C1350" t="s">
        <v>24418</v>
      </c>
      <c r="D1350" t="s">
        <v>10102</v>
      </c>
      <c r="E1350" t="s">
        <v>17511</v>
      </c>
      <c r="F1350" t="s">
        <v>17102</v>
      </c>
      <c r="G1350" t="s">
        <v>17106</v>
      </c>
      <c r="H1350" t="s">
        <v>17107</v>
      </c>
      <c r="I1350" t="s">
        <v>17006</v>
      </c>
      <c r="J1350" t="s">
        <v>24526</v>
      </c>
      <c r="K1350" t="s">
        <v>24527</v>
      </c>
      <c r="L1350" t="s">
        <v>24528</v>
      </c>
      <c r="M1350" t="s">
        <v>24529</v>
      </c>
      <c r="N1350" t="s">
        <v>17112</v>
      </c>
      <c r="O1350" t="s">
        <v>16988</v>
      </c>
      <c r="P1350" t="s">
        <v>16989</v>
      </c>
      <c r="Q1350" t="s">
        <v>24530</v>
      </c>
      <c r="R1350" t="s">
        <v>16990</v>
      </c>
      <c r="S1350" t="s">
        <v>16991</v>
      </c>
      <c r="T1350" s="8">
        <v>44743.166666666672</v>
      </c>
      <c r="U1350" s="8">
        <v>45107.166666666672</v>
      </c>
      <c r="V1350" t="s">
        <v>16992</v>
      </c>
      <c r="W1350" t="s">
        <v>17103</v>
      </c>
      <c r="X1350" t="s">
        <v>17104</v>
      </c>
      <c r="Y1350" s="9">
        <v>0.42180000000000001</v>
      </c>
      <c r="Z1350" s="10">
        <v>0.42</v>
      </c>
      <c r="AA1350" t="s">
        <v>17105</v>
      </c>
      <c r="AB1350" s="8">
        <v>44743.166666666672</v>
      </c>
      <c r="AC1350" s="8">
        <v>45107.166666666672</v>
      </c>
      <c r="AD1350" t="s">
        <v>24532</v>
      </c>
      <c r="AE1350" t="s">
        <v>16997</v>
      </c>
      <c r="AF1350" t="s">
        <v>24532</v>
      </c>
      <c r="AG1350" s="10">
        <v>0.42</v>
      </c>
      <c r="AH1350" t="s">
        <v>92</v>
      </c>
      <c r="AI1350" t="s">
        <v>17517</v>
      </c>
      <c r="AJ1350" t="s">
        <v>16998</v>
      </c>
      <c r="AK1350" t="s">
        <v>17517</v>
      </c>
      <c r="AL1350" t="s">
        <v>24532</v>
      </c>
      <c r="AM1350" t="s">
        <v>17517</v>
      </c>
      <c r="AN1350" t="s">
        <v>24532</v>
      </c>
      <c r="AO1350" t="s">
        <v>17517</v>
      </c>
      <c r="AP1350" t="s">
        <v>24532</v>
      </c>
      <c r="AQ1350" t="s">
        <v>16999</v>
      </c>
      <c r="AR1350" t="s">
        <v>17000</v>
      </c>
      <c r="AS1350" t="s">
        <v>17001</v>
      </c>
      <c r="AT1350" t="s">
        <v>17001</v>
      </c>
      <c r="AU1350" t="s">
        <v>17002</v>
      </c>
    </row>
    <row r="1351" spans="1:47" x14ac:dyDescent="0.25">
      <c r="A1351" s="7" t="str">
        <f t="shared" si="84"/>
        <v>28Q167MCCORD, DAMON</v>
      </c>
      <c r="B1351" t="s">
        <v>16983</v>
      </c>
      <c r="C1351" t="s">
        <v>24418</v>
      </c>
      <c r="D1351" t="s">
        <v>10102</v>
      </c>
      <c r="E1351" t="s">
        <v>17511</v>
      </c>
      <c r="F1351" t="s">
        <v>16986</v>
      </c>
      <c r="G1351" t="s">
        <v>17106</v>
      </c>
      <c r="H1351" t="s">
        <v>17107</v>
      </c>
      <c r="I1351" t="s">
        <v>17006</v>
      </c>
      <c r="J1351" t="s">
        <v>24526</v>
      </c>
      <c r="K1351" t="s">
        <v>24527</v>
      </c>
      <c r="L1351" t="s">
        <v>24528</v>
      </c>
      <c r="M1351" t="s">
        <v>24529</v>
      </c>
      <c r="N1351" t="s">
        <v>17112</v>
      </c>
      <c r="O1351" t="s">
        <v>16988</v>
      </c>
      <c r="P1351" t="s">
        <v>16989</v>
      </c>
      <c r="Q1351" t="s">
        <v>24530</v>
      </c>
      <c r="R1351" t="s">
        <v>16990</v>
      </c>
      <c r="S1351" t="s">
        <v>16991</v>
      </c>
      <c r="T1351" s="8">
        <v>44743.166666666672</v>
      </c>
      <c r="U1351" s="8">
        <v>45107.166666666672</v>
      </c>
      <c r="V1351" t="s">
        <v>16992</v>
      </c>
      <c r="W1351" t="s">
        <v>16993</v>
      </c>
      <c r="X1351" t="s">
        <v>16994</v>
      </c>
      <c r="Y1351" s="9">
        <v>0.21929999999999999</v>
      </c>
      <c r="Z1351" s="10">
        <v>0.22</v>
      </c>
      <c r="AA1351" t="s">
        <v>17597</v>
      </c>
      <c r="AB1351" s="8">
        <v>44743.166666666672</v>
      </c>
      <c r="AC1351" s="8">
        <v>45107.166666666672</v>
      </c>
      <c r="AD1351" t="s">
        <v>24533</v>
      </c>
      <c r="AE1351" t="s">
        <v>16997</v>
      </c>
      <c r="AF1351" t="s">
        <v>24533</v>
      </c>
      <c r="AG1351" s="10">
        <v>0.22</v>
      </c>
      <c r="AH1351" t="s">
        <v>92</v>
      </c>
      <c r="AI1351" t="s">
        <v>17517</v>
      </c>
      <c r="AJ1351" t="s">
        <v>16998</v>
      </c>
      <c r="AK1351" t="s">
        <v>17517</v>
      </c>
      <c r="AL1351" t="s">
        <v>24533</v>
      </c>
      <c r="AM1351" t="s">
        <v>17517</v>
      </c>
      <c r="AN1351" t="s">
        <v>24533</v>
      </c>
      <c r="AO1351" t="s">
        <v>17517</v>
      </c>
      <c r="AP1351" t="s">
        <v>24533</v>
      </c>
      <c r="AQ1351" t="s">
        <v>16999</v>
      </c>
      <c r="AR1351" t="s">
        <v>17000</v>
      </c>
      <c r="AS1351" t="s">
        <v>17001</v>
      </c>
      <c r="AT1351" t="s">
        <v>17001</v>
      </c>
      <c r="AU1351" t="s">
        <v>17002</v>
      </c>
    </row>
    <row r="1352" spans="1:47" x14ac:dyDescent="0.25">
      <c r="A1352" s="7" t="str">
        <f t="shared" si="84"/>
        <v>28Q174KELLY, KARIN</v>
      </c>
      <c r="B1352" t="s">
        <v>16983</v>
      </c>
      <c r="C1352" t="s">
        <v>24418</v>
      </c>
      <c r="D1352" t="s">
        <v>10153</v>
      </c>
      <c r="E1352" t="s">
        <v>17116</v>
      </c>
      <c r="F1352" t="s">
        <v>16986</v>
      </c>
      <c r="G1352" t="s">
        <v>17004</v>
      </c>
      <c r="H1352" t="s">
        <v>17005</v>
      </c>
      <c r="I1352" t="s">
        <v>17006</v>
      </c>
      <c r="J1352" t="s">
        <v>24534</v>
      </c>
      <c r="K1352" t="s">
        <v>24535</v>
      </c>
      <c r="L1352" t="s">
        <v>24536</v>
      </c>
      <c r="M1352" t="s">
        <v>24537</v>
      </c>
      <c r="N1352" t="s">
        <v>17011</v>
      </c>
      <c r="O1352" t="s">
        <v>16988</v>
      </c>
      <c r="P1352" t="s">
        <v>16989</v>
      </c>
      <c r="Q1352" t="s">
        <v>24538</v>
      </c>
      <c r="R1352" t="s">
        <v>16990</v>
      </c>
      <c r="S1352" t="s">
        <v>16991</v>
      </c>
      <c r="T1352" s="8">
        <v>44743.166666666672</v>
      </c>
      <c r="U1352" s="8">
        <v>45107.166666666672</v>
      </c>
      <c r="V1352" t="s">
        <v>16992</v>
      </c>
      <c r="W1352" t="s">
        <v>16993</v>
      </c>
      <c r="X1352" t="s">
        <v>16994</v>
      </c>
      <c r="Y1352" s="9">
        <v>1</v>
      </c>
      <c r="Z1352" s="10">
        <v>1</v>
      </c>
      <c r="AA1352" t="s">
        <v>16995</v>
      </c>
      <c r="AB1352" s="8">
        <v>44743.166666666672</v>
      </c>
      <c r="AC1352" s="8">
        <v>45107.166666666672</v>
      </c>
      <c r="AD1352" t="s">
        <v>17052</v>
      </c>
      <c r="AE1352" t="s">
        <v>16997</v>
      </c>
      <c r="AF1352" t="s">
        <v>17052</v>
      </c>
      <c r="AG1352" s="10">
        <v>1</v>
      </c>
      <c r="AH1352" t="s">
        <v>92</v>
      </c>
      <c r="AI1352" t="s">
        <v>17052</v>
      </c>
      <c r="AJ1352" t="s">
        <v>16998</v>
      </c>
      <c r="AK1352" t="s">
        <v>17052</v>
      </c>
      <c r="AL1352" t="s">
        <v>17052</v>
      </c>
      <c r="AM1352" t="s">
        <v>17052</v>
      </c>
      <c r="AN1352" t="s">
        <v>17052</v>
      </c>
      <c r="AO1352" t="s">
        <v>17052</v>
      </c>
      <c r="AP1352" t="s">
        <v>17052</v>
      </c>
      <c r="AQ1352" t="s">
        <v>16999</v>
      </c>
      <c r="AR1352" t="s">
        <v>17000</v>
      </c>
      <c r="AS1352" t="s">
        <v>17014</v>
      </c>
      <c r="AT1352" t="s">
        <v>17001</v>
      </c>
      <c r="AU1352" t="s">
        <v>17002</v>
      </c>
    </row>
    <row r="1353" spans="1:47" x14ac:dyDescent="0.25">
      <c r="A1353" s="7" t="str">
        <f t="shared" si="84"/>
        <v>28Q175Teutschman, Angela</v>
      </c>
      <c r="B1353" t="s">
        <v>16983</v>
      </c>
      <c r="C1353" t="s">
        <v>24418</v>
      </c>
      <c r="D1353" t="s">
        <v>10161</v>
      </c>
      <c r="E1353" t="s">
        <v>17283</v>
      </c>
      <c r="F1353" t="s">
        <v>16986</v>
      </c>
      <c r="G1353" t="s">
        <v>17004</v>
      </c>
      <c r="H1353" t="s">
        <v>17005</v>
      </c>
      <c r="I1353" t="s">
        <v>17006</v>
      </c>
      <c r="J1353" t="s">
        <v>24539</v>
      </c>
      <c r="K1353" t="s">
        <v>24540</v>
      </c>
      <c r="L1353" t="s">
        <v>24541</v>
      </c>
      <c r="M1353" t="s">
        <v>24542</v>
      </c>
      <c r="N1353" t="s">
        <v>17011</v>
      </c>
      <c r="O1353" t="s">
        <v>16988</v>
      </c>
      <c r="P1353" t="s">
        <v>16989</v>
      </c>
      <c r="Q1353" t="s">
        <v>24543</v>
      </c>
      <c r="R1353" t="s">
        <v>16990</v>
      </c>
      <c r="S1353" t="s">
        <v>16991</v>
      </c>
      <c r="T1353" s="8">
        <v>44743.166666666672</v>
      </c>
      <c r="U1353" s="8">
        <v>45107.166666666672</v>
      </c>
      <c r="V1353" t="s">
        <v>16992</v>
      </c>
      <c r="W1353" t="s">
        <v>16993</v>
      </c>
      <c r="X1353" t="s">
        <v>16994</v>
      </c>
      <c r="Y1353" s="9">
        <v>1</v>
      </c>
      <c r="Z1353" s="10">
        <v>1</v>
      </c>
      <c r="AA1353" t="s">
        <v>16995</v>
      </c>
      <c r="AB1353" s="8">
        <v>44743.166666666672</v>
      </c>
      <c r="AC1353" s="8">
        <v>45107.166666666672</v>
      </c>
      <c r="AD1353" t="s">
        <v>17277</v>
      </c>
      <c r="AE1353" t="s">
        <v>16997</v>
      </c>
      <c r="AF1353" t="s">
        <v>17277</v>
      </c>
      <c r="AG1353" s="10">
        <v>1</v>
      </c>
      <c r="AH1353" t="s">
        <v>92</v>
      </c>
      <c r="AI1353" t="s">
        <v>17277</v>
      </c>
      <c r="AJ1353" t="s">
        <v>16998</v>
      </c>
      <c r="AK1353" t="s">
        <v>17277</v>
      </c>
      <c r="AL1353" t="s">
        <v>17277</v>
      </c>
      <c r="AM1353" t="s">
        <v>17277</v>
      </c>
      <c r="AN1353" t="s">
        <v>17277</v>
      </c>
      <c r="AO1353" t="s">
        <v>17277</v>
      </c>
      <c r="AP1353" t="s">
        <v>17277</v>
      </c>
      <c r="AQ1353" t="s">
        <v>16999</v>
      </c>
      <c r="AR1353" t="s">
        <v>17000</v>
      </c>
      <c r="AS1353" t="s">
        <v>17001</v>
      </c>
      <c r="AT1353" t="s">
        <v>17001</v>
      </c>
      <c r="AU1353" t="s">
        <v>17002</v>
      </c>
    </row>
    <row r="1354" spans="1:47" x14ac:dyDescent="0.25">
      <c r="A1354" s="7" t="str">
        <f t="shared" si="84"/>
        <v>28Q182TOPOL, ANDREW</v>
      </c>
      <c r="B1354" t="s">
        <v>16983</v>
      </c>
      <c r="C1354" t="s">
        <v>24418</v>
      </c>
      <c r="D1354" t="s">
        <v>10208</v>
      </c>
      <c r="E1354" t="s">
        <v>17087</v>
      </c>
      <c r="F1354" t="s">
        <v>16986</v>
      </c>
      <c r="G1354" t="s">
        <v>17027</v>
      </c>
      <c r="H1354" t="s">
        <v>17028</v>
      </c>
      <c r="I1354" t="s">
        <v>17006</v>
      </c>
      <c r="J1354" t="s">
        <v>24547</v>
      </c>
      <c r="K1354" t="s">
        <v>24548</v>
      </c>
      <c r="L1354" t="s">
        <v>24549</v>
      </c>
      <c r="M1354" t="s">
        <v>24550</v>
      </c>
      <c r="N1354" t="s">
        <v>17034</v>
      </c>
      <c r="O1354" t="s">
        <v>16988</v>
      </c>
      <c r="P1354" t="s">
        <v>16989</v>
      </c>
      <c r="Q1354" t="s">
        <v>24551</v>
      </c>
      <c r="R1354" t="s">
        <v>16990</v>
      </c>
      <c r="S1354" t="s">
        <v>16991</v>
      </c>
      <c r="T1354" s="8">
        <v>44743.166666666672</v>
      </c>
      <c r="U1354" s="8">
        <v>45107.166666666672</v>
      </c>
      <c r="V1354" t="s">
        <v>16992</v>
      </c>
      <c r="W1354" t="s">
        <v>16993</v>
      </c>
      <c r="X1354" t="s">
        <v>16994</v>
      </c>
      <c r="Y1354" s="9">
        <v>1</v>
      </c>
      <c r="Z1354" s="10">
        <v>1</v>
      </c>
      <c r="AA1354" t="s">
        <v>16995</v>
      </c>
      <c r="AB1354" s="8">
        <v>44743.166666666672</v>
      </c>
      <c r="AC1354" s="8">
        <v>45107.166666666672</v>
      </c>
      <c r="AD1354" t="s">
        <v>17052</v>
      </c>
      <c r="AE1354" t="s">
        <v>16997</v>
      </c>
      <c r="AF1354" t="s">
        <v>17052</v>
      </c>
      <c r="AG1354" s="10">
        <v>1</v>
      </c>
      <c r="AH1354" t="s">
        <v>92</v>
      </c>
      <c r="AI1354" t="s">
        <v>17052</v>
      </c>
      <c r="AJ1354" t="s">
        <v>16998</v>
      </c>
      <c r="AK1354" t="s">
        <v>17052</v>
      </c>
      <c r="AL1354" t="s">
        <v>17052</v>
      </c>
      <c r="AM1354" t="s">
        <v>17052</v>
      </c>
      <c r="AN1354" t="s">
        <v>17052</v>
      </c>
      <c r="AO1354" t="s">
        <v>17052</v>
      </c>
      <c r="AP1354" t="s">
        <v>17052</v>
      </c>
      <c r="AQ1354" t="s">
        <v>16999</v>
      </c>
      <c r="AR1354" t="s">
        <v>17000</v>
      </c>
      <c r="AS1354" t="s">
        <v>17014</v>
      </c>
      <c r="AT1354" t="s">
        <v>17001</v>
      </c>
      <c r="AU1354" t="s">
        <v>17002</v>
      </c>
    </row>
    <row r="1355" spans="1:47" x14ac:dyDescent="0.25">
      <c r="A1355" s="7" t="str">
        <f t="shared" si="84"/>
        <v>28Q190Greggo, John</v>
      </c>
      <c r="B1355" t="s">
        <v>16983</v>
      </c>
      <c r="C1355" t="s">
        <v>24418</v>
      </c>
      <c r="D1355" t="s">
        <v>10259</v>
      </c>
      <c r="E1355" t="s">
        <v>17511</v>
      </c>
      <c r="F1355" t="s">
        <v>16986</v>
      </c>
      <c r="G1355" t="s">
        <v>17027</v>
      </c>
      <c r="H1355" t="s">
        <v>17028</v>
      </c>
      <c r="I1355" t="s">
        <v>17006</v>
      </c>
      <c r="J1355" t="s">
        <v>24552</v>
      </c>
      <c r="K1355" t="s">
        <v>24553</v>
      </c>
      <c r="L1355" t="s">
        <v>24554</v>
      </c>
      <c r="M1355" t="s">
        <v>24555</v>
      </c>
      <c r="N1355" t="s">
        <v>17034</v>
      </c>
      <c r="O1355" t="s">
        <v>16988</v>
      </c>
      <c r="P1355" t="s">
        <v>16989</v>
      </c>
      <c r="Q1355" t="s">
        <v>24556</v>
      </c>
      <c r="R1355" t="s">
        <v>16990</v>
      </c>
      <c r="S1355" t="s">
        <v>16991</v>
      </c>
      <c r="T1355" s="8">
        <v>44743.166666666672</v>
      </c>
      <c r="U1355" s="8">
        <v>45107.166666666672</v>
      </c>
      <c r="V1355" t="s">
        <v>16992</v>
      </c>
      <c r="W1355" t="s">
        <v>16993</v>
      </c>
      <c r="X1355" t="s">
        <v>16994</v>
      </c>
      <c r="Y1355" s="9">
        <v>1</v>
      </c>
      <c r="Z1355" s="10">
        <v>1</v>
      </c>
      <c r="AA1355" t="s">
        <v>16995</v>
      </c>
      <c r="AB1355" s="8">
        <v>44743.166666666672</v>
      </c>
      <c r="AC1355" s="8">
        <v>45107.166666666672</v>
      </c>
      <c r="AD1355" t="s">
        <v>17487</v>
      </c>
      <c r="AE1355" t="s">
        <v>16997</v>
      </c>
      <c r="AF1355" t="s">
        <v>17487</v>
      </c>
      <c r="AG1355" s="10">
        <v>1</v>
      </c>
      <c r="AH1355" t="s">
        <v>92</v>
      </c>
      <c r="AI1355" t="s">
        <v>17487</v>
      </c>
      <c r="AJ1355" t="s">
        <v>16998</v>
      </c>
      <c r="AK1355" t="s">
        <v>17487</v>
      </c>
      <c r="AL1355" t="s">
        <v>17487</v>
      </c>
      <c r="AM1355" t="s">
        <v>17487</v>
      </c>
      <c r="AN1355" t="s">
        <v>17487</v>
      </c>
      <c r="AO1355" t="s">
        <v>17487</v>
      </c>
      <c r="AP1355" t="s">
        <v>17487</v>
      </c>
      <c r="AQ1355" t="s">
        <v>16999</v>
      </c>
      <c r="AR1355" t="s">
        <v>17000</v>
      </c>
      <c r="AS1355" t="s">
        <v>17014</v>
      </c>
      <c r="AT1355" t="s">
        <v>17001</v>
      </c>
      <c r="AU1355" t="s">
        <v>17002</v>
      </c>
    </row>
    <row r="1356" spans="1:47" x14ac:dyDescent="0.25">
      <c r="A1356" s="7" t="str">
        <f t="shared" si="84"/>
        <v>28Q196MIGLIANO, SUSAN</v>
      </c>
      <c r="B1356" t="s">
        <v>16983</v>
      </c>
      <c r="C1356" t="s">
        <v>24418</v>
      </c>
      <c r="D1356" t="s">
        <v>10305</v>
      </c>
      <c r="E1356" t="s">
        <v>17191</v>
      </c>
      <c r="F1356" t="s">
        <v>16986</v>
      </c>
      <c r="G1356" t="s">
        <v>17004</v>
      </c>
      <c r="H1356" t="s">
        <v>17005</v>
      </c>
      <c r="I1356" t="s">
        <v>17006</v>
      </c>
      <c r="J1356" t="s">
        <v>24557</v>
      </c>
      <c r="K1356" t="s">
        <v>24558</v>
      </c>
      <c r="L1356" t="s">
        <v>24559</v>
      </c>
      <c r="M1356" t="s">
        <v>24560</v>
      </c>
      <c r="N1356" t="s">
        <v>17011</v>
      </c>
      <c r="O1356" t="s">
        <v>16988</v>
      </c>
      <c r="P1356" t="s">
        <v>16989</v>
      </c>
      <c r="Q1356" t="s">
        <v>24561</v>
      </c>
      <c r="R1356" t="s">
        <v>16990</v>
      </c>
      <c r="S1356" t="s">
        <v>16991</v>
      </c>
      <c r="T1356" s="8">
        <v>44743.166666666672</v>
      </c>
      <c r="U1356" s="8">
        <v>45107.166666666672</v>
      </c>
      <c r="V1356" t="s">
        <v>16992</v>
      </c>
      <c r="W1356" t="s">
        <v>16993</v>
      </c>
      <c r="X1356" t="s">
        <v>16994</v>
      </c>
      <c r="Y1356" s="9">
        <v>1</v>
      </c>
      <c r="Z1356" s="10">
        <v>1</v>
      </c>
      <c r="AA1356" t="s">
        <v>16995</v>
      </c>
      <c r="AB1356" s="8">
        <v>44743.166666666672</v>
      </c>
      <c r="AC1356" s="8">
        <v>45107.166666666672</v>
      </c>
      <c r="AD1356" t="s">
        <v>17052</v>
      </c>
      <c r="AE1356" t="s">
        <v>16997</v>
      </c>
      <c r="AF1356" t="s">
        <v>17052</v>
      </c>
      <c r="AG1356" s="10">
        <v>1</v>
      </c>
      <c r="AH1356" t="s">
        <v>92</v>
      </c>
      <c r="AI1356" t="s">
        <v>17052</v>
      </c>
      <c r="AJ1356" t="s">
        <v>16998</v>
      </c>
      <c r="AK1356" t="s">
        <v>17052</v>
      </c>
      <c r="AL1356" t="s">
        <v>17052</v>
      </c>
      <c r="AM1356" t="s">
        <v>17052</v>
      </c>
      <c r="AN1356" t="s">
        <v>17052</v>
      </c>
      <c r="AO1356" t="s">
        <v>17052</v>
      </c>
      <c r="AP1356" t="s">
        <v>17052</v>
      </c>
      <c r="AQ1356" t="s">
        <v>16999</v>
      </c>
      <c r="AR1356" t="s">
        <v>17000</v>
      </c>
      <c r="AS1356" t="s">
        <v>17772</v>
      </c>
      <c r="AT1356" t="s">
        <v>17001</v>
      </c>
      <c r="AU1356" t="s">
        <v>17002</v>
      </c>
    </row>
    <row r="1357" spans="1:47" x14ac:dyDescent="0.25">
      <c r="A1357" s="7" t="str">
        <f t="shared" si="84"/>
        <v>28Q206Fishburne, Osceola</v>
      </c>
      <c r="B1357" t="s">
        <v>16983</v>
      </c>
      <c r="C1357" t="s">
        <v>24418</v>
      </c>
      <c r="D1357" t="s">
        <v>10377</v>
      </c>
      <c r="E1357" t="s">
        <v>17339</v>
      </c>
      <c r="F1357" t="s">
        <v>16986</v>
      </c>
      <c r="G1357" t="s">
        <v>17004</v>
      </c>
      <c r="H1357" t="s">
        <v>17005</v>
      </c>
      <c r="I1357" t="s">
        <v>17029</v>
      </c>
      <c r="J1357" t="s">
        <v>24562</v>
      </c>
      <c r="K1357" t="s">
        <v>24563</v>
      </c>
      <c r="L1357" t="s">
        <v>24564</v>
      </c>
      <c r="M1357" t="s">
        <v>24565</v>
      </c>
      <c r="N1357" t="s">
        <v>17011</v>
      </c>
      <c r="O1357" t="s">
        <v>16988</v>
      </c>
      <c r="P1357" t="s">
        <v>16989</v>
      </c>
      <c r="Q1357" t="s">
        <v>24566</v>
      </c>
      <c r="R1357" t="s">
        <v>16990</v>
      </c>
      <c r="S1357" t="s">
        <v>16991</v>
      </c>
      <c r="T1357" s="8">
        <v>44805.166666666672</v>
      </c>
      <c r="U1357" s="8">
        <v>45107.166666666672</v>
      </c>
      <c r="V1357" t="s">
        <v>16992</v>
      </c>
      <c r="W1357" t="s">
        <v>16993</v>
      </c>
      <c r="X1357" t="s">
        <v>16994</v>
      </c>
      <c r="Y1357" s="9">
        <v>1</v>
      </c>
      <c r="Z1357" s="10">
        <v>1</v>
      </c>
      <c r="AA1357" t="s">
        <v>16995</v>
      </c>
      <c r="AB1357" s="8">
        <v>44805.166666666672</v>
      </c>
      <c r="AC1357" s="8">
        <v>45107.166666666672</v>
      </c>
      <c r="AD1357" t="s">
        <v>17481</v>
      </c>
      <c r="AE1357" t="s">
        <v>16997</v>
      </c>
      <c r="AF1357" t="s">
        <v>17481</v>
      </c>
      <c r="AG1357" s="10">
        <v>0.83</v>
      </c>
      <c r="AH1357" t="s">
        <v>92</v>
      </c>
      <c r="AI1357" t="s">
        <v>24567</v>
      </c>
      <c r="AJ1357" t="s">
        <v>16998</v>
      </c>
      <c r="AK1357" t="s">
        <v>24567</v>
      </c>
      <c r="AL1357" t="s">
        <v>24567</v>
      </c>
      <c r="AM1357" t="s">
        <v>24567</v>
      </c>
      <c r="AN1357" t="s">
        <v>24567</v>
      </c>
      <c r="AO1357" t="s">
        <v>24567</v>
      </c>
      <c r="AP1357" t="s">
        <v>24567</v>
      </c>
      <c r="AQ1357" t="s">
        <v>16999</v>
      </c>
      <c r="AR1357" t="s">
        <v>17000</v>
      </c>
      <c r="AS1357" t="s">
        <v>17001</v>
      </c>
      <c r="AT1357" t="s">
        <v>17001</v>
      </c>
      <c r="AU1357" t="s">
        <v>17002</v>
      </c>
    </row>
    <row r="1358" spans="1:47" x14ac:dyDescent="0.25">
      <c r="A1358" s="7" t="str">
        <f t="shared" si="84"/>
        <v>28Q217BURNS, PATRICK</v>
      </c>
      <c r="B1358" t="s">
        <v>16983</v>
      </c>
      <c r="C1358" t="s">
        <v>24418</v>
      </c>
      <c r="D1358" t="s">
        <v>10453</v>
      </c>
      <c r="E1358" t="s">
        <v>17480</v>
      </c>
      <c r="F1358" t="s">
        <v>16986</v>
      </c>
      <c r="G1358" t="s">
        <v>17027</v>
      </c>
      <c r="H1358" t="s">
        <v>17028</v>
      </c>
      <c r="I1358" t="s">
        <v>17006</v>
      </c>
      <c r="J1358" t="s">
        <v>24568</v>
      </c>
      <c r="K1358" t="s">
        <v>24569</v>
      </c>
      <c r="L1358" t="s">
        <v>24570</v>
      </c>
      <c r="M1358" t="s">
        <v>24571</v>
      </c>
      <c r="N1358" t="s">
        <v>17034</v>
      </c>
      <c r="O1358" t="s">
        <v>16988</v>
      </c>
      <c r="P1358" t="s">
        <v>16989</v>
      </c>
      <c r="Q1358" t="s">
        <v>24572</v>
      </c>
      <c r="R1358" t="s">
        <v>16990</v>
      </c>
      <c r="S1358" t="s">
        <v>16991</v>
      </c>
      <c r="T1358" s="8">
        <v>44743.166666666672</v>
      </c>
      <c r="U1358" s="8">
        <v>45107.166666666672</v>
      </c>
      <c r="V1358" t="s">
        <v>16992</v>
      </c>
      <c r="W1358" t="s">
        <v>16993</v>
      </c>
      <c r="X1358" t="s">
        <v>16994</v>
      </c>
      <c r="Y1358" s="9">
        <v>1</v>
      </c>
      <c r="Z1358" s="10">
        <v>1</v>
      </c>
      <c r="AA1358" t="s">
        <v>16995</v>
      </c>
      <c r="AB1358" s="8">
        <v>44743.166666666672</v>
      </c>
      <c r="AC1358" s="8">
        <v>45107.166666666672</v>
      </c>
      <c r="AD1358" t="s">
        <v>17074</v>
      </c>
      <c r="AE1358" t="s">
        <v>16997</v>
      </c>
      <c r="AF1358" t="s">
        <v>17074</v>
      </c>
      <c r="AG1358" s="10">
        <v>1</v>
      </c>
      <c r="AH1358" t="s">
        <v>92</v>
      </c>
      <c r="AI1358" t="s">
        <v>17074</v>
      </c>
      <c r="AJ1358" t="s">
        <v>16998</v>
      </c>
      <c r="AK1358" t="s">
        <v>17074</v>
      </c>
      <c r="AL1358" t="s">
        <v>17074</v>
      </c>
      <c r="AM1358" t="s">
        <v>17074</v>
      </c>
      <c r="AN1358" t="s">
        <v>17074</v>
      </c>
      <c r="AO1358" t="s">
        <v>17074</v>
      </c>
      <c r="AP1358" t="s">
        <v>17074</v>
      </c>
      <c r="AQ1358" t="s">
        <v>16999</v>
      </c>
      <c r="AR1358" t="s">
        <v>17000</v>
      </c>
      <c r="AS1358" t="s">
        <v>17014</v>
      </c>
      <c r="AT1358" t="s">
        <v>17001</v>
      </c>
      <c r="AU1358" t="s">
        <v>17002</v>
      </c>
    </row>
    <row r="1359" spans="1:47" x14ac:dyDescent="0.25">
      <c r="A1359" s="7" t="str">
        <f t="shared" si="84"/>
        <v>28Q220Pizarro, Josette</v>
      </c>
      <c r="B1359" t="s">
        <v>16983</v>
      </c>
      <c r="C1359" t="s">
        <v>24418</v>
      </c>
      <c r="D1359" t="s">
        <v>10469</v>
      </c>
      <c r="E1359" t="s">
        <v>17054</v>
      </c>
      <c r="F1359" t="s">
        <v>16986</v>
      </c>
      <c r="G1359" t="s">
        <v>17004</v>
      </c>
      <c r="H1359" t="s">
        <v>17005</v>
      </c>
      <c r="I1359" t="s">
        <v>17006</v>
      </c>
      <c r="J1359" t="s">
        <v>24573</v>
      </c>
      <c r="K1359" t="s">
        <v>24574</v>
      </c>
      <c r="L1359" t="s">
        <v>24575</v>
      </c>
      <c r="M1359" t="s">
        <v>24576</v>
      </c>
      <c r="N1359" t="s">
        <v>17011</v>
      </c>
      <c r="O1359" t="s">
        <v>16988</v>
      </c>
      <c r="P1359" t="s">
        <v>16989</v>
      </c>
      <c r="Q1359" t="s">
        <v>24577</v>
      </c>
      <c r="R1359" t="s">
        <v>16990</v>
      </c>
      <c r="S1359" t="s">
        <v>16991</v>
      </c>
      <c r="T1359" s="8">
        <v>44743.166666666672</v>
      </c>
      <c r="U1359" s="8">
        <v>45107.166666666672</v>
      </c>
      <c r="V1359" t="s">
        <v>16992</v>
      </c>
      <c r="W1359" t="s">
        <v>16993</v>
      </c>
      <c r="X1359" t="s">
        <v>16994</v>
      </c>
      <c r="Y1359" s="9">
        <v>1</v>
      </c>
      <c r="Z1359" s="10">
        <v>1</v>
      </c>
      <c r="AA1359" t="s">
        <v>16995</v>
      </c>
      <c r="AB1359" s="8">
        <v>44743.166666666672</v>
      </c>
      <c r="AC1359" s="8">
        <v>45107.166666666672</v>
      </c>
      <c r="AD1359" t="s">
        <v>17052</v>
      </c>
      <c r="AE1359" t="s">
        <v>16997</v>
      </c>
      <c r="AF1359" t="s">
        <v>17052</v>
      </c>
      <c r="AG1359" s="10">
        <v>1</v>
      </c>
      <c r="AH1359" t="s">
        <v>92</v>
      </c>
      <c r="AI1359" t="s">
        <v>17052</v>
      </c>
      <c r="AJ1359" t="s">
        <v>16998</v>
      </c>
      <c r="AK1359" t="s">
        <v>17052</v>
      </c>
      <c r="AL1359" t="s">
        <v>17052</v>
      </c>
      <c r="AM1359" t="s">
        <v>17052</v>
      </c>
      <c r="AN1359" t="s">
        <v>17052</v>
      </c>
      <c r="AO1359" t="s">
        <v>17052</v>
      </c>
      <c r="AP1359" t="s">
        <v>17052</v>
      </c>
      <c r="AQ1359" t="s">
        <v>16999</v>
      </c>
      <c r="AR1359" t="s">
        <v>17000</v>
      </c>
      <c r="AS1359" t="s">
        <v>24578</v>
      </c>
      <c r="AT1359" t="s">
        <v>17001</v>
      </c>
      <c r="AU1359" t="s">
        <v>17002</v>
      </c>
    </row>
    <row r="1360" spans="1:47" x14ac:dyDescent="0.25">
      <c r="A1360" s="7" t="str">
        <f t="shared" si="84"/>
        <v>28Q284ANGELES, NOAH</v>
      </c>
      <c r="B1360" t="s">
        <v>16983</v>
      </c>
      <c r="C1360" t="s">
        <v>24418</v>
      </c>
      <c r="D1360" t="s">
        <v>10887</v>
      </c>
      <c r="E1360" t="s">
        <v>17087</v>
      </c>
      <c r="F1360" t="s">
        <v>17102</v>
      </c>
      <c r="G1360" t="s">
        <v>17106</v>
      </c>
      <c r="H1360" t="s">
        <v>17107</v>
      </c>
      <c r="I1360" t="s">
        <v>17006</v>
      </c>
      <c r="J1360" t="s">
        <v>24579</v>
      </c>
      <c r="K1360" t="s">
        <v>24580</v>
      </c>
      <c r="L1360" t="s">
        <v>24581</v>
      </c>
      <c r="M1360" t="s">
        <v>24582</v>
      </c>
      <c r="N1360" t="s">
        <v>17112</v>
      </c>
      <c r="O1360" t="s">
        <v>16988</v>
      </c>
      <c r="P1360" t="s">
        <v>16989</v>
      </c>
      <c r="Q1360" t="s">
        <v>24583</v>
      </c>
      <c r="R1360" t="s">
        <v>16990</v>
      </c>
      <c r="S1360" t="s">
        <v>16991</v>
      </c>
      <c r="T1360" s="8">
        <v>44743.166666666672</v>
      </c>
      <c r="U1360" s="8">
        <v>45107.166666666672</v>
      </c>
      <c r="V1360" t="s">
        <v>16992</v>
      </c>
      <c r="W1360" t="s">
        <v>17103</v>
      </c>
      <c r="X1360" t="s">
        <v>17104</v>
      </c>
      <c r="Y1360" s="9">
        <v>1</v>
      </c>
      <c r="Z1360" s="10">
        <v>1</v>
      </c>
      <c r="AA1360" t="s">
        <v>17105</v>
      </c>
      <c r="AB1360" s="8">
        <v>44743.166666666672</v>
      </c>
      <c r="AC1360" s="8">
        <v>45107.166666666672</v>
      </c>
      <c r="AD1360" t="s">
        <v>17231</v>
      </c>
      <c r="AE1360" t="s">
        <v>16997</v>
      </c>
      <c r="AF1360" t="s">
        <v>17231</v>
      </c>
      <c r="AG1360" s="10">
        <v>1</v>
      </c>
      <c r="AH1360" t="s">
        <v>92</v>
      </c>
      <c r="AI1360" t="s">
        <v>17231</v>
      </c>
      <c r="AJ1360" t="s">
        <v>16998</v>
      </c>
      <c r="AK1360" t="s">
        <v>17231</v>
      </c>
      <c r="AL1360" t="s">
        <v>17231</v>
      </c>
      <c r="AM1360" t="s">
        <v>17231</v>
      </c>
      <c r="AN1360" t="s">
        <v>17231</v>
      </c>
      <c r="AO1360" t="s">
        <v>17231</v>
      </c>
      <c r="AP1360" t="s">
        <v>17231</v>
      </c>
      <c r="AQ1360" t="s">
        <v>16999</v>
      </c>
      <c r="AR1360" t="s">
        <v>17000</v>
      </c>
      <c r="AS1360" t="s">
        <v>17001</v>
      </c>
      <c r="AT1360" t="s">
        <v>17001</v>
      </c>
      <c r="AU1360" t="s">
        <v>17002</v>
      </c>
    </row>
    <row r="1361" spans="1:47" x14ac:dyDescent="0.25">
      <c r="A1361" s="7" t="str">
        <f t="shared" si="84"/>
        <v>28Q284Tableman, Claudette</v>
      </c>
      <c r="B1361" t="s">
        <v>16983</v>
      </c>
      <c r="C1361" t="s">
        <v>24418</v>
      </c>
      <c r="D1361" t="s">
        <v>10887</v>
      </c>
      <c r="E1361" t="s">
        <v>17193</v>
      </c>
      <c r="F1361" t="s">
        <v>17548</v>
      </c>
      <c r="G1361" t="s">
        <v>17525</v>
      </c>
      <c r="H1361" t="s">
        <v>17526</v>
      </c>
      <c r="I1361" t="s">
        <v>17897</v>
      </c>
      <c r="J1361" t="s">
        <v>24010</v>
      </c>
      <c r="K1361" t="s">
        <v>24011</v>
      </c>
      <c r="L1361" t="s">
        <v>24012</v>
      </c>
      <c r="M1361" t="s">
        <v>24013</v>
      </c>
      <c r="N1361" t="s">
        <v>17532</v>
      </c>
      <c r="O1361" t="s">
        <v>17533</v>
      </c>
      <c r="P1361" t="s">
        <v>17534</v>
      </c>
      <c r="Q1361" t="s">
        <v>24584</v>
      </c>
      <c r="R1361" t="s">
        <v>17536</v>
      </c>
      <c r="S1361" t="s">
        <v>17537</v>
      </c>
      <c r="T1361" s="8">
        <v>44802.166666666672</v>
      </c>
      <c r="U1361" s="8">
        <v>45107.166666666672</v>
      </c>
      <c r="V1361" t="s">
        <v>16992</v>
      </c>
      <c r="W1361" t="s">
        <v>17549</v>
      </c>
      <c r="X1361" t="s">
        <v>17550</v>
      </c>
      <c r="Y1361" s="9">
        <v>1</v>
      </c>
      <c r="Z1361" s="10">
        <v>1</v>
      </c>
      <c r="AA1361" t="s">
        <v>17105</v>
      </c>
      <c r="AB1361" s="8">
        <v>44802.166666666672</v>
      </c>
      <c r="AC1361" s="8">
        <v>45107.166666666672</v>
      </c>
      <c r="AD1361" t="s">
        <v>24585</v>
      </c>
      <c r="AE1361" t="s">
        <v>16997</v>
      </c>
      <c r="AF1361" t="s">
        <v>24585</v>
      </c>
      <c r="AG1361" s="10">
        <v>15</v>
      </c>
      <c r="AH1361" t="s">
        <v>92</v>
      </c>
      <c r="AI1361" t="s">
        <v>19204</v>
      </c>
      <c r="AJ1361" t="s">
        <v>17534</v>
      </c>
      <c r="AK1361" t="s">
        <v>19204</v>
      </c>
      <c r="AL1361" t="s">
        <v>19204</v>
      </c>
      <c r="AM1361" t="s">
        <v>24016</v>
      </c>
      <c r="AN1361" t="s">
        <v>24016</v>
      </c>
      <c r="AO1361" t="s">
        <v>24585</v>
      </c>
      <c r="AP1361" t="s">
        <v>24585</v>
      </c>
      <c r="AQ1361" t="s">
        <v>16999</v>
      </c>
      <c r="AR1361" t="s">
        <v>17000</v>
      </c>
      <c r="AS1361" t="s">
        <v>24017</v>
      </c>
      <c r="AT1361" t="s">
        <v>17001</v>
      </c>
      <c r="AU1361" t="s">
        <v>17547</v>
      </c>
    </row>
    <row r="1362" spans="1:47" x14ac:dyDescent="0.25">
      <c r="A1362" s="7" t="str">
        <f t="shared" ref="A1362:A1374" si="85">D1362&amp;J1362</f>
        <v>28Q287Lau, Jakub</v>
      </c>
      <c r="B1362" t="s">
        <v>16983</v>
      </c>
      <c r="C1362" t="s">
        <v>24418</v>
      </c>
      <c r="D1362" t="s">
        <v>10908</v>
      </c>
      <c r="E1362" t="s">
        <v>17283</v>
      </c>
      <c r="F1362" t="s">
        <v>16986</v>
      </c>
      <c r="G1362" t="s">
        <v>17027</v>
      </c>
      <c r="H1362" t="s">
        <v>17028</v>
      </c>
      <c r="I1362" t="s">
        <v>17006</v>
      </c>
      <c r="J1362" t="s">
        <v>24586</v>
      </c>
      <c r="K1362" t="s">
        <v>24587</v>
      </c>
      <c r="L1362" t="s">
        <v>24588</v>
      </c>
      <c r="M1362" t="s">
        <v>24589</v>
      </c>
      <c r="N1362" t="s">
        <v>17034</v>
      </c>
      <c r="O1362" t="s">
        <v>16988</v>
      </c>
      <c r="P1362" t="s">
        <v>16989</v>
      </c>
      <c r="Q1362" t="s">
        <v>24590</v>
      </c>
      <c r="R1362" t="s">
        <v>16990</v>
      </c>
      <c r="S1362" t="s">
        <v>16991</v>
      </c>
      <c r="T1362" s="8">
        <v>44743.166666666672</v>
      </c>
      <c r="U1362" s="8">
        <v>45107.166666666672</v>
      </c>
      <c r="V1362" t="s">
        <v>16992</v>
      </c>
      <c r="W1362" t="s">
        <v>16993</v>
      </c>
      <c r="X1362" t="s">
        <v>16994</v>
      </c>
      <c r="Y1362" s="9">
        <v>1</v>
      </c>
      <c r="Z1362" s="10">
        <v>1</v>
      </c>
      <c r="AA1362" t="s">
        <v>16995</v>
      </c>
      <c r="AB1362" s="8">
        <v>44743.166666666672</v>
      </c>
      <c r="AC1362" s="8">
        <v>45107.166666666672</v>
      </c>
      <c r="AD1362" t="s">
        <v>17093</v>
      </c>
      <c r="AE1362" t="s">
        <v>16997</v>
      </c>
      <c r="AF1362" t="s">
        <v>17093</v>
      </c>
      <c r="AG1362" s="10">
        <v>1</v>
      </c>
      <c r="AH1362" t="s">
        <v>92</v>
      </c>
      <c r="AI1362" t="s">
        <v>17093</v>
      </c>
      <c r="AJ1362" t="s">
        <v>16998</v>
      </c>
      <c r="AK1362" t="s">
        <v>17093</v>
      </c>
      <c r="AL1362" t="s">
        <v>17093</v>
      </c>
      <c r="AM1362" t="s">
        <v>17093</v>
      </c>
      <c r="AN1362" t="s">
        <v>17093</v>
      </c>
      <c r="AO1362" t="s">
        <v>17093</v>
      </c>
      <c r="AP1362" t="s">
        <v>17093</v>
      </c>
      <c r="AQ1362" t="s">
        <v>16999</v>
      </c>
      <c r="AR1362" t="s">
        <v>17000</v>
      </c>
      <c r="AS1362" t="s">
        <v>17001</v>
      </c>
      <c r="AT1362" t="s">
        <v>17001</v>
      </c>
      <c r="AU1362" t="s">
        <v>17002</v>
      </c>
    </row>
    <row r="1363" spans="1:47" x14ac:dyDescent="0.25">
      <c r="A1363" s="7" t="str">
        <f t="shared" si="85"/>
        <v>28Q303LETO, BARBARA</v>
      </c>
      <c r="B1363" t="s">
        <v>16983</v>
      </c>
      <c r="C1363" t="s">
        <v>24418</v>
      </c>
      <c r="D1363" t="s">
        <v>10996</v>
      </c>
      <c r="E1363" t="s">
        <v>17003</v>
      </c>
      <c r="F1363" t="s">
        <v>16986</v>
      </c>
      <c r="G1363" t="s">
        <v>17004</v>
      </c>
      <c r="H1363" t="s">
        <v>17005</v>
      </c>
      <c r="I1363" t="s">
        <v>17006</v>
      </c>
      <c r="J1363" t="s">
        <v>24591</v>
      </c>
      <c r="K1363" t="s">
        <v>24592</v>
      </c>
      <c r="L1363" t="s">
        <v>24593</v>
      </c>
      <c r="M1363" t="s">
        <v>24594</v>
      </c>
      <c r="N1363" t="s">
        <v>17011</v>
      </c>
      <c r="O1363" t="s">
        <v>16988</v>
      </c>
      <c r="P1363" t="s">
        <v>16989</v>
      </c>
      <c r="Q1363" t="s">
        <v>24595</v>
      </c>
      <c r="R1363" t="s">
        <v>16990</v>
      </c>
      <c r="S1363" t="s">
        <v>16991</v>
      </c>
      <c r="T1363" s="8">
        <v>44743.166666666672</v>
      </c>
      <c r="U1363" s="8">
        <v>45107.166666666672</v>
      </c>
      <c r="V1363" t="s">
        <v>16992</v>
      </c>
      <c r="W1363" t="s">
        <v>16993</v>
      </c>
      <c r="X1363" t="s">
        <v>16994</v>
      </c>
      <c r="Y1363" s="9">
        <v>1</v>
      </c>
      <c r="Z1363" s="10">
        <v>1</v>
      </c>
      <c r="AA1363" t="s">
        <v>16995</v>
      </c>
      <c r="AB1363" s="8">
        <v>44743.166666666672</v>
      </c>
      <c r="AC1363" s="8">
        <v>45107.166666666672</v>
      </c>
      <c r="AD1363" t="s">
        <v>17013</v>
      </c>
      <c r="AE1363" t="s">
        <v>16997</v>
      </c>
      <c r="AF1363" t="s">
        <v>17013</v>
      </c>
      <c r="AG1363" s="10">
        <v>1</v>
      </c>
      <c r="AH1363" t="s">
        <v>92</v>
      </c>
      <c r="AI1363" t="s">
        <v>17013</v>
      </c>
      <c r="AJ1363" t="s">
        <v>16998</v>
      </c>
      <c r="AK1363" t="s">
        <v>17013</v>
      </c>
      <c r="AL1363" t="s">
        <v>17013</v>
      </c>
      <c r="AM1363" t="s">
        <v>17013</v>
      </c>
      <c r="AN1363" t="s">
        <v>17013</v>
      </c>
      <c r="AO1363" t="s">
        <v>17013</v>
      </c>
      <c r="AP1363" t="s">
        <v>17013</v>
      </c>
      <c r="AQ1363" t="s">
        <v>16999</v>
      </c>
      <c r="AR1363" t="s">
        <v>17000</v>
      </c>
      <c r="AS1363" t="s">
        <v>17053</v>
      </c>
      <c r="AT1363" t="s">
        <v>17001</v>
      </c>
      <c r="AU1363" t="s">
        <v>17002</v>
      </c>
    </row>
    <row r="1364" spans="1:47" x14ac:dyDescent="0.25">
      <c r="A1364" s="7" t="str">
        <f t="shared" si="85"/>
        <v>28Q310Harrell, James</v>
      </c>
      <c r="B1364" t="s">
        <v>16983</v>
      </c>
      <c r="C1364" t="s">
        <v>24418</v>
      </c>
      <c r="D1364" t="s">
        <v>11049</v>
      </c>
      <c r="E1364" t="s">
        <v>17154</v>
      </c>
      <c r="F1364" t="s">
        <v>17102</v>
      </c>
      <c r="G1364" t="s">
        <v>17027</v>
      </c>
      <c r="H1364" t="s">
        <v>17028</v>
      </c>
      <c r="I1364" t="s">
        <v>17006</v>
      </c>
      <c r="J1364" t="s">
        <v>24596</v>
      </c>
      <c r="K1364" t="s">
        <v>24597</v>
      </c>
      <c r="L1364" t="s">
        <v>24598</v>
      </c>
      <c r="M1364" t="s">
        <v>24599</v>
      </c>
      <c r="N1364" t="s">
        <v>17034</v>
      </c>
      <c r="O1364" t="s">
        <v>16988</v>
      </c>
      <c r="P1364" t="s">
        <v>16989</v>
      </c>
      <c r="Q1364" t="s">
        <v>24600</v>
      </c>
      <c r="R1364" t="s">
        <v>16990</v>
      </c>
      <c r="S1364" t="s">
        <v>16991</v>
      </c>
      <c r="T1364" s="8">
        <v>44743.166666666672</v>
      </c>
      <c r="U1364" s="8">
        <v>45107.166666666672</v>
      </c>
      <c r="V1364" t="s">
        <v>16992</v>
      </c>
      <c r="W1364" t="s">
        <v>17103</v>
      </c>
      <c r="X1364" t="s">
        <v>17104</v>
      </c>
      <c r="Y1364" s="9">
        <v>1</v>
      </c>
      <c r="Z1364" s="10">
        <v>1</v>
      </c>
      <c r="AA1364" t="s">
        <v>17105</v>
      </c>
      <c r="AB1364" s="8">
        <v>44743.166666666672</v>
      </c>
      <c r="AC1364" s="8">
        <v>45107.166666666672</v>
      </c>
      <c r="AD1364" t="s">
        <v>17952</v>
      </c>
      <c r="AE1364" t="s">
        <v>16997</v>
      </c>
      <c r="AF1364" t="s">
        <v>17952</v>
      </c>
      <c r="AG1364" s="10">
        <v>1</v>
      </c>
      <c r="AH1364" t="s">
        <v>92</v>
      </c>
      <c r="AI1364" t="s">
        <v>17952</v>
      </c>
      <c r="AJ1364" t="s">
        <v>16998</v>
      </c>
      <c r="AK1364" t="s">
        <v>17414</v>
      </c>
      <c r="AL1364" t="s">
        <v>17414</v>
      </c>
      <c r="AM1364" t="s">
        <v>17414</v>
      </c>
      <c r="AN1364" t="s">
        <v>17414</v>
      </c>
      <c r="AO1364" t="s">
        <v>17414</v>
      </c>
      <c r="AP1364" t="s">
        <v>17414</v>
      </c>
      <c r="AQ1364" t="s">
        <v>16999</v>
      </c>
      <c r="AR1364" t="s">
        <v>17000</v>
      </c>
      <c r="AS1364" t="s">
        <v>17001</v>
      </c>
      <c r="AT1364" t="s">
        <v>17001</v>
      </c>
      <c r="AU1364" t="s">
        <v>17002</v>
      </c>
    </row>
    <row r="1365" spans="1:47" x14ac:dyDescent="0.25">
      <c r="A1365" s="7" t="str">
        <f t="shared" si="85"/>
        <v>28Q312Cespedes, Michele</v>
      </c>
      <c r="B1365" t="s">
        <v>16983</v>
      </c>
      <c r="C1365" t="s">
        <v>24418</v>
      </c>
      <c r="D1365" t="s">
        <v>11061</v>
      </c>
      <c r="E1365" t="s">
        <v>17224</v>
      </c>
      <c r="F1365" t="s">
        <v>16986</v>
      </c>
      <c r="G1365" t="s">
        <v>17004</v>
      </c>
      <c r="H1365" t="s">
        <v>17005</v>
      </c>
      <c r="I1365" t="s">
        <v>17029</v>
      </c>
      <c r="J1365" t="s">
        <v>24601</v>
      </c>
      <c r="K1365" t="s">
        <v>24602</v>
      </c>
      <c r="L1365" t="s">
        <v>24603</v>
      </c>
      <c r="M1365" t="s">
        <v>24604</v>
      </c>
      <c r="N1365" t="s">
        <v>17011</v>
      </c>
      <c r="O1365" t="s">
        <v>16988</v>
      </c>
      <c r="P1365" t="s">
        <v>16989</v>
      </c>
      <c r="Q1365" t="s">
        <v>24605</v>
      </c>
      <c r="R1365" t="s">
        <v>16990</v>
      </c>
      <c r="S1365" t="s">
        <v>16991</v>
      </c>
      <c r="T1365" s="8">
        <v>44802.166666666672</v>
      </c>
      <c r="U1365" s="8">
        <v>45107.166666666672</v>
      </c>
      <c r="V1365" t="s">
        <v>16992</v>
      </c>
      <c r="W1365" t="s">
        <v>16993</v>
      </c>
      <c r="X1365" t="s">
        <v>16994</v>
      </c>
      <c r="Y1365" s="9">
        <v>1</v>
      </c>
      <c r="Z1365" s="10">
        <v>1</v>
      </c>
      <c r="AA1365" t="s">
        <v>16995</v>
      </c>
      <c r="AB1365" s="8">
        <v>44802.166666666672</v>
      </c>
      <c r="AC1365" s="8">
        <v>45107.166666666672</v>
      </c>
      <c r="AD1365" t="s">
        <v>24606</v>
      </c>
      <c r="AE1365" t="s">
        <v>16997</v>
      </c>
      <c r="AF1365" t="s">
        <v>24606</v>
      </c>
      <c r="AG1365" s="10">
        <v>0.84</v>
      </c>
      <c r="AH1365" t="s">
        <v>92</v>
      </c>
      <c r="AI1365" t="s">
        <v>24607</v>
      </c>
      <c r="AJ1365" t="s">
        <v>16998</v>
      </c>
      <c r="AK1365" t="s">
        <v>18083</v>
      </c>
      <c r="AL1365" t="s">
        <v>18083</v>
      </c>
      <c r="AM1365" t="s">
        <v>18542</v>
      </c>
      <c r="AN1365" t="s">
        <v>18542</v>
      </c>
      <c r="AO1365" t="s">
        <v>18542</v>
      </c>
      <c r="AP1365" t="s">
        <v>18542</v>
      </c>
      <c r="AQ1365" t="s">
        <v>16999</v>
      </c>
      <c r="AR1365" t="s">
        <v>17000</v>
      </c>
      <c r="AS1365" t="s">
        <v>17001</v>
      </c>
      <c r="AT1365" t="s">
        <v>17001</v>
      </c>
      <c r="AU1365" t="s">
        <v>17002</v>
      </c>
    </row>
    <row r="1366" spans="1:47" x14ac:dyDescent="0.25">
      <c r="A1366" s="7" t="str">
        <f t="shared" si="85"/>
        <v>28Q325Nolasco, Raquel</v>
      </c>
      <c r="B1366" t="s">
        <v>16983</v>
      </c>
      <c r="C1366" t="s">
        <v>24418</v>
      </c>
      <c r="D1366" t="s">
        <v>11145</v>
      </c>
      <c r="E1366" t="s">
        <v>17225</v>
      </c>
      <c r="F1366" t="s">
        <v>17102</v>
      </c>
      <c r="G1366" t="s">
        <v>17106</v>
      </c>
      <c r="H1366" t="s">
        <v>17107</v>
      </c>
      <c r="I1366" t="s">
        <v>17006</v>
      </c>
      <c r="J1366" t="s">
        <v>24612</v>
      </c>
      <c r="K1366" t="s">
        <v>24613</v>
      </c>
      <c r="L1366" t="s">
        <v>24614</v>
      </c>
      <c r="M1366" t="s">
        <v>24615</v>
      </c>
      <c r="N1366" t="s">
        <v>17112</v>
      </c>
      <c r="O1366" t="s">
        <v>16988</v>
      </c>
      <c r="P1366" t="s">
        <v>16989</v>
      </c>
      <c r="Q1366" t="s">
        <v>24616</v>
      </c>
      <c r="R1366" t="s">
        <v>16990</v>
      </c>
      <c r="S1366" t="s">
        <v>16991</v>
      </c>
      <c r="T1366" s="8">
        <v>44743.166666666672</v>
      </c>
      <c r="U1366" s="8">
        <v>45107.166666666672</v>
      </c>
      <c r="V1366" t="s">
        <v>16992</v>
      </c>
      <c r="W1366" t="s">
        <v>17103</v>
      </c>
      <c r="X1366" t="s">
        <v>17104</v>
      </c>
      <c r="Y1366" s="9">
        <v>1</v>
      </c>
      <c r="Z1366" s="10">
        <v>1</v>
      </c>
      <c r="AA1366" t="s">
        <v>17105</v>
      </c>
      <c r="AB1366" s="8">
        <v>44743.166666666672</v>
      </c>
      <c r="AC1366" s="8">
        <v>45107.166666666672</v>
      </c>
      <c r="AD1366" t="s">
        <v>17231</v>
      </c>
      <c r="AE1366" t="s">
        <v>16997</v>
      </c>
      <c r="AF1366" t="s">
        <v>17231</v>
      </c>
      <c r="AG1366" s="10">
        <v>1</v>
      </c>
      <c r="AH1366" t="s">
        <v>92</v>
      </c>
      <c r="AI1366" t="s">
        <v>17231</v>
      </c>
      <c r="AJ1366" t="s">
        <v>16998</v>
      </c>
      <c r="AK1366" t="s">
        <v>17231</v>
      </c>
      <c r="AL1366" t="s">
        <v>17231</v>
      </c>
      <c r="AM1366" t="s">
        <v>17231</v>
      </c>
      <c r="AN1366" t="s">
        <v>17231</v>
      </c>
      <c r="AO1366" t="s">
        <v>17231</v>
      </c>
      <c r="AP1366" t="s">
        <v>17231</v>
      </c>
      <c r="AQ1366" t="s">
        <v>16999</v>
      </c>
      <c r="AR1366" t="s">
        <v>17000</v>
      </c>
      <c r="AS1366" t="s">
        <v>17001</v>
      </c>
      <c r="AT1366" t="s">
        <v>17001</v>
      </c>
      <c r="AU1366" t="s">
        <v>17002</v>
      </c>
    </row>
    <row r="1367" spans="1:47" x14ac:dyDescent="0.25">
      <c r="A1367" s="7" t="str">
        <f t="shared" si="85"/>
        <v>28Q328BORRERO, CARLOS</v>
      </c>
      <c r="B1367" t="s">
        <v>16983</v>
      </c>
      <c r="C1367" t="s">
        <v>24418</v>
      </c>
      <c r="D1367" t="s">
        <v>11169</v>
      </c>
      <c r="E1367" t="s">
        <v>17191</v>
      </c>
      <c r="F1367" t="s">
        <v>17102</v>
      </c>
      <c r="G1367" t="s">
        <v>17106</v>
      </c>
      <c r="H1367" t="s">
        <v>17107</v>
      </c>
      <c r="I1367" t="s">
        <v>17006</v>
      </c>
      <c r="J1367" t="s">
        <v>24617</v>
      </c>
      <c r="K1367" t="s">
        <v>24618</v>
      </c>
      <c r="L1367" t="s">
        <v>24619</v>
      </c>
      <c r="M1367" t="s">
        <v>24620</v>
      </c>
      <c r="N1367" t="s">
        <v>17112</v>
      </c>
      <c r="O1367" t="s">
        <v>16988</v>
      </c>
      <c r="P1367" t="s">
        <v>16989</v>
      </c>
      <c r="Q1367" t="s">
        <v>24621</v>
      </c>
      <c r="R1367" t="s">
        <v>16990</v>
      </c>
      <c r="S1367" t="s">
        <v>16991</v>
      </c>
      <c r="T1367" s="8">
        <v>44743.166666666672</v>
      </c>
      <c r="U1367" s="8">
        <v>45107.166666666672</v>
      </c>
      <c r="V1367" t="s">
        <v>16992</v>
      </c>
      <c r="W1367" t="s">
        <v>17103</v>
      </c>
      <c r="X1367" t="s">
        <v>17104</v>
      </c>
      <c r="Y1367" s="9">
        <v>1</v>
      </c>
      <c r="Z1367" s="10">
        <v>1</v>
      </c>
      <c r="AA1367" t="s">
        <v>17105</v>
      </c>
      <c r="AB1367" s="8">
        <v>44743.166666666672</v>
      </c>
      <c r="AC1367" s="8">
        <v>45107.166666666672</v>
      </c>
      <c r="AD1367" t="s">
        <v>17541</v>
      </c>
      <c r="AE1367" t="s">
        <v>16997</v>
      </c>
      <c r="AF1367" t="s">
        <v>17541</v>
      </c>
      <c r="AG1367" s="10">
        <v>1</v>
      </c>
      <c r="AH1367" t="s">
        <v>92</v>
      </c>
      <c r="AI1367" t="s">
        <v>17541</v>
      </c>
      <c r="AJ1367" t="s">
        <v>16998</v>
      </c>
      <c r="AK1367" t="s">
        <v>17541</v>
      </c>
      <c r="AL1367" t="s">
        <v>17541</v>
      </c>
      <c r="AM1367" t="s">
        <v>17541</v>
      </c>
      <c r="AN1367" t="s">
        <v>17541</v>
      </c>
      <c r="AO1367" t="s">
        <v>17541</v>
      </c>
      <c r="AP1367" t="s">
        <v>17541</v>
      </c>
      <c r="AQ1367" t="s">
        <v>16999</v>
      </c>
      <c r="AR1367" t="s">
        <v>17000</v>
      </c>
      <c r="AS1367" t="s">
        <v>17014</v>
      </c>
      <c r="AT1367" t="s">
        <v>17001</v>
      </c>
      <c r="AU1367" t="s">
        <v>17002</v>
      </c>
    </row>
    <row r="1368" spans="1:47" x14ac:dyDescent="0.25">
      <c r="A1368" s="7" t="str">
        <f t="shared" si="85"/>
        <v>28Q332Katan Brown, Tammy</v>
      </c>
      <c r="B1368" t="s">
        <v>16983</v>
      </c>
      <c r="C1368" t="s">
        <v>24418</v>
      </c>
      <c r="D1368" t="s">
        <v>11238</v>
      </c>
      <c r="E1368" t="s">
        <v>17283</v>
      </c>
      <c r="F1368" t="s">
        <v>16986</v>
      </c>
      <c r="G1368" t="s">
        <v>17027</v>
      </c>
      <c r="H1368" t="s">
        <v>17028</v>
      </c>
      <c r="I1368" t="s">
        <v>17006</v>
      </c>
      <c r="J1368" t="s">
        <v>24622</v>
      </c>
      <c r="K1368" t="s">
        <v>24623</v>
      </c>
      <c r="L1368" t="s">
        <v>24624</v>
      </c>
      <c r="M1368" t="s">
        <v>24625</v>
      </c>
      <c r="N1368" t="s">
        <v>17034</v>
      </c>
      <c r="O1368" t="s">
        <v>16988</v>
      </c>
      <c r="P1368" t="s">
        <v>16989</v>
      </c>
      <c r="Q1368" t="s">
        <v>24626</v>
      </c>
      <c r="R1368" t="s">
        <v>16990</v>
      </c>
      <c r="S1368" t="s">
        <v>16991</v>
      </c>
      <c r="T1368" s="8">
        <v>44743.166666666672</v>
      </c>
      <c r="U1368" s="8">
        <v>45107.166666666672</v>
      </c>
      <c r="V1368" t="s">
        <v>16992</v>
      </c>
      <c r="W1368" t="s">
        <v>16993</v>
      </c>
      <c r="X1368" t="s">
        <v>16994</v>
      </c>
      <c r="Y1368" s="9">
        <v>1</v>
      </c>
      <c r="Z1368" s="10">
        <v>1</v>
      </c>
      <c r="AA1368" t="s">
        <v>16995</v>
      </c>
      <c r="AB1368" s="8">
        <v>44743.166666666672</v>
      </c>
      <c r="AC1368" s="8">
        <v>45107.166666666672</v>
      </c>
      <c r="AD1368" t="s">
        <v>18210</v>
      </c>
      <c r="AE1368" t="s">
        <v>16997</v>
      </c>
      <c r="AF1368" t="s">
        <v>18210</v>
      </c>
      <c r="AG1368" s="10">
        <v>1</v>
      </c>
      <c r="AH1368" t="s">
        <v>92</v>
      </c>
      <c r="AI1368" t="s">
        <v>18210</v>
      </c>
      <c r="AJ1368" t="s">
        <v>16998</v>
      </c>
      <c r="AK1368" t="s">
        <v>18210</v>
      </c>
      <c r="AL1368" t="s">
        <v>18210</v>
      </c>
      <c r="AM1368" t="s">
        <v>18210</v>
      </c>
      <c r="AN1368" t="s">
        <v>18210</v>
      </c>
      <c r="AO1368" t="s">
        <v>18210</v>
      </c>
      <c r="AP1368" t="s">
        <v>18210</v>
      </c>
      <c r="AQ1368" t="s">
        <v>16999</v>
      </c>
      <c r="AR1368" t="s">
        <v>17000</v>
      </c>
      <c r="AS1368" t="s">
        <v>17001</v>
      </c>
      <c r="AT1368" t="s">
        <v>17001</v>
      </c>
      <c r="AU1368" t="s">
        <v>17002</v>
      </c>
    </row>
    <row r="1369" spans="1:47" x14ac:dyDescent="0.25">
      <c r="A1369" s="7" t="str">
        <f t="shared" si="85"/>
        <v>28Q338Mckenna, Thomas</v>
      </c>
      <c r="B1369" t="s">
        <v>16983</v>
      </c>
      <c r="C1369" t="s">
        <v>24418</v>
      </c>
      <c r="D1369" t="s">
        <v>11313</v>
      </c>
      <c r="E1369" t="s">
        <v>17168</v>
      </c>
      <c r="F1369" t="s">
        <v>17102</v>
      </c>
      <c r="G1369" t="s">
        <v>17106</v>
      </c>
      <c r="H1369" t="s">
        <v>17107</v>
      </c>
      <c r="I1369" t="s">
        <v>17006</v>
      </c>
      <c r="J1369" t="s">
        <v>24627</v>
      </c>
      <c r="K1369" t="s">
        <v>24628</v>
      </c>
      <c r="L1369" t="s">
        <v>24629</v>
      </c>
      <c r="M1369" t="s">
        <v>24630</v>
      </c>
      <c r="N1369" t="s">
        <v>17112</v>
      </c>
      <c r="O1369" t="s">
        <v>16988</v>
      </c>
      <c r="P1369" t="s">
        <v>16989</v>
      </c>
      <c r="Q1369" t="s">
        <v>24631</v>
      </c>
      <c r="R1369" t="s">
        <v>16990</v>
      </c>
      <c r="S1369" t="s">
        <v>16991</v>
      </c>
      <c r="T1369" s="8">
        <v>44743.166666666672</v>
      </c>
      <c r="U1369" s="8">
        <v>45107.166666666672</v>
      </c>
      <c r="V1369" t="s">
        <v>16992</v>
      </c>
      <c r="W1369" t="s">
        <v>17103</v>
      </c>
      <c r="X1369" t="s">
        <v>17104</v>
      </c>
      <c r="Y1369" s="9">
        <v>1</v>
      </c>
      <c r="Z1369" s="10">
        <v>1</v>
      </c>
      <c r="AA1369" t="s">
        <v>17105</v>
      </c>
      <c r="AB1369" s="8">
        <v>44743.166666666672</v>
      </c>
      <c r="AC1369" s="8">
        <v>45107.166666666672</v>
      </c>
      <c r="AD1369" t="s">
        <v>17231</v>
      </c>
      <c r="AE1369" t="s">
        <v>16997</v>
      </c>
      <c r="AF1369" t="s">
        <v>17231</v>
      </c>
      <c r="AG1369" s="10">
        <v>1</v>
      </c>
      <c r="AH1369" t="s">
        <v>92</v>
      </c>
      <c r="AI1369" t="s">
        <v>17231</v>
      </c>
      <c r="AJ1369" t="s">
        <v>16998</v>
      </c>
      <c r="AK1369" t="s">
        <v>17231</v>
      </c>
      <c r="AL1369" t="s">
        <v>17231</v>
      </c>
      <c r="AM1369" t="s">
        <v>17231</v>
      </c>
      <c r="AN1369" t="s">
        <v>17231</v>
      </c>
      <c r="AO1369" t="s">
        <v>17231</v>
      </c>
      <c r="AP1369" t="s">
        <v>17231</v>
      </c>
      <c r="AQ1369" t="s">
        <v>16999</v>
      </c>
      <c r="AR1369" t="s">
        <v>17000</v>
      </c>
      <c r="AS1369" t="s">
        <v>17014</v>
      </c>
      <c r="AT1369" t="s">
        <v>17001</v>
      </c>
      <c r="AU1369" t="s">
        <v>17002</v>
      </c>
    </row>
    <row r="1370" spans="1:47" x14ac:dyDescent="0.25">
      <c r="A1370" s="7" t="str">
        <f t="shared" si="85"/>
        <v>28Q349Bates Howell, Tanya</v>
      </c>
      <c r="B1370" t="s">
        <v>16983</v>
      </c>
      <c r="C1370" t="s">
        <v>24418</v>
      </c>
      <c r="D1370" t="s">
        <v>11394</v>
      </c>
      <c r="E1370" t="s">
        <v>17232</v>
      </c>
      <c r="F1370" t="s">
        <v>16986</v>
      </c>
      <c r="G1370" t="s">
        <v>17004</v>
      </c>
      <c r="H1370" t="s">
        <v>17005</v>
      </c>
      <c r="I1370" t="s">
        <v>17006</v>
      </c>
      <c r="J1370" t="s">
        <v>24632</v>
      </c>
      <c r="K1370" t="s">
        <v>24633</v>
      </c>
      <c r="L1370" t="s">
        <v>24634</v>
      </c>
      <c r="M1370" t="s">
        <v>24635</v>
      </c>
      <c r="N1370" t="s">
        <v>17011</v>
      </c>
      <c r="O1370" t="s">
        <v>16988</v>
      </c>
      <c r="P1370" t="s">
        <v>16989</v>
      </c>
      <c r="Q1370" t="s">
        <v>24636</v>
      </c>
      <c r="R1370" t="s">
        <v>16990</v>
      </c>
      <c r="S1370" t="s">
        <v>16991</v>
      </c>
      <c r="T1370" s="8">
        <v>44743.166666666672</v>
      </c>
      <c r="U1370" s="8">
        <v>45107.166666666672</v>
      </c>
      <c r="V1370" t="s">
        <v>16992</v>
      </c>
      <c r="W1370" t="s">
        <v>16993</v>
      </c>
      <c r="X1370" t="s">
        <v>16994</v>
      </c>
      <c r="Y1370" s="9">
        <v>1</v>
      </c>
      <c r="Z1370" s="10">
        <v>1</v>
      </c>
      <c r="AA1370" t="s">
        <v>16995</v>
      </c>
      <c r="AB1370" s="8">
        <v>44743.166666666672</v>
      </c>
      <c r="AC1370" s="8">
        <v>45107.166666666672</v>
      </c>
      <c r="AD1370" t="s">
        <v>17277</v>
      </c>
      <c r="AE1370" t="s">
        <v>16997</v>
      </c>
      <c r="AF1370" t="s">
        <v>17277</v>
      </c>
      <c r="AG1370" s="10">
        <v>1</v>
      </c>
      <c r="AH1370" t="s">
        <v>92</v>
      </c>
      <c r="AI1370" t="s">
        <v>17277</v>
      </c>
      <c r="AJ1370" t="s">
        <v>16998</v>
      </c>
      <c r="AK1370" t="s">
        <v>17277</v>
      </c>
      <c r="AL1370" t="s">
        <v>17277</v>
      </c>
      <c r="AM1370" t="s">
        <v>17277</v>
      </c>
      <c r="AN1370" t="s">
        <v>17277</v>
      </c>
      <c r="AO1370" t="s">
        <v>17277</v>
      </c>
      <c r="AP1370" t="s">
        <v>17277</v>
      </c>
      <c r="AQ1370" t="s">
        <v>16999</v>
      </c>
      <c r="AR1370" t="s">
        <v>17000</v>
      </c>
      <c r="AS1370" t="s">
        <v>17001</v>
      </c>
      <c r="AT1370" t="s">
        <v>17001</v>
      </c>
      <c r="AU1370" t="s">
        <v>17002</v>
      </c>
    </row>
    <row r="1371" spans="1:47" x14ac:dyDescent="0.25">
      <c r="A1371" s="7" t="str">
        <f t="shared" si="85"/>
        <v>28Q350BIRCHWOOD TAYLO, CAREN</v>
      </c>
      <c r="B1371" t="s">
        <v>16983</v>
      </c>
      <c r="C1371" t="s">
        <v>24418</v>
      </c>
      <c r="D1371" t="s">
        <v>11400</v>
      </c>
      <c r="E1371" t="s">
        <v>17075</v>
      </c>
      <c r="F1371" t="s">
        <v>17102</v>
      </c>
      <c r="G1371" t="s">
        <v>17106</v>
      </c>
      <c r="H1371" t="s">
        <v>17107</v>
      </c>
      <c r="I1371" t="s">
        <v>17006</v>
      </c>
      <c r="J1371" t="s">
        <v>24637</v>
      </c>
      <c r="K1371" t="s">
        <v>24638</v>
      </c>
      <c r="L1371" t="s">
        <v>24639</v>
      </c>
      <c r="M1371" t="s">
        <v>24640</v>
      </c>
      <c r="N1371" t="s">
        <v>17112</v>
      </c>
      <c r="O1371" t="s">
        <v>16988</v>
      </c>
      <c r="P1371" t="s">
        <v>16989</v>
      </c>
      <c r="Q1371" t="s">
        <v>24641</v>
      </c>
      <c r="R1371" t="s">
        <v>16990</v>
      </c>
      <c r="S1371" t="s">
        <v>16991</v>
      </c>
      <c r="T1371" s="8">
        <v>44743.166666666672</v>
      </c>
      <c r="U1371" s="8">
        <v>45107.166666666672</v>
      </c>
      <c r="V1371" t="s">
        <v>16992</v>
      </c>
      <c r="W1371" t="s">
        <v>17103</v>
      </c>
      <c r="X1371" t="s">
        <v>17104</v>
      </c>
      <c r="Y1371" s="9">
        <v>1</v>
      </c>
      <c r="Z1371" s="10">
        <v>1</v>
      </c>
      <c r="AA1371" t="s">
        <v>17105</v>
      </c>
      <c r="AB1371" s="8">
        <v>44743.166666666672</v>
      </c>
      <c r="AC1371" s="8">
        <v>45107.166666666672</v>
      </c>
      <c r="AD1371" t="s">
        <v>17541</v>
      </c>
      <c r="AE1371" t="s">
        <v>16997</v>
      </c>
      <c r="AF1371" t="s">
        <v>17541</v>
      </c>
      <c r="AG1371" s="10">
        <v>1</v>
      </c>
      <c r="AH1371" t="s">
        <v>92</v>
      </c>
      <c r="AI1371" t="s">
        <v>17541</v>
      </c>
      <c r="AJ1371" t="s">
        <v>16998</v>
      </c>
      <c r="AK1371" t="s">
        <v>17541</v>
      </c>
      <c r="AL1371" t="s">
        <v>17541</v>
      </c>
      <c r="AM1371" t="s">
        <v>17541</v>
      </c>
      <c r="AN1371" t="s">
        <v>17541</v>
      </c>
      <c r="AO1371" t="s">
        <v>17541</v>
      </c>
      <c r="AP1371" t="s">
        <v>17541</v>
      </c>
      <c r="AQ1371" t="s">
        <v>16999</v>
      </c>
      <c r="AR1371" t="s">
        <v>17000</v>
      </c>
      <c r="AS1371" t="s">
        <v>17014</v>
      </c>
      <c r="AT1371" t="s">
        <v>17001</v>
      </c>
      <c r="AU1371" t="s">
        <v>17002</v>
      </c>
    </row>
    <row r="1372" spans="1:47" x14ac:dyDescent="0.25">
      <c r="A1372" s="7" t="str">
        <f t="shared" si="85"/>
        <v>28Q354Remy, Emmanuela</v>
      </c>
      <c r="B1372" t="s">
        <v>16983</v>
      </c>
      <c r="C1372" t="s">
        <v>24418</v>
      </c>
      <c r="D1372" t="s">
        <v>11412</v>
      </c>
      <c r="E1372" t="s">
        <v>18036</v>
      </c>
      <c r="F1372" t="s">
        <v>16986</v>
      </c>
      <c r="G1372" t="s">
        <v>17004</v>
      </c>
      <c r="H1372" t="s">
        <v>17005</v>
      </c>
      <c r="I1372" t="s">
        <v>17029</v>
      </c>
      <c r="J1372" t="s">
        <v>24608</v>
      </c>
      <c r="K1372" t="s">
        <v>24609</v>
      </c>
      <c r="L1372" t="s">
        <v>24610</v>
      </c>
      <c r="M1372" t="s">
        <v>24611</v>
      </c>
      <c r="N1372" t="s">
        <v>17011</v>
      </c>
      <c r="O1372" t="s">
        <v>16988</v>
      </c>
      <c r="P1372" t="s">
        <v>16989</v>
      </c>
      <c r="Q1372" t="s">
        <v>24642</v>
      </c>
      <c r="R1372" t="s">
        <v>16990</v>
      </c>
      <c r="S1372" t="s">
        <v>16991</v>
      </c>
      <c r="T1372" s="8">
        <v>44802.166666666672</v>
      </c>
      <c r="U1372" s="8">
        <v>45107.166666666672</v>
      </c>
      <c r="V1372" t="s">
        <v>16992</v>
      </c>
      <c r="W1372" t="s">
        <v>16993</v>
      </c>
      <c r="X1372" t="s">
        <v>16994</v>
      </c>
      <c r="Y1372" s="9">
        <v>1</v>
      </c>
      <c r="Z1372" s="10">
        <v>1</v>
      </c>
      <c r="AA1372" t="s">
        <v>16995</v>
      </c>
      <c r="AB1372" s="8">
        <v>44802.166666666672</v>
      </c>
      <c r="AC1372" s="8">
        <v>45107.166666666672</v>
      </c>
      <c r="AD1372" t="s">
        <v>24643</v>
      </c>
      <c r="AE1372" t="s">
        <v>16997</v>
      </c>
      <c r="AF1372" t="s">
        <v>24643</v>
      </c>
      <c r="AG1372" s="10">
        <v>0.84</v>
      </c>
      <c r="AH1372" t="s">
        <v>92</v>
      </c>
      <c r="AI1372" t="s">
        <v>19203</v>
      </c>
      <c r="AJ1372" t="s">
        <v>16998</v>
      </c>
      <c r="AK1372" t="s">
        <v>19204</v>
      </c>
      <c r="AL1372" t="s">
        <v>19204</v>
      </c>
      <c r="AM1372" t="s">
        <v>19204</v>
      </c>
      <c r="AN1372" t="s">
        <v>19204</v>
      </c>
      <c r="AO1372" t="s">
        <v>19204</v>
      </c>
      <c r="AP1372" t="s">
        <v>19204</v>
      </c>
      <c r="AQ1372" t="s">
        <v>16999</v>
      </c>
      <c r="AR1372" t="s">
        <v>17000</v>
      </c>
      <c r="AS1372" t="s">
        <v>17001</v>
      </c>
      <c r="AT1372" t="s">
        <v>17001</v>
      </c>
      <c r="AU1372" t="s">
        <v>17002</v>
      </c>
    </row>
    <row r="1373" spans="1:47" x14ac:dyDescent="0.25">
      <c r="A1373" s="7" t="str">
        <f t="shared" si="85"/>
        <v>28Q358Hall, Cedric</v>
      </c>
      <c r="B1373" t="s">
        <v>16983</v>
      </c>
      <c r="C1373" t="s">
        <v>24418</v>
      </c>
      <c r="D1373" t="s">
        <v>11433</v>
      </c>
      <c r="E1373" t="s">
        <v>17438</v>
      </c>
      <c r="F1373" t="s">
        <v>16986</v>
      </c>
      <c r="G1373" t="s">
        <v>17027</v>
      </c>
      <c r="H1373" t="s">
        <v>17028</v>
      </c>
      <c r="I1373" t="s">
        <v>17029</v>
      </c>
      <c r="J1373" t="s">
        <v>24644</v>
      </c>
      <c r="K1373" t="s">
        <v>24645</v>
      </c>
      <c r="L1373" t="s">
        <v>24646</v>
      </c>
      <c r="M1373" t="s">
        <v>24647</v>
      </c>
      <c r="N1373" t="s">
        <v>17034</v>
      </c>
      <c r="O1373" t="s">
        <v>16988</v>
      </c>
      <c r="P1373" t="s">
        <v>16989</v>
      </c>
      <c r="Q1373" t="s">
        <v>24648</v>
      </c>
      <c r="R1373" t="s">
        <v>16990</v>
      </c>
      <c r="S1373" t="s">
        <v>16991</v>
      </c>
      <c r="T1373" s="8">
        <v>44802.166666666672</v>
      </c>
      <c r="U1373" s="8">
        <v>45107.166666666672</v>
      </c>
      <c r="V1373" t="s">
        <v>16992</v>
      </c>
      <c r="W1373" t="s">
        <v>16993</v>
      </c>
      <c r="X1373" t="s">
        <v>16994</v>
      </c>
      <c r="Y1373" s="9">
        <v>1</v>
      </c>
      <c r="Z1373" s="10">
        <v>1</v>
      </c>
      <c r="AA1373" t="s">
        <v>16995</v>
      </c>
      <c r="AB1373" s="8">
        <v>44802.166666666672</v>
      </c>
      <c r="AC1373" s="8">
        <v>45107.166666666672</v>
      </c>
      <c r="AD1373" t="s">
        <v>24649</v>
      </c>
      <c r="AE1373" t="s">
        <v>16997</v>
      </c>
      <c r="AF1373" t="s">
        <v>24649</v>
      </c>
      <c r="AG1373" s="10">
        <v>0.84</v>
      </c>
      <c r="AH1373" t="s">
        <v>92</v>
      </c>
      <c r="AI1373" t="s">
        <v>24650</v>
      </c>
      <c r="AJ1373" t="s">
        <v>16998</v>
      </c>
      <c r="AK1373" t="s">
        <v>17068</v>
      </c>
      <c r="AL1373" t="s">
        <v>17068</v>
      </c>
      <c r="AM1373" t="s">
        <v>17068</v>
      </c>
      <c r="AN1373" t="s">
        <v>17068</v>
      </c>
      <c r="AO1373" t="s">
        <v>17068</v>
      </c>
      <c r="AP1373" t="s">
        <v>17068</v>
      </c>
      <c r="AQ1373" t="s">
        <v>16999</v>
      </c>
      <c r="AR1373" t="s">
        <v>17000</v>
      </c>
      <c r="AS1373" t="s">
        <v>17001</v>
      </c>
      <c r="AT1373" t="s">
        <v>17001</v>
      </c>
      <c r="AU1373" t="s">
        <v>17002</v>
      </c>
    </row>
    <row r="1374" spans="1:47" x14ac:dyDescent="0.25">
      <c r="A1374" s="7" t="str">
        <f t="shared" si="85"/>
        <v>28Q440WILBUR, PAUL</v>
      </c>
      <c r="B1374" t="s">
        <v>16983</v>
      </c>
      <c r="C1374" t="s">
        <v>24418</v>
      </c>
      <c r="D1374" t="s">
        <v>11700</v>
      </c>
      <c r="E1374" t="s">
        <v>24651</v>
      </c>
      <c r="F1374" t="s">
        <v>17102</v>
      </c>
      <c r="G1374" t="s">
        <v>17106</v>
      </c>
      <c r="H1374" t="s">
        <v>17107</v>
      </c>
      <c r="I1374" t="s">
        <v>17006</v>
      </c>
      <c r="J1374" t="s">
        <v>24652</v>
      </c>
      <c r="K1374" t="s">
        <v>24653</v>
      </c>
      <c r="L1374" t="s">
        <v>24654</v>
      </c>
      <c r="M1374" t="s">
        <v>24655</v>
      </c>
      <c r="N1374" t="s">
        <v>17112</v>
      </c>
      <c r="O1374" t="s">
        <v>16988</v>
      </c>
      <c r="P1374" t="s">
        <v>16989</v>
      </c>
      <c r="Q1374" t="s">
        <v>24656</v>
      </c>
      <c r="R1374" t="s">
        <v>16990</v>
      </c>
      <c r="S1374" t="s">
        <v>16991</v>
      </c>
      <c r="T1374" s="8">
        <v>44743.166666666672</v>
      </c>
      <c r="U1374" s="8">
        <v>45107.166666666672</v>
      </c>
      <c r="V1374" t="s">
        <v>16992</v>
      </c>
      <c r="W1374" t="s">
        <v>17103</v>
      </c>
      <c r="X1374" t="s">
        <v>17104</v>
      </c>
      <c r="Y1374" s="9">
        <v>1</v>
      </c>
      <c r="Z1374" s="10">
        <v>1</v>
      </c>
      <c r="AA1374" t="s">
        <v>17105</v>
      </c>
      <c r="AB1374" s="8">
        <v>44743.166666666672</v>
      </c>
      <c r="AC1374" s="8">
        <v>45107.166666666672</v>
      </c>
      <c r="AD1374" t="s">
        <v>17541</v>
      </c>
      <c r="AE1374" t="s">
        <v>16997</v>
      </c>
      <c r="AF1374" t="s">
        <v>17541</v>
      </c>
      <c r="AG1374" s="10">
        <v>1</v>
      </c>
      <c r="AH1374" t="s">
        <v>92</v>
      </c>
      <c r="AI1374" t="s">
        <v>17541</v>
      </c>
      <c r="AJ1374" t="s">
        <v>16998</v>
      </c>
      <c r="AK1374" t="s">
        <v>17541</v>
      </c>
      <c r="AL1374" t="s">
        <v>17541</v>
      </c>
      <c r="AM1374" t="s">
        <v>17541</v>
      </c>
      <c r="AN1374" t="s">
        <v>17541</v>
      </c>
      <c r="AO1374" t="s">
        <v>17541</v>
      </c>
      <c r="AP1374" t="s">
        <v>17541</v>
      </c>
      <c r="AQ1374" t="s">
        <v>16999</v>
      </c>
      <c r="AR1374" t="s">
        <v>17000</v>
      </c>
      <c r="AS1374" t="s">
        <v>17001</v>
      </c>
      <c r="AT1374" t="s">
        <v>17001</v>
      </c>
      <c r="AU1374" t="s">
        <v>17002</v>
      </c>
    </row>
    <row r="1375" spans="1:47" x14ac:dyDescent="0.25">
      <c r="A1375" s="7" t="str">
        <f t="shared" ref="A1375:A1387" si="86">D1375&amp;J1375</f>
        <v>28Q505Milczewski, Scott</v>
      </c>
      <c r="B1375" t="s">
        <v>16983</v>
      </c>
      <c r="C1375" t="s">
        <v>24418</v>
      </c>
      <c r="D1375" t="s">
        <v>11828</v>
      </c>
      <c r="E1375" t="s">
        <v>18036</v>
      </c>
      <c r="F1375" t="s">
        <v>17102</v>
      </c>
      <c r="G1375" t="s">
        <v>17106</v>
      </c>
      <c r="H1375" t="s">
        <v>17107</v>
      </c>
      <c r="I1375" t="s">
        <v>17006</v>
      </c>
      <c r="J1375" t="s">
        <v>24658</v>
      </c>
      <c r="K1375" t="s">
        <v>24659</v>
      </c>
      <c r="L1375" t="s">
        <v>24660</v>
      </c>
      <c r="M1375" t="s">
        <v>24661</v>
      </c>
      <c r="N1375" t="s">
        <v>17112</v>
      </c>
      <c r="O1375" t="s">
        <v>16988</v>
      </c>
      <c r="P1375" t="s">
        <v>16989</v>
      </c>
      <c r="Q1375" t="s">
        <v>24662</v>
      </c>
      <c r="R1375" t="s">
        <v>16990</v>
      </c>
      <c r="S1375" t="s">
        <v>16991</v>
      </c>
      <c r="T1375" s="8">
        <v>44743.166666666672</v>
      </c>
      <c r="U1375" s="8">
        <v>45107.166666666672</v>
      </c>
      <c r="V1375" t="s">
        <v>16992</v>
      </c>
      <c r="W1375" t="s">
        <v>17103</v>
      </c>
      <c r="X1375" t="s">
        <v>17104</v>
      </c>
      <c r="Y1375" s="9">
        <v>1</v>
      </c>
      <c r="Z1375" s="10">
        <v>1</v>
      </c>
      <c r="AA1375" t="s">
        <v>17105</v>
      </c>
      <c r="AB1375" s="8">
        <v>44743.166666666672</v>
      </c>
      <c r="AC1375" s="8">
        <v>45107.166666666672</v>
      </c>
      <c r="AD1375" t="s">
        <v>17836</v>
      </c>
      <c r="AE1375" t="s">
        <v>16997</v>
      </c>
      <c r="AF1375" t="s">
        <v>17836</v>
      </c>
      <c r="AG1375" s="10">
        <v>1</v>
      </c>
      <c r="AH1375" t="s">
        <v>92</v>
      </c>
      <c r="AI1375" t="s">
        <v>17836</v>
      </c>
      <c r="AJ1375" t="s">
        <v>16998</v>
      </c>
      <c r="AK1375" t="s">
        <v>17114</v>
      </c>
      <c r="AL1375" t="s">
        <v>17114</v>
      </c>
      <c r="AM1375" t="s">
        <v>17114</v>
      </c>
      <c r="AN1375" t="s">
        <v>17114</v>
      </c>
      <c r="AO1375" t="s">
        <v>17114</v>
      </c>
      <c r="AP1375" t="s">
        <v>17114</v>
      </c>
      <c r="AQ1375" t="s">
        <v>16999</v>
      </c>
      <c r="AR1375" t="s">
        <v>17000</v>
      </c>
      <c r="AS1375" t="s">
        <v>17772</v>
      </c>
      <c r="AT1375" t="s">
        <v>17001</v>
      </c>
      <c r="AU1375" t="s">
        <v>17002</v>
      </c>
    </row>
    <row r="1376" spans="1:47" x14ac:dyDescent="0.25">
      <c r="A1376" s="7" t="str">
        <f t="shared" si="86"/>
        <v>28Q620OJEDA, MOSES</v>
      </c>
      <c r="B1376" t="s">
        <v>16983</v>
      </c>
      <c r="C1376" t="s">
        <v>24418</v>
      </c>
      <c r="D1376" t="s">
        <v>11936</v>
      </c>
      <c r="E1376" t="s">
        <v>17026</v>
      </c>
      <c r="F1376" t="s">
        <v>17102</v>
      </c>
      <c r="G1376" t="s">
        <v>17106</v>
      </c>
      <c r="H1376" t="s">
        <v>17107</v>
      </c>
      <c r="I1376" t="s">
        <v>17006</v>
      </c>
      <c r="J1376" t="s">
        <v>24664</v>
      </c>
      <c r="K1376" t="s">
        <v>24665</v>
      </c>
      <c r="L1376" t="s">
        <v>24666</v>
      </c>
      <c r="M1376" t="s">
        <v>24667</v>
      </c>
      <c r="N1376" t="s">
        <v>17112</v>
      </c>
      <c r="O1376" t="s">
        <v>16988</v>
      </c>
      <c r="P1376" t="s">
        <v>16989</v>
      </c>
      <c r="Q1376" t="s">
        <v>24668</v>
      </c>
      <c r="R1376" t="s">
        <v>16990</v>
      </c>
      <c r="S1376" t="s">
        <v>16991</v>
      </c>
      <c r="T1376" s="8">
        <v>44743.166666666672</v>
      </c>
      <c r="U1376" s="8">
        <v>45107.166666666672</v>
      </c>
      <c r="V1376" t="s">
        <v>16992</v>
      </c>
      <c r="W1376" t="s">
        <v>17103</v>
      </c>
      <c r="X1376" t="s">
        <v>17104</v>
      </c>
      <c r="Y1376" s="9">
        <v>1</v>
      </c>
      <c r="Z1376" s="10">
        <v>1</v>
      </c>
      <c r="AA1376" t="s">
        <v>17105</v>
      </c>
      <c r="AB1376" s="8">
        <v>44743.166666666672</v>
      </c>
      <c r="AC1376" s="8">
        <v>45107.166666666672</v>
      </c>
      <c r="AD1376" t="s">
        <v>17541</v>
      </c>
      <c r="AE1376" t="s">
        <v>16997</v>
      </c>
      <c r="AF1376" t="s">
        <v>17541</v>
      </c>
      <c r="AG1376" s="10">
        <v>1</v>
      </c>
      <c r="AH1376" t="s">
        <v>92</v>
      </c>
      <c r="AI1376" t="s">
        <v>17541</v>
      </c>
      <c r="AJ1376" t="s">
        <v>16998</v>
      </c>
      <c r="AK1376" t="s">
        <v>17541</v>
      </c>
      <c r="AL1376" t="s">
        <v>17541</v>
      </c>
      <c r="AM1376" t="s">
        <v>17541</v>
      </c>
      <c r="AN1376" t="s">
        <v>17541</v>
      </c>
      <c r="AO1376" t="s">
        <v>17541</v>
      </c>
      <c r="AP1376" t="s">
        <v>17541</v>
      </c>
      <c r="AQ1376" t="s">
        <v>16999</v>
      </c>
      <c r="AR1376" t="s">
        <v>17000</v>
      </c>
      <c r="AS1376" t="s">
        <v>17001</v>
      </c>
      <c r="AT1376" t="s">
        <v>17001</v>
      </c>
      <c r="AU1376" t="s">
        <v>17002</v>
      </c>
    </row>
    <row r="1377" spans="1:47" x14ac:dyDescent="0.25">
      <c r="A1377" s="7" t="str">
        <f t="shared" si="86"/>
        <v>28Q680Henry, Judy</v>
      </c>
      <c r="B1377" t="s">
        <v>16983</v>
      </c>
      <c r="C1377" t="s">
        <v>24418</v>
      </c>
      <c r="D1377" t="s">
        <v>11959</v>
      </c>
      <c r="E1377" t="s">
        <v>17364</v>
      </c>
      <c r="F1377" t="s">
        <v>17102</v>
      </c>
      <c r="G1377" t="s">
        <v>17106</v>
      </c>
      <c r="H1377" t="s">
        <v>17107</v>
      </c>
      <c r="I1377" t="s">
        <v>17006</v>
      </c>
      <c r="J1377" t="s">
        <v>24669</v>
      </c>
      <c r="K1377" t="s">
        <v>24670</v>
      </c>
      <c r="L1377" t="s">
        <v>24671</v>
      </c>
      <c r="M1377" t="s">
        <v>24672</v>
      </c>
      <c r="N1377" t="s">
        <v>17112</v>
      </c>
      <c r="O1377" t="s">
        <v>16988</v>
      </c>
      <c r="P1377" t="s">
        <v>16989</v>
      </c>
      <c r="Q1377" t="s">
        <v>24673</v>
      </c>
      <c r="R1377" t="s">
        <v>16990</v>
      </c>
      <c r="S1377" t="s">
        <v>16991</v>
      </c>
      <c r="T1377" s="8">
        <v>44743.166666666672</v>
      </c>
      <c r="U1377" s="8">
        <v>45107.166666666672</v>
      </c>
      <c r="V1377" t="s">
        <v>16992</v>
      </c>
      <c r="W1377" t="s">
        <v>17103</v>
      </c>
      <c r="X1377" t="s">
        <v>17104</v>
      </c>
      <c r="Y1377" s="9">
        <v>1</v>
      </c>
      <c r="Z1377" s="10">
        <v>1</v>
      </c>
      <c r="AA1377" t="s">
        <v>17105</v>
      </c>
      <c r="AB1377" s="8">
        <v>44743.166666666672</v>
      </c>
      <c r="AC1377" s="8">
        <v>45107.166666666672</v>
      </c>
      <c r="AD1377" t="s">
        <v>17181</v>
      </c>
      <c r="AE1377" t="s">
        <v>16997</v>
      </c>
      <c r="AF1377" t="s">
        <v>17181</v>
      </c>
      <c r="AG1377" s="10">
        <v>1</v>
      </c>
      <c r="AH1377" t="s">
        <v>92</v>
      </c>
      <c r="AI1377" t="s">
        <v>17181</v>
      </c>
      <c r="AJ1377" t="s">
        <v>16998</v>
      </c>
      <c r="AK1377" t="s">
        <v>17181</v>
      </c>
      <c r="AL1377" t="s">
        <v>17181</v>
      </c>
      <c r="AM1377" t="s">
        <v>17181</v>
      </c>
      <c r="AN1377" t="s">
        <v>17181</v>
      </c>
      <c r="AO1377" t="s">
        <v>17181</v>
      </c>
      <c r="AP1377" t="s">
        <v>17181</v>
      </c>
      <c r="AQ1377" t="s">
        <v>16999</v>
      </c>
      <c r="AR1377" t="s">
        <v>17000</v>
      </c>
      <c r="AS1377" t="s">
        <v>17014</v>
      </c>
      <c r="AT1377" t="s">
        <v>17001</v>
      </c>
      <c r="AU1377" t="s">
        <v>17002</v>
      </c>
    </row>
    <row r="1378" spans="1:47" x14ac:dyDescent="0.25">
      <c r="A1378" s="7" t="str">
        <f t="shared" si="86"/>
        <v>28Q686RODRIGUEZTABONE, SAIDA</v>
      </c>
      <c r="B1378" t="s">
        <v>16983</v>
      </c>
      <c r="C1378" t="s">
        <v>24418</v>
      </c>
      <c r="D1378" t="s">
        <v>11966</v>
      </c>
      <c r="E1378" t="s">
        <v>17212</v>
      </c>
      <c r="F1378" t="s">
        <v>17102</v>
      </c>
      <c r="G1378" t="s">
        <v>17106</v>
      </c>
      <c r="H1378" t="s">
        <v>17107</v>
      </c>
      <c r="I1378" t="s">
        <v>17006</v>
      </c>
      <c r="J1378" t="s">
        <v>24674</v>
      </c>
      <c r="K1378" t="s">
        <v>24675</v>
      </c>
      <c r="L1378" t="s">
        <v>24676</v>
      </c>
      <c r="M1378" t="s">
        <v>11970</v>
      </c>
      <c r="N1378" t="s">
        <v>17112</v>
      </c>
      <c r="O1378" t="s">
        <v>16988</v>
      </c>
      <c r="P1378" t="s">
        <v>16989</v>
      </c>
      <c r="Q1378" t="s">
        <v>24677</v>
      </c>
      <c r="R1378" t="s">
        <v>16990</v>
      </c>
      <c r="S1378" t="s">
        <v>16991</v>
      </c>
      <c r="T1378" s="8">
        <v>44743.166666666672</v>
      </c>
      <c r="U1378" s="8">
        <v>45107.166666666672</v>
      </c>
      <c r="V1378" t="s">
        <v>16992</v>
      </c>
      <c r="W1378" t="s">
        <v>17103</v>
      </c>
      <c r="X1378" t="s">
        <v>17104</v>
      </c>
      <c r="Y1378" s="9">
        <v>1</v>
      </c>
      <c r="Z1378" s="10">
        <v>1</v>
      </c>
      <c r="AA1378" t="s">
        <v>17105</v>
      </c>
      <c r="AB1378" s="8">
        <v>44743.166666666672</v>
      </c>
      <c r="AC1378" s="8">
        <v>45107.166666666672</v>
      </c>
      <c r="AD1378" t="s">
        <v>17181</v>
      </c>
      <c r="AE1378" t="s">
        <v>16997</v>
      </c>
      <c r="AF1378" t="s">
        <v>17181</v>
      </c>
      <c r="AG1378" s="10">
        <v>1</v>
      </c>
      <c r="AH1378" t="s">
        <v>92</v>
      </c>
      <c r="AI1378" t="s">
        <v>17181</v>
      </c>
      <c r="AJ1378" t="s">
        <v>16998</v>
      </c>
      <c r="AK1378" t="s">
        <v>17181</v>
      </c>
      <c r="AL1378" t="s">
        <v>17181</v>
      </c>
      <c r="AM1378" t="s">
        <v>17181</v>
      </c>
      <c r="AN1378" t="s">
        <v>17181</v>
      </c>
      <c r="AO1378" t="s">
        <v>17181</v>
      </c>
      <c r="AP1378" t="s">
        <v>17181</v>
      </c>
      <c r="AQ1378" t="s">
        <v>16999</v>
      </c>
      <c r="AR1378" t="s">
        <v>17000</v>
      </c>
      <c r="AS1378" t="s">
        <v>17001</v>
      </c>
      <c r="AT1378" t="s">
        <v>17001</v>
      </c>
      <c r="AU1378" t="s">
        <v>17002</v>
      </c>
    </row>
    <row r="1379" spans="1:47" x14ac:dyDescent="0.25">
      <c r="A1379" s="7" t="str">
        <f t="shared" si="86"/>
        <v>28Q687De Jesus, Ana</v>
      </c>
      <c r="B1379" t="s">
        <v>16983</v>
      </c>
      <c r="C1379" t="s">
        <v>24418</v>
      </c>
      <c r="D1379" t="s">
        <v>11973</v>
      </c>
      <c r="E1379" t="s">
        <v>17096</v>
      </c>
      <c r="F1379" t="s">
        <v>17102</v>
      </c>
      <c r="G1379" t="s">
        <v>17106</v>
      </c>
      <c r="H1379" t="s">
        <v>17107</v>
      </c>
      <c r="I1379" t="s">
        <v>17006</v>
      </c>
      <c r="J1379" t="s">
        <v>24678</v>
      </c>
      <c r="K1379" t="s">
        <v>24679</v>
      </c>
      <c r="L1379" t="s">
        <v>24680</v>
      </c>
      <c r="M1379" t="s">
        <v>24681</v>
      </c>
      <c r="N1379" t="s">
        <v>17112</v>
      </c>
      <c r="O1379" t="s">
        <v>16988</v>
      </c>
      <c r="P1379" t="s">
        <v>16989</v>
      </c>
      <c r="Q1379" t="s">
        <v>24682</v>
      </c>
      <c r="R1379" t="s">
        <v>16990</v>
      </c>
      <c r="S1379" t="s">
        <v>16991</v>
      </c>
      <c r="T1379" s="8">
        <v>44743.166666666672</v>
      </c>
      <c r="U1379" s="8">
        <v>45107.166666666672</v>
      </c>
      <c r="V1379" t="s">
        <v>16992</v>
      </c>
      <c r="W1379" t="s">
        <v>17103</v>
      </c>
      <c r="X1379" t="s">
        <v>17104</v>
      </c>
      <c r="Y1379" s="9">
        <v>1</v>
      </c>
      <c r="Z1379" s="10">
        <v>1</v>
      </c>
      <c r="AA1379" t="s">
        <v>17105</v>
      </c>
      <c r="AB1379" s="8">
        <v>44743.166666666672</v>
      </c>
      <c r="AC1379" s="8">
        <v>45107.166666666672</v>
      </c>
      <c r="AD1379" t="s">
        <v>17541</v>
      </c>
      <c r="AE1379" t="s">
        <v>16997</v>
      </c>
      <c r="AF1379" t="s">
        <v>17541</v>
      </c>
      <c r="AG1379" s="10">
        <v>1</v>
      </c>
      <c r="AH1379" t="s">
        <v>92</v>
      </c>
      <c r="AI1379" t="s">
        <v>17541</v>
      </c>
      <c r="AJ1379" t="s">
        <v>16998</v>
      </c>
      <c r="AK1379" t="s">
        <v>17541</v>
      </c>
      <c r="AL1379" t="s">
        <v>17541</v>
      </c>
      <c r="AM1379" t="s">
        <v>17541</v>
      </c>
      <c r="AN1379" t="s">
        <v>17541</v>
      </c>
      <c r="AO1379" t="s">
        <v>17541</v>
      </c>
      <c r="AP1379" t="s">
        <v>17541</v>
      </c>
      <c r="AQ1379" t="s">
        <v>16999</v>
      </c>
      <c r="AR1379" t="s">
        <v>17000</v>
      </c>
      <c r="AS1379" t="s">
        <v>17001</v>
      </c>
      <c r="AT1379" t="s">
        <v>17001</v>
      </c>
      <c r="AU1379" t="s">
        <v>17002</v>
      </c>
    </row>
    <row r="1380" spans="1:47" x14ac:dyDescent="0.25">
      <c r="A1380" s="7" t="str">
        <f t="shared" si="86"/>
        <v>28Q690Van Deren, Laura</v>
      </c>
      <c r="B1380" t="s">
        <v>16983</v>
      </c>
      <c r="C1380" t="s">
        <v>24418</v>
      </c>
      <c r="D1380" t="s">
        <v>11981</v>
      </c>
      <c r="E1380" t="s">
        <v>17124</v>
      </c>
      <c r="F1380" t="s">
        <v>17102</v>
      </c>
      <c r="G1380" t="s">
        <v>17106</v>
      </c>
      <c r="H1380" t="s">
        <v>17107</v>
      </c>
      <c r="I1380" t="s">
        <v>17006</v>
      </c>
      <c r="J1380" t="s">
        <v>24683</v>
      </c>
      <c r="K1380" t="s">
        <v>24684</v>
      </c>
      <c r="L1380" t="s">
        <v>24685</v>
      </c>
      <c r="M1380" t="s">
        <v>24686</v>
      </c>
      <c r="N1380" t="s">
        <v>17112</v>
      </c>
      <c r="O1380" t="s">
        <v>16988</v>
      </c>
      <c r="P1380" t="s">
        <v>16989</v>
      </c>
      <c r="Q1380" t="s">
        <v>24687</v>
      </c>
      <c r="R1380" t="s">
        <v>16990</v>
      </c>
      <c r="S1380" t="s">
        <v>16991</v>
      </c>
      <c r="T1380" s="8">
        <v>44743.166666666672</v>
      </c>
      <c r="U1380" s="8">
        <v>45107.166666666672</v>
      </c>
      <c r="V1380" t="s">
        <v>16992</v>
      </c>
      <c r="W1380" t="s">
        <v>17103</v>
      </c>
      <c r="X1380" t="s">
        <v>17104</v>
      </c>
      <c r="Y1380" s="9">
        <v>1</v>
      </c>
      <c r="Z1380" s="10">
        <v>1</v>
      </c>
      <c r="AA1380" t="s">
        <v>17105</v>
      </c>
      <c r="AB1380" s="8">
        <v>44743.166666666672</v>
      </c>
      <c r="AC1380" s="8">
        <v>45107.166666666672</v>
      </c>
      <c r="AD1380" t="s">
        <v>17181</v>
      </c>
      <c r="AE1380" t="s">
        <v>16997</v>
      </c>
      <c r="AF1380" t="s">
        <v>17181</v>
      </c>
      <c r="AG1380" s="10">
        <v>1</v>
      </c>
      <c r="AH1380" t="s">
        <v>92</v>
      </c>
      <c r="AI1380" t="s">
        <v>17181</v>
      </c>
      <c r="AJ1380" t="s">
        <v>16998</v>
      </c>
      <c r="AK1380" t="s">
        <v>17181</v>
      </c>
      <c r="AL1380" t="s">
        <v>17181</v>
      </c>
      <c r="AM1380" t="s">
        <v>17181</v>
      </c>
      <c r="AN1380" t="s">
        <v>17181</v>
      </c>
      <c r="AO1380" t="s">
        <v>17181</v>
      </c>
      <c r="AP1380" t="s">
        <v>17181</v>
      </c>
      <c r="AQ1380" t="s">
        <v>16999</v>
      </c>
      <c r="AR1380" t="s">
        <v>17000</v>
      </c>
      <c r="AS1380" t="s">
        <v>17001</v>
      </c>
      <c r="AT1380" t="s">
        <v>17001</v>
      </c>
      <c r="AU1380" t="s">
        <v>17002</v>
      </c>
    </row>
    <row r="1381" spans="1:47" x14ac:dyDescent="0.25">
      <c r="A1381" s="7" t="str">
        <f t="shared" si="86"/>
        <v>28Q896PANDAY, MALA</v>
      </c>
      <c r="B1381" t="s">
        <v>16983</v>
      </c>
      <c r="C1381" t="s">
        <v>24418</v>
      </c>
      <c r="D1381" t="s">
        <v>12067</v>
      </c>
      <c r="E1381" t="s">
        <v>17773</v>
      </c>
      <c r="F1381" t="s">
        <v>17102</v>
      </c>
      <c r="G1381" t="s">
        <v>17106</v>
      </c>
      <c r="H1381" t="s">
        <v>17107</v>
      </c>
      <c r="I1381" t="s">
        <v>17006</v>
      </c>
      <c r="J1381" t="s">
        <v>24688</v>
      </c>
      <c r="K1381" t="s">
        <v>24689</v>
      </c>
      <c r="L1381" t="s">
        <v>24690</v>
      </c>
      <c r="M1381" t="s">
        <v>24691</v>
      </c>
      <c r="N1381" t="s">
        <v>17112</v>
      </c>
      <c r="O1381" t="s">
        <v>16988</v>
      </c>
      <c r="P1381" t="s">
        <v>16989</v>
      </c>
      <c r="Q1381" t="s">
        <v>24692</v>
      </c>
      <c r="R1381" t="s">
        <v>16990</v>
      </c>
      <c r="S1381" t="s">
        <v>16991</v>
      </c>
      <c r="T1381" s="8">
        <v>44743.166666666672</v>
      </c>
      <c r="U1381" s="8">
        <v>45107.166666666672</v>
      </c>
      <c r="V1381" t="s">
        <v>16992</v>
      </c>
      <c r="W1381" t="s">
        <v>17103</v>
      </c>
      <c r="X1381" t="s">
        <v>17104</v>
      </c>
      <c r="Y1381" s="9">
        <v>1</v>
      </c>
      <c r="Z1381" s="10">
        <v>1</v>
      </c>
      <c r="AA1381" t="s">
        <v>17105</v>
      </c>
      <c r="AB1381" s="8">
        <v>44743.166666666672</v>
      </c>
      <c r="AC1381" s="8">
        <v>45107.166666666672</v>
      </c>
      <c r="AD1381" t="s">
        <v>17114</v>
      </c>
      <c r="AE1381" t="s">
        <v>16997</v>
      </c>
      <c r="AF1381" t="s">
        <v>17114</v>
      </c>
      <c r="AG1381" s="10">
        <v>1</v>
      </c>
      <c r="AH1381" t="s">
        <v>92</v>
      </c>
      <c r="AI1381" t="s">
        <v>17114</v>
      </c>
      <c r="AJ1381" t="s">
        <v>16998</v>
      </c>
      <c r="AK1381" t="s">
        <v>17114</v>
      </c>
      <c r="AL1381" t="s">
        <v>17114</v>
      </c>
      <c r="AM1381" t="s">
        <v>17114</v>
      </c>
      <c r="AN1381" t="s">
        <v>17114</v>
      </c>
      <c r="AO1381" t="s">
        <v>17114</v>
      </c>
      <c r="AP1381" t="s">
        <v>17114</v>
      </c>
      <c r="AQ1381" t="s">
        <v>16999</v>
      </c>
      <c r="AR1381" t="s">
        <v>17000</v>
      </c>
      <c r="AS1381" t="s">
        <v>17244</v>
      </c>
      <c r="AT1381" t="s">
        <v>17001</v>
      </c>
      <c r="AU1381" t="s">
        <v>17002</v>
      </c>
    </row>
    <row r="1382" spans="1:47" x14ac:dyDescent="0.25">
      <c r="A1382" s="7" t="str">
        <f t="shared" si="86"/>
        <v>28QP28DUFF, DOREEN</v>
      </c>
      <c r="B1382" t="s">
        <v>16983</v>
      </c>
      <c r="C1382" t="s">
        <v>24418</v>
      </c>
      <c r="D1382" t="s">
        <v>24693</v>
      </c>
      <c r="E1382" t="s">
        <v>17963</v>
      </c>
      <c r="F1382" t="s">
        <v>18058</v>
      </c>
      <c r="G1382" t="s">
        <v>18059</v>
      </c>
      <c r="H1382" t="s">
        <v>18060</v>
      </c>
      <c r="I1382" t="s">
        <v>17006</v>
      </c>
      <c r="J1382" t="s">
        <v>24694</v>
      </c>
      <c r="K1382" t="s">
        <v>24695</v>
      </c>
      <c r="L1382" t="s">
        <v>24696</v>
      </c>
      <c r="M1382" t="s">
        <v>24697</v>
      </c>
      <c r="N1382" t="s">
        <v>17011</v>
      </c>
      <c r="O1382" t="s">
        <v>16988</v>
      </c>
      <c r="P1382" t="s">
        <v>16989</v>
      </c>
      <c r="Q1382" t="s">
        <v>24698</v>
      </c>
      <c r="R1382" t="s">
        <v>16990</v>
      </c>
      <c r="S1382" t="s">
        <v>18065</v>
      </c>
      <c r="T1382" s="8">
        <v>44743.166666666672</v>
      </c>
      <c r="U1382" s="8">
        <v>45107.166666666672</v>
      </c>
      <c r="V1382" t="s">
        <v>18066</v>
      </c>
      <c r="W1382" t="s">
        <v>18067</v>
      </c>
      <c r="X1382" t="s">
        <v>18068</v>
      </c>
      <c r="Y1382" s="9">
        <v>1</v>
      </c>
      <c r="Z1382" s="10">
        <v>1</v>
      </c>
      <c r="AA1382" t="s">
        <v>18069</v>
      </c>
      <c r="AB1382" s="8">
        <v>44743.166666666672</v>
      </c>
      <c r="AC1382" s="8">
        <v>45107.166666666672</v>
      </c>
      <c r="AD1382" t="s">
        <v>19174</v>
      </c>
      <c r="AE1382" t="s">
        <v>19175</v>
      </c>
      <c r="AF1382" t="s">
        <v>17299</v>
      </c>
      <c r="AG1382" s="10">
        <v>1</v>
      </c>
      <c r="AH1382" t="s">
        <v>92</v>
      </c>
      <c r="AI1382" t="s">
        <v>17299</v>
      </c>
      <c r="AJ1382" t="s">
        <v>16998</v>
      </c>
      <c r="AK1382" t="s">
        <v>17299</v>
      </c>
      <c r="AL1382" t="s">
        <v>17299</v>
      </c>
      <c r="AM1382" t="s">
        <v>17299</v>
      </c>
      <c r="AN1382" t="s">
        <v>17299</v>
      </c>
      <c r="AO1382" t="s">
        <v>17299</v>
      </c>
      <c r="AP1382" t="s">
        <v>17299</v>
      </c>
      <c r="AQ1382" t="s">
        <v>16999</v>
      </c>
      <c r="AR1382" t="s">
        <v>17000</v>
      </c>
      <c r="AS1382" t="s">
        <v>17001</v>
      </c>
      <c r="AT1382" t="s">
        <v>17001</v>
      </c>
      <c r="AU1382" t="s">
        <v>17001</v>
      </c>
    </row>
    <row r="1383" spans="1:47" x14ac:dyDescent="0.25">
      <c r="A1383" s="7" t="str">
        <f t="shared" si="86"/>
        <v>29Q015Pignataro, Anthony</v>
      </c>
      <c r="B1383" t="s">
        <v>16983</v>
      </c>
      <c r="C1383" t="s">
        <v>24699</v>
      </c>
      <c r="D1383" t="s">
        <v>8812</v>
      </c>
      <c r="E1383" t="s">
        <v>17003</v>
      </c>
      <c r="F1383" t="s">
        <v>16986</v>
      </c>
      <c r="G1383" t="s">
        <v>17004</v>
      </c>
      <c r="H1383" t="s">
        <v>17005</v>
      </c>
      <c r="I1383" t="s">
        <v>17029</v>
      </c>
      <c r="J1383" t="s">
        <v>24700</v>
      </c>
      <c r="K1383" t="s">
        <v>24701</v>
      </c>
      <c r="L1383" t="s">
        <v>24702</v>
      </c>
      <c r="M1383" t="s">
        <v>24703</v>
      </c>
      <c r="N1383" t="s">
        <v>17011</v>
      </c>
      <c r="O1383" t="s">
        <v>16988</v>
      </c>
      <c r="P1383" t="s">
        <v>16989</v>
      </c>
      <c r="Q1383" t="s">
        <v>24704</v>
      </c>
      <c r="R1383" t="s">
        <v>16990</v>
      </c>
      <c r="S1383" t="s">
        <v>16991</v>
      </c>
      <c r="T1383" s="8">
        <v>44743.166666666672</v>
      </c>
      <c r="U1383" s="8">
        <v>45107.166666666672</v>
      </c>
      <c r="V1383" t="s">
        <v>16992</v>
      </c>
      <c r="W1383" t="s">
        <v>16993</v>
      </c>
      <c r="X1383" t="s">
        <v>16994</v>
      </c>
      <c r="Y1383" s="9">
        <v>1</v>
      </c>
      <c r="Z1383" s="10">
        <v>1</v>
      </c>
      <c r="AA1383" t="s">
        <v>16995</v>
      </c>
      <c r="AB1383" s="8">
        <v>44743.166666666672</v>
      </c>
      <c r="AC1383" s="8">
        <v>45107.166666666672</v>
      </c>
      <c r="AD1383" t="s">
        <v>17021</v>
      </c>
      <c r="AE1383" t="s">
        <v>16997</v>
      </c>
      <c r="AF1383" t="s">
        <v>17021</v>
      </c>
      <c r="AG1383" s="10">
        <v>1</v>
      </c>
      <c r="AH1383" t="s">
        <v>92</v>
      </c>
      <c r="AI1383" t="s">
        <v>17021</v>
      </c>
      <c r="AJ1383" t="s">
        <v>16998</v>
      </c>
      <c r="AK1383" t="s">
        <v>17021</v>
      </c>
      <c r="AL1383" t="s">
        <v>17021</v>
      </c>
      <c r="AM1383" t="s">
        <v>17021</v>
      </c>
      <c r="AN1383" t="s">
        <v>17021</v>
      </c>
      <c r="AO1383" t="s">
        <v>17021</v>
      </c>
      <c r="AP1383" t="s">
        <v>17021</v>
      </c>
      <c r="AQ1383" t="s">
        <v>16999</v>
      </c>
      <c r="AR1383" t="s">
        <v>17000</v>
      </c>
      <c r="AS1383" t="s">
        <v>17014</v>
      </c>
      <c r="AT1383" t="s">
        <v>17001</v>
      </c>
      <c r="AU1383" t="s">
        <v>17002</v>
      </c>
    </row>
    <row r="1384" spans="1:47" x14ac:dyDescent="0.25">
      <c r="A1384" s="7" t="str">
        <f t="shared" si="86"/>
        <v>29Q033Gatto, Vincent</v>
      </c>
      <c r="B1384" t="s">
        <v>16983</v>
      </c>
      <c r="C1384" t="s">
        <v>24699</v>
      </c>
      <c r="D1384" t="s">
        <v>8974</v>
      </c>
      <c r="E1384" t="s">
        <v>17171</v>
      </c>
      <c r="F1384" t="s">
        <v>16986</v>
      </c>
      <c r="G1384" t="s">
        <v>17004</v>
      </c>
      <c r="H1384" t="s">
        <v>17005</v>
      </c>
      <c r="I1384" t="s">
        <v>17006</v>
      </c>
      <c r="J1384" t="s">
        <v>24705</v>
      </c>
      <c r="K1384" t="s">
        <v>24706</v>
      </c>
      <c r="L1384" t="s">
        <v>24707</v>
      </c>
      <c r="M1384" t="s">
        <v>24708</v>
      </c>
      <c r="N1384" t="s">
        <v>17011</v>
      </c>
      <c r="O1384" t="s">
        <v>16988</v>
      </c>
      <c r="P1384" t="s">
        <v>16989</v>
      </c>
      <c r="Q1384" t="s">
        <v>24709</v>
      </c>
      <c r="R1384" t="s">
        <v>16990</v>
      </c>
      <c r="S1384" t="s">
        <v>16991</v>
      </c>
      <c r="T1384" s="8">
        <v>44743.166666666672</v>
      </c>
      <c r="U1384" s="8">
        <v>45107.166666666672</v>
      </c>
      <c r="V1384" t="s">
        <v>16992</v>
      </c>
      <c r="W1384" t="s">
        <v>16993</v>
      </c>
      <c r="X1384" t="s">
        <v>16994</v>
      </c>
      <c r="Y1384" s="9">
        <v>1</v>
      </c>
      <c r="Z1384" s="10">
        <v>1</v>
      </c>
      <c r="AA1384" t="s">
        <v>16995</v>
      </c>
      <c r="AB1384" s="8">
        <v>44743.166666666672</v>
      </c>
      <c r="AC1384" s="8">
        <v>45107.166666666672</v>
      </c>
      <c r="AD1384" t="s">
        <v>17299</v>
      </c>
      <c r="AE1384" t="s">
        <v>16997</v>
      </c>
      <c r="AF1384" t="s">
        <v>17299</v>
      </c>
      <c r="AG1384" s="10">
        <v>1</v>
      </c>
      <c r="AH1384" t="s">
        <v>92</v>
      </c>
      <c r="AI1384" t="s">
        <v>17299</v>
      </c>
      <c r="AJ1384" t="s">
        <v>16998</v>
      </c>
      <c r="AK1384" t="s">
        <v>17299</v>
      </c>
      <c r="AL1384" t="s">
        <v>17299</v>
      </c>
      <c r="AM1384" t="s">
        <v>17299</v>
      </c>
      <c r="AN1384" t="s">
        <v>17299</v>
      </c>
      <c r="AO1384" t="s">
        <v>17299</v>
      </c>
      <c r="AP1384" t="s">
        <v>17299</v>
      </c>
      <c r="AQ1384" t="s">
        <v>16999</v>
      </c>
      <c r="AR1384" t="s">
        <v>17000</v>
      </c>
      <c r="AS1384" t="s">
        <v>17772</v>
      </c>
      <c r="AT1384" t="s">
        <v>17001</v>
      </c>
      <c r="AU1384" t="s">
        <v>17002</v>
      </c>
    </row>
    <row r="1385" spans="1:47" x14ac:dyDescent="0.25">
      <c r="A1385" s="7" t="str">
        <f t="shared" si="86"/>
        <v>29Q034SHAKESPEARE, PAULINE</v>
      </c>
      <c r="B1385" t="s">
        <v>16983</v>
      </c>
      <c r="C1385" t="s">
        <v>24699</v>
      </c>
      <c r="D1385" t="s">
        <v>8982</v>
      </c>
      <c r="E1385" t="s">
        <v>17003</v>
      </c>
      <c r="F1385" t="s">
        <v>16986</v>
      </c>
      <c r="G1385" t="s">
        <v>17004</v>
      </c>
      <c r="H1385" t="s">
        <v>17005</v>
      </c>
      <c r="I1385" t="s">
        <v>17006</v>
      </c>
      <c r="J1385" t="s">
        <v>24710</v>
      </c>
      <c r="K1385" t="s">
        <v>24711</v>
      </c>
      <c r="L1385" t="s">
        <v>24712</v>
      </c>
      <c r="M1385" t="s">
        <v>24713</v>
      </c>
      <c r="N1385" t="s">
        <v>17011</v>
      </c>
      <c r="O1385" t="s">
        <v>16988</v>
      </c>
      <c r="P1385" t="s">
        <v>16989</v>
      </c>
      <c r="Q1385" t="s">
        <v>24714</v>
      </c>
      <c r="R1385" t="s">
        <v>16990</v>
      </c>
      <c r="S1385" t="s">
        <v>16991</v>
      </c>
      <c r="T1385" s="8">
        <v>44743.166666666672</v>
      </c>
      <c r="U1385" s="8">
        <v>45107.166666666672</v>
      </c>
      <c r="V1385" t="s">
        <v>16992</v>
      </c>
      <c r="W1385" t="s">
        <v>16993</v>
      </c>
      <c r="X1385" t="s">
        <v>16994</v>
      </c>
      <c r="Y1385" s="9">
        <v>1</v>
      </c>
      <c r="Z1385" s="10">
        <v>1</v>
      </c>
      <c r="AA1385" t="s">
        <v>16995</v>
      </c>
      <c r="AB1385" s="8">
        <v>44743.166666666672</v>
      </c>
      <c r="AC1385" s="8">
        <v>45107.166666666672</v>
      </c>
      <c r="AD1385" t="s">
        <v>17052</v>
      </c>
      <c r="AE1385" t="s">
        <v>16997</v>
      </c>
      <c r="AF1385" t="s">
        <v>17052</v>
      </c>
      <c r="AG1385" s="10">
        <v>1</v>
      </c>
      <c r="AH1385" t="s">
        <v>92</v>
      </c>
      <c r="AI1385" t="s">
        <v>17052</v>
      </c>
      <c r="AJ1385" t="s">
        <v>16998</v>
      </c>
      <c r="AK1385" t="s">
        <v>17052</v>
      </c>
      <c r="AL1385" t="s">
        <v>17052</v>
      </c>
      <c r="AM1385" t="s">
        <v>17052</v>
      </c>
      <c r="AN1385" t="s">
        <v>17052</v>
      </c>
      <c r="AO1385" t="s">
        <v>17052</v>
      </c>
      <c r="AP1385" t="s">
        <v>17052</v>
      </c>
      <c r="AQ1385" t="s">
        <v>16999</v>
      </c>
      <c r="AR1385" t="s">
        <v>17000</v>
      </c>
      <c r="AS1385" t="s">
        <v>17014</v>
      </c>
      <c r="AT1385" t="s">
        <v>17001</v>
      </c>
      <c r="AU1385" t="s">
        <v>17002</v>
      </c>
    </row>
    <row r="1386" spans="1:47" x14ac:dyDescent="0.25">
      <c r="A1386" s="7" t="str">
        <f t="shared" si="86"/>
        <v>29Q035Jacko, Aneesha</v>
      </c>
      <c r="B1386" t="s">
        <v>16983</v>
      </c>
      <c r="C1386" t="s">
        <v>24699</v>
      </c>
      <c r="D1386" t="s">
        <v>8993</v>
      </c>
      <c r="E1386" t="s">
        <v>17096</v>
      </c>
      <c r="F1386" t="s">
        <v>16986</v>
      </c>
      <c r="G1386" t="s">
        <v>17004</v>
      </c>
      <c r="H1386" t="s">
        <v>17005</v>
      </c>
      <c r="I1386" t="s">
        <v>17006</v>
      </c>
      <c r="J1386" t="s">
        <v>24715</v>
      </c>
      <c r="K1386" t="s">
        <v>24716</v>
      </c>
      <c r="L1386" t="s">
        <v>24717</v>
      </c>
      <c r="M1386" t="s">
        <v>24718</v>
      </c>
      <c r="N1386" t="s">
        <v>17011</v>
      </c>
      <c r="O1386" t="s">
        <v>16988</v>
      </c>
      <c r="P1386" t="s">
        <v>16989</v>
      </c>
      <c r="Q1386" t="s">
        <v>24719</v>
      </c>
      <c r="R1386" t="s">
        <v>16990</v>
      </c>
      <c r="S1386" t="s">
        <v>16991</v>
      </c>
      <c r="T1386" s="8">
        <v>44743.166666666672</v>
      </c>
      <c r="U1386" s="8">
        <v>45107.166666666672</v>
      </c>
      <c r="V1386" t="s">
        <v>16992</v>
      </c>
      <c r="W1386" t="s">
        <v>16993</v>
      </c>
      <c r="X1386" t="s">
        <v>16994</v>
      </c>
      <c r="Y1386" s="9">
        <v>1</v>
      </c>
      <c r="Z1386" s="10">
        <v>1</v>
      </c>
      <c r="AA1386" t="s">
        <v>16995</v>
      </c>
      <c r="AB1386" s="8">
        <v>44743.166666666672</v>
      </c>
      <c r="AC1386" s="8">
        <v>45107.166666666672</v>
      </c>
      <c r="AD1386" t="s">
        <v>24720</v>
      </c>
      <c r="AE1386" t="s">
        <v>16997</v>
      </c>
      <c r="AF1386" t="s">
        <v>24720</v>
      </c>
      <c r="AG1386" s="10">
        <v>1</v>
      </c>
      <c r="AH1386" t="s">
        <v>92</v>
      </c>
      <c r="AI1386" t="s">
        <v>24720</v>
      </c>
      <c r="AJ1386" t="s">
        <v>16998</v>
      </c>
      <c r="AK1386" t="s">
        <v>18779</v>
      </c>
      <c r="AL1386" t="s">
        <v>18779</v>
      </c>
      <c r="AM1386" t="s">
        <v>18779</v>
      </c>
      <c r="AN1386" t="s">
        <v>18779</v>
      </c>
      <c r="AO1386" t="s">
        <v>18779</v>
      </c>
      <c r="AP1386" t="s">
        <v>18779</v>
      </c>
      <c r="AQ1386" t="s">
        <v>16999</v>
      </c>
      <c r="AR1386" t="s">
        <v>17000</v>
      </c>
      <c r="AS1386" t="s">
        <v>17001</v>
      </c>
      <c r="AT1386" t="s">
        <v>17001</v>
      </c>
      <c r="AU1386" t="s">
        <v>17002</v>
      </c>
    </row>
    <row r="1387" spans="1:47" x14ac:dyDescent="0.25">
      <c r="A1387" s="7" t="str">
        <f t="shared" si="86"/>
        <v>29Q035Wilson, Audrey</v>
      </c>
      <c r="B1387" t="s">
        <v>16983</v>
      </c>
      <c r="C1387" t="s">
        <v>24699</v>
      </c>
      <c r="D1387" t="s">
        <v>8993</v>
      </c>
      <c r="E1387" t="s">
        <v>17984</v>
      </c>
      <c r="F1387" t="s">
        <v>17896</v>
      </c>
      <c r="G1387" t="s">
        <v>17525</v>
      </c>
      <c r="H1387" t="s">
        <v>17526</v>
      </c>
      <c r="I1387" t="s">
        <v>17897</v>
      </c>
      <c r="J1387" t="s">
        <v>24721</v>
      </c>
      <c r="K1387" t="s">
        <v>24722</v>
      </c>
      <c r="L1387" t="s">
        <v>24723</v>
      </c>
      <c r="M1387" t="s">
        <v>24724</v>
      </c>
      <c r="N1387" t="s">
        <v>17532</v>
      </c>
      <c r="O1387" t="s">
        <v>17533</v>
      </c>
      <c r="P1387" t="s">
        <v>17534</v>
      </c>
      <c r="Q1387" t="s">
        <v>24725</v>
      </c>
      <c r="R1387" t="s">
        <v>17536</v>
      </c>
      <c r="S1387" t="s">
        <v>17537</v>
      </c>
      <c r="T1387" s="8">
        <v>44837.166666666672</v>
      </c>
      <c r="U1387" s="8">
        <v>45107.166666666672</v>
      </c>
      <c r="V1387" t="s">
        <v>16992</v>
      </c>
      <c r="W1387" t="s">
        <v>17903</v>
      </c>
      <c r="X1387" t="s">
        <v>17904</v>
      </c>
      <c r="Y1387" s="9">
        <v>1</v>
      </c>
      <c r="Z1387" s="10">
        <v>1</v>
      </c>
      <c r="AA1387" t="s">
        <v>16995</v>
      </c>
      <c r="AB1387" s="8">
        <v>44837.166666666672</v>
      </c>
      <c r="AC1387" s="8">
        <v>45107.166666666672</v>
      </c>
      <c r="AD1387" t="s">
        <v>24726</v>
      </c>
      <c r="AE1387" t="s">
        <v>16997</v>
      </c>
      <c r="AF1387" t="s">
        <v>24726</v>
      </c>
      <c r="AG1387" s="10">
        <v>39</v>
      </c>
      <c r="AH1387" t="s">
        <v>92</v>
      </c>
      <c r="AI1387" t="s">
        <v>17013</v>
      </c>
      <c r="AJ1387" t="s">
        <v>17534</v>
      </c>
      <c r="AK1387" t="s">
        <v>17013</v>
      </c>
      <c r="AL1387" t="s">
        <v>17013</v>
      </c>
      <c r="AM1387" t="s">
        <v>24727</v>
      </c>
      <c r="AN1387" t="s">
        <v>24727</v>
      </c>
      <c r="AO1387" t="s">
        <v>24728</v>
      </c>
      <c r="AP1387" t="s">
        <v>24728</v>
      </c>
      <c r="AQ1387" t="s">
        <v>16999</v>
      </c>
      <c r="AR1387" t="s">
        <v>17000</v>
      </c>
      <c r="AS1387" t="s">
        <v>17001</v>
      </c>
      <c r="AT1387" t="s">
        <v>17001</v>
      </c>
      <c r="AU1387" t="s">
        <v>17547</v>
      </c>
    </row>
    <row r="1388" spans="1:47" x14ac:dyDescent="0.25">
      <c r="A1388" s="7" t="str">
        <f t="shared" ref="A1388:A1407" si="87">D1388&amp;J1388</f>
        <v>29Q036Bonner, Joi</v>
      </c>
      <c r="B1388" t="s">
        <v>16983</v>
      </c>
      <c r="C1388" t="s">
        <v>24699</v>
      </c>
      <c r="D1388" t="s">
        <v>9001</v>
      </c>
      <c r="E1388" t="s">
        <v>18247</v>
      </c>
      <c r="F1388" t="s">
        <v>16986</v>
      </c>
      <c r="G1388" t="s">
        <v>17004</v>
      </c>
      <c r="H1388" t="s">
        <v>17005</v>
      </c>
      <c r="I1388" t="s">
        <v>17006</v>
      </c>
      <c r="J1388" t="s">
        <v>18555</v>
      </c>
      <c r="K1388" t="s">
        <v>18556</v>
      </c>
      <c r="L1388" t="s">
        <v>18557</v>
      </c>
      <c r="M1388" t="s">
        <v>18558</v>
      </c>
      <c r="N1388" t="s">
        <v>17011</v>
      </c>
      <c r="O1388" t="s">
        <v>16988</v>
      </c>
      <c r="P1388" t="s">
        <v>16989</v>
      </c>
      <c r="Q1388" t="s">
        <v>24729</v>
      </c>
      <c r="R1388" t="s">
        <v>16990</v>
      </c>
      <c r="S1388" t="s">
        <v>16991</v>
      </c>
      <c r="T1388" s="8">
        <v>44767.166666666672</v>
      </c>
      <c r="U1388" s="8">
        <v>45107.166666666672</v>
      </c>
      <c r="V1388" t="s">
        <v>16992</v>
      </c>
      <c r="W1388" t="s">
        <v>16993</v>
      </c>
      <c r="X1388" t="s">
        <v>16994</v>
      </c>
      <c r="Y1388" s="9">
        <v>1</v>
      </c>
      <c r="Z1388" s="10">
        <v>1</v>
      </c>
      <c r="AA1388" t="s">
        <v>16995</v>
      </c>
      <c r="AB1388" s="8">
        <v>44767.166666666672</v>
      </c>
      <c r="AC1388" s="8">
        <v>45107.166666666672</v>
      </c>
      <c r="AD1388" t="s">
        <v>24730</v>
      </c>
      <c r="AE1388" t="s">
        <v>16997</v>
      </c>
      <c r="AF1388" t="s">
        <v>24730</v>
      </c>
      <c r="AG1388" s="10">
        <v>0.93</v>
      </c>
      <c r="AH1388" t="s">
        <v>92</v>
      </c>
      <c r="AI1388" t="s">
        <v>18559</v>
      </c>
      <c r="AJ1388" t="s">
        <v>16998</v>
      </c>
      <c r="AK1388" t="s">
        <v>17324</v>
      </c>
      <c r="AL1388" t="s">
        <v>17324</v>
      </c>
      <c r="AM1388" t="s">
        <v>17422</v>
      </c>
      <c r="AN1388" t="s">
        <v>17422</v>
      </c>
      <c r="AO1388" t="s">
        <v>17422</v>
      </c>
      <c r="AP1388" t="s">
        <v>17422</v>
      </c>
      <c r="AQ1388" t="s">
        <v>16999</v>
      </c>
      <c r="AR1388" t="s">
        <v>17000</v>
      </c>
      <c r="AS1388" t="s">
        <v>17001</v>
      </c>
      <c r="AT1388" t="s">
        <v>17001</v>
      </c>
      <c r="AU1388" t="s">
        <v>17002</v>
      </c>
    </row>
    <row r="1389" spans="1:47" x14ac:dyDescent="0.25">
      <c r="A1389" s="7" t="str">
        <f t="shared" si="87"/>
        <v>29Q037Jacobs, Lakisha</v>
      </c>
      <c r="B1389" t="s">
        <v>16983</v>
      </c>
      <c r="C1389" t="s">
        <v>24699</v>
      </c>
      <c r="D1389" t="s">
        <v>9011</v>
      </c>
      <c r="E1389" t="s">
        <v>17022</v>
      </c>
      <c r="F1389" t="s">
        <v>16986</v>
      </c>
      <c r="G1389" t="s">
        <v>17004</v>
      </c>
      <c r="H1389" t="s">
        <v>17005</v>
      </c>
      <c r="I1389" t="s">
        <v>17006</v>
      </c>
      <c r="J1389" t="s">
        <v>24731</v>
      </c>
      <c r="K1389" t="s">
        <v>24732</v>
      </c>
      <c r="L1389" t="s">
        <v>24733</v>
      </c>
      <c r="M1389" t="s">
        <v>24734</v>
      </c>
      <c r="N1389" t="s">
        <v>17011</v>
      </c>
      <c r="O1389" t="s">
        <v>16988</v>
      </c>
      <c r="P1389" t="s">
        <v>16989</v>
      </c>
      <c r="Q1389" t="s">
        <v>24735</v>
      </c>
      <c r="R1389" t="s">
        <v>16990</v>
      </c>
      <c r="S1389" t="s">
        <v>16991</v>
      </c>
      <c r="T1389" s="8">
        <v>44743.166666666672</v>
      </c>
      <c r="U1389" s="8">
        <v>45107.166666666672</v>
      </c>
      <c r="V1389" t="s">
        <v>16992</v>
      </c>
      <c r="W1389" t="s">
        <v>16993</v>
      </c>
      <c r="X1389" t="s">
        <v>16994</v>
      </c>
      <c r="Y1389" s="9">
        <v>1</v>
      </c>
      <c r="Z1389" s="10">
        <v>1</v>
      </c>
      <c r="AA1389" t="s">
        <v>16995</v>
      </c>
      <c r="AB1389" s="8">
        <v>44743.166666666672</v>
      </c>
      <c r="AC1389" s="8">
        <v>45107.166666666672</v>
      </c>
      <c r="AD1389" t="s">
        <v>24736</v>
      </c>
      <c r="AE1389" t="s">
        <v>16997</v>
      </c>
      <c r="AF1389" t="s">
        <v>24736</v>
      </c>
      <c r="AG1389" s="10">
        <v>1</v>
      </c>
      <c r="AH1389" t="s">
        <v>92</v>
      </c>
      <c r="AI1389" t="s">
        <v>24736</v>
      </c>
      <c r="AJ1389" t="s">
        <v>16998</v>
      </c>
      <c r="AK1389" t="s">
        <v>18074</v>
      </c>
      <c r="AL1389" t="s">
        <v>18074</v>
      </c>
      <c r="AM1389" t="s">
        <v>18412</v>
      </c>
      <c r="AN1389" t="s">
        <v>18412</v>
      </c>
      <c r="AO1389" t="s">
        <v>18412</v>
      </c>
      <c r="AP1389" t="s">
        <v>18412</v>
      </c>
      <c r="AQ1389" t="s">
        <v>16999</v>
      </c>
      <c r="AR1389" t="s">
        <v>17000</v>
      </c>
      <c r="AS1389" t="s">
        <v>17001</v>
      </c>
      <c r="AT1389" t="s">
        <v>17001</v>
      </c>
      <c r="AU1389" t="s">
        <v>17002</v>
      </c>
    </row>
    <row r="1390" spans="1:47" x14ac:dyDescent="0.25">
      <c r="A1390" s="7" t="str">
        <f t="shared" si="87"/>
        <v>29Q038Soussis, Julia</v>
      </c>
      <c r="B1390" t="s">
        <v>16983</v>
      </c>
      <c r="C1390" t="s">
        <v>24699</v>
      </c>
      <c r="D1390" t="s">
        <v>9019</v>
      </c>
      <c r="E1390" t="s">
        <v>17040</v>
      </c>
      <c r="F1390" t="s">
        <v>16986</v>
      </c>
      <c r="G1390" t="s">
        <v>17004</v>
      </c>
      <c r="H1390" t="s">
        <v>17005</v>
      </c>
      <c r="I1390" t="s">
        <v>17006</v>
      </c>
      <c r="J1390" t="s">
        <v>24737</v>
      </c>
      <c r="K1390" t="s">
        <v>24738</v>
      </c>
      <c r="L1390" t="s">
        <v>24739</v>
      </c>
      <c r="M1390" t="s">
        <v>24740</v>
      </c>
      <c r="N1390" t="s">
        <v>17011</v>
      </c>
      <c r="O1390" t="s">
        <v>16988</v>
      </c>
      <c r="P1390" t="s">
        <v>16989</v>
      </c>
      <c r="Q1390" t="s">
        <v>24741</v>
      </c>
      <c r="R1390" t="s">
        <v>16990</v>
      </c>
      <c r="S1390" t="s">
        <v>16991</v>
      </c>
      <c r="T1390" s="8">
        <v>44743.166666666672</v>
      </c>
      <c r="U1390" s="8">
        <v>45107.166666666672</v>
      </c>
      <c r="V1390" t="s">
        <v>16992</v>
      </c>
      <c r="W1390" t="s">
        <v>16993</v>
      </c>
      <c r="X1390" t="s">
        <v>16994</v>
      </c>
      <c r="Y1390" s="9">
        <v>1</v>
      </c>
      <c r="Z1390" s="10">
        <v>1</v>
      </c>
      <c r="AA1390" t="s">
        <v>16995</v>
      </c>
      <c r="AB1390" s="8">
        <v>44743.166666666672</v>
      </c>
      <c r="AC1390" s="8">
        <v>45107.166666666672</v>
      </c>
      <c r="AD1390" t="s">
        <v>17277</v>
      </c>
      <c r="AE1390" t="s">
        <v>16997</v>
      </c>
      <c r="AF1390" t="s">
        <v>17277</v>
      </c>
      <c r="AG1390" s="10">
        <v>1</v>
      </c>
      <c r="AH1390" t="s">
        <v>92</v>
      </c>
      <c r="AI1390" t="s">
        <v>17277</v>
      </c>
      <c r="AJ1390" t="s">
        <v>16998</v>
      </c>
      <c r="AK1390" t="s">
        <v>17277</v>
      </c>
      <c r="AL1390" t="s">
        <v>17277</v>
      </c>
      <c r="AM1390" t="s">
        <v>17277</v>
      </c>
      <c r="AN1390" t="s">
        <v>17277</v>
      </c>
      <c r="AO1390" t="s">
        <v>17277</v>
      </c>
      <c r="AP1390" t="s">
        <v>17277</v>
      </c>
      <c r="AQ1390" t="s">
        <v>16999</v>
      </c>
      <c r="AR1390" t="s">
        <v>17000</v>
      </c>
      <c r="AS1390" t="s">
        <v>17001</v>
      </c>
      <c r="AT1390" t="s">
        <v>17001</v>
      </c>
      <c r="AU1390" t="s">
        <v>17002</v>
      </c>
    </row>
    <row r="1391" spans="1:47" x14ac:dyDescent="0.25">
      <c r="A1391" s="7" t="str">
        <f t="shared" si="87"/>
        <v>29Q052Joseph, Francesca</v>
      </c>
      <c r="B1391" t="s">
        <v>16983</v>
      </c>
      <c r="C1391" t="s">
        <v>24699</v>
      </c>
      <c r="D1391" t="s">
        <v>9128</v>
      </c>
      <c r="E1391" t="s">
        <v>17022</v>
      </c>
      <c r="F1391" t="s">
        <v>16986</v>
      </c>
      <c r="G1391" t="s">
        <v>17004</v>
      </c>
      <c r="H1391" t="s">
        <v>17005</v>
      </c>
      <c r="I1391" t="s">
        <v>17006</v>
      </c>
      <c r="J1391" t="s">
        <v>24742</v>
      </c>
      <c r="K1391" t="s">
        <v>24743</v>
      </c>
      <c r="L1391" t="s">
        <v>24744</v>
      </c>
      <c r="M1391" t="s">
        <v>24745</v>
      </c>
      <c r="N1391" t="s">
        <v>17011</v>
      </c>
      <c r="O1391" t="s">
        <v>16988</v>
      </c>
      <c r="P1391" t="s">
        <v>16989</v>
      </c>
      <c r="Q1391" t="s">
        <v>24746</v>
      </c>
      <c r="R1391" t="s">
        <v>16990</v>
      </c>
      <c r="S1391" t="s">
        <v>16991</v>
      </c>
      <c r="T1391" s="8">
        <v>44743.166666666672</v>
      </c>
      <c r="U1391" s="8">
        <v>45107.166666666672</v>
      </c>
      <c r="V1391" t="s">
        <v>16992</v>
      </c>
      <c r="W1391" t="s">
        <v>16993</v>
      </c>
      <c r="X1391" t="s">
        <v>16994</v>
      </c>
      <c r="Y1391" s="9">
        <v>1</v>
      </c>
      <c r="Z1391" s="10">
        <v>1</v>
      </c>
      <c r="AA1391" t="s">
        <v>16995</v>
      </c>
      <c r="AB1391" s="8">
        <v>44743.166666666672</v>
      </c>
      <c r="AC1391" s="8">
        <v>45107.166666666672</v>
      </c>
      <c r="AD1391" t="s">
        <v>17021</v>
      </c>
      <c r="AE1391" t="s">
        <v>16997</v>
      </c>
      <c r="AF1391" t="s">
        <v>17021</v>
      </c>
      <c r="AG1391" s="10">
        <v>1</v>
      </c>
      <c r="AH1391" t="s">
        <v>92</v>
      </c>
      <c r="AI1391" t="s">
        <v>17021</v>
      </c>
      <c r="AJ1391" t="s">
        <v>16998</v>
      </c>
      <c r="AK1391" t="s">
        <v>17021</v>
      </c>
      <c r="AL1391" t="s">
        <v>17021</v>
      </c>
      <c r="AM1391" t="s">
        <v>17021</v>
      </c>
      <c r="AN1391" t="s">
        <v>17021</v>
      </c>
      <c r="AO1391" t="s">
        <v>17021</v>
      </c>
      <c r="AP1391" t="s">
        <v>17021</v>
      </c>
      <c r="AQ1391" t="s">
        <v>16999</v>
      </c>
      <c r="AR1391" t="s">
        <v>17000</v>
      </c>
      <c r="AS1391" t="s">
        <v>17001</v>
      </c>
      <c r="AT1391" t="s">
        <v>17001</v>
      </c>
      <c r="AU1391" t="s">
        <v>17002</v>
      </c>
    </row>
    <row r="1392" spans="1:47" x14ac:dyDescent="0.25">
      <c r="A1392" s="7" t="str">
        <f t="shared" si="87"/>
        <v>29Q059Greig, Kimlyn</v>
      </c>
      <c r="B1392" t="s">
        <v>16983</v>
      </c>
      <c r="C1392" t="s">
        <v>24699</v>
      </c>
      <c r="D1392" t="s">
        <v>9186</v>
      </c>
      <c r="E1392" t="s">
        <v>17191</v>
      </c>
      <c r="F1392" t="s">
        <v>16986</v>
      </c>
      <c r="G1392" t="s">
        <v>17027</v>
      </c>
      <c r="H1392" t="s">
        <v>17028</v>
      </c>
      <c r="I1392" t="s">
        <v>17006</v>
      </c>
      <c r="J1392" t="s">
        <v>24747</v>
      </c>
      <c r="K1392" t="s">
        <v>24748</v>
      </c>
      <c r="L1392" t="s">
        <v>24749</v>
      </c>
      <c r="M1392" t="s">
        <v>24750</v>
      </c>
      <c r="N1392" t="s">
        <v>17034</v>
      </c>
      <c r="O1392" t="s">
        <v>16988</v>
      </c>
      <c r="P1392" t="s">
        <v>16989</v>
      </c>
      <c r="Q1392" t="s">
        <v>24751</v>
      </c>
      <c r="R1392" t="s">
        <v>16990</v>
      </c>
      <c r="S1392" t="s">
        <v>16991</v>
      </c>
      <c r="T1392" s="8">
        <v>44743.166666666672</v>
      </c>
      <c r="U1392" s="8">
        <v>45107.166666666672</v>
      </c>
      <c r="V1392" t="s">
        <v>16992</v>
      </c>
      <c r="W1392" t="s">
        <v>16993</v>
      </c>
      <c r="X1392" t="s">
        <v>16994</v>
      </c>
      <c r="Y1392" s="9">
        <v>1</v>
      </c>
      <c r="Z1392" s="10">
        <v>1</v>
      </c>
      <c r="AA1392" t="s">
        <v>16995</v>
      </c>
      <c r="AB1392" s="8">
        <v>44743.166666666672</v>
      </c>
      <c r="AC1392" s="8">
        <v>45107.166666666672</v>
      </c>
      <c r="AD1392" t="s">
        <v>18210</v>
      </c>
      <c r="AE1392" t="s">
        <v>16997</v>
      </c>
      <c r="AF1392" t="s">
        <v>18210</v>
      </c>
      <c r="AG1392" s="10">
        <v>1</v>
      </c>
      <c r="AH1392" t="s">
        <v>92</v>
      </c>
      <c r="AI1392" t="s">
        <v>18210</v>
      </c>
      <c r="AJ1392" t="s">
        <v>16998</v>
      </c>
      <c r="AK1392" t="s">
        <v>18210</v>
      </c>
      <c r="AL1392" t="s">
        <v>18210</v>
      </c>
      <c r="AM1392" t="s">
        <v>18210</v>
      </c>
      <c r="AN1392" t="s">
        <v>18210</v>
      </c>
      <c r="AO1392" t="s">
        <v>18210</v>
      </c>
      <c r="AP1392" t="s">
        <v>18210</v>
      </c>
      <c r="AQ1392" t="s">
        <v>16999</v>
      </c>
      <c r="AR1392" t="s">
        <v>17000</v>
      </c>
      <c r="AS1392" t="s">
        <v>17001</v>
      </c>
      <c r="AT1392" t="s">
        <v>17001</v>
      </c>
      <c r="AU1392" t="s">
        <v>17002</v>
      </c>
    </row>
    <row r="1393" spans="1:47" x14ac:dyDescent="0.25">
      <c r="A1393" s="7" t="str">
        <f t="shared" si="87"/>
        <v>29Q095Hill, Kim</v>
      </c>
      <c r="B1393" t="s">
        <v>16983</v>
      </c>
      <c r="C1393" t="s">
        <v>24699</v>
      </c>
      <c r="D1393" t="s">
        <v>9505</v>
      </c>
      <c r="E1393" t="s">
        <v>17154</v>
      </c>
      <c r="F1393" t="s">
        <v>16986</v>
      </c>
      <c r="G1393" t="s">
        <v>17004</v>
      </c>
      <c r="H1393" t="s">
        <v>17005</v>
      </c>
      <c r="I1393" t="s">
        <v>17006</v>
      </c>
      <c r="J1393" t="s">
        <v>24752</v>
      </c>
      <c r="K1393" t="s">
        <v>24753</v>
      </c>
      <c r="L1393" t="s">
        <v>24754</v>
      </c>
      <c r="M1393" t="s">
        <v>24755</v>
      </c>
      <c r="N1393" t="s">
        <v>17011</v>
      </c>
      <c r="O1393" t="s">
        <v>16988</v>
      </c>
      <c r="P1393" t="s">
        <v>16989</v>
      </c>
      <c r="Q1393" t="s">
        <v>24756</v>
      </c>
      <c r="R1393" t="s">
        <v>16990</v>
      </c>
      <c r="S1393" t="s">
        <v>16991</v>
      </c>
      <c r="T1393" s="8">
        <v>44743.166666666672</v>
      </c>
      <c r="U1393" s="8">
        <v>45107.166666666672</v>
      </c>
      <c r="V1393" t="s">
        <v>16992</v>
      </c>
      <c r="W1393" t="s">
        <v>16993</v>
      </c>
      <c r="X1393" t="s">
        <v>16994</v>
      </c>
      <c r="Y1393" s="9">
        <v>1</v>
      </c>
      <c r="Z1393" s="10">
        <v>1</v>
      </c>
      <c r="AA1393" t="s">
        <v>16995</v>
      </c>
      <c r="AB1393" s="8">
        <v>44743.166666666672</v>
      </c>
      <c r="AC1393" s="8">
        <v>45107.166666666672</v>
      </c>
      <c r="AD1393" t="s">
        <v>17052</v>
      </c>
      <c r="AE1393" t="s">
        <v>16997</v>
      </c>
      <c r="AF1393" t="s">
        <v>17052</v>
      </c>
      <c r="AG1393" s="10">
        <v>1</v>
      </c>
      <c r="AH1393" t="s">
        <v>92</v>
      </c>
      <c r="AI1393" t="s">
        <v>17052</v>
      </c>
      <c r="AJ1393" t="s">
        <v>16998</v>
      </c>
      <c r="AK1393" t="s">
        <v>17052</v>
      </c>
      <c r="AL1393" t="s">
        <v>17052</v>
      </c>
      <c r="AM1393" t="s">
        <v>17052</v>
      </c>
      <c r="AN1393" t="s">
        <v>17052</v>
      </c>
      <c r="AO1393" t="s">
        <v>17052</v>
      </c>
      <c r="AP1393" t="s">
        <v>17052</v>
      </c>
      <c r="AQ1393" t="s">
        <v>16999</v>
      </c>
      <c r="AR1393" t="s">
        <v>17000</v>
      </c>
      <c r="AS1393" t="s">
        <v>17014</v>
      </c>
      <c r="AT1393" t="s">
        <v>17001</v>
      </c>
      <c r="AU1393" t="s">
        <v>17002</v>
      </c>
    </row>
    <row r="1394" spans="1:47" x14ac:dyDescent="0.25">
      <c r="A1394" s="7" t="str">
        <f t="shared" si="87"/>
        <v>29Q109Adam Comrie, Karleen</v>
      </c>
      <c r="B1394" t="s">
        <v>16983</v>
      </c>
      <c r="C1394" t="s">
        <v>24699</v>
      </c>
      <c r="D1394" t="s">
        <v>9626</v>
      </c>
      <c r="E1394" t="s">
        <v>17062</v>
      </c>
      <c r="F1394" t="s">
        <v>16986</v>
      </c>
      <c r="G1394" t="s">
        <v>17027</v>
      </c>
      <c r="H1394" t="s">
        <v>17028</v>
      </c>
      <c r="I1394" t="s">
        <v>17006</v>
      </c>
      <c r="J1394" t="s">
        <v>24757</v>
      </c>
      <c r="K1394" t="s">
        <v>24758</v>
      </c>
      <c r="L1394" t="s">
        <v>24759</v>
      </c>
      <c r="M1394" t="s">
        <v>24760</v>
      </c>
      <c r="N1394" t="s">
        <v>17034</v>
      </c>
      <c r="O1394" t="s">
        <v>16988</v>
      </c>
      <c r="P1394" t="s">
        <v>16989</v>
      </c>
      <c r="Q1394" t="s">
        <v>24761</v>
      </c>
      <c r="R1394" t="s">
        <v>16990</v>
      </c>
      <c r="S1394" t="s">
        <v>16991</v>
      </c>
      <c r="T1394" s="8">
        <v>44743.166666666672</v>
      </c>
      <c r="U1394" s="8">
        <v>45107.166666666672</v>
      </c>
      <c r="V1394" t="s">
        <v>16992</v>
      </c>
      <c r="W1394" t="s">
        <v>16993</v>
      </c>
      <c r="X1394" t="s">
        <v>16994</v>
      </c>
      <c r="Y1394" s="9">
        <v>1</v>
      </c>
      <c r="Z1394" s="10">
        <v>1</v>
      </c>
      <c r="AA1394" t="s">
        <v>16995</v>
      </c>
      <c r="AB1394" s="8">
        <v>44743.166666666672</v>
      </c>
      <c r="AC1394" s="8">
        <v>45107.166666666672</v>
      </c>
      <c r="AD1394" t="s">
        <v>17074</v>
      </c>
      <c r="AE1394" t="s">
        <v>16997</v>
      </c>
      <c r="AF1394" t="s">
        <v>17074</v>
      </c>
      <c r="AG1394" s="10">
        <v>1</v>
      </c>
      <c r="AH1394" t="s">
        <v>92</v>
      </c>
      <c r="AI1394" t="s">
        <v>17074</v>
      </c>
      <c r="AJ1394" t="s">
        <v>16998</v>
      </c>
      <c r="AK1394" t="s">
        <v>17074</v>
      </c>
      <c r="AL1394" t="s">
        <v>17074</v>
      </c>
      <c r="AM1394" t="s">
        <v>17074</v>
      </c>
      <c r="AN1394" t="s">
        <v>17074</v>
      </c>
      <c r="AO1394" t="s">
        <v>17074</v>
      </c>
      <c r="AP1394" t="s">
        <v>17074</v>
      </c>
      <c r="AQ1394" t="s">
        <v>16999</v>
      </c>
      <c r="AR1394" t="s">
        <v>17000</v>
      </c>
      <c r="AS1394" t="s">
        <v>17014</v>
      </c>
      <c r="AT1394" t="s">
        <v>17001</v>
      </c>
      <c r="AU1394" t="s">
        <v>17002</v>
      </c>
    </row>
    <row r="1395" spans="1:47" x14ac:dyDescent="0.25">
      <c r="A1395" s="7" t="str">
        <f t="shared" si="87"/>
        <v>29Q116Witherspoon, Sharmayne</v>
      </c>
      <c r="B1395" t="s">
        <v>16983</v>
      </c>
      <c r="C1395" t="s">
        <v>24699</v>
      </c>
      <c r="D1395" t="s">
        <v>9682</v>
      </c>
      <c r="E1395" t="s">
        <v>17797</v>
      </c>
      <c r="F1395" t="s">
        <v>16986</v>
      </c>
      <c r="G1395" t="s">
        <v>17027</v>
      </c>
      <c r="H1395" t="s">
        <v>17028</v>
      </c>
      <c r="I1395" t="s">
        <v>17029</v>
      </c>
      <c r="J1395" t="s">
        <v>24762</v>
      </c>
      <c r="K1395" t="s">
        <v>24763</v>
      </c>
      <c r="L1395" t="s">
        <v>24764</v>
      </c>
      <c r="M1395" t="s">
        <v>24765</v>
      </c>
      <c r="N1395" t="s">
        <v>17034</v>
      </c>
      <c r="O1395" t="s">
        <v>16988</v>
      </c>
      <c r="P1395" t="s">
        <v>16989</v>
      </c>
      <c r="Q1395" t="s">
        <v>24766</v>
      </c>
      <c r="R1395" t="s">
        <v>16990</v>
      </c>
      <c r="S1395" t="s">
        <v>16991</v>
      </c>
      <c r="T1395" s="8">
        <v>44806.166666666672</v>
      </c>
      <c r="U1395" s="8">
        <v>45107.166666666672</v>
      </c>
      <c r="V1395" t="s">
        <v>16992</v>
      </c>
      <c r="W1395" t="s">
        <v>16993</v>
      </c>
      <c r="X1395" t="s">
        <v>16994</v>
      </c>
      <c r="Y1395" s="9">
        <v>1</v>
      </c>
      <c r="Z1395" s="10">
        <v>1</v>
      </c>
      <c r="AA1395" t="s">
        <v>16995</v>
      </c>
      <c r="AB1395" s="8">
        <v>44806.166666666672</v>
      </c>
      <c r="AC1395" s="8">
        <v>45107.166666666672</v>
      </c>
      <c r="AD1395" t="s">
        <v>24767</v>
      </c>
      <c r="AE1395" t="s">
        <v>16997</v>
      </c>
      <c r="AF1395" t="s">
        <v>24767</v>
      </c>
      <c r="AG1395" s="10">
        <v>0.83</v>
      </c>
      <c r="AH1395" t="s">
        <v>92</v>
      </c>
      <c r="AI1395" t="s">
        <v>18198</v>
      </c>
      <c r="AJ1395" t="s">
        <v>16998</v>
      </c>
      <c r="AK1395" t="s">
        <v>18198</v>
      </c>
      <c r="AL1395" t="s">
        <v>18198</v>
      </c>
      <c r="AM1395" t="s">
        <v>18198</v>
      </c>
      <c r="AN1395" t="s">
        <v>18198</v>
      </c>
      <c r="AO1395" t="s">
        <v>18198</v>
      </c>
      <c r="AP1395" t="s">
        <v>18198</v>
      </c>
      <c r="AQ1395" t="s">
        <v>16999</v>
      </c>
      <c r="AR1395" t="s">
        <v>17000</v>
      </c>
      <c r="AS1395" t="s">
        <v>17001</v>
      </c>
      <c r="AT1395" t="s">
        <v>17001</v>
      </c>
      <c r="AU1395" t="s">
        <v>17002</v>
      </c>
    </row>
    <row r="1396" spans="1:47" x14ac:dyDescent="0.25">
      <c r="A1396" s="7" t="str">
        <f t="shared" si="87"/>
        <v>29Q118Soussoudis, Michelle</v>
      </c>
      <c r="B1396" t="s">
        <v>16983</v>
      </c>
      <c r="C1396" t="s">
        <v>24699</v>
      </c>
      <c r="D1396" t="s">
        <v>9700</v>
      </c>
      <c r="E1396" t="s">
        <v>17162</v>
      </c>
      <c r="F1396" t="s">
        <v>16986</v>
      </c>
      <c r="G1396" t="s">
        <v>17004</v>
      </c>
      <c r="H1396" t="s">
        <v>17005</v>
      </c>
      <c r="I1396" t="s">
        <v>17006</v>
      </c>
      <c r="J1396" t="s">
        <v>24768</v>
      </c>
      <c r="K1396" t="s">
        <v>24769</v>
      </c>
      <c r="L1396" t="s">
        <v>24770</v>
      </c>
      <c r="M1396" t="s">
        <v>24771</v>
      </c>
      <c r="N1396" t="s">
        <v>17011</v>
      </c>
      <c r="O1396" t="s">
        <v>16988</v>
      </c>
      <c r="P1396" t="s">
        <v>16989</v>
      </c>
      <c r="Q1396" t="s">
        <v>24772</v>
      </c>
      <c r="R1396" t="s">
        <v>16990</v>
      </c>
      <c r="S1396" t="s">
        <v>16991</v>
      </c>
      <c r="T1396" s="8">
        <v>44743.166666666672</v>
      </c>
      <c r="U1396" s="8">
        <v>45107.166666666672</v>
      </c>
      <c r="V1396" t="s">
        <v>16992</v>
      </c>
      <c r="W1396" t="s">
        <v>16993</v>
      </c>
      <c r="X1396" t="s">
        <v>16994</v>
      </c>
      <c r="Y1396" s="9">
        <v>1</v>
      </c>
      <c r="Z1396" s="10">
        <v>1</v>
      </c>
      <c r="AA1396" t="s">
        <v>16995</v>
      </c>
      <c r="AB1396" s="8">
        <v>44743.166666666672</v>
      </c>
      <c r="AC1396" s="8">
        <v>45107.166666666672</v>
      </c>
      <c r="AD1396" t="s">
        <v>17021</v>
      </c>
      <c r="AE1396" t="s">
        <v>16997</v>
      </c>
      <c r="AF1396" t="s">
        <v>17021</v>
      </c>
      <c r="AG1396" s="10">
        <v>1</v>
      </c>
      <c r="AH1396" t="s">
        <v>92</v>
      </c>
      <c r="AI1396" t="s">
        <v>17021</v>
      </c>
      <c r="AJ1396" t="s">
        <v>16998</v>
      </c>
      <c r="AK1396" t="s">
        <v>17021</v>
      </c>
      <c r="AL1396" t="s">
        <v>17021</v>
      </c>
      <c r="AM1396" t="s">
        <v>17021</v>
      </c>
      <c r="AN1396" t="s">
        <v>17021</v>
      </c>
      <c r="AO1396" t="s">
        <v>17021</v>
      </c>
      <c r="AP1396" t="s">
        <v>17021</v>
      </c>
      <c r="AQ1396" t="s">
        <v>16999</v>
      </c>
      <c r="AR1396" t="s">
        <v>17000</v>
      </c>
      <c r="AS1396" t="s">
        <v>17001</v>
      </c>
      <c r="AT1396" t="s">
        <v>17001</v>
      </c>
      <c r="AU1396" t="s">
        <v>17002</v>
      </c>
    </row>
    <row r="1397" spans="1:47" x14ac:dyDescent="0.25">
      <c r="A1397" s="7" t="str">
        <f t="shared" si="87"/>
        <v>29Q131Depaolo, Veronica</v>
      </c>
      <c r="B1397" t="s">
        <v>16983</v>
      </c>
      <c r="C1397" t="s">
        <v>24699</v>
      </c>
      <c r="D1397" t="s">
        <v>9811</v>
      </c>
      <c r="E1397" t="s">
        <v>17283</v>
      </c>
      <c r="F1397" t="s">
        <v>16986</v>
      </c>
      <c r="G1397" t="s">
        <v>17004</v>
      </c>
      <c r="H1397" t="s">
        <v>17005</v>
      </c>
      <c r="I1397" t="s">
        <v>17006</v>
      </c>
      <c r="J1397" t="s">
        <v>24773</v>
      </c>
      <c r="K1397" t="s">
        <v>24774</v>
      </c>
      <c r="L1397" t="s">
        <v>24775</v>
      </c>
      <c r="M1397" t="s">
        <v>24776</v>
      </c>
      <c r="N1397" t="s">
        <v>17011</v>
      </c>
      <c r="O1397" t="s">
        <v>16988</v>
      </c>
      <c r="P1397" t="s">
        <v>16989</v>
      </c>
      <c r="Q1397" t="s">
        <v>24777</v>
      </c>
      <c r="R1397" t="s">
        <v>16990</v>
      </c>
      <c r="S1397" t="s">
        <v>16991</v>
      </c>
      <c r="T1397" s="8">
        <v>44743.166666666672</v>
      </c>
      <c r="U1397" s="8">
        <v>45107.166666666672</v>
      </c>
      <c r="V1397" t="s">
        <v>16992</v>
      </c>
      <c r="W1397" t="s">
        <v>16993</v>
      </c>
      <c r="X1397" t="s">
        <v>16994</v>
      </c>
      <c r="Y1397" s="9">
        <v>1</v>
      </c>
      <c r="Z1397" s="10">
        <v>1</v>
      </c>
      <c r="AA1397" t="s">
        <v>16995</v>
      </c>
      <c r="AB1397" s="8">
        <v>44743.166666666672</v>
      </c>
      <c r="AC1397" s="8">
        <v>45107.166666666672</v>
      </c>
      <c r="AD1397" t="s">
        <v>17122</v>
      </c>
      <c r="AE1397" t="s">
        <v>16997</v>
      </c>
      <c r="AF1397" t="s">
        <v>17122</v>
      </c>
      <c r="AG1397" s="10">
        <v>1</v>
      </c>
      <c r="AH1397" t="s">
        <v>92</v>
      </c>
      <c r="AI1397" t="s">
        <v>17122</v>
      </c>
      <c r="AJ1397" t="s">
        <v>16998</v>
      </c>
      <c r="AK1397" t="s">
        <v>17122</v>
      </c>
      <c r="AL1397" t="s">
        <v>17122</v>
      </c>
      <c r="AM1397" t="s">
        <v>17122</v>
      </c>
      <c r="AN1397" t="s">
        <v>17122</v>
      </c>
      <c r="AO1397" t="s">
        <v>17122</v>
      </c>
      <c r="AP1397" t="s">
        <v>17122</v>
      </c>
      <c r="AQ1397" t="s">
        <v>16999</v>
      </c>
      <c r="AR1397" t="s">
        <v>17000</v>
      </c>
      <c r="AS1397" t="s">
        <v>17001</v>
      </c>
      <c r="AT1397" t="s">
        <v>17001</v>
      </c>
      <c r="AU1397" t="s">
        <v>17002</v>
      </c>
    </row>
    <row r="1398" spans="1:47" x14ac:dyDescent="0.25">
      <c r="A1398" s="7" t="str">
        <f t="shared" si="87"/>
        <v>29Q132Baptiste, Dex</v>
      </c>
      <c r="B1398" t="s">
        <v>16983</v>
      </c>
      <c r="C1398" t="s">
        <v>24699</v>
      </c>
      <c r="D1398" t="s">
        <v>9819</v>
      </c>
      <c r="E1398" t="s">
        <v>17162</v>
      </c>
      <c r="F1398" t="s">
        <v>16986</v>
      </c>
      <c r="G1398" t="s">
        <v>17004</v>
      </c>
      <c r="H1398" t="s">
        <v>17005</v>
      </c>
      <c r="I1398" t="s">
        <v>17006</v>
      </c>
      <c r="J1398" t="s">
        <v>24778</v>
      </c>
      <c r="K1398" t="s">
        <v>24779</v>
      </c>
      <c r="L1398" t="s">
        <v>24780</v>
      </c>
      <c r="M1398" t="s">
        <v>24781</v>
      </c>
      <c r="N1398" t="s">
        <v>17011</v>
      </c>
      <c r="O1398" t="s">
        <v>16988</v>
      </c>
      <c r="P1398" t="s">
        <v>16989</v>
      </c>
      <c r="Q1398" t="s">
        <v>24782</v>
      </c>
      <c r="R1398" t="s">
        <v>16990</v>
      </c>
      <c r="S1398" t="s">
        <v>16991</v>
      </c>
      <c r="T1398" s="8">
        <v>44743.166666666672</v>
      </c>
      <c r="U1398" s="8">
        <v>45107.166666666672</v>
      </c>
      <c r="V1398" t="s">
        <v>16992</v>
      </c>
      <c r="W1398" t="s">
        <v>16993</v>
      </c>
      <c r="X1398" t="s">
        <v>16994</v>
      </c>
      <c r="Y1398" s="9">
        <v>1</v>
      </c>
      <c r="Z1398" s="10">
        <v>1</v>
      </c>
      <c r="AA1398" t="s">
        <v>16995</v>
      </c>
      <c r="AB1398" s="8">
        <v>44743.166666666672</v>
      </c>
      <c r="AC1398" s="8">
        <v>45107.166666666672</v>
      </c>
      <c r="AD1398" t="s">
        <v>17146</v>
      </c>
      <c r="AE1398" t="s">
        <v>16997</v>
      </c>
      <c r="AF1398" t="s">
        <v>17146</v>
      </c>
      <c r="AG1398" s="10">
        <v>1</v>
      </c>
      <c r="AH1398" t="s">
        <v>92</v>
      </c>
      <c r="AI1398" t="s">
        <v>17146</v>
      </c>
      <c r="AJ1398" t="s">
        <v>16998</v>
      </c>
      <c r="AK1398" t="s">
        <v>17147</v>
      </c>
      <c r="AL1398" t="s">
        <v>17147</v>
      </c>
      <c r="AM1398" t="s">
        <v>17147</v>
      </c>
      <c r="AN1398" t="s">
        <v>17147</v>
      </c>
      <c r="AO1398" t="s">
        <v>17147</v>
      </c>
      <c r="AP1398" t="s">
        <v>17147</v>
      </c>
      <c r="AQ1398" t="s">
        <v>16999</v>
      </c>
      <c r="AR1398" t="s">
        <v>17000</v>
      </c>
      <c r="AS1398" t="s">
        <v>17001</v>
      </c>
      <c r="AT1398" t="s">
        <v>17001</v>
      </c>
      <c r="AU1398" t="s">
        <v>17002</v>
      </c>
    </row>
    <row r="1399" spans="1:47" x14ac:dyDescent="0.25">
      <c r="A1399" s="7" t="str">
        <f t="shared" si="87"/>
        <v>29Q134Posner Marino, Randi</v>
      </c>
      <c r="B1399" t="s">
        <v>16983</v>
      </c>
      <c r="C1399" t="s">
        <v>24699</v>
      </c>
      <c r="D1399" t="s">
        <v>9835</v>
      </c>
      <c r="E1399" t="s">
        <v>17022</v>
      </c>
      <c r="F1399" t="s">
        <v>16986</v>
      </c>
      <c r="G1399" t="s">
        <v>17004</v>
      </c>
      <c r="H1399" t="s">
        <v>17005</v>
      </c>
      <c r="I1399" t="s">
        <v>17006</v>
      </c>
      <c r="J1399" t="s">
        <v>24783</v>
      </c>
      <c r="K1399" t="s">
        <v>24784</v>
      </c>
      <c r="L1399" t="s">
        <v>24785</v>
      </c>
      <c r="M1399" t="s">
        <v>24786</v>
      </c>
      <c r="N1399" t="s">
        <v>17011</v>
      </c>
      <c r="O1399" t="s">
        <v>16988</v>
      </c>
      <c r="P1399" t="s">
        <v>16989</v>
      </c>
      <c r="Q1399" t="s">
        <v>24787</v>
      </c>
      <c r="R1399" t="s">
        <v>16990</v>
      </c>
      <c r="S1399" t="s">
        <v>16991</v>
      </c>
      <c r="T1399" s="8">
        <v>44743.166666666672</v>
      </c>
      <c r="U1399" s="8">
        <v>45107.166666666672</v>
      </c>
      <c r="V1399" t="s">
        <v>16992</v>
      </c>
      <c r="W1399" t="s">
        <v>16993</v>
      </c>
      <c r="X1399" t="s">
        <v>16994</v>
      </c>
      <c r="Y1399" s="9">
        <v>1</v>
      </c>
      <c r="Z1399" s="10">
        <v>1</v>
      </c>
      <c r="AA1399" t="s">
        <v>16995</v>
      </c>
      <c r="AB1399" s="8">
        <v>44743.166666666672</v>
      </c>
      <c r="AC1399" s="8">
        <v>45107.166666666672</v>
      </c>
      <c r="AD1399" t="s">
        <v>17122</v>
      </c>
      <c r="AE1399" t="s">
        <v>16997</v>
      </c>
      <c r="AF1399" t="s">
        <v>17122</v>
      </c>
      <c r="AG1399" s="10">
        <v>1</v>
      </c>
      <c r="AH1399" t="s">
        <v>92</v>
      </c>
      <c r="AI1399" t="s">
        <v>17122</v>
      </c>
      <c r="AJ1399" t="s">
        <v>16998</v>
      </c>
      <c r="AK1399" t="s">
        <v>17122</v>
      </c>
      <c r="AL1399" t="s">
        <v>17122</v>
      </c>
      <c r="AM1399" t="s">
        <v>17122</v>
      </c>
      <c r="AN1399" t="s">
        <v>17122</v>
      </c>
      <c r="AO1399" t="s">
        <v>17122</v>
      </c>
      <c r="AP1399" t="s">
        <v>17122</v>
      </c>
      <c r="AQ1399" t="s">
        <v>16999</v>
      </c>
      <c r="AR1399" t="s">
        <v>17000</v>
      </c>
      <c r="AS1399" t="s">
        <v>17001</v>
      </c>
      <c r="AT1399" t="s">
        <v>17001</v>
      </c>
      <c r="AU1399" t="s">
        <v>17002</v>
      </c>
    </row>
    <row r="1400" spans="1:47" x14ac:dyDescent="0.25">
      <c r="A1400" s="7" t="str">
        <f t="shared" si="87"/>
        <v>29Q135Graf, Diana</v>
      </c>
      <c r="B1400" t="s">
        <v>16983</v>
      </c>
      <c r="C1400" t="s">
        <v>24699</v>
      </c>
      <c r="D1400" t="s">
        <v>9843</v>
      </c>
      <c r="E1400" t="s">
        <v>17191</v>
      </c>
      <c r="F1400" t="s">
        <v>16986</v>
      </c>
      <c r="G1400" t="s">
        <v>17004</v>
      </c>
      <c r="H1400" t="s">
        <v>17005</v>
      </c>
      <c r="I1400" t="s">
        <v>17006</v>
      </c>
      <c r="J1400" t="s">
        <v>24788</v>
      </c>
      <c r="K1400" t="s">
        <v>24789</v>
      </c>
      <c r="L1400" t="s">
        <v>24790</v>
      </c>
      <c r="M1400" t="s">
        <v>24791</v>
      </c>
      <c r="N1400" t="s">
        <v>17011</v>
      </c>
      <c r="O1400" t="s">
        <v>16988</v>
      </c>
      <c r="P1400" t="s">
        <v>16989</v>
      </c>
      <c r="Q1400" t="s">
        <v>24792</v>
      </c>
      <c r="R1400" t="s">
        <v>16990</v>
      </c>
      <c r="S1400" t="s">
        <v>16991</v>
      </c>
      <c r="T1400" s="8">
        <v>44743.166666666672</v>
      </c>
      <c r="U1400" s="8">
        <v>45107.166666666672</v>
      </c>
      <c r="V1400" t="s">
        <v>16992</v>
      </c>
      <c r="W1400" t="s">
        <v>16993</v>
      </c>
      <c r="X1400" t="s">
        <v>16994</v>
      </c>
      <c r="Y1400" s="9">
        <v>1</v>
      </c>
      <c r="Z1400" s="10">
        <v>1</v>
      </c>
      <c r="AA1400" t="s">
        <v>16995</v>
      </c>
      <c r="AB1400" s="8">
        <v>44743.166666666672</v>
      </c>
      <c r="AC1400" s="8">
        <v>45107.166666666672</v>
      </c>
      <c r="AD1400" t="s">
        <v>17122</v>
      </c>
      <c r="AE1400" t="s">
        <v>16997</v>
      </c>
      <c r="AF1400" t="s">
        <v>17122</v>
      </c>
      <c r="AG1400" s="10">
        <v>1</v>
      </c>
      <c r="AH1400" t="s">
        <v>92</v>
      </c>
      <c r="AI1400" t="s">
        <v>17122</v>
      </c>
      <c r="AJ1400" t="s">
        <v>16998</v>
      </c>
      <c r="AK1400" t="s">
        <v>17122</v>
      </c>
      <c r="AL1400" t="s">
        <v>17122</v>
      </c>
      <c r="AM1400" t="s">
        <v>17122</v>
      </c>
      <c r="AN1400" t="s">
        <v>17122</v>
      </c>
      <c r="AO1400" t="s">
        <v>17122</v>
      </c>
      <c r="AP1400" t="s">
        <v>17122</v>
      </c>
      <c r="AQ1400" t="s">
        <v>16999</v>
      </c>
      <c r="AR1400" t="s">
        <v>17000</v>
      </c>
      <c r="AS1400" t="s">
        <v>17001</v>
      </c>
      <c r="AT1400" t="s">
        <v>17001</v>
      </c>
      <c r="AU1400" t="s">
        <v>17002</v>
      </c>
    </row>
    <row r="1401" spans="1:47" x14ac:dyDescent="0.25">
      <c r="A1401" s="7" t="str">
        <f t="shared" si="87"/>
        <v>29Q136Quiles, Courtney</v>
      </c>
      <c r="B1401" t="s">
        <v>16983</v>
      </c>
      <c r="C1401" t="s">
        <v>24699</v>
      </c>
      <c r="D1401" t="s">
        <v>9853</v>
      </c>
      <c r="E1401" t="s">
        <v>17682</v>
      </c>
      <c r="F1401" t="s">
        <v>16986</v>
      </c>
      <c r="G1401" t="s">
        <v>17004</v>
      </c>
      <c r="H1401" t="s">
        <v>17005</v>
      </c>
      <c r="I1401" t="s">
        <v>17006</v>
      </c>
      <c r="J1401" t="s">
        <v>24793</v>
      </c>
      <c r="K1401" t="s">
        <v>24794</v>
      </c>
      <c r="L1401" t="s">
        <v>24795</v>
      </c>
      <c r="M1401" t="s">
        <v>24796</v>
      </c>
      <c r="N1401" t="s">
        <v>17011</v>
      </c>
      <c r="O1401" t="s">
        <v>16988</v>
      </c>
      <c r="P1401" t="s">
        <v>16989</v>
      </c>
      <c r="Q1401" t="s">
        <v>24797</v>
      </c>
      <c r="R1401" t="s">
        <v>16990</v>
      </c>
      <c r="S1401" t="s">
        <v>16991</v>
      </c>
      <c r="T1401" s="8">
        <v>44743.166666666672</v>
      </c>
      <c r="U1401" s="8">
        <v>45107.166666666672</v>
      </c>
      <c r="V1401" t="s">
        <v>16992</v>
      </c>
      <c r="W1401" t="s">
        <v>16993</v>
      </c>
      <c r="X1401" t="s">
        <v>16994</v>
      </c>
      <c r="Y1401" s="9">
        <v>1</v>
      </c>
      <c r="Z1401" s="10">
        <v>1</v>
      </c>
      <c r="AA1401" t="s">
        <v>16995</v>
      </c>
      <c r="AB1401" s="8">
        <v>44743.166666666672</v>
      </c>
      <c r="AC1401" s="8">
        <v>45107.166666666672</v>
      </c>
      <c r="AD1401" t="s">
        <v>18965</v>
      </c>
      <c r="AE1401" t="s">
        <v>16997</v>
      </c>
      <c r="AF1401" t="s">
        <v>18965</v>
      </c>
      <c r="AG1401" s="10">
        <v>1</v>
      </c>
      <c r="AH1401" t="s">
        <v>92</v>
      </c>
      <c r="AI1401" t="s">
        <v>18965</v>
      </c>
      <c r="AJ1401" t="s">
        <v>16998</v>
      </c>
      <c r="AK1401" t="s">
        <v>17324</v>
      </c>
      <c r="AL1401" t="s">
        <v>17324</v>
      </c>
      <c r="AM1401" t="s">
        <v>18966</v>
      </c>
      <c r="AN1401" t="s">
        <v>18966</v>
      </c>
      <c r="AO1401" t="s">
        <v>18966</v>
      </c>
      <c r="AP1401" t="s">
        <v>18966</v>
      </c>
      <c r="AQ1401" t="s">
        <v>16999</v>
      </c>
      <c r="AR1401" t="s">
        <v>17000</v>
      </c>
      <c r="AS1401" t="s">
        <v>17001</v>
      </c>
      <c r="AT1401" t="s">
        <v>17001</v>
      </c>
      <c r="AU1401" t="s">
        <v>17002</v>
      </c>
    </row>
    <row r="1402" spans="1:47" x14ac:dyDescent="0.25">
      <c r="A1402" s="7" t="str">
        <f t="shared" si="87"/>
        <v>29Q138Mc Enaney, James</v>
      </c>
      <c r="B1402" t="s">
        <v>16983</v>
      </c>
      <c r="C1402" t="s">
        <v>24699</v>
      </c>
      <c r="D1402" t="s">
        <v>9868</v>
      </c>
      <c r="E1402" t="s">
        <v>17054</v>
      </c>
      <c r="F1402" t="s">
        <v>16986</v>
      </c>
      <c r="G1402" t="s">
        <v>17027</v>
      </c>
      <c r="H1402" t="s">
        <v>17028</v>
      </c>
      <c r="I1402" t="s">
        <v>17006</v>
      </c>
      <c r="J1402" t="s">
        <v>24798</v>
      </c>
      <c r="K1402" t="s">
        <v>24799</v>
      </c>
      <c r="L1402" t="s">
        <v>24800</v>
      </c>
      <c r="M1402" t="s">
        <v>24801</v>
      </c>
      <c r="N1402" t="s">
        <v>17034</v>
      </c>
      <c r="O1402" t="s">
        <v>16988</v>
      </c>
      <c r="P1402" t="s">
        <v>16989</v>
      </c>
      <c r="Q1402" t="s">
        <v>24802</v>
      </c>
      <c r="R1402" t="s">
        <v>16990</v>
      </c>
      <c r="S1402" t="s">
        <v>16991</v>
      </c>
      <c r="T1402" s="8">
        <v>44743.166666666672</v>
      </c>
      <c r="U1402" s="8">
        <v>45107.166666666672</v>
      </c>
      <c r="V1402" t="s">
        <v>16992</v>
      </c>
      <c r="W1402" t="s">
        <v>16993</v>
      </c>
      <c r="X1402" t="s">
        <v>16994</v>
      </c>
      <c r="Y1402" s="9">
        <v>1</v>
      </c>
      <c r="Z1402" s="10">
        <v>1</v>
      </c>
      <c r="AA1402" t="s">
        <v>16995</v>
      </c>
      <c r="AB1402" s="8">
        <v>44743.166666666672</v>
      </c>
      <c r="AC1402" s="8">
        <v>45107.166666666672</v>
      </c>
      <c r="AD1402" t="s">
        <v>17517</v>
      </c>
      <c r="AE1402" t="s">
        <v>16997</v>
      </c>
      <c r="AF1402" t="s">
        <v>17517</v>
      </c>
      <c r="AG1402" s="10">
        <v>1</v>
      </c>
      <c r="AH1402" t="s">
        <v>92</v>
      </c>
      <c r="AI1402" t="s">
        <v>17517</v>
      </c>
      <c r="AJ1402" t="s">
        <v>16998</v>
      </c>
      <c r="AK1402" t="s">
        <v>17517</v>
      </c>
      <c r="AL1402" t="s">
        <v>17517</v>
      </c>
      <c r="AM1402" t="s">
        <v>17517</v>
      </c>
      <c r="AN1402" t="s">
        <v>17517</v>
      </c>
      <c r="AO1402" t="s">
        <v>17517</v>
      </c>
      <c r="AP1402" t="s">
        <v>17517</v>
      </c>
      <c r="AQ1402" t="s">
        <v>16999</v>
      </c>
      <c r="AR1402" t="s">
        <v>17000</v>
      </c>
      <c r="AS1402" t="s">
        <v>18850</v>
      </c>
      <c r="AT1402" t="s">
        <v>17001</v>
      </c>
      <c r="AU1402" t="s">
        <v>17002</v>
      </c>
    </row>
    <row r="1403" spans="1:47" x14ac:dyDescent="0.25">
      <c r="A1403" s="7" t="str">
        <f t="shared" si="87"/>
        <v>29Q147Hill, Afua</v>
      </c>
      <c r="B1403" t="s">
        <v>16983</v>
      </c>
      <c r="C1403" t="s">
        <v>24699</v>
      </c>
      <c r="D1403" t="s">
        <v>9934</v>
      </c>
      <c r="E1403" t="s">
        <v>17040</v>
      </c>
      <c r="F1403" t="s">
        <v>16986</v>
      </c>
      <c r="G1403" t="s">
        <v>17004</v>
      </c>
      <c r="H1403" t="s">
        <v>17005</v>
      </c>
      <c r="I1403" t="s">
        <v>17006</v>
      </c>
      <c r="J1403" t="s">
        <v>24803</v>
      </c>
      <c r="K1403" t="s">
        <v>24804</v>
      </c>
      <c r="L1403" t="s">
        <v>24805</v>
      </c>
      <c r="M1403" t="s">
        <v>24806</v>
      </c>
      <c r="N1403" t="s">
        <v>17011</v>
      </c>
      <c r="O1403" t="s">
        <v>16988</v>
      </c>
      <c r="P1403" t="s">
        <v>16989</v>
      </c>
      <c r="Q1403" t="s">
        <v>24807</v>
      </c>
      <c r="R1403" t="s">
        <v>16990</v>
      </c>
      <c r="S1403" t="s">
        <v>16991</v>
      </c>
      <c r="T1403" s="8">
        <v>44743.166666666672</v>
      </c>
      <c r="U1403" s="8">
        <v>45107.166666666672</v>
      </c>
      <c r="V1403" t="s">
        <v>16992</v>
      </c>
      <c r="W1403" t="s">
        <v>16993</v>
      </c>
      <c r="X1403" t="s">
        <v>16994</v>
      </c>
      <c r="Y1403" s="9">
        <v>1</v>
      </c>
      <c r="Z1403" s="10">
        <v>1</v>
      </c>
      <c r="AA1403" t="s">
        <v>16995</v>
      </c>
      <c r="AB1403" s="8">
        <v>44743.166666666672</v>
      </c>
      <c r="AC1403" s="8">
        <v>45107.166666666672</v>
      </c>
      <c r="AD1403" t="s">
        <v>17068</v>
      </c>
      <c r="AE1403" t="s">
        <v>16997</v>
      </c>
      <c r="AF1403" t="s">
        <v>17068</v>
      </c>
      <c r="AG1403" s="10">
        <v>1</v>
      </c>
      <c r="AH1403" t="s">
        <v>92</v>
      </c>
      <c r="AI1403" t="s">
        <v>17068</v>
      </c>
      <c r="AJ1403" t="s">
        <v>16998</v>
      </c>
      <c r="AK1403" t="s">
        <v>17068</v>
      </c>
      <c r="AL1403" t="s">
        <v>17068</v>
      </c>
      <c r="AM1403" t="s">
        <v>17068</v>
      </c>
      <c r="AN1403" t="s">
        <v>17068</v>
      </c>
      <c r="AO1403" t="s">
        <v>17068</v>
      </c>
      <c r="AP1403" t="s">
        <v>17068</v>
      </c>
      <c r="AQ1403" t="s">
        <v>16999</v>
      </c>
      <c r="AR1403" t="s">
        <v>17000</v>
      </c>
      <c r="AS1403" t="s">
        <v>17001</v>
      </c>
      <c r="AT1403" t="s">
        <v>17001</v>
      </c>
      <c r="AU1403" t="s">
        <v>17002</v>
      </c>
    </row>
    <row r="1404" spans="1:47" x14ac:dyDescent="0.25">
      <c r="A1404" s="7" t="str">
        <f t="shared" si="87"/>
        <v>29Q156Moore, Estelle</v>
      </c>
      <c r="B1404" t="s">
        <v>16983</v>
      </c>
      <c r="C1404" t="s">
        <v>24699</v>
      </c>
      <c r="D1404" t="s">
        <v>10011</v>
      </c>
      <c r="E1404" t="s">
        <v>17162</v>
      </c>
      <c r="F1404" t="s">
        <v>16986</v>
      </c>
      <c r="G1404" t="s">
        <v>17027</v>
      </c>
      <c r="H1404" t="s">
        <v>17028</v>
      </c>
      <c r="I1404" t="s">
        <v>17029</v>
      </c>
      <c r="J1404" t="s">
        <v>24808</v>
      </c>
      <c r="K1404" t="s">
        <v>24809</v>
      </c>
      <c r="L1404" t="s">
        <v>24810</v>
      </c>
      <c r="M1404" t="s">
        <v>24811</v>
      </c>
      <c r="N1404" t="s">
        <v>17034</v>
      </c>
      <c r="O1404" t="s">
        <v>16988</v>
      </c>
      <c r="P1404" t="s">
        <v>16989</v>
      </c>
      <c r="Q1404" t="s">
        <v>24812</v>
      </c>
      <c r="R1404" t="s">
        <v>16990</v>
      </c>
      <c r="S1404" t="s">
        <v>16991</v>
      </c>
      <c r="T1404" s="8">
        <v>44743.166666666672</v>
      </c>
      <c r="U1404" s="8">
        <v>45107.166666666672</v>
      </c>
      <c r="V1404" t="s">
        <v>16992</v>
      </c>
      <c r="W1404" t="s">
        <v>16993</v>
      </c>
      <c r="X1404" t="s">
        <v>16994</v>
      </c>
      <c r="Y1404" s="9">
        <v>1</v>
      </c>
      <c r="Z1404" s="10">
        <v>1</v>
      </c>
      <c r="AA1404" t="s">
        <v>16995</v>
      </c>
      <c r="AB1404" s="8">
        <v>44743.166666666672</v>
      </c>
      <c r="AC1404" s="8">
        <v>45107.166666666672</v>
      </c>
      <c r="AD1404" t="s">
        <v>17487</v>
      </c>
      <c r="AE1404" t="s">
        <v>16997</v>
      </c>
      <c r="AF1404" t="s">
        <v>17487</v>
      </c>
      <c r="AG1404" s="10">
        <v>1</v>
      </c>
      <c r="AH1404" t="s">
        <v>92</v>
      </c>
      <c r="AI1404" t="s">
        <v>17487</v>
      </c>
      <c r="AJ1404" t="s">
        <v>16998</v>
      </c>
      <c r="AK1404" t="s">
        <v>17487</v>
      </c>
      <c r="AL1404" t="s">
        <v>17487</v>
      </c>
      <c r="AM1404" t="s">
        <v>17487</v>
      </c>
      <c r="AN1404" t="s">
        <v>17487</v>
      </c>
      <c r="AO1404" t="s">
        <v>17487</v>
      </c>
      <c r="AP1404" t="s">
        <v>17487</v>
      </c>
      <c r="AQ1404" t="s">
        <v>16999</v>
      </c>
      <c r="AR1404" t="s">
        <v>17000</v>
      </c>
      <c r="AS1404" t="s">
        <v>17001</v>
      </c>
      <c r="AT1404" t="s">
        <v>17001</v>
      </c>
      <c r="AU1404" t="s">
        <v>17002</v>
      </c>
    </row>
    <row r="1405" spans="1:47" x14ac:dyDescent="0.25">
      <c r="A1405" s="7" t="str">
        <f t="shared" si="87"/>
        <v>29Q176CASTELLO, MARISA</v>
      </c>
      <c r="B1405" t="s">
        <v>16983</v>
      </c>
      <c r="C1405" t="s">
        <v>24699</v>
      </c>
      <c r="D1405" t="s">
        <v>10169</v>
      </c>
      <c r="E1405" t="s">
        <v>16985</v>
      </c>
      <c r="F1405" t="s">
        <v>16986</v>
      </c>
      <c r="G1405" t="s">
        <v>17004</v>
      </c>
      <c r="H1405" t="s">
        <v>17005</v>
      </c>
      <c r="I1405" t="s">
        <v>17006</v>
      </c>
      <c r="J1405" t="s">
        <v>24813</v>
      </c>
      <c r="K1405" t="s">
        <v>24814</v>
      </c>
      <c r="L1405" t="s">
        <v>24815</v>
      </c>
      <c r="M1405" t="s">
        <v>24816</v>
      </c>
      <c r="N1405" t="s">
        <v>17011</v>
      </c>
      <c r="O1405" t="s">
        <v>16988</v>
      </c>
      <c r="P1405" t="s">
        <v>16989</v>
      </c>
      <c r="Q1405" t="s">
        <v>24817</v>
      </c>
      <c r="R1405" t="s">
        <v>16990</v>
      </c>
      <c r="S1405" t="s">
        <v>16991</v>
      </c>
      <c r="T1405" s="8">
        <v>44743.166666666672</v>
      </c>
      <c r="U1405" s="8">
        <v>45107.166666666672</v>
      </c>
      <c r="V1405" t="s">
        <v>16992</v>
      </c>
      <c r="W1405" t="s">
        <v>16993</v>
      </c>
      <c r="X1405" t="s">
        <v>16994</v>
      </c>
      <c r="Y1405" s="9">
        <v>1</v>
      </c>
      <c r="Z1405" s="10">
        <v>1</v>
      </c>
      <c r="AA1405" t="s">
        <v>16995</v>
      </c>
      <c r="AB1405" s="8">
        <v>44743.166666666672</v>
      </c>
      <c r="AC1405" s="8">
        <v>45107.166666666672</v>
      </c>
      <c r="AD1405" t="s">
        <v>17021</v>
      </c>
      <c r="AE1405" t="s">
        <v>16997</v>
      </c>
      <c r="AF1405" t="s">
        <v>17021</v>
      </c>
      <c r="AG1405" s="10">
        <v>1</v>
      </c>
      <c r="AH1405" t="s">
        <v>92</v>
      </c>
      <c r="AI1405" t="s">
        <v>17021</v>
      </c>
      <c r="AJ1405" t="s">
        <v>16998</v>
      </c>
      <c r="AK1405" t="s">
        <v>17021</v>
      </c>
      <c r="AL1405" t="s">
        <v>17021</v>
      </c>
      <c r="AM1405" t="s">
        <v>17021</v>
      </c>
      <c r="AN1405" t="s">
        <v>17021</v>
      </c>
      <c r="AO1405" t="s">
        <v>17021</v>
      </c>
      <c r="AP1405" t="s">
        <v>17021</v>
      </c>
      <c r="AQ1405" t="s">
        <v>16999</v>
      </c>
      <c r="AR1405" t="s">
        <v>17000</v>
      </c>
      <c r="AS1405" t="s">
        <v>17001</v>
      </c>
      <c r="AT1405" t="s">
        <v>17001</v>
      </c>
      <c r="AU1405" t="s">
        <v>17002</v>
      </c>
    </row>
    <row r="1406" spans="1:47" x14ac:dyDescent="0.25">
      <c r="A1406" s="7" t="str">
        <f t="shared" si="87"/>
        <v>29Q181Olivo, Lisette</v>
      </c>
      <c r="B1406" t="s">
        <v>16983</v>
      </c>
      <c r="C1406" t="s">
        <v>24699</v>
      </c>
      <c r="D1406" t="s">
        <v>10199</v>
      </c>
      <c r="E1406" t="s">
        <v>17245</v>
      </c>
      <c r="F1406" t="s">
        <v>16986</v>
      </c>
      <c r="G1406" t="s">
        <v>17004</v>
      </c>
      <c r="H1406" t="s">
        <v>17005</v>
      </c>
      <c r="I1406" t="s">
        <v>17029</v>
      </c>
      <c r="J1406" t="s">
        <v>24818</v>
      </c>
      <c r="K1406" t="s">
        <v>24819</v>
      </c>
      <c r="L1406" t="s">
        <v>24820</v>
      </c>
      <c r="M1406" t="s">
        <v>24821</v>
      </c>
      <c r="N1406" t="s">
        <v>17011</v>
      </c>
      <c r="O1406" t="s">
        <v>16988</v>
      </c>
      <c r="P1406" t="s">
        <v>16989</v>
      </c>
      <c r="Q1406" t="s">
        <v>24822</v>
      </c>
      <c r="R1406" t="s">
        <v>16990</v>
      </c>
      <c r="S1406" t="s">
        <v>16991</v>
      </c>
      <c r="T1406" s="8">
        <v>44743.166666666672</v>
      </c>
      <c r="U1406" s="8">
        <v>45107.166666666672</v>
      </c>
      <c r="V1406" t="s">
        <v>16992</v>
      </c>
      <c r="W1406" t="s">
        <v>16993</v>
      </c>
      <c r="X1406" t="s">
        <v>16994</v>
      </c>
      <c r="Y1406" s="9">
        <v>1</v>
      </c>
      <c r="Z1406" s="10">
        <v>1</v>
      </c>
      <c r="AA1406" t="s">
        <v>16995</v>
      </c>
      <c r="AB1406" s="8">
        <v>44743.166666666672</v>
      </c>
      <c r="AC1406" s="8">
        <v>45107.166666666672</v>
      </c>
      <c r="AD1406" t="s">
        <v>20972</v>
      </c>
      <c r="AE1406" t="s">
        <v>16997</v>
      </c>
      <c r="AF1406" t="s">
        <v>20972</v>
      </c>
      <c r="AG1406" s="10">
        <v>1</v>
      </c>
      <c r="AH1406" t="s">
        <v>92</v>
      </c>
      <c r="AI1406" t="s">
        <v>20972</v>
      </c>
      <c r="AJ1406" t="s">
        <v>16998</v>
      </c>
      <c r="AK1406" t="s">
        <v>17422</v>
      </c>
      <c r="AL1406" t="s">
        <v>17422</v>
      </c>
      <c r="AM1406" t="s">
        <v>17422</v>
      </c>
      <c r="AN1406" t="s">
        <v>17422</v>
      </c>
      <c r="AO1406" t="s">
        <v>17422</v>
      </c>
      <c r="AP1406" t="s">
        <v>17422</v>
      </c>
      <c r="AQ1406" t="s">
        <v>16999</v>
      </c>
      <c r="AR1406" t="s">
        <v>17000</v>
      </c>
      <c r="AS1406" t="s">
        <v>17001</v>
      </c>
      <c r="AT1406" t="s">
        <v>17001</v>
      </c>
      <c r="AU1406" t="s">
        <v>17002</v>
      </c>
    </row>
    <row r="1407" spans="1:47" x14ac:dyDescent="0.25">
      <c r="A1407" s="7" t="str">
        <f t="shared" si="87"/>
        <v>29Q192Brackett, Nordia</v>
      </c>
      <c r="B1407" t="s">
        <v>16983</v>
      </c>
      <c r="C1407" t="s">
        <v>24699</v>
      </c>
      <c r="D1407" t="s">
        <v>10272</v>
      </c>
      <c r="E1407" t="s">
        <v>17171</v>
      </c>
      <c r="F1407" t="s">
        <v>16986</v>
      </c>
      <c r="G1407" t="s">
        <v>17027</v>
      </c>
      <c r="H1407" t="s">
        <v>17028</v>
      </c>
      <c r="I1407" t="s">
        <v>17029</v>
      </c>
      <c r="J1407" t="s">
        <v>24823</v>
      </c>
      <c r="K1407" t="s">
        <v>24824</v>
      </c>
      <c r="L1407" t="s">
        <v>24825</v>
      </c>
      <c r="M1407" t="s">
        <v>24826</v>
      </c>
      <c r="N1407" t="s">
        <v>17034</v>
      </c>
      <c r="O1407" t="s">
        <v>16988</v>
      </c>
      <c r="P1407" t="s">
        <v>16989</v>
      </c>
      <c r="Q1407" t="s">
        <v>24827</v>
      </c>
      <c r="R1407" t="s">
        <v>16990</v>
      </c>
      <c r="S1407" t="s">
        <v>16991</v>
      </c>
      <c r="T1407" s="8">
        <v>44743.166666666672</v>
      </c>
      <c r="U1407" s="8">
        <v>45107.166666666672</v>
      </c>
      <c r="V1407" t="s">
        <v>16992</v>
      </c>
      <c r="W1407" t="s">
        <v>16993</v>
      </c>
      <c r="X1407" t="s">
        <v>16994</v>
      </c>
      <c r="Y1407" s="9">
        <v>1</v>
      </c>
      <c r="Z1407" s="10">
        <v>1</v>
      </c>
      <c r="AA1407" t="s">
        <v>16995</v>
      </c>
      <c r="AB1407" s="8">
        <v>44743.166666666672</v>
      </c>
      <c r="AC1407" s="8">
        <v>45107.166666666672</v>
      </c>
      <c r="AD1407" t="s">
        <v>23688</v>
      </c>
      <c r="AE1407" t="s">
        <v>16997</v>
      </c>
      <c r="AF1407" t="s">
        <v>23688</v>
      </c>
      <c r="AG1407" s="10">
        <v>1</v>
      </c>
      <c r="AH1407" t="s">
        <v>92</v>
      </c>
      <c r="AI1407" t="s">
        <v>23688</v>
      </c>
      <c r="AJ1407" t="s">
        <v>16998</v>
      </c>
      <c r="AK1407" t="s">
        <v>18585</v>
      </c>
      <c r="AL1407" t="s">
        <v>18585</v>
      </c>
      <c r="AM1407" t="s">
        <v>18585</v>
      </c>
      <c r="AN1407" t="s">
        <v>18585</v>
      </c>
      <c r="AO1407" t="s">
        <v>18585</v>
      </c>
      <c r="AP1407" t="s">
        <v>18585</v>
      </c>
      <c r="AQ1407" t="s">
        <v>16999</v>
      </c>
      <c r="AR1407" t="s">
        <v>17000</v>
      </c>
      <c r="AS1407" t="s">
        <v>17001</v>
      </c>
      <c r="AT1407" t="s">
        <v>17001</v>
      </c>
      <c r="AU1407" t="s">
        <v>17002</v>
      </c>
    </row>
    <row r="1408" spans="1:47" x14ac:dyDescent="0.25">
      <c r="A1408" s="7" t="str">
        <f t="shared" ref="A1408:A1421" si="88">D1408&amp;J1408</f>
        <v>29Q195Balkaran, Andreanna</v>
      </c>
      <c r="B1408" t="s">
        <v>16983</v>
      </c>
      <c r="C1408" t="s">
        <v>24699</v>
      </c>
      <c r="D1408" t="s">
        <v>10297</v>
      </c>
      <c r="E1408" t="s">
        <v>17115</v>
      </c>
      <c r="F1408" t="s">
        <v>16986</v>
      </c>
      <c r="G1408" t="s">
        <v>17004</v>
      </c>
      <c r="H1408" t="s">
        <v>17005</v>
      </c>
      <c r="I1408" t="s">
        <v>17006</v>
      </c>
      <c r="J1408" t="s">
        <v>24828</v>
      </c>
      <c r="K1408" t="s">
        <v>24829</v>
      </c>
      <c r="L1408" t="s">
        <v>24830</v>
      </c>
      <c r="M1408" t="s">
        <v>24831</v>
      </c>
      <c r="N1408" t="s">
        <v>17011</v>
      </c>
      <c r="O1408" t="s">
        <v>16988</v>
      </c>
      <c r="P1408" t="s">
        <v>16989</v>
      </c>
      <c r="Q1408" t="s">
        <v>24832</v>
      </c>
      <c r="R1408" t="s">
        <v>16990</v>
      </c>
      <c r="S1408" t="s">
        <v>16991</v>
      </c>
      <c r="T1408" s="8">
        <v>44743.166666666672</v>
      </c>
      <c r="U1408" s="8">
        <v>45107.166666666672</v>
      </c>
      <c r="V1408" t="s">
        <v>16992</v>
      </c>
      <c r="W1408" t="s">
        <v>16993</v>
      </c>
      <c r="X1408" t="s">
        <v>16994</v>
      </c>
      <c r="Y1408" s="9">
        <v>1</v>
      </c>
      <c r="Z1408" s="10">
        <v>1</v>
      </c>
      <c r="AA1408" t="s">
        <v>16995</v>
      </c>
      <c r="AB1408" s="8">
        <v>44743.166666666672</v>
      </c>
      <c r="AC1408" s="8">
        <v>45107.166666666672</v>
      </c>
      <c r="AD1408" t="s">
        <v>24154</v>
      </c>
      <c r="AE1408" t="s">
        <v>16997</v>
      </c>
      <c r="AF1408" t="s">
        <v>24154</v>
      </c>
      <c r="AG1408" s="10">
        <v>1</v>
      </c>
      <c r="AH1408" t="s">
        <v>92</v>
      </c>
      <c r="AI1408" t="s">
        <v>24154</v>
      </c>
      <c r="AJ1408" t="s">
        <v>16998</v>
      </c>
      <c r="AK1408" t="s">
        <v>18766</v>
      </c>
      <c r="AL1408" t="s">
        <v>18766</v>
      </c>
      <c r="AM1408" t="s">
        <v>18766</v>
      </c>
      <c r="AN1408" t="s">
        <v>18766</v>
      </c>
      <c r="AO1408" t="s">
        <v>18766</v>
      </c>
      <c r="AP1408" t="s">
        <v>18766</v>
      </c>
      <c r="AQ1408" t="s">
        <v>16999</v>
      </c>
      <c r="AR1408" t="s">
        <v>17000</v>
      </c>
      <c r="AS1408" t="s">
        <v>17001</v>
      </c>
      <c r="AT1408" t="s">
        <v>17001</v>
      </c>
      <c r="AU1408" t="s">
        <v>17002</v>
      </c>
    </row>
    <row r="1409" spans="1:47" x14ac:dyDescent="0.25">
      <c r="A1409" s="7" t="str">
        <f t="shared" si="88"/>
        <v>29Q208Mandell, Ilyssa</v>
      </c>
      <c r="B1409" t="s">
        <v>16983</v>
      </c>
      <c r="C1409" t="s">
        <v>24699</v>
      </c>
      <c r="D1409" t="s">
        <v>10395</v>
      </c>
      <c r="E1409" t="s">
        <v>17293</v>
      </c>
      <c r="F1409" t="s">
        <v>16986</v>
      </c>
      <c r="G1409" t="s">
        <v>17027</v>
      </c>
      <c r="H1409" t="s">
        <v>17028</v>
      </c>
      <c r="I1409" t="s">
        <v>17006</v>
      </c>
      <c r="J1409" t="s">
        <v>24833</v>
      </c>
      <c r="K1409" t="s">
        <v>24834</v>
      </c>
      <c r="L1409" t="s">
        <v>24835</v>
      </c>
      <c r="M1409" t="s">
        <v>24836</v>
      </c>
      <c r="N1409" t="s">
        <v>17034</v>
      </c>
      <c r="O1409" t="s">
        <v>16988</v>
      </c>
      <c r="P1409" t="s">
        <v>16989</v>
      </c>
      <c r="Q1409" t="s">
        <v>24837</v>
      </c>
      <c r="R1409" t="s">
        <v>16990</v>
      </c>
      <c r="S1409" t="s">
        <v>16991</v>
      </c>
      <c r="T1409" s="8">
        <v>44743.166666666672</v>
      </c>
      <c r="U1409" s="8">
        <v>45107.166666666672</v>
      </c>
      <c r="V1409" t="s">
        <v>16992</v>
      </c>
      <c r="W1409" t="s">
        <v>16993</v>
      </c>
      <c r="X1409" t="s">
        <v>16994</v>
      </c>
      <c r="Y1409" s="9">
        <v>1</v>
      </c>
      <c r="Z1409" s="10">
        <v>1</v>
      </c>
      <c r="AA1409" t="s">
        <v>16995</v>
      </c>
      <c r="AB1409" s="8">
        <v>44743.166666666672</v>
      </c>
      <c r="AC1409" s="8">
        <v>45107.166666666672</v>
      </c>
      <c r="AD1409" t="s">
        <v>24838</v>
      </c>
      <c r="AE1409" t="s">
        <v>16997</v>
      </c>
      <c r="AF1409" t="s">
        <v>24838</v>
      </c>
      <c r="AG1409" s="10">
        <v>1</v>
      </c>
      <c r="AH1409" t="s">
        <v>92</v>
      </c>
      <c r="AI1409" t="s">
        <v>24838</v>
      </c>
      <c r="AJ1409" t="s">
        <v>16998</v>
      </c>
      <c r="AK1409" t="s">
        <v>23985</v>
      </c>
      <c r="AL1409" t="s">
        <v>23985</v>
      </c>
      <c r="AM1409" t="s">
        <v>22455</v>
      </c>
      <c r="AN1409" t="s">
        <v>22455</v>
      </c>
      <c r="AO1409" t="s">
        <v>22455</v>
      </c>
      <c r="AP1409" t="s">
        <v>22455</v>
      </c>
      <c r="AQ1409" t="s">
        <v>16999</v>
      </c>
      <c r="AR1409" t="s">
        <v>17000</v>
      </c>
      <c r="AS1409" t="s">
        <v>17001</v>
      </c>
      <c r="AT1409" t="s">
        <v>17001</v>
      </c>
      <c r="AU1409" t="s">
        <v>17002</v>
      </c>
    </row>
    <row r="1410" spans="1:47" x14ac:dyDescent="0.25">
      <c r="A1410" s="7" t="str">
        <f t="shared" si="88"/>
        <v>29Q238Leddy, Peter</v>
      </c>
      <c r="B1410" t="s">
        <v>16983</v>
      </c>
      <c r="C1410" t="s">
        <v>24699</v>
      </c>
      <c r="D1410" t="s">
        <v>10611</v>
      </c>
      <c r="E1410" t="s">
        <v>17611</v>
      </c>
      <c r="F1410" t="s">
        <v>16986</v>
      </c>
      <c r="G1410" t="s">
        <v>17027</v>
      </c>
      <c r="H1410" t="s">
        <v>17028</v>
      </c>
      <c r="I1410" t="s">
        <v>17006</v>
      </c>
      <c r="J1410" t="s">
        <v>24839</v>
      </c>
      <c r="K1410" t="s">
        <v>24840</v>
      </c>
      <c r="L1410" t="s">
        <v>24841</v>
      </c>
      <c r="M1410" t="s">
        <v>24842</v>
      </c>
      <c r="N1410" t="s">
        <v>17034</v>
      </c>
      <c r="O1410" t="s">
        <v>16988</v>
      </c>
      <c r="P1410" t="s">
        <v>16989</v>
      </c>
      <c r="Q1410" t="s">
        <v>24843</v>
      </c>
      <c r="R1410" t="s">
        <v>16990</v>
      </c>
      <c r="S1410" t="s">
        <v>16991</v>
      </c>
      <c r="T1410" s="8">
        <v>44743.166666666672</v>
      </c>
      <c r="U1410" s="8">
        <v>45107.166666666672</v>
      </c>
      <c r="V1410" t="s">
        <v>16992</v>
      </c>
      <c r="W1410" t="s">
        <v>16993</v>
      </c>
      <c r="X1410" t="s">
        <v>16994</v>
      </c>
      <c r="Y1410" s="9">
        <v>1</v>
      </c>
      <c r="Z1410" s="10">
        <v>1</v>
      </c>
      <c r="AA1410" t="s">
        <v>16995</v>
      </c>
      <c r="AB1410" s="8">
        <v>44743.166666666672</v>
      </c>
      <c r="AC1410" s="8">
        <v>45107.166666666672</v>
      </c>
      <c r="AD1410" t="s">
        <v>17074</v>
      </c>
      <c r="AE1410" t="s">
        <v>16997</v>
      </c>
      <c r="AF1410" t="s">
        <v>17074</v>
      </c>
      <c r="AG1410" s="10">
        <v>1</v>
      </c>
      <c r="AH1410" t="s">
        <v>92</v>
      </c>
      <c r="AI1410" t="s">
        <v>17074</v>
      </c>
      <c r="AJ1410" t="s">
        <v>16998</v>
      </c>
      <c r="AK1410" t="s">
        <v>17074</v>
      </c>
      <c r="AL1410" t="s">
        <v>17074</v>
      </c>
      <c r="AM1410" t="s">
        <v>17074</v>
      </c>
      <c r="AN1410" t="s">
        <v>17074</v>
      </c>
      <c r="AO1410" t="s">
        <v>17074</v>
      </c>
      <c r="AP1410" t="s">
        <v>17074</v>
      </c>
      <c r="AQ1410" t="s">
        <v>16999</v>
      </c>
      <c r="AR1410" t="s">
        <v>17000</v>
      </c>
      <c r="AS1410" t="s">
        <v>17014</v>
      </c>
      <c r="AT1410" t="s">
        <v>17001</v>
      </c>
      <c r="AU1410" t="s">
        <v>17002</v>
      </c>
    </row>
    <row r="1411" spans="1:47" x14ac:dyDescent="0.25">
      <c r="A1411" s="7" t="str">
        <f t="shared" si="88"/>
        <v>29Q243Robinson, Gareth</v>
      </c>
      <c r="B1411" t="s">
        <v>16983</v>
      </c>
      <c r="C1411" t="s">
        <v>24699</v>
      </c>
      <c r="D1411" t="s">
        <v>10647</v>
      </c>
      <c r="E1411" t="s">
        <v>17773</v>
      </c>
      <c r="F1411" t="s">
        <v>17102</v>
      </c>
      <c r="G1411" t="s">
        <v>17106</v>
      </c>
      <c r="H1411" t="s">
        <v>17107</v>
      </c>
      <c r="I1411" t="s">
        <v>17006</v>
      </c>
      <c r="J1411" t="s">
        <v>24844</v>
      </c>
      <c r="K1411" t="s">
        <v>24845</v>
      </c>
      <c r="L1411" t="s">
        <v>24846</v>
      </c>
      <c r="M1411" t="s">
        <v>24847</v>
      </c>
      <c r="N1411" t="s">
        <v>17112</v>
      </c>
      <c r="O1411" t="s">
        <v>16988</v>
      </c>
      <c r="P1411" t="s">
        <v>16989</v>
      </c>
      <c r="Q1411" t="s">
        <v>24848</v>
      </c>
      <c r="R1411" t="s">
        <v>16990</v>
      </c>
      <c r="S1411" t="s">
        <v>16991</v>
      </c>
      <c r="T1411" s="8">
        <v>44743.166666666672</v>
      </c>
      <c r="U1411" s="8">
        <v>45107.166666666672</v>
      </c>
      <c r="V1411" t="s">
        <v>16992</v>
      </c>
      <c r="W1411" t="s">
        <v>17103</v>
      </c>
      <c r="X1411" t="s">
        <v>17104</v>
      </c>
      <c r="Y1411" s="9">
        <v>1</v>
      </c>
      <c r="Z1411" s="10">
        <v>1</v>
      </c>
      <c r="AA1411" t="s">
        <v>17105</v>
      </c>
      <c r="AB1411" s="8">
        <v>44743.166666666672</v>
      </c>
      <c r="AC1411" s="8">
        <v>45107.166666666672</v>
      </c>
      <c r="AD1411" t="s">
        <v>17524</v>
      </c>
      <c r="AE1411" t="s">
        <v>16997</v>
      </c>
      <c r="AF1411" t="s">
        <v>17524</v>
      </c>
      <c r="AG1411" s="10">
        <v>1</v>
      </c>
      <c r="AH1411" t="s">
        <v>92</v>
      </c>
      <c r="AI1411" t="s">
        <v>17524</v>
      </c>
      <c r="AJ1411" t="s">
        <v>16998</v>
      </c>
      <c r="AK1411" t="s">
        <v>17524</v>
      </c>
      <c r="AL1411" t="s">
        <v>17524</v>
      </c>
      <c r="AM1411" t="s">
        <v>17524</v>
      </c>
      <c r="AN1411" t="s">
        <v>17524</v>
      </c>
      <c r="AO1411" t="s">
        <v>17524</v>
      </c>
      <c r="AP1411" t="s">
        <v>17524</v>
      </c>
      <c r="AQ1411" t="s">
        <v>16999</v>
      </c>
      <c r="AR1411" t="s">
        <v>17000</v>
      </c>
      <c r="AS1411" t="s">
        <v>17001</v>
      </c>
      <c r="AT1411" t="s">
        <v>17001</v>
      </c>
      <c r="AU1411" t="s">
        <v>17002</v>
      </c>
    </row>
    <row r="1412" spans="1:47" x14ac:dyDescent="0.25">
      <c r="A1412" s="7" t="str">
        <f t="shared" si="88"/>
        <v>29Q248HAYWOOD, TASHON</v>
      </c>
      <c r="B1412" t="s">
        <v>16983</v>
      </c>
      <c r="C1412" t="s">
        <v>24699</v>
      </c>
      <c r="D1412" t="s">
        <v>10663</v>
      </c>
      <c r="E1412" t="s">
        <v>17168</v>
      </c>
      <c r="F1412" t="s">
        <v>17102</v>
      </c>
      <c r="G1412" t="s">
        <v>17106</v>
      </c>
      <c r="H1412" t="s">
        <v>17107</v>
      </c>
      <c r="I1412" t="s">
        <v>17006</v>
      </c>
      <c r="J1412" t="s">
        <v>24849</v>
      </c>
      <c r="K1412" t="s">
        <v>24850</v>
      </c>
      <c r="L1412" t="s">
        <v>24851</v>
      </c>
      <c r="M1412" t="s">
        <v>24852</v>
      </c>
      <c r="N1412" t="s">
        <v>17112</v>
      </c>
      <c r="O1412" t="s">
        <v>16988</v>
      </c>
      <c r="P1412" t="s">
        <v>16989</v>
      </c>
      <c r="Q1412" t="s">
        <v>24853</v>
      </c>
      <c r="R1412" t="s">
        <v>16990</v>
      </c>
      <c r="S1412" t="s">
        <v>16991</v>
      </c>
      <c r="T1412" s="8">
        <v>44743.166666666672</v>
      </c>
      <c r="U1412" s="8">
        <v>45107.166666666672</v>
      </c>
      <c r="V1412" t="s">
        <v>16992</v>
      </c>
      <c r="W1412" t="s">
        <v>17103</v>
      </c>
      <c r="X1412" t="s">
        <v>17104</v>
      </c>
      <c r="Y1412" s="9">
        <v>1</v>
      </c>
      <c r="Z1412" s="10">
        <v>1</v>
      </c>
      <c r="AA1412" t="s">
        <v>17105</v>
      </c>
      <c r="AB1412" s="8">
        <v>44743.166666666672</v>
      </c>
      <c r="AC1412" s="8">
        <v>45107.166666666672</v>
      </c>
      <c r="AD1412" t="s">
        <v>17181</v>
      </c>
      <c r="AE1412" t="s">
        <v>16997</v>
      </c>
      <c r="AF1412" t="s">
        <v>17181</v>
      </c>
      <c r="AG1412" s="10">
        <v>1</v>
      </c>
      <c r="AH1412" t="s">
        <v>92</v>
      </c>
      <c r="AI1412" t="s">
        <v>17181</v>
      </c>
      <c r="AJ1412" t="s">
        <v>16998</v>
      </c>
      <c r="AK1412" t="s">
        <v>17181</v>
      </c>
      <c r="AL1412" t="s">
        <v>17181</v>
      </c>
      <c r="AM1412" t="s">
        <v>17181</v>
      </c>
      <c r="AN1412" t="s">
        <v>17181</v>
      </c>
      <c r="AO1412" t="s">
        <v>17181</v>
      </c>
      <c r="AP1412" t="s">
        <v>17181</v>
      </c>
      <c r="AQ1412" t="s">
        <v>16999</v>
      </c>
      <c r="AR1412" t="s">
        <v>17000</v>
      </c>
      <c r="AS1412" t="s">
        <v>17014</v>
      </c>
      <c r="AT1412" t="s">
        <v>17001</v>
      </c>
      <c r="AU1412" t="s">
        <v>17002</v>
      </c>
    </row>
    <row r="1413" spans="1:47" x14ac:dyDescent="0.25">
      <c r="A1413" s="7" t="str">
        <f t="shared" si="88"/>
        <v>29Q251Barry Grant, Relda</v>
      </c>
      <c r="B1413" t="s">
        <v>16983</v>
      </c>
      <c r="C1413" t="s">
        <v>24699</v>
      </c>
      <c r="D1413" t="s">
        <v>10681</v>
      </c>
      <c r="E1413" t="s">
        <v>17040</v>
      </c>
      <c r="F1413" t="s">
        <v>16986</v>
      </c>
      <c r="G1413" t="s">
        <v>17004</v>
      </c>
      <c r="H1413" t="s">
        <v>17005</v>
      </c>
      <c r="I1413" t="s">
        <v>17006</v>
      </c>
      <c r="J1413" t="s">
        <v>24854</v>
      </c>
      <c r="K1413" t="s">
        <v>24855</v>
      </c>
      <c r="L1413" t="s">
        <v>24856</v>
      </c>
      <c r="M1413" t="s">
        <v>24857</v>
      </c>
      <c r="N1413" t="s">
        <v>17011</v>
      </c>
      <c r="O1413" t="s">
        <v>16988</v>
      </c>
      <c r="P1413" t="s">
        <v>16989</v>
      </c>
      <c r="Q1413" t="s">
        <v>24858</v>
      </c>
      <c r="R1413" t="s">
        <v>16990</v>
      </c>
      <c r="S1413" t="s">
        <v>16991</v>
      </c>
      <c r="T1413" s="8">
        <v>44743.166666666672</v>
      </c>
      <c r="U1413" s="8">
        <v>45107.166666666672</v>
      </c>
      <c r="V1413" t="s">
        <v>16992</v>
      </c>
      <c r="W1413" t="s">
        <v>16993</v>
      </c>
      <c r="X1413" t="s">
        <v>16994</v>
      </c>
      <c r="Y1413" s="9">
        <v>1</v>
      </c>
      <c r="Z1413" s="10">
        <v>1</v>
      </c>
      <c r="AA1413" t="s">
        <v>16995</v>
      </c>
      <c r="AB1413" s="8">
        <v>44743.166666666672</v>
      </c>
      <c r="AC1413" s="8">
        <v>45107.166666666672</v>
      </c>
      <c r="AD1413" t="s">
        <v>17122</v>
      </c>
      <c r="AE1413" t="s">
        <v>16997</v>
      </c>
      <c r="AF1413" t="s">
        <v>17122</v>
      </c>
      <c r="AG1413" s="10">
        <v>1</v>
      </c>
      <c r="AH1413" t="s">
        <v>92</v>
      </c>
      <c r="AI1413" t="s">
        <v>17122</v>
      </c>
      <c r="AJ1413" t="s">
        <v>16998</v>
      </c>
      <c r="AK1413" t="s">
        <v>17122</v>
      </c>
      <c r="AL1413" t="s">
        <v>17122</v>
      </c>
      <c r="AM1413" t="s">
        <v>17122</v>
      </c>
      <c r="AN1413" t="s">
        <v>17122</v>
      </c>
      <c r="AO1413" t="s">
        <v>17122</v>
      </c>
      <c r="AP1413" t="s">
        <v>17122</v>
      </c>
      <c r="AQ1413" t="s">
        <v>16999</v>
      </c>
      <c r="AR1413" t="s">
        <v>17000</v>
      </c>
      <c r="AS1413" t="s">
        <v>17001</v>
      </c>
      <c r="AT1413" t="s">
        <v>17001</v>
      </c>
      <c r="AU1413" t="s">
        <v>17002</v>
      </c>
    </row>
    <row r="1414" spans="1:47" x14ac:dyDescent="0.25">
      <c r="A1414" s="7" t="str">
        <f t="shared" si="88"/>
        <v>29Q259Haseley, Sylvan</v>
      </c>
      <c r="B1414" t="s">
        <v>16983</v>
      </c>
      <c r="C1414" t="s">
        <v>24699</v>
      </c>
      <c r="D1414" t="s">
        <v>10753</v>
      </c>
      <c r="E1414" t="s">
        <v>17171</v>
      </c>
      <c r="F1414" t="s">
        <v>17102</v>
      </c>
      <c r="G1414" t="s">
        <v>17106</v>
      </c>
      <c r="H1414" t="s">
        <v>17107</v>
      </c>
      <c r="I1414" t="s">
        <v>17006</v>
      </c>
      <c r="J1414" t="s">
        <v>24859</v>
      </c>
      <c r="K1414" t="s">
        <v>24860</v>
      </c>
      <c r="L1414" t="s">
        <v>24861</v>
      </c>
      <c r="M1414" t="s">
        <v>24862</v>
      </c>
      <c r="N1414" t="s">
        <v>17112</v>
      </c>
      <c r="O1414" t="s">
        <v>16988</v>
      </c>
      <c r="P1414" t="s">
        <v>16989</v>
      </c>
      <c r="Q1414" t="s">
        <v>24863</v>
      </c>
      <c r="R1414" t="s">
        <v>16990</v>
      </c>
      <c r="S1414" t="s">
        <v>16991</v>
      </c>
      <c r="T1414" s="8">
        <v>44743.166666666672</v>
      </c>
      <c r="U1414" s="8">
        <v>45107.166666666672</v>
      </c>
      <c r="V1414" t="s">
        <v>16992</v>
      </c>
      <c r="W1414" t="s">
        <v>17103</v>
      </c>
      <c r="X1414" t="s">
        <v>17104</v>
      </c>
      <c r="Y1414" s="9">
        <v>1</v>
      </c>
      <c r="Z1414" s="10">
        <v>1</v>
      </c>
      <c r="AA1414" t="s">
        <v>17105</v>
      </c>
      <c r="AB1414" s="8">
        <v>44743.166666666672</v>
      </c>
      <c r="AC1414" s="8">
        <v>45107.166666666672</v>
      </c>
      <c r="AD1414" t="s">
        <v>23259</v>
      </c>
      <c r="AE1414" t="s">
        <v>16997</v>
      </c>
      <c r="AF1414" t="s">
        <v>23259</v>
      </c>
      <c r="AG1414" s="10">
        <v>1</v>
      </c>
      <c r="AH1414" t="s">
        <v>92</v>
      </c>
      <c r="AI1414" t="s">
        <v>23259</v>
      </c>
      <c r="AJ1414" t="s">
        <v>16998</v>
      </c>
      <c r="AK1414" t="s">
        <v>23259</v>
      </c>
      <c r="AL1414" t="s">
        <v>23259</v>
      </c>
      <c r="AM1414" t="s">
        <v>23259</v>
      </c>
      <c r="AN1414" t="s">
        <v>23259</v>
      </c>
      <c r="AO1414" t="s">
        <v>23259</v>
      </c>
      <c r="AP1414" t="s">
        <v>23259</v>
      </c>
      <c r="AQ1414" t="s">
        <v>16999</v>
      </c>
      <c r="AR1414" t="s">
        <v>17000</v>
      </c>
      <c r="AS1414" t="s">
        <v>17001</v>
      </c>
      <c r="AT1414" t="s">
        <v>17001</v>
      </c>
      <c r="AU1414" t="s">
        <v>17002</v>
      </c>
    </row>
    <row r="1415" spans="1:47" x14ac:dyDescent="0.25">
      <c r="A1415" s="7" t="str">
        <f t="shared" si="88"/>
        <v>29Q265Orji, Rodney</v>
      </c>
      <c r="B1415" t="s">
        <v>16983</v>
      </c>
      <c r="C1415" t="s">
        <v>24699</v>
      </c>
      <c r="D1415" t="s">
        <v>10797</v>
      </c>
      <c r="E1415" t="s">
        <v>17358</v>
      </c>
      <c r="F1415" t="s">
        <v>17102</v>
      </c>
      <c r="G1415" t="s">
        <v>17106</v>
      </c>
      <c r="H1415" t="s">
        <v>17107</v>
      </c>
      <c r="I1415" t="s">
        <v>17006</v>
      </c>
      <c r="J1415" t="s">
        <v>24864</v>
      </c>
      <c r="K1415" t="s">
        <v>24865</v>
      </c>
      <c r="L1415" t="s">
        <v>24866</v>
      </c>
      <c r="M1415" t="s">
        <v>24867</v>
      </c>
      <c r="N1415" t="s">
        <v>17112</v>
      </c>
      <c r="O1415" t="s">
        <v>16988</v>
      </c>
      <c r="P1415" t="s">
        <v>16989</v>
      </c>
      <c r="Q1415" t="s">
        <v>24868</v>
      </c>
      <c r="R1415" t="s">
        <v>16990</v>
      </c>
      <c r="S1415" t="s">
        <v>16991</v>
      </c>
      <c r="T1415" s="8">
        <v>44743.166666666672</v>
      </c>
      <c r="U1415" s="8">
        <v>45107.166666666672</v>
      </c>
      <c r="V1415" t="s">
        <v>16992</v>
      </c>
      <c r="W1415" t="s">
        <v>17103</v>
      </c>
      <c r="X1415" t="s">
        <v>17104</v>
      </c>
      <c r="Y1415" s="9">
        <v>1</v>
      </c>
      <c r="Z1415" s="10">
        <v>1</v>
      </c>
      <c r="AA1415" t="s">
        <v>17105</v>
      </c>
      <c r="AB1415" s="8">
        <v>44743.166666666672</v>
      </c>
      <c r="AC1415" s="8">
        <v>45107.166666666672</v>
      </c>
      <c r="AD1415" t="s">
        <v>24869</v>
      </c>
      <c r="AE1415" t="s">
        <v>16997</v>
      </c>
      <c r="AF1415" t="s">
        <v>24869</v>
      </c>
      <c r="AG1415" s="10">
        <v>1</v>
      </c>
      <c r="AH1415" t="s">
        <v>92</v>
      </c>
      <c r="AI1415" t="s">
        <v>24869</v>
      </c>
      <c r="AJ1415" t="s">
        <v>16998</v>
      </c>
      <c r="AK1415" t="s">
        <v>24870</v>
      </c>
      <c r="AL1415" t="s">
        <v>24870</v>
      </c>
      <c r="AM1415" t="s">
        <v>24870</v>
      </c>
      <c r="AN1415" t="s">
        <v>24870</v>
      </c>
      <c r="AO1415" t="s">
        <v>24870</v>
      </c>
      <c r="AP1415" t="s">
        <v>24870</v>
      </c>
      <c r="AQ1415" t="s">
        <v>16999</v>
      </c>
      <c r="AR1415" t="s">
        <v>17000</v>
      </c>
      <c r="AS1415" t="s">
        <v>17001</v>
      </c>
      <c r="AT1415" t="s">
        <v>17001</v>
      </c>
      <c r="AU1415" t="s">
        <v>17002</v>
      </c>
    </row>
    <row r="1416" spans="1:47" x14ac:dyDescent="0.25">
      <c r="A1416" s="7" t="str">
        <f t="shared" si="88"/>
        <v>29Q268Smith, Wilburn</v>
      </c>
      <c r="B1416" t="s">
        <v>16983</v>
      </c>
      <c r="C1416" t="s">
        <v>24699</v>
      </c>
      <c r="D1416" t="s">
        <v>10813</v>
      </c>
      <c r="E1416" t="s">
        <v>17374</v>
      </c>
      <c r="F1416" t="s">
        <v>16986</v>
      </c>
      <c r="G1416" t="s">
        <v>17027</v>
      </c>
      <c r="H1416" t="s">
        <v>17028</v>
      </c>
      <c r="I1416" t="s">
        <v>17029</v>
      </c>
      <c r="J1416" t="s">
        <v>24871</v>
      </c>
      <c r="K1416" t="s">
        <v>24872</v>
      </c>
      <c r="L1416" t="s">
        <v>24873</v>
      </c>
      <c r="M1416" t="s">
        <v>24874</v>
      </c>
      <c r="N1416" t="s">
        <v>17034</v>
      </c>
      <c r="O1416" t="s">
        <v>16988</v>
      </c>
      <c r="P1416" t="s">
        <v>16989</v>
      </c>
      <c r="Q1416" t="s">
        <v>24875</v>
      </c>
      <c r="R1416" t="s">
        <v>16990</v>
      </c>
      <c r="S1416" t="s">
        <v>16991</v>
      </c>
      <c r="T1416" s="8">
        <v>44743.166666666672</v>
      </c>
      <c r="U1416" s="8">
        <v>45107.166666666672</v>
      </c>
      <c r="V1416" t="s">
        <v>16992</v>
      </c>
      <c r="W1416" t="s">
        <v>16993</v>
      </c>
      <c r="X1416" t="s">
        <v>16994</v>
      </c>
      <c r="Y1416" s="9">
        <v>1</v>
      </c>
      <c r="Z1416" s="10">
        <v>1</v>
      </c>
      <c r="AA1416" t="s">
        <v>16995</v>
      </c>
      <c r="AB1416" s="8">
        <v>44743.166666666672</v>
      </c>
      <c r="AC1416" s="8">
        <v>45107.166666666672</v>
      </c>
      <c r="AD1416" t="s">
        <v>24876</v>
      </c>
      <c r="AE1416" t="s">
        <v>16997</v>
      </c>
      <c r="AF1416" t="s">
        <v>24876</v>
      </c>
      <c r="AG1416" s="10">
        <v>1</v>
      </c>
      <c r="AH1416" t="s">
        <v>92</v>
      </c>
      <c r="AI1416" t="s">
        <v>24876</v>
      </c>
      <c r="AJ1416" t="s">
        <v>16998</v>
      </c>
      <c r="AK1416" t="s">
        <v>23985</v>
      </c>
      <c r="AL1416" t="s">
        <v>23985</v>
      </c>
      <c r="AM1416" t="s">
        <v>23985</v>
      </c>
      <c r="AN1416" t="s">
        <v>23985</v>
      </c>
      <c r="AO1416" t="s">
        <v>23985</v>
      </c>
      <c r="AP1416" t="s">
        <v>23985</v>
      </c>
      <c r="AQ1416" t="s">
        <v>16999</v>
      </c>
      <c r="AR1416" t="s">
        <v>17000</v>
      </c>
      <c r="AS1416" t="s">
        <v>17001</v>
      </c>
      <c r="AT1416" t="s">
        <v>17001</v>
      </c>
      <c r="AU1416" t="s">
        <v>17002</v>
      </c>
    </row>
    <row r="1417" spans="1:47" x14ac:dyDescent="0.25">
      <c r="A1417" s="7" t="str">
        <f t="shared" si="88"/>
        <v>29Q270Harper, Chayvonne</v>
      </c>
      <c r="B1417" t="s">
        <v>16983</v>
      </c>
      <c r="C1417" t="s">
        <v>24699</v>
      </c>
      <c r="D1417" t="s">
        <v>10818</v>
      </c>
      <c r="E1417" t="s">
        <v>17690</v>
      </c>
      <c r="F1417" t="s">
        <v>16986</v>
      </c>
      <c r="G1417" t="s">
        <v>17027</v>
      </c>
      <c r="H1417" t="s">
        <v>17028</v>
      </c>
      <c r="I1417" t="s">
        <v>17006</v>
      </c>
      <c r="J1417" t="s">
        <v>24877</v>
      </c>
      <c r="K1417" t="s">
        <v>24878</v>
      </c>
      <c r="L1417" t="s">
        <v>24879</v>
      </c>
      <c r="M1417" t="s">
        <v>24880</v>
      </c>
      <c r="N1417" t="s">
        <v>17034</v>
      </c>
      <c r="O1417" t="s">
        <v>16988</v>
      </c>
      <c r="P1417" t="s">
        <v>16989</v>
      </c>
      <c r="Q1417" t="s">
        <v>24881</v>
      </c>
      <c r="R1417" t="s">
        <v>16990</v>
      </c>
      <c r="S1417" t="s">
        <v>16991</v>
      </c>
      <c r="T1417" s="8">
        <v>44743.166666666672</v>
      </c>
      <c r="U1417" s="8">
        <v>45107.166666666672</v>
      </c>
      <c r="V1417" t="s">
        <v>16992</v>
      </c>
      <c r="W1417" t="s">
        <v>16993</v>
      </c>
      <c r="X1417" t="s">
        <v>16994</v>
      </c>
      <c r="Y1417" s="9">
        <v>1</v>
      </c>
      <c r="Z1417" s="10">
        <v>1</v>
      </c>
      <c r="AA1417" t="s">
        <v>16995</v>
      </c>
      <c r="AB1417" s="8">
        <v>44743.166666666672</v>
      </c>
      <c r="AC1417" s="8">
        <v>45107.166666666672</v>
      </c>
      <c r="AD1417" t="s">
        <v>17074</v>
      </c>
      <c r="AE1417" t="s">
        <v>16997</v>
      </c>
      <c r="AF1417" t="s">
        <v>17074</v>
      </c>
      <c r="AG1417" s="10">
        <v>1</v>
      </c>
      <c r="AH1417" t="s">
        <v>92</v>
      </c>
      <c r="AI1417" t="s">
        <v>17074</v>
      </c>
      <c r="AJ1417" t="s">
        <v>16998</v>
      </c>
      <c r="AK1417" t="s">
        <v>17074</v>
      </c>
      <c r="AL1417" t="s">
        <v>17074</v>
      </c>
      <c r="AM1417" t="s">
        <v>17074</v>
      </c>
      <c r="AN1417" t="s">
        <v>17074</v>
      </c>
      <c r="AO1417" t="s">
        <v>17074</v>
      </c>
      <c r="AP1417" t="s">
        <v>17074</v>
      </c>
      <c r="AQ1417" t="s">
        <v>16999</v>
      </c>
      <c r="AR1417" t="s">
        <v>17000</v>
      </c>
      <c r="AS1417" t="s">
        <v>18154</v>
      </c>
      <c r="AT1417" t="s">
        <v>17001</v>
      </c>
      <c r="AU1417" t="s">
        <v>17002</v>
      </c>
    </row>
    <row r="1418" spans="1:47" x14ac:dyDescent="0.25">
      <c r="A1418" s="7" t="str">
        <f t="shared" si="88"/>
        <v>29Q272SUTTON, JANICE</v>
      </c>
      <c r="B1418" t="s">
        <v>16983</v>
      </c>
      <c r="C1418" t="s">
        <v>24699</v>
      </c>
      <c r="D1418" t="s">
        <v>10824</v>
      </c>
      <c r="E1418" t="s">
        <v>17047</v>
      </c>
      <c r="F1418" t="s">
        <v>17102</v>
      </c>
      <c r="G1418" t="s">
        <v>17106</v>
      </c>
      <c r="H1418" t="s">
        <v>17107</v>
      </c>
      <c r="I1418" t="s">
        <v>17006</v>
      </c>
      <c r="J1418" t="s">
        <v>24882</v>
      </c>
      <c r="K1418" t="s">
        <v>24883</v>
      </c>
      <c r="L1418" t="s">
        <v>24884</v>
      </c>
      <c r="M1418" t="s">
        <v>24885</v>
      </c>
      <c r="N1418" t="s">
        <v>17112</v>
      </c>
      <c r="O1418" t="s">
        <v>16988</v>
      </c>
      <c r="P1418" t="s">
        <v>16989</v>
      </c>
      <c r="Q1418" t="s">
        <v>24886</v>
      </c>
      <c r="R1418" t="s">
        <v>16990</v>
      </c>
      <c r="S1418" t="s">
        <v>16991</v>
      </c>
      <c r="T1418" s="8">
        <v>44743.166666666672</v>
      </c>
      <c r="U1418" s="8">
        <v>45107.166666666672</v>
      </c>
      <c r="V1418" t="s">
        <v>16992</v>
      </c>
      <c r="W1418" t="s">
        <v>17103</v>
      </c>
      <c r="X1418" t="s">
        <v>17104</v>
      </c>
      <c r="Y1418" s="9">
        <v>1</v>
      </c>
      <c r="Z1418" s="10">
        <v>1</v>
      </c>
      <c r="AA1418" t="s">
        <v>17105</v>
      </c>
      <c r="AB1418" s="8">
        <v>44743.166666666672</v>
      </c>
      <c r="AC1418" s="8">
        <v>45107.166666666672</v>
      </c>
      <c r="AD1418" t="s">
        <v>17181</v>
      </c>
      <c r="AE1418" t="s">
        <v>16997</v>
      </c>
      <c r="AF1418" t="s">
        <v>17181</v>
      </c>
      <c r="AG1418" s="10">
        <v>1</v>
      </c>
      <c r="AH1418" t="s">
        <v>92</v>
      </c>
      <c r="AI1418" t="s">
        <v>17181</v>
      </c>
      <c r="AJ1418" t="s">
        <v>16998</v>
      </c>
      <c r="AK1418" t="s">
        <v>17181</v>
      </c>
      <c r="AL1418" t="s">
        <v>17181</v>
      </c>
      <c r="AM1418" t="s">
        <v>17181</v>
      </c>
      <c r="AN1418" t="s">
        <v>17181</v>
      </c>
      <c r="AO1418" t="s">
        <v>17181</v>
      </c>
      <c r="AP1418" t="s">
        <v>17181</v>
      </c>
      <c r="AQ1418" t="s">
        <v>16999</v>
      </c>
      <c r="AR1418" t="s">
        <v>17000</v>
      </c>
      <c r="AS1418" t="s">
        <v>17014</v>
      </c>
      <c r="AT1418" t="s">
        <v>17001</v>
      </c>
      <c r="AU1418" t="s">
        <v>17002</v>
      </c>
    </row>
    <row r="1419" spans="1:47" x14ac:dyDescent="0.25">
      <c r="A1419" s="7" t="str">
        <f t="shared" si="88"/>
        <v>29Q283ANDERSON, CHARLES</v>
      </c>
      <c r="B1419" t="s">
        <v>16983</v>
      </c>
      <c r="C1419" t="s">
        <v>24699</v>
      </c>
      <c r="D1419" t="s">
        <v>10881</v>
      </c>
      <c r="E1419" t="s">
        <v>17225</v>
      </c>
      <c r="F1419" t="s">
        <v>17102</v>
      </c>
      <c r="G1419" t="s">
        <v>17106</v>
      </c>
      <c r="H1419" t="s">
        <v>17107</v>
      </c>
      <c r="I1419" t="s">
        <v>17006</v>
      </c>
      <c r="J1419" t="s">
        <v>24887</v>
      </c>
      <c r="K1419" t="s">
        <v>24888</v>
      </c>
      <c r="L1419" t="s">
        <v>24889</v>
      </c>
      <c r="M1419" t="s">
        <v>24890</v>
      </c>
      <c r="N1419" t="s">
        <v>17112</v>
      </c>
      <c r="O1419" t="s">
        <v>16988</v>
      </c>
      <c r="P1419" t="s">
        <v>16989</v>
      </c>
      <c r="Q1419" t="s">
        <v>24891</v>
      </c>
      <c r="R1419" t="s">
        <v>16990</v>
      </c>
      <c r="S1419" t="s">
        <v>16991</v>
      </c>
      <c r="T1419" s="8">
        <v>44743.166666666672</v>
      </c>
      <c r="U1419" s="8">
        <v>45107.166666666672</v>
      </c>
      <c r="V1419" t="s">
        <v>16992</v>
      </c>
      <c r="W1419" t="s">
        <v>17103</v>
      </c>
      <c r="X1419" t="s">
        <v>17104</v>
      </c>
      <c r="Y1419" s="9">
        <v>1</v>
      </c>
      <c r="Z1419" s="10">
        <v>1</v>
      </c>
      <c r="AA1419" t="s">
        <v>17105</v>
      </c>
      <c r="AB1419" s="8">
        <v>44743.166666666672</v>
      </c>
      <c r="AC1419" s="8">
        <v>45107.166666666672</v>
      </c>
      <c r="AD1419" t="s">
        <v>17231</v>
      </c>
      <c r="AE1419" t="s">
        <v>16997</v>
      </c>
      <c r="AF1419" t="s">
        <v>17231</v>
      </c>
      <c r="AG1419" s="10">
        <v>1</v>
      </c>
      <c r="AH1419" t="s">
        <v>92</v>
      </c>
      <c r="AI1419" t="s">
        <v>17231</v>
      </c>
      <c r="AJ1419" t="s">
        <v>16998</v>
      </c>
      <c r="AK1419" t="s">
        <v>17231</v>
      </c>
      <c r="AL1419" t="s">
        <v>17231</v>
      </c>
      <c r="AM1419" t="s">
        <v>17231</v>
      </c>
      <c r="AN1419" t="s">
        <v>17231</v>
      </c>
      <c r="AO1419" t="s">
        <v>17231</v>
      </c>
      <c r="AP1419" t="s">
        <v>17231</v>
      </c>
      <c r="AQ1419" t="s">
        <v>16999</v>
      </c>
      <c r="AR1419" t="s">
        <v>17000</v>
      </c>
      <c r="AS1419" t="s">
        <v>24892</v>
      </c>
      <c r="AT1419" t="s">
        <v>17001</v>
      </c>
      <c r="AU1419" t="s">
        <v>17002</v>
      </c>
    </row>
    <row r="1420" spans="1:47" x14ac:dyDescent="0.25">
      <c r="A1420" s="7" t="str">
        <f t="shared" si="88"/>
        <v>29Q289FRANCIS, TOSHALYN</v>
      </c>
      <c r="B1420" t="s">
        <v>16983</v>
      </c>
      <c r="C1420" t="s">
        <v>24699</v>
      </c>
      <c r="D1420" t="s">
        <v>10914</v>
      </c>
      <c r="E1420" t="s">
        <v>17003</v>
      </c>
      <c r="F1420" t="s">
        <v>16986</v>
      </c>
      <c r="G1420" t="s">
        <v>17027</v>
      </c>
      <c r="H1420" t="s">
        <v>17028</v>
      </c>
      <c r="I1420" t="s">
        <v>17029</v>
      </c>
      <c r="J1420" t="s">
        <v>24893</v>
      </c>
      <c r="K1420" t="s">
        <v>24894</v>
      </c>
      <c r="L1420" t="s">
        <v>24895</v>
      </c>
      <c r="M1420" t="s">
        <v>24896</v>
      </c>
      <c r="N1420" t="s">
        <v>17034</v>
      </c>
      <c r="O1420" t="s">
        <v>16988</v>
      </c>
      <c r="P1420" t="s">
        <v>16989</v>
      </c>
      <c r="Q1420" t="s">
        <v>24897</v>
      </c>
      <c r="R1420" t="s">
        <v>16990</v>
      </c>
      <c r="S1420" t="s">
        <v>16991</v>
      </c>
      <c r="T1420" s="8">
        <v>44743.166666666672</v>
      </c>
      <c r="U1420" s="8">
        <v>45107.166666666672</v>
      </c>
      <c r="V1420" t="s">
        <v>16992</v>
      </c>
      <c r="W1420" t="s">
        <v>16993</v>
      </c>
      <c r="X1420" t="s">
        <v>16994</v>
      </c>
      <c r="Y1420" s="9">
        <v>1</v>
      </c>
      <c r="Z1420" s="10">
        <v>1</v>
      </c>
      <c r="AA1420" t="s">
        <v>16995</v>
      </c>
      <c r="AB1420" s="8">
        <v>44743.166666666672</v>
      </c>
      <c r="AC1420" s="8">
        <v>45107.166666666672</v>
      </c>
      <c r="AD1420" t="s">
        <v>18051</v>
      </c>
      <c r="AE1420" t="s">
        <v>16997</v>
      </c>
      <c r="AF1420" t="s">
        <v>18051</v>
      </c>
      <c r="AG1420" s="10">
        <v>1</v>
      </c>
      <c r="AH1420" t="s">
        <v>92</v>
      </c>
      <c r="AI1420" t="s">
        <v>18051</v>
      </c>
      <c r="AJ1420" t="s">
        <v>16998</v>
      </c>
      <c r="AK1420" t="s">
        <v>18051</v>
      </c>
      <c r="AL1420" t="s">
        <v>18051</v>
      </c>
      <c r="AM1420" t="s">
        <v>18051</v>
      </c>
      <c r="AN1420" t="s">
        <v>18051</v>
      </c>
      <c r="AO1420" t="s">
        <v>18051</v>
      </c>
      <c r="AP1420" t="s">
        <v>18051</v>
      </c>
      <c r="AQ1420" t="s">
        <v>16999</v>
      </c>
      <c r="AR1420" t="s">
        <v>17000</v>
      </c>
      <c r="AS1420" t="s">
        <v>17001</v>
      </c>
      <c r="AT1420" t="s">
        <v>17001</v>
      </c>
      <c r="AU1420" t="s">
        <v>17002</v>
      </c>
    </row>
    <row r="1421" spans="1:47" x14ac:dyDescent="0.25">
      <c r="A1421" s="7" t="str">
        <f t="shared" si="88"/>
        <v>29Q295Ryan, Deborah</v>
      </c>
      <c r="B1421" t="s">
        <v>16983</v>
      </c>
      <c r="C1421" t="s">
        <v>24699</v>
      </c>
      <c r="D1421" t="s">
        <v>10946</v>
      </c>
      <c r="E1421" t="s">
        <v>17723</v>
      </c>
      <c r="F1421" t="s">
        <v>16986</v>
      </c>
      <c r="G1421" t="s">
        <v>17004</v>
      </c>
      <c r="H1421" t="s">
        <v>17005</v>
      </c>
      <c r="I1421" t="s">
        <v>17006</v>
      </c>
      <c r="J1421" t="s">
        <v>24898</v>
      </c>
      <c r="K1421" t="s">
        <v>24899</v>
      </c>
      <c r="L1421" t="s">
        <v>24900</v>
      </c>
      <c r="M1421" t="s">
        <v>24901</v>
      </c>
      <c r="N1421" t="s">
        <v>17011</v>
      </c>
      <c r="O1421" t="s">
        <v>16988</v>
      </c>
      <c r="P1421" t="s">
        <v>16989</v>
      </c>
      <c r="Q1421" t="s">
        <v>24902</v>
      </c>
      <c r="R1421" t="s">
        <v>16990</v>
      </c>
      <c r="S1421" t="s">
        <v>16991</v>
      </c>
      <c r="T1421" s="8">
        <v>44743.166666666672</v>
      </c>
      <c r="U1421" s="8">
        <v>45107.166666666672</v>
      </c>
      <c r="V1421" t="s">
        <v>16992</v>
      </c>
      <c r="W1421" t="s">
        <v>16993</v>
      </c>
      <c r="X1421" t="s">
        <v>16994</v>
      </c>
      <c r="Y1421" s="9">
        <v>1</v>
      </c>
      <c r="Z1421" s="10">
        <v>1</v>
      </c>
      <c r="AA1421" t="s">
        <v>16995</v>
      </c>
      <c r="AB1421" s="8">
        <v>44743.166666666672</v>
      </c>
      <c r="AC1421" s="8">
        <v>45107.166666666672</v>
      </c>
      <c r="AD1421" t="s">
        <v>24903</v>
      </c>
      <c r="AE1421" t="s">
        <v>16997</v>
      </c>
      <c r="AF1421" t="s">
        <v>24903</v>
      </c>
      <c r="AG1421" s="10">
        <v>1</v>
      </c>
      <c r="AH1421" t="s">
        <v>92</v>
      </c>
      <c r="AI1421" t="s">
        <v>24903</v>
      </c>
      <c r="AJ1421" t="s">
        <v>16998</v>
      </c>
      <c r="AK1421" t="s">
        <v>17610</v>
      </c>
      <c r="AL1421" t="s">
        <v>17610</v>
      </c>
      <c r="AM1421" t="s">
        <v>24904</v>
      </c>
      <c r="AN1421" t="s">
        <v>24904</v>
      </c>
      <c r="AO1421" t="s">
        <v>24904</v>
      </c>
      <c r="AP1421" t="s">
        <v>24904</v>
      </c>
      <c r="AQ1421" t="s">
        <v>16999</v>
      </c>
      <c r="AR1421" t="s">
        <v>17000</v>
      </c>
      <c r="AS1421" t="s">
        <v>17001</v>
      </c>
      <c r="AT1421" t="s">
        <v>17001</v>
      </c>
      <c r="AU1421" t="s">
        <v>17002</v>
      </c>
    </row>
    <row r="1422" spans="1:47" x14ac:dyDescent="0.25">
      <c r="A1422" s="7" t="str">
        <f t="shared" ref="A1422:A1438" si="89">D1422&amp;J1422</f>
        <v>29Q313Brenord, Dudrige</v>
      </c>
      <c r="B1422" t="s">
        <v>16983</v>
      </c>
      <c r="C1422" t="s">
        <v>24699</v>
      </c>
      <c r="D1422" t="s">
        <v>11067</v>
      </c>
      <c r="E1422" t="s">
        <v>17191</v>
      </c>
      <c r="F1422" t="s">
        <v>17102</v>
      </c>
      <c r="G1422" t="s">
        <v>17106</v>
      </c>
      <c r="H1422" t="s">
        <v>17107</v>
      </c>
      <c r="I1422" t="s">
        <v>17006</v>
      </c>
      <c r="J1422" t="s">
        <v>24905</v>
      </c>
      <c r="K1422" t="s">
        <v>24906</v>
      </c>
      <c r="L1422" t="s">
        <v>24907</v>
      </c>
      <c r="M1422" t="s">
        <v>24908</v>
      </c>
      <c r="N1422" t="s">
        <v>17112</v>
      </c>
      <c r="O1422" t="s">
        <v>16988</v>
      </c>
      <c r="P1422" t="s">
        <v>16989</v>
      </c>
      <c r="Q1422" t="s">
        <v>24909</v>
      </c>
      <c r="R1422" t="s">
        <v>16990</v>
      </c>
      <c r="S1422" t="s">
        <v>16991</v>
      </c>
      <c r="T1422" s="8">
        <v>44743.166666666672</v>
      </c>
      <c r="U1422" s="8">
        <v>45107.166666666672</v>
      </c>
      <c r="V1422" t="s">
        <v>16992</v>
      </c>
      <c r="W1422" t="s">
        <v>17103</v>
      </c>
      <c r="X1422" t="s">
        <v>17104</v>
      </c>
      <c r="Y1422" s="9">
        <v>1</v>
      </c>
      <c r="Z1422" s="10">
        <v>1</v>
      </c>
      <c r="AA1422" t="s">
        <v>17105</v>
      </c>
      <c r="AB1422" s="8">
        <v>44743.166666666672</v>
      </c>
      <c r="AC1422" s="8">
        <v>45107.166666666672</v>
      </c>
      <c r="AD1422" t="s">
        <v>17541</v>
      </c>
      <c r="AE1422" t="s">
        <v>16997</v>
      </c>
      <c r="AF1422" t="s">
        <v>17541</v>
      </c>
      <c r="AG1422" s="10">
        <v>1</v>
      </c>
      <c r="AH1422" t="s">
        <v>92</v>
      </c>
      <c r="AI1422" t="s">
        <v>17541</v>
      </c>
      <c r="AJ1422" t="s">
        <v>16998</v>
      </c>
      <c r="AK1422" t="s">
        <v>17541</v>
      </c>
      <c r="AL1422" t="s">
        <v>17541</v>
      </c>
      <c r="AM1422" t="s">
        <v>17541</v>
      </c>
      <c r="AN1422" t="s">
        <v>17541</v>
      </c>
      <c r="AO1422" t="s">
        <v>17541</v>
      </c>
      <c r="AP1422" t="s">
        <v>17541</v>
      </c>
      <c r="AQ1422" t="s">
        <v>16999</v>
      </c>
      <c r="AR1422" t="s">
        <v>17000</v>
      </c>
      <c r="AS1422" t="s">
        <v>17001</v>
      </c>
      <c r="AT1422" t="s">
        <v>17001</v>
      </c>
      <c r="AU1422" t="s">
        <v>17002</v>
      </c>
    </row>
    <row r="1423" spans="1:47" x14ac:dyDescent="0.25">
      <c r="A1423" s="7" t="str">
        <f t="shared" si="89"/>
        <v>29Q326MENAKE, MELISSA</v>
      </c>
      <c r="B1423" t="s">
        <v>16983</v>
      </c>
      <c r="C1423" t="s">
        <v>24699</v>
      </c>
      <c r="D1423" t="s">
        <v>11152</v>
      </c>
      <c r="E1423" t="s">
        <v>17124</v>
      </c>
      <c r="F1423" t="s">
        <v>17102</v>
      </c>
      <c r="G1423" t="s">
        <v>17106</v>
      </c>
      <c r="H1423" t="s">
        <v>17107</v>
      </c>
      <c r="I1423" t="s">
        <v>17006</v>
      </c>
      <c r="J1423" t="s">
        <v>24910</v>
      </c>
      <c r="K1423" t="s">
        <v>24911</v>
      </c>
      <c r="L1423" t="s">
        <v>24912</v>
      </c>
      <c r="M1423" t="s">
        <v>24913</v>
      </c>
      <c r="N1423" t="s">
        <v>17112</v>
      </c>
      <c r="O1423" t="s">
        <v>16988</v>
      </c>
      <c r="P1423" t="s">
        <v>16989</v>
      </c>
      <c r="Q1423" t="s">
        <v>24914</v>
      </c>
      <c r="R1423" t="s">
        <v>16990</v>
      </c>
      <c r="S1423" t="s">
        <v>16991</v>
      </c>
      <c r="T1423" s="8">
        <v>44743.166666666672</v>
      </c>
      <c r="U1423" s="8">
        <v>45107.166666666672</v>
      </c>
      <c r="V1423" t="s">
        <v>16992</v>
      </c>
      <c r="W1423" t="s">
        <v>17103</v>
      </c>
      <c r="X1423" t="s">
        <v>17104</v>
      </c>
      <c r="Y1423" s="9">
        <v>1</v>
      </c>
      <c r="Z1423" s="10">
        <v>1</v>
      </c>
      <c r="AA1423" t="s">
        <v>17105</v>
      </c>
      <c r="AB1423" s="8">
        <v>44743.166666666672</v>
      </c>
      <c r="AC1423" s="8">
        <v>45107.166666666672</v>
      </c>
      <c r="AD1423" t="s">
        <v>17541</v>
      </c>
      <c r="AE1423" t="s">
        <v>16997</v>
      </c>
      <c r="AF1423" t="s">
        <v>17541</v>
      </c>
      <c r="AG1423" s="10">
        <v>1</v>
      </c>
      <c r="AH1423" t="s">
        <v>92</v>
      </c>
      <c r="AI1423" t="s">
        <v>17541</v>
      </c>
      <c r="AJ1423" t="s">
        <v>16998</v>
      </c>
      <c r="AK1423" t="s">
        <v>17541</v>
      </c>
      <c r="AL1423" t="s">
        <v>17541</v>
      </c>
      <c r="AM1423" t="s">
        <v>17541</v>
      </c>
      <c r="AN1423" t="s">
        <v>17541</v>
      </c>
      <c r="AO1423" t="s">
        <v>17541</v>
      </c>
      <c r="AP1423" t="s">
        <v>17541</v>
      </c>
      <c r="AQ1423" t="s">
        <v>16999</v>
      </c>
      <c r="AR1423" t="s">
        <v>17000</v>
      </c>
      <c r="AS1423" t="s">
        <v>17001</v>
      </c>
      <c r="AT1423" t="s">
        <v>17001</v>
      </c>
      <c r="AU1423" t="s">
        <v>17002</v>
      </c>
    </row>
    <row r="1424" spans="1:47" x14ac:dyDescent="0.25">
      <c r="A1424" s="7" t="str">
        <f t="shared" si="89"/>
        <v>29Q327SMITH, CHRISTOPHE</v>
      </c>
      <c r="B1424" t="s">
        <v>16983</v>
      </c>
      <c r="C1424" t="s">
        <v>24699</v>
      </c>
      <c r="D1424" t="s">
        <v>11161</v>
      </c>
      <c r="E1424" t="s">
        <v>17374</v>
      </c>
      <c r="F1424" t="s">
        <v>17102</v>
      </c>
      <c r="G1424" t="s">
        <v>17106</v>
      </c>
      <c r="H1424" t="s">
        <v>17107</v>
      </c>
      <c r="I1424" t="s">
        <v>17006</v>
      </c>
      <c r="J1424" t="s">
        <v>24915</v>
      </c>
      <c r="K1424" t="s">
        <v>24916</v>
      </c>
      <c r="L1424" t="s">
        <v>24917</v>
      </c>
      <c r="M1424" t="s">
        <v>24918</v>
      </c>
      <c r="N1424" t="s">
        <v>17112</v>
      </c>
      <c r="O1424" t="s">
        <v>16988</v>
      </c>
      <c r="P1424" t="s">
        <v>16989</v>
      </c>
      <c r="Q1424" t="s">
        <v>24919</v>
      </c>
      <c r="R1424" t="s">
        <v>16990</v>
      </c>
      <c r="S1424" t="s">
        <v>16991</v>
      </c>
      <c r="T1424" s="8">
        <v>44743.166666666672</v>
      </c>
      <c r="U1424" s="8">
        <v>45107.166666666672</v>
      </c>
      <c r="V1424" t="s">
        <v>16992</v>
      </c>
      <c r="W1424" t="s">
        <v>17103</v>
      </c>
      <c r="X1424" t="s">
        <v>17104</v>
      </c>
      <c r="Y1424" s="9">
        <v>1</v>
      </c>
      <c r="Z1424" s="10">
        <v>1</v>
      </c>
      <c r="AA1424" t="s">
        <v>17105</v>
      </c>
      <c r="AB1424" s="8">
        <v>44743.166666666672</v>
      </c>
      <c r="AC1424" s="8">
        <v>45107.166666666672</v>
      </c>
      <c r="AD1424" t="s">
        <v>24920</v>
      </c>
      <c r="AE1424" t="s">
        <v>16997</v>
      </c>
      <c r="AF1424" t="s">
        <v>24920</v>
      </c>
      <c r="AG1424" s="10">
        <v>1</v>
      </c>
      <c r="AH1424" t="s">
        <v>92</v>
      </c>
      <c r="AI1424" t="s">
        <v>24920</v>
      </c>
      <c r="AJ1424" t="s">
        <v>16998</v>
      </c>
      <c r="AK1424" t="s">
        <v>17636</v>
      </c>
      <c r="AL1424" t="s">
        <v>17636</v>
      </c>
      <c r="AM1424" t="s">
        <v>24921</v>
      </c>
      <c r="AN1424" t="s">
        <v>24921</v>
      </c>
      <c r="AO1424" t="s">
        <v>24921</v>
      </c>
      <c r="AP1424" t="s">
        <v>24921</v>
      </c>
      <c r="AQ1424" t="s">
        <v>16999</v>
      </c>
      <c r="AR1424" t="s">
        <v>17000</v>
      </c>
      <c r="AS1424" t="s">
        <v>17001</v>
      </c>
      <c r="AT1424" t="s">
        <v>17001</v>
      </c>
      <c r="AU1424" t="s">
        <v>17002</v>
      </c>
    </row>
    <row r="1425" spans="1:47" x14ac:dyDescent="0.25">
      <c r="A1425" s="7" t="str">
        <f t="shared" si="89"/>
        <v>29Q355Holloway, Tammy</v>
      </c>
      <c r="B1425" t="s">
        <v>16983</v>
      </c>
      <c r="C1425" t="s">
        <v>24699</v>
      </c>
      <c r="D1425" t="s">
        <v>11419</v>
      </c>
      <c r="E1425" t="s">
        <v>17047</v>
      </c>
      <c r="F1425" t="s">
        <v>16986</v>
      </c>
      <c r="G1425" t="s">
        <v>17027</v>
      </c>
      <c r="H1425" t="s">
        <v>17028</v>
      </c>
      <c r="I1425" t="s">
        <v>17006</v>
      </c>
      <c r="J1425" t="s">
        <v>24922</v>
      </c>
      <c r="K1425" t="s">
        <v>24923</v>
      </c>
      <c r="L1425" t="s">
        <v>24924</v>
      </c>
      <c r="M1425" t="s">
        <v>24925</v>
      </c>
      <c r="N1425" t="s">
        <v>17034</v>
      </c>
      <c r="O1425" t="s">
        <v>16988</v>
      </c>
      <c r="P1425" t="s">
        <v>16989</v>
      </c>
      <c r="Q1425" t="s">
        <v>24926</v>
      </c>
      <c r="R1425" t="s">
        <v>16990</v>
      </c>
      <c r="S1425" t="s">
        <v>16991</v>
      </c>
      <c r="T1425" s="8">
        <v>44743.166666666672</v>
      </c>
      <c r="U1425" s="8">
        <v>45107.166666666672</v>
      </c>
      <c r="V1425" t="s">
        <v>16992</v>
      </c>
      <c r="W1425" t="s">
        <v>16993</v>
      </c>
      <c r="X1425" t="s">
        <v>16994</v>
      </c>
      <c r="Y1425" s="9">
        <v>1</v>
      </c>
      <c r="Z1425" s="10">
        <v>1</v>
      </c>
      <c r="AA1425" t="s">
        <v>16995</v>
      </c>
      <c r="AB1425" s="8">
        <v>44743.166666666672</v>
      </c>
      <c r="AC1425" s="8">
        <v>45107.166666666672</v>
      </c>
      <c r="AD1425" t="s">
        <v>17074</v>
      </c>
      <c r="AE1425" t="s">
        <v>16997</v>
      </c>
      <c r="AF1425" t="s">
        <v>17074</v>
      </c>
      <c r="AG1425" s="10">
        <v>1</v>
      </c>
      <c r="AH1425" t="s">
        <v>92</v>
      </c>
      <c r="AI1425" t="s">
        <v>17074</v>
      </c>
      <c r="AJ1425" t="s">
        <v>16998</v>
      </c>
      <c r="AK1425" t="s">
        <v>17074</v>
      </c>
      <c r="AL1425" t="s">
        <v>17074</v>
      </c>
      <c r="AM1425" t="s">
        <v>17074</v>
      </c>
      <c r="AN1425" t="s">
        <v>17074</v>
      </c>
      <c r="AO1425" t="s">
        <v>17074</v>
      </c>
      <c r="AP1425" t="s">
        <v>17074</v>
      </c>
      <c r="AQ1425" t="s">
        <v>16999</v>
      </c>
      <c r="AR1425" t="s">
        <v>17000</v>
      </c>
      <c r="AS1425" t="s">
        <v>17014</v>
      </c>
      <c r="AT1425" t="s">
        <v>17001</v>
      </c>
      <c r="AU1425" t="s">
        <v>17002</v>
      </c>
    </row>
    <row r="1426" spans="1:47" x14ac:dyDescent="0.25">
      <c r="A1426" s="7" t="str">
        <f t="shared" si="89"/>
        <v>29Q356Branch, Ryan</v>
      </c>
      <c r="B1426" t="s">
        <v>16983</v>
      </c>
      <c r="C1426" t="s">
        <v>24699</v>
      </c>
      <c r="D1426" t="s">
        <v>11427</v>
      </c>
      <c r="E1426" t="s">
        <v>17096</v>
      </c>
      <c r="F1426" t="s">
        <v>16986</v>
      </c>
      <c r="G1426" t="s">
        <v>17027</v>
      </c>
      <c r="H1426" t="s">
        <v>17028</v>
      </c>
      <c r="I1426" t="s">
        <v>17006</v>
      </c>
      <c r="J1426" t="s">
        <v>24927</v>
      </c>
      <c r="K1426" t="s">
        <v>24928</v>
      </c>
      <c r="L1426" t="s">
        <v>24929</v>
      </c>
      <c r="M1426" t="s">
        <v>24930</v>
      </c>
      <c r="N1426" t="s">
        <v>17034</v>
      </c>
      <c r="O1426" t="s">
        <v>16988</v>
      </c>
      <c r="P1426" t="s">
        <v>16989</v>
      </c>
      <c r="Q1426" t="s">
        <v>24931</v>
      </c>
      <c r="R1426" t="s">
        <v>16990</v>
      </c>
      <c r="S1426" t="s">
        <v>16991</v>
      </c>
      <c r="T1426" s="8">
        <v>44743.166666666672</v>
      </c>
      <c r="U1426" s="8">
        <v>45107.166666666672</v>
      </c>
      <c r="V1426" t="s">
        <v>16992</v>
      </c>
      <c r="W1426" t="s">
        <v>16993</v>
      </c>
      <c r="X1426" t="s">
        <v>16994</v>
      </c>
      <c r="Y1426" s="9">
        <v>1</v>
      </c>
      <c r="Z1426" s="10">
        <v>1</v>
      </c>
      <c r="AA1426" t="s">
        <v>16995</v>
      </c>
      <c r="AB1426" s="8">
        <v>44743.166666666672</v>
      </c>
      <c r="AC1426" s="8">
        <v>45107.166666666672</v>
      </c>
      <c r="AD1426" t="s">
        <v>17068</v>
      </c>
      <c r="AE1426" t="s">
        <v>16997</v>
      </c>
      <c r="AF1426" t="s">
        <v>17068</v>
      </c>
      <c r="AG1426" s="10">
        <v>1</v>
      </c>
      <c r="AH1426" t="s">
        <v>92</v>
      </c>
      <c r="AI1426" t="s">
        <v>17068</v>
      </c>
      <c r="AJ1426" t="s">
        <v>16998</v>
      </c>
      <c r="AK1426" t="s">
        <v>17068</v>
      </c>
      <c r="AL1426" t="s">
        <v>17068</v>
      </c>
      <c r="AM1426" t="s">
        <v>17068</v>
      </c>
      <c r="AN1426" t="s">
        <v>17068</v>
      </c>
      <c r="AO1426" t="s">
        <v>17068</v>
      </c>
      <c r="AP1426" t="s">
        <v>17068</v>
      </c>
      <c r="AQ1426" t="s">
        <v>16999</v>
      </c>
      <c r="AR1426" t="s">
        <v>17000</v>
      </c>
      <c r="AS1426" t="s">
        <v>17001</v>
      </c>
      <c r="AT1426" t="s">
        <v>17001</v>
      </c>
      <c r="AU1426" t="s">
        <v>17002</v>
      </c>
    </row>
    <row r="1427" spans="1:47" x14ac:dyDescent="0.25">
      <c r="A1427" s="7" t="str">
        <f t="shared" si="89"/>
        <v>29Q360Thomas, Rachel</v>
      </c>
      <c r="B1427" t="s">
        <v>16983</v>
      </c>
      <c r="C1427" t="s">
        <v>24699</v>
      </c>
      <c r="D1427" t="s">
        <v>11448</v>
      </c>
      <c r="E1427" t="s">
        <v>17015</v>
      </c>
      <c r="F1427" t="s">
        <v>16986</v>
      </c>
      <c r="G1427" t="s">
        <v>17004</v>
      </c>
      <c r="H1427" t="s">
        <v>17005</v>
      </c>
      <c r="I1427" t="s">
        <v>17006</v>
      </c>
      <c r="J1427" t="s">
        <v>24932</v>
      </c>
      <c r="K1427" t="s">
        <v>24933</v>
      </c>
      <c r="L1427" t="s">
        <v>24934</v>
      </c>
      <c r="M1427" t="s">
        <v>24935</v>
      </c>
      <c r="N1427" t="s">
        <v>17011</v>
      </c>
      <c r="O1427" t="s">
        <v>16988</v>
      </c>
      <c r="P1427" t="s">
        <v>16989</v>
      </c>
      <c r="Q1427" t="s">
        <v>24936</v>
      </c>
      <c r="R1427" t="s">
        <v>16990</v>
      </c>
      <c r="S1427" t="s">
        <v>16991</v>
      </c>
      <c r="T1427" s="8">
        <v>44743.166666666672</v>
      </c>
      <c r="U1427" s="8">
        <v>45107.166666666672</v>
      </c>
      <c r="V1427" t="s">
        <v>16992</v>
      </c>
      <c r="W1427" t="s">
        <v>16993</v>
      </c>
      <c r="X1427" t="s">
        <v>16994</v>
      </c>
      <c r="Y1427" s="9">
        <v>1</v>
      </c>
      <c r="Z1427" s="10">
        <v>1</v>
      </c>
      <c r="AA1427" t="s">
        <v>16995</v>
      </c>
      <c r="AB1427" s="8">
        <v>44743.166666666672</v>
      </c>
      <c r="AC1427" s="8">
        <v>45107.166666666672</v>
      </c>
      <c r="AD1427" t="s">
        <v>17299</v>
      </c>
      <c r="AE1427" t="s">
        <v>16997</v>
      </c>
      <c r="AF1427" t="s">
        <v>17299</v>
      </c>
      <c r="AG1427" s="10">
        <v>1</v>
      </c>
      <c r="AH1427" t="s">
        <v>92</v>
      </c>
      <c r="AI1427" t="s">
        <v>17299</v>
      </c>
      <c r="AJ1427" t="s">
        <v>16998</v>
      </c>
      <c r="AK1427" t="s">
        <v>17299</v>
      </c>
      <c r="AL1427" t="s">
        <v>17299</v>
      </c>
      <c r="AM1427" t="s">
        <v>17299</v>
      </c>
      <c r="AN1427" t="s">
        <v>17299</v>
      </c>
      <c r="AO1427" t="s">
        <v>17299</v>
      </c>
      <c r="AP1427" t="s">
        <v>17299</v>
      </c>
      <c r="AQ1427" t="s">
        <v>16999</v>
      </c>
      <c r="AR1427" t="s">
        <v>17000</v>
      </c>
      <c r="AS1427" t="s">
        <v>17001</v>
      </c>
      <c r="AT1427" t="s">
        <v>17001</v>
      </c>
      <c r="AU1427" t="s">
        <v>17002</v>
      </c>
    </row>
    <row r="1428" spans="1:47" x14ac:dyDescent="0.25">
      <c r="A1428" s="7" t="str">
        <f t="shared" si="89"/>
        <v>29Q492Thompson, Allika</v>
      </c>
      <c r="B1428" t="s">
        <v>16983</v>
      </c>
      <c r="C1428" t="s">
        <v>24699</v>
      </c>
      <c r="D1428" t="s">
        <v>11776</v>
      </c>
      <c r="E1428" t="s">
        <v>16985</v>
      </c>
      <c r="F1428" t="s">
        <v>17102</v>
      </c>
      <c r="G1428" t="s">
        <v>17106</v>
      </c>
      <c r="H1428" t="s">
        <v>17107</v>
      </c>
      <c r="I1428" t="s">
        <v>17006</v>
      </c>
      <c r="J1428" t="s">
        <v>24937</v>
      </c>
      <c r="K1428" t="s">
        <v>24938</v>
      </c>
      <c r="L1428" t="s">
        <v>24939</v>
      </c>
      <c r="M1428" t="s">
        <v>24940</v>
      </c>
      <c r="N1428" t="s">
        <v>17112</v>
      </c>
      <c r="O1428" t="s">
        <v>16988</v>
      </c>
      <c r="P1428" t="s">
        <v>16989</v>
      </c>
      <c r="Q1428" t="s">
        <v>24941</v>
      </c>
      <c r="R1428" t="s">
        <v>16990</v>
      </c>
      <c r="S1428" t="s">
        <v>16991</v>
      </c>
      <c r="T1428" s="8">
        <v>44743.166666666672</v>
      </c>
      <c r="U1428" s="8">
        <v>45107.166666666672</v>
      </c>
      <c r="V1428" t="s">
        <v>16992</v>
      </c>
      <c r="W1428" t="s">
        <v>17103</v>
      </c>
      <c r="X1428" t="s">
        <v>17104</v>
      </c>
      <c r="Y1428" s="9">
        <v>1</v>
      </c>
      <c r="Z1428" s="10">
        <v>1</v>
      </c>
      <c r="AA1428" t="s">
        <v>17105</v>
      </c>
      <c r="AB1428" s="8">
        <v>44743.166666666672</v>
      </c>
      <c r="AC1428" s="8">
        <v>45107.166666666672</v>
      </c>
      <c r="AD1428" t="s">
        <v>17541</v>
      </c>
      <c r="AE1428" t="s">
        <v>16997</v>
      </c>
      <c r="AF1428" t="s">
        <v>17541</v>
      </c>
      <c r="AG1428" s="10">
        <v>1</v>
      </c>
      <c r="AH1428" t="s">
        <v>92</v>
      </c>
      <c r="AI1428" t="s">
        <v>17541</v>
      </c>
      <c r="AJ1428" t="s">
        <v>16998</v>
      </c>
      <c r="AK1428" t="s">
        <v>17541</v>
      </c>
      <c r="AL1428" t="s">
        <v>17541</v>
      </c>
      <c r="AM1428" t="s">
        <v>17541</v>
      </c>
      <c r="AN1428" t="s">
        <v>17541</v>
      </c>
      <c r="AO1428" t="s">
        <v>17541</v>
      </c>
      <c r="AP1428" t="s">
        <v>17541</v>
      </c>
      <c r="AQ1428" t="s">
        <v>16999</v>
      </c>
      <c r="AR1428" t="s">
        <v>17000</v>
      </c>
      <c r="AS1428" t="s">
        <v>17001</v>
      </c>
      <c r="AT1428" t="s">
        <v>17001</v>
      </c>
      <c r="AU1428" t="s">
        <v>17002</v>
      </c>
    </row>
    <row r="1429" spans="1:47" x14ac:dyDescent="0.25">
      <c r="A1429" s="7" t="str">
        <f t="shared" si="89"/>
        <v>29Q498AYETIWA, KAYODE</v>
      </c>
      <c r="B1429" t="s">
        <v>16983</v>
      </c>
      <c r="C1429" t="s">
        <v>24699</v>
      </c>
      <c r="D1429" t="s">
        <v>11797</v>
      </c>
      <c r="E1429" t="s">
        <v>17054</v>
      </c>
      <c r="F1429" t="s">
        <v>17102</v>
      </c>
      <c r="G1429" t="s">
        <v>17106</v>
      </c>
      <c r="H1429" t="s">
        <v>17107</v>
      </c>
      <c r="I1429" t="s">
        <v>17006</v>
      </c>
      <c r="J1429" t="s">
        <v>24942</v>
      </c>
      <c r="K1429" t="s">
        <v>24943</v>
      </c>
      <c r="L1429" t="s">
        <v>24944</v>
      </c>
      <c r="M1429" t="s">
        <v>24945</v>
      </c>
      <c r="N1429" t="s">
        <v>17112</v>
      </c>
      <c r="O1429" t="s">
        <v>16988</v>
      </c>
      <c r="P1429" t="s">
        <v>16989</v>
      </c>
      <c r="Q1429" t="s">
        <v>24946</v>
      </c>
      <c r="R1429" t="s">
        <v>16990</v>
      </c>
      <c r="S1429" t="s">
        <v>16991</v>
      </c>
      <c r="T1429" s="8">
        <v>44743.166666666672</v>
      </c>
      <c r="U1429" s="8">
        <v>45107.166666666672</v>
      </c>
      <c r="V1429" t="s">
        <v>16992</v>
      </c>
      <c r="W1429" t="s">
        <v>17103</v>
      </c>
      <c r="X1429" t="s">
        <v>17104</v>
      </c>
      <c r="Y1429" s="9">
        <v>1</v>
      </c>
      <c r="Z1429" s="10">
        <v>1</v>
      </c>
      <c r="AA1429" t="s">
        <v>17105</v>
      </c>
      <c r="AB1429" s="8">
        <v>44743.166666666672</v>
      </c>
      <c r="AC1429" s="8">
        <v>45107.166666666672</v>
      </c>
      <c r="AD1429" t="s">
        <v>17114</v>
      </c>
      <c r="AE1429" t="s">
        <v>16997</v>
      </c>
      <c r="AF1429" t="s">
        <v>17114</v>
      </c>
      <c r="AG1429" s="10">
        <v>1</v>
      </c>
      <c r="AH1429" t="s">
        <v>92</v>
      </c>
      <c r="AI1429" t="s">
        <v>17114</v>
      </c>
      <c r="AJ1429" t="s">
        <v>16998</v>
      </c>
      <c r="AK1429" t="s">
        <v>17114</v>
      </c>
      <c r="AL1429" t="s">
        <v>17114</v>
      </c>
      <c r="AM1429" t="s">
        <v>17114</v>
      </c>
      <c r="AN1429" t="s">
        <v>17114</v>
      </c>
      <c r="AO1429" t="s">
        <v>17114</v>
      </c>
      <c r="AP1429" t="s">
        <v>17114</v>
      </c>
      <c r="AQ1429" t="s">
        <v>16999</v>
      </c>
      <c r="AR1429" t="s">
        <v>17000</v>
      </c>
      <c r="AS1429" t="s">
        <v>17001</v>
      </c>
      <c r="AT1429" t="s">
        <v>17001</v>
      </c>
      <c r="AU1429" t="s">
        <v>17002</v>
      </c>
    </row>
    <row r="1430" spans="1:47" x14ac:dyDescent="0.25">
      <c r="A1430" s="7" t="str">
        <f t="shared" si="89"/>
        <v>29QP29DAVIS, MELODY</v>
      </c>
      <c r="B1430" t="s">
        <v>16983</v>
      </c>
      <c r="C1430" t="s">
        <v>24699</v>
      </c>
      <c r="D1430" t="s">
        <v>24947</v>
      </c>
      <c r="E1430" t="s">
        <v>17260</v>
      </c>
      <c r="F1430" t="s">
        <v>18058</v>
      </c>
      <c r="G1430" t="s">
        <v>18059</v>
      </c>
      <c r="H1430" t="s">
        <v>18060</v>
      </c>
      <c r="I1430" t="s">
        <v>17006</v>
      </c>
      <c r="J1430" t="s">
        <v>24948</v>
      </c>
      <c r="K1430" t="s">
        <v>24949</v>
      </c>
      <c r="L1430" t="s">
        <v>24950</v>
      </c>
      <c r="M1430" t="s">
        <v>24951</v>
      </c>
      <c r="N1430" t="s">
        <v>17011</v>
      </c>
      <c r="O1430" t="s">
        <v>16988</v>
      </c>
      <c r="P1430" t="s">
        <v>16989</v>
      </c>
      <c r="Q1430" t="s">
        <v>24952</v>
      </c>
      <c r="R1430" t="s">
        <v>16990</v>
      </c>
      <c r="S1430" t="s">
        <v>18065</v>
      </c>
      <c r="T1430" s="8">
        <v>44743.166666666672</v>
      </c>
      <c r="U1430" s="8">
        <v>45107.166666666672</v>
      </c>
      <c r="V1430" t="s">
        <v>18066</v>
      </c>
      <c r="W1430" t="s">
        <v>18067</v>
      </c>
      <c r="X1430" t="s">
        <v>18068</v>
      </c>
      <c r="Y1430" s="9">
        <v>1</v>
      </c>
      <c r="Z1430" s="10">
        <v>1</v>
      </c>
      <c r="AA1430" t="s">
        <v>18069</v>
      </c>
      <c r="AB1430" s="8">
        <v>44743.166666666672</v>
      </c>
      <c r="AC1430" s="8">
        <v>45107.166666666672</v>
      </c>
      <c r="AD1430" t="s">
        <v>20281</v>
      </c>
      <c r="AE1430" t="s">
        <v>20282</v>
      </c>
      <c r="AF1430" t="s">
        <v>17147</v>
      </c>
      <c r="AG1430" s="10">
        <v>1</v>
      </c>
      <c r="AH1430" t="s">
        <v>92</v>
      </c>
      <c r="AI1430" t="s">
        <v>17147</v>
      </c>
      <c r="AJ1430" t="s">
        <v>16998</v>
      </c>
      <c r="AK1430" t="s">
        <v>17147</v>
      </c>
      <c r="AL1430" t="s">
        <v>17147</v>
      </c>
      <c r="AM1430" t="s">
        <v>17147</v>
      </c>
      <c r="AN1430" t="s">
        <v>17147</v>
      </c>
      <c r="AO1430" t="s">
        <v>17147</v>
      </c>
      <c r="AP1430" t="s">
        <v>17147</v>
      </c>
      <c r="AQ1430" t="s">
        <v>16999</v>
      </c>
      <c r="AR1430" t="s">
        <v>17000</v>
      </c>
      <c r="AS1430" t="s">
        <v>17001</v>
      </c>
      <c r="AT1430" t="s">
        <v>17001</v>
      </c>
      <c r="AU1430" t="s">
        <v>17001</v>
      </c>
    </row>
    <row r="1431" spans="1:47" x14ac:dyDescent="0.25">
      <c r="A1431" s="7" t="str">
        <f t="shared" si="89"/>
        <v>30Q002Goldman, Amy</v>
      </c>
      <c r="B1431" t="s">
        <v>16983</v>
      </c>
      <c r="C1431" t="s">
        <v>24953</v>
      </c>
      <c r="D1431" t="s">
        <v>8659</v>
      </c>
      <c r="E1431" t="s">
        <v>17116</v>
      </c>
      <c r="F1431" t="s">
        <v>16986</v>
      </c>
      <c r="G1431" t="s">
        <v>17004</v>
      </c>
      <c r="H1431" t="s">
        <v>17005</v>
      </c>
      <c r="I1431" t="s">
        <v>17006</v>
      </c>
      <c r="J1431" t="s">
        <v>24954</v>
      </c>
      <c r="K1431" t="s">
        <v>24955</v>
      </c>
      <c r="L1431" t="s">
        <v>24956</v>
      </c>
      <c r="M1431" t="s">
        <v>24957</v>
      </c>
      <c r="N1431" t="s">
        <v>17011</v>
      </c>
      <c r="O1431" t="s">
        <v>16988</v>
      </c>
      <c r="P1431" t="s">
        <v>16989</v>
      </c>
      <c r="Q1431" t="s">
        <v>24958</v>
      </c>
      <c r="R1431" t="s">
        <v>16990</v>
      </c>
      <c r="S1431" t="s">
        <v>16991</v>
      </c>
      <c r="T1431" s="8">
        <v>44743.166666666672</v>
      </c>
      <c r="U1431" s="8">
        <v>45107.166666666672</v>
      </c>
      <c r="V1431" t="s">
        <v>16992</v>
      </c>
      <c r="W1431" t="s">
        <v>16993</v>
      </c>
      <c r="X1431" t="s">
        <v>16994</v>
      </c>
      <c r="Y1431" s="9">
        <v>1</v>
      </c>
      <c r="Z1431" s="10">
        <v>1</v>
      </c>
      <c r="AA1431" t="s">
        <v>16995</v>
      </c>
      <c r="AB1431" s="8">
        <v>44743.166666666672</v>
      </c>
      <c r="AC1431" s="8">
        <v>45107.166666666672</v>
      </c>
      <c r="AD1431" t="s">
        <v>17122</v>
      </c>
      <c r="AE1431" t="s">
        <v>16997</v>
      </c>
      <c r="AF1431" t="s">
        <v>17122</v>
      </c>
      <c r="AG1431" s="10">
        <v>1</v>
      </c>
      <c r="AH1431" t="s">
        <v>92</v>
      </c>
      <c r="AI1431" t="s">
        <v>17122</v>
      </c>
      <c r="AJ1431" t="s">
        <v>16998</v>
      </c>
      <c r="AK1431" t="s">
        <v>17122</v>
      </c>
      <c r="AL1431" t="s">
        <v>17122</v>
      </c>
      <c r="AM1431" t="s">
        <v>17122</v>
      </c>
      <c r="AN1431" t="s">
        <v>17122</v>
      </c>
      <c r="AO1431" t="s">
        <v>17122</v>
      </c>
      <c r="AP1431" t="s">
        <v>17122</v>
      </c>
      <c r="AQ1431" t="s">
        <v>16999</v>
      </c>
      <c r="AR1431" t="s">
        <v>17000</v>
      </c>
      <c r="AS1431" t="s">
        <v>17001</v>
      </c>
      <c r="AT1431" t="s">
        <v>17001</v>
      </c>
      <c r="AU1431" t="s">
        <v>17002</v>
      </c>
    </row>
    <row r="1432" spans="1:47" x14ac:dyDescent="0.25">
      <c r="A1432" s="7" t="str">
        <f t="shared" si="89"/>
        <v>30Q010LOPES, CLEMENTE</v>
      </c>
      <c r="B1432" t="s">
        <v>16983</v>
      </c>
      <c r="C1432" t="s">
        <v>24953</v>
      </c>
      <c r="D1432" t="s">
        <v>8768</v>
      </c>
      <c r="E1432" t="s">
        <v>18044</v>
      </c>
      <c r="F1432" t="s">
        <v>16986</v>
      </c>
      <c r="G1432" t="s">
        <v>17027</v>
      </c>
      <c r="H1432" t="s">
        <v>17028</v>
      </c>
      <c r="I1432" t="s">
        <v>17006</v>
      </c>
      <c r="J1432" t="s">
        <v>24959</v>
      </c>
      <c r="K1432" t="s">
        <v>24960</v>
      </c>
      <c r="L1432" t="s">
        <v>24961</v>
      </c>
      <c r="M1432" t="s">
        <v>24962</v>
      </c>
      <c r="N1432" t="s">
        <v>17034</v>
      </c>
      <c r="O1432" t="s">
        <v>16988</v>
      </c>
      <c r="P1432" t="s">
        <v>16989</v>
      </c>
      <c r="Q1432" t="s">
        <v>24963</v>
      </c>
      <c r="R1432" t="s">
        <v>16990</v>
      </c>
      <c r="S1432" t="s">
        <v>16991</v>
      </c>
      <c r="T1432" s="8">
        <v>44743.166666666672</v>
      </c>
      <c r="U1432" s="8">
        <v>45107.166666666672</v>
      </c>
      <c r="V1432" t="s">
        <v>16992</v>
      </c>
      <c r="W1432" t="s">
        <v>16993</v>
      </c>
      <c r="X1432" t="s">
        <v>16994</v>
      </c>
      <c r="Y1432" s="9">
        <v>1</v>
      </c>
      <c r="Z1432" s="10">
        <v>1</v>
      </c>
      <c r="AA1432" t="s">
        <v>16995</v>
      </c>
      <c r="AB1432" s="8">
        <v>44743.166666666672</v>
      </c>
      <c r="AC1432" s="8">
        <v>45107.166666666672</v>
      </c>
      <c r="AD1432" t="s">
        <v>17074</v>
      </c>
      <c r="AE1432" t="s">
        <v>16997</v>
      </c>
      <c r="AF1432" t="s">
        <v>17074</v>
      </c>
      <c r="AG1432" s="10">
        <v>1</v>
      </c>
      <c r="AH1432" t="s">
        <v>92</v>
      </c>
      <c r="AI1432" t="s">
        <v>17074</v>
      </c>
      <c r="AJ1432" t="s">
        <v>16998</v>
      </c>
      <c r="AK1432" t="s">
        <v>17074</v>
      </c>
      <c r="AL1432" t="s">
        <v>17074</v>
      </c>
      <c r="AM1432" t="s">
        <v>17074</v>
      </c>
      <c r="AN1432" t="s">
        <v>17074</v>
      </c>
      <c r="AO1432" t="s">
        <v>17074</v>
      </c>
      <c r="AP1432" t="s">
        <v>17074</v>
      </c>
      <c r="AQ1432" t="s">
        <v>16999</v>
      </c>
      <c r="AR1432" t="s">
        <v>17000</v>
      </c>
      <c r="AS1432" t="s">
        <v>17014</v>
      </c>
      <c r="AT1432" t="s">
        <v>17001</v>
      </c>
      <c r="AU1432" t="s">
        <v>17002</v>
      </c>
    </row>
    <row r="1433" spans="1:47" x14ac:dyDescent="0.25">
      <c r="A1433" s="7" t="str">
        <f t="shared" si="89"/>
        <v>30Q011Pena Jorge, Elizabeth</v>
      </c>
      <c r="B1433" t="s">
        <v>16983</v>
      </c>
      <c r="C1433" t="s">
        <v>24953</v>
      </c>
      <c r="D1433" t="s">
        <v>8776</v>
      </c>
      <c r="E1433" t="s">
        <v>17115</v>
      </c>
      <c r="F1433" t="s">
        <v>16986</v>
      </c>
      <c r="G1433" t="s">
        <v>17004</v>
      </c>
      <c r="H1433" t="s">
        <v>17005</v>
      </c>
      <c r="I1433" t="s">
        <v>17006</v>
      </c>
      <c r="J1433" t="s">
        <v>24964</v>
      </c>
      <c r="K1433" t="s">
        <v>24965</v>
      </c>
      <c r="L1433" t="s">
        <v>24966</v>
      </c>
      <c r="M1433" t="s">
        <v>24967</v>
      </c>
      <c r="N1433" t="s">
        <v>17011</v>
      </c>
      <c r="O1433" t="s">
        <v>16988</v>
      </c>
      <c r="P1433" t="s">
        <v>16989</v>
      </c>
      <c r="Q1433" t="s">
        <v>24968</v>
      </c>
      <c r="R1433" t="s">
        <v>16990</v>
      </c>
      <c r="S1433" t="s">
        <v>16991</v>
      </c>
      <c r="T1433" s="8">
        <v>44743.166666666672</v>
      </c>
      <c r="U1433" s="8">
        <v>45107.166666666672</v>
      </c>
      <c r="V1433" t="s">
        <v>16992</v>
      </c>
      <c r="W1433" t="s">
        <v>16993</v>
      </c>
      <c r="X1433" t="s">
        <v>16994</v>
      </c>
      <c r="Y1433" s="9">
        <v>1</v>
      </c>
      <c r="Z1433" s="10">
        <v>1</v>
      </c>
      <c r="AA1433" t="s">
        <v>16995</v>
      </c>
      <c r="AB1433" s="8">
        <v>44743.166666666672</v>
      </c>
      <c r="AC1433" s="8">
        <v>45107.166666666672</v>
      </c>
      <c r="AD1433" t="s">
        <v>17122</v>
      </c>
      <c r="AE1433" t="s">
        <v>16997</v>
      </c>
      <c r="AF1433" t="s">
        <v>17122</v>
      </c>
      <c r="AG1433" s="10">
        <v>1</v>
      </c>
      <c r="AH1433" t="s">
        <v>92</v>
      </c>
      <c r="AI1433" t="s">
        <v>17122</v>
      </c>
      <c r="AJ1433" t="s">
        <v>16998</v>
      </c>
      <c r="AK1433" t="s">
        <v>17122</v>
      </c>
      <c r="AL1433" t="s">
        <v>17122</v>
      </c>
      <c r="AM1433" t="s">
        <v>17122</v>
      </c>
      <c r="AN1433" t="s">
        <v>17122</v>
      </c>
      <c r="AO1433" t="s">
        <v>17122</v>
      </c>
      <c r="AP1433" t="s">
        <v>17122</v>
      </c>
      <c r="AQ1433" t="s">
        <v>16999</v>
      </c>
      <c r="AR1433" t="s">
        <v>17000</v>
      </c>
      <c r="AS1433" t="s">
        <v>17001</v>
      </c>
      <c r="AT1433" t="s">
        <v>17001</v>
      </c>
      <c r="AU1433" t="s">
        <v>17002</v>
      </c>
    </row>
    <row r="1434" spans="1:47" x14ac:dyDescent="0.25">
      <c r="A1434" s="7" t="str">
        <f t="shared" si="89"/>
        <v>30Q017Heyward, Rebecca</v>
      </c>
      <c r="B1434" t="s">
        <v>16983</v>
      </c>
      <c r="C1434" t="s">
        <v>24953</v>
      </c>
      <c r="D1434" t="s">
        <v>8836</v>
      </c>
      <c r="E1434" t="s">
        <v>17084</v>
      </c>
      <c r="F1434" t="s">
        <v>16986</v>
      </c>
      <c r="G1434" t="s">
        <v>17004</v>
      </c>
      <c r="H1434" t="s">
        <v>17005</v>
      </c>
      <c r="I1434" t="s">
        <v>17006</v>
      </c>
      <c r="J1434" t="s">
        <v>24970</v>
      </c>
      <c r="K1434" t="s">
        <v>24971</v>
      </c>
      <c r="L1434" t="s">
        <v>24972</v>
      </c>
      <c r="M1434" t="s">
        <v>24973</v>
      </c>
      <c r="N1434" t="s">
        <v>17011</v>
      </c>
      <c r="O1434" t="s">
        <v>16988</v>
      </c>
      <c r="P1434" t="s">
        <v>16989</v>
      </c>
      <c r="Q1434" t="s">
        <v>24974</v>
      </c>
      <c r="R1434" t="s">
        <v>16990</v>
      </c>
      <c r="S1434" t="s">
        <v>16991</v>
      </c>
      <c r="T1434" s="8">
        <v>44743.166666666672</v>
      </c>
      <c r="U1434" s="8">
        <v>45107.166666666672</v>
      </c>
      <c r="V1434" t="s">
        <v>16992</v>
      </c>
      <c r="W1434" t="s">
        <v>16993</v>
      </c>
      <c r="X1434" t="s">
        <v>16994</v>
      </c>
      <c r="Y1434" s="9">
        <v>1</v>
      </c>
      <c r="Z1434" s="10">
        <v>1</v>
      </c>
      <c r="AA1434" t="s">
        <v>16995</v>
      </c>
      <c r="AB1434" s="8">
        <v>44743.166666666672</v>
      </c>
      <c r="AC1434" s="8">
        <v>45107.166666666672</v>
      </c>
      <c r="AD1434" t="s">
        <v>17277</v>
      </c>
      <c r="AE1434" t="s">
        <v>16997</v>
      </c>
      <c r="AF1434" t="s">
        <v>17277</v>
      </c>
      <c r="AG1434" s="10">
        <v>1</v>
      </c>
      <c r="AH1434" t="s">
        <v>92</v>
      </c>
      <c r="AI1434" t="s">
        <v>17277</v>
      </c>
      <c r="AJ1434" t="s">
        <v>16998</v>
      </c>
      <c r="AK1434" t="s">
        <v>17277</v>
      </c>
      <c r="AL1434" t="s">
        <v>17277</v>
      </c>
      <c r="AM1434" t="s">
        <v>17277</v>
      </c>
      <c r="AN1434" t="s">
        <v>17277</v>
      </c>
      <c r="AO1434" t="s">
        <v>17277</v>
      </c>
      <c r="AP1434" t="s">
        <v>17277</v>
      </c>
      <c r="AQ1434" t="s">
        <v>16999</v>
      </c>
      <c r="AR1434" t="s">
        <v>17000</v>
      </c>
      <c r="AS1434" t="s">
        <v>17244</v>
      </c>
      <c r="AT1434" t="s">
        <v>17001</v>
      </c>
      <c r="AU1434" t="s">
        <v>17002</v>
      </c>
    </row>
    <row r="1435" spans="1:47" x14ac:dyDescent="0.25">
      <c r="A1435" s="7" t="str">
        <f t="shared" si="89"/>
        <v>30Q069CIORCIARI, NICOLE</v>
      </c>
      <c r="B1435" t="s">
        <v>16983</v>
      </c>
      <c r="C1435" t="s">
        <v>24953</v>
      </c>
      <c r="D1435" t="s">
        <v>9275</v>
      </c>
      <c r="E1435" t="s">
        <v>17992</v>
      </c>
      <c r="F1435" t="s">
        <v>16986</v>
      </c>
      <c r="G1435" t="s">
        <v>17004</v>
      </c>
      <c r="H1435" t="s">
        <v>17005</v>
      </c>
      <c r="I1435" t="s">
        <v>17029</v>
      </c>
      <c r="J1435" t="s">
        <v>24975</v>
      </c>
      <c r="K1435" t="s">
        <v>24976</v>
      </c>
      <c r="L1435" t="s">
        <v>24977</v>
      </c>
      <c r="M1435" t="s">
        <v>24978</v>
      </c>
      <c r="N1435" t="s">
        <v>17011</v>
      </c>
      <c r="O1435" t="s">
        <v>16988</v>
      </c>
      <c r="P1435" t="s">
        <v>16989</v>
      </c>
      <c r="Q1435" t="s">
        <v>24979</v>
      </c>
      <c r="R1435" t="s">
        <v>16990</v>
      </c>
      <c r="S1435" t="s">
        <v>16991</v>
      </c>
      <c r="T1435" s="8">
        <v>44802.166666666672</v>
      </c>
      <c r="U1435" s="8">
        <v>45107.166666666672</v>
      </c>
      <c r="V1435" t="s">
        <v>16992</v>
      </c>
      <c r="W1435" t="s">
        <v>16993</v>
      </c>
      <c r="X1435" t="s">
        <v>16994</v>
      </c>
      <c r="Y1435" s="9">
        <v>1</v>
      </c>
      <c r="Z1435" s="10">
        <v>1</v>
      </c>
      <c r="AA1435" t="s">
        <v>16995</v>
      </c>
      <c r="AB1435" s="8">
        <v>44802.166666666672</v>
      </c>
      <c r="AC1435" s="8">
        <v>45107.166666666672</v>
      </c>
      <c r="AD1435" t="s">
        <v>17323</v>
      </c>
      <c r="AE1435" t="s">
        <v>16997</v>
      </c>
      <c r="AF1435" t="s">
        <v>17323</v>
      </c>
      <c r="AG1435" s="10">
        <v>0.84</v>
      </c>
      <c r="AH1435" t="s">
        <v>92</v>
      </c>
      <c r="AI1435" t="s">
        <v>17324</v>
      </c>
      <c r="AJ1435" t="s">
        <v>16998</v>
      </c>
      <c r="AK1435" t="s">
        <v>17324</v>
      </c>
      <c r="AL1435" t="s">
        <v>17324</v>
      </c>
      <c r="AM1435" t="s">
        <v>17324</v>
      </c>
      <c r="AN1435" t="s">
        <v>17324</v>
      </c>
      <c r="AO1435" t="s">
        <v>17324</v>
      </c>
      <c r="AP1435" t="s">
        <v>17324</v>
      </c>
      <c r="AQ1435" t="s">
        <v>16999</v>
      </c>
      <c r="AR1435" t="s">
        <v>17000</v>
      </c>
      <c r="AS1435" t="s">
        <v>17001</v>
      </c>
      <c r="AT1435" t="s">
        <v>17001</v>
      </c>
      <c r="AU1435" t="s">
        <v>17002</v>
      </c>
    </row>
    <row r="1436" spans="1:47" x14ac:dyDescent="0.25">
      <c r="A1436" s="7" t="str">
        <f t="shared" si="89"/>
        <v>30Q070Thomas, Izett</v>
      </c>
      <c r="B1436" t="s">
        <v>16983</v>
      </c>
      <c r="C1436" t="s">
        <v>24953</v>
      </c>
      <c r="D1436" t="s">
        <v>9284</v>
      </c>
      <c r="E1436" t="s">
        <v>17358</v>
      </c>
      <c r="F1436" t="s">
        <v>16986</v>
      </c>
      <c r="G1436" t="s">
        <v>17004</v>
      </c>
      <c r="H1436" t="s">
        <v>17005</v>
      </c>
      <c r="I1436" t="s">
        <v>17006</v>
      </c>
      <c r="J1436" t="s">
        <v>24980</v>
      </c>
      <c r="K1436" t="s">
        <v>24981</v>
      </c>
      <c r="L1436" t="s">
        <v>24982</v>
      </c>
      <c r="M1436" t="s">
        <v>24983</v>
      </c>
      <c r="N1436" t="s">
        <v>17011</v>
      </c>
      <c r="O1436" t="s">
        <v>16988</v>
      </c>
      <c r="P1436" t="s">
        <v>16989</v>
      </c>
      <c r="Q1436" t="s">
        <v>24984</v>
      </c>
      <c r="R1436" t="s">
        <v>16990</v>
      </c>
      <c r="S1436" t="s">
        <v>16991</v>
      </c>
      <c r="T1436" s="8">
        <v>44743.166666666672</v>
      </c>
      <c r="U1436" s="8">
        <v>45107.166666666672</v>
      </c>
      <c r="V1436" t="s">
        <v>16992</v>
      </c>
      <c r="W1436" t="s">
        <v>16993</v>
      </c>
      <c r="X1436" t="s">
        <v>16994</v>
      </c>
      <c r="Y1436" s="9">
        <v>1</v>
      </c>
      <c r="Z1436" s="10">
        <v>1</v>
      </c>
      <c r="AA1436" t="s">
        <v>16995</v>
      </c>
      <c r="AB1436" s="8">
        <v>44743.166666666672</v>
      </c>
      <c r="AC1436" s="8">
        <v>45107.166666666672</v>
      </c>
      <c r="AD1436" t="s">
        <v>24985</v>
      </c>
      <c r="AE1436" t="s">
        <v>16997</v>
      </c>
      <c r="AF1436" t="s">
        <v>24985</v>
      </c>
      <c r="AG1436" s="10">
        <v>1</v>
      </c>
      <c r="AH1436" t="s">
        <v>92</v>
      </c>
      <c r="AI1436" t="s">
        <v>24985</v>
      </c>
      <c r="AJ1436" t="s">
        <v>16998</v>
      </c>
      <c r="AK1436" t="s">
        <v>17386</v>
      </c>
      <c r="AL1436" t="s">
        <v>17386</v>
      </c>
      <c r="AM1436" t="s">
        <v>17386</v>
      </c>
      <c r="AN1436" t="s">
        <v>17386</v>
      </c>
      <c r="AO1436" t="s">
        <v>17386</v>
      </c>
      <c r="AP1436" t="s">
        <v>17386</v>
      </c>
      <c r="AQ1436" t="s">
        <v>16999</v>
      </c>
      <c r="AR1436" t="s">
        <v>17000</v>
      </c>
      <c r="AS1436" t="s">
        <v>17001</v>
      </c>
      <c r="AT1436" t="s">
        <v>17001</v>
      </c>
      <c r="AU1436" t="s">
        <v>17002</v>
      </c>
    </row>
    <row r="1437" spans="1:47" x14ac:dyDescent="0.25">
      <c r="A1437" s="7" t="str">
        <f t="shared" si="89"/>
        <v>30Q076Miller, Timothy</v>
      </c>
      <c r="B1437" t="s">
        <v>16983</v>
      </c>
      <c r="C1437" t="s">
        <v>24953</v>
      </c>
      <c r="D1437" t="s">
        <v>9344</v>
      </c>
      <c r="E1437" t="s">
        <v>17115</v>
      </c>
      <c r="F1437" t="s">
        <v>16986</v>
      </c>
      <c r="G1437" t="s">
        <v>17004</v>
      </c>
      <c r="H1437" t="s">
        <v>17005</v>
      </c>
      <c r="I1437" t="s">
        <v>17006</v>
      </c>
      <c r="J1437" t="s">
        <v>24986</v>
      </c>
      <c r="K1437" t="s">
        <v>24987</v>
      </c>
      <c r="L1437" t="s">
        <v>24988</v>
      </c>
      <c r="M1437" t="s">
        <v>24989</v>
      </c>
      <c r="N1437" t="s">
        <v>17011</v>
      </c>
      <c r="O1437" t="s">
        <v>16988</v>
      </c>
      <c r="P1437" t="s">
        <v>16989</v>
      </c>
      <c r="Q1437" t="s">
        <v>24990</v>
      </c>
      <c r="R1437" t="s">
        <v>16990</v>
      </c>
      <c r="S1437" t="s">
        <v>16991</v>
      </c>
      <c r="T1437" s="8">
        <v>44743.166666666672</v>
      </c>
      <c r="U1437" s="8">
        <v>45107.166666666672</v>
      </c>
      <c r="V1437" t="s">
        <v>16992</v>
      </c>
      <c r="W1437" t="s">
        <v>16993</v>
      </c>
      <c r="X1437" t="s">
        <v>16994</v>
      </c>
      <c r="Y1437" s="9">
        <v>1</v>
      </c>
      <c r="Z1437" s="10">
        <v>1</v>
      </c>
      <c r="AA1437" t="s">
        <v>16995</v>
      </c>
      <c r="AB1437" s="8">
        <v>44743.166666666672</v>
      </c>
      <c r="AC1437" s="8">
        <v>45107.166666666672</v>
      </c>
      <c r="AD1437" t="s">
        <v>17021</v>
      </c>
      <c r="AE1437" t="s">
        <v>16997</v>
      </c>
      <c r="AF1437" t="s">
        <v>17021</v>
      </c>
      <c r="AG1437" s="10">
        <v>1</v>
      </c>
      <c r="AH1437" t="s">
        <v>92</v>
      </c>
      <c r="AI1437" t="s">
        <v>17021</v>
      </c>
      <c r="AJ1437" t="s">
        <v>16998</v>
      </c>
      <c r="AK1437" t="s">
        <v>17021</v>
      </c>
      <c r="AL1437" t="s">
        <v>17021</v>
      </c>
      <c r="AM1437" t="s">
        <v>17021</v>
      </c>
      <c r="AN1437" t="s">
        <v>17021</v>
      </c>
      <c r="AO1437" t="s">
        <v>17021</v>
      </c>
      <c r="AP1437" t="s">
        <v>17021</v>
      </c>
      <c r="AQ1437" t="s">
        <v>16999</v>
      </c>
      <c r="AR1437" t="s">
        <v>17000</v>
      </c>
      <c r="AS1437" t="s">
        <v>17014</v>
      </c>
      <c r="AT1437" t="s">
        <v>17001</v>
      </c>
      <c r="AU1437" t="s">
        <v>17002</v>
      </c>
    </row>
    <row r="1438" spans="1:47" x14ac:dyDescent="0.25">
      <c r="A1438" s="7" t="str">
        <f t="shared" si="89"/>
        <v>30Q078PAVONE, LOUIS</v>
      </c>
      <c r="B1438" t="s">
        <v>16983</v>
      </c>
      <c r="C1438" t="s">
        <v>24953</v>
      </c>
      <c r="D1438" t="s">
        <v>9358</v>
      </c>
      <c r="E1438" t="s">
        <v>17773</v>
      </c>
      <c r="F1438" t="s">
        <v>16986</v>
      </c>
      <c r="G1438" t="s">
        <v>17027</v>
      </c>
      <c r="H1438" t="s">
        <v>17028</v>
      </c>
      <c r="I1438" t="s">
        <v>17006</v>
      </c>
      <c r="J1438" t="s">
        <v>24991</v>
      </c>
      <c r="K1438" t="s">
        <v>24992</v>
      </c>
      <c r="L1438" t="s">
        <v>24993</v>
      </c>
      <c r="M1438" t="s">
        <v>24994</v>
      </c>
      <c r="N1438" t="s">
        <v>17034</v>
      </c>
      <c r="O1438" t="s">
        <v>16988</v>
      </c>
      <c r="P1438" t="s">
        <v>16989</v>
      </c>
      <c r="Q1438" t="s">
        <v>24995</v>
      </c>
      <c r="R1438" t="s">
        <v>16990</v>
      </c>
      <c r="S1438" t="s">
        <v>16991</v>
      </c>
      <c r="T1438" s="8">
        <v>44743.166666666672</v>
      </c>
      <c r="U1438" s="8">
        <v>45107.166666666672</v>
      </c>
      <c r="V1438" t="s">
        <v>16992</v>
      </c>
      <c r="W1438" t="s">
        <v>16993</v>
      </c>
      <c r="X1438" t="s">
        <v>16994</v>
      </c>
      <c r="Y1438" s="9">
        <v>1</v>
      </c>
      <c r="Z1438" s="10">
        <v>1</v>
      </c>
      <c r="AA1438" t="s">
        <v>16995</v>
      </c>
      <c r="AB1438" s="8">
        <v>44743.166666666672</v>
      </c>
      <c r="AC1438" s="8">
        <v>45107.166666666672</v>
      </c>
      <c r="AD1438" t="s">
        <v>17074</v>
      </c>
      <c r="AE1438" t="s">
        <v>16997</v>
      </c>
      <c r="AF1438" t="s">
        <v>17074</v>
      </c>
      <c r="AG1438" s="10">
        <v>1</v>
      </c>
      <c r="AH1438" t="s">
        <v>92</v>
      </c>
      <c r="AI1438" t="s">
        <v>17074</v>
      </c>
      <c r="AJ1438" t="s">
        <v>16998</v>
      </c>
      <c r="AK1438" t="s">
        <v>17074</v>
      </c>
      <c r="AL1438" t="s">
        <v>17074</v>
      </c>
      <c r="AM1438" t="s">
        <v>17074</v>
      </c>
      <c r="AN1438" t="s">
        <v>17074</v>
      </c>
      <c r="AO1438" t="s">
        <v>17074</v>
      </c>
      <c r="AP1438" t="s">
        <v>17074</v>
      </c>
      <c r="AQ1438" t="s">
        <v>16999</v>
      </c>
      <c r="AR1438" t="s">
        <v>17000</v>
      </c>
      <c r="AS1438" t="s">
        <v>17001</v>
      </c>
      <c r="AT1438" t="s">
        <v>17001</v>
      </c>
      <c r="AU1438" t="s">
        <v>17002</v>
      </c>
    </row>
    <row r="1439" spans="1:47" x14ac:dyDescent="0.25">
      <c r="A1439" s="7" t="str">
        <f t="shared" ref="A1439:A1450" si="90">D1439&amp;J1439</f>
        <v>30Q084Armano, Dominic</v>
      </c>
      <c r="B1439" t="s">
        <v>16983</v>
      </c>
      <c r="C1439" t="s">
        <v>24953</v>
      </c>
      <c r="D1439" t="s">
        <v>9413</v>
      </c>
      <c r="E1439" t="s">
        <v>17493</v>
      </c>
      <c r="F1439" t="s">
        <v>16986</v>
      </c>
      <c r="G1439" t="s">
        <v>17004</v>
      </c>
      <c r="H1439" t="s">
        <v>17005</v>
      </c>
      <c r="I1439" t="s">
        <v>17006</v>
      </c>
      <c r="J1439" t="s">
        <v>24996</v>
      </c>
      <c r="K1439" t="s">
        <v>24997</v>
      </c>
      <c r="L1439" t="s">
        <v>24998</v>
      </c>
      <c r="M1439" t="s">
        <v>24999</v>
      </c>
      <c r="N1439" t="s">
        <v>17011</v>
      </c>
      <c r="O1439" t="s">
        <v>16988</v>
      </c>
      <c r="P1439" t="s">
        <v>16989</v>
      </c>
      <c r="Q1439" t="s">
        <v>25000</v>
      </c>
      <c r="R1439" t="s">
        <v>16990</v>
      </c>
      <c r="S1439" t="s">
        <v>16991</v>
      </c>
      <c r="T1439" s="8">
        <v>44743.166666666672</v>
      </c>
      <c r="U1439" s="8">
        <v>45107.166666666672</v>
      </c>
      <c r="V1439" t="s">
        <v>16992</v>
      </c>
      <c r="W1439" t="s">
        <v>16993</v>
      </c>
      <c r="X1439" t="s">
        <v>16994</v>
      </c>
      <c r="Y1439" s="9">
        <v>1</v>
      </c>
      <c r="Z1439" s="10">
        <v>1</v>
      </c>
      <c r="AA1439" t="s">
        <v>16995</v>
      </c>
      <c r="AB1439" s="8">
        <v>44743.166666666672</v>
      </c>
      <c r="AC1439" s="8">
        <v>45107.166666666672</v>
      </c>
      <c r="AD1439" t="s">
        <v>17421</v>
      </c>
      <c r="AE1439" t="s">
        <v>16997</v>
      </c>
      <c r="AF1439" t="s">
        <v>17421</v>
      </c>
      <c r="AG1439" s="10">
        <v>1</v>
      </c>
      <c r="AH1439" t="s">
        <v>92</v>
      </c>
      <c r="AI1439" t="s">
        <v>17421</v>
      </c>
      <c r="AJ1439" t="s">
        <v>16998</v>
      </c>
      <c r="AK1439" t="s">
        <v>17422</v>
      </c>
      <c r="AL1439" t="s">
        <v>17422</v>
      </c>
      <c r="AM1439" t="s">
        <v>17422</v>
      </c>
      <c r="AN1439" t="s">
        <v>17422</v>
      </c>
      <c r="AO1439" t="s">
        <v>17422</v>
      </c>
      <c r="AP1439" t="s">
        <v>17422</v>
      </c>
      <c r="AQ1439" t="s">
        <v>16999</v>
      </c>
      <c r="AR1439" t="s">
        <v>17000</v>
      </c>
      <c r="AS1439" t="s">
        <v>17001</v>
      </c>
      <c r="AT1439" t="s">
        <v>17001</v>
      </c>
      <c r="AU1439" t="s">
        <v>17002</v>
      </c>
    </row>
    <row r="1440" spans="1:47" x14ac:dyDescent="0.25">
      <c r="A1440" s="7" t="str">
        <f t="shared" si="90"/>
        <v>30Q085GORDON CHANG, ANN</v>
      </c>
      <c r="B1440" t="s">
        <v>16983</v>
      </c>
      <c r="C1440" t="s">
        <v>24953</v>
      </c>
      <c r="D1440" t="s">
        <v>9421</v>
      </c>
      <c r="E1440" t="s">
        <v>17047</v>
      </c>
      <c r="F1440" t="s">
        <v>16986</v>
      </c>
      <c r="G1440" t="s">
        <v>17004</v>
      </c>
      <c r="H1440" t="s">
        <v>17005</v>
      </c>
      <c r="I1440" t="s">
        <v>17006</v>
      </c>
      <c r="J1440" t="s">
        <v>25001</v>
      </c>
      <c r="K1440" t="s">
        <v>25002</v>
      </c>
      <c r="L1440" t="s">
        <v>25003</v>
      </c>
      <c r="M1440" t="s">
        <v>25004</v>
      </c>
      <c r="N1440" t="s">
        <v>17011</v>
      </c>
      <c r="O1440" t="s">
        <v>16988</v>
      </c>
      <c r="P1440" t="s">
        <v>16989</v>
      </c>
      <c r="Q1440" t="s">
        <v>25005</v>
      </c>
      <c r="R1440" t="s">
        <v>16990</v>
      </c>
      <c r="S1440" t="s">
        <v>16991</v>
      </c>
      <c r="T1440" s="8">
        <v>44743.166666666672</v>
      </c>
      <c r="U1440" s="8">
        <v>45107.166666666672</v>
      </c>
      <c r="V1440" t="s">
        <v>16992</v>
      </c>
      <c r="W1440" t="s">
        <v>16993</v>
      </c>
      <c r="X1440" t="s">
        <v>16994</v>
      </c>
      <c r="Y1440" s="9">
        <v>1</v>
      </c>
      <c r="Z1440" s="10">
        <v>1</v>
      </c>
      <c r="AA1440" t="s">
        <v>16995</v>
      </c>
      <c r="AB1440" s="8">
        <v>44743.166666666672</v>
      </c>
      <c r="AC1440" s="8">
        <v>45107.166666666672</v>
      </c>
      <c r="AD1440" t="s">
        <v>17052</v>
      </c>
      <c r="AE1440" t="s">
        <v>16997</v>
      </c>
      <c r="AF1440" t="s">
        <v>17052</v>
      </c>
      <c r="AG1440" s="10">
        <v>1</v>
      </c>
      <c r="AH1440" t="s">
        <v>92</v>
      </c>
      <c r="AI1440" t="s">
        <v>17052</v>
      </c>
      <c r="AJ1440" t="s">
        <v>16998</v>
      </c>
      <c r="AK1440" t="s">
        <v>17052</v>
      </c>
      <c r="AL1440" t="s">
        <v>17052</v>
      </c>
      <c r="AM1440" t="s">
        <v>17052</v>
      </c>
      <c r="AN1440" t="s">
        <v>17052</v>
      </c>
      <c r="AO1440" t="s">
        <v>17052</v>
      </c>
      <c r="AP1440" t="s">
        <v>17052</v>
      </c>
      <c r="AQ1440" t="s">
        <v>16999</v>
      </c>
      <c r="AR1440" t="s">
        <v>17000</v>
      </c>
      <c r="AS1440" t="s">
        <v>17014</v>
      </c>
      <c r="AT1440" t="s">
        <v>17001</v>
      </c>
      <c r="AU1440" t="s">
        <v>17002</v>
      </c>
    </row>
    <row r="1441" spans="1:47" x14ac:dyDescent="0.25">
      <c r="A1441" s="7" t="str">
        <f t="shared" si="90"/>
        <v>30Q092Morales, Daisy</v>
      </c>
      <c r="B1441" t="s">
        <v>16983</v>
      </c>
      <c r="C1441" t="s">
        <v>24953</v>
      </c>
      <c r="D1441" t="s">
        <v>9484</v>
      </c>
      <c r="E1441" t="s">
        <v>17462</v>
      </c>
      <c r="F1441" t="s">
        <v>16986</v>
      </c>
      <c r="G1441" t="s">
        <v>17004</v>
      </c>
      <c r="H1441" t="s">
        <v>17005</v>
      </c>
      <c r="I1441" t="s">
        <v>17006</v>
      </c>
      <c r="J1441" t="s">
        <v>25006</v>
      </c>
      <c r="K1441" t="s">
        <v>25007</v>
      </c>
      <c r="L1441" t="s">
        <v>25008</v>
      </c>
      <c r="M1441" t="s">
        <v>25009</v>
      </c>
      <c r="N1441" t="s">
        <v>17011</v>
      </c>
      <c r="O1441" t="s">
        <v>16988</v>
      </c>
      <c r="P1441" t="s">
        <v>16989</v>
      </c>
      <c r="Q1441" t="s">
        <v>25010</v>
      </c>
      <c r="R1441" t="s">
        <v>16990</v>
      </c>
      <c r="S1441" t="s">
        <v>16991</v>
      </c>
      <c r="T1441" s="8">
        <v>44743.166666666672</v>
      </c>
      <c r="U1441" s="8">
        <v>45107.166666666672</v>
      </c>
      <c r="V1441" t="s">
        <v>16992</v>
      </c>
      <c r="W1441" t="s">
        <v>16993</v>
      </c>
      <c r="X1441" t="s">
        <v>16994</v>
      </c>
      <c r="Y1441" s="9">
        <v>1</v>
      </c>
      <c r="Z1441" s="10">
        <v>1</v>
      </c>
      <c r="AA1441" t="s">
        <v>16995</v>
      </c>
      <c r="AB1441" s="8">
        <v>44743.166666666672</v>
      </c>
      <c r="AC1441" s="8">
        <v>45107.166666666672</v>
      </c>
      <c r="AD1441" t="s">
        <v>17421</v>
      </c>
      <c r="AE1441" t="s">
        <v>16997</v>
      </c>
      <c r="AF1441" t="s">
        <v>17421</v>
      </c>
      <c r="AG1441" s="10">
        <v>1</v>
      </c>
      <c r="AH1441" t="s">
        <v>92</v>
      </c>
      <c r="AI1441" t="s">
        <v>17421</v>
      </c>
      <c r="AJ1441" t="s">
        <v>16998</v>
      </c>
      <c r="AK1441" t="s">
        <v>17422</v>
      </c>
      <c r="AL1441" t="s">
        <v>17422</v>
      </c>
      <c r="AM1441" t="s">
        <v>17422</v>
      </c>
      <c r="AN1441" t="s">
        <v>17422</v>
      </c>
      <c r="AO1441" t="s">
        <v>17422</v>
      </c>
      <c r="AP1441" t="s">
        <v>17422</v>
      </c>
      <c r="AQ1441" t="s">
        <v>16999</v>
      </c>
      <c r="AR1441" t="s">
        <v>17000</v>
      </c>
      <c r="AS1441" t="s">
        <v>17001</v>
      </c>
      <c r="AT1441" t="s">
        <v>17001</v>
      </c>
      <c r="AU1441" t="s">
        <v>17002</v>
      </c>
    </row>
    <row r="1442" spans="1:47" x14ac:dyDescent="0.25">
      <c r="A1442" s="7" t="str">
        <f t="shared" si="90"/>
        <v>30Q111Jaggon, Dionne</v>
      </c>
      <c r="B1442" t="s">
        <v>16983</v>
      </c>
      <c r="C1442" t="s">
        <v>24953</v>
      </c>
      <c r="D1442" t="s">
        <v>9643</v>
      </c>
      <c r="E1442" t="s">
        <v>17084</v>
      </c>
      <c r="F1442" t="s">
        <v>16986</v>
      </c>
      <c r="G1442" t="s">
        <v>17004</v>
      </c>
      <c r="H1442" t="s">
        <v>17005</v>
      </c>
      <c r="I1442" t="s">
        <v>17006</v>
      </c>
      <c r="J1442" t="s">
        <v>25011</v>
      </c>
      <c r="K1442" t="s">
        <v>25012</v>
      </c>
      <c r="L1442" t="s">
        <v>25013</v>
      </c>
      <c r="M1442" t="s">
        <v>25014</v>
      </c>
      <c r="N1442" t="s">
        <v>17011</v>
      </c>
      <c r="O1442" t="s">
        <v>16988</v>
      </c>
      <c r="P1442" t="s">
        <v>16989</v>
      </c>
      <c r="Q1442" t="s">
        <v>25015</v>
      </c>
      <c r="R1442" t="s">
        <v>16990</v>
      </c>
      <c r="S1442" t="s">
        <v>16991</v>
      </c>
      <c r="T1442" s="8">
        <v>44743.166666666672</v>
      </c>
      <c r="U1442" s="8">
        <v>45107.166666666672</v>
      </c>
      <c r="V1442" t="s">
        <v>16992</v>
      </c>
      <c r="W1442" t="s">
        <v>16993</v>
      </c>
      <c r="X1442" t="s">
        <v>16994</v>
      </c>
      <c r="Y1442" s="9">
        <v>1</v>
      </c>
      <c r="Z1442" s="10">
        <v>1</v>
      </c>
      <c r="AA1442" t="s">
        <v>16995</v>
      </c>
      <c r="AB1442" s="8">
        <v>44743.166666666672</v>
      </c>
      <c r="AC1442" s="8">
        <v>45107.166666666672</v>
      </c>
      <c r="AD1442" t="s">
        <v>17093</v>
      </c>
      <c r="AE1442" t="s">
        <v>16997</v>
      </c>
      <c r="AF1442" t="s">
        <v>17093</v>
      </c>
      <c r="AG1442" s="10">
        <v>1</v>
      </c>
      <c r="AH1442" t="s">
        <v>92</v>
      </c>
      <c r="AI1442" t="s">
        <v>17093</v>
      </c>
      <c r="AJ1442" t="s">
        <v>16998</v>
      </c>
      <c r="AK1442" t="s">
        <v>17093</v>
      </c>
      <c r="AL1442" t="s">
        <v>17093</v>
      </c>
      <c r="AM1442" t="s">
        <v>17093</v>
      </c>
      <c r="AN1442" t="s">
        <v>17093</v>
      </c>
      <c r="AO1442" t="s">
        <v>17093</v>
      </c>
      <c r="AP1442" t="s">
        <v>17093</v>
      </c>
      <c r="AQ1442" t="s">
        <v>16999</v>
      </c>
      <c r="AR1442" t="s">
        <v>17000</v>
      </c>
      <c r="AS1442" t="s">
        <v>17001</v>
      </c>
      <c r="AT1442" t="s">
        <v>17001</v>
      </c>
      <c r="AU1442" t="s">
        <v>17002</v>
      </c>
    </row>
    <row r="1443" spans="1:47" x14ac:dyDescent="0.25">
      <c r="A1443" s="7" t="str">
        <f t="shared" si="90"/>
        <v>30Q112Witkes, Dov</v>
      </c>
      <c r="B1443" t="s">
        <v>16983</v>
      </c>
      <c r="C1443" t="s">
        <v>24953</v>
      </c>
      <c r="D1443" t="s">
        <v>9651</v>
      </c>
      <c r="E1443" t="s">
        <v>17054</v>
      </c>
      <c r="F1443" t="s">
        <v>16986</v>
      </c>
      <c r="G1443" t="s">
        <v>17004</v>
      </c>
      <c r="H1443" t="s">
        <v>17005</v>
      </c>
      <c r="I1443" t="s">
        <v>17006</v>
      </c>
      <c r="J1443" t="s">
        <v>25016</v>
      </c>
      <c r="K1443" t="s">
        <v>25017</v>
      </c>
      <c r="L1443" t="s">
        <v>25018</v>
      </c>
      <c r="M1443" t="s">
        <v>25019</v>
      </c>
      <c r="N1443" t="s">
        <v>17011</v>
      </c>
      <c r="O1443" t="s">
        <v>16988</v>
      </c>
      <c r="P1443" t="s">
        <v>16989</v>
      </c>
      <c r="Q1443" t="s">
        <v>25020</v>
      </c>
      <c r="R1443" t="s">
        <v>16990</v>
      </c>
      <c r="S1443" t="s">
        <v>16991</v>
      </c>
      <c r="T1443" s="8">
        <v>44743.166666666672</v>
      </c>
      <c r="U1443" s="8">
        <v>45107.166666666672</v>
      </c>
      <c r="V1443" t="s">
        <v>16992</v>
      </c>
      <c r="W1443" t="s">
        <v>16993</v>
      </c>
      <c r="X1443" t="s">
        <v>16994</v>
      </c>
      <c r="Y1443" s="9">
        <v>1</v>
      </c>
      <c r="Z1443" s="10">
        <v>1</v>
      </c>
      <c r="AA1443" t="s">
        <v>16995</v>
      </c>
      <c r="AB1443" s="8">
        <v>44743.166666666672</v>
      </c>
      <c r="AC1443" s="8">
        <v>45107.166666666672</v>
      </c>
      <c r="AD1443" t="s">
        <v>17277</v>
      </c>
      <c r="AE1443" t="s">
        <v>16997</v>
      </c>
      <c r="AF1443" t="s">
        <v>17277</v>
      </c>
      <c r="AG1443" s="10">
        <v>1</v>
      </c>
      <c r="AH1443" t="s">
        <v>92</v>
      </c>
      <c r="AI1443" t="s">
        <v>17277</v>
      </c>
      <c r="AJ1443" t="s">
        <v>16998</v>
      </c>
      <c r="AK1443" t="s">
        <v>17277</v>
      </c>
      <c r="AL1443" t="s">
        <v>17277</v>
      </c>
      <c r="AM1443" t="s">
        <v>17277</v>
      </c>
      <c r="AN1443" t="s">
        <v>17277</v>
      </c>
      <c r="AO1443" t="s">
        <v>17277</v>
      </c>
      <c r="AP1443" t="s">
        <v>17277</v>
      </c>
      <c r="AQ1443" t="s">
        <v>16999</v>
      </c>
      <c r="AR1443" t="s">
        <v>17000</v>
      </c>
      <c r="AS1443" t="s">
        <v>17001</v>
      </c>
      <c r="AT1443" t="s">
        <v>17001</v>
      </c>
      <c r="AU1443" t="s">
        <v>17002</v>
      </c>
    </row>
    <row r="1444" spans="1:47" x14ac:dyDescent="0.25">
      <c r="A1444" s="7" t="str">
        <f t="shared" si="90"/>
        <v>30Q122Aprea, Anna</v>
      </c>
      <c r="B1444" t="s">
        <v>16983</v>
      </c>
      <c r="C1444" t="s">
        <v>24953</v>
      </c>
      <c r="D1444" t="s">
        <v>9734</v>
      </c>
      <c r="E1444" t="s">
        <v>17175</v>
      </c>
      <c r="F1444" t="s">
        <v>16986</v>
      </c>
      <c r="G1444" t="s">
        <v>17027</v>
      </c>
      <c r="H1444" t="s">
        <v>17028</v>
      </c>
      <c r="I1444" t="s">
        <v>17006</v>
      </c>
      <c r="J1444" t="s">
        <v>25021</v>
      </c>
      <c r="K1444" t="s">
        <v>25022</v>
      </c>
      <c r="L1444" t="s">
        <v>25023</v>
      </c>
      <c r="M1444" t="s">
        <v>9740</v>
      </c>
      <c r="N1444" t="s">
        <v>17034</v>
      </c>
      <c r="O1444" t="s">
        <v>16988</v>
      </c>
      <c r="P1444" t="s">
        <v>16989</v>
      </c>
      <c r="Q1444" t="s">
        <v>25024</v>
      </c>
      <c r="R1444" t="s">
        <v>16990</v>
      </c>
      <c r="S1444" t="s">
        <v>16991</v>
      </c>
      <c r="T1444" s="8">
        <v>44743.166666666672</v>
      </c>
      <c r="U1444" s="8">
        <v>45107.166666666672</v>
      </c>
      <c r="V1444" t="s">
        <v>16992</v>
      </c>
      <c r="W1444" t="s">
        <v>16993</v>
      </c>
      <c r="X1444" t="s">
        <v>16994</v>
      </c>
      <c r="Y1444" s="9">
        <v>1</v>
      </c>
      <c r="Z1444" s="10">
        <v>1</v>
      </c>
      <c r="AA1444" t="s">
        <v>16995</v>
      </c>
      <c r="AB1444" s="8">
        <v>44743.166666666672</v>
      </c>
      <c r="AC1444" s="8">
        <v>45107.166666666672</v>
      </c>
      <c r="AD1444" t="s">
        <v>17380</v>
      </c>
      <c r="AE1444" t="s">
        <v>16997</v>
      </c>
      <c r="AF1444" t="s">
        <v>17380</v>
      </c>
      <c r="AG1444" s="10">
        <v>1</v>
      </c>
      <c r="AH1444" t="s">
        <v>92</v>
      </c>
      <c r="AI1444" t="s">
        <v>17380</v>
      </c>
      <c r="AJ1444" t="s">
        <v>16998</v>
      </c>
      <c r="AK1444" t="s">
        <v>17380</v>
      </c>
      <c r="AL1444" t="s">
        <v>17380</v>
      </c>
      <c r="AM1444" t="s">
        <v>17380</v>
      </c>
      <c r="AN1444" t="s">
        <v>17380</v>
      </c>
      <c r="AO1444" t="s">
        <v>17380</v>
      </c>
      <c r="AP1444" t="s">
        <v>17380</v>
      </c>
      <c r="AQ1444" t="s">
        <v>16999</v>
      </c>
      <c r="AR1444" t="s">
        <v>17000</v>
      </c>
      <c r="AS1444" t="s">
        <v>17001</v>
      </c>
      <c r="AT1444" t="s">
        <v>17001</v>
      </c>
      <c r="AU1444" t="s">
        <v>17002</v>
      </c>
    </row>
    <row r="1445" spans="1:47" x14ac:dyDescent="0.25">
      <c r="A1445" s="7" t="str">
        <f t="shared" si="90"/>
        <v>30Q126Angueira, Alexander</v>
      </c>
      <c r="B1445" t="s">
        <v>16983</v>
      </c>
      <c r="C1445" t="s">
        <v>24953</v>
      </c>
      <c r="D1445" t="s">
        <v>9770</v>
      </c>
      <c r="E1445" t="s">
        <v>16985</v>
      </c>
      <c r="F1445" t="s">
        <v>16986</v>
      </c>
      <c r="G1445" t="s">
        <v>17027</v>
      </c>
      <c r="H1445" t="s">
        <v>17028</v>
      </c>
      <c r="I1445" t="s">
        <v>17006</v>
      </c>
      <c r="J1445" t="s">
        <v>25025</v>
      </c>
      <c r="K1445" t="s">
        <v>25026</v>
      </c>
      <c r="L1445" t="s">
        <v>25027</v>
      </c>
      <c r="M1445" t="s">
        <v>25028</v>
      </c>
      <c r="N1445" t="s">
        <v>17034</v>
      </c>
      <c r="O1445" t="s">
        <v>16988</v>
      </c>
      <c r="P1445" t="s">
        <v>16989</v>
      </c>
      <c r="Q1445" t="s">
        <v>25029</v>
      </c>
      <c r="R1445" t="s">
        <v>16990</v>
      </c>
      <c r="S1445" t="s">
        <v>16991</v>
      </c>
      <c r="T1445" s="8">
        <v>44743.166666666672</v>
      </c>
      <c r="U1445" s="8">
        <v>45107.166666666672</v>
      </c>
      <c r="V1445" t="s">
        <v>16992</v>
      </c>
      <c r="W1445" t="s">
        <v>16993</v>
      </c>
      <c r="X1445" t="s">
        <v>16994</v>
      </c>
      <c r="Y1445" s="9">
        <v>1</v>
      </c>
      <c r="Z1445" s="10">
        <v>1</v>
      </c>
      <c r="AA1445" t="s">
        <v>16995</v>
      </c>
      <c r="AB1445" s="8">
        <v>44743.166666666672</v>
      </c>
      <c r="AC1445" s="8">
        <v>45107.166666666672</v>
      </c>
      <c r="AD1445" t="s">
        <v>17074</v>
      </c>
      <c r="AE1445" t="s">
        <v>16997</v>
      </c>
      <c r="AF1445" t="s">
        <v>17074</v>
      </c>
      <c r="AG1445" s="10">
        <v>1</v>
      </c>
      <c r="AH1445" t="s">
        <v>92</v>
      </c>
      <c r="AI1445" t="s">
        <v>17074</v>
      </c>
      <c r="AJ1445" t="s">
        <v>16998</v>
      </c>
      <c r="AK1445" t="s">
        <v>17074</v>
      </c>
      <c r="AL1445" t="s">
        <v>17074</v>
      </c>
      <c r="AM1445" t="s">
        <v>17074</v>
      </c>
      <c r="AN1445" t="s">
        <v>17074</v>
      </c>
      <c r="AO1445" t="s">
        <v>17074</v>
      </c>
      <c r="AP1445" t="s">
        <v>17074</v>
      </c>
      <c r="AQ1445" t="s">
        <v>16999</v>
      </c>
      <c r="AR1445" t="s">
        <v>17000</v>
      </c>
      <c r="AS1445" t="s">
        <v>17001</v>
      </c>
      <c r="AT1445" t="s">
        <v>17001</v>
      </c>
      <c r="AU1445" t="s">
        <v>17002</v>
      </c>
    </row>
    <row r="1446" spans="1:47" x14ac:dyDescent="0.25">
      <c r="A1446" s="7" t="str">
        <f t="shared" si="90"/>
        <v>30Q127DELGADO SANABRI, EVA</v>
      </c>
      <c r="B1446" t="s">
        <v>16983</v>
      </c>
      <c r="C1446" t="s">
        <v>24953</v>
      </c>
      <c r="D1446" t="s">
        <v>9778</v>
      </c>
      <c r="E1446" t="s">
        <v>17493</v>
      </c>
      <c r="F1446" t="s">
        <v>16986</v>
      </c>
      <c r="G1446" t="s">
        <v>17027</v>
      </c>
      <c r="H1446" t="s">
        <v>17028</v>
      </c>
      <c r="I1446" t="s">
        <v>17006</v>
      </c>
      <c r="J1446" t="s">
        <v>25030</v>
      </c>
      <c r="K1446" t="s">
        <v>25031</v>
      </c>
      <c r="L1446" t="s">
        <v>25032</v>
      </c>
      <c r="M1446" t="s">
        <v>25033</v>
      </c>
      <c r="N1446" t="s">
        <v>17034</v>
      </c>
      <c r="O1446" t="s">
        <v>16988</v>
      </c>
      <c r="P1446" t="s">
        <v>16989</v>
      </c>
      <c r="Q1446" t="s">
        <v>25034</v>
      </c>
      <c r="R1446" t="s">
        <v>16990</v>
      </c>
      <c r="S1446" t="s">
        <v>16991</v>
      </c>
      <c r="T1446" s="8">
        <v>44743.166666666672</v>
      </c>
      <c r="U1446" s="8">
        <v>45107.166666666672</v>
      </c>
      <c r="V1446" t="s">
        <v>16992</v>
      </c>
      <c r="W1446" t="s">
        <v>16993</v>
      </c>
      <c r="X1446" t="s">
        <v>16994</v>
      </c>
      <c r="Y1446" s="9">
        <v>1</v>
      </c>
      <c r="Z1446" s="10">
        <v>1</v>
      </c>
      <c r="AA1446" t="s">
        <v>16995</v>
      </c>
      <c r="AB1446" s="8">
        <v>44743.166666666672</v>
      </c>
      <c r="AC1446" s="8">
        <v>45107.166666666672</v>
      </c>
      <c r="AD1446" t="s">
        <v>17074</v>
      </c>
      <c r="AE1446" t="s">
        <v>16997</v>
      </c>
      <c r="AF1446" t="s">
        <v>17074</v>
      </c>
      <c r="AG1446" s="10">
        <v>1</v>
      </c>
      <c r="AH1446" t="s">
        <v>92</v>
      </c>
      <c r="AI1446" t="s">
        <v>17074</v>
      </c>
      <c r="AJ1446" t="s">
        <v>16998</v>
      </c>
      <c r="AK1446" t="s">
        <v>17074</v>
      </c>
      <c r="AL1446" t="s">
        <v>17074</v>
      </c>
      <c r="AM1446" t="s">
        <v>17074</v>
      </c>
      <c r="AN1446" t="s">
        <v>17074</v>
      </c>
      <c r="AO1446" t="s">
        <v>17074</v>
      </c>
      <c r="AP1446" t="s">
        <v>17074</v>
      </c>
      <c r="AQ1446" t="s">
        <v>16999</v>
      </c>
      <c r="AR1446" t="s">
        <v>17000</v>
      </c>
      <c r="AS1446" t="s">
        <v>17014</v>
      </c>
      <c r="AT1446" t="s">
        <v>17001</v>
      </c>
      <c r="AU1446" t="s">
        <v>17002</v>
      </c>
    </row>
    <row r="1447" spans="1:47" x14ac:dyDescent="0.25">
      <c r="A1447" s="7" t="str">
        <f t="shared" si="90"/>
        <v>30Q141Williams, Vanessa</v>
      </c>
      <c r="B1447" t="s">
        <v>16983</v>
      </c>
      <c r="C1447" t="s">
        <v>24953</v>
      </c>
      <c r="D1447" t="s">
        <v>9892</v>
      </c>
      <c r="E1447" t="s">
        <v>17612</v>
      </c>
      <c r="F1447" t="s">
        <v>16986</v>
      </c>
      <c r="G1447" t="s">
        <v>17027</v>
      </c>
      <c r="H1447" t="s">
        <v>17028</v>
      </c>
      <c r="I1447" t="s">
        <v>17006</v>
      </c>
      <c r="J1447" t="s">
        <v>25035</v>
      </c>
      <c r="K1447" t="s">
        <v>25036</v>
      </c>
      <c r="L1447" t="s">
        <v>25037</v>
      </c>
      <c r="M1447" t="s">
        <v>25038</v>
      </c>
      <c r="N1447" t="s">
        <v>17034</v>
      </c>
      <c r="O1447" t="s">
        <v>16988</v>
      </c>
      <c r="P1447" t="s">
        <v>16989</v>
      </c>
      <c r="Q1447" t="s">
        <v>25039</v>
      </c>
      <c r="R1447" t="s">
        <v>16990</v>
      </c>
      <c r="S1447" t="s">
        <v>16991</v>
      </c>
      <c r="T1447" s="8">
        <v>44743.166666666672</v>
      </c>
      <c r="U1447" s="8">
        <v>45107.166666666672</v>
      </c>
      <c r="V1447" t="s">
        <v>16992</v>
      </c>
      <c r="W1447" t="s">
        <v>16993</v>
      </c>
      <c r="X1447" t="s">
        <v>16994</v>
      </c>
      <c r="Y1447" s="9">
        <v>1</v>
      </c>
      <c r="Z1447" s="10">
        <v>1</v>
      </c>
      <c r="AA1447" t="s">
        <v>16995</v>
      </c>
      <c r="AB1447" s="8">
        <v>44743.166666666672</v>
      </c>
      <c r="AC1447" s="8">
        <v>45107.166666666672</v>
      </c>
      <c r="AD1447" t="s">
        <v>18210</v>
      </c>
      <c r="AE1447" t="s">
        <v>16997</v>
      </c>
      <c r="AF1447" t="s">
        <v>18210</v>
      </c>
      <c r="AG1447" s="10">
        <v>1</v>
      </c>
      <c r="AH1447" t="s">
        <v>92</v>
      </c>
      <c r="AI1447" t="s">
        <v>18210</v>
      </c>
      <c r="AJ1447" t="s">
        <v>16998</v>
      </c>
      <c r="AK1447" t="s">
        <v>18210</v>
      </c>
      <c r="AL1447" t="s">
        <v>18210</v>
      </c>
      <c r="AM1447" t="s">
        <v>18210</v>
      </c>
      <c r="AN1447" t="s">
        <v>18210</v>
      </c>
      <c r="AO1447" t="s">
        <v>18210</v>
      </c>
      <c r="AP1447" t="s">
        <v>18210</v>
      </c>
      <c r="AQ1447" t="s">
        <v>16999</v>
      </c>
      <c r="AR1447" t="s">
        <v>17000</v>
      </c>
      <c r="AS1447" t="s">
        <v>17001</v>
      </c>
      <c r="AT1447" t="s">
        <v>17001</v>
      </c>
      <c r="AU1447" t="s">
        <v>17002</v>
      </c>
    </row>
    <row r="1448" spans="1:47" x14ac:dyDescent="0.25">
      <c r="A1448" s="7" t="str">
        <f t="shared" si="90"/>
        <v>30Q145Rodriguez, Ivan</v>
      </c>
      <c r="B1448" t="s">
        <v>16983</v>
      </c>
      <c r="C1448" t="s">
        <v>24953</v>
      </c>
      <c r="D1448" t="s">
        <v>9915</v>
      </c>
      <c r="E1448" t="s">
        <v>17480</v>
      </c>
      <c r="F1448" t="s">
        <v>16986</v>
      </c>
      <c r="G1448" t="s">
        <v>17027</v>
      </c>
      <c r="H1448" t="s">
        <v>17028</v>
      </c>
      <c r="I1448" t="s">
        <v>17006</v>
      </c>
      <c r="J1448" t="s">
        <v>25040</v>
      </c>
      <c r="K1448" t="s">
        <v>25041</v>
      </c>
      <c r="L1448" t="s">
        <v>25042</v>
      </c>
      <c r="M1448" t="s">
        <v>25043</v>
      </c>
      <c r="N1448" t="s">
        <v>17034</v>
      </c>
      <c r="O1448" t="s">
        <v>16988</v>
      </c>
      <c r="P1448" t="s">
        <v>16989</v>
      </c>
      <c r="Q1448" t="s">
        <v>25044</v>
      </c>
      <c r="R1448" t="s">
        <v>16990</v>
      </c>
      <c r="S1448" t="s">
        <v>16991</v>
      </c>
      <c r="T1448" s="8">
        <v>44743.166666666672</v>
      </c>
      <c r="U1448" s="8">
        <v>45107.166666666672</v>
      </c>
      <c r="V1448" t="s">
        <v>16992</v>
      </c>
      <c r="W1448" t="s">
        <v>16993</v>
      </c>
      <c r="X1448" t="s">
        <v>16994</v>
      </c>
      <c r="Y1448" s="9">
        <v>1</v>
      </c>
      <c r="Z1448" s="10">
        <v>1</v>
      </c>
      <c r="AA1448" t="s">
        <v>16995</v>
      </c>
      <c r="AB1448" s="8">
        <v>44743.166666666672</v>
      </c>
      <c r="AC1448" s="8">
        <v>45107.166666666672</v>
      </c>
      <c r="AD1448" t="s">
        <v>17380</v>
      </c>
      <c r="AE1448" t="s">
        <v>16997</v>
      </c>
      <c r="AF1448" t="s">
        <v>17380</v>
      </c>
      <c r="AG1448" s="10">
        <v>1</v>
      </c>
      <c r="AH1448" t="s">
        <v>92</v>
      </c>
      <c r="AI1448" t="s">
        <v>17380</v>
      </c>
      <c r="AJ1448" t="s">
        <v>16998</v>
      </c>
      <c r="AK1448" t="s">
        <v>17380</v>
      </c>
      <c r="AL1448" t="s">
        <v>17380</v>
      </c>
      <c r="AM1448" t="s">
        <v>17380</v>
      </c>
      <c r="AN1448" t="s">
        <v>17380</v>
      </c>
      <c r="AO1448" t="s">
        <v>17380</v>
      </c>
      <c r="AP1448" t="s">
        <v>17380</v>
      </c>
      <c r="AQ1448" t="s">
        <v>16999</v>
      </c>
      <c r="AR1448" t="s">
        <v>17000</v>
      </c>
      <c r="AS1448" t="s">
        <v>17001</v>
      </c>
      <c r="AT1448" t="s">
        <v>17001</v>
      </c>
      <c r="AU1448" t="s">
        <v>17002</v>
      </c>
    </row>
    <row r="1449" spans="1:47" x14ac:dyDescent="0.25">
      <c r="A1449" s="7" t="str">
        <f t="shared" si="90"/>
        <v>30Q148Harvey, Yolanda</v>
      </c>
      <c r="B1449" t="s">
        <v>16983</v>
      </c>
      <c r="C1449" t="s">
        <v>24953</v>
      </c>
      <c r="D1449" t="s">
        <v>9944</v>
      </c>
      <c r="E1449" t="s">
        <v>17081</v>
      </c>
      <c r="F1449" t="s">
        <v>16986</v>
      </c>
      <c r="G1449" t="s">
        <v>17004</v>
      </c>
      <c r="H1449" t="s">
        <v>17005</v>
      </c>
      <c r="I1449" t="s">
        <v>17006</v>
      </c>
      <c r="J1449" t="s">
        <v>25045</v>
      </c>
      <c r="K1449" t="s">
        <v>25046</v>
      </c>
      <c r="L1449" t="s">
        <v>25047</v>
      </c>
      <c r="M1449" t="s">
        <v>25048</v>
      </c>
      <c r="N1449" t="s">
        <v>17011</v>
      </c>
      <c r="O1449" t="s">
        <v>16988</v>
      </c>
      <c r="P1449" t="s">
        <v>16989</v>
      </c>
      <c r="Q1449" t="s">
        <v>25049</v>
      </c>
      <c r="R1449" t="s">
        <v>16990</v>
      </c>
      <c r="S1449" t="s">
        <v>16991</v>
      </c>
      <c r="T1449" s="8">
        <v>44743.166666666672</v>
      </c>
      <c r="U1449" s="8">
        <v>45107.166666666672</v>
      </c>
      <c r="V1449" t="s">
        <v>16992</v>
      </c>
      <c r="W1449" t="s">
        <v>16993</v>
      </c>
      <c r="X1449" t="s">
        <v>16994</v>
      </c>
      <c r="Y1449" s="9">
        <v>1</v>
      </c>
      <c r="Z1449" s="10">
        <v>1</v>
      </c>
      <c r="AA1449" t="s">
        <v>16995</v>
      </c>
      <c r="AB1449" s="8">
        <v>44743.166666666672</v>
      </c>
      <c r="AC1449" s="8">
        <v>45107.166666666672</v>
      </c>
      <c r="AD1449" t="s">
        <v>17021</v>
      </c>
      <c r="AE1449" t="s">
        <v>16997</v>
      </c>
      <c r="AF1449" t="s">
        <v>17021</v>
      </c>
      <c r="AG1449" s="10">
        <v>1</v>
      </c>
      <c r="AH1449" t="s">
        <v>92</v>
      </c>
      <c r="AI1449" t="s">
        <v>17021</v>
      </c>
      <c r="AJ1449" t="s">
        <v>16998</v>
      </c>
      <c r="AK1449" t="s">
        <v>17021</v>
      </c>
      <c r="AL1449" t="s">
        <v>17021</v>
      </c>
      <c r="AM1449" t="s">
        <v>17021</v>
      </c>
      <c r="AN1449" t="s">
        <v>17021</v>
      </c>
      <c r="AO1449" t="s">
        <v>17021</v>
      </c>
      <c r="AP1449" t="s">
        <v>17021</v>
      </c>
      <c r="AQ1449" t="s">
        <v>16999</v>
      </c>
      <c r="AR1449" t="s">
        <v>17000</v>
      </c>
      <c r="AS1449" t="s">
        <v>17001</v>
      </c>
      <c r="AT1449" t="s">
        <v>17001</v>
      </c>
      <c r="AU1449" t="s">
        <v>17002</v>
      </c>
    </row>
    <row r="1450" spans="1:47" x14ac:dyDescent="0.25">
      <c r="A1450" s="7" t="str">
        <f t="shared" si="90"/>
        <v>30Q149Hernandez, Onalis</v>
      </c>
      <c r="B1450" t="s">
        <v>16983</v>
      </c>
      <c r="C1450" t="s">
        <v>24953</v>
      </c>
      <c r="D1450" t="s">
        <v>9951</v>
      </c>
      <c r="E1450" t="s">
        <v>17293</v>
      </c>
      <c r="F1450" t="s">
        <v>16986</v>
      </c>
      <c r="G1450" t="s">
        <v>17004</v>
      </c>
      <c r="H1450" t="s">
        <v>17005</v>
      </c>
      <c r="I1450" t="s">
        <v>17006</v>
      </c>
      <c r="J1450" t="s">
        <v>25050</v>
      </c>
      <c r="K1450" t="s">
        <v>25051</v>
      </c>
      <c r="L1450" t="s">
        <v>25052</v>
      </c>
      <c r="M1450" t="s">
        <v>25053</v>
      </c>
      <c r="N1450" t="s">
        <v>17011</v>
      </c>
      <c r="O1450" t="s">
        <v>16988</v>
      </c>
      <c r="P1450" t="s">
        <v>16989</v>
      </c>
      <c r="Q1450" t="s">
        <v>25054</v>
      </c>
      <c r="R1450" t="s">
        <v>16990</v>
      </c>
      <c r="S1450" t="s">
        <v>16991</v>
      </c>
      <c r="T1450" s="8">
        <v>44743.166666666672</v>
      </c>
      <c r="U1450" s="8">
        <v>45107.166666666672</v>
      </c>
      <c r="V1450" t="s">
        <v>16992</v>
      </c>
      <c r="W1450" t="s">
        <v>16993</v>
      </c>
      <c r="X1450" t="s">
        <v>16994</v>
      </c>
      <c r="Y1450" s="9">
        <v>1</v>
      </c>
      <c r="Z1450" s="10">
        <v>1</v>
      </c>
      <c r="AA1450" t="s">
        <v>16995</v>
      </c>
      <c r="AB1450" s="8">
        <v>44743.166666666672</v>
      </c>
      <c r="AC1450" s="8">
        <v>45107.166666666672</v>
      </c>
      <c r="AD1450" t="s">
        <v>17122</v>
      </c>
      <c r="AE1450" t="s">
        <v>16997</v>
      </c>
      <c r="AF1450" t="s">
        <v>17122</v>
      </c>
      <c r="AG1450" s="10">
        <v>1</v>
      </c>
      <c r="AH1450" t="s">
        <v>92</v>
      </c>
      <c r="AI1450" t="s">
        <v>17122</v>
      </c>
      <c r="AJ1450" t="s">
        <v>16998</v>
      </c>
      <c r="AK1450" t="s">
        <v>17122</v>
      </c>
      <c r="AL1450" t="s">
        <v>17122</v>
      </c>
      <c r="AM1450" t="s">
        <v>17122</v>
      </c>
      <c r="AN1450" t="s">
        <v>17122</v>
      </c>
      <c r="AO1450" t="s">
        <v>17122</v>
      </c>
      <c r="AP1450" t="s">
        <v>17122</v>
      </c>
      <c r="AQ1450" t="s">
        <v>16999</v>
      </c>
      <c r="AR1450" t="s">
        <v>17000</v>
      </c>
      <c r="AS1450" t="s">
        <v>17001</v>
      </c>
      <c r="AT1450" t="s">
        <v>17001</v>
      </c>
      <c r="AU1450" t="s">
        <v>17002</v>
      </c>
    </row>
    <row r="1451" spans="1:47" x14ac:dyDescent="0.25">
      <c r="A1451" s="7" t="str">
        <f t="shared" ref="A1451:A1468" si="91">D1451&amp;J1451</f>
        <v>30Q150PARACHE, CARMEN</v>
      </c>
      <c r="B1451" t="s">
        <v>16983</v>
      </c>
      <c r="C1451" t="s">
        <v>24953</v>
      </c>
      <c r="D1451" t="s">
        <v>9957</v>
      </c>
      <c r="E1451" t="s">
        <v>17115</v>
      </c>
      <c r="F1451" t="s">
        <v>16986</v>
      </c>
      <c r="G1451" t="s">
        <v>17004</v>
      </c>
      <c r="H1451" t="s">
        <v>17005</v>
      </c>
      <c r="I1451" t="s">
        <v>17006</v>
      </c>
      <c r="J1451" t="s">
        <v>25055</v>
      </c>
      <c r="K1451" t="s">
        <v>25056</v>
      </c>
      <c r="L1451" t="s">
        <v>25057</v>
      </c>
      <c r="M1451" t="s">
        <v>25058</v>
      </c>
      <c r="N1451" t="s">
        <v>17011</v>
      </c>
      <c r="O1451" t="s">
        <v>16988</v>
      </c>
      <c r="P1451" t="s">
        <v>16989</v>
      </c>
      <c r="Q1451" t="s">
        <v>25059</v>
      </c>
      <c r="R1451" t="s">
        <v>16990</v>
      </c>
      <c r="S1451" t="s">
        <v>16991</v>
      </c>
      <c r="T1451" s="8">
        <v>44743.166666666672</v>
      </c>
      <c r="U1451" s="8">
        <v>45107.166666666672</v>
      </c>
      <c r="V1451" t="s">
        <v>16992</v>
      </c>
      <c r="W1451" t="s">
        <v>16993</v>
      </c>
      <c r="X1451" t="s">
        <v>16994</v>
      </c>
      <c r="Y1451" s="9">
        <v>1</v>
      </c>
      <c r="Z1451" s="10">
        <v>1</v>
      </c>
      <c r="AA1451" t="s">
        <v>16995</v>
      </c>
      <c r="AB1451" s="8">
        <v>44743.166666666672</v>
      </c>
      <c r="AC1451" s="8">
        <v>45107.166666666672</v>
      </c>
      <c r="AD1451" t="s">
        <v>17046</v>
      </c>
      <c r="AE1451" t="s">
        <v>16997</v>
      </c>
      <c r="AF1451" t="s">
        <v>17046</v>
      </c>
      <c r="AG1451" s="10">
        <v>1</v>
      </c>
      <c r="AH1451" t="s">
        <v>92</v>
      </c>
      <c r="AI1451" t="s">
        <v>17046</v>
      </c>
      <c r="AJ1451" t="s">
        <v>16998</v>
      </c>
      <c r="AK1451" t="s">
        <v>17046</v>
      </c>
      <c r="AL1451" t="s">
        <v>17046</v>
      </c>
      <c r="AM1451" t="s">
        <v>17046</v>
      </c>
      <c r="AN1451" t="s">
        <v>17046</v>
      </c>
      <c r="AO1451" t="s">
        <v>17046</v>
      </c>
      <c r="AP1451" t="s">
        <v>17046</v>
      </c>
      <c r="AQ1451" t="s">
        <v>16999</v>
      </c>
      <c r="AR1451" t="s">
        <v>17000</v>
      </c>
      <c r="AS1451" t="s">
        <v>19531</v>
      </c>
      <c r="AT1451" t="s">
        <v>17001</v>
      </c>
      <c r="AU1451" t="s">
        <v>17002</v>
      </c>
    </row>
    <row r="1452" spans="1:47" x14ac:dyDescent="0.25">
      <c r="A1452" s="7" t="str">
        <f t="shared" si="91"/>
        <v>30Q151Maisonet, Samantha</v>
      </c>
      <c r="B1452" t="s">
        <v>16983</v>
      </c>
      <c r="C1452" t="s">
        <v>24953</v>
      </c>
      <c r="D1452" t="s">
        <v>9968</v>
      </c>
      <c r="E1452" t="s">
        <v>17040</v>
      </c>
      <c r="F1452" t="s">
        <v>16986</v>
      </c>
      <c r="G1452" t="s">
        <v>17004</v>
      </c>
      <c r="H1452" t="s">
        <v>17005</v>
      </c>
      <c r="I1452" t="s">
        <v>17006</v>
      </c>
      <c r="J1452" t="s">
        <v>25060</v>
      </c>
      <c r="K1452" t="s">
        <v>25061</v>
      </c>
      <c r="L1452" t="s">
        <v>25062</v>
      </c>
      <c r="M1452" t="s">
        <v>25063</v>
      </c>
      <c r="N1452" t="s">
        <v>17011</v>
      </c>
      <c r="O1452" t="s">
        <v>16988</v>
      </c>
      <c r="P1452" t="s">
        <v>16989</v>
      </c>
      <c r="Q1452" t="s">
        <v>25064</v>
      </c>
      <c r="R1452" t="s">
        <v>16990</v>
      </c>
      <c r="S1452" t="s">
        <v>16991</v>
      </c>
      <c r="T1452" s="8">
        <v>44743.166666666672</v>
      </c>
      <c r="U1452" s="8">
        <v>45107.166666666672</v>
      </c>
      <c r="V1452" t="s">
        <v>16992</v>
      </c>
      <c r="W1452" t="s">
        <v>16993</v>
      </c>
      <c r="X1452" t="s">
        <v>16994</v>
      </c>
      <c r="Y1452" s="9">
        <v>1</v>
      </c>
      <c r="Z1452" s="10">
        <v>1</v>
      </c>
      <c r="AA1452" t="s">
        <v>16995</v>
      </c>
      <c r="AB1452" s="8">
        <v>44743.166666666672</v>
      </c>
      <c r="AC1452" s="8">
        <v>45107.166666666672</v>
      </c>
      <c r="AD1452" t="s">
        <v>17299</v>
      </c>
      <c r="AE1452" t="s">
        <v>16997</v>
      </c>
      <c r="AF1452" t="s">
        <v>17299</v>
      </c>
      <c r="AG1452" s="10">
        <v>1</v>
      </c>
      <c r="AH1452" t="s">
        <v>92</v>
      </c>
      <c r="AI1452" t="s">
        <v>17299</v>
      </c>
      <c r="AJ1452" t="s">
        <v>16998</v>
      </c>
      <c r="AK1452" t="s">
        <v>17299</v>
      </c>
      <c r="AL1452" t="s">
        <v>17299</v>
      </c>
      <c r="AM1452" t="s">
        <v>17299</v>
      </c>
      <c r="AN1452" t="s">
        <v>17299</v>
      </c>
      <c r="AO1452" t="s">
        <v>17299</v>
      </c>
      <c r="AP1452" t="s">
        <v>17299</v>
      </c>
      <c r="AQ1452" t="s">
        <v>16999</v>
      </c>
      <c r="AR1452" t="s">
        <v>17000</v>
      </c>
      <c r="AS1452" t="s">
        <v>17001</v>
      </c>
      <c r="AT1452" t="s">
        <v>17001</v>
      </c>
      <c r="AU1452" t="s">
        <v>17002</v>
      </c>
    </row>
    <row r="1453" spans="1:47" x14ac:dyDescent="0.25">
      <c r="A1453" s="7" t="str">
        <f t="shared" si="91"/>
        <v>30Q152Russo, Lisa</v>
      </c>
      <c r="B1453" t="s">
        <v>16983</v>
      </c>
      <c r="C1453" t="s">
        <v>24953</v>
      </c>
      <c r="D1453" t="s">
        <v>9978</v>
      </c>
      <c r="E1453" t="s">
        <v>17856</v>
      </c>
      <c r="F1453" t="s">
        <v>16986</v>
      </c>
      <c r="G1453" t="s">
        <v>17004</v>
      </c>
      <c r="H1453" t="s">
        <v>17005</v>
      </c>
      <c r="I1453" t="s">
        <v>17029</v>
      </c>
      <c r="J1453" t="s">
        <v>25065</v>
      </c>
      <c r="K1453" t="s">
        <v>25066</v>
      </c>
      <c r="L1453" t="s">
        <v>25067</v>
      </c>
      <c r="M1453" t="s">
        <v>25068</v>
      </c>
      <c r="N1453" t="s">
        <v>17011</v>
      </c>
      <c r="O1453" t="s">
        <v>16988</v>
      </c>
      <c r="P1453" t="s">
        <v>16989</v>
      </c>
      <c r="Q1453" t="s">
        <v>25069</v>
      </c>
      <c r="R1453" t="s">
        <v>16990</v>
      </c>
      <c r="S1453" t="s">
        <v>16991</v>
      </c>
      <c r="T1453" s="8">
        <v>44802.166666666672</v>
      </c>
      <c r="U1453" s="8">
        <v>45107.166666666672</v>
      </c>
      <c r="V1453" t="s">
        <v>16992</v>
      </c>
      <c r="W1453" t="s">
        <v>16993</v>
      </c>
      <c r="X1453" t="s">
        <v>16994</v>
      </c>
      <c r="Y1453" s="9">
        <v>1</v>
      </c>
      <c r="Z1453" s="10">
        <v>1</v>
      </c>
      <c r="AA1453" t="s">
        <v>16995</v>
      </c>
      <c r="AB1453" s="8">
        <v>44802.166666666672</v>
      </c>
      <c r="AC1453" s="8">
        <v>45107.166666666672</v>
      </c>
      <c r="AD1453" t="s">
        <v>17323</v>
      </c>
      <c r="AE1453" t="s">
        <v>16997</v>
      </c>
      <c r="AF1453" t="s">
        <v>17323</v>
      </c>
      <c r="AG1453" s="10">
        <v>0.84</v>
      </c>
      <c r="AH1453" t="s">
        <v>92</v>
      </c>
      <c r="AI1453" t="s">
        <v>17324</v>
      </c>
      <c r="AJ1453" t="s">
        <v>16998</v>
      </c>
      <c r="AK1453" t="s">
        <v>17324</v>
      </c>
      <c r="AL1453" t="s">
        <v>17324</v>
      </c>
      <c r="AM1453" t="s">
        <v>17324</v>
      </c>
      <c r="AN1453" t="s">
        <v>17324</v>
      </c>
      <c r="AO1453" t="s">
        <v>17324</v>
      </c>
      <c r="AP1453" t="s">
        <v>17324</v>
      </c>
      <c r="AQ1453" t="s">
        <v>16999</v>
      </c>
      <c r="AR1453" t="s">
        <v>17000</v>
      </c>
      <c r="AS1453" t="s">
        <v>17001</v>
      </c>
      <c r="AT1453" t="s">
        <v>17001</v>
      </c>
      <c r="AU1453" t="s">
        <v>17002</v>
      </c>
    </row>
    <row r="1454" spans="1:47" x14ac:dyDescent="0.25">
      <c r="A1454" s="7" t="str">
        <f t="shared" si="91"/>
        <v>30Q166Geller, Jessica</v>
      </c>
      <c r="B1454" t="s">
        <v>16983</v>
      </c>
      <c r="C1454" t="s">
        <v>24953</v>
      </c>
      <c r="D1454" t="s">
        <v>10093</v>
      </c>
      <c r="E1454" t="s">
        <v>17003</v>
      </c>
      <c r="F1454" t="s">
        <v>16986</v>
      </c>
      <c r="G1454" t="s">
        <v>17004</v>
      </c>
      <c r="H1454" t="s">
        <v>17005</v>
      </c>
      <c r="I1454" t="s">
        <v>17006</v>
      </c>
      <c r="J1454" t="s">
        <v>25070</v>
      </c>
      <c r="K1454" t="s">
        <v>25071</v>
      </c>
      <c r="L1454" t="s">
        <v>25072</v>
      </c>
      <c r="M1454" t="s">
        <v>10099</v>
      </c>
      <c r="N1454" t="s">
        <v>17011</v>
      </c>
      <c r="O1454" t="s">
        <v>16988</v>
      </c>
      <c r="P1454" t="s">
        <v>16989</v>
      </c>
      <c r="Q1454" t="s">
        <v>25073</v>
      </c>
      <c r="R1454" t="s">
        <v>16990</v>
      </c>
      <c r="S1454" t="s">
        <v>16991</v>
      </c>
      <c r="T1454" s="8">
        <v>44743.166666666672</v>
      </c>
      <c r="U1454" s="8">
        <v>45107.166666666672</v>
      </c>
      <c r="V1454" t="s">
        <v>16992</v>
      </c>
      <c r="W1454" t="s">
        <v>16993</v>
      </c>
      <c r="X1454" t="s">
        <v>16994</v>
      </c>
      <c r="Y1454" s="9">
        <v>1</v>
      </c>
      <c r="Z1454" s="10">
        <v>1</v>
      </c>
      <c r="AA1454" t="s">
        <v>16995</v>
      </c>
      <c r="AB1454" s="8">
        <v>44743.166666666672</v>
      </c>
      <c r="AC1454" s="8">
        <v>45107.166666666672</v>
      </c>
      <c r="AD1454" t="s">
        <v>18284</v>
      </c>
      <c r="AE1454" t="s">
        <v>16997</v>
      </c>
      <c r="AF1454" t="s">
        <v>18284</v>
      </c>
      <c r="AG1454" s="10">
        <v>1</v>
      </c>
      <c r="AH1454" t="s">
        <v>92</v>
      </c>
      <c r="AI1454" t="s">
        <v>18284</v>
      </c>
      <c r="AJ1454" t="s">
        <v>16998</v>
      </c>
      <c r="AK1454" t="s">
        <v>18284</v>
      </c>
      <c r="AL1454" t="s">
        <v>18284</v>
      </c>
      <c r="AM1454" t="s">
        <v>18284</v>
      </c>
      <c r="AN1454" t="s">
        <v>18284</v>
      </c>
      <c r="AO1454" t="s">
        <v>18284</v>
      </c>
      <c r="AP1454" t="s">
        <v>18284</v>
      </c>
      <c r="AQ1454" t="s">
        <v>16999</v>
      </c>
      <c r="AR1454" t="s">
        <v>17000</v>
      </c>
      <c r="AS1454" t="s">
        <v>17014</v>
      </c>
      <c r="AT1454" t="s">
        <v>17001</v>
      </c>
      <c r="AU1454" t="s">
        <v>17002</v>
      </c>
    </row>
    <row r="1455" spans="1:47" x14ac:dyDescent="0.25">
      <c r="A1455" s="7" t="str">
        <f t="shared" si="91"/>
        <v>30Q171Kavourias, Lavrentia</v>
      </c>
      <c r="B1455" t="s">
        <v>16983</v>
      </c>
      <c r="C1455" t="s">
        <v>24953</v>
      </c>
      <c r="D1455" t="s">
        <v>10127</v>
      </c>
      <c r="E1455" t="s">
        <v>17224</v>
      </c>
      <c r="F1455" t="s">
        <v>16986</v>
      </c>
      <c r="G1455" t="s">
        <v>17004</v>
      </c>
      <c r="H1455" t="s">
        <v>17005</v>
      </c>
      <c r="I1455" t="s">
        <v>17006</v>
      </c>
      <c r="J1455" t="s">
        <v>25074</v>
      </c>
      <c r="K1455" t="s">
        <v>25075</v>
      </c>
      <c r="L1455" t="s">
        <v>25076</v>
      </c>
      <c r="M1455" t="s">
        <v>25077</v>
      </c>
      <c r="N1455" t="s">
        <v>17011</v>
      </c>
      <c r="O1455" t="s">
        <v>16988</v>
      </c>
      <c r="P1455" t="s">
        <v>16989</v>
      </c>
      <c r="Q1455" t="s">
        <v>25078</v>
      </c>
      <c r="R1455" t="s">
        <v>16990</v>
      </c>
      <c r="S1455" t="s">
        <v>16991</v>
      </c>
      <c r="T1455" s="8">
        <v>44743.166666666672</v>
      </c>
      <c r="U1455" s="8">
        <v>45107.166666666672</v>
      </c>
      <c r="V1455" t="s">
        <v>16992</v>
      </c>
      <c r="W1455" t="s">
        <v>16993</v>
      </c>
      <c r="X1455" t="s">
        <v>16994</v>
      </c>
      <c r="Y1455" s="9">
        <v>1</v>
      </c>
      <c r="Z1455" s="10">
        <v>1</v>
      </c>
      <c r="AA1455" t="s">
        <v>16995</v>
      </c>
      <c r="AB1455" s="8">
        <v>44743.166666666672</v>
      </c>
      <c r="AC1455" s="8">
        <v>45107.166666666672</v>
      </c>
      <c r="AD1455" t="s">
        <v>19474</v>
      </c>
      <c r="AE1455" t="s">
        <v>16997</v>
      </c>
      <c r="AF1455" t="s">
        <v>19474</v>
      </c>
      <c r="AG1455" s="10">
        <v>1</v>
      </c>
      <c r="AH1455" t="s">
        <v>92</v>
      </c>
      <c r="AI1455" t="s">
        <v>19474</v>
      </c>
      <c r="AJ1455" t="s">
        <v>16998</v>
      </c>
      <c r="AK1455" t="s">
        <v>19474</v>
      </c>
      <c r="AL1455" t="s">
        <v>19474</v>
      </c>
      <c r="AM1455" t="s">
        <v>19474</v>
      </c>
      <c r="AN1455" t="s">
        <v>19474</v>
      </c>
      <c r="AO1455" t="s">
        <v>19474</v>
      </c>
      <c r="AP1455" t="s">
        <v>19474</v>
      </c>
      <c r="AQ1455" t="s">
        <v>16999</v>
      </c>
      <c r="AR1455" t="s">
        <v>17000</v>
      </c>
      <c r="AS1455" t="s">
        <v>17001</v>
      </c>
      <c r="AT1455" t="s">
        <v>17001</v>
      </c>
      <c r="AU1455" t="s">
        <v>17002</v>
      </c>
    </row>
    <row r="1456" spans="1:47" x14ac:dyDescent="0.25">
      <c r="A1456" s="7" t="str">
        <f t="shared" si="91"/>
        <v>30Q204Erstejn Kotzer, Faye</v>
      </c>
      <c r="B1456" t="s">
        <v>16983</v>
      </c>
      <c r="C1456" t="s">
        <v>24953</v>
      </c>
      <c r="D1456" t="s">
        <v>10363</v>
      </c>
      <c r="E1456" t="s">
        <v>17789</v>
      </c>
      <c r="F1456" t="s">
        <v>16986</v>
      </c>
      <c r="G1456" t="s">
        <v>17027</v>
      </c>
      <c r="H1456" t="s">
        <v>17028</v>
      </c>
      <c r="I1456" t="s">
        <v>17006</v>
      </c>
      <c r="J1456" t="s">
        <v>25079</v>
      </c>
      <c r="K1456" t="s">
        <v>25080</v>
      </c>
      <c r="L1456" t="s">
        <v>25081</v>
      </c>
      <c r="M1456" t="s">
        <v>25082</v>
      </c>
      <c r="N1456" t="s">
        <v>17034</v>
      </c>
      <c r="O1456" t="s">
        <v>16988</v>
      </c>
      <c r="P1456" t="s">
        <v>16989</v>
      </c>
      <c r="Q1456" t="s">
        <v>25083</v>
      </c>
      <c r="R1456" t="s">
        <v>16990</v>
      </c>
      <c r="S1456" t="s">
        <v>16991</v>
      </c>
      <c r="T1456" s="8">
        <v>44743.166666666672</v>
      </c>
      <c r="U1456" s="8">
        <v>45107.166666666672</v>
      </c>
      <c r="V1456" t="s">
        <v>16992</v>
      </c>
      <c r="W1456" t="s">
        <v>16993</v>
      </c>
      <c r="X1456" t="s">
        <v>16994</v>
      </c>
      <c r="Y1456" s="9">
        <v>1</v>
      </c>
      <c r="Z1456" s="10">
        <v>1</v>
      </c>
      <c r="AA1456" t="s">
        <v>16995</v>
      </c>
      <c r="AB1456" s="8">
        <v>44743.166666666672</v>
      </c>
      <c r="AC1456" s="8">
        <v>45107.166666666672</v>
      </c>
      <c r="AD1456" t="s">
        <v>17487</v>
      </c>
      <c r="AE1456" t="s">
        <v>16997</v>
      </c>
      <c r="AF1456" t="s">
        <v>17487</v>
      </c>
      <c r="AG1456" s="10">
        <v>1</v>
      </c>
      <c r="AH1456" t="s">
        <v>92</v>
      </c>
      <c r="AI1456" t="s">
        <v>17487</v>
      </c>
      <c r="AJ1456" t="s">
        <v>16998</v>
      </c>
      <c r="AK1456" t="s">
        <v>17487</v>
      </c>
      <c r="AL1456" t="s">
        <v>17487</v>
      </c>
      <c r="AM1456" t="s">
        <v>17487</v>
      </c>
      <c r="AN1456" t="s">
        <v>17487</v>
      </c>
      <c r="AO1456" t="s">
        <v>17487</v>
      </c>
      <c r="AP1456" t="s">
        <v>17487</v>
      </c>
      <c r="AQ1456" t="s">
        <v>16999</v>
      </c>
      <c r="AR1456" t="s">
        <v>17000</v>
      </c>
      <c r="AS1456" t="s">
        <v>17001</v>
      </c>
      <c r="AT1456" t="s">
        <v>17001</v>
      </c>
      <c r="AU1456" t="s">
        <v>17002</v>
      </c>
    </row>
    <row r="1457" spans="1:47" x14ac:dyDescent="0.25">
      <c r="A1457" s="7" t="str">
        <f t="shared" si="91"/>
        <v>30Q212Miniero, Laura</v>
      </c>
      <c r="B1457" t="s">
        <v>16983</v>
      </c>
      <c r="C1457" t="s">
        <v>24953</v>
      </c>
      <c r="D1457" t="s">
        <v>10425</v>
      </c>
      <c r="E1457" t="s">
        <v>17085</v>
      </c>
      <c r="F1457" t="s">
        <v>16986</v>
      </c>
      <c r="G1457" t="s">
        <v>17004</v>
      </c>
      <c r="H1457" t="s">
        <v>17005</v>
      </c>
      <c r="I1457" t="s">
        <v>17006</v>
      </c>
      <c r="J1457" t="s">
        <v>25084</v>
      </c>
      <c r="K1457" t="s">
        <v>25085</v>
      </c>
      <c r="L1457" t="s">
        <v>25086</v>
      </c>
      <c r="M1457" t="s">
        <v>25087</v>
      </c>
      <c r="N1457" t="s">
        <v>17011</v>
      </c>
      <c r="O1457" t="s">
        <v>16988</v>
      </c>
      <c r="P1457" t="s">
        <v>16989</v>
      </c>
      <c r="Q1457" t="s">
        <v>25088</v>
      </c>
      <c r="R1457" t="s">
        <v>16990</v>
      </c>
      <c r="S1457" t="s">
        <v>16991</v>
      </c>
      <c r="T1457" s="8">
        <v>44743.166666666672</v>
      </c>
      <c r="U1457" s="8">
        <v>45107.166666666672</v>
      </c>
      <c r="V1457" t="s">
        <v>16992</v>
      </c>
      <c r="W1457" t="s">
        <v>16993</v>
      </c>
      <c r="X1457" t="s">
        <v>16994</v>
      </c>
      <c r="Y1457" s="9">
        <v>1</v>
      </c>
      <c r="Z1457" s="10">
        <v>1</v>
      </c>
      <c r="AA1457" t="s">
        <v>16995</v>
      </c>
      <c r="AB1457" s="8">
        <v>44743.166666666672</v>
      </c>
      <c r="AC1457" s="8">
        <v>45107.166666666672</v>
      </c>
      <c r="AD1457" t="s">
        <v>17422</v>
      </c>
      <c r="AE1457" t="s">
        <v>16997</v>
      </c>
      <c r="AF1457" t="s">
        <v>17422</v>
      </c>
      <c r="AG1457" s="10">
        <v>1</v>
      </c>
      <c r="AH1457" t="s">
        <v>92</v>
      </c>
      <c r="AI1457" t="s">
        <v>17422</v>
      </c>
      <c r="AJ1457" t="s">
        <v>16998</v>
      </c>
      <c r="AK1457" t="s">
        <v>17422</v>
      </c>
      <c r="AL1457" t="s">
        <v>17422</v>
      </c>
      <c r="AM1457" t="s">
        <v>17422</v>
      </c>
      <c r="AN1457" t="s">
        <v>17422</v>
      </c>
      <c r="AO1457" t="s">
        <v>17422</v>
      </c>
      <c r="AP1457" t="s">
        <v>17422</v>
      </c>
      <c r="AQ1457" t="s">
        <v>16999</v>
      </c>
      <c r="AR1457" t="s">
        <v>17000</v>
      </c>
      <c r="AS1457" t="s">
        <v>17001</v>
      </c>
      <c r="AT1457" t="s">
        <v>17001</v>
      </c>
      <c r="AU1457" t="s">
        <v>17002</v>
      </c>
    </row>
    <row r="1458" spans="1:47" x14ac:dyDescent="0.25">
      <c r="A1458" s="7" t="str">
        <f t="shared" si="91"/>
        <v>30Q222MARRERO, YVONNE</v>
      </c>
      <c r="B1458" t="s">
        <v>16983</v>
      </c>
      <c r="C1458" t="s">
        <v>24953</v>
      </c>
      <c r="D1458" t="s">
        <v>10485</v>
      </c>
      <c r="E1458" t="s">
        <v>17015</v>
      </c>
      <c r="F1458" t="s">
        <v>16986</v>
      </c>
      <c r="G1458" t="s">
        <v>17004</v>
      </c>
      <c r="H1458" t="s">
        <v>17005</v>
      </c>
      <c r="I1458" t="s">
        <v>17006</v>
      </c>
      <c r="J1458" t="s">
        <v>25089</v>
      </c>
      <c r="K1458" t="s">
        <v>25090</v>
      </c>
      <c r="L1458" t="s">
        <v>25091</v>
      </c>
      <c r="M1458" t="s">
        <v>25092</v>
      </c>
      <c r="N1458" t="s">
        <v>17011</v>
      </c>
      <c r="O1458" t="s">
        <v>16988</v>
      </c>
      <c r="P1458" t="s">
        <v>16989</v>
      </c>
      <c r="Q1458" t="s">
        <v>25093</v>
      </c>
      <c r="R1458" t="s">
        <v>16990</v>
      </c>
      <c r="S1458" t="s">
        <v>16991</v>
      </c>
      <c r="T1458" s="8">
        <v>44743.166666666672</v>
      </c>
      <c r="U1458" s="8">
        <v>45107.166666666672</v>
      </c>
      <c r="V1458" t="s">
        <v>16992</v>
      </c>
      <c r="W1458" t="s">
        <v>16993</v>
      </c>
      <c r="X1458" t="s">
        <v>16994</v>
      </c>
      <c r="Y1458" s="9">
        <v>1</v>
      </c>
      <c r="Z1458" s="10">
        <v>1</v>
      </c>
      <c r="AA1458" t="s">
        <v>16995</v>
      </c>
      <c r="AB1458" s="8">
        <v>44743.166666666672</v>
      </c>
      <c r="AC1458" s="8">
        <v>45107.166666666672</v>
      </c>
      <c r="AD1458" t="s">
        <v>17052</v>
      </c>
      <c r="AE1458" t="s">
        <v>16997</v>
      </c>
      <c r="AF1458" t="s">
        <v>17052</v>
      </c>
      <c r="AG1458" s="10">
        <v>1</v>
      </c>
      <c r="AH1458" t="s">
        <v>92</v>
      </c>
      <c r="AI1458" t="s">
        <v>17052</v>
      </c>
      <c r="AJ1458" t="s">
        <v>16998</v>
      </c>
      <c r="AK1458" t="s">
        <v>17052</v>
      </c>
      <c r="AL1458" t="s">
        <v>17052</v>
      </c>
      <c r="AM1458" t="s">
        <v>17052</v>
      </c>
      <c r="AN1458" t="s">
        <v>17052</v>
      </c>
      <c r="AO1458" t="s">
        <v>17052</v>
      </c>
      <c r="AP1458" t="s">
        <v>17052</v>
      </c>
      <c r="AQ1458" t="s">
        <v>16999</v>
      </c>
      <c r="AR1458" t="s">
        <v>17000</v>
      </c>
      <c r="AS1458" t="s">
        <v>17014</v>
      </c>
      <c r="AT1458" t="s">
        <v>17001</v>
      </c>
      <c r="AU1458" t="s">
        <v>17002</v>
      </c>
    </row>
    <row r="1459" spans="1:47" x14ac:dyDescent="0.25">
      <c r="A1459" s="7" t="str">
        <f t="shared" si="91"/>
        <v>30Q227Ponella, Helen</v>
      </c>
      <c r="B1459" t="s">
        <v>16983</v>
      </c>
      <c r="C1459" t="s">
        <v>24953</v>
      </c>
      <c r="D1459" t="s">
        <v>10517</v>
      </c>
      <c r="E1459" t="s">
        <v>17311</v>
      </c>
      <c r="F1459" t="s">
        <v>16986</v>
      </c>
      <c r="G1459" t="s">
        <v>17027</v>
      </c>
      <c r="H1459" t="s">
        <v>17028</v>
      </c>
      <c r="I1459" t="s">
        <v>17006</v>
      </c>
      <c r="J1459" t="s">
        <v>25094</v>
      </c>
      <c r="K1459" t="s">
        <v>25095</v>
      </c>
      <c r="L1459" t="s">
        <v>25096</v>
      </c>
      <c r="M1459" t="s">
        <v>25097</v>
      </c>
      <c r="N1459" t="s">
        <v>17034</v>
      </c>
      <c r="O1459" t="s">
        <v>16988</v>
      </c>
      <c r="P1459" t="s">
        <v>16989</v>
      </c>
      <c r="Q1459" t="s">
        <v>25098</v>
      </c>
      <c r="R1459" t="s">
        <v>16990</v>
      </c>
      <c r="S1459" t="s">
        <v>16991</v>
      </c>
      <c r="T1459" s="8">
        <v>44743.166666666672</v>
      </c>
      <c r="U1459" s="8">
        <v>45107.166666666672</v>
      </c>
      <c r="V1459" t="s">
        <v>16992</v>
      </c>
      <c r="W1459" t="s">
        <v>16993</v>
      </c>
      <c r="X1459" t="s">
        <v>16994</v>
      </c>
      <c r="Y1459" s="9">
        <v>1</v>
      </c>
      <c r="Z1459" s="10">
        <v>1</v>
      </c>
      <c r="AA1459" t="s">
        <v>16995</v>
      </c>
      <c r="AB1459" s="8">
        <v>44743.166666666672</v>
      </c>
      <c r="AC1459" s="8">
        <v>45107.166666666672</v>
      </c>
      <c r="AD1459" t="s">
        <v>17093</v>
      </c>
      <c r="AE1459" t="s">
        <v>16997</v>
      </c>
      <c r="AF1459" t="s">
        <v>17093</v>
      </c>
      <c r="AG1459" s="10">
        <v>1</v>
      </c>
      <c r="AH1459" t="s">
        <v>92</v>
      </c>
      <c r="AI1459" t="s">
        <v>17093</v>
      </c>
      <c r="AJ1459" t="s">
        <v>16998</v>
      </c>
      <c r="AK1459" t="s">
        <v>17093</v>
      </c>
      <c r="AL1459" t="s">
        <v>17093</v>
      </c>
      <c r="AM1459" t="s">
        <v>17093</v>
      </c>
      <c r="AN1459" t="s">
        <v>17093</v>
      </c>
      <c r="AO1459" t="s">
        <v>17093</v>
      </c>
      <c r="AP1459" t="s">
        <v>17093</v>
      </c>
      <c r="AQ1459" t="s">
        <v>16999</v>
      </c>
      <c r="AR1459" t="s">
        <v>17000</v>
      </c>
      <c r="AS1459" t="s">
        <v>17014</v>
      </c>
      <c r="AT1459" t="s">
        <v>17001</v>
      </c>
      <c r="AU1459" t="s">
        <v>17002</v>
      </c>
    </row>
    <row r="1460" spans="1:47" x14ac:dyDescent="0.25">
      <c r="A1460" s="7" t="str">
        <f t="shared" si="91"/>
        <v>30Q228GUZMAN, OLGA</v>
      </c>
      <c r="B1460" t="s">
        <v>16983</v>
      </c>
      <c r="C1460" t="s">
        <v>24953</v>
      </c>
      <c r="D1460" t="s">
        <v>10523</v>
      </c>
      <c r="E1460" t="s">
        <v>17040</v>
      </c>
      <c r="F1460" t="s">
        <v>16986</v>
      </c>
      <c r="G1460" t="s">
        <v>17004</v>
      </c>
      <c r="H1460" t="s">
        <v>17005</v>
      </c>
      <c r="I1460" t="s">
        <v>17006</v>
      </c>
      <c r="J1460" t="s">
        <v>25099</v>
      </c>
      <c r="K1460" t="s">
        <v>25100</v>
      </c>
      <c r="L1460" t="s">
        <v>25101</v>
      </c>
      <c r="M1460" t="s">
        <v>25102</v>
      </c>
      <c r="N1460" t="s">
        <v>17011</v>
      </c>
      <c r="O1460" t="s">
        <v>16988</v>
      </c>
      <c r="P1460" t="s">
        <v>16989</v>
      </c>
      <c r="Q1460" t="s">
        <v>25103</v>
      </c>
      <c r="R1460" t="s">
        <v>16990</v>
      </c>
      <c r="S1460" t="s">
        <v>16991</v>
      </c>
      <c r="T1460" s="8">
        <v>44743.166666666672</v>
      </c>
      <c r="U1460" s="8">
        <v>45107.166666666672</v>
      </c>
      <c r="V1460" t="s">
        <v>16992</v>
      </c>
      <c r="W1460" t="s">
        <v>16993</v>
      </c>
      <c r="X1460" t="s">
        <v>16994</v>
      </c>
      <c r="Y1460" s="9">
        <v>1</v>
      </c>
      <c r="Z1460" s="10">
        <v>1</v>
      </c>
      <c r="AA1460" t="s">
        <v>16995</v>
      </c>
      <c r="AB1460" s="8">
        <v>44743.166666666672</v>
      </c>
      <c r="AC1460" s="8">
        <v>45107.166666666672</v>
      </c>
      <c r="AD1460" t="s">
        <v>17052</v>
      </c>
      <c r="AE1460" t="s">
        <v>16997</v>
      </c>
      <c r="AF1460" t="s">
        <v>17052</v>
      </c>
      <c r="AG1460" s="10">
        <v>1</v>
      </c>
      <c r="AH1460" t="s">
        <v>92</v>
      </c>
      <c r="AI1460" t="s">
        <v>17052</v>
      </c>
      <c r="AJ1460" t="s">
        <v>16998</v>
      </c>
      <c r="AK1460" t="s">
        <v>17052</v>
      </c>
      <c r="AL1460" t="s">
        <v>17052</v>
      </c>
      <c r="AM1460" t="s">
        <v>17052</v>
      </c>
      <c r="AN1460" t="s">
        <v>17052</v>
      </c>
      <c r="AO1460" t="s">
        <v>17052</v>
      </c>
      <c r="AP1460" t="s">
        <v>17052</v>
      </c>
      <c r="AQ1460" t="s">
        <v>16999</v>
      </c>
      <c r="AR1460" t="s">
        <v>17000</v>
      </c>
      <c r="AS1460" t="s">
        <v>17014</v>
      </c>
      <c r="AT1460" t="s">
        <v>17001</v>
      </c>
      <c r="AU1460" t="s">
        <v>17002</v>
      </c>
    </row>
    <row r="1461" spans="1:47" x14ac:dyDescent="0.25">
      <c r="A1461" s="7" t="str">
        <f t="shared" si="91"/>
        <v>30Q230SATYANARAYANA, AJITH</v>
      </c>
      <c r="B1461" t="s">
        <v>16983</v>
      </c>
      <c r="C1461" t="s">
        <v>24953</v>
      </c>
      <c r="D1461" t="s">
        <v>10539</v>
      </c>
      <c r="E1461" t="s">
        <v>17786</v>
      </c>
      <c r="F1461" t="s">
        <v>16986</v>
      </c>
      <c r="G1461" t="s">
        <v>17027</v>
      </c>
      <c r="H1461" t="s">
        <v>17028</v>
      </c>
      <c r="I1461" t="s">
        <v>17006</v>
      </c>
      <c r="J1461" t="s">
        <v>25104</v>
      </c>
      <c r="K1461" t="s">
        <v>25105</v>
      </c>
      <c r="L1461" t="s">
        <v>25106</v>
      </c>
      <c r="M1461" t="s">
        <v>25107</v>
      </c>
      <c r="N1461" t="s">
        <v>17034</v>
      </c>
      <c r="O1461" t="s">
        <v>16988</v>
      </c>
      <c r="P1461" t="s">
        <v>16989</v>
      </c>
      <c r="Q1461" t="s">
        <v>25108</v>
      </c>
      <c r="R1461" t="s">
        <v>16990</v>
      </c>
      <c r="S1461" t="s">
        <v>16991</v>
      </c>
      <c r="T1461" s="8">
        <v>44743.166666666672</v>
      </c>
      <c r="U1461" s="8">
        <v>45107.166666666672</v>
      </c>
      <c r="V1461" t="s">
        <v>16992</v>
      </c>
      <c r="W1461" t="s">
        <v>16993</v>
      </c>
      <c r="X1461" t="s">
        <v>16994</v>
      </c>
      <c r="Y1461" s="9">
        <v>1</v>
      </c>
      <c r="Z1461" s="10">
        <v>1</v>
      </c>
      <c r="AA1461" t="s">
        <v>16995</v>
      </c>
      <c r="AB1461" s="8">
        <v>44743.166666666672</v>
      </c>
      <c r="AC1461" s="8">
        <v>45107.166666666672</v>
      </c>
      <c r="AD1461" t="s">
        <v>25109</v>
      </c>
      <c r="AE1461" t="s">
        <v>16997</v>
      </c>
      <c r="AF1461" t="s">
        <v>25109</v>
      </c>
      <c r="AG1461" s="10">
        <v>1</v>
      </c>
      <c r="AH1461" t="s">
        <v>92</v>
      </c>
      <c r="AI1461" t="s">
        <v>25109</v>
      </c>
      <c r="AJ1461" t="s">
        <v>16998</v>
      </c>
      <c r="AK1461" t="s">
        <v>18585</v>
      </c>
      <c r="AL1461" t="s">
        <v>18585</v>
      </c>
      <c r="AM1461" t="s">
        <v>18585</v>
      </c>
      <c r="AN1461" t="s">
        <v>18585</v>
      </c>
      <c r="AO1461" t="s">
        <v>18585</v>
      </c>
      <c r="AP1461" t="s">
        <v>18585</v>
      </c>
      <c r="AQ1461" t="s">
        <v>16999</v>
      </c>
      <c r="AR1461" t="s">
        <v>17000</v>
      </c>
      <c r="AS1461" t="s">
        <v>17001</v>
      </c>
      <c r="AT1461" t="s">
        <v>17001</v>
      </c>
      <c r="AU1461" t="s">
        <v>17002</v>
      </c>
    </row>
    <row r="1462" spans="1:47" x14ac:dyDescent="0.25">
      <c r="A1462" s="7" t="str">
        <f t="shared" si="91"/>
        <v>30Q234Danner, Dora</v>
      </c>
      <c r="B1462" t="s">
        <v>16983</v>
      </c>
      <c r="C1462" t="s">
        <v>24953</v>
      </c>
      <c r="D1462" t="s">
        <v>10579</v>
      </c>
      <c r="E1462" t="s">
        <v>17283</v>
      </c>
      <c r="F1462" t="s">
        <v>16986</v>
      </c>
      <c r="G1462" t="s">
        <v>17004</v>
      </c>
      <c r="H1462" t="s">
        <v>17005</v>
      </c>
      <c r="I1462" t="s">
        <v>17006</v>
      </c>
      <c r="J1462" t="s">
        <v>25110</v>
      </c>
      <c r="K1462" t="s">
        <v>25111</v>
      </c>
      <c r="L1462" t="s">
        <v>25112</v>
      </c>
      <c r="M1462" t="s">
        <v>25113</v>
      </c>
      <c r="N1462" t="s">
        <v>17011</v>
      </c>
      <c r="O1462" t="s">
        <v>16988</v>
      </c>
      <c r="P1462" t="s">
        <v>16989</v>
      </c>
      <c r="Q1462" t="s">
        <v>25114</v>
      </c>
      <c r="R1462" t="s">
        <v>16990</v>
      </c>
      <c r="S1462" t="s">
        <v>16991</v>
      </c>
      <c r="T1462" s="8">
        <v>44743.166666666672</v>
      </c>
      <c r="U1462" s="8">
        <v>45107.166666666672</v>
      </c>
      <c r="V1462" t="s">
        <v>16992</v>
      </c>
      <c r="W1462" t="s">
        <v>16993</v>
      </c>
      <c r="X1462" t="s">
        <v>16994</v>
      </c>
      <c r="Y1462" s="9">
        <v>1</v>
      </c>
      <c r="Z1462" s="10">
        <v>1</v>
      </c>
      <c r="AA1462" t="s">
        <v>16995</v>
      </c>
      <c r="AB1462" s="8">
        <v>44743.166666666672</v>
      </c>
      <c r="AC1462" s="8">
        <v>45107.166666666672</v>
      </c>
      <c r="AD1462" t="s">
        <v>17122</v>
      </c>
      <c r="AE1462" t="s">
        <v>16997</v>
      </c>
      <c r="AF1462" t="s">
        <v>17122</v>
      </c>
      <c r="AG1462" s="10">
        <v>1</v>
      </c>
      <c r="AH1462" t="s">
        <v>92</v>
      </c>
      <c r="AI1462" t="s">
        <v>17122</v>
      </c>
      <c r="AJ1462" t="s">
        <v>16998</v>
      </c>
      <c r="AK1462" t="s">
        <v>17122</v>
      </c>
      <c r="AL1462" t="s">
        <v>17122</v>
      </c>
      <c r="AM1462" t="s">
        <v>17122</v>
      </c>
      <c r="AN1462" t="s">
        <v>17122</v>
      </c>
      <c r="AO1462" t="s">
        <v>17122</v>
      </c>
      <c r="AP1462" t="s">
        <v>17122</v>
      </c>
      <c r="AQ1462" t="s">
        <v>16999</v>
      </c>
      <c r="AR1462" t="s">
        <v>17000</v>
      </c>
      <c r="AS1462" t="s">
        <v>17001</v>
      </c>
      <c r="AT1462" t="s">
        <v>17001</v>
      </c>
      <c r="AU1462" t="s">
        <v>17002</v>
      </c>
    </row>
    <row r="1463" spans="1:47" x14ac:dyDescent="0.25">
      <c r="A1463" s="7" t="str">
        <f t="shared" si="91"/>
        <v>30Q235Lin, Lisa</v>
      </c>
      <c r="B1463" t="s">
        <v>16983</v>
      </c>
      <c r="C1463" t="s">
        <v>24953</v>
      </c>
      <c r="D1463" t="s">
        <v>10587</v>
      </c>
      <c r="E1463" t="s">
        <v>17283</v>
      </c>
      <c r="F1463" t="s">
        <v>16986</v>
      </c>
      <c r="G1463" t="s">
        <v>17027</v>
      </c>
      <c r="H1463" t="s">
        <v>17028</v>
      </c>
      <c r="I1463" t="s">
        <v>17006</v>
      </c>
      <c r="J1463" t="s">
        <v>25115</v>
      </c>
      <c r="K1463" t="s">
        <v>25116</v>
      </c>
      <c r="L1463" t="s">
        <v>25117</v>
      </c>
      <c r="M1463" t="s">
        <v>25118</v>
      </c>
      <c r="N1463" t="s">
        <v>17034</v>
      </c>
      <c r="O1463" t="s">
        <v>16988</v>
      </c>
      <c r="P1463" t="s">
        <v>16989</v>
      </c>
      <c r="Q1463" t="s">
        <v>25119</v>
      </c>
      <c r="R1463" t="s">
        <v>16990</v>
      </c>
      <c r="S1463" t="s">
        <v>16991</v>
      </c>
      <c r="T1463" s="8">
        <v>44743.166666666672</v>
      </c>
      <c r="U1463" s="8">
        <v>45107.166666666672</v>
      </c>
      <c r="V1463" t="s">
        <v>16992</v>
      </c>
      <c r="W1463" t="s">
        <v>16993</v>
      </c>
      <c r="X1463" t="s">
        <v>16994</v>
      </c>
      <c r="Y1463" s="9">
        <v>1</v>
      </c>
      <c r="Z1463" s="10">
        <v>1</v>
      </c>
      <c r="AA1463" t="s">
        <v>16995</v>
      </c>
      <c r="AB1463" s="8">
        <v>44743.166666666672</v>
      </c>
      <c r="AC1463" s="8">
        <v>45107.166666666672</v>
      </c>
      <c r="AD1463" t="s">
        <v>17093</v>
      </c>
      <c r="AE1463" t="s">
        <v>16997</v>
      </c>
      <c r="AF1463" t="s">
        <v>17093</v>
      </c>
      <c r="AG1463" s="10">
        <v>1</v>
      </c>
      <c r="AH1463" t="s">
        <v>92</v>
      </c>
      <c r="AI1463" t="s">
        <v>17093</v>
      </c>
      <c r="AJ1463" t="s">
        <v>16998</v>
      </c>
      <c r="AK1463" t="s">
        <v>17093</v>
      </c>
      <c r="AL1463" t="s">
        <v>17093</v>
      </c>
      <c r="AM1463" t="s">
        <v>17093</v>
      </c>
      <c r="AN1463" t="s">
        <v>17093</v>
      </c>
      <c r="AO1463" t="s">
        <v>17093</v>
      </c>
      <c r="AP1463" t="s">
        <v>17093</v>
      </c>
      <c r="AQ1463" t="s">
        <v>16999</v>
      </c>
      <c r="AR1463" t="s">
        <v>17000</v>
      </c>
      <c r="AS1463" t="s">
        <v>17001</v>
      </c>
      <c r="AT1463" t="s">
        <v>17001</v>
      </c>
      <c r="AU1463" t="s">
        <v>17002</v>
      </c>
    </row>
    <row r="1464" spans="1:47" x14ac:dyDescent="0.25">
      <c r="A1464" s="7" t="str">
        <f t="shared" si="91"/>
        <v>30Q258Barter, Hope</v>
      </c>
      <c r="B1464" t="s">
        <v>16983</v>
      </c>
      <c r="C1464" t="s">
        <v>24953</v>
      </c>
      <c r="D1464" t="s">
        <v>10747</v>
      </c>
      <c r="E1464" t="s">
        <v>17075</v>
      </c>
      <c r="F1464" t="s">
        <v>17102</v>
      </c>
      <c r="G1464" t="s">
        <v>17106</v>
      </c>
      <c r="H1464" t="s">
        <v>17107</v>
      </c>
      <c r="I1464" t="s">
        <v>17006</v>
      </c>
      <c r="J1464" t="s">
        <v>25120</v>
      </c>
      <c r="K1464" t="s">
        <v>25121</v>
      </c>
      <c r="L1464" t="s">
        <v>25122</v>
      </c>
      <c r="M1464" t="s">
        <v>25123</v>
      </c>
      <c r="N1464" t="s">
        <v>17112</v>
      </c>
      <c r="O1464" t="s">
        <v>16988</v>
      </c>
      <c r="P1464" t="s">
        <v>16989</v>
      </c>
      <c r="Q1464" t="s">
        <v>25124</v>
      </c>
      <c r="R1464" t="s">
        <v>16990</v>
      </c>
      <c r="S1464" t="s">
        <v>16991</v>
      </c>
      <c r="T1464" s="8">
        <v>44743.166666666672</v>
      </c>
      <c r="U1464" s="8">
        <v>45107.166666666672</v>
      </c>
      <c r="V1464" t="s">
        <v>16992</v>
      </c>
      <c r="W1464" t="s">
        <v>17103</v>
      </c>
      <c r="X1464" t="s">
        <v>17104</v>
      </c>
      <c r="Y1464" s="9">
        <v>1</v>
      </c>
      <c r="Z1464" s="10">
        <v>1</v>
      </c>
      <c r="AA1464" t="s">
        <v>17105</v>
      </c>
      <c r="AB1464" s="8">
        <v>44743.166666666672</v>
      </c>
      <c r="AC1464" s="8">
        <v>45107.166666666672</v>
      </c>
      <c r="AD1464" t="s">
        <v>17114</v>
      </c>
      <c r="AE1464" t="s">
        <v>16997</v>
      </c>
      <c r="AF1464" t="s">
        <v>17114</v>
      </c>
      <c r="AG1464" s="10">
        <v>1</v>
      </c>
      <c r="AH1464" t="s">
        <v>92</v>
      </c>
      <c r="AI1464" t="s">
        <v>17114</v>
      </c>
      <c r="AJ1464" t="s">
        <v>16998</v>
      </c>
      <c r="AK1464" t="s">
        <v>17114</v>
      </c>
      <c r="AL1464" t="s">
        <v>17114</v>
      </c>
      <c r="AM1464" t="s">
        <v>17114</v>
      </c>
      <c r="AN1464" t="s">
        <v>17114</v>
      </c>
      <c r="AO1464" t="s">
        <v>17114</v>
      </c>
      <c r="AP1464" t="s">
        <v>17114</v>
      </c>
      <c r="AQ1464" t="s">
        <v>16999</v>
      </c>
      <c r="AR1464" t="s">
        <v>17000</v>
      </c>
      <c r="AS1464" t="s">
        <v>17014</v>
      </c>
      <c r="AT1464" t="s">
        <v>17001</v>
      </c>
      <c r="AU1464" t="s">
        <v>17002</v>
      </c>
    </row>
    <row r="1465" spans="1:47" x14ac:dyDescent="0.25">
      <c r="A1465" s="7" t="str">
        <f t="shared" si="91"/>
        <v>30Q280Dueno, Milagros</v>
      </c>
      <c r="B1465" t="s">
        <v>16983</v>
      </c>
      <c r="C1465" t="s">
        <v>24953</v>
      </c>
      <c r="D1465" t="s">
        <v>10861</v>
      </c>
      <c r="E1465" t="s">
        <v>17462</v>
      </c>
      <c r="F1465" t="s">
        <v>16986</v>
      </c>
      <c r="G1465" t="s">
        <v>17004</v>
      </c>
      <c r="H1465" t="s">
        <v>17005</v>
      </c>
      <c r="I1465" t="s">
        <v>17029</v>
      </c>
      <c r="J1465" t="s">
        <v>25125</v>
      </c>
      <c r="K1465" t="s">
        <v>24544</v>
      </c>
      <c r="L1465" t="s">
        <v>24545</v>
      </c>
      <c r="M1465" t="s">
        <v>24546</v>
      </c>
      <c r="N1465" t="s">
        <v>17011</v>
      </c>
      <c r="O1465" t="s">
        <v>16988</v>
      </c>
      <c r="P1465" t="s">
        <v>16989</v>
      </c>
      <c r="Q1465" t="s">
        <v>25126</v>
      </c>
      <c r="R1465" t="s">
        <v>16990</v>
      </c>
      <c r="S1465" t="s">
        <v>16991</v>
      </c>
      <c r="T1465" s="8">
        <v>44812.166666666672</v>
      </c>
      <c r="U1465" s="8">
        <v>45107.166666666672</v>
      </c>
      <c r="V1465" t="s">
        <v>16992</v>
      </c>
      <c r="W1465" t="s">
        <v>16993</v>
      </c>
      <c r="X1465" t="s">
        <v>16994</v>
      </c>
      <c r="Y1465" s="9">
        <v>1</v>
      </c>
      <c r="Z1465" s="10">
        <v>1</v>
      </c>
      <c r="AA1465" t="s">
        <v>16995</v>
      </c>
      <c r="AB1465" s="8">
        <v>44812.166666666672</v>
      </c>
      <c r="AC1465" s="8">
        <v>45107.166666666672</v>
      </c>
      <c r="AD1465" t="s">
        <v>25127</v>
      </c>
      <c r="AE1465" t="s">
        <v>16997</v>
      </c>
      <c r="AF1465" t="s">
        <v>25127</v>
      </c>
      <c r="AG1465" s="10">
        <v>0.81</v>
      </c>
      <c r="AH1465" t="s">
        <v>92</v>
      </c>
      <c r="AI1465" t="s">
        <v>25128</v>
      </c>
      <c r="AJ1465" t="s">
        <v>16998</v>
      </c>
      <c r="AK1465" t="s">
        <v>17324</v>
      </c>
      <c r="AL1465" t="s">
        <v>17324</v>
      </c>
      <c r="AM1465" t="s">
        <v>17422</v>
      </c>
      <c r="AN1465" t="s">
        <v>17422</v>
      </c>
      <c r="AO1465" t="s">
        <v>17422</v>
      </c>
      <c r="AP1465" t="s">
        <v>17422</v>
      </c>
      <c r="AQ1465" t="s">
        <v>16999</v>
      </c>
      <c r="AR1465" t="s">
        <v>17000</v>
      </c>
      <c r="AS1465" t="s">
        <v>17001</v>
      </c>
      <c r="AT1465" t="s">
        <v>17001</v>
      </c>
      <c r="AU1465" t="s">
        <v>17002</v>
      </c>
    </row>
    <row r="1466" spans="1:47" x14ac:dyDescent="0.25">
      <c r="A1466" s="7" t="str">
        <f t="shared" si="91"/>
        <v>30Q286Persad, Allison</v>
      </c>
      <c r="B1466" t="s">
        <v>16983</v>
      </c>
      <c r="C1466" t="s">
        <v>24953</v>
      </c>
      <c r="D1466" t="s">
        <v>10900</v>
      </c>
      <c r="E1466" t="s">
        <v>17116</v>
      </c>
      <c r="F1466" t="s">
        <v>17102</v>
      </c>
      <c r="G1466" t="s">
        <v>17106</v>
      </c>
      <c r="H1466" t="s">
        <v>17107</v>
      </c>
      <c r="I1466" t="s">
        <v>17006</v>
      </c>
      <c r="J1466" t="s">
        <v>25129</v>
      </c>
      <c r="K1466" t="s">
        <v>25130</v>
      </c>
      <c r="L1466" t="s">
        <v>25131</v>
      </c>
      <c r="M1466" t="s">
        <v>25132</v>
      </c>
      <c r="N1466" t="s">
        <v>17112</v>
      </c>
      <c r="O1466" t="s">
        <v>16988</v>
      </c>
      <c r="P1466" t="s">
        <v>16989</v>
      </c>
      <c r="Q1466" t="s">
        <v>25133</v>
      </c>
      <c r="R1466" t="s">
        <v>16990</v>
      </c>
      <c r="S1466" t="s">
        <v>16991</v>
      </c>
      <c r="T1466" s="8">
        <v>44743.166666666672</v>
      </c>
      <c r="U1466" s="8">
        <v>45107.166666666672</v>
      </c>
      <c r="V1466" t="s">
        <v>16992</v>
      </c>
      <c r="W1466" t="s">
        <v>17103</v>
      </c>
      <c r="X1466" t="s">
        <v>17104</v>
      </c>
      <c r="Y1466" s="9">
        <v>1</v>
      </c>
      <c r="Z1466" s="10">
        <v>1</v>
      </c>
      <c r="AA1466" t="s">
        <v>17105</v>
      </c>
      <c r="AB1466" s="8">
        <v>44743.166666666672</v>
      </c>
      <c r="AC1466" s="8">
        <v>45107.166666666672</v>
      </c>
      <c r="AD1466" t="s">
        <v>17114</v>
      </c>
      <c r="AE1466" t="s">
        <v>16997</v>
      </c>
      <c r="AF1466" t="s">
        <v>17114</v>
      </c>
      <c r="AG1466" s="10">
        <v>1</v>
      </c>
      <c r="AH1466" t="s">
        <v>92</v>
      </c>
      <c r="AI1466" t="s">
        <v>17114</v>
      </c>
      <c r="AJ1466" t="s">
        <v>16998</v>
      </c>
      <c r="AK1466" t="s">
        <v>17114</v>
      </c>
      <c r="AL1466" t="s">
        <v>17114</v>
      </c>
      <c r="AM1466" t="s">
        <v>17114</v>
      </c>
      <c r="AN1466" t="s">
        <v>17114</v>
      </c>
      <c r="AO1466" t="s">
        <v>17114</v>
      </c>
      <c r="AP1466" t="s">
        <v>17114</v>
      </c>
      <c r="AQ1466" t="s">
        <v>16999</v>
      </c>
      <c r="AR1466" t="s">
        <v>17000</v>
      </c>
      <c r="AS1466" t="s">
        <v>17001</v>
      </c>
      <c r="AT1466" t="s">
        <v>17001</v>
      </c>
      <c r="AU1466" t="s">
        <v>17002</v>
      </c>
    </row>
    <row r="1467" spans="1:47" x14ac:dyDescent="0.25">
      <c r="A1467" s="7" t="str">
        <f t="shared" si="91"/>
        <v>30Q291GOODMAN, SARAH</v>
      </c>
      <c r="B1467" t="s">
        <v>16983</v>
      </c>
      <c r="C1467" t="s">
        <v>24953</v>
      </c>
      <c r="D1467" t="s">
        <v>10925</v>
      </c>
      <c r="E1467" t="s">
        <v>17038</v>
      </c>
      <c r="F1467" t="s">
        <v>16986</v>
      </c>
      <c r="G1467" t="s">
        <v>17027</v>
      </c>
      <c r="H1467" t="s">
        <v>17028</v>
      </c>
      <c r="I1467" t="s">
        <v>17006</v>
      </c>
      <c r="J1467" t="s">
        <v>25134</v>
      </c>
      <c r="K1467" t="s">
        <v>25135</v>
      </c>
      <c r="L1467" t="s">
        <v>25136</v>
      </c>
      <c r="M1467" t="s">
        <v>25137</v>
      </c>
      <c r="N1467" t="s">
        <v>17034</v>
      </c>
      <c r="O1467" t="s">
        <v>16988</v>
      </c>
      <c r="P1467" t="s">
        <v>16989</v>
      </c>
      <c r="Q1467" t="s">
        <v>25138</v>
      </c>
      <c r="R1467" t="s">
        <v>16990</v>
      </c>
      <c r="S1467" t="s">
        <v>16991</v>
      </c>
      <c r="T1467" s="8">
        <v>44743.166666666672</v>
      </c>
      <c r="U1467" s="8">
        <v>45107.166666666672</v>
      </c>
      <c r="V1467" t="s">
        <v>16992</v>
      </c>
      <c r="W1467" t="s">
        <v>16993</v>
      </c>
      <c r="X1467" t="s">
        <v>16994</v>
      </c>
      <c r="Y1467" s="9">
        <v>1</v>
      </c>
      <c r="Z1467" s="10">
        <v>1</v>
      </c>
      <c r="AA1467" t="s">
        <v>16995</v>
      </c>
      <c r="AB1467" s="8">
        <v>44743.166666666672</v>
      </c>
      <c r="AC1467" s="8">
        <v>45107.166666666672</v>
      </c>
      <c r="AD1467" t="s">
        <v>17068</v>
      </c>
      <c r="AE1467" t="s">
        <v>16997</v>
      </c>
      <c r="AF1467" t="s">
        <v>17068</v>
      </c>
      <c r="AG1467" s="10">
        <v>1</v>
      </c>
      <c r="AH1467" t="s">
        <v>92</v>
      </c>
      <c r="AI1467" t="s">
        <v>17068</v>
      </c>
      <c r="AJ1467" t="s">
        <v>16998</v>
      </c>
      <c r="AK1467" t="s">
        <v>17068</v>
      </c>
      <c r="AL1467" t="s">
        <v>17068</v>
      </c>
      <c r="AM1467" t="s">
        <v>17068</v>
      </c>
      <c r="AN1467" t="s">
        <v>17068</v>
      </c>
      <c r="AO1467" t="s">
        <v>17068</v>
      </c>
      <c r="AP1467" t="s">
        <v>17068</v>
      </c>
      <c r="AQ1467" t="s">
        <v>16999</v>
      </c>
      <c r="AR1467" t="s">
        <v>17000</v>
      </c>
      <c r="AS1467" t="s">
        <v>17001</v>
      </c>
      <c r="AT1467" t="s">
        <v>17001</v>
      </c>
      <c r="AU1467" t="s">
        <v>17002</v>
      </c>
    </row>
    <row r="1468" spans="1:47" x14ac:dyDescent="0.25">
      <c r="A1468" s="7" t="str">
        <f t="shared" si="91"/>
        <v>30Q300Ramkishun, Sonita</v>
      </c>
      <c r="B1468" t="s">
        <v>16983</v>
      </c>
      <c r="C1468" t="s">
        <v>24953</v>
      </c>
      <c r="D1468" t="s">
        <v>10977</v>
      </c>
      <c r="E1468" t="s">
        <v>17054</v>
      </c>
      <c r="F1468" t="s">
        <v>16986</v>
      </c>
      <c r="G1468" t="s">
        <v>17004</v>
      </c>
      <c r="H1468" t="s">
        <v>17005</v>
      </c>
      <c r="I1468" t="s">
        <v>17006</v>
      </c>
      <c r="J1468" t="s">
        <v>25139</v>
      </c>
      <c r="K1468" t="s">
        <v>25140</v>
      </c>
      <c r="L1468" t="s">
        <v>25141</v>
      </c>
      <c r="M1468" t="s">
        <v>25142</v>
      </c>
      <c r="N1468" t="s">
        <v>17011</v>
      </c>
      <c r="O1468" t="s">
        <v>16988</v>
      </c>
      <c r="P1468" t="s">
        <v>16989</v>
      </c>
      <c r="Q1468" t="s">
        <v>25143</v>
      </c>
      <c r="R1468" t="s">
        <v>16990</v>
      </c>
      <c r="S1468" t="s">
        <v>16991</v>
      </c>
      <c r="T1468" s="8">
        <v>44743.166666666672</v>
      </c>
      <c r="U1468" s="8">
        <v>45107.166666666672</v>
      </c>
      <c r="V1468" t="s">
        <v>16992</v>
      </c>
      <c r="W1468" t="s">
        <v>16993</v>
      </c>
      <c r="X1468" t="s">
        <v>16994</v>
      </c>
      <c r="Y1468" s="9">
        <v>1</v>
      </c>
      <c r="Z1468" s="10">
        <v>1</v>
      </c>
      <c r="AA1468" t="s">
        <v>16995</v>
      </c>
      <c r="AB1468" s="8">
        <v>44743.166666666672</v>
      </c>
      <c r="AC1468" s="8">
        <v>45107.166666666672</v>
      </c>
      <c r="AD1468" t="s">
        <v>25144</v>
      </c>
      <c r="AE1468" t="s">
        <v>16997</v>
      </c>
      <c r="AF1468" t="s">
        <v>25144</v>
      </c>
      <c r="AG1468" s="10">
        <v>1</v>
      </c>
      <c r="AH1468" t="s">
        <v>92</v>
      </c>
      <c r="AI1468" t="s">
        <v>25144</v>
      </c>
      <c r="AJ1468" t="s">
        <v>16998</v>
      </c>
      <c r="AK1468" t="s">
        <v>17039</v>
      </c>
      <c r="AL1468" t="s">
        <v>17039</v>
      </c>
      <c r="AM1468" t="s">
        <v>18051</v>
      </c>
      <c r="AN1468" t="s">
        <v>18051</v>
      </c>
      <c r="AO1468" t="s">
        <v>18051</v>
      </c>
      <c r="AP1468" t="s">
        <v>18051</v>
      </c>
      <c r="AQ1468" t="s">
        <v>16999</v>
      </c>
      <c r="AR1468" t="s">
        <v>17000</v>
      </c>
      <c r="AS1468" t="s">
        <v>17001</v>
      </c>
      <c r="AT1468" t="s">
        <v>17001</v>
      </c>
      <c r="AU1468" t="s">
        <v>17002</v>
      </c>
    </row>
    <row r="1469" spans="1:47" x14ac:dyDescent="0.25">
      <c r="A1469" s="7" t="str">
        <f t="shared" ref="A1469:A1480" si="92">D1469&amp;J1469</f>
        <v>30Q301Stahl, Alexandra</v>
      </c>
      <c r="B1469" t="s">
        <v>16983</v>
      </c>
      <c r="C1469" t="s">
        <v>24953</v>
      </c>
      <c r="D1469" t="s">
        <v>10983</v>
      </c>
      <c r="E1469" t="s">
        <v>17855</v>
      </c>
      <c r="F1469" t="s">
        <v>17102</v>
      </c>
      <c r="G1469" t="s">
        <v>17106</v>
      </c>
      <c r="H1469" t="s">
        <v>17107</v>
      </c>
      <c r="I1469" t="s">
        <v>17029</v>
      </c>
      <c r="J1469" t="s">
        <v>25145</v>
      </c>
      <c r="K1469" t="s">
        <v>25146</v>
      </c>
      <c r="L1469" t="s">
        <v>25147</v>
      </c>
      <c r="M1469" t="s">
        <v>25148</v>
      </c>
      <c r="N1469" t="s">
        <v>17112</v>
      </c>
      <c r="O1469" t="s">
        <v>16988</v>
      </c>
      <c r="P1469" t="s">
        <v>16989</v>
      </c>
      <c r="Q1469" t="s">
        <v>25149</v>
      </c>
      <c r="R1469" t="s">
        <v>16990</v>
      </c>
      <c r="S1469" t="s">
        <v>16991</v>
      </c>
      <c r="T1469" s="8">
        <v>44788.166666666672</v>
      </c>
      <c r="U1469" s="8">
        <v>45107.166666666672</v>
      </c>
      <c r="V1469" t="s">
        <v>16992</v>
      </c>
      <c r="W1469" t="s">
        <v>17103</v>
      </c>
      <c r="X1469" t="s">
        <v>17104</v>
      </c>
      <c r="Y1469" s="9">
        <v>1</v>
      </c>
      <c r="Z1469" s="10">
        <v>1</v>
      </c>
      <c r="AA1469" t="s">
        <v>17105</v>
      </c>
      <c r="AB1469" s="8">
        <v>44788.166666666672</v>
      </c>
      <c r="AC1469" s="8">
        <v>45107.166666666672</v>
      </c>
      <c r="AD1469" t="s">
        <v>25150</v>
      </c>
      <c r="AE1469" t="s">
        <v>16997</v>
      </c>
      <c r="AF1469" t="s">
        <v>25150</v>
      </c>
      <c r="AG1469" s="10">
        <v>0.88</v>
      </c>
      <c r="AH1469" t="s">
        <v>92</v>
      </c>
      <c r="AI1469" t="s">
        <v>25151</v>
      </c>
      <c r="AJ1469" t="s">
        <v>16998</v>
      </c>
      <c r="AK1469" t="s">
        <v>17574</v>
      </c>
      <c r="AL1469" t="s">
        <v>17574</v>
      </c>
      <c r="AM1469" t="s">
        <v>17404</v>
      </c>
      <c r="AN1469" t="s">
        <v>17404</v>
      </c>
      <c r="AO1469" t="s">
        <v>17404</v>
      </c>
      <c r="AP1469" t="s">
        <v>17404</v>
      </c>
      <c r="AQ1469" t="s">
        <v>16999</v>
      </c>
      <c r="AR1469" t="s">
        <v>17000</v>
      </c>
      <c r="AS1469" t="s">
        <v>17001</v>
      </c>
      <c r="AT1469" t="s">
        <v>17001</v>
      </c>
      <c r="AU1469" t="s">
        <v>17002</v>
      </c>
    </row>
    <row r="1470" spans="1:47" x14ac:dyDescent="0.25">
      <c r="A1470" s="7" t="str">
        <f t="shared" si="92"/>
        <v>30Q329STAROBA-HALLENB, RACHEL</v>
      </c>
      <c r="B1470" t="s">
        <v>16983</v>
      </c>
      <c r="C1470" t="s">
        <v>24953</v>
      </c>
      <c r="D1470" t="s">
        <v>11175</v>
      </c>
      <c r="E1470" t="s">
        <v>17225</v>
      </c>
      <c r="F1470" t="s">
        <v>16986</v>
      </c>
      <c r="G1470" t="s">
        <v>17004</v>
      </c>
      <c r="H1470" t="s">
        <v>17005</v>
      </c>
      <c r="I1470" t="s">
        <v>17006</v>
      </c>
      <c r="J1470" t="s">
        <v>25152</v>
      </c>
      <c r="K1470" t="s">
        <v>25153</v>
      </c>
      <c r="L1470" t="s">
        <v>25154</v>
      </c>
      <c r="M1470" t="s">
        <v>25155</v>
      </c>
      <c r="N1470" t="s">
        <v>17011</v>
      </c>
      <c r="O1470" t="s">
        <v>16988</v>
      </c>
      <c r="P1470" t="s">
        <v>16989</v>
      </c>
      <c r="Q1470" t="s">
        <v>25156</v>
      </c>
      <c r="R1470" t="s">
        <v>16990</v>
      </c>
      <c r="S1470" t="s">
        <v>16991</v>
      </c>
      <c r="T1470" s="8">
        <v>44743.166666666672</v>
      </c>
      <c r="U1470" s="8">
        <v>45107.166666666672</v>
      </c>
      <c r="V1470" t="s">
        <v>16992</v>
      </c>
      <c r="W1470" t="s">
        <v>16993</v>
      </c>
      <c r="X1470" t="s">
        <v>16994</v>
      </c>
      <c r="Y1470" s="9">
        <v>1</v>
      </c>
      <c r="Z1470" s="10">
        <v>1</v>
      </c>
      <c r="AA1470" t="s">
        <v>16995</v>
      </c>
      <c r="AB1470" s="8">
        <v>44743.166666666672</v>
      </c>
      <c r="AC1470" s="8">
        <v>45107.166666666672</v>
      </c>
      <c r="AD1470" t="s">
        <v>17021</v>
      </c>
      <c r="AE1470" t="s">
        <v>16997</v>
      </c>
      <c r="AF1470" t="s">
        <v>17021</v>
      </c>
      <c r="AG1470" s="10">
        <v>1</v>
      </c>
      <c r="AH1470" t="s">
        <v>92</v>
      </c>
      <c r="AI1470" t="s">
        <v>17021</v>
      </c>
      <c r="AJ1470" t="s">
        <v>16998</v>
      </c>
      <c r="AK1470" t="s">
        <v>17021</v>
      </c>
      <c r="AL1470" t="s">
        <v>17021</v>
      </c>
      <c r="AM1470" t="s">
        <v>17021</v>
      </c>
      <c r="AN1470" t="s">
        <v>17021</v>
      </c>
      <c r="AO1470" t="s">
        <v>17021</v>
      </c>
      <c r="AP1470" t="s">
        <v>17021</v>
      </c>
      <c r="AQ1470" t="s">
        <v>16999</v>
      </c>
      <c r="AR1470" t="s">
        <v>17000</v>
      </c>
      <c r="AS1470" t="s">
        <v>17001</v>
      </c>
      <c r="AT1470" t="s">
        <v>17001</v>
      </c>
      <c r="AU1470" t="s">
        <v>17002</v>
      </c>
    </row>
    <row r="1471" spans="1:47" x14ac:dyDescent="0.25">
      <c r="A1471" s="7" t="str">
        <f t="shared" si="92"/>
        <v>30Q361Hwang, Nayeon</v>
      </c>
      <c r="B1471" t="s">
        <v>16983</v>
      </c>
      <c r="C1471" t="s">
        <v>24953</v>
      </c>
      <c r="D1471" t="s">
        <v>11455</v>
      </c>
      <c r="E1471" t="s">
        <v>17015</v>
      </c>
      <c r="F1471" t="s">
        <v>16986</v>
      </c>
      <c r="G1471" t="s">
        <v>17004</v>
      </c>
      <c r="H1471" t="s">
        <v>17005</v>
      </c>
      <c r="I1471" t="s">
        <v>17006</v>
      </c>
      <c r="J1471" t="s">
        <v>25157</v>
      </c>
      <c r="K1471" t="s">
        <v>25158</v>
      </c>
      <c r="L1471" t="s">
        <v>25159</v>
      </c>
      <c r="M1471" t="s">
        <v>25160</v>
      </c>
      <c r="N1471" t="s">
        <v>17011</v>
      </c>
      <c r="O1471" t="s">
        <v>16988</v>
      </c>
      <c r="P1471" t="s">
        <v>16989</v>
      </c>
      <c r="Q1471" t="s">
        <v>25161</v>
      </c>
      <c r="R1471" t="s">
        <v>16990</v>
      </c>
      <c r="S1471" t="s">
        <v>16991</v>
      </c>
      <c r="T1471" s="8">
        <v>44743.166666666672</v>
      </c>
      <c r="U1471" s="8">
        <v>45107.166666666672</v>
      </c>
      <c r="V1471" t="s">
        <v>16992</v>
      </c>
      <c r="W1471" t="s">
        <v>16993</v>
      </c>
      <c r="X1471" t="s">
        <v>16994</v>
      </c>
      <c r="Y1471" s="9">
        <v>1</v>
      </c>
      <c r="Z1471" s="10">
        <v>1</v>
      </c>
      <c r="AA1471" t="s">
        <v>16995</v>
      </c>
      <c r="AB1471" s="8">
        <v>44743.166666666672</v>
      </c>
      <c r="AC1471" s="8">
        <v>45107.166666666672</v>
      </c>
      <c r="AD1471" t="s">
        <v>17277</v>
      </c>
      <c r="AE1471" t="s">
        <v>16997</v>
      </c>
      <c r="AF1471" t="s">
        <v>17277</v>
      </c>
      <c r="AG1471" s="10">
        <v>1</v>
      </c>
      <c r="AH1471" t="s">
        <v>92</v>
      </c>
      <c r="AI1471" t="s">
        <v>17277</v>
      </c>
      <c r="AJ1471" t="s">
        <v>16998</v>
      </c>
      <c r="AK1471" t="s">
        <v>17277</v>
      </c>
      <c r="AL1471" t="s">
        <v>17277</v>
      </c>
      <c r="AM1471" t="s">
        <v>17277</v>
      </c>
      <c r="AN1471" t="s">
        <v>17277</v>
      </c>
      <c r="AO1471" t="s">
        <v>17277</v>
      </c>
      <c r="AP1471" t="s">
        <v>17277</v>
      </c>
      <c r="AQ1471" t="s">
        <v>16999</v>
      </c>
      <c r="AR1471" t="s">
        <v>17000</v>
      </c>
      <c r="AS1471" t="s">
        <v>17001</v>
      </c>
      <c r="AT1471" t="s">
        <v>17001</v>
      </c>
      <c r="AU1471" t="s">
        <v>17002</v>
      </c>
    </row>
    <row r="1472" spans="1:47" x14ac:dyDescent="0.25">
      <c r="A1472" s="7" t="str">
        <f t="shared" si="92"/>
        <v>30Q384BRITTON, CHRISTINE</v>
      </c>
      <c r="B1472" t="s">
        <v>16983</v>
      </c>
      <c r="C1472" t="s">
        <v>24953</v>
      </c>
      <c r="D1472" t="s">
        <v>11543</v>
      </c>
      <c r="E1472" t="s">
        <v>18363</v>
      </c>
      <c r="F1472" t="s">
        <v>16986</v>
      </c>
      <c r="G1472" t="s">
        <v>17004</v>
      </c>
      <c r="H1472" t="s">
        <v>17005</v>
      </c>
      <c r="I1472" t="s">
        <v>17006</v>
      </c>
      <c r="J1472" t="s">
        <v>25162</v>
      </c>
      <c r="K1472" t="s">
        <v>25163</v>
      </c>
      <c r="L1472" t="s">
        <v>25164</v>
      </c>
      <c r="M1472" t="s">
        <v>25165</v>
      </c>
      <c r="N1472" t="s">
        <v>17011</v>
      </c>
      <c r="O1472" t="s">
        <v>16988</v>
      </c>
      <c r="P1472" t="s">
        <v>16989</v>
      </c>
      <c r="Q1472" t="s">
        <v>25166</v>
      </c>
      <c r="R1472" t="s">
        <v>16990</v>
      </c>
      <c r="S1472" t="s">
        <v>16991</v>
      </c>
      <c r="T1472" s="8">
        <v>44743.166666666672</v>
      </c>
      <c r="U1472" s="8">
        <v>45107.166666666672</v>
      </c>
      <c r="V1472" t="s">
        <v>16992</v>
      </c>
      <c r="W1472" t="s">
        <v>16993</v>
      </c>
      <c r="X1472" t="s">
        <v>16994</v>
      </c>
      <c r="Y1472" s="9">
        <v>1</v>
      </c>
      <c r="Z1472" s="10">
        <v>1</v>
      </c>
      <c r="AA1472" t="s">
        <v>16995</v>
      </c>
      <c r="AB1472" s="8">
        <v>44743.166666666672</v>
      </c>
      <c r="AC1472" s="8">
        <v>45107.166666666672</v>
      </c>
      <c r="AD1472" t="s">
        <v>17021</v>
      </c>
      <c r="AE1472" t="s">
        <v>16997</v>
      </c>
      <c r="AF1472" t="s">
        <v>17021</v>
      </c>
      <c r="AG1472" s="10">
        <v>1</v>
      </c>
      <c r="AH1472" t="s">
        <v>92</v>
      </c>
      <c r="AI1472" t="s">
        <v>17021</v>
      </c>
      <c r="AJ1472" t="s">
        <v>16998</v>
      </c>
      <c r="AK1472" t="s">
        <v>17021</v>
      </c>
      <c r="AL1472" t="s">
        <v>17021</v>
      </c>
      <c r="AM1472" t="s">
        <v>17021</v>
      </c>
      <c r="AN1472" t="s">
        <v>17021</v>
      </c>
      <c r="AO1472" t="s">
        <v>17021</v>
      </c>
      <c r="AP1472" t="s">
        <v>17021</v>
      </c>
      <c r="AQ1472" t="s">
        <v>16999</v>
      </c>
      <c r="AR1472" t="s">
        <v>17000</v>
      </c>
      <c r="AS1472" t="s">
        <v>17001</v>
      </c>
      <c r="AT1472" t="s">
        <v>17001</v>
      </c>
      <c r="AU1472" t="s">
        <v>17002</v>
      </c>
    </row>
    <row r="1473" spans="1:47" x14ac:dyDescent="0.25">
      <c r="A1473" s="7" t="str">
        <f t="shared" si="92"/>
        <v>30Q398Urena Thus, Erica</v>
      </c>
      <c r="B1473" t="s">
        <v>16983</v>
      </c>
      <c r="C1473" t="s">
        <v>24953</v>
      </c>
      <c r="D1473" t="s">
        <v>11596</v>
      </c>
      <c r="E1473" t="s">
        <v>17081</v>
      </c>
      <c r="F1473" t="s">
        <v>16986</v>
      </c>
      <c r="G1473" t="s">
        <v>17004</v>
      </c>
      <c r="H1473" t="s">
        <v>17005</v>
      </c>
      <c r="I1473" t="s">
        <v>17006</v>
      </c>
      <c r="J1473" t="s">
        <v>25167</v>
      </c>
      <c r="K1473" t="s">
        <v>25168</v>
      </c>
      <c r="L1473" t="s">
        <v>25169</v>
      </c>
      <c r="M1473" t="s">
        <v>25170</v>
      </c>
      <c r="N1473" t="s">
        <v>17011</v>
      </c>
      <c r="O1473" t="s">
        <v>16988</v>
      </c>
      <c r="P1473" t="s">
        <v>16989</v>
      </c>
      <c r="Q1473" t="s">
        <v>25171</v>
      </c>
      <c r="R1473" t="s">
        <v>16990</v>
      </c>
      <c r="S1473" t="s">
        <v>16991</v>
      </c>
      <c r="T1473" s="8">
        <v>44743.166666666672</v>
      </c>
      <c r="U1473" s="8">
        <v>45107.166666666672</v>
      </c>
      <c r="V1473" t="s">
        <v>16992</v>
      </c>
      <c r="W1473" t="s">
        <v>16993</v>
      </c>
      <c r="X1473" t="s">
        <v>16994</v>
      </c>
      <c r="Y1473" s="9">
        <v>1</v>
      </c>
      <c r="Z1473" s="10">
        <v>1</v>
      </c>
      <c r="AA1473" t="s">
        <v>16995</v>
      </c>
      <c r="AB1473" s="8">
        <v>44743.166666666672</v>
      </c>
      <c r="AC1473" s="8">
        <v>45107.166666666672</v>
      </c>
      <c r="AD1473" t="s">
        <v>18412</v>
      </c>
      <c r="AE1473" t="s">
        <v>16997</v>
      </c>
      <c r="AF1473" t="s">
        <v>18412</v>
      </c>
      <c r="AG1473" s="10">
        <v>1</v>
      </c>
      <c r="AH1473" t="s">
        <v>92</v>
      </c>
      <c r="AI1473" t="s">
        <v>18412</v>
      </c>
      <c r="AJ1473" t="s">
        <v>16998</v>
      </c>
      <c r="AK1473" t="s">
        <v>18412</v>
      </c>
      <c r="AL1473" t="s">
        <v>18412</v>
      </c>
      <c r="AM1473" t="s">
        <v>18412</v>
      </c>
      <c r="AN1473" t="s">
        <v>18412</v>
      </c>
      <c r="AO1473" t="s">
        <v>18412</v>
      </c>
      <c r="AP1473" t="s">
        <v>18412</v>
      </c>
      <c r="AQ1473" t="s">
        <v>16999</v>
      </c>
      <c r="AR1473" t="s">
        <v>17000</v>
      </c>
      <c r="AS1473" t="s">
        <v>18798</v>
      </c>
      <c r="AT1473" t="s">
        <v>17001</v>
      </c>
      <c r="AU1473" t="s">
        <v>17002</v>
      </c>
    </row>
    <row r="1474" spans="1:47" x14ac:dyDescent="0.25">
      <c r="A1474" s="7" t="str">
        <f t="shared" si="92"/>
        <v>30Q417Gill, Cherylann</v>
      </c>
      <c r="B1474" t="s">
        <v>16983</v>
      </c>
      <c r="C1474" t="s">
        <v>24953</v>
      </c>
      <c r="D1474" t="s">
        <v>11649</v>
      </c>
      <c r="E1474" t="s">
        <v>17720</v>
      </c>
      <c r="F1474" t="s">
        <v>17102</v>
      </c>
      <c r="G1474" t="s">
        <v>17106</v>
      </c>
      <c r="H1474" t="s">
        <v>17107</v>
      </c>
      <c r="I1474" t="s">
        <v>17006</v>
      </c>
      <c r="J1474" t="s">
        <v>25172</v>
      </c>
      <c r="K1474" t="s">
        <v>25173</v>
      </c>
      <c r="L1474" t="s">
        <v>25174</v>
      </c>
      <c r="M1474" t="s">
        <v>25175</v>
      </c>
      <c r="N1474" t="s">
        <v>17112</v>
      </c>
      <c r="O1474" t="s">
        <v>16988</v>
      </c>
      <c r="P1474" t="s">
        <v>16989</v>
      </c>
      <c r="Q1474" t="s">
        <v>25176</v>
      </c>
      <c r="R1474" t="s">
        <v>16990</v>
      </c>
      <c r="S1474" t="s">
        <v>16991</v>
      </c>
      <c r="T1474" s="8">
        <v>44743.166666666672</v>
      </c>
      <c r="U1474" s="8">
        <v>45107.166666666672</v>
      </c>
      <c r="V1474" t="s">
        <v>16992</v>
      </c>
      <c r="W1474" t="s">
        <v>17103</v>
      </c>
      <c r="X1474" t="s">
        <v>17104</v>
      </c>
      <c r="Y1474" s="9">
        <v>1</v>
      </c>
      <c r="Z1474" s="10">
        <v>1</v>
      </c>
      <c r="AA1474" t="s">
        <v>17105</v>
      </c>
      <c r="AB1474" s="8">
        <v>44743.166666666672</v>
      </c>
      <c r="AC1474" s="8">
        <v>45107.166666666672</v>
      </c>
      <c r="AD1474" t="s">
        <v>18317</v>
      </c>
      <c r="AE1474" t="s">
        <v>16997</v>
      </c>
      <c r="AF1474" t="s">
        <v>18317</v>
      </c>
      <c r="AG1474" s="10">
        <v>1</v>
      </c>
      <c r="AH1474" t="s">
        <v>92</v>
      </c>
      <c r="AI1474" t="s">
        <v>25177</v>
      </c>
      <c r="AJ1474" t="s">
        <v>16998</v>
      </c>
      <c r="AK1474" t="s">
        <v>18317</v>
      </c>
      <c r="AL1474" t="s">
        <v>18317</v>
      </c>
      <c r="AM1474" t="s">
        <v>20259</v>
      </c>
      <c r="AN1474" t="s">
        <v>20259</v>
      </c>
      <c r="AO1474" t="s">
        <v>20259</v>
      </c>
      <c r="AP1474" t="s">
        <v>20259</v>
      </c>
      <c r="AQ1474" t="s">
        <v>16999</v>
      </c>
      <c r="AR1474" t="s">
        <v>17000</v>
      </c>
      <c r="AS1474" t="s">
        <v>17001</v>
      </c>
      <c r="AT1474" t="s">
        <v>17001</v>
      </c>
      <c r="AU1474" t="s">
        <v>17002</v>
      </c>
    </row>
    <row r="1475" spans="1:47" x14ac:dyDescent="0.25">
      <c r="A1475" s="7" t="str">
        <f t="shared" si="92"/>
        <v>30Q445ST AUBAIN, CARLYN</v>
      </c>
      <c r="B1475" t="s">
        <v>16983</v>
      </c>
      <c r="C1475" t="s">
        <v>24953</v>
      </c>
      <c r="D1475" t="s">
        <v>11712</v>
      </c>
      <c r="E1475" t="s">
        <v>25178</v>
      </c>
      <c r="F1475" t="s">
        <v>17102</v>
      </c>
      <c r="G1475" t="s">
        <v>17106</v>
      </c>
      <c r="H1475" t="s">
        <v>17107</v>
      </c>
      <c r="I1475" t="s">
        <v>17029</v>
      </c>
      <c r="J1475" t="s">
        <v>25179</v>
      </c>
      <c r="K1475" t="s">
        <v>25180</v>
      </c>
      <c r="L1475" t="s">
        <v>25181</v>
      </c>
      <c r="M1475" t="s">
        <v>25182</v>
      </c>
      <c r="N1475" t="s">
        <v>17112</v>
      </c>
      <c r="O1475" t="s">
        <v>16988</v>
      </c>
      <c r="P1475" t="s">
        <v>16989</v>
      </c>
      <c r="Q1475" t="s">
        <v>25183</v>
      </c>
      <c r="R1475" t="s">
        <v>16990</v>
      </c>
      <c r="S1475" t="s">
        <v>16991</v>
      </c>
      <c r="T1475" s="8">
        <v>44802.166666666672</v>
      </c>
      <c r="U1475" s="8">
        <v>45107.166666666672</v>
      </c>
      <c r="V1475" t="s">
        <v>16992</v>
      </c>
      <c r="W1475" t="s">
        <v>17103</v>
      </c>
      <c r="X1475" t="s">
        <v>17104</v>
      </c>
      <c r="Y1475" s="9">
        <v>1</v>
      </c>
      <c r="Z1475" s="10">
        <v>1</v>
      </c>
      <c r="AA1475" t="s">
        <v>17105</v>
      </c>
      <c r="AB1475" s="8">
        <v>44802.166666666672</v>
      </c>
      <c r="AC1475" s="8">
        <v>45107.166666666672</v>
      </c>
      <c r="AD1475" t="s">
        <v>20056</v>
      </c>
      <c r="AE1475" t="s">
        <v>16997</v>
      </c>
      <c r="AF1475" t="s">
        <v>20056</v>
      </c>
      <c r="AG1475" s="10">
        <v>0.84</v>
      </c>
      <c r="AH1475" t="s">
        <v>92</v>
      </c>
      <c r="AI1475" t="s">
        <v>17190</v>
      </c>
      <c r="AJ1475" t="s">
        <v>16998</v>
      </c>
      <c r="AK1475" t="s">
        <v>17190</v>
      </c>
      <c r="AL1475" t="s">
        <v>17190</v>
      </c>
      <c r="AM1475" t="s">
        <v>17190</v>
      </c>
      <c r="AN1475" t="s">
        <v>17190</v>
      </c>
      <c r="AO1475" t="s">
        <v>17190</v>
      </c>
      <c r="AP1475" t="s">
        <v>17190</v>
      </c>
      <c r="AQ1475" t="s">
        <v>16999</v>
      </c>
      <c r="AR1475" t="s">
        <v>17000</v>
      </c>
      <c r="AS1475" t="s">
        <v>17001</v>
      </c>
      <c r="AT1475" t="s">
        <v>17001</v>
      </c>
      <c r="AU1475" t="s">
        <v>17002</v>
      </c>
    </row>
    <row r="1476" spans="1:47" x14ac:dyDescent="0.25">
      <c r="A1476" s="7" t="str">
        <f t="shared" si="92"/>
        <v>30Q445VACANT - Int for (Bell, Niquae)</v>
      </c>
      <c r="B1476" t="s">
        <v>16983</v>
      </c>
      <c r="C1476" t="s">
        <v>24953</v>
      </c>
      <c r="D1476" t="s">
        <v>11712</v>
      </c>
      <c r="E1476" t="s">
        <v>25184</v>
      </c>
      <c r="F1476" t="s">
        <v>17159</v>
      </c>
      <c r="G1476" t="s">
        <v>25185</v>
      </c>
      <c r="H1476" t="s">
        <v>25186</v>
      </c>
      <c r="I1476" t="s">
        <v>17155</v>
      </c>
      <c r="J1476" t="s">
        <v>25187</v>
      </c>
      <c r="K1476" t="s">
        <v>25188</v>
      </c>
      <c r="L1476" t="s">
        <v>25189</v>
      </c>
      <c r="M1476" t="s">
        <v>25190</v>
      </c>
      <c r="N1476" t="s">
        <v>25191</v>
      </c>
      <c r="O1476" t="s">
        <v>16988</v>
      </c>
      <c r="P1476" t="s">
        <v>16989</v>
      </c>
      <c r="Q1476" t="s">
        <v>25192</v>
      </c>
      <c r="R1476" t="s">
        <v>16990</v>
      </c>
      <c r="S1476" t="s">
        <v>16991</v>
      </c>
      <c r="T1476" s="8">
        <v>44851.166666666672</v>
      </c>
      <c r="U1476" s="8">
        <v>45107.166666666672</v>
      </c>
      <c r="V1476" t="s">
        <v>17157</v>
      </c>
      <c r="W1476" t="s">
        <v>17160</v>
      </c>
      <c r="X1476" t="s">
        <v>17161</v>
      </c>
      <c r="Y1476" s="9">
        <v>1</v>
      </c>
      <c r="Z1476" s="10">
        <v>1</v>
      </c>
      <c r="AA1476" t="s">
        <v>17105</v>
      </c>
      <c r="AB1476" s="8">
        <v>44851.166666666672</v>
      </c>
      <c r="AC1476" s="8">
        <v>45107.166666666672</v>
      </c>
      <c r="AD1476" t="s">
        <v>25193</v>
      </c>
      <c r="AE1476" t="s">
        <v>16997</v>
      </c>
      <c r="AF1476" t="s">
        <v>25193</v>
      </c>
      <c r="AG1476" s="10">
        <v>0.7</v>
      </c>
      <c r="AH1476" t="s">
        <v>92</v>
      </c>
      <c r="AI1476" t="s">
        <v>25194</v>
      </c>
      <c r="AJ1476" t="s">
        <v>17292</v>
      </c>
      <c r="AK1476" t="s">
        <v>25194</v>
      </c>
      <c r="AL1476" t="s">
        <v>25194</v>
      </c>
      <c r="AM1476" t="s">
        <v>25194</v>
      </c>
      <c r="AN1476" t="s">
        <v>25194</v>
      </c>
      <c r="AO1476" t="s">
        <v>25194</v>
      </c>
      <c r="AP1476" t="s">
        <v>25194</v>
      </c>
      <c r="AQ1476" t="s">
        <v>16999</v>
      </c>
      <c r="AR1476" t="s">
        <v>17000</v>
      </c>
      <c r="AS1476" t="s">
        <v>17001</v>
      </c>
      <c r="AT1476" t="s">
        <v>17001</v>
      </c>
      <c r="AU1476" t="s">
        <v>17002</v>
      </c>
    </row>
    <row r="1477" spans="1:47" x14ac:dyDescent="0.25">
      <c r="A1477" s="7" t="str">
        <f t="shared" si="92"/>
        <v>30Q450Selenikas, Vivian</v>
      </c>
      <c r="B1477" t="s">
        <v>16983</v>
      </c>
      <c r="C1477" t="s">
        <v>24953</v>
      </c>
      <c r="D1477" t="s">
        <v>11721</v>
      </c>
      <c r="E1477" t="s">
        <v>18285</v>
      </c>
      <c r="F1477" t="s">
        <v>17102</v>
      </c>
      <c r="G1477" t="s">
        <v>17106</v>
      </c>
      <c r="H1477" t="s">
        <v>17107</v>
      </c>
      <c r="I1477" t="s">
        <v>17006</v>
      </c>
      <c r="J1477" t="s">
        <v>25195</v>
      </c>
      <c r="K1477" t="s">
        <v>25196</v>
      </c>
      <c r="L1477" t="s">
        <v>25197</v>
      </c>
      <c r="M1477" t="s">
        <v>25198</v>
      </c>
      <c r="N1477" t="s">
        <v>17112</v>
      </c>
      <c r="O1477" t="s">
        <v>16988</v>
      </c>
      <c r="P1477" t="s">
        <v>16989</v>
      </c>
      <c r="Q1477" t="s">
        <v>25199</v>
      </c>
      <c r="R1477" t="s">
        <v>16990</v>
      </c>
      <c r="S1477" t="s">
        <v>16991</v>
      </c>
      <c r="T1477" s="8">
        <v>44743.166666666672</v>
      </c>
      <c r="U1477" s="8">
        <v>45107.166666666672</v>
      </c>
      <c r="V1477" t="s">
        <v>16992</v>
      </c>
      <c r="W1477" t="s">
        <v>17103</v>
      </c>
      <c r="X1477" t="s">
        <v>17104</v>
      </c>
      <c r="Y1477" s="9">
        <v>1</v>
      </c>
      <c r="Z1477" s="10">
        <v>1</v>
      </c>
      <c r="AA1477" t="s">
        <v>17105</v>
      </c>
      <c r="AB1477" s="8">
        <v>44743.166666666672</v>
      </c>
      <c r="AC1477" s="8">
        <v>45107.166666666672</v>
      </c>
      <c r="AD1477" t="s">
        <v>17181</v>
      </c>
      <c r="AE1477" t="s">
        <v>16997</v>
      </c>
      <c r="AF1477" t="s">
        <v>17181</v>
      </c>
      <c r="AG1477" s="10">
        <v>1</v>
      </c>
      <c r="AH1477" t="s">
        <v>92</v>
      </c>
      <c r="AI1477" t="s">
        <v>17181</v>
      </c>
      <c r="AJ1477" t="s">
        <v>16998</v>
      </c>
      <c r="AK1477" t="s">
        <v>17181</v>
      </c>
      <c r="AL1477" t="s">
        <v>17181</v>
      </c>
      <c r="AM1477" t="s">
        <v>17181</v>
      </c>
      <c r="AN1477" t="s">
        <v>17181</v>
      </c>
      <c r="AO1477" t="s">
        <v>17181</v>
      </c>
      <c r="AP1477" t="s">
        <v>17181</v>
      </c>
      <c r="AQ1477" t="s">
        <v>16999</v>
      </c>
      <c r="AR1477" t="s">
        <v>17000</v>
      </c>
      <c r="AS1477" t="s">
        <v>17001</v>
      </c>
      <c r="AT1477" t="s">
        <v>17001</v>
      </c>
      <c r="AU1477" t="s">
        <v>17002</v>
      </c>
    </row>
    <row r="1478" spans="1:47" x14ac:dyDescent="0.25">
      <c r="A1478" s="7" t="str">
        <f t="shared" si="92"/>
        <v>30Q501Rafel Frankel, Gideon</v>
      </c>
      <c r="B1478" t="s">
        <v>16983</v>
      </c>
      <c r="C1478" t="s">
        <v>24953</v>
      </c>
      <c r="D1478" t="s">
        <v>11812</v>
      </c>
      <c r="E1478" t="s">
        <v>17062</v>
      </c>
      <c r="F1478" t="s">
        <v>17102</v>
      </c>
      <c r="G1478" t="s">
        <v>17106</v>
      </c>
      <c r="H1478" t="s">
        <v>17107</v>
      </c>
      <c r="I1478" t="s">
        <v>17006</v>
      </c>
      <c r="J1478" t="s">
        <v>25200</v>
      </c>
      <c r="K1478" t="s">
        <v>25201</v>
      </c>
      <c r="L1478" t="s">
        <v>25202</v>
      </c>
      <c r="M1478" t="s">
        <v>25203</v>
      </c>
      <c r="N1478" t="s">
        <v>17112</v>
      </c>
      <c r="O1478" t="s">
        <v>16988</v>
      </c>
      <c r="P1478" t="s">
        <v>16989</v>
      </c>
      <c r="Q1478" t="s">
        <v>25204</v>
      </c>
      <c r="R1478" t="s">
        <v>16990</v>
      </c>
      <c r="S1478" t="s">
        <v>16991</v>
      </c>
      <c r="T1478" s="8">
        <v>44743.166666666672</v>
      </c>
      <c r="U1478" s="8">
        <v>45107.166666666672</v>
      </c>
      <c r="V1478" t="s">
        <v>16992</v>
      </c>
      <c r="W1478" t="s">
        <v>17103</v>
      </c>
      <c r="X1478" t="s">
        <v>17104</v>
      </c>
      <c r="Y1478" s="9">
        <v>1</v>
      </c>
      <c r="Z1478" s="10">
        <v>1</v>
      </c>
      <c r="AA1478" t="s">
        <v>17105</v>
      </c>
      <c r="AB1478" s="8">
        <v>44743.166666666672</v>
      </c>
      <c r="AC1478" s="8">
        <v>45107.166666666672</v>
      </c>
      <c r="AD1478" t="s">
        <v>17114</v>
      </c>
      <c r="AE1478" t="s">
        <v>16997</v>
      </c>
      <c r="AF1478" t="s">
        <v>17114</v>
      </c>
      <c r="AG1478" s="10">
        <v>1</v>
      </c>
      <c r="AH1478" t="s">
        <v>92</v>
      </c>
      <c r="AI1478" t="s">
        <v>17114</v>
      </c>
      <c r="AJ1478" t="s">
        <v>16998</v>
      </c>
      <c r="AK1478" t="s">
        <v>17114</v>
      </c>
      <c r="AL1478" t="s">
        <v>17114</v>
      </c>
      <c r="AM1478" t="s">
        <v>17114</v>
      </c>
      <c r="AN1478" t="s">
        <v>17114</v>
      </c>
      <c r="AO1478" t="s">
        <v>17114</v>
      </c>
      <c r="AP1478" t="s">
        <v>17114</v>
      </c>
      <c r="AQ1478" t="s">
        <v>16999</v>
      </c>
      <c r="AR1478" t="s">
        <v>17000</v>
      </c>
      <c r="AS1478" t="s">
        <v>17001</v>
      </c>
      <c r="AT1478" t="s">
        <v>17001</v>
      </c>
      <c r="AU1478" t="s">
        <v>17002</v>
      </c>
    </row>
    <row r="1479" spans="1:47" x14ac:dyDescent="0.25">
      <c r="A1479" s="7" t="str">
        <f t="shared" si="92"/>
        <v>30Q502Woods Powell, Jean</v>
      </c>
      <c r="B1479" t="s">
        <v>16983</v>
      </c>
      <c r="C1479" t="s">
        <v>24953</v>
      </c>
      <c r="D1479" t="s">
        <v>11821</v>
      </c>
      <c r="E1479" t="s">
        <v>17963</v>
      </c>
      <c r="F1479" t="s">
        <v>17102</v>
      </c>
      <c r="G1479" t="s">
        <v>17106</v>
      </c>
      <c r="H1479" t="s">
        <v>17107</v>
      </c>
      <c r="I1479" t="s">
        <v>17006</v>
      </c>
      <c r="J1479" t="s">
        <v>25205</v>
      </c>
      <c r="K1479" t="s">
        <v>25206</v>
      </c>
      <c r="L1479" t="s">
        <v>25207</v>
      </c>
      <c r="M1479" t="s">
        <v>25208</v>
      </c>
      <c r="N1479" t="s">
        <v>17112</v>
      </c>
      <c r="O1479" t="s">
        <v>16988</v>
      </c>
      <c r="P1479" t="s">
        <v>16989</v>
      </c>
      <c r="Q1479" t="s">
        <v>25209</v>
      </c>
      <c r="R1479" t="s">
        <v>16990</v>
      </c>
      <c r="S1479" t="s">
        <v>16991</v>
      </c>
      <c r="T1479" s="8">
        <v>44743.166666666672</v>
      </c>
      <c r="U1479" s="8">
        <v>45107.166666666672</v>
      </c>
      <c r="V1479" t="s">
        <v>16992</v>
      </c>
      <c r="W1479" t="s">
        <v>17103</v>
      </c>
      <c r="X1479" t="s">
        <v>17104</v>
      </c>
      <c r="Y1479" s="9">
        <v>1</v>
      </c>
      <c r="Z1479" s="10">
        <v>1</v>
      </c>
      <c r="AA1479" t="s">
        <v>17105</v>
      </c>
      <c r="AB1479" s="8">
        <v>44743.166666666672</v>
      </c>
      <c r="AC1479" s="8">
        <v>45107.166666666672</v>
      </c>
      <c r="AD1479" t="s">
        <v>17114</v>
      </c>
      <c r="AE1479" t="s">
        <v>16997</v>
      </c>
      <c r="AF1479" t="s">
        <v>17114</v>
      </c>
      <c r="AG1479" s="10">
        <v>1</v>
      </c>
      <c r="AH1479" t="s">
        <v>92</v>
      </c>
      <c r="AI1479" t="s">
        <v>17114</v>
      </c>
      <c r="AJ1479" t="s">
        <v>16998</v>
      </c>
      <c r="AK1479" t="s">
        <v>17114</v>
      </c>
      <c r="AL1479" t="s">
        <v>17114</v>
      </c>
      <c r="AM1479" t="s">
        <v>17114</v>
      </c>
      <c r="AN1479" t="s">
        <v>17114</v>
      </c>
      <c r="AO1479" t="s">
        <v>17114</v>
      </c>
      <c r="AP1479" t="s">
        <v>17114</v>
      </c>
      <c r="AQ1479" t="s">
        <v>16999</v>
      </c>
      <c r="AR1479" t="s">
        <v>17000</v>
      </c>
      <c r="AS1479" t="s">
        <v>17001</v>
      </c>
      <c r="AT1479" t="s">
        <v>17001</v>
      </c>
      <c r="AU1479" t="s">
        <v>17002</v>
      </c>
    </row>
    <row r="1480" spans="1:47" x14ac:dyDescent="0.25">
      <c r="A1480" s="7" t="str">
        <f t="shared" si="92"/>
        <v>30Q555Messmann, Elizabeth</v>
      </c>
      <c r="B1480" t="s">
        <v>16983</v>
      </c>
      <c r="C1480" t="s">
        <v>24953</v>
      </c>
      <c r="D1480" t="s">
        <v>11871</v>
      </c>
      <c r="E1480" t="s">
        <v>18579</v>
      </c>
      <c r="F1480" t="s">
        <v>17102</v>
      </c>
      <c r="G1480" t="s">
        <v>17106</v>
      </c>
      <c r="H1480" t="s">
        <v>17107</v>
      </c>
      <c r="I1480" t="s">
        <v>17006</v>
      </c>
      <c r="J1480" t="s">
        <v>25210</v>
      </c>
      <c r="K1480" t="s">
        <v>25211</v>
      </c>
      <c r="L1480" t="s">
        <v>25212</v>
      </c>
      <c r="M1480" t="s">
        <v>25213</v>
      </c>
      <c r="N1480" t="s">
        <v>17112</v>
      </c>
      <c r="O1480" t="s">
        <v>16988</v>
      </c>
      <c r="P1480" t="s">
        <v>16989</v>
      </c>
      <c r="Q1480" t="s">
        <v>25214</v>
      </c>
      <c r="R1480" t="s">
        <v>16990</v>
      </c>
      <c r="S1480" t="s">
        <v>16991</v>
      </c>
      <c r="T1480" s="8">
        <v>44743.166666666672</v>
      </c>
      <c r="U1480" s="8">
        <v>45107.166666666672</v>
      </c>
      <c r="V1480" t="s">
        <v>16992</v>
      </c>
      <c r="W1480" t="s">
        <v>17103</v>
      </c>
      <c r="X1480" t="s">
        <v>17104</v>
      </c>
      <c r="Y1480" s="9">
        <v>1</v>
      </c>
      <c r="Z1480" s="10">
        <v>1</v>
      </c>
      <c r="AA1480" t="s">
        <v>17105</v>
      </c>
      <c r="AB1480" s="8">
        <v>44743.166666666672</v>
      </c>
      <c r="AC1480" s="8">
        <v>45107.166666666672</v>
      </c>
      <c r="AD1480" t="s">
        <v>21272</v>
      </c>
      <c r="AE1480" t="s">
        <v>16997</v>
      </c>
      <c r="AF1480" t="s">
        <v>21272</v>
      </c>
      <c r="AG1480" s="10">
        <v>1</v>
      </c>
      <c r="AH1480" t="s">
        <v>92</v>
      </c>
      <c r="AI1480" t="s">
        <v>21272</v>
      </c>
      <c r="AJ1480" t="s">
        <v>16998</v>
      </c>
      <c r="AK1480" t="s">
        <v>17404</v>
      </c>
      <c r="AL1480" t="s">
        <v>17404</v>
      </c>
      <c r="AM1480" t="s">
        <v>17404</v>
      </c>
      <c r="AN1480" t="s">
        <v>17404</v>
      </c>
      <c r="AO1480" t="s">
        <v>17404</v>
      </c>
      <c r="AP1480" t="s">
        <v>17404</v>
      </c>
      <c r="AQ1480" t="s">
        <v>16999</v>
      </c>
      <c r="AR1480" t="s">
        <v>17000</v>
      </c>
      <c r="AS1480" t="s">
        <v>17001</v>
      </c>
      <c r="AT1480" t="s">
        <v>17001</v>
      </c>
      <c r="AU1480" t="s">
        <v>17002</v>
      </c>
    </row>
    <row r="1481" spans="1:47" x14ac:dyDescent="0.25">
      <c r="A1481" s="7" t="str">
        <f t="shared" ref="A1481:A1495" si="93">D1481&amp;J1481</f>
        <v>30Q575Bassell, William</v>
      </c>
      <c r="B1481" t="s">
        <v>16983</v>
      </c>
      <c r="C1481" t="s">
        <v>24953</v>
      </c>
      <c r="D1481" t="s">
        <v>11894</v>
      </c>
      <c r="E1481" t="s">
        <v>17096</v>
      </c>
      <c r="F1481" t="s">
        <v>17102</v>
      </c>
      <c r="G1481" t="s">
        <v>17106</v>
      </c>
      <c r="H1481" t="s">
        <v>17107</v>
      </c>
      <c r="I1481" t="s">
        <v>17006</v>
      </c>
      <c r="J1481" t="s">
        <v>25215</v>
      </c>
      <c r="K1481" t="s">
        <v>25216</v>
      </c>
      <c r="L1481" t="s">
        <v>25217</v>
      </c>
      <c r="M1481" t="s">
        <v>25218</v>
      </c>
      <c r="N1481" t="s">
        <v>17112</v>
      </c>
      <c r="O1481" t="s">
        <v>16988</v>
      </c>
      <c r="P1481" t="s">
        <v>16989</v>
      </c>
      <c r="Q1481" t="s">
        <v>25219</v>
      </c>
      <c r="R1481" t="s">
        <v>16990</v>
      </c>
      <c r="S1481" t="s">
        <v>16991</v>
      </c>
      <c r="T1481" s="8">
        <v>44743.166666666672</v>
      </c>
      <c r="U1481" s="8">
        <v>45107.166666666672</v>
      </c>
      <c r="V1481" t="s">
        <v>16992</v>
      </c>
      <c r="W1481" t="s">
        <v>17103</v>
      </c>
      <c r="X1481" t="s">
        <v>17104</v>
      </c>
      <c r="Y1481" s="9">
        <v>1</v>
      </c>
      <c r="Z1481" s="10">
        <v>1</v>
      </c>
      <c r="AA1481" t="s">
        <v>17105</v>
      </c>
      <c r="AB1481" s="8">
        <v>44743.166666666672</v>
      </c>
      <c r="AC1481" s="8">
        <v>45107.166666666672</v>
      </c>
      <c r="AD1481" t="s">
        <v>17181</v>
      </c>
      <c r="AE1481" t="s">
        <v>16997</v>
      </c>
      <c r="AF1481" t="s">
        <v>17181</v>
      </c>
      <c r="AG1481" s="10">
        <v>1</v>
      </c>
      <c r="AH1481" t="s">
        <v>92</v>
      </c>
      <c r="AI1481" t="s">
        <v>17181</v>
      </c>
      <c r="AJ1481" t="s">
        <v>16998</v>
      </c>
      <c r="AK1481" t="s">
        <v>17181</v>
      </c>
      <c r="AL1481" t="s">
        <v>17181</v>
      </c>
      <c r="AM1481" t="s">
        <v>17181</v>
      </c>
      <c r="AN1481" t="s">
        <v>17181</v>
      </c>
      <c r="AO1481" t="s">
        <v>17181</v>
      </c>
      <c r="AP1481" t="s">
        <v>17181</v>
      </c>
      <c r="AQ1481" t="s">
        <v>16999</v>
      </c>
      <c r="AR1481" t="s">
        <v>17000</v>
      </c>
      <c r="AS1481" t="s">
        <v>17014</v>
      </c>
      <c r="AT1481" t="s">
        <v>17001</v>
      </c>
      <c r="AU1481" t="s">
        <v>17002</v>
      </c>
    </row>
    <row r="1482" spans="1:47" x14ac:dyDescent="0.25">
      <c r="A1482" s="7" t="str">
        <f t="shared" si="93"/>
        <v>30Q580PAGE, HEATHER</v>
      </c>
      <c r="B1482" t="s">
        <v>16983</v>
      </c>
      <c r="C1482" t="s">
        <v>24953</v>
      </c>
      <c r="D1482" t="s">
        <v>11903</v>
      </c>
      <c r="E1482" t="s">
        <v>17480</v>
      </c>
      <c r="F1482" t="s">
        <v>17102</v>
      </c>
      <c r="G1482" t="s">
        <v>17106</v>
      </c>
      <c r="H1482" t="s">
        <v>17107</v>
      </c>
      <c r="I1482" t="s">
        <v>17006</v>
      </c>
      <c r="J1482" t="s">
        <v>25220</v>
      </c>
      <c r="K1482" t="s">
        <v>25221</v>
      </c>
      <c r="L1482" t="s">
        <v>25222</v>
      </c>
      <c r="M1482" t="s">
        <v>25223</v>
      </c>
      <c r="N1482" t="s">
        <v>17112</v>
      </c>
      <c r="O1482" t="s">
        <v>16988</v>
      </c>
      <c r="P1482" t="s">
        <v>16989</v>
      </c>
      <c r="Q1482" t="s">
        <v>25224</v>
      </c>
      <c r="R1482" t="s">
        <v>16990</v>
      </c>
      <c r="S1482" t="s">
        <v>16991</v>
      </c>
      <c r="T1482" s="8">
        <v>44802.166666666672</v>
      </c>
      <c r="U1482" s="8">
        <v>45107.166666666672</v>
      </c>
      <c r="V1482" t="s">
        <v>16992</v>
      </c>
      <c r="W1482" t="s">
        <v>17103</v>
      </c>
      <c r="X1482" t="s">
        <v>17104</v>
      </c>
      <c r="Y1482" s="9">
        <v>1</v>
      </c>
      <c r="Z1482" s="10">
        <v>1</v>
      </c>
      <c r="AA1482" t="s">
        <v>17105</v>
      </c>
      <c r="AB1482" s="8">
        <v>44802.166666666672</v>
      </c>
      <c r="AC1482" s="8">
        <v>45107.166666666672</v>
      </c>
      <c r="AD1482" t="s">
        <v>25225</v>
      </c>
      <c r="AE1482" t="s">
        <v>16997</v>
      </c>
      <c r="AF1482" t="s">
        <v>25225</v>
      </c>
      <c r="AG1482" s="10">
        <v>0.84</v>
      </c>
      <c r="AH1482" t="s">
        <v>92</v>
      </c>
      <c r="AI1482" t="s">
        <v>18671</v>
      </c>
      <c r="AJ1482" t="s">
        <v>16998</v>
      </c>
      <c r="AK1482" t="s">
        <v>18671</v>
      </c>
      <c r="AL1482" t="s">
        <v>18671</v>
      </c>
      <c r="AM1482" t="s">
        <v>18671</v>
      </c>
      <c r="AN1482" t="s">
        <v>18671</v>
      </c>
      <c r="AO1482" t="s">
        <v>18671</v>
      </c>
      <c r="AP1482" t="s">
        <v>18671</v>
      </c>
      <c r="AQ1482" t="s">
        <v>16999</v>
      </c>
      <c r="AR1482" t="s">
        <v>17000</v>
      </c>
      <c r="AS1482" t="s">
        <v>17014</v>
      </c>
      <c r="AT1482" t="s">
        <v>17001</v>
      </c>
      <c r="AU1482" t="s">
        <v>17002</v>
      </c>
    </row>
    <row r="1483" spans="1:47" x14ac:dyDescent="0.25">
      <c r="A1483" s="7" t="str">
        <f t="shared" si="93"/>
        <v>30QP30GOLDSTEIN, SUZAN</v>
      </c>
      <c r="B1483" t="s">
        <v>16983</v>
      </c>
      <c r="C1483" t="s">
        <v>24953</v>
      </c>
      <c r="D1483" t="s">
        <v>25226</v>
      </c>
      <c r="E1483" t="s">
        <v>17612</v>
      </c>
      <c r="F1483" t="s">
        <v>18058</v>
      </c>
      <c r="G1483" t="s">
        <v>18059</v>
      </c>
      <c r="H1483" t="s">
        <v>18060</v>
      </c>
      <c r="I1483" t="s">
        <v>17006</v>
      </c>
      <c r="J1483" t="s">
        <v>25227</v>
      </c>
      <c r="K1483" t="s">
        <v>25228</v>
      </c>
      <c r="L1483" t="s">
        <v>25229</v>
      </c>
      <c r="M1483" t="s">
        <v>25230</v>
      </c>
      <c r="N1483" t="s">
        <v>17011</v>
      </c>
      <c r="O1483" t="s">
        <v>16988</v>
      </c>
      <c r="P1483" t="s">
        <v>16989</v>
      </c>
      <c r="Q1483" t="s">
        <v>25231</v>
      </c>
      <c r="R1483" t="s">
        <v>16990</v>
      </c>
      <c r="S1483" t="s">
        <v>18065</v>
      </c>
      <c r="T1483" s="8">
        <v>44743.166666666672</v>
      </c>
      <c r="U1483" s="8">
        <v>45107.166666666672</v>
      </c>
      <c r="V1483" t="s">
        <v>18066</v>
      </c>
      <c r="W1483" t="s">
        <v>18067</v>
      </c>
      <c r="X1483" t="s">
        <v>18068</v>
      </c>
      <c r="Y1483" s="9">
        <v>1</v>
      </c>
      <c r="Z1483" s="10">
        <v>1</v>
      </c>
      <c r="AA1483" t="s">
        <v>18069</v>
      </c>
      <c r="AB1483" s="8">
        <v>44743.166666666672</v>
      </c>
      <c r="AC1483" s="8">
        <v>45107.166666666672</v>
      </c>
      <c r="AD1483" t="s">
        <v>25232</v>
      </c>
      <c r="AE1483" t="s">
        <v>25233</v>
      </c>
      <c r="AF1483" t="s">
        <v>17122</v>
      </c>
      <c r="AG1483" s="10">
        <v>1</v>
      </c>
      <c r="AH1483" t="s">
        <v>92</v>
      </c>
      <c r="AI1483" t="s">
        <v>17122</v>
      </c>
      <c r="AJ1483" t="s">
        <v>16998</v>
      </c>
      <c r="AK1483" t="s">
        <v>17122</v>
      </c>
      <c r="AL1483" t="s">
        <v>17122</v>
      </c>
      <c r="AM1483" t="s">
        <v>17122</v>
      </c>
      <c r="AN1483" t="s">
        <v>17122</v>
      </c>
      <c r="AO1483" t="s">
        <v>17122</v>
      </c>
      <c r="AP1483" t="s">
        <v>17122</v>
      </c>
      <c r="AQ1483" t="s">
        <v>16999</v>
      </c>
      <c r="AR1483" t="s">
        <v>17000</v>
      </c>
      <c r="AS1483" t="s">
        <v>17001</v>
      </c>
      <c r="AT1483" t="s">
        <v>17001</v>
      </c>
      <c r="AU1483" t="s">
        <v>17001</v>
      </c>
    </row>
    <row r="1484" spans="1:47" x14ac:dyDescent="0.25">
      <c r="A1484" s="7" t="str">
        <f t="shared" si="93"/>
        <v>31R001PIETRANGELO, GRAZIELLA</v>
      </c>
      <c r="B1484" t="s">
        <v>16983</v>
      </c>
      <c r="C1484" t="s">
        <v>25234</v>
      </c>
      <c r="D1484" t="s">
        <v>12278</v>
      </c>
      <c r="E1484" t="s">
        <v>17096</v>
      </c>
      <c r="F1484" t="s">
        <v>16986</v>
      </c>
      <c r="G1484" t="s">
        <v>17004</v>
      </c>
      <c r="H1484" t="s">
        <v>17005</v>
      </c>
      <c r="I1484" t="s">
        <v>17006</v>
      </c>
      <c r="J1484" t="s">
        <v>25235</v>
      </c>
      <c r="K1484" t="s">
        <v>25236</v>
      </c>
      <c r="L1484" t="s">
        <v>25237</v>
      </c>
      <c r="M1484" t="s">
        <v>25238</v>
      </c>
      <c r="N1484" t="s">
        <v>17011</v>
      </c>
      <c r="O1484" t="s">
        <v>16988</v>
      </c>
      <c r="P1484" t="s">
        <v>16989</v>
      </c>
      <c r="Q1484" t="s">
        <v>25239</v>
      </c>
      <c r="R1484" t="s">
        <v>16990</v>
      </c>
      <c r="S1484" t="s">
        <v>16991</v>
      </c>
      <c r="T1484" s="8">
        <v>44743.166666666672</v>
      </c>
      <c r="U1484" s="8">
        <v>45107.166666666672</v>
      </c>
      <c r="V1484" t="s">
        <v>16992</v>
      </c>
      <c r="W1484" t="s">
        <v>16993</v>
      </c>
      <c r="X1484" t="s">
        <v>16994</v>
      </c>
      <c r="Y1484" s="9">
        <v>1</v>
      </c>
      <c r="Z1484" s="10">
        <v>1</v>
      </c>
      <c r="AA1484" t="s">
        <v>16995</v>
      </c>
      <c r="AB1484" s="8">
        <v>44743.166666666672</v>
      </c>
      <c r="AC1484" s="8">
        <v>45107.166666666672</v>
      </c>
      <c r="AD1484" t="s">
        <v>17122</v>
      </c>
      <c r="AE1484" t="s">
        <v>16997</v>
      </c>
      <c r="AF1484" t="s">
        <v>17122</v>
      </c>
      <c r="AG1484" s="10">
        <v>1</v>
      </c>
      <c r="AH1484" t="s">
        <v>92</v>
      </c>
      <c r="AI1484" t="s">
        <v>17122</v>
      </c>
      <c r="AJ1484" t="s">
        <v>16998</v>
      </c>
      <c r="AK1484" t="s">
        <v>17122</v>
      </c>
      <c r="AL1484" t="s">
        <v>17122</v>
      </c>
      <c r="AM1484" t="s">
        <v>17122</v>
      </c>
      <c r="AN1484" t="s">
        <v>17122</v>
      </c>
      <c r="AO1484" t="s">
        <v>17122</v>
      </c>
      <c r="AP1484" t="s">
        <v>17122</v>
      </c>
      <c r="AQ1484" t="s">
        <v>16999</v>
      </c>
      <c r="AR1484" t="s">
        <v>17000</v>
      </c>
      <c r="AS1484" t="s">
        <v>21988</v>
      </c>
      <c r="AT1484" t="s">
        <v>17001</v>
      </c>
      <c r="AU1484" t="s">
        <v>17002</v>
      </c>
    </row>
    <row r="1485" spans="1:47" x14ac:dyDescent="0.25">
      <c r="A1485" s="7" t="str">
        <f t="shared" si="93"/>
        <v>31R002Passantino, Jill</v>
      </c>
      <c r="B1485" t="s">
        <v>16983</v>
      </c>
      <c r="C1485" t="s">
        <v>25234</v>
      </c>
      <c r="D1485" t="s">
        <v>12298</v>
      </c>
      <c r="E1485" t="s">
        <v>17396</v>
      </c>
      <c r="F1485" t="s">
        <v>16986</v>
      </c>
      <c r="G1485" t="s">
        <v>17027</v>
      </c>
      <c r="H1485" t="s">
        <v>17028</v>
      </c>
      <c r="I1485" t="s">
        <v>17006</v>
      </c>
      <c r="J1485" t="s">
        <v>25240</v>
      </c>
      <c r="K1485" t="s">
        <v>25241</v>
      </c>
      <c r="L1485" t="s">
        <v>25242</v>
      </c>
      <c r="M1485" t="s">
        <v>25243</v>
      </c>
      <c r="N1485" t="s">
        <v>17034</v>
      </c>
      <c r="O1485" t="s">
        <v>16988</v>
      </c>
      <c r="P1485" t="s">
        <v>16989</v>
      </c>
      <c r="Q1485" t="s">
        <v>25244</v>
      </c>
      <c r="R1485" t="s">
        <v>16990</v>
      </c>
      <c r="S1485" t="s">
        <v>16991</v>
      </c>
      <c r="T1485" s="8">
        <v>44743.166666666672</v>
      </c>
      <c r="U1485" s="8">
        <v>45107.166666666672</v>
      </c>
      <c r="V1485" t="s">
        <v>16992</v>
      </c>
      <c r="W1485" t="s">
        <v>16993</v>
      </c>
      <c r="X1485" t="s">
        <v>16994</v>
      </c>
      <c r="Y1485" s="9">
        <v>1</v>
      </c>
      <c r="Z1485" s="10">
        <v>1</v>
      </c>
      <c r="AA1485" t="s">
        <v>16995</v>
      </c>
      <c r="AB1485" s="8">
        <v>44743.166666666672</v>
      </c>
      <c r="AC1485" s="8">
        <v>45107.166666666672</v>
      </c>
      <c r="AD1485" t="s">
        <v>23688</v>
      </c>
      <c r="AE1485" t="s">
        <v>16997</v>
      </c>
      <c r="AF1485" t="s">
        <v>23688</v>
      </c>
      <c r="AG1485" s="10">
        <v>1</v>
      </c>
      <c r="AH1485" t="s">
        <v>92</v>
      </c>
      <c r="AI1485" t="s">
        <v>23688</v>
      </c>
      <c r="AJ1485" t="s">
        <v>16998</v>
      </c>
      <c r="AK1485" t="s">
        <v>18585</v>
      </c>
      <c r="AL1485" t="s">
        <v>18585</v>
      </c>
      <c r="AM1485" t="s">
        <v>18585</v>
      </c>
      <c r="AN1485" t="s">
        <v>18585</v>
      </c>
      <c r="AO1485" t="s">
        <v>18585</v>
      </c>
      <c r="AP1485" t="s">
        <v>18585</v>
      </c>
      <c r="AQ1485" t="s">
        <v>16999</v>
      </c>
      <c r="AR1485" t="s">
        <v>17000</v>
      </c>
      <c r="AS1485" t="s">
        <v>17772</v>
      </c>
      <c r="AT1485" t="s">
        <v>17001</v>
      </c>
      <c r="AU1485" t="s">
        <v>17002</v>
      </c>
    </row>
    <row r="1486" spans="1:47" x14ac:dyDescent="0.25">
      <c r="A1486" s="7" t="str">
        <f t="shared" si="93"/>
        <v>31R003MYERS, ELMER</v>
      </c>
      <c r="B1486" t="s">
        <v>16983</v>
      </c>
      <c r="C1486" t="s">
        <v>25234</v>
      </c>
      <c r="D1486" t="s">
        <v>12306</v>
      </c>
      <c r="E1486" t="s">
        <v>17081</v>
      </c>
      <c r="F1486" t="s">
        <v>16986</v>
      </c>
      <c r="G1486" t="s">
        <v>17004</v>
      </c>
      <c r="H1486" t="s">
        <v>17005</v>
      </c>
      <c r="I1486" t="s">
        <v>17006</v>
      </c>
      <c r="J1486" t="s">
        <v>25245</v>
      </c>
      <c r="K1486" t="s">
        <v>25246</v>
      </c>
      <c r="L1486" t="s">
        <v>25247</v>
      </c>
      <c r="M1486" t="s">
        <v>25248</v>
      </c>
      <c r="N1486" t="s">
        <v>17011</v>
      </c>
      <c r="O1486" t="s">
        <v>16988</v>
      </c>
      <c r="P1486" t="s">
        <v>16989</v>
      </c>
      <c r="Q1486" t="s">
        <v>25249</v>
      </c>
      <c r="R1486" t="s">
        <v>16990</v>
      </c>
      <c r="S1486" t="s">
        <v>16991</v>
      </c>
      <c r="T1486" s="8">
        <v>44743.166666666672</v>
      </c>
      <c r="U1486" s="8">
        <v>45107.166666666672</v>
      </c>
      <c r="V1486" t="s">
        <v>16992</v>
      </c>
      <c r="W1486" t="s">
        <v>16993</v>
      </c>
      <c r="X1486" t="s">
        <v>16994</v>
      </c>
      <c r="Y1486" s="9">
        <v>1</v>
      </c>
      <c r="Z1486" s="10">
        <v>1</v>
      </c>
      <c r="AA1486" t="s">
        <v>16995</v>
      </c>
      <c r="AB1486" s="8">
        <v>44743.166666666672</v>
      </c>
      <c r="AC1486" s="8">
        <v>45107.166666666672</v>
      </c>
      <c r="AD1486" t="s">
        <v>18143</v>
      </c>
      <c r="AE1486" t="s">
        <v>16997</v>
      </c>
      <c r="AF1486" t="s">
        <v>18143</v>
      </c>
      <c r="AG1486" s="10">
        <v>1</v>
      </c>
      <c r="AH1486" t="s">
        <v>92</v>
      </c>
      <c r="AI1486" t="s">
        <v>18143</v>
      </c>
      <c r="AJ1486" t="s">
        <v>16998</v>
      </c>
      <c r="AK1486" t="s">
        <v>18143</v>
      </c>
      <c r="AL1486" t="s">
        <v>18143</v>
      </c>
      <c r="AM1486" t="s">
        <v>18143</v>
      </c>
      <c r="AN1486" t="s">
        <v>18143</v>
      </c>
      <c r="AO1486" t="s">
        <v>18143</v>
      </c>
      <c r="AP1486" t="s">
        <v>18143</v>
      </c>
      <c r="AQ1486" t="s">
        <v>16999</v>
      </c>
      <c r="AR1486" t="s">
        <v>17000</v>
      </c>
      <c r="AS1486" t="s">
        <v>17001</v>
      </c>
      <c r="AT1486" t="s">
        <v>17001</v>
      </c>
      <c r="AU1486" t="s">
        <v>17002</v>
      </c>
    </row>
    <row r="1487" spans="1:47" x14ac:dyDescent="0.25">
      <c r="A1487" s="7" t="str">
        <f t="shared" si="93"/>
        <v>31R004Dimitri, Suzanne</v>
      </c>
      <c r="B1487" t="s">
        <v>16983</v>
      </c>
      <c r="C1487" t="s">
        <v>25234</v>
      </c>
      <c r="D1487" t="s">
        <v>12314</v>
      </c>
      <c r="E1487" t="s">
        <v>17690</v>
      </c>
      <c r="F1487" t="s">
        <v>16986</v>
      </c>
      <c r="G1487" t="s">
        <v>17004</v>
      </c>
      <c r="H1487" t="s">
        <v>17005</v>
      </c>
      <c r="I1487" t="s">
        <v>17006</v>
      </c>
      <c r="J1487" t="s">
        <v>25250</v>
      </c>
      <c r="K1487" t="s">
        <v>25251</v>
      </c>
      <c r="L1487" t="s">
        <v>25252</v>
      </c>
      <c r="M1487" t="s">
        <v>25253</v>
      </c>
      <c r="N1487" t="s">
        <v>17011</v>
      </c>
      <c r="O1487" t="s">
        <v>16988</v>
      </c>
      <c r="P1487" t="s">
        <v>16989</v>
      </c>
      <c r="Q1487" t="s">
        <v>25254</v>
      </c>
      <c r="R1487" t="s">
        <v>16990</v>
      </c>
      <c r="S1487" t="s">
        <v>16991</v>
      </c>
      <c r="T1487" s="8">
        <v>44743.166666666672</v>
      </c>
      <c r="U1487" s="8">
        <v>45107.166666666672</v>
      </c>
      <c r="V1487" t="s">
        <v>16992</v>
      </c>
      <c r="W1487" t="s">
        <v>16993</v>
      </c>
      <c r="X1487" t="s">
        <v>16994</v>
      </c>
      <c r="Y1487" s="9">
        <v>1</v>
      </c>
      <c r="Z1487" s="10">
        <v>1</v>
      </c>
      <c r="AA1487" t="s">
        <v>16995</v>
      </c>
      <c r="AB1487" s="8">
        <v>44743.166666666672</v>
      </c>
      <c r="AC1487" s="8">
        <v>45107.166666666672</v>
      </c>
      <c r="AD1487" t="s">
        <v>17299</v>
      </c>
      <c r="AE1487" t="s">
        <v>16997</v>
      </c>
      <c r="AF1487" t="s">
        <v>17299</v>
      </c>
      <c r="AG1487" s="10">
        <v>1</v>
      </c>
      <c r="AH1487" t="s">
        <v>92</v>
      </c>
      <c r="AI1487" t="s">
        <v>17299</v>
      </c>
      <c r="AJ1487" t="s">
        <v>16998</v>
      </c>
      <c r="AK1487" t="s">
        <v>17299</v>
      </c>
      <c r="AL1487" t="s">
        <v>17299</v>
      </c>
      <c r="AM1487" t="s">
        <v>17299</v>
      </c>
      <c r="AN1487" t="s">
        <v>17299</v>
      </c>
      <c r="AO1487" t="s">
        <v>17299</v>
      </c>
      <c r="AP1487" t="s">
        <v>17299</v>
      </c>
      <c r="AQ1487" t="s">
        <v>16999</v>
      </c>
      <c r="AR1487" t="s">
        <v>17000</v>
      </c>
      <c r="AS1487" t="s">
        <v>17001</v>
      </c>
      <c r="AT1487" t="s">
        <v>17001</v>
      </c>
      <c r="AU1487" t="s">
        <v>17002</v>
      </c>
    </row>
    <row r="1488" spans="1:47" x14ac:dyDescent="0.25">
      <c r="A1488" s="7" t="str">
        <f t="shared" si="93"/>
        <v>31R005ARCURI, LISA</v>
      </c>
      <c r="B1488" t="s">
        <v>16983</v>
      </c>
      <c r="C1488" t="s">
        <v>25234</v>
      </c>
      <c r="D1488" t="s">
        <v>12324</v>
      </c>
      <c r="E1488" t="s">
        <v>17096</v>
      </c>
      <c r="F1488" t="s">
        <v>16986</v>
      </c>
      <c r="G1488" t="s">
        <v>17004</v>
      </c>
      <c r="H1488" t="s">
        <v>17005</v>
      </c>
      <c r="I1488" t="s">
        <v>17006</v>
      </c>
      <c r="J1488" t="s">
        <v>25255</v>
      </c>
      <c r="K1488" t="s">
        <v>25256</v>
      </c>
      <c r="L1488" t="s">
        <v>25257</v>
      </c>
      <c r="M1488" t="s">
        <v>25258</v>
      </c>
      <c r="N1488" t="s">
        <v>17011</v>
      </c>
      <c r="O1488" t="s">
        <v>16988</v>
      </c>
      <c r="P1488" t="s">
        <v>16989</v>
      </c>
      <c r="Q1488" t="s">
        <v>25259</v>
      </c>
      <c r="R1488" t="s">
        <v>16990</v>
      </c>
      <c r="S1488" t="s">
        <v>16991</v>
      </c>
      <c r="T1488" s="8">
        <v>44743.166666666672</v>
      </c>
      <c r="U1488" s="8">
        <v>45107.166666666672</v>
      </c>
      <c r="V1488" t="s">
        <v>16992</v>
      </c>
      <c r="W1488" t="s">
        <v>16993</v>
      </c>
      <c r="X1488" t="s">
        <v>16994</v>
      </c>
      <c r="Y1488" s="9">
        <v>1</v>
      </c>
      <c r="Z1488" s="10">
        <v>1</v>
      </c>
      <c r="AA1488" t="s">
        <v>16995</v>
      </c>
      <c r="AB1488" s="8">
        <v>44743.166666666672</v>
      </c>
      <c r="AC1488" s="8">
        <v>45107.166666666672</v>
      </c>
      <c r="AD1488" t="s">
        <v>17052</v>
      </c>
      <c r="AE1488" t="s">
        <v>16997</v>
      </c>
      <c r="AF1488" t="s">
        <v>17052</v>
      </c>
      <c r="AG1488" s="10">
        <v>1</v>
      </c>
      <c r="AH1488" t="s">
        <v>92</v>
      </c>
      <c r="AI1488" t="s">
        <v>17052</v>
      </c>
      <c r="AJ1488" t="s">
        <v>16998</v>
      </c>
      <c r="AK1488" t="s">
        <v>17052</v>
      </c>
      <c r="AL1488" t="s">
        <v>17052</v>
      </c>
      <c r="AM1488" t="s">
        <v>17052</v>
      </c>
      <c r="AN1488" t="s">
        <v>17052</v>
      </c>
      <c r="AO1488" t="s">
        <v>17052</v>
      </c>
      <c r="AP1488" t="s">
        <v>17052</v>
      </c>
      <c r="AQ1488" t="s">
        <v>16999</v>
      </c>
      <c r="AR1488" t="s">
        <v>17000</v>
      </c>
      <c r="AS1488" t="s">
        <v>17001</v>
      </c>
      <c r="AT1488" t="s">
        <v>17001</v>
      </c>
      <c r="AU1488" t="s">
        <v>17002</v>
      </c>
    </row>
    <row r="1489" spans="1:47" x14ac:dyDescent="0.25">
      <c r="A1489" s="7" t="str">
        <f t="shared" si="93"/>
        <v>31R006Waters, Elizabeth</v>
      </c>
      <c r="B1489" t="s">
        <v>16983</v>
      </c>
      <c r="C1489" t="s">
        <v>25234</v>
      </c>
      <c r="D1489" t="s">
        <v>12332</v>
      </c>
      <c r="E1489" t="s">
        <v>17081</v>
      </c>
      <c r="F1489" t="s">
        <v>16986</v>
      </c>
      <c r="G1489" t="s">
        <v>17004</v>
      </c>
      <c r="H1489" t="s">
        <v>17005</v>
      </c>
      <c r="I1489" t="s">
        <v>17006</v>
      </c>
      <c r="J1489" t="s">
        <v>25260</v>
      </c>
      <c r="K1489" t="s">
        <v>25261</v>
      </c>
      <c r="L1489" t="s">
        <v>25262</v>
      </c>
      <c r="M1489" t="s">
        <v>25263</v>
      </c>
      <c r="N1489" t="s">
        <v>17011</v>
      </c>
      <c r="O1489" t="s">
        <v>16988</v>
      </c>
      <c r="P1489" t="s">
        <v>16989</v>
      </c>
      <c r="Q1489" t="s">
        <v>25264</v>
      </c>
      <c r="R1489" t="s">
        <v>16990</v>
      </c>
      <c r="S1489" t="s">
        <v>16991</v>
      </c>
      <c r="T1489" s="8">
        <v>44743.166666666672</v>
      </c>
      <c r="U1489" s="8">
        <v>45107.166666666672</v>
      </c>
      <c r="V1489" t="s">
        <v>16992</v>
      </c>
      <c r="W1489" t="s">
        <v>16993</v>
      </c>
      <c r="X1489" t="s">
        <v>16994</v>
      </c>
      <c r="Y1489" s="9">
        <v>1</v>
      </c>
      <c r="Z1489" s="10">
        <v>1</v>
      </c>
      <c r="AA1489" t="s">
        <v>16995</v>
      </c>
      <c r="AB1489" s="8">
        <v>44743.166666666672</v>
      </c>
      <c r="AC1489" s="8">
        <v>45107.166666666672</v>
      </c>
      <c r="AD1489" t="s">
        <v>17052</v>
      </c>
      <c r="AE1489" t="s">
        <v>16997</v>
      </c>
      <c r="AF1489" t="s">
        <v>17052</v>
      </c>
      <c r="AG1489" s="10">
        <v>1</v>
      </c>
      <c r="AH1489" t="s">
        <v>92</v>
      </c>
      <c r="AI1489" t="s">
        <v>17052</v>
      </c>
      <c r="AJ1489" t="s">
        <v>16998</v>
      </c>
      <c r="AK1489" t="s">
        <v>17052</v>
      </c>
      <c r="AL1489" t="s">
        <v>17052</v>
      </c>
      <c r="AM1489" t="s">
        <v>17052</v>
      </c>
      <c r="AN1489" t="s">
        <v>17052</v>
      </c>
      <c r="AO1489" t="s">
        <v>17052</v>
      </c>
      <c r="AP1489" t="s">
        <v>17052</v>
      </c>
      <c r="AQ1489" t="s">
        <v>16999</v>
      </c>
      <c r="AR1489" t="s">
        <v>17000</v>
      </c>
      <c r="AS1489" t="s">
        <v>17001</v>
      </c>
      <c r="AT1489" t="s">
        <v>17001</v>
      </c>
      <c r="AU1489" t="s">
        <v>17002</v>
      </c>
    </row>
    <row r="1490" spans="1:47" x14ac:dyDescent="0.25">
      <c r="A1490" s="7" t="str">
        <f t="shared" si="93"/>
        <v>31R007De Rosa, Nora</v>
      </c>
      <c r="B1490" t="s">
        <v>16983</v>
      </c>
      <c r="C1490" t="s">
        <v>25234</v>
      </c>
      <c r="D1490" t="s">
        <v>12340</v>
      </c>
      <c r="E1490" t="s">
        <v>17611</v>
      </c>
      <c r="F1490" t="s">
        <v>16986</v>
      </c>
      <c r="G1490" t="s">
        <v>17027</v>
      </c>
      <c r="H1490" t="s">
        <v>17028</v>
      </c>
      <c r="I1490" t="s">
        <v>17006</v>
      </c>
      <c r="J1490" t="s">
        <v>25265</v>
      </c>
      <c r="K1490" t="s">
        <v>25266</v>
      </c>
      <c r="L1490" t="s">
        <v>25267</v>
      </c>
      <c r="M1490" t="s">
        <v>25268</v>
      </c>
      <c r="N1490" t="s">
        <v>17034</v>
      </c>
      <c r="O1490" t="s">
        <v>16988</v>
      </c>
      <c r="P1490" t="s">
        <v>16989</v>
      </c>
      <c r="Q1490" t="s">
        <v>25269</v>
      </c>
      <c r="R1490" t="s">
        <v>16990</v>
      </c>
      <c r="S1490" t="s">
        <v>16991</v>
      </c>
      <c r="T1490" s="8">
        <v>44743.166666666672</v>
      </c>
      <c r="U1490" s="8">
        <v>45107.166666666672</v>
      </c>
      <c r="V1490" t="s">
        <v>16992</v>
      </c>
      <c r="W1490" t="s">
        <v>16993</v>
      </c>
      <c r="X1490" t="s">
        <v>16994</v>
      </c>
      <c r="Y1490" s="9">
        <v>1</v>
      </c>
      <c r="Z1490" s="10">
        <v>1</v>
      </c>
      <c r="AA1490" t="s">
        <v>16995</v>
      </c>
      <c r="AB1490" s="8">
        <v>44743.166666666672</v>
      </c>
      <c r="AC1490" s="8">
        <v>45107.166666666672</v>
      </c>
      <c r="AD1490" t="s">
        <v>17074</v>
      </c>
      <c r="AE1490" t="s">
        <v>16997</v>
      </c>
      <c r="AF1490" t="s">
        <v>17074</v>
      </c>
      <c r="AG1490" s="10">
        <v>1</v>
      </c>
      <c r="AH1490" t="s">
        <v>92</v>
      </c>
      <c r="AI1490" t="s">
        <v>17074</v>
      </c>
      <c r="AJ1490" t="s">
        <v>16998</v>
      </c>
      <c r="AK1490" t="s">
        <v>17074</v>
      </c>
      <c r="AL1490" t="s">
        <v>17074</v>
      </c>
      <c r="AM1490" t="s">
        <v>17074</v>
      </c>
      <c r="AN1490" t="s">
        <v>17074</v>
      </c>
      <c r="AO1490" t="s">
        <v>17074</v>
      </c>
      <c r="AP1490" t="s">
        <v>17074</v>
      </c>
      <c r="AQ1490" t="s">
        <v>16999</v>
      </c>
      <c r="AR1490" t="s">
        <v>17000</v>
      </c>
      <c r="AS1490" t="s">
        <v>25270</v>
      </c>
      <c r="AT1490" t="s">
        <v>17001</v>
      </c>
      <c r="AU1490" t="s">
        <v>17002</v>
      </c>
    </row>
    <row r="1491" spans="1:47" x14ac:dyDescent="0.25">
      <c r="A1491" s="7" t="str">
        <f t="shared" si="93"/>
        <v>31R008ESPOSITO, LISA</v>
      </c>
      <c r="B1491" t="s">
        <v>16983</v>
      </c>
      <c r="C1491" t="s">
        <v>25234</v>
      </c>
      <c r="D1491" t="s">
        <v>12348</v>
      </c>
      <c r="E1491" t="s">
        <v>17115</v>
      </c>
      <c r="F1491" t="s">
        <v>16986</v>
      </c>
      <c r="G1491" t="s">
        <v>17004</v>
      </c>
      <c r="H1491" t="s">
        <v>17005</v>
      </c>
      <c r="I1491" t="s">
        <v>17006</v>
      </c>
      <c r="J1491" t="s">
        <v>25271</v>
      </c>
      <c r="K1491" t="s">
        <v>25272</v>
      </c>
      <c r="L1491" t="s">
        <v>25273</v>
      </c>
      <c r="M1491" t="s">
        <v>25274</v>
      </c>
      <c r="N1491" t="s">
        <v>17011</v>
      </c>
      <c r="O1491" t="s">
        <v>16988</v>
      </c>
      <c r="P1491" t="s">
        <v>16989</v>
      </c>
      <c r="Q1491" t="s">
        <v>25275</v>
      </c>
      <c r="R1491" t="s">
        <v>16990</v>
      </c>
      <c r="S1491" t="s">
        <v>16991</v>
      </c>
      <c r="T1491" s="8">
        <v>44743.166666666672</v>
      </c>
      <c r="U1491" s="8">
        <v>45107.166666666672</v>
      </c>
      <c r="V1491" t="s">
        <v>16992</v>
      </c>
      <c r="W1491" t="s">
        <v>16993</v>
      </c>
      <c r="X1491" t="s">
        <v>16994</v>
      </c>
      <c r="Y1491" s="9">
        <v>1</v>
      </c>
      <c r="Z1491" s="10">
        <v>1</v>
      </c>
      <c r="AA1491" t="s">
        <v>16995</v>
      </c>
      <c r="AB1491" s="8">
        <v>44743.166666666672</v>
      </c>
      <c r="AC1491" s="8">
        <v>45107.166666666672</v>
      </c>
      <c r="AD1491" t="s">
        <v>17052</v>
      </c>
      <c r="AE1491" t="s">
        <v>16997</v>
      </c>
      <c r="AF1491" t="s">
        <v>17052</v>
      </c>
      <c r="AG1491" s="10">
        <v>1</v>
      </c>
      <c r="AH1491" t="s">
        <v>92</v>
      </c>
      <c r="AI1491" t="s">
        <v>17052</v>
      </c>
      <c r="AJ1491" t="s">
        <v>16998</v>
      </c>
      <c r="AK1491" t="s">
        <v>17052</v>
      </c>
      <c r="AL1491" t="s">
        <v>17052</v>
      </c>
      <c r="AM1491" t="s">
        <v>17052</v>
      </c>
      <c r="AN1491" t="s">
        <v>17052</v>
      </c>
      <c r="AO1491" t="s">
        <v>17052</v>
      </c>
      <c r="AP1491" t="s">
        <v>17052</v>
      </c>
      <c r="AQ1491" t="s">
        <v>16999</v>
      </c>
      <c r="AR1491" t="s">
        <v>17000</v>
      </c>
      <c r="AS1491" t="s">
        <v>17014</v>
      </c>
      <c r="AT1491" t="s">
        <v>17001</v>
      </c>
      <c r="AU1491" t="s">
        <v>17002</v>
      </c>
    </row>
    <row r="1492" spans="1:47" x14ac:dyDescent="0.25">
      <c r="A1492" s="7" t="str">
        <f t="shared" si="93"/>
        <v>31R009MARCO, DEANNA</v>
      </c>
      <c r="B1492" t="s">
        <v>16983</v>
      </c>
      <c r="C1492" t="s">
        <v>25234</v>
      </c>
      <c r="D1492" t="s">
        <v>12359</v>
      </c>
      <c r="E1492" t="s">
        <v>17283</v>
      </c>
      <c r="F1492" t="s">
        <v>16986</v>
      </c>
      <c r="G1492" t="s">
        <v>17004</v>
      </c>
      <c r="H1492" t="s">
        <v>17005</v>
      </c>
      <c r="I1492" t="s">
        <v>17006</v>
      </c>
      <c r="J1492" t="s">
        <v>25276</v>
      </c>
      <c r="K1492" t="s">
        <v>25277</v>
      </c>
      <c r="L1492" t="s">
        <v>25278</v>
      </c>
      <c r="M1492" t="s">
        <v>25279</v>
      </c>
      <c r="N1492" t="s">
        <v>17011</v>
      </c>
      <c r="O1492" t="s">
        <v>16988</v>
      </c>
      <c r="P1492" t="s">
        <v>16989</v>
      </c>
      <c r="Q1492" t="s">
        <v>25280</v>
      </c>
      <c r="R1492" t="s">
        <v>16990</v>
      </c>
      <c r="S1492" t="s">
        <v>16991</v>
      </c>
      <c r="T1492" s="8">
        <v>44743.166666666672</v>
      </c>
      <c r="U1492" s="8">
        <v>45107.166666666672</v>
      </c>
      <c r="V1492" t="s">
        <v>16992</v>
      </c>
      <c r="W1492" t="s">
        <v>16993</v>
      </c>
      <c r="X1492" t="s">
        <v>16994</v>
      </c>
      <c r="Y1492" s="9">
        <v>1</v>
      </c>
      <c r="Z1492" s="10">
        <v>1</v>
      </c>
      <c r="AA1492" t="s">
        <v>16995</v>
      </c>
      <c r="AB1492" s="8">
        <v>44743.166666666672</v>
      </c>
      <c r="AC1492" s="8">
        <v>45107.166666666672</v>
      </c>
      <c r="AD1492" t="s">
        <v>17052</v>
      </c>
      <c r="AE1492" t="s">
        <v>16997</v>
      </c>
      <c r="AF1492" t="s">
        <v>17052</v>
      </c>
      <c r="AG1492" s="10">
        <v>1</v>
      </c>
      <c r="AH1492" t="s">
        <v>92</v>
      </c>
      <c r="AI1492" t="s">
        <v>17052</v>
      </c>
      <c r="AJ1492" t="s">
        <v>16998</v>
      </c>
      <c r="AK1492" t="s">
        <v>17052</v>
      </c>
      <c r="AL1492" t="s">
        <v>17052</v>
      </c>
      <c r="AM1492" t="s">
        <v>17052</v>
      </c>
      <c r="AN1492" t="s">
        <v>17052</v>
      </c>
      <c r="AO1492" t="s">
        <v>17052</v>
      </c>
      <c r="AP1492" t="s">
        <v>17052</v>
      </c>
      <c r="AQ1492" t="s">
        <v>16999</v>
      </c>
      <c r="AR1492" t="s">
        <v>17000</v>
      </c>
      <c r="AS1492" t="s">
        <v>17001</v>
      </c>
      <c r="AT1492" t="s">
        <v>17001</v>
      </c>
      <c r="AU1492" t="s">
        <v>17002</v>
      </c>
    </row>
    <row r="1493" spans="1:47" x14ac:dyDescent="0.25">
      <c r="A1493" s="7" t="str">
        <f t="shared" si="93"/>
        <v>31R010Gonzalez Funes, Jennifer</v>
      </c>
      <c r="B1493" t="s">
        <v>16983</v>
      </c>
      <c r="C1493" t="s">
        <v>25234</v>
      </c>
      <c r="D1493" t="s">
        <v>12370</v>
      </c>
      <c r="E1493" t="s">
        <v>17015</v>
      </c>
      <c r="F1493" t="s">
        <v>16986</v>
      </c>
      <c r="G1493" t="s">
        <v>17004</v>
      </c>
      <c r="H1493" t="s">
        <v>17005</v>
      </c>
      <c r="I1493" t="s">
        <v>17006</v>
      </c>
      <c r="J1493" t="s">
        <v>25281</v>
      </c>
      <c r="K1493" t="s">
        <v>25282</v>
      </c>
      <c r="L1493" t="s">
        <v>25283</v>
      </c>
      <c r="M1493" t="s">
        <v>25284</v>
      </c>
      <c r="N1493" t="s">
        <v>17011</v>
      </c>
      <c r="O1493" t="s">
        <v>16988</v>
      </c>
      <c r="P1493" t="s">
        <v>16989</v>
      </c>
      <c r="Q1493" t="s">
        <v>25285</v>
      </c>
      <c r="R1493" t="s">
        <v>16990</v>
      </c>
      <c r="S1493" t="s">
        <v>16991</v>
      </c>
      <c r="T1493" s="8">
        <v>44743.166666666672</v>
      </c>
      <c r="U1493" s="8">
        <v>45107.166666666672</v>
      </c>
      <c r="V1493" t="s">
        <v>16992</v>
      </c>
      <c r="W1493" t="s">
        <v>16993</v>
      </c>
      <c r="X1493" t="s">
        <v>16994</v>
      </c>
      <c r="Y1493" s="9">
        <v>1</v>
      </c>
      <c r="Z1493" s="10">
        <v>1</v>
      </c>
      <c r="AA1493" t="s">
        <v>16995</v>
      </c>
      <c r="AB1493" s="8">
        <v>44743.166666666672</v>
      </c>
      <c r="AC1493" s="8">
        <v>45107.166666666672</v>
      </c>
      <c r="AD1493" t="s">
        <v>17122</v>
      </c>
      <c r="AE1493" t="s">
        <v>16997</v>
      </c>
      <c r="AF1493" t="s">
        <v>17122</v>
      </c>
      <c r="AG1493" s="10">
        <v>1</v>
      </c>
      <c r="AH1493" t="s">
        <v>92</v>
      </c>
      <c r="AI1493" t="s">
        <v>17122</v>
      </c>
      <c r="AJ1493" t="s">
        <v>16998</v>
      </c>
      <c r="AK1493" t="s">
        <v>17122</v>
      </c>
      <c r="AL1493" t="s">
        <v>17122</v>
      </c>
      <c r="AM1493" t="s">
        <v>17122</v>
      </c>
      <c r="AN1493" t="s">
        <v>17122</v>
      </c>
      <c r="AO1493" t="s">
        <v>17122</v>
      </c>
      <c r="AP1493" t="s">
        <v>17122</v>
      </c>
      <c r="AQ1493" t="s">
        <v>16999</v>
      </c>
      <c r="AR1493" t="s">
        <v>17000</v>
      </c>
      <c r="AS1493" t="s">
        <v>17001</v>
      </c>
      <c r="AT1493" t="s">
        <v>17001</v>
      </c>
      <c r="AU1493" t="s">
        <v>17002</v>
      </c>
    </row>
    <row r="1494" spans="1:47" x14ac:dyDescent="0.25">
      <c r="A1494" s="7" t="str">
        <f t="shared" si="93"/>
        <v>31R011MATTERA, ERICA</v>
      </c>
      <c r="B1494" t="s">
        <v>16983</v>
      </c>
      <c r="C1494" t="s">
        <v>25234</v>
      </c>
      <c r="D1494" t="s">
        <v>12378</v>
      </c>
      <c r="E1494" t="s">
        <v>16985</v>
      </c>
      <c r="F1494" t="s">
        <v>16986</v>
      </c>
      <c r="G1494" t="s">
        <v>17004</v>
      </c>
      <c r="H1494" t="s">
        <v>17005</v>
      </c>
      <c r="I1494" t="s">
        <v>17006</v>
      </c>
      <c r="J1494" t="s">
        <v>25286</v>
      </c>
      <c r="K1494" t="s">
        <v>25287</v>
      </c>
      <c r="L1494" t="s">
        <v>25288</v>
      </c>
      <c r="M1494" t="s">
        <v>12384</v>
      </c>
      <c r="N1494" t="s">
        <v>17011</v>
      </c>
      <c r="O1494" t="s">
        <v>16988</v>
      </c>
      <c r="P1494" t="s">
        <v>16989</v>
      </c>
      <c r="Q1494" t="s">
        <v>25289</v>
      </c>
      <c r="R1494" t="s">
        <v>16990</v>
      </c>
      <c r="S1494" t="s">
        <v>16991</v>
      </c>
      <c r="T1494" s="8">
        <v>44743.166666666672</v>
      </c>
      <c r="U1494" s="8">
        <v>45107.166666666672</v>
      </c>
      <c r="V1494" t="s">
        <v>16992</v>
      </c>
      <c r="W1494" t="s">
        <v>16993</v>
      </c>
      <c r="X1494" t="s">
        <v>16994</v>
      </c>
      <c r="Y1494" s="9">
        <v>1</v>
      </c>
      <c r="Z1494" s="10">
        <v>1</v>
      </c>
      <c r="AA1494" t="s">
        <v>16995</v>
      </c>
      <c r="AB1494" s="8">
        <v>44743.166666666672</v>
      </c>
      <c r="AC1494" s="8">
        <v>45107.166666666672</v>
      </c>
      <c r="AD1494" t="s">
        <v>17052</v>
      </c>
      <c r="AE1494" t="s">
        <v>16997</v>
      </c>
      <c r="AF1494" t="s">
        <v>17052</v>
      </c>
      <c r="AG1494" s="10">
        <v>1</v>
      </c>
      <c r="AH1494" t="s">
        <v>92</v>
      </c>
      <c r="AI1494" t="s">
        <v>17052</v>
      </c>
      <c r="AJ1494" t="s">
        <v>16998</v>
      </c>
      <c r="AK1494" t="s">
        <v>17052</v>
      </c>
      <c r="AL1494" t="s">
        <v>17052</v>
      </c>
      <c r="AM1494" t="s">
        <v>17052</v>
      </c>
      <c r="AN1494" t="s">
        <v>17052</v>
      </c>
      <c r="AO1494" t="s">
        <v>17052</v>
      </c>
      <c r="AP1494" t="s">
        <v>17052</v>
      </c>
      <c r="AQ1494" t="s">
        <v>16999</v>
      </c>
      <c r="AR1494" t="s">
        <v>17000</v>
      </c>
      <c r="AS1494" t="s">
        <v>17014</v>
      </c>
      <c r="AT1494" t="s">
        <v>17001</v>
      </c>
      <c r="AU1494" t="s">
        <v>17002</v>
      </c>
    </row>
    <row r="1495" spans="1:47" x14ac:dyDescent="0.25">
      <c r="A1495" s="7" t="str">
        <f t="shared" si="93"/>
        <v>31R013MARTUCCIO, PAUL</v>
      </c>
      <c r="B1495" t="s">
        <v>16983</v>
      </c>
      <c r="C1495" t="s">
        <v>25234</v>
      </c>
      <c r="D1495" t="s">
        <v>12400</v>
      </c>
      <c r="E1495" t="s">
        <v>18044</v>
      </c>
      <c r="F1495" t="s">
        <v>16986</v>
      </c>
      <c r="G1495" t="s">
        <v>17004</v>
      </c>
      <c r="H1495" t="s">
        <v>17005</v>
      </c>
      <c r="I1495" t="s">
        <v>17006</v>
      </c>
      <c r="J1495" t="s">
        <v>25290</v>
      </c>
      <c r="K1495" t="s">
        <v>25291</v>
      </c>
      <c r="L1495" t="s">
        <v>25292</v>
      </c>
      <c r="M1495" t="s">
        <v>25293</v>
      </c>
      <c r="N1495" t="s">
        <v>17011</v>
      </c>
      <c r="O1495" t="s">
        <v>16988</v>
      </c>
      <c r="P1495" t="s">
        <v>16989</v>
      </c>
      <c r="Q1495" t="s">
        <v>25294</v>
      </c>
      <c r="R1495" t="s">
        <v>16990</v>
      </c>
      <c r="S1495" t="s">
        <v>16991</v>
      </c>
      <c r="T1495" s="8">
        <v>44743.166666666672</v>
      </c>
      <c r="U1495" s="8">
        <v>45107.166666666672</v>
      </c>
      <c r="V1495" t="s">
        <v>16992</v>
      </c>
      <c r="W1495" t="s">
        <v>16993</v>
      </c>
      <c r="X1495" t="s">
        <v>16994</v>
      </c>
      <c r="Y1495" s="9">
        <v>1</v>
      </c>
      <c r="Z1495" s="10">
        <v>1</v>
      </c>
      <c r="AA1495" t="s">
        <v>16995</v>
      </c>
      <c r="AB1495" s="8">
        <v>44743.166666666672</v>
      </c>
      <c r="AC1495" s="8">
        <v>45107.166666666672</v>
      </c>
      <c r="AD1495" t="s">
        <v>17046</v>
      </c>
      <c r="AE1495" t="s">
        <v>16997</v>
      </c>
      <c r="AF1495" t="s">
        <v>17046</v>
      </c>
      <c r="AG1495" s="10">
        <v>1</v>
      </c>
      <c r="AH1495" t="s">
        <v>92</v>
      </c>
      <c r="AI1495" t="s">
        <v>17046</v>
      </c>
      <c r="AJ1495" t="s">
        <v>16998</v>
      </c>
      <c r="AK1495" t="s">
        <v>17046</v>
      </c>
      <c r="AL1495" t="s">
        <v>17046</v>
      </c>
      <c r="AM1495" t="s">
        <v>17046</v>
      </c>
      <c r="AN1495" t="s">
        <v>17046</v>
      </c>
      <c r="AO1495" t="s">
        <v>17046</v>
      </c>
      <c r="AP1495" t="s">
        <v>17046</v>
      </c>
      <c r="AQ1495" t="s">
        <v>16999</v>
      </c>
      <c r="AR1495" t="s">
        <v>17000</v>
      </c>
      <c r="AS1495" t="s">
        <v>18154</v>
      </c>
      <c r="AT1495" t="s">
        <v>17001</v>
      </c>
      <c r="AU1495" t="s">
        <v>17002</v>
      </c>
    </row>
    <row r="1496" spans="1:47" x14ac:dyDescent="0.25">
      <c r="A1496" s="7" t="str">
        <f t="shared" ref="A1496:A1511" si="94">D1496&amp;J1496</f>
        <v>31R016RAMOS, MICHELE</v>
      </c>
      <c r="B1496" t="s">
        <v>16983</v>
      </c>
      <c r="C1496" t="s">
        <v>25234</v>
      </c>
      <c r="D1496" t="s">
        <v>12407</v>
      </c>
      <c r="E1496" t="s">
        <v>17084</v>
      </c>
      <c r="F1496" t="s">
        <v>16986</v>
      </c>
      <c r="G1496" t="s">
        <v>17004</v>
      </c>
      <c r="H1496" t="s">
        <v>17005</v>
      </c>
      <c r="I1496" t="s">
        <v>17006</v>
      </c>
      <c r="J1496" t="s">
        <v>25295</v>
      </c>
      <c r="K1496" t="s">
        <v>25296</v>
      </c>
      <c r="L1496" t="s">
        <v>25297</v>
      </c>
      <c r="M1496" t="s">
        <v>25298</v>
      </c>
      <c r="N1496" t="s">
        <v>17011</v>
      </c>
      <c r="O1496" t="s">
        <v>16988</v>
      </c>
      <c r="P1496" t="s">
        <v>16989</v>
      </c>
      <c r="Q1496" t="s">
        <v>25299</v>
      </c>
      <c r="R1496" t="s">
        <v>16990</v>
      </c>
      <c r="S1496" t="s">
        <v>16991</v>
      </c>
      <c r="T1496" s="8">
        <v>44743.166666666672</v>
      </c>
      <c r="U1496" s="8">
        <v>45107.166666666672</v>
      </c>
      <c r="V1496" t="s">
        <v>16992</v>
      </c>
      <c r="W1496" t="s">
        <v>16993</v>
      </c>
      <c r="X1496" t="s">
        <v>16994</v>
      </c>
      <c r="Y1496" s="9">
        <v>1</v>
      </c>
      <c r="Z1496" s="10">
        <v>1</v>
      </c>
      <c r="AA1496" t="s">
        <v>16995</v>
      </c>
      <c r="AB1496" s="8">
        <v>44743.166666666672</v>
      </c>
      <c r="AC1496" s="8">
        <v>45107.166666666672</v>
      </c>
      <c r="AD1496" t="s">
        <v>17277</v>
      </c>
      <c r="AE1496" t="s">
        <v>16997</v>
      </c>
      <c r="AF1496" t="s">
        <v>17277</v>
      </c>
      <c r="AG1496" s="10">
        <v>1</v>
      </c>
      <c r="AH1496" t="s">
        <v>92</v>
      </c>
      <c r="AI1496" t="s">
        <v>17277</v>
      </c>
      <c r="AJ1496" t="s">
        <v>16998</v>
      </c>
      <c r="AK1496" t="s">
        <v>17277</v>
      </c>
      <c r="AL1496" t="s">
        <v>17277</v>
      </c>
      <c r="AM1496" t="s">
        <v>17277</v>
      </c>
      <c r="AN1496" t="s">
        <v>17277</v>
      </c>
      <c r="AO1496" t="s">
        <v>17277</v>
      </c>
      <c r="AP1496" t="s">
        <v>17277</v>
      </c>
      <c r="AQ1496" t="s">
        <v>16999</v>
      </c>
      <c r="AR1496" t="s">
        <v>17000</v>
      </c>
      <c r="AS1496" t="s">
        <v>17001</v>
      </c>
      <c r="AT1496" t="s">
        <v>17001</v>
      </c>
      <c r="AU1496" t="s">
        <v>17002</v>
      </c>
    </row>
    <row r="1497" spans="1:47" x14ac:dyDescent="0.25">
      <c r="A1497" s="7" t="str">
        <f t="shared" si="94"/>
        <v>31R018Rodriguez, Robert</v>
      </c>
      <c r="B1497" t="s">
        <v>16983</v>
      </c>
      <c r="C1497" t="s">
        <v>25234</v>
      </c>
      <c r="D1497" t="s">
        <v>12413</v>
      </c>
      <c r="E1497" t="s">
        <v>17293</v>
      </c>
      <c r="F1497" t="s">
        <v>16986</v>
      </c>
      <c r="G1497" t="s">
        <v>17004</v>
      </c>
      <c r="H1497" t="s">
        <v>17005</v>
      </c>
      <c r="I1497" t="s">
        <v>17006</v>
      </c>
      <c r="J1497" t="s">
        <v>25300</v>
      </c>
      <c r="K1497" t="s">
        <v>25301</v>
      </c>
      <c r="L1497" t="s">
        <v>25302</v>
      </c>
      <c r="M1497" t="s">
        <v>25303</v>
      </c>
      <c r="N1497" t="s">
        <v>17011</v>
      </c>
      <c r="O1497" t="s">
        <v>16988</v>
      </c>
      <c r="P1497" t="s">
        <v>16989</v>
      </c>
      <c r="Q1497" t="s">
        <v>25304</v>
      </c>
      <c r="R1497" t="s">
        <v>16990</v>
      </c>
      <c r="S1497" t="s">
        <v>16991</v>
      </c>
      <c r="T1497" s="8">
        <v>44743.166666666672</v>
      </c>
      <c r="U1497" s="8">
        <v>45107.166666666672</v>
      </c>
      <c r="V1497" t="s">
        <v>16992</v>
      </c>
      <c r="W1497" t="s">
        <v>16993</v>
      </c>
      <c r="X1497" t="s">
        <v>16994</v>
      </c>
      <c r="Y1497" s="9">
        <v>1</v>
      </c>
      <c r="Z1497" s="10">
        <v>1</v>
      </c>
      <c r="AA1497" t="s">
        <v>16995</v>
      </c>
      <c r="AB1497" s="8">
        <v>44743.166666666672</v>
      </c>
      <c r="AC1497" s="8">
        <v>45107.166666666672</v>
      </c>
      <c r="AD1497" t="s">
        <v>17052</v>
      </c>
      <c r="AE1497" t="s">
        <v>16997</v>
      </c>
      <c r="AF1497" t="s">
        <v>17052</v>
      </c>
      <c r="AG1497" s="10">
        <v>1</v>
      </c>
      <c r="AH1497" t="s">
        <v>92</v>
      </c>
      <c r="AI1497" t="s">
        <v>17052</v>
      </c>
      <c r="AJ1497" t="s">
        <v>16998</v>
      </c>
      <c r="AK1497" t="s">
        <v>17052</v>
      </c>
      <c r="AL1497" t="s">
        <v>17052</v>
      </c>
      <c r="AM1497" t="s">
        <v>17052</v>
      </c>
      <c r="AN1497" t="s">
        <v>17052</v>
      </c>
      <c r="AO1497" t="s">
        <v>17052</v>
      </c>
      <c r="AP1497" t="s">
        <v>17052</v>
      </c>
      <c r="AQ1497" t="s">
        <v>16999</v>
      </c>
      <c r="AR1497" t="s">
        <v>17000</v>
      </c>
      <c r="AS1497" t="s">
        <v>17014</v>
      </c>
      <c r="AT1497" t="s">
        <v>17001</v>
      </c>
      <c r="AU1497" t="s">
        <v>17002</v>
      </c>
    </row>
    <row r="1498" spans="1:47" x14ac:dyDescent="0.25">
      <c r="A1498" s="7" t="str">
        <f t="shared" si="94"/>
        <v>31R019PEREZ, LYNETTE</v>
      </c>
      <c r="B1498" t="s">
        <v>16983</v>
      </c>
      <c r="C1498" t="s">
        <v>25234</v>
      </c>
      <c r="D1498" t="s">
        <v>12423</v>
      </c>
      <c r="E1498" t="s">
        <v>17562</v>
      </c>
      <c r="F1498" t="s">
        <v>16986</v>
      </c>
      <c r="G1498" t="s">
        <v>17004</v>
      </c>
      <c r="H1498" t="s">
        <v>17005</v>
      </c>
      <c r="I1498" t="s">
        <v>17006</v>
      </c>
      <c r="J1498" t="s">
        <v>25305</v>
      </c>
      <c r="K1498" t="s">
        <v>25306</v>
      </c>
      <c r="L1498" t="s">
        <v>25307</v>
      </c>
      <c r="M1498" t="s">
        <v>12429</v>
      </c>
      <c r="N1498" t="s">
        <v>17011</v>
      </c>
      <c r="O1498" t="s">
        <v>16988</v>
      </c>
      <c r="P1498" t="s">
        <v>16989</v>
      </c>
      <c r="Q1498" t="s">
        <v>25308</v>
      </c>
      <c r="R1498" t="s">
        <v>16990</v>
      </c>
      <c r="S1498" t="s">
        <v>16991</v>
      </c>
      <c r="T1498" s="8">
        <v>44743.166666666672</v>
      </c>
      <c r="U1498" s="8">
        <v>45107.166666666672</v>
      </c>
      <c r="V1498" t="s">
        <v>16992</v>
      </c>
      <c r="W1498" t="s">
        <v>16993</v>
      </c>
      <c r="X1498" t="s">
        <v>16994</v>
      </c>
      <c r="Y1498" s="9">
        <v>1</v>
      </c>
      <c r="Z1498" s="10">
        <v>1</v>
      </c>
      <c r="AA1498" t="s">
        <v>16995</v>
      </c>
      <c r="AB1498" s="8">
        <v>44743.166666666672</v>
      </c>
      <c r="AC1498" s="8">
        <v>45107.166666666672</v>
      </c>
      <c r="AD1498" t="s">
        <v>17021</v>
      </c>
      <c r="AE1498" t="s">
        <v>16997</v>
      </c>
      <c r="AF1498" t="s">
        <v>17021</v>
      </c>
      <c r="AG1498" s="10">
        <v>1</v>
      </c>
      <c r="AH1498" t="s">
        <v>92</v>
      </c>
      <c r="AI1498" t="s">
        <v>17021</v>
      </c>
      <c r="AJ1498" t="s">
        <v>16998</v>
      </c>
      <c r="AK1498" t="s">
        <v>17021</v>
      </c>
      <c r="AL1498" t="s">
        <v>17021</v>
      </c>
      <c r="AM1498" t="s">
        <v>17021</v>
      </c>
      <c r="AN1498" t="s">
        <v>17021</v>
      </c>
      <c r="AO1498" t="s">
        <v>17021</v>
      </c>
      <c r="AP1498" t="s">
        <v>17021</v>
      </c>
      <c r="AQ1498" t="s">
        <v>16999</v>
      </c>
      <c r="AR1498" t="s">
        <v>17000</v>
      </c>
      <c r="AS1498" t="s">
        <v>17001</v>
      </c>
      <c r="AT1498" t="s">
        <v>17001</v>
      </c>
      <c r="AU1498" t="s">
        <v>17002</v>
      </c>
    </row>
    <row r="1499" spans="1:47" x14ac:dyDescent="0.25">
      <c r="A1499" s="7" t="str">
        <f t="shared" si="94"/>
        <v>31R020Padin, Erica</v>
      </c>
      <c r="B1499" t="s">
        <v>16983</v>
      </c>
      <c r="C1499" t="s">
        <v>25234</v>
      </c>
      <c r="D1499" t="s">
        <v>12434</v>
      </c>
      <c r="E1499" t="s">
        <v>17191</v>
      </c>
      <c r="F1499" t="s">
        <v>16986</v>
      </c>
      <c r="G1499" t="s">
        <v>17004</v>
      </c>
      <c r="H1499" t="s">
        <v>17005</v>
      </c>
      <c r="I1499" t="s">
        <v>17006</v>
      </c>
      <c r="J1499" t="s">
        <v>25309</v>
      </c>
      <c r="K1499" t="s">
        <v>25310</v>
      </c>
      <c r="L1499" t="s">
        <v>25311</v>
      </c>
      <c r="M1499" t="s">
        <v>25312</v>
      </c>
      <c r="N1499" t="s">
        <v>17011</v>
      </c>
      <c r="O1499" t="s">
        <v>16988</v>
      </c>
      <c r="P1499" t="s">
        <v>16989</v>
      </c>
      <c r="Q1499" t="s">
        <v>25313</v>
      </c>
      <c r="R1499" t="s">
        <v>16990</v>
      </c>
      <c r="S1499" t="s">
        <v>16991</v>
      </c>
      <c r="T1499" s="8">
        <v>44743.166666666672</v>
      </c>
      <c r="U1499" s="8">
        <v>45107.166666666672</v>
      </c>
      <c r="V1499" t="s">
        <v>16992</v>
      </c>
      <c r="W1499" t="s">
        <v>16993</v>
      </c>
      <c r="X1499" t="s">
        <v>16994</v>
      </c>
      <c r="Y1499" s="9">
        <v>1</v>
      </c>
      <c r="Z1499" s="10">
        <v>1</v>
      </c>
      <c r="AA1499" t="s">
        <v>16995</v>
      </c>
      <c r="AB1499" s="8">
        <v>44743.166666666672</v>
      </c>
      <c r="AC1499" s="8">
        <v>45107.166666666672</v>
      </c>
      <c r="AD1499" t="s">
        <v>18779</v>
      </c>
      <c r="AE1499" t="s">
        <v>16997</v>
      </c>
      <c r="AF1499" t="s">
        <v>18779</v>
      </c>
      <c r="AG1499" s="10">
        <v>1</v>
      </c>
      <c r="AH1499" t="s">
        <v>92</v>
      </c>
      <c r="AI1499" t="s">
        <v>18779</v>
      </c>
      <c r="AJ1499" t="s">
        <v>16998</v>
      </c>
      <c r="AK1499" t="s">
        <v>18779</v>
      </c>
      <c r="AL1499" t="s">
        <v>18779</v>
      </c>
      <c r="AM1499" t="s">
        <v>18779</v>
      </c>
      <c r="AN1499" t="s">
        <v>18779</v>
      </c>
      <c r="AO1499" t="s">
        <v>18779</v>
      </c>
      <c r="AP1499" t="s">
        <v>18779</v>
      </c>
      <c r="AQ1499" t="s">
        <v>16999</v>
      </c>
      <c r="AR1499" t="s">
        <v>17000</v>
      </c>
      <c r="AS1499" t="s">
        <v>17001</v>
      </c>
      <c r="AT1499" t="s">
        <v>17001</v>
      </c>
      <c r="AU1499" t="s">
        <v>17002</v>
      </c>
    </row>
    <row r="1500" spans="1:47" x14ac:dyDescent="0.25">
      <c r="A1500" s="7" t="str">
        <f t="shared" si="94"/>
        <v>31R021Cosentino, Anthony</v>
      </c>
      <c r="B1500" t="s">
        <v>16983</v>
      </c>
      <c r="C1500" t="s">
        <v>25234</v>
      </c>
      <c r="D1500" t="s">
        <v>12442</v>
      </c>
      <c r="E1500" t="s">
        <v>17283</v>
      </c>
      <c r="F1500" t="s">
        <v>16986</v>
      </c>
      <c r="G1500" t="s">
        <v>17004</v>
      </c>
      <c r="H1500" t="s">
        <v>17005</v>
      </c>
      <c r="I1500" t="s">
        <v>17006</v>
      </c>
      <c r="J1500" t="s">
        <v>25314</v>
      </c>
      <c r="K1500" t="s">
        <v>25315</v>
      </c>
      <c r="L1500" t="s">
        <v>25316</v>
      </c>
      <c r="M1500" t="s">
        <v>25317</v>
      </c>
      <c r="N1500" t="s">
        <v>17011</v>
      </c>
      <c r="O1500" t="s">
        <v>16988</v>
      </c>
      <c r="P1500" t="s">
        <v>16989</v>
      </c>
      <c r="Q1500" t="s">
        <v>25318</v>
      </c>
      <c r="R1500" t="s">
        <v>16990</v>
      </c>
      <c r="S1500" t="s">
        <v>16991</v>
      </c>
      <c r="T1500" s="8">
        <v>44743.166666666672</v>
      </c>
      <c r="U1500" s="8">
        <v>45107.166666666672</v>
      </c>
      <c r="V1500" t="s">
        <v>16992</v>
      </c>
      <c r="W1500" t="s">
        <v>16993</v>
      </c>
      <c r="X1500" t="s">
        <v>16994</v>
      </c>
      <c r="Y1500" s="9">
        <v>1</v>
      </c>
      <c r="Z1500" s="10">
        <v>1</v>
      </c>
      <c r="AA1500" t="s">
        <v>16995</v>
      </c>
      <c r="AB1500" s="8">
        <v>44743.166666666672</v>
      </c>
      <c r="AC1500" s="8">
        <v>45107.166666666672</v>
      </c>
      <c r="AD1500" t="s">
        <v>17021</v>
      </c>
      <c r="AE1500" t="s">
        <v>16997</v>
      </c>
      <c r="AF1500" t="s">
        <v>17021</v>
      </c>
      <c r="AG1500" s="10">
        <v>1</v>
      </c>
      <c r="AH1500" t="s">
        <v>92</v>
      </c>
      <c r="AI1500" t="s">
        <v>17021</v>
      </c>
      <c r="AJ1500" t="s">
        <v>16998</v>
      </c>
      <c r="AK1500" t="s">
        <v>17021</v>
      </c>
      <c r="AL1500" t="s">
        <v>17021</v>
      </c>
      <c r="AM1500" t="s">
        <v>17021</v>
      </c>
      <c r="AN1500" t="s">
        <v>17021</v>
      </c>
      <c r="AO1500" t="s">
        <v>17021</v>
      </c>
      <c r="AP1500" t="s">
        <v>17021</v>
      </c>
      <c r="AQ1500" t="s">
        <v>16999</v>
      </c>
      <c r="AR1500" t="s">
        <v>17000</v>
      </c>
      <c r="AS1500" t="s">
        <v>17001</v>
      </c>
      <c r="AT1500" t="s">
        <v>17001</v>
      </c>
      <c r="AU1500" t="s">
        <v>17002</v>
      </c>
    </row>
    <row r="1501" spans="1:47" x14ac:dyDescent="0.25">
      <c r="A1501" s="7" t="str">
        <f t="shared" si="94"/>
        <v>31R022Lamb Donath, Melissa</v>
      </c>
      <c r="B1501" t="s">
        <v>16983</v>
      </c>
      <c r="C1501" t="s">
        <v>25234</v>
      </c>
      <c r="D1501" t="s">
        <v>12450</v>
      </c>
      <c r="E1501" t="s">
        <v>17394</v>
      </c>
      <c r="F1501" t="s">
        <v>16986</v>
      </c>
      <c r="G1501" t="s">
        <v>17004</v>
      </c>
      <c r="H1501" t="s">
        <v>17005</v>
      </c>
      <c r="I1501" t="s">
        <v>17006</v>
      </c>
      <c r="J1501" t="s">
        <v>25319</v>
      </c>
      <c r="K1501" t="s">
        <v>25320</v>
      </c>
      <c r="L1501" t="s">
        <v>25321</v>
      </c>
      <c r="M1501" t="s">
        <v>25322</v>
      </c>
      <c r="N1501" t="s">
        <v>17011</v>
      </c>
      <c r="O1501" t="s">
        <v>16988</v>
      </c>
      <c r="P1501" t="s">
        <v>16989</v>
      </c>
      <c r="Q1501" t="s">
        <v>25323</v>
      </c>
      <c r="R1501" t="s">
        <v>16990</v>
      </c>
      <c r="S1501" t="s">
        <v>16991</v>
      </c>
      <c r="T1501" s="8">
        <v>44743.166666666672</v>
      </c>
      <c r="U1501" s="8">
        <v>45107.166666666672</v>
      </c>
      <c r="V1501" t="s">
        <v>16992</v>
      </c>
      <c r="W1501" t="s">
        <v>16993</v>
      </c>
      <c r="X1501" t="s">
        <v>16994</v>
      </c>
      <c r="Y1501" s="9">
        <v>1</v>
      </c>
      <c r="Z1501" s="10">
        <v>1</v>
      </c>
      <c r="AA1501" t="s">
        <v>16995</v>
      </c>
      <c r="AB1501" s="8">
        <v>44743.166666666672</v>
      </c>
      <c r="AC1501" s="8">
        <v>45107.166666666672</v>
      </c>
      <c r="AD1501" t="s">
        <v>17046</v>
      </c>
      <c r="AE1501" t="s">
        <v>16997</v>
      </c>
      <c r="AF1501" t="s">
        <v>17046</v>
      </c>
      <c r="AG1501" s="10">
        <v>1</v>
      </c>
      <c r="AH1501" t="s">
        <v>92</v>
      </c>
      <c r="AI1501" t="s">
        <v>17046</v>
      </c>
      <c r="AJ1501" t="s">
        <v>16998</v>
      </c>
      <c r="AK1501" t="s">
        <v>17046</v>
      </c>
      <c r="AL1501" t="s">
        <v>17046</v>
      </c>
      <c r="AM1501" t="s">
        <v>17046</v>
      </c>
      <c r="AN1501" t="s">
        <v>17046</v>
      </c>
      <c r="AO1501" t="s">
        <v>17046</v>
      </c>
      <c r="AP1501" t="s">
        <v>17046</v>
      </c>
      <c r="AQ1501" t="s">
        <v>16999</v>
      </c>
      <c r="AR1501" t="s">
        <v>17000</v>
      </c>
      <c r="AS1501" t="s">
        <v>17001</v>
      </c>
      <c r="AT1501" t="s">
        <v>17001</v>
      </c>
      <c r="AU1501" t="s">
        <v>17002</v>
      </c>
    </row>
    <row r="1502" spans="1:47" x14ac:dyDescent="0.25">
      <c r="A1502" s="7" t="str">
        <f t="shared" si="94"/>
        <v>31R023Proscia, Paul</v>
      </c>
      <c r="B1502" t="s">
        <v>16983</v>
      </c>
      <c r="C1502" t="s">
        <v>25234</v>
      </c>
      <c r="D1502" t="s">
        <v>12460</v>
      </c>
      <c r="E1502" t="s">
        <v>17963</v>
      </c>
      <c r="F1502" t="s">
        <v>16986</v>
      </c>
      <c r="G1502" t="s">
        <v>17004</v>
      </c>
      <c r="H1502" t="s">
        <v>17005</v>
      </c>
      <c r="I1502" t="s">
        <v>17006</v>
      </c>
      <c r="J1502" t="s">
        <v>25324</v>
      </c>
      <c r="K1502" t="s">
        <v>25325</v>
      </c>
      <c r="L1502" t="s">
        <v>25326</v>
      </c>
      <c r="M1502" t="s">
        <v>25327</v>
      </c>
      <c r="N1502" t="s">
        <v>17011</v>
      </c>
      <c r="O1502" t="s">
        <v>16988</v>
      </c>
      <c r="P1502" t="s">
        <v>16989</v>
      </c>
      <c r="Q1502" t="s">
        <v>25328</v>
      </c>
      <c r="R1502" t="s">
        <v>16990</v>
      </c>
      <c r="S1502" t="s">
        <v>16991</v>
      </c>
      <c r="T1502" s="8">
        <v>44743.166666666672</v>
      </c>
      <c r="U1502" s="8">
        <v>45107.166666666672</v>
      </c>
      <c r="V1502" t="s">
        <v>16992</v>
      </c>
      <c r="W1502" t="s">
        <v>16993</v>
      </c>
      <c r="X1502" t="s">
        <v>16994</v>
      </c>
      <c r="Y1502" s="9">
        <v>1</v>
      </c>
      <c r="Z1502" s="10">
        <v>1</v>
      </c>
      <c r="AA1502" t="s">
        <v>16995</v>
      </c>
      <c r="AB1502" s="8">
        <v>44743.166666666672</v>
      </c>
      <c r="AC1502" s="8">
        <v>45107.166666666672</v>
      </c>
      <c r="AD1502" t="s">
        <v>17122</v>
      </c>
      <c r="AE1502" t="s">
        <v>16997</v>
      </c>
      <c r="AF1502" t="s">
        <v>17122</v>
      </c>
      <c r="AG1502" s="10">
        <v>1</v>
      </c>
      <c r="AH1502" t="s">
        <v>92</v>
      </c>
      <c r="AI1502" t="s">
        <v>17122</v>
      </c>
      <c r="AJ1502" t="s">
        <v>16998</v>
      </c>
      <c r="AK1502" t="s">
        <v>17122</v>
      </c>
      <c r="AL1502" t="s">
        <v>17122</v>
      </c>
      <c r="AM1502" t="s">
        <v>17122</v>
      </c>
      <c r="AN1502" t="s">
        <v>17122</v>
      </c>
      <c r="AO1502" t="s">
        <v>17122</v>
      </c>
      <c r="AP1502" t="s">
        <v>17122</v>
      </c>
      <c r="AQ1502" t="s">
        <v>16999</v>
      </c>
      <c r="AR1502" t="s">
        <v>17000</v>
      </c>
      <c r="AS1502" t="s">
        <v>17001</v>
      </c>
      <c r="AT1502" t="s">
        <v>17001</v>
      </c>
      <c r="AU1502" t="s">
        <v>17002</v>
      </c>
    </row>
    <row r="1503" spans="1:47" x14ac:dyDescent="0.25">
      <c r="A1503" s="7" t="str">
        <f t="shared" si="94"/>
        <v>31R024SANTAMARIA, LEONARD</v>
      </c>
      <c r="B1503" t="s">
        <v>16983</v>
      </c>
      <c r="C1503" t="s">
        <v>25234</v>
      </c>
      <c r="D1503" t="s">
        <v>12470</v>
      </c>
      <c r="E1503" t="s">
        <v>18044</v>
      </c>
      <c r="F1503" t="s">
        <v>16986</v>
      </c>
      <c r="G1503" t="s">
        <v>17027</v>
      </c>
      <c r="H1503" t="s">
        <v>17028</v>
      </c>
      <c r="I1503" t="s">
        <v>17006</v>
      </c>
      <c r="J1503" t="s">
        <v>25329</v>
      </c>
      <c r="K1503" t="s">
        <v>25330</v>
      </c>
      <c r="L1503" t="s">
        <v>25331</v>
      </c>
      <c r="M1503" t="s">
        <v>25332</v>
      </c>
      <c r="N1503" t="s">
        <v>17034</v>
      </c>
      <c r="O1503" t="s">
        <v>16988</v>
      </c>
      <c r="P1503" t="s">
        <v>16989</v>
      </c>
      <c r="Q1503" t="s">
        <v>25333</v>
      </c>
      <c r="R1503" t="s">
        <v>16990</v>
      </c>
      <c r="S1503" t="s">
        <v>16991</v>
      </c>
      <c r="T1503" s="8">
        <v>44743.166666666672</v>
      </c>
      <c r="U1503" s="8">
        <v>45107.166666666672</v>
      </c>
      <c r="V1503" t="s">
        <v>16992</v>
      </c>
      <c r="W1503" t="s">
        <v>16993</v>
      </c>
      <c r="X1503" t="s">
        <v>16994</v>
      </c>
      <c r="Y1503" s="9">
        <v>1</v>
      </c>
      <c r="Z1503" s="10">
        <v>1</v>
      </c>
      <c r="AA1503" t="s">
        <v>16995</v>
      </c>
      <c r="AB1503" s="8">
        <v>44743.166666666672</v>
      </c>
      <c r="AC1503" s="8">
        <v>45107.166666666672</v>
      </c>
      <c r="AD1503" t="s">
        <v>17517</v>
      </c>
      <c r="AE1503" t="s">
        <v>16997</v>
      </c>
      <c r="AF1503" t="s">
        <v>17517</v>
      </c>
      <c r="AG1503" s="10">
        <v>1</v>
      </c>
      <c r="AH1503" t="s">
        <v>92</v>
      </c>
      <c r="AI1503" t="s">
        <v>17517</v>
      </c>
      <c r="AJ1503" t="s">
        <v>16998</v>
      </c>
      <c r="AK1503" t="s">
        <v>17517</v>
      </c>
      <c r="AL1503" t="s">
        <v>17517</v>
      </c>
      <c r="AM1503" t="s">
        <v>17517</v>
      </c>
      <c r="AN1503" t="s">
        <v>17517</v>
      </c>
      <c r="AO1503" t="s">
        <v>17517</v>
      </c>
      <c r="AP1503" t="s">
        <v>17517</v>
      </c>
      <c r="AQ1503" t="s">
        <v>16999</v>
      </c>
      <c r="AR1503" t="s">
        <v>17000</v>
      </c>
      <c r="AS1503" t="s">
        <v>17001</v>
      </c>
      <c r="AT1503" t="s">
        <v>17001</v>
      </c>
      <c r="AU1503" t="s">
        <v>17002</v>
      </c>
    </row>
    <row r="1504" spans="1:47" x14ac:dyDescent="0.25">
      <c r="A1504" s="7" t="str">
        <f t="shared" si="94"/>
        <v>31R026Kump, Laura</v>
      </c>
      <c r="B1504" t="s">
        <v>16983</v>
      </c>
      <c r="C1504" t="s">
        <v>25234</v>
      </c>
      <c r="D1504" t="s">
        <v>12521</v>
      </c>
      <c r="E1504" t="s">
        <v>17003</v>
      </c>
      <c r="F1504" t="s">
        <v>16986</v>
      </c>
      <c r="G1504" t="s">
        <v>17004</v>
      </c>
      <c r="H1504" t="s">
        <v>17005</v>
      </c>
      <c r="I1504" t="s">
        <v>17006</v>
      </c>
      <c r="J1504" t="s">
        <v>25334</v>
      </c>
      <c r="K1504" t="s">
        <v>25335</v>
      </c>
      <c r="L1504" t="s">
        <v>25336</v>
      </c>
      <c r="M1504" t="s">
        <v>25337</v>
      </c>
      <c r="N1504" t="s">
        <v>17011</v>
      </c>
      <c r="O1504" t="s">
        <v>16988</v>
      </c>
      <c r="P1504" t="s">
        <v>16989</v>
      </c>
      <c r="Q1504" t="s">
        <v>25338</v>
      </c>
      <c r="R1504" t="s">
        <v>16990</v>
      </c>
      <c r="S1504" t="s">
        <v>16991</v>
      </c>
      <c r="T1504" s="8">
        <v>44743.166666666672</v>
      </c>
      <c r="U1504" s="8">
        <v>45107.166666666672</v>
      </c>
      <c r="V1504" t="s">
        <v>16992</v>
      </c>
      <c r="W1504" t="s">
        <v>16993</v>
      </c>
      <c r="X1504" t="s">
        <v>16994</v>
      </c>
      <c r="Y1504" s="9">
        <v>1</v>
      </c>
      <c r="Z1504" s="10">
        <v>1</v>
      </c>
      <c r="AA1504" t="s">
        <v>16995</v>
      </c>
      <c r="AB1504" s="8">
        <v>44743.166666666672</v>
      </c>
      <c r="AC1504" s="8">
        <v>45107.166666666672</v>
      </c>
      <c r="AD1504" t="s">
        <v>17013</v>
      </c>
      <c r="AE1504" t="s">
        <v>16997</v>
      </c>
      <c r="AF1504" t="s">
        <v>17013</v>
      </c>
      <c r="AG1504" s="10">
        <v>1</v>
      </c>
      <c r="AH1504" t="s">
        <v>92</v>
      </c>
      <c r="AI1504" t="s">
        <v>17013</v>
      </c>
      <c r="AJ1504" t="s">
        <v>16998</v>
      </c>
      <c r="AK1504" t="s">
        <v>17013</v>
      </c>
      <c r="AL1504" t="s">
        <v>17013</v>
      </c>
      <c r="AM1504" t="s">
        <v>17013</v>
      </c>
      <c r="AN1504" t="s">
        <v>17013</v>
      </c>
      <c r="AO1504" t="s">
        <v>17013</v>
      </c>
      <c r="AP1504" t="s">
        <v>17013</v>
      </c>
      <c r="AQ1504" t="s">
        <v>16999</v>
      </c>
      <c r="AR1504" t="s">
        <v>17000</v>
      </c>
      <c r="AS1504" t="s">
        <v>17014</v>
      </c>
      <c r="AT1504" t="s">
        <v>17001</v>
      </c>
      <c r="AU1504" t="s">
        <v>17002</v>
      </c>
    </row>
    <row r="1505" spans="1:47" x14ac:dyDescent="0.25">
      <c r="A1505" s="7" t="str">
        <f t="shared" si="94"/>
        <v>31R027Barone, Eileen</v>
      </c>
      <c r="B1505" t="s">
        <v>16983</v>
      </c>
      <c r="C1505" t="s">
        <v>25234</v>
      </c>
      <c r="D1505" t="s">
        <v>12530</v>
      </c>
      <c r="E1505" t="s">
        <v>17730</v>
      </c>
      <c r="F1505" t="s">
        <v>16986</v>
      </c>
      <c r="G1505" t="s">
        <v>17027</v>
      </c>
      <c r="H1505" t="s">
        <v>17028</v>
      </c>
      <c r="I1505" t="s">
        <v>17006</v>
      </c>
      <c r="J1505" t="s">
        <v>25339</v>
      </c>
      <c r="K1505" t="s">
        <v>25340</v>
      </c>
      <c r="L1505" t="s">
        <v>25341</v>
      </c>
      <c r="M1505" t="s">
        <v>25342</v>
      </c>
      <c r="N1505" t="s">
        <v>17034</v>
      </c>
      <c r="O1505" t="s">
        <v>16988</v>
      </c>
      <c r="P1505" t="s">
        <v>16989</v>
      </c>
      <c r="Q1505" t="s">
        <v>25343</v>
      </c>
      <c r="R1505" t="s">
        <v>16990</v>
      </c>
      <c r="S1505" t="s">
        <v>16991</v>
      </c>
      <c r="T1505" s="8">
        <v>44743.166666666672</v>
      </c>
      <c r="U1505" s="8">
        <v>45107.166666666672</v>
      </c>
      <c r="V1505" t="s">
        <v>16992</v>
      </c>
      <c r="W1505" t="s">
        <v>16993</v>
      </c>
      <c r="X1505" t="s">
        <v>16994</v>
      </c>
      <c r="Y1505" s="9">
        <v>1</v>
      </c>
      <c r="Z1505" s="10">
        <v>1</v>
      </c>
      <c r="AA1505" t="s">
        <v>16995</v>
      </c>
      <c r="AB1505" s="8">
        <v>44743.166666666672</v>
      </c>
      <c r="AC1505" s="8">
        <v>45107.166666666672</v>
      </c>
      <c r="AD1505" t="s">
        <v>25344</v>
      </c>
      <c r="AE1505" t="s">
        <v>16997</v>
      </c>
      <c r="AF1505" t="s">
        <v>25344</v>
      </c>
      <c r="AG1505" s="10">
        <v>1</v>
      </c>
      <c r="AH1505" t="s">
        <v>92</v>
      </c>
      <c r="AI1505" t="s">
        <v>25344</v>
      </c>
      <c r="AJ1505" t="s">
        <v>16998</v>
      </c>
      <c r="AK1505" t="s">
        <v>18849</v>
      </c>
      <c r="AL1505" t="s">
        <v>18849</v>
      </c>
      <c r="AM1505" t="s">
        <v>18849</v>
      </c>
      <c r="AN1505" t="s">
        <v>18849</v>
      </c>
      <c r="AO1505" t="s">
        <v>18849</v>
      </c>
      <c r="AP1505" t="s">
        <v>18849</v>
      </c>
      <c r="AQ1505" t="s">
        <v>16999</v>
      </c>
      <c r="AR1505" t="s">
        <v>17000</v>
      </c>
      <c r="AS1505" t="s">
        <v>17001</v>
      </c>
      <c r="AT1505" t="s">
        <v>17001</v>
      </c>
      <c r="AU1505" t="s">
        <v>17002</v>
      </c>
    </row>
    <row r="1506" spans="1:47" x14ac:dyDescent="0.25">
      <c r="A1506" s="7" t="str">
        <f t="shared" si="94"/>
        <v>31R028Cameron, Jermaine</v>
      </c>
      <c r="B1506" t="s">
        <v>16983</v>
      </c>
      <c r="C1506" t="s">
        <v>25234</v>
      </c>
      <c r="D1506" t="s">
        <v>12539</v>
      </c>
      <c r="E1506" t="s">
        <v>17054</v>
      </c>
      <c r="F1506" t="s">
        <v>17102</v>
      </c>
      <c r="G1506" t="s">
        <v>17106</v>
      </c>
      <c r="H1506" t="s">
        <v>17107</v>
      </c>
      <c r="I1506" t="s">
        <v>17006</v>
      </c>
      <c r="J1506" t="s">
        <v>25345</v>
      </c>
      <c r="K1506" t="s">
        <v>25346</v>
      </c>
      <c r="L1506" t="s">
        <v>25347</v>
      </c>
      <c r="M1506" t="s">
        <v>25348</v>
      </c>
      <c r="N1506" t="s">
        <v>17112</v>
      </c>
      <c r="O1506" t="s">
        <v>16988</v>
      </c>
      <c r="P1506" t="s">
        <v>16989</v>
      </c>
      <c r="Q1506" t="s">
        <v>25349</v>
      </c>
      <c r="R1506" t="s">
        <v>16990</v>
      </c>
      <c r="S1506" t="s">
        <v>16991</v>
      </c>
      <c r="T1506" s="8">
        <v>44743.166666666672</v>
      </c>
      <c r="U1506" s="8">
        <v>45107.166666666672</v>
      </c>
      <c r="V1506" t="s">
        <v>16992</v>
      </c>
      <c r="W1506" t="s">
        <v>17103</v>
      </c>
      <c r="X1506" t="s">
        <v>17104</v>
      </c>
      <c r="Y1506" s="9">
        <v>1</v>
      </c>
      <c r="Z1506" s="10">
        <v>1</v>
      </c>
      <c r="AA1506" t="s">
        <v>17105</v>
      </c>
      <c r="AB1506" s="8">
        <v>44743.166666666672</v>
      </c>
      <c r="AC1506" s="8">
        <v>45107.166666666672</v>
      </c>
      <c r="AD1506" t="s">
        <v>17114</v>
      </c>
      <c r="AE1506" t="s">
        <v>16997</v>
      </c>
      <c r="AF1506" t="s">
        <v>17114</v>
      </c>
      <c r="AG1506" s="10">
        <v>1</v>
      </c>
      <c r="AH1506" t="s">
        <v>92</v>
      </c>
      <c r="AI1506" t="s">
        <v>17114</v>
      </c>
      <c r="AJ1506" t="s">
        <v>16998</v>
      </c>
      <c r="AK1506" t="s">
        <v>17114</v>
      </c>
      <c r="AL1506" t="s">
        <v>17114</v>
      </c>
      <c r="AM1506" t="s">
        <v>17114</v>
      </c>
      <c r="AN1506" t="s">
        <v>17114</v>
      </c>
      <c r="AO1506" t="s">
        <v>17114</v>
      </c>
      <c r="AP1506" t="s">
        <v>17114</v>
      </c>
      <c r="AQ1506" t="s">
        <v>16999</v>
      </c>
      <c r="AR1506" t="s">
        <v>17000</v>
      </c>
      <c r="AS1506" t="s">
        <v>17001</v>
      </c>
      <c r="AT1506" t="s">
        <v>17001</v>
      </c>
      <c r="AU1506" t="s">
        <v>17002</v>
      </c>
    </row>
    <row r="1507" spans="1:47" x14ac:dyDescent="0.25">
      <c r="A1507" s="7" t="str">
        <f t="shared" si="94"/>
        <v>31R029Zapata, Christine</v>
      </c>
      <c r="B1507" t="s">
        <v>16983</v>
      </c>
      <c r="C1507" t="s">
        <v>25234</v>
      </c>
      <c r="D1507" t="s">
        <v>12550</v>
      </c>
      <c r="E1507" t="s">
        <v>17081</v>
      </c>
      <c r="F1507" t="s">
        <v>16986</v>
      </c>
      <c r="G1507" t="s">
        <v>17004</v>
      </c>
      <c r="H1507" t="s">
        <v>17005</v>
      </c>
      <c r="I1507" t="s">
        <v>17006</v>
      </c>
      <c r="J1507" t="s">
        <v>25354</v>
      </c>
      <c r="K1507" t="s">
        <v>25355</v>
      </c>
      <c r="L1507" t="s">
        <v>25356</v>
      </c>
      <c r="M1507" t="s">
        <v>25357</v>
      </c>
      <c r="N1507" t="s">
        <v>17011</v>
      </c>
      <c r="O1507" t="s">
        <v>16988</v>
      </c>
      <c r="P1507" t="s">
        <v>16989</v>
      </c>
      <c r="Q1507" t="s">
        <v>25358</v>
      </c>
      <c r="R1507" t="s">
        <v>16990</v>
      </c>
      <c r="S1507" t="s">
        <v>16991</v>
      </c>
      <c r="T1507" s="8">
        <v>44743.166666666672</v>
      </c>
      <c r="U1507" s="8">
        <v>45107.166666666672</v>
      </c>
      <c r="V1507" t="s">
        <v>16992</v>
      </c>
      <c r="W1507" t="s">
        <v>16993</v>
      </c>
      <c r="X1507" t="s">
        <v>16994</v>
      </c>
      <c r="Y1507" s="9">
        <v>1</v>
      </c>
      <c r="Z1507" s="10">
        <v>1</v>
      </c>
      <c r="AA1507" t="s">
        <v>16995</v>
      </c>
      <c r="AB1507" s="8">
        <v>44743.166666666672</v>
      </c>
      <c r="AC1507" s="8">
        <v>45107.166666666672</v>
      </c>
      <c r="AD1507" t="s">
        <v>17021</v>
      </c>
      <c r="AE1507" t="s">
        <v>16997</v>
      </c>
      <c r="AF1507" t="s">
        <v>17021</v>
      </c>
      <c r="AG1507" s="10">
        <v>1</v>
      </c>
      <c r="AH1507" t="s">
        <v>92</v>
      </c>
      <c r="AI1507" t="s">
        <v>17021</v>
      </c>
      <c r="AJ1507" t="s">
        <v>16998</v>
      </c>
      <c r="AK1507" t="s">
        <v>17021</v>
      </c>
      <c r="AL1507" t="s">
        <v>17021</v>
      </c>
      <c r="AM1507" t="s">
        <v>17021</v>
      </c>
      <c r="AN1507" t="s">
        <v>17021</v>
      </c>
      <c r="AO1507" t="s">
        <v>17021</v>
      </c>
      <c r="AP1507" t="s">
        <v>17021</v>
      </c>
      <c r="AQ1507" t="s">
        <v>16999</v>
      </c>
      <c r="AR1507" t="s">
        <v>17000</v>
      </c>
      <c r="AS1507" t="s">
        <v>17001</v>
      </c>
      <c r="AT1507" t="s">
        <v>17001</v>
      </c>
      <c r="AU1507" t="s">
        <v>17002</v>
      </c>
    </row>
    <row r="1508" spans="1:47" x14ac:dyDescent="0.25">
      <c r="A1508" s="7" t="str">
        <f t="shared" si="94"/>
        <v>31R030Ihne, Alan</v>
      </c>
      <c r="B1508" t="s">
        <v>16983</v>
      </c>
      <c r="C1508" t="s">
        <v>25234</v>
      </c>
      <c r="D1508" t="s">
        <v>12560</v>
      </c>
      <c r="E1508" t="s">
        <v>17358</v>
      </c>
      <c r="F1508" t="s">
        <v>16986</v>
      </c>
      <c r="G1508" t="s">
        <v>17004</v>
      </c>
      <c r="H1508" t="s">
        <v>17005</v>
      </c>
      <c r="I1508" t="s">
        <v>17006</v>
      </c>
      <c r="J1508" t="s">
        <v>25359</v>
      </c>
      <c r="K1508" t="s">
        <v>25360</v>
      </c>
      <c r="L1508" t="s">
        <v>25361</v>
      </c>
      <c r="M1508" t="s">
        <v>25362</v>
      </c>
      <c r="N1508" t="s">
        <v>17011</v>
      </c>
      <c r="O1508" t="s">
        <v>16988</v>
      </c>
      <c r="P1508" t="s">
        <v>16989</v>
      </c>
      <c r="Q1508" t="s">
        <v>25363</v>
      </c>
      <c r="R1508" t="s">
        <v>16990</v>
      </c>
      <c r="S1508" t="s">
        <v>16991</v>
      </c>
      <c r="T1508" s="8">
        <v>44743.166666666672</v>
      </c>
      <c r="U1508" s="8">
        <v>45107.166666666672</v>
      </c>
      <c r="V1508" t="s">
        <v>16992</v>
      </c>
      <c r="W1508" t="s">
        <v>16993</v>
      </c>
      <c r="X1508" t="s">
        <v>16994</v>
      </c>
      <c r="Y1508" s="9">
        <v>1</v>
      </c>
      <c r="Z1508" s="10">
        <v>1</v>
      </c>
      <c r="AA1508" t="s">
        <v>16995</v>
      </c>
      <c r="AB1508" s="8">
        <v>44743.166666666672</v>
      </c>
      <c r="AC1508" s="8">
        <v>45107.166666666672</v>
      </c>
      <c r="AD1508" t="s">
        <v>17277</v>
      </c>
      <c r="AE1508" t="s">
        <v>16997</v>
      </c>
      <c r="AF1508" t="s">
        <v>17277</v>
      </c>
      <c r="AG1508" s="10">
        <v>1</v>
      </c>
      <c r="AH1508" t="s">
        <v>92</v>
      </c>
      <c r="AI1508" t="s">
        <v>17277</v>
      </c>
      <c r="AJ1508" t="s">
        <v>16998</v>
      </c>
      <c r="AK1508" t="s">
        <v>17277</v>
      </c>
      <c r="AL1508" t="s">
        <v>17277</v>
      </c>
      <c r="AM1508" t="s">
        <v>17277</v>
      </c>
      <c r="AN1508" t="s">
        <v>17277</v>
      </c>
      <c r="AO1508" t="s">
        <v>17277</v>
      </c>
      <c r="AP1508" t="s">
        <v>17277</v>
      </c>
      <c r="AQ1508" t="s">
        <v>16999</v>
      </c>
      <c r="AR1508" t="s">
        <v>17000</v>
      </c>
      <c r="AS1508" t="s">
        <v>17001</v>
      </c>
      <c r="AT1508" t="s">
        <v>17001</v>
      </c>
      <c r="AU1508" t="s">
        <v>17002</v>
      </c>
    </row>
    <row r="1509" spans="1:47" x14ac:dyDescent="0.25">
      <c r="A1509" s="7" t="str">
        <f t="shared" si="94"/>
        <v>31R031Singleton, Daniel</v>
      </c>
      <c r="B1509" t="s">
        <v>16983</v>
      </c>
      <c r="C1509" t="s">
        <v>25234</v>
      </c>
      <c r="D1509" t="s">
        <v>12568</v>
      </c>
      <c r="E1509" t="s">
        <v>17075</v>
      </c>
      <c r="F1509" t="s">
        <v>16986</v>
      </c>
      <c r="G1509" t="s">
        <v>17004</v>
      </c>
      <c r="H1509" t="s">
        <v>17005</v>
      </c>
      <c r="I1509" t="s">
        <v>17006</v>
      </c>
      <c r="J1509" t="s">
        <v>25364</v>
      </c>
      <c r="K1509" t="s">
        <v>25365</v>
      </c>
      <c r="L1509" t="s">
        <v>25366</v>
      </c>
      <c r="M1509" t="s">
        <v>25367</v>
      </c>
      <c r="N1509" t="s">
        <v>17011</v>
      </c>
      <c r="O1509" t="s">
        <v>16988</v>
      </c>
      <c r="P1509" t="s">
        <v>16989</v>
      </c>
      <c r="Q1509" t="s">
        <v>25368</v>
      </c>
      <c r="R1509" t="s">
        <v>16990</v>
      </c>
      <c r="S1509" t="s">
        <v>16991</v>
      </c>
      <c r="T1509" s="8">
        <v>44743.166666666672</v>
      </c>
      <c r="U1509" s="8">
        <v>45107.166666666672</v>
      </c>
      <c r="V1509" t="s">
        <v>16992</v>
      </c>
      <c r="W1509" t="s">
        <v>16993</v>
      </c>
      <c r="X1509" t="s">
        <v>16994</v>
      </c>
      <c r="Y1509" s="9">
        <v>1</v>
      </c>
      <c r="Z1509" s="10">
        <v>1</v>
      </c>
      <c r="AA1509" t="s">
        <v>16995</v>
      </c>
      <c r="AB1509" s="8">
        <v>44743.166666666672</v>
      </c>
      <c r="AC1509" s="8">
        <v>45107.166666666672</v>
      </c>
      <c r="AD1509" t="s">
        <v>17021</v>
      </c>
      <c r="AE1509" t="s">
        <v>16997</v>
      </c>
      <c r="AF1509" t="s">
        <v>17021</v>
      </c>
      <c r="AG1509" s="10">
        <v>1</v>
      </c>
      <c r="AH1509" t="s">
        <v>92</v>
      </c>
      <c r="AI1509" t="s">
        <v>17021</v>
      </c>
      <c r="AJ1509" t="s">
        <v>16998</v>
      </c>
      <c r="AK1509" t="s">
        <v>17021</v>
      </c>
      <c r="AL1509" t="s">
        <v>17021</v>
      </c>
      <c r="AM1509" t="s">
        <v>17021</v>
      </c>
      <c r="AN1509" t="s">
        <v>17021</v>
      </c>
      <c r="AO1509" t="s">
        <v>17021</v>
      </c>
      <c r="AP1509" t="s">
        <v>17021</v>
      </c>
      <c r="AQ1509" t="s">
        <v>16999</v>
      </c>
      <c r="AR1509" t="s">
        <v>17000</v>
      </c>
      <c r="AS1509" t="s">
        <v>17001</v>
      </c>
      <c r="AT1509" t="s">
        <v>17001</v>
      </c>
      <c r="AU1509" t="s">
        <v>17002</v>
      </c>
    </row>
    <row r="1510" spans="1:47" x14ac:dyDescent="0.25">
      <c r="A1510" s="7" t="str">
        <f t="shared" si="94"/>
        <v>31R032SPATAROBELLOCCH, NANCY</v>
      </c>
      <c r="B1510" t="s">
        <v>16983</v>
      </c>
      <c r="C1510" t="s">
        <v>25234</v>
      </c>
      <c r="D1510" t="s">
        <v>12576</v>
      </c>
      <c r="E1510" t="s">
        <v>17245</v>
      </c>
      <c r="F1510" t="s">
        <v>16986</v>
      </c>
      <c r="G1510" t="s">
        <v>17004</v>
      </c>
      <c r="H1510" t="s">
        <v>17005</v>
      </c>
      <c r="I1510" t="s">
        <v>17006</v>
      </c>
      <c r="J1510" t="s">
        <v>25369</v>
      </c>
      <c r="K1510" t="s">
        <v>25370</v>
      </c>
      <c r="L1510" t="s">
        <v>25371</v>
      </c>
      <c r="M1510" t="s">
        <v>25372</v>
      </c>
      <c r="N1510" t="s">
        <v>17011</v>
      </c>
      <c r="O1510" t="s">
        <v>16988</v>
      </c>
      <c r="P1510" t="s">
        <v>16989</v>
      </c>
      <c r="Q1510" t="s">
        <v>25373</v>
      </c>
      <c r="R1510" t="s">
        <v>16990</v>
      </c>
      <c r="S1510" t="s">
        <v>16991</v>
      </c>
      <c r="T1510" s="8">
        <v>44743.166666666672</v>
      </c>
      <c r="U1510" s="8">
        <v>45107.166666666672</v>
      </c>
      <c r="V1510" t="s">
        <v>16992</v>
      </c>
      <c r="W1510" t="s">
        <v>16993</v>
      </c>
      <c r="X1510" t="s">
        <v>16994</v>
      </c>
      <c r="Y1510" s="9">
        <v>1</v>
      </c>
      <c r="Z1510" s="10">
        <v>1</v>
      </c>
      <c r="AA1510" t="s">
        <v>16995</v>
      </c>
      <c r="AB1510" s="8">
        <v>44743.166666666672</v>
      </c>
      <c r="AC1510" s="8">
        <v>45107.166666666672</v>
      </c>
      <c r="AD1510" t="s">
        <v>17052</v>
      </c>
      <c r="AE1510" t="s">
        <v>16997</v>
      </c>
      <c r="AF1510" t="s">
        <v>17052</v>
      </c>
      <c r="AG1510" s="10">
        <v>1</v>
      </c>
      <c r="AH1510" t="s">
        <v>92</v>
      </c>
      <c r="AI1510" t="s">
        <v>17052</v>
      </c>
      <c r="AJ1510" t="s">
        <v>16998</v>
      </c>
      <c r="AK1510" t="s">
        <v>17052</v>
      </c>
      <c r="AL1510" t="s">
        <v>17052</v>
      </c>
      <c r="AM1510" t="s">
        <v>17052</v>
      </c>
      <c r="AN1510" t="s">
        <v>17052</v>
      </c>
      <c r="AO1510" t="s">
        <v>17052</v>
      </c>
      <c r="AP1510" t="s">
        <v>17052</v>
      </c>
      <c r="AQ1510" t="s">
        <v>16999</v>
      </c>
      <c r="AR1510" t="s">
        <v>17000</v>
      </c>
      <c r="AS1510" t="s">
        <v>17014</v>
      </c>
      <c r="AT1510" t="s">
        <v>17001</v>
      </c>
      <c r="AU1510" t="s">
        <v>17002</v>
      </c>
    </row>
    <row r="1511" spans="1:47" x14ac:dyDescent="0.25">
      <c r="A1511" s="7" t="str">
        <f t="shared" si="94"/>
        <v>31R034Boyle, John</v>
      </c>
      <c r="B1511" t="s">
        <v>16983</v>
      </c>
      <c r="C1511" t="s">
        <v>25234</v>
      </c>
      <c r="D1511" t="s">
        <v>12583</v>
      </c>
      <c r="E1511" t="s">
        <v>17562</v>
      </c>
      <c r="F1511" t="s">
        <v>16986</v>
      </c>
      <c r="G1511" t="s">
        <v>17027</v>
      </c>
      <c r="H1511" t="s">
        <v>17028</v>
      </c>
      <c r="I1511" t="s">
        <v>17006</v>
      </c>
      <c r="J1511" t="s">
        <v>25374</v>
      </c>
      <c r="K1511" t="s">
        <v>25375</v>
      </c>
      <c r="L1511" t="s">
        <v>25376</v>
      </c>
      <c r="M1511" t="s">
        <v>25377</v>
      </c>
      <c r="N1511" t="s">
        <v>17034</v>
      </c>
      <c r="O1511" t="s">
        <v>16988</v>
      </c>
      <c r="P1511" t="s">
        <v>16989</v>
      </c>
      <c r="Q1511" t="s">
        <v>25378</v>
      </c>
      <c r="R1511" t="s">
        <v>16990</v>
      </c>
      <c r="S1511" t="s">
        <v>16991</v>
      </c>
      <c r="T1511" s="8">
        <v>44743.166666666672</v>
      </c>
      <c r="U1511" s="8">
        <v>45107.166666666672</v>
      </c>
      <c r="V1511" t="s">
        <v>16992</v>
      </c>
      <c r="W1511" t="s">
        <v>16993</v>
      </c>
      <c r="X1511" t="s">
        <v>16994</v>
      </c>
      <c r="Y1511" s="9">
        <v>1</v>
      </c>
      <c r="Z1511" s="10">
        <v>1</v>
      </c>
      <c r="AA1511" t="s">
        <v>16995</v>
      </c>
      <c r="AB1511" s="8">
        <v>44743.166666666672</v>
      </c>
      <c r="AC1511" s="8">
        <v>45107.166666666672</v>
      </c>
      <c r="AD1511" t="s">
        <v>17074</v>
      </c>
      <c r="AE1511" t="s">
        <v>16997</v>
      </c>
      <c r="AF1511" t="s">
        <v>17074</v>
      </c>
      <c r="AG1511" s="10">
        <v>1</v>
      </c>
      <c r="AH1511" t="s">
        <v>92</v>
      </c>
      <c r="AI1511" t="s">
        <v>17074</v>
      </c>
      <c r="AJ1511" t="s">
        <v>16998</v>
      </c>
      <c r="AK1511" t="s">
        <v>17074</v>
      </c>
      <c r="AL1511" t="s">
        <v>17074</v>
      </c>
      <c r="AM1511" t="s">
        <v>17074</v>
      </c>
      <c r="AN1511" t="s">
        <v>17074</v>
      </c>
      <c r="AO1511" t="s">
        <v>17074</v>
      </c>
      <c r="AP1511" t="s">
        <v>17074</v>
      </c>
      <c r="AQ1511" t="s">
        <v>16999</v>
      </c>
      <c r="AR1511" t="s">
        <v>17000</v>
      </c>
      <c r="AS1511" t="s">
        <v>17001</v>
      </c>
      <c r="AT1511" t="s">
        <v>17001</v>
      </c>
      <c r="AU1511" t="s">
        <v>17002</v>
      </c>
    </row>
    <row r="1512" spans="1:47" x14ac:dyDescent="0.25">
      <c r="A1512" s="7" t="str">
        <f t="shared" ref="A1512:A1528" si="95">D1512&amp;J1512</f>
        <v>31R035Garofalo, Melissa</v>
      </c>
      <c r="B1512" t="s">
        <v>16983</v>
      </c>
      <c r="C1512" t="s">
        <v>25234</v>
      </c>
      <c r="D1512" t="s">
        <v>12589</v>
      </c>
      <c r="E1512" t="s">
        <v>16985</v>
      </c>
      <c r="F1512" t="s">
        <v>16986</v>
      </c>
      <c r="G1512" t="s">
        <v>17004</v>
      </c>
      <c r="H1512" t="s">
        <v>17005</v>
      </c>
      <c r="I1512" t="s">
        <v>17006</v>
      </c>
      <c r="J1512" t="s">
        <v>25379</v>
      </c>
      <c r="K1512" t="s">
        <v>25380</v>
      </c>
      <c r="L1512" t="s">
        <v>25381</v>
      </c>
      <c r="M1512" t="s">
        <v>25382</v>
      </c>
      <c r="N1512" t="s">
        <v>17011</v>
      </c>
      <c r="O1512" t="s">
        <v>16988</v>
      </c>
      <c r="P1512" t="s">
        <v>16989</v>
      </c>
      <c r="Q1512" t="s">
        <v>25383</v>
      </c>
      <c r="R1512" t="s">
        <v>16990</v>
      </c>
      <c r="S1512" t="s">
        <v>16991</v>
      </c>
      <c r="T1512" s="8">
        <v>44743.166666666672</v>
      </c>
      <c r="U1512" s="8">
        <v>45107.166666666672</v>
      </c>
      <c r="V1512" t="s">
        <v>16992</v>
      </c>
      <c r="W1512" t="s">
        <v>16993</v>
      </c>
      <c r="X1512" t="s">
        <v>16994</v>
      </c>
      <c r="Y1512" s="9">
        <v>1</v>
      </c>
      <c r="Z1512" s="10">
        <v>1</v>
      </c>
      <c r="AA1512" t="s">
        <v>16995</v>
      </c>
      <c r="AB1512" s="8">
        <v>44743.166666666672</v>
      </c>
      <c r="AC1512" s="8">
        <v>45107.166666666672</v>
      </c>
      <c r="AD1512" t="s">
        <v>17052</v>
      </c>
      <c r="AE1512" t="s">
        <v>16997</v>
      </c>
      <c r="AF1512" t="s">
        <v>17052</v>
      </c>
      <c r="AG1512" s="10">
        <v>1</v>
      </c>
      <c r="AH1512" t="s">
        <v>92</v>
      </c>
      <c r="AI1512" t="s">
        <v>17052</v>
      </c>
      <c r="AJ1512" t="s">
        <v>16998</v>
      </c>
      <c r="AK1512" t="s">
        <v>17052</v>
      </c>
      <c r="AL1512" t="s">
        <v>17052</v>
      </c>
      <c r="AM1512" t="s">
        <v>17052</v>
      </c>
      <c r="AN1512" t="s">
        <v>17052</v>
      </c>
      <c r="AO1512" t="s">
        <v>17052</v>
      </c>
      <c r="AP1512" t="s">
        <v>17052</v>
      </c>
      <c r="AQ1512" t="s">
        <v>16999</v>
      </c>
      <c r="AR1512" t="s">
        <v>17000</v>
      </c>
      <c r="AS1512" t="s">
        <v>17001</v>
      </c>
      <c r="AT1512" t="s">
        <v>17001</v>
      </c>
      <c r="AU1512" t="s">
        <v>17002</v>
      </c>
    </row>
    <row r="1513" spans="1:47" x14ac:dyDescent="0.25">
      <c r="A1513" s="7" t="str">
        <f t="shared" si="95"/>
        <v>31R036BELLAFATTO, BARBARA</v>
      </c>
      <c r="B1513" t="s">
        <v>16983</v>
      </c>
      <c r="C1513" t="s">
        <v>25234</v>
      </c>
      <c r="D1513" t="s">
        <v>12597</v>
      </c>
      <c r="E1513" t="s">
        <v>17374</v>
      </c>
      <c r="F1513" t="s">
        <v>16986</v>
      </c>
      <c r="G1513" t="s">
        <v>17004</v>
      </c>
      <c r="H1513" t="s">
        <v>17005</v>
      </c>
      <c r="I1513" t="s">
        <v>17006</v>
      </c>
      <c r="J1513" t="s">
        <v>25384</v>
      </c>
      <c r="K1513" t="s">
        <v>25385</v>
      </c>
      <c r="L1513" t="s">
        <v>25386</v>
      </c>
      <c r="M1513" t="s">
        <v>25387</v>
      </c>
      <c r="N1513" t="s">
        <v>17011</v>
      </c>
      <c r="O1513" t="s">
        <v>16988</v>
      </c>
      <c r="P1513" t="s">
        <v>16989</v>
      </c>
      <c r="Q1513" t="s">
        <v>25388</v>
      </c>
      <c r="R1513" t="s">
        <v>16990</v>
      </c>
      <c r="S1513" t="s">
        <v>16991</v>
      </c>
      <c r="T1513" s="8">
        <v>44743.166666666672</v>
      </c>
      <c r="U1513" s="8">
        <v>45107.166666666672</v>
      </c>
      <c r="V1513" t="s">
        <v>16992</v>
      </c>
      <c r="W1513" t="s">
        <v>16993</v>
      </c>
      <c r="X1513" t="s">
        <v>16994</v>
      </c>
      <c r="Y1513" s="9">
        <v>1</v>
      </c>
      <c r="Z1513" s="10">
        <v>1</v>
      </c>
      <c r="AA1513" t="s">
        <v>16995</v>
      </c>
      <c r="AB1513" s="8">
        <v>44743.166666666672</v>
      </c>
      <c r="AC1513" s="8">
        <v>45107.166666666672</v>
      </c>
      <c r="AD1513" t="s">
        <v>17052</v>
      </c>
      <c r="AE1513" t="s">
        <v>16997</v>
      </c>
      <c r="AF1513" t="s">
        <v>17052</v>
      </c>
      <c r="AG1513" s="10">
        <v>1</v>
      </c>
      <c r="AH1513" t="s">
        <v>92</v>
      </c>
      <c r="AI1513" t="s">
        <v>17052</v>
      </c>
      <c r="AJ1513" t="s">
        <v>16998</v>
      </c>
      <c r="AK1513" t="s">
        <v>17052</v>
      </c>
      <c r="AL1513" t="s">
        <v>17052</v>
      </c>
      <c r="AM1513" t="s">
        <v>17052</v>
      </c>
      <c r="AN1513" t="s">
        <v>17052</v>
      </c>
      <c r="AO1513" t="s">
        <v>17052</v>
      </c>
      <c r="AP1513" t="s">
        <v>17052</v>
      </c>
      <c r="AQ1513" t="s">
        <v>16999</v>
      </c>
      <c r="AR1513" t="s">
        <v>17000</v>
      </c>
      <c r="AS1513" t="s">
        <v>17014</v>
      </c>
      <c r="AT1513" t="s">
        <v>17001</v>
      </c>
      <c r="AU1513" t="s">
        <v>17002</v>
      </c>
    </row>
    <row r="1514" spans="1:47" x14ac:dyDescent="0.25">
      <c r="A1514" s="7" t="str">
        <f t="shared" si="95"/>
        <v>31R038Acosta Murillo, Nancy</v>
      </c>
      <c r="B1514" t="s">
        <v>16983</v>
      </c>
      <c r="C1514" t="s">
        <v>25234</v>
      </c>
      <c r="D1514" t="s">
        <v>12623</v>
      </c>
      <c r="E1514" t="s">
        <v>17232</v>
      </c>
      <c r="F1514" t="s">
        <v>16986</v>
      </c>
      <c r="G1514" t="s">
        <v>17004</v>
      </c>
      <c r="H1514" t="s">
        <v>17005</v>
      </c>
      <c r="I1514" t="s">
        <v>17006</v>
      </c>
      <c r="J1514" t="s">
        <v>25389</v>
      </c>
      <c r="K1514" t="s">
        <v>25390</v>
      </c>
      <c r="L1514" t="s">
        <v>25391</v>
      </c>
      <c r="M1514" t="s">
        <v>25392</v>
      </c>
      <c r="N1514" t="s">
        <v>17011</v>
      </c>
      <c r="O1514" t="s">
        <v>16988</v>
      </c>
      <c r="P1514" t="s">
        <v>16989</v>
      </c>
      <c r="Q1514" t="s">
        <v>25393</v>
      </c>
      <c r="R1514" t="s">
        <v>16990</v>
      </c>
      <c r="S1514" t="s">
        <v>16991</v>
      </c>
      <c r="T1514" s="8">
        <v>44743.166666666672</v>
      </c>
      <c r="U1514" s="8">
        <v>45107.166666666672</v>
      </c>
      <c r="V1514" t="s">
        <v>16992</v>
      </c>
      <c r="W1514" t="s">
        <v>16993</v>
      </c>
      <c r="X1514" t="s">
        <v>16994</v>
      </c>
      <c r="Y1514" s="9">
        <v>1</v>
      </c>
      <c r="Z1514" s="10">
        <v>1</v>
      </c>
      <c r="AA1514" t="s">
        <v>16995</v>
      </c>
      <c r="AB1514" s="8">
        <v>44743.166666666672</v>
      </c>
      <c r="AC1514" s="8">
        <v>45107.166666666672</v>
      </c>
      <c r="AD1514" t="s">
        <v>17122</v>
      </c>
      <c r="AE1514" t="s">
        <v>16997</v>
      </c>
      <c r="AF1514" t="s">
        <v>17122</v>
      </c>
      <c r="AG1514" s="10">
        <v>1</v>
      </c>
      <c r="AH1514" t="s">
        <v>92</v>
      </c>
      <c r="AI1514" t="s">
        <v>17122</v>
      </c>
      <c r="AJ1514" t="s">
        <v>16998</v>
      </c>
      <c r="AK1514" t="s">
        <v>17122</v>
      </c>
      <c r="AL1514" t="s">
        <v>17122</v>
      </c>
      <c r="AM1514" t="s">
        <v>17122</v>
      </c>
      <c r="AN1514" t="s">
        <v>17122</v>
      </c>
      <c r="AO1514" t="s">
        <v>17122</v>
      </c>
      <c r="AP1514" t="s">
        <v>17122</v>
      </c>
      <c r="AQ1514" t="s">
        <v>16999</v>
      </c>
      <c r="AR1514" t="s">
        <v>17000</v>
      </c>
      <c r="AS1514" t="s">
        <v>17001</v>
      </c>
      <c r="AT1514" t="s">
        <v>17001</v>
      </c>
      <c r="AU1514" t="s">
        <v>17002</v>
      </c>
    </row>
    <row r="1515" spans="1:47" x14ac:dyDescent="0.25">
      <c r="A1515" s="7" t="str">
        <f t="shared" si="95"/>
        <v>31R039Wright, Tracey</v>
      </c>
      <c r="B1515" t="s">
        <v>16983</v>
      </c>
      <c r="C1515" t="s">
        <v>25234</v>
      </c>
      <c r="D1515" t="s">
        <v>12633</v>
      </c>
      <c r="E1515" t="s">
        <v>17217</v>
      </c>
      <c r="F1515" t="s">
        <v>16986</v>
      </c>
      <c r="G1515" t="s">
        <v>17004</v>
      </c>
      <c r="H1515" t="s">
        <v>17005</v>
      </c>
      <c r="I1515" t="s">
        <v>17006</v>
      </c>
      <c r="J1515" t="s">
        <v>25394</v>
      </c>
      <c r="K1515" t="s">
        <v>25395</v>
      </c>
      <c r="L1515" t="s">
        <v>25396</v>
      </c>
      <c r="M1515" t="s">
        <v>25397</v>
      </c>
      <c r="N1515" t="s">
        <v>17011</v>
      </c>
      <c r="O1515" t="s">
        <v>16988</v>
      </c>
      <c r="P1515" t="s">
        <v>16989</v>
      </c>
      <c r="Q1515" t="s">
        <v>25398</v>
      </c>
      <c r="R1515" t="s">
        <v>16990</v>
      </c>
      <c r="S1515" t="s">
        <v>16991</v>
      </c>
      <c r="T1515" s="8">
        <v>44743.166666666672</v>
      </c>
      <c r="U1515" s="8">
        <v>45107.166666666672</v>
      </c>
      <c r="V1515" t="s">
        <v>16992</v>
      </c>
      <c r="W1515" t="s">
        <v>16993</v>
      </c>
      <c r="X1515" t="s">
        <v>16994</v>
      </c>
      <c r="Y1515" s="9">
        <v>1</v>
      </c>
      <c r="Z1515" s="10">
        <v>1</v>
      </c>
      <c r="AA1515" t="s">
        <v>16995</v>
      </c>
      <c r="AB1515" s="8">
        <v>44743.166666666672</v>
      </c>
      <c r="AC1515" s="8">
        <v>45107.166666666672</v>
      </c>
      <c r="AD1515" t="s">
        <v>17052</v>
      </c>
      <c r="AE1515" t="s">
        <v>16997</v>
      </c>
      <c r="AF1515" t="s">
        <v>17052</v>
      </c>
      <c r="AG1515" s="10">
        <v>1</v>
      </c>
      <c r="AH1515" t="s">
        <v>92</v>
      </c>
      <c r="AI1515" t="s">
        <v>17052</v>
      </c>
      <c r="AJ1515" t="s">
        <v>16998</v>
      </c>
      <c r="AK1515" t="s">
        <v>17052</v>
      </c>
      <c r="AL1515" t="s">
        <v>17052</v>
      </c>
      <c r="AM1515" t="s">
        <v>17052</v>
      </c>
      <c r="AN1515" t="s">
        <v>17052</v>
      </c>
      <c r="AO1515" t="s">
        <v>17052</v>
      </c>
      <c r="AP1515" t="s">
        <v>17052</v>
      </c>
      <c r="AQ1515" t="s">
        <v>16999</v>
      </c>
      <c r="AR1515" t="s">
        <v>17000</v>
      </c>
      <c r="AS1515" t="s">
        <v>17014</v>
      </c>
      <c r="AT1515" t="s">
        <v>17001</v>
      </c>
      <c r="AU1515" t="s">
        <v>17002</v>
      </c>
    </row>
    <row r="1516" spans="1:47" x14ac:dyDescent="0.25">
      <c r="A1516" s="7" t="str">
        <f t="shared" si="95"/>
        <v>31R041LOGAN, JENNIFER</v>
      </c>
      <c r="B1516" t="s">
        <v>16983</v>
      </c>
      <c r="C1516" t="s">
        <v>25234</v>
      </c>
      <c r="D1516" t="s">
        <v>12641</v>
      </c>
      <c r="E1516" t="s">
        <v>17116</v>
      </c>
      <c r="F1516" t="s">
        <v>16986</v>
      </c>
      <c r="G1516" t="s">
        <v>17004</v>
      </c>
      <c r="H1516" t="s">
        <v>17005</v>
      </c>
      <c r="I1516" t="s">
        <v>17006</v>
      </c>
      <c r="J1516" t="s">
        <v>25399</v>
      </c>
      <c r="K1516" t="s">
        <v>25400</v>
      </c>
      <c r="L1516" t="s">
        <v>25401</v>
      </c>
      <c r="M1516" t="s">
        <v>25402</v>
      </c>
      <c r="N1516" t="s">
        <v>17011</v>
      </c>
      <c r="O1516" t="s">
        <v>16988</v>
      </c>
      <c r="P1516" t="s">
        <v>16989</v>
      </c>
      <c r="Q1516" t="s">
        <v>25403</v>
      </c>
      <c r="R1516" t="s">
        <v>16990</v>
      </c>
      <c r="S1516" t="s">
        <v>16991</v>
      </c>
      <c r="T1516" s="8">
        <v>44743.166666666672</v>
      </c>
      <c r="U1516" s="8">
        <v>45107.166666666672</v>
      </c>
      <c r="V1516" t="s">
        <v>16992</v>
      </c>
      <c r="W1516" t="s">
        <v>16993</v>
      </c>
      <c r="X1516" t="s">
        <v>16994</v>
      </c>
      <c r="Y1516" s="9">
        <v>1</v>
      </c>
      <c r="Z1516" s="10">
        <v>1</v>
      </c>
      <c r="AA1516" t="s">
        <v>16995</v>
      </c>
      <c r="AB1516" s="8">
        <v>44743.166666666672</v>
      </c>
      <c r="AC1516" s="8">
        <v>45107.166666666672</v>
      </c>
      <c r="AD1516" t="s">
        <v>17277</v>
      </c>
      <c r="AE1516" t="s">
        <v>16997</v>
      </c>
      <c r="AF1516" t="s">
        <v>17277</v>
      </c>
      <c r="AG1516" s="10">
        <v>1</v>
      </c>
      <c r="AH1516" t="s">
        <v>92</v>
      </c>
      <c r="AI1516" t="s">
        <v>17277</v>
      </c>
      <c r="AJ1516" t="s">
        <v>16998</v>
      </c>
      <c r="AK1516" t="s">
        <v>17277</v>
      </c>
      <c r="AL1516" t="s">
        <v>17277</v>
      </c>
      <c r="AM1516" t="s">
        <v>17277</v>
      </c>
      <c r="AN1516" t="s">
        <v>17277</v>
      </c>
      <c r="AO1516" t="s">
        <v>17277</v>
      </c>
      <c r="AP1516" t="s">
        <v>17277</v>
      </c>
      <c r="AQ1516" t="s">
        <v>16999</v>
      </c>
      <c r="AR1516" t="s">
        <v>17000</v>
      </c>
      <c r="AS1516" t="s">
        <v>17001</v>
      </c>
      <c r="AT1516" t="s">
        <v>17001</v>
      </c>
      <c r="AU1516" t="s">
        <v>17002</v>
      </c>
    </row>
    <row r="1517" spans="1:47" x14ac:dyDescent="0.25">
      <c r="A1517" s="7" t="str">
        <f t="shared" si="95"/>
        <v>31R042SHARKEY, B</v>
      </c>
      <c r="B1517" t="s">
        <v>16983</v>
      </c>
      <c r="C1517" t="s">
        <v>25234</v>
      </c>
      <c r="D1517" t="s">
        <v>12649</v>
      </c>
      <c r="E1517" t="s">
        <v>17394</v>
      </c>
      <c r="F1517" t="s">
        <v>16986</v>
      </c>
      <c r="G1517" t="s">
        <v>17004</v>
      </c>
      <c r="H1517" t="s">
        <v>17005</v>
      </c>
      <c r="I1517" t="s">
        <v>17006</v>
      </c>
      <c r="J1517" t="s">
        <v>25404</v>
      </c>
      <c r="K1517" t="s">
        <v>25405</v>
      </c>
      <c r="L1517" t="s">
        <v>25406</v>
      </c>
      <c r="M1517" t="s">
        <v>12655</v>
      </c>
      <c r="N1517" t="s">
        <v>17011</v>
      </c>
      <c r="O1517" t="s">
        <v>16988</v>
      </c>
      <c r="P1517" t="s">
        <v>16989</v>
      </c>
      <c r="Q1517" t="s">
        <v>25407</v>
      </c>
      <c r="R1517" t="s">
        <v>16990</v>
      </c>
      <c r="S1517" t="s">
        <v>16991</v>
      </c>
      <c r="T1517" s="8">
        <v>44743.166666666672</v>
      </c>
      <c r="U1517" s="8">
        <v>45107.166666666672</v>
      </c>
      <c r="V1517" t="s">
        <v>16992</v>
      </c>
      <c r="W1517" t="s">
        <v>16993</v>
      </c>
      <c r="X1517" t="s">
        <v>16994</v>
      </c>
      <c r="Y1517" s="9">
        <v>1</v>
      </c>
      <c r="Z1517" s="10">
        <v>1</v>
      </c>
      <c r="AA1517" t="s">
        <v>16995</v>
      </c>
      <c r="AB1517" s="8">
        <v>44743.166666666672</v>
      </c>
      <c r="AC1517" s="8">
        <v>45107.166666666672</v>
      </c>
      <c r="AD1517" t="s">
        <v>17052</v>
      </c>
      <c r="AE1517" t="s">
        <v>16997</v>
      </c>
      <c r="AF1517" t="s">
        <v>17052</v>
      </c>
      <c r="AG1517" s="10">
        <v>1</v>
      </c>
      <c r="AH1517" t="s">
        <v>92</v>
      </c>
      <c r="AI1517" t="s">
        <v>17052</v>
      </c>
      <c r="AJ1517" t="s">
        <v>16998</v>
      </c>
      <c r="AK1517" t="s">
        <v>17052</v>
      </c>
      <c r="AL1517" t="s">
        <v>17052</v>
      </c>
      <c r="AM1517" t="s">
        <v>17052</v>
      </c>
      <c r="AN1517" t="s">
        <v>17052</v>
      </c>
      <c r="AO1517" t="s">
        <v>17052</v>
      </c>
      <c r="AP1517" t="s">
        <v>17052</v>
      </c>
      <c r="AQ1517" t="s">
        <v>16999</v>
      </c>
      <c r="AR1517" t="s">
        <v>17000</v>
      </c>
      <c r="AS1517" t="s">
        <v>17014</v>
      </c>
      <c r="AT1517" t="s">
        <v>17001</v>
      </c>
      <c r="AU1517" t="s">
        <v>17002</v>
      </c>
    </row>
    <row r="1518" spans="1:47" x14ac:dyDescent="0.25">
      <c r="A1518" s="7" t="str">
        <f t="shared" si="95"/>
        <v>31R044Storms, Nancy</v>
      </c>
      <c r="B1518" t="s">
        <v>16983</v>
      </c>
      <c r="C1518" t="s">
        <v>25234</v>
      </c>
      <c r="D1518" t="s">
        <v>12660</v>
      </c>
      <c r="E1518" t="s">
        <v>17245</v>
      </c>
      <c r="F1518" t="s">
        <v>16986</v>
      </c>
      <c r="G1518" t="s">
        <v>17004</v>
      </c>
      <c r="H1518" t="s">
        <v>17005</v>
      </c>
      <c r="I1518" t="s">
        <v>17006</v>
      </c>
      <c r="J1518" t="s">
        <v>25408</v>
      </c>
      <c r="K1518" t="s">
        <v>25409</v>
      </c>
      <c r="L1518" t="s">
        <v>25410</v>
      </c>
      <c r="M1518" t="s">
        <v>25411</v>
      </c>
      <c r="N1518" t="s">
        <v>17011</v>
      </c>
      <c r="O1518" t="s">
        <v>16988</v>
      </c>
      <c r="P1518" t="s">
        <v>16989</v>
      </c>
      <c r="Q1518" t="s">
        <v>25412</v>
      </c>
      <c r="R1518" t="s">
        <v>16990</v>
      </c>
      <c r="S1518" t="s">
        <v>16991</v>
      </c>
      <c r="T1518" s="8">
        <v>44743.166666666672</v>
      </c>
      <c r="U1518" s="8">
        <v>45107.166666666672</v>
      </c>
      <c r="V1518" t="s">
        <v>16992</v>
      </c>
      <c r="W1518" t="s">
        <v>16993</v>
      </c>
      <c r="X1518" t="s">
        <v>16994</v>
      </c>
      <c r="Y1518" s="9">
        <v>1</v>
      </c>
      <c r="Z1518" s="10">
        <v>1</v>
      </c>
      <c r="AA1518" t="s">
        <v>16995</v>
      </c>
      <c r="AB1518" s="8">
        <v>44743.166666666672</v>
      </c>
      <c r="AC1518" s="8">
        <v>45107.166666666672</v>
      </c>
      <c r="AD1518" t="s">
        <v>24720</v>
      </c>
      <c r="AE1518" t="s">
        <v>16997</v>
      </c>
      <c r="AF1518" t="s">
        <v>24720</v>
      </c>
      <c r="AG1518" s="10">
        <v>1</v>
      </c>
      <c r="AH1518" t="s">
        <v>92</v>
      </c>
      <c r="AI1518" t="s">
        <v>24720</v>
      </c>
      <c r="AJ1518" t="s">
        <v>16998</v>
      </c>
      <c r="AK1518" t="s">
        <v>18779</v>
      </c>
      <c r="AL1518" t="s">
        <v>18779</v>
      </c>
      <c r="AM1518" t="s">
        <v>18779</v>
      </c>
      <c r="AN1518" t="s">
        <v>18779</v>
      </c>
      <c r="AO1518" t="s">
        <v>18779</v>
      </c>
      <c r="AP1518" t="s">
        <v>18779</v>
      </c>
      <c r="AQ1518" t="s">
        <v>16999</v>
      </c>
      <c r="AR1518" t="s">
        <v>17000</v>
      </c>
      <c r="AS1518" t="s">
        <v>17001</v>
      </c>
      <c r="AT1518" t="s">
        <v>17001</v>
      </c>
      <c r="AU1518" t="s">
        <v>17002</v>
      </c>
    </row>
    <row r="1519" spans="1:47" x14ac:dyDescent="0.25">
      <c r="A1519" s="7" t="str">
        <f t="shared" si="95"/>
        <v>31R045Vega, Nicole</v>
      </c>
      <c r="B1519" t="s">
        <v>16983</v>
      </c>
      <c r="C1519" t="s">
        <v>25234</v>
      </c>
      <c r="D1519" t="s">
        <v>12668</v>
      </c>
      <c r="E1519" t="s">
        <v>17339</v>
      </c>
      <c r="F1519" t="s">
        <v>16986</v>
      </c>
      <c r="G1519" t="s">
        <v>17004</v>
      </c>
      <c r="H1519" t="s">
        <v>17005</v>
      </c>
      <c r="I1519" t="s">
        <v>17006</v>
      </c>
      <c r="J1519" t="s">
        <v>25413</v>
      </c>
      <c r="K1519" t="s">
        <v>25414</v>
      </c>
      <c r="L1519" t="s">
        <v>25415</v>
      </c>
      <c r="M1519" t="s">
        <v>25416</v>
      </c>
      <c r="N1519" t="s">
        <v>17011</v>
      </c>
      <c r="O1519" t="s">
        <v>16988</v>
      </c>
      <c r="P1519" t="s">
        <v>16989</v>
      </c>
      <c r="Q1519" t="s">
        <v>25417</v>
      </c>
      <c r="R1519" t="s">
        <v>16990</v>
      </c>
      <c r="S1519" t="s">
        <v>16991</v>
      </c>
      <c r="T1519" s="8">
        <v>44743.166666666672</v>
      </c>
      <c r="U1519" s="8">
        <v>45107.166666666672</v>
      </c>
      <c r="V1519" t="s">
        <v>16992</v>
      </c>
      <c r="W1519" t="s">
        <v>16993</v>
      </c>
      <c r="X1519" t="s">
        <v>16994</v>
      </c>
      <c r="Y1519" s="9">
        <v>1</v>
      </c>
      <c r="Z1519" s="10">
        <v>1</v>
      </c>
      <c r="AA1519" t="s">
        <v>16995</v>
      </c>
      <c r="AB1519" s="8">
        <v>44743.166666666672</v>
      </c>
      <c r="AC1519" s="8">
        <v>45107.166666666672</v>
      </c>
      <c r="AD1519" t="s">
        <v>17421</v>
      </c>
      <c r="AE1519" t="s">
        <v>16997</v>
      </c>
      <c r="AF1519" t="s">
        <v>17421</v>
      </c>
      <c r="AG1519" s="10">
        <v>1</v>
      </c>
      <c r="AH1519" t="s">
        <v>92</v>
      </c>
      <c r="AI1519" t="s">
        <v>17421</v>
      </c>
      <c r="AJ1519" t="s">
        <v>16998</v>
      </c>
      <c r="AK1519" t="s">
        <v>17422</v>
      </c>
      <c r="AL1519" t="s">
        <v>17422</v>
      </c>
      <c r="AM1519" t="s">
        <v>17422</v>
      </c>
      <c r="AN1519" t="s">
        <v>17422</v>
      </c>
      <c r="AO1519" t="s">
        <v>17422</v>
      </c>
      <c r="AP1519" t="s">
        <v>17422</v>
      </c>
      <c r="AQ1519" t="s">
        <v>16999</v>
      </c>
      <c r="AR1519" t="s">
        <v>17000</v>
      </c>
      <c r="AS1519" t="s">
        <v>17001</v>
      </c>
      <c r="AT1519" t="s">
        <v>17001</v>
      </c>
      <c r="AU1519" t="s">
        <v>17002</v>
      </c>
    </row>
    <row r="1520" spans="1:47" x14ac:dyDescent="0.25">
      <c r="A1520" s="7" t="str">
        <f t="shared" si="95"/>
        <v>31R046Jansen, Heather</v>
      </c>
      <c r="B1520" t="s">
        <v>16983</v>
      </c>
      <c r="C1520" t="s">
        <v>25234</v>
      </c>
      <c r="D1520" t="s">
        <v>12676</v>
      </c>
      <c r="E1520" t="s">
        <v>17096</v>
      </c>
      <c r="F1520" t="s">
        <v>16986</v>
      </c>
      <c r="G1520" t="s">
        <v>17004</v>
      </c>
      <c r="H1520" t="s">
        <v>17005</v>
      </c>
      <c r="I1520" t="s">
        <v>17006</v>
      </c>
      <c r="J1520" t="s">
        <v>25418</v>
      </c>
      <c r="K1520" t="s">
        <v>25419</v>
      </c>
      <c r="L1520" t="s">
        <v>25420</v>
      </c>
      <c r="M1520" t="s">
        <v>25421</v>
      </c>
      <c r="N1520" t="s">
        <v>17011</v>
      </c>
      <c r="O1520" t="s">
        <v>16988</v>
      </c>
      <c r="P1520" t="s">
        <v>16989</v>
      </c>
      <c r="Q1520" t="s">
        <v>25422</v>
      </c>
      <c r="R1520" t="s">
        <v>16990</v>
      </c>
      <c r="S1520" t="s">
        <v>16991</v>
      </c>
      <c r="T1520" s="8">
        <v>44743.166666666672</v>
      </c>
      <c r="U1520" s="8">
        <v>45107.166666666672</v>
      </c>
      <c r="V1520" t="s">
        <v>16992</v>
      </c>
      <c r="W1520" t="s">
        <v>16993</v>
      </c>
      <c r="X1520" t="s">
        <v>16994</v>
      </c>
      <c r="Y1520" s="9">
        <v>1</v>
      </c>
      <c r="Z1520" s="10">
        <v>1</v>
      </c>
      <c r="AA1520" t="s">
        <v>16995</v>
      </c>
      <c r="AB1520" s="8">
        <v>44743.166666666672</v>
      </c>
      <c r="AC1520" s="8">
        <v>45107.166666666672</v>
      </c>
      <c r="AD1520" t="s">
        <v>22015</v>
      </c>
      <c r="AE1520" t="s">
        <v>16997</v>
      </c>
      <c r="AF1520" t="s">
        <v>22015</v>
      </c>
      <c r="AG1520" s="10">
        <v>1</v>
      </c>
      <c r="AH1520" t="s">
        <v>92</v>
      </c>
      <c r="AI1520" t="s">
        <v>22015</v>
      </c>
      <c r="AJ1520" t="s">
        <v>16998</v>
      </c>
      <c r="AK1520" t="s">
        <v>18542</v>
      </c>
      <c r="AL1520" t="s">
        <v>18542</v>
      </c>
      <c r="AM1520" t="s">
        <v>18542</v>
      </c>
      <c r="AN1520" t="s">
        <v>18542</v>
      </c>
      <c r="AO1520" t="s">
        <v>18542</v>
      </c>
      <c r="AP1520" t="s">
        <v>18542</v>
      </c>
      <c r="AQ1520" t="s">
        <v>16999</v>
      </c>
      <c r="AR1520" t="s">
        <v>17000</v>
      </c>
      <c r="AS1520" t="s">
        <v>17001</v>
      </c>
      <c r="AT1520" t="s">
        <v>17001</v>
      </c>
      <c r="AU1520" t="s">
        <v>17002</v>
      </c>
    </row>
    <row r="1521" spans="1:47" x14ac:dyDescent="0.25">
      <c r="A1521" s="7" t="str">
        <f t="shared" si="95"/>
        <v>31R047Canale, Joseph</v>
      </c>
      <c r="B1521" t="s">
        <v>16983</v>
      </c>
      <c r="C1521" t="s">
        <v>25234</v>
      </c>
      <c r="D1521" t="s">
        <v>12685</v>
      </c>
      <c r="E1521" t="s">
        <v>17087</v>
      </c>
      <c r="F1521" t="s">
        <v>17102</v>
      </c>
      <c r="G1521" t="s">
        <v>17106</v>
      </c>
      <c r="H1521" t="s">
        <v>17107</v>
      </c>
      <c r="I1521" t="s">
        <v>17006</v>
      </c>
      <c r="J1521" t="s">
        <v>25423</v>
      </c>
      <c r="K1521" t="s">
        <v>25424</v>
      </c>
      <c r="L1521" t="s">
        <v>25425</v>
      </c>
      <c r="M1521" t="s">
        <v>25426</v>
      </c>
      <c r="N1521" t="s">
        <v>17112</v>
      </c>
      <c r="O1521" t="s">
        <v>16988</v>
      </c>
      <c r="P1521" t="s">
        <v>16989</v>
      </c>
      <c r="Q1521" t="s">
        <v>25427</v>
      </c>
      <c r="R1521" t="s">
        <v>16990</v>
      </c>
      <c r="S1521" t="s">
        <v>16991</v>
      </c>
      <c r="T1521" s="8">
        <v>44743.166666666672</v>
      </c>
      <c r="U1521" s="8">
        <v>45107.166666666672</v>
      </c>
      <c r="V1521" t="s">
        <v>16992</v>
      </c>
      <c r="W1521" t="s">
        <v>17103</v>
      </c>
      <c r="X1521" t="s">
        <v>17104</v>
      </c>
      <c r="Y1521" s="9">
        <v>1</v>
      </c>
      <c r="Z1521" s="10">
        <v>1</v>
      </c>
      <c r="AA1521" t="s">
        <v>17105</v>
      </c>
      <c r="AB1521" s="8">
        <v>44743.166666666672</v>
      </c>
      <c r="AC1521" s="8">
        <v>45107.166666666672</v>
      </c>
      <c r="AD1521" t="s">
        <v>17689</v>
      </c>
      <c r="AE1521" t="s">
        <v>16997</v>
      </c>
      <c r="AF1521" t="s">
        <v>17689</v>
      </c>
      <c r="AG1521" s="10">
        <v>1</v>
      </c>
      <c r="AH1521" t="s">
        <v>92</v>
      </c>
      <c r="AI1521" t="s">
        <v>17689</v>
      </c>
      <c r="AJ1521" t="s">
        <v>16998</v>
      </c>
      <c r="AK1521" t="s">
        <v>17689</v>
      </c>
      <c r="AL1521" t="s">
        <v>17689</v>
      </c>
      <c r="AM1521" t="s">
        <v>17689</v>
      </c>
      <c r="AN1521" t="s">
        <v>17689</v>
      </c>
      <c r="AO1521" t="s">
        <v>17689</v>
      </c>
      <c r="AP1521" t="s">
        <v>17689</v>
      </c>
      <c r="AQ1521" t="s">
        <v>16999</v>
      </c>
      <c r="AR1521" t="s">
        <v>17000</v>
      </c>
      <c r="AS1521" t="s">
        <v>17014</v>
      </c>
      <c r="AT1521" t="s">
        <v>17001</v>
      </c>
      <c r="AU1521" t="s">
        <v>17002</v>
      </c>
    </row>
    <row r="1522" spans="1:47" x14ac:dyDescent="0.25">
      <c r="A1522" s="7" t="str">
        <f t="shared" si="95"/>
        <v>31R048Odonnell, Allison</v>
      </c>
      <c r="B1522" t="s">
        <v>16983</v>
      </c>
      <c r="C1522" t="s">
        <v>25234</v>
      </c>
      <c r="D1522" t="s">
        <v>12693</v>
      </c>
      <c r="E1522" t="s">
        <v>17511</v>
      </c>
      <c r="F1522" t="s">
        <v>16986</v>
      </c>
      <c r="G1522" t="s">
        <v>17004</v>
      </c>
      <c r="H1522" t="s">
        <v>17005</v>
      </c>
      <c r="I1522" t="s">
        <v>17006</v>
      </c>
      <c r="J1522" t="s">
        <v>25428</v>
      </c>
      <c r="K1522" t="s">
        <v>25429</v>
      </c>
      <c r="L1522" t="s">
        <v>25430</v>
      </c>
      <c r="M1522" t="s">
        <v>25431</v>
      </c>
      <c r="N1522" t="s">
        <v>17011</v>
      </c>
      <c r="O1522" t="s">
        <v>16988</v>
      </c>
      <c r="P1522" t="s">
        <v>16989</v>
      </c>
      <c r="Q1522" t="s">
        <v>25432</v>
      </c>
      <c r="R1522" t="s">
        <v>16990</v>
      </c>
      <c r="S1522" t="s">
        <v>16991</v>
      </c>
      <c r="T1522" s="8">
        <v>44743.166666666672</v>
      </c>
      <c r="U1522" s="8">
        <v>45107.166666666672</v>
      </c>
      <c r="V1522" t="s">
        <v>16992</v>
      </c>
      <c r="W1522" t="s">
        <v>16993</v>
      </c>
      <c r="X1522" t="s">
        <v>16994</v>
      </c>
      <c r="Y1522" s="9">
        <v>1</v>
      </c>
      <c r="Z1522" s="10">
        <v>1</v>
      </c>
      <c r="AA1522" t="s">
        <v>16995</v>
      </c>
      <c r="AB1522" s="8">
        <v>44743.166666666672</v>
      </c>
      <c r="AC1522" s="8">
        <v>45107.166666666672</v>
      </c>
      <c r="AD1522" t="s">
        <v>17380</v>
      </c>
      <c r="AE1522" t="s">
        <v>16997</v>
      </c>
      <c r="AF1522" t="s">
        <v>17380</v>
      </c>
      <c r="AG1522" s="10">
        <v>1</v>
      </c>
      <c r="AH1522" t="s">
        <v>92</v>
      </c>
      <c r="AI1522" t="s">
        <v>17380</v>
      </c>
      <c r="AJ1522" t="s">
        <v>16998</v>
      </c>
      <c r="AK1522" t="s">
        <v>17380</v>
      </c>
      <c r="AL1522" t="s">
        <v>17380</v>
      </c>
      <c r="AM1522" t="s">
        <v>17380</v>
      </c>
      <c r="AN1522" t="s">
        <v>17380</v>
      </c>
      <c r="AO1522" t="s">
        <v>17380</v>
      </c>
      <c r="AP1522" t="s">
        <v>17380</v>
      </c>
      <c r="AQ1522" t="s">
        <v>16999</v>
      </c>
      <c r="AR1522" t="s">
        <v>17000</v>
      </c>
      <c r="AS1522" t="s">
        <v>17001</v>
      </c>
      <c r="AT1522" t="s">
        <v>17001</v>
      </c>
      <c r="AU1522" t="s">
        <v>17002</v>
      </c>
    </row>
    <row r="1523" spans="1:47" x14ac:dyDescent="0.25">
      <c r="A1523" s="7" t="str">
        <f t="shared" si="95"/>
        <v>31R049Lawrence, Natalie</v>
      </c>
      <c r="B1523" t="s">
        <v>16983</v>
      </c>
      <c r="C1523" t="s">
        <v>25234</v>
      </c>
      <c r="D1523" t="s">
        <v>12700</v>
      </c>
      <c r="E1523" t="s">
        <v>24113</v>
      </c>
      <c r="F1523" t="s">
        <v>16986</v>
      </c>
      <c r="G1523" t="s">
        <v>17027</v>
      </c>
      <c r="H1523" t="s">
        <v>17028</v>
      </c>
      <c r="I1523" t="s">
        <v>17029</v>
      </c>
      <c r="J1523" t="s">
        <v>25350</v>
      </c>
      <c r="K1523" t="s">
        <v>25351</v>
      </c>
      <c r="L1523" t="s">
        <v>25352</v>
      </c>
      <c r="M1523" t="s">
        <v>25353</v>
      </c>
      <c r="N1523" t="s">
        <v>17034</v>
      </c>
      <c r="O1523" t="s">
        <v>16988</v>
      </c>
      <c r="P1523" t="s">
        <v>16989</v>
      </c>
      <c r="Q1523" t="s">
        <v>25433</v>
      </c>
      <c r="R1523" t="s">
        <v>16990</v>
      </c>
      <c r="S1523" t="s">
        <v>16991</v>
      </c>
      <c r="T1523" s="8">
        <v>44806.166666666672</v>
      </c>
      <c r="U1523" s="8">
        <v>45107.166666666672</v>
      </c>
      <c r="V1523" t="s">
        <v>16992</v>
      </c>
      <c r="W1523" t="s">
        <v>16993</v>
      </c>
      <c r="X1523" t="s">
        <v>16994</v>
      </c>
      <c r="Y1523" s="9">
        <v>1</v>
      </c>
      <c r="Z1523" s="10">
        <v>1</v>
      </c>
      <c r="AA1523" t="s">
        <v>16995</v>
      </c>
      <c r="AB1523" s="8">
        <v>44806.166666666672</v>
      </c>
      <c r="AC1523" s="8">
        <v>45107.166666666672</v>
      </c>
      <c r="AD1523" t="s">
        <v>25434</v>
      </c>
      <c r="AE1523" t="s">
        <v>16997</v>
      </c>
      <c r="AF1523" t="s">
        <v>25434</v>
      </c>
      <c r="AG1523" s="10">
        <v>0.83</v>
      </c>
      <c r="AH1523" t="s">
        <v>92</v>
      </c>
      <c r="AI1523" t="s">
        <v>17037</v>
      </c>
      <c r="AJ1523" t="s">
        <v>16998</v>
      </c>
      <c r="AK1523" t="s">
        <v>17037</v>
      </c>
      <c r="AL1523" t="s">
        <v>17037</v>
      </c>
      <c r="AM1523" t="s">
        <v>17037</v>
      </c>
      <c r="AN1523" t="s">
        <v>17037</v>
      </c>
      <c r="AO1523" t="s">
        <v>17037</v>
      </c>
      <c r="AP1523" t="s">
        <v>17037</v>
      </c>
      <c r="AQ1523" t="s">
        <v>16999</v>
      </c>
      <c r="AR1523" t="s">
        <v>17000</v>
      </c>
      <c r="AS1523" t="s">
        <v>17001</v>
      </c>
      <c r="AT1523" t="s">
        <v>17001</v>
      </c>
      <c r="AU1523" t="s">
        <v>17002</v>
      </c>
    </row>
    <row r="1524" spans="1:47" x14ac:dyDescent="0.25">
      <c r="A1524" s="7" t="str">
        <f t="shared" si="95"/>
        <v>31R050Santello, Joseph</v>
      </c>
      <c r="B1524" t="s">
        <v>16983</v>
      </c>
      <c r="C1524" t="s">
        <v>25234</v>
      </c>
      <c r="D1524" t="s">
        <v>12705</v>
      </c>
      <c r="E1524" t="s">
        <v>17493</v>
      </c>
      <c r="F1524" t="s">
        <v>16986</v>
      </c>
      <c r="G1524" t="s">
        <v>17004</v>
      </c>
      <c r="H1524" t="s">
        <v>17005</v>
      </c>
      <c r="I1524" t="s">
        <v>17006</v>
      </c>
      <c r="J1524" t="s">
        <v>25435</v>
      </c>
      <c r="K1524" t="s">
        <v>25436</v>
      </c>
      <c r="L1524" t="s">
        <v>25437</v>
      </c>
      <c r="M1524" t="s">
        <v>25438</v>
      </c>
      <c r="N1524" t="s">
        <v>17011</v>
      </c>
      <c r="O1524" t="s">
        <v>16988</v>
      </c>
      <c r="P1524" t="s">
        <v>16989</v>
      </c>
      <c r="Q1524" t="s">
        <v>25439</v>
      </c>
      <c r="R1524" t="s">
        <v>16990</v>
      </c>
      <c r="S1524" t="s">
        <v>16991</v>
      </c>
      <c r="T1524" s="8">
        <v>44743.166666666672</v>
      </c>
      <c r="U1524" s="8">
        <v>45107.166666666672</v>
      </c>
      <c r="V1524" t="s">
        <v>16992</v>
      </c>
      <c r="W1524" t="s">
        <v>16993</v>
      </c>
      <c r="X1524" t="s">
        <v>16994</v>
      </c>
      <c r="Y1524" s="9">
        <v>1</v>
      </c>
      <c r="Z1524" s="10">
        <v>1</v>
      </c>
      <c r="AA1524" t="s">
        <v>16995</v>
      </c>
      <c r="AB1524" s="8">
        <v>44743.166666666672</v>
      </c>
      <c r="AC1524" s="8">
        <v>45107.166666666672</v>
      </c>
      <c r="AD1524" t="s">
        <v>17277</v>
      </c>
      <c r="AE1524" t="s">
        <v>16997</v>
      </c>
      <c r="AF1524" t="s">
        <v>17277</v>
      </c>
      <c r="AG1524" s="10">
        <v>1</v>
      </c>
      <c r="AH1524" t="s">
        <v>92</v>
      </c>
      <c r="AI1524" t="s">
        <v>17277</v>
      </c>
      <c r="AJ1524" t="s">
        <v>16998</v>
      </c>
      <c r="AK1524" t="s">
        <v>17277</v>
      </c>
      <c r="AL1524" t="s">
        <v>17277</v>
      </c>
      <c r="AM1524" t="s">
        <v>17277</v>
      </c>
      <c r="AN1524" t="s">
        <v>17277</v>
      </c>
      <c r="AO1524" t="s">
        <v>17277</v>
      </c>
      <c r="AP1524" t="s">
        <v>17277</v>
      </c>
      <c r="AQ1524" t="s">
        <v>16999</v>
      </c>
      <c r="AR1524" t="s">
        <v>17000</v>
      </c>
      <c r="AS1524" t="s">
        <v>17014</v>
      </c>
      <c r="AT1524" t="s">
        <v>17001</v>
      </c>
      <c r="AU1524" t="s">
        <v>17002</v>
      </c>
    </row>
    <row r="1525" spans="1:47" x14ac:dyDescent="0.25">
      <c r="A1525" s="7" t="str">
        <f t="shared" si="95"/>
        <v>31R051Mele, Nicholas</v>
      </c>
      <c r="B1525" t="s">
        <v>16983</v>
      </c>
      <c r="C1525" t="s">
        <v>25234</v>
      </c>
      <c r="D1525" t="s">
        <v>12713</v>
      </c>
      <c r="E1525" t="s">
        <v>17870</v>
      </c>
      <c r="F1525" t="s">
        <v>16986</v>
      </c>
      <c r="G1525" t="s">
        <v>17027</v>
      </c>
      <c r="H1525" t="s">
        <v>17028</v>
      </c>
      <c r="I1525" t="s">
        <v>17006</v>
      </c>
      <c r="J1525" t="s">
        <v>25440</v>
      </c>
      <c r="K1525" t="s">
        <v>25441</v>
      </c>
      <c r="L1525" t="s">
        <v>25442</v>
      </c>
      <c r="M1525" t="s">
        <v>25443</v>
      </c>
      <c r="N1525" t="s">
        <v>17034</v>
      </c>
      <c r="O1525" t="s">
        <v>16988</v>
      </c>
      <c r="P1525" t="s">
        <v>16989</v>
      </c>
      <c r="Q1525" t="s">
        <v>25444</v>
      </c>
      <c r="R1525" t="s">
        <v>16990</v>
      </c>
      <c r="S1525" t="s">
        <v>16991</v>
      </c>
      <c r="T1525" s="8">
        <v>44743.166666666672</v>
      </c>
      <c r="U1525" s="8">
        <v>45107.166666666672</v>
      </c>
      <c r="V1525" t="s">
        <v>16992</v>
      </c>
      <c r="W1525" t="s">
        <v>16993</v>
      </c>
      <c r="X1525" t="s">
        <v>16994</v>
      </c>
      <c r="Y1525" s="9">
        <v>1</v>
      </c>
      <c r="Z1525" s="10">
        <v>1</v>
      </c>
      <c r="AA1525" t="s">
        <v>16995</v>
      </c>
      <c r="AB1525" s="8">
        <v>44743.166666666672</v>
      </c>
      <c r="AC1525" s="8">
        <v>45107.166666666672</v>
      </c>
      <c r="AD1525" t="s">
        <v>17074</v>
      </c>
      <c r="AE1525" t="s">
        <v>16997</v>
      </c>
      <c r="AF1525" t="s">
        <v>17074</v>
      </c>
      <c r="AG1525" s="10">
        <v>1</v>
      </c>
      <c r="AH1525" t="s">
        <v>92</v>
      </c>
      <c r="AI1525" t="s">
        <v>17074</v>
      </c>
      <c r="AJ1525" t="s">
        <v>16998</v>
      </c>
      <c r="AK1525" t="s">
        <v>17074</v>
      </c>
      <c r="AL1525" t="s">
        <v>17074</v>
      </c>
      <c r="AM1525" t="s">
        <v>17074</v>
      </c>
      <c r="AN1525" t="s">
        <v>17074</v>
      </c>
      <c r="AO1525" t="s">
        <v>17074</v>
      </c>
      <c r="AP1525" t="s">
        <v>17074</v>
      </c>
      <c r="AQ1525" t="s">
        <v>16999</v>
      </c>
      <c r="AR1525" t="s">
        <v>17000</v>
      </c>
      <c r="AS1525" t="s">
        <v>17014</v>
      </c>
      <c r="AT1525" t="s">
        <v>17001</v>
      </c>
      <c r="AU1525" t="s">
        <v>17002</v>
      </c>
    </row>
    <row r="1526" spans="1:47" x14ac:dyDescent="0.25">
      <c r="A1526" s="7" t="str">
        <f t="shared" si="95"/>
        <v>31R051Gannon, Timothy</v>
      </c>
      <c r="B1526" t="s">
        <v>16983</v>
      </c>
      <c r="C1526" t="s">
        <v>25234</v>
      </c>
      <c r="D1526" t="s">
        <v>12713</v>
      </c>
      <c r="E1526" t="s">
        <v>22456</v>
      </c>
      <c r="F1526" t="s">
        <v>17246</v>
      </c>
      <c r="G1526" t="s">
        <v>17525</v>
      </c>
      <c r="H1526" t="s">
        <v>17526</v>
      </c>
      <c r="I1526" t="s">
        <v>19760</v>
      </c>
      <c r="J1526" t="s">
        <v>25445</v>
      </c>
      <c r="K1526" t="s">
        <v>25446</v>
      </c>
      <c r="L1526" t="s">
        <v>25447</v>
      </c>
      <c r="M1526" t="s">
        <v>25448</v>
      </c>
      <c r="N1526" t="s">
        <v>17532</v>
      </c>
      <c r="O1526" t="s">
        <v>17533</v>
      </c>
      <c r="P1526" t="s">
        <v>17534</v>
      </c>
      <c r="Q1526" t="s">
        <v>25449</v>
      </c>
      <c r="R1526" t="s">
        <v>17536</v>
      </c>
      <c r="S1526" t="s">
        <v>16991</v>
      </c>
      <c r="T1526" s="8">
        <v>44802.166666666672</v>
      </c>
      <c r="U1526" s="8">
        <v>45107.166666666672</v>
      </c>
      <c r="V1526" t="s">
        <v>17173</v>
      </c>
      <c r="W1526" t="s">
        <v>17308</v>
      </c>
      <c r="X1526" t="s">
        <v>17309</v>
      </c>
      <c r="Y1526" s="9">
        <v>1</v>
      </c>
      <c r="Z1526" s="10">
        <v>1</v>
      </c>
      <c r="AA1526" t="s">
        <v>17310</v>
      </c>
      <c r="AB1526" s="8">
        <v>44802.166666666672</v>
      </c>
      <c r="AC1526" s="8">
        <v>45107.166666666672</v>
      </c>
      <c r="AD1526" t="s">
        <v>25450</v>
      </c>
      <c r="AE1526" t="s">
        <v>25451</v>
      </c>
      <c r="AF1526" t="s">
        <v>25452</v>
      </c>
      <c r="AG1526" s="10">
        <v>88</v>
      </c>
      <c r="AH1526" t="s">
        <v>92</v>
      </c>
      <c r="AI1526" t="s">
        <v>17181</v>
      </c>
      <c r="AJ1526" t="s">
        <v>17534</v>
      </c>
      <c r="AK1526" t="s">
        <v>17181</v>
      </c>
      <c r="AL1526" t="s">
        <v>17181</v>
      </c>
      <c r="AM1526" t="s">
        <v>23115</v>
      </c>
      <c r="AN1526" t="s">
        <v>23115</v>
      </c>
      <c r="AO1526" t="s">
        <v>25453</v>
      </c>
      <c r="AP1526" t="s">
        <v>25453</v>
      </c>
      <c r="AQ1526" t="s">
        <v>16999</v>
      </c>
      <c r="AR1526" t="s">
        <v>17000</v>
      </c>
      <c r="AS1526" t="s">
        <v>17001</v>
      </c>
      <c r="AT1526" t="s">
        <v>17001</v>
      </c>
      <c r="AU1526" t="s">
        <v>17002</v>
      </c>
    </row>
    <row r="1527" spans="1:47" x14ac:dyDescent="0.25">
      <c r="A1527" s="7" t="str">
        <f t="shared" si="95"/>
        <v>31R052Cancel, Joanne</v>
      </c>
      <c r="B1527" t="s">
        <v>16983</v>
      </c>
      <c r="C1527" t="s">
        <v>25234</v>
      </c>
      <c r="D1527" t="s">
        <v>12721</v>
      </c>
      <c r="E1527" t="s">
        <v>18579</v>
      </c>
      <c r="F1527" t="s">
        <v>16986</v>
      </c>
      <c r="G1527" t="s">
        <v>17004</v>
      </c>
      <c r="H1527" t="s">
        <v>17005</v>
      </c>
      <c r="I1527" t="s">
        <v>17006</v>
      </c>
      <c r="J1527" t="s">
        <v>25454</v>
      </c>
      <c r="K1527" t="s">
        <v>25455</v>
      </c>
      <c r="L1527" t="s">
        <v>25456</v>
      </c>
      <c r="M1527" t="s">
        <v>12727</v>
      </c>
      <c r="N1527" t="s">
        <v>17011</v>
      </c>
      <c r="O1527" t="s">
        <v>16988</v>
      </c>
      <c r="P1527" t="s">
        <v>16989</v>
      </c>
      <c r="Q1527" t="s">
        <v>25457</v>
      </c>
      <c r="R1527" t="s">
        <v>16990</v>
      </c>
      <c r="S1527" t="s">
        <v>16991</v>
      </c>
      <c r="T1527" s="8">
        <v>44743.166666666672</v>
      </c>
      <c r="U1527" s="8">
        <v>45107.166666666672</v>
      </c>
      <c r="V1527" t="s">
        <v>16992</v>
      </c>
      <c r="W1527" t="s">
        <v>16993</v>
      </c>
      <c r="X1527" t="s">
        <v>16994</v>
      </c>
      <c r="Y1527" s="9">
        <v>1</v>
      </c>
      <c r="Z1527" s="10">
        <v>1</v>
      </c>
      <c r="AA1527" t="s">
        <v>16995</v>
      </c>
      <c r="AB1527" s="8">
        <v>44743.166666666672</v>
      </c>
      <c r="AC1527" s="8">
        <v>45107.166666666672</v>
      </c>
      <c r="AD1527" t="s">
        <v>25458</v>
      </c>
      <c r="AE1527" t="s">
        <v>16997</v>
      </c>
      <c r="AF1527" t="s">
        <v>25458</v>
      </c>
      <c r="AG1527" s="10">
        <v>1</v>
      </c>
      <c r="AH1527" t="s">
        <v>92</v>
      </c>
      <c r="AI1527" t="s">
        <v>25458</v>
      </c>
      <c r="AJ1527" t="s">
        <v>16998</v>
      </c>
      <c r="AK1527" t="s">
        <v>17895</v>
      </c>
      <c r="AL1527" t="s">
        <v>17895</v>
      </c>
      <c r="AM1527" t="s">
        <v>19474</v>
      </c>
      <c r="AN1527" t="s">
        <v>19474</v>
      </c>
      <c r="AO1527" t="s">
        <v>19474</v>
      </c>
      <c r="AP1527" t="s">
        <v>19474</v>
      </c>
      <c r="AQ1527" t="s">
        <v>16999</v>
      </c>
      <c r="AR1527" t="s">
        <v>17000</v>
      </c>
      <c r="AS1527" t="s">
        <v>17001</v>
      </c>
      <c r="AT1527" t="s">
        <v>17001</v>
      </c>
      <c r="AU1527" t="s">
        <v>17002</v>
      </c>
    </row>
    <row r="1528" spans="1:47" x14ac:dyDescent="0.25">
      <c r="A1528" s="7" t="str">
        <f t="shared" si="95"/>
        <v>31R053Albano, Beth</v>
      </c>
      <c r="B1528" t="s">
        <v>16983</v>
      </c>
      <c r="C1528" t="s">
        <v>25234</v>
      </c>
      <c r="D1528" t="s">
        <v>12729</v>
      </c>
      <c r="E1528" t="s">
        <v>17511</v>
      </c>
      <c r="F1528" t="s">
        <v>16986</v>
      </c>
      <c r="G1528" t="s">
        <v>17004</v>
      </c>
      <c r="H1528" t="s">
        <v>17005</v>
      </c>
      <c r="I1528" t="s">
        <v>17006</v>
      </c>
      <c r="J1528" t="s">
        <v>25459</v>
      </c>
      <c r="K1528" t="s">
        <v>25460</v>
      </c>
      <c r="L1528" t="s">
        <v>25461</v>
      </c>
      <c r="M1528" t="s">
        <v>25462</v>
      </c>
      <c r="N1528" t="s">
        <v>17011</v>
      </c>
      <c r="O1528" t="s">
        <v>16988</v>
      </c>
      <c r="P1528" t="s">
        <v>16989</v>
      </c>
      <c r="Q1528" t="s">
        <v>25463</v>
      </c>
      <c r="R1528" t="s">
        <v>16990</v>
      </c>
      <c r="S1528" t="s">
        <v>16991</v>
      </c>
      <c r="T1528" s="8">
        <v>44743.166666666672</v>
      </c>
      <c r="U1528" s="8">
        <v>45107.166666666672</v>
      </c>
      <c r="V1528" t="s">
        <v>16992</v>
      </c>
      <c r="W1528" t="s">
        <v>16993</v>
      </c>
      <c r="X1528" t="s">
        <v>16994</v>
      </c>
      <c r="Y1528" s="9">
        <v>1</v>
      </c>
      <c r="Z1528" s="10">
        <v>1</v>
      </c>
      <c r="AA1528" t="s">
        <v>16995</v>
      </c>
      <c r="AB1528" s="8">
        <v>44743.166666666672</v>
      </c>
      <c r="AC1528" s="8">
        <v>45107.166666666672</v>
      </c>
      <c r="AD1528" t="s">
        <v>17299</v>
      </c>
      <c r="AE1528" t="s">
        <v>16997</v>
      </c>
      <c r="AF1528" t="s">
        <v>17299</v>
      </c>
      <c r="AG1528" s="10">
        <v>1</v>
      </c>
      <c r="AH1528" t="s">
        <v>92</v>
      </c>
      <c r="AI1528" t="s">
        <v>17299</v>
      </c>
      <c r="AJ1528" t="s">
        <v>16998</v>
      </c>
      <c r="AK1528" t="s">
        <v>17299</v>
      </c>
      <c r="AL1528" t="s">
        <v>17299</v>
      </c>
      <c r="AM1528" t="s">
        <v>17299</v>
      </c>
      <c r="AN1528" t="s">
        <v>17299</v>
      </c>
      <c r="AO1528" t="s">
        <v>17299</v>
      </c>
      <c r="AP1528" t="s">
        <v>17299</v>
      </c>
      <c r="AQ1528" t="s">
        <v>16999</v>
      </c>
      <c r="AR1528" t="s">
        <v>17000</v>
      </c>
      <c r="AS1528" t="s">
        <v>17001</v>
      </c>
      <c r="AT1528" t="s">
        <v>17001</v>
      </c>
      <c r="AU1528" t="s">
        <v>17002</v>
      </c>
    </row>
    <row r="1529" spans="1:47" x14ac:dyDescent="0.25">
      <c r="A1529" s="7" t="str">
        <f t="shared" ref="A1529:A1543" si="96">D1529&amp;J1529</f>
        <v>31R054Catanzarolarosa, Karen</v>
      </c>
      <c r="B1529" t="s">
        <v>16983</v>
      </c>
      <c r="C1529" t="s">
        <v>25234</v>
      </c>
      <c r="D1529" t="s">
        <v>12737</v>
      </c>
      <c r="E1529" t="s">
        <v>17598</v>
      </c>
      <c r="F1529" t="s">
        <v>16986</v>
      </c>
      <c r="G1529" t="s">
        <v>17004</v>
      </c>
      <c r="H1529" t="s">
        <v>17005</v>
      </c>
      <c r="I1529" t="s">
        <v>17006</v>
      </c>
      <c r="J1529" t="s">
        <v>25464</v>
      </c>
      <c r="K1529" t="s">
        <v>25465</v>
      </c>
      <c r="L1529" t="s">
        <v>25466</v>
      </c>
      <c r="M1529" t="s">
        <v>25467</v>
      </c>
      <c r="N1529" t="s">
        <v>17011</v>
      </c>
      <c r="O1529" t="s">
        <v>16988</v>
      </c>
      <c r="P1529" t="s">
        <v>16989</v>
      </c>
      <c r="Q1529" t="s">
        <v>25468</v>
      </c>
      <c r="R1529" t="s">
        <v>16990</v>
      </c>
      <c r="S1529" t="s">
        <v>16991</v>
      </c>
      <c r="T1529" s="8">
        <v>44743.166666666672</v>
      </c>
      <c r="U1529" s="8">
        <v>45107.166666666672</v>
      </c>
      <c r="V1529" t="s">
        <v>16992</v>
      </c>
      <c r="W1529" t="s">
        <v>16993</v>
      </c>
      <c r="X1529" t="s">
        <v>16994</v>
      </c>
      <c r="Y1529" s="9">
        <v>1</v>
      </c>
      <c r="Z1529" s="10">
        <v>1</v>
      </c>
      <c r="AA1529" t="s">
        <v>16995</v>
      </c>
      <c r="AB1529" s="8">
        <v>44743.166666666672</v>
      </c>
      <c r="AC1529" s="8">
        <v>45107.166666666672</v>
      </c>
      <c r="AD1529" t="s">
        <v>17013</v>
      </c>
      <c r="AE1529" t="s">
        <v>16997</v>
      </c>
      <c r="AF1529" t="s">
        <v>17013</v>
      </c>
      <c r="AG1529" s="10">
        <v>1</v>
      </c>
      <c r="AH1529" t="s">
        <v>92</v>
      </c>
      <c r="AI1529" t="s">
        <v>17013</v>
      </c>
      <c r="AJ1529" t="s">
        <v>16998</v>
      </c>
      <c r="AK1529" t="s">
        <v>17013</v>
      </c>
      <c r="AL1529" t="s">
        <v>17013</v>
      </c>
      <c r="AM1529" t="s">
        <v>17013</v>
      </c>
      <c r="AN1529" t="s">
        <v>17013</v>
      </c>
      <c r="AO1529" t="s">
        <v>17013</v>
      </c>
      <c r="AP1529" t="s">
        <v>17013</v>
      </c>
      <c r="AQ1529" t="s">
        <v>16999</v>
      </c>
      <c r="AR1529" t="s">
        <v>17000</v>
      </c>
      <c r="AS1529" t="s">
        <v>17014</v>
      </c>
      <c r="AT1529" t="s">
        <v>17001</v>
      </c>
      <c r="AU1529" t="s">
        <v>17002</v>
      </c>
    </row>
    <row r="1530" spans="1:47" x14ac:dyDescent="0.25">
      <c r="A1530" s="7" t="str">
        <f t="shared" si="96"/>
        <v>31R055Fishman, Sharon</v>
      </c>
      <c r="B1530" t="s">
        <v>16983</v>
      </c>
      <c r="C1530" t="s">
        <v>25234</v>
      </c>
      <c r="D1530" t="s">
        <v>12745</v>
      </c>
      <c r="E1530" t="s">
        <v>17773</v>
      </c>
      <c r="F1530" t="s">
        <v>16986</v>
      </c>
      <c r="G1530" t="s">
        <v>17004</v>
      </c>
      <c r="H1530" t="s">
        <v>17005</v>
      </c>
      <c r="I1530" t="s">
        <v>17006</v>
      </c>
      <c r="J1530" t="s">
        <v>25469</v>
      </c>
      <c r="K1530" t="s">
        <v>25470</v>
      </c>
      <c r="L1530" t="s">
        <v>25471</v>
      </c>
      <c r="M1530" t="s">
        <v>25472</v>
      </c>
      <c r="N1530" t="s">
        <v>17011</v>
      </c>
      <c r="O1530" t="s">
        <v>16988</v>
      </c>
      <c r="P1530" t="s">
        <v>16989</v>
      </c>
      <c r="Q1530" t="s">
        <v>25473</v>
      </c>
      <c r="R1530" t="s">
        <v>16990</v>
      </c>
      <c r="S1530" t="s">
        <v>16991</v>
      </c>
      <c r="T1530" s="8">
        <v>44743.166666666672</v>
      </c>
      <c r="U1530" s="8">
        <v>45107.166666666672</v>
      </c>
      <c r="V1530" t="s">
        <v>16992</v>
      </c>
      <c r="W1530" t="s">
        <v>16993</v>
      </c>
      <c r="X1530" t="s">
        <v>16994</v>
      </c>
      <c r="Y1530" s="9">
        <v>1</v>
      </c>
      <c r="Z1530" s="10">
        <v>1</v>
      </c>
      <c r="AA1530" t="s">
        <v>16995</v>
      </c>
      <c r="AB1530" s="8">
        <v>44743.166666666672</v>
      </c>
      <c r="AC1530" s="8">
        <v>45107.166666666672</v>
      </c>
      <c r="AD1530" t="s">
        <v>18284</v>
      </c>
      <c r="AE1530" t="s">
        <v>16997</v>
      </c>
      <c r="AF1530" t="s">
        <v>18284</v>
      </c>
      <c r="AG1530" s="10">
        <v>1</v>
      </c>
      <c r="AH1530" t="s">
        <v>92</v>
      </c>
      <c r="AI1530" t="s">
        <v>18284</v>
      </c>
      <c r="AJ1530" t="s">
        <v>16998</v>
      </c>
      <c r="AK1530" t="s">
        <v>18284</v>
      </c>
      <c r="AL1530" t="s">
        <v>18284</v>
      </c>
      <c r="AM1530" t="s">
        <v>18284</v>
      </c>
      <c r="AN1530" t="s">
        <v>18284</v>
      </c>
      <c r="AO1530" t="s">
        <v>18284</v>
      </c>
      <c r="AP1530" t="s">
        <v>18284</v>
      </c>
      <c r="AQ1530" t="s">
        <v>16999</v>
      </c>
      <c r="AR1530" t="s">
        <v>17000</v>
      </c>
      <c r="AS1530" t="s">
        <v>17014</v>
      </c>
      <c r="AT1530" t="s">
        <v>17001</v>
      </c>
      <c r="AU1530" t="s">
        <v>17002</v>
      </c>
    </row>
    <row r="1531" spans="1:47" x14ac:dyDescent="0.25">
      <c r="A1531" s="7" t="str">
        <f t="shared" si="96"/>
        <v>31R056Chall, Brandon</v>
      </c>
      <c r="B1531" t="s">
        <v>16983</v>
      </c>
      <c r="C1531" t="s">
        <v>25234</v>
      </c>
      <c r="D1531" t="s">
        <v>12753</v>
      </c>
      <c r="E1531" t="s">
        <v>18169</v>
      </c>
      <c r="F1531" t="s">
        <v>16986</v>
      </c>
      <c r="G1531" t="s">
        <v>17004</v>
      </c>
      <c r="H1531" t="s">
        <v>17005</v>
      </c>
      <c r="I1531" t="s">
        <v>17006</v>
      </c>
      <c r="J1531" t="s">
        <v>25474</v>
      </c>
      <c r="K1531" t="s">
        <v>25475</v>
      </c>
      <c r="L1531" t="s">
        <v>25476</v>
      </c>
      <c r="M1531" t="s">
        <v>25477</v>
      </c>
      <c r="N1531" t="s">
        <v>17011</v>
      </c>
      <c r="O1531" t="s">
        <v>16988</v>
      </c>
      <c r="P1531" t="s">
        <v>16989</v>
      </c>
      <c r="Q1531" t="s">
        <v>25478</v>
      </c>
      <c r="R1531" t="s">
        <v>16990</v>
      </c>
      <c r="S1531" t="s">
        <v>16991</v>
      </c>
      <c r="T1531" s="8">
        <v>44743.166666666672</v>
      </c>
      <c r="U1531" s="8">
        <v>45107.166666666672</v>
      </c>
      <c r="V1531" t="s">
        <v>16992</v>
      </c>
      <c r="W1531" t="s">
        <v>16993</v>
      </c>
      <c r="X1531" t="s">
        <v>16994</v>
      </c>
      <c r="Y1531" s="9">
        <v>1</v>
      </c>
      <c r="Z1531" s="10">
        <v>1</v>
      </c>
      <c r="AA1531" t="s">
        <v>16995</v>
      </c>
      <c r="AB1531" s="8">
        <v>44743.166666666672</v>
      </c>
      <c r="AC1531" s="8">
        <v>45107.166666666672</v>
      </c>
      <c r="AD1531" t="s">
        <v>25479</v>
      </c>
      <c r="AE1531" t="s">
        <v>16997</v>
      </c>
      <c r="AF1531" t="s">
        <v>25479</v>
      </c>
      <c r="AG1531" s="10">
        <v>1</v>
      </c>
      <c r="AH1531" t="s">
        <v>92</v>
      </c>
      <c r="AI1531" t="s">
        <v>25479</v>
      </c>
      <c r="AJ1531" t="s">
        <v>16998</v>
      </c>
      <c r="AK1531" t="s">
        <v>18083</v>
      </c>
      <c r="AL1531" t="s">
        <v>18083</v>
      </c>
      <c r="AM1531" t="s">
        <v>18084</v>
      </c>
      <c r="AN1531" t="s">
        <v>18084</v>
      </c>
      <c r="AO1531" t="s">
        <v>18084</v>
      </c>
      <c r="AP1531" t="s">
        <v>18084</v>
      </c>
      <c r="AQ1531" t="s">
        <v>16999</v>
      </c>
      <c r="AR1531" t="s">
        <v>17000</v>
      </c>
      <c r="AS1531" t="s">
        <v>17001</v>
      </c>
      <c r="AT1531" t="s">
        <v>17001</v>
      </c>
      <c r="AU1531" t="s">
        <v>17002</v>
      </c>
    </row>
    <row r="1532" spans="1:47" x14ac:dyDescent="0.25">
      <c r="A1532" s="7" t="str">
        <f t="shared" si="96"/>
        <v>31R057SINGLETON, KARYN</v>
      </c>
      <c r="B1532" t="s">
        <v>16983</v>
      </c>
      <c r="C1532" t="s">
        <v>25234</v>
      </c>
      <c r="D1532" t="s">
        <v>12763</v>
      </c>
      <c r="E1532" t="s">
        <v>17364</v>
      </c>
      <c r="F1532" t="s">
        <v>16986</v>
      </c>
      <c r="G1532" t="s">
        <v>17004</v>
      </c>
      <c r="H1532" t="s">
        <v>17005</v>
      </c>
      <c r="I1532" t="s">
        <v>17006</v>
      </c>
      <c r="J1532" t="s">
        <v>25480</v>
      </c>
      <c r="K1532" t="s">
        <v>25481</v>
      </c>
      <c r="L1532" t="s">
        <v>25482</v>
      </c>
      <c r="M1532" t="s">
        <v>25483</v>
      </c>
      <c r="N1532" t="s">
        <v>17011</v>
      </c>
      <c r="O1532" t="s">
        <v>16988</v>
      </c>
      <c r="P1532" t="s">
        <v>16989</v>
      </c>
      <c r="Q1532" t="s">
        <v>25484</v>
      </c>
      <c r="R1532" t="s">
        <v>16990</v>
      </c>
      <c r="S1532" t="s">
        <v>16991</v>
      </c>
      <c r="T1532" s="8">
        <v>44743.166666666672</v>
      </c>
      <c r="U1532" s="8">
        <v>45107.166666666672</v>
      </c>
      <c r="V1532" t="s">
        <v>16992</v>
      </c>
      <c r="W1532" t="s">
        <v>16993</v>
      </c>
      <c r="X1532" t="s">
        <v>16994</v>
      </c>
      <c r="Y1532" s="9">
        <v>1</v>
      </c>
      <c r="Z1532" s="10">
        <v>1</v>
      </c>
      <c r="AA1532" t="s">
        <v>16995</v>
      </c>
      <c r="AB1532" s="8">
        <v>44743.166666666672</v>
      </c>
      <c r="AC1532" s="8">
        <v>45107.166666666672</v>
      </c>
      <c r="AD1532" t="s">
        <v>17299</v>
      </c>
      <c r="AE1532" t="s">
        <v>16997</v>
      </c>
      <c r="AF1532" t="s">
        <v>17299</v>
      </c>
      <c r="AG1532" s="10">
        <v>1</v>
      </c>
      <c r="AH1532" t="s">
        <v>92</v>
      </c>
      <c r="AI1532" t="s">
        <v>17299</v>
      </c>
      <c r="AJ1532" t="s">
        <v>16998</v>
      </c>
      <c r="AK1532" t="s">
        <v>17299</v>
      </c>
      <c r="AL1532" t="s">
        <v>17299</v>
      </c>
      <c r="AM1532" t="s">
        <v>17299</v>
      </c>
      <c r="AN1532" t="s">
        <v>17299</v>
      </c>
      <c r="AO1532" t="s">
        <v>17299</v>
      </c>
      <c r="AP1532" t="s">
        <v>17299</v>
      </c>
      <c r="AQ1532" t="s">
        <v>16999</v>
      </c>
      <c r="AR1532" t="s">
        <v>17000</v>
      </c>
      <c r="AS1532" t="s">
        <v>17001</v>
      </c>
      <c r="AT1532" t="s">
        <v>17001</v>
      </c>
      <c r="AU1532" t="s">
        <v>17002</v>
      </c>
    </row>
    <row r="1533" spans="1:47" x14ac:dyDescent="0.25">
      <c r="A1533" s="7" t="str">
        <f t="shared" si="96"/>
        <v>31R058La Morte, Michael</v>
      </c>
      <c r="B1533" t="s">
        <v>16983</v>
      </c>
      <c r="C1533" t="s">
        <v>25234</v>
      </c>
      <c r="D1533" t="s">
        <v>12771</v>
      </c>
      <c r="E1533" t="s">
        <v>17225</v>
      </c>
      <c r="F1533" t="s">
        <v>16986</v>
      </c>
      <c r="G1533" t="s">
        <v>17004</v>
      </c>
      <c r="H1533" t="s">
        <v>17005</v>
      </c>
      <c r="I1533" t="s">
        <v>17006</v>
      </c>
      <c r="J1533" t="s">
        <v>25485</v>
      </c>
      <c r="K1533" t="s">
        <v>25486</v>
      </c>
      <c r="L1533" t="s">
        <v>25487</v>
      </c>
      <c r="M1533" t="s">
        <v>12777</v>
      </c>
      <c r="N1533" t="s">
        <v>17011</v>
      </c>
      <c r="O1533" t="s">
        <v>16988</v>
      </c>
      <c r="P1533" t="s">
        <v>16989</v>
      </c>
      <c r="Q1533" t="s">
        <v>25488</v>
      </c>
      <c r="R1533" t="s">
        <v>16990</v>
      </c>
      <c r="S1533" t="s">
        <v>16991</v>
      </c>
      <c r="T1533" s="8">
        <v>44743.166666666672</v>
      </c>
      <c r="U1533" s="8">
        <v>45107.166666666672</v>
      </c>
      <c r="V1533" t="s">
        <v>16992</v>
      </c>
      <c r="W1533" t="s">
        <v>16993</v>
      </c>
      <c r="X1533" t="s">
        <v>16994</v>
      </c>
      <c r="Y1533" s="9">
        <v>1</v>
      </c>
      <c r="Z1533" s="10">
        <v>1</v>
      </c>
      <c r="AA1533" t="s">
        <v>16995</v>
      </c>
      <c r="AB1533" s="8">
        <v>44743.166666666672</v>
      </c>
      <c r="AC1533" s="8">
        <v>45107.166666666672</v>
      </c>
      <c r="AD1533" t="s">
        <v>17299</v>
      </c>
      <c r="AE1533" t="s">
        <v>16997</v>
      </c>
      <c r="AF1533" t="s">
        <v>17299</v>
      </c>
      <c r="AG1533" s="10">
        <v>1</v>
      </c>
      <c r="AH1533" t="s">
        <v>92</v>
      </c>
      <c r="AI1533" t="s">
        <v>17299</v>
      </c>
      <c r="AJ1533" t="s">
        <v>16998</v>
      </c>
      <c r="AK1533" t="s">
        <v>17299</v>
      </c>
      <c r="AL1533" t="s">
        <v>17299</v>
      </c>
      <c r="AM1533" t="s">
        <v>17299</v>
      </c>
      <c r="AN1533" t="s">
        <v>17299</v>
      </c>
      <c r="AO1533" t="s">
        <v>17299</v>
      </c>
      <c r="AP1533" t="s">
        <v>17299</v>
      </c>
      <c r="AQ1533" t="s">
        <v>16999</v>
      </c>
      <c r="AR1533" t="s">
        <v>17000</v>
      </c>
      <c r="AS1533" t="s">
        <v>17014</v>
      </c>
      <c r="AT1533" t="s">
        <v>17001</v>
      </c>
      <c r="AU1533" t="s">
        <v>17002</v>
      </c>
    </row>
    <row r="1534" spans="1:47" x14ac:dyDescent="0.25">
      <c r="A1534" s="7" t="str">
        <f t="shared" si="96"/>
        <v>31R059Hasweh, Hanin</v>
      </c>
      <c r="B1534" t="s">
        <v>16983</v>
      </c>
      <c r="C1534" t="s">
        <v>25234</v>
      </c>
      <c r="D1534" t="s">
        <v>12779</v>
      </c>
      <c r="E1534" t="s">
        <v>17087</v>
      </c>
      <c r="F1534" t="s">
        <v>16986</v>
      </c>
      <c r="G1534" t="s">
        <v>17004</v>
      </c>
      <c r="H1534" t="s">
        <v>17005</v>
      </c>
      <c r="I1534" t="s">
        <v>17006</v>
      </c>
      <c r="J1534" t="s">
        <v>25489</v>
      </c>
      <c r="K1534" t="s">
        <v>25490</v>
      </c>
      <c r="L1534" t="s">
        <v>25491</v>
      </c>
      <c r="M1534" t="s">
        <v>25492</v>
      </c>
      <c r="N1534" t="s">
        <v>17011</v>
      </c>
      <c r="O1534" t="s">
        <v>16988</v>
      </c>
      <c r="P1534" t="s">
        <v>16989</v>
      </c>
      <c r="Q1534" t="s">
        <v>25493</v>
      </c>
      <c r="R1534" t="s">
        <v>16990</v>
      </c>
      <c r="S1534" t="s">
        <v>16991</v>
      </c>
      <c r="T1534" s="8">
        <v>44743.166666666672</v>
      </c>
      <c r="U1534" s="8">
        <v>45107.166666666672</v>
      </c>
      <c r="V1534" t="s">
        <v>16992</v>
      </c>
      <c r="W1534" t="s">
        <v>16993</v>
      </c>
      <c r="X1534" t="s">
        <v>16994</v>
      </c>
      <c r="Y1534" s="9">
        <v>1</v>
      </c>
      <c r="Z1534" s="10">
        <v>1</v>
      </c>
      <c r="AA1534" t="s">
        <v>16995</v>
      </c>
      <c r="AB1534" s="8">
        <v>44743.166666666672</v>
      </c>
      <c r="AC1534" s="8">
        <v>45107.166666666672</v>
      </c>
      <c r="AD1534" t="s">
        <v>17021</v>
      </c>
      <c r="AE1534" t="s">
        <v>16997</v>
      </c>
      <c r="AF1534" t="s">
        <v>17021</v>
      </c>
      <c r="AG1534" s="10">
        <v>1</v>
      </c>
      <c r="AH1534" t="s">
        <v>92</v>
      </c>
      <c r="AI1534" t="s">
        <v>17021</v>
      </c>
      <c r="AJ1534" t="s">
        <v>16998</v>
      </c>
      <c r="AK1534" t="s">
        <v>17021</v>
      </c>
      <c r="AL1534" t="s">
        <v>17021</v>
      </c>
      <c r="AM1534" t="s">
        <v>17021</v>
      </c>
      <c r="AN1534" t="s">
        <v>17021</v>
      </c>
      <c r="AO1534" t="s">
        <v>17021</v>
      </c>
      <c r="AP1534" t="s">
        <v>17021</v>
      </c>
      <c r="AQ1534" t="s">
        <v>16999</v>
      </c>
      <c r="AR1534" t="s">
        <v>17000</v>
      </c>
      <c r="AS1534" t="s">
        <v>17001</v>
      </c>
      <c r="AT1534" t="s">
        <v>17001</v>
      </c>
      <c r="AU1534" t="s">
        <v>17002</v>
      </c>
    </row>
    <row r="1535" spans="1:47" x14ac:dyDescent="0.25">
      <c r="A1535" s="7" t="str">
        <f t="shared" si="96"/>
        <v>31R060Bonanno, Donna</v>
      </c>
      <c r="B1535" t="s">
        <v>16983</v>
      </c>
      <c r="C1535" t="s">
        <v>25234</v>
      </c>
      <c r="D1535" t="s">
        <v>12787</v>
      </c>
      <c r="E1535" t="s">
        <v>17212</v>
      </c>
      <c r="F1535" t="s">
        <v>16986</v>
      </c>
      <c r="G1535" t="s">
        <v>17004</v>
      </c>
      <c r="H1535" t="s">
        <v>17005</v>
      </c>
      <c r="I1535" t="s">
        <v>17006</v>
      </c>
      <c r="J1535" t="s">
        <v>25494</v>
      </c>
      <c r="K1535" t="s">
        <v>25495</v>
      </c>
      <c r="L1535" t="s">
        <v>25496</v>
      </c>
      <c r="M1535" t="s">
        <v>25497</v>
      </c>
      <c r="N1535" t="s">
        <v>17011</v>
      </c>
      <c r="O1535" t="s">
        <v>16988</v>
      </c>
      <c r="P1535" t="s">
        <v>16989</v>
      </c>
      <c r="Q1535" t="s">
        <v>25498</v>
      </c>
      <c r="R1535" t="s">
        <v>16990</v>
      </c>
      <c r="S1535" t="s">
        <v>16991</v>
      </c>
      <c r="T1535" s="8">
        <v>44743.166666666672</v>
      </c>
      <c r="U1535" s="8">
        <v>45107.166666666672</v>
      </c>
      <c r="V1535" t="s">
        <v>16992</v>
      </c>
      <c r="W1535" t="s">
        <v>16993</v>
      </c>
      <c r="X1535" t="s">
        <v>16994</v>
      </c>
      <c r="Y1535" s="9">
        <v>1</v>
      </c>
      <c r="Z1535" s="10">
        <v>1</v>
      </c>
      <c r="AA1535" t="s">
        <v>16995</v>
      </c>
      <c r="AB1535" s="8">
        <v>44743.166666666672</v>
      </c>
      <c r="AC1535" s="8">
        <v>45107.166666666672</v>
      </c>
      <c r="AD1535" t="s">
        <v>17122</v>
      </c>
      <c r="AE1535" t="s">
        <v>16997</v>
      </c>
      <c r="AF1535" t="s">
        <v>17122</v>
      </c>
      <c r="AG1535" s="10">
        <v>1</v>
      </c>
      <c r="AH1535" t="s">
        <v>92</v>
      </c>
      <c r="AI1535" t="s">
        <v>17122</v>
      </c>
      <c r="AJ1535" t="s">
        <v>16998</v>
      </c>
      <c r="AK1535" t="s">
        <v>17122</v>
      </c>
      <c r="AL1535" t="s">
        <v>17122</v>
      </c>
      <c r="AM1535" t="s">
        <v>17122</v>
      </c>
      <c r="AN1535" t="s">
        <v>17122</v>
      </c>
      <c r="AO1535" t="s">
        <v>17122</v>
      </c>
      <c r="AP1535" t="s">
        <v>17122</v>
      </c>
      <c r="AQ1535" t="s">
        <v>16999</v>
      </c>
      <c r="AR1535" t="s">
        <v>17000</v>
      </c>
      <c r="AS1535" t="s">
        <v>17001</v>
      </c>
      <c r="AT1535" t="s">
        <v>17001</v>
      </c>
      <c r="AU1535" t="s">
        <v>17002</v>
      </c>
    </row>
    <row r="1536" spans="1:47" x14ac:dyDescent="0.25">
      <c r="A1536" s="7" t="str">
        <f t="shared" si="96"/>
        <v>31R061Campbell, Kuzaliwa</v>
      </c>
      <c r="B1536" t="s">
        <v>16983</v>
      </c>
      <c r="C1536" t="s">
        <v>25234</v>
      </c>
      <c r="D1536" t="s">
        <v>12794</v>
      </c>
      <c r="E1536" t="s">
        <v>17758</v>
      </c>
      <c r="F1536" t="s">
        <v>16986</v>
      </c>
      <c r="G1536" t="s">
        <v>17027</v>
      </c>
      <c r="H1536" t="s">
        <v>17028</v>
      </c>
      <c r="I1536" t="s">
        <v>17006</v>
      </c>
      <c r="J1536" t="s">
        <v>25499</v>
      </c>
      <c r="K1536" t="s">
        <v>25500</v>
      </c>
      <c r="L1536" t="s">
        <v>25501</v>
      </c>
      <c r="M1536" t="s">
        <v>25502</v>
      </c>
      <c r="N1536" t="s">
        <v>17034</v>
      </c>
      <c r="O1536" t="s">
        <v>16988</v>
      </c>
      <c r="P1536" t="s">
        <v>16989</v>
      </c>
      <c r="Q1536" t="s">
        <v>25503</v>
      </c>
      <c r="R1536" t="s">
        <v>16990</v>
      </c>
      <c r="S1536" t="s">
        <v>16991</v>
      </c>
      <c r="T1536" s="8">
        <v>44743.166666666672</v>
      </c>
      <c r="U1536" s="8">
        <v>45107.166666666672</v>
      </c>
      <c r="V1536" t="s">
        <v>16992</v>
      </c>
      <c r="W1536" t="s">
        <v>16993</v>
      </c>
      <c r="X1536" t="s">
        <v>16994</v>
      </c>
      <c r="Y1536" s="9">
        <v>1</v>
      </c>
      <c r="Z1536" s="10">
        <v>1</v>
      </c>
      <c r="AA1536" t="s">
        <v>16995</v>
      </c>
      <c r="AB1536" s="8">
        <v>44743.166666666672</v>
      </c>
      <c r="AC1536" s="8">
        <v>45107.166666666672</v>
      </c>
      <c r="AD1536" t="s">
        <v>18361</v>
      </c>
      <c r="AE1536" t="s">
        <v>16997</v>
      </c>
      <c r="AF1536" t="s">
        <v>18361</v>
      </c>
      <c r="AG1536" s="10">
        <v>1</v>
      </c>
      <c r="AH1536" t="s">
        <v>92</v>
      </c>
      <c r="AI1536" t="s">
        <v>18361</v>
      </c>
      <c r="AJ1536" t="s">
        <v>16998</v>
      </c>
      <c r="AK1536" t="s">
        <v>18361</v>
      </c>
      <c r="AL1536" t="s">
        <v>18361</v>
      </c>
      <c r="AM1536" t="s">
        <v>18361</v>
      </c>
      <c r="AN1536" t="s">
        <v>18361</v>
      </c>
      <c r="AO1536" t="s">
        <v>18361</v>
      </c>
      <c r="AP1536" t="s">
        <v>18361</v>
      </c>
      <c r="AQ1536" t="s">
        <v>16999</v>
      </c>
      <c r="AR1536" t="s">
        <v>17000</v>
      </c>
      <c r="AS1536" t="s">
        <v>17001</v>
      </c>
      <c r="AT1536" t="s">
        <v>17001</v>
      </c>
      <c r="AU1536" t="s">
        <v>17002</v>
      </c>
    </row>
    <row r="1537" spans="1:47" x14ac:dyDescent="0.25">
      <c r="A1537" s="7" t="str">
        <f t="shared" si="96"/>
        <v>31R062Sarnicola, Lisa</v>
      </c>
      <c r="B1537" t="s">
        <v>16983</v>
      </c>
      <c r="C1537" t="s">
        <v>25234</v>
      </c>
      <c r="D1537" t="s">
        <v>12800</v>
      </c>
      <c r="E1537" t="s">
        <v>17022</v>
      </c>
      <c r="F1537" t="s">
        <v>16986</v>
      </c>
      <c r="G1537" t="s">
        <v>17004</v>
      </c>
      <c r="H1537" t="s">
        <v>17005</v>
      </c>
      <c r="I1537" t="s">
        <v>17006</v>
      </c>
      <c r="J1537" t="s">
        <v>25504</v>
      </c>
      <c r="K1537" t="s">
        <v>25505</v>
      </c>
      <c r="L1537" t="s">
        <v>25506</v>
      </c>
      <c r="M1537" t="s">
        <v>25507</v>
      </c>
      <c r="N1537" t="s">
        <v>17011</v>
      </c>
      <c r="O1537" t="s">
        <v>16988</v>
      </c>
      <c r="P1537" t="s">
        <v>16989</v>
      </c>
      <c r="Q1537" t="s">
        <v>25508</v>
      </c>
      <c r="R1537" t="s">
        <v>16990</v>
      </c>
      <c r="S1537" t="s">
        <v>16991</v>
      </c>
      <c r="T1537" s="8">
        <v>44743.166666666672</v>
      </c>
      <c r="U1537" s="8">
        <v>45107.166666666672</v>
      </c>
      <c r="V1537" t="s">
        <v>16992</v>
      </c>
      <c r="W1537" t="s">
        <v>16993</v>
      </c>
      <c r="X1537" t="s">
        <v>16994</v>
      </c>
      <c r="Y1537" s="9">
        <v>1</v>
      </c>
      <c r="Z1537" s="10">
        <v>1</v>
      </c>
      <c r="AA1537" t="s">
        <v>16995</v>
      </c>
      <c r="AB1537" s="8">
        <v>44743.166666666672</v>
      </c>
      <c r="AC1537" s="8">
        <v>45107.166666666672</v>
      </c>
      <c r="AD1537" t="s">
        <v>18284</v>
      </c>
      <c r="AE1537" t="s">
        <v>16997</v>
      </c>
      <c r="AF1537" t="s">
        <v>18284</v>
      </c>
      <c r="AG1537" s="10">
        <v>1</v>
      </c>
      <c r="AH1537" t="s">
        <v>92</v>
      </c>
      <c r="AI1537" t="s">
        <v>18284</v>
      </c>
      <c r="AJ1537" t="s">
        <v>16998</v>
      </c>
      <c r="AK1537" t="s">
        <v>18284</v>
      </c>
      <c r="AL1537" t="s">
        <v>18284</v>
      </c>
      <c r="AM1537" t="s">
        <v>18284</v>
      </c>
      <c r="AN1537" t="s">
        <v>18284</v>
      </c>
      <c r="AO1537" t="s">
        <v>18284</v>
      </c>
      <c r="AP1537" t="s">
        <v>18284</v>
      </c>
      <c r="AQ1537" t="s">
        <v>16999</v>
      </c>
      <c r="AR1537" t="s">
        <v>17000</v>
      </c>
      <c r="AS1537" t="s">
        <v>17001</v>
      </c>
      <c r="AT1537" t="s">
        <v>17001</v>
      </c>
      <c r="AU1537" t="s">
        <v>17002</v>
      </c>
    </row>
    <row r="1538" spans="1:47" x14ac:dyDescent="0.25">
      <c r="A1538" s="7" t="str">
        <f t="shared" si="96"/>
        <v>31R063De Angelo, Cara</v>
      </c>
      <c r="B1538" t="s">
        <v>16983</v>
      </c>
      <c r="C1538" t="s">
        <v>25234</v>
      </c>
      <c r="D1538" t="s">
        <v>12808</v>
      </c>
      <c r="E1538" t="s">
        <v>17225</v>
      </c>
      <c r="F1538" t="s">
        <v>16986</v>
      </c>
      <c r="G1538" t="s">
        <v>17027</v>
      </c>
      <c r="H1538" t="s">
        <v>17028</v>
      </c>
      <c r="I1538" t="s">
        <v>17006</v>
      </c>
      <c r="J1538" t="s">
        <v>25509</v>
      </c>
      <c r="K1538" t="s">
        <v>25510</v>
      </c>
      <c r="L1538" t="s">
        <v>25511</v>
      </c>
      <c r="M1538" t="s">
        <v>25512</v>
      </c>
      <c r="N1538" t="s">
        <v>17034</v>
      </c>
      <c r="O1538" t="s">
        <v>16988</v>
      </c>
      <c r="P1538" t="s">
        <v>16989</v>
      </c>
      <c r="Q1538" t="s">
        <v>25513</v>
      </c>
      <c r="R1538" t="s">
        <v>16990</v>
      </c>
      <c r="S1538" t="s">
        <v>16991</v>
      </c>
      <c r="T1538" s="8">
        <v>44743.166666666672</v>
      </c>
      <c r="U1538" s="8">
        <v>45107.166666666672</v>
      </c>
      <c r="V1538" t="s">
        <v>16992</v>
      </c>
      <c r="W1538" t="s">
        <v>16993</v>
      </c>
      <c r="X1538" t="s">
        <v>16994</v>
      </c>
      <c r="Y1538" s="9">
        <v>1</v>
      </c>
      <c r="Z1538" s="10">
        <v>1</v>
      </c>
      <c r="AA1538" t="s">
        <v>16995</v>
      </c>
      <c r="AB1538" s="8">
        <v>44743.166666666672</v>
      </c>
      <c r="AC1538" s="8">
        <v>45107.166666666672</v>
      </c>
      <c r="AD1538" t="s">
        <v>17487</v>
      </c>
      <c r="AE1538" t="s">
        <v>16997</v>
      </c>
      <c r="AF1538" t="s">
        <v>17487</v>
      </c>
      <c r="AG1538" s="10">
        <v>1</v>
      </c>
      <c r="AH1538" t="s">
        <v>92</v>
      </c>
      <c r="AI1538" t="s">
        <v>17487</v>
      </c>
      <c r="AJ1538" t="s">
        <v>16998</v>
      </c>
      <c r="AK1538" t="s">
        <v>17487</v>
      </c>
      <c r="AL1538" t="s">
        <v>17487</v>
      </c>
      <c r="AM1538" t="s">
        <v>17487</v>
      </c>
      <c r="AN1538" t="s">
        <v>17487</v>
      </c>
      <c r="AO1538" t="s">
        <v>17487</v>
      </c>
      <c r="AP1538" t="s">
        <v>17487</v>
      </c>
      <c r="AQ1538" t="s">
        <v>16999</v>
      </c>
      <c r="AR1538" t="s">
        <v>17000</v>
      </c>
      <c r="AS1538" t="s">
        <v>17014</v>
      </c>
      <c r="AT1538" t="s">
        <v>17001</v>
      </c>
      <c r="AU1538" t="s">
        <v>17002</v>
      </c>
    </row>
    <row r="1539" spans="1:47" x14ac:dyDescent="0.25">
      <c r="A1539" s="7" t="str">
        <f t="shared" si="96"/>
        <v>31R064Tang, Margaret</v>
      </c>
      <c r="B1539" t="s">
        <v>16983</v>
      </c>
      <c r="C1539" t="s">
        <v>25234</v>
      </c>
      <c r="D1539" t="s">
        <v>12814</v>
      </c>
      <c r="E1539" t="s">
        <v>17191</v>
      </c>
      <c r="F1539" t="s">
        <v>17102</v>
      </c>
      <c r="G1539" t="s">
        <v>17106</v>
      </c>
      <c r="H1539" t="s">
        <v>17107</v>
      </c>
      <c r="I1539" t="s">
        <v>17006</v>
      </c>
      <c r="J1539" t="s">
        <v>25514</v>
      </c>
      <c r="K1539" t="s">
        <v>25515</v>
      </c>
      <c r="L1539" t="s">
        <v>25516</v>
      </c>
      <c r="M1539" t="s">
        <v>25517</v>
      </c>
      <c r="N1539" t="s">
        <v>17112</v>
      </c>
      <c r="O1539" t="s">
        <v>16988</v>
      </c>
      <c r="P1539" t="s">
        <v>16989</v>
      </c>
      <c r="Q1539" t="s">
        <v>25518</v>
      </c>
      <c r="R1539" t="s">
        <v>16990</v>
      </c>
      <c r="S1539" t="s">
        <v>16991</v>
      </c>
      <c r="T1539" s="8">
        <v>44743.166666666672</v>
      </c>
      <c r="U1539" s="8">
        <v>45107.166666666672</v>
      </c>
      <c r="V1539" t="s">
        <v>16992</v>
      </c>
      <c r="W1539" t="s">
        <v>17103</v>
      </c>
      <c r="X1539" t="s">
        <v>17104</v>
      </c>
      <c r="Y1539" s="9">
        <v>1</v>
      </c>
      <c r="Z1539" s="10">
        <v>1</v>
      </c>
      <c r="AA1539" t="s">
        <v>17105</v>
      </c>
      <c r="AB1539" s="8">
        <v>44743.166666666672</v>
      </c>
      <c r="AC1539" s="8">
        <v>45107.166666666672</v>
      </c>
      <c r="AD1539" t="s">
        <v>19748</v>
      </c>
      <c r="AE1539" t="s">
        <v>16997</v>
      </c>
      <c r="AF1539" t="s">
        <v>19748</v>
      </c>
      <c r="AG1539" s="10">
        <v>1</v>
      </c>
      <c r="AH1539" t="s">
        <v>92</v>
      </c>
      <c r="AI1539" t="s">
        <v>19748</v>
      </c>
      <c r="AJ1539" t="s">
        <v>16998</v>
      </c>
      <c r="AK1539" t="s">
        <v>18033</v>
      </c>
      <c r="AL1539" t="s">
        <v>18033</v>
      </c>
      <c r="AM1539" t="s">
        <v>18033</v>
      </c>
      <c r="AN1539" t="s">
        <v>18033</v>
      </c>
      <c r="AO1539" t="s">
        <v>18033</v>
      </c>
      <c r="AP1539" t="s">
        <v>18033</v>
      </c>
      <c r="AQ1539" t="s">
        <v>16999</v>
      </c>
      <c r="AR1539" t="s">
        <v>17000</v>
      </c>
      <c r="AS1539" t="s">
        <v>17014</v>
      </c>
      <c r="AT1539" t="s">
        <v>17001</v>
      </c>
      <c r="AU1539" t="s">
        <v>17002</v>
      </c>
    </row>
    <row r="1540" spans="1:47" x14ac:dyDescent="0.25">
      <c r="A1540" s="7" t="str">
        <f t="shared" si="96"/>
        <v>31R065Jacob Alex, Mary</v>
      </c>
      <c r="B1540" t="s">
        <v>16983</v>
      </c>
      <c r="C1540" t="s">
        <v>25234</v>
      </c>
      <c r="D1540" t="s">
        <v>12821</v>
      </c>
      <c r="E1540" t="s">
        <v>17325</v>
      </c>
      <c r="F1540" t="s">
        <v>16986</v>
      </c>
      <c r="G1540" t="s">
        <v>17004</v>
      </c>
      <c r="H1540" t="s">
        <v>17005</v>
      </c>
      <c r="I1540" t="s">
        <v>17006</v>
      </c>
      <c r="J1540" t="s">
        <v>25519</v>
      </c>
      <c r="K1540" t="s">
        <v>25520</v>
      </c>
      <c r="L1540" t="s">
        <v>25521</v>
      </c>
      <c r="M1540" t="s">
        <v>25522</v>
      </c>
      <c r="N1540" t="s">
        <v>17011</v>
      </c>
      <c r="O1540" t="s">
        <v>16988</v>
      </c>
      <c r="P1540" t="s">
        <v>16989</v>
      </c>
      <c r="Q1540" t="s">
        <v>25523</v>
      </c>
      <c r="R1540" t="s">
        <v>16990</v>
      </c>
      <c r="S1540" t="s">
        <v>16991</v>
      </c>
      <c r="T1540" s="8">
        <v>44743.166666666672</v>
      </c>
      <c r="U1540" s="8">
        <v>45107.166666666672</v>
      </c>
      <c r="V1540" t="s">
        <v>16992</v>
      </c>
      <c r="W1540" t="s">
        <v>16993</v>
      </c>
      <c r="X1540" t="s">
        <v>16994</v>
      </c>
      <c r="Y1540" s="9">
        <v>1</v>
      </c>
      <c r="Z1540" s="10">
        <v>1</v>
      </c>
      <c r="AA1540" t="s">
        <v>16995</v>
      </c>
      <c r="AB1540" s="8">
        <v>44743.166666666672</v>
      </c>
      <c r="AC1540" s="8">
        <v>45107.166666666672</v>
      </c>
      <c r="AD1540" t="s">
        <v>20320</v>
      </c>
      <c r="AE1540" t="s">
        <v>16997</v>
      </c>
      <c r="AF1540" t="s">
        <v>20320</v>
      </c>
      <c r="AG1540" s="10">
        <v>1</v>
      </c>
      <c r="AH1540" t="s">
        <v>92</v>
      </c>
      <c r="AI1540" t="s">
        <v>17895</v>
      </c>
      <c r="AJ1540" t="s">
        <v>16998</v>
      </c>
      <c r="AK1540" t="s">
        <v>17895</v>
      </c>
      <c r="AL1540" t="s">
        <v>17895</v>
      </c>
      <c r="AM1540" t="s">
        <v>17895</v>
      </c>
      <c r="AN1540" t="s">
        <v>17895</v>
      </c>
      <c r="AO1540" t="s">
        <v>17895</v>
      </c>
      <c r="AP1540" t="s">
        <v>17895</v>
      </c>
      <c r="AQ1540" t="s">
        <v>16999</v>
      </c>
      <c r="AR1540" t="s">
        <v>17000</v>
      </c>
      <c r="AS1540" t="s">
        <v>17001</v>
      </c>
      <c r="AT1540" t="s">
        <v>17001</v>
      </c>
      <c r="AU1540" t="s">
        <v>17002</v>
      </c>
    </row>
    <row r="1541" spans="1:47" x14ac:dyDescent="0.25">
      <c r="A1541" s="7" t="str">
        <f t="shared" si="96"/>
        <v>31R068Brown, Lorrie</v>
      </c>
      <c r="B1541" t="s">
        <v>16983</v>
      </c>
      <c r="C1541" t="s">
        <v>25234</v>
      </c>
      <c r="D1541" t="s">
        <v>12878</v>
      </c>
      <c r="E1541" t="s">
        <v>17038</v>
      </c>
      <c r="F1541" t="s">
        <v>16986</v>
      </c>
      <c r="G1541" t="s">
        <v>17004</v>
      </c>
      <c r="H1541" t="s">
        <v>17005</v>
      </c>
      <c r="I1541" t="s">
        <v>17006</v>
      </c>
      <c r="J1541" t="s">
        <v>25524</v>
      </c>
      <c r="K1541" t="s">
        <v>25525</v>
      </c>
      <c r="L1541" t="s">
        <v>25526</v>
      </c>
      <c r="M1541" t="s">
        <v>25527</v>
      </c>
      <c r="N1541" t="s">
        <v>17011</v>
      </c>
      <c r="O1541" t="s">
        <v>16988</v>
      </c>
      <c r="P1541" t="s">
        <v>16989</v>
      </c>
      <c r="Q1541" t="s">
        <v>25528</v>
      </c>
      <c r="R1541" t="s">
        <v>16990</v>
      </c>
      <c r="S1541" t="s">
        <v>16991</v>
      </c>
      <c r="T1541" s="8">
        <v>44743.166666666672</v>
      </c>
      <c r="U1541" s="8">
        <v>45107.166666666672</v>
      </c>
      <c r="V1541" t="s">
        <v>16992</v>
      </c>
      <c r="W1541" t="s">
        <v>16993</v>
      </c>
      <c r="X1541" t="s">
        <v>16994</v>
      </c>
      <c r="Y1541" s="9">
        <v>1</v>
      </c>
      <c r="Z1541" s="10">
        <v>1</v>
      </c>
      <c r="AA1541" t="s">
        <v>16995</v>
      </c>
      <c r="AB1541" s="8">
        <v>44743.166666666672</v>
      </c>
      <c r="AC1541" s="8">
        <v>45107.166666666672</v>
      </c>
      <c r="AD1541" t="s">
        <v>17122</v>
      </c>
      <c r="AE1541" t="s">
        <v>16997</v>
      </c>
      <c r="AF1541" t="s">
        <v>17122</v>
      </c>
      <c r="AG1541" s="10">
        <v>1</v>
      </c>
      <c r="AH1541" t="s">
        <v>92</v>
      </c>
      <c r="AI1541" t="s">
        <v>17122</v>
      </c>
      <c r="AJ1541" t="s">
        <v>16998</v>
      </c>
      <c r="AK1541" t="s">
        <v>17122</v>
      </c>
      <c r="AL1541" t="s">
        <v>17122</v>
      </c>
      <c r="AM1541" t="s">
        <v>17122</v>
      </c>
      <c r="AN1541" t="s">
        <v>17122</v>
      </c>
      <c r="AO1541" t="s">
        <v>17122</v>
      </c>
      <c r="AP1541" t="s">
        <v>17122</v>
      </c>
      <c r="AQ1541" t="s">
        <v>16999</v>
      </c>
      <c r="AR1541" t="s">
        <v>17000</v>
      </c>
      <c r="AS1541" t="s">
        <v>17001</v>
      </c>
      <c r="AT1541" t="s">
        <v>17001</v>
      </c>
      <c r="AU1541" t="s">
        <v>17002</v>
      </c>
    </row>
    <row r="1542" spans="1:47" x14ac:dyDescent="0.25">
      <c r="A1542" s="7" t="str">
        <f t="shared" si="96"/>
        <v>31R069MURPHY, DOREEN</v>
      </c>
      <c r="B1542" t="s">
        <v>16983</v>
      </c>
      <c r="C1542" t="s">
        <v>25234</v>
      </c>
      <c r="D1542" t="s">
        <v>12886</v>
      </c>
      <c r="E1542" t="s">
        <v>17293</v>
      </c>
      <c r="F1542" t="s">
        <v>16986</v>
      </c>
      <c r="G1542" t="s">
        <v>17004</v>
      </c>
      <c r="H1542" t="s">
        <v>17005</v>
      </c>
      <c r="I1542" t="s">
        <v>17006</v>
      </c>
      <c r="J1542" t="s">
        <v>25529</v>
      </c>
      <c r="K1542" t="s">
        <v>25530</v>
      </c>
      <c r="L1542" t="s">
        <v>25531</v>
      </c>
      <c r="M1542" t="s">
        <v>12892</v>
      </c>
      <c r="N1542" t="s">
        <v>17011</v>
      </c>
      <c r="O1542" t="s">
        <v>16988</v>
      </c>
      <c r="P1542" t="s">
        <v>16989</v>
      </c>
      <c r="Q1542" t="s">
        <v>25532</v>
      </c>
      <c r="R1542" t="s">
        <v>16990</v>
      </c>
      <c r="S1542" t="s">
        <v>16991</v>
      </c>
      <c r="T1542" s="8">
        <v>44743.166666666672</v>
      </c>
      <c r="U1542" s="8">
        <v>45107.166666666672</v>
      </c>
      <c r="V1542" t="s">
        <v>16992</v>
      </c>
      <c r="W1542" t="s">
        <v>16993</v>
      </c>
      <c r="X1542" t="s">
        <v>16994</v>
      </c>
      <c r="Y1542" s="9">
        <v>1</v>
      </c>
      <c r="Z1542" s="10">
        <v>1</v>
      </c>
      <c r="AA1542" t="s">
        <v>16995</v>
      </c>
      <c r="AB1542" s="8">
        <v>44743.166666666672</v>
      </c>
      <c r="AC1542" s="8">
        <v>45107.166666666672</v>
      </c>
      <c r="AD1542" t="s">
        <v>17052</v>
      </c>
      <c r="AE1542" t="s">
        <v>16997</v>
      </c>
      <c r="AF1542" t="s">
        <v>17052</v>
      </c>
      <c r="AG1542" s="10">
        <v>1</v>
      </c>
      <c r="AH1542" t="s">
        <v>92</v>
      </c>
      <c r="AI1542" t="s">
        <v>17052</v>
      </c>
      <c r="AJ1542" t="s">
        <v>16998</v>
      </c>
      <c r="AK1542" t="s">
        <v>17052</v>
      </c>
      <c r="AL1542" t="s">
        <v>17052</v>
      </c>
      <c r="AM1542" t="s">
        <v>17052</v>
      </c>
      <c r="AN1542" t="s">
        <v>17052</v>
      </c>
      <c r="AO1542" t="s">
        <v>17052</v>
      </c>
      <c r="AP1542" t="s">
        <v>17052</v>
      </c>
      <c r="AQ1542" t="s">
        <v>16999</v>
      </c>
      <c r="AR1542" t="s">
        <v>17000</v>
      </c>
      <c r="AS1542" t="s">
        <v>17014</v>
      </c>
      <c r="AT1542" t="s">
        <v>17001</v>
      </c>
      <c r="AU1542" t="s">
        <v>17002</v>
      </c>
    </row>
    <row r="1543" spans="1:47" x14ac:dyDescent="0.25">
      <c r="A1543" s="7" t="str">
        <f t="shared" si="96"/>
        <v>31R072Susca, Jessica</v>
      </c>
      <c r="B1543" t="s">
        <v>16983</v>
      </c>
      <c r="C1543" t="s">
        <v>25234</v>
      </c>
      <c r="D1543" t="s">
        <v>12899</v>
      </c>
      <c r="E1543" t="s">
        <v>18013</v>
      </c>
      <c r="F1543" t="s">
        <v>16986</v>
      </c>
      <c r="G1543" t="s">
        <v>17027</v>
      </c>
      <c r="H1543" t="s">
        <v>17028</v>
      </c>
      <c r="I1543" t="s">
        <v>17006</v>
      </c>
      <c r="J1543" t="s">
        <v>25533</v>
      </c>
      <c r="K1543" t="s">
        <v>25534</v>
      </c>
      <c r="L1543" t="s">
        <v>25535</v>
      </c>
      <c r="M1543" t="s">
        <v>25536</v>
      </c>
      <c r="N1543" t="s">
        <v>17034</v>
      </c>
      <c r="O1543" t="s">
        <v>16988</v>
      </c>
      <c r="P1543" t="s">
        <v>16989</v>
      </c>
      <c r="Q1543" t="s">
        <v>25537</v>
      </c>
      <c r="R1543" t="s">
        <v>16990</v>
      </c>
      <c r="S1543" t="s">
        <v>16991</v>
      </c>
      <c r="T1543" s="8">
        <v>44743.166666666672</v>
      </c>
      <c r="U1543" s="8">
        <v>45107.166666666672</v>
      </c>
      <c r="V1543" t="s">
        <v>16992</v>
      </c>
      <c r="W1543" t="s">
        <v>16993</v>
      </c>
      <c r="X1543" t="s">
        <v>16994</v>
      </c>
      <c r="Y1543" s="9">
        <v>1</v>
      </c>
      <c r="Z1543" s="10">
        <v>1</v>
      </c>
      <c r="AA1543" t="s">
        <v>16995</v>
      </c>
      <c r="AB1543" s="8">
        <v>44743.166666666672</v>
      </c>
      <c r="AC1543" s="8">
        <v>45107.166666666672</v>
      </c>
      <c r="AD1543" t="s">
        <v>18051</v>
      </c>
      <c r="AE1543" t="s">
        <v>16997</v>
      </c>
      <c r="AF1543" t="s">
        <v>18051</v>
      </c>
      <c r="AG1543" s="10">
        <v>1</v>
      </c>
      <c r="AH1543" t="s">
        <v>92</v>
      </c>
      <c r="AI1543" t="s">
        <v>18051</v>
      </c>
      <c r="AJ1543" t="s">
        <v>16998</v>
      </c>
      <c r="AK1543" t="s">
        <v>18051</v>
      </c>
      <c r="AL1543" t="s">
        <v>18051</v>
      </c>
      <c r="AM1543" t="s">
        <v>18051</v>
      </c>
      <c r="AN1543" t="s">
        <v>18051</v>
      </c>
      <c r="AO1543" t="s">
        <v>18051</v>
      </c>
      <c r="AP1543" t="s">
        <v>18051</v>
      </c>
      <c r="AQ1543" t="s">
        <v>16999</v>
      </c>
      <c r="AR1543" t="s">
        <v>17000</v>
      </c>
      <c r="AS1543" t="s">
        <v>17001</v>
      </c>
      <c r="AT1543" t="s">
        <v>17001</v>
      </c>
      <c r="AU1543" t="s">
        <v>17002</v>
      </c>
    </row>
    <row r="1544" spans="1:47" x14ac:dyDescent="0.25">
      <c r="A1544" s="7" t="str">
        <f t="shared" ref="A1544:A1552" si="97">D1544&amp;J1544</f>
        <v>31R074Reidchristopher, Nicole</v>
      </c>
      <c r="B1544" t="s">
        <v>16983</v>
      </c>
      <c r="C1544" t="s">
        <v>25234</v>
      </c>
      <c r="D1544" t="s">
        <v>12923</v>
      </c>
      <c r="E1544" t="s">
        <v>17047</v>
      </c>
      <c r="F1544" t="s">
        <v>16986</v>
      </c>
      <c r="G1544" t="s">
        <v>17004</v>
      </c>
      <c r="H1544" t="s">
        <v>17005</v>
      </c>
      <c r="I1544" t="s">
        <v>17006</v>
      </c>
      <c r="J1544" t="s">
        <v>25538</v>
      </c>
      <c r="K1544" t="s">
        <v>25539</v>
      </c>
      <c r="L1544" t="s">
        <v>25540</v>
      </c>
      <c r="M1544" t="s">
        <v>25541</v>
      </c>
      <c r="N1544" t="s">
        <v>17011</v>
      </c>
      <c r="O1544" t="s">
        <v>16988</v>
      </c>
      <c r="P1544" t="s">
        <v>16989</v>
      </c>
      <c r="Q1544" t="s">
        <v>25542</v>
      </c>
      <c r="R1544" t="s">
        <v>16990</v>
      </c>
      <c r="S1544" t="s">
        <v>16991</v>
      </c>
      <c r="T1544" s="8">
        <v>44743.166666666672</v>
      </c>
      <c r="U1544" s="8">
        <v>45107.166666666672</v>
      </c>
      <c r="V1544" t="s">
        <v>16992</v>
      </c>
      <c r="W1544" t="s">
        <v>16993</v>
      </c>
      <c r="X1544" t="s">
        <v>16994</v>
      </c>
      <c r="Y1544" s="9">
        <v>1</v>
      </c>
      <c r="Z1544" s="10">
        <v>1</v>
      </c>
      <c r="AA1544" t="s">
        <v>16995</v>
      </c>
      <c r="AB1544" s="8">
        <v>44743.166666666672</v>
      </c>
      <c r="AC1544" s="8">
        <v>45107.166666666672</v>
      </c>
      <c r="AD1544" t="s">
        <v>17013</v>
      </c>
      <c r="AE1544" t="s">
        <v>16997</v>
      </c>
      <c r="AF1544" t="s">
        <v>17013</v>
      </c>
      <c r="AG1544" s="10">
        <v>1</v>
      </c>
      <c r="AH1544" t="s">
        <v>92</v>
      </c>
      <c r="AI1544" t="s">
        <v>17013</v>
      </c>
      <c r="AJ1544" t="s">
        <v>16998</v>
      </c>
      <c r="AK1544" t="s">
        <v>17013</v>
      </c>
      <c r="AL1544" t="s">
        <v>17013</v>
      </c>
      <c r="AM1544" t="s">
        <v>17013</v>
      </c>
      <c r="AN1544" t="s">
        <v>17013</v>
      </c>
      <c r="AO1544" t="s">
        <v>17013</v>
      </c>
      <c r="AP1544" t="s">
        <v>17013</v>
      </c>
      <c r="AQ1544" t="s">
        <v>16999</v>
      </c>
      <c r="AR1544" t="s">
        <v>17000</v>
      </c>
      <c r="AS1544" t="s">
        <v>17014</v>
      </c>
      <c r="AT1544" t="s">
        <v>17001</v>
      </c>
      <c r="AU1544" t="s">
        <v>17002</v>
      </c>
    </row>
    <row r="1545" spans="1:47" x14ac:dyDescent="0.25">
      <c r="A1545" s="7" t="str">
        <f t="shared" si="97"/>
        <v>31R075ZAPATA, KENNETH</v>
      </c>
      <c r="B1545" t="s">
        <v>16983</v>
      </c>
      <c r="C1545" t="s">
        <v>25234</v>
      </c>
      <c r="D1545" t="s">
        <v>12930</v>
      </c>
      <c r="E1545" t="s">
        <v>17085</v>
      </c>
      <c r="F1545" t="s">
        <v>16986</v>
      </c>
      <c r="G1545" t="s">
        <v>17027</v>
      </c>
      <c r="H1545" t="s">
        <v>17028</v>
      </c>
      <c r="I1545" t="s">
        <v>17006</v>
      </c>
      <c r="J1545" t="s">
        <v>25543</v>
      </c>
      <c r="K1545" t="s">
        <v>25544</v>
      </c>
      <c r="L1545" t="s">
        <v>25545</v>
      </c>
      <c r="M1545" t="s">
        <v>25546</v>
      </c>
      <c r="N1545" t="s">
        <v>17034</v>
      </c>
      <c r="O1545" t="s">
        <v>16988</v>
      </c>
      <c r="P1545" t="s">
        <v>16989</v>
      </c>
      <c r="Q1545" t="s">
        <v>25547</v>
      </c>
      <c r="R1545" t="s">
        <v>16990</v>
      </c>
      <c r="S1545" t="s">
        <v>16991</v>
      </c>
      <c r="T1545" s="8">
        <v>44743.166666666672</v>
      </c>
      <c r="U1545" s="8">
        <v>45107.166666666672</v>
      </c>
      <c r="V1545" t="s">
        <v>16992</v>
      </c>
      <c r="W1545" t="s">
        <v>16993</v>
      </c>
      <c r="X1545" t="s">
        <v>16994</v>
      </c>
      <c r="Y1545" s="9">
        <v>1</v>
      </c>
      <c r="Z1545" s="10">
        <v>1</v>
      </c>
      <c r="AA1545" t="s">
        <v>16995</v>
      </c>
      <c r="AB1545" s="8">
        <v>44743.166666666672</v>
      </c>
      <c r="AC1545" s="8">
        <v>45107.166666666672</v>
      </c>
      <c r="AD1545" t="s">
        <v>17352</v>
      </c>
      <c r="AE1545" t="s">
        <v>16997</v>
      </c>
      <c r="AF1545" t="s">
        <v>17352</v>
      </c>
      <c r="AG1545" s="10">
        <v>1</v>
      </c>
      <c r="AH1545" t="s">
        <v>92</v>
      </c>
      <c r="AI1545" t="s">
        <v>17352</v>
      </c>
      <c r="AJ1545" t="s">
        <v>16998</v>
      </c>
      <c r="AK1545" t="s">
        <v>17352</v>
      </c>
      <c r="AL1545" t="s">
        <v>17352</v>
      </c>
      <c r="AM1545" t="s">
        <v>17352</v>
      </c>
      <c r="AN1545" t="s">
        <v>17352</v>
      </c>
      <c r="AO1545" t="s">
        <v>17352</v>
      </c>
      <c r="AP1545" t="s">
        <v>17352</v>
      </c>
      <c r="AQ1545" t="s">
        <v>16999</v>
      </c>
      <c r="AR1545" t="s">
        <v>17000</v>
      </c>
      <c r="AS1545" t="s">
        <v>17001</v>
      </c>
      <c r="AT1545" t="s">
        <v>17001</v>
      </c>
      <c r="AU1545" t="s">
        <v>17002</v>
      </c>
    </row>
    <row r="1546" spans="1:47" x14ac:dyDescent="0.25">
      <c r="A1546" s="7" t="str">
        <f t="shared" si="97"/>
        <v>31R078Contento, Jodi</v>
      </c>
      <c r="B1546" t="s">
        <v>16983</v>
      </c>
      <c r="C1546" t="s">
        <v>25234</v>
      </c>
      <c r="D1546" t="s">
        <v>12949</v>
      </c>
      <c r="E1546" t="s">
        <v>17115</v>
      </c>
      <c r="F1546" t="s">
        <v>16986</v>
      </c>
      <c r="G1546" t="s">
        <v>17004</v>
      </c>
      <c r="H1546" t="s">
        <v>17005</v>
      </c>
      <c r="I1546" t="s">
        <v>17006</v>
      </c>
      <c r="J1546" t="s">
        <v>25548</v>
      </c>
      <c r="K1546" t="s">
        <v>25549</v>
      </c>
      <c r="L1546" t="s">
        <v>25550</v>
      </c>
      <c r="M1546" t="s">
        <v>25551</v>
      </c>
      <c r="N1546" t="s">
        <v>17011</v>
      </c>
      <c r="O1546" t="s">
        <v>16988</v>
      </c>
      <c r="P1546" t="s">
        <v>16989</v>
      </c>
      <c r="Q1546" t="s">
        <v>25552</v>
      </c>
      <c r="R1546" t="s">
        <v>16990</v>
      </c>
      <c r="S1546" t="s">
        <v>16991</v>
      </c>
      <c r="T1546" s="8">
        <v>44743.166666666672</v>
      </c>
      <c r="U1546" s="8">
        <v>45107.166666666672</v>
      </c>
      <c r="V1546" t="s">
        <v>16992</v>
      </c>
      <c r="W1546" t="s">
        <v>16993</v>
      </c>
      <c r="X1546" t="s">
        <v>16994</v>
      </c>
      <c r="Y1546" s="9">
        <v>1</v>
      </c>
      <c r="Z1546" s="10">
        <v>1</v>
      </c>
      <c r="AA1546" t="s">
        <v>16995</v>
      </c>
      <c r="AB1546" s="8">
        <v>44743.166666666672</v>
      </c>
      <c r="AC1546" s="8">
        <v>45107.166666666672</v>
      </c>
      <c r="AD1546" t="s">
        <v>17147</v>
      </c>
      <c r="AE1546" t="s">
        <v>16997</v>
      </c>
      <c r="AF1546" t="s">
        <v>17147</v>
      </c>
      <c r="AG1546" s="10">
        <v>1</v>
      </c>
      <c r="AH1546" t="s">
        <v>92</v>
      </c>
      <c r="AI1546" t="s">
        <v>17147</v>
      </c>
      <c r="AJ1546" t="s">
        <v>16998</v>
      </c>
      <c r="AK1546" t="s">
        <v>17147</v>
      </c>
      <c r="AL1546" t="s">
        <v>17147</v>
      </c>
      <c r="AM1546" t="s">
        <v>17147</v>
      </c>
      <c r="AN1546" t="s">
        <v>17147</v>
      </c>
      <c r="AO1546" t="s">
        <v>17147</v>
      </c>
      <c r="AP1546" t="s">
        <v>17147</v>
      </c>
      <c r="AQ1546" t="s">
        <v>16999</v>
      </c>
      <c r="AR1546" t="s">
        <v>17000</v>
      </c>
      <c r="AS1546" t="s">
        <v>17001</v>
      </c>
      <c r="AT1546" t="s">
        <v>17001</v>
      </c>
      <c r="AU1546" t="s">
        <v>17002</v>
      </c>
    </row>
    <row r="1547" spans="1:47" x14ac:dyDescent="0.25">
      <c r="A1547" s="7" t="str">
        <f t="shared" si="97"/>
        <v>31R080BUCKHEIT, JOANNE</v>
      </c>
      <c r="B1547" t="s">
        <v>16983</v>
      </c>
      <c r="C1547" t="s">
        <v>25234</v>
      </c>
      <c r="D1547" t="s">
        <v>12955</v>
      </c>
      <c r="E1547" t="s">
        <v>19781</v>
      </c>
      <c r="F1547" t="s">
        <v>17102</v>
      </c>
      <c r="G1547" t="s">
        <v>17106</v>
      </c>
      <c r="H1547" t="s">
        <v>17107</v>
      </c>
      <c r="I1547" t="s">
        <v>17006</v>
      </c>
      <c r="J1547" t="s">
        <v>25553</v>
      </c>
      <c r="K1547" t="s">
        <v>25554</v>
      </c>
      <c r="L1547" t="s">
        <v>25555</v>
      </c>
      <c r="M1547" t="s">
        <v>25556</v>
      </c>
      <c r="N1547" t="s">
        <v>17112</v>
      </c>
      <c r="O1547" t="s">
        <v>16988</v>
      </c>
      <c r="P1547" t="s">
        <v>16989</v>
      </c>
      <c r="Q1547" t="s">
        <v>25557</v>
      </c>
      <c r="R1547" t="s">
        <v>16990</v>
      </c>
      <c r="S1547" t="s">
        <v>16991</v>
      </c>
      <c r="T1547" s="8">
        <v>44743.166666666672</v>
      </c>
      <c r="U1547" s="8">
        <v>45107.166666666672</v>
      </c>
      <c r="V1547" t="s">
        <v>16992</v>
      </c>
      <c r="W1547" t="s">
        <v>17103</v>
      </c>
      <c r="X1547" t="s">
        <v>17104</v>
      </c>
      <c r="Y1547" s="9">
        <v>1</v>
      </c>
      <c r="Z1547" s="10">
        <v>1</v>
      </c>
      <c r="AA1547" t="s">
        <v>17105</v>
      </c>
      <c r="AB1547" s="8">
        <v>44743.166666666672</v>
      </c>
      <c r="AC1547" s="8">
        <v>45107.166666666672</v>
      </c>
      <c r="AD1547" t="s">
        <v>17181</v>
      </c>
      <c r="AE1547" t="s">
        <v>16997</v>
      </c>
      <c r="AF1547" t="s">
        <v>17181</v>
      </c>
      <c r="AG1547" s="10">
        <v>1</v>
      </c>
      <c r="AH1547" t="s">
        <v>92</v>
      </c>
      <c r="AI1547" t="s">
        <v>17181</v>
      </c>
      <c r="AJ1547" t="s">
        <v>16998</v>
      </c>
      <c r="AK1547" t="s">
        <v>17181</v>
      </c>
      <c r="AL1547" t="s">
        <v>17181</v>
      </c>
      <c r="AM1547" t="s">
        <v>17181</v>
      </c>
      <c r="AN1547" t="s">
        <v>17181</v>
      </c>
      <c r="AO1547" t="s">
        <v>17181</v>
      </c>
      <c r="AP1547" t="s">
        <v>17181</v>
      </c>
      <c r="AQ1547" t="s">
        <v>16999</v>
      </c>
      <c r="AR1547" t="s">
        <v>17000</v>
      </c>
      <c r="AS1547" t="s">
        <v>17014</v>
      </c>
      <c r="AT1547" t="s">
        <v>17001</v>
      </c>
      <c r="AU1547" t="s">
        <v>17002</v>
      </c>
    </row>
    <row r="1548" spans="1:47" x14ac:dyDescent="0.25">
      <c r="A1548" s="7" t="str">
        <f t="shared" si="97"/>
        <v>31R084Olayokun jr, Kamorudeen</v>
      </c>
      <c r="B1548" t="s">
        <v>16983</v>
      </c>
      <c r="C1548" t="s">
        <v>25234</v>
      </c>
      <c r="D1548" t="s">
        <v>12977</v>
      </c>
      <c r="E1548" t="s">
        <v>17038</v>
      </c>
      <c r="F1548" t="s">
        <v>16986</v>
      </c>
      <c r="G1548" t="s">
        <v>17004</v>
      </c>
      <c r="H1548" t="s">
        <v>17005</v>
      </c>
      <c r="I1548" t="s">
        <v>17006</v>
      </c>
      <c r="J1548" t="s">
        <v>25558</v>
      </c>
      <c r="K1548" t="s">
        <v>25559</v>
      </c>
      <c r="L1548" t="s">
        <v>25560</v>
      </c>
      <c r="M1548" t="s">
        <v>25561</v>
      </c>
      <c r="N1548" t="s">
        <v>17011</v>
      </c>
      <c r="O1548" t="s">
        <v>16988</v>
      </c>
      <c r="P1548" t="s">
        <v>16989</v>
      </c>
      <c r="Q1548" t="s">
        <v>25562</v>
      </c>
      <c r="R1548" t="s">
        <v>16990</v>
      </c>
      <c r="S1548" t="s">
        <v>16991</v>
      </c>
      <c r="T1548" s="8">
        <v>44743.166666666672</v>
      </c>
      <c r="U1548" s="8">
        <v>45107.166666666672</v>
      </c>
      <c r="V1548" t="s">
        <v>16992</v>
      </c>
      <c r="W1548" t="s">
        <v>16993</v>
      </c>
      <c r="X1548" t="s">
        <v>16994</v>
      </c>
      <c r="Y1548" s="9">
        <v>1</v>
      </c>
      <c r="Z1548" s="10">
        <v>1</v>
      </c>
      <c r="AA1548" t="s">
        <v>16995</v>
      </c>
      <c r="AB1548" s="8">
        <v>44743.166666666672</v>
      </c>
      <c r="AC1548" s="8">
        <v>45107.166666666672</v>
      </c>
      <c r="AD1548" t="s">
        <v>17156</v>
      </c>
      <c r="AE1548" t="s">
        <v>16997</v>
      </c>
      <c r="AF1548" t="s">
        <v>17156</v>
      </c>
      <c r="AG1548" s="10">
        <v>1</v>
      </c>
      <c r="AH1548" t="s">
        <v>92</v>
      </c>
      <c r="AI1548" t="s">
        <v>20126</v>
      </c>
      <c r="AJ1548" t="s">
        <v>16998</v>
      </c>
      <c r="AK1548" t="s">
        <v>18083</v>
      </c>
      <c r="AL1548" t="s">
        <v>18083</v>
      </c>
      <c r="AM1548" t="s">
        <v>18542</v>
      </c>
      <c r="AN1548" t="s">
        <v>18542</v>
      </c>
      <c r="AO1548" t="s">
        <v>18542</v>
      </c>
      <c r="AP1548" t="s">
        <v>18542</v>
      </c>
      <c r="AQ1548" t="s">
        <v>16999</v>
      </c>
      <c r="AR1548" t="s">
        <v>17000</v>
      </c>
      <c r="AS1548" t="s">
        <v>17001</v>
      </c>
      <c r="AT1548" t="s">
        <v>17001</v>
      </c>
      <c r="AU1548" t="s">
        <v>17002</v>
      </c>
    </row>
    <row r="1549" spans="1:47" x14ac:dyDescent="0.25">
      <c r="A1549" s="7" t="str">
        <f t="shared" si="97"/>
        <v>31R085Shepard, Aisha</v>
      </c>
      <c r="B1549" t="s">
        <v>16983</v>
      </c>
      <c r="C1549" t="s">
        <v>25234</v>
      </c>
      <c r="D1549" t="s">
        <v>12984</v>
      </c>
      <c r="E1549" t="s">
        <v>17720</v>
      </c>
      <c r="F1549" t="s">
        <v>16986</v>
      </c>
      <c r="G1549" t="s">
        <v>17106</v>
      </c>
      <c r="H1549" t="s">
        <v>17107</v>
      </c>
      <c r="I1549" t="s">
        <v>17029</v>
      </c>
      <c r="J1549" t="s">
        <v>25563</v>
      </c>
      <c r="K1549" t="s">
        <v>25564</v>
      </c>
      <c r="L1549" t="s">
        <v>25565</v>
      </c>
      <c r="M1549" t="s">
        <v>25566</v>
      </c>
      <c r="N1549" t="s">
        <v>17112</v>
      </c>
      <c r="O1549" t="s">
        <v>16988</v>
      </c>
      <c r="P1549" t="s">
        <v>16989</v>
      </c>
      <c r="Q1549" t="s">
        <v>25567</v>
      </c>
      <c r="R1549" t="s">
        <v>16990</v>
      </c>
      <c r="S1549" t="s">
        <v>16991</v>
      </c>
      <c r="T1549" s="8">
        <v>44743.166666666672</v>
      </c>
      <c r="U1549" s="8">
        <v>45107.166666666672</v>
      </c>
      <c r="V1549" t="s">
        <v>16992</v>
      </c>
      <c r="W1549" t="s">
        <v>16993</v>
      </c>
      <c r="X1549" t="s">
        <v>16994</v>
      </c>
      <c r="Y1549" s="9">
        <v>1</v>
      </c>
      <c r="Z1549" s="10">
        <v>1</v>
      </c>
      <c r="AA1549" t="s">
        <v>16995</v>
      </c>
      <c r="AB1549" s="8">
        <v>44743.166666666672</v>
      </c>
      <c r="AC1549" s="8">
        <v>45107.166666666672</v>
      </c>
      <c r="AD1549" t="s">
        <v>17156</v>
      </c>
      <c r="AE1549" t="s">
        <v>16997</v>
      </c>
      <c r="AF1549" t="s">
        <v>17156</v>
      </c>
      <c r="AG1549" s="10">
        <v>1</v>
      </c>
      <c r="AH1549" t="s">
        <v>92</v>
      </c>
      <c r="AI1549" t="s">
        <v>21272</v>
      </c>
      <c r="AJ1549" t="s">
        <v>16998</v>
      </c>
      <c r="AK1549" t="s">
        <v>17404</v>
      </c>
      <c r="AL1549" t="s">
        <v>17404</v>
      </c>
      <c r="AM1549" t="s">
        <v>17404</v>
      </c>
      <c r="AN1549" t="s">
        <v>17404</v>
      </c>
      <c r="AO1549" t="s">
        <v>17404</v>
      </c>
      <c r="AP1549" t="s">
        <v>17404</v>
      </c>
      <c r="AQ1549" t="s">
        <v>16999</v>
      </c>
      <c r="AR1549" t="s">
        <v>17000</v>
      </c>
      <c r="AS1549" t="s">
        <v>17001</v>
      </c>
      <c r="AT1549" t="s">
        <v>17001</v>
      </c>
      <c r="AU1549" t="s">
        <v>17002</v>
      </c>
    </row>
    <row r="1550" spans="1:47" x14ac:dyDescent="0.25">
      <c r="A1550" s="7" t="str">
        <f t="shared" si="97"/>
        <v>31R440SCHOENFELD, SETH</v>
      </c>
      <c r="B1550" t="s">
        <v>16983</v>
      </c>
      <c r="C1550" t="s">
        <v>25234</v>
      </c>
      <c r="D1550" t="s">
        <v>13010</v>
      </c>
      <c r="E1550" t="s">
        <v>21024</v>
      </c>
      <c r="F1550" t="s">
        <v>17102</v>
      </c>
      <c r="G1550" t="s">
        <v>17106</v>
      </c>
      <c r="H1550" t="s">
        <v>17107</v>
      </c>
      <c r="I1550" t="s">
        <v>17006</v>
      </c>
      <c r="J1550" t="s">
        <v>25568</v>
      </c>
      <c r="K1550" t="s">
        <v>25569</v>
      </c>
      <c r="L1550" t="s">
        <v>25570</v>
      </c>
      <c r="M1550" t="s">
        <v>13014</v>
      </c>
      <c r="N1550" t="s">
        <v>17112</v>
      </c>
      <c r="O1550" t="s">
        <v>16988</v>
      </c>
      <c r="P1550" t="s">
        <v>16989</v>
      </c>
      <c r="Q1550" t="s">
        <v>25571</v>
      </c>
      <c r="R1550" t="s">
        <v>16990</v>
      </c>
      <c r="S1550" t="s">
        <v>16991</v>
      </c>
      <c r="T1550" s="8">
        <v>44743.166666666672</v>
      </c>
      <c r="U1550" s="8">
        <v>45107.166666666672</v>
      </c>
      <c r="V1550" t="s">
        <v>16992</v>
      </c>
      <c r="W1550" t="s">
        <v>17103</v>
      </c>
      <c r="X1550" t="s">
        <v>17104</v>
      </c>
      <c r="Y1550" s="9">
        <v>1</v>
      </c>
      <c r="Z1550" s="10">
        <v>1</v>
      </c>
      <c r="AA1550" t="s">
        <v>17105</v>
      </c>
      <c r="AB1550" s="8">
        <v>44743.166666666672</v>
      </c>
      <c r="AC1550" s="8">
        <v>45107.166666666672</v>
      </c>
      <c r="AD1550" t="s">
        <v>17114</v>
      </c>
      <c r="AE1550" t="s">
        <v>16997</v>
      </c>
      <c r="AF1550" t="s">
        <v>17114</v>
      </c>
      <c r="AG1550" s="10">
        <v>1</v>
      </c>
      <c r="AH1550" t="s">
        <v>92</v>
      </c>
      <c r="AI1550" t="s">
        <v>17114</v>
      </c>
      <c r="AJ1550" t="s">
        <v>16998</v>
      </c>
      <c r="AK1550" t="s">
        <v>17114</v>
      </c>
      <c r="AL1550" t="s">
        <v>17114</v>
      </c>
      <c r="AM1550" t="s">
        <v>17114</v>
      </c>
      <c r="AN1550" t="s">
        <v>17114</v>
      </c>
      <c r="AO1550" t="s">
        <v>17114</v>
      </c>
      <c r="AP1550" t="s">
        <v>17114</v>
      </c>
      <c r="AQ1550" t="s">
        <v>16999</v>
      </c>
      <c r="AR1550" t="s">
        <v>17000</v>
      </c>
      <c r="AS1550" t="s">
        <v>17001</v>
      </c>
      <c r="AT1550" t="s">
        <v>17001</v>
      </c>
      <c r="AU1550" t="s">
        <v>17002</v>
      </c>
    </row>
    <row r="1551" spans="1:47" x14ac:dyDescent="0.25">
      <c r="A1551" s="7" t="str">
        <f t="shared" si="97"/>
        <v>31R445Greenfield, Andrew</v>
      </c>
      <c r="B1551" t="s">
        <v>16983</v>
      </c>
      <c r="C1551" t="s">
        <v>25234</v>
      </c>
      <c r="D1551" t="s">
        <v>13018</v>
      </c>
      <c r="E1551" t="s">
        <v>17338</v>
      </c>
      <c r="F1551" t="s">
        <v>17102</v>
      </c>
      <c r="G1551" t="s">
        <v>17106</v>
      </c>
      <c r="H1551" t="s">
        <v>17107</v>
      </c>
      <c r="I1551" t="s">
        <v>17006</v>
      </c>
      <c r="J1551" t="s">
        <v>25572</v>
      </c>
      <c r="K1551" t="s">
        <v>25573</v>
      </c>
      <c r="L1551" t="s">
        <v>25574</v>
      </c>
      <c r="M1551" t="s">
        <v>25575</v>
      </c>
      <c r="N1551" t="s">
        <v>17112</v>
      </c>
      <c r="O1551" t="s">
        <v>16988</v>
      </c>
      <c r="P1551" t="s">
        <v>16989</v>
      </c>
      <c r="Q1551" t="s">
        <v>25576</v>
      </c>
      <c r="R1551" t="s">
        <v>16990</v>
      </c>
      <c r="S1551" t="s">
        <v>16991</v>
      </c>
      <c r="T1551" s="8">
        <v>44743.166666666672</v>
      </c>
      <c r="U1551" s="8">
        <v>45107.166666666672</v>
      </c>
      <c r="V1551" t="s">
        <v>16992</v>
      </c>
      <c r="W1551" t="s">
        <v>17103</v>
      </c>
      <c r="X1551" t="s">
        <v>17104</v>
      </c>
      <c r="Y1551" s="9">
        <v>1</v>
      </c>
      <c r="Z1551" s="10">
        <v>1</v>
      </c>
      <c r="AA1551" t="s">
        <v>17105</v>
      </c>
      <c r="AB1551" s="8">
        <v>44743.166666666672</v>
      </c>
      <c r="AC1551" s="8">
        <v>45107.166666666672</v>
      </c>
      <c r="AD1551" t="s">
        <v>17181</v>
      </c>
      <c r="AE1551" t="s">
        <v>16997</v>
      </c>
      <c r="AF1551" t="s">
        <v>17181</v>
      </c>
      <c r="AG1551" s="10">
        <v>1</v>
      </c>
      <c r="AH1551" t="s">
        <v>92</v>
      </c>
      <c r="AI1551" t="s">
        <v>17181</v>
      </c>
      <c r="AJ1551" t="s">
        <v>16998</v>
      </c>
      <c r="AK1551" t="s">
        <v>17181</v>
      </c>
      <c r="AL1551" t="s">
        <v>17181</v>
      </c>
      <c r="AM1551" t="s">
        <v>17181</v>
      </c>
      <c r="AN1551" t="s">
        <v>17181</v>
      </c>
      <c r="AO1551" t="s">
        <v>17181</v>
      </c>
      <c r="AP1551" t="s">
        <v>17181</v>
      </c>
      <c r="AQ1551" t="s">
        <v>16999</v>
      </c>
      <c r="AR1551" t="s">
        <v>17000</v>
      </c>
      <c r="AS1551" t="s">
        <v>17014</v>
      </c>
      <c r="AT1551" t="s">
        <v>17001</v>
      </c>
      <c r="AU1551" t="s">
        <v>17002</v>
      </c>
    </row>
    <row r="1552" spans="1:47" x14ac:dyDescent="0.25">
      <c r="A1552" s="7" t="str">
        <f t="shared" si="97"/>
        <v>31R450Jaenicke, Gregory</v>
      </c>
      <c r="B1552" t="s">
        <v>16983</v>
      </c>
      <c r="C1552" t="s">
        <v>25234</v>
      </c>
      <c r="D1552" t="s">
        <v>13026</v>
      </c>
      <c r="E1552" t="s">
        <v>18297</v>
      </c>
      <c r="F1552" t="s">
        <v>17102</v>
      </c>
      <c r="G1552" t="s">
        <v>17106</v>
      </c>
      <c r="H1552" t="s">
        <v>17107</v>
      </c>
      <c r="I1552" t="s">
        <v>17006</v>
      </c>
      <c r="J1552" t="s">
        <v>25577</v>
      </c>
      <c r="K1552" t="s">
        <v>25578</v>
      </c>
      <c r="L1552" t="s">
        <v>25579</v>
      </c>
      <c r="M1552" t="s">
        <v>25580</v>
      </c>
      <c r="N1552" t="s">
        <v>17112</v>
      </c>
      <c r="O1552" t="s">
        <v>16988</v>
      </c>
      <c r="P1552" t="s">
        <v>16989</v>
      </c>
      <c r="Q1552" t="s">
        <v>25581</v>
      </c>
      <c r="R1552" t="s">
        <v>16990</v>
      </c>
      <c r="S1552" t="s">
        <v>16991</v>
      </c>
      <c r="T1552" s="8">
        <v>44743.166666666672</v>
      </c>
      <c r="U1552" s="8">
        <v>45107.166666666672</v>
      </c>
      <c r="V1552" t="s">
        <v>16992</v>
      </c>
      <c r="W1552" t="s">
        <v>17103</v>
      </c>
      <c r="X1552" t="s">
        <v>17104</v>
      </c>
      <c r="Y1552" s="9">
        <v>1</v>
      </c>
      <c r="Z1552" s="10">
        <v>1</v>
      </c>
      <c r="AA1552" t="s">
        <v>17105</v>
      </c>
      <c r="AB1552" s="8">
        <v>44743.166666666672</v>
      </c>
      <c r="AC1552" s="8">
        <v>45107.166666666672</v>
      </c>
      <c r="AD1552" t="s">
        <v>17541</v>
      </c>
      <c r="AE1552" t="s">
        <v>16997</v>
      </c>
      <c r="AF1552" t="s">
        <v>17541</v>
      </c>
      <c r="AG1552" s="10">
        <v>1</v>
      </c>
      <c r="AH1552" t="s">
        <v>92</v>
      </c>
      <c r="AI1552" t="s">
        <v>17541</v>
      </c>
      <c r="AJ1552" t="s">
        <v>16998</v>
      </c>
      <c r="AK1552" t="s">
        <v>17541</v>
      </c>
      <c r="AL1552" t="s">
        <v>17541</v>
      </c>
      <c r="AM1552" t="s">
        <v>17541</v>
      </c>
      <c r="AN1552" t="s">
        <v>17541</v>
      </c>
      <c r="AO1552" t="s">
        <v>17541</v>
      </c>
      <c r="AP1552" t="s">
        <v>17541</v>
      </c>
      <c r="AQ1552" t="s">
        <v>16999</v>
      </c>
      <c r="AR1552" t="s">
        <v>17000</v>
      </c>
      <c r="AS1552" t="s">
        <v>17001</v>
      </c>
      <c r="AT1552" t="s">
        <v>17001</v>
      </c>
      <c r="AU1552" t="s">
        <v>17002</v>
      </c>
    </row>
    <row r="1553" spans="1:47" x14ac:dyDescent="0.25">
      <c r="A1553" s="7" t="str">
        <f t="shared" ref="A1553:A1558" si="98">D1553&amp;J1553</f>
        <v>31R455Battista, Gina</v>
      </c>
      <c r="B1553" t="s">
        <v>16983</v>
      </c>
      <c r="C1553" t="s">
        <v>25234</v>
      </c>
      <c r="D1553" t="s">
        <v>13039</v>
      </c>
      <c r="E1553" t="s">
        <v>18473</v>
      </c>
      <c r="F1553" t="s">
        <v>17102</v>
      </c>
      <c r="G1553" t="s">
        <v>17106</v>
      </c>
      <c r="H1553" t="s">
        <v>17107</v>
      </c>
      <c r="I1553" t="s">
        <v>17006</v>
      </c>
      <c r="J1553" t="s">
        <v>25583</v>
      </c>
      <c r="K1553" t="s">
        <v>25584</v>
      </c>
      <c r="L1553" t="s">
        <v>25585</v>
      </c>
      <c r="M1553" t="s">
        <v>13043</v>
      </c>
      <c r="N1553" t="s">
        <v>17112</v>
      </c>
      <c r="O1553" t="s">
        <v>16988</v>
      </c>
      <c r="P1553" t="s">
        <v>16989</v>
      </c>
      <c r="Q1553" t="s">
        <v>25586</v>
      </c>
      <c r="R1553" t="s">
        <v>16990</v>
      </c>
      <c r="S1553" t="s">
        <v>16991</v>
      </c>
      <c r="T1553" s="8">
        <v>44743.166666666672</v>
      </c>
      <c r="U1553" s="8">
        <v>45107.166666666672</v>
      </c>
      <c r="V1553" t="s">
        <v>16992</v>
      </c>
      <c r="W1553" t="s">
        <v>17103</v>
      </c>
      <c r="X1553" t="s">
        <v>17104</v>
      </c>
      <c r="Y1553" s="9">
        <v>1</v>
      </c>
      <c r="Z1553" s="10">
        <v>1</v>
      </c>
      <c r="AA1553" t="s">
        <v>17105</v>
      </c>
      <c r="AB1553" s="8">
        <v>44743.166666666672</v>
      </c>
      <c r="AC1553" s="8">
        <v>45107.166666666672</v>
      </c>
      <c r="AD1553" t="s">
        <v>25587</v>
      </c>
      <c r="AE1553" t="s">
        <v>16997</v>
      </c>
      <c r="AF1553" t="s">
        <v>25587</v>
      </c>
      <c r="AG1553" s="10">
        <v>1</v>
      </c>
      <c r="AH1553" t="s">
        <v>92</v>
      </c>
      <c r="AI1553" t="s">
        <v>25587</v>
      </c>
      <c r="AJ1553" t="s">
        <v>16998</v>
      </c>
      <c r="AK1553" t="s">
        <v>24379</v>
      </c>
      <c r="AL1553" t="s">
        <v>24379</v>
      </c>
      <c r="AM1553" t="s">
        <v>24379</v>
      </c>
      <c r="AN1553" t="s">
        <v>24379</v>
      </c>
      <c r="AO1553" t="s">
        <v>24379</v>
      </c>
      <c r="AP1553" t="s">
        <v>24379</v>
      </c>
      <c r="AQ1553" t="s">
        <v>16999</v>
      </c>
      <c r="AR1553" t="s">
        <v>17000</v>
      </c>
      <c r="AS1553" t="s">
        <v>17001</v>
      </c>
      <c r="AT1553" t="s">
        <v>17001</v>
      </c>
      <c r="AU1553" t="s">
        <v>17002</v>
      </c>
    </row>
    <row r="1554" spans="1:47" x14ac:dyDescent="0.25">
      <c r="A1554" s="7" t="str">
        <f t="shared" si="98"/>
        <v>31R460Cugini, David</v>
      </c>
      <c r="B1554" t="s">
        <v>16983</v>
      </c>
      <c r="C1554" t="s">
        <v>25234</v>
      </c>
      <c r="D1554" t="s">
        <v>13048</v>
      </c>
      <c r="E1554" t="s">
        <v>17985</v>
      </c>
      <c r="F1554" t="s">
        <v>17102</v>
      </c>
      <c r="G1554" t="s">
        <v>17106</v>
      </c>
      <c r="H1554" t="s">
        <v>17107</v>
      </c>
      <c r="I1554" t="s">
        <v>17006</v>
      </c>
      <c r="J1554" t="s">
        <v>25589</v>
      </c>
      <c r="K1554" t="s">
        <v>25590</v>
      </c>
      <c r="L1554" t="s">
        <v>25591</v>
      </c>
      <c r="M1554" t="s">
        <v>25592</v>
      </c>
      <c r="N1554" t="s">
        <v>17112</v>
      </c>
      <c r="O1554" t="s">
        <v>16988</v>
      </c>
      <c r="P1554" t="s">
        <v>16989</v>
      </c>
      <c r="Q1554" t="s">
        <v>25593</v>
      </c>
      <c r="R1554" t="s">
        <v>16990</v>
      </c>
      <c r="S1554" t="s">
        <v>16991</v>
      </c>
      <c r="T1554" s="8">
        <v>44743.166666666672</v>
      </c>
      <c r="U1554" s="8">
        <v>45107.166666666672</v>
      </c>
      <c r="V1554" t="s">
        <v>16992</v>
      </c>
      <c r="W1554" t="s">
        <v>17103</v>
      </c>
      <c r="X1554" t="s">
        <v>17104</v>
      </c>
      <c r="Y1554" s="9">
        <v>1</v>
      </c>
      <c r="Z1554" s="10">
        <v>1</v>
      </c>
      <c r="AA1554" t="s">
        <v>17105</v>
      </c>
      <c r="AB1554" s="8">
        <v>44743.166666666672</v>
      </c>
      <c r="AC1554" s="8">
        <v>45107.166666666672</v>
      </c>
      <c r="AD1554" t="s">
        <v>17231</v>
      </c>
      <c r="AE1554" t="s">
        <v>16997</v>
      </c>
      <c r="AF1554" t="s">
        <v>17231</v>
      </c>
      <c r="AG1554" s="10">
        <v>1</v>
      </c>
      <c r="AH1554" t="s">
        <v>92</v>
      </c>
      <c r="AI1554" t="s">
        <v>17231</v>
      </c>
      <c r="AJ1554" t="s">
        <v>16998</v>
      </c>
      <c r="AK1554" t="s">
        <v>17231</v>
      </c>
      <c r="AL1554" t="s">
        <v>17231</v>
      </c>
      <c r="AM1554" t="s">
        <v>17231</v>
      </c>
      <c r="AN1554" t="s">
        <v>17231</v>
      </c>
      <c r="AO1554" t="s">
        <v>17231</v>
      </c>
      <c r="AP1554" t="s">
        <v>17231</v>
      </c>
      <c r="AQ1554" t="s">
        <v>16999</v>
      </c>
      <c r="AR1554" t="s">
        <v>17000</v>
      </c>
      <c r="AS1554" t="s">
        <v>17001</v>
      </c>
      <c r="AT1554" t="s">
        <v>17001</v>
      </c>
      <c r="AU1554" t="s">
        <v>17002</v>
      </c>
    </row>
    <row r="1555" spans="1:47" x14ac:dyDescent="0.25">
      <c r="A1555" s="7" t="str">
        <f t="shared" si="98"/>
        <v>31R470Sobel, Michael</v>
      </c>
      <c r="B1555" t="s">
        <v>16983</v>
      </c>
      <c r="C1555" t="s">
        <v>25234</v>
      </c>
      <c r="D1555" t="s">
        <v>13061</v>
      </c>
      <c r="E1555" t="s">
        <v>17040</v>
      </c>
      <c r="F1555" t="s">
        <v>17102</v>
      </c>
      <c r="G1555" t="s">
        <v>17106</v>
      </c>
      <c r="H1555" t="s">
        <v>17107</v>
      </c>
      <c r="I1555" t="s">
        <v>17006</v>
      </c>
      <c r="J1555" t="s">
        <v>25596</v>
      </c>
      <c r="K1555" t="s">
        <v>25597</v>
      </c>
      <c r="L1555" t="s">
        <v>25598</v>
      </c>
      <c r="M1555" t="s">
        <v>25599</v>
      </c>
      <c r="N1555" t="s">
        <v>17112</v>
      </c>
      <c r="O1555" t="s">
        <v>16988</v>
      </c>
      <c r="P1555" t="s">
        <v>16989</v>
      </c>
      <c r="Q1555" t="s">
        <v>25600</v>
      </c>
      <c r="R1555" t="s">
        <v>16990</v>
      </c>
      <c r="S1555" t="s">
        <v>16991</v>
      </c>
      <c r="T1555" s="8">
        <v>44743.166666666672</v>
      </c>
      <c r="U1555" s="8">
        <v>45107.166666666672</v>
      </c>
      <c r="V1555" t="s">
        <v>16992</v>
      </c>
      <c r="W1555" t="s">
        <v>17103</v>
      </c>
      <c r="X1555" t="s">
        <v>17104</v>
      </c>
      <c r="Y1555" s="9">
        <v>1</v>
      </c>
      <c r="Z1555" s="10">
        <v>1</v>
      </c>
      <c r="AA1555" t="s">
        <v>17105</v>
      </c>
      <c r="AB1555" s="8">
        <v>44743.166666666672</v>
      </c>
      <c r="AC1555" s="8">
        <v>45107.166666666672</v>
      </c>
      <c r="AD1555" t="s">
        <v>25601</v>
      </c>
      <c r="AE1555" t="s">
        <v>16997</v>
      </c>
      <c r="AF1555" t="s">
        <v>25601</v>
      </c>
      <c r="AG1555" s="10">
        <v>1</v>
      </c>
      <c r="AH1555" t="s">
        <v>92</v>
      </c>
      <c r="AI1555" t="s">
        <v>25601</v>
      </c>
      <c r="AJ1555" t="s">
        <v>16998</v>
      </c>
      <c r="AK1555" t="s">
        <v>17192</v>
      </c>
      <c r="AL1555" t="s">
        <v>17192</v>
      </c>
      <c r="AM1555" t="s">
        <v>17192</v>
      </c>
      <c r="AN1555" t="s">
        <v>17192</v>
      </c>
      <c r="AO1555" t="s">
        <v>17192</v>
      </c>
      <c r="AP1555" t="s">
        <v>17192</v>
      </c>
      <c r="AQ1555" t="s">
        <v>16999</v>
      </c>
      <c r="AR1555" t="s">
        <v>17000</v>
      </c>
      <c r="AS1555" t="s">
        <v>17772</v>
      </c>
      <c r="AT1555" t="s">
        <v>17001</v>
      </c>
      <c r="AU1555" t="s">
        <v>17002</v>
      </c>
    </row>
    <row r="1556" spans="1:47" x14ac:dyDescent="0.25">
      <c r="A1556" s="7" t="str">
        <f t="shared" si="98"/>
        <v>31R600Bowen, Gregory</v>
      </c>
      <c r="B1556" t="s">
        <v>16983</v>
      </c>
      <c r="C1556" t="s">
        <v>25234</v>
      </c>
      <c r="D1556" t="s">
        <v>13066</v>
      </c>
      <c r="E1556" t="s">
        <v>17494</v>
      </c>
      <c r="F1556" t="s">
        <v>17102</v>
      </c>
      <c r="G1556" t="s">
        <v>17106</v>
      </c>
      <c r="H1556" t="s">
        <v>17107</v>
      </c>
      <c r="I1556" t="s">
        <v>17006</v>
      </c>
      <c r="J1556" t="s">
        <v>25602</v>
      </c>
      <c r="K1556" t="s">
        <v>25603</v>
      </c>
      <c r="L1556" t="s">
        <v>25604</v>
      </c>
      <c r="M1556" t="s">
        <v>25605</v>
      </c>
      <c r="N1556" t="s">
        <v>17112</v>
      </c>
      <c r="O1556" t="s">
        <v>16988</v>
      </c>
      <c r="P1556" t="s">
        <v>16989</v>
      </c>
      <c r="Q1556" t="s">
        <v>25606</v>
      </c>
      <c r="R1556" t="s">
        <v>16990</v>
      </c>
      <c r="S1556" t="s">
        <v>16991</v>
      </c>
      <c r="T1556" s="8">
        <v>44743.166666666672</v>
      </c>
      <c r="U1556" s="8">
        <v>45107.166666666672</v>
      </c>
      <c r="V1556" t="s">
        <v>16992</v>
      </c>
      <c r="W1556" t="s">
        <v>17103</v>
      </c>
      <c r="X1556" t="s">
        <v>17104</v>
      </c>
      <c r="Y1556" s="9">
        <v>1</v>
      </c>
      <c r="Z1556" s="10">
        <v>1</v>
      </c>
      <c r="AA1556" t="s">
        <v>17105</v>
      </c>
      <c r="AB1556" s="8">
        <v>44743.166666666672</v>
      </c>
      <c r="AC1556" s="8">
        <v>45107.166666666672</v>
      </c>
      <c r="AD1556" t="s">
        <v>17541</v>
      </c>
      <c r="AE1556" t="s">
        <v>16997</v>
      </c>
      <c r="AF1556" t="s">
        <v>17541</v>
      </c>
      <c r="AG1556" s="10">
        <v>1</v>
      </c>
      <c r="AH1556" t="s">
        <v>92</v>
      </c>
      <c r="AI1556" t="s">
        <v>17541</v>
      </c>
      <c r="AJ1556" t="s">
        <v>16998</v>
      </c>
      <c r="AK1556" t="s">
        <v>17541</v>
      </c>
      <c r="AL1556" t="s">
        <v>17541</v>
      </c>
      <c r="AM1556" t="s">
        <v>17541</v>
      </c>
      <c r="AN1556" t="s">
        <v>17541</v>
      </c>
      <c r="AO1556" t="s">
        <v>17541</v>
      </c>
      <c r="AP1556" t="s">
        <v>17541</v>
      </c>
      <c r="AQ1556" t="s">
        <v>16999</v>
      </c>
      <c r="AR1556" t="s">
        <v>17000</v>
      </c>
      <c r="AS1556" t="s">
        <v>17001</v>
      </c>
      <c r="AT1556" t="s">
        <v>17001</v>
      </c>
      <c r="AU1556" t="s">
        <v>17002</v>
      </c>
    </row>
    <row r="1557" spans="1:47" x14ac:dyDescent="0.25">
      <c r="A1557" s="7" t="str">
        <f t="shared" si="98"/>
        <v>31R605Erlenwein, Mark</v>
      </c>
      <c r="B1557" t="s">
        <v>16983</v>
      </c>
      <c r="C1557" t="s">
        <v>25234</v>
      </c>
      <c r="D1557" t="s">
        <v>13072</v>
      </c>
      <c r="E1557" t="s">
        <v>17212</v>
      </c>
      <c r="F1557" t="s">
        <v>17102</v>
      </c>
      <c r="G1557" t="s">
        <v>17106</v>
      </c>
      <c r="H1557" t="s">
        <v>17107</v>
      </c>
      <c r="I1557" t="s">
        <v>17006</v>
      </c>
      <c r="J1557" t="s">
        <v>25607</v>
      </c>
      <c r="K1557" t="s">
        <v>25608</v>
      </c>
      <c r="L1557" t="s">
        <v>25609</v>
      </c>
      <c r="M1557" t="s">
        <v>25610</v>
      </c>
      <c r="N1557" t="s">
        <v>17112</v>
      </c>
      <c r="O1557" t="s">
        <v>16988</v>
      </c>
      <c r="P1557" t="s">
        <v>16989</v>
      </c>
      <c r="Q1557" t="s">
        <v>25611</v>
      </c>
      <c r="R1557" t="s">
        <v>16990</v>
      </c>
      <c r="S1557" t="s">
        <v>16991</v>
      </c>
      <c r="T1557" s="8">
        <v>44743.166666666672</v>
      </c>
      <c r="U1557" s="8">
        <v>45107.166666666672</v>
      </c>
      <c r="V1557" t="s">
        <v>16992</v>
      </c>
      <c r="W1557" t="s">
        <v>17103</v>
      </c>
      <c r="X1557" t="s">
        <v>17104</v>
      </c>
      <c r="Y1557" s="9">
        <v>1</v>
      </c>
      <c r="Z1557" s="10">
        <v>1</v>
      </c>
      <c r="AA1557" t="s">
        <v>17105</v>
      </c>
      <c r="AB1557" s="8">
        <v>44743.166666666672</v>
      </c>
      <c r="AC1557" s="8">
        <v>45107.166666666672</v>
      </c>
      <c r="AD1557" t="s">
        <v>17181</v>
      </c>
      <c r="AE1557" t="s">
        <v>16997</v>
      </c>
      <c r="AF1557" t="s">
        <v>17181</v>
      </c>
      <c r="AG1557" s="10">
        <v>1</v>
      </c>
      <c r="AH1557" t="s">
        <v>92</v>
      </c>
      <c r="AI1557" t="s">
        <v>17181</v>
      </c>
      <c r="AJ1557" t="s">
        <v>16998</v>
      </c>
      <c r="AK1557" t="s">
        <v>17181</v>
      </c>
      <c r="AL1557" t="s">
        <v>17181</v>
      </c>
      <c r="AM1557" t="s">
        <v>17181</v>
      </c>
      <c r="AN1557" t="s">
        <v>17181</v>
      </c>
      <c r="AO1557" t="s">
        <v>17181</v>
      </c>
      <c r="AP1557" t="s">
        <v>17181</v>
      </c>
      <c r="AQ1557" t="s">
        <v>16999</v>
      </c>
      <c r="AR1557" t="s">
        <v>17000</v>
      </c>
      <c r="AS1557" t="s">
        <v>17001</v>
      </c>
      <c r="AT1557" t="s">
        <v>17001</v>
      </c>
      <c r="AU1557" t="s">
        <v>17002</v>
      </c>
    </row>
    <row r="1558" spans="1:47" x14ac:dyDescent="0.25">
      <c r="A1558" s="7" t="str">
        <f t="shared" si="98"/>
        <v>31R861Nilsen, Donna</v>
      </c>
      <c r="B1558" t="s">
        <v>16983</v>
      </c>
      <c r="C1558" t="s">
        <v>25234</v>
      </c>
      <c r="D1558" t="s">
        <v>13089</v>
      </c>
      <c r="E1558" t="s">
        <v>17212</v>
      </c>
      <c r="F1558" t="s">
        <v>16986</v>
      </c>
      <c r="G1558" t="s">
        <v>17004</v>
      </c>
      <c r="H1558" t="s">
        <v>17005</v>
      </c>
      <c r="I1558" t="s">
        <v>17006</v>
      </c>
      <c r="J1558" t="s">
        <v>25612</v>
      </c>
      <c r="K1558" t="s">
        <v>25613</v>
      </c>
      <c r="L1558" t="s">
        <v>25614</v>
      </c>
      <c r="M1558" t="s">
        <v>25615</v>
      </c>
      <c r="N1558" t="s">
        <v>17011</v>
      </c>
      <c r="O1558" t="s">
        <v>16988</v>
      </c>
      <c r="P1558" t="s">
        <v>16989</v>
      </c>
      <c r="Q1558" t="s">
        <v>25616</v>
      </c>
      <c r="R1558" t="s">
        <v>16990</v>
      </c>
      <c r="S1558" t="s">
        <v>16991</v>
      </c>
      <c r="T1558" s="8">
        <v>44743.166666666672</v>
      </c>
      <c r="U1558" s="8">
        <v>45107.166666666672</v>
      </c>
      <c r="V1558" t="s">
        <v>16992</v>
      </c>
      <c r="W1558" t="s">
        <v>16993</v>
      </c>
      <c r="X1558" t="s">
        <v>16994</v>
      </c>
      <c r="Y1558" s="9">
        <v>1</v>
      </c>
      <c r="Z1558" s="10">
        <v>1</v>
      </c>
      <c r="AA1558" t="s">
        <v>16995</v>
      </c>
      <c r="AB1558" s="8">
        <v>44743.166666666672</v>
      </c>
      <c r="AC1558" s="8">
        <v>45107.166666666672</v>
      </c>
      <c r="AD1558" t="s">
        <v>17380</v>
      </c>
      <c r="AE1558" t="s">
        <v>16997</v>
      </c>
      <c r="AF1558" t="s">
        <v>17380</v>
      </c>
      <c r="AG1558" s="10">
        <v>1</v>
      </c>
      <c r="AH1558" t="s">
        <v>92</v>
      </c>
      <c r="AI1558" t="s">
        <v>17380</v>
      </c>
      <c r="AJ1558" t="s">
        <v>16998</v>
      </c>
      <c r="AK1558" t="s">
        <v>17380</v>
      </c>
      <c r="AL1558" t="s">
        <v>17380</v>
      </c>
      <c r="AM1558" t="s">
        <v>17380</v>
      </c>
      <c r="AN1558" t="s">
        <v>17380</v>
      </c>
      <c r="AO1558" t="s">
        <v>17380</v>
      </c>
      <c r="AP1558" t="s">
        <v>17380</v>
      </c>
      <c r="AQ1558" t="s">
        <v>16999</v>
      </c>
      <c r="AR1558" t="s">
        <v>17000</v>
      </c>
      <c r="AS1558" t="s">
        <v>17014</v>
      </c>
      <c r="AT1558" t="s">
        <v>17001</v>
      </c>
      <c r="AU1558" t="s">
        <v>17002</v>
      </c>
    </row>
    <row r="1559" spans="1:47" x14ac:dyDescent="0.25">
      <c r="A1559" s="7" t="str">
        <f t="shared" ref="A1559:A1575" si="99">D1559&amp;J1559</f>
        <v>31RP31WILLIAMS, EDELE</v>
      </c>
      <c r="B1559" t="s">
        <v>16983</v>
      </c>
      <c r="C1559" t="s">
        <v>25234</v>
      </c>
      <c r="D1559" t="s">
        <v>25617</v>
      </c>
      <c r="E1559" t="s">
        <v>20536</v>
      </c>
      <c r="F1559" t="s">
        <v>18058</v>
      </c>
      <c r="G1559" t="s">
        <v>18059</v>
      </c>
      <c r="H1559" t="s">
        <v>18060</v>
      </c>
      <c r="I1559" t="s">
        <v>17006</v>
      </c>
      <c r="J1559" t="s">
        <v>25618</v>
      </c>
      <c r="K1559" t="s">
        <v>25619</v>
      </c>
      <c r="L1559" t="s">
        <v>25620</v>
      </c>
      <c r="M1559" t="s">
        <v>25621</v>
      </c>
      <c r="N1559" t="s">
        <v>17011</v>
      </c>
      <c r="O1559" t="s">
        <v>16988</v>
      </c>
      <c r="P1559" t="s">
        <v>16989</v>
      </c>
      <c r="Q1559" t="s">
        <v>25622</v>
      </c>
      <c r="R1559" t="s">
        <v>16990</v>
      </c>
      <c r="S1559" t="s">
        <v>18065</v>
      </c>
      <c r="T1559" s="8">
        <v>44743.166666666672</v>
      </c>
      <c r="U1559" s="8">
        <v>45107.166666666672</v>
      </c>
      <c r="V1559" t="s">
        <v>18066</v>
      </c>
      <c r="W1559" t="s">
        <v>18067</v>
      </c>
      <c r="X1559" t="s">
        <v>18068</v>
      </c>
      <c r="Y1559" s="9">
        <v>1</v>
      </c>
      <c r="Z1559" s="10">
        <v>1</v>
      </c>
      <c r="AA1559" t="s">
        <v>18069</v>
      </c>
      <c r="AB1559" s="8">
        <v>44743.166666666672</v>
      </c>
      <c r="AC1559" s="8">
        <v>45107.166666666672</v>
      </c>
      <c r="AD1559" t="s">
        <v>25232</v>
      </c>
      <c r="AE1559" t="s">
        <v>25233</v>
      </c>
      <c r="AF1559" t="s">
        <v>17122</v>
      </c>
      <c r="AG1559" s="10">
        <v>1</v>
      </c>
      <c r="AH1559" t="s">
        <v>92</v>
      </c>
      <c r="AI1559" t="s">
        <v>17122</v>
      </c>
      <c r="AJ1559" t="s">
        <v>16998</v>
      </c>
      <c r="AK1559" t="s">
        <v>17122</v>
      </c>
      <c r="AL1559" t="s">
        <v>17122</v>
      </c>
      <c r="AM1559" t="s">
        <v>17122</v>
      </c>
      <c r="AN1559" t="s">
        <v>17122</v>
      </c>
      <c r="AO1559" t="s">
        <v>17122</v>
      </c>
      <c r="AP1559" t="s">
        <v>17122</v>
      </c>
      <c r="AQ1559" t="s">
        <v>16999</v>
      </c>
      <c r="AR1559" t="s">
        <v>17000</v>
      </c>
      <c r="AS1559" t="s">
        <v>25623</v>
      </c>
      <c r="AT1559" t="s">
        <v>17001</v>
      </c>
      <c r="AU1559" t="s">
        <v>17001</v>
      </c>
    </row>
    <row r="1560" spans="1:47" x14ac:dyDescent="0.25">
      <c r="A1560" s="7" t="str">
        <f t="shared" si="99"/>
        <v>31RP31Abrams, Joy</v>
      </c>
      <c r="B1560" t="s">
        <v>16983</v>
      </c>
      <c r="C1560" t="s">
        <v>25234</v>
      </c>
      <c r="D1560" t="s">
        <v>25617</v>
      </c>
      <c r="E1560" t="s">
        <v>23609</v>
      </c>
      <c r="F1560" t="s">
        <v>18058</v>
      </c>
      <c r="G1560" t="s">
        <v>18059</v>
      </c>
      <c r="H1560" t="s">
        <v>18060</v>
      </c>
      <c r="I1560" t="s">
        <v>17006</v>
      </c>
      <c r="J1560" t="s">
        <v>25624</v>
      </c>
      <c r="K1560" t="s">
        <v>25625</v>
      </c>
      <c r="L1560" t="s">
        <v>25626</v>
      </c>
      <c r="M1560" t="s">
        <v>25627</v>
      </c>
      <c r="N1560" t="s">
        <v>17011</v>
      </c>
      <c r="O1560" t="s">
        <v>16988</v>
      </c>
      <c r="P1560" t="s">
        <v>16989</v>
      </c>
      <c r="Q1560" t="s">
        <v>25628</v>
      </c>
      <c r="R1560" t="s">
        <v>16990</v>
      </c>
      <c r="S1560" t="s">
        <v>18065</v>
      </c>
      <c r="T1560" s="8">
        <v>44743.166666666672</v>
      </c>
      <c r="U1560" s="8">
        <v>45107.166666666672</v>
      </c>
      <c r="V1560" t="s">
        <v>18066</v>
      </c>
      <c r="W1560" t="s">
        <v>18067</v>
      </c>
      <c r="X1560" t="s">
        <v>18068</v>
      </c>
      <c r="Y1560" s="9">
        <v>1</v>
      </c>
      <c r="Z1560" s="10">
        <v>1</v>
      </c>
      <c r="AA1560" t="s">
        <v>18069</v>
      </c>
      <c r="AB1560" s="8">
        <v>44743.166666666672</v>
      </c>
      <c r="AC1560" s="8">
        <v>45107.166666666672</v>
      </c>
      <c r="AD1560" t="s">
        <v>25629</v>
      </c>
      <c r="AE1560" t="s">
        <v>25630</v>
      </c>
      <c r="AF1560" t="s">
        <v>19022</v>
      </c>
      <c r="AG1560" s="10">
        <v>1</v>
      </c>
      <c r="AH1560" t="s">
        <v>92</v>
      </c>
      <c r="AI1560" t="s">
        <v>19022</v>
      </c>
      <c r="AJ1560" t="s">
        <v>16998</v>
      </c>
      <c r="AK1560" t="s">
        <v>18542</v>
      </c>
      <c r="AL1560" t="s">
        <v>18542</v>
      </c>
      <c r="AM1560" t="s">
        <v>18542</v>
      </c>
      <c r="AN1560" t="s">
        <v>18542</v>
      </c>
      <c r="AO1560" t="s">
        <v>18542</v>
      </c>
      <c r="AP1560" t="s">
        <v>18542</v>
      </c>
      <c r="AQ1560" t="s">
        <v>16999</v>
      </c>
      <c r="AR1560" t="s">
        <v>17000</v>
      </c>
      <c r="AS1560" t="s">
        <v>25631</v>
      </c>
      <c r="AT1560" t="s">
        <v>17001</v>
      </c>
      <c r="AU1560" t="s">
        <v>17001</v>
      </c>
    </row>
    <row r="1561" spans="1:47" x14ac:dyDescent="0.25">
      <c r="A1561" s="7" t="str">
        <f t="shared" si="99"/>
        <v>32K045Marshall, Nadine</v>
      </c>
      <c r="B1561" t="s">
        <v>16983</v>
      </c>
      <c r="C1561" t="s">
        <v>25632</v>
      </c>
      <c r="D1561" t="s">
        <v>536</v>
      </c>
      <c r="E1561" t="s">
        <v>17358</v>
      </c>
      <c r="F1561" t="s">
        <v>16986</v>
      </c>
      <c r="G1561" t="s">
        <v>17004</v>
      </c>
      <c r="H1561" t="s">
        <v>17005</v>
      </c>
      <c r="I1561" t="s">
        <v>17006</v>
      </c>
      <c r="J1561" t="s">
        <v>25633</v>
      </c>
      <c r="K1561" t="s">
        <v>25634</v>
      </c>
      <c r="L1561" t="s">
        <v>25635</v>
      </c>
      <c r="M1561" t="s">
        <v>25636</v>
      </c>
      <c r="N1561" t="s">
        <v>17011</v>
      </c>
      <c r="O1561" t="s">
        <v>16988</v>
      </c>
      <c r="P1561" t="s">
        <v>16989</v>
      </c>
      <c r="Q1561" t="s">
        <v>25637</v>
      </c>
      <c r="R1561" t="s">
        <v>16990</v>
      </c>
      <c r="S1561" t="s">
        <v>16991</v>
      </c>
      <c r="T1561" s="8">
        <v>44743.166666666672</v>
      </c>
      <c r="U1561" s="8">
        <v>45107.166666666672</v>
      </c>
      <c r="V1561" t="s">
        <v>16992</v>
      </c>
      <c r="W1561" t="s">
        <v>16993</v>
      </c>
      <c r="X1561" t="s">
        <v>16994</v>
      </c>
      <c r="Y1561" s="9">
        <v>1</v>
      </c>
      <c r="Z1561" s="10">
        <v>1</v>
      </c>
      <c r="AA1561" t="s">
        <v>16995</v>
      </c>
      <c r="AB1561" s="8">
        <v>44743.166666666672</v>
      </c>
      <c r="AC1561" s="8">
        <v>45107.166666666672</v>
      </c>
      <c r="AD1561" t="s">
        <v>18210</v>
      </c>
      <c r="AE1561" t="s">
        <v>16997</v>
      </c>
      <c r="AF1561" t="s">
        <v>18210</v>
      </c>
      <c r="AG1561" s="10">
        <v>1</v>
      </c>
      <c r="AH1561" t="s">
        <v>92</v>
      </c>
      <c r="AI1561" t="s">
        <v>18210</v>
      </c>
      <c r="AJ1561" t="s">
        <v>16998</v>
      </c>
      <c r="AK1561" t="s">
        <v>18210</v>
      </c>
      <c r="AL1561" t="s">
        <v>18210</v>
      </c>
      <c r="AM1561" t="s">
        <v>18210</v>
      </c>
      <c r="AN1561" t="s">
        <v>18210</v>
      </c>
      <c r="AO1561" t="s">
        <v>18210</v>
      </c>
      <c r="AP1561" t="s">
        <v>18210</v>
      </c>
      <c r="AQ1561" t="s">
        <v>16999</v>
      </c>
      <c r="AR1561" t="s">
        <v>17000</v>
      </c>
      <c r="AS1561" t="s">
        <v>17001</v>
      </c>
      <c r="AT1561" t="s">
        <v>17001</v>
      </c>
      <c r="AU1561" t="s">
        <v>17002</v>
      </c>
    </row>
    <row r="1562" spans="1:47" x14ac:dyDescent="0.25">
      <c r="A1562" s="7" t="str">
        <f t="shared" si="99"/>
        <v>32K075Williams, Yolanda</v>
      </c>
      <c r="B1562" t="s">
        <v>16983</v>
      </c>
      <c r="C1562" t="s">
        <v>25632</v>
      </c>
      <c r="D1562" t="s">
        <v>741</v>
      </c>
      <c r="E1562" t="s">
        <v>16985</v>
      </c>
      <c r="F1562" t="s">
        <v>16986</v>
      </c>
      <c r="G1562" t="s">
        <v>17004</v>
      </c>
      <c r="H1562" t="s">
        <v>17005</v>
      </c>
      <c r="I1562" t="s">
        <v>17006</v>
      </c>
      <c r="J1562" t="s">
        <v>25638</v>
      </c>
      <c r="K1562" t="s">
        <v>25639</v>
      </c>
      <c r="L1562" t="s">
        <v>25640</v>
      </c>
      <c r="M1562" t="s">
        <v>25641</v>
      </c>
      <c r="N1562" t="s">
        <v>17011</v>
      </c>
      <c r="O1562" t="s">
        <v>16988</v>
      </c>
      <c r="P1562" t="s">
        <v>16989</v>
      </c>
      <c r="Q1562" t="s">
        <v>25642</v>
      </c>
      <c r="R1562" t="s">
        <v>16990</v>
      </c>
      <c r="S1562" t="s">
        <v>16991</v>
      </c>
      <c r="T1562" s="8">
        <v>44743.166666666672</v>
      </c>
      <c r="U1562" s="8">
        <v>45107.166666666672</v>
      </c>
      <c r="V1562" t="s">
        <v>16992</v>
      </c>
      <c r="W1562" t="s">
        <v>16993</v>
      </c>
      <c r="X1562" t="s">
        <v>16994</v>
      </c>
      <c r="Y1562" s="9">
        <v>1</v>
      </c>
      <c r="Z1562" s="10">
        <v>1</v>
      </c>
      <c r="AA1562" t="s">
        <v>16995</v>
      </c>
      <c r="AB1562" s="8">
        <v>44743.166666666672</v>
      </c>
      <c r="AC1562" s="8">
        <v>45107.166666666672</v>
      </c>
      <c r="AD1562" t="s">
        <v>17052</v>
      </c>
      <c r="AE1562" t="s">
        <v>16997</v>
      </c>
      <c r="AF1562" t="s">
        <v>17052</v>
      </c>
      <c r="AG1562" s="10">
        <v>1</v>
      </c>
      <c r="AH1562" t="s">
        <v>92</v>
      </c>
      <c r="AI1562" t="s">
        <v>17052</v>
      </c>
      <c r="AJ1562" t="s">
        <v>16998</v>
      </c>
      <c r="AK1562" t="s">
        <v>17052</v>
      </c>
      <c r="AL1562" t="s">
        <v>17052</v>
      </c>
      <c r="AM1562" t="s">
        <v>17052</v>
      </c>
      <c r="AN1562" t="s">
        <v>17052</v>
      </c>
      <c r="AO1562" t="s">
        <v>17052</v>
      </c>
      <c r="AP1562" t="s">
        <v>17052</v>
      </c>
      <c r="AQ1562" t="s">
        <v>16999</v>
      </c>
      <c r="AR1562" t="s">
        <v>17000</v>
      </c>
      <c r="AS1562" t="s">
        <v>17014</v>
      </c>
      <c r="AT1562" t="s">
        <v>17001</v>
      </c>
      <c r="AU1562" t="s">
        <v>17002</v>
      </c>
    </row>
    <row r="1563" spans="1:47" x14ac:dyDescent="0.25">
      <c r="A1563" s="7" t="str">
        <f t="shared" si="99"/>
        <v>32K086Moschella Andre, Tina</v>
      </c>
      <c r="B1563" t="s">
        <v>16983</v>
      </c>
      <c r="C1563" t="s">
        <v>25632</v>
      </c>
      <c r="D1563" t="s">
        <v>793</v>
      </c>
      <c r="E1563" t="s">
        <v>17022</v>
      </c>
      <c r="F1563" t="s">
        <v>16986</v>
      </c>
      <c r="G1563" t="s">
        <v>17004</v>
      </c>
      <c r="H1563" t="s">
        <v>17005</v>
      </c>
      <c r="I1563" t="s">
        <v>17006</v>
      </c>
      <c r="J1563" t="s">
        <v>25643</v>
      </c>
      <c r="K1563" t="s">
        <v>25644</v>
      </c>
      <c r="L1563" t="s">
        <v>25645</v>
      </c>
      <c r="M1563" t="s">
        <v>25646</v>
      </c>
      <c r="N1563" t="s">
        <v>17011</v>
      </c>
      <c r="O1563" t="s">
        <v>16988</v>
      </c>
      <c r="P1563" t="s">
        <v>16989</v>
      </c>
      <c r="Q1563" t="s">
        <v>25647</v>
      </c>
      <c r="R1563" t="s">
        <v>16990</v>
      </c>
      <c r="S1563" t="s">
        <v>16991</v>
      </c>
      <c r="T1563" s="8">
        <v>44743.166666666672</v>
      </c>
      <c r="U1563" s="8">
        <v>45107.166666666672</v>
      </c>
      <c r="V1563" t="s">
        <v>16992</v>
      </c>
      <c r="W1563" t="s">
        <v>16993</v>
      </c>
      <c r="X1563" t="s">
        <v>16994</v>
      </c>
      <c r="Y1563" s="9">
        <v>1</v>
      </c>
      <c r="Z1563" s="10">
        <v>1</v>
      </c>
      <c r="AA1563" t="s">
        <v>16995</v>
      </c>
      <c r="AB1563" s="8">
        <v>44743.166666666672</v>
      </c>
      <c r="AC1563" s="8">
        <v>45107.166666666672</v>
      </c>
      <c r="AD1563" t="s">
        <v>17299</v>
      </c>
      <c r="AE1563" t="s">
        <v>16997</v>
      </c>
      <c r="AF1563" t="s">
        <v>17299</v>
      </c>
      <c r="AG1563" s="10">
        <v>1</v>
      </c>
      <c r="AH1563" t="s">
        <v>92</v>
      </c>
      <c r="AI1563" t="s">
        <v>17299</v>
      </c>
      <c r="AJ1563" t="s">
        <v>16998</v>
      </c>
      <c r="AK1563" t="s">
        <v>17299</v>
      </c>
      <c r="AL1563" t="s">
        <v>17299</v>
      </c>
      <c r="AM1563" t="s">
        <v>17299</v>
      </c>
      <c r="AN1563" t="s">
        <v>17299</v>
      </c>
      <c r="AO1563" t="s">
        <v>17299</v>
      </c>
      <c r="AP1563" t="s">
        <v>17299</v>
      </c>
      <c r="AQ1563" t="s">
        <v>16999</v>
      </c>
      <c r="AR1563" t="s">
        <v>17000</v>
      </c>
      <c r="AS1563" t="s">
        <v>17001</v>
      </c>
      <c r="AT1563" t="s">
        <v>17001</v>
      </c>
      <c r="AU1563" t="s">
        <v>17002</v>
      </c>
    </row>
    <row r="1564" spans="1:47" x14ac:dyDescent="0.25">
      <c r="A1564" s="7" t="str">
        <f t="shared" si="99"/>
        <v>32K106Moncayo, Magaly</v>
      </c>
      <c r="B1564" t="s">
        <v>16983</v>
      </c>
      <c r="C1564" t="s">
        <v>25632</v>
      </c>
      <c r="D1564" t="s">
        <v>953</v>
      </c>
      <c r="E1564" t="s">
        <v>17054</v>
      </c>
      <c r="F1564" t="s">
        <v>16986</v>
      </c>
      <c r="G1564" t="s">
        <v>17004</v>
      </c>
      <c r="H1564" t="s">
        <v>17005</v>
      </c>
      <c r="I1564" t="s">
        <v>17006</v>
      </c>
      <c r="J1564" t="s">
        <v>25648</v>
      </c>
      <c r="K1564" t="s">
        <v>25649</v>
      </c>
      <c r="L1564" t="s">
        <v>25650</v>
      </c>
      <c r="M1564" t="s">
        <v>25651</v>
      </c>
      <c r="N1564" t="s">
        <v>17011</v>
      </c>
      <c r="O1564" t="s">
        <v>16988</v>
      </c>
      <c r="P1564" t="s">
        <v>16989</v>
      </c>
      <c r="Q1564" t="s">
        <v>25652</v>
      </c>
      <c r="R1564" t="s">
        <v>16990</v>
      </c>
      <c r="S1564" t="s">
        <v>16991</v>
      </c>
      <c r="T1564" s="8">
        <v>44743.166666666672</v>
      </c>
      <c r="U1564" s="8">
        <v>45107.166666666672</v>
      </c>
      <c r="V1564" t="s">
        <v>16992</v>
      </c>
      <c r="W1564" t="s">
        <v>16993</v>
      </c>
      <c r="X1564" t="s">
        <v>16994</v>
      </c>
      <c r="Y1564" s="9">
        <v>1</v>
      </c>
      <c r="Z1564" s="10">
        <v>1</v>
      </c>
      <c r="AA1564" t="s">
        <v>16995</v>
      </c>
      <c r="AB1564" s="8">
        <v>44743.166666666672</v>
      </c>
      <c r="AC1564" s="8">
        <v>45107.166666666672</v>
      </c>
      <c r="AD1564" t="s">
        <v>17122</v>
      </c>
      <c r="AE1564" t="s">
        <v>16997</v>
      </c>
      <c r="AF1564" t="s">
        <v>17122</v>
      </c>
      <c r="AG1564" s="10">
        <v>1</v>
      </c>
      <c r="AH1564" t="s">
        <v>92</v>
      </c>
      <c r="AI1564" t="s">
        <v>17122</v>
      </c>
      <c r="AJ1564" t="s">
        <v>16998</v>
      </c>
      <c r="AK1564" t="s">
        <v>17122</v>
      </c>
      <c r="AL1564" t="s">
        <v>17122</v>
      </c>
      <c r="AM1564" t="s">
        <v>17122</v>
      </c>
      <c r="AN1564" t="s">
        <v>17122</v>
      </c>
      <c r="AO1564" t="s">
        <v>17122</v>
      </c>
      <c r="AP1564" t="s">
        <v>17122</v>
      </c>
      <c r="AQ1564" t="s">
        <v>16999</v>
      </c>
      <c r="AR1564" t="s">
        <v>17000</v>
      </c>
      <c r="AS1564" t="s">
        <v>17001</v>
      </c>
      <c r="AT1564" t="s">
        <v>17001</v>
      </c>
      <c r="AU1564" t="s">
        <v>17002</v>
      </c>
    </row>
    <row r="1565" spans="1:47" x14ac:dyDescent="0.25">
      <c r="A1565" s="7" t="str">
        <f t="shared" si="99"/>
        <v>32K116Garzon, Catherine</v>
      </c>
      <c r="B1565" t="s">
        <v>16983</v>
      </c>
      <c r="C1565" t="s">
        <v>25632</v>
      </c>
      <c r="D1565" t="s">
        <v>1030</v>
      </c>
      <c r="E1565" t="s">
        <v>17047</v>
      </c>
      <c r="F1565" t="s">
        <v>16986</v>
      </c>
      <c r="G1565" t="s">
        <v>17004</v>
      </c>
      <c r="H1565" t="s">
        <v>17005</v>
      </c>
      <c r="I1565" t="s">
        <v>17006</v>
      </c>
      <c r="J1565" t="s">
        <v>25653</v>
      </c>
      <c r="K1565" t="s">
        <v>25654</v>
      </c>
      <c r="L1565" t="s">
        <v>25655</v>
      </c>
      <c r="M1565" t="s">
        <v>25656</v>
      </c>
      <c r="N1565" t="s">
        <v>17011</v>
      </c>
      <c r="O1565" t="s">
        <v>16988</v>
      </c>
      <c r="P1565" t="s">
        <v>16989</v>
      </c>
      <c r="Q1565" t="s">
        <v>25657</v>
      </c>
      <c r="R1565" t="s">
        <v>16990</v>
      </c>
      <c r="S1565" t="s">
        <v>16991</v>
      </c>
      <c r="T1565" s="8">
        <v>44743.166666666672</v>
      </c>
      <c r="U1565" s="8">
        <v>45107.166666666672</v>
      </c>
      <c r="V1565" t="s">
        <v>16992</v>
      </c>
      <c r="W1565" t="s">
        <v>16993</v>
      </c>
      <c r="X1565" t="s">
        <v>16994</v>
      </c>
      <c r="Y1565" s="9">
        <v>1</v>
      </c>
      <c r="Z1565" s="10">
        <v>1</v>
      </c>
      <c r="AA1565" t="s">
        <v>16995</v>
      </c>
      <c r="AB1565" s="8">
        <v>44743.166666666672</v>
      </c>
      <c r="AC1565" s="8">
        <v>45107.166666666672</v>
      </c>
      <c r="AD1565" t="s">
        <v>17122</v>
      </c>
      <c r="AE1565" t="s">
        <v>16997</v>
      </c>
      <c r="AF1565" t="s">
        <v>17122</v>
      </c>
      <c r="AG1565" s="10">
        <v>1</v>
      </c>
      <c r="AH1565" t="s">
        <v>92</v>
      </c>
      <c r="AI1565" t="s">
        <v>17122</v>
      </c>
      <c r="AJ1565" t="s">
        <v>16998</v>
      </c>
      <c r="AK1565" t="s">
        <v>17122</v>
      </c>
      <c r="AL1565" t="s">
        <v>17122</v>
      </c>
      <c r="AM1565" t="s">
        <v>17122</v>
      </c>
      <c r="AN1565" t="s">
        <v>17122</v>
      </c>
      <c r="AO1565" t="s">
        <v>17122</v>
      </c>
      <c r="AP1565" t="s">
        <v>17122</v>
      </c>
      <c r="AQ1565" t="s">
        <v>16999</v>
      </c>
      <c r="AR1565" t="s">
        <v>17000</v>
      </c>
      <c r="AS1565" t="s">
        <v>17001</v>
      </c>
      <c r="AT1565" t="s">
        <v>17001</v>
      </c>
      <c r="AU1565" t="s">
        <v>17002</v>
      </c>
    </row>
    <row r="1566" spans="1:47" x14ac:dyDescent="0.25">
      <c r="A1566" s="7" t="str">
        <f t="shared" si="99"/>
        <v>32K123Stalzer, Donna Marie</v>
      </c>
      <c r="B1566" t="s">
        <v>16983</v>
      </c>
      <c r="C1566" t="s">
        <v>25632</v>
      </c>
      <c r="D1566" t="s">
        <v>1094</v>
      </c>
      <c r="E1566" t="s">
        <v>17225</v>
      </c>
      <c r="F1566" t="s">
        <v>16986</v>
      </c>
      <c r="G1566" t="s">
        <v>17004</v>
      </c>
      <c r="H1566" t="s">
        <v>17005</v>
      </c>
      <c r="I1566" t="s">
        <v>17006</v>
      </c>
      <c r="J1566" t="s">
        <v>25658</v>
      </c>
      <c r="K1566" t="s">
        <v>25659</v>
      </c>
      <c r="L1566" t="s">
        <v>25660</v>
      </c>
      <c r="M1566" t="s">
        <v>25661</v>
      </c>
      <c r="N1566" t="s">
        <v>17011</v>
      </c>
      <c r="O1566" t="s">
        <v>16988</v>
      </c>
      <c r="P1566" t="s">
        <v>16989</v>
      </c>
      <c r="Q1566" t="s">
        <v>25662</v>
      </c>
      <c r="R1566" t="s">
        <v>16990</v>
      </c>
      <c r="S1566" t="s">
        <v>16991</v>
      </c>
      <c r="T1566" s="8">
        <v>44743.166666666672</v>
      </c>
      <c r="U1566" s="8">
        <v>45107.166666666672</v>
      </c>
      <c r="V1566" t="s">
        <v>16992</v>
      </c>
      <c r="W1566" t="s">
        <v>16993</v>
      </c>
      <c r="X1566" t="s">
        <v>16994</v>
      </c>
      <c r="Y1566" s="9">
        <v>1</v>
      </c>
      <c r="Z1566" s="10">
        <v>1</v>
      </c>
      <c r="AA1566" t="s">
        <v>16995</v>
      </c>
      <c r="AB1566" s="8">
        <v>44743.166666666672</v>
      </c>
      <c r="AC1566" s="8">
        <v>45107.166666666672</v>
      </c>
      <c r="AD1566" t="s">
        <v>20347</v>
      </c>
      <c r="AE1566" t="s">
        <v>16997</v>
      </c>
      <c r="AF1566" t="s">
        <v>20347</v>
      </c>
      <c r="AG1566" s="10">
        <v>1</v>
      </c>
      <c r="AH1566" t="s">
        <v>92</v>
      </c>
      <c r="AI1566" t="s">
        <v>20347</v>
      </c>
      <c r="AJ1566" t="s">
        <v>16998</v>
      </c>
      <c r="AK1566" t="s">
        <v>17147</v>
      </c>
      <c r="AL1566" t="s">
        <v>17147</v>
      </c>
      <c r="AM1566" t="s">
        <v>17147</v>
      </c>
      <c r="AN1566" t="s">
        <v>17147</v>
      </c>
      <c r="AO1566" t="s">
        <v>17147</v>
      </c>
      <c r="AP1566" t="s">
        <v>17147</v>
      </c>
      <c r="AQ1566" t="s">
        <v>16999</v>
      </c>
      <c r="AR1566" t="s">
        <v>17000</v>
      </c>
      <c r="AS1566" t="s">
        <v>17001</v>
      </c>
      <c r="AT1566" t="s">
        <v>17001</v>
      </c>
      <c r="AU1566" t="s">
        <v>17002</v>
      </c>
    </row>
    <row r="1567" spans="1:47" x14ac:dyDescent="0.25">
      <c r="A1567" s="7" t="str">
        <f t="shared" si="99"/>
        <v>32K145Hynes, Julia</v>
      </c>
      <c r="B1567" t="s">
        <v>16983</v>
      </c>
      <c r="C1567" t="s">
        <v>25632</v>
      </c>
      <c r="D1567" t="s">
        <v>1268</v>
      </c>
      <c r="E1567" t="s">
        <v>17087</v>
      </c>
      <c r="F1567" t="s">
        <v>16986</v>
      </c>
      <c r="G1567" t="s">
        <v>17004</v>
      </c>
      <c r="H1567" t="s">
        <v>17005</v>
      </c>
      <c r="I1567" t="s">
        <v>17006</v>
      </c>
      <c r="J1567" t="s">
        <v>25663</v>
      </c>
      <c r="K1567" t="s">
        <v>25664</v>
      </c>
      <c r="L1567" t="s">
        <v>25665</v>
      </c>
      <c r="M1567" t="s">
        <v>25666</v>
      </c>
      <c r="N1567" t="s">
        <v>17011</v>
      </c>
      <c r="O1567" t="s">
        <v>16988</v>
      </c>
      <c r="P1567" t="s">
        <v>16989</v>
      </c>
      <c r="Q1567" t="s">
        <v>25667</v>
      </c>
      <c r="R1567" t="s">
        <v>16990</v>
      </c>
      <c r="S1567" t="s">
        <v>16991</v>
      </c>
      <c r="T1567" s="8">
        <v>44743.166666666672</v>
      </c>
      <c r="U1567" s="8">
        <v>45107.166666666672</v>
      </c>
      <c r="V1567" t="s">
        <v>16992</v>
      </c>
      <c r="W1567" t="s">
        <v>16993</v>
      </c>
      <c r="X1567" t="s">
        <v>16994</v>
      </c>
      <c r="Y1567" s="9">
        <v>1</v>
      </c>
      <c r="Z1567" s="10">
        <v>1</v>
      </c>
      <c r="AA1567" t="s">
        <v>16995</v>
      </c>
      <c r="AB1567" s="8">
        <v>44743.166666666672</v>
      </c>
      <c r="AC1567" s="8">
        <v>45107.166666666672</v>
      </c>
      <c r="AD1567" t="s">
        <v>19204</v>
      </c>
      <c r="AE1567" t="s">
        <v>16997</v>
      </c>
      <c r="AF1567" t="s">
        <v>19204</v>
      </c>
      <c r="AG1567" s="10">
        <v>1</v>
      </c>
      <c r="AH1567" t="s">
        <v>92</v>
      </c>
      <c r="AI1567" t="s">
        <v>19204</v>
      </c>
      <c r="AJ1567" t="s">
        <v>16998</v>
      </c>
      <c r="AK1567" t="s">
        <v>19204</v>
      </c>
      <c r="AL1567" t="s">
        <v>19204</v>
      </c>
      <c r="AM1567" t="s">
        <v>19204</v>
      </c>
      <c r="AN1567" t="s">
        <v>19204</v>
      </c>
      <c r="AO1567" t="s">
        <v>19204</v>
      </c>
      <c r="AP1567" t="s">
        <v>19204</v>
      </c>
      <c r="AQ1567" t="s">
        <v>16999</v>
      </c>
      <c r="AR1567" t="s">
        <v>17000</v>
      </c>
      <c r="AS1567" t="s">
        <v>17001</v>
      </c>
      <c r="AT1567" t="s">
        <v>17001</v>
      </c>
      <c r="AU1567" t="s">
        <v>17002</v>
      </c>
    </row>
    <row r="1568" spans="1:47" x14ac:dyDescent="0.25">
      <c r="A1568" s="7" t="str">
        <f t="shared" si="99"/>
        <v>32K151Hunt, Jayne</v>
      </c>
      <c r="B1568" t="s">
        <v>16983</v>
      </c>
      <c r="C1568" t="s">
        <v>25632</v>
      </c>
      <c r="D1568" t="s">
        <v>1312</v>
      </c>
      <c r="E1568" t="s">
        <v>17162</v>
      </c>
      <c r="F1568" t="s">
        <v>16986</v>
      </c>
      <c r="G1568" t="s">
        <v>17004</v>
      </c>
      <c r="H1568" t="s">
        <v>17005</v>
      </c>
      <c r="I1568" t="s">
        <v>17006</v>
      </c>
      <c r="J1568" t="s">
        <v>25668</v>
      </c>
      <c r="K1568" t="s">
        <v>25669</v>
      </c>
      <c r="L1568" t="s">
        <v>25670</v>
      </c>
      <c r="M1568" t="s">
        <v>25671</v>
      </c>
      <c r="N1568" t="s">
        <v>17011</v>
      </c>
      <c r="O1568" t="s">
        <v>16988</v>
      </c>
      <c r="P1568" t="s">
        <v>16989</v>
      </c>
      <c r="Q1568" t="s">
        <v>25672</v>
      </c>
      <c r="R1568" t="s">
        <v>16990</v>
      </c>
      <c r="S1568" t="s">
        <v>16991</v>
      </c>
      <c r="T1568" s="8">
        <v>44743.166666666672</v>
      </c>
      <c r="U1568" s="8">
        <v>45107.166666666672</v>
      </c>
      <c r="V1568" t="s">
        <v>16992</v>
      </c>
      <c r="W1568" t="s">
        <v>16993</v>
      </c>
      <c r="X1568" t="s">
        <v>16994</v>
      </c>
      <c r="Y1568" s="9">
        <v>1</v>
      </c>
      <c r="Z1568" s="10">
        <v>1</v>
      </c>
      <c r="AA1568" t="s">
        <v>16995</v>
      </c>
      <c r="AB1568" s="8">
        <v>44743.166666666672</v>
      </c>
      <c r="AC1568" s="8">
        <v>45107.166666666672</v>
      </c>
      <c r="AD1568" t="s">
        <v>17122</v>
      </c>
      <c r="AE1568" t="s">
        <v>16997</v>
      </c>
      <c r="AF1568" t="s">
        <v>17122</v>
      </c>
      <c r="AG1568" s="10">
        <v>1</v>
      </c>
      <c r="AH1568" t="s">
        <v>92</v>
      </c>
      <c r="AI1568" t="s">
        <v>17122</v>
      </c>
      <c r="AJ1568" t="s">
        <v>16998</v>
      </c>
      <c r="AK1568" t="s">
        <v>17122</v>
      </c>
      <c r="AL1568" t="s">
        <v>17122</v>
      </c>
      <c r="AM1568" t="s">
        <v>17122</v>
      </c>
      <c r="AN1568" t="s">
        <v>17122</v>
      </c>
      <c r="AO1568" t="s">
        <v>17122</v>
      </c>
      <c r="AP1568" t="s">
        <v>17122</v>
      </c>
      <c r="AQ1568" t="s">
        <v>16999</v>
      </c>
      <c r="AR1568" t="s">
        <v>17000</v>
      </c>
      <c r="AS1568" t="s">
        <v>17014</v>
      </c>
      <c r="AT1568" t="s">
        <v>17001</v>
      </c>
      <c r="AU1568" t="s">
        <v>17002</v>
      </c>
    </row>
    <row r="1569" spans="1:47" x14ac:dyDescent="0.25">
      <c r="A1569" s="7" t="str">
        <f t="shared" si="99"/>
        <v>32K162Lazerson, Amanda</v>
      </c>
      <c r="B1569" t="s">
        <v>16983</v>
      </c>
      <c r="C1569" t="s">
        <v>25632</v>
      </c>
      <c r="D1569" t="s">
        <v>1408</v>
      </c>
      <c r="E1569" t="s">
        <v>17003</v>
      </c>
      <c r="F1569" t="s">
        <v>16986</v>
      </c>
      <c r="G1569" t="s">
        <v>17027</v>
      </c>
      <c r="H1569" t="s">
        <v>17028</v>
      </c>
      <c r="I1569" t="s">
        <v>17006</v>
      </c>
      <c r="J1569" t="s">
        <v>25673</v>
      </c>
      <c r="K1569" t="s">
        <v>25674</v>
      </c>
      <c r="L1569" t="s">
        <v>25675</v>
      </c>
      <c r="M1569" t="s">
        <v>25676</v>
      </c>
      <c r="N1569" t="s">
        <v>17034</v>
      </c>
      <c r="O1569" t="s">
        <v>16988</v>
      </c>
      <c r="P1569" t="s">
        <v>16989</v>
      </c>
      <c r="Q1569" t="s">
        <v>25677</v>
      </c>
      <c r="R1569" t="s">
        <v>16990</v>
      </c>
      <c r="S1569" t="s">
        <v>16991</v>
      </c>
      <c r="T1569" s="8">
        <v>44743.166666666672</v>
      </c>
      <c r="U1569" s="8">
        <v>45107.166666666672</v>
      </c>
      <c r="V1569" t="s">
        <v>16992</v>
      </c>
      <c r="W1569" t="s">
        <v>16993</v>
      </c>
      <c r="X1569" t="s">
        <v>16994</v>
      </c>
      <c r="Y1569" s="9">
        <v>1</v>
      </c>
      <c r="Z1569" s="10">
        <v>1</v>
      </c>
      <c r="AA1569" t="s">
        <v>16995</v>
      </c>
      <c r="AB1569" s="8">
        <v>44743.166666666672</v>
      </c>
      <c r="AC1569" s="8">
        <v>45107.166666666672</v>
      </c>
      <c r="AD1569" t="s">
        <v>17093</v>
      </c>
      <c r="AE1569" t="s">
        <v>16997</v>
      </c>
      <c r="AF1569" t="s">
        <v>17093</v>
      </c>
      <c r="AG1569" s="10">
        <v>1</v>
      </c>
      <c r="AH1569" t="s">
        <v>92</v>
      </c>
      <c r="AI1569" t="s">
        <v>17093</v>
      </c>
      <c r="AJ1569" t="s">
        <v>16998</v>
      </c>
      <c r="AK1569" t="s">
        <v>17093</v>
      </c>
      <c r="AL1569" t="s">
        <v>17093</v>
      </c>
      <c r="AM1569" t="s">
        <v>17093</v>
      </c>
      <c r="AN1569" t="s">
        <v>17093</v>
      </c>
      <c r="AO1569" t="s">
        <v>17093</v>
      </c>
      <c r="AP1569" t="s">
        <v>17093</v>
      </c>
      <c r="AQ1569" t="s">
        <v>16999</v>
      </c>
      <c r="AR1569" t="s">
        <v>17000</v>
      </c>
      <c r="AS1569" t="s">
        <v>17001</v>
      </c>
      <c r="AT1569" t="s">
        <v>17001</v>
      </c>
      <c r="AU1569" t="s">
        <v>17002</v>
      </c>
    </row>
    <row r="1570" spans="1:47" x14ac:dyDescent="0.25">
      <c r="A1570" s="7" t="str">
        <f t="shared" si="99"/>
        <v>32K168Rainey, Perry</v>
      </c>
      <c r="B1570" t="s">
        <v>16983</v>
      </c>
      <c r="C1570" t="s">
        <v>25632</v>
      </c>
      <c r="D1570" t="s">
        <v>1441</v>
      </c>
      <c r="E1570" t="s">
        <v>17040</v>
      </c>
      <c r="F1570" t="s">
        <v>17102</v>
      </c>
      <c r="G1570" t="s">
        <v>17106</v>
      </c>
      <c r="H1570" t="s">
        <v>17107</v>
      </c>
      <c r="I1570" t="s">
        <v>17006</v>
      </c>
      <c r="J1570" t="s">
        <v>25678</v>
      </c>
      <c r="K1570" t="s">
        <v>25679</v>
      </c>
      <c r="L1570" t="s">
        <v>25680</v>
      </c>
      <c r="M1570" t="s">
        <v>25681</v>
      </c>
      <c r="N1570" t="s">
        <v>17112</v>
      </c>
      <c r="O1570" t="s">
        <v>16988</v>
      </c>
      <c r="P1570" t="s">
        <v>16989</v>
      </c>
      <c r="Q1570" t="s">
        <v>25682</v>
      </c>
      <c r="R1570" t="s">
        <v>16990</v>
      </c>
      <c r="S1570" t="s">
        <v>16991</v>
      </c>
      <c r="T1570" s="8">
        <v>44743.166666666672</v>
      </c>
      <c r="U1570" s="8">
        <v>45107.166666666672</v>
      </c>
      <c r="V1570" t="s">
        <v>16992</v>
      </c>
      <c r="W1570" t="s">
        <v>17103</v>
      </c>
      <c r="X1570" t="s">
        <v>17104</v>
      </c>
      <c r="Y1570" s="9">
        <v>1</v>
      </c>
      <c r="Z1570" s="10">
        <v>1</v>
      </c>
      <c r="AA1570" t="s">
        <v>17105</v>
      </c>
      <c r="AB1570" s="8">
        <v>44743.166666666672</v>
      </c>
      <c r="AC1570" s="8">
        <v>45107.166666666672</v>
      </c>
      <c r="AD1570" t="s">
        <v>17689</v>
      </c>
      <c r="AE1570" t="s">
        <v>16997</v>
      </c>
      <c r="AF1570" t="s">
        <v>17689</v>
      </c>
      <c r="AG1570" s="10">
        <v>1</v>
      </c>
      <c r="AH1570" t="s">
        <v>92</v>
      </c>
      <c r="AI1570" t="s">
        <v>17689</v>
      </c>
      <c r="AJ1570" t="s">
        <v>16998</v>
      </c>
      <c r="AK1570" t="s">
        <v>17689</v>
      </c>
      <c r="AL1570" t="s">
        <v>17689</v>
      </c>
      <c r="AM1570" t="s">
        <v>17689</v>
      </c>
      <c r="AN1570" t="s">
        <v>17689</v>
      </c>
      <c r="AO1570" t="s">
        <v>17689</v>
      </c>
      <c r="AP1570" t="s">
        <v>17689</v>
      </c>
      <c r="AQ1570" t="s">
        <v>16999</v>
      </c>
      <c r="AR1570" t="s">
        <v>17000</v>
      </c>
      <c r="AS1570" t="s">
        <v>17014</v>
      </c>
      <c r="AT1570" t="s">
        <v>17001</v>
      </c>
      <c r="AU1570" t="s">
        <v>17002</v>
      </c>
    </row>
    <row r="1571" spans="1:47" x14ac:dyDescent="0.25">
      <c r="A1571" s="7" t="str">
        <f t="shared" si="99"/>
        <v>32K274OLLIVIERRA JONE, MARITZA</v>
      </c>
      <c r="B1571" t="s">
        <v>16983</v>
      </c>
      <c r="C1571" t="s">
        <v>25632</v>
      </c>
      <c r="D1571" t="s">
        <v>2183</v>
      </c>
      <c r="E1571" t="s">
        <v>17124</v>
      </c>
      <c r="F1571" t="s">
        <v>16986</v>
      </c>
      <c r="G1571" t="s">
        <v>17004</v>
      </c>
      <c r="H1571" t="s">
        <v>17005</v>
      </c>
      <c r="I1571" t="s">
        <v>17006</v>
      </c>
      <c r="J1571" t="s">
        <v>25683</v>
      </c>
      <c r="K1571" t="s">
        <v>25684</v>
      </c>
      <c r="L1571" t="s">
        <v>25685</v>
      </c>
      <c r="M1571" t="s">
        <v>25686</v>
      </c>
      <c r="N1571" t="s">
        <v>17011</v>
      </c>
      <c r="O1571" t="s">
        <v>16988</v>
      </c>
      <c r="P1571" t="s">
        <v>16989</v>
      </c>
      <c r="Q1571" t="s">
        <v>25687</v>
      </c>
      <c r="R1571" t="s">
        <v>16990</v>
      </c>
      <c r="S1571" t="s">
        <v>16991</v>
      </c>
      <c r="T1571" s="8">
        <v>44743.166666666672</v>
      </c>
      <c r="U1571" s="8">
        <v>45107.166666666672</v>
      </c>
      <c r="V1571" t="s">
        <v>16992</v>
      </c>
      <c r="W1571" t="s">
        <v>16993</v>
      </c>
      <c r="X1571" t="s">
        <v>16994</v>
      </c>
      <c r="Y1571" s="9">
        <v>1</v>
      </c>
      <c r="Z1571" s="10">
        <v>1</v>
      </c>
      <c r="AA1571" t="s">
        <v>16995</v>
      </c>
      <c r="AB1571" s="8">
        <v>44743.166666666672</v>
      </c>
      <c r="AC1571" s="8">
        <v>45107.166666666672</v>
      </c>
      <c r="AD1571" t="s">
        <v>17052</v>
      </c>
      <c r="AE1571" t="s">
        <v>16997</v>
      </c>
      <c r="AF1571" t="s">
        <v>17052</v>
      </c>
      <c r="AG1571" s="10">
        <v>1</v>
      </c>
      <c r="AH1571" t="s">
        <v>92</v>
      </c>
      <c r="AI1571" t="s">
        <v>17052</v>
      </c>
      <c r="AJ1571" t="s">
        <v>16998</v>
      </c>
      <c r="AK1571" t="s">
        <v>17052</v>
      </c>
      <c r="AL1571" t="s">
        <v>17052</v>
      </c>
      <c r="AM1571" t="s">
        <v>17052</v>
      </c>
      <c r="AN1571" t="s">
        <v>17052</v>
      </c>
      <c r="AO1571" t="s">
        <v>17052</v>
      </c>
      <c r="AP1571" t="s">
        <v>17052</v>
      </c>
      <c r="AQ1571" t="s">
        <v>16999</v>
      </c>
      <c r="AR1571" t="s">
        <v>17000</v>
      </c>
      <c r="AS1571" t="s">
        <v>17014</v>
      </c>
      <c r="AT1571" t="s">
        <v>17001</v>
      </c>
      <c r="AU1571" t="s">
        <v>17002</v>
      </c>
    </row>
    <row r="1572" spans="1:47" x14ac:dyDescent="0.25">
      <c r="A1572" s="7" t="str">
        <f t="shared" si="99"/>
        <v>32K291Bruce, Janice</v>
      </c>
      <c r="B1572" t="s">
        <v>16983</v>
      </c>
      <c r="C1572" t="s">
        <v>25632</v>
      </c>
      <c r="D1572" t="s">
        <v>2291</v>
      </c>
      <c r="E1572" t="s">
        <v>17116</v>
      </c>
      <c r="F1572" t="s">
        <v>16986</v>
      </c>
      <c r="G1572" t="s">
        <v>17027</v>
      </c>
      <c r="H1572" t="s">
        <v>17028</v>
      </c>
      <c r="I1572" t="s">
        <v>17006</v>
      </c>
      <c r="J1572" t="s">
        <v>25688</v>
      </c>
      <c r="K1572" t="s">
        <v>25689</v>
      </c>
      <c r="L1572" t="s">
        <v>25690</v>
      </c>
      <c r="M1572" t="s">
        <v>25691</v>
      </c>
      <c r="N1572" t="s">
        <v>17034</v>
      </c>
      <c r="O1572" t="s">
        <v>16988</v>
      </c>
      <c r="P1572" t="s">
        <v>16989</v>
      </c>
      <c r="Q1572" t="s">
        <v>25692</v>
      </c>
      <c r="R1572" t="s">
        <v>16990</v>
      </c>
      <c r="S1572" t="s">
        <v>16991</v>
      </c>
      <c r="T1572" s="8">
        <v>44743.166666666672</v>
      </c>
      <c r="U1572" s="8">
        <v>45107.166666666672</v>
      </c>
      <c r="V1572" t="s">
        <v>16992</v>
      </c>
      <c r="W1572" t="s">
        <v>16993</v>
      </c>
      <c r="X1572" t="s">
        <v>16994</v>
      </c>
      <c r="Y1572" s="9">
        <v>1</v>
      </c>
      <c r="Z1572" s="10">
        <v>1</v>
      </c>
      <c r="AA1572" t="s">
        <v>16995</v>
      </c>
      <c r="AB1572" s="8">
        <v>44743.166666666672</v>
      </c>
      <c r="AC1572" s="8">
        <v>45107.166666666672</v>
      </c>
      <c r="AD1572" t="s">
        <v>17068</v>
      </c>
      <c r="AE1572" t="s">
        <v>16997</v>
      </c>
      <c r="AF1572" t="s">
        <v>17068</v>
      </c>
      <c r="AG1572" s="10">
        <v>1</v>
      </c>
      <c r="AH1572" t="s">
        <v>92</v>
      </c>
      <c r="AI1572" t="s">
        <v>17068</v>
      </c>
      <c r="AJ1572" t="s">
        <v>16998</v>
      </c>
      <c r="AK1572" t="s">
        <v>17068</v>
      </c>
      <c r="AL1572" t="s">
        <v>17068</v>
      </c>
      <c r="AM1572" t="s">
        <v>17068</v>
      </c>
      <c r="AN1572" t="s">
        <v>17068</v>
      </c>
      <c r="AO1572" t="s">
        <v>17068</v>
      </c>
      <c r="AP1572" t="s">
        <v>17068</v>
      </c>
      <c r="AQ1572" t="s">
        <v>16999</v>
      </c>
      <c r="AR1572" t="s">
        <v>17000</v>
      </c>
      <c r="AS1572" t="s">
        <v>17001</v>
      </c>
      <c r="AT1572" t="s">
        <v>17001</v>
      </c>
      <c r="AU1572" t="s">
        <v>17002</v>
      </c>
    </row>
    <row r="1573" spans="1:47" x14ac:dyDescent="0.25">
      <c r="A1573" s="7" t="str">
        <f t="shared" si="99"/>
        <v>32K299Miller Bailey, Carleen</v>
      </c>
      <c r="B1573" t="s">
        <v>16983</v>
      </c>
      <c r="C1573" t="s">
        <v>25632</v>
      </c>
      <c r="D1573" t="s">
        <v>2329</v>
      </c>
      <c r="E1573" t="s">
        <v>17162</v>
      </c>
      <c r="F1573" t="s">
        <v>16986</v>
      </c>
      <c r="G1573" t="s">
        <v>17004</v>
      </c>
      <c r="H1573" t="s">
        <v>17005</v>
      </c>
      <c r="I1573" t="s">
        <v>17006</v>
      </c>
      <c r="J1573" t="s">
        <v>25693</v>
      </c>
      <c r="K1573" t="s">
        <v>25694</v>
      </c>
      <c r="L1573" t="s">
        <v>25695</v>
      </c>
      <c r="M1573" t="s">
        <v>25696</v>
      </c>
      <c r="N1573" t="s">
        <v>17011</v>
      </c>
      <c r="O1573" t="s">
        <v>16988</v>
      </c>
      <c r="P1573" t="s">
        <v>16989</v>
      </c>
      <c r="Q1573" t="s">
        <v>25697</v>
      </c>
      <c r="R1573" t="s">
        <v>16990</v>
      </c>
      <c r="S1573" t="s">
        <v>16991</v>
      </c>
      <c r="T1573" s="8">
        <v>44743.166666666672</v>
      </c>
      <c r="U1573" s="8">
        <v>45107.166666666672</v>
      </c>
      <c r="V1573" t="s">
        <v>16992</v>
      </c>
      <c r="W1573" t="s">
        <v>16993</v>
      </c>
      <c r="X1573" t="s">
        <v>16994</v>
      </c>
      <c r="Y1573" s="9">
        <v>1</v>
      </c>
      <c r="Z1573" s="10">
        <v>1</v>
      </c>
      <c r="AA1573" t="s">
        <v>16995</v>
      </c>
      <c r="AB1573" s="8">
        <v>44743.166666666672</v>
      </c>
      <c r="AC1573" s="8">
        <v>45107.166666666672</v>
      </c>
      <c r="AD1573" t="s">
        <v>17122</v>
      </c>
      <c r="AE1573" t="s">
        <v>16997</v>
      </c>
      <c r="AF1573" t="s">
        <v>17122</v>
      </c>
      <c r="AG1573" s="10">
        <v>1</v>
      </c>
      <c r="AH1573" t="s">
        <v>92</v>
      </c>
      <c r="AI1573" t="s">
        <v>17122</v>
      </c>
      <c r="AJ1573" t="s">
        <v>16998</v>
      </c>
      <c r="AK1573" t="s">
        <v>17122</v>
      </c>
      <c r="AL1573" t="s">
        <v>17122</v>
      </c>
      <c r="AM1573" t="s">
        <v>17122</v>
      </c>
      <c r="AN1573" t="s">
        <v>17122</v>
      </c>
      <c r="AO1573" t="s">
        <v>17122</v>
      </c>
      <c r="AP1573" t="s">
        <v>17122</v>
      </c>
      <c r="AQ1573" t="s">
        <v>16999</v>
      </c>
      <c r="AR1573" t="s">
        <v>17000</v>
      </c>
      <c r="AS1573" t="s">
        <v>17001</v>
      </c>
      <c r="AT1573" t="s">
        <v>17001</v>
      </c>
      <c r="AU1573" t="s">
        <v>17002</v>
      </c>
    </row>
    <row r="1574" spans="1:47" x14ac:dyDescent="0.25">
      <c r="A1574" s="7" t="str">
        <f t="shared" si="99"/>
        <v>32K347BARBELLA, JOHN</v>
      </c>
      <c r="B1574" t="s">
        <v>16983</v>
      </c>
      <c r="C1574" t="s">
        <v>25632</v>
      </c>
      <c r="D1574" t="s">
        <v>2579</v>
      </c>
      <c r="E1574" t="s">
        <v>17038</v>
      </c>
      <c r="F1574" t="s">
        <v>16986</v>
      </c>
      <c r="G1574" t="s">
        <v>17027</v>
      </c>
      <c r="H1574" t="s">
        <v>17028</v>
      </c>
      <c r="I1574" t="s">
        <v>17006</v>
      </c>
      <c r="J1574" t="s">
        <v>25698</v>
      </c>
      <c r="K1574" t="s">
        <v>25699</v>
      </c>
      <c r="L1574" t="s">
        <v>25700</v>
      </c>
      <c r="M1574" t="s">
        <v>25701</v>
      </c>
      <c r="N1574" t="s">
        <v>17034</v>
      </c>
      <c r="O1574" t="s">
        <v>16988</v>
      </c>
      <c r="P1574" t="s">
        <v>16989</v>
      </c>
      <c r="Q1574" t="s">
        <v>25702</v>
      </c>
      <c r="R1574" t="s">
        <v>16990</v>
      </c>
      <c r="S1574" t="s">
        <v>16991</v>
      </c>
      <c r="T1574" s="8">
        <v>44743.166666666672</v>
      </c>
      <c r="U1574" s="8">
        <v>45107.166666666672</v>
      </c>
      <c r="V1574" t="s">
        <v>16992</v>
      </c>
      <c r="W1574" t="s">
        <v>16993</v>
      </c>
      <c r="X1574" t="s">
        <v>16994</v>
      </c>
      <c r="Y1574" s="9">
        <v>1</v>
      </c>
      <c r="Z1574" s="10">
        <v>1</v>
      </c>
      <c r="AA1574" t="s">
        <v>16995</v>
      </c>
      <c r="AB1574" s="8">
        <v>44743.166666666672</v>
      </c>
      <c r="AC1574" s="8">
        <v>45107.166666666672</v>
      </c>
      <c r="AD1574" t="s">
        <v>17074</v>
      </c>
      <c r="AE1574" t="s">
        <v>16997</v>
      </c>
      <c r="AF1574" t="s">
        <v>17074</v>
      </c>
      <c r="AG1574" s="10">
        <v>1</v>
      </c>
      <c r="AH1574" t="s">
        <v>92</v>
      </c>
      <c r="AI1574" t="s">
        <v>17074</v>
      </c>
      <c r="AJ1574" t="s">
        <v>16998</v>
      </c>
      <c r="AK1574" t="s">
        <v>17074</v>
      </c>
      <c r="AL1574" t="s">
        <v>17074</v>
      </c>
      <c r="AM1574" t="s">
        <v>17074</v>
      </c>
      <c r="AN1574" t="s">
        <v>17074</v>
      </c>
      <c r="AO1574" t="s">
        <v>17074</v>
      </c>
      <c r="AP1574" t="s">
        <v>17074</v>
      </c>
      <c r="AQ1574" t="s">
        <v>16999</v>
      </c>
      <c r="AR1574" t="s">
        <v>17000</v>
      </c>
      <c r="AS1574" t="s">
        <v>16991</v>
      </c>
      <c r="AT1574" t="s">
        <v>17001</v>
      </c>
      <c r="AU1574" t="s">
        <v>17002</v>
      </c>
    </row>
    <row r="1575" spans="1:47" x14ac:dyDescent="0.25">
      <c r="A1575" s="7" t="str">
        <f t="shared" si="99"/>
        <v>32K349Toro, Roxana</v>
      </c>
      <c r="B1575" t="s">
        <v>16983</v>
      </c>
      <c r="C1575" t="s">
        <v>25632</v>
      </c>
      <c r="D1575" t="s">
        <v>2593</v>
      </c>
      <c r="E1575" t="s">
        <v>17116</v>
      </c>
      <c r="F1575" t="s">
        <v>16986</v>
      </c>
      <c r="G1575" t="s">
        <v>17027</v>
      </c>
      <c r="H1575" t="s">
        <v>17028</v>
      </c>
      <c r="I1575" t="s">
        <v>17006</v>
      </c>
      <c r="J1575" t="s">
        <v>25703</v>
      </c>
      <c r="K1575" t="s">
        <v>25704</v>
      </c>
      <c r="L1575" t="s">
        <v>25705</v>
      </c>
      <c r="M1575" t="s">
        <v>25706</v>
      </c>
      <c r="N1575" t="s">
        <v>17034</v>
      </c>
      <c r="O1575" t="s">
        <v>16988</v>
      </c>
      <c r="P1575" t="s">
        <v>16989</v>
      </c>
      <c r="Q1575" t="s">
        <v>25707</v>
      </c>
      <c r="R1575" t="s">
        <v>16990</v>
      </c>
      <c r="S1575" t="s">
        <v>16991</v>
      </c>
      <c r="T1575" s="8">
        <v>44743.166666666672</v>
      </c>
      <c r="U1575" s="8">
        <v>45107.166666666672</v>
      </c>
      <c r="V1575" t="s">
        <v>16992</v>
      </c>
      <c r="W1575" t="s">
        <v>16993</v>
      </c>
      <c r="X1575" t="s">
        <v>16994</v>
      </c>
      <c r="Y1575" s="9">
        <v>1</v>
      </c>
      <c r="Z1575" s="10">
        <v>1</v>
      </c>
      <c r="AA1575" t="s">
        <v>16995</v>
      </c>
      <c r="AB1575" s="8">
        <v>44743.166666666672</v>
      </c>
      <c r="AC1575" s="8">
        <v>45107.166666666672</v>
      </c>
      <c r="AD1575" t="s">
        <v>20681</v>
      </c>
      <c r="AE1575" t="s">
        <v>16997</v>
      </c>
      <c r="AF1575" t="s">
        <v>20681</v>
      </c>
      <c r="AG1575" s="10">
        <v>1</v>
      </c>
      <c r="AH1575" t="s">
        <v>92</v>
      </c>
      <c r="AI1575" t="s">
        <v>20681</v>
      </c>
      <c r="AJ1575" t="s">
        <v>16998</v>
      </c>
      <c r="AK1575" t="s">
        <v>18051</v>
      </c>
      <c r="AL1575" t="s">
        <v>18051</v>
      </c>
      <c r="AM1575" t="s">
        <v>18051</v>
      </c>
      <c r="AN1575" t="s">
        <v>18051</v>
      </c>
      <c r="AO1575" t="s">
        <v>18051</v>
      </c>
      <c r="AP1575" t="s">
        <v>18051</v>
      </c>
      <c r="AQ1575" t="s">
        <v>16999</v>
      </c>
      <c r="AR1575" t="s">
        <v>17000</v>
      </c>
      <c r="AS1575" t="s">
        <v>17001</v>
      </c>
      <c r="AT1575" t="s">
        <v>17001</v>
      </c>
      <c r="AU1575" t="s">
        <v>17002</v>
      </c>
    </row>
    <row r="1576" spans="1:47" x14ac:dyDescent="0.25">
      <c r="A1576" s="7" t="str">
        <f t="shared" ref="A1576:A1595" si="100">D1576&amp;J1576</f>
        <v>32K376Perez, Natalie</v>
      </c>
      <c r="B1576" t="s">
        <v>16983</v>
      </c>
      <c r="C1576" t="s">
        <v>25632</v>
      </c>
      <c r="D1576" t="s">
        <v>2853</v>
      </c>
      <c r="E1576" t="s">
        <v>17124</v>
      </c>
      <c r="F1576" t="s">
        <v>16986</v>
      </c>
      <c r="G1576" t="s">
        <v>17004</v>
      </c>
      <c r="H1576" t="s">
        <v>17005</v>
      </c>
      <c r="I1576" t="s">
        <v>17006</v>
      </c>
      <c r="J1576" t="s">
        <v>25708</v>
      </c>
      <c r="K1576" t="s">
        <v>25709</v>
      </c>
      <c r="L1576" t="s">
        <v>25710</v>
      </c>
      <c r="M1576" t="s">
        <v>25711</v>
      </c>
      <c r="N1576" t="s">
        <v>17011</v>
      </c>
      <c r="O1576" t="s">
        <v>16988</v>
      </c>
      <c r="P1576" t="s">
        <v>16989</v>
      </c>
      <c r="Q1576" t="s">
        <v>25712</v>
      </c>
      <c r="R1576" t="s">
        <v>16990</v>
      </c>
      <c r="S1576" t="s">
        <v>16991</v>
      </c>
      <c r="T1576" s="8">
        <v>44743.166666666672</v>
      </c>
      <c r="U1576" s="8">
        <v>45107.166666666672</v>
      </c>
      <c r="V1576" t="s">
        <v>16992</v>
      </c>
      <c r="W1576" t="s">
        <v>16993</v>
      </c>
      <c r="X1576" t="s">
        <v>16994</v>
      </c>
      <c r="Y1576" s="9">
        <v>1</v>
      </c>
      <c r="Z1576" s="10">
        <v>1</v>
      </c>
      <c r="AA1576" t="s">
        <v>16995</v>
      </c>
      <c r="AB1576" s="8">
        <v>44743.166666666672</v>
      </c>
      <c r="AC1576" s="8">
        <v>45107.166666666672</v>
      </c>
      <c r="AD1576" t="s">
        <v>17277</v>
      </c>
      <c r="AE1576" t="s">
        <v>16997</v>
      </c>
      <c r="AF1576" t="s">
        <v>17277</v>
      </c>
      <c r="AG1576" s="10">
        <v>1</v>
      </c>
      <c r="AH1576" t="s">
        <v>92</v>
      </c>
      <c r="AI1576" t="s">
        <v>17277</v>
      </c>
      <c r="AJ1576" t="s">
        <v>16998</v>
      </c>
      <c r="AK1576" t="s">
        <v>17277</v>
      </c>
      <c r="AL1576" t="s">
        <v>17277</v>
      </c>
      <c r="AM1576" t="s">
        <v>17277</v>
      </c>
      <c r="AN1576" t="s">
        <v>17277</v>
      </c>
      <c r="AO1576" t="s">
        <v>17277</v>
      </c>
      <c r="AP1576" t="s">
        <v>17277</v>
      </c>
      <c r="AQ1576" t="s">
        <v>16999</v>
      </c>
      <c r="AR1576" t="s">
        <v>17000</v>
      </c>
      <c r="AS1576" t="s">
        <v>17001</v>
      </c>
      <c r="AT1576" t="s">
        <v>17001</v>
      </c>
      <c r="AU1576" t="s">
        <v>17002</v>
      </c>
    </row>
    <row r="1577" spans="1:47" x14ac:dyDescent="0.25">
      <c r="A1577" s="7" t="str">
        <f t="shared" si="100"/>
        <v>32K377Matos, Janine</v>
      </c>
      <c r="B1577" t="s">
        <v>16983</v>
      </c>
      <c r="C1577" t="s">
        <v>25632</v>
      </c>
      <c r="D1577" t="s">
        <v>2861</v>
      </c>
      <c r="E1577" t="s">
        <v>17779</v>
      </c>
      <c r="F1577" t="s">
        <v>16986</v>
      </c>
      <c r="G1577" t="s">
        <v>17004</v>
      </c>
      <c r="H1577" t="s">
        <v>17005</v>
      </c>
      <c r="I1577" t="s">
        <v>17006</v>
      </c>
      <c r="J1577" t="s">
        <v>25713</v>
      </c>
      <c r="K1577" t="s">
        <v>25714</v>
      </c>
      <c r="L1577" t="s">
        <v>25715</v>
      </c>
      <c r="M1577" t="s">
        <v>25716</v>
      </c>
      <c r="N1577" t="s">
        <v>17011</v>
      </c>
      <c r="O1577" t="s">
        <v>16988</v>
      </c>
      <c r="P1577" t="s">
        <v>16989</v>
      </c>
      <c r="Q1577" t="s">
        <v>25717</v>
      </c>
      <c r="R1577" t="s">
        <v>16990</v>
      </c>
      <c r="S1577" t="s">
        <v>16991</v>
      </c>
      <c r="T1577" s="8">
        <v>44743.166666666672</v>
      </c>
      <c r="U1577" s="8">
        <v>45107.166666666672</v>
      </c>
      <c r="V1577" t="s">
        <v>16992</v>
      </c>
      <c r="W1577" t="s">
        <v>16993</v>
      </c>
      <c r="X1577" t="s">
        <v>16994</v>
      </c>
      <c r="Y1577" s="9">
        <v>1</v>
      </c>
      <c r="Z1577" s="10">
        <v>1</v>
      </c>
      <c r="AA1577" t="s">
        <v>16995</v>
      </c>
      <c r="AB1577" s="8">
        <v>44743.166666666672</v>
      </c>
      <c r="AC1577" s="8">
        <v>45107.166666666672</v>
      </c>
      <c r="AD1577" t="s">
        <v>23607</v>
      </c>
      <c r="AE1577" t="s">
        <v>16997</v>
      </c>
      <c r="AF1577" t="s">
        <v>23607</v>
      </c>
      <c r="AG1577" s="10">
        <v>1</v>
      </c>
      <c r="AH1577" t="s">
        <v>92</v>
      </c>
      <c r="AI1577" t="s">
        <v>23607</v>
      </c>
      <c r="AJ1577" t="s">
        <v>16998</v>
      </c>
      <c r="AK1577" t="s">
        <v>23608</v>
      </c>
      <c r="AL1577" t="s">
        <v>23608</v>
      </c>
      <c r="AM1577" t="s">
        <v>23608</v>
      </c>
      <c r="AN1577" t="s">
        <v>23608</v>
      </c>
      <c r="AO1577" t="s">
        <v>23608</v>
      </c>
      <c r="AP1577" t="s">
        <v>23608</v>
      </c>
      <c r="AQ1577" t="s">
        <v>16999</v>
      </c>
      <c r="AR1577" t="s">
        <v>17000</v>
      </c>
      <c r="AS1577" t="s">
        <v>17001</v>
      </c>
      <c r="AT1577" t="s">
        <v>17001</v>
      </c>
      <c r="AU1577" t="s">
        <v>17002</v>
      </c>
    </row>
    <row r="1578" spans="1:47" x14ac:dyDescent="0.25">
      <c r="A1578" s="7" t="str">
        <f t="shared" si="100"/>
        <v>32K383WIGDORSKY, JEANETTE</v>
      </c>
      <c r="B1578" t="s">
        <v>16983</v>
      </c>
      <c r="C1578" t="s">
        <v>25632</v>
      </c>
      <c r="D1578" t="s">
        <v>2895</v>
      </c>
      <c r="E1578" t="s">
        <v>17123</v>
      </c>
      <c r="F1578" t="s">
        <v>16986</v>
      </c>
      <c r="G1578" t="s">
        <v>17027</v>
      </c>
      <c r="H1578" t="s">
        <v>17028</v>
      </c>
      <c r="I1578" t="s">
        <v>17006</v>
      </c>
      <c r="J1578" t="s">
        <v>25718</v>
      </c>
      <c r="K1578" t="s">
        <v>25719</v>
      </c>
      <c r="L1578" t="s">
        <v>25720</v>
      </c>
      <c r="M1578" t="s">
        <v>25721</v>
      </c>
      <c r="N1578" t="s">
        <v>17034</v>
      </c>
      <c r="O1578" t="s">
        <v>16988</v>
      </c>
      <c r="P1578" t="s">
        <v>16989</v>
      </c>
      <c r="Q1578" t="s">
        <v>25722</v>
      </c>
      <c r="R1578" t="s">
        <v>16990</v>
      </c>
      <c r="S1578" t="s">
        <v>16991</v>
      </c>
      <c r="T1578" s="8">
        <v>44743.166666666672</v>
      </c>
      <c r="U1578" s="8">
        <v>45107.166666666672</v>
      </c>
      <c r="V1578" t="s">
        <v>16992</v>
      </c>
      <c r="W1578" t="s">
        <v>16993</v>
      </c>
      <c r="X1578" t="s">
        <v>16994</v>
      </c>
      <c r="Y1578" s="9">
        <v>1</v>
      </c>
      <c r="Z1578" s="10">
        <v>1</v>
      </c>
      <c r="AA1578" t="s">
        <v>16995</v>
      </c>
      <c r="AB1578" s="8">
        <v>44743.166666666672</v>
      </c>
      <c r="AC1578" s="8">
        <v>45107.166666666672</v>
      </c>
      <c r="AD1578" t="s">
        <v>17380</v>
      </c>
      <c r="AE1578" t="s">
        <v>16997</v>
      </c>
      <c r="AF1578" t="s">
        <v>17380</v>
      </c>
      <c r="AG1578" s="10">
        <v>1</v>
      </c>
      <c r="AH1578" t="s">
        <v>92</v>
      </c>
      <c r="AI1578" t="s">
        <v>17380</v>
      </c>
      <c r="AJ1578" t="s">
        <v>16998</v>
      </c>
      <c r="AK1578" t="s">
        <v>17380</v>
      </c>
      <c r="AL1578" t="s">
        <v>17380</v>
      </c>
      <c r="AM1578" t="s">
        <v>17380</v>
      </c>
      <c r="AN1578" t="s">
        <v>17380</v>
      </c>
      <c r="AO1578" t="s">
        <v>17380</v>
      </c>
      <c r="AP1578" t="s">
        <v>17380</v>
      </c>
      <c r="AQ1578" t="s">
        <v>16999</v>
      </c>
      <c r="AR1578" t="s">
        <v>17000</v>
      </c>
      <c r="AS1578" t="s">
        <v>17014</v>
      </c>
      <c r="AT1578" t="s">
        <v>17001</v>
      </c>
      <c r="AU1578" t="s">
        <v>17002</v>
      </c>
    </row>
    <row r="1579" spans="1:47" x14ac:dyDescent="0.25">
      <c r="A1579" s="7" t="str">
        <f t="shared" si="100"/>
        <v>32K384Harris, Claudia</v>
      </c>
      <c r="B1579" t="s">
        <v>16983</v>
      </c>
      <c r="C1579" t="s">
        <v>25632</v>
      </c>
      <c r="D1579" t="s">
        <v>2903</v>
      </c>
      <c r="E1579" t="s">
        <v>17293</v>
      </c>
      <c r="F1579" t="s">
        <v>16986</v>
      </c>
      <c r="G1579" t="s">
        <v>17004</v>
      </c>
      <c r="H1579" t="s">
        <v>17005</v>
      </c>
      <c r="I1579" t="s">
        <v>17006</v>
      </c>
      <c r="J1579" t="s">
        <v>25723</v>
      </c>
      <c r="K1579" t="s">
        <v>25724</v>
      </c>
      <c r="L1579" t="s">
        <v>25725</v>
      </c>
      <c r="M1579" t="s">
        <v>25726</v>
      </c>
      <c r="N1579" t="s">
        <v>17011</v>
      </c>
      <c r="O1579" t="s">
        <v>16988</v>
      </c>
      <c r="P1579" t="s">
        <v>16989</v>
      </c>
      <c r="Q1579" t="s">
        <v>25727</v>
      </c>
      <c r="R1579" t="s">
        <v>16990</v>
      </c>
      <c r="S1579" t="s">
        <v>16991</v>
      </c>
      <c r="T1579" s="8">
        <v>44743.166666666672</v>
      </c>
      <c r="U1579" s="8">
        <v>45107.166666666672</v>
      </c>
      <c r="V1579" t="s">
        <v>16992</v>
      </c>
      <c r="W1579" t="s">
        <v>16993</v>
      </c>
      <c r="X1579" t="s">
        <v>16994</v>
      </c>
      <c r="Y1579" s="9">
        <v>1</v>
      </c>
      <c r="Z1579" s="10">
        <v>1</v>
      </c>
      <c r="AA1579" t="s">
        <v>16995</v>
      </c>
      <c r="AB1579" s="8">
        <v>44743.166666666672</v>
      </c>
      <c r="AC1579" s="8">
        <v>45107.166666666672</v>
      </c>
      <c r="AD1579" t="s">
        <v>18051</v>
      </c>
      <c r="AE1579" t="s">
        <v>16997</v>
      </c>
      <c r="AF1579" t="s">
        <v>18051</v>
      </c>
      <c r="AG1579" s="10">
        <v>1</v>
      </c>
      <c r="AH1579" t="s">
        <v>92</v>
      </c>
      <c r="AI1579" t="s">
        <v>18051</v>
      </c>
      <c r="AJ1579" t="s">
        <v>16998</v>
      </c>
      <c r="AK1579" t="s">
        <v>18051</v>
      </c>
      <c r="AL1579" t="s">
        <v>18051</v>
      </c>
      <c r="AM1579" t="s">
        <v>18051</v>
      </c>
      <c r="AN1579" t="s">
        <v>18051</v>
      </c>
      <c r="AO1579" t="s">
        <v>18051</v>
      </c>
      <c r="AP1579" t="s">
        <v>18051</v>
      </c>
      <c r="AQ1579" t="s">
        <v>16999</v>
      </c>
      <c r="AR1579" t="s">
        <v>17000</v>
      </c>
      <c r="AS1579" t="s">
        <v>17001</v>
      </c>
      <c r="AT1579" t="s">
        <v>17001</v>
      </c>
      <c r="AU1579" t="s">
        <v>17002</v>
      </c>
    </row>
    <row r="1580" spans="1:47" x14ac:dyDescent="0.25">
      <c r="A1580" s="7" t="str">
        <f t="shared" si="100"/>
        <v>32K403BLISSETT, CHANTANDREA</v>
      </c>
      <c r="B1580" t="s">
        <v>16983</v>
      </c>
      <c r="C1580" t="s">
        <v>25632</v>
      </c>
      <c r="D1580" t="s">
        <v>2975</v>
      </c>
      <c r="E1580" t="s">
        <v>17003</v>
      </c>
      <c r="F1580" t="s">
        <v>17102</v>
      </c>
      <c r="G1580" t="s">
        <v>17106</v>
      </c>
      <c r="H1580" t="s">
        <v>17107</v>
      </c>
      <c r="I1580" t="s">
        <v>17006</v>
      </c>
      <c r="J1580" t="s">
        <v>25728</v>
      </c>
      <c r="K1580" t="s">
        <v>25729</v>
      </c>
      <c r="L1580" t="s">
        <v>25730</v>
      </c>
      <c r="M1580" t="s">
        <v>25731</v>
      </c>
      <c r="N1580" t="s">
        <v>17112</v>
      </c>
      <c r="O1580" t="s">
        <v>16988</v>
      </c>
      <c r="P1580" t="s">
        <v>16989</v>
      </c>
      <c r="Q1580" t="s">
        <v>25732</v>
      </c>
      <c r="R1580" t="s">
        <v>16990</v>
      </c>
      <c r="S1580" t="s">
        <v>16991</v>
      </c>
      <c r="T1580" s="8">
        <v>44743.166666666672</v>
      </c>
      <c r="U1580" s="8">
        <v>45107.166666666672</v>
      </c>
      <c r="V1580" t="s">
        <v>16992</v>
      </c>
      <c r="W1580" t="s">
        <v>17103</v>
      </c>
      <c r="X1580" t="s">
        <v>17104</v>
      </c>
      <c r="Y1580" s="9">
        <v>1</v>
      </c>
      <c r="Z1580" s="10">
        <v>1</v>
      </c>
      <c r="AA1580" t="s">
        <v>17105</v>
      </c>
      <c r="AB1580" s="8">
        <v>44743.166666666672</v>
      </c>
      <c r="AC1580" s="8">
        <v>45107.166666666672</v>
      </c>
      <c r="AD1580" t="s">
        <v>17541</v>
      </c>
      <c r="AE1580" t="s">
        <v>16997</v>
      </c>
      <c r="AF1580" t="s">
        <v>17541</v>
      </c>
      <c r="AG1580" s="10">
        <v>1</v>
      </c>
      <c r="AH1580" t="s">
        <v>92</v>
      </c>
      <c r="AI1580" t="s">
        <v>17541</v>
      </c>
      <c r="AJ1580" t="s">
        <v>16998</v>
      </c>
      <c r="AK1580" t="s">
        <v>17541</v>
      </c>
      <c r="AL1580" t="s">
        <v>17541</v>
      </c>
      <c r="AM1580" t="s">
        <v>17541</v>
      </c>
      <c r="AN1580" t="s">
        <v>17541</v>
      </c>
      <c r="AO1580" t="s">
        <v>17541</v>
      </c>
      <c r="AP1580" t="s">
        <v>17541</v>
      </c>
      <c r="AQ1580" t="s">
        <v>16999</v>
      </c>
      <c r="AR1580" t="s">
        <v>17000</v>
      </c>
      <c r="AS1580" t="s">
        <v>17014</v>
      </c>
      <c r="AT1580" t="s">
        <v>17001</v>
      </c>
      <c r="AU1580" t="s">
        <v>17002</v>
      </c>
    </row>
    <row r="1581" spans="1:47" x14ac:dyDescent="0.25">
      <c r="A1581" s="7" t="str">
        <f t="shared" si="100"/>
        <v>32K545Brown, Shawn</v>
      </c>
      <c r="B1581" t="s">
        <v>16983</v>
      </c>
      <c r="C1581" t="s">
        <v>25632</v>
      </c>
      <c r="D1581" t="s">
        <v>3529</v>
      </c>
      <c r="E1581" t="s">
        <v>17115</v>
      </c>
      <c r="F1581" t="s">
        <v>17102</v>
      </c>
      <c r="G1581" t="s">
        <v>17106</v>
      </c>
      <c r="H1581" t="s">
        <v>17107</v>
      </c>
      <c r="I1581" t="s">
        <v>17006</v>
      </c>
      <c r="J1581" t="s">
        <v>25733</v>
      </c>
      <c r="K1581" t="s">
        <v>25734</v>
      </c>
      <c r="L1581" t="s">
        <v>25735</v>
      </c>
      <c r="M1581" t="s">
        <v>25736</v>
      </c>
      <c r="N1581" t="s">
        <v>17112</v>
      </c>
      <c r="O1581" t="s">
        <v>16988</v>
      </c>
      <c r="P1581" t="s">
        <v>16989</v>
      </c>
      <c r="Q1581" t="s">
        <v>25737</v>
      </c>
      <c r="R1581" t="s">
        <v>16990</v>
      </c>
      <c r="S1581" t="s">
        <v>16991</v>
      </c>
      <c r="T1581" s="8">
        <v>44743.166666666672</v>
      </c>
      <c r="U1581" s="8">
        <v>45107.166666666672</v>
      </c>
      <c r="V1581" t="s">
        <v>16992</v>
      </c>
      <c r="W1581" t="s">
        <v>17103</v>
      </c>
      <c r="X1581" t="s">
        <v>17104</v>
      </c>
      <c r="Y1581" s="9">
        <v>1</v>
      </c>
      <c r="Z1581" s="10">
        <v>1</v>
      </c>
      <c r="AA1581" t="s">
        <v>17105</v>
      </c>
      <c r="AB1581" s="8">
        <v>44743.166666666672</v>
      </c>
      <c r="AC1581" s="8">
        <v>45107.166666666672</v>
      </c>
      <c r="AD1581" t="s">
        <v>17231</v>
      </c>
      <c r="AE1581" t="s">
        <v>16997</v>
      </c>
      <c r="AF1581" t="s">
        <v>17231</v>
      </c>
      <c r="AG1581" s="10">
        <v>1</v>
      </c>
      <c r="AH1581" t="s">
        <v>92</v>
      </c>
      <c r="AI1581" t="s">
        <v>17231</v>
      </c>
      <c r="AJ1581" t="s">
        <v>16998</v>
      </c>
      <c r="AK1581" t="s">
        <v>17231</v>
      </c>
      <c r="AL1581" t="s">
        <v>17231</v>
      </c>
      <c r="AM1581" t="s">
        <v>17231</v>
      </c>
      <c r="AN1581" t="s">
        <v>17231</v>
      </c>
      <c r="AO1581" t="s">
        <v>17231</v>
      </c>
      <c r="AP1581" t="s">
        <v>17231</v>
      </c>
      <c r="AQ1581" t="s">
        <v>16999</v>
      </c>
      <c r="AR1581" t="s">
        <v>17000</v>
      </c>
      <c r="AS1581" t="s">
        <v>17014</v>
      </c>
      <c r="AT1581" t="s">
        <v>17001</v>
      </c>
      <c r="AU1581" t="s">
        <v>17002</v>
      </c>
    </row>
    <row r="1582" spans="1:47" x14ac:dyDescent="0.25">
      <c r="A1582" s="7" t="str">
        <f t="shared" si="100"/>
        <v>32K549Cooper, Patrick</v>
      </c>
      <c r="B1582" t="s">
        <v>16983</v>
      </c>
      <c r="C1582" t="s">
        <v>25632</v>
      </c>
      <c r="D1582" t="s">
        <v>3556</v>
      </c>
      <c r="E1582" t="s">
        <v>17511</v>
      </c>
      <c r="F1582" t="s">
        <v>17102</v>
      </c>
      <c r="G1582" t="s">
        <v>17106</v>
      </c>
      <c r="H1582" t="s">
        <v>17107</v>
      </c>
      <c r="I1582" t="s">
        <v>17006</v>
      </c>
      <c r="J1582" t="s">
        <v>25738</v>
      </c>
      <c r="K1582" t="s">
        <v>25739</v>
      </c>
      <c r="L1582" t="s">
        <v>25740</v>
      </c>
      <c r="M1582" t="s">
        <v>25741</v>
      </c>
      <c r="N1582" t="s">
        <v>17112</v>
      </c>
      <c r="O1582" t="s">
        <v>16988</v>
      </c>
      <c r="P1582" t="s">
        <v>16989</v>
      </c>
      <c r="Q1582" t="s">
        <v>25742</v>
      </c>
      <c r="R1582" t="s">
        <v>16990</v>
      </c>
      <c r="S1582" t="s">
        <v>16991</v>
      </c>
      <c r="T1582" s="8">
        <v>44743.166666666672</v>
      </c>
      <c r="U1582" s="8">
        <v>45107.166666666672</v>
      </c>
      <c r="V1582" t="s">
        <v>16992</v>
      </c>
      <c r="W1582" t="s">
        <v>17103</v>
      </c>
      <c r="X1582" t="s">
        <v>17104</v>
      </c>
      <c r="Y1582" s="9">
        <v>1</v>
      </c>
      <c r="Z1582" s="10">
        <v>1</v>
      </c>
      <c r="AA1582" t="s">
        <v>17105</v>
      </c>
      <c r="AB1582" s="8">
        <v>44743.166666666672</v>
      </c>
      <c r="AC1582" s="8">
        <v>45107.166666666672</v>
      </c>
      <c r="AD1582" t="s">
        <v>18567</v>
      </c>
      <c r="AE1582" t="s">
        <v>16997</v>
      </c>
      <c r="AF1582" t="s">
        <v>18567</v>
      </c>
      <c r="AG1582" s="10">
        <v>1</v>
      </c>
      <c r="AH1582" t="s">
        <v>92</v>
      </c>
      <c r="AI1582" t="s">
        <v>18567</v>
      </c>
      <c r="AJ1582" t="s">
        <v>16998</v>
      </c>
      <c r="AK1582" t="s">
        <v>17414</v>
      </c>
      <c r="AL1582" t="s">
        <v>17414</v>
      </c>
      <c r="AM1582" t="s">
        <v>17414</v>
      </c>
      <c r="AN1582" t="s">
        <v>17414</v>
      </c>
      <c r="AO1582" t="s">
        <v>17414</v>
      </c>
      <c r="AP1582" t="s">
        <v>17414</v>
      </c>
      <c r="AQ1582" t="s">
        <v>16999</v>
      </c>
      <c r="AR1582" t="s">
        <v>17000</v>
      </c>
      <c r="AS1582" t="s">
        <v>17001</v>
      </c>
      <c r="AT1582" t="s">
        <v>17001</v>
      </c>
      <c r="AU1582" t="s">
        <v>17002</v>
      </c>
    </row>
    <row r="1583" spans="1:47" x14ac:dyDescent="0.25">
      <c r="A1583" s="7" t="str">
        <f t="shared" si="100"/>
        <v>32K552Sandoval, Jorge</v>
      </c>
      <c r="B1583" t="s">
        <v>16983</v>
      </c>
      <c r="C1583" t="s">
        <v>25632</v>
      </c>
      <c r="D1583" t="s">
        <v>3561</v>
      </c>
      <c r="E1583" t="s">
        <v>17038</v>
      </c>
      <c r="F1583" t="s">
        <v>17102</v>
      </c>
      <c r="G1583" t="s">
        <v>17106</v>
      </c>
      <c r="H1583" t="s">
        <v>17107</v>
      </c>
      <c r="I1583" t="s">
        <v>17006</v>
      </c>
      <c r="J1583" t="s">
        <v>25743</v>
      </c>
      <c r="K1583" t="s">
        <v>25744</v>
      </c>
      <c r="L1583" t="s">
        <v>25745</v>
      </c>
      <c r="M1583" t="s">
        <v>25746</v>
      </c>
      <c r="N1583" t="s">
        <v>17112</v>
      </c>
      <c r="O1583" t="s">
        <v>16988</v>
      </c>
      <c r="P1583" t="s">
        <v>16989</v>
      </c>
      <c r="Q1583" t="s">
        <v>25747</v>
      </c>
      <c r="R1583" t="s">
        <v>16990</v>
      </c>
      <c r="S1583" t="s">
        <v>16991</v>
      </c>
      <c r="T1583" s="8">
        <v>44743.166666666672</v>
      </c>
      <c r="U1583" s="8">
        <v>45107.166666666672</v>
      </c>
      <c r="V1583" t="s">
        <v>16992</v>
      </c>
      <c r="W1583" t="s">
        <v>17103</v>
      </c>
      <c r="X1583" t="s">
        <v>17104</v>
      </c>
      <c r="Y1583" s="9">
        <v>1</v>
      </c>
      <c r="Z1583" s="10">
        <v>1</v>
      </c>
      <c r="AA1583" t="s">
        <v>17105</v>
      </c>
      <c r="AB1583" s="8">
        <v>44743.166666666672</v>
      </c>
      <c r="AC1583" s="8">
        <v>45107.166666666672</v>
      </c>
      <c r="AD1583" t="s">
        <v>17114</v>
      </c>
      <c r="AE1583" t="s">
        <v>16997</v>
      </c>
      <c r="AF1583" t="s">
        <v>17114</v>
      </c>
      <c r="AG1583" s="10">
        <v>1</v>
      </c>
      <c r="AH1583" t="s">
        <v>92</v>
      </c>
      <c r="AI1583" t="s">
        <v>17114</v>
      </c>
      <c r="AJ1583" t="s">
        <v>16998</v>
      </c>
      <c r="AK1583" t="s">
        <v>17114</v>
      </c>
      <c r="AL1583" t="s">
        <v>17114</v>
      </c>
      <c r="AM1583" t="s">
        <v>17114</v>
      </c>
      <c r="AN1583" t="s">
        <v>17114</v>
      </c>
      <c r="AO1583" t="s">
        <v>17114</v>
      </c>
      <c r="AP1583" t="s">
        <v>17114</v>
      </c>
      <c r="AQ1583" t="s">
        <v>16999</v>
      </c>
      <c r="AR1583" t="s">
        <v>17000</v>
      </c>
      <c r="AS1583" t="s">
        <v>17001</v>
      </c>
      <c r="AT1583" t="s">
        <v>17001</v>
      </c>
      <c r="AU1583" t="s">
        <v>17002</v>
      </c>
    </row>
    <row r="1584" spans="1:47" x14ac:dyDescent="0.25">
      <c r="A1584" s="7" t="str">
        <f t="shared" si="100"/>
        <v>32K554Rivera, Daphne</v>
      </c>
      <c r="B1584" t="s">
        <v>16983</v>
      </c>
      <c r="C1584" t="s">
        <v>25632</v>
      </c>
      <c r="D1584" t="s">
        <v>3576</v>
      </c>
      <c r="E1584" t="s">
        <v>17283</v>
      </c>
      <c r="F1584" t="s">
        <v>17102</v>
      </c>
      <c r="G1584" t="s">
        <v>17106</v>
      </c>
      <c r="H1584" t="s">
        <v>17107</v>
      </c>
      <c r="I1584" t="s">
        <v>17006</v>
      </c>
      <c r="J1584" t="s">
        <v>25748</v>
      </c>
      <c r="K1584" t="s">
        <v>25749</v>
      </c>
      <c r="L1584" t="s">
        <v>25750</v>
      </c>
      <c r="M1584" t="s">
        <v>25751</v>
      </c>
      <c r="N1584" t="s">
        <v>17112</v>
      </c>
      <c r="O1584" t="s">
        <v>16988</v>
      </c>
      <c r="P1584" t="s">
        <v>16989</v>
      </c>
      <c r="Q1584" t="s">
        <v>25752</v>
      </c>
      <c r="R1584" t="s">
        <v>16990</v>
      </c>
      <c r="S1584" t="s">
        <v>16991</v>
      </c>
      <c r="T1584" s="8">
        <v>44743.166666666672</v>
      </c>
      <c r="U1584" s="8">
        <v>45107.166666666672</v>
      </c>
      <c r="V1584" t="s">
        <v>16992</v>
      </c>
      <c r="W1584" t="s">
        <v>17103</v>
      </c>
      <c r="X1584" t="s">
        <v>17104</v>
      </c>
      <c r="Y1584" s="9">
        <v>1</v>
      </c>
      <c r="Z1584" s="10">
        <v>1</v>
      </c>
      <c r="AA1584" t="s">
        <v>17105</v>
      </c>
      <c r="AB1584" s="8">
        <v>44743.166666666672</v>
      </c>
      <c r="AC1584" s="8">
        <v>45107.166666666672</v>
      </c>
      <c r="AD1584" t="s">
        <v>17681</v>
      </c>
      <c r="AE1584" t="s">
        <v>16997</v>
      </c>
      <c r="AF1584" t="s">
        <v>17681</v>
      </c>
      <c r="AG1584" s="10">
        <v>1</v>
      </c>
      <c r="AH1584" t="s">
        <v>92</v>
      </c>
      <c r="AI1584" t="s">
        <v>17681</v>
      </c>
      <c r="AJ1584" t="s">
        <v>16998</v>
      </c>
      <c r="AK1584" t="s">
        <v>17114</v>
      </c>
      <c r="AL1584" t="s">
        <v>17114</v>
      </c>
      <c r="AM1584" t="s">
        <v>17114</v>
      </c>
      <c r="AN1584" t="s">
        <v>17114</v>
      </c>
      <c r="AO1584" t="s">
        <v>17114</v>
      </c>
      <c r="AP1584" t="s">
        <v>17114</v>
      </c>
      <c r="AQ1584" t="s">
        <v>16999</v>
      </c>
      <c r="AR1584" t="s">
        <v>17000</v>
      </c>
      <c r="AS1584" t="s">
        <v>17001</v>
      </c>
      <c r="AT1584" t="s">
        <v>17001</v>
      </c>
      <c r="AU1584" t="s">
        <v>17002</v>
      </c>
    </row>
    <row r="1585" spans="1:47" x14ac:dyDescent="0.25">
      <c r="A1585" s="7" t="str">
        <f t="shared" si="100"/>
        <v>32K556Garcia, Enrique</v>
      </c>
      <c r="B1585" t="s">
        <v>16983</v>
      </c>
      <c r="C1585" t="s">
        <v>25632</v>
      </c>
      <c r="D1585" t="s">
        <v>3595</v>
      </c>
      <c r="E1585" t="s">
        <v>17087</v>
      </c>
      <c r="F1585" t="s">
        <v>17102</v>
      </c>
      <c r="G1585" t="s">
        <v>17106</v>
      </c>
      <c r="H1585" t="s">
        <v>17107</v>
      </c>
      <c r="I1585" t="s">
        <v>17029</v>
      </c>
      <c r="J1585" t="s">
        <v>25753</v>
      </c>
      <c r="K1585" t="s">
        <v>25754</v>
      </c>
      <c r="L1585" t="s">
        <v>25755</v>
      </c>
      <c r="M1585" t="s">
        <v>25756</v>
      </c>
      <c r="N1585" t="s">
        <v>17112</v>
      </c>
      <c r="O1585" t="s">
        <v>16988</v>
      </c>
      <c r="P1585" t="s">
        <v>16989</v>
      </c>
      <c r="Q1585" t="s">
        <v>25757</v>
      </c>
      <c r="R1585" t="s">
        <v>16990</v>
      </c>
      <c r="S1585" t="s">
        <v>16991</v>
      </c>
      <c r="T1585" s="8">
        <v>44743.166666666672</v>
      </c>
      <c r="U1585" s="8">
        <v>45107.166666666672</v>
      </c>
      <c r="V1585" t="s">
        <v>16992</v>
      </c>
      <c r="W1585" t="s">
        <v>17103</v>
      </c>
      <c r="X1585" t="s">
        <v>17104</v>
      </c>
      <c r="Y1585" s="9">
        <v>1</v>
      </c>
      <c r="Z1585" s="10">
        <v>1</v>
      </c>
      <c r="AA1585" t="s">
        <v>17105</v>
      </c>
      <c r="AB1585" s="8">
        <v>44743.166666666672</v>
      </c>
      <c r="AC1585" s="8">
        <v>45107.166666666672</v>
      </c>
      <c r="AD1585" t="s">
        <v>19438</v>
      </c>
      <c r="AE1585" t="s">
        <v>16997</v>
      </c>
      <c r="AF1585" t="s">
        <v>19438</v>
      </c>
      <c r="AG1585" s="10">
        <v>1</v>
      </c>
      <c r="AH1585" t="s">
        <v>92</v>
      </c>
      <c r="AI1585" t="s">
        <v>19438</v>
      </c>
      <c r="AJ1585" t="s">
        <v>16998</v>
      </c>
      <c r="AK1585" t="s">
        <v>17404</v>
      </c>
      <c r="AL1585" t="s">
        <v>17404</v>
      </c>
      <c r="AM1585" t="s">
        <v>17210</v>
      </c>
      <c r="AN1585" t="s">
        <v>17210</v>
      </c>
      <c r="AO1585" t="s">
        <v>17210</v>
      </c>
      <c r="AP1585" t="s">
        <v>17210</v>
      </c>
      <c r="AQ1585" t="s">
        <v>16999</v>
      </c>
      <c r="AR1585" t="s">
        <v>17000</v>
      </c>
      <c r="AS1585" t="s">
        <v>17001</v>
      </c>
      <c r="AT1585" t="s">
        <v>17001</v>
      </c>
      <c r="AU1585" t="s">
        <v>17002</v>
      </c>
    </row>
    <row r="1586" spans="1:47" x14ac:dyDescent="0.25">
      <c r="A1586" s="7" t="str">
        <f t="shared" si="100"/>
        <v>32K562Reiss, Lauren</v>
      </c>
      <c r="B1586" t="s">
        <v>16983</v>
      </c>
      <c r="C1586" t="s">
        <v>25632</v>
      </c>
      <c r="D1586" t="s">
        <v>3633</v>
      </c>
      <c r="E1586" t="s">
        <v>17115</v>
      </c>
      <c r="F1586" t="s">
        <v>16986</v>
      </c>
      <c r="G1586" t="s">
        <v>17027</v>
      </c>
      <c r="H1586" t="s">
        <v>17028</v>
      </c>
      <c r="I1586" t="s">
        <v>17006</v>
      </c>
      <c r="J1586" t="s">
        <v>25758</v>
      </c>
      <c r="K1586" t="s">
        <v>25759</v>
      </c>
      <c r="L1586" t="s">
        <v>25760</v>
      </c>
      <c r="M1586" t="s">
        <v>25761</v>
      </c>
      <c r="N1586" t="s">
        <v>17034</v>
      </c>
      <c r="O1586" t="s">
        <v>16988</v>
      </c>
      <c r="P1586" t="s">
        <v>16989</v>
      </c>
      <c r="Q1586" t="s">
        <v>25762</v>
      </c>
      <c r="R1586" t="s">
        <v>16990</v>
      </c>
      <c r="S1586" t="s">
        <v>16991</v>
      </c>
      <c r="T1586" s="8">
        <v>44743.166666666672</v>
      </c>
      <c r="U1586" s="8">
        <v>45107.166666666672</v>
      </c>
      <c r="V1586" t="s">
        <v>16992</v>
      </c>
      <c r="W1586" t="s">
        <v>16993</v>
      </c>
      <c r="X1586" t="s">
        <v>16994</v>
      </c>
      <c r="Y1586" s="9">
        <v>1</v>
      </c>
      <c r="Z1586" s="10">
        <v>1</v>
      </c>
      <c r="AA1586" t="s">
        <v>16995</v>
      </c>
      <c r="AB1586" s="8">
        <v>44743.166666666672</v>
      </c>
      <c r="AC1586" s="8">
        <v>45107.166666666672</v>
      </c>
      <c r="AD1586" t="s">
        <v>17074</v>
      </c>
      <c r="AE1586" t="s">
        <v>16997</v>
      </c>
      <c r="AF1586" t="s">
        <v>17074</v>
      </c>
      <c r="AG1586" s="10">
        <v>1</v>
      </c>
      <c r="AH1586" t="s">
        <v>92</v>
      </c>
      <c r="AI1586" t="s">
        <v>17074</v>
      </c>
      <c r="AJ1586" t="s">
        <v>16998</v>
      </c>
      <c r="AK1586" t="s">
        <v>17074</v>
      </c>
      <c r="AL1586" t="s">
        <v>17074</v>
      </c>
      <c r="AM1586" t="s">
        <v>17074</v>
      </c>
      <c r="AN1586" t="s">
        <v>17074</v>
      </c>
      <c r="AO1586" t="s">
        <v>17074</v>
      </c>
      <c r="AP1586" t="s">
        <v>17074</v>
      </c>
      <c r="AQ1586" t="s">
        <v>16999</v>
      </c>
      <c r="AR1586" t="s">
        <v>17000</v>
      </c>
      <c r="AS1586" t="s">
        <v>3633</v>
      </c>
      <c r="AT1586" t="s">
        <v>17001</v>
      </c>
      <c r="AU1586" t="s">
        <v>17002</v>
      </c>
    </row>
    <row r="1587" spans="1:47" x14ac:dyDescent="0.25">
      <c r="A1587" s="7" t="str">
        <f t="shared" si="100"/>
        <v>32K564Gonzalez, Llermi</v>
      </c>
      <c r="B1587" t="s">
        <v>16983</v>
      </c>
      <c r="C1587" t="s">
        <v>25632</v>
      </c>
      <c r="D1587" t="s">
        <v>3647</v>
      </c>
      <c r="E1587" t="s">
        <v>17217</v>
      </c>
      <c r="F1587" t="s">
        <v>17102</v>
      </c>
      <c r="G1587" t="s">
        <v>17106</v>
      </c>
      <c r="H1587" t="s">
        <v>17107</v>
      </c>
      <c r="I1587" t="s">
        <v>17006</v>
      </c>
      <c r="J1587" t="s">
        <v>25763</v>
      </c>
      <c r="K1587" t="s">
        <v>25764</v>
      </c>
      <c r="L1587" t="s">
        <v>25765</v>
      </c>
      <c r="M1587" t="s">
        <v>25766</v>
      </c>
      <c r="N1587" t="s">
        <v>17112</v>
      </c>
      <c r="O1587" t="s">
        <v>16988</v>
      </c>
      <c r="P1587" t="s">
        <v>16989</v>
      </c>
      <c r="Q1587" t="s">
        <v>25767</v>
      </c>
      <c r="R1587" t="s">
        <v>16990</v>
      </c>
      <c r="S1587" t="s">
        <v>16991</v>
      </c>
      <c r="T1587" s="8">
        <v>44743.166666666672</v>
      </c>
      <c r="U1587" s="8">
        <v>45107.166666666672</v>
      </c>
      <c r="V1587" t="s">
        <v>16992</v>
      </c>
      <c r="W1587" t="s">
        <v>17103</v>
      </c>
      <c r="X1587" t="s">
        <v>17104</v>
      </c>
      <c r="Y1587" s="9">
        <v>1</v>
      </c>
      <c r="Z1587" s="10">
        <v>1</v>
      </c>
      <c r="AA1587" t="s">
        <v>17105</v>
      </c>
      <c r="AB1587" s="8">
        <v>44743.166666666672</v>
      </c>
      <c r="AC1587" s="8">
        <v>45107.166666666672</v>
      </c>
      <c r="AD1587" t="s">
        <v>17231</v>
      </c>
      <c r="AE1587" t="s">
        <v>16997</v>
      </c>
      <c r="AF1587" t="s">
        <v>17231</v>
      </c>
      <c r="AG1587" s="10">
        <v>1</v>
      </c>
      <c r="AH1587" t="s">
        <v>92</v>
      </c>
      <c r="AI1587" t="s">
        <v>17231</v>
      </c>
      <c r="AJ1587" t="s">
        <v>16998</v>
      </c>
      <c r="AK1587" t="s">
        <v>17231</v>
      </c>
      <c r="AL1587" t="s">
        <v>17231</v>
      </c>
      <c r="AM1587" t="s">
        <v>17231</v>
      </c>
      <c r="AN1587" t="s">
        <v>17231</v>
      </c>
      <c r="AO1587" t="s">
        <v>17231</v>
      </c>
      <c r="AP1587" t="s">
        <v>17231</v>
      </c>
      <c r="AQ1587" t="s">
        <v>16999</v>
      </c>
      <c r="AR1587" t="s">
        <v>17000</v>
      </c>
      <c r="AS1587" t="s">
        <v>17014</v>
      </c>
      <c r="AT1587" t="s">
        <v>17001</v>
      </c>
      <c r="AU1587" t="s">
        <v>17002</v>
      </c>
    </row>
    <row r="1588" spans="1:47" x14ac:dyDescent="0.25">
      <c r="A1588" s="7" t="str">
        <f t="shared" si="100"/>
        <v>33K891Pryce, Kayon</v>
      </c>
      <c r="B1588" t="s">
        <v>16983</v>
      </c>
      <c r="C1588" t="s">
        <v>25768</v>
      </c>
      <c r="D1588" t="s">
        <v>5205</v>
      </c>
      <c r="E1588" t="s">
        <v>17022</v>
      </c>
      <c r="F1588" t="s">
        <v>17102</v>
      </c>
      <c r="G1588" t="s">
        <v>17106</v>
      </c>
      <c r="H1588" t="s">
        <v>17107</v>
      </c>
      <c r="I1588" t="s">
        <v>17006</v>
      </c>
      <c r="J1588" t="s">
        <v>25772</v>
      </c>
      <c r="K1588" t="s">
        <v>25773</v>
      </c>
      <c r="L1588" t="s">
        <v>25774</v>
      </c>
      <c r="M1588" t="s">
        <v>25775</v>
      </c>
      <c r="N1588" t="s">
        <v>17112</v>
      </c>
      <c r="O1588" t="s">
        <v>16988</v>
      </c>
      <c r="P1588" t="s">
        <v>16989</v>
      </c>
      <c r="Q1588" t="s">
        <v>25776</v>
      </c>
      <c r="R1588" t="s">
        <v>16990</v>
      </c>
      <c r="S1588" t="s">
        <v>16991</v>
      </c>
      <c r="T1588" s="8">
        <v>44743.166666666672</v>
      </c>
      <c r="U1588" s="8">
        <v>45107.166666666672</v>
      </c>
      <c r="V1588" t="s">
        <v>16992</v>
      </c>
      <c r="W1588" t="s">
        <v>25769</v>
      </c>
      <c r="X1588" t="s">
        <v>25770</v>
      </c>
      <c r="Y1588" s="9">
        <v>1</v>
      </c>
      <c r="Z1588" s="10">
        <v>1</v>
      </c>
      <c r="AA1588" t="s">
        <v>25771</v>
      </c>
      <c r="AB1588" s="8">
        <v>44743.166666666672</v>
      </c>
      <c r="AC1588" s="8">
        <v>45107.166666666672</v>
      </c>
      <c r="AD1588" t="s">
        <v>18033</v>
      </c>
      <c r="AE1588" t="s">
        <v>16997</v>
      </c>
      <c r="AF1588" t="s">
        <v>18033</v>
      </c>
      <c r="AG1588" s="10">
        <v>1</v>
      </c>
      <c r="AH1588" t="s">
        <v>92</v>
      </c>
      <c r="AI1588" t="s">
        <v>18033</v>
      </c>
      <c r="AJ1588" t="s">
        <v>16998</v>
      </c>
      <c r="AK1588" t="s">
        <v>18033</v>
      </c>
      <c r="AL1588" t="s">
        <v>18033</v>
      </c>
      <c r="AM1588" t="s">
        <v>18033</v>
      </c>
      <c r="AN1588" t="s">
        <v>18033</v>
      </c>
      <c r="AO1588" t="s">
        <v>18033</v>
      </c>
      <c r="AP1588" t="s">
        <v>18033</v>
      </c>
      <c r="AQ1588" t="s">
        <v>16999</v>
      </c>
      <c r="AR1588" t="s">
        <v>17000</v>
      </c>
      <c r="AS1588" t="s">
        <v>17001</v>
      </c>
      <c r="AT1588" t="s">
        <v>17001</v>
      </c>
      <c r="AU1588" t="s">
        <v>17002</v>
      </c>
    </row>
    <row r="1589" spans="1:47" x14ac:dyDescent="0.25">
      <c r="A1589" s="7" t="str">
        <f t="shared" si="100"/>
        <v>33K960Grey, Terri</v>
      </c>
      <c r="B1589" t="s">
        <v>16983</v>
      </c>
      <c r="C1589" t="s">
        <v>25768</v>
      </c>
      <c r="D1589" t="s">
        <v>5403</v>
      </c>
      <c r="E1589" t="s">
        <v>17720</v>
      </c>
      <c r="F1589" t="s">
        <v>17102</v>
      </c>
      <c r="G1589" t="s">
        <v>17106</v>
      </c>
      <c r="H1589" t="s">
        <v>17107</v>
      </c>
      <c r="I1589" t="s">
        <v>17029</v>
      </c>
      <c r="J1589" t="s">
        <v>25777</v>
      </c>
      <c r="K1589" t="s">
        <v>25778</v>
      </c>
      <c r="L1589" t="s">
        <v>25779</v>
      </c>
      <c r="M1589" t="s">
        <v>25780</v>
      </c>
      <c r="N1589" t="s">
        <v>17112</v>
      </c>
      <c r="O1589" t="s">
        <v>16988</v>
      </c>
      <c r="P1589" t="s">
        <v>16989</v>
      </c>
      <c r="Q1589" t="s">
        <v>25781</v>
      </c>
      <c r="R1589" t="s">
        <v>16990</v>
      </c>
      <c r="S1589" t="s">
        <v>16991</v>
      </c>
      <c r="T1589" s="8">
        <v>44743.166666666672</v>
      </c>
      <c r="U1589" s="8">
        <v>45107.166666666672</v>
      </c>
      <c r="V1589" t="s">
        <v>16992</v>
      </c>
      <c r="W1589" t="s">
        <v>25782</v>
      </c>
      <c r="X1589" t="s">
        <v>25783</v>
      </c>
      <c r="Y1589" s="9">
        <v>1</v>
      </c>
      <c r="Z1589" s="10">
        <v>1</v>
      </c>
      <c r="AA1589" t="s">
        <v>25784</v>
      </c>
      <c r="AB1589" s="8">
        <v>44743.166666666672</v>
      </c>
      <c r="AC1589" s="8">
        <v>45107.166666666672</v>
      </c>
      <c r="AD1589" t="s">
        <v>17231</v>
      </c>
      <c r="AE1589" t="s">
        <v>16997</v>
      </c>
      <c r="AF1589" t="s">
        <v>17231</v>
      </c>
      <c r="AG1589" s="10">
        <v>1</v>
      </c>
      <c r="AH1589" t="s">
        <v>92</v>
      </c>
      <c r="AI1589" t="s">
        <v>17689</v>
      </c>
      <c r="AJ1589" t="s">
        <v>16998</v>
      </c>
      <c r="AK1589" t="s">
        <v>17689</v>
      </c>
      <c r="AL1589" t="s">
        <v>17689</v>
      </c>
      <c r="AM1589" t="s">
        <v>17689</v>
      </c>
      <c r="AN1589" t="s">
        <v>17689</v>
      </c>
      <c r="AO1589" t="s">
        <v>17689</v>
      </c>
      <c r="AP1589" t="s">
        <v>17689</v>
      </c>
      <c r="AQ1589" t="s">
        <v>16999</v>
      </c>
      <c r="AR1589" t="s">
        <v>17000</v>
      </c>
      <c r="AS1589" t="s">
        <v>25785</v>
      </c>
      <c r="AT1589" t="s">
        <v>17001</v>
      </c>
      <c r="AU1589" t="s">
        <v>17002</v>
      </c>
    </row>
    <row r="1590" spans="1:47" x14ac:dyDescent="0.25">
      <c r="A1590" s="7" t="str">
        <f t="shared" si="100"/>
        <v>33K960Coleman, Veronica</v>
      </c>
      <c r="B1590" t="s">
        <v>16983</v>
      </c>
      <c r="C1590" t="s">
        <v>25768</v>
      </c>
      <c r="D1590" t="s">
        <v>5403</v>
      </c>
      <c r="E1590" t="s">
        <v>17217</v>
      </c>
      <c r="F1590" t="s">
        <v>17102</v>
      </c>
      <c r="G1590" t="s">
        <v>17106</v>
      </c>
      <c r="H1590" t="s">
        <v>17107</v>
      </c>
      <c r="I1590" t="s">
        <v>17029</v>
      </c>
      <c r="J1590" t="s">
        <v>25786</v>
      </c>
      <c r="K1590" t="s">
        <v>25787</v>
      </c>
      <c r="L1590" t="s">
        <v>25788</v>
      </c>
      <c r="M1590" t="s">
        <v>25789</v>
      </c>
      <c r="N1590" t="s">
        <v>17112</v>
      </c>
      <c r="O1590" t="s">
        <v>16988</v>
      </c>
      <c r="P1590" t="s">
        <v>16989</v>
      </c>
      <c r="Q1590" t="s">
        <v>25790</v>
      </c>
      <c r="R1590" t="s">
        <v>16990</v>
      </c>
      <c r="S1590" t="s">
        <v>16991</v>
      </c>
      <c r="T1590" s="8">
        <v>44743.166666666672</v>
      </c>
      <c r="U1590" s="8">
        <v>45107.166666666672</v>
      </c>
      <c r="V1590" t="s">
        <v>16992</v>
      </c>
      <c r="W1590" t="s">
        <v>25782</v>
      </c>
      <c r="X1590" t="s">
        <v>25783</v>
      </c>
      <c r="Y1590" s="9">
        <v>1</v>
      </c>
      <c r="Z1590" s="10">
        <v>1</v>
      </c>
      <c r="AA1590" t="s">
        <v>25784</v>
      </c>
      <c r="AB1590" s="8">
        <v>44743.166666666672</v>
      </c>
      <c r="AC1590" s="8">
        <v>45107.166666666672</v>
      </c>
      <c r="AD1590" t="s">
        <v>17114</v>
      </c>
      <c r="AE1590" t="s">
        <v>16997</v>
      </c>
      <c r="AF1590" t="s">
        <v>17114</v>
      </c>
      <c r="AG1590" s="10">
        <v>1</v>
      </c>
      <c r="AH1590" t="s">
        <v>92</v>
      </c>
      <c r="AI1590" t="s">
        <v>17114</v>
      </c>
      <c r="AJ1590" t="s">
        <v>16998</v>
      </c>
      <c r="AK1590" t="s">
        <v>17114</v>
      </c>
      <c r="AL1590" t="s">
        <v>17114</v>
      </c>
      <c r="AM1590" t="s">
        <v>17114</v>
      </c>
      <c r="AN1590" t="s">
        <v>17114</v>
      </c>
      <c r="AO1590" t="s">
        <v>17114</v>
      </c>
      <c r="AP1590" t="s">
        <v>17114</v>
      </c>
      <c r="AQ1590" t="s">
        <v>16999</v>
      </c>
      <c r="AR1590" t="s">
        <v>17000</v>
      </c>
      <c r="AS1590" t="s">
        <v>25791</v>
      </c>
      <c r="AT1590" t="s">
        <v>17001</v>
      </c>
      <c r="AU1590" t="s">
        <v>17002</v>
      </c>
    </row>
    <row r="1591" spans="1:47" x14ac:dyDescent="0.25">
      <c r="A1591" s="7" t="str">
        <f t="shared" si="100"/>
        <v>40M12RMars, Lisa</v>
      </c>
      <c r="B1591" t="s">
        <v>16983</v>
      </c>
      <c r="C1591" t="s">
        <v>25792</v>
      </c>
      <c r="D1591" t="s">
        <v>25793</v>
      </c>
      <c r="E1591" t="s">
        <v>17283</v>
      </c>
      <c r="F1591" t="s">
        <v>25794</v>
      </c>
      <c r="G1591" t="s">
        <v>25795</v>
      </c>
      <c r="H1591" t="s">
        <v>25796</v>
      </c>
      <c r="I1591" t="s">
        <v>17001</v>
      </c>
      <c r="J1591" t="s">
        <v>25797</v>
      </c>
      <c r="K1591" t="s">
        <v>25798</v>
      </c>
      <c r="L1591" t="s">
        <v>25799</v>
      </c>
      <c r="M1591" t="s">
        <v>25800</v>
      </c>
      <c r="N1591" t="s">
        <v>25801</v>
      </c>
      <c r="O1591" t="s">
        <v>16988</v>
      </c>
      <c r="P1591" t="s">
        <v>16989</v>
      </c>
      <c r="Q1591" t="s">
        <v>25802</v>
      </c>
      <c r="R1591" t="s">
        <v>16990</v>
      </c>
      <c r="S1591" t="s">
        <v>25803</v>
      </c>
      <c r="T1591" s="8">
        <v>44743.166666666672</v>
      </c>
      <c r="U1591" s="8">
        <v>45107.166666666672</v>
      </c>
      <c r="V1591" t="s">
        <v>25804</v>
      </c>
      <c r="W1591" t="s">
        <v>25805</v>
      </c>
      <c r="X1591" t="s">
        <v>25806</v>
      </c>
      <c r="Y1591" s="9">
        <v>1</v>
      </c>
      <c r="Z1591" s="10">
        <v>1</v>
      </c>
      <c r="AA1591" t="s">
        <v>25807</v>
      </c>
      <c r="AB1591" s="8">
        <v>44743.166666666672</v>
      </c>
      <c r="AC1591" s="8">
        <v>45107.166666666672</v>
      </c>
      <c r="AD1591" t="s">
        <v>17181</v>
      </c>
      <c r="AE1591" t="s">
        <v>16997</v>
      </c>
      <c r="AF1591" t="s">
        <v>17181</v>
      </c>
      <c r="AG1591" s="10">
        <v>1</v>
      </c>
      <c r="AH1591" t="s">
        <v>92</v>
      </c>
      <c r="AI1591" t="s">
        <v>17181</v>
      </c>
      <c r="AJ1591" t="s">
        <v>16998</v>
      </c>
      <c r="AK1591" t="s">
        <v>17181</v>
      </c>
      <c r="AL1591" t="s">
        <v>17181</v>
      </c>
      <c r="AM1591" t="s">
        <v>17181</v>
      </c>
      <c r="AN1591" t="s">
        <v>17181</v>
      </c>
      <c r="AO1591" t="s">
        <v>17181</v>
      </c>
      <c r="AP1591" t="s">
        <v>17181</v>
      </c>
      <c r="AQ1591" t="s">
        <v>16999</v>
      </c>
      <c r="AR1591" t="s">
        <v>17000</v>
      </c>
      <c r="AS1591" t="s">
        <v>25808</v>
      </c>
      <c r="AT1591" t="s">
        <v>17001</v>
      </c>
      <c r="AU1591" t="s">
        <v>17002</v>
      </c>
    </row>
    <row r="1592" spans="1:47" x14ac:dyDescent="0.25">
      <c r="A1592" s="7" t="str">
        <f t="shared" si="100"/>
        <v>43K11BMONHEIT, NEIL</v>
      </c>
      <c r="B1592" t="s">
        <v>16983</v>
      </c>
      <c r="C1592" t="s">
        <v>25809</v>
      </c>
      <c r="D1592" t="s">
        <v>25810</v>
      </c>
      <c r="E1592" t="s">
        <v>17494</v>
      </c>
      <c r="F1592" t="s">
        <v>25811</v>
      </c>
      <c r="G1592" t="s">
        <v>25795</v>
      </c>
      <c r="H1592" t="s">
        <v>25796</v>
      </c>
      <c r="I1592" t="s">
        <v>17001</v>
      </c>
      <c r="J1592" t="s">
        <v>25812</v>
      </c>
      <c r="K1592" t="s">
        <v>25813</v>
      </c>
      <c r="L1592" t="s">
        <v>25814</v>
      </c>
      <c r="M1592" t="s">
        <v>25815</v>
      </c>
      <c r="N1592" t="s">
        <v>25801</v>
      </c>
      <c r="O1592" t="s">
        <v>16988</v>
      </c>
      <c r="P1592" t="s">
        <v>16989</v>
      </c>
      <c r="Q1592" t="s">
        <v>25816</v>
      </c>
      <c r="R1592" t="s">
        <v>16990</v>
      </c>
      <c r="S1592" t="s">
        <v>25803</v>
      </c>
      <c r="T1592" s="8">
        <v>44743.166666666672</v>
      </c>
      <c r="U1592" s="8">
        <v>45107.166666666672</v>
      </c>
      <c r="V1592" t="s">
        <v>16992</v>
      </c>
      <c r="W1592" t="s">
        <v>25817</v>
      </c>
      <c r="X1592" t="s">
        <v>25818</v>
      </c>
      <c r="Y1592" s="9">
        <v>0.1686</v>
      </c>
      <c r="Z1592" s="10">
        <v>1</v>
      </c>
      <c r="AA1592" t="s">
        <v>25819</v>
      </c>
      <c r="AB1592" s="8">
        <v>44743.166666666672</v>
      </c>
      <c r="AC1592" s="8">
        <v>44804.166666666672</v>
      </c>
      <c r="AD1592" t="s">
        <v>18226</v>
      </c>
      <c r="AE1592" t="s">
        <v>16997</v>
      </c>
      <c r="AF1592" t="s">
        <v>18226</v>
      </c>
      <c r="AG1592" s="10">
        <v>0.17</v>
      </c>
      <c r="AH1592" t="s">
        <v>92</v>
      </c>
      <c r="AI1592" t="s">
        <v>17231</v>
      </c>
      <c r="AJ1592" t="s">
        <v>16998</v>
      </c>
      <c r="AK1592" t="s">
        <v>17231</v>
      </c>
      <c r="AL1592" t="s">
        <v>18226</v>
      </c>
      <c r="AM1592" t="s">
        <v>17231</v>
      </c>
      <c r="AN1592" t="s">
        <v>18226</v>
      </c>
      <c r="AO1592" t="s">
        <v>17231</v>
      </c>
      <c r="AP1592" t="s">
        <v>18226</v>
      </c>
      <c r="AQ1592" t="s">
        <v>16999</v>
      </c>
      <c r="AR1592" t="s">
        <v>17000</v>
      </c>
      <c r="AS1592" t="s">
        <v>25820</v>
      </c>
      <c r="AT1592" t="s">
        <v>17001</v>
      </c>
      <c r="AU1592" t="s">
        <v>17002</v>
      </c>
    </row>
    <row r="1593" spans="1:47" x14ac:dyDescent="0.25">
      <c r="A1593" s="7" t="str">
        <f t="shared" si="100"/>
        <v>43K11BMONHEIT, NEIL</v>
      </c>
      <c r="B1593" t="s">
        <v>16983</v>
      </c>
      <c r="C1593" t="s">
        <v>25809</v>
      </c>
      <c r="D1593" t="s">
        <v>25810</v>
      </c>
      <c r="E1593" t="s">
        <v>17494</v>
      </c>
      <c r="F1593" t="s">
        <v>25811</v>
      </c>
      <c r="G1593" t="s">
        <v>25795</v>
      </c>
      <c r="H1593" t="s">
        <v>25796</v>
      </c>
      <c r="I1593" t="s">
        <v>17001</v>
      </c>
      <c r="J1593" t="s">
        <v>25812</v>
      </c>
      <c r="K1593" t="s">
        <v>25813</v>
      </c>
      <c r="L1593" t="s">
        <v>25814</v>
      </c>
      <c r="M1593" t="s">
        <v>25815</v>
      </c>
      <c r="N1593" t="s">
        <v>25801</v>
      </c>
      <c r="O1593" t="s">
        <v>16988</v>
      </c>
      <c r="P1593" t="s">
        <v>16989</v>
      </c>
      <c r="Q1593" t="s">
        <v>25816</v>
      </c>
      <c r="R1593" t="s">
        <v>16990</v>
      </c>
      <c r="S1593" t="s">
        <v>25803</v>
      </c>
      <c r="T1593" s="8">
        <v>44743.166666666672</v>
      </c>
      <c r="U1593" s="8">
        <v>45107.166666666672</v>
      </c>
      <c r="V1593" t="s">
        <v>16992</v>
      </c>
      <c r="W1593" t="s">
        <v>25817</v>
      </c>
      <c r="X1593" t="s">
        <v>25818</v>
      </c>
      <c r="Y1593" s="9">
        <v>0.82310000000000005</v>
      </c>
      <c r="Z1593" s="10">
        <v>0.99</v>
      </c>
      <c r="AA1593" t="s">
        <v>25819</v>
      </c>
      <c r="AB1593" s="8">
        <v>44805.166666666672</v>
      </c>
      <c r="AC1593" s="8">
        <v>45107.166666666672</v>
      </c>
      <c r="AD1593" t="s">
        <v>25821</v>
      </c>
      <c r="AE1593" t="s">
        <v>16997</v>
      </c>
      <c r="AF1593" t="s">
        <v>25821</v>
      </c>
      <c r="AG1593" s="10">
        <v>0.82</v>
      </c>
      <c r="AH1593" t="s">
        <v>92</v>
      </c>
      <c r="AI1593" t="s">
        <v>17231</v>
      </c>
      <c r="AJ1593" t="s">
        <v>16998</v>
      </c>
      <c r="AK1593" t="s">
        <v>17231</v>
      </c>
      <c r="AL1593" t="s">
        <v>25821</v>
      </c>
      <c r="AM1593" t="s">
        <v>17231</v>
      </c>
      <c r="AN1593" t="s">
        <v>25821</v>
      </c>
      <c r="AO1593" t="s">
        <v>17231</v>
      </c>
      <c r="AP1593" t="s">
        <v>25821</v>
      </c>
      <c r="AQ1593" t="s">
        <v>16999</v>
      </c>
      <c r="AR1593" t="s">
        <v>17000</v>
      </c>
      <c r="AS1593" t="s">
        <v>25820</v>
      </c>
      <c r="AT1593" t="s">
        <v>17001</v>
      </c>
      <c r="AU1593" t="s">
        <v>17002</v>
      </c>
    </row>
    <row r="1594" spans="1:47" x14ac:dyDescent="0.25">
      <c r="A1594" s="7" t="str">
        <f t="shared" si="100"/>
        <v>43K11BMONHEIT, NEIL</v>
      </c>
      <c r="B1594" t="s">
        <v>16983</v>
      </c>
      <c r="C1594" t="s">
        <v>25809</v>
      </c>
      <c r="D1594" t="s">
        <v>25810</v>
      </c>
      <c r="E1594" t="s">
        <v>17494</v>
      </c>
      <c r="F1594" t="s">
        <v>25822</v>
      </c>
      <c r="G1594" t="s">
        <v>25795</v>
      </c>
      <c r="H1594" t="s">
        <v>25796</v>
      </c>
      <c r="I1594" t="s">
        <v>17001</v>
      </c>
      <c r="J1594" t="s">
        <v>25812</v>
      </c>
      <c r="K1594" t="s">
        <v>25813</v>
      </c>
      <c r="L1594" t="s">
        <v>25814</v>
      </c>
      <c r="M1594" t="s">
        <v>25815</v>
      </c>
      <c r="N1594" t="s">
        <v>25801</v>
      </c>
      <c r="O1594" t="s">
        <v>16988</v>
      </c>
      <c r="P1594" t="s">
        <v>16989</v>
      </c>
      <c r="Q1594" t="s">
        <v>25816</v>
      </c>
      <c r="R1594" t="s">
        <v>16990</v>
      </c>
      <c r="S1594" t="s">
        <v>25803</v>
      </c>
      <c r="T1594" s="8">
        <v>44743.166666666672</v>
      </c>
      <c r="U1594" s="8">
        <v>45107.166666666672</v>
      </c>
      <c r="V1594" t="s">
        <v>17173</v>
      </c>
      <c r="W1594" t="s">
        <v>25823</v>
      </c>
      <c r="X1594" t="s">
        <v>25824</v>
      </c>
      <c r="Y1594" s="9">
        <v>8.3000000000000001E-3</v>
      </c>
      <c r="Z1594" s="10">
        <v>0.01</v>
      </c>
      <c r="AA1594" t="s">
        <v>25825</v>
      </c>
      <c r="AB1594" s="8">
        <v>44805.166666666672</v>
      </c>
      <c r="AC1594" s="8">
        <v>45107.166666666672</v>
      </c>
      <c r="AD1594" t="s">
        <v>25826</v>
      </c>
      <c r="AE1594" t="s">
        <v>25827</v>
      </c>
      <c r="AF1594" t="s">
        <v>25828</v>
      </c>
      <c r="AG1594" s="10">
        <v>0.01</v>
      </c>
      <c r="AH1594" t="s">
        <v>92</v>
      </c>
      <c r="AI1594" t="s">
        <v>17231</v>
      </c>
      <c r="AJ1594" t="s">
        <v>16998</v>
      </c>
      <c r="AK1594" t="s">
        <v>17231</v>
      </c>
      <c r="AL1594" t="s">
        <v>25828</v>
      </c>
      <c r="AM1594" t="s">
        <v>17231</v>
      </c>
      <c r="AN1594" t="s">
        <v>25828</v>
      </c>
      <c r="AO1594" t="s">
        <v>17231</v>
      </c>
      <c r="AP1594" t="s">
        <v>25828</v>
      </c>
      <c r="AQ1594" t="s">
        <v>16999</v>
      </c>
      <c r="AR1594" t="s">
        <v>17000</v>
      </c>
      <c r="AS1594" t="s">
        <v>25820</v>
      </c>
      <c r="AT1594" t="s">
        <v>17001</v>
      </c>
      <c r="AU1594" t="s">
        <v>17002</v>
      </c>
    </row>
    <row r="1595" spans="1:47" x14ac:dyDescent="0.25">
      <c r="A1595" s="7" t="str">
        <f t="shared" si="100"/>
        <v>46C118Andrews, George</v>
      </c>
      <c r="B1595" t="s">
        <v>16983</v>
      </c>
      <c r="C1595" t="s">
        <v>25829</v>
      </c>
      <c r="D1595" t="s">
        <v>25831</v>
      </c>
      <c r="E1595" t="s">
        <v>17096</v>
      </c>
      <c r="F1595" t="s">
        <v>25832</v>
      </c>
      <c r="G1595" t="s">
        <v>25795</v>
      </c>
      <c r="H1595" t="s">
        <v>25796</v>
      </c>
      <c r="I1595" t="s">
        <v>17001</v>
      </c>
      <c r="J1595" t="s">
        <v>25833</v>
      </c>
      <c r="K1595" t="s">
        <v>25834</v>
      </c>
      <c r="L1595" t="s">
        <v>25835</v>
      </c>
      <c r="M1595" t="s">
        <v>25836</v>
      </c>
      <c r="N1595" t="s">
        <v>25801</v>
      </c>
      <c r="O1595" t="s">
        <v>16988</v>
      </c>
      <c r="P1595" t="s">
        <v>16989</v>
      </c>
      <c r="Q1595" t="s">
        <v>25837</v>
      </c>
      <c r="R1595" t="s">
        <v>16990</v>
      </c>
      <c r="S1595" t="s">
        <v>25803</v>
      </c>
      <c r="T1595" s="8">
        <v>44743.166666666672</v>
      </c>
      <c r="U1595" s="8">
        <v>45107.166666666672</v>
      </c>
      <c r="V1595" t="s">
        <v>25838</v>
      </c>
      <c r="W1595" t="s">
        <v>25839</v>
      </c>
      <c r="X1595" t="s">
        <v>25840</v>
      </c>
      <c r="Y1595" s="9">
        <v>1</v>
      </c>
      <c r="Z1595" s="10">
        <v>1</v>
      </c>
      <c r="AA1595" t="s">
        <v>25841</v>
      </c>
      <c r="AB1595" s="8">
        <v>44743.166666666672</v>
      </c>
      <c r="AC1595" s="8">
        <v>45107.166666666672</v>
      </c>
      <c r="AD1595" t="s">
        <v>17052</v>
      </c>
      <c r="AE1595" t="s">
        <v>16997</v>
      </c>
      <c r="AF1595" t="s">
        <v>17052</v>
      </c>
      <c r="AG1595" s="10">
        <v>1</v>
      </c>
      <c r="AH1595" t="s">
        <v>92</v>
      </c>
      <c r="AI1595" t="s">
        <v>17052</v>
      </c>
      <c r="AJ1595" t="s">
        <v>16998</v>
      </c>
      <c r="AK1595" t="s">
        <v>17052</v>
      </c>
      <c r="AL1595" t="s">
        <v>17052</v>
      </c>
      <c r="AM1595" t="s">
        <v>17052</v>
      </c>
      <c r="AN1595" t="s">
        <v>17052</v>
      </c>
      <c r="AO1595" t="s">
        <v>17052</v>
      </c>
      <c r="AP1595" t="s">
        <v>17052</v>
      </c>
      <c r="AQ1595" t="s">
        <v>16999</v>
      </c>
      <c r="AR1595" t="s">
        <v>17000</v>
      </c>
      <c r="AS1595" t="s">
        <v>25830</v>
      </c>
      <c r="AT1595" t="s">
        <v>17001</v>
      </c>
      <c r="AU1595" t="s">
        <v>17002</v>
      </c>
    </row>
    <row r="1596" spans="1:47" x14ac:dyDescent="0.25">
      <c r="A1596" s="7" t="str">
        <f t="shared" ref="A1596:A1618" si="101">D1596&amp;J1596</f>
        <v>46C118George, Willena</v>
      </c>
      <c r="B1596" t="s">
        <v>16983</v>
      </c>
      <c r="C1596" t="s">
        <v>25829</v>
      </c>
      <c r="D1596" t="s">
        <v>25831</v>
      </c>
      <c r="E1596" t="s">
        <v>17084</v>
      </c>
      <c r="F1596" t="s">
        <v>25832</v>
      </c>
      <c r="G1596" t="s">
        <v>25795</v>
      </c>
      <c r="H1596" t="s">
        <v>25796</v>
      </c>
      <c r="I1596" t="s">
        <v>17001</v>
      </c>
      <c r="J1596" t="s">
        <v>25842</v>
      </c>
      <c r="K1596" t="s">
        <v>25843</v>
      </c>
      <c r="L1596" t="s">
        <v>25844</v>
      </c>
      <c r="M1596" t="s">
        <v>25845</v>
      </c>
      <c r="N1596" t="s">
        <v>25801</v>
      </c>
      <c r="O1596" t="s">
        <v>16988</v>
      </c>
      <c r="P1596" t="s">
        <v>16989</v>
      </c>
      <c r="Q1596" t="s">
        <v>25846</v>
      </c>
      <c r="R1596" t="s">
        <v>16990</v>
      </c>
      <c r="S1596" t="s">
        <v>25803</v>
      </c>
      <c r="T1596" s="8">
        <v>44743.166666666672</v>
      </c>
      <c r="U1596" s="8">
        <v>45107.166666666672</v>
      </c>
      <c r="V1596" t="s">
        <v>25838</v>
      </c>
      <c r="W1596" t="s">
        <v>25839</v>
      </c>
      <c r="X1596" t="s">
        <v>25840</v>
      </c>
      <c r="Y1596" s="9">
        <v>1</v>
      </c>
      <c r="Z1596" s="10">
        <v>1</v>
      </c>
      <c r="AA1596" t="s">
        <v>25841</v>
      </c>
      <c r="AB1596" s="8">
        <v>44743.166666666672</v>
      </c>
      <c r="AC1596" s="8">
        <v>45107.166666666672</v>
      </c>
      <c r="AD1596" t="s">
        <v>25847</v>
      </c>
      <c r="AE1596" t="s">
        <v>16997</v>
      </c>
      <c r="AF1596" t="s">
        <v>25847</v>
      </c>
      <c r="AG1596" s="10">
        <v>1</v>
      </c>
      <c r="AH1596" t="s">
        <v>92</v>
      </c>
      <c r="AI1596" t="s">
        <v>25847</v>
      </c>
      <c r="AJ1596" t="s">
        <v>16998</v>
      </c>
      <c r="AK1596" t="s">
        <v>25847</v>
      </c>
      <c r="AL1596" t="s">
        <v>25847</v>
      </c>
      <c r="AM1596" t="s">
        <v>25847</v>
      </c>
      <c r="AN1596" t="s">
        <v>25847</v>
      </c>
      <c r="AO1596" t="s">
        <v>25847</v>
      </c>
      <c r="AP1596" t="s">
        <v>25847</v>
      </c>
      <c r="AQ1596" t="s">
        <v>16999</v>
      </c>
      <c r="AR1596" t="s">
        <v>17000</v>
      </c>
      <c r="AS1596" t="s">
        <v>25830</v>
      </c>
      <c r="AT1596" t="s">
        <v>17001</v>
      </c>
      <c r="AU1596" t="s">
        <v>17002</v>
      </c>
    </row>
    <row r="1597" spans="1:47" x14ac:dyDescent="0.25">
      <c r="A1597" s="7" t="str">
        <f t="shared" si="101"/>
        <v>46C118Hernandez, Alexandra</v>
      </c>
      <c r="B1597" t="s">
        <v>16983</v>
      </c>
      <c r="C1597" t="s">
        <v>25829</v>
      </c>
      <c r="D1597" t="s">
        <v>25831</v>
      </c>
      <c r="E1597" t="s">
        <v>17087</v>
      </c>
      <c r="F1597" t="s">
        <v>25832</v>
      </c>
      <c r="G1597" t="s">
        <v>25795</v>
      </c>
      <c r="H1597" t="s">
        <v>25796</v>
      </c>
      <c r="I1597" t="s">
        <v>17001</v>
      </c>
      <c r="J1597" t="s">
        <v>25848</v>
      </c>
      <c r="K1597" t="s">
        <v>25849</v>
      </c>
      <c r="L1597" t="s">
        <v>25850</v>
      </c>
      <c r="M1597" t="s">
        <v>25851</v>
      </c>
      <c r="N1597" t="s">
        <v>25801</v>
      </c>
      <c r="O1597" t="s">
        <v>16988</v>
      </c>
      <c r="P1597" t="s">
        <v>16989</v>
      </c>
      <c r="Q1597" t="s">
        <v>25852</v>
      </c>
      <c r="R1597" t="s">
        <v>16990</v>
      </c>
      <c r="S1597" t="s">
        <v>25803</v>
      </c>
      <c r="T1597" s="8">
        <v>44743.166666666672</v>
      </c>
      <c r="U1597" s="8">
        <v>45107.166666666672</v>
      </c>
      <c r="V1597" t="s">
        <v>25838</v>
      </c>
      <c r="W1597" t="s">
        <v>25839</v>
      </c>
      <c r="X1597" t="s">
        <v>25840</v>
      </c>
      <c r="Y1597" s="9">
        <v>1</v>
      </c>
      <c r="Z1597" s="10">
        <v>1</v>
      </c>
      <c r="AA1597" t="s">
        <v>25841</v>
      </c>
      <c r="AB1597" s="8">
        <v>44743.166666666672</v>
      </c>
      <c r="AC1597" s="8">
        <v>45107.166666666672</v>
      </c>
      <c r="AD1597" t="s">
        <v>17231</v>
      </c>
      <c r="AE1597" t="s">
        <v>16997</v>
      </c>
      <c r="AF1597" t="s">
        <v>17231</v>
      </c>
      <c r="AG1597" s="10">
        <v>1</v>
      </c>
      <c r="AH1597" t="s">
        <v>92</v>
      </c>
      <c r="AI1597" t="s">
        <v>17231</v>
      </c>
      <c r="AJ1597" t="s">
        <v>16998</v>
      </c>
      <c r="AK1597" t="s">
        <v>17231</v>
      </c>
      <c r="AL1597" t="s">
        <v>17231</v>
      </c>
      <c r="AM1597" t="s">
        <v>17231</v>
      </c>
      <c r="AN1597" t="s">
        <v>17231</v>
      </c>
      <c r="AO1597" t="s">
        <v>17231</v>
      </c>
      <c r="AP1597" t="s">
        <v>17231</v>
      </c>
      <c r="AQ1597" t="s">
        <v>16999</v>
      </c>
      <c r="AR1597" t="s">
        <v>17000</v>
      </c>
      <c r="AS1597" t="s">
        <v>25853</v>
      </c>
      <c r="AT1597" t="s">
        <v>17001</v>
      </c>
      <c r="AU1597" t="s">
        <v>17002</v>
      </c>
    </row>
    <row r="1598" spans="1:47" x14ac:dyDescent="0.25">
      <c r="A1598" s="7" t="str">
        <f t="shared" si="101"/>
        <v>46C118MASTROGIOVANNI, LAURA</v>
      </c>
      <c r="B1598" t="s">
        <v>16983</v>
      </c>
      <c r="C1598" t="s">
        <v>25829</v>
      </c>
      <c r="D1598" t="s">
        <v>25831</v>
      </c>
      <c r="E1598" t="s">
        <v>17191</v>
      </c>
      <c r="F1598" t="s">
        <v>25832</v>
      </c>
      <c r="G1598" t="s">
        <v>25795</v>
      </c>
      <c r="H1598" t="s">
        <v>25796</v>
      </c>
      <c r="I1598" t="s">
        <v>17001</v>
      </c>
      <c r="J1598" t="s">
        <v>25854</v>
      </c>
      <c r="K1598" t="s">
        <v>25855</v>
      </c>
      <c r="L1598" t="s">
        <v>25856</v>
      </c>
      <c r="M1598" t="s">
        <v>25857</v>
      </c>
      <c r="N1598" t="s">
        <v>25801</v>
      </c>
      <c r="O1598" t="s">
        <v>16988</v>
      </c>
      <c r="P1598" t="s">
        <v>16989</v>
      </c>
      <c r="Q1598" t="s">
        <v>25858</v>
      </c>
      <c r="R1598" t="s">
        <v>16990</v>
      </c>
      <c r="S1598" t="s">
        <v>25803</v>
      </c>
      <c r="T1598" s="8">
        <v>44743.166666666672</v>
      </c>
      <c r="U1598" s="8">
        <v>45107.166666666672</v>
      </c>
      <c r="V1598" t="s">
        <v>25838</v>
      </c>
      <c r="W1598" t="s">
        <v>25839</v>
      </c>
      <c r="X1598" t="s">
        <v>25840</v>
      </c>
      <c r="Y1598" s="9">
        <v>1</v>
      </c>
      <c r="Z1598" s="10">
        <v>1</v>
      </c>
      <c r="AA1598" t="s">
        <v>25841</v>
      </c>
      <c r="AB1598" s="8">
        <v>44743.166666666672</v>
      </c>
      <c r="AC1598" s="8">
        <v>45107.166666666672</v>
      </c>
      <c r="AD1598" t="s">
        <v>17074</v>
      </c>
      <c r="AE1598" t="s">
        <v>16997</v>
      </c>
      <c r="AF1598" t="s">
        <v>17074</v>
      </c>
      <c r="AG1598" s="10">
        <v>1</v>
      </c>
      <c r="AH1598" t="s">
        <v>92</v>
      </c>
      <c r="AI1598" t="s">
        <v>17074</v>
      </c>
      <c r="AJ1598" t="s">
        <v>16998</v>
      </c>
      <c r="AK1598" t="s">
        <v>17074</v>
      </c>
      <c r="AL1598" t="s">
        <v>17074</v>
      </c>
      <c r="AM1598" t="s">
        <v>17074</v>
      </c>
      <c r="AN1598" t="s">
        <v>17074</v>
      </c>
      <c r="AO1598" t="s">
        <v>17074</v>
      </c>
      <c r="AP1598" t="s">
        <v>17074</v>
      </c>
      <c r="AQ1598" t="s">
        <v>16999</v>
      </c>
      <c r="AR1598" t="s">
        <v>17000</v>
      </c>
      <c r="AS1598" t="s">
        <v>25859</v>
      </c>
      <c r="AT1598" t="s">
        <v>17001</v>
      </c>
      <c r="AU1598" t="s">
        <v>17002</v>
      </c>
    </row>
    <row r="1599" spans="1:47" x14ac:dyDescent="0.25">
      <c r="A1599" s="7" t="str">
        <f t="shared" si="101"/>
        <v>46K10KMiller, Joseph</v>
      </c>
      <c r="B1599" t="s">
        <v>16983</v>
      </c>
      <c r="C1599" t="s">
        <v>25829</v>
      </c>
      <c r="D1599" t="s">
        <v>25860</v>
      </c>
      <c r="E1599" t="s">
        <v>17022</v>
      </c>
      <c r="F1599" t="s">
        <v>25811</v>
      </c>
      <c r="G1599" t="s">
        <v>25795</v>
      </c>
      <c r="H1599" t="s">
        <v>25796</v>
      </c>
      <c r="I1599" t="s">
        <v>17001</v>
      </c>
      <c r="J1599" t="s">
        <v>23371</v>
      </c>
      <c r="K1599" t="s">
        <v>25864</v>
      </c>
      <c r="L1599" t="s">
        <v>25865</v>
      </c>
      <c r="M1599" t="s">
        <v>25866</v>
      </c>
      <c r="N1599" t="s">
        <v>25801</v>
      </c>
      <c r="O1599" t="s">
        <v>16988</v>
      </c>
      <c r="P1599" t="s">
        <v>16989</v>
      </c>
      <c r="Q1599" t="s">
        <v>25867</v>
      </c>
      <c r="R1599" t="s">
        <v>16990</v>
      </c>
      <c r="S1599" t="s">
        <v>25803</v>
      </c>
      <c r="T1599" s="8">
        <v>44743.166666666672</v>
      </c>
      <c r="U1599" s="8">
        <v>45107.166666666672</v>
      </c>
      <c r="V1599" t="s">
        <v>16992</v>
      </c>
      <c r="W1599" t="s">
        <v>25861</v>
      </c>
      <c r="X1599" t="s">
        <v>25862</v>
      </c>
      <c r="Y1599" s="9">
        <v>1</v>
      </c>
      <c r="Z1599" s="10">
        <v>1</v>
      </c>
      <c r="AA1599" t="s">
        <v>25863</v>
      </c>
      <c r="AB1599" s="8">
        <v>44743.166666666672</v>
      </c>
      <c r="AC1599" s="8">
        <v>45107.166666666672</v>
      </c>
      <c r="AD1599" t="s">
        <v>17052</v>
      </c>
      <c r="AE1599" t="s">
        <v>16997</v>
      </c>
      <c r="AF1599" t="s">
        <v>17052</v>
      </c>
      <c r="AG1599" s="10">
        <v>1</v>
      </c>
      <c r="AH1599" t="s">
        <v>92</v>
      </c>
      <c r="AI1599" t="s">
        <v>17052</v>
      </c>
      <c r="AJ1599" t="s">
        <v>16998</v>
      </c>
      <c r="AK1599" t="s">
        <v>17052</v>
      </c>
      <c r="AL1599" t="s">
        <v>17052</v>
      </c>
      <c r="AM1599" t="s">
        <v>17052</v>
      </c>
      <c r="AN1599" t="s">
        <v>17052</v>
      </c>
      <c r="AO1599" t="s">
        <v>17052</v>
      </c>
      <c r="AP1599" t="s">
        <v>17052</v>
      </c>
      <c r="AQ1599" t="s">
        <v>16999</v>
      </c>
      <c r="AR1599" t="s">
        <v>17000</v>
      </c>
      <c r="AS1599" t="s">
        <v>25868</v>
      </c>
      <c r="AT1599" t="s">
        <v>17001</v>
      </c>
      <c r="AU1599" t="s">
        <v>17002</v>
      </c>
    </row>
    <row r="1600" spans="1:47" x14ac:dyDescent="0.25">
      <c r="A1600" s="7" t="str">
        <f t="shared" si="101"/>
        <v>46K10ZCox, Kairis</v>
      </c>
      <c r="B1600" t="s">
        <v>16983</v>
      </c>
      <c r="C1600" t="s">
        <v>25829</v>
      </c>
      <c r="D1600" t="s">
        <v>25869</v>
      </c>
      <c r="E1600" t="s">
        <v>17720</v>
      </c>
      <c r="F1600" t="s">
        <v>25811</v>
      </c>
      <c r="G1600" t="s">
        <v>17106</v>
      </c>
      <c r="H1600" t="s">
        <v>17107</v>
      </c>
      <c r="I1600" t="s">
        <v>17001</v>
      </c>
      <c r="J1600" t="s">
        <v>25870</v>
      </c>
      <c r="K1600" t="s">
        <v>25871</v>
      </c>
      <c r="L1600" t="s">
        <v>25872</v>
      </c>
      <c r="M1600" t="s">
        <v>25873</v>
      </c>
      <c r="N1600" t="s">
        <v>17112</v>
      </c>
      <c r="O1600" t="s">
        <v>16988</v>
      </c>
      <c r="P1600" t="s">
        <v>16989</v>
      </c>
      <c r="Q1600" t="s">
        <v>25874</v>
      </c>
      <c r="R1600" t="s">
        <v>16990</v>
      </c>
      <c r="S1600" t="s">
        <v>25803</v>
      </c>
      <c r="T1600" s="8">
        <v>44743.166666666672</v>
      </c>
      <c r="U1600" s="8">
        <v>45107.166666666672</v>
      </c>
      <c r="V1600" t="s">
        <v>16992</v>
      </c>
      <c r="W1600" t="s">
        <v>25861</v>
      </c>
      <c r="X1600" t="s">
        <v>25862</v>
      </c>
      <c r="Y1600" s="9">
        <v>1</v>
      </c>
      <c r="Z1600" s="10">
        <v>1</v>
      </c>
      <c r="AA1600" t="s">
        <v>25863</v>
      </c>
      <c r="AB1600" s="8">
        <v>44743.166666666672</v>
      </c>
      <c r="AC1600" s="8">
        <v>45107.166666666672</v>
      </c>
      <c r="AD1600" t="s">
        <v>17689</v>
      </c>
      <c r="AE1600" t="s">
        <v>16997</v>
      </c>
      <c r="AF1600" t="s">
        <v>17689</v>
      </c>
      <c r="AG1600" s="10">
        <v>1</v>
      </c>
      <c r="AH1600" t="s">
        <v>92</v>
      </c>
      <c r="AI1600" t="s">
        <v>17689</v>
      </c>
      <c r="AJ1600" t="s">
        <v>16998</v>
      </c>
      <c r="AK1600" t="s">
        <v>17689</v>
      </c>
      <c r="AL1600" t="s">
        <v>17689</v>
      </c>
      <c r="AM1600" t="s">
        <v>17689</v>
      </c>
      <c r="AN1600" t="s">
        <v>17689</v>
      </c>
      <c r="AO1600" t="s">
        <v>17689</v>
      </c>
      <c r="AP1600" t="s">
        <v>17689</v>
      </c>
      <c r="AQ1600" t="s">
        <v>16999</v>
      </c>
      <c r="AR1600" t="s">
        <v>17000</v>
      </c>
      <c r="AS1600" t="s">
        <v>25875</v>
      </c>
      <c r="AT1600" t="s">
        <v>17001</v>
      </c>
      <c r="AU1600" t="s">
        <v>17002</v>
      </c>
    </row>
    <row r="1601" spans="1:47" x14ac:dyDescent="0.25">
      <c r="A1601" s="7" t="str">
        <f t="shared" si="101"/>
        <v>48M14OFoy, Jonathan</v>
      </c>
      <c r="B1601" t="s">
        <v>16983</v>
      </c>
      <c r="C1601" t="s">
        <v>25876</v>
      </c>
      <c r="D1601" t="s">
        <v>25877</v>
      </c>
      <c r="E1601" t="s">
        <v>17720</v>
      </c>
      <c r="F1601" t="s">
        <v>25878</v>
      </c>
      <c r="G1601" t="s">
        <v>25795</v>
      </c>
      <c r="H1601" t="s">
        <v>25796</v>
      </c>
      <c r="I1601" t="s">
        <v>17001</v>
      </c>
      <c r="J1601" t="s">
        <v>25879</v>
      </c>
      <c r="K1601" t="s">
        <v>25880</v>
      </c>
      <c r="L1601" t="s">
        <v>25881</v>
      </c>
      <c r="M1601" t="s">
        <v>25882</v>
      </c>
      <c r="N1601" t="s">
        <v>25801</v>
      </c>
      <c r="O1601" t="s">
        <v>16988</v>
      </c>
      <c r="P1601" t="s">
        <v>16989</v>
      </c>
      <c r="Q1601" t="s">
        <v>25883</v>
      </c>
      <c r="R1601" t="s">
        <v>16990</v>
      </c>
      <c r="S1601" t="s">
        <v>25803</v>
      </c>
      <c r="T1601" s="8">
        <v>44743.166666666672</v>
      </c>
      <c r="U1601" s="8">
        <v>45107.166666666672</v>
      </c>
      <c r="V1601" t="s">
        <v>25804</v>
      </c>
      <c r="W1601" t="s">
        <v>25884</v>
      </c>
      <c r="X1601" t="s">
        <v>25885</v>
      </c>
      <c r="Y1601" s="9">
        <v>1</v>
      </c>
      <c r="Z1601" s="10">
        <v>1</v>
      </c>
      <c r="AA1601" t="s">
        <v>25886</v>
      </c>
      <c r="AB1601" s="8">
        <v>44743.166666666672</v>
      </c>
      <c r="AC1601" s="8">
        <v>45107.166666666672</v>
      </c>
      <c r="AD1601" t="s">
        <v>17181</v>
      </c>
      <c r="AE1601" t="s">
        <v>16997</v>
      </c>
      <c r="AF1601" t="s">
        <v>17181</v>
      </c>
      <c r="AG1601" s="10">
        <v>1</v>
      </c>
      <c r="AH1601" t="s">
        <v>92</v>
      </c>
      <c r="AI1601" t="s">
        <v>17181</v>
      </c>
      <c r="AJ1601" t="s">
        <v>16998</v>
      </c>
      <c r="AK1601" t="s">
        <v>17181</v>
      </c>
      <c r="AL1601" t="s">
        <v>17181</v>
      </c>
      <c r="AM1601" t="s">
        <v>17181</v>
      </c>
      <c r="AN1601" t="s">
        <v>17181</v>
      </c>
      <c r="AO1601" t="s">
        <v>17181</v>
      </c>
      <c r="AP1601" t="s">
        <v>17181</v>
      </c>
      <c r="AQ1601" t="s">
        <v>16999</v>
      </c>
      <c r="AR1601" t="s">
        <v>17000</v>
      </c>
      <c r="AS1601" t="s">
        <v>25887</v>
      </c>
      <c r="AT1601" t="s">
        <v>17001</v>
      </c>
      <c r="AU1601" t="s">
        <v>17002</v>
      </c>
    </row>
    <row r="1602" spans="1:47" x14ac:dyDescent="0.25">
      <c r="A1602" s="7" t="str">
        <f t="shared" si="101"/>
        <v>60B111Green, Susan</v>
      </c>
      <c r="B1602" t="s">
        <v>16983</v>
      </c>
      <c r="C1602" t="s">
        <v>25888</v>
      </c>
      <c r="D1602" t="s">
        <v>25889</v>
      </c>
      <c r="E1602" t="s">
        <v>17396</v>
      </c>
      <c r="F1602" t="s">
        <v>25811</v>
      </c>
      <c r="G1602" t="s">
        <v>25795</v>
      </c>
      <c r="H1602" t="s">
        <v>25796</v>
      </c>
      <c r="I1602" t="s">
        <v>17001</v>
      </c>
      <c r="J1602" t="s">
        <v>25890</v>
      </c>
      <c r="K1602" t="s">
        <v>25891</v>
      </c>
      <c r="L1602" t="s">
        <v>25892</v>
      </c>
      <c r="M1602" t="s">
        <v>25893</v>
      </c>
      <c r="N1602" t="s">
        <v>25801</v>
      </c>
      <c r="O1602" t="s">
        <v>16988</v>
      </c>
      <c r="P1602" t="s">
        <v>16989</v>
      </c>
      <c r="Q1602" t="s">
        <v>25894</v>
      </c>
      <c r="R1602" t="s">
        <v>16990</v>
      </c>
      <c r="S1602" t="s">
        <v>25803</v>
      </c>
      <c r="T1602" s="8">
        <v>44743.166666666672</v>
      </c>
      <c r="U1602" s="8">
        <v>45107.166666666672</v>
      </c>
      <c r="V1602" t="s">
        <v>16992</v>
      </c>
      <c r="W1602" t="s">
        <v>25895</v>
      </c>
      <c r="X1602" t="s">
        <v>25896</v>
      </c>
      <c r="Y1602" s="9">
        <v>1</v>
      </c>
      <c r="Z1602" s="10">
        <v>1</v>
      </c>
      <c r="AA1602" t="s">
        <v>25897</v>
      </c>
      <c r="AB1602" s="8">
        <v>44743.166666666672</v>
      </c>
      <c r="AC1602" s="8">
        <v>45107.166666666672</v>
      </c>
      <c r="AD1602" t="s">
        <v>17052</v>
      </c>
      <c r="AE1602" t="s">
        <v>16997</v>
      </c>
      <c r="AF1602" t="s">
        <v>17052</v>
      </c>
      <c r="AG1602" s="10">
        <v>1</v>
      </c>
      <c r="AH1602" t="s">
        <v>92</v>
      </c>
      <c r="AI1602" t="s">
        <v>17052</v>
      </c>
      <c r="AJ1602" t="s">
        <v>16998</v>
      </c>
      <c r="AK1602" t="s">
        <v>17052</v>
      </c>
      <c r="AL1602" t="s">
        <v>17052</v>
      </c>
      <c r="AM1602" t="s">
        <v>17052</v>
      </c>
      <c r="AN1602" t="s">
        <v>17052</v>
      </c>
      <c r="AO1602" t="s">
        <v>17052</v>
      </c>
      <c r="AP1602" t="s">
        <v>17052</v>
      </c>
      <c r="AQ1602" t="s">
        <v>16999</v>
      </c>
      <c r="AR1602" t="s">
        <v>17000</v>
      </c>
      <c r="AS1602" t="s">
        <v>25898</v>
      </c>
      <c r="AT1602" t="s">
        <v>17001</v>
      </c>
      <c r="AU1602" t="s">
        <v>17002</v>
      </c>
    </row>
    <row r="1603" spans="1:47" x14ac:dyDescent="0.25">
      <c r="A1603" s="7" t="str">
        <f t="shared" si="101"/>
        <v>60B111Reid, Kenyatte</v>
      </c>
      <c r="B1603" t="s">
        <v>16983</v>
      </c>
      <c r="C1603" t="s">
        <v>25888</v>
      </c>
      <c r="D1603" t="s">
        <v>25889</v>
      </c>
      <c r="E1603" t="s">
        <v>20719</v>
      </c>
      <c r="F1603" t="s">
        <v>25899</v>
      </c>
      <c r="G1603" t="s">
        <v>25795</v>
      </c>
      <c r="H1603" t="s">
        <v>25796</v>
      </c>
      <c r="I1603" t="s">
        <v>17001</v>
      </c>
      <c r="J1603" t="s">
        <v>25900</v>
      </c>
      <c r="K1603" t="s">
        <v>25901</v>
      </c>
      <c r="L1603" t="s">
        <v>25902</v>
      </c>
      <c r="M1603" t="s">
        <v>25903</v>
      </c>
      <c r="N1603" t="s">
        <v>25801</v>
      </c>
      <c r="O1603" t="s">
        <v>16988</v>
      </c>
      <c r="P1603" t="s">
        <v>16989</v>
      </c>
      <c r="Q1603" t="s">
        <v>25904</v>
      </c>
      <c r="R1603" t="s">
        <v>16990</v>
      </c>
      <c r="S1603" t="s">
        <v>25803</v>
      </c>
      <c r="T1603" s="8">
        <v>44743.166666666672</v>
      </c>
      <c r="U1603" s="8">
        <v>45107.166666666672</v>
      </c>
      <c r="V1603" t="s">
        <v>25804</v>
      </c>
      <c r="W1603" t="s">
        <v>25905</v>
      </c>
      <c r="X1603" t="s">
        <v>25906</v>
      </c>
      <c r="Y1603" s="9">
        <v>0.5</v>
      </c>
      <c r="Z1603" s="10">
        <v>0.5</v>
      </c>
      <c r="AA1603" t="s">
        <v>25907</v>
      </c>
      <c r="AB1603" s="8">
        <v>44743.166666666672</v>
      </c>
      <c r="AC1603" s="8">
        <v>45107.166666666672</v>
      </c>
      <c r="AD1603" t="s">
        <v>25908</v>
      </c>
      <c r="AE1603" t="s">
        <v>16997</v>
      </c>
      <c r="AF1603" t="s">
        <v>25908</v>
      </c>
      <c r="AG1603" s="10">
        <v>0.5</v>
      </c>
      <c r="AH1603" t="s">
        <v>92</v>
      </c>
      <c r="AI1603" t="s">
        <v>17181</v>
      </c>
      <c r="AJ1603" t="s">
        <v>16998</v>
      </c>
      <c r="AK1603" t="s">
        <v>17181</v>
      </c>
      <c r="AL1603" t="s">
        <v>25908</v>
      </c>
      <c r="AM1603" t="s">
        <v>17181</v>
      </c>
      <c r="AN1603" t="s">
        <v>25908</v>
      </c>
      <c r="AO1603" t="s">
        <v>17181</v>
      </c>
      <c r="AP1603" t="s">
        <v>25908</v>
      </c>
      <c r="AQ1603" t="s">
        <v>16999</v>
      </c>
      <c r="AR1603" t="s">
        <v>17000</v>
      </c>
      <c r="AS1603" t="s">
        <v>25898</v>
      </c>
      <c r="AT1603" t="s">
        <v>17001</v>
      </c>
      <c r="AU1603" t="s">
        <v>17002</v>
      </c>
    </row>
    <row r="1604" spans="1:47" x14ac:dyDescent="0.25">
      <c r="A1604" s="7" t="str">
        <f t="shared" si="101"/>
        <v>60B111Reid, Kenyatte</v>
      </c>
      <c r="B1604" t="s">
        <v>16983</v>
      </c>
      <c r="C1604" t="s">
        <v>25888</v>
      </c>
      <c r="D1604" t="s">
        <v>25889</v>
      </c>
      <c r="E1604" t="s">
        <v>20719</v>
      </c>
      <c r="F1604" t="s">
        <v>25899</v>
      </c>
      <c r="G1604" t="s">
        <v>25795</v>
      </c>
      <c r="H1604" t="s">
        <v>25796</v>
      </c>
      <c r="I1604" t="s">
        <v>17001</v>
      </c>
      <c r="J1604" t="s">
        <v>25900</v>
      </c>
      <c r="K1604" t="s">
        <v>25901</v>
      </c>
      <c r="L1604" t="s">
        <v>25902</v>
      </c>
      <c r="M1604" t="s">
        <v>25903</v>
      </c>
      <c r="N1604" t="s">
        <v>25801</v>
      </c>
      <c r="O1604" t="s">
        <v>16988</v>
      </c>
      <c r="P1604" t="s">
        <v>16989</v>
      </c>
      <c r="Q1604" t="s">
        <v>25904</v>
      </c>
      <c r="R1604" t="s">
        <v>16990</v>
      </c>
      <c r="S1604" t="s">
        <v>25803</v>
      </c>
      <c r="T1604" s="8">
        <v>44743.166666666672</v>
      </c>
      <c r="U1604" s="8">
        <v>45107.166666666672</v>
      </c>
      <c r="V1604" t="s">
        <v>25804</v>
      </c>
      <c r="W1604" t="s">
        <v>25909</v>
      </c>
      <c r="X1604" t="s">
        <v>25910</v>
      </c>
      <c r="Y1604" s="9">
        <v>0.5</v>
      </c>
      <c r="Z1604" s="10">
        <v>0.5</v>
      </c>
      <c r="AA1604" t="s">
        <v>25911</v>
      </c>
      <c r="AB1604" s="8">
        <v>44743.166666666672</v>
      </c>
      <c r="AC1604" s="8">
        <v>45107.166666666672</v>
      </c>
      <c r="AD1604" t="s">
        <v>25908</v>
      </c>
      <c r="AE1604" t="s">
        <v>16997</v>
      </c>
      <c r="AF1604" t="s">
        <v>25908</v>
      </c>
      <c r="AG1604" s="10">
        <v>0.5</v>
      </c>
      <c r="AH1604" t="s">
        <v>92</v>
      </c>
      <c r="AI1604" t="s">
        <v>17181</v>
      </c>
      <c r="AJ1604" t="s">
        <v>16998</v>
      </c>
      <c r="AK1604" t="s">
        <v>17181</v>
      </c>
      <c r="AL1604" t="s">
        <v>25908</v>
      </c>
      <c r="AM1604" t="s">
        <v>17181</v>
      </c>
      <c r="AN1604" t="s">
        <v>25908</v>
      </c>
      <c r="AO1604" t="s">
        <v>17181</v>
      </c>
      <c r="AP1604" t="s">
        <v>25908</v>
      </c>
      <c r="AQ1604" t="s">
        <v>16999</v>
      </c>
      <c r="AR1604" t="s">
        <v>17000</v>
      </c>
      <c r="AS1604" t="s">
        <v>25898</v>
      </c>
      <c r="AT1604" t="s">
        <v>17001</v>
      </c>
      <c r="AU1604" t="s">
        <v>17002</v>
      </c>
    </row>
    <row r="1605" spans="1:47" x14ac:dyDescent="0.25">
      <c r="A1605" s="7" t="str">
        <f t="shared" si="101"/>
        <v>60B111Laub, Joshua</v>
      </c>
      <c r="B1605" t="s">
        <v>16983</v>
      </c>
      <c r="C1605" t="s">
        <v>25888</v>
      </c>
      <c r="D1605" t="s">
        <v>25889</v>
      </c>
      <c r="E1605" t="s">
        <v>18044</v>
      </c>
      <c r="F1605" t="s">
        <v>25811</v>
      </c>
      <c r="G1605" t="s">
        <v>25795</v>
      </c>
      <c r="H1605" t="s">
        <v>25796</v>
      </c>
      <c r="I1605" t="s">
        <v>17001</v>
      </c>
      <c r="J1605" t="s">
        <v>25912</v>
      </c>
      <c r="K1605" t="s">
        <v>25913</v>
      </c>
      <c r="L1605" t="s">
        <v>25914</v>
      </c>
      <c r="M1605" t="s">
        <v>25915</v>
      </c>
      <c r="N1605" t="s">
        <v>25801</v>
      </c>
      <c r="O1605" t="s">
        <v>16988</v>
      </c>
      <c r="P1605" t="s">
        <v>16989</v>
      </c>
      <c r="Q1605" t="s">
        <v>25916</v>
      </c>
      <c r="R1605" t="s">
        <v>16990</v>
      </c>
      <c r="S1605" t="s">
        <v>25803</v>
      </c>
      <c r="T1605" s="8">
        <v>44743.166666666672</v>
      </c>
      <c r="U1605" s="8">
        <v>45107.166666666672</v>
      </c>
      <c r="V1605" t="s">
        <v>16992</v>
      </c>
      <c r="W1605" t="s">
        <v>25895</v>
      </c>
      <c r="X1605" t="s">
        <v>25896</v>
      </c>
      <c r="Y1605" s="9">
        <v>1</v>
      </c>
      <c r="Z1605" s="10">
        <v>1</v>
      </c>
      <c r="AA1605" t="s">
        <v>25897</v>
      </c>
      <c r="AB1605" s="8">
        <v>44743.166666666672</v>
      </c>
      <c r="AC1605" s="8">
        <v>45107.166666666672</v>
      </c>
      <c r="AD1605" t="s">
        <v>17181</v>
      </c>
      <c r="AE1605" t="s">
        <v>16997</v>
      </c>
      <c r="AF1605" t="s">
        <v>17181</v>
      </c>
      <c r="AG1605" s="10">
        <v>1</v>
      </c>
      <c r="AH1605" t="s">
        <v>92</v>
      </c>
      <c r="AI1605" t="s">
        <v>17181</v>
      </c>
      <c r="AJ1605" t="s">
        <v>16998</v>
      </c>
      <c r="AK1605" t="s">
        <v>17181</v>
      </c>
      <c r="AL1605" t="s">
        <v>17181</v>
      </c>
      <c r="AM1605" t="s">
        <v>17181</v>
      </c>
      <c r="AN1605" t="s">
        <v>17181</v>
      </c>
      <c r="AO1605" t="s">
        <v>17181</v>
      </c>
      <c r="AP1605" t="s">
        <v>17181</v>
      </c>
      <c r="AQ1605" t="s">
        <v>16999</v>
      </c>
      <c r="AR1605" t="s">
        <v>17000</v>
      </c>
      <c r="AS1605" t="s">
        <v>25898</v>
      </c>
      <c r="AT1605" t="s">
        <v>17001</v>
      </c>
      <c r="AU1605" t="s">
        <v>17002</v>
      </c>
    </row>
    <row r="1606" spans="1:47" x14ac:dyDescent="0.25">
      <c r="A1606" s="7" t="str">
        <f t="shared" si="101"/>
        <v>60G111Swinton, Oneatha</v>
      </c>
      <c r="B1606" t="s">
        <v>16983</v>
      </c>
      <c r="C1606" t="s">
        <v>25888</v>
      </c>
      <c r="D1606" t="s">
        <v>25917</v>
      </c>
      <c r="E1606" t="s">
        <v>17124</v>
      </c>
      <c r="F1606" t="s">
        <v>25811</v>
      </c>
      <c r="G1606" t="s">
        <v>25795</v>
      </c>
      <c r="H1606" t="s">
        <v>25796</v>
      </c>
      <c r="I1606" t="s">
        <v>17001</v>
      </c>
      <c r="J1606" t="s">
        <v>25918</v>
      </c>
      <c r="K1606" t="s">
        <v>25919</v>
      </c>
      <c r="L1606" t="s">
        <v>25920</v>
      </c>
      <c r="M1606" t="s">
        <v>25921</v>
      </c>
      <c r="N1606" t="s">
        <v>25801</v>
      </c>
      <c r="O1606" t="s">
        <v>16988</v>
      </c>
      <c r="P1606" t="s">
        <v>16989</v>
      </c>
      <c r="Q1606" t="s">
        <v>25922</v>
      </c>
      <c r="R1606" t="s">
        <v>16990</v>
      </c>
      <c r="S1606" t="s">
        <v>25803</v>
      </c>
      <c r="T1606" s="8">
        <v>44743.166666666672</v>
      </c>
      <c r="U1606" s="8">
        <v>45107.166666666672</v>
      </c>
      <c r="V1606" t="s">
        <v>16992</v>
      </c>
      <c r="W1606" t="s">
        <v>25923</v>
      </c>
      <c r="X1606" t="s">
        <v>25924</v>
      </c>
      <c r="Y1606" s="9">
        <v>1</v>
      </c>
      <c r="Z1606" s="10">
        <v>1</v>
      </c>
      <c r="AA1606" t="s">
        <v>25925</v>
      </c>
      <c r="AB1606" s="8">
        <v>44743.166666666672</v>
      </c>
      <c r="AC1606" s="8">
        <v>45107.166666666672</v>
      </c>
      <c r="AD1606" t="s">
        <v>17231</v>
      </c>
      <c r="AE1606" t="s">
        <v>16997</v>
      </c>
      <c r="AF1606" t="s">
        <v>17231</v>
      </c>
      <c r="AG1606" s="10">
        <v>1</v>
      </c>
      <c r="AH1606" t="s">
        <v>92</v>
      </c>
      <c r="AI1606" t="s">
        <v>17231</v>
      </c>
      <c r="AJ1606" t="s">
        <v>16998</v>
      </c>
      <c r="AK1606" t="s">
        <v>17231</v>
      </c>
      <c r="AL1606" t="s">
        <v>17231</v>
      </c>
      <c r="AM1606" t="s">
        <v>17231</v>
      </c>
      <c r="AN1606" t="s">
        <v>17231</v>
      </c>
      <c r="AO1606" t="s">
        <v>17231</v>
      </c>
      <c r="AP1606" t="s">
        <v>17231</v>
      </c>
      <c r="AQ1606" t="s">
        <v>16999</v>
      </c>
      <c r="AR1606" t="s">
        <v>17000</v>
      </c>
      <c r="AS1606" t="s">
        <v>25926</v>
      </c>
      <c r="AT1606" t="s">
        <v>17001</v>
      </c>
      <c r="AU1606" t="s">
        <v>17002</v>
      </c>
    </row>
    <row r="1607" spans="1:47" x14ac:dyDescent="0.25">
      <c r="A1607" s="7" t="str">
        <f t="shared" si="101"/>
        <v>79E001Bernard, Anne lee</v>
      </c>
      <c r="B1607" t="s">
        <v>16983</v>
      </c>
      <c r="C1607" t="s">
        <v>25927</v>
      </c>
      <c r="D1607" t="s">
        <v>25928</v>
      </c>
      <c r="E1607" t="s">
        <v>17015</v>
      </c>
      <c r="F1607" t="s">
        <v>17246</v>
      </c>
      <c r="G1607" t="s">
        <v>25933</v>
      </c>
      <c r="H1607" t="s">
        <v>25934</v>
      </c>
      <c r="I1607" t="s">
        <v>17006</v>
      </c>
      <c r="J1607" t="s">
        <v>25935</v>
      </c>
      <c r="K1607" t="s">
        <v>25936</v>
      </c>
      <c r="L1607" t="s">
        <v>25937</v>
      </c>
      <c r="M1607" t="s">
        <v>25938</v>
      </c>
      <c r="N1607" t="s">
        <v>25939</v>
      </c>
      <c r="O1607" t="s">
        <v>16988</v>
      </c>
      <c r="P1607" t="s">
        <v>16989</v>
      </c>
      <c r="Q1607" t="s">
        <v>25940</v>
      </c>
      <c r="R1607" t="s">
        <v>16990</v>
      </c>
      <c r="S1607" t="s">
        <v>16991</v>
      </c>
      <c r="T1607" s="8">
        <v>44743.166666666672</v>
      </c>
      <c r="U1607" s="8">
        <v>45107.166666666672</v>
      </c>
      <c r="V1607" t="s">
        <v>17173</v>
      </c>
      <c r="W1607" t="s">
        <v>25929</v>
      </c>
      <c r="X1607" t="s">
        <v>25930</v>
      </c>
      <c r="Y1607" s="9">
        <v>0.46500000000000002</v>
      </c>
      <c r="Z1607" s="10">
        <v>0.47</v>
      </c>
      <c r="AA1607" t="s">
        <v>25941</v>
      </c>
      <c r="AB1607" s="8">
        <v>44743.166666666672</v>
      </c>
      <c r="AC1607" s="8">
        <v>45107.166666666672</v>
      </c>
      <c r="AD1607" t="s">
        <v>25942</v>
      </c>
      <c r="AE1607" t="s">
        <v>25943</v>
      </c>
      <c r="AF1607" t="s">
        <v>25944</v>
      </c>
      <c r="AG1607" s="10">
        <v>0.47</v>
      </c>
      <c r="AH1607" t="s">
        <v>92</v>
      </c>
      <c r="AI1607" t="s">
        <v>17052</v>
      </c>
      <c r="AJ1607" t="s">
        <v>16998</v>
      </c>
      <c r="AK1607" t="s">
        <v>17052</v>
      </c>
      <c r="AL1607" t="s">
        <v>25944</v>
      </c>
      <c r="AM1607" t="s">
        <v>17052</v>
      </c>
      <c r="AN1607" t="s">
        <v>25944</v>
      </c>
      <c r="AO1607" t="s">
        <v>17052</v>
      </c>
      <c r="AP1607" t="s">
        <v>25944</v>
      </c>
      <c r="AQ1607" t="s">
        <v>16999</v>
      </c>
      <c r="AR1607" t="s">
        <v>17000</v>
      </c>
      <c r="AS1607" t="s">
        <v>17001</v>
      </c>
      <c r="AT1607" t="s">
        <v>17001</v>
      </c>
      <c r="AU1607" t="s">
        <v>17002</v>
      </c>
    </row>
    <row r="1608" spans="1:47" x14ac:dyDescent="0.25">
      <c r="A1608" s="7" t="str">
        <f t="shared" si="101"/>
        <v>79E001Bernard, Anne lee</v>
      </c>
      <c r="B1608" t="s">
        <v>16983</v>
      </c>
      <c r="C1608" t="s">
        <v>25927</v>
      </c>
      <c r="D1608" t="s">
        <v>25928</v>
      </c>
      <c r="E1608" t="s">
        <v>17015</v>
      </c>
      <c r="F1608" t="s">
        <v>17102</v>
      </c>
      <c r="G1608" t="s">
        <v>25933</v>
      </c>
      <c r="H1608" t="s">
        <v>25934</v>
      </c>
      <c r="I1608" t="s">
        <v>17006</v>
      </c>
      <c r="J1608" t="s">
        <v>25935</v>
      </c>
      <c r="K1608" t="s">
        <v>25936</v>
      </c>
      <c r="L1608" t="s">
        <v>25937</v>
      </c>
      <c r="M1608" t="s">
        <v>25938</v>
      </c>
      <c r="N1608" t="s">
        <v>25939</v>
      </c>
      <c r="O1608" t="s">
        <v>16988</v>
      </c>
      <c r="P1608" t="s">
        <v>16989</v>
      </c>
      <c r="Q1608" t="s">
        <v>25940</v>
      </c>
      <c r="R1608" t="s">
        <v>16990</v>
      </c>
      <c r="S1608" t="s">
        <v>16991</v>
      </c>
      <c r="T1608" s="8">
        <v>44743.166666666672</v>
      </c>
      <c r="U1608" s="8">
        <v>45107.166666666672</v>
      </c>
      <c r="V1608" t="s">
        <v>16992</v>
      </c>
      <c r="W1608" t="s">
        <v>17300</v>
      </c>
      <c r="X1608" t="s">
        <v>17301</v>
      </c>
      <c r="Y1608" s="9">
        <v>0.53500000000000003</v>
      </c>
      <c r="Z1608" s="10">
        <v>0.54</v>
      </c>
      <c r="AA1608" t="s">
        <v>25932</v>
      </c>
      <c r="AB1608" s="8">
        <v>44743.166666666672</v>
      </c>
      <c r="AC1608" s="8">
        <v>45107.166666666672</v>
      </c>
      <c r="AD1608" t="s">
        <v>25945</v>
      </c>
      <c r="AE1608" t="s">
        <v>16997</v>
      </c>
      <c r="AF1608" t="s">
        <v>25945</v>
      </c>
      <c r="AG1608" s="10">
        <v>0.54</v>
      </c>
      <c r="AH1608" t="s">
        <v>92</v>
      </c>
      <c r="AI1608" t="s">
        <v>17052</v>
      </c>
      <c r="AJ1608" t="s">
        <v>16998</v>
      </c>
      <c r="AK1608" t="s">
        <v>17052</v>
      </c>
      <c r="AL1608" t="s">
        <v>25945</v>
      </c>
      <c r="AM1608" t="s">
        <v>17052</v>
      </c>
      <c r="AN1608" t="s">
        <v>25945</v>
      </c>
      <c r="AO1608" t="s">
        <v>17052</v>
      </c>
      <c r="AP1608" t="s">
        <v>25945</v>
      </c>
      <c r="AQ1608" t="s">
        <v>16999</v>
      </c>
      <c r="AR1608" t="s">
        <v>17000</v>
      </c>
      <c r="AS1608" t="s">
        <v>17001</v>
      </c>
      <c r="AT1608" t="s">
        <v>17001</v>
      </c>
      <c r="AU1608" t="s">
        <v>17002</v>
      </c>
    </row>
    <row r="1609" spans="1:47" x14ac:dyDescent="0.25">
      <c r="A1609" s="7" t="str">
        <f t="shared" si="101"/>
        <v>79E002Stewart Nelson, Olga</v>
      </c>
      <c r="B1609" t="s">
        <v>16983</v>
      </c>
      <c r="C1609" t="s">
        <v>25927</v>
      </c>
      <c r="D1609" t="s">
        <v>25946</v>
      </c>
      <c r="E1609" t="s">
        <v>17003</v>
      </c>
      <c r="F1609" t="s">
        <v>17246</v>
      </c>
      <c r="G1609" t="s">
        <v>25933</v>
      </c>
      <c r="H1609" t="s">
        <v>25934</v>
      </c>
      <c r="I1609" t="s">
        <v>17006</v>
      </c>
      <c r="J1609" t="s">
        <v>25947</v>
      </c>
      <c r="K1609" t="s">
        <v>25948</v>
      </c>
      <c r="L1609" t="s">
        <v>25949</v>
      </c>
      <c r="M1609" t="s">
        <v>25950</v>
      </c>
      <c r="N1609" t="s">
        <v>25939</v>
      </c>
      <c r="O1609" t="s">
        <v>16988</v>
      </c>
      <c r="P1609" t="s">
        <v>16989</v>
      </c>
      <c r="Q1609" t="s">
        <v>25951</v>
      </c>
      <c r="R1609" t="s">
        <v>16990</v>
      </c>
      <c r="S1609" t="s">
        <v>16991</v>
      </c>
      <c r="T1609" s="8">
        <v>44743.166666666672</v>
      </c>
      <c r="U1609" s="8">
        <v>45107.166666666672</v>
      </c>
      <c r="V1609" t="s">
        <v>17173</v>
      </c>
      <c r="W1609" t="s">
        <v>25929</v>
      </c>
      <c r="X1609" t="s">
        <v>25930</v>
      </c>
      <c r="Y1609" s="9">
        <v>0.93</v>
      </c>
      <c r="Z1609" s="10">
        <v>0.93</v>
      </c>
      <c r="AA1609" t="s">
        <v>25941</v>
      </c>
      <c r="AB1609" s="8">
        <v>44743.166666666672</v>
      </c>
      <c r="AC1609" s="8">
        <v>45107.166666666672</v>
      </c>
      <c r="AD1609" t="s">
        <v>25952</v>
      </c>
      <c r="AE1609" t="s">
        <v>25953</v>
      </c>
      <c r="AF1609" t="s">
        <v>25954</v>
      </c>
      <c r="AG1609" s="10">
        <v>0.93</v>
      </c>
      <c r="AH1609" t="s">
        <v>92</v>
      </c>
      <c r="AI1609" t="s">
        <v>17277</v>
      </c>
      <c r="AJ1609" t="s">
        <v>16998</v>
      </c>
      <c r="AK1609" t="s">
        <v>17277</v>
      </c>
      <c r="AL1609" t="s">
        <v>25954</v>
      </c>
      <c r="AM1609" t="s">
        <v>17277</v>
      </c>
      <c r="AN1609" t="s">
        <v>25954</v>
      </c>
      <c r="AO1609" t="s">
        <v>17277</v>
      </c>
      <c r="AP1609" t="s">
        <v>25954</v>
      </c>
      <c r="AQ1609" t="s">
        <v>16999</v>
      </c>
      <c r="AR1609" t="s">
        <v>17000</v>
      </c>
      <c r="AS1609" t="s">
        <v>17001</v>
      </c>
      <c r="AT1609" t="s">
        <v>17001</v>
      </c>
      <c r="AU1609" t="s">
        <v>17002</v>
      </c>
    </row>
    <row r="1610" spans="1:47" x14ac:dyDescent="0.25">
      <c r="A1610" s="7" t="str">
        <f t="shared" si="101"/>
        <v>79E002Stewart Nelson, Olga</v>
      </c>
      <c r="B1610" t="s">
        <v>16983</v>
      </c>
      <c r="C1610" t="s">
        <v>25927</v>
      </c>
      <c r="D1610" t="s">
        <v>25946</v>
      </c>
      <c r="E1610" t="s">
        <v>17003</v>
      </c>
      <c r="F1610" t="s">
        <v>17246</v>
      </c>
      <c r="G1610" t="s">
        <v>25933</v>
      </c>
      <c r="H1610" t="s">
        <v>25934</v>
      </c>
      <c r="I1610" t="s">
        <v>17006</v>
      </c>
      <c r="J1610" t="s">
        <v>25947</v>
      </c>
      <c r="K1610" t="s">
        <v>25948</v>
      </c>
      <c r="L1610" t="s">
        <v>25949</v>
      </c>
      <c r="M1610" t="s">
        <v>25950</v>
      </c>
      <c r="N1610" t="s">
        <v>25939</v>
      </c>
      <c r="O1610" t="s">
        <v>16988</v>
      </c>
      <c r="P1610" t="s">
        <v>16989</v>
      </c>
      <c r="Q1610" t="s">
        <v>25951</v>
      </c>
      <c r="R1610" t="s">
        <v>16990</v>
      </c>
      <c r="S1610" t="s">
        <v>16991</v>
      </c>
      <c r="T1610" s="8">
        <v>44743.166666666672</v>
      </c>
      <c r="U1610" s="8">
        <v>45107.166666666672</v>
      </c>
      <c r="V1610" t="s">
        <v>17173</v>
      </c>
      <c r="W1610" t="s">
        <v>25929</v>
      </c>
      <c r="X1610" t="s">
        <v>25930</v>
      </c>
      <c r="Y1610" s="9">
        <v>7.0000000000000007E-2</v>
      </c>
      <c r="Z1610" s="10">
        <v>7.0000000000000007E-2</v>
      </c>
      <c r="AA1610" t="s">
        <v>25931</v>
      </c>
      <c r="AB1610" s="8">
        <v>44743.166666666672</v>
      </c>
      <c r="AC1610" s="8">
        <v>45107.166666666672</v>
      </c>
      <c r="AD1610" t="s">
        <v>25955</v>
      </c>
      <c r="AE1610" t="s">
        <v>25956</v>
      </c>
      <c r="AF1610" t="s">
        <v>25957</v>
      </c>
      <c r="AG1610" s="10">
        <v>7.0000000000000007E-2</v>
      </c>
      <c r="AH1610" t="s">
        <v>92</v>
      </c>
      <c r="AI1610" t="s">
        <v>17277</v>
      </c>
      <c r="AJ1610" t="s">
        <v>16998</v>
      </c>
      <c r="AK1610" t="s">
        <v>17277</v>
      </c>
      <c r="AL1610" t="s">
        <v>25957</v>
      </c>
      <c r="AM1610" t="s">
        <v>17277</v>
      </c>
      <c r="AN1610" t="s">
        <v>25957</v>
      </c>
      <c r="AO1610" t="s">
        <v>17277</v>
      </c>
      <c r="AP1610" t="s">
        <v>25957</v>
      </c>
      <c r="AQ1610" t="s">
        <v>16999</v>
      </c>
      <c r="AR1610" t="s">
        <v>17000</v>
      </c>
      <c r="AS1610" t="s">
        <v>17001</v>
      </c>
      <c r="AT1610" t="s">
        <v>17001</v>
      </c>
      <c r="AU1610" t="s">
        <v>17002</v>
      </c>
    </row>
    <row r="1611" spans="1:47" x14ac:dyDescent="0.25">
      <c r="A1611" s="7" t="str">
        <f t="shared" si="101"/>
        <v>79E003FLEMING, SABRINA</v>
      </c>
      <c r="B1611" t="s">
        <v>16983</v>
      </c>
      <c r="C1611" t="s">
        <v>25927</v>
      </c>
      <c r="D1611" t="s">
        <v>25958</v>
      </c>
      <c r="E1611" t="s">
        <v>17022</v>
      </c>
      <c r="F1611" t="s">
        <v>17102</v>
      </c>
      <c r="G1611" t="s">
        <v>25933</v>
      </c>
      <c r="H1611" t="s">
        <v>25934</v>
      </c>
      <c r="I1611" t="s">
        <v>17006</v>
      </c>
      <c r="J1611" t="s">
        <v>25959</v>
      </c>
      <c r="K1611" t="s">
        <v>25960</v>
      </c>
      <c r="L1611" t="s">
        <v>25961</v>
      </c>
      <c r="M1611" t="s">
        <v>25962</v>
      </c>
      <c r="N1611" t="s">
        <v>25939</v>
      </c>
      <c r="O1611" t="s">
        <v>16988</v>
      </c>
      <c r="P1611" t="s">
        <v>16989</v>
      </c>
      <c r="Q1611" t="s">
        <v>25963</v>
      </c>
      <c r="R1611" t="s">
        <v>16990</v>
      </c>
      <c r="S1611" t="s">
        <v>16991</v>
      </c>
      <c r="T1611" s="8">
        <v>44743.166666666672</v>
      </c>
      <c r="U1611" s="8">
        <v>45107.166666666672</v>
      </c>
      <c r="V1611" t="s">
        <v>16992</v>
      </c>
      <c r="W1611" t="s">
        <v>17300</v>
      </c>
      <c r="X1611" t="s">
        <v>17301</v>
      </c>
      <c r="Y1611" s="9">
        <v>1</v>
      </c>
      <c r="Z1611" s="10">
        <v>1</v>
      </c>
      <c r="AA1611" t="s">
        <v>25932</v>
      </c>
      <c r="AB1611" s="8">
        <v>44743.166666666672</v>
      </c>
      <c r="AC1611" s="8">
        <v>45107.166666666672</v>
      </c>
      <c r="AD1611" t="s">
        <v>17052</v>
      </c>
      <c r="AE1611" t="s">
        <v>16997</v>
      </c>
      <c r="AF1611" t="s">
        <v>17052</v>
      </c>
      <c r="AG1611" s="10">
        <v>1</v>
      </c>
      <c r="AH1611" t="s">
        <v>92</v>
      </c>
      <c r="AI1611" t="s">
        <v>17052</v>
      </c>
      <c r="AJ1611" t="s">
        <v>16998</v>
      </c>
      <c r="AK1611" t="s">
        <v>17052</v>
      </c>
      <c r="AL1611" t="s">
        <v>17052</v>
      </c>
      <c r="AM1611" t="s">
        <v>17052</v>
      </c>
      <c r="AN1611" t="s">
        <v>17052</v>
      </c>
      <c r="AO1611" t="s">
        <v>17052</v>
      </c>
      <c r="AP1611" t="s">
        <v>17052</v>
      </c>
      <c r="AQ1611" t="s">
        <v>16999</v>
      </c>
      <c r="AR1611" t="s">
        <v>17000</v>
      </c>
      <c r="AS1611" t="s">
        <v>17001</v>
      </c>
      <c r="AT1611" t="s">
        <v>17001</v>
      </c>
      <c r="AU1611" t="s">
        <v>17002</v>
      </c>
    </row>
    <row r="1612" spans="1:47" x14ac:dyDescent="0.25">
      <c r="A1612" s="7" t="str">
        <f t="shared" si="101"/>
        <v>79E004HARRIS, KESHA</v>
      </c>
      <c r="B1612" t="s">
        <v>16983</v>
      </c>
      <c r="C1612" t="s">
        <v>25927</v>
      </c>
      <c r="D1612" t="s">
        <v>25964</v>
      </c>
      <c r="E1612" t="s">
        <v>18363</v>
      </c>
      <c r="F1612" t="s">
        <v>17246</v>
      </c>
      <c r="G1612" t="s">
        <v>25933</v>
      </c>
      <c r="H1612" t="s">
        <v>25934</v>
      </c>
      <c r="I1612" t="s">
        <v>17006</v>
      </c>
      <c r="J1612" t="s">
        <v>25965</v>
      </c>
      <c r="K1612" t="s">
        <v>25966</v>
      </c>
      <c r="L1612" t="s">
        <v>25967</v>
      </c>
      <c r="M1612" t="s">
        <v>25968</v>
      </c>
      <c r="N1612" t="s">
        <v>25939</v>
      </c>
      <c r="O1612" t="s">
        <v>16988</v>
      </c>
      <c r="P1612" t="s">
        <v>16989</v>
      </c>
      <c r="Q1612" t="s">
        <v>25969</v>
      </c>
      <c r="R1612" t="s">
        <v>16990</v>
      </c>
      <c r="S1612" t="s">
        <v>16991</v>
      </c>
      <c r="T1612" s="8">
        <v>44743.166666666672</v>
      </c>
      <c r="U1612" s="8">
        <v>45107.166666666672</v>
      </c>
      <c r="V1612" t="s">
        <v>17173</v>
      </c>
      <c r="W1612" t="s">
        <v>25929</v>
      </c>
      <c r="X1612" t="s">
        <v>25930</v>
      </c>
      <c r="Y1612" s="9">
        <v>1</v>
      </c>
      <c r="Z1612" s="10">
        <v>1</v>
      </c>
      <c r="AA1612" t="s">
        <v>25941</v>
      </c>
      <c r="AB1612" s="8">
        <v>44743.166666666672</v>
      </c>
      <c r="AC1612" s="8">
        <v>45107.166666666672</v>
      </c>
      <c r="AD1612" t="s">
        <v>25232</v>
      </c>
      <c r="AE1612" t="s">
        <v>25233</v>
      </c>
      <c r="AF1612" t="s">
        <v>17122</v>
      </c>
      <c r="AG1612" s="10">
        <v>1</v>
      </c>
      <c r="AH1612" t="s">
        <v>92</v>
      </c>
      <c r="AI1612" t="s">
        <v>17122</v>
      </c>
      <c r="AJ1612" t="s">
        <v>16998</v>
      </c>
      <c r="AK1612" t="s">
        <v>17122</v>
      </c>
      <c r="AL1612" t="s">
        <v>17122</v>
      </c>
      <c r="AM1612" t="s">
        <v>17122</v>
      </c>
      <c r="AN1612" t="s">
        <v>17122</v>
      </c>
      <c r="AO1612" t="s">
        <v>17122</v>
      </c>
      <c r="AP1612" t="s">
        <v>17122</v>
      </c>
      <c r="AQ1612" t="s">
        <v>16999</v>
      </c>
      <c r="AR1612" t="s">
        <v>17000</v>
      </c>
      <c r="AS1612" t="s">
        <v>17001</v>
      </c>
      <c r="AT1612" t="s">
        <v>17001</v>
      </c>
      <c r="AU1612" t="s">
        <v>17002</v>
      </c>
    </row>
    <row r="1613" spans="1:47" x14ac:dyDescent="0.25">
      <c r="A1613" s="7" t="str">
        <f t="shared" si="101"/>
        <v>79E005WILLIAMS, GLORIA</v>
      </c>
      <c r="B1613" t="s">
        <v>16983</v>
      </c>
      <c r="C1613" t="s">
        <v>25927</v>
      </c>
      <c r="D1613" t="s">
        <v>25970</v>
      </c>
      <c r="E1613" t="s">
        <v>17015</v>
      </c>
      <c r="F1613" t="s">
        <v>17246</v>
      </c>
      <c r="G1613" t="s">
        <v>25933</v>
      </c>
      <c r="H1613" t="s">
        <v>25934</v>
      </c>
      <c r="I1613" t="s">
        <v>17006</v>
      </c>
      <c r="J1613" t="s">
        <v>25971</v>
      </c>
      <c r="K1613" t="s">
        <v>25972</v>
      </c>
      <c r="L1613" t="s">
        <v>25973</v>
      </c>
      <c r="M1613" t="s">
        <v>25974</v>
      </c>
      <c r="N1613" t="s">
        <v>25939</v>
      </c>
      <c r="O1613" t="s">
        <v>16988</v>
      </c>
      <c r="P1613" t="s">
        <v>16989</v>
      </c>
      <c r="Q1613" t="s">
        <v>25975</v>
      </c>
      <c r="R1613" t="s">
        <v>16990</v>
      </c>
      <c r="S1613" t="s">
        <v>16991</v>
      </c>
      <c r="T1613" s="8">
        <v>44743.166666666672</v>
      </c>
      <c r="U1613" s="8">
        <v>45107.166666666672</v>
      </c>
      <c r="V1613" t="s">
        <v>17173</v>
      </c>
      <c r="W1613" t="s">
        <v>25929</v>
      </c>
      <c r="X1613" t="s">
        <v>25930</v>
      </c>
      <c r="Y1613" s="9">
        <v>1</v>
      </c>
      <c r="Z1613" s="10">
        <v>1</v>
      </c>
      <c r="AA1613" t="s">
        <v>25941</v>
      </c>
      <c r="AB1613" s="8">
        <v>44743.166666666672</v>
      </c>
      <c r="AC1613" s="8">
        <v>45107.166666666672</v>
      </c>
      <c r="AD1613" t="s">
        <v>25976</v>
      </c>
      <c r="AE1613" t="s">
        <v>25977</v>
      </c>
      <c r="AF1613" t="s">
        <v>19450</v>
      </c>
      <c r="AG1613" s="10">
        <v>1</v>
      </c>
      <c r="AH1613" t="s">
        <v>92</v>
      </c>
      <c r="AI1613" t="s">
        <v>19450</v>
      </c>
      <c r="AJ1613" t="s">
        <v>16998</v>
      </c>
      <c r="AK1613" t="s">
        <v>19450</v>
      </c>
      <c r="AL1613" t="s">
        <v>19450</v>
      </c>
      <c r="AM1613" t="s">
        <v>19450</v>
      </c>
      <c r="AN1613" t="s">
        <v>19450</v>
      </c>
      <c r="AO1613" t="s">
        <v>19450</v>
      </c>
      <c r="AP1613" t="s">
        <v>19450</v>
      </c>
      <c r="AQ1613" t="s">
        <v>16999</v>
      </c>
      <c r="AR1613" t="s">
        <v>17000</v>
      </c>
      <c r="AS1613" t="s">
        <v>17001</v>
      </c>
      <c r="AT1613" t="s">
        <v>17001</v>
      </c>
      <c r="AU1613" t="s">
        <v>17002</v>
      </c>
    </row>
    <row r="1614" spans="1:47" x14ac:dyDescent="0.25">
      <c r="A1614" s="7" t="str">
        <f t="shared" si="101"/>
        <v>79E006Gibbons, Mary</v>
      </c>
      <c r="B1614" t="s">
        <v>16983</v>
      </c>
      <c r="C1614" t="s">
        <v>25927</v>
      </c>
      <c r="D1614" t="s">
        <v>25978</v>
      </c>
      <c r="E1614" t="s">
        <v>17022</v>
      </c>
      <c r="F1614" t="s">
        <v>17246</v>
      </c>
      <c r="G1614" t="s">
        <v>25933</v>
      </c>
      <c r="H1614" t="s">
        <v>25934</v>
      </c>
      <c r="I1614" t="s">
        <v>17006</v>
      </c>
      <c r="J1614" t="s">
        <v>25979</v>
      </c>
      <c r="K1614" t="s">
        <v>25980</v>
      </c>
      <c r="L1614" t="s">
        <v>25981</v>
      </c>
      <c r="M1614" t="s">
        <v>25982</v>
      </c>
      <c r="N1614" t="s">
        <v>25939</v>
      </c>
      <c r="O1614" t="s">
        <v>16988</v>
      </c>
      <c r="P1614" t="s">
        <v>16989</v>
      </c>
      <c r="Q1614" t="s">
        <v>25983</v>
      </c>
      <c r="R1614" t="s">
        <v>16990</v>
      </c>
      <c r="S1614" t="s">
        <v>16991</v>
      </c>
      <c r="T1614" s="8">
        <v>44743.166666666672</v>
      </c>
      <c r="U1614" s="8">
        <v>45107.166666666672</v>
      </c>
      <c r="V1614" t="s">
        <v>17173</v>
      </c>
      <c r="W1614" t="s">
        <v>25929</v>
      </c>
      <c r="X1614" t="s">
        <v>25930</v>
      </c>
      <c r="Y1614" s="9">
        <v>0.1</v>
      </c>
      <c r="Z1614" s="10">
        <v>0.1</v>
      </c>
      <c r="AA1614" t="s">
        <v>25931</v>
      </c>
      <c r="AB1614" s="8">
        <v>44743.166666666672</v>
      </c>
      <c r="AC1614" s="8">
        <v>45107.166666666672</v>
      </c>
      <c r="AD1614" t="s">
        <v>25984</v>
      </c>
      <c r="AE1614" t="s">
        <v>25985</v>
      </c>
      <c r="AF1614" t="s">
        <v>25986</v>
      </c>
      <c r="AG1614" s="10">
        <v>0.1</v>
      </c>
      <c r="AH1614" t="s">
        <v>92</v>
      </c>
      <c r="AI1614" t="s">
        <v>22015</v>
      </c>
      <c r="AJ1614" t="s">
        <v>16998</v>
      </c>
      <c r="AK1614" t="s">
        <v>18542</v>
      </c>
      <c r="AL1614" t="s">
        <v>25987</v>
      </c>
      <c r="AM1614" t="s">
        <v>18542</v>
      </c>
      <c r="AN1614" t="s">
        <v>25987</v>
      </c>
      <c r="AO1614" t="s">
        <v>18542</v>
      </c>
      <c r="AP1614" t="s">
        <v>25987</v>
      </c>
      <c r="AQ1614" t="s">
        <v>16999</v>
      </c>
      <c r="AR1614" t="s">
        <v>17000</v>
      </c>
      <c r="AS1614" t="s">
        <v>17001</v>
      </c>
      <c r="AT1614" t="s">
        <v>17001</v>
      </c>
      <c r="AU1614" t="s">
        <v>17002</v>
      </c>
    </row>
    <row r="1615" spans="1:47" x14ac:dyDescent="0.25">
      <c r="A1615" s="7" t="str">
        <f t="shared" si="101"/>
        <v>79E006Gibbons, Mary</v>
      </c>
      <c r="B1615" t="s">
        <v>16983</v>
      </c>
      <c r="C1615" t="s">
        <v>25927</v>
      </c>
      <c r="D1615" t="s">
        <v>25978</v>
      </c>
      <c r="E1615" t="s">
        <v>17022</v>
      </c>
      <c r="F1615" t="s">
        <v>17102</v>
      </c>
      <c r="G1615" t="s">
        <v>25933</v>
      </c>
      <c r="H1615" t="s">
        <v>25934</v>
      </c>
      <c r="I1615" t="s">
        <v>17006</v>
      </c>
      <c r="J1615" t="s">
        <v>25979</v>
      </c>
      <c r="K1615" t="s">
        <v>25980</v>
      </c>
      <c r="L1615" t="s">
        <v>25981</v>
      </c>
      <c r="M1615" t="s">
        <v>25982</v>
      </c>
      <c r="N1615" t="s">
        <v>25939</v>
      </c>
      <c r="O1615" t="s">
        <v>16988</v>
      </c>
      <c r="P1615" t="s">
        <v>16989</v>
      </c>
      <c r="Q1615" t="s">
        <v>25983</v>
      </c>
      <c r="R1615" t="s">
        <v>16990</v>
      </c>
      <c r="S1615" t="s">
        <v>16991</v>
      </c>
      <c r="T1615" s="8">
        <v>44743.166666666672</v>
      </c>
      <c r="U1615" s="8">
        <v>45107.166666666672</v>
      </c>
      <c r="V1615" t="s">
        <v>16992</v>
      </c>
      <c r="W1615" t="s">
        <v>17300</v>
      </c>
      <c r="X1615" t="s">
        <v>17301</v>
      </c>
      <c r="Y1615" s="9">
        <v>0.9</v>
      </c>
      <c r="Z1615" s="10">
        <v>0.9</v>
      </c>
      <c r="AA1615" t="s">
        <v>25932</v>
      </c>
      <c r="AB1615" s="8">
        <v>44743.166666666672</v>
      </c>
      <c r="AC1615" s="8">
        <v>45107.166666666672</v>
      </c>
      <c r="AD1615" t="s">
        <v>25988</v>
      </c>
      <c r="AE1615" t="s">
        <v>16997</v>
      </c>
      <c r="AF1615" t="s">
        <v>25988</v>
      </c>
      <c r="AG1615" s="10">
        <v>0.9</v>
      </c>
      <c r="AH1615" t="s">
        <v>92</v>
      </c>
      <c r="AI1615" t="s">
        <v>22015</v>
      </c>
      <c r="AJ1615" t="s">
        <v>16998</v>
      </c>
      <c r="AK1615" t="s">
        <v>18542</v>
      </c>
      <c r="AL1615" t="s">
        <v>25989</v>
      </c>
      <c r="AM1615" t="s">
        <v>18542</v>
      </c>
      <c r="AN1615" t="s">
        <v>25989</v>
      </c>
      <c r="AO1615" t="s">
        <v>18542</v>
      </c>
      <c r="AP1615" t="s">
        <v>25989</v>
      </c>
      <c r="AQ1615" t="s">
        <v>16999</v>
      </c>
      <c r="AR1615" t="s">
        <v>17000</v>
      </c>
      <c r="AS1615" t="s">
        <v>17001</v>
      </c>
      <c r="AT1615" t="s">
        <v>17001</v>
      </c>
      <c r="AU1615" t="s">
        <v>17002</v>
      </c>
    </row>
    <row r="1616" spans="1:47" x14ac:dyDescent="0.25">
      <c r="A1616" s="7" t="str">
        <f t="shared" si="101"/>
        <v>79E007Mancini, Martha</v>
      </c>
      <c r="B1616" t="s">
        <v>16983</v>
      </c>
      <c r="C1616" t="s">
        <v>25927</v>
      </c>
      <c r="D1616" t="s">
        <v>25990</v>
      </c>
      <c r="E1616" t="s">
        <v>16985</v>
      </c>
      <c r="F1616" t="s">
        <v>17246</v>
      </c>
      <c r="G1616" t="s">
        <v>25933</v>
      </c>
      <c r="H1616" t="s">
        <v>25934</v>
      </c>
      <c r="I1616" t="s">
        <v>17006</v>
      </c>
      <c r="J1616" t="s">
        <v>25991</v>
      </c>
      <c r="K1616" t="s">
        <v>25992</v>
      </c>
      <c r="L1616" t="s">
        <v>25993</v>
      </c>
      <c r="M1616" t="s">
        <v>25994</v>
      </c>
      <c r="N1616" t="s">
        <v>25939</v>
      </c>
      <c r="O1616" t="s">
        <v>16988</v>
      </c>
      <c r="P1616" t="s">
        <v>16989</v>
      </c>
      <c r="Q1616" t="s">
        <v>25995</v>
      </c>
      <c r="R1616" t="s">
        <v>16990</v>
      </c>
      <c r="S1616" t="s">
        <v>16991</v>
      </c>
      <c r="T1616" s="8">
        <v>44743.166666666672</v>
      </c>
      <c r="U1616" s="8">
        <v>45107.166666666672</v>
      </c>
      <c r="V1616" t="s">
        <v>17173</v>
      </c>
      <c r="W1616" t="s">
        <v>25929</v>
      </c>
      <c r="X1616" t="s">
        <v>25930</v>
      </c>
      <c r="Y1616" s="9">
        <v>0.5</v>
      </c>
      <c r="Z1616" s="10">
        <v>0.5</v>
      </c>
      <c r="AA1616" t="s">
        <v>25931</v>
      </c>
      <c r="AB1616" s="8">
        <v>44743.166666666672</v>
      </c>
      <c r="AC1616" s="8">
        <v>45107.166666666672</v>
      </c>
      <c r="AD1616" t="s">
        <v>25996</v>
      </c>
      <c r="AE1616" t="s">
        <v>25997</v>
      </c>
      <c r="AF1616" t="s">
        <v>25998</v>
      </c>
      <c r="AG1616" s="10">
        <v>0.5</v>
      </c>
      <c r="AH1616" t="s">
        <v>92</v>
      </c>
      <c r="AI1616" t="s">
        <v>17386</v>
      </c>
      <c r="AJ1616" t="s">
        <v>16998</v>
      </c>
      <c r="AK1616" t="s">
        <v>17386</v>
      </c>
      <c r="AL1616" t="s">
        <v>25998</v>
      </c>
      <c r="AM1616" t="s">
        <v>17386</v>
      </c>
      <c r="AN1616" t="s">
        <v>25998</v>
      </c>
      <c r="AO1616" t="s">
        <v>17386</v>
      </c>
      <c r="AP1616" t="s">
        <v>25998</v>
      </c>
      <c r="AQ1616" t="s">
        <v>16999</v>
      </c>
      <c r="AR1616" t="s">
        <v>17000</v>
      </c>
      <c r="AS1616" t="s">
        <v>17001</v>
      </c>
      <c r="AT1616" t="s">
        <v>17001</v>
      </c>
      <c r="AU1616" t="s">
        <v>17002</v>
      </c>
    </row>
    <row r="1617" spans="1:47" x14ac:dyDescent="0.25">
      <c r="A1617" s="7" t="str">
        <f t="shared" si="101"/>
        <v>79E007Mancini, Martha</v>
      </c>
      <c r="B1617" t="s">
        <v>16983</v>
      </c>
      <c r="C1617" t="s">
        <v>25927</v>
      </c>
      <c r="D1617" t="s">
        <v>25990</v>
      </c>
      <c r="E1617" t="s">
        <v>16985</v>
      </c>
      <c r="F1617" t="s">
        <v>17246</v>
      </c>
      <c r="G1617" t="s">
        <v>25933</v>
      </c>
      <c r="H1617" t="s">
        <v>25934</v>
      </c>
      <c r="I1617" t="s">
        <v>17006</v>
      </c>
      <c r="J1617" t="s">
        <v>25991</v>
      </c>
      <c r="K1617" t="s">
        <v>25992</v>
      </c>
      <c r="L1617" t="s">
        <v>25993</v>
      </c>
      <c r="M1617" t="s">
        <v>25994</v>
      </c>
      <c r="N1617" t="s">
        <v>25939</v>
      </c>
      <c r="O1617" t="s">
        <v>16988</v>
      </c>
      <c r="P1617" t="s">
        <v>16989</v>
      </c>
      <c r="Q1617" t="s">
        <v>25995</v>
      </c>
      <c r="R1617" t="s">
        <v>16990</v>
      </c>
      <c r="S1617" t="s">
        <v>16991</v>
      </c>
      <c r="T1617" s="8">
        <v>44743.166666666672</v>
      </c>
      <c r="U1617" s="8">
        <v>45107.166666666672</v>
      </c>
      <c r="V1617" t="s">
        <v>17173</v>
      </c>
      <c r="W1617" t="s">
        <v>25929</v>
      </c>
      <c r="X1617" t="s">
        <v>25930</v>
      </c>
      <c r="Y1617" s="9">
        <v>0.5</v>
      </c>
      <c r="Z1617" s="10">
        <v>0.5</v>
      </c>
      <c r="AA1617" t="s">
        <v>25941</v>
      </c>
      <c r="AB1617" s="8">
        <v>44743.166666666672</v>
      </c>
      <c r="AC1617" s="8">
        <v>45107.166666666672</v>
      </c>
      <c r="AD1617" t="s">
        <v>25996</v>
      </c>
      <c r="AE1617" t="s">
        <v>25997</v>
      </c>
      <c r="AF1617" t="s">
        <v>25998</v>
      </c>
      <c r="AG1617" s="10">
        <v>0.5</v>
      </c>
      <c r="AH1617" t="s">
        <v>92</v>
      </c>
      <c r="AI1617" t="s">
        <v>17386</v>
      </c>
      <c r="AJ1617" t="s">
        <v>16998</v>
      </c>
      <c r="AK1617" t="s">
        <v>17386</v>
      </c>
      <c r="AL1617" t="s">
        <v>25998</v>
      </c>
      <c r="AM1617" t="s">
        <v>17386</v>
      </c>
      <c r="AN1617" t="s">
        <v>25998</v>
      </c>
      <c r="AO1617" t="s">
        <v>17386</v>
      </c>
      <c r="AP1617" t="s">
        <v>25998</v>
      </c>
      <c r="AQ1617" t="s">
        <v>16999</v>
      </c>
      <c r="AR1617" t="s">
        <v>17000</v>
      </c>
      <c r="AS1617" t="s">
        <v>17001</v>
      </c>
      <c r="AT1617" t="s">
        <v>17001</v>
      </c>
      <c r="AU1617" t="s">
        <v>17002</v>
      </c>
    </row>
    <row r="1618" spans="1:47" x14ac:dyDescent="0.25">
      <c r="A1618" s="7" t="str">
        <f t="shared" si="101"/>
        <v>79E008Garrett, Felicia</v>
      </c>
      <c r="B1618" t="s">
        <v>16983</v>
      </c>
      <c r="C1618" t="s">
        <v>25927</v>
      </c>
      <c r="D1618" t="s">
        <v>25999</v>
      </c>
      <c r="E1618" t="s">
        <v>17003</v>
      </c>
      <c r="F1618" t="s">
        <v>17246</v>
      </c>
      <c r="G1618" t="s">
        <v>25933</v>
      </c>
      <c r="H1618" t="s">
        <v>25934</v>
      </c>
      <c r="I1618" t="s">
        <v>17006</v>
      </c>
      <c r="J1618" t="s">
        <v>26000</v>
      </c>
      <c r="K1618" t="s">
        <v>26001</v>
      </c>
      <c r="L1618" t="s">
        <v>26002</v>
      </c>
      <c r="M1618" t="s">
        <v>26003</v>
      </c>
      <c r="N1618" t="s">
        <v>25939</v>
      </c>
      <c r="O1618" t="s">
        <v>16988</v>
      </c>
      <c r="P1618" t="s">
        <v>16989</v>
      </c>
      <c r="Q1618" t="s">
        <v>26004</v>
      </c>
      <c r="R1618" t="s">
        <v>16990</v>
      </c>
      <c r="S1618" t="s">
        <v>16991</v>
      </c>
      <c r="T1618" s="8">
        <v>44743.166666666672</v>
      </c>
      <c r="U1618" s="8">
        <v>45107.166666666672</v>
      </c>
      <c r="V1618" t="s">
        <v>17173</v>
      </c>
      <c r="W1618" t="s">
        <v>25929</v>
      </c>
      <c r="X1618" t="s">
        <v>25930</v>
      </c>
      <c r="Y1618" s="9">
        <v>1</v>
      </c>
      <c r="Z1618" s="10">
        <v>1</v>
      </c>
      <c r="AA1618" t="s">
        <v>25941</v>
      </c>
      <c r="AB1618" s="8">
        <v>44743.166666666672</v>
      </c>
      <c r="AC1618" s="8">
        <v>45107.166666666672</v>
      </c>
      <c r="AD1618" t="s">
        <v>26005</v>
      </c>
      <c r="AE1618" t="s">
        <v>26006</v>
      </c>
      <c r="AF1618" t="s">
        <v>17052</v>
      </c>
      <c r="AG1618" s="10">
        <v>1</v>
      </c>
      <c r="AH1618" t="s">
        <v>92</v>
      </c>
      <c r="AI1618" t="s">
        <v>17052</v>
      </c>
      <c r="AJ1618" t="s">
        <v>16998</v>
      </c>
      <c r="AK1618" t="s">
        <v>17052</v>
      </c>
      <c r="AL1618" t="s">
        <v>17052</v>
      </c>
      <c r="AM1618" t="s">
        <v>17052</v>
      </c>
      <c r="AN1618" t="s">
        <v>17052</v>
      </c>
      <c r="AO1618" t="s">
        <v>17052</v>
      </c>
      <c r="AP1618" t="s">
        <v>17052</v>
      </c>
      <c r="AQ1618" t="s">
        <v>16999</v>
      </c>
      <c r="AR1618" t="s">
        <v>17000</v>
      </c>
      <c r="AS1618" t="s">
        <v>17001</v>
      </c>
      <c r="AT1618" t="s">
        <v>17001</v>
      </c>
      <c r="AU1618" t="s">
        <v>17002</v>
      </c>
    </row>
    <row r="1619" spans="1:47" x14ac:dyDescent="0.25">
      <c r="A1619" s="7" t="str">
        <f t="shared" ref="A1619:A1630" si="102">D1619&amp;J1619</f>
        <v>79K925Harris, Dawn</v>
      </c>
      <c r="B1619" t="s">
        <v>16983</v>
      </c>
      <c r="C1619" t="s">
        <v>25927</v>
      </c>
      <c r="D1619" t="s">
        <v>5274</v>
      </c>
      <c r="E1619" t="s">
        <v>17217</v>
      </c>
      <c r="F1619" t="s">
        <v>17102</v>
      </c>
      <c r="G1619" t="s">
        <v>17106</v>
      </c>
      <c r="H1619" t="s">
        <v>17107</v>
      </c>
      <c r="I1619" t="s">
        <v>17006</v>
      </c>
      <c r="J1619" t="s">
        <v>20480</v>
      </c>
      <c r="K1619" t="s">
        <v>26008</v>
      </c>
      <c r="L1619" t="s">
        <v>26009</v>
      </c>
      <c r="M1619" t="s">
        <v>26010</v>
      </c>
      <c r="N1619" t="s">
        <v>17112</v>
      </c>
      <c r="O1619" t="s">
        <v>16988</v>
      </c>
      <c r="P1619" t="s">
        <v>16989</v>
      </c>
      <c r="Q1619" t="s">
        <v>26011</v>
      </c>
      <c r="R1619" t="s">
        <v>16990</v>
      </c>
      <c r="S1619" t="s">
        <v>16991</v>
      </c>
      <c r="T1619" s="8">
        <v>44743.166666666672</v>
      </c>
      <c r="U1619" s="8">
        <v>45107.166666666672</v>
      </c>
      <c r="V1619" t="s">
        <v>16992</v>
      </c>
      <c r="W1619" t="s">
        <v>17300</v>
      </c>
      <c r="X1619" t="s">
        <v>17301</v>
      </c>
      <c r="Y1619" s="9">
        <v>1</v>
      </c>
      <c r="Z1619" s="10">
        <v>1</v>
      </c>
      <c r="AA1619" t="s">
        <v>26007</v>
      </c>
      <c r="AB1619" s="8">
        <v>44743.166666666672</v>
      </c>
      <c r="AC1619" s="8">
        <v>45107.166666666672</v>
      </c>
      <c r="AD1619" t="s">
        <v>17524</v>
      </c>
      <c r="AE1619" t="s">
        <v>16997</v>
      </c>
      <c r="AF1619" t="s">
        <v>17524</v>
      </c>
      <c r="AG1619" s="10">
        <v>1</v>
      </c>
      <c r="AH1619" t="s">
        <v>92</v>
      </c>
      <c r="AI1619" t="s">
        <v>17524</v>
      </c>
      <c r="AJ1619" t="s">
        <v>16998</v>
      </c>
      <c r="AK1619" t="s">
        <v>17524</v>
      </c>
      <c r="AL1619" t="s">
        <v>17524</v>
      </c>
      <c r="AM1619" t="s">
        <v>17524</v>
      </c>
      <c r="AN1619" t="s">
        <v>17524</v>
      </c>
      <c r="AO1619" t="s">
        <v>17524</v>
      </c>
      <c r="AP1619" t="s">
        <v>17524</v>
      </c>
      <c r="AQ1619" t="s">
        <v>16999</v>
      </c>
      <c r="AR1619" t="s">
        <v>17000</v>
      </c>
      <c r="AS1619" t="s">
        <v>17001</v>
      </c>
      <c r="AT1619" t="s">
        <v>17001</v>
      </c>
      <c r="AU1619" t="s">
        <v>17002</v>
      </c>
    </row>
    <row r="1620" spans="1:47" x14ac:dyDescent="0.25">
      <c r="A1620" s="7" t="str">
        <f t="shared" si="102"/>
        <v>79M379Willoughby, Matthew</v>
      </c>
      <c r="B1620" t="s">
        <v>16983</v>
      </c>
      <c r="C1620" t="s">
        <v>25927</v>
      </c>
      <c r="D1620" t="s">
        <v>7472</v>
      </c>
      <c r="E1620" t="s">
        <v>17217</v>
      </c>
      <c r="F1620" t="s">
        <v>17102</v>
      </c>
      <c r="G1620" t="s">
        <v>17106</v>
      </c>
      <c r="H1620" t="s">
        <v>17107</v>
      </c>
      <c r="I1620" t="s">
        <v>17006</v>
      </c>
      <c r="J1620" t="s">
        <v>26012</v>
      </c>
      <c r="K1620" t="s">
        <v>26013</v>
      </c>
      <c r="L1620" t="s">
        <v>26014</v>
      </c>
      <c r="M1620" t="s">
        <v>7477</v>
      </c>
      <c r="N1620" t="s">
        <v>17112</v>
      </c>
      <c r="O1620" t="s">
        <v>16988</v>
      </c>
      <c r="P1620" t="s">
        <v>16989</v>
      </c>
      <c r="Q1620" t="s">
        <v>26015</v>
      </c>
      <c r="R1620" t="s">
        <v>16990</v>
      </c>
      <c r="S1620" t="s">
        <v>16991</v>
      </c>
      <c r="T1620" s="8">
        <v>44743.166666666672</v>
      </c>
      <c r="U1620" s="8">
        <v>45107.166666666672</v>
      </c>
      <c r="V1620" t="s">
        <v>16992</v>
      </c>
      <c r="W1620" t="s">
        <v>17300</v>
      </c>
      <c r="X1620" t="s">
        <v>17301</v>
      </c>
      <c r="Y1620" s="9">
        <v>1</v>
      </c>
      <c r="Z1620" s="10">
        <v>1</v>
      </c>
      <c r="AA1620" t="s">
        <v>26007</v>
      </c>
      <c r="AB1620" s="8">
        <v>44743.166666666672</v>
      </c>
      <c r="AC1620" s="8">
        <v>45107.166666666672</v>
      </c>
      <c r="AD1620" t="s">
        <v>17231</v>
      </c>
      <c r="AE1620" t="s">
        <v>16997</v>
      </c>
      <c r="AF1620" t="s">
        <v>17231</v>
      </c>
      <c r="AG1620" s="10">
        <v>1</v>
      </c>
      <c r="AH1620" t="s">
        <v>92</v>
      </c>
      <c r="AI1620" t="s">
        <v>17231</v>
      </c>
      <c r="AJ1620" t="s">
        <v>16998</v>
      </c>
      <c r="AK1620" t="s">
        <v>17231</v>
      </c>
      <c r="AL1620" t="s">
        <v>17231</v>
      </c>
      <c r="AM1620" t="s">
        <v>17231</v>
      </c>
      <c r="AN1620" t="s">
        <v>17231</v>
      </c>
      <c r="AO1620" t="s">
        <v>17231</v>
      </c>
      <c r="AP1620" t="s">
        <v>17231</v>
      </c>
      <c r="AQ1620" t="s">
        <v>16999</v>
      </c>
      <c r="AR1620" t="s">
        <v>17000</v>
      </c>
      <c r="AS1620" t="s">
        <v>4568</v>
      </c>
      <c r="AT1620" t="s">
        <v>17001</v>
      </c>
      <c r="AU1620" t="s">
        <v>17002</v>
      </c>
    </row>
    <row r="1621" spans="1:47" x14ac:dyDescent="0.25">
      <c r="A1621" s="7" t="str">
        <f t="shared" si="102"/>
        <v>79M645Prober, Corey</v>
      </c>
      <c r="B1621" t="s">
        <v>16983</v>
      </c>
      <c r="C1621" t="s">
        <v>25927</v>
      </c>
      <c r="D1621" t="s">
        <v>8375</v>
      </c>
      <c r="E1621" t="s">
        <v>17062</v>
      </c>
      <c r="F1621" t="s">
        <v>17102</v>
      </c>
      <c r="G1621" t="s">
        <v>17106</v>
      </c>
      <c r="H1621" t="s">
        <v>17107</v>
      </c>
      <c r="I1621" t="s">
        <v>17006</v>
      </c>
      <c r="J1621" t="s">
        <v>26017</v>
      </c>
      <c r="K1621" t="s">
        <v>26018</v>
      </c>
      <c r="L1621" t="s">
        <v>26019</v>
      </c>
      <c r="M1621" t="s">
        <v>26020</v>
      </c>
      <c r="N1621" t="s">
        <v>17112</v>
      </c>
      <c r="O1621" t="s">
        <v>16988</v>
      </c>
      <c r="P1621" t="s">
        <v>16989</v>
      </c>
      <c r="Q1621" t="s">
        <v>26021</v>
      </c>
      <c r="R1621" t="s">
        <v>16990</v>
      </c>
      <c r="S1621" t="s">
        <v>16991</v>
      </c>
      <c r="T1621" s="8">
        <v>44743.166666666672</v>
      </c>
      <c r="U1621" s="8">
        <v>45107.166666666672</v>
      </c>
      <c r="V1621" t="s">
        <v>16992</v>
      </c>
      <c r="W1621" t="s">
        <v>17300</v>
      </c>
      <c r="X1621" t="s">
        <v>17301</v>
      </c>
      <c r="Y1621" s="9">
        <v>1</v>
      </c>
      <c r="Z1621" s="10">
        <v>1</v>
      </c>
      <c r="AA1621" t="s">
        <v>26016</v>
      </c>
      <c r="AB1621" s="8">
        <v>44743.166666666672</v>
      </c>
      <c r="AC1621" s="8">
        <v>45107.166666666672</v>
      </c>
      <c r="AD1621" t="s">
        <v>17231</v>
      </c>
      <c r="AE1621" t="s">
        <v>16997</v>
      </c>
      <c r="AF1621" t="s">
        <v>17231</v>
      </c>
      <c r="AG1621" s="10">
        <v>1</v>
      </c>
      <c r="AH1621" t="s">
        <v>92</v>
      </c>
      <c r="AI1621" t="s">
        <v>17231</v>
      </c>
      <c r="AJ1621" t="s">
        <v>16998</v>
      </c>
      <c r="AK1621" t="s">
        <v>17231</v>
      </c>
      <c r="AL1621" t="s">
        <v>17231</v>
      </c>
      <c r="AM1621" t="s">
        <v>17231</v>
      </c>
      <c r="AN1621" t="s">
        <v>17231</v>
      </c>
      <c r="AO1621" t="s">
        <v>17231</v>
      </c>
      <c r="AP1621" t="s">
        <v>17231</v>
      </c>
      <c r="AQ1621" t="s">
        <v>16999</v>
      </c>
      <c r="AR1621" t="s">
        <v>17000</v>
      </c>
      <c r="AS1621" t="s">
        <v>26022</v>
      </c>
      <c r="AT1621" t="s">
        <v>17001</v>
      </c>
      <c r="AU1621" t="s">
        <v>17002</v>
      </c>
    </row>
    <row r="1622" spans="1:47" x14ac:dyDescent="0.25">
      <c r="A1622" s="7" t="str">
        <f t="shared" si="102"/>
        <v>79M973Indart Etienne, Joan</v>
      </c>
      <c r="B1622" t="s">
        <v>16983</v>
      </c>
      <c r="C1622" t="s">
        <v>25927</v>
      </c>
      <c r="D1622" t="s">
        <v>26023</v>
      </c>
      <c r="E1622" t="s">
        <v>18684</v>
      </c>
      <c r="F1622" t="s">
        <v>17102</v>
      </c>
      <c r="G1622" t="s">
        <v>17106</v>
      </c>
      <c r="H1622" t="s">
        <v>17107</v>
      </c>
      <c r="I1622" t="s">
        <v>17006</v>
      </c>
      <c r="J1622" t="s">
        <v>26024</v>
      </c>
      <c r="K1622" t="s">
        <v>26025</v>
      </c>
      <c r="L1622" t="s">
        <v>26026</v>
      </c>
      <c r="M1622" t="s">
        <v>26027</v>
      </c>
      <c r="N1622" t="s">
        <v>17112</v>
      </c>
      <c r="O1622" t="s">
        <v>16988</v>
      </c>
      <c r="P1622" t="s">
        <v>16989</v>
      </c>
      <c r="Q1622" t="s">
        <v>26028</v>
      </c>
      <c r="R1622" t="s">
        <v>16990</v>
      </c>
      <c r="S1622" t="s">
        <v>16991</v>
      </c>
      <c r="T1622" s="8">
        <v>44743.166666666672</v>
      </c>
      <c r="U1622" s="8">
        <v>45107.166666666672</v>
      </c>
      <c r="V1622" t="s">
        <v>16992</v>
      </c>
      <c r="W1622" t="s">
        <v>17300</v>
      </c>
      <c r="X1622" t="s">
        <v>17301</v>
      </c>
      <c r="Y1622" s="9">
        <v>1</v>
      </c>
      <c r="Z1622" s="10">
        <v>1</v>
      </c>
      <c r="AA1622" t="s">
        <v>26016</v>
      </c>
      <c r="AB1622" s="8">
        <v>44743.166666666672</v>
      </c>
      <c r="AC1622" s="8">
        <v>45107.166666666672</v>
      </c>
      <c r="AD1622" t="s">
        <v>26029</v>
      </c>
      <c r="AE1622" t="s">
        <v>16997</v>
      </c>
      <c r="AF1622" t="s">
        <v>26029</v>
      </c>
      <c r="AG1622" s="10">
        <v>1</v>
      </c>
      <c r="AH1622" t="s">
        <v>92</v>
      </c>
      <c r="AI1622" t="s">
        <v>17181</v>
      </c>
      <c r="AJ1622" t="s">
        <v>16998</v>
      </c>
      <c r="AK1622" t="s">
        <v>17181</v>
      </c>
      <c r="AL1622" t="s">
        <v>17181</v>
      </c>
      <c r="AM1622" t="s">
        <v>17181</v>
      </c>
      <c r="AN1622" t="s">
        <v>17181</v>
      </c>
      <c r="AO1622" t="s">
        <v>17181</v>
      </c>
      <c r="AP1622" t="s">
        <v>17181</v>
      </c>
      <c r="AQ1622" t="s">
        <v>16999</v>
      </c>
      <c r="AR1622" t="s">
        <v>17000</v>
      </c>
      <c r="AS1622" t="s">
        <v>17001</v>
      </c>
      <c r="AT1622" t="s">
        <v>17001</v>
      </c>
      <c r="AU1622" t="s">
        <v>17002</v>
      </c>
    </row>
    <row r="1623" spans="1:47" x14ac:dyDescent="0.25">
      <c r="A1623" s="7" t="str">
        <f t="shared" si="102"/>
        <v>79Q344Threadgill, Tonya</v>
      </c>
      <c r="B1623" t="s">
        <v>16983</v>
      </c>
      <c r="C1623" t="s">
        <v>25927</v>
      </c>
      <c r="D1623" t="s">
        <v>11375</v>
      </c>
      <c r="E1623" t="s">
        <v>17162</v>
      </c>
      <c r="F1623" t="s">
        <v>17102</v>
      </c>
      <c r="G1623" t="s">
        <v>17106</v>
      </c>
      <c r="H1623" t="s">
        <v>17107</v>
      </c>
      <c r="I1623" t="s">
        <v>17006</v>
      </c>
      <c r="J1623" t="s">
        <v>26031</v>
      </c>
      <c r="K1623" t="s">
        <v>26032</v>
      </c>
      <c r="L1623" t="s">
        <v>26033</v>
      </c>
      <c r="M1623" t="s">
        <v>26034</v>
      </c>
      <c r="N1623" t="s">
        <v>17112</v>
      </c>
      <c r="O1623" t="s">
        <v>16988</v>
      </c>
      <c r="P1623" t="s">
        <v>16989</v>
      </c>
      <c r="Q1623" t="s">
        <v>26035</v>
      </c>
      <c r="R1623" t="s">
        <v>16990</v>
      </c>
      <c r="S1623" t="s">
        <v>16991</v>
      </c>
      <c r="T1623" s="8">
        <v>44743.166666666672</v>
      </c>
      <c r="U1623" s="8">
        <v>45107.166666666672</v>
      </c>
      <c r="V1623" t="s">
        <v>16992</v>
      </c>
      <c r="W1623" t="s">
        <v>17300</v>
      </c>
      <c r="X1623" t="s">
        <v>17301</v>
      </c>
      <c r="Y1623" s="9">
        <v>1</v>
      </c>
      <c r="Z1623" s="10">
        <v>1</v>
      </c>
      <c r="AA1623" t="s">
        <v>26016</v>
      </c>
      <c r="AB1623" s="8">
        <v>44743.166666666672</v>
      </c>
      <c r="AC1623" s="8">
        <v>45107.166666666672</v>
      </c>
      <c r="AD1623" t="s">
        <v>17181</v>
      </c>
      <c r="AE1623" t="s">
        <v>16997</v>
      </c>
      <c r="AF1623" t="s">
        <v>17181</v>
      </c>
      <c r="AG1623" s="10">
        <v>1</v>
      </c>
      <c r="AH1623" t="s">
        <v>92</v>
      </c>
      <c r="AI1623" t="s">
        <v>17181</v>
      </c>
      <c r="AJ1623" t="s">
        <v>16998</v>
      </c>
      <c r="AK1623" t="s">
        <v>17181</v>
      </c>
      <c r="AL1623" t="s">
        <v>17181</v>
      </c>
      <c r="AM1623" t="s">
        <v>17181</v>
      </c>
      <c r="AN1623" t="s">
        <v>17181</v>
      </c>
      <c r="AO1623" t="s">
        <v>17181</v>
      </c>
      <c r="AP1623" t="s">
        <v>17181</v>
      </c>
      <c r="AQ1623" t="s">
        <v>16999</v>
      </c>
      <c r="AR1623" t="s">
        <v>17000</v>
      </c>
      <c r="AS1623" t="s">
        <v>26036</v>
      </c>
      <c r="AT1623" t="s">
        <v>17001</v>
      </c>
      <c r="AU1623" t="s">
        <v>17002</v>
      </c>
    </row>
    <row r="1624" spans="1:47" x14ac:dyDescent="0.25">
      <c r="A1624" s="7" t="str">
        <f t="shared" si="102"/>
        <v>79Q950Singh, Surindra</v>
      </c>
      <c r="B1624" t="s">
        <v>16983</v>
      </c>
      <c r="C1624" t="s">
        <v>25927</v>
      </c>
      <c r="D1624" t="s">
        <v>12078</v>
      </c>
      <c r="E1624" t="s">
        <v>26030</v>
      </c>
      <c r="F1624" t="s">
        <v>17102</v>
      </c>
      <c r="G1624" t="s">
        <v>17106</v>
      </c>
      <c r="H1624" t="s">
        <v>17107</v>
      </c>
      <c r="I1624" t="s">
        <v>17006</v>
      </c>
      <c r="J1624" t="s">
        <v>26037</v>
      </c>
      <c r="K1624" t="s">
        <v>26038</v>
      </c>
      <c r="L1624" t="s">
        <v>26039</v>
      </c>
      <c r="M1624" t="s">
        <v>26040</v>
      </c>
      <c r="N1624" t="s">
        <v>17112</v>
      </c>
      <c r="O1624" t="s">
        <v>16988</v>
      </c>
      <c r="P1624" t="s">
        <v>16989</v>
      </c>
      <c r="Q1624" t="s">
        <v>26041</v>
      </c>
      <c r="R1624" t="s">
        <v>16990</v>
      </c>
      <c r="S1624" t="s">
        <v>16991</v>
      </c>
      <c r="T1624" s="8">
        <v>44743.166666666672</v>
      </c>
      <c r="U1624" s="8">
        <v>45107.166666666672</v>
      </c>
      <c r="V1624" t="s">
        <v>16992</v>
      </c>
      <c r="W1624" t="s">
        <v>17300</v>
      </c>
      <c r="X1624" t="s">
        <v>17301</v>
      </c>
      <c r="Y1624" s="9">
        <v>1</v>
      </c>
      <c r="Z1624" s="10">
        <v>1</v>
      </c>
      <c r="AA1624" t="s">
        <v>26042</v>
      </c>
      <c r="AB1624" s="8">
        <v>44743.166666666672</v>
      </c>
      <c r="AC1624" s="8">
        <v>45107.166666666672</v>
      </c>
      <c r="AD1624" t="s">
        <v>17114</v>
      </c>
      <c r="AE1624" t="s">
        <v>16997</v>
      </c>
      <c r="AF1624" t="s">
        <v>17114</v>
      </c>
      <c r="AG1624" s="10">
        <v>1</v>
      </c>
      <c r="AH1624" t="s">
        <v>92</v>
      </c>
      <c r="AI1624" t="s">
        <v>17114</v>
      </c>
      <c r="AJ1624" t="s">
        <v>16998</v>
      </c>
      <c r="AK1624" t="s">
        <v>17114</v>
      </c>
      <c r="AL1624" t="s">
        <v>17114</v>
      </c>
      <c r="AM1624" t="s">
        <v>17114</v>
      </c>
      <c r="AN1624" t="s">
        <v>17114</v>
      </c>
      <c r="AO1624" t="s">
        <v>17114</v>
      </c>
      <c r="AP1624" t="s">
        <v>17114</v>
      </c>
      <c r="AQ1624" t="s">
        <v>16999</v>
      </c>
      <c r="AR1624" t="s">
        <v>17000</v>
      </c>
      <c r="AS1624" t="s">
        <v>4568</v>
      </c>
      <c r="AT1624" t="s">
        <v>17001</v>
      </c>
      <c r="AU1624" t="s">
        <v>17002</v>
      </c>
    </row>
    <row r="1625" spans="1:47" x14ac:dyDescent="0.25">
      <c r="A1625" s="7" t="str">
        <f t="shared" si="102"/>
        <v>79Q950Robbins, Jeffrey</v>
      </c>
      <c r="B1625" t="s">
        <v>16983</v>
      </c>
      <c r="C1625" t="s">
        <v>25927</v>
      </c>
      <c r="D1625" t="s">
        <v>12078</v>
      </c>
      <c r="E1625" t="s">
        <v>24651</v>
      </c>
      <c r="F1625" t="s">
        <v>17102</v>
      </c>
      <c r="G1625" t="s">
        <v>17106</v>
      </c>
      <c r="H1625" t="s">
        <v>17107</v>
      </c>
      <c r="I1625" t="s">
        <v>17006</v>
      </c>
      <c r="J1625" t="s">
        <v>26043</v>
      </c>
      <c r="K1625" t="s">
        <v>26044</v>
      </c>
      <c r="L1625" t="s">
        <v>26045</v>
      </c>
      <c r="M1625" t="s">
        <v>26046</v>
      </c>
      <c r="N1625" t="s">
        <v>17112</v>
      </c>
      <c r="O1625" t="s">
        <v>16988</v>
      </c>
      <c r="P1625" t="s">
        <v>16989</v>
      </c>
      <c r="Q1625" t="s">
        <v>26047</v>
      </c>
      <c r="R1625" t="s">
        <v>16990</v>
      </c>
      <c r="S1625" t="s">
        <v>16991</v>
      </c>
      <c r="T1625" s="8">
        <v>44743.166666666672</v>
      </c>
      <c r="U1625" s="8">
        <v>45107.166666666672</v>
      </c>
      <c r="V1625" t="s">
        <v>16992</v>
      </c>
      <c r="W1625" t="s">
        <v>17300</v>
      </c>
      <c r="X1625" t="s">
        <v>17301</v>
      </c>
      <c r="Y1625" s="9">
        <v>1</v>
      </c>
      <c r="Z1625" s="10">
        <v>1</v>
      </c>
      <c r="AA1625" t="s">
        <v>26048</v>
      </c>
      <c r="AB1625" s="8">
        <v>44743.166666666672</v>
      </c>
      <c r="AC1625" s="8">
        <v>45107.166666666672</v>
      </c>
      <c r="AD1625" t="s">
        <v>17231</v>
      </c>
      <c r="AE1625" t="s">
        <v>16997</v>
      </c>
      <c r="AF1625" t="s">
        <v>17231</v>
      </c>
      <c r="AG1625" s="10">
        <v>1</v>
      </c>
      <c r="AH1625" t="s">
        <v>92</v>
      </c>
      <c r="AI1625" t="s">
        <v>17231</v>
      </c>
      <c r="AJ1625" t="s">
        <v>16998</v>
      </c>
      <c r="AK1625" t="s">
        <v>17231</v>
      </c>
      <c r="AL1625" t="s">
        <v>17231</v>
      </c>
      <c r="AM1625" t="s">
        <v>17231</v>
      </c>
      <c r="AN1625" t="s">
        <v>17231</v>
      </c>
      <c r="AO1625" t="s">
        <v>17231</v>
      </c>
      <c r="AP1625" t="s">
        <v>17231</v>
      </c>
      <c r="AQ1625" t="s">
        <v>16999</v>
      </c>
      <c r="AR1625" t="s">
        <v>17000</v>
      </c>
      <c r="AS1625" t="s">
        <v>3599</v>
      </c>
      <c r="AT1625" t="s">
        <v>17001</v>
      </c>
      <c r="AU1625" t="s">
        <v>17002</v>
      </c>
    </row>
    <row r="1626" spans="1:47" x14ac:dyDescent="0.25">
      <c r="A1626" s="7" t="str">
        <f t="shared" si="102"/>
        <v>79Q950Polinsky, Marie</v>
      </c>
      <c r="B1626" t="s">
        <v>16983</v>
      </c>
      <c r="C1626" t="s">
        <v>25927</v>
      </c>
      <c r="D1626" t="s">
        <v>12078</v>
      </c>
      <c r="E1626" t="s">
        <v>26049</v>
      </c>
      <c r="F1626" t="s">
        <v>17102</v>
      </c>
      <c r="G1626" t="s">
        <v>17106</v>
      </c>
      <c r="H1626" t="s">
        <v>17107</v>
      </c>
      <c r="I1626" t="s">
        <v>17006</v>
      </c>
      <c r="J1626" t="s">
        <v>26050</v>
      </c>
      <c r="K1626" t="s">
        <v>26051</v>
      </c>
      <c r="L1626" t="s">
        <v>26052</v>
      </c>
      <c r="M1626" t="s">
        <v>26053</v>
      </c>
      <c r="N1626" t="s">
        <v>17112</v>
      </c>
      <c r="O1626" t="s">
        <v>16988</v>
      </c>
      <c r="P1626" t="s">
        <v>16989</v>
      </c>
      <c r="Q1626" t="s">
        <v>26054</v>
      </c>
      <c r="R1626" t="s">
        <v>16990</v>
      </c>
      <c r="S1626" t="s">
        <v>16991</v>
      </c>
      <c r="T1626" s="8">
        <v>44743.166666666672</v>
      </c>
      <c r="U1626" s="8">
        <v>45107.166666666672</v>
      </c>
      <c r="V1626" t="s">
        <v>16992</v>
      </c>
      <c r="W1626" t="s">
        <v>17300</v>
      </c>
      <c r="X1626" t="s">
        <v>17301</v>
      </c>
      <c r="Y1626" s="9">
        <v>1</v>
      </c>
      <c r="Z1626" s="10">
        <v>1</v>
      </c>
      <c r="AA1626" t="s">
        <v>26016</v>
      </c>
      <c r="AB1626" s="8">
        <v>44743.166666666672</v>
      </c>
      <c r="AC1626" s="8">
        <v>45107.166666666672</v>
      </c>
      <c r="AD1626" t="s">
        <v>17181</v>
      </c>
      <c r="AE1626" t="s">
        <v>16997</v>
      </c>
      <c r="AF1626" t="s">
        <v>17181</v>
      </c>
      <c r="AG1626" s="10">
        <v>1</v>
      </c>
      <c r="AH1626" t="s">
        <v>92</v>
      </c>
      <c r="AI1626" t="s">
        <v>17181</v>
      </c>
      <c r="AJ1626" t="s">
        <v>16998</v>
      </c>
      <c r="AK1626" t="s">
        <v>17181</v>
      </c>
      <c r="AL1626" t="s">
        <v>17181</v>
      </c>
      <c r="AM1626" t="s">
        <v>17181</v>
      </c>
      <c r="AN1626" t="s">
        <v>17181</v>
      </c>
      <c r="AO1626" t="s">
        <v>17181</v>
      </c>
      <c r="AP1626" t="s">
        <v>17181</v>
      </c>
      <c r="AQ1626" t="s">
        <v>16999</v>
      </c>
      <c r="AR1626" t="s">
        <v>17000</v>
      </c>
      <c r="AS1626" t="s">
        <v>23106</v>
      </c>
      <c r="AT1626" t="s">
        <v>17001</v>
      </c>
      <c r="AU1626" t="s">
        <v>17002</v>
      </c>
    </row>
    <row r="1627" spans="1:47" x14ac:dyDescent="0.25">
      <c r="A1627" s="7" t="str">
        <f t="shared" si="102"/>
        <v>79Q950Taylor, Tiffany</v>
      </c>
      <c r="B1627" t="s">
        <v>16983</v>
      </c>
      <c r="C1627" t="s">
        <v>25927</v>
      </c>
      <c r="D1627" t="s">
        <v>12078</v>
      </c>
      <c r="E1627" t="s">
        <v>25594</v>
      </c>
      <c r="F1627" t="s">
        <v>17102</v>
      </c>
      <c r="G1627" t="s">
        <v>17106</v>
      </c>
      <c r="H1627" t="s">
        <v>17107</v>
      </c>
      <c r="I1627" t="s">
        <v>17006</v>
      </c>
      <c r="J1627" t="s">
        <v>26055</v>
      </c>
      <c r="K1627" t="s">
        <v>26056</v>
      </c>
      <c r="L1627" t="s">
        <v>26057</v>
      </c>
      <c r="M1627" t="s">
        <v>26058</v>
      </c>
      <c r="N1627" t="s">
        <v>17112</v>
      </c>
      <c r="O1627" t="s">
        <v>16988</v>
      </c>
      <c r="P1627" t="s">
        <v>16989</v>
      </c>
      <c r="Q1627" t="s">
        <v>26059</v>
      </c>
      <c r="R1627" t="s">
        <v>16990</v>
      </c>
      <c r="S1627" t="s">
        <v>16991</v>
      </c>
      <c r="T1627" s="8">
        <v>44743.166666666672</v>
      </c>
      <c r="U1627" s="8">
        <v>45107.166666666672</v>
      </c>
      <c r="V1627" t="s">
        <v>16992</v>
      </c>
      <c r="W1627" t="s">
        <v>17300</v>
      </c>
      <c r="X1627" t="s">
        <v>17301</v>
      </c>
      <c r="Y1627" s="9">
        <v>1</v>
      </c>
      <c r="Z1627" s="10">
        <v>1</v>
      </c>
      <c r="AA1627" t="s">
        <v>26060</v>
      </c>
      <c r="AB1627" s="8">
        <v>44743.166666666672</v>
      </c>
      <c r="AC1627" s="8">
        <v>45107.166666666672</v>
      </c>
      <c r="AD1627" t="s">
        <v>26061</v>
      </c>
      <c r="AE1627" t="s">
        <v>16997</v>
      </c>
      <c r="AF1627" t="s">
        <v>26061</v>
      </c>
      <c r="AG1627" s="10">
        <v>1</v>
      </c>
      <c r="AH1627" t="s">
        <v>92</v>
      </c>
      <c r="AI1627" t="s">
        <v>26061</v>
      </c>
      <c r="AJ1627" t="s">
        <v>16998</v>
      </c>
      <c r="AK1627" t="s">
        <v>17991</v>
      </c>
      <c r="AL1627" t="s">
        <v>17991</v>
      </c>
      <c r="AM1627" t="s">
        <v>17991</v>
      </c>
      <c r="AN1627" t="s">
        <v>17991</v>
      </c>
      <c r="AO1627" t="s">
        <v>17991</v>
      </c>
      <c r="AP1627" t="s">
        <v>17991</v>
      </c>
      <c r="AQ1627" t="s">
        <v>16999</v>
      </c>
      <c r="AR1627" t="s">
        <v>17000</v>
      </c>
      <c r="AS1627" t="s">
        <v>91</v>
      </c>
      <c r="AT1627" t="s">
        <v>17001</v>
      </c>
      <c r="AU1627" t="s">
        <v>17002</v>
      </c>
    </row>
    <row r="1628" spans="1:47" x14ac:dyDescent="0.25">
      <c r="A1628" s="7" t="str">
        <f t="shared" si="102"/>
        <v>79Q950Morgan, Gisele</v>
      </c>
      <c r="B1628" t="s">
        <v>16983</v>
      </c>
      <c r="C1628" t="s">
        <v>25927</v>
      </c>
      <c r="D1628" t="s">
        <v>12078</v>
      </c>
      <c r="E1628" t="s">
        <v>26062</v>
      </c>
      <c r="F1628" t="s">
        <v>17102</v>
      </c>
      <c r="G1628" t="s">
        <v>17106</v>
      </c>
      <c r="H1628" t="s">
        <v>17107</v>
      </c>
      <c r="I1628" t="s">
        <v>17006</v>
      </c>
      <c r="J1628" t="s">
        <v>26063</v>
      </c>
      <c r="K1628" t="s">
        <v>26064</v>
      </c>
      <c r="L1628" t="s">
        <v>26065</v>
      </c>
      <c r="M1628" t="s">
        <v>26066</v>
      </c>
      <c r="N1628" t="s">
        <v>17112</v>
      </c>
      <c r="O1628" t="s">
        <v>16988</v>
      </c>
      <c r="P1628" t="s">
        <v>16989</v>
      </c>
      <c r="Q1628" t="s">
        <v>26067</v>
      </c>
      <c r="R1628" t="s">
        <v>16990</v>
      </c>
      <c r="S1628" t="s">
        <v>16991</v>
      </c>
      <c r="T1628" s="8">
        <v>44743.166666666672</v>
      </c>
      <c r="U1628" s="8">
        <v>45107.166666666672</v>
      </c>
      <c r="V1628" t="s">
        <v>16992</v>
      </c>
      <c r="W1628" t="s">
        <v>17300</v>
      </c>
      <c r="X1628" t="s">
        <v>17301</v>
      </c>
      <c r="Y1628" s="9">
        <v>1</v>
      </c>
      <c r="Z1628" s="10">
        <v>1</v>
      </c>
      <c r="AA1628" t="s">
        <v>26068</v>
      </c>
      <c r="AB1628" s="8">
        <v>44743.166666666672</v>
      </c>
      <c r="AC1628" s="8">
        <v>45107.166666666672</v>
      </c>
      <c r="AD1628" t="s">
        <v>17524</v>
      </c>
      <c r="AE1628" t="s">
        <v>16997</v>
      </c>
      <c r="AF1628" t="s">
        <v>17524</v>
      </c>
      <c r="AG1628" s="10">
        <v>1</v>
      </c>
      <c r="AH1628" t="s">
        <v>92</v>
      </c>
      <c r="AI1628" t="s">
        <v>17524</v>
      </c>
      <c r="AJ1628" t="s">
        <v>16998</v>
      </c>
      <c r="AK1628" t="s">
        <v>17524</v>
      </c>
      <c r="AL1628" t="s">
        <v>17524</v>
      </c>
      <c r="AM1628" t="s">
        <v>17524</v>
      </c>
      <c r="AN1628" t="s">
        <v>17524</v>
      </c>
      <c r="AO1628" t="s">
        <v>17524</v>
      </c>
      <c r="AP1628" t="s">
        <v>17524</v>
      </c>
      <c r="AQ1628" t="s">
        <v>16999</v>
      </c>
      <c r="AR1628" t="s">
        <v>17000</v>
      </c>
      <c r="AS1628" t="s">
        <v>4789</v>
      </c>
      <c r="AT1628" t="s">
        <v>17001</v>
      </c>
      <c r="AU1628" t="s">
        <v>17002</v>
      </c>
    </row>
    <row r="1629" spans="1:47" x14ac:dyDescent="0.25">
      <c r="A1629" s="7" t="str">
        <f t="shared" si="102"/>
        <v>79Q950Swanson, Donny</v>
      </c>
      <c r="B1629" t="s">
        <v>16983</v>
      </c>
      <c r="C1629" t="s">
        <v>25927</v>
      </c>
      <c r="D1629" t="s">
        <v>12078</v>
      </c>
      <c r="E1629" t="s">
        <v>26070</v>
      </c>
      <c r="F1629" t="s">
        <v>17102</v>
      </c>
      <c r="G1629" t="s">
        <v>17106</v>
      </c>
      <c r="H1629" t="s">
        <v>17107</v>
      </c>
      <c r="I1629" t="s">
        <v>17006</v>
      </c>
      <c r="J1629" t="s">
        <v>26071</v>
      </c>
      <c r="K1629" t="s">
        <v>26072</v>
      </c>
      <c r="L1629" t="s">
        <v>26073</v>
      </c>
      <c r="M1629" t="s">
        <v>26074</v>
      </c>
      <c r="N1629" t="s">
        <v>17112</v>
      </c>
      <c r="O1629" t="s">
        <v>16988</v>
      </c>
      <c r="P1629" t="s">
        <v>16989</v>
      </c>
      <c r="Q1629" t="s">
        <v>26075</v>
      </c>
      <c r="R1629" t="s">
        <v>16990</v>
      </c>
      <c r="S1629" t="s">
        <v>16991</v>
      </c>
      <c r="T1629" s="8">
        <v>44743.166666666672</v>
      </c>
      <c r="U1629" s="8">
        <v>45107.166666666672</v>
      </c>
      <c r="V1629" t="s">
        <v>16992</v>
      </c>
      <c r="W1629" t="s">
        <v>17300</v>
      </c>
      <c r="X1629" t="s">
        <v>17301</v>
      </c>
      <c r="Y1629" s="9">
        <v>1</v>
      </c>
      <c r="Z1629" s="10">
        <v>1</v>
      </c>
      <c r="AA1629" t="s">
        <v>26076</v>
      </c>
      <c r="AB1629" s="8">
        <v>44743.166666666672</v>
      </c>
      <c r="AC1629" s="8">
        <v>45107.166666666672</v>
      </c>
      <c r="AD1629" t="s">
        <v>19759</v>
      </c>
      <c r="AE1629" t="s">
        <v>16997</v>
      </c>
      <c r="AF1629" t="s">
        <v>19759</v>
      </c>
      <c r="AG1629" s="10">
        <v>1</v>
      </c>
      <c r="AH1629" t="s">
        <v>92</v>
      </c>
      <c r="AI1629" t="s">
        <v>19759</v>
      </c>
      <c r="AJ1629" t="s">
        <v>16998</v>
      </c>
      <c r="AK1629" t="s">
        <v>17190</v>
      </c>
      <c r="AL1629" t="s">
        <v>17190</v>
      </c>
      <c r="AM1629" t="s">
        <v>17414</v>
      </c>
      <c r="AN1629" t="s">
        <v>17414</v>
      </c>
      <c r="AO1629" t="s">
        <v>17414</v>
      </c>
      <c r="AP1629" t="s">
        <v>17414</v>
      </c>
      <c r="AQ1629" t="s">
        <v>16999</v>
      </c>
      <c r="AR1629" t="s">
        <v>17000</v>
      </c>
      <c r="AS1629" t="s">
        <v>4655</v>
      </c>
      <c r="AT1629" t="s">
        <v>17001</v>
      </c>
      <c r="AU1629" t="s">
        <v>17002</v>
      </c>
    </row>
    <row r="1630" spans="1:47" x14ac:dyDescent="0.25">
      <c r="A1630" s="7" t="str">
        <f t="shared" si="102"/>
        <v>79Q952Williams, James</v>
      </c>
      <c r="B1630" t="s">
        <v>16983</v>
      </c>
      <c r="C1630" t="s">
        <v>25927</v>
      </c>
      <c r="D1630" t="s">
        <v>26077</v>
      </c>
      <c r="E1630" t="s">
        <v>22872</v>
      </c>
      <c r="F1630" t="s">
        <v>26078</v>
      </c>
      <c r="G1630" t="s">
        <v>17106</v>
      </c>
      <c r="H1630" t="s">
        <v>17107</v>
      </c>
      <c r="I1630" t="s">
        <v>17006</v>
      </c>
      <c r="J1630" t="s">
        <v>26082</v>
      </c>
      <c r="K1630" t="s">
        <v>26083</v>
      </c>
      <c r="L1630" t="s">
        <v>26084</v>
      </c>
      <c r="M1630" t="s">
        <v>26085</v>
      </c>
      <c r="N1630" t="s">
        <v>17112</v>
      </c>
      <c r="O1630" t="s">
        <v>16988</v>
      </c>
      <c r="P1630" t="s">
        <v>16989</v>
      </c>
      <c r="Q1630" t="s">
        <v>26086</v>
      </c>
      <c r="R1630" t="s">
        <v>16990</v>
      </c>
      <c r="S1630" t="s">
        <v>16991</v>
      </c>
      <c r="T1630" s="8">
        <v>44743.166666666672</v>
      </c>
      <c r="U1630" s="8">
        <v>45107.166666666672</v>
      </c>
      <c r="V1630" t="s">
        <v>16992</v>
      </c>
      <c r="W1630" t="s">
        <v>26079</v>
      </c>
      <c r="X1630" t="s">
        <v>26080</v>
      </c>
      <c r="Y1630" s="9">
        <v>1</v>
      </c>
      <c r="Z1630" s="10">
        <v>1</v>
      </c>
      <c r="AA1630" t="s">
        <v>26081</v>
      </c>
      <c r="AB1630" s="8">
        <v>44743.166666666672</v>
      </c>
      <c r="AC1630" s="8">
        <v>45107.166666666672</v>
      </c>
      <c r="AD1630" t="s">
        <v>26087</v>
      </c>
      <c r="AE1630" t="s">
        <v>16997</v>
      </c>
      <c r="AF1630" t="s">
        <v>26087</v>
      </c>
      <c r="AG1630" s="10">
        <v>1</v>
      </c>
      <c r="AH1630" t="s">
        <v>92</v>
      </c>
      <c r="AI1630" t="s">
        <v>26087</v>
      </c>
      <c r="AJ1630" t="s">
        <v>16998</v>
      </c>
      <c r="AK1630" t="s">
        <v>22325</v>
      </c>
      <c r="AL1630" t="s">
        <v>22325</v>
      </c>
      <c r="AM1630" t="s">
        <v>26088</v>
      </c>
      <c r="AN1630" t="s">
        <v>26088</v>
      </c>
      <c r="AO1630" t="s">
        <v>26088</v>
      </c>
      <c r="AP1630" t="s">
        <v>26088</v>
      </c>
      <c r="AQ1630" t="s">
        <v>16999</v>
      </c>
      <c r="AR1630" t="s">
        <v>17000</v>
      </c>
      <c r="AS1630" t="s">
        <v>17001</v>
      </c>
      <c r="AT1630" t="s">
        <v>17001</v>
      </c>
      <c r="AU1630" t="s">
        <v>17002</v>
      </c>
    </row>
    <row r="1631" spans="1:47" x14ac:dyDescent="0.25">
      <c r="A1631" s="7" t="str">
        <f t="shared" ref="A1631:A1645" si="103">D1631&amp;J1631</f>
        <v>79X695Carter, Ronald</v>
      </c>
      <c r="B1631" t="s">
        <v>16983</v>
      </c>
      <c r="C1631" t="s">
        <v>25927</v>
      </c>
      <c r="D1631" t="s">
        <v>16710</v>
      </c>
      <c r="E1631" t="s">
        <v>17462</v>
      </c>
      <c r="F1631" t="s">
        <v>17102</v>
      </c>
      <c r="G1631" t="s">
        <v>17106</v>
      </c>
      <c r="H1631" t="s">
        <v>17107</v>
      </c>
      <c r="I1631" t="s">
        <v>17006</v>
      </c>
      <c r="J1631" t="s">
        <v>26089</v>
      </c>
      <c r="K1631" t="s">
        <v>26090</v>
      </c>
      <c r="L1631" t="s">
        <v>26091</v>
      </c>
      <c r="M1631" t="s">
        <v>26092</v>
      </c>
      <c r="N1631" t="s">
        <v>17112</v>
      </c>
      <c r="O1631" t="s">
        <v>16988</v>
      </c>
      <c r="P1631" t="s">
        <v>16989</v>
      </c>
      <c r="Q1631" t="s">
        <v>26093</v>
      </c>
      <c r="R1631" t="s">
        <v>16990</v>
      </c>
      <c r="S1631" t="s">
        <v>16991</v>
      </c>
      <c r="T1631" s="8">
        <v>44743.166666666672</v>
      </c>
      <c r="U1631" s="8">
        <v>45107.166666666672</v>
      </c>
      <c r="V1631" t="s">
        <v>16992</v>
      </c>
      <c r="W1631" t="s">
        <v>17300</v>
      </c>
      <c r="X1631" t="s">
        <v>17301</v>
      </c>
      <c r="Y1631" s="9">
        <v>1</v>
      </c>
      <c r="Z1631" s="10">
        <v>1</v>
      </c>
      <c r="AA1631" t="s">
        <v>26016</v>
      </c>
      <c r="AB1631" s="8">
        <v>44743.166666666672</v>
      </c>
      <c r="AC1631" s="8">
        <v>45107.166666666672</v>
      </c>
      <c r="AD1631" t="s">
        <v>26094</v>
      </c>
      <c r="AE1631" t="s">
        <v>16997</v>
      </c>
      <c r="AF1631" t="s">
        <v>26094</v>
      </c>
      <c r="AG1631" s="10">
        <v>1</v>
      </c>
      <c r="AH1631" t="s">
        <v>92</v>
      </c>
      <c r="AI1631" t="s">
        <v>26094</v>
      </c>
      <c r="AJ1631" t="s">
        <v>16998</v>
      </c>
      <c r="AK1631" t="s">
        <v>17991</v>
      </c>
      <c r="AL1631" t="s">
        <v>17991</v>
      </c>
      <c r="AM1631" t="s">
        <v>24379</v>
      </c>
      <c r="AN1631" t="s">
        <v>24379</v>
      </c>
      <c r="AO1631" t="s">
        <v>24379</v>
      </c>
      <c r="AP1631" t="s">
        <v>24379</v>
      </c>
      <c r="AQ1631" t="s">
        <v>16999</v>
      </c>
      <c r="AR1631" t="s">
        <v>17000</v>
      </c>
      <c r="AS1631" t="s">
        <v>17001</v>
      </c>
      <c r="AT1631" t="s">
        <v>17001</v>
      </c>
      <c r="AU1631" t="s">
        <v>17002</v>
      </c>
    </row>
    <row r="1632" spans="1:47" x14ac:dyDescent="0.25">
      <c r="A1632" s="7" t="str">
        <f t="shared" si="103"/>
        <v>79X695Rashid, Shareef</v>
      </c>
      <c r="B1632" t="s">
        <v>16983</v>
      </c>
      <c r="C1632" t="s">
        <v>25927</v>
      </c>
      <c r="D1632" t="s">
        <v>16710</v>
      </c>
      <c r="E1632" t="s">
        <v>18038</v>
      </c>
      <c r="F1632" t="s">
        <v>17102</v>
      </c>
      <c r="G1632" t="s">
        <v>17106</v>
      </c>
      <c r="H1632" t="s">
        <v>17107</v>
      </c>
      <c r="I1632" t="s">
        <v>17006</v>
      </c>
      <c r="J1632" t="s">
        <v>26095</v>
      </c>
      <c r="K1632" t="s">
        <v>26096</v>
      </c>
      <c r="L1632" t="s">
        <v>26097</v>
      </c>
      <c r="M1632" t="s">
        <v>26098</v>
      </c>
      <c r="N1632" t="s">
        <v>17112</v>
      </c>
      <c r="O1632" t="s">
        <v>16988</v>
      </c>
      <c r="P1632" t="s">
        <v>16989</v>
      </c>
      <c r="Q1632" t="s">
        <v>26099</v>
      </c>
      <c r="R1632" t="s">
        <v>16990</v>
      </c>
      <c r="S1632" t="s">
        <v>16991</v>
      </c>
      <c r="T1632" s="8">
        <v>44743.166666666672</v>
      </c>
      <c r="U1632" s="8">
        <v>45107.166666666672</v>
      </c>
      <c r="V1632" t="s">
        <v>16992</v>
      </c>
      <c r="W1632" t="s">
        <v>17300</v>
      </c>
      <c r="X1632" t="s">
        <v>17301</v>
      </c>
      <c r="Y1632" s="9">
        <v>1</v>
      </c>
      <c r="Z1632" s="10">
        <v>1</v>
      </c>
      <c r="AA1632" t="s">
        <v>26016</v>
      </c>
      <c r="AB1632" s="8">
        <v>44743.166666666672</v>
      </c>
      <c r="AC1632" s="8">
        <v>45107.166666666672</v>
      </c>
      <c r="AD1632" t="s">
        <v>17524</v>
      </c>
      <c r="AE1632" t="s">
        <v>16997</v>
      </c>
      <c r="AF1632" t="s">
        <v>17524</v>
      </c>
      <c r="AG1632" s="10">
        <v>1</v>
      </c>
      <c r="AH1632" t="s">
        <v>92</v>
      </c>
      <c r="AI1632" t="s">
        <v>17524</v>
      </c>
      <c r="AJ1632" t="s">
        <v>16998</v>
      </c>
      <c r="AK1632" t="s">
        <v>17524</v>
      </c>
      <c r="AL1632" t="s">
        <v>17524</v>
      </c>
      <c r="AM1632" t="s">
        <v>17524</v>
      </c>
      <c r="AN1632" t="s">
        <v>17524</v>
      </c>
      <c r="AO1632" t="s">
        <v>17524</v>
      </c>
      <c r="AP1632" t="s">
        <v>17524</v>
      </c>
      <c r="AQ1632" t="s">
        <v>16999</v>
      </c>
      <c r="AR1632" t="s">
        <v>17000</v>
      </c>
      <c r="AS1632" t="s">
        <v>17001</v>
      </c>
      <c r="AT1632" t="s">
        <v>17001</v>
      </c>
      <c r="AU1632" t="s">
        <v>17002</v>
      </c>
    </row>
    <row r="1633" spans="1:47" x14ac:dyDescent="0.25">
      <c r="A1633" s="7" t="str">
        <f t="shared" si="103"/>
        <v>85HS04Almonte, Lottie</v>
      </c>
      <c r="B1633" t="s">
        <v>16983</v>
      </c>
      <c r="C1633" t="s">
        <v>26100</v>
      </c>
      <c r="D1633" t="s">
        <v>26101</v>
      </c>
      <c r="E1633" t="s">
        <v>17075</v>
      </c>
      <c r="F1633" t="s">
        <v>26102</v>
      </c>
      <c r="G1633" t="s">
        <v>25795</v>
      </c>
      <c r="H1633" t="s">
        <v>25796</v>
      </c>
      <c r="I1633" t="s">
        <v>26103</v>
      </c>
      <c r="J1633" t="s">
        <v>26104</v>
      </c>
      <c r="K1633" t="s">
        <v>26105</v>
      </c>
      <c r="L1633" t="s">
        <v>26106</v>
      </c>
      <c r="M1633" t="s">
        <v>26107</v>
      </c>
      <c r="N1633" t="s">
        <v>25801</v>
      </c>
      <c r="O1633" t="s">
        <v>16988</v>
      </c>
      <c r="P1633" t="s">
        <v>16989</v>
      </c>
      <c r="Q1633" t="s">
        <v>26108</v>
      </c>
      <c r="R1633" t="s">
        <v>16990</v>
      </c>
      <c r="S1633" t="s">
        <v>26109</v>
      </c>
      <c r="T1633" s="8">
        <v>44743.166666666672</v>
      </c>
      <c r="U1633" s="8">
        <v>45107.166666666672</v>
      </c>
      <c r="V1633" t="s">
        <v>25838</v>
      </c>
      <c r="W1633" t="s">
        <v>26110</v>
      </c>
      <c r="X1633" t="s">
        <v>26111</v>
      </c>
      <c r="Y1633" s="9">
        <v>1</v>
      </c>
      <c r="Z1633" s="10">
        <v>1</v>
      </c>
      <c r="AA1633" t="s">
        <v>26112</v>
      </c>
      <c r="AB1633" s="8">
        <v>44743.166666666672</v>
      </c>
      <c r="AC1633" s="8">
        <v>45107.166666666672</v>
      </c>
      <c r="AD1633" t="s">
        <v>17181</v>
      </c>
      <c r="AE1633" t="s">
        <v>16997</v>
      </c>
      <c r="AF1633" t="s">
        <v>17181</v>
      </c>
      <c r="AG1633" s="10">
        <v>1</v>
      </c>
      <c r="AH1633" t="s">
        <v>92</v>
      </c>
      <c r="AI1633" t="s">
        <v>17181</v>
      </c>
      <c r="AJ1633" t="s">
        <v>16998</v>
      </c>
      <c r="AK1633" t="s">
        <v>17181</v>
      </c>
      <c r="AL1633" t="s">
        <v>17181</v>
      </c>
      <c r="AM1633" t="s">
        <v>17181</v>
      </c>
      <c r="AN1633" t="s">
        <v>17181</v>
      </c>
      <c r="AO1633" t="s">
        <v>17181</v>
      </c>
      <c r="AP1633" t="s">
        <v>17181</v>
      </c>
      <c r="AQ1633" t="s">
        <v>16999</v>
      </c>
      <c r="AR1633" t="s">
        <v>17000</v>
      </c>
      <c r="AS1633" t="s">
        <v>17001</v>
      </c>
      <c r="AT1633" t="s">
        <v>17001</v>
      </c>
      <c r="AU1633" t="s">
        <v>17001</v>
      </c>
    </row>
    <row r="1634" spans="1:47" x14ac:dyDescent="0.25">
      <c r="A1634" s="7" t="str">
        <f t="shared" si="103"/>
        <v>85HS10Fennelly, Anne</v>
      </c>
      <c r="B1634" t="s">
        <v>16983</v>
      </c>
      <c r="C1634" t="s">
        <v>26100</v>
      </c>
      <c r="D1634" t="s">
        <v>26113</v>
      </c>
      <c r="E1634" t="s">
        <v>17015</v>
      </c>
      <c r="F1634" t="s">
        <v>26102</v>
      </c>
      <c r="G1634" t="s">
        <v>25795</v>
      </c>
      <c r="H1634" t="s">
        <v>25796</v>
      </c>
      <c r="I1634" t="s">
        <v>26114</v>
      </c>
      <c r="J1634" t="s">
        <v>26115</v>
      </c>
      <c r="K1634" t="s">
        <v>26116</v>
      </c>
      <c r="L1634" t="s">
        <v>26117</v>
      </c>
      <c r="M1634" t="s">
        <v>26118</v>
      </c>
      <c r="N1634" t="s">
        <v>25801</v>
      </c>
      <c r="O1634" t="s">
        <v>16988</v>
      </c>
      <c r="P1634" t="s">
        <v>16989</v>
      </c>
      <c r="Q1634" t="s">
        <v>26119</v>
      </c>
      <c r="R1634" t="s">
        <v>16990</v>
      </c>
      <c r="S1634" t="s">
        <v>26109</v>
      </c>
      <c r="T1634" s="8">
        <v>44743.166666666672</v>
      </c>
      <c r="U1634" s="8">
        <v>45107.166666666672</v>
      </c>
      <c r="V1634" t="s">
        <v>25838</v>
      </c>
      <c r="W1634" t="s">
        <v>26110</v>
      </c>
      <c r="X1634" t="s">
        <v>26111</v>
      </c>
      <c r="Y1634" s="9">
        <v>1</v>
      </c>
      <c r="Z1634" s="10">
        <v>1</v>
      </c>
      <c r="AA1634" t="s">
        <v>26112</v>
      </c>
      <c r="AB1634" s="8">
        <v>44743.166666666672</v>
      </c>
      <c r="AC1634" s="8">
        <v>45107.166666666672</v>
      </c>
      <c r="AD1634" t="s">
        <v>17181</v>
      </c>
      <c r="AE1634" t="s">
        <v>16997</v>
      </c>
      <c r="AF1634" t="s">
        <v>17181</v>
      </c>
      <c r="AG1634" s="10">
        <v>1</v>
      </c>
      <c r="AH1634" t="s">
        <v>92</v>
      </c>
      <c r="AI1634" t="s">
        <v>17181</v>
      </c>
      <c r="AJ1634" t="s">
        <v>16998</v>
      </c>
      <c r="AK1634" t="s">
        <v>17181</v>
      </c>
      <c r="AL1634" t="s">
        <v>17181</v>
      </c>
      <c r="AM1634" t="s">
        <v>17181</v>
      </c>
      <c r="AN1634" t="s">
        <v>17181</v>
      </c>
      <c r="AO1634" t="s">
        <v>17181</v>
      </c>
      <c r="AP1634" t="s">
        <v>17181</v>
      </c>
      <c r="AQ1634" t="s">
        <v>16999</v>
      </c>
      <c r="AR1634" t="s">
        <v>17000</v>
      </c>
      <c r="AS1634" t="s">
        <v>17001</v>
      </c>
      <c r="AT1634" t="s">
        <v>17001</v>
      </c>
      <c r="AU1634" t="s">
        <v>17001</v>
      </c>
    </row>
    <row r="1635" spans="1:47" x14ac:dyDescent="0.25">
      <c r="A1635" s="7" t="str">
        <f t="shared" si="103"/>
        <v>85HS10Garg, Monika</v>
      </c>
      <c r="B1635" t="s">
        <v>16983</v>
      </c>
      <c r="C1635" t="s">
        <v>26100</v>
      </c>
      <c r="D1635" t="s">
        <v>26113</v>
      </c>
      <c r="E1635" t="s">
        <v>17171</v>
      </c>
      <c r="F1635" t="s">
        <v>26102</v>
      </c>
      <c r="G1635" t="s">
        <v>25795</v>
      </c>
      <c r="H1635" t="s">
        <v>25796</v>
      </c>
      <c r="I1635" t="s">
        <v>26120</v>
      </c>
      <c r="J1635" t="s">
        <v>26121</v>
      </c>
      <c r="K1635" t="s">
        <v>26122</v>
      </c>
      <c r="L1635" t="s">
        <v>26123</v>
      </c>
      <c r="M1635" t="s">
        <v>26124</v>
      </c>
      <c r="N1635" t="s">
        <v>25801</v>
      </c>
      <c r="O1635" t="s">
        <v>16988</v>
      </c>
      <c r="P1635" t="s">
        <v>16989</v>
      </c>
      <c r="Q1635" t="s">
        <v>26125</v>
      </c>
      <c r="R1635" t="s">
        <v>16990</v>
      </c>
      <c r="S1635" t="s">
        <v>26109</v>
      </c>
      <c r="T1635" s="8">
        <v>44743.166666666672</v>
      </c>
      <c r="U1635" s="8">
        <v>45107.166666666672</v>
      </c>
      <c r="V1635" t="s">
        <v>25838</v>
      </c>
      <c r="W1635" t="s">
        <v>26110</v>
      </c>
      <c r="X1635" t="s">
        <v>26111</v>
      </c>
      <c r="Y1635" s="9">
        <v>1</v>
      </c>
      <c r="Z1635" s="10">
        <v>1</v>
      </c>
      <c r="AA1635" t="s">
        <v>26112</v>
      </c>
      <c r="AB1635" s="8">
        <v>44743.166666666672</v>
      </c>
      <c r="AC1635" s="8">
        <v>45107.166666666672</v>
      </c>
      <c r="AD1635" t="s">
        <v>17277</v>
      </c>
      <c r="AE1635" t="s">
        <v>16997</v>
      </c>
      <c r="AF1635" t="s">
        <v>17277</v>
      </c>
      <c r="AG1635" s="10">
        <v>1</v>
      </c>
      <c r="AH1635" t="s">
        <v>92</v>
      </c>
      <c r="AI1635" t="s">
        <v>17277</v>
      </c>
      <c r="AJ1635" t="s">
        <v>16998</v>
      </c>
      <c r="AK1635" t="s">
        <v>17277</v>
      </c>
      <c r="AL1635" t="s">
        <v>17277</v>
      </c>
      <c r="AM1635" t="s">
        <v>17277</v>
      </c>
      <c r="AN1635" t="s">
        <v>17277</v>
      </c>
      <c r="AO1635" t="s">
        <v>17277</v>
      </c>
      <c r="AP1635" t="s">
        <v>17277</v>
      </c>
      <c r="AQ1635" t="s">
        <v>16999</v>
      </c>
      <c r="AR1635" t="s">
        <v>17000</v>
      </c>
      <c r="AS1635" t="s">
        <v>17001</v>
      </c>
      <c r="AT1635" t="s">
        <v>17001</v>
      </c>
      <c r="AU1635" t="s">
        <v>17001</v>
      </c>
    </row>
    <row r="1636" spans="1:47" x14ac:dyDescent="0.25">
      <c r="A1636" s="7" t="str">
        <f t="shared" si="103"/>
        <v>85K817Troutman, Santosha</v>
      </c>
      <c r="B1636" t="s">
        <v>16983</v>
      </c>
      <c r="C1636" t="s">
        <v>26100</v>
      </c>
      <c r="D1636" t="s">
        <v>26126</v>
      </c>
      <c r="E1636" t="s">
        <v>17225</v>
      </c>
      <c r="F1636" t="s">
        <v>26102</v>
      </c>
      <c r="G1636" t="s">
        <v>25795</v>
      </c>
      <c r="H1636" t="s">
        <v>25796</v>
      </c>
      <c r="I1636" t="s">
        <v>26127</v>
      </c>
      <c r="J1636" t="s">
        <v>26128</v>
      </c>
      <c r="K1636" t="s">
        <v>26129</v>
      </c>
      <c r="L1636" t="s">
        <v>26130</v>
      </c>
      <c r="M1636" t="s">
        <v>26131</v>
      </c>
      <c r="N1636" t="s">
        <v>25801</v>
      </c>
      <c r="O1636" t="s">
        <v>16988</v>
      </c>
      <c r="P1636" t="s">
        <v>16989</v>
      </c>
      <c r="Q1636" t="s">
        <v>26132</v>
      </c>
      <c r="R1636" t="s">
        <v>16990</v>
      </c>
      <c r="S1636" t="s">
        <v>26109</v>
      </c>
      <c r="T1636" s="8">
        <v>44743.166666666672</v>
      </c>
      <c r="U1636" s="8">
        <v>45107.166666666672</v>
      </c>
      <c r="V1636" t="s">
        <v>25838</v>
      </c>
      <c r="W1636" t="s">
        <v>26110</v>
      </c>
      <c r="X1636" t="s">
        <v>26111</v>
      </c>
      <c r="Y1636" s="9">
        <v>1</v>
      </c>
      <c r="Z1636" s="10">
        <v>1</v>
      </c>
      <c r="AA1636" t="s">
        <v>26112</v>
      </c>
      <c r="AB1636" s="8">
        <v>44743.166666666672</v>
      </c>
      <c r="AC1636" s="8">
        <v>45107.166666666672</v>
      </c>
      <c r="AD1636" t="s">
        <v>17074</v>
      </c>
      <c r="AE1636" t="s">
        <v>16997</v>
      </c>
      <c r="AF1636" t="s">
        <v>17074</v>
      </c>
      <c r="AG1636" s="10">
        <v>1</v>
      </c>
      <c r="AH1636" t="s">
        <v>92</v>
      </c>
      <c r="AI1636" t="s">
        <v>17074</v>
      </c>
      <c r="AJ1636" t="s">
        <v>16998</v>
      </c>
      <c r="AK1636" t="s">
        <v>17074</v>
      </c>
      <c r="AL1636" t="s">
        <v>17074</v>
      </c>
      <c r="AM1636" t="s">
        <v>17074</v>
      </c>
      <c r="AN1636" t="s">
        <v>17074</v>
      </c>
      <c r="AO1636" t="s">
        <v>17074</v>
      </c>
      <c r="AP1636" t="s">
        <v>17074</v>
      </c>
      <c r="AQ1636" t="s">
        <v>16999</v>
      </c>
      <c r="AR1636" t="s">
        <v>17000</v>
      </c>
      <c r="AS1636" t="s">
        <v>17001</v>
      </c>
      <c r="AT1636" t="s">
        <v>17001</v>
      </c>
      <c r="AU1636" t="s">
        <v>17001</v>
      </c>
    </row>
    <row r="1637" spans="1:47" x14ac:dyDescent="0.25">
      <c r="A1637" s="7" t="str">
        <f t="shared" si="103"/>
        <v>85K822SHERIDAN, MAUREEN</v>
      </c>
      <c r="B1637" t="s">
        <v>16983</v>
      </c>
      <c r="C1637" t="s">
        <v>26100</v>
      </c>
      <c r="D1637" t="s">
        <v>26133</v>
      </c>
      <c r="E1637" t="s">
        <v>17040</v>
      </c>
      <c r="F1637" t="s">
        <v>26102</v>
      </c>
      <c r="G1637" t="s">
        <v>25795</v>
      </c>
      <c r="H1637" t="s">
        <v>25796</v>
      </c>
      <c r="I1637" t="s">
        <v>26134</v>
      </c>
      <c r="J1637" t="s">
        <v>26135</v>
      </c>
      <c r="K1637" t="s">
        <v>26136</v>
      </c>
      <c r="L1637" t="s">
        <v>26137</v>
      </c>
      <c r="M1637" t="s">
        <v>26138</v>
      </c>
      <c r="N1637" t="s">
        <v>25801</v>
      </c>
      <c r="O1637" t="s">
        <v>16988</v>
      </c>
      <c r="P1637" t="s">
        <v>16989</v>
      </c>
      <c r="Q1637" t="s">
        <v>26139</v>
      </c>
      <c r="R1637" t="s">
        <v>16990</v>
      </c>
      <c r="S1637" t="s">
        <v>26109</v>
      </c>
      <c r="T1637" s="8">
        <v>44743.166666666672</v>
      </c>
      <c r="U1637" s="8">
        <v>45107.166666666672</v>
      </c>
      <c r="V1637" t="s">
        <v>25838</v>
      </c>
      <c r="W1637" t="s">
        <v>26140</v>
      </c>
      <c r="X1637" t="s">
        <v>26141</v>
      </c>
      <c r="Y1637" s="9">
        <v>1</v>
      </c>
      <c r="Z1637" s="10">
        <v>1</v>
      </c>
      <c r="AA1637" t="s">
        <v>26112</v>
      </c>
      <c r="AB1637" s="8">
        <v>44743.166666666672</v>
      </c>
      <c r="AC1637" s="8">
        <v>45107.166666666672</v>
      </c>
      <c r="AD1637" t="s">
        <v>17046</v>
      </c>
      <c r="AE1637" t="s">
        <v>16997</v>
      </c>
      <c r="AF1637" t="s">
        <v>17046</v>
      </c>
      <c r="AG1637" s="10">
        <v>1</v>
      </c>
      <c r="AH1637" t="s">
        <v>92</v>
      </c>
      <c r="AI1637" t="s">
        <v>17046</v>
      </c>
      <c r="AJ1637" t="s">
        <v>16998</v>
      </c>
      <c r="AK1637" t="s">
        <v>17046</v>
      </c>
      <c r="AL1637" t="s">
        <v>17046</v>
      </c>
      <c r="AM1637" t="s">
        <v>17046</v>
      </c>
      <c r="AN1637" t="s">
        <v>17046</v>
      </c>
      <c r="AO1637" t="s">
        <v>17046</v>
      </c>
      <c r="AP1637" t="s">
        <v>17046</v>
      </c>
      <c r="AQ1637" t="s">
        <v>16999</v>
      </c>
      <c r="AR1637" t="s">
        <v>17000</v>
      </c>
      <c r="AS1637" t="s">
        <v>26142</v>
      </c>
      <c r="AT1637" t="s">
        <v>17001</v>
      </c>
      <c r="AU1637" t="s">
        <v>17001</v>
      </c>
    </row>
    <row r="1638" spans="1:47" x14ac:dyDescent="0.25">
      <c r="A1638" s="7" t="str">
        <f t="shared" si="103"/>
        <v>85M802Marra, Katherine</v>
      </c>
      <c r="B1638" t="s">
        <v>16983</v>
      </c>
      <c r="C1638" t="s">
        <v>26100</v>
      </c>
      <c r="D1638" t="s">
        <v>26143</v>
      </c>
      <c r="E1638" t="s">
        <v>17358</v>
      </c>
      <c r="F1638" t="s">
        <v>26102</v>
      </c>
      <c r="G1638" t="s">
        <v>17106</v>
      </c>
      <c r="H1638" t="s">
        <v>17107</v>
      </c>
      <c r="I1638" t="s">
        <v>26103</v>
      </c>
      <c r="J1638" t="s">
        <v>26144</v>
      </c>
      <c r="K1638" t="s">
        <v>26145</v>
      </c>
      <c r="L1638" t="s">
        <v>26146</v>
      </c>
      <c r="M1638" t="s">
        <v>26147</v>
      </c>
      <c r="N1638" t="s">
        <v>17112</v>
      </c>
      <c r="O1638" t="s">
        <v>16988</v>
      </c>
      <c r="P1638" t="s">
        <v>16989</v>
      </c>
      <c r="Q1638" t="s">
        <v>26148</v>
      </c>
      <c r="R1638" t="s">
        <v>16990</v>
      </c>
      <c r="S1638" t="s">
        <v>26109</v>
      </c>
      <c r="T1638" s="8">
        <v>44743.166666666672</v>
      </c>
      <c r="U1638" s="8">
        <v>45107.166666666672</v>
      </c>
      <c r="V1638" t="s">
        <v>25838</v>
      </c>
      <c r="W1638" t="s">
        <v>26110</v>
      </c>
      <c r="X1638" t="s">
        <v>26111</v>
      </c>
      <c r="Y1638" s="9">
        <v>1</v>
      </c>
      <c r="Z1638" s="10">
        <v>1</v>
      </c>
      <c r="AA1638" t="s">
        <v>26112</v>
      </c>
      <c r="AB1638" s="8">
        <v>44743.166666666672</v>
      </c>
      <c r="AC1638" s="8">
        <v>45107.166666666672</v>
      </c>
      <c r="AD1638" t="s">
        <v>17181</v>
      </c>
      <c r="AE1638" t="s">
        <v>16997</v>
      </c>
      <c r="AF1638" t="s">
        <v>17181</v>
      </c>
      <c r="AG1638" s="10">
        <v>1</v>
      </c>
      <c r="AH1638" t="s">
        <v>92</v>
      </c>
      <c r="AI1638" t="s">
        <v>17181</v>
      </c>
      <c r="AJ1638" t="s">
        <v>16998</v>
      </c>
      <c r="AK1638" t="s">
        <v>17181</v>
      </c>
      <c r="AL1638" t="s">
        <v>17181</v>
      </c>
      <c r="AM1638" t="s">
        <v>17181</v>
      </c>
      <c r="AN1638" t="s">
        <v>17181</v>
      </c>
      <c r="AO1638" t="s">
        <v>17181</v>
      </c>
      <c r="AP1638" t="s">
        <v>17181</v>
      </c>
      <c r="AQ1638" t="s">
        <v>16999</v>
      </c>
      <c r="AR1638" t="s">
        <v>17000</v>
      </c>
      <c r="AS1638" t="s">
        <v>17001</v>
      </c>
      <c r="AT1638" t="s">
        <v>17001</v>
      </c>
      <c r="AU1638" t="s">
        <v>17001</v>
      </c>
    </row>
    <row r="1639" spans="1:47" x14ac:dyDescent="0.25">
      <c r="A1639" s="7" t="str">
        <f t="shared" si="103"/>
        <v>85M804Sherman, Benjamin</v>
      </c>
      <c r="B1639" t="s">
        <v>16983</v>
      </c>
      <c r="C1639" t="s">
        <v>26100</v>
      </c>
      <c r="D1639" t="s">
        <v>26149</v>
      </c>
      <c r="E1639" t="s">
        <v>17115</v>
      </c>
      <c r="F1639" t="s">
        <v>26102</v>
      </c>
      <c r="G1639" t="s">
        <v>25795</v>
      </c>
      <c r="H1639" t="s">
        <v>25796</v>
      </c>
      <c r="I1639" t="s">
        <v>26127</v>
      </c>
      <c r="J1639" t="s">
        <v>26150</v>
      </c>
      <c r="K1639" t="s">
        <v>26151</v>
      </c>
      <c r="L1639" t="s">
        <v>26152</v>
      </c>
      <c r="M1639" t="s">
        <v>26153</v>
      </c>
      <c r="N1639" t="s">
        <v>25801</v>
      </c>
      <c r="O1639" t="s">
        <v>16988</v>
      </c>
      <c r="P1639" t="s">
        <v>16989</v>
      </c>
      <c r="Q1639" t="s">
        <v>26154</v>
      </c>
      <c r="R1639" t="s">
        <v>16990</v>
      </c>
      <c r="S1639" t="s">
        <v>26109</v>
      </c>
      <c r="T1639" s="8">
        <v>44743.166666666672</v>
      </c>
      <c r="U1639" s="8">
        <v>45107.166666666672</v>
      </c>
      <c r="V1639" t="s">
        <v>25838</v>
      </c>
      <c r="W1639" t="s">
        <v>26110</v>
      </c>
      <c r="X1639" t="s">
        <v>26111</v>
      </c>
      <c r="Y1639" s="9">
        <v>1</v>
      </c>
      <c r="Z1639" s="10">
        <v>1</v>
      </c>
      <c r="AA1639" t="s">
        <v>26112</v>
      </c>
      <c r="AB1639" s="8">
        <v>44743.166666666672</v>
      </c>
      <c r="AC1639" s="8">
        <v>45107.166666666672</v>
      </c>
      <c r="AD1639" t="s">
        <v>17689</v>
      </c>
      <c r="AE1639" t="s">
        <v>16997</v>
      </c>
      <c r="AF1639" t="s">
        <v>17689</v>
      </c>
      <c r="AG1639" s="10">
        <v>1</v>
      </c>
      <c r="AH1639" t="s">
        <v>92</v>
      </c>
      <c r="AI1639" t="s">
        <v>17689</v>
      </c>
      <c r="AJ1639" t="s">
        <v>16998</v>
      </c>
      <c r="AK1639" t="s">
        <v>17689</v>
      </c>
      <c r="AL1639" t="s">
        <v>17689</v>
      </c>
      <c r="AM1639" t="s">
        <v>17689</v>
      </c>
      <c r="AN1639" t="s">
        <v>17689</v>
      </c>
      <c r="AO1639" t="s">
        <v>17689</v>
      </c>
      <c r="AP1639" t="s">
        <v>17689</v>
      </c>
      <c r="AQ1639" t="s">
        <v>16999</v>
      </c>
      <c r="AR1639" t="s">
        <v>17000</v>
      </c>
      <c r="AS1639" t="s">
        <v>17001</v>
      </c>
      <c r="AT1639" t="s">
        <v>17001</v>
      </c>
      <c r="AU1639" t="s">
        <v>17001</v>
      </c>
    </row>
    <row r="1640" spans="1:47" x14ac:dyDescent="0.25">
      <c r="A1640" s="7" t="str">
        <f t="shared" si="103"/>
        <v>85M806Brouder, Mary</v>
      </c>
      <c r="B1640" t="s">
        <v>16983</v>
      </c>
      <c r="C1640" t="s">
        <v>26100</v>
      </c>
      <c r="D1640" t="s">
        <v>26155</v>
      </c>
      <c r="E1640" t="s">
        <v>18363</v>
      </c>
      <c r="F1640" t="s">
        <v>26102</v>
      </c>
      <c r="G1640" t="s">
        <v>25795</v>
      </c>
      <c r="H1640" t="s">
        <v>25796</v>
      </c>
      <c r="I1640" t="s">
        <v>26134</v>
      </c>
      <c r="J1640" t="s">
        <v>26156</v>
      </c>
      <c r="K1640" t="s">
        <v>26157</v>
      </c>
      <c r="L1640" t="s">
        <v>26158</v>
      </c>
      <c r="M1640" t="s">
        <v>26159</v>
      </c>
      <c r="N1640" t="s">
        <v>25801</v>
      </c>
      <c r="O1640" t="s">
        <v>16988</v>
      </c>
      <c r="P1640" t="s">
        <v>16989</v>
      </c>
      <c r="Q1640" t="s">
        <v>26160</v>
      </c>
      <c r="R1640" t="s">
        <v>16990</v>
      </c>
      <c r="S1640" t="s">
        <v>26109</v>
      </c>
      <c r="T1640" s="8">
        <v>44743.166666666672</v>
      </c>
      <c r="U1640" s="8">
        <v>45107.166666666672</v>
      </c>
      <c r="V1640" t="s">
        <v>25838</v>
      </c>
      <c r="W1640" t="s">
        <v>26140</v>
      </c>
      <c r="X1640" t="s">
        <v>26141</v>
      </c>
      <c r="Y1640" s="9">
        <v>1</v>
      </c>
      <c r="Z1640" s="10">
        <v>1</v>
      </c>
      <c r="AA1640" t="s">
        <v>26112</v>
      </c>
      <c r="AB1640" s="8">
        <v>44743.166666666672</v>
      </c>
      <c r="AC1640" s="8">
        <v>45107.166666666672</v>
      </c>
      <c r="AD1640" t="s">
        <v>17181</v>
      </c>
      <c r="AE1640" t="s">
        <v>16997</v>
      </c>
      <c r="AF1640" t="s">
        <v>17181</v>
      </c>
      <c r="AG1640" s="10">
        <v>1</v>
      </c>
      <c r="AH1640" t="s">
        <v>92</v>
      </c>
      <c r="AI1640" t="s">
        <v>17181</v>
      </c>
      <c r="AJ1640" t="s">
        <v>16998</v>
      </c>
      <c r="AK1640" t="s">
        <v>17181</v>
      </c>
      <c r="AL1640" t="s">
        <v>17181</v>
      </c>
      <c r="AM1640" t="s">
        <v>17181</v>
      </c>
      <c r="AN1640" t="s">
        <v>17181</v>
      </c>
      <c r="AO1640" t="s">
        <v>17181</v>
      </c>
      <c r="AP1640" t="s">
        <v>17181</v>
      </c>
      <c r="AQ1640" t="s">
        <v>16999</v>
      </c>
      <c r="AR1640" t="s">
        <v>17000</v>
      </c>
      <c r="AS1640" t="s">
        <v>17001</v>
      </c>
      <c r="AT1640" t="s">
        <v>17001</v>
      </c>
      <c r="AU1640" t="s">
        <v>17001</v>
      </c>
    </row>
    <row r="1641" spans="1:47" x14ac:dyDescent="0.25">
      <c r="A1641" s="7" t="str">
        <f t="shared" si="103"/>
        <v>85Q824Barnett, June</v>
      </c>
      <c r="B1641" t="s">
        <v>16983</v>
      </c>
      <c r="C1641" t="s">
        <v>26100</v>
      </c>
      <c r="D1641" t="s">
        <v>26161</v>
      </c>
      <c r="E1641" t="s">
        <v>17123</v>
      </c>
      <c r="F1641" t="s">
        <v>26102</v>
      </c>
      <c r="G1641" t="s">
        <v>17027</v>
      </c>
      <c r="H1641" t="s">
        <v>17028</v>
      </c>
      <c r="I1641" t="s">
        <v>26103</v>
      </c>
      <c r="J1641" t="s">
        <v>26162</v>
      </c>
      <c r="K1641" t="s">
        <v>26163</v>
      </c>
      <c r="L1641" t="s">
        <v>26164</v>
      </c>
      <c r="M1641" t="s">
        <v>26165</v>
      </c>
      <c r="N1641" t="s">
        <v>17034</v>
      </c>
      <c r="O1641" t="s">
        <v>16988</v>
      </c>
      <c r="P1641" t="s">
        <v>16989</v>
      </c>
      <c r="Q1641" t="s">
        <v>26166</v>
      </c>
      <c r="R1641" t="s">
        <v>16990</v>
      </c>
      <c r="S1641" t="s">
        <v>26109</v>
      </c>
      <c r="T1641" s="8">
        <v>44743.166666666672</v>
      </c>
      <c r="U1641" s="8">
        <v>45107.166666666672</v>
      </c>
      <c r="V1641" t="s">
        <v>25838</v>
      </c>
      <c r="W1641" t="s">
        <v>26110</v>
      </c>
      <c r="X1641" t="s">
        <v>26111</v>
      </c>
      <c r="Y1641" s="9">
        <v>1</v>
      </c>
      <c r="Z1641" s="10">
        <v>1</v>
      </c>
      <c r="AA1641" t="s">
        <v>26112</v>
      </c>
      <c r="AB1641" s="8">
        <v>44743.166666666672</v>
      </c>
      <c r="AC1641" s="8">
        <v>45107.166666666672</v>
      </c>
      <c r="AD1641" t="s">
        <v>17074</v>
      </c>
      <c r="AE1641" t="s">
        <v>16997</v>
      </c>
      <c r="AF1641" t="s">
        <v>17074</v>
      </c>
      <c r="AG1641" s="10">
        <v>1</v>
      </c>
      <c r="AH1641" t="s">
        <v>92</v>
      </c>
      <c r="AI1641" t="s">
        <v>17074</v>
      </c>
      <c r="AJ1641" t="s">
        <v>16998</v>
      </c>
      <c r="AK1641" t="s">
        <v>17074</v>
      </c>
      <c r="AL1641" t="s">
        <v>17074</v>
      </c>
      <c r="AM1641" t="s">
        <v>17074</v>
      </c>
      <c r="AN1641" t="s">
        <v>17074</v>
      </c>
      <c r="AO1641" t="s">
        <v>17074</v>
      </c>
      <c r="AP1641" t="s">
        <v>17074</v>
      </c>
      <c r="AQ1641" t="s">
        <v>16999</v>
      </c>
      <c r="AR1641" t="s">
        <v>17000</v>
      </c>
      <c r="AS1641" t="s">
        <v>17014</v>
      </c>
      <c r="AT1641" t="s">
        <v>17001</v>
      </c>
      <c r="AU1641" t="s">
        <v>17001</v>
      </c>
    </row>
    <row r="1642" spans="1:47" x14ac:dyDescent="0.25">
      <c r="A1642" s="7" t="str">
        <f t="shared" si="103"/>
        <v>85Q828Jimenez Jailall, Rajendra</v>
      </c>
      <c r="B1642" t="s">
        <v>16983</v>
      </c>
      <c r="C1642" t="s">
        <v>26100</v>
      </c>
      <c r="D1642" t="s">
        <v>26167</v>
      </c>
      <c r="E1642" t="s">
        <v>17040</v>
      </c>
      <c r="F1642" t="s">
        <v>26102</v>
      </c>
      <c r="G1642" t="s">
        <v>25795</v>
      </c>
      <c r="H1642" t="s">
        <v>25796</v>
      </c>
      <c r="I1642" t="s">
        <v>26114</v>
      </c>
      <c r="J1642" t="s">
        <v>26168</v>
      </c>
      <c r="K1642" t="s">
        <v>26169</v>
      </c>
      <c r="L1642" t="s">
        <v>26170</v>
      </c>
      <c r="M1642" t="s">
        <v>26171</v>
      </c>
      <c r="N1642" t="s">
        <v>25801</v>
      </c>
      <c r="O1642" t="s">
        <v>16988</v>
      </c>
      <c r="P1642" t="s">
        <v>16989</v>
      </c>
      <c r="Q1642" t="s">
        <v>26172</v>
      </c>
      <c r="R1642" t="s">
        <v>16990</v>
      </c>
      <c r="S1642" t="s">
        <v>26109</v>
      </c>
      <c r="T1642" s="8">
        <v>44743.166666666672</v>
      </c>
      <c r="U1642" s="8">
        <v>45107.166666666672</v>
      </c>
      <c r="V1642" t="s">
        <v>25838</v>
      </c>
      <c r="W1642" t="s">
        <v>26110</v>
      </c>
      <c r="X1642" t="s">
        <v>26111</v>
      </c>
      <c r="Y1642" s="9">
        <v>1</v>
      </c>
      <c r="Z1642" s="10">
        <v>1</v>
      </c>
      <c r="AA1642" t="s">
        <v>26112</v>
      </c>
      <c r="AB1642" s="8">
        <v>44743.166666666672</v>
      </c>
      <c r="AC1642" s="8">
        <v>45107.166666666672</v>
      </c>
      <c r="AD1642" t="s">
        <v>17093</v>
      </c>
      <c r="AE1642" t="s">
        <v>16997</v>
      </c>
      <c r="AF1642" t="s">
        <v>17093</v>
      </c>
      <c r="AG1642" s="10">
        <v>1</v>
      </c>
      <c r="AH1642" t="s">
        <v>92</v>
      </c>
      <c r="AI1642" t="s">
        <v>17093</v>
      </c>
      <c r="AJ1642" t="s">
        <v>16998</v>
      </c>
      <c r="AK1642" t="s">
        <v>17093</v>
      </c>
      <c r="AL1642" t="s">
        <v>17093</v>
      </c>
      <c r="AM1642" t="s">
        <v>17093</v>
      </c>
      <c r="AN1642" t="s">
        <v>17093</v>
      </c>
      <c r="AO1642" t="s">
        <v>17093</v>
      </c>
      <c r="AP1642" t="s">
        <v>17093</v>
      </c>
      <c r="AQ1642" t="s">
        <v>16999</v>
      </c>
      <c r="AR1642" t="s">
        <v>17000</v>
      </c>
      <c r="AS1642" t="s">
        <v>17001</v>
      </c>
      <c r="AT1642" t="s">
        <v>17001</v>
      </c>
      <c r="AU1642" t="s">
        <v>17001</v>
      </c>
    </row>
    <row r="1643" spans="1:47" x14ac:dyDescent="0.25">
      <c r="A1643" s="7" t="str">
        <f t="shared" si="103"/>
        <v>85X808Hoyte-Igbokwe, Rosalind</v>
      </c>
      <c r="B1643" t="s">
        <v>16983</v>
      </c>
      <c r="C1643" t="s">
        <v>26100</v>
      </c>
      <c r="D1643" t="s">
        <v>26173</v>
      </c>
      <c r="E1643" t="s">
        <v>17225</v>
      </c>
      <c r="F1643" t="s">
        <v>26102</v>
      </c>
      <c r="G1643" t="s">
        <v>25795</v>
      </c>
      <c r="H1643" t="s">
        <v>25796</v>
      </c>
      <c r="I1643" t="s">
        <v>26127</v>
      </c>
      <c r="J1643" t="s">
        <v>26174</v>
      </c>
      <c r="K1643" t="s">
        <v>26175</v>
      </c>
      <c r="L1643" t="s">
        <v>26176</v>
      </c>
      <c r="M1643" t="s">
        <v>26177</v>
      </c>
      <c r="N1643" t="s">
        <v>25801</v>
      </c>
      <c r="O1643" t="s">
        <v>16988</v>
      </c>
      <c r="P1643" t="s">
        <v>16989</v>
      </c>
      <c r="Q1643" t="s">
        <v>26178</v>
      </c>
      <c r="R1643" t="s">
        <v>16990</v>
      </c>
      <c r="S1643" t="s">
        <v>26109</v>
      </c>
      <c r="T1643" s="8">
        <v>44743.166666666672</v>
      </c>
      <c r="U1643" s="8">
        <v>45107.166666666672</v>
      </c>
      <c r="V1643" t="s">
        <v>25838</v>
      </c>
      <c r="W1643" t="s">
        <v>26110</v>
      </c>
      <c r="X1643" t="s">
        <v>26111</v>
      </c>
      <c r="Y1643" s="9">
        <v>1</v>
      </c>
      <c r="Z1643" s="10">
        <v>1</v>
      </c>
      <c r="AA1643" t="s">
        <v>26112</v>
      </c>
      <c r="AB1643" s="8">
        <v>44743.166666666672</v>
      </c>
      <c r="AC1643" s="8">
        <v>45107.166666666672</v>
      </c>
      <c r="AD1643" t="s">
        <v>17299</v>
      </c>
      <c r="AE1643" t="s">
        <v>16997</v>
      </c>
      <c r="AF1643" t="s">
        <v>17299</v>
      </c>
      <c r="AG1643" s="10">
        <v>1</v>
      </c>
      <c r="AH1643" t="s">
        <v>92</v>
      </c>
      <c r="AI1643" t="s">
        <v>17299</v>
      </c>
      <c r="AJ1643" t="s">
        <v>16998</v>
      </c>
      <c r="AK1643" t="s">
        <v>17299</v>
      </c>
      <c r="AL1643" t="s">
        <v>17299</v>
      </c>
      <c r="AM1643" t="s">
        <v>17299</v>
      </c>
      <c r="AN1643" t="s">
        <v>17299</v>
      </c>
      <c r="AO1643" t="s">
        <v>17299</v>
      </c>
      <c r="AP1643" t="s">
        <v>17299</v>
      </c>
      <c r="AQ1643" t="s">
        <v>16999</v>
      </c>
      <c r="AR1643" t="s">
        <v>17000</v>
      </c>
      <c r="AS1643" t="s">
        <v>17001</v>
      </c>
      <c r="AT1643" t="s">
        <v>17001</v>
      </c>
      <c r="AU1643" t="s">
        <v>17001</v>
      </c>
    </row>
    <row r="1644" spans="1:47" x14ac:dyDescent="0.25">
      <c r="A1644" s="7" t="str">
        <f t="shared" si="103"/>
        <v>94FELDBradley, Talana</v>
      </c>
      <c r="B1644" t="s">
        <v>16983</v>
      </c>
      <c r="C1644" t="s">
        <v>26179</v>
      </c>
      <c r="D1644" t="s">
        <v>26180</v>
      </c>
      <c r="E1644" t="s">
        <v>17494</v>
      </c>
      <c r="F1644" t="s">
        <v>25811</v>
      </c>
      <c r="G1644" t="s">
        <v>25795</v>
      </c>
      <c r="H1644" t="s">
        <v>25796</v>
      </c>
      <c r="I1644" t="s">
        <v>26181</v>
      </c>
      <c r="J1644" t="s">
        <v>26182</v>
      </c>
      <c r="K1644" t="s">
        <v>26183</v>
      </c>
      <c r="L1644" t="s">
        <v>26184</v>
      </c>
      <c r="M1644" t="s">
        <v>26185</v>
      </c>
      <c r="N1644" t="s">
        <v>25801</v>
      </c>
      <c r="O1644" t="s">
        <v>16988</v>
      </c>
      <c r="P1644" t="s">
        <v>16989</v>
      </c>
      <c r="Q1644" t="s">
        <v>26186</v>
      </c>
      <c r="R1644" t="s">
        <v>16990</v>
      </c>
      <c r="S1644" t="s">
        <v>26187</v>
      </c>
      <c r="T1644" s="8">
        <v>44743.166666666672</v>
      </c>
      <c r="U1644" s="8">
        <v>45107.166666666672</v>
      </c>
      <c r="V1644" t="s">
        <v>16992</v>
      </c>
      <c r="W1644" t="s">
        <v>26188</v>
      </c>
      <c r="X1644" t="s">
        <v>26189</v>
      </c>
      <c r="Y1644" s="9">
        <v>1</v>
      </c>
      <c r="Z1644" s="10">
        <v>1</v>
      </c>
      <c r="AA1644" t="s">
        <v>26190</v>
      </c>
      <c r="AB1644" s="8">
        <v>44743.166666666672</v>
      </c>
      <c r="AC1644" s="8">
        <v>45107.166666666672</v>
      </c>
      <c r="AD1644" t="s">
        <v>17689</v>
      </c>
      <c r="AE1644" t="s">
        <v>16997</v>
      </c>
      <c r="AF1644" t="s">
        <v>17689</v>
      </c>
      <c r="AG1644" s="10">
        <v>1</v>
      </c>
      <c r="AH1644" t="s">
        <v>92</v>
      </c>
      <c r="AI1644" t="s">
        <v>17689</v>
      </c>
      <c r="AJ1644" t="s">
        <v>16998</v>
      </c>
      <c r="AK1644" t="s">
        <v>17689</v>
      </c>
      <c r="AL1644" t="s">
        <v>17689</v>
      </c>
      <c r="AM1644" t="s">
        <v>17689</v>
      </c>
      <c r="AN1644" t="s">
        <v>17689</v>
      </c>
      <c r="AO1644" t="s">
        <v>17689</v>
      </c>
      <c r="AP1644" t="s">
        <v>17689</v>
      </c>
      <c r="AQ1644" t="s">
        <v>16999</v>
      </c>
      <c r="AR1644" t="s">
        <v>17000</v>
      </c>
      <c r="AS1644" t="s">
        <v>17001</v>
      </c>
      <c r="AT1644" t="s">
        <v>17001</v>
      </c>
      <c r="AU1644" t="s">
        <v>17001</v>
      </c>
    </row>
    <row r="1645" spans="1:47" x14ac:dyDescent="0.25">
      <c r="A1645" s="7" t="str">
        <f t="shared" si="103"/>
        <v>94FELDBooker, Nikole</v>
      </c>
      <c r="B1645" t="s">
        <v>16983</v>
      </c>
      <c r="C1645" t="s">
        <v>26179</v>
      </c>
      <c r="D1645" t="s">
        <v>26180</v>
      </c>
      <c r="E1645" t="s">
        <v>17789</v>
      </c>
      <c r="F1645" t="s">
        <v>25811</v>
      </c>
      <c r="G1645" t="s">
        <v>25795</v>
      </c>
      <c r="H1645" t="s">
        <v>25796</v>
      </c>
      <c r="I1645" t="s">
        <v>26181</v>
      </c>
      <c r="J1645" t="s">
        <v>26191</v>
      </c>
      <c r="K1645" t="s">
        <v>26192</v>
      </c>
      <c r="L1645" t="s">
        <v>26193</v>
      </c>
      <c r="M1645" t="s">
        <v>26194</v>
      </c>
      <c r="N1645" t="s">
        <v>25801</v>
      </c>
      <c r="O1645" t="s">
        <v>16988</v>
      </c>
      <c r="P1645" t="s">
        <v>16989</v>
      </c>
      <c r="Q1645" t="s">
        <v>26195</v>
      </c>
      <c r="R1645" t="s">
        <v>16990</v>
      </c>
      <c r="S1645" t="s">
        <v>26187</v>
      </c>
      <c r="T1645" s="8">
        <v>44743.166666666672</v>
      </c>
      <c r="U1645" s="8">
        <v>45107.166666666672</v>
      </c>
      <c r="V1645" t="s">
        <v>16992</v>
      </c>
      <c r="W1645" t="s">
        <v>26188</v>
      </c>
      <c r="X1645" t="s">
        <v>26189</v>
      </c>
      <c r="Y1645" s="9">
        <v>1</v>
      </c>
      <c r="Z1645" s="10">
        <v>1</v>
      </c>
      <c r="AA1645" t="s">
        <v>26190</v>
      </c>
      <c r="AB1645" s="8">
        <v>44743.166666666672</v>
      </c>
      <c r="AC1645" s="8">
        <v>45107.166666666672</v>
      </c>
      <c r="AD1645" t="s">
        <v>17130</v>
      </c>
      <c r="AE1645" t="s">
        <v>16997</v>
      </c>
      <c r="AF1645" t="s">
        <v>17130</v>
      </c>
      <c r="AG1645" s="10">
        <v>1</v>
      </c>
      <c r="AH1645" t="s">
        <v>92</v>
      </c>
      <c r="AI1645" t="s">
        <v>17130</v>
      </c>
      <c r="AJ1645" t="s">
        <v>16998</v>
      </c>
      <c r="AK1645" t="s">
        <v>17130</v>
      </c>
      <c r="AL1645" t="s">
        <v>17130</v>
      </c>
      <c r="AM1645" t="s">
        <v>17130</v>
      </c>
      <c r="AN1645" t="s">
        <v>17130</v>
      </c>
      <c r="AO1645" t="s">
        <v>17130</v>
      </c>
      <c r="AP1645" t="s">
        <v>17130</v>
      </c>
      <c r="AQ1645" t="s">
        <v>16999</v>
      </c>
      <c r="AR1645" t="s">
        <v>17000</v>
      </c>
      <c r="AS1645" t="s">
        <v>17001</v>
      </c>
      <c r="AT1645" t="s">
        <v>17001</v>
      </c>
      <c r="AU1645" t="s">
        <v>17001</v>
      </c>
    </row>
    <row r="1646" spans="1:47" x14ac:dyDescent="0.25">
      <c r="A1646" s="7" t="str">
        <f t="shared" ref="A1646:A1650" si="104">D1646&amp;J1646</f>
        <v>96M00ZSinclair, Rosemarie</v>
      </c>
      <c r="B1646" t="s">
        <v>16983</v>
      </c>
      <c r="C1646" t="s">
        <v>26196</v>
      </c>
      <c r="D1646" t="s">
        <v>26203</v>
      </c>
      <c r="E1646" t="s">
        <v>26204</v>
      </c>
      <c r="F1646" t="s">
        <v>17102</v>
      </c>
      <c r="G1646" t="s">
        <v>17027</v>
      </c>
      <c r="H1646" t="s">
        <v>17028</v>
      </c>
      <c r="I1646" t="s">
        <v>19068</v>
      </c>
      <c r="J1646" t="s">
        <v>26197</v>
      </c>
      <c r="K1646" t="s">
        <v>26198</v>
      </c>
      <c r="L1646" t="s">
        <v>26199</v>
      </c>
      <c r="M1646" t="s">
        <v>26200</v>
      </c>
      <c r="N1646" t="s">
        <v>17034</v>
      </c>
      <c r="O1646" t="s">
        <v>16988</v>
      </c>
      <c r="P1646" t="s">
        <v>16989</v>
      </c>
      <c r="Q1646" t="s">
        <v>26201</v>
      </c>
      <c r="R1646" t="s">
        <v>16990</v>
      </c>
      <c r="S1646" t="s">
        <v>26205</v>
      </c>
      <c r="T1646" s="8">
        <v>44743.166666666672</v>
      </c>
      <c r="U1646" s="8">
        <v>45107.166666666672</v>
      </c>
      <c r="V1646" t="s">
        <v>16992</v>
      </c>
      <c r="W1646" t="s">
        <v>17194</v>
      </c>
      <c r="X1646" t="s">
        <v>17195</v>
      </c>
      <c r="Y1646" s="9">
        <v>1</v>
      </c>
      <c r="Z1646" s="10">
        <v>1</v>
      </c>
      <c r="AA1646" t="s">
        <v>17196</v>
      </c>
      <c r="AB1646" s="8">
        <v>44743.166666666672</v>
      </c>
      <c r="AC1646" s="8">
        <v>45107.166666666672</v>
      </c>
      <c r="AD1646" t="s">
        <v>16997</v>
      </c>
      <c r="AE1646" t="s">
        <v>16997</v>
      </c>
      <c r="AF1646" t="s">
        <v>16997</v>
      </c>
      <c r="AG1646" s="10">
        <v>1</v>
      </c>
      <c r="AH1646" t="s">
        <v>92</v>
      </c>
      <c r="AI1646" t="s">
        <v>17074</v>
      </c>
      <c r="AJ1646" t="s">
        <v>16998</v>
      </c>
      <c r="AK1646" t="s">
        <v>17074</v>
      </c>
      <c r="AL1646" t="s">
        <v>17074</v>
      </c>
      <c r="AM1646" t="s">
        <v>17074</v>
      </c>
      <c r="AN1646" t="s">
        <v>17074</v>
      </c>
      <c r="AO1646" t="s">
        <v>17074</v>
      </c>
      <c r="AP1646" t="s">
        <v>17074</v>
      </c>
      <c r="AQ1646" t="s">
        <v>16999</v>
      </c>
      <c r="AR1646" t="s">
        <v>17000</v>
      </c>
      <c r="AS1646" t="s">
        <v>17014</v>
      </c>
      <c r="AT1646" t="s">
        <v>17001</v>
      </c>
      <c r="AU1646" t="s">
        <v>26206</v>
      </c>
    </row>
    <row r="1647" spans="1:47" x14ac:dyDescent="0.25">
      <c r="A1647" s="7" t="str">
        <f t="shared" si="104"/>
        <v>97K004Rivera, Marcus</v>
      </c>
      <c r="B1647" t="s">
        <v>16983</v>
      </c>
      <c r="C1647" t="s">
        <v>26207</v>
      </c>
      <c r="D1647" t="s">
        <v>26217</v>
      </c>
      <c r="E1647" t="s">
        <v>18298</v>
      </c>
      <c r="F1647" t="s">
        <v>26218</v>
      </c>
      <c r="G1647" t="s">
        <v>25185</v>
      </c>
      <c r="H1647" t="s">
        <v>25186</v>
      </c>
      <c r="I1647" t="s">
        <v>17155</v>
      </c>
      <c r="J1647" t="s">
        <v>26219</v>
      </c>
      <c r="K1647" t="s">
        <v>26220</v>
      </c>
      <c r="L1647" t="s">
        <v>26221</v>
      </c>
      <c r="M1647" t="s">
        <v>26222</v>
      </c>
      <c r="N1647" t="s">
        <v>25191</v>
      </c>
      <c r="O1647" t="s">
        <v>16988</v>
      </c>
      <c r="P1647" t="s">
        <v>16989</v>
      </c>
      <c r="Q1647" t="s">
        <v>26223</v>
      </c>
      <c r="R1647" t="s">
        <v>16990</v>
      </c>
      <c r="S1647" t="s">
        <v>16991</v>
      </c>
      <c r="T1647" s="8">
        <v>44743.166666666672</v>
      </c>
      <c r="U1647" s="8">
        <v>45107.166666666672</v>
      </c>
      <c r="V1647" t="s">
        <v>17173</v>
      </c>
      <c r="W1647" t="s">
        <v>26224</v>
      </c>
      <c r="X1647" t="s">
        <v>26225</v>
      </c>
      <c r="Y1647" s="9">
        <v>0.11799999999999999</v>
      </c>
      <c r="Z1647" s="10">
        <v>0.7</v>
      </c>
      <c r="AA1647" t="s">
        <v>26226</v>
      </c>
      <c r="AB1647" s="8">
        <v>44743.166666666672</v>
      </c>
      <c r="AC1647" s="8">
        <v>44804.166666666672</v>
      </c>
      <c r="AD1647" t="s">
        <v>26227</v>
      </c>
      <c r="AE1647" t="s">
        <v>26228</v>
      </c>
      <c r="AF1647" t="s">
        <v>26229</v>
      </c>
      <c r="AG1647" s="10">
        <v>0.12</v>
      </c>
      <c r="AH1647" t="s">
        <v>92</v>
      </c>
      <c r="AI1647" t="s">
        <v>17025</v>
      </c>
      <c r="AJ1647" t="s">
        <v>16998</v>
      </c>
      <c r="AK1647" t="s">
        <v>17025</v>
      </c>
      <c r="AL1647" t="s">
        <v>26229</v>
      </c>
      <c r="AM1647" t="s">
        <v>17025</v>
      </c>
      <c r="AN1647" t="s">
        <v>26229</v>
      </c>
      <c r="AO1647" t="s">
        <v>17025</v>
      </c>
      <c r="AP1647" t="s">
        <v>26229</v>
      </c>
      <c r="AQ1647" t="s">
        <v>16999</v>
      </c>
      <c r="AR1647" t="s">
        <v>17000</v>
      </c>
      <c r="AS1647" t="s">
        <v>17001</v>
      </c>
      <c r="AT1647" t="s">
        <v>17001</v>
      </c>
      <c r="AU1647" t="s">
        <v>17002</v>
      </c>
    </row>
    <row r="1648" spans="1:47" x14ac:dyDescent="0.25">
      <c r="A1648" s="7" t="str">
        <f t="shared" si="104"/>
        <v>97K004Rivera, Marcus</v>
      </c>
      <c r="B1648" t="s">
        <v>16983</v>
      </c>
      <c r="C1648" t="s">
        <v>26207</v>
      </c>
      <c r="D1648" t="s">
        <v>26217</v>
      </c>
      <c r="E1648" t="s">
        <v>18298</v>
      </c>
      <c r="F1648" t="s">
        <v>26230</v>
      </c>
      <c r="G1648" t="s">
        <v>25185</v>
      </c>
      <c r="H1648" t="s">
        <v>25186</v>
      </c>
      <c r="I1648" t="s">
        <v>17155</v>
      </c>
      <c r="J1648" t="s">
        <v>26219</v>
      </c>
      <c r="K1648" t="s">
        <v>26220</v>
      </c>
      <c r="L1648" t="s">
        <v>26221</v>
      </c>
      <c r="M1648" t="s">
        <v>26222</v>
      </c>
      <c r="N1648" t="s">
        <v>25191</v>
      </c>
      <c r="O1648" t="s">
        <v>16988</v>
      </c>
      <c r="P1648" t="s">
        <v>16989</v>
      </c>
      <c r="Q1648" t="s">
        <v>26223</v>
      </c>
      <c r="R1648" t="s">
        <v>16990</v>
      </c>
      <c r="S1648" t="s">
        <v>16991</v>
      </c>
      <c r="T1648" s="8">
        <v>44743.166666666672</v>
      </c>
      <c r="U1648" s="8">
        <v>45107.166666666672</v>
      </c>
      <c r="V1648" t="s">
        <v>26213</v>
      </c>
      <c r="W1648" t="s">
        <v>26231</v>
      </c>
      <c r="X1648" t="s">
        <v>26232</v>
      </c>
      <c r="Y1648" s="9">
        <v>0.83140000000000003</v>
      </c>
      <c r="Z1648" s="10">
        <v>1</v>
      </c>
      <c r="AA1648" t="s">
        <v>26233</v>
      </c>
      <c r="AB1648" s="8">
        <v>44805.166666666672</v>
      </c>
      <c r="AC1648" s="8">
        <v>45107.166666666672</v>
      </c>
      <c r="AD1648" t="s">
        <v>19947</v>
      </c>
      <c r="AE1648" t="s">
        <v>16997</v>
      </c>
      <c r="AF1648" t="s">
        <v>19947</v>
      </c>
      <c r="AG1648" s="10">
        <v>0.83</v>
      </c>
      <c r="AH1648" t="s">
        <v>92</v>
      </c>
      <c r="AI1648" t="s">
        <v>17025</v>
      </c>
      <c r="AJ1648" t="s">
        <v>16998</v>
      </c>
      <c r="AK1648" t="s">
        <v>17025</v>
      </c>
      <c r="AL1648" t="s">
        <v>19947</v>
      </c>
      <c r="AM1648" t="s">
        <v>17025</v>
      </c>
      <c r="AN1648" t="s">
        <v>19947</v>
      </c>
      <c r="AO1648" t="s">
        <v>17025</v>
      </c>
      <c r="AP1648" t="s">
        <v>19947</v>
      </c>
      <c r="AQ1648" t="s">
        <v>16999</v>
      </c>
      <c r="AR1648" t="s">
        <v>17000</v>
      </c>
      <c r="AS1648" t="s">
        <v>17001</v>
      </c>
      <c r="AT1648" t="s">
        <v>17001</v>
      </c>
      <c r="AU1648" t="s">
        <v>17002</v>
      </c>
    </row>
    <row r="1649" spans="1:47" x14ac:dyDescent="0.25">
      <c r="A1649" s="7" t="str">
        <f t="shared" si="104"/>
        <v>97K004Rivera, Marcus</v>
      </c>
      <c r="B1649" t="s">
        <v>16983</v>
      </c>
      <c r="C1649" t="s">
        <v>26207</v>
      </c>
      <c r="D1649" t="s">
        <v>26217</v>
      </c>
      <c r="E1649" t="s">
        <v>18298</v>
      </c>
      <c r="F1649" t="s">
        <v>26234</v>
      </c>
      <c r="G1649" t="s">
        <v>25185</v>
      </c>
      <c r="H1649" t="s">
        <v>25186</v>
      </c>
      <c r="I1649" t="s">
        <v>17155</v>
      </c>
      <c r="J1649" t="s">
        <v>26219</v>
      </c>
      <c r="K1649" t="s">
        <v>26220</v>
      </c>
      <c r="L1649" t="s">
        <v>26221</v>
      </c>
      <c r="M1649" t="s">
        <v>26222</v>
      </c>
      <c r="N1649" t="s">
        <v>25191</v>
      </c>
      <c r="O1649" t="s">
        <v>16988</v>
      </c>
      <c r="P1649" t="s">
        <v>16989</v>
      </c>
      <c r="Q1649" t="s">
        <v>26223</v>
      </c>
      <c r="R1649" t="s">
        <v>16990</v>
      </c>
      <c r="S1649" t="s">
        <v>16991</v>
      </c>
      <c r="T1649" s="8">
        <v>44743.166666666672</v>
      </c>
      <c r="U1649" s="8">
        <v>45107.166666666672</v>
      </c>
      <c r="V1649" t="s">
        <v>26213</v>
      </c>
      <c r="W1649" t="s">
        <v>26235</v>
      </c>
      <c r="X1649" t="s">
        <v>26236</v>
      </c>
      <c r="Y1649" s="9">
        <v>5.0599999999999999E-2</v>
      </c>
      <c r="Z1649" s="10">
        <v>0.3</v>
      </c>
      <c r="AA1649" t="s">
        <v>26237</v>
      </c>
      <c r="AB1649" s="8">
        <v>44743.166666666672</v>
      </c>
      <c r="AC1649" s="8">
        <v>44804.166666666672</v>
      </c>
      <c r="AD1649" t="s">
        <v>26238</v>
      </c>
      <c r="AE1649" t="s">
        <v>16997</v>
      </c>
      <c r="AF1649" t="s">
        <v>26238</v>
      </c>
      <c r="AG1649" s="10">
        <v>0.05</v>
      </c>
      <c r="AH1649" t="s">
        <v>92</v>
      </c>
      <c r="AI1649" t="s">
        <v>17025</v>
      </c>
      <c r="AJ1649" t="s">
        <v>16998</v>
      </c>
      <c r="AK1649" t="s">
        <v>17025</v>
      </c>
      <c r="AL1649" t="s">
        <v>26238</v>
      </c>
      <c r="AM1649" t="s">
        <v>17025</v>
      </c>
      <c r="AN1649" t="s">
        <v>26238</v>
      </c>
      <c r="AO1649" t="s">
        <v>17025</v>
      </c>
      <c r="AP1649" t="s">
        <v>26238</v>
      </c>
      <c r="AQ1649" t="s">
        <v>16999</v>
      </c>
      <c r="AR1649" t="s">
        <v>17000</v>
      </c>
      <c r="AS1649" t="s">
        <v>17001</v>
      </c>
      <c r="AT1649" t="s">
        <v>17001</v>
      </c>
      <c r="AU1649" t="s">
        <v>17002</v>
      </c>
    </row>
    <row r="1650" spans="1:47" x14ac:dyDescent="0.25">
      <c r="A1650" s="7" t="str">
        <f t="shared" si="104"/>
        <v>97K004FERGUSON, ANSELMA</v>
      </c>
      <c r="B1650" t="s">
        <v>16983</v>
      </c>
      <c r="C1650" t="s">
        <v>26207</v>
      </c>
      <c r="D1650" t="s">
        <v>26217</v>
      </c>
      <c r="E1650" t="s">
        <v>20363</v>
      </c>
      <c r="F1650" t="s">
        <v>26218</v>
      </c>
      <c r="G1650" t="s">
        <v>25185</v>
      </c>
      <c r="H1650" t="s">
        <v>25186</v>
      </c>
      <c r="I1650" t="s">
        <v>17155</v>
      </c>
      <c r="J1650" t="s">
        <v>26239</v>
      </c>
      <c r="K1650" t="s">
        <v>26240</v>
      </c>
      <c r="L1650" t="s">
        <v>26241</v>
      </c>
      <c r="M1650" t="s">
        <v>26242</v>
      </c>
      <c r="N1650" t="s">
        <v>25191</v>
      </c>
      <c r="O1650" t="s">
        <v>16988</v>
      </c>
      <c r="P1650" t="s">
        <v>16989</v>
      </c>
      <c r="Q1650" t="s">
        <v>26243</v>
      </c>
      <c r="R1650" t="s">
        <v>16990</v>
      </c>
      <c r="S1650" t="s">
        <v>16991</v>
      </c>
      <c r="T1650" s="8">
        <v>44743.166666666672</v>
      </c>
      <c r="U1650" s="8">
        <v>45107.166666666672</v>
      </c>
      <c r="V1650" t="s">
        <v>17173</v>
      </c>
      <c r="W1650" t="s">
        <v>26224</v>
      </c>
      <c r="X1650" t="s">
        <v>26225</v>
      </c>
      <c r="Y1650" s="9">
        <v>0.11799999999999999</v>
      </c>
      <c r="Z1650" s="10">
        <v>0.7</v>
      </c>
      <c r="AA1650" t="s">
        <v>26226</v>
      </c>
      <c r="AB1650" s="8">
        <v>44743.166666666672</v>
      </c>
      <c r="AC1650" s="8">
        <v>44804.166666666672</v>
      </c>
      <c r="AD1650" t="s">
        <v>26244</v>
      </c>
      <c r="AE1650" t="s">
        <v>26245</v>
      </c>
      <c r="AF1650" t="s">
        <v>26246</v>
      </c>
      <c r="AG1650" s="10">
        <v>0.12</v>
      </c>
      <c r="AH1650" t="s">
        <v>92</v>
      </c>
      <c r="AI1650" t="s">
        <v>17397</v>
      </c>
      <c r="AJ1650" t="s">
        <v>16998</v>
      </c>
      <c r="AK1650" t="s">
        <v>17397</v>
      </c>
      <c r="AL1650" t="s">
        <v>26246</v>
      </c>
      <c r="AM1650" t="s">
        <v>17397</v>
      </c>
      <c r="AN1650" t="s">
        <v>26246</v>
      </c>
      <c r="AO1650" t="s">
        <v>17397</v>
      </c>
      <c r="AP1650" t="s">
        <v>26246</v>
      </c>
      <c r="AQ1650" t="s">
        <v>16999</v>
      </c>
      <c r="AR1650" t="s">
        <v>17000</v>
      </c>
      <c r="AS1650" t="s">
        <v>17014</v>
      </c>
      <c r="AT1650" t="s">
        <v>17001</v>
      </c>
      <c r="AU1650" t="s">
        <v>17002</v>
      </c>
    </row>
    <row r="1651" spans="1:47" x14ac:dyDescent="0.25">
      <c r="A1651" s="7" t="str">
        <f t="shared" ref="A1651:A1707" si="105">D1651&amp;J1651</f>
        <v>97K004FERGUSON, ANSELMA</v>
      </c>
      <c r="B1651" t="s">
        <v>16983</v>
      </c>
      <c r="C1651" t="s">
        <v>26207</v>
      </c>
      <c r="D1651" t="s">
        <v>26217</v>
      </c>
      <c r="E1651" t="s">
        <v>20363</v>
      </c>
      <c r="F1651" t="s">
        <v>26230</v>
      </c>
      <c r="G1651" t="s">
        <v>25185</v>
      </c>
      <c r="H1651" t="s">
        <v>25186</v>
      </c>
      <c r="I1651" t="s">
        <v>17155</v>
      </c>
      <c r="J1651" t="s">
        <v>26239</v>
      </c>
      <c r="K1651" t="s">
        <v>26240</v>
      </c>
      <c r="L1651" t="s">
        <v>26241</v>
      </c>
      <c r="M1651" t="s">
        <v>26242</v>
      </c>
      <c r="N1651" t="s">
        <v>25191</v>
      </c>
      <c r="O1651" t="s">
        <v>16988</v>
      </c>
      <c r="P1651" t="s">
        <v>16989</v>
      </c>
      <c r="Q1651" t="s">
        <v>26243</v>
      </c>
      <c r="R1651" t="s">
        <v>16990</v>
      </c>
      <c r="S1651" t="s">
        <v>16991</v>
      </c>
      <c r="T1651" s="8">
        <v>44743.166666666672</v>
      </c>
      <c r="U1651" s="8">
        <v>45107.166666666672</v>
      </c>
      <c r="V1651" t="s">
        <v>26213</v>
      </c>
      <c r="W1651" t="s">
        <v>26231</v>
      </c>
      <c r="X1651" t="s">
        <v>26232</v>
      </c>
      <c r="Y1651" s="9">
        <v>0.83140000000000003</v>
      </c>
      <c r="Z1651" s="10">
        <v>1</v>
      </c>
      <c r="AA1651" t="s">
        <v>26233</v>
      </c>
      <c r="AB1651" s="8">
        <v>44805.166666666672</v>
      </c>
      <c r="AC1651" s="8">
        <v>45107.166666666672</v>
      </c>
      <c r="AD1651" t="s">
        <v>17481</v>
      </c>
      <c r="AE1651" t="s">
        <v>16997</v>
      </c>
      <c r="AF1651" t="s">
        <v>17481</v>
      </c>
      <c r="AG1651" s="10">
        <v>0.83</v>
      </c>
      <c r="AH1651" t="s">
        <v>92</v>
      </c>
      <c r="AI1651" t="s">
        <v>17397</v>
      </c>
      <c r="AJ1651" t="s">
        <v>16998</v>
      </c>
      <c r="AK1651" t="s">
        <v>17397</v>
      </c>
      <c r="AL1651" t="s">
        <v>17481</v>
      </c>
      <c r="AM1651" t="s">
        <v>17397</v>
      </c>
      <c r="AN1651" t="s">
        <v>17481</v>
      </c>
      <c r="AO1651" t="s">
        <v>17397</v>
      </c>
      <c r="AP1651" t="s">
        <v>17481</v>
      </c>
      <c r="AQ1651" t="s">
        <v>16999</v>
      </c>
      <c r="AR1651" t="s">
        <v>17000</v>
      </c>
      <c r="AS1651" t="s">
        <v>17014</v>
      </c>
      <c r="AT1651" t="s">
        <v>17001</v>
      </c>
      <c r="AU1651" t="s">
        <v>17002</v>
      </c>
    </row>
    <row r="1652" spans="1:47" x14ac:dyDescent="0.25">
      <c r="A1652" s="7" t="str">
        <f t="shared" si="105"/>
        <v>97K004FERGUSON, ANSELMA</v>
      </c>
      <c r="B1652" t="s">
        <v>16983</v>
      </c>
      <c r="C1652" t="s">
        <v>26207</v>
      </c>
      <c r="D1652" t="s">
        <v>26217</v>
      </c>
      <c r="E1652" t="s">
        <v>20363</v>
      </c>
      <c r="F1652" t="s">
        <v>26234</v>
      </c>
      <c r="G1652" t="s">
        <v>25185</v>
      </c>
      <c r="H1652" t="s">
        <v>25186</v>
      </c>
      <c r="I1652" t="s">
        <v>17155</v>
      </c>
      <c r="J1652" t="s">
        <v>26239</v>
      </c>
      <c r="K1652" t="s">
        <v>26240</v>
      </c>
      <c r="L1652" t="s">
        <v>26241</v>
      </c>
      <c r="M1652" t="s">
        <v>26242</v>
      </c>
      <c r="N1652" t="s">
        <v>25191</v>
      </c>
      <c r="O1652" t="s">
        <v>16988</v>
      </c>
      <c r="P1652" t="s">
        <v>16989</v>
      </c>
      <c r="Q1652" t="s">
        <v>26243</v>
      </c>
      <c r="R1652" t="s">
        <v>16990</v>
      </c>
      <c r="S1652" t="s">
        <v>16991</v>
      </c>
      <c r="T1652" s="8">
        <v>44743.166666666672</v>
      </c>
      <c r="U1652" s="8">
        <v>45107.166666666672</v>
      </c>
      <c r="V1652" t="s">
        <v>26213</v>
      </c>
      <c r="W1652" t="s">
        <v>26235</v>
      </c>
      <c r="X1652" t="s">
        <v>26236</v>
      </c>
      <c r="Y1652" s="9">
        <v>5.0599999999999999E-2</v>
      </c>
      <c r="Z1652" s="10">
        <v>0.3</v>
      </c>
      <c r="AA1652" t="s">
        <v>26237</v>
      </c>
      <c r="AB1652" s="8">
        <v>44743.166666666672</v>
      </c>
      <c r="AC1652" s="8">
        <v>44804.166666666672</v>
      </c>
      <c r="AD1652" t="s">
        <v>26247</v>
      </c>
      <c r="AE1652" t="s">
        <v>16997</v>
      </c>
      <c r="AF1652" t="s">
        <v>26247</v>
      </c>
      <c r="AG1652" s="10">
        <v>0.05</v>
      </c>
      <c r="AH1652" t="s">
        <v>92</v>
      </c>
      <c r="AI1652" t="s">
        <v>17397</v>
      </c>
      <c r="AJ1652" t="s">
        <v>16998</v>
      </c>
      <c r="AK1652" t="s">
        <v>17397</v>
      </c>
      <c r="AL1652" t="s">
        <v>26247</v>
      </c>
      <c r="AM1652" t="s">
        <v>17397</v>
      </c>
      <c r="AN1652" t="s">
        <v>26247</v>
      </c>
      <c r="AO1652" t="s">
        <v>17397</v>
      </c>
      <c r="AP1652" t="s">
        <v>26247</v>
      </c>
      <c r="AQ1652" t="s">
        <v>16999</v>
      </c>
      <c r="AR1652" t="s">
        <v>17000</v>
      </c>
      <c r="AS1652" t="s">
        <v>17014</v>
      </c>
      <c r="AT1652" t="s">
        <v>17001</v>
      </c>
      <c r="AU1652" t="s">
        <v>17002</v>
      </c>
    </row>
    <row r="1653" spans="1:47" x14ac:dyDescent="0.25">
      <c r="A1653" s="7" t="str">
        <f t="shared" si="105"/>
        <v>97K004SCHROPFER, REBECCA</v>
      </c>
      <c r="B1653" t="s">
        <v>16983</v>
      </c>
      <c r="C1653" t="s">
        <v>26207</v>
      </c>
      <c r="D1653" t="s">
        <v>26217</v>
      </c>
      <c r="E1653" t="s">
        <v>19504</v>
      </c>
      <c r="F1653" t="s">
        <v>26230</v>
      </c>
      <c r="G1653" t="s">
        <v>26248</v>
      </c>
      <c r="H1653" t="s">
        <v>26249</v>
      </c>
      <c r="I1653" t="s">
        <v>17006</v>
      </c>
      <c r="J1653" t="s">
        <v>26250</v>
      </c>
      <c r="K1653" t="s">
        <v>26251</v>
      </c>
      <c r="L1653" t="s">
        <v>26252</v>
      </c>
      <c r="M1653" t="s">
        <v>26253</v>
      </c>
      <c r="N1653" t="s">
        <v>26254</v>
      </c>
      <c r="O1653" t="s">
        <v>16988</v>
      </c>
      <c r="P1653" t="s">
        <v>16989</v>
      </c>
      <c r="Q1653" t="s">
        <v>26255</v>
      </c>
      <c r="R1653" t="s">
        <v>16990</v>
      </c>
      <c r="S1653" t="s">
        <v>16991</v>
      </c>
      <c r="T1653" s="8">
        <v>44743.166666666672</v>
      </c>
      <c r="U1653" s="8">
        <v>45107.166666666672</v>
      </c>
      <c r="V1653" t="s">
        <v>26213</v>
      </c>
      <c r="W1653" t="s">
        <v>26231</v>
      </c>
      <c r="X1653" t="s">
        <v>26232</v>
      </c>
      <c r="Y1653" s="9">
        <v>0.83140000000000003</v>
      </c>
      <c r="Z1653" s="10">
        <v>1</v>
      </c>
      <c r="AA1653" t="s">
        <v>26233</v>
      </c>
      <c r="AB1653" s="8">
        <v>44805.166666666672</v>
      </c>
      <c r="AC1653" s="8">
        <v>45107.166666666672</v>
      </c>
      <c r="AD1653" t="s">
        <v>26256</v>
      </c>
      <c r="AE1653" t="s">
        <v>16997</v>
      </c>
      <c r="AF1653" t="s">
        <v>26256</v>
      </c>
      <c r="AG1653" s="10">
        <v>0.83</v>
      </c>
      <c r="AH1653" t="s">
        <v>92</v>
      </c>
      <c r="AI1653" t="s">
        <v>18051</v>
      </c>
      <c r="AJ1653" t="s">
        <v>16998</v>
      </c>
      <c r="AK1653" t="s">
        <v>18051</v>
      </c>
      <c r="AL1653" t="s">
        <v>26256</v>
      </c>
      <c r="AM1653" t="s">
        <v>18051</v>
      </c>
      <c r="AN1653" t="s">
        <v>26256</v>
      </c>
      <c r="AO1653" t="s">
        <v>18051</v>
      </c>
      <c r="AP1653" t="s">
        <v>26256</v>
      </c>
      <c r="AQ1653" t="s">
        <v>16999</v>
      </c>
      <c r="AR1653" t="s">
        <v>17000</v>
      </c>
      <c r="AS1653" t="s">
        <v>17001</v>
      </c>
      <c r="AT1653" t="s">
        <v>17001</v>
      </c>
      <c r="AU1653" t="s">
        <v>17002</v>
      </c>
    </row>
    <row r="1654" spans="1:47" x14ac:dyDescent="0.25">
      <c r="A1654" s="7" t="str">
        <f t="shared" si="105"/>
        <v>97K004SCHROPFER, REBECCA</v>
      </c>
      <c r="B1654" t="s">
        <v>16983</v>
      </c>
      <c r="C1654" t="s">
        <v>26207</v>
      </c>
      <c r="D1654" t="s">
        <v>26217</v>
      </c>
      <c r="E1654" t="s">
        <v>19504</v>
      </c>
      <c r="F1654" t="s">
        <v>26234</v>
      </c>
      <c r="G1654" t="s">
        <v>26248</v>
      </c>
      <c r="H1654" t="s">
        <v>26249</v>
      </c>
      <c r="I1654" t="s">
        <v>17006</v>
      </c>
      <c r="J1654" t="s">
        <v>26250</v>
      </c>
      <c r="K1654" t="s">
        <v>26251</v>
      </c>
      <c r="L1654" t="s">
        <v>26252</v>
      </c>
      <c r="M1654" t="s">
        <v>26253</v>
      </c>
      <c r="N1654" t="s">
        <v>26254</v>
      </c>
      <c r="O1654" t="s">
        <v>16988</v>
      </c>
      <c r="P1654" t="s">
        <v>16989</v>
      </c>
      <c r="Q1654" t="s">
        <v>26255</v>
      </c>
      <c r="R1654" t="s">
        <v>16990</v>
      </c>
      <c r="S1654" t="s">
        <v>16991</v>
      </c>
      <c r="T1654" s="8">
        <v>44743.166666666672</v>
      </c>
      <c r="U1654" s="8">
        <v>45107.166666666672</v>
      </c>
      <c r="V1654" t="s">
        <v>26213</v>
      </c>
      <c r="W1654" t="s">
        <v>26235</v>
      </c>
      <c r="X1654" t="s">
        <v>26236</v>
      </c>
      <c r="Y1654" s="9">
        <v>5.0599999999999999E-2</v>
      </c>
      <c r="Z1654" s="10">
        <v>0.3</v>
      </c>
      <c r="AA1654" t="s">
        <v>26237</v>
      </c>
      <c r="AB1654" s="8">
        <v>44743.166666666672</v>
      </c>
      <c r="AC1654" s="8">
        <v>44804.166666666672</v>
      </c>
      <c r="AD1654" t="s">
        <v>26257</v>
      </c>
      <c r="AE1654" t="s">
        <v>16997</v>
      </c>
      <c r="AF1654" t="s">
        <v>26257</v>
      </c>
      <c r="AG1654" s="10">
        <v>0.05</v>
      </c>
      <c r="AH1654" t="s">
        <v>92</v>
      </c>
      <c r="AI1654" t="s">
        <v>18051</v>
      </c>
      <c r="AJ1654" t="s">
        <v>16998</v>
      </c>
      <c r="AK1654" t="s">
        <v>18051</v>
      </c>
      <c r="AL1654" t="s">
        <v>26257</v>
      </c>
      <c r="AM1654" t="s">
        <v>18051</v>
      </c>
      <c r="AN1654" t="s">
        <v>26257</v>
      </c>
      <c r="AO1654" t="s">
        <v>18051</v>
      </c>
      <c r="AP1654" t="s">
        <v>26257</v>
      </c>
      <c r="AQ1654" t="s">
        <v>16999</v>
      </c>
      <c r="AR1654" t="s">
        <v>17000</v>
      </c>
      <c r="AS1654" t="s">
        <v>17001</v>
      </c>
      <c r="AT1654" t="s">
        <v>17001</v>
      </c>
      <c r="AU1654" t="s">
        <v>17002</v>
      </c>
    </row>
    <row r="1655" spans="1:47" x14ac:dyDescent="0.25">
      <c r="A1655" s="7" t="str">
        <f t="shared" si="105"/>
        <v>97K004Duarte, Pamela</v>
      </c>
      <c r="B1655" t="s">
        <v>16983</v>
      </c>
      <c r="C1655" t="s">
        <v>26207</v>
      </c>
      <c r="D1655" t="s">
        <v>26217</v>
      </c>
      <c r="E1655" t="s">
        <v>17721</v>
      </c>
      <c r="F1655" t="s">
        <v>26230</v>
      </c>
      <c r="G1655" t="s">
        <v>25185</v>
      </c>
      <c r="H1655" t="s">
        <v>25186</v>
      </c>
      <c r="I1655" t="s">
        <v>17155</v>
      </c>
      <c r="J1655" t="s">
        <v>26258</v>
      </c>
      <c r="K1655" t="s">
        <v>26259</v>
      </c>
      <c r="L1655" t="s">
        <v>26260</v>
      </c>
      <c r="M1655" t="s">
        <v>26261</v>
      </c>
      <c r="N1655" t="s">
        <v>25191</v>
      </c>
      <c r="O1655" t="s">
        <v>16988</v>
      </c>
      <c r="P1655" t="s">
        <v>16989</v>
      </c>
      <c r="Q1655" t="s">
        <v>26262</v>
      </c>
      <c r="R1655" t="s">
        <v>16990</v>
      </c>
      <c r="S1655" t="s">
        <v>16991</v>
      </c>
      <c r="T1655" s="8">
        <v>44743.166666666672</v>
      </c>
      <c r="U1655" s="8">
        <v>45107.166666666672</v>
      </c>
      <c r="V1655" t="s">
        <v>26213</v>
      </c>
      <c r="W1655" t="s">
        <v>26231</v>
      </c>
      <c r="X1655" t="s">
        <v>26232</v>
      </c>
      <c r="Y1655" s="9">
        <v>0.83140000000000003</v>
      </c>
      <c r="Z1655" s="10">
        <v>1</v>
      </c>
      <c r="AA1655" t="s">
        <v>26233</v>
      </c>
      <c r="AB1655" s="8">
        <v>44805.166666666672</v>
      </c>
      <c r="AC1655" s="8">
        <v>45107.166666666672</v>
      </c>
      <c r="AD1655" t="s">
        <v>17174</v>
      </c>
      <c r="AE1655" t="s">
        <v>16997</v>
      </c>
      <c r="AF1655" t="s">
        <v>17174</v>
      </c>
      <c r="AG1655" s="10">
        <v>0.83</v>
      </c>
      <c r="AH1655" t="s">
        <v>92</v>
      </c>
      <c r="AI1655" t="s">
        <v>17083</v>
      </c>
      <c r="AJ1655" t="s">
        <v>16998</v>
      </c>
      <c r="AK1655" t="s">
        <v>17083</v>
      </c>
      <c r="AL1655" t="s">
        <v>17174</v>
      </c>
      <c r="AM1655" t="s">
        <v>17083</v>
      </c>
      <c r="AN1655" t="s">
        <v>17174</v>
      </c>
      <c r="AO1655" t="s">
        <v>17083</v>
      </c>
      <c r="AP1655" t="s">
        <v>17174</v>
      </c>
      <c r="AQ1655" t="s">
        <v>16999</v>
      </c>
      <c r="AR1655" t="s">
        <v>17000</v>
      </c>
      <c r="AS1655" t="s">
        <v>17001</v>
      </c>
      <c r="AT1655" t="s">
        <v>17001</v>
      </c>
      <c r="AU1655" t="s">
        <v>17002</v>
      </c>
    </row>
    <row r="1656" spans="1:47" x14ac:dyDescent="0.25">
      <c r="A1656" s="7" t="str">
        <f t="shared" si="105"/>
        <v>97K004Duarte, Pamela</v>
      </c>
      <c r="B1656" t="s">
        <v>16983</v>
      </c>
      <c r="C1656" t="s">
        <v>26207</v>
      </c>
      <c r="D1656" t="s">
        <v>26217</v>
      </c>
      <c r="E1656" t="s">
        <v>17721</v>
      </c>
      <c r="F1656" t="s">
        <v>26234</v>
      </c>
      <c r="G1656" t="s">
        <v>25185</v>
      </c>
      <c r="H1656" t="s">
        <v>25186</v>
      </c>
      <c r="I1656" t="s">
        <v>17155</v>
      </c>
      <c r="J1656" t="s">
        <v>26258</v>
      </c>
      <c r="K1656" t="s">
        <v>26259</v>
      </c>
      <c r="L1656" t="s">
        <v>26260</v>
      </c>
      <c r="M1656" t="s">
        <v>26261</v>
      </c>
      <c r="N1656" t="s">
        <v>25191</v>
      </c>
      <c r="O1656" t="s">
        <v>16988</v>
      </c>
      <c r="P1656" t="s">
        <v>16989</v>
      </c>
      <c r="Q1656" t="s">
        <v>26262</v>
      </c>
      <c r="R1656" t="s">
        <v>16990</v>
      </c>
      <c r="S1656" t="s">
        <v>16991</v>
      </c>
      <c r="T1656" s="8">
        <v>44743.166666666672</v>
      </c>
      <c r="U1656" s="8">
        <v>45107.166666666672</v>
      </c>
      <c r="V1656" t="s">
        <v>26213</v>
      </c>
      <c r="W1656" t="s">
        <v>26235</v>
      </c>
      <c r="X1656" t="s">
        <v>26236</v>
      </c>
      <c r="Y1656" s="9">
        <v>5.0599999999999999E-2</v>
      </c>
      <c r="Z1656" s="10">
        <v>0.3</v>
      </c>
      <c r="AA1656" t="s">
        <v>26237</v>
      </c>
      <c r="AB1656" s="8">
        <v>44743.166666666672</v>
      </c>
      <c r="AC1656" s="8">
        <v>44804.166666666672</v>
      </c>
      <c r="AD1656" t="s">
        <v>26263</v>
      </c>
      <c r="AE1656" t="s">
        <v>16997</v>
      </c>
      <c r="AF1656" t="s">
        <v>26263</v>
      </c>
      <c r="AG1656" s="10">
        <v>0.05</v>
      </c>
      <c r="AH1656" t="s">
        <v>92</v>
      </c>
      <c r="AI1656" t="s">
        <v>17083</v>
      </c>
      <c r="AJ1656" t="s">
        <v>16998</v>
      </c>
      <c r="AK1656" t="s">
        <v>17083</v>
      </c>
      <c r="AL1656" t="s">
        <v>26263</v>
      </c>
      <c r="AM1656" t="s">
        <v>17083</v>
      </c>
      <c r="AN1656" t="s">
        <v>26263</v>
      </c>
      <c r="AO1656" t="s">
        <v>17083</v>
      </c>
      <c r="AP1656" t="s">
        <v>26263</v>
      </c>
      <c r="AQ1656" t="s">
        <v>16999</v>
      </c>
      <c r="AR1656" t="s">
        <v>17000</v>
      </c>
      <c r="AS1656" t="s">
        <v>17001</v>
      </c>
      <c r="AT1656" t="s">
        <v>17001</v>
      </c>
      <c r="AU1656" t="s">
        <v>17002</v>
      </c>
    </row>
    <row r="1657" spans="1:47" x14ac:dyDescent="0.25">
      <c r="A1657" s="7" t="str">
        <f t="shared" si="105"/>
        <v>97K004VACANT - Int for (McRae, Jennifer)</v>
      </c>
      <c r="B1657" t="s">
        <v>16983</v>
      </c>
      <c r="C1657" t="s">
        <v>26207</v>
      </c>
      <c r="D1657" t="s">
        <v>26217</v>
      </c>
      <c r="E1657" t="s">
        <v>26264</v>
      </c>
      <c r="F1657" t="s">
        <v>26230</v>
      </c>
      <c r="G1657" t="s">
        <v>25185</v>
      </c>
      <c r="H1657" t="s">
        <v>25186</v>
      </c>
      <c r="I1657" t="s">
        <v>17155</v>
      </c>
      <c r="J1657" t="s">
        <v>26265</v>
      </c>
      <c r="K1657" t="s">
        <v>26266</v>
      </c>
      <c r="L1657" t="s">
        <v>26267</v>
      </c>
      <c r="M1657" t="s">
        <v>26268</v>
      </c>
      <c r="N1657" t="s">
        <v>25191</v>
      </c>
      <c r="O1657" t="s">
        <v>16988</v>
      </c>
      <c r="P1657" t="s">
        <v>16989</v>
      </c>
      <c r="Q1657" t="s">
        <v>26269</v>
      </c>
      <c r="R1657" t="s">
        <v>16990</v>
      </c>
      <c r="S1657" t="s">
        <v>16991</v>
      </c>
      <c r="T1657" s="8">
        <v>44810.166666666672</v>
      </c>
      <c r="U1657" s="8">
        <v>45107.166666666672</v>
      </c>
      <c r="V1657" t="s">
        <v>26213</v>
      </c>
      <c r="W1657" t="s">
        <v>26231</v>
      </c>
      <c r="X1657" t="s">
        <v>26232</v>
      </c>
      <c r="Y1657" s="9">
        <v>1</v>
      </c>
      <c r="Z1657" s="10">
        <v>1</v>
      </c>
      <c r="AA1657" t="s">
        <v>26233</v>
      </c>
      <c r="AB1657" s="8">
        <v>44810.166666666672</v>
      </c>
      <c r="AC1657" s="8">
        <v>45107.166666666672</v>
      </c>
      <c r="AD1657" t="s">
        <v>26270</v>
      </c>
      <c r="AE1657" t="s">
        <v>16997</v>
      </c>
      <c r="AF1657" t="s">
        <v>26270</v>
      </c>
      <c r="AG1657" s="10">
        <v>0.82</v>
      </c>
      <c r="AH1657" t="s">
        <v>92</v>
      </c>
      <c r="AI1657" t="s">
        <v>25194</v>
      </c>
      <c r="AJ1657" t="s">
        <v>17292</v>
      </c>
      <c r="AK1657" t="s">
        <v>25194</v>
      </c>
      <c r="AL1657" t="s">
        <v>25194</v>
      </c>
      <c r="AM1657" t="s">
        <v>25194</v>
      </c>
      <c r="AN1657" t="s">
        <v>25194</v>
      </c>
      <c r="AO1657" t="s">
        <v>25194</v>
      </c>
      <c r="AP1657" t="s">
        <v>25194</v>
      </c>
      <c r="AQ1657" t="s">
        <v>16999</v>
      </c>
      <c r="AR1657" t="s">
        <v>17000</v>
      </c>
      <c r="AS1657" t="s">
        <v>17001</v>
      </c>
      <c r="AT1657" t="s">
        <v>17001</v>
      </c>
      <c r="AU1657" t="s">
        <v>17002</v>
      </c>
    </row>
    <row r="1658" spans="1:47" x14ac:dyDescent="0.25">
      <c r="A1658" s="7" t="str">
        <f t="shared" si="105"/>
        <v>97K004VACANT - No Intended</v>
      </c>
      <c r="B1658" t="s">
        <v>16983</v>
      </c>
      <c r="C1658" t="s">
        <v>26207</v>
      </c>
      <c r="D1658" t="s">
        <v>26217</v>
      </c>
      <c r="E1658" t="s">
        <v>26271</v>
      </c>
      <c r="F1658" t="s">
        <v>26230</v>
      </c>
      <c r="G1658" t="s">
        <v>25185</v>
      </c>
      <c r="H1658" t="s">
        <v>25186</v>
      </c>
      <c r="I1658" t="s">
        <v>17155</v>
      </c>
      <c r="J1658" t="s">
        <v>17638</v>
      </c>
      <c r="K1658" t="s">
        <v>17001</v>
      </c>
      <c r="L1658" t="s">
        <v>17001</v>
      </c>
      <c r="M1658" t="s">
        <v>17001</v>
      </c>
      <c r="N1658" t="s">
        <v>25191</v>
      </c>
      <c r="O1658" t="s">
        <v>16988</v>
      </c>
      <c r="P1658" t="s">
        <v>16989</v>
      </c>
      <c r="Q1658" t="s">
        <v>26272</v>
      </c>
      <c r="R1658" t="s">
        <v>16990</v>
      </c>
      <c r="S1658" t="s">
        <v>16991</v>
      </c>
      <c r="T1658" s="8">
        <v>44838.166666666672</v>
      </c>
      <c r="U1658" s="8">
        <v>45107.166666666672</v>
      </c>
      <c r="V1658" t="s">
        <v>26213</v>
      </c>
      <c r="W1658" t="s">
        <v>26231</v>
      </c>
      <c r="X1658" t="s">
        <v>26232</v>
      </c>
      <c r="Y1658" s="9">
        <v>1</v>
      </c>
      <c r="Z1658" s="10">
        <v>1</v>
      </c>
      <c r="AA1658" t="s">
        <v>26233</v>
      </c>
      <c r="AB1658" s="8">
        <v>44838.166666666672</v>
      </c>
      <c r="AC1658" s="8">
        <v>45107.166666666672</v>
      </c>
      <c r="AD1658" t="s">
        <v>26273</v>
      </c>
      <c r="AE1658" t="s">
        <v>16997</v>
      </c>
      <c r="AF1658" t="s">
        <v>26273</v>
      </c>
      <c r="AG1658" s="10">
        <v>0.74</v>
      </c>
      <c r="AH1658" t="s">
        <v>92</v>
      </c>
      <c r="AI1658" t="s">
        <v>25194</v>
      </c>
      <c r="AJ1658" t="s">
        <v>17292</v>
      </c>
      <c r="AK1658" t="s">
        <v>25194</v>
      </c>
      <c r="AL1658" t="s">
        <v>25194</v>
      </c>
      <c r="AM1658" t="s">
        <v>25194</v>
      </c>
      <c r="AN1658" t="s">
        <v>25194</v>
      </c>
      <c r="AO1658" t="s">
        <v>25194</v>
      </c>
      <c r="AP1658" t="s">
        <v>25194</v>
      </c>
      <c r="AQ1658" t="s">
        <v>16999</v>
      </c>
      <c r="AR1658" t="s">
        <v>17000</v>
      </c>
      <c r="AS1658" t="s">
        <v>17001</v>
      </c>
      <c r="AT1658" t="s">
        <v>17001</v>
      </c>
      <c r="AU1658" t="s">
        <v>17002</v>
      </c>
    </row>
    <row r="1659" spans="1:47" x14ac:dyDescent="0.25">
      <c r="A1659" s="7" t="str">
        <f t="shared" si="105"/>
        <v>97K004SCHROPFER, REBECCA</v>
      </c>
      <c r="B1659" t="s">
        <v>16983</v>
      </c>
      <c r="C1659" t="s">
        <v>26207</v>
      </c>
      <c r="D1659" t="s">
        <v>26217</v>
      </c>
      <c r="E1659" t="s">
        <v>19504</v>
      </c>
      <c r="F1659" t="s">
        <v>26218</v>
      </c>
      <c r="G1659" t="s">
        <v>26248</v>
      </c>
      <c r="H1659" t="s">
        <v>26249</v>
      </c>
      <c r="I1659" t="s">
        <v>17006</v>
      </c>
      <c r="J1659" t="s">
        <v>26250</v>
      </c>
      <c r="K1659" t="s">
        <v>26251</v>
      </c>
      <c r="L1659" t="s">
        <v>26252</v>
      </c>
      <c r="M1659" t="s">
        <v>26253</v>
      </c>
      <c r="N1659" t="s">
        <v>26254</v>
      </c>
      <c r="O1659" t="s">
        <v>16988</v>
      </c>
      <c r="P1659" t="s">
        <v>16989</v>
      </c>
      <c r="Q1659" t="s">
        <v>26255</v>
      </c>
      <c r="R1659" t="s">
        <v>16990</v>
      </c>
      <c r="S1659" t="s">
        <v>16991</v>
      </c>
      <c r="T1659" s="8">
        <v>44743.166666666672</v>
      </c>
      <c r="U1659" s="8">
        <v>45107.166666666672</v>
      </c>
      <c r="V1659" t="s">
        <v>17173</v>
      </c>
      <c r="W1659" t="s">
        <v>26224</v>
      </c>
      <c r="X1659" t="s">
        <v>26225</v>
      </c>
      <c r="Y1659" s="9">
        <v>0.11799999999999999</v>
      </c>
      <c r="Z1659" s="10">
        <v>0.7</v>
      </c>
      <c r="AA1659" t="s">
        <v>26226</v>
      </c>
      <c r="AB1659" s="8">
        <v>44743.166666666672</v>
      </c>
      <c r="AC1659" s="8">
        <v>44804.166666666672</v>
      </c>
      <c r="AD1659" t="s">
        <v>26274</v>
      </c>
      <c r="AE1659" t="s">
        <v>26275</v>
      </c>
      <c r="AF1659" t="s">
        <v>26276</v>
      </c>
      <c r="AG1659" s="10">
        <v>0.12</v>
      </c>
      <c r="AH1659" t="s">
        <v>92</v>
      </c>
      <c r="AI1659" t="s">
        <v>18051</v>
      </c>
      <c r="AJ1659" t="s">
        <v>16998</v>
      </c>
      <c r="AK1659" t="s">
        <v>18051</v>
      </c>
      <c r="AL1659" t="s">
        <v>26276</v>
      </c>
      <c r="AM1659" t="s">
        <v>18051</v>
      </c>
      <c r="AN1659" t="s">
        <v>26276</v>
      </c>
      <c r="AO1659" t="s">
        <v>18051</v>
      </c>
      <c r="AP1659" t="s">
        <v>26276</v>
      </c>
      <c r="AQ1659" t="s">
        <v>16999</v>
      </c>
      <c r="AR1659" t="s">
        <v>17000</v>
      </c>
      <c r="AS1659" t="s">
        <v>17001</v>
      </c>
      <c r="AT1659" t="s">
        <v>17001</v>
      </c>
      <c r="AU1659" t="s">
        <v>17002</v>
      </c>
    </row>
    <row r="1660" spans="1:47" x14ac:dyDescent="0.25">
      <c r="A1660" s="7" t="str">
        <f t="shared" si="105"/>
        <v>97K004Duarte, Pamela</v>
      </c>
      <c r="B1660" t="s">
        <v>16983</v>
      </c>
      <c r="C1660" t="s">
        <v>26207</v>
      </c>
      <c r="D1660" t="s">
        <v>26217</v>
      </c>
      <c r="E1660" t="s">
        <v>17721</v>
      </c>
      <c r="F1660" t="s">
        <v>26218</v>
      </c>
      <c r="G1660" t="s">
        <v>25185</v>
      </c>
      <c r="H1660" t="s">
        <v>25186</v>
      </c>
      <c r="I1660" t="s">
        <v>17155</v>
      </c>
      <c r="J1660" t="s">
        <v>26258</v>
      </c>
      <c r="K1660" t="s">
        <v>26259</v>
      </c>
      <c r="L1660" t="s">
        <v>26260</v>
      </c>
      <c r="M1660" t="s">
        <v>26261</v>
      </c>
      <c r="N1660" t="s">
        <v>25191</v>
      </c>
      <c r="O1660" t="s">
        <v>16988</v>
      </c>
      <c r="P1660" t="s">
        <v>16989</v>
      </c>
      <c r="Q1660" t="s">
        <v>26262</v>
      </c>
      <c r="R1660" t="s">
        <v>16990</v>
      </c>
      <c r="S1660" t="s">
        <v>16991</v>
      </c>
      <c r="T1660" s="8">
        <v>44743.166666666672</v>
      </c>
      <c r="U1660" s="8">
        <v>45107.166666666672</v>
      </c>
      <c r="V1660" t="s">
        <v>17173</v>
      </c>
      <c r="W1660" t="s">
        <v>26224</v>
      </c>
      <c r="X1660" t="s">
        <v>26225</v>
      </c>
      <c r="Y1660" s="9">
        <v>0.11799999999999999</v>
      </c>
      <c r="Z1660" s="10">
        <v>0.7</v>
      </c>
      <c r="AA1660" t="s">
        <v>26226</v>
      </c>
      <c r="AB1660" s="8">
        <v>44743.166666666672</v>
      </c>
      <c r="AC1660" s="8">
        <v>44804.166666666672</v>
      </c>
      <c r="AD1660" t="s">
        <v>26277</v>
      </c>
      <c r="AE1660" t="s">
        <v>26278</v>
      </c>
      <c r="AF1660" t="s">
        <v>26279</v>
      </c>
      <c r="AG1660" s="10">
        <v>0.12</v>
      </c>
      <c r="AH1660" t="s">
        <v>92</v>
      </c>
      <c r="AI1660" t="s">
        <v>17083</v>
      </c>
      <c r="AJ1660" t="s">
        <v>16998</v>
      </c>
      <c r="AK1660" t="s">
        <v>17083</v>
      </c>
      <c r="AL1660" t="s">
        <v>26279</v>
      </c>
      <c r="AM1660" t="s">
        <v>17083</v>
      </c>
      <c r="AN1660" t="s">
        <v>26279</v>
      </c>
      <c r="AO1660" t="s">
        <v>17083</v>
      </c>
      <c r="AP1660" t="s">
        <v>26279</v>
      </c>
      <c r="AQ1660" t="s">
        <v>16999</v>
      </c>
      <c r="AR1660" t="s">
        <v>17000</v>
      </c>
      <c r="AS1660" t="s">
        <v>17001</v>
      </c>
      <c r="AT1660" t="s">
        <v>17001</v>
      </c>
      <c r="AU1660" t="s">
        <v>17002</v>
      </c>
    </row>
    <row r="1661" spans="1:47" x14ac:dyDescent="0.25">
      <c r="A1661" s="7" t="str">
        <f t="shared" si="105"/>
        <v>97K036Scarola, Alyssa</v>
      </c>
      <c r="B1661" t="s">
        <v>16983</v>
      </c>
      <c r="C1661" t="s">
        <v>26207</v>
      </c>
      <c r="D1661" t="s">
        <v>26288</v>
      </c>
      <c r="E1661" t="s">
        <v>18004</v>
      </c>
      <c r="F1661" t="s">
        <v>26230</v>
      </c>
      <c r="G1661" t="s">
        <v>25185</v>
      </c>
      <c r="H1661" t="s">
        <v>25186</v>
      </c>
      <c r="I1661" t="s">
        <v>17155</v>
      </c>
      <c r="J1661" t="s">
        <v>26289</v>
      </c>
      <c r="K1661" t="s">
        <v>26290</v>
      </c>
      <c r="L1661" t="s">
        <v>26291</v>
      </c>
      <c r="M1661" t="s">
        <v>26292</v>
      </c>
      <c r="N1661" t="s">
        <v>25191</v>
      </c>
      <c r="O1661" t="s">
        <v>16988</v>
      </c>
      <c r="P1661" t="s">
        <v>16989</v>
      </c>
      <c r="Q1661" t="s">
        <v>26293</v>
      </c>
      <c r="R1661" t="s">
        <v>16990</v>
      </c>
      <c r="S1661" t="s">
        <v>16991</v>
      </c>
      <c r="T1661" s="8">
        <v>44743.166666666672</v>
      </c>
      <c r="U1661" s="8">
        <v>45107.166666666672</v>
      </c>
      <c r="V1661" t="s">
        <v>26213</v>
      </c>
      <c r="W1661" t="s">
        <v>26231</v>
      </c>
      <c r="X1661" t="s">
        <v>26232</v>
      </c>
      <c r="Y1661" s="9">
        <v>0.75880000000000003</v>
      </c>
      <c r="Z1661" s="10">
        <v>0.91</v>
      </c>
      <c r="AA1661" t="s">
        <v>26233</v>
      </c>
      <c r="AB1661" s="8">
        <v>44805.166666666672</v>
      </c>
      <c r="AC1661" s="8">
        <v>45107.166666666672</v>
      </c>
      <c r="AD1661" t="s">
        <v>26294</v>
      </c>
      <c r="AE1661" t="s">
        <v>16997</v>
      </c>
      <c r="AF1661" t="s">
        <v>26294</v>
      </c>
      <c r="AG1661" s="10">
        <v>0.76</v>
      </c>
      <c r="AH1661" t="s">
        <v>92</v>
      </c>
      <c r="AI1661" t="s">
        <v>17156</v>
      </c>
      <c r="AJ1661" t="s">
        <v>16998</v>
      </c>
      <c r="AK1661" t="s">
        <v>17156</v>
      </c>
      <c r="AL1661" t="s">
        <v>26295</v>
      </c>
      <c r="AM1661" t="s">
        <v>17156</v>
      </c>
      <c r="AN1661" t="s">
        <v>26295</v>
      </c>
      <c r="AO1661" t="s">
        <v>17156</v>
      </c>
      <c r="AP1661" t="s">
        <v>26295</v>
      </c>
      <c r="AQ1661" t="s">
        <v>16999</v>
      </c>
      <c r="AR1661" t="s">
        <v>17000</v>
      </c>
      <c r="AS1661" t="s">
        <v>17001</v>
      </c>
      <c r="AT1661" t="s">
        <v>17001</v>
      </c>
      <c r="AU1661" t="s">
        <v>17002</v>
      </c>
    </row>
    <row r="1662" spans="1:47" x14ac:dyDescent="0.25">
      <c r="A1662" s="7" t="str">
        <f t="shared" si="105"/>
        <v>97K036Scarola, Alyssa</v>
      </c>
      <c r="B1662" t="s">
        <v>16983</v>
      </c>
      <c r="C1662" t="s">
        <v>26207</v>
      </c>
      <c r="D1662" t="s">
        <v>26288</v>
      </c>
      <c r="E1662" t="s">
        <v>18004</v>
      </c>
      <c r="F1662" t="s">
        <v>26230</v>
      </c>
      <c r="G1662" t="s">
        <v>25185</v>
      </c>
      <c r="H1662" t="s">
        <v>25186</v>
      </c>
      <c r="I1662" t="s">
        <v>17155</v>
      </c>
      <c r="J1662" t="s">
        <v>26289</v>
      </c>
      <c r="K1662" t="s">
        <v>26290</v>
      </c>
      <c r="L1662" t="s">
        <v>26291</v>
      </c>
      <c r="M1662" t="s">
        <v>26292</v>
      </c>
      <c r="N1662" t="s">
        <v>25191</v>
      </c>
      <c r="O1662" t="s">
        <v>16988</v>
      </c>
      <c r="P1662" t="s">
        <v>16989</v>
      </c>
      <c r="Q1662" t="s">
        <v>26293</v>
      </c>
      <c r="R1662" t="s">
        <v>16990</v>
      </c>
      <c r="S1662" t="s">
        <v>16991</v>
      </c>
      <c r="T1662" s="8">
        <v>44743.166666666672</v>
      </c>
      <c r="U1662" s="8">
        <v>45107.166666666672</v>
      </c>
      <c r="V1662" t="s">
        <v>26213</v>
      </c>
      <c r="W1662" t="s">
        <v>26296</v>
      </c>
      <c r="X1662" t="s">
        <v>26297</v>
      </c>
      <c r="Y1662" s="9">
        <v>7.2599999999999998E-2</v>
      </c>
      <c r="Z1662" s="10">
        <v>0.09</v>
      </c>
      <c r="AA1662" t="s">
        <v>26298</v>
      </c>
      <c r="AB1662" s="8">
        <v>44805.166666666672</v>
      </c>
      <c r="AC1662" s="8">
        <v>45107.166666666672</v>
      </c>
      <c r="AD1662" t="s">
        <v>26299</v>
      </c>
      <c r="AE1662" t="s">
        <v>16997</v>
      </c>
      <c r="AF1662" t="s">
        <v>26299</v>
      </c>
      <c r="AG1662" s="10">
        <v>7.0000000000000007E-2</v>
      </c>
      <c r="AH1662" t="s">
        <v>92</v>
      </c>
      <c r="AI1662" t="s">
        <v>17156</v>
      </c>
      <c r="AJ1662" t="s">
        <v>16998</v>
      </c>
      <c r="AK1662" t="s">
        <v>17156</v>
      </c>
      <c r="AL1662" t="s">
        <v>26300</v>
      </c>
      <c r="AM1662" t="s">
        <v>17156</v>
      </c>
      <c r="AN1662" t="s">
        <v>26300</v>
      </c>
      <c r="AO1662" t="s">
        <v>17156</v>
      </c>
      <c r="AP1662" t="s">
        <v>26300</v>
      </c>
      <c r="AQ1662" t="s">
        <v>16999</v>
      </c>
      <c r="AR1662" t="s">
        <v>17000</v>
      </c>
      <c r="AS1662" t="s">
        <v>17001</v>
      </c>
      <c r="AT1662" t="s">
        <v>17001</v>
      </c>
      <c r="AU1662" t="s">
        <v>17002</v>
      </c>
    </row>
    <row r="1663" spans="1:47" x14ac:dyDescent="0.25">
      <c r="A1663" s="7" t="str">
        <f t="shared" si="105"/>
        <v>97K036Scarola, Alyssa</v>
      </c>
      <c r="B1663" t="s">
        <v>16983</v>
      </c>
      <c r="C1663" t="s">
        <v>26207</v>
      </c>
      <c r="D1663" t="s">
        <v>26288</v>
      </c>
      <c r="E1663" t="s">
        <v>18004</v>
      </c>
      <c r="F1663" t="s">
        <v>26234</v>
      </c>
      <c r="G1663" t="s">
        <v>25185</v>
      </c>
      <c r="H1663" t="s">
        <v>25186</v>
      </c>
      <c r="I1663" t="s">
        <v>17155</v>
      </c>
      <c r="J1663" t="s">
        <v>26289</v>
      </c>
      <c r="K1663" t="s">
        <v>26290</v>
      </c>
      <c r="L1663" t="s">
        <v>26291</v>
      </c>
      <c r="M1663" t="s">
        <v>26292</v>
      </c>
      <c r="N1663" t="s">
        <v>25191</v>
      </c>
      <c r="O1663" t="s">
        <v>16988</v>
      </c>
      <c r="P1663" t="s">
        <v>16989</v>
      </c>
      <c r="Q1663" t="s">
        <v>26293</v>
      </c>
      <c r="R1663" t="s">
        <v>16990</v>
      </c>
      <c r="S1663" t="s">
        <v>16991</v>
      </c>
      <c r="T1663" s="8">
        <v>44743.166666666672</v>
      </c>
      <c r="U1663" s="8">
        <v>45107.166666666672</v>
      </c>
      <c r="V1663" t="s">
        <v>26213</v>
      </c>
      <c r="W1663" t="s">
        <v>26235</v>
      </c>
      <c r="X1663" t="s">
        <v>26236</v>
      </c>
      <c r="Y1663" s="9">
        <v>5.0599999999999999E-2</v>
      </c>
      <c r="Z1663" s="10">
        <v>0.3</v>
      </c>
      <c r="AA1663" t="s">
        <v>26237</v>
      </c>
      <c r="AB1663" s="8">
        <v>44743.166666666672</v>
      </c>
      <c r="AC1663" s="8">
        <v>44804.166666666672</v>
      </c>
      <c r="AD1663" t="s">
        <v>26301</v>
      </c>
      <c r="AE1663" t="s">
        <v>16997</v>
      </c>
      <c r="AF1663" t="s">
        <v>26301</v>
      </c>
      <c r="AG1663" s="10">
        <v>0.05</v>
      </c>
      <c r="AH1663" t="s">
        <v>92</v>
      </c>
      <c r="AI1663" t="s">
        <v>17156</v>
      </c>
      <c r="AJ1663" t="s">
        <v>16998</v>
      </c>
      <c r="AK1663" t="s">
        <v>17156</v>
      </c>
      <c r="AL1663" t="s">
        <v>26302</v>
      </c>
      <c r="AM1663" t="s">
        <v>17156</v>
      </c>
      <c r="AN1663" t="s">
        <v>26302</v>
      </c>
      <c r="AO1663" t="s">
        <v>17156</v>
      </c>
      <c r="AP1663" t="s">
        <v>26302</v>
      </c>
      <c r="AQ1663" t="s">
        <v>16999</v>
      </c>
      <c r="AR1663" t="s">
        <v>17000</v>
      </c>
      <c r="AS1663" t="s">
        <v>17001</v>
      </c>
      <c r="AT1663" t="s">
        <v>17001</v>
      </c>
      <c r="AU1663" t="s">
        <v>17002</v>
      </c>
    </row>
    <row r="1664" spans="1:47" x14ac:dyDescent="0.25">
      <c r="A1664" s="7" t="str">
        <f t="shared" si="105"/>
        <v>97K036Shchukin, Regina</v>
      </c>
      <c r="B1664" t="s">
        <v>16983</v>
      </c>
      <c r="C1664" t="s">
        <v>26207</v>
      </c>
      <c r="D1664" t="s">
        <v>26288</v>
      </c>
      <c r="E1664" t="s">
        <v>24028</v>
      </c>
      <c r="F1664" t="s">
        <v>26230</v>
      </c>
      <c r="G1664" t="s">
        <v>25185</v>
      </c>
      <c r="H1664" t="s">
        <v>25186</v>
      </c>
      <c r="I1664" t="s">
        <v>17170</v>
      </c>
      <c r="J1664" t="s">
        <v>26303</v>
      </c>
      <c r="K1664" t="s">
        <v>26304</v>
      </c>
      <c r="L1664" t="s">
        <v>26305</v>
      </c>
      <c r="M1664" t="s">
        <v>26306</v>
      </c>
      <c r="N1664" t="s">
        <v>25191</v>
      </c>
      <c r="O1664" t="s">
        <v>16988</v>
      </c>
      <c r="P1664" t="s">
        <v>16989</v>
      </c>
      <c r="Q1664" t="s">
        <v>26307</v>
      </c>
      <c r="R1664" t="s">
        <v>16990</v>
      </c>
      <c r="S1664" t="s">
        <v>16991</v>
      </c>
      <c r="T1664" s="8">
        <v>44743.166666666672</v>
      </c>
      <c r="U1664" s="8">
        <v>45107.166666666672</v>
      </c>
      <c r="V1664" t="s">
        <v>26213</v>
      </c>
      <c r="W1664" t="s">
        <v>26231</v>
      </c>
      <c r="X1664" t="s">
        <v>26232</v>
      </c>
      <c r="Y1664" s="9">
        <v>1</v>
      </c>
      <c r="Z1664" s="10">
        <v>1</v>
      </c>
      <c r="AA1664" t="s">
        <v>26233</v>
      </c>
      <c r="AB1664" s="8">
        <v>44743.166666666672</v>
      </c>
      <c r="AC1664" s="8">
        <v>45107.166666666672</v>
      </c>
      <c r="AD1664" t="s">
        <v>17575</v>
      </c>
      <c r="AE1664" t="s">
        <v>16997</v>
      </c>
      <c r="AF1664" t="s">
        <v>17575</v>
      </c>
      <c r="AG1664" s="10">
        <v>1</v>
      </c>
      <c r="AH1664" t="s">
        <v>92</v>
      </c>
      <c r="AI1664" t="s">
        <v>17575</v>
      </c>
      <c r="AJ1664" t="s">
        <v>16998</v>
      </c>
      <c r="AK1664" t="s">
        <v>17575</v>
      </c>
      <c r="AL1664" t="s">
        <v>17575</v>
      </c>
      <c r="AM1664" t="s">
        <v>17575</v>
      </c>
      <c r="AN1664" t="s">
        <v>17575</v>
      </c>
      <c r="AO1664" t="s">
        <v>17575</v>
      </c>
      <c r="AP1664" t="s">
        <v>17575</v>
      </c>
      <c r="AQ1664" t="s">
        <v>16999</v>
      </c>
      <c r="AR1664" t="s">
        <v>17000</v>
      </c>
      <c r="AS1664" t="s">
        <v>17014</v>
      </c>
      <c r="AT1664" t="s">
        <v>17001</v>
      </c>
      <c r="AU1664" t="s">
        <v>17002</v>
      </c>
    </row>
    <row r="1665" spans="1:47" x14ac:dyDescent="0.25">
      <c r="A1665" s="7" t="str">
        <f t="shared" si="105"/>
        <v>97K036HEFFEZ, LORI</v>
      </c>
      <c r="B1665" t="s">
        <v>16983</v>
      </c>
      <c r="C1665" t="s">
        <v>26207</v>
      </c>
      <c r="D1665" t="s">
        <v>26288</v>
      </c>
      <c r="E1665" t="s">
        <v>20363</v>
      </c>
      <c r="F1665" t="s">
        <v>26230</v>
      </c>
      <c r="G1665" t="s">
        <v>25185</v>
      </c>
      <c r="H1665" t="s">
        <v>25186</v>
      </c>
      <c r="I1665" t="s">
        <v>17155</v>
      </c>
      <c r="J1665" t="s">
        <v>26308</v>
      </c>
      <c r="K1665" t="s">
        <v>26309</v>
      </c>
      <c r="L1665" t="s">
        <v>26310</v>
      </c>
      <c r="M1665" t="s">
        <v>26311</v>
      </c>
      <c r="N1665" t="s">
        <v>25191</v>
      </c>
      <c r="O1665" t="s">
        <v>16988</v>
      </c>
      <c r="P1665" t="s">
        <v>16989</v>
      </c>
      <c r="Q1665" t="s">
        <v>26312</v>
      </c>
      <c r="R1665" t="s">
        <v>16990</v>
      </c>
      <c r="S1665" t="s">
        <v>16991</v>
      </c>
      <c r="T1665" s="8">
        <v>44743.166666666672</v>
      </c>
      <c r="U1665" s="8">
        <v>45107.166666666672</v>
      </c>
      <c r="V1665" t="s">
        <v>26213</v>
      </c>
      <c r="W1665" t="s">
        <v>26231</v>
      </c>
      <c r="X1665" t="s">
        <v>26232</v>
      </c>
      <c r="Y1665" s="9">
        <v>0.83140000000000003</v>
      </c>
      <c r="Z1665" s="10">
        <v>1</v>
      </c>
      <c r="AA1665" t="s">
        <v>26233</v>
      </c>
      <c r="AB1665" s="8">
        <v>44805.166666666672</v>
      </c>
      <c r="AC1665" s="8">
        <v>45107.166666666672</v>
      </c>
      <c r="AD1665" t="s">
        <v>17752</v>
      </c>
      <c r="AE1665" t="s">
        <v>16997</v>
      </c>
      <c r="AF1665" t="s">
        <v>17752</v>
      </c>
      <c r="AG1665" s="10">
        <v>0.83</v>
      </c>
      <c r="AH1665" t="s">
        <v>92</v>
      </c>
      <c r="AI1665" t="s">
        <v>17086</v>
      </c>
      <c r="AJ1665" t="s">
        <v>16998</v>
      </c>
      <c r="AK1665" t="s">
        <v>17086</v>
      </c>
      <c r="AL1665" t="s">
        <v>17752</v>
      </c>
      <c r="AM1665" t="s">
        <v>17086</v>
      </c>
      <c r="AN1665" t="s">
        <v>17752</v>
      </c>
      <c r="AO1665" t="s">
        <v>17086</v>
      </c>
      <c r="AP1665" t="s">
        <v>17752</v>
      </c>
      <c r="AQ1665" t="s">
        <v>16999</v>
      </c>
      <c r="AR1665" t="s">
        <v>17000</v>
      </c>
      <c r="AS1665" t="s">
        <v>17053</v>
      </c>
      <c r="AT1665" t="s">
        <v>17001</v>
      </c>
      <c r="AU1665" t="s">
        <v>17002</v>
      </c>
    </row>
    <row r="1666" spans="1:47" x14ac:dyDescent="0.25">
      <c r="A1666" s="7" t="str">
        <f t="shared" si="105"/>
        <v>97K036HEFFEZ, LORI</v>
      </c>
      <c r="B1666" t="s">
        <v>16983</v>
      </c>
      <c r="C1666" t="s">
        <v>26207</v>
      </c>
      <c r="D1666" t="s">
        <v>26288</v>
      </c>
      <c r="E1666" t="s">
        <v>20363</v>
      </c>
      <c r="F1666" t="s">
        <v>26234</v>
      </c>
      <c r="G1666" t="s">
        <v>25185</v>
      </c>
      <c r="H1666" t="s">
        <v>25186</v>
      </c>
      <c r="I1666" t="s">
        <v>17155</v>
      </c>
      <c r="J1666" t="s">
        <v>26308</v>
      </c>
      <c r="K1666" t="s">
        <v>26309</v>
      </c>
      <c r="L1666" t="s">
        <v>26310</v>
      </c>
      <c r="M1666" t="s">
        <v>26311</v>
      </c>
      <c r="N1666" t="s">
        <v>25191</v>
      </c>
      <c r="O1666" t="s">
        <v>16988</v>
      </c>
      <c r="P1666" t="s">
        <v>16989</v>
      </c>
      <c r="Q1666" t="s">
        <v>26312</v>
      </c>
      <c r="R1666" t="s">
        <v>16990</v>
      </c>
      <c r="S1666" t="s">
        <v>16991</v>
      </c>
      <c r="T1666" s="8">
        <v>44743.166666666672</v>
      </c>
      <c r="U1666" s="8">
        <v>45107.166666666672</v>
      </c>
      <c r="V1666" t="s">
        <v>26213</v>
      </c>
      <c r="W1666" t="s">
        <v>26235</v>
      </c>
      <c r="X1666" t="s">
        <v>26236</v>
      </c>
      <c r="Y1666" s="9">
        <v>5.0599999999999999E-2</v>
      </c>
      <c r="Z1666" s="10">
        <v>0.3</v>
      </c>
      <c r="AA1666" t="s">
        <v>26237</v>
      </c>
      <c r="AB1666" s="8">
        <v>44743.166666666672</v>
      </c>
      <c r="AC1666" s="8">
        <v>44804.166666666672</v>
      </c>
      <c r="AD1666" t="s">
        <v>26313</v>
      </c>
      <c r="AE1666" t="s">
        <v>16997</v>
      </c>
      <c r="AF1666" t="s">
        <v>26313</v>
      </c>
      <c r="AG1666" s="10">
        <v>0.05</v>
      </c>
      <c r="AH1666" t="s">
        <v>92</v>
      </c>
      <c r="AI1666" t="s">
        <v>17086</v>
      </c>
      <c r="AJ1666" t="s">
        <v>16998</v>
      </c>
      <c r="AK1666" t="s">
        <v>17086</v>
      </c>
      <c r="AL1666" t="s">
        <v>26313</v>
      </c>
      <c r="AM1666" t="s">
        <v>17086</v>
      </c>
      <c r="AN1666" t="s">
        <v>26313</v>
      </c>
      <c r="AO1666" t="s">
        <v>17086</v>
      </c>
      <c r="AP1666" t="s">
        <v>26313</v>
      </c>
      <c r="AQ1666" t="s">
        <v>16999</v>
      </c>
      <c r="AR1666" t="s">
        <v>17000</v>
      </c>
      <c r="AS1666" t="s">
        <v>17053</v>
      </c>
      <c r="AT1666" t="s">
        <v>17001</v>
      </c>
      <c r="AU1666" t="s">
        <v>17002</v>
      </c>
    </row>
    <row r="1667" spans="1:47" x14ac:dyDescent="0.25">
      <c r="A1667" s="7" t="str">
        <f t="shared" si="105"/>
        <v>97K036Sand, Jason</v>
      </c>
      <c r="B1667" t="s">
        <v>16983</v>
      </c>
      <c r="C1667" t="s">
        <v>26207</v>
      </c>
      <c r="D1667" t="s">
        <v>26288</v>
      </c>
      <c r="E1667" t="s">
        <v>19621</v>
      </c>
      <c r="F1667" t="s">
        <v>26218</v>
      </c>
      <c r="G1667" t="s">
        <v>25185</v>
      </c>
      <c r="H1667" t="s">
        <v>25186</v>
      </c>
      <c r="I1667" t="s">
        <v>17155</v>
      </c>
      <c r="J1667" t="s">
        <v>26314</v>
      </c>
      <c r="K1667" t="s">
        <v>26315</v>
      </c>
      <c r="L1667" t="s">
        <v>26316</v>
      </c>
      <c r="M1667" t="s">
        <v>26317</v>
      </c>
      <c r="N1667" t="s">
        <v>25191</v>
      </c>
      <c r="O1667" t="s">
        <v>16988</v>
      </c>
      <c r="P1667" t="s">
        <v>16989</v>
      </c>
      <c r="Q1667" t="s">
        <v>26318</v>
      </c>
      <c r="R1667" t="s">
        <v>16990</v>
      </c>
      <c r="S1667" t="s">
        <v>16991</v>
      </c>
      <c r="T1667" s="8">
        <v>44743.166666666672</v>
      </c>
      <c r="U1667" s="8">
        <v>45107.166666666672</v>
      </c>
      <c r="V1667" t="s">
        <v>17173</v>
      </c>
      <c r="W1667" t="s">
        <v>26224</v>
      </c>
      <c r="X1667" t="s">
        <v>26225</v>
      </c>
      <c r="Y1667" s="9">
        <v>0.11799999999999999</v>
      </c>
      <c r="Z1667" s="10">
        <v>0.7</v>
      </c>
      <c r="AA1667" t="s">
        <v>26226</v>
      </c>
      <c r="AB1667" s="8">
        <v>44743.166666666672</v>
      </c>
      <c r="AC1667" s="8">
        <v>44804.166666666672</v>
      </c>
      <c r="AD1667" t="s">
        <v>26319</v>
      </c>
      <c r="AE1667" t="s">
        <v>26320</v>
      </c>
      <c r="AF1667" t="s">
        <v>26321</v>
      </c>
      <c r="AG1667" s="10">
        <v>0.12</v>
      </c>
      <c r="AH1667" t="s">
        <v>92</v>
      </c>
      <c r="AI1667" t="s">
        <v>17086</v>
      </c>
      <c r="AJ1667" t="s">
        <v>16998</v>
      </c>
      <c r="AK1667" t="s">
        <v>17086</v>
      </c>
      <c r="AL1667" t="s">
        <v>26321</v>
      </c>
      <c r="AM1667" t="s">
        <v>17086</v>
      </c>
      <c r="AN1667" t="s">
        <v>26321</v>
      </c>
      <c r="AO1667" t="s">
        <v>17086</v>
      </c>
      <c r="AP1667" t="s">
        <v>26321</v>
      </c>
      <c r="AQ1667" t="s">
        <v>16999</v>
      </c>
      <c r="AR1667" t="s">
        <v>17000</v>
      </c>
      <c r="AS1667" t="s">
        <v>18293</v>
      </c>
      <c r="AT1667" t="s">
        <v>17001</v>
      </c>
      <c r="AU1667" t="s">
        <v>17002</v>
      </c>
    </row>
    <row r="1668" spans="1:47" x14ac:dyDescent="0.25">
      <c r="A1668" s="7" t="str">
        <f t="shared" si="105"/>
        <v>97K036Sand, Jason</v>
      </c>
      <c r="B1668" t="s">
        <v>16983</v>
      </c>
      <c r="C1668" t="s">
        <v>26207</v>
      </c>
      <c r="D1668" t="s">
        <v>26288</v>
      </c>
      <c r="E1668" t="s">
        <v>19621</v>
      </c>
      <c r="F1668" t="s">
        <v>26230</v>
      </c>
      <c r="G1668" t="s">
        <v>25185</v>
      </c>
      <c r="H1668" t="s">
        <v>25186</v>
      </c>
      <c r="I1668" t="s">
        <v>17155</v>
      </c>
      <c r="J1668" t="s">
        <v>26314</v>
      </c>
      <c r="K1668" t="s">
        <v>26315</v>
      </c>
      <c r="L1668" t="s">
        <v>26316</v>
      </c>
      <c r="M1668" t="s">
        <v>26317</v>
      </c>
      <c r="N1668" t="s">
        <v>25191</v>
      </c>
      <c r="O1668" t="s">
        <v>16988</v>
      </c>
      <c r="P1668" t="s">
        <v>16989</v>
      </c>
      <c r="Q1668" t="s">
        <v>26318</v>
      </c>
      <c r="R1668" t="s">
        <v>16990</v>
      </c>
      <c r="S1668" t="s">
        <v>16991</v>
      </c>
      <c r="T1668" s="8">
        <v>44743.166666666672</v>
      </c>
      <c r="U1668" s="8">
        <v>45107.166666666672</v>
      </c>
      <c r="V1668" t="s">
        <v>26213</v>
      </c>
      <c r="W1668" t="s">
        <v>26231</v>
      </c>
      <c r="X1668" t="s">
        <v>26232</v>
      </c>
      <c r="Y1668" s="9">
        <v>0.83140000000000003</v>
      </c>
      <c r="Z1668" s="10">
        <v>1</v>
      </c>
      <c r="AA1668" t="s">
        <v>26233</v>
      </c>
      <c r="AB1668" s="8">
        <v>44805.166666666672</v>
      </c>
      <c r="AC1668" s="8">
        <v>45107.166666666672</v>
      </c>
      <c r="AD1668" t="s">
        <v>17752</v>
      </c>
      <c r="AE1668" t="s">
        <v>16997</v>
      </c>
      <c r="AF1668" t="s">
        <v>17752</v>
      </c>
      <c r="AG1668" s="10">
        <v>0.83</v>
      </c>
      <c r="AH1668" t="s">
        <v>92</v>
      </c>
      <c r="AI1668" t="s">
        <v>17086</v>
      </c>
      <c r="AJ1668" t="s">
        <v>16998</v>
      </c>
      <c r="AK1668" t="s">
        <v>17086</v>
      </c>
      <c r="AL1668" t="s">
        <v>17752</v>
      </c>
      <c r="AM1668" t="s">
        <v>17086</v>
      </c>
      <c r="AN1668" t="s">
        <v>17752</v>
      </c>
      <c r="AO1668" t="s">
        <v>17086</v>
      </c>
      <c r="AP1668" t="s">
        <v>17752</v>
      </c>
      <c r="AQ1668" t="s">
        <v>16999</v>
      </c>
      <c r="AR1668" t="s">
        <v>17000</v>
      </c>
      <c r="AS1668" t="s">
        <v>18293</v>
      </c>
      <c r="AT1668" t="s">
        <v>17001</v>
      </c>
      <c r="AU1668" t="s">
        <v>17002</v>
      </c>
    </row>
    <row r="1669" spans="1:47" x14ac:dyDescent="0.25">
      <c r="A1669" s="7" t="str">
        <f t="shared" si="105"/>
        <v>97K036Sand, Jason</v>
      </c>
      <c r="B1669" t="s">
        <v>16983</v>
      </c>
      <c r="C1669" t="s">
        <v>26207</v>
      </c>
      <c r="D1669" t="s">
        <v>26288</v>
      </c>
      <c r="E1669" t="s">
        <v>19621</v>
      </c>
      <c r="F1669" t="s">
        <v>26234</v>
      </c>
      <c r="G1669" t="s">
        <v>25185</v>
      </c>
      <c r="H1669" t="s">
        <v>25186</v>
      </c>
      <c r="I1669" t="s">
        <v>17155</v>
      </c>
      <c r="J1669" t="s">
        <v>26314</v>
      </c>
      <c r="K1669" t="s">
        <v>26315</v>
      </c>
      <c r="L1669" t="s">
        <v>26316</v>
      </c>
      <c r="M1669" t="s">
        <v>26317</v>
      </c>
      <c r="N1669" t="s">
        <v>25191</v>
      </c>
      <c r="O1669" t="s">
        <v>16988</v>
      </c>
      <c r="P1669" t="s">
        <v>16989</v>
      </c>
      <c r="Q1669" t="s">
        <v>26318</v>
      </c>
      <c r="R1669" t="s">
        <v>16990</v>
      </c>
      <c r="S1669" t="s">
        <v>16991</v>
      </c>
      <c r="T1669" s="8">
        <v>44743.166666666672</v>
      </c>
      <c r="U1669" s="8">
        <v>45107.166666666672</v>
      </c>
      <c r="V1669" t="s">
        <v>26213</v>
      </c>
      <c r="W1669" t="s">
        <v>26235</v>
      </c>
      <c r="X1669" t="s">
        <v>26236</v>
      </c>
      <c r="Y1669" s="9">
        <v>5.0599999999999999E-2</v>
      </c>
      <c r="Z1669" s="10">
        <v>0.3</v>
      </c>
      <c r="AA1669" t="s">
        <v>26237</v>
      </c>
      <c r="AB1669" s="8">
        <v>44743.166666666672</v>
      </c>
      <c r="AC1669" s="8">
        <v>44804.166666666672</v>
      </c>
      <c r="AD1669" t="s">
        <v>26313</v>
      </c>
      <c r="AE1669" t="s">
        <v>16997</v>
      </c>
      <c r="AF1669" t="s">
        <v>26313</v>
      </c>
      <c r="AG1669" s="10">
        <v>0.05</v>
      </c>
      <c r="AH1669" t="s">
        <v>92</v>
      </c>
      <c r="AI1669" t="s">
        <v>17086</v>
      </c>
      <c r="AJ1669" t="s">
        <v>16998</v>
      </c>
      <c r="AK1669" t="s">
        <v>17086</v>
      </c>
      <c r="AL1669" t="s">
        <v>26313</v>
      </c>
      <c r="AM1669" t="s">
        <v>17086</v>
      </c>
      <c r="AN1669" t="s">
        <v>26313</v>
      </c>
      <c r="AO1669" t="s">
        <v>17086</v>
      </c>
      <c r="AP1669" t="s">
        <v>26313</v>
      </c>
      <c r="AQ1669" t="s">
        <v>16999</v>
      </c>
      <c r="AR1669" t="s">
        <v>17000</v>
      </c>
      <c r="AS1669" t="s">
        <v>18293</v>
      </c>
      <c r="AT1669" t="s">
        <v>17001</v>
      </c>
      <c r="AU1669" t="s">
        <v>17002</v>
      </c>
    </row>
    <row r="1670" spans="1:47" x14ac:dyDescent="0.25">
      <c r="A1670" s="7" t="str">
        <f t="shared" si="105"/>
        <v>97K036Scarola, Alyssa</v>
      </c>
      <c r="B1670" t="s">
        <v>16983</v>
      </c>
      <c r="C1670" t="s">
        <v>26207</v>
      </c>
      <c r="D1670" t="s">
        <v>26288</v>
      </c>
      <c r="E1670" t="s">
        <v>18004</v>
      </c>
      <c r="F1670" t="s">
        <v>26218</v>
      </c>
      <c r="G1670" t="s">
        <v>25185</v>
      </c>
      <c r="H1670" t="s">
        <v>25186</v>
      </c>
      <c r="I1670" t="s">
        <v>17155</v>
      </c>
      <c r="J1670" t="s">
        <v>26289</v>
      </c>
      <c r="K1670" t="s">
        <v>26290</v>
      </c>
      <c r="L1670" t="s">
        <v>26291</v>
      </c>
      <c r="M1670" t="s">
        <v>26292</v>
      </c>
      <c r="N1670" t="s">
        <v>25191</v>
      </c>
      <c r="O1670" t="s">
        <v>16988</v>
      </c>
      <c r="P1670" t="s">
        <v>16989</v>
      </c>
      <c r="Q1670" t="s">
        <v>26293</v>
      </c>
      <c r="R1670" t="s">
        <v>16990</v>
      </c>
      <c r="S1670" t="s">
        <v>16991</v>
      </c>
      <c r="T1670" s="8">
        <v>44743.166666666672</v>
      </c>
      <c r="U1670" s="8">
        <v>45107.166666666672</v>
      </c>
      <c r="V1670" t="s">
        <v>17173</v>
      </c>
      <c r="W1670" t="s">
        <v>26224</v>
      </c>
      <c r="X1670" t="s">
        <v>26225</v>
      </c>
      <c r="Y1670" s="9">
        <v>0.11799999999999999</v>
      </c>
      <c r="Z1670" s="10">
        <v>0.7</v>
      </c>
      <c r="AA1670" t="s">
        <v>26226</v>
      </c>
      <c r="AB1670" s="8">
        <v>44743.166666666672</v>
      </c>
      <c r="AC1670" s="8">
        <v>44804.166666666672</v>
      </c>
      <c r="AD1670" t="s">
        <v>26322</v>
      </c>
      <c r="AE1670" t="s">
        <v>26323</v>
      </c>
      <c r="AF1670" t="s">
        <v>26324</v>
      </c>
      <c r="AG1670" s="10">
        <v>0.12</v>
      </c>
      <c r="AH1670" t="s">
        <v>92</v>
      </c>
      <c r="AI1670" t="s">
        <v>17156</v>
      </c>
      <c r="AJ1670" t="s">
        <v>16998</v>
      </c>
      <c r="AK1670" t="s">
        <v>17156</v>
      </c>
      <c r="AL1670" t="s">
        <v>26325</v>
      </c>
      <c r="AM1670" t="s">
        <v>17156</v>
      </c>
      <c r="AN1670" t="s">
        <v>26325</v>
      </c>
      <c r="AO1670" t="s">
        <v>17156</v>
      </c>
      <c r="AP1670" t="s">
        <v>26325</v>
      </c>
      <c r="AQ1670" t="s">
        <v>16999</v>
      </c>
      <c r="AR1670" t="s">
        <v>17000</v>
      </c>
      <c r="AS1670" t="s">
        <v>17001</v>
      </c>
      <c r="AT1670" t="s">
        <v>17001</v>
      </c>
      <c r="AU1670" t="s">
        <v>17002</v>
      </c>
    </row>
    <row r="1671" spans="1:47" x14ac:dyDescent="0.25">
      <c r="A1671" s="7" t="str">
        <f t="shared" si="105"/>
        <v>97K036LENAHAN, KEVIN</v>
      </c>
      <c r="B1671" t="s">
        <v>16983</v>
      </c>
      <c r="C1671" t="s">
        <v>26207</v>
      </c>
      <c r="D1671" t="s">
        <v>26288</v>
      </c>
      <c r="E1671" t="s">
        <v>18013</v>
      </c>
      <c r="F1671" t="s">
        <v>26218</v>
      </c>
      <c r="G1671" t="s">
        <v>17106</v>
      </c>
      <c r="H1671" t="s">
        <v>17107</v>
      </c>
      <c r="I1671" t="s">
        <v>17006</v>
      </c>
      <c r="J1671" t="s">
        <v>26326</v>
      </c>
      <c r="K1671" t="s">
        <v>26327</v>
      </c>
      <c r="L1671" t="s">
        <v>26328</v>
      </c>
      <c r="M1671" t="s">
        <v>26329</v>
      </c>
      <c r="N1671" t="s">
        <v>17112</v>
      </c>
      <c r="O1671" t="s">
        <v>16988</v>
      </c>
      <c r="P1671" t="s">
        <v>16989</v>
      </c>
      <c r="Q1671" t="s">
        <v>26330</v>
      </c>
      <c r="R1671" t="s">
        <v>16990</v>
      </c>
      <c r="S1671" t="s">
        <v>16991</v>
      </c>
      <c r="T1671" s="8">
        <v>44743.166666666672</v>
      </c>
      <c r="U1671" s="8">
        <v>45107.166666666672</v>
      </c>
      <c r="V1671" t="s">
        <v>17173</v>
      </c>
      <c r="W1671" t="s">
        <v>26224</v>
      </c>
      <c r="X1671" t="s">
        <v>26225</v>
      </c>
      <c r="Y1671" s="9">
        <v>0.11799999999999999</v>
      </c>
      <c r="Z1671" s="10">
        <v>0.7</v>
      </c>
      <c r="AA1671" t="s">
        <v>26226</v>
      </c>
      <c r="AB1671" s="8">
        <v>44743.166666666672</v>
      </c>
      <c r="AC1671" s="8">
        <v>44804.166666666672</v>
      </c>
      <c r="AD1671" t="s">
        <v>26331</v>
      </c>
      <c r="AE1671" t="s">
        <v>26332</v>
      </c>
      <c r="AF1671" t="s">
        <v>26333</v>
      </c>
      <c r="AG1671" s="10">
        <v>0.12</v>
      </c>
      <c r="AH1671" t="s">
        <v>92</v>
      </c>
      <c r="AI1671" t="s">
        <v>17114</v>
      </c>
      <c r="AJ1671" t="s">
        <v>16998</v>
      </c>
      <c r="AK1671" t="s">
        <v>17114</v>
      </c>
      <c r="AL1671" t="s">
        <v>26333</v>
      </c>
      <c r="AM1671" t="s">
        <v>17114</v>
      </c>
      <c r="AN1671" t="s">
        <v>26333</v>
      </c>
      <c r="AO1671" t="s">
        <v>17114</v>
      </c>
      <c r="AP1671" t="s">
        <v>26333</v>
      </c>
      <c r="AQ1671" t="s">
        <v>16999</v>
      </c>
      <c r="AR1671" t="s">
        <v>17000</v>
      </c>
      <c r="AS1671" t="s">
        <v>17001</v>
      </c>
      <c r="AT1671" t="s">
        <v>17001</v>
      </c>
      <c r="AU1671" t="s">
        <v>17002</v>
      </c>
    </row>
    <row r="1672" spans="1:47" x14ac:dyDescent="0.25">
      <c r="A1672" s="7" t="str">
        <f t="shared" si="105"/>
        <v>97K036LENAHAN, KEVIN</v>
      </c>
      <c r="B1672" t="s">
        <v>16983</v>
      </c>
      <c r="C1672" t="s">
        <v>26207</v>
      </c>
      <c r="D1672" t="s">
        <v>26288</v>
      </c>
      <c r="E1672" t="s">
        <v>18013</v>
      </c>
      <c r="F1672" t="s">
        <v>26230</v>
      </c>
      <c r="G1672" t="s">
        <v>17106</v>
      </c>
      <c r="H1672" t="s">
        <v>17107</v>
      </c>
      <c r="I1672" t="s">
        <v>17006</v>
      </c>
      <c r="J1672" t="s">
        <v>26326</v>
      </c>
      <c r="K1672" t="s">
        <v>26327</v>
      </c>
      <c r="L1672" t="s">
        <v>26328</v>
      </c>
      <c r="M1672" t="s">
        <v>26329</v>
      </c>
      <c r="N1672" t="s">
        <v>17112</v>
      </c>
      <c r="O1672" t="s">
        <v>16988</v>
      </c>
      <c r="P1672" t="s">
        <v>16989</v>
      </c>
      <c r="Q1672" t="s">
        <v>26330</v>
      </c>
      <c r="R1672" t="s">
        <v>16990</v>
      </c>
      <c r="S1672" t="s">
        <v>16991</v>
      </c>
      <c r="T1672" s="8">
        <v>44743.166666666672</v>
      </c>
      <c r="U1672" s="8">
        <v>45107.166666666672</v>
      </c>
      <c r="V1672" t="s">
        <v>26213</v>
      </c>
      <c r="W1672" t="s">
        <v>26231</v>
      </c>
      <c r="X1672" t="s">
        <v>26232</v>
      </c>
      <c r="Y1672" s="9">
        <v>0.83140000000000003</v>
      </c>
      <c r="Z1672" s="10">
        <v>1</v>
      </c>
      <c r="AA1672" t="s">
        <v>26233</v>
      </c>
      <c r="AB1672" s="8">
        <v>44805.166666666672</v>
      </c>
      <c r="AC1672" s="8">
        <v>45107.166666666672</v>
      </c>
      <c r="AD1672" t="s">
        <v>26334</v>
      </c>
      <c r="AE1672" t="s">
        <v>16997</v>
      </c>
      <c r="AF1672" t="s">
        <v>26334</v>
      </c>
      <c r="AG1672" s="10">
        <v>0.83</v>
      </c>
      <c r="AH1672" t="s">
        <v>92</v>
      </c>
      <c r="AI1672" t="s">
        <v>17114</v>
      </c>
      <c r="AJ1672" t="s">
        <v>16998</v>
      </c>
      <c r="AK1672" t="s">
        <v>17114</v>
      </c>
      <c r="AL1672" t="s">
        <v>26334</v>
      </c>
      <c r="AM1672" t="s">
        <v>17114</v>
      </c>
      <c r="AN1672" t="s">
        <v>26334</v>
      </c>
      <c r="AO1672" t="s">
        <v>17114</v>
      </c>
      <c r="AP1672" t="s">
        <v>26334</v>
      </c>
      <c r="AQ1672" t="s">
        <v>16999</v>
      </c>
      <c r="AR1672" t="s">
        <v>17000</v>
      </c>
      <c r="AS1672" t="s">
        <v>17001</v>
      </c>
      <c r="AT1672" t="s">
        <v>17001</v>
      </c>
      <c r="AU1672" t="s">
        <v>17002</v>
      </c>
    </row>
    <row r="1673" spans="1:47" x14ac:dyDescent="0.25">
      <c r="A1673" s="7" t="str">
        <f t="shared" si="105"/>
        <v>97K036LENAHAN, KEVIN</v>
      </c>
      <c r="B1673" t="s">
        <v>16983</v>
      </c>
      <c r="C1673" t="s">
        <v>26207</v>
      </c>
      <c r="D1673" t="s">
        <v>26288</v>
      </c>
      <c r="E1673" t="s">
        <v>18013</v>
      </c>
      <c r="F1673" t="s">
        <v>26234</v>
      </c>
      <c r="G1673" t="s">
        <v>17106</v>
      </c>
      <c r="H1673" t="s">
        <v>17107</v>
      </c>
      <c r="I1673" t="s">
        <v>17006</v>
      </c>
      <c r="J1673" t="s">
        <v>26326</v>
      </c>
      <c r="K1673" t="s">
        <v>26327</v>
      </c>
      <c r="L1673" t="s">
        <v>26328</v>
      </c>
      <c r="M1673" t="s">
        <v>26329</v>
      </c>
      <c r="N1673" t="s">
        <v>17112</v>
      </c>
      <c r="O1673" t="s">
        <v>16988</v>
      </c>
      <c r="P1673" t="s">
        <v>16989</v>
      </c>
      <c r="Q1673" t="s">
        <v>26330</v>
      </c>
      <c r="R1673" t="s">
        <v>16990</v>
      </c>
      <c r="S1673" t="s">
        <v>16991</v>
      </c>
      <c r="T1673" s="8">
        <v>44743.166666666672</v>
      </c>
      <c r="U1673" s="8">
        <v>45107.166666666672</v>
      </c>
      <c r="V1673" t="s">
        <v>26213</v>
      </c>
      <c r="W1673" t="s">
        <v>26235</v>
      </c>
      <c r="X1673" t="s">
        <v>26236</v>
      </c>
      <c r="Y1673" s="9">
        <v>5.0599999999999999E-2</v>
      </c>
      <c r="Z1673" s="10">
        <v>0.3</v>
      </c>
      <c r="AA1673" t="s">
        <v>26237</v>
      </c>
      <c r="AB1673" s="8">
        <v>44743.166666666672</v>
      </c>
      <c r="AC1673" s="8">
        <v>44804.166666666672</v>
      </c>
      <c r="AD1673" t="s">
        <v>26335</v>
      </c>
      <c r="AE1673" t="s">
        <v>16997</v>
      </c>
      <c r="AF1673" t="s">
        <v>26335</v>
      </c>
      <c r="AG1673" s="10">
        <v>0.05</v>
      </c>
      <c r="AH1673" t="s">
        <v>92</v>
      </c>
      <c r="AI1673" t="s">
        <v>17114</v>
      </c>
      <c r="AJ1673" t="s">
        <v>16998</v>
      </c>
      <c r="AK1673" t="s">
        <v>17114</v>
      </c>
      <c r="AL1673" t="s">
        <v>26335</v>
      </c>
      <c r="AM1673" t="s">
        <v>17114</v>
      </c>
      <c r="AN1673" t="s">
        <v>26335</v>
      </c>
      <c r="AO1673" t="s">
        <v>17114</v>
      </c>
      <c r="AP1673" t="s">
        <v>26335</v>
      </c>
      <c r="AQ1673" t="s">
        <v>16999</v>
      </c>
      <c r="AR1673" t="s">
        <v>17000</v>
      </c>
      <c r="AS1673" t="s">
        <v>17001</v>
      </c>
      <c r="AT1673" t="s">
        <v>17001</v>
      </c>
      <c r="AU1673" t="s">
        <v>17002</v>
      </c>
    </row>
    <row r="1674" spans="1:47" x14ac:dyDescent="0.25">
      <c r="A1674" s="7" t="str">
        <f t="shared" si="105"/>
        <v>97K036HEFFEZ, LORI</v>
      </c>
      <c r="B1674" t="s">
        <v>16983</v>
      </c>
      <c r="C1674" t="s">
        <v>26207</v>
      </c>
      <c r="D1674" t="s">
        <v>26288</v>
      </c>
      <c r="E1674" t="s">
        <v>20363</v>
      </c>
      <c r="F1674" t="s">
        <v>26218</v>
      </c>
      <c r="G1674" t="s">
        <v>25185</v>
      </c>
      <c r="H1674" t="s">
        <v>25186</v>
      </c>
      <c r="I1674" t="s">
        <v>17155</v>
      </c>
      <c r="J1674" t="s">
        <v>26308</v>
      </c>
      <c r="K1674" t="s">
        <v>26309</v>
      </c>
      <c r="L1674" t="s">
        <v>26310</v>
      </c>
      <c r="M1674" t="s">
        <v>26311</v>
      </c>
      <c r="N1674" t="s">
        <v>25191</v>
      </c>
      <c r="O1674" t="s">
        <v>16988</v>
      </c>
      <c r="P1674" t="s">
        <v>16989</v>
      </c>
      <c r="Q1674" t="s">
        <v>26312</v>
      </c>
      <c r="R1674" t="s">
        <v>16990</v>
      </c>
      <c r="S1674" t="s">
        <v>16991</v>
      </c>
      <c r="T1674" s="8">
        <v>44743.166666666672</v>
      </c>
      <c r="U1674" s="8">
        <v>45107.166666666672</v>
      </c>
      <c r="V1674" t="s">
        <v>17173</v>
      </c>
      <c r="W1674" t="s">
        <v>26224</v>
      </c>
      <c r="X1674" t="s">
        <v>26225</v>
      </c>
      <c r="Y1674" s="9">
        <v>0.11799999999999999</v>
      </c>
      <c r="Z1674" s="10">
        <v>0.7</v>
      </c>
      <c r="AA1674" t="s">
        <v>26226</v>
      </c>
      <c r="AB1674" s="8">
        <v>44743.166666666672</v>
      </c>
      <c r="AC1674" s="8">
        <v>44804.166666666672</v>
      </c>
      <c r="AD1674" t="s">
        <v>26319</v>
      </c>
      <c r="AE1674" t="s">
        <v>26320</v>
      </c>
      <c r="AF1674" t="s">
        <v>26321</v>
      </c>
      <c r="AG1674" s="10">
        <v>0.12</v>
      </c>
      <c r="AH1674" t="s">
        <v>92</v>
      </c>
      <c r="AI1674" t="s">
        <v>17086</v>
      </c>
      <c r="AJ1674" t="s">
        <v>16998</v>
      </c>
      <c r="AK1674" t="s">
        <v>17086</v>
      </c>
      <c r="AL1674" t="s">
        <v>26321</v>
      </c>
      <c r="AM1674" t="s">
        <v>17086</v>
      </c>
      <c r="AN1674" t="s">
        <v>26321</v>
      </c>
      <c r="AO1674" t="s">
        <v>17086</v>
      </c>
      <c r="AP1674" t="s">
        <v>26321</v>
      </c>
      <c r="AQ1674" t="s">
        <v>16999</v>
      </c>
      <c r="AR1674" t="s">
        <v>17000</v>
      </c>
      <c r="AS1674" t="s">
        <v>17053</v>
      </c>
      <c r="AT1674" t="s">
        <v>17001</v>
      </c>
      <c r="AU1674" t="s">
        <v>17002</v>
      </c>
    </row>
    <row r="1675" spans="1:47" x14ac:dyDescent="0.25">
      <c r="A1675" s="7" t="str">
        <f t="shared" si="105"/>
        <v>97K053BLUTSTEIN, AMY</v>
      </c>
      <c r="B1675" t="s">
        <v>16983</v>
      </c>
      <c r="C1675" t="s">
        <v>26207</v>
      </c>
      <c r="D1675" t="s">
        <v>26336</v>
      </c>
      <c r="E1675" t="s">
        <v>18026</v>
      </c>
      <c r="F1675" t="s">
        <v>26218</v>
      </c>
      <c r="G1675" t="s">
        <v>25185</v>
      </c>
      <c r="H1675" t="s">
        <v>25186</v>
      </c>
      <c r="I1675" t="s">
        <v>17155</v>
      </c>
      <c r="J1675" t="s">
        <v>26337</v>
      </c>
      <c r="K1675" t="s">
        <v>26338</v>
      </c>
      <c r="L1675" t="s">
        <v>26339</v>
      </c>
      <c r="M1675" t="s">
        <v>26340</v>
      </c>
      <c r="N1675" t="s">
        <v>25191</v>
      </c>
      <c r="O1675" t="s">
        <v>16988</v>
      </c>
      <c r="P1675" t="s">
        <v>16989</v>
      </c>
      <c r="Q1675" t="s">
        <v>26341</v>
      </c>
      <c r="R1675" t="s">
        <v>16990</v>
      </c>
      <c r="S1675" t="s">
        <v>16991</v>
      </c>
      <c r="T1675" s="8">
        <v>44743.166666666672</v>
      </c>
      <c r="U1675" s="8">
        <v>45107.166666666672</v>
      </c>
      <c r="V1675" t="s">
        <v>17173</v>
      </c>
      <c r="W1675" t="s">
        <v>26224</v>
      </c>
      <c r="X1675" t="s">
        <v>26225</v>
      </c>
      <c r="Y1675" s="9">
        <v>0.11799999999999999</v>
      </c>
      <c r="Z1675" s="10">
        <v>0.7</v>
      </c>
      <c r="AA1675" t="s">
        <v>26226</v>
      </c>
      <c r="AB1675" s="8">
        <v>44743.166666666672</v>
      </c>
      <c r="AC1675" s="8">
        <v>44804.166666666672</v>
      </c>
      <c r="AD1675" t="s">
        <v>26342</v>
      </c>
      <c r="AE1675" t="s">
        <v>26343</v>
      </c>
      <c r="AF1675" t="s">
        <v>26344</v>
      </c>
      <c r="AG1675" s="10">
        <v>0.12</v>
      </c>
      <c r="AH1675" t="s">
        <v>92</v>
      </c>
      <c r="AI1675" t="s">
        <v>18035</v>
      </c>
      <c r="AJ1675" t="s">
        <v>16998</v>
      </c>
      <c r="AK1675" t="s">
        <v>18035</v>
      </c>
      <c r="AL1675" t="s">
        <v>26344</v>
      </c>
      <c r="AM1675" t="s">
        <v>18035</v>
      </c>
      <c r="AN1675" t="s">
        <v>26344</v>
      </c>
      <c r="AO1675" t="s">
        <v>18035</v>
      </c>
      <c r="AP1675" t="s">
        <v>26344</v>
      </c>
      <c r="AQ1675" t="s">
        <v>16999</v>
      </c>
      <c r="AR1675" t="s">
        <v>17000</v>
      </c>
      <c r="AS1675" t="s">
        <v>18601</v>
      </c>
      <c r="AT1675" t="s">
        <v>17001</v>
      </c>
      <c r="AU1675" t="s">
        <v>17002</v>
      </c>
    </row>
    <row r="1676" spans="1:47" x14ac:dyDescent="0.25">
      <c r="A1676" s="7" t="str">
        <f t="shared" si="105"/>
        <v>97K053BLUTSTEIN, AMY</v>
      </c>
      <c r="B1676" t="s">
        <v>16983</v>
      </c>
      <c r="C1676" t="s">
        <v>26207</v>
      </c>
      <c r="D1676" t="s">
        <v>26336</v>
      </c>
      <c r="E1676" t="s">
        <v>18026</v>
      </c>
      <c r="F1676" t="s">
        <v>26230</v>
      </c>
      <c r="G1676" t="s">
        <v>25185</v>
      </c>
      <c r="H1676" t="s">
        <v>25186</v>
      </c>
      <c r="I1676" t="s">
        <v>17155</v>
      </c>
      <c r="J1676" t="s">
        <v>26337</v>
      </c>
      <c r="K1676" t="s">
        <v>26338</v>
      </c>
      <c r="L1676" t="s">
        <v>26339</v>
      </c>
      <c r="M1676" t="s">
        <v>26340</v>
      </c>
      <c r="N1676" t="s">
        <v>25191</v>
      </c>
      <c r="O1676" t="s">
        <v>16988</v>
      </c>
      <c r="P1676" t="s">
        <v>16989</v>
      </c>
      <c r="Q1676" t="s">
        <v>26341</v>
      </c>
      <c r="R1676" t="s">
        <v>16990</v>
      </c>
      <c r="S1676" t="s">
        <v>16991</v>
      </c>
      <c r="T1676" s="8">
        <v>44743.166666666672</v>
      </c>
      <c r="U1676" s="8">
        <v>45107.166666666672</v>
      </c>
      <c r="V1676" t="s">
        <v>26213</v>
      </c>
      <c r="W1676" t="s">
        <v>26231</v>
      </c>
      <c r="X1676" t="s">
        <v>26232</v>
      </c>
      <c r="Y1676" s="9">
        <v>0.83140000000000003</v>
      </c>
      <c r="Z1676" s="10">
        <v>1</v>
      </c>
      <c r="AA1676" t="s">
        <v>26233</v>
      </c>
      <c r="AB1676" s="8">
        <v>44805.166666666672</v>
      </c>
      <c r="AC1676" s="8">
        <v>45107.166666666672</v>
      </c>
      <c r="AD1676" t="s">
        <v>19001</v>
      </c>
      <c r="AE1676" t="s">
        <v>16997</v>
      </c>
      <c r="AF1676" t="s">
        <v>19001</v>
      </c>
      <c r="AG1676" s="10">
        <v>0.83</v>
      </c>
      <c r="AH1676" t="s">
        <v>92</v>
      </c>
      <c r="AI1676" t="s">
        <v>18035</v>
      </c>
      <c r="AJ1676" t="s">
        <v>16998</v>
      </c>
      <c r="AK1676" t="s">
        <v>18035</v>
      </c>
      <c r="AL1676" t="s">
        <v>19001</v>
      </c>
      <c r="AM1676" t="s">
        <v>18035</v>
      </c>
      <c r="AN1676" t="s">
        <v>19001</v>
      </c>
      <c r="AO1676" t="s">
        <v>18035</v>
      </c>
      <c r="AP1676" t="s">
        <v>19001</v>
      </c>
      <c r="AQ1676" t="s">
        <v>16999</v>
      </c>
      <c r="AR1676" t="s">
        <v>17000</v>
      </c>
      <c r="AS1676" t="s">
        <v>18601</v>
      </c>
      <c r="AT1676" t="s">
        <v>17001</v>
      </c>
      <c r="AU1676" t="s">
        <v>17002</v>
      </c>
    </row>
    <row r="1677" spans="1:47" x14ac:dyDescent="0.25">
      <c r="A1677" s="7" t="str">
        <f t="shared" si="105"/>
        <v>97K053BLUTSTEIN, AMY</v>
      </c>
      <c r="B1677" t="s">
        <v>16983</v>
      </c>
      <c r="C1677" t="s">
        <v>26207</v>
      </c>
      <c r="D1677" t="s">
        <v>26336</v>
      </c>
      <c r="E1677" t="s">
        <v>18026</v>
      </c>
      <c r="F1677" t="s">
        <v>26234</v>
      </c>
      <c r="G1677" t="s">
        <v>25185</v>
      </c>
      <c r="H1677" t="s">
        <v>25186</v>
      </c>
      <c r="I1677" t="s">
        <v>17155</v>
      </c>
      <c r="J1677" t="s">
        <v>26337</v>
      </c>
      <c r="K1677" t="s">
        <v>26338</v>
      </c>
      <c r="L1677" t="s">
        <v>26339</v>
      </c>
      <c r="M1677" t="s">
        <v>26340</v>
      </c>
      <c r="N1677" t="s">
        <v>25191</v>
      </c>
      <c r="O1677" t="s">
        <v>16988</v>
      </c>
      <c r="P1677" t="s">
        <v>16989</v>
      </c>
      <c r="Q1677" t="s">
        <v>26341</v>
      </c>
      <c r="R1677" t="s">
        <v>16990</v>
      </c>
      <c r="S1677" t="s">
        <v>16991</v>
      </c>
      <c r="T1677" s="8">
        <v>44743.166666666672</v>
      </c>
      <c r="U1677" s="8">
        <v>45107.166666666672</v>
      </c>
      <c r="V1677" t="s">
        <v>26213</v>
      </c>
      <c r="W1677" t="s">
        <v>26235</v>
      </c>
      <c r="X1677" t="s">
        <v>26236</v>
      </c>
      <c r="Y1677" s="9">
        <v>5.0599999999999999E-2</v>
      </c>
      <c r="Z1677" s="10">
        <v>0.3</v>
      </c>
      <c r="AA1677" t="s">
        <v>26237</v>
      </c>
      <c r="AB1677" s="8">
        <v>44743.166666666672</v>
      </c>
      <c r="AC1677" s="8">
        <v>44804.166666666672</v>
      </c>
      <c r="AD1677" t="s">
        <v>26345</v>
      </c>
      <c r="AE1677" t="s">
        <v>16997</v>
      </c>
      <c r="AF1677" t="s">
        <v>26345</v>
      </c>
      <c r="AG1677" s="10">
        <v>0.05</v>
      </c>
      <c r="AH1677" t="s">
        <v>92</v>
      </c>
      <c r="AI1677" t="s">
        <v>18035</v>
      </c>
      <c r="AJ1677" t="s">
        <v>16998</v>
      </c>
      <c r="AK1677" t="s">
        <v>18035</v>
      </c>
      <c r="AL1677" t="s">
        <v>26345</v>
      </c>
      <c r="AM1677" t="s">
        <v>18035</v>
      </c>
      <c r="AN1677" t="s">
        <v>26345</v>
      </c>
      <c r="AO1677" t="s">
        <v>18035</v>
      </c>
      <c r="AP1677" t="s">
        <v>26345</v>
      </c>
      <c r="AQ1677" t="s">
        <v>16999</v>
      </c>
      <c r="AR1677" t="s">
        <v>17000</v>
      </c>
      <c r="AS1677" t="s">
        <v>18601</v>
      </c>
      <c r="AT1677" t="s">
        <v>17001</v>
      </c>
      <c r="AU1677" t="s">
        <v>17002</v>
      </c>
    </row>
    <row r="1678" spans="1:47" x14ac:dyDescent="0.25">
      <c r="A1678" s="7" t="str">
        <f t="shared" si="105"/>
        <v>97K053Drobka, Jessica</v>
      </c>
      <c r="B1678" t="s">
        <v>16983</v>
      </c>
      <c r="C1678" t="s">
        <v>26207</v>
      </c>
      <c r="D1678" t="s">
        <v>26336</v>
      </c>
      <c r="E1678" t="s">
        <v>17723</v>
      </c>
      <c r="F1678" t="s">
        <v>26218</v>
      </c>
      <c r="G1678" t="s">
        <v>25185</v>
      </c>
      <c r="H1678" t="s">
        <v>25186</v>
      </c>
      <c r="I1678" t="s">
        <v>17155</v>
      </c>
      <c r="J1678" t="s">
        <v>26346</v>
      </c>
      <c r="K1678" t="s">
        <v>26347</v>
      </c>
      <c r="L1678" t="s">
        <v>26348</v>
      </c>
      <c r="M1678" t="s">
        <v>26349</v>
      </c>
      <c r="N1678" t="s">
        <v>25191</v>
      </c>
      <c r="O1678" t="s">
        <v>16988</v>
      </c>
      <c r="P1678" t="s">
        <v>16989</v>
      </c>
      <c r="Q1678" t="s">
        <v>26350</v>
      </c>
      <c r="R1678" t="s">
        <v>16990</v>
      </c>
      <c r="S1678" t="s">
        <v>16991</v>
      </c>
      <c r="T1678" s="8">
        <v>44743.166666666672</v>
      </c>
      <c r="U1678" s="8">
        <v>45107.166666666672</v>
      </c>
      <c r="V1678" t="s">
        <v>17173</v>
      </c>
      <c r="W1678" t="s">
        <v>26224</v>
      </c>
      <c r="X1678" t="s">
        <v>26225</v>
      </c>
      <c r="Y1678" s="9">
        <v>0.11799999999999999</v>
      </c>
      <c r="Z1678" s="10">
        <v>0.7</v>
      </c>
      <c r="AA1678" t="s">
        <v>26226</v>
      </c>
      <c r="AB1678" s="8">
        <v>44743.166666666672</v>
      </c>
      <c r="AC1678" s="8">
        <v>44804.166666666672</v>
      </c>
      <c r="AD1678" t="s">
        <v>26351</v>
      </c>
      <c r="AE1678" t="s">
        <v>26352</v>
      </c>
      <c r="AF1678" t="s">
        <v>26353</v>
      </c>
      <c r="AG1678" s="10">
        <v>0.12</v>
      </c>
      <c r="AH1678" t="s">
        <v>92</v>
      </c>
      <c r="AI1678" t="s">
        <v>17095</v>
      </c>
      <c r="AJ1678" t="s">
        <v>16998</v>
      </c>
      <c r="AK1678" t="s">
        <v>17095</v>
      </c>
      <c r="AL1678" t="s">
        <v>26353</v>
      </c>
      <c r="AM1678" t="s">
        <v>17095</v>
      </c>
      <c r="AN1678" t="s">
        <v>26353</v>
      </c>
      <c r="AO1678" t="s">
        <v>17095</v>
      </c>
      <c r="AP1678" t="s">
        <v>26353</v>
      </c>
      <c r="AQ1678" t="s">
        <v>16999</v>
      </c>
      <c r="AR1678" t="s">
        <v>17000</v>
      </c>
      <c r="AS1678" t="s">
        <v>17001</v>
      </c>
      <c r="AT1678" t="s">
        <v>17001</v>
      </c>
      <c r="AU1678" t="s">
        <v>17002</v>
      </c>
    </row>
    <row r="1679" spans="1:47" x14ac:dyDescent="0.25">
      <c r="A1679" s="7" t="str">
        <f t="shared" si="105"/>
        <v>97K053Drobka, Jessica</v>
      </c>
      <c r="B1679" t="s">
        <v>16983</v>
      </c>
      <c r="C1679" t="s">
        <v>26207</v>
      </c>
      <c r="D1679" t="s">
        <v>26336</v>
      </c>
      <c r="E1679" t="s">
        <v>17723</v>
      </c>
      <c r="F1679" t="s">
        <v>26230</v>
      </c>
      <c r="G1679" t="s">
        <v>25185</v>
      </c>
      <c r="H1679" t="s">
        <v>25186</v>
      </c>
      <c r="I1679" t="s">
        <v>17155</v>
      </c>
      <c r="J1679" t="s">
        <v>26346</v>
      </c>
      <c r="K1679" t="s">
        <v>26347</v>
      </c>
      <c r="L1679" t="s">
        <v>26348</v>
      </c>
      <c r="M1679" t="s">
        <v>26349</v>
      </c>
      <c r="N1679" t="s">
        <v>25191</v>
      </c>
      <c r="O1679" t="s">
        <v>16988</v>
      </c>
      <c r="P1679" t="s">
        <v>16989</v>
      </c>
      <c r="Q1679" t="s">
        <v>26350</v>
      </c>
      <c r="R1679" t="s">
        <v>16990</v>
      </c>
      <c r="S1679" t="s">
        <v>16991</v>
      </c>
      <c r="T1679" s="8">
        <v>44743.166666666672</v>
      </c>
      <c r="U1679" s="8">
        <v>45107.166666666672</v>
      </c>
      <c r="V1679" t="s">
        <v>26213</v>
      </c>
      <c r="W1679" t="s">
        <v>26231</v>
      </c>
      <c r="X1679" t="s">
        <v>26232</v>
      </c>
      <c r="Y1679" s="9">
        <v>0.83140000000000003</v>
      </c>
      <c r="Z1679" s="10">
        <v>1</v>
      </c>
      <c r="AA1679" t="s">
        <v>26233</v>
      </c>
      <c r="AB1679" s="8">
        <v>44805.166666666672</v>
      </c>
      <c r="AC1679" s="8">
        <v>45107.166666666672</v>
      </c>
      <c r="AD1679" t="s">
        <v>17346</v>
      </c>
      <c r="AE1679" t="s">
        <v>16997</v>
      </c>
      <c r="AF1679" t="s">
        <v>17346</v>
      </c>
      <c r="AG1679" s="10">
        <v>0.83</v>
      </c>
      <c r="AH1679" t="s">
        <v>92</v>
      </c>
      <c r="AI1679" t="s">
        <v>17095</v>
      </c>
      <c r="AJ1679" t="s">
        <v>16998</v>
      </c>
      <c r="AK1679" t="s">
        <v>17095</v>
      </c>
      <c r="AL1679" t="s">
        <v>17346</v>
      </c>
      <c r="AM1679" t="s">
        <v>17095</v>
      </c>
      <c r="AN1679" t="s">
        <v>17346</v>
      </c>
      <c r="AO1679" t="s">
        <v>17095</v>
      </c>
      <c r="AP1679" t="s">
        <v>17346</v>
      </c>
      <c r="AQ1679" t="s">
        <v>16999</v>
      </c>
      <c r="AR1679" t="s">
        <v>17000</v>
      </c>
      <c r="AS1679" t="s">
        <v>17001</v>
      </c>
      <c r="AT1679" t="s">
        <v>17001</v>
      </c>
      <c r="AU1679" t="s">
        <v>17002</v>
      </c>
    </row>
    <row r="1680" spans="1:47" x14ac:dyDescent="0.25">
      <c r="A1680" s="7" t="str">
        <f t="shared" si="105"/>
        <v>97K053Wu, Joyce</v>
      </c>
      <c r="B1680" t="s">
        <v>16983</v>
      </c>
      <c r="C1680" t="s">
        <v>26207</v>
      </c>
      <c r="D1680" t="s">
        <v>26336</v>
      </c>
      <c r="E1680" t="s">
        <v>17405</v>
      </c>
      <c r="F1680" t="s">
        <v>26230</v>
      </c>
      <c r="G1680" t="s">
        <v>25185</v>
      </c>
      <c r="H1680" t="s">
        <v>25186</v>
      </c>
      <c r="I1680" t="s">
        <v>17155</v>
      </c>
      <c r="J1680" t="s">
        <v>26354</v>
      </c>
      <c r="K1680" t="s">
        <v>26355</v>
      </c>
      <c r="L1680" t="s">
        <v>26356</v>
      </c>
      <c r="M1680" t="s">
        <v>26357</v>
      </c>
      <c r="N1680" t="s">
        <v>25191</v>
      </c>
      <c r="O1680" t="s">
        <v>16988</v>
      </c>
      <c r="P1680" t="s">
        <v>16989</v>
      </c>
      <c r="Q1680" t="s">
        <v>26358</v>
      </c>
      <c r="R1680" t="s">
        <v>16990</v>
      </c>
      <c r="S1680" t="s">
        <v>16991</v>
      </c>
      <c r="T1680" s="8">
        <v>44743.166666666672</v>
      </c>
      <c r="U1680" s="8">
        <v>45107.166666666672</v>
      </c>
      <c r="V1680" t="s">
        <v>26213</v>
      </c>
      <c r="W1680" t="s">
        <v>26231</v>
      </c>
      <c r="X1680" t="s">
        <v>26232</v>
      </c>
      <c r="Y1680" s="9">
        <v>0.83140000000000003</v>
      </c>
      <c r="Z1680" s="10">
        <v>1</v>
      </c>
      <c r="AA1680" t="s">
        <v>26233</v>
      </c>
      <c r="AB1680" s="8">
        <v>44805.166666666672</v>
      </c>
      <c r="AC1680" s="8">
        <v>45107.166666666672</v>
      </c>
      <c r="AD1680" t="s">
        <v>17346</v>
      </c>
      <c r="AE1680" t="s">
        <v>16997</v>
      </c>
      <c r="AF1680" t="s">
        <v>17346</v>
      </c>
      <c r="AG1680" s="10">
        <v>0.83</v>
      </c>
      <c r="AH1680" t="s">
        <v>92</v>
      </c>
      <c r="AI1680" t="s">
        <v>17095</v>
      </c>
      <c r="AJ1680" t="s">
        <v>16998</v>
      </c>
      <c r="AK1680" t="s">
        <v>17095</v>
      </c>
      <c r="AL1680" t="s">
        <v>17346</v>
      </c>
      <c r="AM1680" t="s">
        <v>17095</v>
      </c>
      <c r="AN1680" t="s">
        <v>17346</v>
      </c>
      <c r="AO1680" t="s">
        <v>17095</v>
      </c>
      <c r="AP1680" t="s">
        <v>17346</v>
      </c>
      <c r="AQ1680" t="s">
        <v>16999</v>
      </c>
      <c r="AR1680" t="s">
        <v>17000</v>
      </c>
      <c r="AS1680" t="s">
        <v>18601</v>
      </c>
      <c r="AT1680" t="s">
        <v>17001</v>
      </c>
      <c r="AU1680" t="s">
        <v>17002</v>
      </c>
    </row>
    <row r="1681" spans="1:47" x14ac:dyDescent="0.25">
      <c r="A1681" s="7" t="str">
        <f t="shared" si="105"/>
        <v>97K053Wu, Joyce</v>
      </c>
      <c r="B1681" t="s">
        <v>16983</v>
      </c>
      <c r="C1681" t="s">
        <v>26207</v>
      </c>
      <c r="D1681" t="s">
        <v>26336</v>
      </c>
      <c r="E1681" t="s">
        <v>17405</v>
      </c>
      <c r="F1681" t="s">
        <v>26234</v>
      </c>
      <c r="G1681" t="s">
        <v>25185</v>
      </c>
      <c r="H1681" t="s">
        <v>25186</v>
      </c>
      <c r="I1681" t="s">
        <v>17155</v>
      </c>
      <c r="J1681" t="s">
        <v>26354</v>
      </c>
      <c r="K1681" t="s">
        <v>26355</v>
      </c>
      <c r="L1681" t="s">
        <v>26356</v>
      </c>
      <c r="M1681" t="s">
        <v>26357</v>
      </c>
      <c r="N1681" t="s">
        <v>25191</v>
      </c>
      <c r="O1681" t="s">
        <v>16988</v>
      </c>
      <c r="P1681" t="s">
        <v>16989</v>
      </c>
      <c r="Q1681" t="s">
        <v>26358</v>
      </c>
      <c r="R1681" t="s">
        <v>16990</v>
      </c>
      <c r="S1681" t="s">
        <v>16991</v>
      </c>
      <c r="T1681" s="8">
        <v>44743.166666666672</v>
      </c>
      <c r="U1681" s="8">
        <v>45107.166666666672</v>
      </c>
      <c r="V1681" t="s">
        <v>26213</v>
      </c>
      <c r="W1681" t="s">
        <v>26235</v>
      </c>
      <c r="X1681" t="s">
        <v>26236</v>
      </c>
      <c r="Y1681" s="9">
        <v>5.0599999999999999E-2</v>
      </c>
      <c r="Z1681" s="10">
        <v>0.3</v>
      </c>
      <c r="AA1681" t="s">
        <v>26237</v>
      </c>
      <c r="AB1681" s="8">
        <v>44743.166666666672</v>
      </c>
      <c r="AC1681" s="8">
        <v>44804.166666666672</v>
      </c>
      <c r="AD1681" t="s">
        <v>26359</v>
      </c>
      <c r="AE1681" t="s">
        <v>16997</v>
      </c>
      <c r="AF1681" t="s">
        <v>26359</v>
      </c>
      <c r="AG1681" s="10">
        <v>0.05</v>
      </c>
      <c r="AH1681" t="s">
        <v>92</v>
      </c>
      <c r="AI1681" t="s">
        <v>17095</v>
      </c>
      <c r="AJ1681" t="s">
        <v>16998</v>
      </c>
      <c r="AK1681" t="s">
        <v>17095</v>
      </c>
      <c r="AL1681" t="s">
        <v>26359</v>
      </c>
      <c r="AM1681" t="s">
        <v>17095</v>
      </c>
      <c r="AN1681" t="s">
        <v>26359</v>
      </c>
      <c r="AO1681" t="s">
        <v>17095</v>
      </c>
      <c r="AP1681" t="s">
        <v>26359</v>
      </c>
      <c r="AQ1681" t="s">
        <v>16999</v>
      </c>
      <c r="AR1681" t="s">
        <v>17000</v>
      </c>
      <c r="AS1681" t="s">
        <v>18601</v>
      </c>
      <c r="AT1681" t="s">
        <v>17001</v>
      </c>
      <c r="AU1681" t="s">
        <v>17002</v>
      </c>
    </row>
    <row r="1682" spans="1:47" x14ac:dyDescent="0.25">
      <c r="A1682" s="7" t="str">
        <f t="shared" si="105"/>
        <v>97K053Drobka, Jessica</v>
      </c>
      <c r="B1682" t="s">
        <v>16983</v>
      </c>
      <c r="C1682" t="s">
        <v>26207</v>
      </c>
      <c r="D1682" t="s">
        <v>26336</v>
      </c>
      <c r="E1682" t="s">
        <v>17723</v>
      </c>
      <c r="F1682" t="s">
        <v>26234</v>
      </c>
      <c r="G1682" t="s">
        <v>25185</v>
      </c>
      <c r="H1682" t="s">
        <v>25186</v>
      </c>
      <c r="I1682" t="s">
        <v>17155</v>
      </c>
      <c r="J1682" t="s">
        <v>26346</v>
      </c>
      <c r="K1682" t="s">
        <v>26347</v>
      </c>
      <c r="L1682" t="s">
        <v>26348</v>
      </c>
      <c r="M1682" t="s">
        <v>26349</v>
      </c>
      <c r="N1682" t="s">
        <v>25191</v>
      </c>
      <c r="O1682" t="s">
        <v>16988</v>
      </c>
      <c r="P1682" t="s">
        <v>16989</v>
      </c>
      <c r="Q1682" t="s">
        <v>26350</v>
      </c>
      <c r="R1682" t="s">
        <v>16990</v>
      </c>
      <c r="S1682" t="s">
        <v>16991</v>
      </c>
      <c r="T1682" s="8">
        <v>44743.166666666672</v>
      </c>
      <c r="U1682" s="8">
        <v>45107.166666666672</v>
      </c>
      <c r="V1682" t="s">
        <v>26213</v>
      </c>
      <c r="W1682" t="s">
        <v>26235</v>
      </c>
      <c r="X1682" t="s">
        <v>26236</v>
      </c>
      <c r="Y1682" s="9">
        <v>5.0599999999999999E-2</v>
      </c>
      <c r="Z1682" s="10">
        <v>0.3</v>
      </c>
      <c r="AA1682" t="s">
        <v>26237</v>
      </c>
      <c r="AB1682" s="8">
        <v>44743.166666666672</v>
      </c>
      <c r="AC1682" s="8">
        <v>44804.166666666672</v>
      </c>
      <c r="AD1682" t="s">
        <v>26359</v>
      </c>
      <c r="AE1682" t="s">
        <v>16997</v>
      </c>
      <c r="AF1682" t="s">
        <v>26359</v>
      </c>
      <c r="AG1682" s="10">
        <v>0.05</v>
      </c>
      <c r="AH1682" t="s">
        <v>92</v>
      </c>
      <c r="AI1682" t="s">
        <v>17095</v>
      </c>
      <c r="AJ1682" t="s">
        <v>16998</v>
      </c>
      <c r="AK1682" t="s">
        <v>17095</v>
      </c>
      <c r="AL1682" t="s">
        <v>26359</v>
      </c>
      <c r="AM1682" t="s">
        <v>17095</v>
      </c>
      <c r="AN1682" t="s">
        <v>26359</v>
      </c>
      <c r="AO1682" t="s">
        <v>17095</v>
      </c>
      <c r="AP1682" t="s">
        <v>26359</v>
      </c>
      <c r="AQ1682" t="s">
        <v>16999</v>
      </c>
      <c r="AR1682" t="s">
        <v>17000</v>
      </c>
      <c r="AS1682" t="s">
        <v>17001</v>
      </c>
      <c r="AT1682" t="s">
        <v>17001</v>
      </c>
      <c r="AU1682" t="s">
        <v>17002</v>
      </c>
    </row>
    <row r="1683" spans="1:47" x14ac:dyDescent="0.25">
      <c r="A1683" s="7" t="str">
        <f t="shared" si="105"/>
        <v>97K053LEYKAM, HEATHER</v>
      </c>
      <c r="B1683" t="s">
        <v>16983</v>
      </c>
      <c r="C1683" t="s">
        <v>26207</v>
      </c>
      <c r="D1683" t="s">
        <v>26336</v>
      </c>
      <c r="E1683" t="s">
        <v>18247</v>
      </c>
      <c r="F1683" t="s">
        <v>26218</v>
      </c>
      <c r="G1683" t="s">
        <v>17106</v>
      </c>
      <c r="H1683" t="s">
        <v>17107</v>
      </c>
      <c r="I1683" t="s">
        <v>17006</v>
      </c>
      <c r="J1683" t="s">
        <v>26360</v>
      </c>
      <c r="K1683" t="s">
        <v>26361</v>
      </c>
      <c r="L1683" t="s">
        <v>26362</v>
      </c>
      <c r="M1683" t="s">
        <v>26363</v>
      </c>
      <c r="N1683" t="s">
        <v>17112</v>
      </c>
      <c r="O1683" t="s">
        <v>16988</v>
      </c>
      <c r="P1683" t="s">
        <v>16989</v>
      </c>
      <c r="Q1683" t="s">
        <v>26364</v>
      </c>
      <c r="R1683" t="s">
        <v>16990</v>
      </c>
      <c r="S1683" t="s">
        <v>16991</v>
      </c>
      <c r="T1683" s="8">
        <v>44743.166666666672</v>
      </c>
      <c r="U1683" s="8">
        <v>45107.166666666672</v>
      </c>
      <c r="V1683" t="s">
        <v>17173</v>
      </c>
      <c r="W1683" t="s">
        <v>26224</v>
      </c>
      <c r="X1683" t="s">
        <v>26225</v>
      </c>
      <c r="Y1683" s="9">
        <v>0.11799999999999999</v>
      </c>
      <c r="Z1683" s="10">
        <v>0.7</v>
      </c>
      <c r="AA1683" t="s">
        <v>26226</v>
      </c>
      <c r="AB1683" s="8">
        <v>44743.166666666672</v>
      </c>
      <c r="AC1683" s="8">
        <v>44804.166666666672</v>
      </c>
      <c r="AD1683" t="s">
        <v>26365</v>
      </c>
      <c r="AE1683" t="s">
        <v>26366</v>
      </c>
      <c r="AF1683" t="s">
        <v>26367</v>
      </c>
      <c r="AG1683" s="10">
        <v>0.12</v>
      </c>
      <c r="AH1683" t="s">
        <v>92</v>
      </c>
      <c r="AI1683" t="s">
        <v>17231</v>
      </c>
      <c r="AJ1683" t="s">
        <v>16998</v>
      </c>
      <c r="AK1683" t="s">
        <v>17231</v>
      </c>
      <c r="AL1683" t="s">
        <v>26367</v>
      </c>
      <c r="AM1683" t="s">
        <v>17231</v>
      </c>
      <c r="AN1683" t="s">
        <v>26367</v>
      </c>
      <c r="AO1683" t="s">
        <v>17231</v>
      </c>
      <c r="AP1683" t="s">
        <v>26367</v>
      </c>
      <c r="AQ1683" t="s">
        <v>16999</v>
      </c>
      <c r="AR1683" t="s">
        <v>17000</v>
      </c>
      <c r="AS1683" t="s">
        <v>18601</v>
      </c>
      <c r="AT1683" t="s">
        <v>17001</v>
      </c>
      <c r="AU1683" t="s">
        <v>17002</v>
      </c>
    </row>
    <row r="1684" spans="1:47" x14ac:dyDescent="0.25">
      <c r="A1684" s="7" t="str">
        <f t="shared" si="105"/>
        <v>97K053LEYKAM, HEATHER</v>
      </c>
      <c r="B1684" t="s">
        <v>16983</v>
      </c>
      <c r="C1684" t="s">
        <v>26207</v>
      </c>
      <c r="D1684" t="s">
        <v>26336</v>
      </c>
      <c r="E1684" t="s">
        <v>18247</v>
      </c>
      <c r="F1684" t="s">
        <v>26230</v>
      </c>
      <c r="G1684" t="s">
        <v>17106</v>
      </c>
      <c r="H1684" t="s">
        <v>17107</v>
      </c>
      <c r="I1684" t="s">
        <v>17006</v>
      </c>
      <c r="J1684" t="s">
        <v>26360</v>
      </c>
      <c r="K1684" t="s">
        <v>26361</v>
      </c>
      <c r="L1684" t="s">
        <v>26362</v>
      </c>
      <c r="M1684" t="s">
        <v>26363</v>
      </c>
      <c r="N1684" t="s">
        <v>17112</v>
      </c>
      <c r="O1684" t="s">
        <v>16988</v>
      </c>
      <c r="P1684" t="s">
        <v>16989</v>
      </c>
      <c r="Q1684" t="s">
        <v>26364</v>
      </c>
      <c r="R1684" t="s">
        <v>16990</v>
      </c>
      <c r="S1684" t="s">
        <v>16991</v>
      </c>
      <c r="T1684" s="8">
        <v>44743.166666666672</v>
      </c>
      <c r="U1684" s="8">
        <v>45107.166666666672</v>
      </c>
      <c r="V1684" t="s">
        <v>26213</v>
      </c>
      <c r="W1684" t="s">
        <v>26231</v>
      </c>
      <c r="X1684" t="s">
        <v>26232</v>
      </c>
      <c r="Y1684" s="9">
        <v>0.83140000000000003</v>
      </c>
      <c r="Z1684" s="10">
        <v>1</v>
      </c>
      <c r="AA1684" t="s">
        <v>26233</v>
      </c>
      <c r="AB1684" s="8">
        <v>44805.166666666672</v>
      </c>
      <c r="AC1684" s="8">
        <v>45107.166666666672</v>
      </c>
      <c r="AD1684" t="s">
        <v>17719</v>
      </c>
      <c r="AE1684" t="s">
        <v>16997</v>
      </c>
      <c r="AF1684" t="s">
        <v>17719</v>
      </c>
      <c r="AG1684" s="10">
        <v>0.83</v>
      </c>
      <c r="AH1684" t="s">
        <v>92</v>
      </c>
      <c r="AI1684" t="s">
        <v>17231</v>
      </c>
      <c r="AJ1684" t="s">
        <v>16998</v>
      </c>
      <c r="AK1684" t="s">
        <v>17231</v>
      </c>
      <c r="AL1684" t="s">
        <v>17719</v>
      </c>
      <c r="AM1684" t="s">
        <v>17231</v>
      </c>
      <c r="AN1684" t="s">
        <v>17719</v>
      </c>
      <c r="AO1684" t="s">
        <v>17231</v>
      </c>
      <c r="AP1684" t="s">
        <v>17719</v>
      </c>
      <c r="AQ1684" t="s">
        <v>16999</v>
      </c>
      <c r="AR1684" t="s">
        <v>17000</v>
      </c>
      <c r="AS1684" t="s">
        <v>18601</v>
      </c>
      <c r="AT1684" t="s">
        <v>17001</v>
      </c>
      <c r="AU1684" t="s">
        <v>17002</v>
      </c>
    </row>
    <row r="1685" spans="1:47" x14ac:dyDescent="0.25">
      <c r="A1685" s="7" t="str">
        <f t="shared" si="105"/>
        <v>97K053LEYKAM, HEATHER</v>
      </c>
      <c r="B1685" t="s">
        <v>16983</v>
      </c>
      <c r="C1685" t="s">
        <v>26207</v>
      </c>
      <c r="D1685" t="s">
        <v>26336</v>
      </c>
      <c r="E1685" t="s">
        <v>18247</v>
      </c>
      <c r="F1685" t="s">
        <v>26234</v>
      </c>
      <c r="G1685" t="s">
        <v>17106</v>
      </c>
      <c r="H1685" t="s">
        <v>17107</v>
      </c>
      <c r="I1685" t="s">
        <v>17006</v>
      </c>
      <c r="J1685" t="s">
        <v>26360</v>
      </c>
      <c r="K1685" t="s">
        <v>26361</v>
      </c>
      <c r="L1685" t="s">
        <v>26362</v>
      </c>
      <c r="M1685" t="s">
        <v>26363</v>
      </c>
      <c r="N1685" t="s">
        <v>17112</v>
      </c>
      <c r="O1685" t="s">
        <v>16988</v>
      </c>
      <c r="P1685" t="s">
        <v>16989</v>
      </c>
      <c r="Q1685" t="s">
        <v>26364</v>
      </c>
      <c r="R1685" t="s">
        <v>16990</v>
      </c>
      <c r="S1685" t="s">
        <v>16991</v>
      </c>
      <c r="T1685" s="8">
        <v>44743.166666666672</v>
      </c>
      <c r="U1685" s="8">
        <v>45107.166666666672</v>
      </c>
      <c r="V1685" t="s">
        <v>26213</v>
      </c>
      <c r="W1685" t="s">
        <v>26235</v>
      </c>
      <c r="X1685" t="s">
        <v>26236</v>
      </c>
      <c r="Y1685" s="9">
        <v>5.0599999999999999E-2</v>
      </c>
      <c r="Z1685" s="10">
        <v>0.3</v>
      </c>
      <c r="AA1685" t="s">
        <v>26237</v>
      </c>
      <c r="AB1685" s="8">
        <v>44743.166666666672</v>
      </c>
      <c r="AC1685" s="8">
        <v>44804.166666666672</v>
      </c>
      <c r="AD1685" t="s">
        <v>26368</v>
      </c>
      <c r="AE1685" t="s">
        <v>16997</v>
      </c>
      <c r="AF1685" t="s">
        <v>26368</v>
      </c>
      <c r="AG1685" s="10">
        <v>0.05</v>
      </c>
      <c r="AH1685" t="s">
        <v>92</v>
      </c>
      <c r="AI1685" t="s">
        <v>17231</v>
      </c>
      <c r="AJ1685" t="s">
        <v>16998</v>
      </c>
      <c r="AK1685" t="s">
        <v>17231</v>
      </c>
      <c r="AL1685" t="s">
        <v>26368</v>
      </c>
      <c r="AM1685" t="s">
        <v>17231</v>
      </c>
      <c r="AN1685" t="s">
        <v>26368</v>
      </c>
      <c r="AO1685" t="s">
        <v>17231</v>
      </c>
      <c r="AP1685" t="s">
        <v>26368</v>
      </c>
      <c r="AQ1685" t="s">
        <v>16999</v>
      </c>
      <c r="AR1685" t="s">
        <v>17000</v>
      </c>
      <c r="AS1685" t="s">
        <v>18601</v>
      </c>
      <c r="AT1685" t="s">
        <v>17001</v>
      </c>
      <c r="AU1685" t="s">
        <v>17002</v>
      </c>
    </row>
    <row r="1686" spans="1:47" x14ac:dyDescent="0.25">
      <c r="A1686" s="7" t="str">
        <f t="shared" si="105"/>
        <v>97K053Malone, Alison</v>
      </c>
      <c r="B1686" t="s">
        <v>16983</v>
      </c>
      <c r="C1686" t="s">
        <v>26207</v>
      </c>
      <c r="D1686" t="s">
        <v>26336</v>
      </c>
      <c r="E1686" t="s">
        <v>17480</v>
      </c>
      <c r="F1686" t="s">
        <v>26218</v>
      </c>
      <c r="G1686" t="s">
        <v>25185</v>
      </c>
      <c r="H1686" t="s">
        <v>25186</v>
      </c>
      <c r="I1686" t="s">
        <v>17155</v>
      </c>
      <c r="J1686" t="s">
        <v>26369</v>
      </c>
      <c r="K1686" t="s">
        <v>26370</v>
      </c>
      <c r="L1686" t="s">
        <v>26371</v>
      </c>
      <c r="M1686" t="s">
        <v>26372</v>
      </c>
      <c r="N1686" t="s">
        <v>25191</v>
      </c>
      <c r="O1686" t="s">
        <v>16988</v>
      </c>
      <c r="P1686" t="s">
        <v>16989</v>
      </c>
      <c r="Q1686" t="s">
        <v>26373</v>
      </c>
      <c r="R1686" t="s">
        <v>16990</v>
      </c>
      <c r="S1686" t="s">
        <v>16991</v>
      </c>
      <c r="T1686" s="8">
        <v>44743.166666666672</v>
      </c>
      <c r="U1686" s="8">
        <v>45107.166666666672</v>
      </c>
      <c r="V1686" t="s">
        <v>17173</v>
      </c>
      <c r="W1686" t="s">
        <v>26224</v>
      </c>
      <c r="X1686" t="s">
        <v>26225</v>
      </c>
      <c r="Y1686" s="9">
        <v>0.11799999999999999</v>
      </c>
      <c r="Z1686" s="10">
        <v>0.7</v>
      </c>
      <c r="AA1686" t="s">
        <v>26226</v>
      </c>
      <c r="AB1686" s="8">
        <v>44743.166666666672</v>
      </c>
      <c r="AC1686" s="8">
        <v>44804.166666666672</v>
      </c>
      <c r="AD1686" t="s">
        <v>26351</v>
      </c>
      <c r="AE1686" t="s">
        <v>26352</v>
      </c>
      <c r="AF1686" t="s">
        <v>26353</v>
      </c>
      <c r="AG1686" s="10">
        <v>0.12</v>
      </c>
      <c r="AH1686" t="s">
        <v>92</v>
      </c>
      <c r="AI1686" t="s">
        <v>17095</v>
      </c>
      <c r="AJ1686" t="s">
        <v>16998</v>
      </c>
      <c r="AK1686" t="s">
        <v>17095</v>
      </c>
      <c r="AL1686" t="s">
        <v>26353</v>
      </c>
      <c r="AM1686" t="s">
        <v>17095</v>
      </c>
      <c r="AN1686" t="s">
        <v>26353</v>
      </c>
      <c r="AO1686" t="s">
        <v>17095</v>
      </c>
      <c r="AP1686" t="s">
        <v>26353</v>
      </c>
      <c r="AQ1686" t="s">
        <v>16999</v>
      </c>
      <c r="AR1686" t="s">
        <v>17000</v>
      </c>
      <c r="AS1686" t="s">
        <v>18293</v>
      </c>
      <c r="AT1686" t="s">
        <v>17001</v>
      </c>
      <c r="AU1686" t="s">
        <v>17002</v>
      </c>
    </row>
    <row r="1687" spans="1:47" x14ac:dyDescent="0.25">
      <c r="A1687" s="7" t="str">
        <f t="shared" si="105"/>
        <v>97K053Malone, Alison</v>
      </c>
      <c r="B1687" t="s">
        <v>16983</v>
      </c>
      <c r="C1687" t="s">
        <v>26207</v>
      </c>
      <c r="D1687" t="s">
        <v>26336</v>
      </c>
      <c r="E1687" t="s">
        <v>17480</v>
      </c>
      <c r="F1687" t="s">
        <v>26230</v>
      </c>
      <c r="G1687" t="s">
        <v>25185</v>
      </c>
      <c r="H1687" t="s">
        <v>25186</v>
      </c>
      <c r="I1687" t="s">
        <v>17155</v>
      </c>
      <c r="J1687" t="s">
        <v>26369</v>
      </c>
      <c r="K1687" t="s">
        <v>26370</v>
      </c>
      <c r="L1687" t="s">
        <v>26371</v>
      </c>
      <c r="M1687" t="s">
        <v>26372</v>
      </c>
      <c r="N1687" t="s">
        <v>25191</v>
      </c>
      <c r="O1687" t="s">
        <v>16988</v>
      </c>
      <c r="P1687" t="s">
        <v>16989</v>
      </c>
      <c r="Q1687" t="s">
        <v>26373</v>
      </c>
      <c r="R1687" t="s">
        <v>16990</v>
      </c>
      <c r="S1687" t="s">
        <v>16991</v>
      </c>
      <c r="T1687" s="8">
        <v>44743.166666666672</v>
      </c>
      <c r="U1687" s="8">
        <v>45107.166666666672</v>
      </c>
      <c r="V1687" t="s">
        <v>26213</v>
      </c>
      <c r="W1687" t="s">
        <v>26231</v>
      </c>
      <c r="X1687" t="s">
        <v>26232</v>
      </c>
      <c r="Y1687" s="9">
        <v>0.83140000000000003</v>
      </c>
      <c r="Z1687" s="10">
        <v>1</v>
      </c>
      <c r="AA1687" t="s">
        <v>26233</v>
      </c>
      <c r="AB1687" s="8">
        <v>44805.166666666672</v>
      </c>
      <c r="AC1687" s="8">
        <v>45107.166666666672</v>
      </c>
      <c r="AD1687" t="s">
        <v>17346</v>
      </c>
      <c r="AE1687" t="s">
        <v>16997</v>
      </c>
      <c r="AF1687" t="s">
        <v>17346</v>
      </c>
      <c r="AG1687" s="10">
        <v>0.83</v>
      </c>
      <c r="AH1687" t="s">
        <v>92</v>
      </c>
      <c r="AI1687" t="s">
        <v>17095</v>
      </c>
      <c r="AJ1687" t="s">
        <v>16998</v>
      </c>
      <c r="AK1687" t="s">
        <v>17095</v>
      </c>
      <c r="AL1687" t="s">
        <v>17346</v>
      </c>
      <c r="AM1687" t="s">
        <v>17095</v>
      </c>
      <c r="AN1687" t="s">
        <v>17346</v>
      </c>
      <c r="AO1687" t="s">
        <v>17095</v>
      </c>
      <c r="AP1687" t="s">
        <v>17346</v>
      </c>
      <c r="AQ1687" t="s">
        <v>16999</v>
      </c>
      <c r="AR1687" t="s">
        <v>17000</v>
      </c>
      <c r="AS1687" t="s">
        <v>18293</v>
      </c>
      <c r="AT1687" t="s">
        <v>17001</v>
      </c>
      <c r="AU1687" t="s">
        <v>17002</v>
      </c>
    </row>
    <row r="1688" spans="1:47" x14ac:dyDescent="0.25">
      <c r="A1688" s="7" t="str">
        <f t="shared" si="105"/>
        <v>97K053Malone, Alison</v>
      </c>
      <c r="B1688" t="s">
        <v>16983</v>
      </c>
      <c r="C1688" t="s">
        <v>26207</v>
      </c>
      <c r="D1688" t="s">
        <v>26336</v>
      </c>
      <c r="E1688" t="s">
        <v>17480</v>
      </c>
      <c r="F1688" t="s">
        <v>26234</v>
      </c>
      <c r="G1688" t="s">
        <v>25185</v>
      </c>
      <c r="H1688" t="s">
        <v>25186</v>
      </c>
      <c r="I1688" t="s">
        <v>17155</v>
      </c>
      <c r="J1688" t="s">
        <v>26369</v>
      </c>
      <c r="K1688" t="s">
        <v>26370</v>
      </c>
      <c r="L1688" t="s">
        <v>26371</v>
      </c>
      <c r="M1688" t="s">
        <v>26372</v>
      </c>
      <c r="N1688" t="s">
        <v>25191</v>
      </c>
      <c r="O1688" t="s">
        <v>16988</v>
      </c>
      <c r="P1688" t="s">
        <v>16989</v>
      </c>
      <c r="Q1688" t="s">
        <v>26373</v>
      </c>
      <c r="R1688" t="s">
        <v>16990</v>
      </c>
      <c r="S1688" t="s">
        <v>16991</v>
      </c>
      <c r="T1688" s="8">
        <v>44743.166666666672</v>
      </c>
      <c r="U1688" s="8">
        <v>45107.166666666672</v>
      </c>
      <c r="V1688" t="s">
        <v>26213</v>
      </c>
      <c r="W1688" t="s">
        <v>26235</v>
      </c>
      <c r="X1688" t="s">
        <v>26236</v>
      </c>
      <c r="Y1688" s="9">
        <v>5.0599999999999999E-2</v>
      </c>
      <c r="Z1688" s="10">
        <v>0.3</v>
      </c>
      <c r="AA1688" t="s">
        <v>26237</v>
      </c>
      <c r="AB1688" s="8">
        <v>44743.166666666672</v>
      </c>
      <c r="AC1688" s="8">
        <v>44804.166666666672</v>
      </c>
      <c r="AD1688" t="s">
        <v>26359</v>
      </c>
      <c r="AE1688" t="s">
        <v>16997</v>
      </c>
      <c r="AF1688" t="s">
        <v>26359</v>
      </c>
      <c r="AG1688" s="10">
        <v>0.05</v>
      </c>
      <c r="AH1688" t="s">
        <v>92</v>
      </c>
      <c r="AI1688" t="s">
        <v>17095</v>
      </c>
      <c r="AJ1688" t="s">
        <v>16998</v>
      </c>
      <c r="AK1688" t="s">
        <v>17095</v>
      </c>
      <c r="AL1688" t="s">
        <v>26359</v>
      </c>
      <c r="AM1688" t="s">
        <v>17095</v>
      </c>
      <c r="AN1688" t="s">
        <v>26359</v>
      </c>
      <c r="AO1688" t="s">
        <v>17095</v>
      </c>
      <c r="AP1688" t="s">
        <v>26359</v>
      </c>
      <c r="AQ1688" t="s">
        <v>16999</v>
      </c>
      <c r="AR1688" t="s">
        <v>17000</v>
      </c>
      <c r="AS1688" t="s">
        <v>18293</v>
      </c>
      <c r="AT1688" t="s">
        <v>17001</v>
      </c>
      <c r="AU1688" t="s">
        <v>17002</v>
      </c>
    </row>
    <row r="1689" spans="1:47" x14ac:dyDescent="0.25">
      <c r="A1689" s="7" t="str">
        <f t="shared" si="105"/>
        <v>97K053Wu, Joyce</v>
      </c>
      <c r="B1689" t="s">
        <v>16983</v>
      </c>
      <c r="C1689" t="s">
        <v>26207</v>
      </c>
      <c r="D1689" t="s">
        <v>26336</v>
      </c>
      <c r="E1689" t="s">
        <v>17405</v>
      </c>
      <c r="F1689" t="s">
        <v>26218</v>
      </c>
      <c r="G1689" t="s">
        <v>25185</v>
      </c>
      <c r="H1689" t="s">
        <v>25186</v>
      </c>
      <c r="I1689" t="s">
        <v>17155</v>
      </c>
      <c r="J1689" t="s">
        <v>26354</v>
      </c>
      <c r="K1689" t="s">
        <v>26355</v>
      </c>
      <c r="L1689" t="s">
        <v>26356</v>
      </c>
      <c r="M1689" t="s">
        <v>26357</v>
      </c>
      <c r="N1689" t="s">
        <v>25191</v>
      </c>
      <c r="O1689" t="s">
        <v>16988</v>
      </c>
      <c r="P1689" t="s">
        <v>16989</v>
      </c>
      <c r="Q1689" t="s">
        <v>26358</v>
      </c>
      <c r="R1689" t="s">
        <v>16990</v>
      </c>
      <c r="S1689" t="s">
        <v>16991</v>
      </c>
      <c r="T1689" s="8">
        <v>44743.166666666672</v>
      </c>
      <c r="U1689" s="8">
        <v>45107.166666666672</v>
      </c>
      <c r="V1689" t="s">
        <v>17173</v>
      </c>
      <c r="W1689" t="s">
        <v>26224</v>
      </c>
      <c r="X1689" t="s">
        <v>26225</v>
      </c>
      <c r="Y1689" s="9">
        <v>0.11799999999999999</v>
      </c>
      <c r="Z1689" s="10">
        <v>0.7</v>
      </c>
      <c r="AA1689" t="s">
        <v>26226</v>
      </c>
      <c r="AB1689" s="8">
        <v>44743.166666666672</v>
      </c>
      <c r="AC1689" s="8">
        <v>44804.166666666672</v>
      </c>
      <c r="AD1689" t="s">
        <v>26351</v>
      </c>
      <c r="AE1689" t="s">
        <v>26352</v>
      </c>
      <c r="AF1689" t="s">
        <v>26353</v>
      </c>
      <c r="AG1689" s="10">
        <v>0.12</v>
      </c>
      <c r="AH1689" t="s">
        <v>92</v>
      </c>
      <c r="AI1689" t="s">
        <v>17095</v>
      </c>
      <c r="AJ1689" t="s">
        <v>16998</v>
      </c>
      <c r="AK1689" t="s">
        <v>17095</v>
      </c>
      <c r="AL1689" t="s">
        <v>26353</v>
      </c>
      <c r="AM1689" t="s">
        <v>17095</v>
      </c>
      <c r="AN1689" t="s">
        <v>26353</v>
      </c>
      <c r="AO1689" t="s">
        <v>17095</v>
      </c>
      <c r="AP1689" t="s">
        <v>26353</v>
      </c>
      <c r="AQ1689" t="s">
        <v>16999</v>
      </c>
      <c r="AR1689" t="s">
        <v>17000</v>
      </c>
      <c r="AS1689" t="s">
        <v>18601</v>
      </c>
      <c r="AT1689" t="s">
        <v>17001</v>
      </c>
      <c r="AU1689" t="s">
        <v>17002</v>
      </c>
    </row>
    <row r="1690" spans="1:47" x14ac:dyDescent="0.25">
      <c r="A1690" s="7" t="str">
        <f t="shared" si="105"/>
        <v>97K077BEHARRY VANZIE, MARISA</v>
      </c>
      <c r="B1690" t="s">
        <v>16983</v>
      </c>
      <c r="C1690" t="s">
        <v>26207</v>
      </c>
      <c r="D1690" t="s">
        <v>26374</v>
      </c>
      <c r="E1690" t="s">
        <v>17393</v>
      </c>
      <c r="F1690" t="s">
        <v>26218</v>
      </c>
      <c r="G1690" t="s">
        <v>25185</v>
      </c>
      <c r="H1690" t="s">
        <v>25186</v>
      </c>
      <c r="I1690" t="s">
        <v>17155</v>
      </c>
      <c r="J1690" t="s">
        <v>26375</v>
      </c>
      <c r="K1690" t="s">
        <v>26376</v>
      </c>
      <c r="L1690" t="s">
        <v>26377</v>
      </c>
      <c r="M1690" t="s">
        <v>26378</v>
      </c>
      <c r="N1690" t="s">
        <v>25191</v>
      </c>
      <c r="O1690" t="s">
        <v>16988</v>
      </c>
      <c r="P1690" t="s">
        <v>16989</v>
      </c>
      <c r="Q1690" t="s">
        <v>26379</v>
      </c>
      <c r="R1690" t="s">
        <v>16990</v>
      </c>
      <c r="S1690" t="s">
        <v>16991</v>
      </c>
      <c r="T1690" s="8">
        <v>44743.166666666672</v>
      </c>
      <c r="U1690" s="8">
        <v>45107.166666666672</v>
      </c>
      <c r="V1690" t="s">
        <v>17173</v>
      </c>
      <c r="W1690" t="s">
        <v>26224</v>
      </c>
      <c r="X1690" t="s">
        <v>26225</v>
      </c>
      <c r="Y1690" s="9">
        <v>0.11799999999999999</v>
      </c>
      <c r="Z1690" s="10">
        <v>0.7</v>
      </c>
      <c r="AA1690" t="s">
        <v>26226</v>
      </c>
      <c r="AB1690" s="8">
        <v>44743.166666666672</v>
      </c>
      <c r="AC1690" s="8">
        <v>44804.166666666672</v>
      </c>
      <c r="AD1690" t="s">
        <v>26319</v>
      </c>
      <c r="AE1690" t="s">
        <v>26320</v>
      </c>
      <c r="AF1690" t="s">
        <v>26321</v>
      </c>
      <c r="AG1690" s="10">
        <v>0.12</v>
      </c>
      <c r="AH1690" t="s">
        <v>92</v>
      </c>
      <c r="AI1690" t="s">
        <v>17086</v>
      </c>
      <c r="AJ1690" t="s">
        <v>16998</v>
      </c>
      <c r="AK1690" t="s">
        <v>17086</v>
      </c>
      <c r="AL1690" t="s">
        <v>26321</v>
      </c>
      <c r="AM1690" t="s">
        <v>17086</v>
      </c>
      <c r="AN1690" t="s">
        <v>26321</v>
      </c>
      <c r="AO1690" t="s">
        <v>17086</v>
      </c>
      <c r="AP1690" t="s">
        <v>26321</v>
      </c>
      <c r="AQ1690" t="s">
        <v>16999</v>
      </c>
      <c r="AR1690" t="s">
        <v>17000</v>
      </c>
      <c r="AS1690" t="s">
        <v>22659</v>
      </c>
      <c r="AT1690" t="s">
        <v>17001</v>
      </c>
      <c r="AU1690" t="s">
        <v>17002</v>
      </c>
    </row>
    <row r="1691" spans="1:47" x14ac:dyDescent="0.25">
      <c r="A1691" s="7" t="str">
        <f t="shared" si="105"/>
        <v>97K077BEHARRY VANZIE, MARISA</v>
      </c>
      <c r="B1691" t="s">
        <v>16983</v>
      </c>
      <c r="C1691" t="s">
        <v>26207</v>
      </c>
      <c r="D1691" t="s">
        <v>26374</v>
      </c>
      <c r="E1691" t="s">
        <v>17393</v>
      </c>
      <c r="F1691" t="s">
        <v>26230</v>
      </c>
      <c r="G1691" t="s">
        <v>25185</v>
      </c>
      <c r="H1691" t="s">
        <v>25186</v>
      </c>
      <c r="I1691" t="s">
        <v>17155</v>
      </c>
      <c r="J1691" t="s">
        <v>26375</v>
      </c>
      <c r="K1691" t="s">
        <v>26376</v>
      </c>
      <c r="L1691" t="s">
        <v>26377</v>
      </c>
      <c r="M1691" t="s">
        <v>26378</v>
      </c>
      <c r="N1691" t="s">
        <v>25191</v>
      </c>
      <c r="O1691" t="s">
        <v>16988</v>
      </c>
      <c r="P1691" t="s">
        <v>16989</v>
      </c>
      <c r="Q1691" t="s">
        <v>26379</v>
      </c>
      <c r="R1691" t="s">
        <v>16990</v>
      </c>
      <c r="S1691" t="s">
        <v>16991</v>
      </c>
      <c r="T1691" s="8">
        <v>44743.166666666672</v>
      </c>
      <c r="U1691" s="8">
        <v>45107.166666666672</v>
      </c>
      <c r="V1691" t="s">
        <v>26213</v>
      </c>
      <c r="W1691" t="s">
        <v>26231</v>
      </c>
      <c r="X1691" t="s">
        <v>26232</v>
      </c>
      <c r="Y1691" s="9">
        <v>0.83140000000000003</v>
      </c>
      <c r="Z1691" s="10">
        <v>1</v>
      </c>
      <c r="AA1691" t="s">
        <v>26233</v>
      </c>
      <c r="AB1691" s="8">
        <v>44805.166666666672</v>
      </c>
      <c r="AC1691" s="8">
        <v>45107.166666666672</v>
      </c>
      <c r="AD1691" t="s">
        <v>17752</v>
      </c>
      <c r="AE1691" t="s">
        <v>16997</v>
      </c>
      <c r="AF1691" t="s">
        <v>17752</v>
      </c>
      <c r="AG1691" s="10">
        <v>0.83</v>
      </c>
      <c r="AH1691" t="s">
        <v>92</v>
      </c>
      <c r="AI1691" t="s">
        <v>17086</v>
      </c>
      <c r="AJ1691" t="s">
        <v>16998</v>
      </c>
      <c r="AK1691" t="s">
        <v>17086</v>
      </c>
      <c r="AL1691" t="s">
        <v>17752</v>
      </c>
      <c r="AM1691" t="s">
        <v>17086</v>
      </c>
      <c r="AN1691" t="s">
        <v>17752</v>
      </c>
      <c r="AO1691" t="s">
        <v>17086</v>
      </c>
      <c r="AP1691" t="s">
        <v>17752</v>
      </c>
      <c r="AQ1691" t="s">
        <v>16999</v>
      </c>
      <c r="AR1691" t="s">
        <v>17000</v>
      </c>
      <c r="AS1691" t="s">
        <v>22659</v>
      </c>
      <c r="AT1691" t="s">
        <v>17001</v>
      </c>
      <c r="AU1691" t="s">
        <v>17002</v>
      </c>
    </row>
    <row r="1692" spans="1:47" x14ac:dyDescent="0.25">
      <c r="A1692" s="7" t="str">
        <f t="shared" si="105"/>
        <v>97K077BEHARRY VANZIE, MARISA</v>
      </c>
      <c r="B1692" t="s">
        <v>16983</v>
      </c>
      <c r="C1692" t="s">
        <v>26207</v>
      </c>
      <c r="D1692" t="s">
        <v>26374</v>
      </c>
      <c r="E1692" t="s">
        <v>17393</v>
      </c>
      <c r="F1692" t="s">
        <v>26234</v>
      </c>
      <c r="G1692" t="s">
        <v>25185</v>
      </c>
      <c r="H1692" t="s">
        <v>25186</v>
      </c>
      <c r="I1692" t="s">
        <v>17155</v>
      </c>
      <c r="J1692" t="s">
        <v>26375</v>
      </c>
      <c r="K1692" t="s">
        <v>26376</v>
      </c>
      <c r="L1692" t="s">
        <v>26377</v>
      </c>
      <c r="M1692" t="s">
        <v>26378</v>
      </c>
      <c r="N1692" t="s">
        <v>25191</v>
      </c>
      <c r="O1692" t="s">
        <v>16988</v>
      </c>
      <c r="P1692" t="s">
        <v>16989</v>
      </c>
      <c r="Q1692" t="s">
        <v>26379</v>
      </c>
      <c r="R1692" t="s">
        <v>16990</v>
      </c>
      <c r="S1692" t="s">
        <v>16991</v>
      </c>
      <c r="T1692" s="8">
        <v>44743.166666666672</v>
      </c>
      <c r="U1692" s="8">
        <v>45107.166666666672</v>
      </c>
      <c r="V1692" t="s">
        <v>26213</v>
      </c>
      <c r="W1692" t="s">
        <v>26235</v>
      </c>
      <c r="X1692" t="s">
        <v>26236</v>
      </c>
      <c r="Y1692" s="9">
        <v>5.0599999999999999E-2</v>
      </c>
      <c r="Z1692" s="10">
        <v>0.3</v>
      </c>
      <c r="AA1692" t="s">
        <v>26237</v>
      </c>
      <c r="AB1692" s="8">
        <v>44743.166666666672</v>
      </c>
      <c r="AC1692" s="8">
        <v>44804.166666666672</v>
      </c>
      <c r="AD1692" t="s">
        <v>26313</v>
      </c>
      <c r="AE1692" t="s">
        <v>16997</v>
      </c>
      <c r="AF1692" t="s">
        <v>26313</v>
      </c>
      <c r="AG1692" s="10">
        <v>0.05</v>
      </c>
      <c r="AH1692" t="s">
        <v>92</v>
      </c>
      <c r="AI1692" t="s">
        <v>17086</v>
      </c>
      <c r="AJ1692" t="s">
        <v>16998</v>
      </c>
      <c r="AK1692" t="s">
        <v>17086</v>
      </c>
      <c r="AL1692" t="s">
        <v>26313</v>
      </c>
      <c r="AM1692" t="s">
        <v>17086</v>
      </c>
      <c r="AN1692" t="s">
        <v>26313</v>
      </c>
      <c r="AO1692" t="s">
        <v>17086</v>
      </c>
      <c r="AP1692" t="s">
        <v>26313</v>
      </c>
      <c r="AQ1692" t="s">
        <v>16999</v>
      </c>
      <c r="AR1692" t="s">
        <v>17000</v>
      </c>
      <c r="AS1692" t="s">
        <v>22659</v>
      </c>
      <c r="AT1692" t="s">
        <v>17001</v>
      </c>
      <c r="AU1692" t="s">
        <v>17002</v>
      </c>
    </row>
    <row r="1693" spans="1:47" x14ac:dyDescent="0.25">
      <c r="A1693" s="7" t="str">
        <f t="shared" si="105"/>
        <v>97K077Francois-Thomas, Tahirah</v>
      </c>
      <c r="B1693" t="s">
        <v>16983</v>
      </c>
      <c r="C1693" t="s">
        <v>26207</v>
      </c>
      <c r="D1693" t="s">
        <v>26374</v>
      </c>
      <c r="E1693" t="s">
        <v>17798</v>
      </c>
      <c r="F1693" t="s">
        <v>26234</v>
      </c>
      <c r="G1693" t="s">
        <v>25185</v>
      </c>
      <c r="H1693" t="s">
        <v>25186</v>
      </c>
      <c r="I1693" t="s">
        <v>17155</v>
      </c>
      <c r="J1693" t="s">
        <v>26380</v>
      </c>
      <c r="K1693" t="s">
        <v>26381</v>
      </c>
      <c r="L1693" t="s">
        <v>26382</v>
      </c>
      <c r="M1693" t="s">
        <v>26383</v>
      </c>
      <c r="N1693" t="s">
        <v>25191</v>
      </c>
      <c r="O1693" t="s">
        <v>16988</v>
      </c>
      <c r="P1693" t="s">
        <v>16989</v>
      </c>
      <c r="Q1693" t="s">
        <v>26384</v>
      </c>
      <c r="R1693" t="s">
        <v>16990</v>
      </c>
      <c r="S1693" t="s">
        <v>16991</v>
      </c>
      <c r="T1693" s="8">
        <v>44743.166666666672</v>
      </c>
      <c r="U1693" s="8">
        <v>45107.166666666672</v>
      </c>
      <c r="V1693" t="s">
        <v>26213</v>
      </c>
      <c r="W1693" t="s">
        <v>26235</v>
      </c>
      <c r="X1693" t="s">
        <v>26236</v>
      </c>
      <c r="Y1693" s="9">
        <v>5.0599999999999999E-2</v>
      </c>
      <c r="Z1693" s="10">
        <v>0.3</v>
      </c>
      <c r="AA1693" t="s">
        <v>26237</v>
      </c>
      <c r="AB1693" s="8">
        <v>44743.166666666672</v>
      </c>
      <c r="AC1693" s="8">
        <v>44804.166666666672</v>
      </c>
      <c r="AD1693" t="s">
        <v>26301</v>
      </c>
      <c r="AE1693" t="s">
        <v>16997</v>
      </c>
      <c r="AF1693" t="s">
        <v>26301</v>
      </c>
      <c r="AG1693" s="10">
        <v>0.05</v>
      </c>
      <c r="AH1693" t="s">
        <v>92</v>
      </c>
      <c r="AI1693" t="s">
        <v>17156</v>
      </c>
      <c r="AJ1693" t="s">
        <v>16998</v>
      </c>
      <c r="AK1693" t="s">
        <v>17156</v>
      </c>
      <c r="AL1693" t="s">
        <v>26301</v>
      </c>
      <c r="AM1693" t="s">
        <v>17156</v>
      </c>
      <c r="AN1693" t="s">
        <v>26301</v>
      </c>
      <c r="AO1693" t="s">
        <v>17156</v>
      </c>
      <c r="AP1693" t="s">
        <v>26301</v>
      </c>
      <c r="AQ1693" t="s">
        <v>16999</v>
      </c>
      <c r="AR1693" t="s">
        <v>17000</v>
      </c>
      <c r="AS1693" t="s">
        <v>17001</v>
      </c>
      <c r="AT1693" t="s">
        <v>17001</v>
      </c>
      <c r="AU1693" t="s">
        <v>17002</v>
      </c>
    </row>
    <row r="1694" spans="1:47" x14ac:dyDescent="0.25">
      <c r="A1694" s="7" t="str">
        <f t="shared" si="105"/>
        <v>97K077RUSSELL, EBONY</v>
      </c>
      <c r="B1694" t="s">
        <v>16983</v>
      </c>
      <c r="C1694" t="s">
        <v>26207</v>
      </c>
      <c r="D1694" t="s">
        <v>26374</v>
      </c>
      <c r="E1694" t="s">
        <v>18036</v>
      </c>
      <c r="F1694" t="s">
        <v>26230</v>
      </c>
      <c r="G1694" t="s">
        <v>17106</v>
      </c>
      <c r="H1694" t="s">
        <v>17107</v>
      </c>
      <c r="I1694" t="s">
        <v>17006</v>
      </c>
      <c r="J1694" t="s">
        <v>26385</v>
      </c>
      <c r="K1694" t="s">
        <v>26386</v>
      </c>
      <c r="L1694" t="s">
        <v>26387</v>
      </c>
      <c r="M1694" t="s">
        <v>26388</v>
      </c>
      <c r="N1694" t="s">
        <v>17112</v>
      </c>
      <c r="O1694" t="s">
        <v>16988</v>
      </c>
      <c r="P1694" t="s">
        <v>16989</v>
      </c>
      <c r="Q1694" t="s">
        <v>26389</v>
      </c>
      <c r="R1694" t="s">
        <v>16990</v>
      </c>
      <c r="S1694" t="s">
        <v>16991</v>
      </c>
      <c r="T1694" s="8">
        <v>44743.166666666672</v>
      </c>
      <c r="U1694" s="8">
        <v>45107.166666666672</v>
      </c>
      <c r="V1694" t="s">
        <v>26213</v>
      </c>
      <c r="W1694" t="s">
        <v>26231</v>
      </c>
      <c r="X1694" t="s">
        <v>26232</v>
      </c>
      <c r="Y1694" s="9">
        <v>0.83140000000000003</v>
      </c>
      <c r="Z1694" s="10">
        <v>1</v>
      </c>
      <c r="AA1694" t="s">
        <v>26233</v>
      </c>
      <c r="AB1694" s="8">
        <v>44805.166666666672</v>
      </c>
      <c r="AC1694" s="8">
        <v>45107.166666666672</v>
      </c>
      <c r="AD1694" t="s">
        <v>26390</v>
      </c>
      <c r="AE1694" t="s">
        <v>16997</v>
      </c>
      <c r="AF1694" t="s">
        <v>26390</v>
      </c>
      <c r="AG1694" s="10">
        <v>0.83</v>
      </c>
      <c r="AH1694" t="s">
        <v>92</v>
      </c>
      <c r="AI1694" t="s">
        <v>17541</v>
      </c>
      <c r="AJ1694" t="s">
        <v>16998</v>
      </c>
      <c r="AK1694" t="s">
        <v>17541</v>
      </c>
      <c r="AL1694" t="s">
        <v>26390</v>
      </c>
      <c r="AM1694" t="s">
        <v>17541</v>
      </c>
      <c r="AN1694" t="s">
        <v>26390</v>
      </c>
      <c r="AO1694" t="s">
        <v>17541</v>
      </c>
      <c r="AP1694" t="s">
        <v>26390</v>
      </c>
      <c r="AQ1694" t="s">
        <v>16999</v>
      </c>
      <c r="AR1694" t="s">
        <v>17000</v>
      </c>
      <c r="AS1694" t="s">
        <v>17001</v>
      </c>
      <c r="AT1694" t="s">
        <v>17001</v>
      </c>
      <c r="AU1694" t="s">
        <v>17002</v>
      </c>
    </row>
    <row r="1695" spans="1:47" x14ac:dyDescent="0.25">
      <c r="A1695" s="7" t="str">
        <f t="shared" si="105"/>
        <v>97K077RUSSELL, EBONY</v>
      </c>
      <c r="B1695" t="s">
        <v>16983</v>
      </c>
      <c r="C1695" t="s">
        <v>26207</v>
      </c>
      <c r="D1695" t="s">
        <v>26374</v>
      </c>
      <c r="E1695" t="s">
        <v>18036</v>
      </c>
      <c r="F1695" t="s">
        <v>26234</v>
      </c>
      <c r="G1695" t="s">
        <v>17106</v>
      </c>
      <c r="H1695" t="s">
        <v>17107</v>
      </c>
      <c r="I1695" t="s">
        <v>17006</v>
      </c>
      <c r="J1695" t="s">
        <v>26385</v>
      </c>
      <c r="K1695" t="s">
        <v>26386</v>
      </c>
      <c r="L1695" t="s">
        <v>26387</v>
      </c>
      <c r="M1695" t="s">
        <v>26388</v>
      </c>
      <c r="N1695" t="s">
        <v>17112</v>
      </c>
      <c r="O1695" t="s">
        <v>16988</v>
      </c>
      <c r="P1695" t="s">
        <v>16989</v>
      </c>
      <c r="Q1695" t="s">
        <v>26389</v>
      </c>
      <c r="R1695" t="s">
        <v>16990</v>
      </c>
      <c r="S1695" t="s">
        <v>16991</v>
      </c>
      <c r="T1695" s="8">
        <v>44743.166666666672</v>
      </c>
      <c r="U1695" s="8">
        <v>45107.166666666672</v>
      </c>
      <c r="V1695" t="s">
        <v>26213</v>
      </c>
      <c r="W1695" t="s">
        <v>26235</v>
      </c>
      <c r="X1695" t="s">
        <v>26236</v>
      </c>
      <c r="Y1695" s="9">
        <v>5.0599999999999999E-2</v>
      </c>
      <c r="Z1695" s="10">
        <v>0.3</v>
      </c>
      <c r="AA1695" t="s">
        <v>26237</v>
      </c>
      <c r="AB1695" s="8">
        <v>44743.166666666672</v>
      </c>
      <c r="AC1695" s="8">
        <v>44804.166666666672</v>
      </c>
      <c r="AD1695" t="s">
        <v>26391</v>
      </c>
      <c r="AE1695" t="s">
        <v>16997</v>
      </c>
      <c r="AF1695" t="s">
        <v>26391</v>
      </c>
      <c r="AG1695" s="10">
        <v>0.05</v>
      </c>
      <c r="AH1695" t="s">
        <v>92</v>
      </c>
      <c r="AI1695" t="s">
        <v>17541</v>
      </c>
      <c r="AJ1695" t="s">
        <v>16998</v>
      </c>
      <c r="AK1695" t="s">
        <v>17541</v>
      </c>
      <c r="AL1695" t="s">
        <v>26391</v>
      </c>
      <c r="AM1695" t="s">
        <v>17541</v>
      </c>
      <c r="AN1695" t="s">
        <v>26391</v>
      </c>
      <c r="AO1695" t="s">
        <v>17541</v>
      </c>
      <c r="AP1695" t="s">
        <v>26391</v>
      </c>
      <c r="AQ1695" t="s">
        <v>16999</v>
      </c>
      <c r="AR1695" t="s">
        <v>17000</v>
      </c>
      <c r="AS1695" t="s">
        <v>17001</v>
      </c>
      <c r="AT1695" t="s">
        <v>17001</v>
      </c>
      <c r="AU1695" t="s">
        <v>17002</v>
      </c>
    </row>
    <row r="1696" spans="1:47" x14ac:dyDescent="0.25">
      <c r="A1696" s="7" t="str">
        <f t="shared" si="105"/>
        <v>97K077Esposito, Erin</v>
      </c>
      <c r="B1696" t="s">
        <v>16983</v>
      </c>
      <c r="C1696" t="s">
        <v>26207</v>
      </c>
      <c r="D1696" t="s">
        <v>26374</v>
      </c>
      <c r="E1696" t="s">
        <v>17805</v>
      </c>
      <c r="F1696" t="s">
        <v>26230</v>
      </c>
      <c r="G1696" t="s">
        <v>25185</v>
      </c>
      <c r="H1696" t="s">
        <v>25186</v>
      </c>
      <c r="I1696" t="s">
        <v>17155</v>
      </c>
      <c r="J1696" t="s">
        <v>26392</v>
      </c>
      <c r="K1696" t="s">
        <v>26393</v>
      </c>
      <c r="L1696" t="s">
        <v>26394</v>
      </c>
      <c r="M1696" t="s">
        <v>26395</v>
      </c>
      <c r="N1696" t="s">
        <v>25191</v>
      </c>
      <c r="O1696" t="s">
        <v>16988</v>
      </c>
      <c r="P1696" t="s">
        <v>16989</v>
      </c>
      <c r="Q1696" t="s">
        <v>26396</v>
      </c>
      <c r="R1696" t="s">
        <v>16990</v>
      </c>
      <c r="S1696" t="s">
        <v>16991</v>
      </c>
      <c r="T1696" s="8">
        <v>44743.166666666672</v>
      </c>
      <c r="U1696" s="8">
        <v>45107.166666666672</v>
      </c>
      <c r="V1696" t="s">
        <v>26213</v>
      </c>
      <c r="W1696" t="s">
        <v>26231</v>
      </c>
      <c r="X1696" t="s">
        <v>26232</v>
      </c>
      <c r="Y1696" s="9">
        <v>0.83140000000000003</v>
      </c>
      <c r="Z1696" s="10">
        <v>1</v>
      </c>
      <c r="AA1696" t="s">
        <v>26233</v>
      </c>
      <c r="AB1696" s="8">
        <v>44805.166666666672</v>
      </c>
      <c r="AC1696" s="8">
        <v>45107.166666666672</v>
      </c>
      <c r="AD1696" t="s">
        <v>19947</v>
      </c>
      <c r="AE1696" t="s">
        <v>16997</v>
      </c>
      <c r="AF1696" t="s">
        <v>19947</v>
      </c>
      <c r="AG1696" s="10">
        <v>0.83</v>
      </c>
      <c r="AH1696" t="s">
        <v>92</v>
      </c>
      <c r="AI1696" t="s">
        <v>17025</v>
      </c>
      <c r="AJ1696" t="s">
        <v>16998</v>
      </c>
      <c r="AK1696" t="s">
        <v>17025</v>
      </c>
      <c r="AL1696" t="s">
        <v>19947</v>
      </c>
      <c r="AM1696" t="s">
        <v>17025</v>
      </c>
      <c r="AN1696" t="s">
        <v>19947</v>
      </c>
      <c r="AO1696" t="s">
        <v>17025</v>
      </c>
      <c r="AP1696" t="s">
        <v>19947</v>
      </c>
      <c r="AQ1696" t="s">
        <v>16999</v>
      </c>
      <c r="AR1696" t="s">
        <v>17000</v>
      </c>
      <c r="AS1696" t="s">
        <v>22659</v>
      </c>
      <c r="AT1696" t="s">
        <v>17001</v>
      </c>
      <c r="AU1696" t="s">
        <v>17002</v>
      </c>
    </row>
    <row r="1697" spans="1:47" x14ac:dyDescent="0.25">
      <c r="A1697" s="7" t="str">
        <f t="shared" si="105"/>
        <v>97K077Esposito, Erin</v>
      </c>
      <c r="B1697" t="s">
        <v>16983</v>
      </c>
      <c r="C1697" t="s">
        <v>26207</v>
      </c>
      <c r="D1697" t="s">
        <v>26374</v>
      </c>
      <c r="E1697" t="s">
        <v>17805</v>
      </c>
      <c r="F1697" t="s">
        <v>26234</v>
      </c>
      <c r="G1697" t="s">
        <v>25185</v>
      </c>
      <c r="H1697" t="s">
        <v>25186</v>
      </c>
      <c r="I1697" t="s">
        <v>17155</v>
      </c>
      <c r="J1697" t="s">
        <v>26392</v>
      </c>
      <c r="K1697" t="s">
        <v>26393</v>
      </c>
      <c r="L1697" t="s">
        <v>26394</v>
      </c>
      <c r="M1697" t="s">
        <v>26395</v>
      </c>
      <c r="N1697" t="s">
        <v>25191</v>
      </c>
      <c r="O1697" t="s">
        <v>16988</v>
      </c>
      <c r="P1697" t="s">
        <v>16989</v>
      </c>
      <c r="Q1697" t="s">
        <v>26396</v>
      </c>
      <c r="R1697" t="s">
        <v>16990</v>
      </c>
      <c r="S1697" t="s">
        <v>16991</v>
      </c>
      <c r="T1697" s="8">
        <v>44743.166666666672</v>
      </c>
      <c r="U1697" s="8">
        <v>45107.166666666672</v>
      </c>
      <c r="V1697" t="s">
        <v>26213</v>
      </c>
      <c r="W1697" t="s">
        <v>26235</v>
      </c>
      <c r="X1697" t="s">
        <v>26236</v>
      </c>
      <c r="Y1697" s="9">
        <v>5.0599999999999999E-2</v>
      </c>
      <c r="Z1697" s="10">
        <v>0.3</v>
      </c>
      <c r="AA1697" t="s">
        <v>26237</v>
      </c>
      <c r="AB1697" s="8">
        <v>44743.166666666672</v>
      </c>
      <c r="AC1697" s="8">
        <v>44804.166666666672</v>
      </c>
      <c r="AD1697" t="s">
        <v>26238</v>
      </c>
      <c r="AE1697" t="s">
        <v>16997</v>
      </c>
      <c r="AF1697" t="s">
        <v>26238</v>
      </c>
      <c r="AG1697" s="10">
        <v>0.05</v>
      </c>
      <c r="AH1697" t="s">
        <v>92</v>
      </c>
      <c r="AI1697" t="s">
        <v>17025</v>
      </c>
      <c r="AJ1697" t="s">
        <v>16998</v>
      </c>
      <c r="AK1697" t="s">
        <v>17025</v>
      </c>
      <c r="AL1697" t="s">
        <v>26238</v>
      </c>
      <c r="AM1697" t="s">
        <v>17025</v>
      </c>
      <c r="AN1697" t="s">
        <v>26238</v>
      </c>
      <c r="AO1697" t="s">
        <v>17025</v>
      </c>
      <c r="AP1697" t="s">
        <v>26238</v>
      </c>
      <c r="AQ1697" t="s">
        <v>16999</v>
      </c>
      <c r="AR1697" t="s">
        <v>17000</v>
      </c>
      <c r="AS1697" t="s">
        <v>22659</v>
      </c>
      <c r="AT1697" t="s">
        <v>17001</v>
      </c>
      <c r="AU1697" t="s">
        <v>17002</v>
      </c>
    </row>
    <row r="1698" spans="1:47" x14ac:dyDescent="0.25">
      <c r="A1698" s="7" t="str">
        <f t="shared" si="105"/>
        <v>97K077Francois-Thomas, Tahirah</v>
      </c>
      <c r="B1698" t="s">
        <v>16983</v>
      </c>
      <c r="C1698" t="s">
        <v>26207</v>
      </c>
      <c r="D1698" t="s">
        <v>26374</v>
      </c>
      <c r="E1698" t="s">
        <v>17798</v>
      </c>
      <c r="F1698" t="s">
        <v>26218</v>
      </c>
      <c r="G1698" t="s">
        <v>25185</v>
      </c>
      <c r="H1698" t="s">
        <v>25186</v>
      </c>
      <c r="I1698" t="s">
        <v>17155</v>
      </c>
      <c r="J1698" t="s">
        <v>26380</v>
      </c>
      <c r="K1698" t="s">
        <v>26381</v>
      </c>
      <c r="L1698" t="s">
        <v>26382</v>
      </c>
      <c r="M1698" t="s">
        <v>26383</v>
      </c>
      <c r="N1698" t="s">
        <v>25191</v>
      </c>
      <c r="O1698" t="s">
        <v>16988</v>
      </c>
      <c r="P1698" t="s">
        <v>16989</v>
      </c>
      <c r="Q1698" t="s">
        <v>26384</v>
      </c>
      <c r="R1698" t="s">
        <v>16990</v>
      </c>
      <c r="S1698" t="s">
        <v>16991</v>
      </c>
      <c r="T1698" s="8">
        <v>44743.166666666672</v>
      </c>
      <c r="U1698" s="8">
        <v>45107.166666666672</v>
      </c>
      <c r="V1698" t="s">
        <v>17173</v>
      </c>
      <c r="W1698" t="s">
        <v>26224</v>
      </c>
      <c r="X1698" t="s">
        <v>26225</v>
      </c>
      <c r="Y1698" s="9">
        <v>0.11799999999999999</v>
      </c>
      <c r="Z1698" s="10">
        <v>0.7</v>
      </c>
      <c r="AA1698" t="s">
        <v>26226</v>
      </c>
      <c r="AB1698" s="8">
        <v>44743.166666666672</v>
      </c>
      <c r="AC1698" s="8">
        <v>44804.166666666672</v>
      </c>
      <c r="AD1698" t="s">
        <v>26322</v>
      </c>
      <c r="AE1698" t="s">
        <v>26323</v>
      </c>
      <c r="AF1698" t="s">
        <v>26324</v>
      </c>
      <c r="AG1698" s="10">
        <v>0.12</v>
      </c>
      <c r="AH1698" t="s">
        <v>92</v>
      </c>
      <c r="AI1698" t="s">
        <v>17156</v>
      </c>
      <c r="AJ1698" t="s">
        <v>16998</v>
      </c>
      <c r="AK1698" t="s">
        <v>17156</v>
      </c>
      <c r="AL1698" t="s">
        <v>26324</v>
      </c>
      <c r="AM1698" t="s">
        <v>17156</v>
      </c>
      <c r="AN1698" t="s">
        <v>26324</v>
      </c>
      <c r="AO1698" t="s">
        <v>17156</v>
      </c>
      <c r="AP1698" t="s">
        <v>26324</v>
      </c>
      <c r="AQ1698" t="s">
        <v>16999</v>
      </c>
      <c r="AR1698" t="s">
        <v>17000</v>
      </c>
      <c r="AS1698" t="s">
        <v>17001</v>
      </c>
      <c r="AT1698" t="s">
        <v>17001</v>
      </c>
      <c r="AU1698" t="s">
        <v>17002</v>
      </c>
    </row>
    <row r="1699" spans="1:47" x14ac:dyDescent="0.25">
      <c r="A1699" s="7" t="str">
        <f t="shared" si="105"/>
        <v>97K077Francois-Thomas, Tahirah</v>
      </c>
      <c r="B1699" t="s">
        <v>16983</v>
      </c>
      <c r="C1699" t="s">
        <v>26207</v>
      </c>
      <c r="D1699" t="s">
        <v>26374</v>
      </c>
      <c r="E1699" t="s">
        <v>17798</v>
      </c>
      <c r="F1699" t="s">
        <v>26230</v>
      </c>
      <c r="G1699" t="s">
        <v>25185</v>
      </c>
      <c r="H1699" t="s">
        <v>25186</v>
      </c>
      <c r="I1699" t="s">
        <v>17155</v>
      </c>
      <c r="J1699" t="s">
        <v>26380</v>
      </c>
      <c r="K1699" t="s">
        <v>26381</v>
      </c>
      <c r="L1699" t="s">
        <v>26382</v>
      </c>
      <c r="M1699" t="s">
        <v>26383</v>
      </c>
      <c r="N1699" t="s">
        <v>25191</v>
      </c>
      <c r="O1699" t="s">
        <v>16988</v>
      </c>
      <c r="P1699" t="s">
        <v>16989</v>
      </c>
      <c r="Q1699" t="s">
        <v>26384</v>
      </c>
      <c r="R1699" t="s">
        <v>16990</v>
      </c>
      <c r="S1699" t="s">
        <v>16991</v>
      </c>
      <c r="T1699" s="8">
        <v>44743.166666666672</v>
      </c>
      <c r="U1699" s="8">
        <v>45107.166666666672</v>
      </c>
      <c r="V1699" t="s">
        <v>26213</v>
      </c>
      <c r="W1699" t="s">
        <v>26231</v>
      </c>
      <c r="X1699" t="s">
        <v>26232</v>
      </c>
      <c r="Y1699" s="9">
        <v>0.83140000000000003</v>
      </c>
      <c r="Z1699" s="10">
        <v>1</v>
      </c>
      <c r="AA1699" t="s">
        <v>26233</v>
      </c>
      <c r="AB1699" s="8">
        <v>44805.166666666672</v>
      </c>
      <c r="AC1699" s="8">
        <v>45107.166666666672</v>
      </c>
      <c r="AD1699" t="s">
        <v>18568</v>
      </c>
      <c r="AE1699" t="s">
        <v>16997</v>
      </c>
      <c r="AF1699" t="s">
        <v>18568</v>
      </c>
      <c r="AG1699" s="10">
        <v>0.83</v>
      </c>
      <c r="AH1699" t="s">
        <v>92</v>
      </c>
      <c r="AI1699" t="s">
        <v>17156</v>
      </c>
      <c r="AJ1699" t="s">
        <v>16998</v>
      </c>
      <c r="AK1699" t="s">
        <v>17156</v>
      </c>
      <c r="AL1699" t="s">
        <v>18568</v>
      </c>
      <c r="AM1699" t="s">
        <v>17156</v>
      </c>
      <c r="AN1699" t="s">
        <v>18568</v>
      </c>
      <c r="AO1699" t="s">
        <v>17156</v>
      </c>
      <c r="AP1699" t="s">
        <v>18568</v>
      </c>
      <c r="AQ1699" t="s">
        <v>16999</v>
      </c>
      <c r="AR1699" t="s">
        <v>17000</v>
      </c>
      <c r="AS1699" t="s">
        <v>17001</v>
      </c>
      <c r="AT1699" t="s">
        <v>17001</v>
      </c>
      <c r="AU1699" t="s">
        <v>17002</v>
      </c>
    </row>
    <row r="1700" spans="1:47" x14ac:dyDescent="0.25">
      <c r="A1700" s="7" t="str">
        <f t="shared" si="105"/>
        <v>97K077Esposito, Erin</v>
      </c>
      <c r="B1700" t="s">
        <v>16983</v>
      </c>
      <c r="C1700" t="s">
        <v>26207</v>
      </c>
      <c r="D1700" t="s">
        <v>26374</v>
      </c>
      <c r="E1700" t="s">
        <v>17805</v>
      </c>
      <c r="F1700" t="s">
        <v>26218</v>
      </c>
      <c r="G1700" t="s">
        <v>25185</v>
      </c>
      <c r="H1700" t="s">
        <v>25186</v>
      </c>
      <c r="I1700" t="s">
        <v>17155</v>
      </c>
      <c r="J1700" t="s">
        <v>26392</v>
      </c>
      <c r="K1700" t="s">
        <v>26393</v>
      </c>
      <c r="L1700" t="s">
        <v>26394</v>
      </c>
      <c r="M1700" t="s">
        <v>26395</v>
      </c>
      <c r="N1700" t="s">
        <v>25191</v>
      </c>
      <c r="O1700" t="s">
        <v>16988</v>
      </c>
      <c r="P1700" t="s">
        <v>16989</v>
      </c>
      <c r="Q1700" t="s">
        <v>26396</v>
      </c>
      <c r="R1700" t="s">
        <v>16990</v>
      </c>
      <c r="S1700" t="s">
        <v>16991</v>
      </c>
      <c r="T1700" s="8">
        <v>44743.166666666672</v>
      </c>
      <c r="U1700" s="8">
        <v>45107.166666666672</v>
      </c>
      <c r="V1700" t="s">
        <v>17173</v>
      </c>
      <c r="W1700" t="s">
        <v>26224</v>
      </c>
      <c r="X1700" t="s">
        <v>26225</v>
      </c>
      <c r="Y1700" s="9">
        <v>0.11799999999999999</v>
      </c>
      <c r="Z1700" s="10">
        <v>0.7</v>
      </c>
      <c r="AA1700" t="s">
        <v>26226</v>
      </c>
      <c r="AB1700" s="8">
        <v>44743.166666666672</v>
      </c>
      <c r="AC1700" s="8">
        <v>44804.166666666672</v>
      </c>
      <c r="AD1700" t="s">
        <v>26227</v>
      </c>
      <c r="AE1700" t="s">
        <v>26228</v>
      </c>
      <c r="AF1700" t="s">
        <v>26229</v>
      </c>
      <c r="AG1700" s="10">
        <v>0.12</v>
      </c>
      <c r="AH1700" t="s">
        <v>92</v>
      </c>
      <c r="AI1700" t="s">
        <v>17025</v>
      </c>
      <c r="AJ1700" t="s">
        <v>16998</v>
      </c>
      <c r="AK1700" t="s">
        <v>17025</v>
      </c>
      <c r="AL1700" t="s">
        <v>26229</v>
      </c>
      <c r="AM1700" t="s">
        <v>17025</v>
      </c>
      <c r="AN1700" t="s">
        <v>26229</v>
      </c>
      <c r="AO1700" t="s">
        <v>17025</v>
      </c>
      <c r="AP1700" t="s">
        <v>26229</v>
      </c>
      <c r="AQ1700" t="s">
        <v>16999</v>
      </c>
      <c r="AR1700" t="s">
        <v>17000</v>
      </c>
      <c r="AS1700" t="s">
        <v>22659</v>
      </c>
      <c r="AT1700" t="s">
        <v>17001</v>
      </c>
      <c r="AU1700" t="s">
        <v>17002</v>
      </c>
    </row>
    <row r="1701" spans="1:47" x14ac:dyDescent="0.25">
      <c r="A1701" s="7" t="str">
        <f t="shared" si="105"/>
        <v>97K077RUSSELL, EBONY</v>
      </c>
      <c r="B1701" t="s">
        <v>16983</v>
      </c>
      <c r="C1701" t="s">
        <v>26207</v>
      </c>
      <c r="D1701" t="s">
        <v>26374</v>
      </c>
      <c r="E1701" t="s">
        <v>18036</v>
      </c>
      <c r="F1701" t="s">
        <v>26218</v>
      </c>
      <c r="G1701" t="s">
        <v>17106</v>
      </c>
      <c r="H1701" t="s">
        <v>17107</v>
      </c>
      <c r="I1701" t="s">
        <v>17006</v>
      </c>
      <c r="J1701" t="s">
        <v>26385</v>
      </c>
      <c r="K1701" t="s">
        <v>26386</v>
      </c>
      <c r="L1701" t="s">
        <v>26387</v>
      </c>
      <c r="M1701" t="s">
        <v>26388</v>
      </c>
      <c r="N1701" t="s">
        <v>17112</v>
      </c>
      <c r="O1701" t="s">
        <v>16988</v>
      </c>
      <c r="P1701" t="s">
        <v>16989</v>
      </c>
      <c r="Q1701" t="s">
        <v>26389</v>
      </c>
      <c r="R1701" t="s">
        <v>16990</v>
      </c>
      <c r="S1701" t="s">
        <v>16991</v>
      </c>
      <c r="T1701" s="8">
        <v>44743.166666666672</v>
      </c>
      <c r="U1701" s="8">
        <v>45107.166666666672</v>
      </c>
      <c r="V1701" t="s">
        <v>17173</v>
      </c>
      <c r="W1701" t="s">
        <v>26224</v>
      </c>
      <c r="X1701" t="s">
        <v>26225</v>
      </c>
      <c r="Y1701" s="9">
        <v>0.11799999999999999</v>
      </c>
      <c r="Z1701" s="10">
        <v>0.7</v>
      </c>
      <c r="AA1701" t="s">
        <v>26226</v>
      </c>
      <c r="AB1701" s="8">
        <v>44743.166666666672</v>
      </c>
      <c r="AC1701" s="8">
        <v>44804.166666666672</v>
      </c>
      <c r="AD1701" t="s">
        <v>26397</v>
      </c>
      <c r="AE1701" t="s">
        <v>26398</v>
      </c>
      <c r="AF1701" t="s">
        <v>26399</v>
      </c>
      <c r="AG1701" s="10">
        <v>0.12</v>
      </c>
      <c r="AH1701" t="s">
        <v>92</v>
      </c>
      <c r="AI1701" t="s">
        <v>17541</v>
      </c>
      <c r="AJ1701" t="s">
        <v>16998</v>
      </c>
      <c r="AK1701" t="s">
        <v>17541</v>
      </c>
      <c r="AL1701" t="s">
        <v>26399</v>
      </c>
      <c r="AM1701" t="s">
        <v>17541</v>
      </c>
      <c r="AN1701" t="s">
        <v>26399</v>
      </c>
      <c r="AO1701" t="s">
        <v>17541</v>
      </c>
      <c r="AP1701" t="s">
        <v>26399</v>
      </c>
      <c r="AQ1701" t="s">
        <v>16999</v>
      </c>
      <c r="AR1701" t="s">
        <v>17000</v>
      </c>
      <c r="AS1701" t="s">
        <v>17001</v>
      </c>
      <c r="AT1701" t="s">
        <v>17001</v>
      </c>
      <c r="AU1701" t="s">
        <v>17002</v>
      </c>
    </row>
    <row r="1702" spans="1:47" x14ac:dyDescent="0.25">
      <c r="A1702" s="7" t="str">
        <f t="shared" si="105"/>
        <v>97K140PALTON, RODERICK</v>
      </c>
      <c r="B1702" t="s">
        <v>16983</v>
      </c>
      <c r="C1702" t="s">
        <v>26207</v>
      </c>
      <c r="D1702" t="s">
        <v>26400</v>
      </c>
      <c r="E1702" t="s">
        <v>20543</v>
      </c>
      <c r="F1702" t="s">
        <v>26218</v>
      </c>
      <c r="G1702" t="s">
        <v>17106</v>
      </c>
      <c r="H1702" t="s">
        <v>17107</v>
      </c>
      <c r="I1702" t="s">
        <v>17006</v>
      </c>
      <c r="J1702" t="s">
        <v>26401</v>
      </c>
      <c r="K1702" t="s">
        <v>26402</v>
      </c>
      <c r="L1702" t="s">
        <v>26403</v>
      </c>
      <c r="M1702" t="s">
        <v>26404</v>
      </c>
      <c r="N1702" t="s">
        <v>17112</v>
      </c>
      <c r="O1702" t="s">
        <v>16988</v>
      </c>
      <c r="P1702" t="s">
        <v>16989</v>
      </c>
      <c r="Q1702" t="s">
        <v>26405</v>
      </c>
      <c r="R1702" t="s">
        <v>16990</v>
      </c>
      <c r="S1702" t="s">
        <v>16991</v>
      </c>
      <c r="T1702" s="8">
        <v>44743.166666666672</v>
      </c>
      <c r="U1702" s="8">
        <v>45107.166666666672</v>
      </c>
      <c r="V1702" t="s">
        <v>17173</v>
      </c>
      <c r="W1702" t="s">
        <v>26224</v>
      </c>
      <c r="X1702" t="s">
        <v>26225</v>
      </c>
      <c r="Y1702" s="9">
        <v>0.11799999999999999</v>
      </c>
      <c r="Z1702" s="10">
        <v>0.7</v>
      </c>
      <c r="AA1702" t="s">
        <v>26226</v>
      </c>
      <c r="AB1702" s="8">
        <v>44743.166666666672</v>
      </c>
      <c r="AC1702" s="8">
        <v>44804.166666666672</v>
      </c>
      <c r="AD1702" t="s">
        <v>26365</v>
      </c>
      <c r="AE1702" t="s">
        <v>26366</v>
      </c>
      <c r="AF1702" t="s">
        <v>26367</v>
      </c>
      <c r="AG1702" s="10">
        <v>0.12</v>
      </c>
      <c r="AH1702" t="s">
        <v>92</v>
      </c>
      <c r="AI1702" t="s">
        <v>17231</v>
      </c>
      <c r="AJ1702" t="s">
        <v>16998</v>
      </c>
      <c r="AK1702" t="s">
        <v>17231</v>
      </c>
      <c r="AL1702" t="s">
        <v>26367</v>
      </c>
      <c r="AM1702" t="s">
        <v>17231</v>
      </c>
      <c r="AN1702" t="s">
        <v>26367</v>
      </c>
      <c r="AO1702" t="s">
        <v>17231</v>
      </c>
      <c r="AP1702" t="s">
        <v>26367</v>
      </c>
      <c r="AQ1702" t="s">
        <v>16999</v>
      </c>
      <c r="AR1702" t="s">
        <v>17000</v>
      </c>
      <c r="AS1702" t="s">
        <v>17001</v>
      </c>
      <c r="AT1702" t="s">
        <v>17001</v>
      </c>
      <c r="AU1702" t="s">
        <v>17002</v>
      </c>
    </row>
    <row r="1703" spans="1:47" x14ac:dyDescent="0.25">
      <c r="A1703" s="7" t="str">
        <f t="shared" si="105"/>
        <v>97K140PALTON, RODERICK</v>
      </c>
      <c r="B1703" t="s">
        <v>16983</v>
      </c>
      <c r="C1703" t="s">
        <v>26207</v>
      </c>
      <c r="D1703" t="s">
        <v>26400</v>
      </c>
      <c r="E1703" t="s">
        <v>20543</v>
      </c>
      <c r="F1703" t="s">
        <v>26230</v>
      </c>
      <c r="G1703" t="s">
        <v>17106</v>
      </c>
      <c r="H1703" t="s">
        <v>17107</v>
      </c>
      <c r="I1703" t="s">
        <v>17006</v>
      </c>
      <c r="J1703" t="s">
        <v>26401</v>
      </c>
      <c r="K1703" t="s">
        <v>26402</v>
      </c>
      <c r="L1703" t="s">
        <v>26403</v>
      </c>
      <c r="M1703" t="s">
        <v>26404</v>
      </c>
      <c r="N1703" t="s">
        <v>17112</v>
      </c>
      <c r="O1703" t="s">
        <v>16988</v>
      </c>
      <c r="P1703" t="s">
        <v>16989</v>
      </c>
      <c r="Q1703" t="s">
        <v>26405</v>
      </c>
      <c r="R1703" t="s">
        <v>16990</v>
      </c>
      <c r="S1703" t="s">
        <v>16991</v>
      </c>
      <c r="T1703" s="8">
        <v>44743.166666666672</v>
      </c>
      <c r="U1703" s="8">
        <v>45107.166666666672</v>
      </c>
      <c r="V1703" t="s">
        <v>26213</v>
      </c>
      <c r="W1703" t="s">
        <v>26231</v>
      </c>
      <c r="X1703" t="s">
        <v>26232</v>
      </c>
      <c r="Y1703" s="9">
        <v>0.83140000000000003</v>
      </c>
      <c r="Z1703" s="10">
        <v>1</v>
      </c>
      <c r="AA1703" t="s">
        <v>26233</v>
      </c>
      <c r="AB1703" s="8">
        <v>44805.166666666672</v>
      </c>
      <c r="AC1703" s="8">
        <v>45107.166666666672</v>
      </c>
      <c r="AD1703" t="s">
        <v>17719</v>
      </c>
      <c r="AE1703" t="s">
        <v>16997</v>
      </c>
      <c r="AF1703" t="s">
        <v>17719</v>
      </c>
      <c r="AG1703" s="10">
        <v>0.83</v>
      </c>
      <c r="AH1703" t="s">
        <v>92</v>
      </c>
      <c r="AI1703" t="s">
        <v>17231</v>
      </c>
      <c r="AJ1703" t="s">
        <v>16998</v>
      </c>
      <c r="AK1703" t="s">
        <v>17231</v>
      </c>
      <c r="AL1703" t="s">
        <v>17719</v>
      </c>
      <c r="AM1703" t="s">
        <v>17231</v>
      </c>
      <c r="AN1703" t="s">
        <v>17719</v>
      </c>
      <c r="AO1703" t="s">
        <v>17231</v>
      </c>
      <c r="AP1703" t="s">
        <v>17719</v>
      </c>
      <c r="AQ1703" t="s">
        <v>16999</v>
      </c>
      <c r="AR1703" t="s">
        <v>17000</v>
      </c>
      <c r="AS1703" t="s">
        <v>17001</v>
      </c>
      <c r="AT1703" t="s">
        <v>17001</v>
      </c>
      <c r="AU1703" t="s">
        <v>17002</v>
      </c>
    </row>
    <row r="1704" spans="1:47" x14ac:dyDescent="0.25">
      <c r="A1704" s="7" t="str">
        <f t="shared" si="105"/>
        <v>97K140PALTON, RODERICK</v>
      </c>
      <c r="B1704" t="s">
        <v>16983</v>
      </c>
      <c r="C1704" t="s">
        <v>26207</v>
      </c>
      <c r="D1704" t="s">
        <v>26400</v>
      </c>
      <c r="E1704" t="s">
        <v>20543</v>
      </c>
      <c r="F1704" t="s">
        <v>26234</v>
      </c>
      <c r="G1704" t="s">
        <v>17106</v>
      </c>
      <c r="H1704" t="s">
        <v>17107</v>
      </c>
      <c r="I1704" t="s">
        <v>17006</v>
      </c>
      <c r="J1704" t="s">
        <v>26401</v>
      </c>
      <c r="K1704" t="s">
        <v>26402</v>
      </c>
      <c r="L1704" t="s">
        <v>26403</v>
      </c>
      <c r="M1704" t="s">
        <v>26404</v>
      </c>
      <c r="N1704" t="s">
        <v>17112</v>
      </c>
      <c r="O1704" t="s">
        <v>16988</v>
      </c>
      <c r="P1704" t="s">
        <v>16989</v>
      </c>
      <c r="Q1704" t="s">
        <v>26405</v>
      </c>
      <c r="R1704" t="s">
        <v>16990</v>
      </c>
      <c r="S1704" t="s">
        <v>16991</v>
      </c>
      <c r="T1704" s="8">
        <v>44743.166666666672</v>
      </c>
      <c r="U1704" s="8">
        <v>45107.166666666672</v>
      </c>
      <c r="V1704" t="s">
        <v>26213</v>
      </c>
      <c r="W1704" t="s">
        <v>26235</v>
      </c>
      <c r="X1704" t="s">
        <v>26236</v>
      </c>
      <c r="Y1704" s="9">
        <v>5.0599999999999999E-2</v>
      </c>
      <c r="Z1704" s="10">
        <v>0.3</v>
      </c>
      <c r="AA1704" t="s">
        <v>26237</v>
      </c>
      <c r="AB1704" s="8">
        <v>44743.166666666672</v>
      </c>
      <c r="AC1704" s="8">
        <v>44804.166666666672</v>
      </c>
      <c r="AD1704" t="s">
        <v>26368</v>
      </c>
      <c r="AE1704" t="s">
        <v>16997</v>
      </c>
      <c r="AF1704" t="s">
        <v>26368</v>
      </c>
      <c r="AG1704" s="10">
        <v>0.05</v>
      </c>
      <c r="AH1704" t="s">
        <v>92</v>
      </c>
      <c r="AI1704" t="s">
        <v>17231</v>
      </c>
      <c r="AJ1704" t="s">
        <v>16998</v>
      </c>
      <c r="AK1704" t="s">
        <v>17231</v>
      </c>
      <c r="AL1704" t="s">
        <v>26368</v>
      </c>
      <c r="AM1704" t="s">
        <v>17231</v>
      </c>
      <c r="AN1704" t="s">
        <v>26368</v>
      </c>
      <c r="AO1704" t="s">
        <v>17231</v>
      </c>
      <c r="AP1704" t="s">
        <v>26368</v>
      </c>
      <c r="AQ1704" t="s">
        <v>16999</v>
      </c>
      <c r="AR1704" t="s">
        <v>17000</v>
      </c>
      <c r="AS1704" t="s">
        <v>17001</v>
      </c>
      <c r="AT1704" t="s">
        <v>17001</v>
      </c>
      <c r="AU1704" t="s">
        <v>17002</v>
      </c>
    </row>
    <row r="1705" spans="1:47" x14ac:dyDescent="0.25">
      <c r="A1705" s="7" t="str">
        <f t="shared" si="105"/>
        <v>97K140SMITH, VIVIAN</v>
      </c>
      <c r="B1705" t="s">
        <v>16983</v>
      </c>
      <c r="C1705" t="s">
        <v>26207</v>
      </c>
      <c r="D1705" t="s">
        <v>26400</v>
      </c>
      <c r="E1705" t="s">
        <v>17480</v>
      </c>
      <c r="F1705" t="s">
        <v>26218</v>
      </c>
      <c r="G1705" t="s">
        <v>25185</v>
      </c>
      <c r="H1705" t="s">
        <v>25186</v>
      </c>
      <c r="I1705" t="s">
        <v>17155</v>
      </c>
      <c r="J1705" t="s">
        <v>26406</v>
      </c>
      <c r="K1705" t="s">
        <v>26407</v>
      </c>
      <c r="L1705" t="s">
        <v>26408</v>
      </c>
      <c r="M1705" t="s">
        <v>26409</v>
      </c>
      <c r="N1705" t="s">
        <v>25191</v>
      </c>
      <c r="O1705" t="s">
        <v>16988</v>
      </c>
      <c r="P1705" t="s">
        <v>16989</v>
      </c>
      <c r="Q1705" t="s">
        <v>26410</v>
      </c>
      <c r="R1705" t="s">
        <v>16990</v>
      </c>
      <c r="S1705" t="s">
        <v>16991</v>
      </c>
      <c r="T1705" s="8">
        <v>44743.166666666672</v>
      </c>
      <c r="U1705" s="8">
        <v>45107.166666666672</v>
      </c>
      <c r="V1705" t="s">
        <v>17173</v>
      </c>
      <c r="W1705" t="s">
        <v>26224</v>
      </c>
      <c r="X1705" t="s">
        <v>26225</v>
      </c>
      <c r="Y1705" s="9">
        <v>0.11799999999999999</v>
      </c>
      <c r="Z1705" s="10">
        <v>0.7</v>
      </c>
      <c r="AA1705" t="s">
        <v>26226</v>
      </c>
      <c r="AB1705" s="8">
        <v>44743.166666666672</v>
      </c>
      <c r="AC1705" s="8">
        <v>44804.166666666672</v>
      </c>
      <c r="AD1705" t="s">
        <v>26411</v>
      </c>
      <c r="AE1705" t="s">
        <v>26412</v>
      </c>
      <c r="AF1705" t="s">
        <v>26413</v>
      </c>
      <c r="AG1705" s="10">
        <v>0.12</v>
      </c>
      <c r="AH1705" t="s">
        <v>92</v>
      </c>
      <c r="AI1705" t="s">
        <v>17575</v>
      </c>
      <c r="AJ1705" t="s">
        <v>16998</v>
      </c>
      <c r="AK1705" t="s">
        <v>17575</v>
      </c>
      <c r="AL1705" t="s">
        <v>26413</v>
      </c>
      <c r="AM1705" t="s">
        <v>17575</v>
      </c>
      <c r="AN1705" t="s">
        <v>26413</v>
      </c>
      <c r="AO1705" t="s">
        <v>17575</v>
      </c>
      <c r="AP1705" t="s">
        <v>26413</v>
      </c>
      <c r="AQ1705" t="s">
        <v>16999</v>
      </c>
      <c r="AR1705" t="s">
        <v>17000</v>
      </c>
      <c r="AS1705" t="s">
        <v>26414</v>
      </c>
      <c r="AT1705" t="s">
        <v>17001</v>
      </c>
      <c r="AU1705" t="s">
        <v>17002</v>
      </c>
    </row>
    <row r="1706" spans="1:47" x14ac:dyDescent="0.25">
      <c r="A1706" s="7" t="str">
        <f t="shared" si="105"/>
        <v>97K140SMITH, VIVIAN</v>
      </c>
      <c r="B1706" t="s">
        <v>16983</v>
      </c>
      <c r="C1706" t="s">
        <v>26207</v>
      </c>
      <c r="D1706" t="s">
        <v>26400</v>
      </c>
      <c r="E1706" t="s">
        <v>17480</v>
      </c>
      <c r="F1706" t="s">
        <v>26230</v>
      </c>
      <c r="G1706" t="s">
        <v>25185</v>
      </c>
      <c r="H1706" t="s">
        <v>25186</v>
      </c>
      <c r="I1706" t="s">
        <v>17155</v>
      </c>
      <c r="J1706" t="s">
        <v>26406</v>
      </c>
      <c r="K1706" t="s">
        <v>26407</v>
      </c>
      <c r="L1706" t="s">
        <v>26408</v>
      </c>
      <c r="M1706" t="s">
        <v>26409</v>
      </c>
      <c r="N1706" t="s">
        <v>25191</v>
      </c>
      <c r="O1706" t="s">
        <v>16988</v>
      </c>
      <c r="P1706" t="s">
        <v>16989</v>
      </c>
      <c r="Q1706" t="s">
        <v>26410</v>
      </c>
      <c r="R1706" t="s">
        <v>16990</v>
      </c>
      <c r="S1706" t="s">
        <v>16991</v>
      </c>
      <c r="T1706" s="8">
        <v>44743.166666666672</v>
      </c>
      <c r="U1706" s="8">
        <v>45107.166666666672</v>
      </c>
      <c r="V1706" t="s">
        <v>26213</v>
      </c>
      <c r="W1706" t="s">
        <v>26231</v>
      </c>
      <c r="X1706" t="s">
        <v>26232</v>
      </c>
      <c r="Y1706" s="9">
        <v>0.83140000000000003</v>
      </c>
      <c r="Z1706" s="10">
        <v>1</v>
      </c>
      <c r="AA1706" t="s">
        <v>26233</v>
      </c>
      <c r="AB1706" s="8">
        <v>44805.166666666672</v>
      </c>
      <c r="AC1706" s="8">
        <v>45107.166666666672</v>
      </c>
      <c r="AD1706" t="s">
        <v>18754</v>
      </c>
      <c r="AE1706" t="s">
        <v>16997</v>
      </c>
      <c r="AF1706" t="s">
        <v>18754</v>
      </c>
      <c r="AG1706" s="10">
        <v>0.83</v>
      </c>
      <c r="AH1706" t="s">
        <v>92</v>
      </c>
      <c r="AI1706" t="s">
        <v>17575</v>
      </c>
      <c r="AJ1706" t="s">
        <v>16998</v>
      </c>
      <c r="AK1706" t="s">
        <v>17575</v>
      </c>
      <c r="AL1706" t="s">
        <v>18754</v>
      </c>
      <c r="AM1706" t="s">
        <v>17575</v>
      </c>
      <c r="AN1706" t="s">
        <v>18754</v>
      </c>
      <c r="AO1706" t="s">
        <v>17575</v>
      </c>
      <c r="AP1706" t="s">
        <v>18754</v>
      </c>
      <c r="AQ1706" t="s">
        <v>16999</v>
      </c>
      <c r="AR1706" t="s">
        <v>17000</v>
      </c>
      <c r="AS1706" t="s">
        <v>26414</v>
      </c>
      <c r="AT1706" t="s">
        <v>17001</v>
      </c>
      <c r="AU1706" t="s">
        <v>17002</v>
      </c>
    </row>
    <row r="1707" spans="1:47" x14ac:dyDescent="0.25">
      <c r="A1707" s="7" t="str">
        <f t="shared" si="105"/>
        <v>97K140SMITH, VIVIAN</v>
      </c>
      <c r="B1707" t="s">
        <v>16983</v>
      </c>
      <c r="C1707" t="s">
        <v>26207</v>
      </c>
      <c r="D1707" t="s">
        <v>26400</v>
      </c>
      <c r="E1707" t="s">
        <v>17480</v>
      </c>
      <c r="F1707" t="s">
        <v>26234</v>
      </c>
      <c r="G1707" t="s">
        <v>25185</v>
      </c>
      <c r="H1707" t="s">
        <v>25186</v>
      </c>
      <c r="I1707" t="s">
        <v>17155</v>
      </c>
      <c r="J1707" t="s">
        <v>26406</v>
      </c>
      <c r="K1707" t="s">
        <v>26407</v>
      </c>
      <c r="L1707" t="s">
        <v>26408</v>
      </c>
      <c r="M1707" t="s">
        <v>26409</v>
      </c>
      <c r="N1707" t="s">
        <v>25191</v>
      </c>
      <c r="O1707" t="s">
        <v>16988</v>
      </c>
      <c r="P1707" t="s">
        <v>16989</v>
      </c>
      <c r="Q1707" t="s">
        <v>26410</v>
      </c>
      <c r="R1707" t="s">
        <v>16990</v>
      </c>
      <c r="S1707" t="s">
        <v>16991</v>
      </c>
      <c r="T1707" s="8">
        <v>44743.166666666672</v>
      </c>
      <c r="U1707" s="8">
        <v>45107.166666666672</v>
      </c>
      <c r="V1707" t="s">
        <v>26213</v>
      </c>
      <c r="W1707" t="s">
        <v>26235</v>
      </c>
      <c r="X1707" t="s">
        <v>26236</v>
      </c>
      <c r="Y1707" s="9">
        <v>5.0599999999999999E-2</v>
      </c>
      <c r="Z1707" s="10">
        <v>0.3</v>
      </c>
      <c r="AA1707" t="s">
        <v>26237</v>
      </c>
      <c r="AB1707" s="8">
        <v>44743.166666666672</v>
      </c>
      <c r="AC1707" s="8">
        <v>44804.166666666672</v>
      </c>
      <c r="AD1707" t="s">
        <v>26415</v>
      </c>
      <c r="AE1707" t="s">
        <v>16997</v>
      </c>
      <c r="AF1707" t="s">
        <v>26415</v>
      </c>
      <c r="AG1707" s="10">
        <v>0.05</v>
      </c>
      <c r="AH1707" t="s">
        <v>92</v>
      </c>
      <c r="AI1707" t="s">
        <v>17575</v>
      </c>
      <c r="AJ1707" t="s">
        <v>16998</v>
      </c>
      <c r="AK1707" t="s">
        <v>17575</v>
      </c>
      <c r="AL1707" t="s">
        <v>26415</v>
      </c>
      <c r="AM1707" t="s">
        <v>17575</v>
      </c>
      <c r="AN1707" t="s">
        <v>26415</v>
      </c>
      <c r="AO1707" t="s">
        <v>17575</v>
      </c>
      <c r="AP1707" t="s">
        <v>26415</v>
      </c>
      <c r="AQ1707" t="s">
        <v>16999</v>
      </c>
      <c r="AR1707" t="s">
        <v>17000</v>
      </c>
      <c r="AS1707" t="s">
        <v>26414</v>
      </c>
      <c r="AT1707" t="s">
        <v>17001</v>
      </c>
      <c r="AU1707" t="s">
        <v>17002</v>
      </c>
    </row>
    <row r="1708" spans="1:47" x14ac:dyDescent="0.25">
      <c r="A1708" s="7" t="str">
        <f t="shared" ref="A1708:A1767" si="106">D1708&amp;J1708</f>
        <v>97K140Joyner, Kariume</v>
      </c>
      <c r="B1708" t="s">
        <v>16983</v>
      </c>
      <c r="C1708" t="s">
        <v>26207</v>
      </c>
      <c r="D1708" t="s">
        <v>26400</v>
      </c>
      <c r="E1708" t="s">
        <v>17721</v>
      </c>
      <c r="F1708" t="s">
        <v>26230</v>
      </c>
      <c r="G1708" t="s">
        <v>25185</v>
      </c>
      <c r="H1708" t="s">
        <v>25186</v>
      </c>
      <c r="I1708" t="s">
        <v>17155</v>
      </c>
      <c r="J1708" t="s">
        <v>26416</v>
      </c>
      <c r="K1708" t="s">
        <v>26417</v>
      </c>
      <c r="L1708" t="s">
        <v>26418</v>
      </c>
      <c r="M1708" t="s">
        <v>26419</v>
      </c>
      <c r="N1708" t="s">
        <v>25191</v>
      </c>
      <c r="O1708" t="s">
        <v>16988</v>
      </c>
      <c r="P1708" t="s">
        <v>16989</v>
      </c>
      <c r="Q1708" t="s">
        <v>26420</v>
      </c>
      <c r="R1708" t="s">
        <v>16990</v>
      </c>
      <c r="S1708" t="s">
        <v>16991</v>
      </c>
      <c r="T1708" s="8">
        <v>44743.166666666672</v>
      </c>
      <c r="U1708" s="8">
        <v>45107.166666666672</v>
      </c>
      <c r="V1708" t="s">
        <v>26213</v>
      </c>
      <c r="W1708" t="s">
        <v>26231</v>
      </c>
      <c r="X1708" t="s">
        <v>26232</v>
      </c>
      <c r="Y1708" s="9">
        <v>1</v>
      </c>
      <c r="Z1708" s="10">
        <v>1</v>
      </c>
      <c r="AA1708" t="s">
        <v>26233</v>
      </c>
      <c r="AB1708" s="8">
        <v>44743.166666666672</v>
      </c>
      <c r="AC1708" s="8">
        <v>45107.166666666672</v>
      </c>
      <c r="AD1708" t="s">
        <v>17083</v>
      </c>
      <c r="AE1708" t="s">
        <v>16997</v>
      </c>
      <c r="AF1708" t="s">
        <v>17083</v>
      </c>
      <c r="AG1708" s="10">
        <v>1</v>
      </c>
      <c r="AH1708" t="s">
        <v>92</v>
      </c>
      <c r="AI1708" t="s">
        <v>17083</v>
      </c>
      <c r="AJ1708" t="s">
        <v>16998</v>
      </c>
      <c r="AK1708" t="s">
        <v>17083</v>
      </c>
      <c r="AL1708" t="s">
        <v>17083</v>
      </c>
      <c r="AM1708" t="s">
        <v>17083</v>
      </c>
      <c r="AN1708" t="s">
        <v>17083</v>
      </c>
      <c r="AO1708" t="s">
        <v>17083</v>
      </c>
      <c r="AP1708" t="s">
        <v>17083</v>
      </c>
      <c r="AQ1708" t="s">
        <v>16999</v>
      </c>
      <c r="AR1708" t="s">
        <v>17000</v>
      </c>
      <c r="AS1708" t="s">
        <v>17001</v>
      </c>
      <c r="AT1708" t="s">
        <v>17001</v>
      </c>
      <c r="AU1708" t="s">
        <v>17002</v>
      </c>
    </row>
    <row r="1709" spans="1:47" x14ac:dyDescent="0.25">
      <c r="A1709" s="7" t="str">
        <f t="shared" si="106"/>
        <v>97K140Tucker, Ashley</v>
      </c>
      <c r="B1709" t="s">
        <v>16983</v>
      </c>
      <c r="C1709" t="s">
        <v>26207</v>
      </c>
      <c r="D1709" t="s">
        <v>26400</v>
      </c>
      <c r="E1709" t="s">
        <v>24657</v>
      </c>
      <c r="F1709" t="s">
        <v>26230</v>
      </c>
      <c r="G1709" t="s">
        <v>25185</v>
      </c>
      <c r="H1709" t="s">
        <v>25186</v>
      </c>
      <c r="I1709" t="s">
        <v>17155</v>
      </c>
      <c r="J1709" t="s">
        <v>26421</v>
      </c>
      <c r="K1709" t="s">
        <v>26422</v>
      </c>
      <c r="L1709" t="s">
        <v>26423</v>
      </c>
      <c r="M1709" t="s">
        <v>26424</v>
      </c>
      <c r="N1709" t="s">
        <v>25191</v>
      </c>
      <c r="O1709" t="s">
        <v>16988</v>
      </c>
      <c r="P1709" t="s">
        <v>16989</v>
      </c>
      <c r="Q1709" t="s">
        <v>26425</v>
      </c>
      <c r="R1709" t="s">
        <v>16990</v>
      </c>
      <c r="S1709" t="s">
        <v>16991</v>
      </c>
      <c r="T1709" s="8">
        <v>44747.166666666672</v>
      </c>
      <c r="U1709" s="8">
        <v>45107.166666666672</v>
      </c>
      <c r="V1709" t="s">
        <v>26213</v>
      </c>
      <c r="W1709" t="s">
        <v>26231</v>
      </c>
      <c r="X1709" t="s">
        <v>26232</v>
      </c>
      <c r="Y1709" s="9">
        <v>0.99519999999999997</v>
      </c>
      <c r="Z1709" s="10">
        <v>1</v>
      </c>
      <c r="AA1709" t="s">
        <v>26233</v>
      </c>
      <c r="AB1709" s="8">
        <v>44747.166666666672</v>
      </c>
      <c r="AC1709" s="8">
        <v>45107.166666666672</v>
      </c>
      <c r="AD1709" t="s">
        <v>26426</v>
      </c>
      <c r="AE1709" t="s">
        <v>16997</v>
      </c>
      <c r="AF1709" t="s">
        <v>26426</v>
      </c>
      <c r="AG1709" s="10">
        <v>0.98</v>
      </c>
      <c r="AH1709" t="s">
        <v>92</v>
      </c>
      <c r="AI1709" t="s">
        <v>17083</v>
      </c>
      <c r="AJ1709" t="s">
        <v>16998</v>
      </c>
      <c r="AK1709" t="s">
        <v>17083</v>
      </c>
      <c r="AL1709" t="s">
        <v>26427</v>
      </c>
      <c r="AM1709" t="s">
        <v>17083</v>
      </c>
      <c r="AN1709" t="s">
        <v>26427</v>
      </c>
      <c r="AO1709" t="s">
        <v>17083</v>
      </c>
      <c r="AP1709" t="s">
        <v>26427</v>
      </c>
      <c r="AQ1709" t="s">
        <v>16999</v>
      </c>
      <c r="AR1709" t="s">
        <v>17000</v>
      </c>
      <c r="AS1709" t="s">
        <v>17001</v>
      </c>
      <c r="AT1709" t="s">
        <v>17001</v>
      </c>
      <c r="AU1709" t="s">
        <v>17002</v>
      </c>
    </row>
    <row r="1710" spans="1:47" x14ac:dyDescent="0.25">
      <c r="A1710" s="7" t="str">
        <f t="shared" si="106"/>
        <v>97K140Tucker, Ashley</v>
      </c>
      <c r="B1710" t="s">
        <v>16983</v>
      </c>
      <c r="C1710" t="s">
        <v>26207</v>
      </c>
      <c r="D1710" t="s">
        <v>26400</v>
      </c>
      <c r="E1710" t="s">
        <v>24657</v>
      </c>
      <c r="F1710" t="s">
        <v>26208</v>
      </c>
      <c r="G1710" t="s">
        <v>25185</v>
      </c>
      <c r="H1710" t="s">
        <v>25186</v>
      </c>
      <c r="I1710" t="s">
        <v>17155</v>
      </c>
      <c r="J1710" t="s">
        <v>26421</v>
      </c>
      <c r="K1710" t="s">
        <v>26422</v>
      </c>
      <c r="L1710" t="s">
        <v>26423</v>
      </c>
      <c r="M1710" t="s">
        <v>26424</v>
      </c>
      <c r="N1710" t="s">
        <v>25191</v>
      </c>
      <c r="O1710" t="s">
        <v>16988</v>
      </c>
      <c r="P1710" t="s">
        <v>16989</v>
      </c>
      <c r="Q1710" t="s">
        <v>26425</v>
      </c>
      <c r="R1710" t="s">
        <v>16990</v>
      </c>
      <c r="S1710" t="s">
        <v>16991</v>
      </c>
      <c r="T1710" s="8">
        <v>44747.166666666672</v>
      </c>
      <c r="U1710" s="8">
        <v>45107.166666666672</v>
      </c>
      <c r="V1710" t="s">
        <v>26213</v>
      </c>
      <c r="W1710" t="s">
        <v>26214</v>
      </c>
      <c r="X1710" t="s">
        <v>26215</v>
      </c>
      <c r="Y1710" s="9">
        <v>4.7999999999999996E-3</v>
      </c>
      <c r="Z1710" s="10">
        <v>0</v>
      </c>
      <c r="AA1710" t="s">
        <v>26216</v>
      </c>
      <c r="AB1710" s="8">
        <v>44747.166666666672</v>
      </c>
      <c r="AC1710" s="8">
        <v>45107.166666666672</v>
      </c>
      <c r="AD1710" t="s">
        <v>26428</v>
      </c>
      <c r="AE1710" t="s">
        <v>16997</v>
      </c>
      <c r="AF1710" t="s">
        <v>26428</v>
      </c>
      <c r="AG1710" s="10">
        <v>0</v>
      </c>
      <c r="AH1710" t="s">
        <v>92</v>
      </c>
      <c r="AI1710" t="s">
        <v>17083</v>
      </c>
      <c r="AJ1710" t="s">
        <v>16998</v>
      </c>
      <c r="AK1710" t="s">
        <v>17083</v>
      </c>
      <c r="AL1710" t="s">
        <v>26429</v>
      </c>
      <c r="AM1710" t="s">
        <v>17083</v>
      </c>
      <c r="AN1710" t="s">
        <v>26429</v>
      </c>
      <c r="AO1710" t="s">
        <v>17083</v>
      </c>
      <c r="AP1710" t="s">
        <v>26429</v>
      </c>
      <c r="AQ1710" t="s">
        <v>16999</v>
      </c>
      <c r="AR1710" t="s">
        <v>17000</v>
      </c>
      <c r="AS1710" t="s">
        <v>17001</v>
      </c>
      <c r="AT1710" t="s">
        <v>17001</v>
      </c>
      <c r="AU1710" t="s">
        <v>17002</v>
      </c>
    </row>
    <row r="1711" spans="1:47" x14ac:dyDescent="0.25">
      <c r="A1711" s="7" t="str">
        <f t="shared" si="106"/>
        <v>97K140Cruz, Susan</v>
      </c>
      <c r="B1711" t="s">
        <v>16983</v>
      </c>
      <c r="C1711" t="s">
        <v>26207</v>
      </c>
      <c r="D1711" t="s">
        <v>26400</v>
      </c>
      <c r="E1711" t="s">
        <v>17504</v>
      </c>
      <c r="F1711" t="s">
        <v>26218</v>
      </c>
      <c r="G1711" t="s">
        <v>25185</v>
      </c>
      <c r="H1711" t="s">
        <v>25186</v>
      </c>
      <c r="I1711" t="s">
        <v>17155</v>
      </c>
      <c r="J1711" t="s">
        <v>26430</v>
      </c>
      <c r="K1711" t="s">
        <v>26431</v>
      </c>
      <c r="L1711" t="s">
        <v>26432</v>
      </c>
      <c r="M1711" t="s">
        <v>26433</v>
      </c>
      <c r="N1711" t="s">
        <v>25191</v>
      </c>
      <c r="O1711" t="s">
        <v>16988</v>
      </c>
      <c r="P1711" t="s">
        <v>16989</v>
      </c>
      <c r="Q1711" t="s">
        <v>26434</v>
      </c>
      <c r="R1711" t="s">
        <v>16990</v>
      </c>
      <c r="S1711" t="s">
        <v>16991</v>
      </c>
      <c r="T1711" s="8">
        <v>44743.166666666672</v>
      </c>
      <c r="U1711" s="8">
        <v>45107.166666666672</v>
      </c>
      <c r="V1711" t="s">
        <v>17173</v>
      </c>
      <c r="W1711" t="s">
        <v>26224</v>
      </c>
      <c r="X1711" t="s">
        <v>26225</v>
      </c>
      <c r="Y1711" s="9">
        <v>0.11799999999999999</v>
      </c>
      <c r="Z1711" s="10">
        <v>0.7</v>
      </c>
      <c r="AA1711" t="s">
        <v>26226</v>
      </c>
      <c r="AB1711" s="8">
        <v>44743.166666666672</v>
      </c>
      <c r="AC1711" s="8">
        <v>44804.166666666672</v>
      </c>
      <c r="AD1711" t="s">
        <v>26411</v>
      </c>
      <c r="AE1711" t="s">
        <v>26412</v>
      </c>
      <c r="AF1711" t="s">
        <v>26413</v>
      </c>
      <c r="AG1711" s="10">
        <v>0.12</v>
      </c>
      <c r="AH1711" t="s">
        <v>92</v>
      </c>
      <c r="AI1711" t="s">
        <v>17575</v>
      </c>
      <c r="AJ1711" t="s">
        <v>16998</v>
      </c>
      <c r="AK1711" t="s">
        <v>17575</v>
      </c>
      <c r="AL1711" t="s">
        <v>26413</v>
      </c>
      <c r="AM1711" t="s">
        <v>17575</v>
      </c>
      <c r="AN1711" t="s">
        <v>26413</v>
      </c>
      <c r="AO1711" t="s">
        <v>17575</v>
      </c>
      <c r="AP1711" t="s">
        <v>26413</v>
      </c>
      <c r="AQ1711" t="s">
        <v>16999</v>
      </c>
      <c r="AR1711" t="s">
        <v>17000</v>
      </c>
      <c r="AS1711" t="s">
        <v>17001</v>
      </c>
      <c r="AT1711" t="s">
        <v>17001</v>
      </c>
      <c r="AU1711" t="s">
        <v>17002</v>
      </c>
    </row>
    <row r="1712" spans="1:47" x14ac:dyDescent="0.25">
      <c r="A1712" s="7" t="str">
        <f t="shared" si="106"/>
        <v>97K140Cruz, Susan</v>
      </c>
      <c r="B1712" t="s">
        <v>16983</v>
      </c>
      <c r="C1712" t="s">
        <v>26207</v>
      </c>
      <c r="D1712" t="s">
        <v>26400</v>
      </c>
      <c r="E1712" t="s">
        <v>17504</v>
      </c>
      <c r="F1712" t="s">
        <v>26230</v>
      </c>
      <c r="G1712" t="s">
        <v>25185</v>
      </c>
      <c r="H1712" t="s">
        <v>25186</v>
      </c>
      <c r="I1712" t="s">
        <v>17155</v>
      </c>
      <c r="J1712" t="s">
        <v>26430</v>
      </c>
      <c r="K1712" t="s">
        <v>26431</v>
      </c>
      <c r="L1712" t="s">
        <v>26432</v>
      </c>
      <c r="M1712" t="s">
        <v>26433</v>
      </c>
      <c r="N1712" t="s">
        <v>25191</v>
      </c>
      <c r="O1712" t="s">
        <v>16988</v>
      </c>
      <c r="P1712" t="s">
        <v>16989</v>
      </c>
      <c r="Q1712" t="s">
        <v>26434</v>
      </c>
      <c r="R1712" t="s">
        <v>16990</v>
      </c>
      <c r="S1712" t="s">
        <v>16991</v>
      </c>
      <c r="T1712" s="8">
        <v>44743.166666666672</v>
      </c>
      <c r="U1712" s="8">
        <v>45107.166666666672</v>
      </c>
      <c r="V1712" t="s">
        <v>26213</v>
      </c>
      <c r="W1712" t="s">
        <v>26231</v>
      </c>
      <c r="X1712" t="s">
        <v>26232</v>
      </c>
      <c r="Y1712" s="9">
        <v>0.83140000000000003</v>
      </c>
      <c r="Z1712" s="10">
        <v>1</v>
      </c>
      <c r="AA1712" t="s">
        <v>26233</v>
      </c>
      <c r="AB1712" s="8">
        <v>44805.166666666672</v>
      </c>
      <c r="AC1712" s="8">
        <v>45107.166666666672</v>
      </c>
      <c r="AD1712" t="s">
        <v>18754</v>
      </c>
      <c r="AE1712" t="s">
        <v>16997</v>
      </c>
      <c r="AF1712" t="s">
        <v>18754</v>
      </c>
      <c r="AG1712" s="10">
        <v>0.83</v>
      </c>
      <c r="AH1712" t="s">
        <v>92</v>
      </c>
      <c r="AI1712" t="s">
        <v>17575</v>
      </c>
      <c r="AJ1712" t="s">
        <v>16998</v>
      </c>
      <c r="AK1712" t="s">
        <v>17575</v>
      </c>
      <c r="AL1712" t="s">
        <v>18754</v>
      </c>
      <c r="AM1712" t="s">
        <v>17575</v>
      </c>
      <c r="AN1712" t="s">
        <v>18754</v>
      </c>
      <c r="AO1712" t="s">
        <v>17575</v>
      </c>
      <c r="AP1712" t="s">
        <v>18754</v>
      </c>
      <c r="AQ1712" t="s">
        <v>16999</v>
      </c>
      <c r="AR1712" t="s">
        <v>17000</v>
      </c>
      <c r="AS1712" t="s">
        <v>17001</v>
      </c>
      <c r="AT1712" t="s">
        <v>17001</v>
      </c>
      <c r="AU1712" t="s">
        <v>17002</v>
      </c>
    </row>
    <row r="1713" spans="1:47" x14ac:dyDescent="0.25">
      <c r="A1713" s="7" t="str">
        <f t="shared" si="106"/>
        <v>97K140Cruz, Susan</v>
      </c>
      <c r="B1713" t="s">
        <v>16983</v>
      </c>
      <c r="C1713" t="s">
        <v>26207</v>
      </c>
      <c r="D1713" t="s">
        <v>26400</v>
      </c>
      <c r="E1713" t="s">
        <v>17504</v>
      </c>
      <c r="F1713" t="s">
        <v>26234</v>
      </c>
      <c r="G1713" t="s">
        <v>25185</v>
      </c>
      <c r="H1713" t="s">
        <v>25186</v>
      </c>
      <c r="I1713" t="s">
        <v>17155</v>
      </c>
      <c r="J1713" t="s">
        <v>26430</v>
      </c>
      <c r="K1713" t="s">
        <v>26431</v>
      </c>
      <c r="L1713" t="s">
        <v>26432</v>
      </c>
      <c r="M1713" t="s">
        <v>26433</v>
      </c>
      <c r="N1713" t="s">
        <v>25191</v>
      </c>
      <c r="O1713" t="s">
        <v>16988</v>
      </c>
      <c r="P1713" t="s">
        <v>16989</v>
      </c>
      <c r="Q1713" t="s">
        <v>26434</v>
      </c>
      <c r="R1713" t="s">
        <v>16990</v>
      </c>
      <c r="S1713" t="s">
        <v>16991</v>
      </c>
      <c r="T1713" s="8">
        <v>44743.166666666672</v>
      </c>
      <c r="U1713" s="8">
        <v>45107.166666666672</v>
      </c>
      <c r="V1713" t="s">
        <v>26213</v>
      </c>
      <c r="W1713" t="s">
        <v>26235</v>
      </c>
      <c r="X1713" t="s">
        <v>26236</v>
      </c>
      <c r="Y1713" s="9">
        <v>5.0599999999999999E-2</v>
      </c>
      <c r="Z1713" s="10">
        <v>0.3</v>
      </c>
      <c r="AA1713" t="s">
        <v>26237</v>
      </c>
      <c r="AB1713" s="8">
        <v>44743.166666666672</v>
      </c>
      <c r="AC1713" s="8">
        <v>44804.166666666672</v>
      </c>
      <c r="AD1713" t="s">
        <v>26415</v>
      </c>
      <c r="AE1713" t="s">
        <v>16997</v>
      </c>
      <c r="AF1713" t="s">
        <v>26415</v>
      </c>
      <c r="AG1713" s="10">
        <v>0.05</v>
      </c>
      <c r="AH1713" t="s">
        <v>92</v>
      </c>
      <c r="AI1713" t="s">
        <v>17575</v>
      </c>
      <c r="AJ1713" t="s">
        <v>16998</v>
      </c>
      <c r="AK1713" t="s">
        <v>17575</v>
      </c>
      <c r="AL1713" t="s">
        <v>26415</v>
      </c>
      <c r="AM1713" t="s">
        <v>17575</v>
      </c>
      <c r="AN1713" t="s">
        <v>26415</v>
      </c>
      <c r="AO1713" t="s">
        <v>17575</v>
      </c>
      <c r="AP1713" t="s">
        <v>26415</v>
      </c>
      <c r="AQ1713" t="s">
        <v>16999</v>
      </c>
      <c r="AR1713" t="s">
        <v>17000</v>
      </c>
      <c r="AS1713" t="s">
        <v>17001</v>
      </c>
      <c r="AT1713" t="s">
        <v>17001</v>
      </c>
      <c r="AU1713" t="s">
        <v>17002</v>
      </c>
    </row>
    <row r="1714" spans="1:47" x14ac:dyDescent="0.25">
      <c r="A1714" s="7" t="str">
        <f t="shared" si="106"/>
        <v>97K141RENCHER, HOPE</v>
      </c>
      <c r="B1714" t="s">
        <v>16983</v>
      </c>
      <c r="C1714" t="s">
        <v>26207</v>
      </c>
      <c r="D1714" t="s">
        <v>26435</v>
      </c>
      <c r="E1714" t="s">
        <v>17405</v>
      </c>
      <c r="F1714" t="s">
        <v>26218</v>
      </c>
      <c r="G1714" t="s">
        <v>25185</v>
      </c>
      <c r="H1714" t="s">
        <v>25186</v>
      </c>
      <c r="I1714" t="s">
        <v>17155</v>
      </c>
      <c r="J1714" t="s">
        <v>26436</v>
      </c>
      <c r="K1714" t="s">
        <v>26437</v>
      </c>
      <c r="L1714" t="s">
        <v>26438</v>
      </c>
      <c r="M1714" t="s">
        <v>26439</v>
      </c>
      <c r="N1714" t="s">
        <v>25191</v>
      </c>
      <c r="O1714" t="s">
        <v>16988</v>
      </c>
      <c r="P1714" t="s">
        <v>16989</v>
      </c>
      <c r="Q1714" t="s">
        <v>26440</v>
      </c>
      <c r="R1714" t="s">
        <v>16990</v>
      </c>
      <c r="S1714" t="s">
        <v>16991</v>
      </c>
      <c r="T1714" s="8">
        <v>44743.166666666672</v>
      </c>
      <c r="U1714" s="8">
        <v>45107.166666666672</v>
      </c>
      <c r="V1714" t="s">
        <v>17173</v>
      </c>
      <c r="W1714" t="s">
        <v>26224</v>
      </c>
      <c r="X1714" t="s">
        <v>26225</v>
      </c>
      <c r="Y1714" s="9">
        <v>0.11799999999999999</v>
      </c>
      <c r="Z1714" s="10">
        <v>0.7</v>
      </c>
      <c r="AA1714" t="s">
        <v>26226</v>
      </c>
      <c r="AB1714" s="8">
        <v>44743.166666666672</v>
      </c>
      <c r="AC1714" s="8">
        <v>44804.166666666672</v>
      </c>
      <c r="AD1714" t="s">
        <v>26322</v>
      </c>
      <c r="AE1714" t="s">
        <v>26323</v>
      </c>
      <c r="AF1714" t="s">
        <v>26324</v>
      </c>
      <c r="AG1714" s="10">
        <v>0.12</v>
      </c>
      <c r="AH1714" t="s">
        <v>92</v>
      </c>
      <c r="AI1714" t="s">
        <v>17156</v>
      </c>
      <c r="AJ1714" t="s">
        <v>16998</v>
      </c>
      <c r="AK1714" t="s">
        <v>17156</v>
      </c>
      <c r="AL1714" t="s">
        <v>26324</v>
      </c>
      <c r="AM1714" t="s">
        <v>17156</v>
      </c>
      <c r="AN1714" t="s">
        <v>26324</v>
      </c>
      <c r="AO1714" t="s">
        <v>17156</v>
      </c>
      <c r="AP1714" t="s">
        <v>26324</v>
      </c>
      <c r="AQ1714" t="s">
        <v>16999</v>
      </c>
      <c r="AR1714" t="s">
        <v>17000</v>
      </c>
      <c r="AS1714" t="s">
        <v>17001</v>
      </c>
      <c r="AT1714" t="s">
        <v>17001</v>
      </c>
      <c r="AU1714" t="s">
        <v>17002</v>
      </c>
    </row>
    <row r="1715" spans="1:47" x14ac:dyDescent="0.25">
      <c r="A1715" s="7" t="str">
        <f t="shared" si="106"/>
        <v>97K141RENCHER, HOPE</v>
      </c>
      <c r="B1715" t="s">
        <v>16983</v>
      </c>
      <c r="C1715" t="s">
        <v>26207</v>
      </c>
      <c r="D1715" t="s">
        <v>26435</v>
      </c>
      <c r="E1715" t="s">
        <v>17405</v>
      </c>
      <c r="F1715" t="s">
        <v>26230</v>
      </c>
      <c r="G1715" t="s">
        <v>25185</v>
      </c>
      <c r="H1715" t="s">
        <v>25186</v>
      </c>
      <c r="I1715" t="s">
        <v>17155</v>
      </c>
      <c r="J1715" t="s">
        <v>26436</v>
      </c>
      <c r="K1715" t="s">
        <v>26437</v>
      </c>
      <c r="L1715" t="s">
        <v>26438</v>
      </c>
      <c r="M1715" t="s">
        <v>26439</v>
      </c>
      <c r="N1715" t="s">
        <v>25191</v>
      </c>
      <c r="O1715" t="s">
        <v>16988</v>
      </c>
      <c r="P1715" t="s">
        <v>16989</v>
      </c>
      <c r="Q1715" t="s">
        <v>26440</v>
      </c>
      <c r="R1715" t="s">
        <v>16990</v>
      </c>
      <c r="S1715" t="s">
        <v>16991</v>
      </c>
      <c r="T1715" s="8">
        <v>44743.166666666672</v>
      </c>
      <c r="U1715" s="8">
        <v>45107.166666666672</v>
      </c>
      <c r="V1715" t="s">
        <v>26213</v>
      </c>
      <c r="W1715" t="s">
        <v>26231</v>
      </c>
      <c r="X1715" t="s">
        <v>26232</v>
      </c>
      <c r="Y1715" s="9">
        <v>0.83140000000000003</v>
      </c>
      <c r="Z1715" s="10">
        <v>1</v>
      </c>
      <c r="AA1715" t="s">
        <v>26233</v>
      </c>
      <c r="AB1715" s="8">
        <v>44805.166666666672</v>
      </c>
      <c r="AC1715" s="8">
        <v>45107.166666666672</v>
      </c>
      <c r="AD1715" t="s">
        <v>18568</v>
      </c>
      <c r="AE1715" t="s">
        <v>16997</v>
      </c>
      <c r="AF1715" t="s">
        <v>18568</v>
      </c>
      <c r="AG1715" s="10">
        <v>0.83</v>
      </c>
      <c r="AH1715" t="s">
        <v>92</v>
      </c>
      <c r="AI1715" t="s">
        <v>17156</v>
      </c>
      <c r="AJ1715" t="s">
        <v>16998</v>
      </c>
      <c r="AK1715" t="s">
        <v>17156</v>
      </c>
      <c r="AL1715" t="s">
        <v>18568</v>
      </c>
      <c r="AM1715" t="s">
        <v>17156</v>
      </c>
      <c r="AN1715" t="s">
        <v>18568</v>
      </c>
      <c r="AO1715" t="s">
        <v>17156</v>
      </c>
      <c r="AP1715" t="s">
        <v>18568</v>
      </c>
      <c r="AQ1715" t="s">
        <v>16999</v>
      </c>
      <c r="AR1715" t="s">
        <v>17000</v>
      </c>
      <c r="AS1715" t="s">
        <v>17001</v>
      </c>
      <c r="AT1715" t="s">
        <v>17001</v>
      </c>
      <c r="AU1715" t="s">
        <v>17002</v>
      </c>
    </row>
    <row r="1716" spans="1:47" x14ac:dyDescent="0.25">
      <c r="A1716" s="7" t="str">
        <f t="shared" si="106"/>
        <v>97K141RENCHER, HOPE</v>
      </c>
      <c r="B1716" t="s">
        <v>16983</v>
      </c>
      <c r="C1716" t="s">
        <v>26207</v>
      </c>
      <c r="D1716" t="s">
        <v>26435</v>
      </c>
      <c r="E1716" t="s">
        <v>17405</v>
      </c>
      <c r="F1716" t="s">
        <v>26234</v>
      </c>
      <c r="G1716" t="s">
        <v>25185</v>
      </c>
      <c r="H1716" t="s">
        <v>25186</v>
      </c>
      <c r="I1716" t="s">
        <v>17155</v>
      </c>
      <c r="J1716" t="s">
        <v>26436</v>
      </c>
      <c r="K1716" t="s">
        <v>26437</v>
      </c>
      <c r="L1716" t="s">
        <v>26438</v>
      </c>
      <c r="M1716" t="s">
        <v>26439</v>
      </c>
      <c r="N1716" t="s">
        <v>25191</v>
      </c>
      <c r="O1716" t="s">
        <v>16988</v>
      </c>
      <c r="P1716" t="s">
        <v>16989</v>
      </c>
      <c r="Q1716" t="s">
        <v>26440</v>
      </c>
      <c r="R1716" t="s">
        <v>16990</v>
      </c>
      <c r="S1716" t="s">
        <v>16991</v>
      </c>
      <c r="T1716" s="8">
        <v>44743.166666666672</v>
      </c>
      <c r="U1716" s="8">
        <v>45107.166666666672</v>
      </c>
      <c r="V1716" t="s">
        <v>26213</v>
      </c>
      <c r="W1716" t="s">
        <v>26235</v>
      </c>
      <c r="X1716" t="s">
        <v>26236</v>
      </c>
      <c r="Y1716" s="9">
        <v>5.0599999999999999E-2</v>
      </c>
      <c r="Z1716" s="10">
        <v>0.3</v>
      </c>
      <c r="AA1716" t="s">
        <v>26237</v>
      </c>
      <c r="AB1716" s="8">
        <v>44743.166666666672</v>
      </c>
      <c r="AC1716" s="8">
        <v>44804.166666666672</v>
      </c>
      <c r="AD1716" t="s">
        <v>26301</v>
      </c>
      <c r="AE1716" t="s">
        <v>16997</v>
      </c>
      <c r="AF1716" t="s">
        <v>26301</v>
      </c>
      <c r="AG1716" s="10">
        <v>0.05</v>
      </c>
      <c r="AH1716" t="s">
        <v>92</v>
      </c>
      <c r="AI1716" t="s">
        <v>17156</v>
      </c>
      <c r="AJ1716" t="s">
        <v>16998</v>
      </c>
      <c r="AK1716" t="s">
        <v>17156</v>
      </c>
      <c r="AL1716" t="s">
        <v>26301</v>
      </c>
      <c r="AM1716" t="s">
        <v>17156</v>
      </c>
      <c r="AN1716" t="s">
        <v>26301</v>
      </c>
      <c r="AO1716" t="s">
        <v>17156</v>
      </c>
      <c r="AP1716" t="s">
        <v>26301</v>
      </c>
      <c r="AQ1716" t="s">
        <v>16999</v>
      </c>
      <c r="AR1716" t="s">
        <v>17000</v>
      </c>
      <c r="AS1716" t="s">
        <v>17001</v>
      </c>
      <c r="AT1716" t="s">
        <v>17001</v>
      </c>
      <c r="AU1716" t="s">
        <v>17002</v>
      </c>
    </row>
    <row r="1717" spans="1:47" x14ac:dyDescent="0.25">
      <c r="A1717" s="7" t="str">
        <f t="shared" si="106"/>
        <v>97K141Thornton Mannix, Michele</v>
      </c>
      <c r="B1717" t="s">
        <v>16983</v>
      </c>
      <c r="C1717" t="s">
        <v>26207</v>
      </c>
      <c r="D1717" t="s">
        <v>26435</v>
      </c>
      <c r="E1717" t="s">
        <v>18247</v>
      </c>
      <c r="F1717" t="s">
        <v>26218</v>
      </c>
      <c r="G1717" t="s">
        <v>17106</v>
      </c>
      <c r="H1717" t="s">
        <v>17107</v>
      </c>
      <c r="I1717" t="s">
        <v>17006</v>
      </c>
      <c r="J1717" t="s">
        <v>26441</v>
      </c>
      <c r="K1717" t="s">
        <v>26442</v>
      </c>
      <c r="L1717" t="s">
        <v>26443</v>
      </c>
      <c r="M1717" t="s">
        <v>26444</v>
      </c>
      <c r="N1717" t="s">
        <v>17112</v>
      </c>
      <c r="O1717" t="s">
        <v>16988</v>
      </c>
      <c r="P1717" t="s">
        <v>16989</v>
      </c>
      <c r="Q1717" t="s">
        <v>26445</v>
      </c>
      <c r="R1717" t="s">
        <v>16990</v>
      </c>
      <c r="S1717" t="s">
        <v>16991</v>
      </c>
      <c r="T1717" s="8">
        <v>44743.166666666672</v>
      </c>
      <c r="U1717" s="8">
        <v>45107.166666666672</v>
      </c>
      <c r="V1717" t="s">
        <v>17173</v>
      </c>
      <c r="W1717" t="s">
        <v>26224</v>
      </c>
      <c r="X1717" t="s">
        <v>26225</v>
      </c>
      <c r="Y1717" s="9">
        <v>0.11799999999999999</v>
      </c>
      <c r="Z1717" s="10">
        <v>0.7</v>
      </c>
      <c r="AA1717" t="s">
        <v>26226</v>
      </c>
      <c r="AB1717" s="8">
        <v>44743.166666666672</v>
      </c>
      <c r="AC1717" s="8">
        <v>44804.166666666672</v>
      </c>
      <c r="AD1717" t="s">
        <v>26446</v>
      </c>
      <c r="AE1717" t="s">
        <v>26447</v>
      </c>
      <c r="AF1717" t="s">
        <v>26448</v>
      </c>
      <c r="AG1717" s="10">
        <v>0.12</v>
      </c>
      <c r="AH1717" t="s">
        <v>92</v>
      </c>
      <c r="AI1717" t="s">
        <v>17181</v>
      </c>
      <c r="AJ1717" t="s">
        <v>16998</v>
      </c>
      <c r="AK1717" t="s">
        <v>17181</v>
      </c>
      <c r="AL1717" t="s">
        <v>26448</v>
      </c>
      <c r="AM1717" t="s">
        <v>17181</v>
      </c>
      <c r="AN1717" t="s">
        <v>26448</v>
      </c>
      <c r="AO1717" t="s">
        <v>17181</v>
      </c>
      <c r="AP1717" t="s">
        <v>26448</v>
      </c>
      <c r="AQ1717" t="s">
        <v>16999</v>
      </c>
      <c r="AR1717" t="s">
        <v>17000</v>
      </c>
      <c r="AS1717" t="s">
        <v>17014</v>
      </c>
      <c r="AT1717" t="s">
        <v>17001</v>
      </c>
      <c r="AU1717" t="s">
        <v>17002</v>
      </c>
    </row>
    <row r="1718" spans="1:47" x14ac:dyDescent="0.25">
      <c r="A1718" s="7" t="str">
        <f t="shared" si="106"/>
        <v>97K141Thornton Mannix, Michele</v>
      </c>
      <c r="B1718" t="s">
        <v>16983</v>
      </c>
      <c r="C1718" t="s">
        <v>26207</v>
      </c>
      <c r="D1718" t="s">
        <v>26435</v>
      </c>
      <c r="E1718" t="s">
        <v>18247</v>
      </c>
      <c r="F1718" t="s">
        <v>26230</v>
      </c>
      <c r="G1718" t="s">
        <v>17106</v>
      </c>
      <c r="H1718" t="s">
        <v>17107</v>
      </c>
      <c r="I1718" t="s">
        <v>17006</v>
      </c>
      <c r="J1718" t="s">
        <v>26441</v>
      </c>
      <c r="K1718" t="s">
        <v>26442</v>
      </c>
      <c r="L1718" t="s">
        <v>26443</v>
      </c>
      <c r="M1718" t="s">
        <v>26444</v>
      </c>
      <c r="N1718" t="s">
        <v>17112</v>
      </c>
      <c r="O1718" t="s">
        <v>16988</v>
      </c>
      <c r="P1718" t="s">
        <v>16989</v>
      </c>
      <c r="Q1718" t="s">
        <v>26445</v>
      </c>
      <c r="R1718" t="s">
        <v>16990</v>
      </c>
      <c r="S1718" t="s">
        <v>16991</v>
      </c>
      <c r="T1718" s="8">
        <v>44743.166666666672</v>
      </c>
      <c r="U1718" s="8">
        <v>45107.166666666672</v>
      </c>
      <c r="V1718" t="s">
        <v>26213</v>
      </c>
      <c r="W1718" t="s">
        <v>26231</v>
      </c>
      <c r="X1718" t="s">
        <v>26232</v>
      </c>
      <c r="Y1718" s="9">
        <v>0.83140000000000003</v>
      </c>
      <c r="Z1718" s="10">
        <v>1</v>
      </c>
      <c r="AA1718" t="s">
        <v>26233</v>
      </c>
      <c r="AB1718" s="8">
        <v>44805.166666666672</v>
      </c>
      <c r="AC1718" s="8">
        <v>45107.166666666672</v>
      </c>
      <c r="AD1718" t="s">
        <v>21006</v>
      </c>
      <c r="AE1718" t="s">
        <v>16997</v>
      </c>
      <c r="AF1718" t="s">
        <v>21006</v>
      </c>
      <c r="AG1718" s="10">
        <v>0.83</v>
      </c>
      <c r="AH1718" t="s">
        <v>92</v>
      </c>
      <c r="AI1718" t="s">
        <v>17181</v>
      </c>
      <c r="AJ1718" t="s">
        <v>16998</v>
      </c>
      <c r="AK1718" t="s">
        <v>17181</v>
      </c>
      <c r="AL1718" t="s">
        <v>21006</v>
      </c>
      <c r="AM1718" t="s">
        <v>17181</v>
      </c>
      <c r="AN1718" t="s">
        <v>21006</v>
      </c>
      <c r="AO1718" t="s">
        <v>17181</v>
      </c>
      <c r="AP1718" t="s">
        <v>21006</v>
      </c>
      <c r="AQ1718" t="s">
        <v>16999</v>
      </c>
      <c r="AR1718" t="s">
        <v>17000</v>
      </c>
      <c r="AS1718" t="s">
        <v>17014</v>
      </c>
      <c r="AT1718" t="s">
        <v>17001</v>
      </c>
      <c r="AU1718" t="s">
        <v>17002</v>
      </c>
    </row>
    <row r="1719" spans="1:47" x14ac:dyDescent="0.25">
      <c r="A1719" s="7" t="str">
        <f t="shared" si="106"/>
        <v>97K141POLENTAS, NATALIE</v>
      </c>
      <c r="B1719" t="s">
        <v>16983</v>
      </c>
      <c r="C1719" t="s">
        <v>26207</v>
      </c>
      <c r="D1719" t="s">
        <v>26435</v>
      </c>
      <c r="E1719" t="s">
        <v>17504</v>
      </c>
      <c r="F1719" t="s">
        <v>26218</v>
      </c>
      <c r="G1719" t="s">
        <v>25185</v>
      </c>
      <c r="H1719" t="s">
        <v>25186</v>
      </c>
      <c r="I1719" t="s">
        <v>17155</v>
      </c>
      <c r="J1719" t="s">
        <v>26449</v>
      </c>
      <c r="K1719" t="s">
        <v>26450</v>
      </c>
      <c r="L1719" t="s">
        <v>26451</v>
      </c>
      <c r="M1719" t="s">
        <v>26452</v>
      </c>
      <c r="N1719" t="s">
        <v>25191</v>
      </c>
      <c r="O1719" t="s">
        <v>16988</v>
      </c>
      <c r="P1719" t="s">
        <v>16989</v>
      </c>
      <c r="Q1719" t="s">
        <v>26453</v>
      </c>
      <c r="R1719" t="s">
        <v>16990</v>
      </c>
      <c r="S1719" t="s">
        <v>16991</v>
      </c>
      <c r="T1719" s="8">
        <v>44743.166666666672</v>
      </c>
      <c r="U1719" s="8">
        <v>45107.166666666672</v>
      </c>
      <c r="V1719" t="s">
        <v>17173</v>
      </c>
      <c r="W1719" t="s">
        <v>26224</v>
      </c>
      <c r="X1719" t="s">
        <v>26225</v>
      </c>
      <c r="Y1719" s="9">
        <v>0.11799999999999999</v>
      </c>
      <c r="Z1719" s="10">
        <v>0.7</v>
      </c>
      <c r="AA1719" t="s">
        <v>26226</v>
      </c>
      <c r="AB1719" s="8">
        <v>44743.166666666672</v>
      </c>
      <c r="AC1719" s="8">
        <v>44804.166666666672</v>
      </c>
      <c r="AD1719" t="s">
        <v>26351</v>
      </c>
      <c r="AE1719" t="s">
        <v>26352</v>
      </c>
      <c r="AF1719" t="s">
        <v>26353</v>
      </c>
      <c r="AG1719" s="10">
        <v>0.12</v>
      </c>
      <c r="AH1719" t="s">
        <v>92</v>
      </c>
      <c r="AI1719" t="s">
        <v>17095</v>
      </c>
      <c r="AJ1719" t="s">
        <v>16998</v>
      </c>
      <c r="AK1719" t="s">
        <v>17095</v>
      </c>
      <c r="AL1719" t="s">
        <v>26353</v>
      </c>
      <c r="AM1719" t="s">
        <v>17095</v>
      </c>
      <c r="AN1719" t="s">
        <v>26353</v>
      </c>
      <c r="AO1719" t="s">
        <v>17095</v>
      </c>
      <c r="AP1719" t="s">
        <v>26353</v>
      </c>
      <c r="AQ1719" t="s">
        <v>16999</v>
      </c>
      <c r="AR1719" t="s">
        <v>17000</v>
      </c>
      <c r="AS1719" t="s">
        <v>17014</v>
      </c>
      <c r="AT1719" t="s">
        <v>17001</v>
      </c>
      <c r="AU1719" t="s">
        <v>17002</v>
      </c>
    </row>
    <row r="1720" spans="1:47" x14ac:dyDescent="0.25">
      <c r="A1720" s="7" t="str">
        <f t="shared" si="106"/>
        <v>97K141POLENTAS, NATALIE</v>
      </c>
      <c r="B1720" t="s">
        <v>16983</v>
      </c>
      <c r="C1720" t="s">
        <v>26207</v>
      </c>
      <c r="D1720" t="s">
        <v>26435</v>
      </c>
      <c r="E1720" t="s">
        <v>17504</v>
      </c>
      <c r="F1720" t="s">
        <v>26230</v>
      </c>
      <c r="G1720" t="s">
        <v>25185</v>
      </c>
      <c r="H1720" t="s">
        <v>25186</v>
      </c>
      <c r="I1720" t="s">
        <v>17155</v>
      </c>
      <c r="J1720" t="s">
        <v>26449</v>
      </c>
      <c r="K1720" t="s">
        <v>26450</v>
      </c>
      <c r="L1720" t="s">
        <v>26451</v>
      </c>
      <c r="M1720" t="s">
        <v>26452</v>
      </c>
      <c r="N1720" t="s">
        <v>25191</v>
      </c>
      <c r="O1720" t="s">
        <v>16988</v>
      </c>
      <c r="P1720" t="s">
        <v>16989</v>
      </c>
      <c r="Q1720" t="s">
        <v>26453</v>
      </c>
      <c r="R1720" t="s">
        <v>16990</v>
      </c>
      <c r="S1720" t="s">
        <v>16991</v>
      </c>
      <c r="T1720" s="8">
        <v>44743.166666666672</v>
      </c>
      <c r="U1720" s="8">
        <v>45107.166666666672</v>
      </c>
      <c r="V1720" t="s">
        <v>26213</v>
      </c>
      <c r="W1720" t="s">
        <v>26231</v>
      </c>
      <c r="X1720" t="s">
        <v>26232</v>
      </c>
      <c r="Y1720" s="9">
        <v>0.83140000000000003</v>
      </c>
      <c r="Z1720" s="10">
        <v>1</v>
      </c>
      <c r="AA1720" t="s">
        <v>26233</v>
      </c>
      <c r="AB1720" s="8">
        <v>44805.166666666672</v>
      </c>
      <c r="AC1720" s="8">
        <v>45107.166666666672</v>
      </c>
      <c r="AD1720" t="s">
        <v>17346</v>
      </c>
      <c r="AE1720" t="s">
        <v>16997</v>
      </c>
      <c r="AF1720" t="s">
        <v>17346</v>
      </c>
      <c r="AG1720" s="10">
        <v>0.83</v>
      </c>
      <c r="AH1720" t="s">
        <v>92</v>
      </c>
      <c r="AI1720" t="s">
        <v>17095</v>
      </c>
      <c r="AJ1720" t="s">
        <v>16998</v>
      </c>
      <c r="AK1720" t="s">
        <v>17095</v>
      </c>
      <c r="AL1720" t="s">
        <v>17346</v>
      </c>
      <c r="AM1720" t="s">
        <v>17095</v>
      </c>
      <c r="AN1720" t="s">
        <v>17346</v>
      </c>
      <c r="AO1720" t="s">
        <v>17095</v>
      </c>
      <c r="AP1720" t="s">
        <v>17346</v>
      </c>
      <c r="AQ1720" t="s">
        <v>16999</v>
      </c>
      <c r="AR1720" t="s">
        <v>17000</v>
      </c>
      <c r="AS1720" t="s">
        <v>17014</v>
      </c>
      <c r="AT1720" t="s">
        <v>17001</v>
      </c>
      <c r="AU1720" t="s">
        <v>17002</v>
      </c>
    </row>
    <row r="1721" spans="1:47" x14ac:dyDescent="0.25">
      <c r="A1721" s="7" t="str">
        <f t="shared" si="106"/>
        <v>97K141POLENTAS, NATALIE</v>
      </c>
      <c r="B1721" t="s">
        <v>16983</v>
      </c>
      <c r="C1721" t="s">
        <v>26207</v>
      </c>
      <c r="D1721" t="s">
        <v>26435</v>
      </c>
      <c r="E1721" t="s">
        <v>17504</v>
      </c>
      <c r="F1721" t="s">
        <v>26234</v>
      </c>
      <c r="G1721" t="s">
        <v>25185</v>
      </c>
      <c r="H1721" t="s">
        <v>25186</v>
      </c>
      <c r="I1721" t="s">
        <v>17155</v>
      </c>
      <c r="J1721" t="s">
        <v>26449</v>
      </c>
      <c r="K1721" t="s">
        <v>26450</v>
      </c>
      <c r="L1721" t="s">
        <v>26451</v>
      </c>
      <c r="M1721" t="s">
        <v>26452</v>
      </c>
      <c r="N1721" t="s">
        <v>25191</v>
      </c>
      <c r="O1721" t="s">
        <v>16988</v>
      </c>
      <c r="P1721" t="s">
        <v>16989</v>
      </c>
      <c r="Q1721" t="s">
        <v>26453</v>
      </c>
      <c r="R1721" t="s">
        <v>16990</v>
      </c>
      <c r="S1721" t="s">
        <v>16991</v>
      </c>
      <c r="T1721" s="8">
        <v>44743.166666666672</v>
      </c>
      <c r="U1721" s="8">
        <v>45107.166666666672</v>
      </c>
      <c r="V1721" t="s">
        <v>26213</v>
      </c>
      <c r="W1721" t="s">
        <v>26235</v>
      </c>
      <c r="X1721" t="s">
        <v>26236</v>
      </c>
      <c r="Y1721" s="9">
        <v>5.0599999999999999E-2</v>
      </c>
      <c r="Z1721" s="10">
        <v>0.3</v>
      </c>
      <c r="AA1721" t="s">
        <v>26237</v>
      </c>
      <c r="AB1721" s="8">
        <v>44743.166666666672</v>
      </c>
      <c r="AC1721" s="8">
        <v>44804.166666666672</v>
      </c>
      <c r="AD1721" t="s">
        <v>26359</v>
      </c>
      <c r="AE1721" t="s">
        <v>16997</v>
      </c>
      <c r="AF1721" t="s">
        <v>26359</v>
      </c>
      <c r="AG1721" s="10">
        <v>0.05</v>
      </c>
      <c r="AH1721" t="s">
        <v>92</v>
      </c>
      <c r="AI1721" t="s">
        <v>17095</v>
      </c>
      <c r="AJ1721" t="s">
        <v>16998</v>
      </c>
      <c r="AK1721" t="s">
        <v>17095</v>
      </c>
      <c r="AL1721" t="s">
        <v>26359</v>
      </c>
      <c r="AM1721" t="s">
        <v>17095</v>
      </c>
      <c r="AN1721" t="s">
        <v>26359</v>
      </c>
      <c r="AO1721" t="s">
        <v>17095</v>
      </c>
      <c r="AP1721" t="s">
        <v>26359</v>
      </c>
      <c r="AQ1721" t="s">
        <v>16999</v>
      </c>
      <c r="AR1721" t="s">
        <v>17000</v>
      </c>
      <c r="AS1721" t="s">
        <v>17014</v>
      </c>
      <c r="AT1721" t="s">
        <v>17001</v>
      </c>
      <c r="AU1721" t="s">
        <v>17002</v>
      </c>
    </row>
    <row r="1722" spans="1:47" x14ac:dyDescent="0.25">
      <c r="A1722" s="7" t="str">
        <f t="shared" si="106"/>
        <v>97K141Nunez, Eufemia</v>
      </c>
      <c r="B1722" t="s">
        <v>16983</v>
      </c>
      <c r="C1722" t="s">
        <v>26207</v>
      </c>
      <c r="D1722" t="s">
        <v>26435</v>
      </c>
      <c r="E1722" t="s">
        <v>17204</v>
      </c>
      <c r="F1722" t="s">
        <v>26218</v>
      </c>
      <c r="G1722" t="s">
        <v>25185</v>
      </c>
      <c r="H1722" t="s">
        <v>25186</v>
      </c>
      <c r="I1722" t="s">
        <v>17155</v>
      </c>
      <c r="J1722" t="s">
        <v>26454</v>
      </c>
      <c r="K1722" t="s">
        <v>26455</v>
      </c>
      <c r="L1722" t="s">
        <v>26456</v>
      </c>
      <c r="M1722" t="s">
        <v>26457</v>
      </c>
      <c r="N1722" t="s">
        <v>25191</v>
      </c>
      <c r="O1722" t="s">
        <v>16988</v>
      </c>
      <c r="P1722" t="s">
        <v>16989</v>
      </c>
      <c r="Q1722" t="s">
        <v>26458</v>
      </c>
      <c r="R1722" t="s">
        <v>16990</v>
      </c>
      <c r="S1722" t="s">
        <v>16991</v>
      </c>
      <c r="T1722" s="8">
        <v>44743.166666666672</v>
      </c>
      <c r="U1722" s="8">
        <v>45107.166666666672</v>
      </c>
      <c r="V1722" t="s">
        <v>17173</v>
      </c>
      <c r="W1722" t="s">
        <v>26224</v>
      </c>
      <c r="X1722" t="s">
        <v>26225</v>
      </c>
      <c r="Y1722" s="9">
        <v>0.11799999999999999</v>
      </c>
      <c r="Z1722" s="10">
        <v>0.7</v>
      </c>
      <c r="AA1722" t="s">
        <v>26226</v>
      </c>
      <c r="AB1722" s="8">
        <v>44743.166666666672</v>
      </c>
      <c r="AC1722" s="8">
        <v>44804.166666666672</v>
      </c>
      <c r="AD1722" t="s">
        <v>26351</v>
      </c>
      <c r="AE1722" t="s">
        <v>26352</v>
      </c>
      <c r="AF1722" t="s">
        <v>26353</v>
      </c>
      <c r="AG1722" s="10">
        <v>0.12</v>
      </c>
      <c r="AH1722" t="s">
        <v>92</v>
      </c>
      <c r="AI1722" t="s">
        <v>17095</v>
      </c>
      <c r="AJ1722" t="s">
        <v>16998</v>
      </c>
      <c r="AK1722" t="s">
        <v>17095</v>
      </c>
      <c r="AL1722" t="s">
        <v>26353</v>
      </c>
      <c r="AM1722" t="s">
        <v>17095</v>
      </c>
      <c r="AN1722" t="s">
        <v>26353</v>
      </c>
      <c r="AO1722" t="s">
        <v>17095</v>
      </c>
      <c r="AP1722" t="s">
        <v>26353</v>
      </c>
      <c r="AQ1722" t="s">
        <v>16999</v>
      </c>
      <c r="AR1722" t="s">
        <v>17000</v>
      </c>
      <c r="AS1722" t="s">
        <v>17001</v>
      </c>
      <c r="AT1722" t="s">
        <v>17001</v>
      </c>
      <c r="AU1722" t="s">
        <v>17002</v>
      </c>
    </row>
    <row r="1723" spans="1:47" x14ac:dyDescent="0.25">
      <c r="A1723" s="7" t="str">
        <f t="shared" si="106"/>
        <v>97K141Nunez, Eufemia</v>
      </c>
      <c r="B1723" t="s">
        <v>16983</v>
      </c>
      <c r="C1723" t="s">
        <v>26207</v>
      </c>
      <c r="D1723" t="s">
        <v>26435</v>
      </c>
      <c r="E1723" t="s">
        <v>17204</v>
      </c>
      <c r="F1723" t="s">
        <v>26230</v>
      </c>
      <c r="G1723" t="s">
        <v>25185</v>
      </c>
      <c r="H1723" t="s">
        <v>25186</v>
      </c>
      <c r="I1723" t="s">
        <v>17155</v>
      </c>
      <c r="J1723" t="s">
        <v>26454</v>
      </c>
      <c r="K1723" t="s">
        <v>26455</v>
      </c>
      <c r="L1723" t="s">
        <v>26456</v>
      </c>
      <c r="M1723" t="s">
        <v>26457</v>
      </c>
      <c r="N1723" t="s">
        <v>25191</v>
      </c>
      <c r="O1723" t="s">
        <v>16988</v>
      </c>
      <c r="P1723" t="s">
        <v>16989</v>
      </c>
      <c r="Q1723" t="s">
        <v>26458</v>
      </c>
      <c r="R1723" t="s">
        <v>16990</v>
      </c>
      <c r="S1723" t="s">
        <v>16991</v>
      </c>
      <c r="T1723" s="8">
        <v>44743.166666666672</v>
      </c>
      <c r="U1723" s="8">
        <v>45107.166666666672</v>
      </c>
      <c r="V1723" t="s">
        <v>26213</v>
      </c>
      <c r="W1723" t="s">
        <v>26231</v>
      </c>
      <c r="X1723" t="s">
        <v>26232</v>
      </c>
      <c r="Y1723" s="9">
        <v>0.83140000000000003</v>
      </c>
      <c r="Z1723" s="10">
        <v>1</v>
      </c>
      <c r="AA1723" t="s">
        <v>26233</v>
      </c>
      <c r="AB1723" s="8">
        <v>44805.166666666672</v>
      </c>
      <c r="AC1723" s="8">
        <v>45107.166666666672</v>
      </c>
      <c r="AD1723" t="s">
        <v>17346</v>
      </c>
      <c r="AE1723" t="s">
        <v>16997</v>
      </c>
      <c r="AF1723" t="s">
        <v>17346</v>
      </c>
      <c r="AG1723" s="10">
        <v>0.83</v>
      </c>
      <c r="AH1723" t="s">
        <v>92</v>
      </c>
      <c r="AI1723" t="s">
        <v>17095</v>
      </c>
      <c r="AJ1723" t="s">
        <v>16998</v>
      </c>
      <c r="AK1723" t="s">
        <v>17095</v>
      </c>
      <c r="AL1723" t="s">
        <v>17346</v>
      </c>
      <c r="AM1723" t="s">
        <v>17095</v>
      </c>
      <c r="AN1723" t="s">
        <v>17346</v>
      </c>
      <c r="AO1723" t="s">
        <v>17095</v>
      </c>
      <c r="AP1723" t="s">
        <v>17346</v>
      </c>
      <c r="AQ1723" t="s">
        <v>16999</v>
      </c>
      <c r="AR1723" t="s">
        <v>17000</v>
      </c>
      <c r="AS1723" t="s">
        <v>17001</v>
      </c>
      <c r="AT1723" t="s">
        <v>17001</v>
      </c>
      <c r="AU1723" t="s">
        <v>17002</v>
      </c>
    </row>
    <row r="1724" spans="1:47" x14ac:dyDescent="0.25">
      <c r="A1724" s="7" t="str">
        <f t="shared" si="106"/>
        <v>97K141Nunez, Eufemia</v>
      </c>
      <c r="B1724" t="s">
        <v>16983</v>
      </c>
      <c r="C1724" t="s">
        <v>26207</v>
      </c>
      <c r="D1724" t="s">
        <v>26435</v>
      </c>
      <c r="E1724" t="s">
        <v>17204</v>
      </c>
      <c r="F1724" t="s">
        <v>26234</v>
      </c>
      <c r="G1724" t="s">
        <v>25185</v>
      </c>
      <c r="H1724" t="s">
        <v>25186</v>
      </c>
      <c r="I1724" t="s">
        <v>17155</v>
      </c>
      <c r="J1724" t="s">
        <v>26454</v>
      </c>
      <c r="K1724" t="s">
        <v>26455</v>
      </c>
      <c r="L1724" t="s">
        <v>26456</v>
      </c>
      <c r="M1724" t="s">
        <v>26457</v>
      </c>
      <c r="N1724" t="s">
        <v>25191</v>
      </c>
      <c r="O1724" t="s">
        <v>16988</v>
      </c>
      <c r="P1724" t="s">
        <v>16989</v>
      </c>
      <c r="Q1724" t="s">
        <v>26458</v>
      </c>
      <c r="R1724" t="s">
        <v>16990</v>
      </c>
      <c r="S1724" t="s">
        <v>16991</v>
      </c>
      <c r="T1724" s="8">
        <v>44743.166666666672</v>
      </c>
      <c r="U1724" s="8">
        <v>45107.166666666672</v>
      </c>
      <c r="V1724" t="s">
        <v>26213</v>
      </c>
      <c r="W1724" t="s">
        <v>26235</v>
      </c>
      <c r="X1724" t="s">
        <v>26236</v>
      </c>
      <c r="Y1724" s="9">
        <v>5.0599999999999999E-2</v>
      </c>
      <c r="Z1724" s="10">
        <v>0.3</v>
      </c>
      <c r="AA1724" t="s">
        <v>26237</v>
      </c>
      <c r="AB1724" s="8">
        <v>44743.166666666672</v>
      </c>
      <c r="AC1724" s="8">
        <v>44804.166666666672</v>
      </c>
      <c r="AD1724" t="s">
        <v>26359</v>
      </c>
      <c r="AE1724" t="s">
        <v>16997</v>
      </c>
      <c r="AF1724" t="s">
        <v>26359</v>
      </c>
      <c r="AG1724" s="10">
        <v>0.05</v>
      </c>
      <c r="AH1724" t="s">
        <v>92</v>
      </c>
      <c r="AI1724" t="s">
        <v>17095</v>
      </c>
      <c r="AJ1724" t="s">
        <v>16998</v>
      </c>
      <c r="AK1724" t="s">
        <v>17095</v>
      </c>
      <c r="AL1724" t="s">
        <v>26359</v>
      </c>
      <c r="AM1724" t="s">
        <v>17095</v>
      </c>
      <c r="AN1724" t="s">
        <v>26359</v>
      </c>
      <c r="AO1724" t="s">
        <v>17095</v>
      </c>
      <c r="AP1724" t="s">
        <v>26359</v>
      </c>
      <c r="AQ1724" t="s">
        <v>16999</v>
      </c>
      <c r="AR1724" t="s">
        <v>17000</v>
      </c>
      <c r="AS1724" t="s">
        <v>17001</v>
      </c>
      <c r="AT1724" t="s">
        <v>17001</v>
      </c>
      <c r="AU1724" t="s">
        <v>17002</v>
      </c>
    </row>
    <row r="1725" spans="1:47" x14ac:dyDescent="0.25">
      <c r="A1725" s="7" t="str">
        <f t="shared" si="106"/>
        <v>97K141Petraglia, Josh</v>
      </c>
      <c r="B1725" t="s">
        <v>16983</v>
      </c>
      <c r="C1725" t="s">
        <v>26207</v>
      </c>
      <c r="D1725" t="s">
        <v>26435</v>
      </c>
      <c r="E1725" t="s">
        <v>17480</v>
      </c>
      <c r="F1725" t="s">
        <v>26218</v>
      </c>
      <c r="G1725" t="s">
        <v>25185</v>
      </c>
      <c r="H1725" t="s">
        <v>25186</v>
      </c>
      <c r="I1725" t="s">
        <v>17155</v>
      </c>
      <c r="J1725" t="s">
        <v>26459</v>
      </c>
      <c r="K1725" t="s">
        <v>26460</v>
      </c>
      <c r="L1725" t="s">
        <v>26461</v>
      </c>
      <c r="M1725" t="s">
        <v>26462</v>
      </c>
      <c r="N1725" t="s">
        <v>25191</v>
      </c>
      <c r="O1725" t="s">
        <v>16988</v>
      </c>
      <c r="P1725" t="s">
        <v>16989</v>
      </c>
      <c r="Q1725" t="s">
        <v>26463</v>
      </c>
      <c r="R1725" t="s">
        <v>16990</v>
      </c>
      <c r="S1725" t="s">
        <v>16991</v>
      </c>
      <c r="T1725" s="8">
        <v>44743.166666666672</v>
      </c>
      <c r="U1725" s="8">
        <v>45107.166666666672</v>
      </c>
      <c r="V1725" t="s">
        <v>17173</v>
      </c>
      <c r="W1725" t="s">
        <v>26224</v>
      </c>
      <c r="X1725" t="s">
        <v>26225</v>
      </c>
      <c r="Y1725" s="9">
        <v>0.11799999999999999</v>
      </c>
      <c r="Z1725" s="10">
        <v>0.7</v>
      </c>
      <c r="AA1725" t="s">
        <v>26226</v>
      </c>
      <c r="AB1725" s="8">
        <v>44743.166666666672</v>
      </c>
      <c r="AC1725" s="8">
        <v>44804.166666666672</v>
      </c>
      <c r="AD1725" t="s">
        <v>26244</v>
      </c>
      <c r="AE1725" t="s">
        <v>26245</v>
      </c>
      <c r="AF1725" t="s">
        <v>26246</v>
      </c>
      <c r="AG1725" s="10">
        <v>0.12</v>
      </c>
      <c r="AH1725" t="s">
        <v>92</v>
      </c>
      <c r="AI1725" t="s">
        <v>17397</v>
      </c>
      <c r="AJ1725" t="s">
        <v>16998</v>
      </c>
      <c r="AK1725" t="s">
        <v>17397</v>
      </c>
      <c r="AL1725" t="s">
        <v>26246</v>
      </c>
      <c r="AM1725" t="s">
        <v>17397</v>
      </c>
      <c r="AN1725" t="s">
        <v>26246</v>
      </c>
      <c r="AO1725" t="s">
        <v>17397</v>
      </c>
      <c r="AP1725" t="s">
        <v>26246</v>
      </c>
      <c r="AQ1725" t="s">
        <v>16999</v>
      </c>
      <c r="AR1725" t="s">
        <v>17000</v>
      </c>
      <c r="AS1725" t="s">
        <v>17014</v>
      </c>
      <c r="AT1725" t="s">
        <v>17001</v>
      </c>
      <c r="AU1725" t="s">
        <v>17002</v>
      </c>
    </row>
    <row r="1726" spans="1:47" x14ac:dyDescent="0.25">
      <c r="A1726" s="7" t="str">
        <f t="shared" si="106"/>
        <v>97K141Petraglia, Josh</v>
      </c>
      <c r="B1726" t="s">
        <v>16983</v>
      </c>
      <c r="C1726" t="s">
        <v>26207</v>
      </c>
      <c r="D1726" t="s">
        <v>26435</v>
      </c>
      <c r="E1726" t="s">
        <v>17480</v>
      </c>
      <c r="F1726" t="s">
        <v>26230</v>
      </c>
      <c r="G1726" t="s">
        <v>25185</v>
      </c>
      <c r="H1726" t="s">
        <v>25186</v>
      </c>
      <c r="I1726" t="s">
        <v>17155</v>
      </c>
      <c r="J1726" t="s">
        <v>26459</v>
      </c>
      <c r="K1726" t="s">
        <v>26460</v>
      </c>
      <c r="L1726" t="s">
        <v>26461</v>
      </c>
      <c r="M1726" t="s">
        <v>26462</v>
      </c>
      <c r="N1726" t="s">
        <v>25191</v>
      </c>
      <c r="O1726" t="s">
        <v>16988</v>
      </c>
      <c r="P1726" t="s">
        <v>16989</v>
      </c>
      <c r="Q1726" t="s">
        <v>26463</v>
      </c>
      <c r="R1726" t="s">
        <v>16990</v>
      </c>
      <c r="S1726" t="s">
        <v>16991</v>
      </c>
      <c r="T1726" s="8">
        <v>44743.166666666672</v>
      </c>
      <c r="U1726" s="8">
        <v>45107.166666666672</v>
      </c>
      <c r="V1726" t="s">
        <v>26213</v>
      </c>
      <c r="W1726" t="s">
        <v>26231</v>
      </c>
      <c r="X1726" t="s">
        <v>26232</v>
      </c>
      <c r="Y1726" s="9">
        <v>0.83140000000000003</v>
      </c>
      <c r="Z1726" s="10">
        <v>1</v>
      </c>
      <c r="AA1726" t="s">
        <v>26233</v>
      </c>
      <c r="AB1726" s="8">
        <v>44805.166666666672</v>
      </c>
      <c r="AC1726" s="8">
        <v>45107.166666666672</v>
      </c>
      <c r="AD1726" t="s">
        <v>17481</v>
      </c>
      <c r="AE1726" t="s">
        <v>16997</v>
      </c>
      <c r="AF1726" t="s">
        <v>17481</v>
      </c>
      <c r="AG1726" s="10">
        <v>0.83</v>
      </c>
      <c r="AH1726" t="s">
        <v>92</v>
      </c>
      <c r="AI1726" t="s">
        <v>17397</v>
      </c>
      <c r="AJ1726" t="s">
        <v>16998</v>
      </c>
      <c r="AK1726" t="s">
        <v>17397</v>
      </c>
      <c r="AL1726" t="s">
        <v>17481</v>
      </c>
      <c r="AM1726" t="s">
        <v>17397</v>
      </c>
      <c r="AN1726" t="s">
        <v>17481</v>
      </c>
      <c r="AO1726" t="s">
        <v>17397</v>
      </c>
      <c r="AP1726" t="s">
        <v>17481</v>
      </c>
      <c r="AQ1726" t="s">
        <v>16999</v>
      </c>
      <c r="AR1726" t="s">
        <v>17000</v>
      </c>
      <c r="AS1726" t="s">
        <v>17014</v>
      </c>
      <c r="AT1726" t="s">
        <v>17001</v>
      </c>
      <c r="AU1726" t="s">
        <v>17002</v>
      </c>
    </row>
    <row r="1727" spans="1:47" x14ac:dyDescent="0.25">
      <c r="A1727" s="7" t="str">
        <f t="shared" si="106"/>
        <v>97K141Petraglia, Josh</v>
      </c>
      <c r="B1727" t="s">
        <v>16983</v>
      </c>
      <c r="C1727" t="s">
        <v>26207</v>
      </c>
      <c r="D1727" t="s">
        <v>26435</v>
      </c>
      <c r="E1727" t="s">
        <v>17480</v>
      </c>
      <c r="F1727" t="s">
        <v>26234</v>
      </c>
      <c r="G1727" t="s">
        <v>25185</v>
      </c>
      <c r="H1727" t="s">
        <v>25186</v>
      </c>
      <c r="I1727" t="s">
        <v>17155</v>
      </c>
      <c r="J1727" t="s">
        <v>26459</v>
      </c>
      <c r="K1727" t="s">
        <v>26460</v>
      </c>
      <c r="L1727" t="s">
        <v>26461</v>
      </c>
      <c r="M1727" t="s">
        <v>26462</v>
      </c>
      <c r="N1727" t="s">
        <v>25191</v>
      </c>
      <c r="O1727" t="s">
        <v>16988</v>
      </c>
      <c r="P1727" t="s">
        <v>16989</v>
      </c>
      <c r="Q1727" t="s">
        <v>26463</v>
      </c>
      <c r="R1727" t="s">
        <v>16990</v>
      </c>
      <c r="S1727" t="s">
        <v>16991</v>
      </c>
      <c r="T1727" s="8">
        <v>44743.166666666672</v>
      </c>
      <c r="U1727" s="8">
        <v>45107.166666666672</v>
      </c>
      <c r="V1727" t="s">
        <v>26213</v>
      </c>
      <c r="W1727" t="s">
        <v>26235</v>
      </c>
      <c r="X1727" t="s">
        <v>26236</v>
      </c>
      <c r="Y1727" s="9">
        <v>5.0599999999999999E-2</v>
      </c>
      <c r="Z1727" s="10">
        <v>0.3</v>
      </c>
      <c r="AA1727" t="s">
        <v>26237</v>
      </c>
      <c r="AB1727" s="8">
        <v>44743.166666666672</v>
      </c>
      <c r="AC1727" s="8">
        <v>44804.166666666672</v>
      </c>
      <c r="AD1727" t="s">
        <v>26247</v>
      </c>
      <c r="AE1727" t="s">
        <v>16997</v>
      </c>
      <c r="AF1727" t="s">
        <v>26247</v>
      </c>
      <c r="AG1727" s="10">
        <v>0.05</v>
      </c>
      <c r="AH1727" t="s">
        <v>92</v>
      </c>
      <c r="AI1727" t="s">
        <v>17397</v>
      </c>
      <c r="AJ1727" t="s">
        <v>16998</v>
      </c>
      <c r="AK1727" t="s">
        <v>17397</v>
      </c>
      <c r="AL1727" t="s">
        <v>26247</v>
      </c>
      <c r="AM1727" t="s">
        <v>17397</v>
      </c>
      <c r="AN1727" t="s">
        <v>26247</v>
      </c>
      <c r="AO1727" t="s">
        <v>17397</v>
      </c>
      <c r="AP1727" t="s">
        <v>26247</v>
      </c>
      <c r="AQ1727" t="s">
        <v>16999</v>
      </c>
      <c r="AR1727" t="s">
        <v>17000</v>
      </c>
      <c r="AS1727" t="s">
        <v>17014</v>
      </c>
      <c r="AT1727" t="s">
        <v>17001</v>
      </c>
      <c r="AU1727" t="s">
        <v>17002</v>
      </c>
    </row>
    <row r="1728" spans="1:47" x14ac:dyDescent="0.25">
      <c r="A1728" s="7" t="str">
        <f t="shared" si="106"/>
        <v>97K141Thornton Mannix, Michele</v>
      </c>
      <c r="B1728" t="s">
        <v>16983</v>
      </c>
      <c r="C1728" t="s">
        <v>26207</v>
      </c>
      <c r="D1728" t="s">
        <v>26435</v>
      </c>
      <c r="E1728" t="s">
        <v>18247</v>
      </c>
      <c r="F1728" t="s">
        <v>26234</v>
      </c>
      <c r="G1728" t="s">
        <v>17106</v>
      </c>
      <c r="H1728" t="s">
        <v>17107</v>
      </c>
      <c r="I1728" t="s">
        <v>17006</v>
      </c>
      <c r="J1728" t="s">
        <v>26441</v>
      </c>
      <c r="K1728" t="s">
        <v>26442</v>
      </c>
      <c r="L1728" t="s">
        <v>26443</v>
      </c>
      <c r="M1728" t="s">
        <v>26444</v>
      </c>
      <c r="N1728" t="s">
        <v>17112</v>
      </c>
      <c r="O1728" t="s">
        <v>16988</v>
      </c>
      <c r="P1728" t="s">
        <v>16989</v>
      </c>
      <c r="Q1728" t="s">
        <v>26445</v>
      </c>
      <c r="R1728" t="s">
        <v>16990</v>
      </c>
      <c r="S1728" t="s">
        <v>16991</v>
      </c>
      <c r="T1728" s="8">
        <v>44743.166666666672</v>
      </c>
      <c r="U1728" s="8">
        <v>45107.166666666672</v>
      </c>
      <c r="V1728" t="s">
        <v>26213</v>
      </c>
      <c r="W1728" t="s">
        <v>26235</v>
      </c>
      <c r="X1728" t="s">
        <v>26236</v>
      </c>
      <c r="Y1728" s="9">
        <v>5.0599999999999999E-2</v>
      </c>
      <c r="Z1728" s="10">
        <v>0.3</v>
      </c>
      <c r="AA1728" t="s">
        <v>26237</v>
      </c>
      <c r="AB1728" s="8">
        <v>44743.166666666672</v>
      </c>
      <c r="AC1728" s="8">
        <v>44804.166666666672</v>
      </c>
      <c r="AD1728" t="s">
        <v>26464</v>
      </c>
      <c r="AE1728" t="s">
        <v>16997</v>
      </c>
      <c r="AF1728" t="s">
        <v>26464</v>
      </c>
      <c r="AG1728" s="10">
        <v>0.05</v>
      </c>
      <c r="AH1728" t="s">
        <v>92</v>
      </c>
      <c r="AI1728" t="s">
        <v>17181</v>
      </c>
      <c r="AJ1728" t="s">
        <v>16998</v>
      </c>
      <c r="AK1728" t="s">
        <v>17181</v>
      </c>
      <c r="AL1728" t="s">
        <v>26464</v>
      </c>
      <c r="AM1728" t="s">
        <v>17181</v>
      </c>
      <c r="AN1728" t="s">
        <v>26464</v>
      </c>
      <c r="AO1728" t="s">
        <v>17181</v>
      </c>
      <c r="AP1728" t="s">
        <v>26464</v>
      </c>
      <c r="AQ1728" t="s">
        <v>16999</v>
      </c>
      <c r="AR1728" t="s">
        <v>17000</v>
      </c>
      <c r="AS1728" t="s">
        <v>17014</v>
      </c>
      <c r="AT1728" t="s">
        <v>17001</v>
      </c>
      <c r="AU1728" t="s">
        <v>17002</v>
      </c>
    </row>
    <row r="1729" spans="1:47" x14ac:dyDescent="0.25">
      <c r="A1729" s="7" t="str">
        <f t="shared" si="106"/>
        <v>97K231Miller, Courtney</v>
      </c>
      <c r="B1729" t="s">
        <v>16983</v>
      </c>
      <c r="C1729" t="s">
        <v>26207</v>
      </c>
      <c r="D1729" t="s">
        <v>26465</v>
      </c>
      <c r="E1729" t="s">
        <v>22614</v>
      </c>
      <c r="F1729" t="s">
        <v>26218</v>
      </c>
      <c r="G1729" t="s">
        <v>25185</v>
      </c>
      <c r="H1729" t="s">
        <v>25186</v>
      </c>
      <c r="I1729" t="s">
        <v>17155</v>
      </c>
      <c r="J1729" t="s">
        <v>26466</v>
      </c>
      <c r="K1729" t="s">
        <v>26467</v>
      </c>
      <c r="L1729" t="s">
        <v>26468</v>
      </c>
      <c r="M1729" t="s">
        <v>26469</v>
      </c>
      <c r="N1729" t="s">
        <v>25191</v>
      </c>
      <c r="O1729" t="s">
        <v>16988</v>
      </c>
      <c r="P1729" t="s">
        <v>16989</v>
      </c>
      <c r="Q1729" t="s">
        <v>26470</v>
      </c>
      <c r="R1729" t="s">
        <v>16990</v>
      </c>
      <c r="S1729" t="s">
        <v>16991</v>
      </c>
      <c r="T1729" s="8">
        <v>44743.166666666672</v>
      </c>
      <c r="U1729" s="8">
        <v>45107.166666666672</v>
      </c>
      <c r="V1729" t="s">
        <v>17173</v>
      </c>
      <c r="W1729" t="s">
        <v>26224</v>
      </c>
      <c r="X1729" t="s">
        <v>26225</v>
      </c>
      <c r="Y1729" s="9">
        <v>0.11799999999999999</v>
      </c>
      <c r="Z1729" s="10">
        <v>0.7</v>
      </c>
      <c r="AA1729" t="s">
        <v>26226</v>
      </c>
      <c r="AB1729" s="8">
        <v>44743.166666666672</v>
      </c>
      <c r="AC1729" s="8">
        <v>44804.166666666672</v>
      </c>
      <c r="AD1729" t="s">
        <v>26471</v>
      </c>
      <c r="AE1729" t="s">
        <v>26472</v>
      </c>
      <c r="AF1729" t="s">
        <v>26473</v>
      </c>
      <c r="AG1729" s="10">
        <v>0.12</v>
      </c>
      <c r="AH1729" t="s">
        <v>92</v>
      </c>
      <c r="AI1729" t="s">
        <v>26474</v>
      </c>
      <c r="AJ1729" t="s">
        <v>16998</v>
      </c>
      <c r="AK1729" t="s">
        <v>17083</v>
      </c>
      <c r="AL1729" t="s">
        <v>26279</v>
      </c>
      <c r="AM1729" t="s">
        <v>26475</v>
      </c>
      <c r="AN1729" t="s">
        <v>26476</v>
      </c>
      <c r="AO1729" t="s">
        <v>26475</v>
      </c>
      <c r="AP1729" t="s">
        <v>26476</v>
      </c>
      <c r="AQ1729" t="s">
        <v>16999</v>
      </c>
      <c r="AR1729" t="s">
        <v>17000</v>
      </c>
      <c r="AS1729" t="s">
        <v>18601</v>
      </c>
      <c r="AT1729" t="s">
        <v>17001</v>
      </c>
      <c r="AU1729" t="s">
        <v>17002</v>
      </c>
    </row>
    <row r="1730" spans="1:47" x14ac:dyDescent="0.25">
      <c r="A1730" s="7" t="str">
        <f t="shared" si="106"/>
        <v>97K231Miller, Courtney</v>
      </c>
      <c r="B1730" t="s">
        <v>16983</v>
      </c>
      <c r="C1730" t="s">
        <v>26207</v>
      </c>
      <c r="D1730" t="s">
        <v>26465</v>
      </c>
      <c r="E1730" t="s">
        <v>22614</v>
      </c>
      <c r="F1730" t="s">
        <v>26230</v>
      </c>
      <c r="G1730" t="s">
        <v>25185</v>
      </c>
      <c r="H1730" t="s">
        <v>25186</v>
      </c>
      <c r="I1730" t="s">
        <v>17155</v>
      </c>
      <c r="J1730" t="s">
        <v>26466</v>
      </c>
      <c r="K1730" t="s">
        <v>26467</v>
      </c>
      <c r="L1730" t="s">
        <v>26468</v>
      </c>
      <c r="M1730" t="s">
        <v>26469</v>
      </c>
      <c r="N1730" t="s">
        <v>25191</v>
      </c>
      <c r="O1730" t="s">
        <v>16988</v>
      </c>
      <c r="P1730" t="s">
        <v>16989</v>
      </c>
      <c r="Q1730" t="s">
        <v>26470</v>
      </c>
      <c r="R1730" t="s">
        <v>16990</v>
      </c>
      <c r="S1730" t="s">
        <v>16991</v>
      </c>
      <c r="T1730" s="8">
        <v>44743.166666666672</v>
      </c>
      <c r="U1730" s="8">
        <v>45107.166666666672</v>
      </c>
      <c r="V1730" t="s">
        <v>26213</v>
      </c>
      <c r="W1730" t="s">
        <v>26231</v>
      </c>
      <c r="X1730" t="s">
        <v>26232</v>
      </c>
      <c r="Y1730" s="9">
        <v>0.83140000000000003</v>
      </c>
      <c r="Z1730" s="10">
        <v>1</v>
      </c>
      <c r="AA1730" t="s">
        <v>26233</v>
      </c>
      <c r="AB1730" s="8">
        <v>44805.166666666672</v>
      </c>
      <c r="AC1730" s="8">
        <v>45107.166666666672</v>
      </c>
      <c r="AD1730" t="s">
        <v>26477</v>
      </c>
      <c r="AE1730" t="s">
        <v>16997</v>
      </c>
      <c r="AF1730" t="s">
        <v>26477</v>
      </c>
      <c r="AG1730" s="10">
        <v>0.83</v>
      </c>
      <c r="AH1730" t="s">
        <v>92</v>
      </c>
      <c r="AI1730" t="s">
        <v>26474</v>
      </c>
      <c r="AJ1730" t="s">
        <v>16998</v>
      </c>
      <c r="AK1730" t="s">
        <v>17083</v>
      </c>
      <c r="AL1730" t="s">
        <v>17174</v>
      </c>
      <c r="AM1730" t="s">
        <v>26475</v>
      </c>
      <c r="AN1730" t="s">
        <v>26478</v>
      </c>
      <c r="AO1730" t="s">
        <v>26475</v>
      </c>
      <c r="AP1730" t="s">
        <v>26478</v>
      </c>
      <c r="AQ1730" t="s">
        <v>16999</v>
      </c>
      <c r="AR1730" t="s">
        <v>17000</v>
      </c>
      <c r="AS1730" t="s">
        <v>18601</v>
      </c>
      <c r="AT1730" t="s">
        <v>17001</v>
      </c>
      <c r="AU1730" t="s">
        <v>17002</v>
      </c>
    </row>
    <row r="1731" spans="1:47" x14ac:dyDescent="0.25">
      <c r="A1731" s="7" t="str">
        <f t="shared" si="106"/>
        <v>97K231Stefani, Robert</v>
      </c>
      <c r="B1731" t="s">
        <v>16983</v>
      </c>
      <c r="C1731" t="s">
        <v>26207</v>
      </c>
      <c r="D1731" t="s">
        <v>26465</v>
      </c>
      <c r="E1731" t="s">
        <v>17094</v>
      </c>
      <c r="F1731" t="s">
        <v>26230</v>
      </c>
      <c r="G1731" t="s">
        <v>25185</v>
      </c>
      <c r="H1731" t="s">
        <v>25186</v>
      </c>
      <c r="I1731" t="s">
        <v>17155</v>
      </c>
      <c r="J1731" t="s">
        <v>26479</v>
      </c>
      <c r="K1731" t="s">
        <v>26480</v>
      </c>
      <c r="L1731" t="s">
        <v>26481</v>
      </c>
      <c r="M1731" t="s">
        <v>26482</v>
      </c>
      <c r="N1731" t="s">
        <v>25191</v>
      </c>
      <c r="O1731" t="s">
        <v>16988</v>
      </c>
      <c r="P1731" t="s">
        <v>16989</v>
      </c>
      <c r="Q1731" t="s">
        <v>26483</v>
      </c>
      <c r="R1731" t="s">
        <v>16990</v>
      </c>
      <c r="S1731" t="s">
        <v>16991</v>
      </c>
      <c r="T1731" s="8">
        <v>44743.166666666672</v>
      </c>
      <c r="U1731" s="8">
        <v>45107.166666666672</v>
      </c>
      <c r="V1731" t="s">
        <v>26213</v>
      </c>
      <c r="W1731" t="s">
        <v>26231</v>
      </c>
      <c r="X1731" t="s">
        <v>26232</v>
      </c>
      <c r="Y1731" s="9">
        <v>0.83140000000000003</v>
      </c>
      <c r="Z1731" s="10">
        <v>1</v>
      </c>
      <c r="AA1731" t="s">
        <v>26233</v>
      </c>
      <c r="AB1731" s="8">
        <v>44805.166666666672</v>
      </c>
      <c r="AC1731" s="8">
        <v>45107.166666666672</v>
      </c>
      <c r="AD1731" t="s">
        <v>17346</v>
      </c>
      <c r="AE1731" t="s">
        <v>16997</v>
      </c>
      <c r="AF1731" t="s">
        <v>17346</v>
      </c>
      <c r="AG1731" s="10">
        <v>0.83</v>
      </c>
      <c r="AH1731" t="s">
        <v>92</v>
      </c>
      <c r="AI1731" t="s">
        <v>17095</v>
      </c>
      <c r="AJ1731" t="s">
        <v>16998</v>
      </c>
      <c r="AK1731" t="s">
        <v>17095</v>
      </c>
      <c r="AL1731" t="s">
        <v>17346</v>
      </c>
      <c r="AM1731" t="s">
        <v>17095</v>
      </c>
      <c r="AN1731" t="s">
        <v>17346</v>
      </c>
      <c r="AO1731" t="s">
        <v>17095</v>
      </c>
      <c r="AP1731" t="s">
        <v>17346</v>
      </c>
      <c r="AQ1731" t="s">
        <v>16999</v>
      </c>
      <c r="AR1731" t="s">
        <v>17000</v>
      </c>
      <c r="AS1731" t="s">
        <v>18601</v>
      </c>
      <c r="AT1731" t="s">
        <v>17001</v>
      </c>
      <c r="AU1731" t="s">
        <v>17002</v>
      </c>
    </row>
    <row r="1732" spans="1:47" x14ac:dyDescent="0.25">
      <c r="A1732" s="7" t="str">
        <f t="shared" si="106"/>
        <v>97K231Stefani, Robert</v>
      </c>
      <c r="B1732" t="s">
        <v>16983</v>
      </c>
      <c r="C1732" t="s">
        <v>26207</v>
      </c>
      <c r="D1732" t="s">
        <v>26465</v>
      </c>
      <c r="E1732" t="s">
        <v>17094</v>
      </c>
      <c r="F1732" t="s">
        <v>26234</v>
      </c>
      <c r="G1732" t="s">
        <v>25185</v>
      </c>
      <c r="H1732" t="s">
        <v>25186</v>
      </c>
      <c r="I1732" t="s">
        <v>17155</v>
      </c>
      <c r="J1732" t="s">
        <v>26479</v>
      </c>
      <c r="K1732" t="s">
        <v>26480</v>
      </c>
      <c r="L1732" t="s">
        <v>26481</v>
      </c>
      <c r="M1732" t="s">
        <v>26482</v>
      </c>
      <c r="N1732" t="s">
        <v>25191</v>
      </c>
      <c r="O1732" t="s">
        <v>16988</v>
      </c>
      <c r="P1732" t="s">
        <v>16989</v>
      </c>
      <c r="Q1732" t="s">
        <v>26483</v>
      </c>
      <c r="R1732" t="s">
        <v>16990</v>
      </c>
      <c r="S1732" t="s">
        <v>16991</v>
      </c>
      <c r="T1732" s="8">
        <v>44743.166666666672</v>
      </c>
      <c r="U1732" s="8">
        <v>45107.166666666672</v>
      </c>
      <c r="V1732" t="s">
        <v>26213</v>
      </c>
      <c r="W1732" t="s">
        <v>26235</v>
      </c>
      <c r="X1732" t="s">
        <v>26236</v>
      </c>
      <c r="Y1732" s="9">
        <v>5.0599999999999999E-2</v>
      </c>
      <c r="Z1732" s="10">
        <v>0.3</v>
      </c>
      <c r="AA1732" t="s">
        <v>26237</v>
      </c>
      <c r="AB1732" s="8">
        <v>44743.166666666672</v>
      </c>
      <c r="AC1732" s="8">
        <v>44804.166666666672</v>
      </c>
      <c r="AD1732" t="s">
        <v>26359</v>
      </c>
      <c r="AE1732" t="s">
        <v>16997</v>
      </c>
      <c r="AF1732" t="s">
        <v>26359</v>
      </c>
      <c r="AG1732" s="10">
        <v>0.05</v>
      </c>
      <c r="AH1732" t="s">
        <v>92</v>
      </c>
      <c r="AI1732" t="s">
        <v>17095</v>
      </c>
      <c r="AJ1732" t="s">
        <v>16998</v>
      </c>
      <c r="AK1732" t="s">
        <v>17095</v>
      </c>
      <c r="AL1732" t="s">
        <v>26359</v>
      </c>
      <c r="AM1732" t="s">
        <v>17095</v>
      </c>
      <c r="AN1732" t="s">
        <v>26359</v>
      </c>
      <c r="AO1732" t="s">
        <v>17095</v>
      </c>
      <c r="AP1732" t="s">
        <v>26359</v>
      </c>
      <c r="AQ1732" t="s">
        <v>16999</v>
      </c>
      <c r="AR1732" t="s">
        <v>17000</v>
      </c>
      <c r="AS1732" t="s">
        <v>18601</v>
      </c>
      <c r="AT1732" t="s">
        <v>17001</v>
      </c>
      <c r="AU1732" t="s">
        <v>17002</v>
      </c>
    </row>
    <row r="1733" spans="1:47" x14ac:dyDescent="0.25">
      <c r="A1733" s="7" t="str">
        <f t="shared" si="106"/>
        <v>97K231Terranova, Salvatore</v>
      </c>
      <c r="B1733" t="s">
        <v>16983</v>
      </c>
      <c r="C1733" t="s">
        <v>26207</v>
      </c>
      <c r="D1733" t="s">
        <v>26465</v>
      </c>
      <c r="E1733" t="s">
        <v>17224</v>
      </c>
      <c r="F1733" t="s">
        <v>26218</v>
      </c>
      <c r="G1733" t="s">
        <v>25185</v>
      </c>
      <c r="H1733" t="s">
        <v>25186</v>
      </c>
      <c r="I1733" t="s">
        <v>17155</v>
      </c>
      <c r="J1733" t="s">
        <v>26484</v>
      </c>
      <c r="K1733" t="s">
        <v>26485</v>
      </c>
      <c r="L1733" t="s">
        <v>26486</v>
      </c>
      <c r="M1733" t="s">
        <v>26487</v>
      </c>
      <c r="N1733" t="s">
        <v>25191</v>
      </c>
      <c r="O1733" t="s">
        <v>16988</v>
      </c>
      <c r="P1733" t="s">
        <v>16989</v>
      </c>
      <c r="Q1733" t="s">
        <v>26488</v>
      </c>
      <c r="R1733" t="s">
        <v>16990</v>
      </c>
      <c r="S1733" t="s">
        <v>16991</v>
      </c>
      <c r="T1733" s="8">
        <v>44743.166666666672</v>
      </c>
      <c r="U1733" s="8">
        <v>45107.166666666672</v>
      </c>
      <c r="V1733" t="s">
        <v>17173</v>
      </c>
      <c r="W1733" t="s">
        <v>26224</v>
      </c>
      <c r="X1733" t="s">
        <v>26225</v>
      </c>
      <c r="Y1733" s="9">
        <v>0.11799999999999999</v>
      </c>
      <c r="Z1733" s="10">
        <v>0.7</v>
      </c>
      <c r="AA1733" t="s">
        <v>26226</v>
      </c>
      <c r="AB1733" s="8">
        <v>44743.166666666672</v>
      </c>
      <c r="AC1733" s="8">
        <v>44804.166666666672</v>
      </c>
      <c r="AD1733" t="s">
        <v>26322</v>
      </c>
      <c r="AE1733" t="s">
        <v>26323</v>
      </c>
      <c r="AF1733" t="s">
        <v>26324</v>
      </c>
      <c r="AG1733" s="10">
        <v>0.12</v>
      </c>
      <c r="AH1733" t="s">
        <v>92</v>
      </c>
      <c r="AI1733" t="s">
        <v>17156</v>
      </c>
      <c r="AJ1733" t="s">
        <v>16998</v>
      </c>
      <c r="AK1733" t="s">
        <v>17156</v>
      </c>
      <c r="AL1733" t="s">
        <v>26324</v>
      </c>
      <c r="AM1733" t="s">
        <v>17156</v>
      </c>
      <c r="AN1733" t="s">
        <v>26324</v>
      </c>
      <c r="AO1733" t="s">
        <v>17156</v>
      </c>
      <c r="AP1733" t="s">
        <v>26324</v>
      </c>
      <c r="AQ1733" t="s">
        <v>16999</v>
      </c>
      <c r="AR1733" t="s">
        <v>17000</v>
      </c>
      <c r="AS1733" t="s">
        <v>18601</v>
      </c>
      <c r="AT1733" t="s">
        <v>17001</v>
      </c>
      <c r="AU1733" t="s">
        <v>17002</v>
      </c>
    </row>
    <row r="1734" spans="1:47" x14ac:dyDescent="0.25">
      <c r="A1734" s="7" t="str">
        <f t="shared" si="106"/>
        <v>97K231Terranova, Salvatore</v>
      </c>
      <c r="B1734" t="s">
        <v>16983</v>
      </c>
      <c r="C1734" t="s">
        <v>26207</v>
      </c>
      <c r="D1734" t="s">
        <v>26465</v>
      </c>
      <c r="E1734" t="s">
        <v>17224</v>
      </c>
      <c r="F1734" t="s">
        <v>26230</v>
      </c>
      <c r="G1734" t="s">
        <v>25185</v>
      </c>
      <c r="H1734" t="s">
        <v>25186</v>
      </c>
      <c r="I1734" t="s">
        <v>17155</v>
      </c>
      <c r="J1734" t="s">
        <v>26484</v>
      </c>
      <c r="K1734" t="s">
        <v>26485</v>
      </c>
      <c r="L1734" t="s">
        <v>26486</v>
      </c>
      <c r="M1734" t="s">
        <v>26487</v>
      </c>
      <c r="N1734" t="s">
        <v>25191</v>
      </c>
      <c r="O1734" t="s">
        <v>16988</v>
      </c>
      <c r="P1734" t="s">
        <v>16989</v>
      </c>
      <c r="Q1734" t="s">
        <v>26488</v>
      </c>
      <c r="R1734" t="s">
        <v>16990</v>
      </c>
      <c r="S1734" t="s">
        <v>16991</v>
      </c>
      <c r="T1734" s="8">
        <v>44743.166666666672</v>
      </c>
      <c r="U1734" s="8">
        <v>45107.166666666672</v>
      </c>
      <c r="V1734" t="s">
        <v>26213</v>
      </c>
      <c r="W1734" t="s">
        <v>26231</v>
      </c>
      <c r="X1734" t="s">
        <v>26232</v>
      </c>
      <c r="Y1734" s="9">
        <v>0.83140000000000003</v>
      </c>
      <c r="Z1734" s="10">
        <v>1</v>
      </c>
      <c r="AA1734" t="s">
        <v>26233</v>
      </c>
      <c r="AB1734" s="8">
        <v>44805.166666666672</v>
      </c>
      <c r="AC1734" s="8">
        <v>45107.166666666672</v>
      </c>
      <c r="AD1734" t="s">
        <v>18568</v>
      </c>
      <c r="AE1734" t="s">
        <v>16997</v>
      </c>
      <c r="AF1734" t="s">
        <v>18568</v>
      </c>
      <c r="AG1734" s="10">
        <v>0.83</v>
      </c>
      <c r="AH1734" t="s">
        <v>92</v>
      </c>
      <c r="AI1734" t="s">
        <v>17156</v>
      </c>
      <c r="AJ1734" t="s">
        <v>16998</v>
      </c>
      <c r="AK1734" t="s">
        <v>17156</v>
      </c>
      <c r="AL1734" t="s">
        <v>18568</v>
      </c>
      <c r="AM1734" t="s">
        <v>17156</v>
      </c>
      <c r="AN1734" t="s">
        <v>18568</v>
      </c>
      <c r="AO1734" t="s">
        <v>17156</v>
      </c>
      <c r="AP1734" t="s">
        <v>18568</v>
      </c>
      <c r="AQ1734" t="s">
        <v>16999</v>
      </c>
      <c r="AR1734" t="s">
        <v>17000</v>
      </c>
      <c r="AS1734" t="s">
        <v>18601</v>
      </c>
      <c r="AT1734" t="s">
        <v>17001</v>
      </c>
      <c r="AU1734" t="s">
        <v>17002</v>
      </c>
    </row>
    <row r="1735" spans="1:47" x14ac:dyDescent="0.25">
      <c r="A1735" s="7" t="str">
        <f t="shared" si="106"/>
        <v>97K231Terranova, Salvatore</v>
      </c>
      <c r="B1735" t="s">
        <v>16983</v>
      </c>
      <c r="C1735" t="s">
        <v>26207</v>
      </c>
      <c r="D1735" t="s">
        <v>26465</v>
      </c>
      <c r="E1735" t="s">
        <v>17224</v>
      </c>
      <c r="F1735" t="s">
        <v>26234</v>
      </c>
      <c r="G1735" t="s">
        <v>25185</v>
      </c>
      <c r="H1735" t="s">
        <v>25186</v>
      </c>
      <c r="I1735" t="s">
        <v>17155</v>
      </c>
      <c r="J1735" t="s">
        <v>26484</v>
      </c>
      <c r="K1735" t="s">
        <v>26485</v>
      </c>
      <c r="L1735" t="s">
        <v>26486</v>
      </c>
      <c r="M1735" t="s">
        <v>26487</v>
      </c>
      <c r="N1735" t="s">
        <v>25191</v>
      </c>
      <c r="O1735" t="s">
        <v>16988</v>
      </c>
      <c r="P1735" t="s">
        <v>16989</v>
      </c>
      <c r="Q1735" t="s">
        <v>26488</v>
      </c>
      <c r="R1735" t="s">
        <v>16990</v>
      </c>
      <c r="S1735" t="s">
        <v>16991</v>
      </c>
      <c r="T1735" s="8">
        <v>44743.166666666672</v>
      </c>
      <c r="U1735" s="8">
        <v>45107.166666666672</v>
      </c>
      <c r="V1735" t="s">
        <v>26213</v>
      </c>
      <c r="W1735" t="s">
        <v>26235</v>
      </c>
      <c r="X1735" t="s">
        <v>26236</v>
      </c>
      <c r="Y1735" s="9">
        <v>5.0599999999999999E-2</v>
      </c>
      <c r="Z1735" s="10">
        <v>0.3</v>
      </c>
      <c r="AA1735" t="s">
        <v>26237</v>
      </c>
      <c r="AB1735" s="8">
        <v>44743.166666666672</v>
      </c>
      <c r="AC1735" s="8">
        <v>44804.166666666672</v>
      </c>
      <c r="AD1735" t="s">
        <v>26301</v>
      </c>
      <c r="AE1735" t="s">
        <v>16997</v>
      </c>
      <c r="AF1735" t="s">
        <v>26301</v>
      </c>
      <c r="AG1735" s="10">
        <v>0.05</v>
      </c>
      <c r="AH1735" t="s">
        <v>92</v>
      </c>
      <c r="AI1735" t="s">
        <v>17156</v>
      </c>
      <c r="AJ1735" t="s">
        <v>16998</v>
      </c>
      <c r="AK1735" t="s">
        <v>17156</v>
      </c>
      <c r="AL1735" t="s">
        <v>26301</v>
      </c>
      <c r="AM1735" t="s">
        <v>17156</v>
      </c>
      <c r="AN1735" t="s">
        <v>26301</v>
      </c>
      <c r="AO1735" t="s">
        <v>17156</v>
      </c>
      <c r="AP1735" t="s">
        <v>26301</v>
      </c>
      <c r="AQ1735" t="s">
        <v>16999</v>
      </c>
      <c r="AR1735" t="s">
        <v>17000</v>
      </c>
      <c r="AS1735" t="s">
        <v>18601</v>
      </c>
      <c r="AT1735" t="s">
        <v>17001</v>
      </c>
      <c r="AU1735" t="s">
        <v>17002</v>
      </c>
    </row>
    <row r="1736" spans="1:47" x14ac:dyDescent="0.25">
      <c r="A1736" s="7" t="str">
        <f t="shared" si="106"/>
        <v>97K231Pagan, Elizabeth</v>
      </c>
      <c r="B1736" t="s">
        <v>16983</v>
      </c>
      <c r="C1736" t="s">
        <v>26207</v>
      </c>
      <c r="D1736" t="s">
        <v>26465</v>
      </c>
      <c r="E1736" t="s">
        <v>17154</v>
      </c>
      <c r="F1736" t="s">
        <v>26218</v>
      </c>
      <c r="G1736" t="s">
        <v>25185</v>
      </c>
      <c r="H1736" t="s">
        <v>25186</v>
      </c>
      <c r="I1736" t="s">
        <v>17155</v>
      </c>
      <c r="J1736" t="s">
        <v>26489</v>
      </c>
      <c r="K1736" t="s">
        <v>26490</v>
      </c>
      <c r="L1736" t="s">
        <v>26491</v>
      </c>
      <c r="M1736" t="s">
        <v>26492</v>
      </c>
      <c r="N1736" t="s">
        <v>25191</v>
      </c>
      <c r="O1736" t="s">
        <v>16988</v>
      </c>
      <c r="P1736" t="s">
        <v>16989</v>
      </c>
      <c r="Q1736" t="s">
        <v>26493</v>
      </c>
      <c r="R1736" t="s">
        <v>16990</v>
      </c>
      <c r="S1736" t="s">
        <v>16991</v>
      </c>
      <c r="T1736" s="8">
        <v>44743.166666666672</v>
      </c>
      <c r="U1736" s="8">
        <v>45107.166666666672</v>
      </c>
      <c r="V1736" t="s">
        <v>17173</v>
      </c>
      <c r="W1736" t="s">
        <v>26224</v>
      </c>
      <c r="X1736" t="s">
        <v>26225</v>
      </c>
      <c r="Y1736" s="9">
        <v>0.11799999999999999</v>
      </c>
      <c r="Z1736" s="10">
        <v>0.7</v>
      </c>
      <c r="AA1736" t="s">
        <v>26226</v>
      </c>
      <c r="AB1736" s="8">
        <v>44743.166666666672</v>
      </c>
      <c r="AC1736" s="8">
        <v>44804.166666666672</v>
      </c>
      <c r="AD1736" t="s">
        <v>26351</v>
      </c>
      <c r="AE1736" t="s">
        <v>26352</v>
      </c>
      <c r="AF1736" t="s">
        <v>26353</v>
      </c>
      <c r="AG1736" s="10">
        <v>0.12</v>
      </c>
      <c r="AH1736" t="s">
        <v>92</v>
      </c>
      <c r="AI1736" t="s">
        <v>17095</v>
      </c>
      <c r="AJ1736" t="s">
        <v>16998</v>
      </c>
      <c r="AK1736" t="s">
        <v>17095</v>
      </c>
      <c r="AL1736" t="s">
        <v>26353</v>
      </c>
      <c r="AM1736" t="s">
        <v>17095</v>
      </c>
      <c r="AN1736" t="s">
        <v>26353</v>
      </c>
      <c r="AO1736" t="s">
        <v>17095</v>
      </c>
      <c r="AP1736" t="s">
        <v>26353</v>
      </c>
      <c r="AQ1736" t="s">
        <v>16999</v>
      </c>
      <c r="AR1736" t="s">
        <v>17000</v>
      </c>
      <c r="AS1736" t="s">
        <v>18601</v>
      </c>
      <c r="AT1736" t="s">
        <v>17001</v>
      </c>
      <c r="AU1736" t="s">
        <v>17002</v>
      </c>
    </row>
    <row r="1737" spans="1:47" x14ac:dyDescent="0.25">
      <c r="A1737" s="7" t="str">
        <f t="shared" si="106"/>
        <v>97K231Pagan, Elizabeth</v>
      </c>
      <c r="B1737" t="s">
        <v>16983</v>
      </c>
      <c r="C1737" t="s">
        <v>26207</v>
      </c>
      <c r="D1737" t="s">
        <v>26465</v>
      </c>
      <c r="E1737" t="s">
        <v>17154</v>
      </c>
      <c r="F1737" t="s">
        <v>26230</v>
      </c>
      <c r="G1737" t="s">
        <v>25185</v>
      </c>
      <c r="H1737" t="s">
        <v>25186</v>
      </c>
      <c r="I1737" t="s">
        <v>17155</v>
      </c>
      <c r="J1737" t="s">
        <v>26489</v>
      </c>
      <c r="K1737" t="s">
        <v>26490</v>
      </c>
      <c r="L1737" t="s">
        <v>26491</v>
      </c>
      <c r="M1737" t="s">
        <v>26492</v>
      </c>
      <c r="N1737" t="s">
        <v>25191</v>
      </c>
      <c r="O1737" t="s">
        <v>16988</v>
      </c>
      <c r="P1737" t="s">
        <v>16989</v>
      </c>
      <c r="Q1737" t="s">
        <v>26493</v>
      </c>
      <c r="R1737" t="s">
        <v>16990</v>
      </c>
      <c r="S1737" t="s">
        <v>16991</v>
      </c>
      <c r="T1737" s="8">
        <v>44743.166666666672</v>
      </c>
      <c r="U1737" s="8">
        <v>45107.166666666672</v>
      </c>
      <c r="V1737" t="s">
        <v>26213</v>
      </c>
      <c r="W1737" t="s">
        <v>26231</v>
      </c>
      <c r="X1737" t="s">
        <v>26232</v>
      </c>
      <c r="Y1737" s="9">
        <v>0.83140000000000003</v>
      </c>
      <c r="Z1737" s="10">
        <v>1</v>
      </c>
      <c r="AA1737" t="s">
        <v>26233</v>
      </c>
      <c r="AB1737" s="8">
        <v>44805.166666666672</v>
      </c>
      <c r="AC1737" s="8">
        <v>45107.166666666672</v>
      </c>
      <c r="AD1737" t="s">
        <v>17346</v>
      </c>
      <c r="AE1737" t="s">
        <v>16997</v>
      </c>
      <c r="AF1737" t="s">
        <v>17346</v>
      </c>
      <c r="AG1737" s="10">
        <v>0.83</v>
      </c>
      <c r="AH1737" t="s">
        <v>92</v>
      </c>
      <c r="AI1737" t="s">
        <v>17095</v>
      </c>
      <c r="AJ1737" t="s">
        <v>16998</v>
      </c>
      <c r="AK1737" t="s">
        <v>17095</v>
      </c>
      <c r="AL1737" t="s">
        <v>17346</v>
      </c>
      <c r="AM1737" t="s">
        <v>17095</v>
      </c>
      <c r="AN1737" t="s">
        <v>17346</v>
      </c>
      <c r="AO1737" t="s">
        <v>17095</v>
      </c>
      <c r="AP1737" t="s">
        <v>17346</v>
      </c>
      <c r="AQ1737" t="s">
        <v>16999</v>
      </c>
      <c r="AR1737" t="s">
        <v>17000</v>
      </c>
      <c r="AS1737" t="s">
        <v>18601</v>
      </c>
      <c r="AT1737" t="s">
        <v>17001</v>
      </c>
      <c r="AU1737" t="s">
        <v>17002</v>
      </c>
    </row>
    <row r="1738" spans="1:47" x14ac:dyDescent="0.25">
      <c r="A1738" s="7" t="str">
        <f t="shared" si="106"/>
        <v>97K231Pagan, Elizabeth</v>
      </c>
      <c r="B1738" t="s">
        <v>16983</v>
      </c>
      <c r="C1738" t="s">
        <v>26207</v>
      </c>
      <c r="D1738" t="s">
        <v>26465</v>
      </c>
      <c r="E1738" t="s">
        <v>17154</v>
      </c>
      <c r="F1738" t="s">
        <v>26234</v>
      </c>
      <c r="G1738" t="s">
        <v>25185</v>
      </c>
      <c r="H1738" t="s">
        <v>25186</v>
      </c>
      <c r="I1738" t="s">
        <v>17155</v>
      </c>
      <c r="J1738" t="s">
        <v>26489</v>
      </c>
      <c r="K1738" t="s">
        <v>26490</v>
      </c>
      <c r="L1738" t="s">
        <v>26491</v>
      </c>
      <c r="M1738" t="s">
        <v>26492</v>
      </c>
      <c r="N1738" t="s">
        <v>25191</v>
      </c>
      <c r="O1738" t="s">
        <v>16988</v>
      </c>
      <c r="P1738" t="s">
        <v>16989</v>
      </c>
      <c r="Q1738" t="s">
        <v>26493</v>
      </c>
      <c r="R1738" t="s">
        <v>16990</v>
      </c>
      <c r="S1738" t="s">
        <v>16991</v>
      </c>
      <c r="T1738" s="8">
        <v>44743.166666666672</v>
      </c>
      <c r="U1738" s="8">
        <v>45107.166666666672</v>
      </c>
      <c r="V1738" t="s">
        <v>26213</v>
      </c>
      <c r="W1738" t="s">
        <v>26235</v>
      </c>
      <c r="X1738" t="s">
        <v>26236</v>
      </c>
      <c r="Y1738" s="9">
        <v>5.0599999999999999E-2</v>
      </c>
      <c r="Z1738" s="10">
        <v>0.3</v>
      </c>
      <c r="AA1738" t="s">
        <v>26237</v>
      </c>
      <c r="AB1738" s="8">
        <v>44743.166666666672</v>
      </c>
      <c r="AC1738" s="8">
        <v>44804.166666666672</v>
      </c>
      <c r="AD1738" t="s">
        <v>26359</v>
      </c>
      <c r="AE1738" t="s">
        <v>16997</v>
      </c>
      <c r="AF1738" t="s">
        <v>26359</v>
      </c>
      <c r="AG1738" s="10">
        <v>0.05</v>
      </c>
      <c r="AH1738" t="s">
        <v>92</v>
      </c>
      <c r="AI1738" t="s">
        <v>17095</v>
      </c>
      <c r="AJ1738" t="s">
        <v>16998</v>
      </c>
      <c r="AK1738" t="s">
        <v>17095</v>
      </c>
      <c r="AL1738" t="s">
        <v>26359</v>
      </c>
      <c r="AM1738" t="s">
        <v>17095</v>
      </c>
      <c r="AN1738" t="s">
        <v>26359</v>
      </c>
      <c r="AO1738" t="s">
        <v>17095</v>
      </c>
      <c r="AP1738" t="s">
        <v>26359</v>
      </c>
      <c r="AQ1738" t="s">
        <v>16999</v>
      </c>
      <c r="AR1738" t="s">
        <v>17000</v>
      </c>
      <c r="AS1738" t="s">
        <v>18601</v>
      </c>
      <c r="AT1738" t="s">
        <v>17001</v>
      </c>
      <c r="AU1738" t="s">
        <v>17002</v>
      </c>
    </row>
    <row r="1739" spans="1:47" x14ac:dyDescent="0.25">
      <c r="A1739" s="7" t="str">
        <f t="shared" si="106"/>
        <v>97K231Stefani, Robert</v>
      </c>
      <c r="B1739" t="s">
        <v>16983</v>
      </c>
      <c r="C1739" t="s">
        <v>26207</v>
      </c>
      <c r="D1739" t="s">
        <v>26465</v>
      </c>
      <c r="E1739" t="s">
        <v>17094</v>
      </c>
      <c r="F1739" t="s">
        <v>26218</v>
      </c>
      <c r="G1739" t="s">
        <v>25185</v>
      </c>
      <c r="H1739" t="s">
        <v>25186</v>
      </c>
      <c r="I1739" t="s">
        <v>17155</v>
      </c>
      <c r="J1739" t="s">
        <v>26479</v>
      </c>
      <c r="K1739" t="s">
        <v>26480</v>
      </c>
      <c r="L1739" t="s">
        <v>26481</v>
      </c>
      <c r="M1739" t="s">
        <v>26482</v>
      </c>
      <c r="N1739" t="s">
        <v>25191</v>
      </c>
      <c r="O1739" t="s">
        <v>16988</v>
      </c>
      <c r="P1739" t="s">
        <v>16989</v>
      </c>
      <c r="Q1739" t="s">
        <v>26483</v>
      </c>
      <c r="R1739" t="s">
        <v>16990</v>
      </c>
      <c r="S1739" t="s">
        <v>16991</v>
      </c>
      <c r="T1739" s="8">
        <v>44743.166666666672</v>
      </c>
      <c r="U1739" s="8">
        <v>45107.166666666672</v>
      </c>
      <c r="V1739" t="s">
        <v>17173</v>
      </c>
      <c r="W1739" t="s">
        <v>26224</v>
      </c>
      <c r="X1739" t="s">
        <v>26225</v>
      </c>
      <c r="Y1739" s="9">
        <v>0.11799999999999999</v>
      </c>
      <c r="Z1739" s="10">
        <v>0.7</v>
      </c>
      <c r="AA1739" t="s">
        <v>26226</v>
      </c>
      <c r="AB1739" s="8">
        <v>44743.166666666672</v>
      </c>
      <c r="AC1739" s="8">
        <v>44804.166666666672</v>
      </c>
      <c r="AD1739" t="s">
        <v>26351</v>
      </c>
      <c r="AE1739" t="s">
        <v>26352</v>
      </c>
      <c r="AF1739" t="s">
        <v>26353</v>
      </c>
      <c r="AG1739" s="10">
        <v>0.12</v>
      </c>
      <c r="AH1739" t="s">
        <v>92</v>
      </c>
      <c r="AI1739" t="s">
        <v>17095</v>
      </c>
      <c r="AJ1739" t="s">
        <v>16998</v>
      </c>
      <c r="AK1739" t="s">
        <v>17095</v>
      </c>
      <c r="AL1739" t="s">
        <v>26353</v>
      </c>
      <c r="AM1739" t="s">
        <v>17095</v>
      </c>
      <c r="AN1739" t="s">
        <v>26353</v>
      </c>
      <c r="AO1739" t="s">
        <v>17095</v>
      </c>
      <c r="AP1739" t="s">
        <v>26353</v>
      </c>
      <c r="AQ1739" t="s">
        <v>16999</v>
      </c>
      <c r="AR1739" t="s">
        <v>17000</v>
      </c>
      <c r="AS1739" t="s">
        <v>18601</v>
      </c>
      <c r="AT1739" t="s">
        <v>17001</v>
      </c>
      <c r="AU1739" t="s">
        <v>17002</v>
      </c>
    </row>
    <row r="1740" spans="1:47" x14ac:dyDescent="0.25">
      <c r="A1740" s="7" t="str">
        <f t="shared" si="106"/>
        <v>97K231Miller, Courtney</v>
      </c>
      <c r="B1740" t="s">
        <v>16983</v>
      </c>
      <c r="C1740" t="s">
        <v>26207</v>
      </c>
      <c r="D1740" t="s">
        <v>26465</v>
      </c>
      <c r="E1740" t="s">
        <v>22614</v>
      </c>
      <c r="F1740" t="s">
        <v>26234</v>
      </c>
      <c r="G1740" t="s">
        <v>25185</v>
      </c>
      <c r="H1740" t="s">
        <v>25186</v>
      </c>
      <c r="I1740" t="s">
        <v>17155</v>
      </c>
      <c r="J1740" t="s">
        <v>26466</v>
      </c>
      <c r="K1740" t="s">
        <v>26467</v>
      </c>
      <c r="L1740" t="s">
        <v>26468</v>
      </c>
      <c r="M1740" t="s">
        <v>26469</v>
      </c>
      <c r="N1740" t="s">
        <v>25191</v>
      </c>
      <c r="O1740" t="s">
        <v>16988</v>
      </c>
      <c r="P1740" t="s">
        <v>16989</v>
      </c>
      <c r="Q1740" t="s">
        <v>26470</v>
      </c>
      <c r="R1740" t="s">
        <v>16990</v>
      </c>
      <c r="S1740" t="s">
        <v>16991</v>
      </c>
      <c r="T1740" s="8">
        <v>44743.166666666672</v>
      </c>
      <c r="U1740" s="8">
        <v>45107.166666666672</v>
      </c>
      <c r="V1740" t="s">
        <v>26213</v>
      </c>
      <c r="W1740" t="s">
        <v>26235</v>
      </c>
      <c r="X1740" t="s">
        <v>26236</v>
      </c>
      <c r="Y1740" s="9">
        <v>5.0599999999999999E-2</v>
      </c>
      <c r="Z1740" s="10">
        <v>0.3</v>
      </c>
      <c r="AA1740" t="s">
        <v>26237</v>
      </c>
      <c r="AB1740" s="8">
        <v>44743.166666666672</v>
      </c>
      <c r="AC1740" s="8">
        <v>44804.166666666672</v>
      </c>
      <c r="AD1740" t="s">
        <v>26494</v>
      </c>
      <c r="AE1740" t="s">
        <v>16997</v>
      </c>
      <c r="AF1740" t="s">
        <v>26494</v>
      </c>
      <c r="AG1740" s="10">
        <v>0.05</v>
      </c>
      <c r="AH1740" t="s">
        <v>92</v>
      </c>
      <c r="AI1740" t="s">
        <v>26474</v>
      </c>
      <c r="AJ1740" t="s">
        <v>16998</v>
      </c>
      <c r="AK1740" t="s">
        <v>17083</v>
      </c>
      <c r="AL1740" t="s">
        <v>26263</v>
      </c>
      <c r="AM1740" t="s">
        <v>26475</v>
      </c>
      <c r="AN1740" t="s">
        <v>26495</v>
      </c>
      <c r="AO1740" t="s">
        <v>26475</v>
      </c>
      <c r="AP1740" t="s">
        <v>26495</v>
      </c>
      <c r="AQ1740" t="s">
        <v>16999</v>
      </c>
      <c r="AR1740" t="s">
        <v>17000</v>
      </c>
      <c r="AS1740" t="s">
        <v>18601</v>
      </c>
      <c r="AT1740" t="s">
        <v>17001</v>
      </c>
      <c r="AU1740" t="s">
        <v>17002</v>
      </c>
    </row>
    <row r="1741" spans="1:47" x14ac:dyDescent="0.25">
      <c r="A1741" s="7" t="str">
        <f t="shared" si="106"/>
        <v>97K231RUEDA MATTOCK, ELIZABETH</v>
      </c>
      <c r="B1741" t="s">
        <v>16983</v>
      </c>
      <c r="C1741" t="s">
        <v>26207</v>
      </c>
      <c r="D1741" t="s">
        <v>26465</v>
      </c>
      <c r="E1741" t="s">
        <v>17682</v>
      </c>
      <c r="F1741" t="s">
        <v>26218</v>
      </c>
      <c r="G1741" t="s">
        <v>17027</v>
      </c>
      <c r="H1741" t="s">
        <v>17028</v>
      </c>
      <c r="I1741" t="s">
        <v>17006</v>
      </c>
      <c r="J1741" t="s">
        <v>26496</v>
      </c>
      <c r="K1741" t="s">
        <v>26497</v>
      </c>
      <c r="L1741" t="s">
        <v>26498</v>
      </c>
      <c r="M1741" t="s">
        <v>26499</v>
      </c>
      <c r="N1741" t="s">
        <v>17034</v>
      </c>
      <c r="O1741" t="s">
        <v>16988</v>
      </c>
      <c r="P1741" t="s">
        <v>16989</v>
      </c>
      <c r="Q1741" t="s">
        <v>26500</v>
      </c>
      <c r="R1741" t="s">
        <v>16990</v>
      </c>
      <c r="S1741" t="s">
        <v>16991</v>
      </c>
      <c r="T1741" s="8">
        <v>44743.166666666672</v>
      </c>
      <c r="U1741" s="8">
        <v>45107.166666666672</v>
      </c>
      <c r="V1741" t="s">
        <v>17173</v>
      </c>
      <c r="W1741" t="s">
        <v>26224</v>
      </c>
      <c r="X1741" t="s">
        <v>26225</v>
      </c>
      <c r="Y1741" s="9">
        <v>0.11799999999999999</v>
      </c>
      <c r="Z1741" s="10">
        <v>0.7</v>
      </c>
      <c r="AA1741" t="s">
        <v>26226</v>
      </c>
      <c r="AB1741" s="8">
        <v>44743.166666666672</v>
      </c>
      <c r="AC1741" s="8">
        <v>44804.166666666672</v>
      </c>
      <c r="AD1741" t="s">
        <v>26501</v>
      </c>
      <c r="AE1741" t="s">
        <v>26502</v>
      </c>
      <c r="AF1741" t="s">
        <v>26503</v>
      </c>
      <c r="AG1741" s="10">
        <v>0.12</v>
      </c>
      <c r="AH1741" t="s">
        <v>92</v>
      </c>
      <c r="AI1741" t="s">
        <v>17487</v>
      </c>
      <c r="AJ1741" t="s">
        <v>16998</v>
      </c>
      <c r="AK1741" t="s">
        <v>17487</v>
      </c>
      <c r="AL1741" t="s">
        <v>26503</v>
      </c>
      <c r="AM1741" t="s">
        <v>17487</v>
      </c>
      <c r="AN1741" t="s">
        <v>26503</v>
      </c>
      <c r="AO1741" t="s">
        <v>17487</v>
      </c>
      <c r="AP1741" t="s">
        <v>26503</v>
      </c>
      <c r="AQ1741" t="s">
        <v>16999</v>
      </c>
      <c r="AR1741" t="s">
        <v>17000</v>
      </c>
      <c r="AS1741" t="s">
        <v>17001</v>
      </c>
      <c r="AT1741" t="s">
        <v>17001</v>
      </c>
      <c r="AU1741" t="s">
        <v>17002</v>
      </c>
    </row>
    <row r="1742" spans="1:47" x14ac:dyDescent="0.25">
      <c r="A1742" s="7" t="str">
        <f t="shared" si="106"/>
        <v>97K231RUEDA MATTOCK, ELIZABETH</v>
      </c>
      <c r="B1742" t="s">
        <v>16983</v>
      </c>
      <c r="C1742" t="s">
        <v>26207</v>
      </c>
      <c r="D1742" t="s">
        <v>26465</v>
      </c>
      <c r="E1742" t="s">
        <v>17682</v>
      </c>
      <c r="F1742" t="s">
        <v>26230</v>
      </c>
      <c r="G1742" t="s">
        <v>17027</v>
      </c>
      <c r="H1742" t="s">
        <v>17028</v>
      </c>
      <c r="I1742" t="s">
        <v>17006</v>
      </c>
      <c r="J1742" t="s">
        <v>26496</v>
      </c>
      <c r="K1742" t="s">
        <v>26497</v>
      </c>
      <c r="L1742" t="s">
        <v>26498</v>
      </c>
      <c r="M1742" t="s">
        <v>26499</v>
      </c>
      <c r="N1742" t="s">
        <v>17034</v>
      </c>
      <c r="O1742" t="s">
        <v>16988</v>
      </c>
      <c r="P1742" t="s">
        <v>16989</v>
      </c>
      <c r="Q1742" t="s">
        <v>26500</v>
      </c>
      <c r="R1742" t="s">
        <v>16990</v>
      </c>
      <c r="S1742" t="s">
        <v>16991</v>
      </c>
      <c r="T1742" s="8">
        <v>44743.166666666672</v>
      </c>
      <c r="U1742" s="8">
        <v>45107.166666666672</v>
      </c>
      <c r="V1742" t="s">
        <v>26213</v>
      </c>
      <c r="W1742" t="s">
        <v>26231</v>
      </c>
      <c r="X1742" t="s">
        <v>26232</v>
      </c>
      <c r="Y1742" s="9">
        <v>0.83140000000000003</v>
      </c>
      <c r="Z1742" s="10">
        <v>1</v>
      </c>
      <c r="AA1742" t="s">
        <v>26233</v>
      </c>
      <c r="AB1742" s="8">
        <v>44805.166666666672</v>
      </c>
      <c r="AC1742" s="8">
        <v>45107.166666666672</v>
      </c>
      <c r="AD1742" t="s">
        <v>26504</v>
      </c>
      <c r="AE1742" t="s">
        <v>16997</v>
      </c>
      <c r="AF1742" t="s">
        <v>26504</v>
      </c>
      <c r="AG1742" s="10">
        <v>0.83</v>
      </c>
      <c r="AH1742" t="s">
        <v>92</v>
      </c>
      <c r="AI1742" t="s">
        <v>17487</v>
      </c>
      <c r="AJ1742" t="s">
        <v>16998</v>
      </c>
      <c r="AK1742" t="s">
        <v>17487</v>
      </c>
      <c r="AL1742" t="s">
        <v>26504</v>
      </c>
      <c r="AM1742" t="s">
        <v>17487</v>
      </c>
      <c r="AN1742" t="s">
        <v>26504</v>
      </c>
      <c r="AO1742" t="s">
        <v>17487</v>
      </c>
      <c r="AP1742" t="s">
        <v>26504</v>
      </c>
      <c r="AQ1742" t="s">
        <v>16999</v>
      </c>
      <c r="AR1742" t="s">
        <v>17000</v>
      </c>
      <c r="AS1742" t="s">
        <v>17001</v>
      </c>
      <c r="AT1742" t="s">
        <v>17001</v>
      </c>
      <c r="AU1742" t="s">
        <v>17002</v>
      </c>
    </row>
    <row r="1743" spans="1:47" x14ac:dyDescent="0.25">
      <c r="A1743" s="7" t="str">
        <f t="shared" si="106"/>
        <v>97K231RUEDA MATTOCK, ELIZABETH</v>
      </c>
      <c r="B1743" t="s">
        <v>16983</v>
      </c>
      <c r="C1743" t="s">
        <v>26207</v>
      </c>
      <c r="D1743" t="s">
        <v>26465</v>
      </c>
      <c r="E1743" t="s">
        <v>17682</v>
      </c>
      <c r="F1743" t="s">
        <v>26234</v>
      </c>
      <c r="G1743" t="s">
        <v>17027</v>
      </c>
      <c r="H1743" t="s">
        <v>17028</v>
      </c>
      <c r="I1743" t="s">
        <v>17006</v>
      </c>
      <c r="J1743" t="s">
        <v>26496</v>
      </c>
      <c r="K1743" t="s">
        <v>26497</v>
      </c>
      <c r="L1743" t="s">
        <v>26498</v>
      </c>
      <c r="M1743" t="s">
        <v>26499</v>
      </c>
      <c r="N1743" t="s">
        <v>17034</v>
      </c>
      <c r="O1743" t="s">
        <v>16988</v>
      </c>
      <c r="P1743" t="s">
        <v>16989</v>
      </c>
      <c r="Q1743" t="s">
        <v>26500</v>
      </c>
      <c r="R1743" t="s">
        <v>16990</v>
      </c>
      <c r="S1743" t="s">
        <v>16991</v>
      </c>
      <c r="T1743" s="8">
        <v>44743.166666666672</v>
      </c>
      <c r="U1743" s="8">
        <v>45107.166666666672</v>
      </c>
      <c r="V1743" t="s">
        <v>26213</v>
      </c>
      <c r="W1743" t="s">
        <v>26235</v>
      </c>
      <c r="X1743" t="s">
        <v>26236</v>
      </c>
      <c r="Y1743" s="9">
        <v>5.0599999999999999E-2</v>
      </c>
      <c r="Z1743" s="10">
        <v>0.3</v>
      </c>
      <c r="AA1743" t="s">
        <v>26237</v>
      </c>
      <c r="AB1743" s="8">
        <v>44743.166666666672</v>
      </c>
      <c r="AC1743" s="8">
        <v>44804.166666666672</v>
      </c>
      <c r="AD1743" t="s">
        <v>26505</v>
      </c>
      <c r="AE1743" t="s">
        <v>16997</v>
      </c>
      <c r="AF1743" t="s">
        <v>26505</v>
      </c>
      <c r="AG1743" s="10">
        <v>0.05</v>
      </c>
      <c r="AH1743" t="s">
        <v>92</v>
      </c>
      <c r="AI1743" t="s">
        <v>17487</v>
      </c>
      <c r="AJ1743" t="s">
        <v>16998</v>
      </c>
      <c r="AK1743" t="s">
        <v>17487</v>
      </c>
      <c r="AL1743" t="s">
        <v>26505</v>
      </c>
      <c r="AM1743" t="s">
        <v>17487</v>
      </c>
      <c r="AN1743" t="s">
        <v>26505</v>
      </c>
      <c r="AO1743" t="s">
        <v>17487</v>
      </c>
      <c r="AP1743" t="s">
        <v>26505</v>
      </c>
      <c r="AQ1743" t="s">
        <v>16999</v>
      </c>
      <c r="AR1743" t="s">
        <v>17000</v>
      </c>
      <c r="AS1743" t="s">
        <v>17001</v>
      </c>
      <c r="AT1743" t="s">
        <v>17001</v>
      </c>
      <c r="AU1743" t="s">
        <v>17002</v>
      </c>
    </row>
    <row r="1744" spans="1:47" x14ac:dyDescent="0.25">
      <c r="A1744" s="7" t="str">
        <f t="shared" si="106"/>
        <v>97K368Palmieri, Dawn</v>
      </c>
      <c r="B1744" t="s">
        <v>16983</v>
      </c>
      <c r="C1744" t="s">
        <v>26207</v>
      </c>
      <c r="D1744" t="s">
        <v>26507</v>
      </c>
      <c r="E1744" t="s">
        <v>24053</v>
      </c>
      <c r="F1744" t="s">
        <v>26230</v>
      </c>
      <c r="G1744" t="s">
        <v>25185</v>
      </c>
      <c r="H1744" t="s">
        <v>25186</v>
      </c>
      <c r="I1744" t="s">
        <v>17061</v>
      </c>
      <c r="J1744" t="s">
        <v>26508</v>
      </c>
      <c r="K1744" t="s">
        <v>26509</v>
      </c>
      <c r="L1744" t="s">
        <v>26510</v>
      </c>
      <c r="M1744" t="s">
        <v>26511</v>
      </c>
      <c r="N1744" t="s">
        <v>25191</v>
      </c>
      <c r="O1744" t="s">
        <v>16988</v>
      </c>
      <c r="P1744" t="s">
        <v>16989</v>
      </c>
      <c r="Q1744" t="s">
        <v>26512</v>
      </c>
      <c r="R1744" t="s">
        <v>16990</v>
      </c>
      <c r="S1744" t="s">
        <v>16991</v>
      </c>
      <c r="T1744" s="8">
        <v>44810.166666666672</v>
      </c>
      <c r="U1744" s="8">
        <v>45107.166666666672</v>
      </c>
      <c r="V1744" t="s">
        <v>26213</v>
      </c>
      <c r="W1744" t="s">
        <v>26231</v>
      </c>
      <c r="X1744" t="s">
        <v>26232</v>
      </c>
      <c r="Y1744" s="9">
        <v>1</v>
      </c>
      <c r="Z1744" s="10">
        <v>1</v>
      </c>
      <c r="AA1744" t="s">
        <v>26233</v>
      </c>
      <c r="AB1744" s="8">
        <v>44810.166666666672</v>
      </c>
      <c r="AC1744" s="8">
        <v>45107.166666666672</v>
      </c>
      <c r="AD1744" t="s">
        <v>26513</v>
      </c>
      <c r="AE1744" t="s">
        <v>16997</v>
      </c>
      <c r="AF1744" t="s">
        <v>26513</v>
      </c>
      <c r="AG1744" s="10">
        <v>0.82</v>
      </c>
      <c r="AH1744" t="s">
        <v>92</v>
      </c>
      <c r="AI1744" t="s">
        <v>17083</v>
      </c>
      <c r="AJ1744" t="s">
        <v>16998</v>
      </c>
      <c r="AK1744" t="s">
        <v>17083</v>
      </c>
      <c r="AL1744" t="s">
        <v>17083</v>
      </c>
      <c r="AM1744" t="s">
        <v>17083</v>
      </c>
      <c r="AN1744" t="s">
        <v>17083</v>
      </c>
      <c r="AO1744" t="s">
        <v>17083</v>
      </c>
      <c r="AP1744" t="s">
        <v>17083</v>
      </c>
      <c r="AQ1744" t="s">
        <v>16999</v>
      </c>
      <c r="AR1744" t="s">
        <v>17000</v>
      </c>
      <c r="AS1744" t="s">
        <v>17001</v>
      </c>
      <c r="AT1744" t="s">
        <v>17001</v>
      </c>
      <c r="AU1744" t="s">
        <v>17002</v>
      </c>
    </row>
    <row r="1745" spans="1:47" x14ac:dyDescent="0.25">
      <c r="A1745" s="7" t="str">
        <f t="shared" si="106"/>
        <v>97K368PETER, LAVERNE</v>
      </c>
      <c r="B1745" t="s">
        <v>16983</v>
      </c>
      <c r="C1745" t="s">
        <v>26207</v>
      </c>
      <c r="D1745" t="s">
        <v>26507</v>
      </c>
      <c r="E1745" t="s">
        <v>18905</v>
      </c>
      <c r="F1745" t="s">
        <v>26218</v>
      </c>
      <c r="G1745" t="s">
        <v>17106</v>
      </c>
      <c r="H1745" t="s">
        <v>17107</v>
      </c>
      <c r="I1745" t="s">
        <v>17006</v>
      </c>
      <c r="J1745" t="s">
        <v>26514</v>
      </c>
      <c r="K1745" t="s">
        <v>26515</v>
      </c>
      <c r="L1745" t="s">
        <v>26516</v>
      </c>
      <c r="M1745" t="s">
        <v>26517</v>
      </c>
      <c r="N1745" t="s">
        <v>17112</v>
      </c>
      <c r="O1745" t="s">
        <v>16988</v>
      </c>
      <c r="P1745" t="s">
        <v>16989</v>
      </c>
      <c r="Q1745" t="s">
        <v>26518</v>
      </c>
      <c r="R1745" t="s">
        <v>16990</v>
      </c>
      <c r="S1745" t="s">
        <v>16991</v>
      </c>
      <c r="T1745" s="8">
        <v>44743.166666666672</v>
      </c>
      <c r="U1745" s="8">
        <v>45107.166666666672</v>
      </c>
      <c r="V1745" t="s">
        <v>17173</v>
      </c>
      <c r="W1745" t="s">
        <v>26224</v>
      </c>
      <c r="X1745" t="s">
        <v>26225</v>
      </c>
      <c r="Y1745" s="9">
        <v>0.11799999999999999</v>
      </c>
      <c r="Z1745" s="10">
        <v>0.7</v>
      </c>
      <c r="AA1745" t="s">
        <v>26226</v>
      </c>
      <c r="AB1745" s="8">
        <v>44743.166666666672</v>
      </c>
      <c r="AC1745" s="8">
        <v>44804.166666666672</v>
      </c>
      <c r="AD1745" t="s">
        <v>26519</v>
      </c>
      <c r="AE1745" t="s">
        <v>26520</v>
      </c>
      <c r="AF1745" t="s">
        <v>26521</v>
      </c>
      <c r="AG1745" s="10">
        <v>0.12</v>
      </c>
      <c r="AH1745" t="s">
        <v>92</v>
      </c>
      <c r="AI1745" t="s">
        <v>17524</v>
      </c>
      <c r="AJ1745" t="s">
        <v>16998</v>
      </c>
      <c r="AK1745" t="s">
        <v>17524</v>
      </c>
      <c r="AL1745" t="s">
        <v>26521</v>
      </c>
      <c r="AM1745" t="s">
        <v>17524</v>
      </c>
      <c r="AN1745" t="s">
        <v>26521</v>
      </c>
      <c r="AO1745" t="s">
        <v>17524</v>
      </c>
      <c r="AP1745" t="s">
        <v>26521</v>
      </c>
      <c r="AQ1745" t="s">
        <v>16999</v>
      </c>
      <c r="AR1745" t="s">
        <v>17000</v>
      </c>
      <c r="AS1745" t="s">
        <v>17001</v>
      </c>
      <c r="AT1745" t="s">
        <v>17001</v>
      </c>
      <c r="AU1745" t="s">
        <v>17002</v>
      </c>
    </row>
    <row r="1746" spans="1:47" x14ac:dyDescent="0.25">
      <c r="A1746" s="7" t="str">
        <f t="shared" si="106"/>
        <v>97K368PETER, LAVERNE</v>
      </c>
      <c r="B1746" t="s">
        <v>16983</v>
      </c>
      <c r="C1746" t="s">
        <v>26207</v>
      </c>
      <c r="D1746" t="s">
        <v>26507</v>
      </c>
      <c r="E1746" t="s">
        <v>18905</v>
      </c>
      <c r="F1746" t="s">
        <v>26230</v>
      </c>
      <c r="G1746" t="s">
        <v>17106</v>
      </c>
      <c r="H1746" t="s">
        <v>17107</v>
      </c>
      <c r="I1746" t="s">
        <v>17006</v>
      </c>
      <c r="J1746" t="s">
        <v>26514</v>
      </c>
      <c r="K1746" t="s">
        <v>26515</v>
      </c>
      <c r="L1746" t="s">
        <v>26516</v>
      </c>
      <c r="M1746" t="s">
        <v>26517</v>
      </c>
      <c r="N1746" t="s">
        <v>17112</v>
      </c>
      <c r="O1746" t="s">
        <v>16988</v>
      </c>
      <c r="P1746" t="s">
        <v>16989</v>
      </c>
      <c r="Q1746" t="s">
        <v>26518</v>
      </c>
      <c r="R1746" t="s">
        <v>16990</v>
      </c>
      <c r="S1746" t="s">
        <v>16991</v>
      </c>
      <c r="T1746" s="8">
        <v>44743.166666666672</v>
      </c>
      <c r="U1746" s="8">
        <v>45107.166666666672</v>
      </c>
      <c r="V1746" t="s">
        <v>26213</v>
      </c>
      <c r="W1746" t="s">
        <v>26231</v>
      </c>
      <c r="X1746" t="s">
        <v>26232</v>
      </c>
      <c r="Y1746" s="9">
        <v>0.83140000000000003</v>
      </c>
      <c r="Z1746" s="10">
        <v>1</v>
      </c>
      <c r="AA1746" t="s">
        <v>26233</v>
      </c>
      <c r="AB1746" s="8">
        <v>44805.166666666672</v>
      </c>
      <c r="AC1746" s="8">
        <v>45107.166666666672</v>
      </c>
      <c r="AD1746" t="s">
        <v>26522</v>
      </c>
      <c r="AE1746" t="s">
        <v>16997</v>
      </c>
      <c r="AF1746" t="s">
        <v>26522</v>
      </c>
      <c r="AG1746" s="10">
        <v>0.83</v>
      </c>
      <c r="AH1746" t="s">
        <v>92</v>
      </c>
      <c r="AI1746" t="s">
        <v>17524</v>
      </c>
      <c r="AJ1746" t="s">
        <v>16998</v>
      </c>
      <c r="AK1746" t="s">
        <v>17524</v>
      </c>
      <c r="AL1746" t="s">
        <v>26522</v>
      </c>
      <c r="AM1746" t="s">
        <v>17524</v>
      </c>
      <c r="AN1746" t="s">
        <v>26522</v>
      </c>
      <c r="AO1746" t="s">
        <v>17524</v>
      </c>
      <c r="AP1746" t="s">
        <v>26522</v>
      </c>
      <c r="AQ1746" t="s">
        <v>16999</v>
      </c>
      <c r="AR1746" t="s">
        <v>17000</v>
      </c>
      <c r="AS1746" t="s">
        <v>17001</v>
      </c>
      <c r="AT1746" t="s">
        <v>17001</v>
      </c>
      <c r="AU1746" t="s">
        <v>17002</v>
      </c>
    </row>
    <row r="1747" spans="1:47" x14ac:dyDescent="0.25">
      <c r="A1747" s="7" t="str">
        <f t="shared" si="106"/>
        <v>97K368PETER, LAVERNE</v>
      </c>
      <c r="B1747" t="s">
        <v>16983</v>
      </c>
      <c r="C1747" t="s">
        <v>26207</v>
      </c>
      <c r="D1747" t="s">
        <v>26507</v>
      </c>
      <c r="E1747" t="s">
        <v>18905</v>
      </c>
      <c r="F1747" t="s">
        <v>26234</v>
      </c>
      <c r="G1747" t="s">
        <v>17106</v>
      </c>
      <c r="H1747" t="s">
        <v>17107</v>
      </c>
      <c r="I1747" t="s">
        <v>17006</v>
      </c>
      <c r="J1747" t="s">
        <v>26514</v>
      </c>
      <c r="K1747" t="s">
        <v>26515</v>
      </c>
      <c r="L1747" t="s">
        <v>26516</v>
      </c>
      <c r="M1747" t="s">
        <v>26517</v>
      </c>
      <c r="N1747" t="s">
        <v>17112</v>
      </c>
      <c r="O1747" t="s">
        <v>16988</v>
      </c>
      <c r="P1747" t="s">
        <v>16989</v>
      </c>
      <c r="Q1747" t="s">
        <v>26518</v>
      </c>
      <c r="R1747" t="s">
        <v>16990</v>
      </c>
      <c r="S1747" t="s">
        <v>16991</v>
      </c>
      <c r="T1747" s="8">
        <v>44743.166666666672</v>
      </c>
      <c r="U1747" s="8">
        <v>45107.166666666672</v>
      </c>
      <c r="V1747" t="s">
        <v>26213</v>
      </c>
      <c r="W1747" t="s">
        <v>26235</v>
      </c>
      <c r="X1747" t="s">
        <v>26236</v>
      </c>
      <c r="Y1747" s="9">
        <v>5.0599999999999999E-2</v>
      </c>
      <c r="Z1747" s="10">
        <v>0.3</v>
      </c>
      <c r="AA1747" t="s">
        <v>26237</v>
      </c>
      <c r="AB1747" s="8">
        <v>44743.166666666672</v>
      </c>
      <c r="AC1747" s="8">
        <v>44804.166666666672</v>
      </c>
      <c r="AD1747" t="s">
        <v>26523</v>
      </c>
      <c r="AE1747" t="s">
        <v>16997</v>
      </c>
      <c r="AF1747" t="s">
        <v>26523</v>
      </c>
      <c r="AG1747" s="10">
        <v>0.05</v>
      </c>
      <c r="AH1747" t="s">
        <v>92</v>
      </c>
      <c r="AI1747" t="s">
        <v>17524</v>
      </c>
      <c r="AJ1747" t="s">
        <v>16998</v>
      </c>
      <c r="AK1747" t="s">
        <v>17524</v>
      </c>
      <c r="AL1747" t="s">
        <v>26523</v>
      </c>
      <c r="AM1747" t="s">
        <v>17524</v>
      </c>
      <c r="AN1747" t="s">
        <v>26523</v>
      </c>
      <c r="AO1747" t="s">
        <v>17524</v>
      </c>
      <c r="AP1747" t="s">
        <v>26523</v>
      </c>
      <c r="AQ1747" t="s">
        <v>16999</v>
      </c>
      <c r="AR1747" t="s">
        <v>17000</v>
      </c>
      <c r="AS1747" t="s">
        <v>17001</v>
      </c>
      <c r="AT1747" t="s">
        <v>17001</v>
      </c>
      <c r="AU1747" t="s">
        <v>17002</v>
      </c>
    </row>
    <row r="1748" spans="1:47" x14ac:dyDescent="0.25">
      <c r="A1748" s="7" t="str">
        <f t="shared" si="106"/>
        <v>97K368Rice, Janice</v>
      </c>
      <c r="B1748" t="s">
        <v>16983</v>
      </c>
      <c r="C1748" t="s">
        <v>26207</v>
      </c>
      <c r="D1748" t="s">
        <v>26507</v>
      </c>
      <c r="E1748" t="s">
        <v>17317</v>
      </c>
      <c r="F1748" t="s">
        <v>26218</v>
      </c>
      <c r="G1748" t="s">
        <v>25185</v>
      </c>
      <c r="H1748" t="s">
        <v>25186</v>
      </c>
      <c r="I1748" t="s">
        <v>17155</v>
      </c>
      <c r="J1748" t="s">
        <v>26524</v>
      </c>
      <c r="K1748" t="s">
        <v>26525</v>
      </c>
      <c r="L1748" t="s">
        <v>26526</v>
      </c>
      <c r="M1748" t="s">
        <v>26527</v>
      </c>
      <c r="N1748" t="s">
        <v>25191</v>
      </c>
      <c r="O1748" t="s">
        <v>16988</v>
      </c>
      <c r="P1748" t="s">
        <v>16989</v>
      </c>
      <c r="Q1748" t="s">
        <v>26528</v>
      </c>
      <c r="R1748" t="s">
        <v>16990</v>
      </c>
      <c r="S1748" t="s">
        <v>16991</v>
      </c>
      <c r="T1748" s="8">
        <v>44743.166666666672</v>
      </c>
      <c r="U1748" s="8">
        <v>45107.166666666672</v>
      </c>
      <c r="V1748" t="s">
        <v>17173</v>
      </c>
      <c r="W1748" t="s">
        <v>26224</v>
      </c>
      <c r="X1748" t="s">
        <v>26225</v>
      </c>
      <c r="Y1748" s="9">
        <v>0.11799999999999999</v>
      </c>
      <c r="Z1748" s="10">
        <v>0.7</v>
      </c>
      <c r="AA1748" t="s">
        <v>26226</v>
      </c>
      <c r="AB1748" s="8">
        <v>44743.166666666672</v>
      </c>
      <c r="AC1748" s="8">
        <v>44804.166666666672</v>
      </c>
      <c r="AD1748" t="s">
        <v>26319</v>
      </c>
      <c r="AE1748" t="s">
        <v>26320</v>
      </c>
      <c r="AF1748" t="s">
        <v>26321</v>
      </c>
      <c r="AG1748" s="10">
        <v>0.12</v>
      </c>
      <c r="AH1748" t="s">
        <v>92</v>
      </c>
      <c r="AI1748" t="s">
        <v>17086</v>
      </c>
      <c r="AJ1748" t="s">
        <v>16998</v>
      </c>
      <c r="AK1748" t="s">
        <v>17086</v>
      </c>
      <c r="AL1748" t="s">
        <v>26529</v>
      </c>
      <c r="AM1748" t="s">
        <v>17086</v>
      </c>
      <c r="AN1748" t="s">
        <v>26529</v>
      </c>
      <c r="AO1748" t="s">
        <v>17086</v>
      </c>
      <c r="AP1748" t="s">
        <v>26529</v>
      </c>
      <c r="AQ1748" t="s">
        <v>16999</v>
      </c>
      <c r="AR1748" t="s">
        <v>17000</v>
      </c>
      <c r="AS1748" t="s">
        <v>17014</v>
      </c>
      <c r="AT1748" t="s">
        <v>17001</v>
      </c>
      <c r="AU1748" t="s">
        <v>17002</v>
      </c>
    </row>
    <row r="1749" spans="1:47" x14ac:dyDescent="0.25">
      <c r="A1749" s="7" t="str">
        <f t="shared" si="106"/>
        <v>97K368Rice, Janice</v>
      </c>
      <c r="B1749" t="s">
        <v>16983</v>
      </c>
      <c r="C1749" t="s">
        <v>26207</v>
      </c>
      <c r="D1749" t="s">
        <v>26507</v>
      </c>
      <c r="E1749" t="s">
        <v>17317</v>
      </c>
      <c r="F1749" t="s">
        <v>26230</v>
      </c>
      <c r="G1749" t="s">
        <v>25185</v>
      </c>
      <c r="H1749" t="s">
        <v>25186</v>
      </c>
      <c r="I1749" t="s">
        <v>17155</v>
      </c>
      <c r="J1749" t="s">
        <v>26524</v>
      </c>
      <c r="K1749" t="s">
        <v>26525</v>
      </c>
      <c r="L1749" t="s">
        <v>26526</v>
      </c>
      <c r="M1749" t="s">
        <v>26527</v>
      </c>
      <c r="N1749" t="s">
        <v>25191</v>
      </c>
      <c r="O1749" t="s">
        <v>16988</v>
      </c>
      <c r="P1749" t="s">
        <v>16989</v>
      </c>
      <c r="Q1749" t="s">
        <v>26528</v>
      </c>
      <c r="R1749" t="s">
        <v>16990</v>
      </c>
      <c r="S1749" t="s">
        <v>16991</v>
      </c>
      <c r="T1749" s="8">
        <v>44743.166666666672</v>
      </c>
      <c r="U1749" s="8">
        <v>45107.166666666672</v>
      </c>
      <c r="V1749" t="s">
        <v>26213</v>
      </c>
      <c r="W1749" t="s">
        <v>26231</v>
      </c>
      <c r="X1749" t="s">
        <v>26232</v>
      </c>
      <c r="Y1749" s="9">
        <v>0.82389999999999997</v>
      </c>
      <c r="Z1749" s="10">
        <v>0.99</v>
      </c>
      <c r="AA1749" t="s">
        <v>26233</v>
      </c>
      <c r="AB1749" s="8">
        <v>44805.166666666672</v>
      </c>
      <c r="AC1749" s="8">
        <v>45107.166666666672</v>
      </c>
      <c r="AD1749" t="s">
        <v>26530</v>
      </c>
      <c r="AE1749" t="s">
        <v>16997</v>
      </c>
      <c r="AF1749" t="s">
        <v>26530</v>
      </c>
      <c r="AG1749" s="10">
        <v>0.82</v>
      </c>
      <c r="AH1749" t="s">
        <v>92</v>
      </c>
      <c r="AI1749" t="s">
        <v>17086</v>
      </c>
      <c r="AJ1749" t="s">
        <v>16998</v>
      </c>
      <c r="AK1749" t="s">
        <v>17086</v>
      </c>
      <c r="AL1749" t="s">
        <v>26531</v>
      </c>
      <c r="AM1749" t="s">
        <v>17086</v>
      </c>
      <c r="AN1749" t="s">
        <v>26531</v>
      </c>
      <c r="AO1749" t="s">
        <v>17086</v>
      </c>
      <c r="AP1749" t="s">
        <v>26531</v>
      </c>
      <c r="AQ1749" t="s">
        <v>16999</v>
      </c>
      <c r="AR1749" t="s">
        <v>17000</v>
      </c>
      <c r="AS1749" t="s">
        <v>17014</v>
      </c>
      <c r="AT1749" t="s">
        <v>17001</v>
      </c>
      <c r="AU1749" t="s">
        <v>17002</v>
      </c>
    </row>
    <row r="1750" spans="1:47" x14ac:dyDescent="0.25">
      <c r="A1750" s="7" t="str">
        <f t="shared" si="106"/>
        <v>97K368Rice, Janice</v>
      </c>
      <c r="B1750" t="s">
        <v>16983</v>
      </c>
      <c r="C1750" t="s">
        <v>26207</v>
      </c>
      <c r="D1750" t="s">
        <v>26507</v>
      </c>
      <c r="E1750" t="s">
        <v>17317</v>
      </c>
      <c r="F1750" t="s">
        <v>26230</v>
      </c>
      <c r="G1750" t="s">
        <v>25185</v>
      </c>
      <c r="H1750" t="s">
        <v>25186</v>
      </c>
      <c r="I1750" t="s">
        <v>17155</v>
      </c>
      <c r="J1750" t="s">
        <v>26524</v>
      </c>
      <c r="K1750" t="s">
        <v>26525</v>
      </c>
      <c r="L1750" t="s">
        <v>26526</v>
      </c>
      <c r="M1750" t="s">
        <v>26527</v>
      </c>
      <c r="N1750" t="s">
        <v>25191</v>
      </c>
      <c r="O1750" t="s">
        <v>16988</v>
      </c>
      <c r="P1750" t="s">
        <v>16989</v>
      </c>
      <c r="Q1750" t="s">
        <v>26528</v>
      </c>
      <c r="R1750" t="s">
        <v>16990</v>
      </c>
      <c r="S1750" t="s">
        <v>16991</v>
      </c>
      <c r="T1750" s="8">
        <v>44743.166666666672</v>
      </c>
      <c r="U1750" s="8">
        <v>45107.166666666672</v>
      </c>
      <c r="V1750" t="s">
        <v>26213</v>
      </c>
      <c r="W1750" t="s">
        <v>26296</v>
      </c>
      <c r="X1750" t="s">
        <v>26297</v>
      </c>
      <c r="Y1750" s="9">
        <v>7.4999999999999997E-3</v>
      </c>
      <c r="Z1750" s="10">
        <v>0.01</v>
      </c>
      <c r="AA1750" t="s">
        <v>26298</v>
      </c>
      <c r="AB1750" s="8">
        <v>44805.166666666672</v>
      </c>
      <c r="AC1750" s="8">
        <v>45107.166666666672</v>
      </c>
      <c r="AD1750" t="s">
        <v>26532</v>
      </c>
      <c r="AE1750" t="s">
        <v>16997</v>
      </c>
      <c r="AF1750" t="s">
        <v>26532</v>
      </c>
      <c r="AG1750" s="10">
        <v>0.01</v>
      </c>
      <c r="AH1750" t="s">
        <v>92</v>
      </c>
      <c r="AI1750" t="s">
        <v>17086</v>
      </c>
      <c r="AJ1750" t="s">
        <v>16998</v>
      </c>
      <c r="AK1750" t="s">
        <v>17086</v>
      </c>
      <c r="AL1750" t="s">
        <v>26533</v>
      </c>
      <c r="AM1750" t="s">
        <v>17086</v>
      </c>
      <c r="AN1750" t="s">
        <v>26533</v>
      </c>
      <c r="AO1750" t="s">
        <v>17086</v>
      </c>
      <c r="AP1750" t="s">
        <v>26533</v>
      </c>
      <c r="AQ1750" t="s">
        <v>16999</v>
      </c>
      <c r="AR1750" t="s">
        <v>17000</v>
      </c>
      <c r="AS1750" t="s">
        <v>17014</v>
      </c>
      <c r="AT1750" t="s">
        <v>17001</v>
      </c>
      <c r="AU1750" t="s">
        <v>17002</v>
      </c>
    </row>
    <row r="1751" spans="1:47" x14ac:dyDescent="0.25">
      <c r="A1751" s="7" t="str">
        <f t="shared" si="106"/>
        <v>97K368Rice, Janice</v>
      </c>
      <c r="B1751" t="s">
        <v>16983</v>
      </c>
      <c r="C1751" t="s">
        <v>26207</v>
      </c>
      <c r="D1751" t="s">
        <v>26507</v>
      </c>
      <c r="E1751" t="s">
        <v>17317</v>
      </c>
      <c r="F1751" t="s">
        <v>26234</v>
      </c>
      <c r="G1751" t="s">
        <v>25185</v>
      </c>
      <c r="H1751" t="s">
        <v>25186</v>
      </c>
      <c r="I1751" t="s">
        <v>17155</v>
      </c>
      <c r="J1751" t="s">
        <v>26524</v>
      </c>
      <c r="K1751" t="s">
        <v>26525</v>
      </c>
      <c r="L1751" t="s">
        <v>26526</v>
      </c>
      <c r="M1751" t="s">
        <v>26527</v>
      </c>
      <c r="N1751" t="s">
        <v>25191</v>
      </c>
      <c r="O1751" t="s">
        <v>16988</v>
      </c>
      <c r="P1751" t="s">
        <v>16989</v>
      </c>
      <c r="Q1751" t="s">
        <v>26528</v>
      </c>
      <c r="R1751" t="s">
        <v>16990</v>
      </c>
      <c r="S1751" t="s">
        <v>16991</v>
      </c>
      <c r="T1751" s="8">
        <v>44743.166666666672</v>
      </c>
      <c r="U1751" s="8">
        <v>45107.166666666672</v>
      </c>
      <c r="V1751" t="s">
        <v>26213</v>
      </c>
      <c r="W1751" t="s">
        <v>26235</v>
      </c>
      <c r="X1751" t="s">
        <v>26236</v>
      </c>
      <c r="Y1751" s="9">
        <v>5.0599999999999999E-2</v>
      </c>
      <c r="Z1751" s="10">
        <v>0.3</v>
      </c>
      <c r="AA1751" t="s">
        <v>26237</v>
      </c>
      <c r="AB1751" s="8">
        <v>44743.166666666672</v>
      </c>
      <c r="AC1751" s="8">
        <v>44804.166666666672</v>
      </c>
      <c r="AD1751" t="s">
        <v>26313</v>
      </c>
      <c r="AE1751" t="s">
        <v>16997</v>
      </c>
      <c r="AF1751" t="s">
        <v>26313</v>
      </c>
      <c r="AG1751" s="10">
        <v>0.05</v>
      </c>
      <c r="AH1751" t="s">
        <v>92</v>
      </c>
      <c r="AI1751" t="s">
        <v>17086</v>
      </c>
      <c r="AJ1751" t="s">
        <v>16998</v>
      </c>
      <c r="AK1751" t="s">
        <v>17086</v>
      </c>
      <c r="AL1751" t="s">
        <v>26534</v>
      </c>
      <c r="AM1751" t="s">
        <v>17086</v>
      </c>
      <c r="AN1751" t="s">
        <v>26534</v>
      </c>
      <c r="AO1751" t="s">
        <v>17086</v>
      </c>
      <c r="AP1751" t="s">
        <v>26534</v>
      </c>
      <c r="AQ1751" t="s">
        <v>16999</v>
      </c>
      <c r="AR1751" t="s">
        <v>17000</v>
      </c>
      <c r="AS1751" t="s">
        <v>17014</v>
      </c>
      <c r="AT1751" t="s">
        <v>17001</v>
      </c>
      <c r="AU1751" t="s">
        <v>17002</v>
      </c>
    </row>
    <row r="1752" spans="1:47" x14ac:dyDescent="0.25">
      <c r="A1752" s="7" t="str">
        <f t="shared" si="106"/>
        <v>97K368PIERROT, NATACHA</v>
      </c>
      <c r="B1752" t="s">
        <v>16983</v>
      </c>
      <c r="C1752" t="s">
        <v>26207</v>
      </c>
      <c r="D1752" t="s">
        <v>26507</v>
      </c>
      <c r="E1752" t="s">
        <v>18013</v>
      </c>
      <c r="F1752" t="s">
        <v>26218</v>
      </c>
      <c r="G1752" t="s">
        <v>25185</v>
      </c>
      <c r="H1752" t="s">
        <v>25186</v>
      </c>
      <c r="I1752" t="s">
        <v>17155</v>
      </c>
      <c r="J1752" t="s">
        <v>26535</v>
      </c>
      <c r="K1752" t="s">
        <v>26536</v>
      </c>
      <c r="L1752" t="s">
        <v>26537</v>
      </c>
      <c r="M1752" t="s">
        <v>26538</v>
      </c>
      <c r="N1752" t="s">
        <v>25191</v>
      </c>
      <c r="O1752" t="s">
        <v>16988</v>
      </c>
      <c r="P1752" t="s">
        <v>16989</v>
      </c>
      <c r="Q1752" t="s">
        <v>26539</v>
      </c>
      <c r="R1752" t="s">
        <v>16990</v>
      </c>
      <c r="S1752" t="s">
        <v>16991</v>
      </c>
      <c r="T1752" s="8">
        <v>44743.166666666672</v>
      </c>
      <c r="U1752" s="8">
        <v>45107.166666666672</v>
      </c>
      <c r="V1752" t="s">
        <v>17173</v>
      </c>
      <c r="W1752" t="s">
        <v>26224</v>
      </c>
      <c r="X1752" t="s">
        <v>26225</v>
      </c>
      <c r="Y1752" s="9">
        <v>0.11799999999999999</v>
      </c>
      <c r="Z1752" s="10">
        <v>0.7</v>
      </c>
      <c r="AA1752" t="s">
        <v>26226</v>
      </c>
      <c r="AB1752" s="8">
        <v>44743.166666666672</v>
      </c>
      <c r="AC1752" s="8">
        <v>44804.166666666672</v>
      </c>
      <c r="AD1752" t="s">
        <v>26277</v>
      </c>
      <c r="AE1752" t="s">
        <v>26278</v>
      </c>
      <c r="AF1752" t="s">
        <v>26279</v>
      </c>
      <c r="AG1752" s="10">
        <v>0.12</v>
      </c>
      <c r="AH1752" t="s">
        <v>92</v>
      </c>
      <c r="AI1752" t="s">
        <v>17083</v>
      </c>
      <c r="AJ1752" t="s">
        <v>16998</v>
      </c>
      <c r="AK1752" t="s">
        <v>17083</v>
      </c>
      <c r="AL1752" t="s">
        <v>26279</v>
      </c>
      <c r="AM1752" t="s">
        <v>17083</v>
      </c>
      <c r="AN1752" t="s">
        <v>26279</v>
      </c>
      <c r="AO1752" t="s">
        <v>17083</v>
      </c>
      <c r="AP1752" t="s">
        <v>26279</v>
      </c>
      <c r="AQ1752" t="s">
        <v>16999</v>
      </c>
      <c r="AR1752" t="s">
        <v>17000</v>
      </c>
      <c r="AS1752" t="s">
        <v>17001</v>
      </c>
      <c r="AT1752" t="s">
        <v>17001</v>
      </c>
      <c r="AU1752" t="s">
        <v>17002</v>
      </c>
    </row>
    <row r="1753" spans="1:47" x14ac:dyDescent="0.25">
      <c r="A1753" s="7" t="str">
        <f t="shared" si="106"/>
        <v>97K368PIERROT, NATACHA</v>
      </c>
      <c r="B1753" t="s">
        <v>16983</v>
      </c>
      <c r="C1753" t="s">
        <v>26207</v>
      </c>
      <c r="D1753" t="s">
        <v>26507</v>
      </c>
      <c r="E1753" t="s">
        <v>18013</v>
      </c>
      <c r="F1753" t="s">
        <v>26230</v>
      </c>
      <c r="G1753" t="s">
        <v>25185</v>
      </c>
      <c r="H1753" t="s">
        <v>25186</v>
      </c>
      <c r="I1753" t="s">
        <v>17155</v>
      </c>
      <c r="J1753" t="s">
        <v>26535</v>
      </c>
      <c r="K1753" t="s">
        <v>26536</v>
      </c>
      <c r="L1753" t="s">
        <v>26537</v>
      </c>
      <c r="M1753" t="s">
        <v>26538</v>
      </c>
      <c r="N1753" t="s">
        <v>25191</v>
      </c>
      <c r="O1753" t="s">
        <v>16988</v>
      </c>
      <c r="P1753" t="s">
        <v>16989</v>
      </c>
      <c r="Q1753" t="s">
        <v>26539</v>
      </c>
      <c r="R1753" t="s">
        <v>16990</v>
      </c>
      <c r="S1753" t="s">
        <v>16991</v>
      </c>
      <c r="T1753" s="8">
        <v>44743.166666666672</v>
      </c>
      <c r="U1753" s="8">
        <v>45107.166666666672</v>
      </c>
      <c r="V1753" t="s">
        <v>26213</v>
      </c>
      <c r="W1753" t="s">
        <v>26231</v>
      </c>
      <c r="X1753" t="s">
        <v>26232</v>
      </c>
      <c r="Y1753" s="9">
        <v>0.83140000000000003</v>
      </c>
      <c r="Z1753" s="10">
        <v>1</v>
      </c>
      <c r="AA1753" t="s">
        <v>26233</v>
      </c>
      <c r="AB1753" s="8">
        <v>44805.166666666672</v>
      </c>
      <c r="AC1753" s="8">
        <v>45107.166666666672</v>
      </c>
      <c r="AD1753" t="s">
        <v>17174</v>
      </c>
      <c r="AE1753" t="s">
        <v>16997</v>
      </c>
      <c r="AF1753" t="s">
        <v>17174</v>
      </c>
      <c r="AG1753" s="10">
        <v>0.83</v>
      </c>
      <c r="AH1753" t="s">
        <v>92</v>
      </c>
      <c r="AI1753" t="s">
        <v>17083</v>
      </c>
      <c r="AJ1753" t="s">
        <v>16998</v>
      </c>
      <c r="AK1753" t="s">
        <v>17083</v>
      </c>
      <c r="AL1753" t="s">
        <v>17174</v>
      </c>
      <c r="AM1753" t="s">
        <v>17083</v>
      </c>
      <c r="AN1753" t="s">
        <v>17174</v>
      </c>
      <c r="AO1753" t="s">
        <v>17083</v>
      </c>
      <c r="AP1753" t="s">
        <v>17174</v>
      </c>
      <c r="AQ1753" t="s">
        <v>16999</v>
      </c>
      <c r="AR1753" t="s">
        <v>17000</v>
      </c>
      <c r="AS1753" t="s">
        <v>17001</v>
      </c>
      <c r="AT1753" t="s">
        <v>17001</v>
      </c>
      <c r="AU1753" t="s">
        <v>17002</v>
      </c>
    </row>
    <row r="1754" spans="1:47" x14ac:dyDescent="0.25">
      <c r="A1754" s="7" t="str">
        <f t="shared" si="106"/>
        <v>97K368PIERROT, NATACHA</v>
      </c>
      <c r="B1754" t="s">
        <v>16983</v>
      </c>
      <c r="C1754" t="s">
        <v>26207</v>
      </c>
      <c r="D1754" t="s">
        <v>26507</v>
      </c>
      <c r="E1754" t="s">
        <v>18013</v>
      </c>
      <c r="F1754" t="s">
        <v>26234</v>
      </c>
      <c r="G1754" t="s">
        <v>25185</v>
      </c>
      <c r="H1754" t="s">
        <v>25186</v>
      </c>
      <c r="I1754" t="s">
        <v>17155</v>
      </c>
      <c r="J1754" t="s">
        <v>26535</v>
      </c>
      <c r="K1754" t="s">
        <v>26536</v>
      </c>
      <c r="L1754" t="s">
        <v>26537</v>
      </c>
      <c r="M1754" t="s">
        <v>26538</v>
      </c>
      <c r="N1754" t="s">
        <v>25191</v>
      </c>
      <c r="O1754" t="s">
        <v>16988</v>
      </c>
      <c r="P1754" t="s">
        <v>16989</v>
      </c>
      <c r="Q1754" t="s">
        <v>26539</v>
      </c>
      <c r="R1754" t="s">
        <v>16990</v>
      </c>
      <c r="S1754" t="s">
        <v>16991</v>
      </c>
      <c r="T1754" s="8">
        <v>44743.166666666672</v>
      </c>
      <c r="U1754" s="8">
        <v>45107.166666666672</v>
      </c>
      <c r="V1754" t="s">
        <v>26213</v>
      </c>
      <c r="W1754" t="s">
        <v>26235</v>
      </c>
      <c r="X1754" t="s">
        <v>26236</v>
      </c>
      <c r="Y1754" s="9">
        <v>5.0599999999999999E-2</v>
      </c>
      <c r="Z1754" s="10">
        <v>0.3</v>
      </c>
      <c r="AA1754" t="s">
        <v>26237</v>
      </c>
      <c r="AB1754" s="8">
        <v>44743.166666666672</v>
      </c>
      <c r="AC1754" s="8">
        <v>44804.166666666672</v>
      </c>
      <c r="AD1754" t="s">
        <v>26263</v>
      </c>
      <c r="AE1754" t="s">
        <v>16997</v>
      </c>
      <c r="AF1754" t="s">
        <v>26263</v>
      </c>
      <c r="AG1754" s="10">
        <v>0.05</v>
      </c>
      <c r="AH1754" t="s">
        <v>92</v>
      </c>
      <c r="AI1754" t="s">
        <v>17083</v>
      </c>
      <c r="AJ1754" t="s">
        <v>16998</v>
      </c>
      <c r="AK1754" t="s">
        <v>17083</v>
      </c>
      <c r="AL1754" t="s">
        <v>26263</v>
      </c>
      <c r="AM1754" t="s">
        <v>17083</v>
      </c>
      <c r="AN1754" t="s">
        <v>26263</v>
      </c>
      <c r="AO1754" t="s">
        <v>17083</v>
      </c>
      <c r="AP1754" t="s">
        <v>26263</v>
      </c>
      <c r="AQ1754" t="s">
        <v>16999</v>
      </c>
      <c r="AR1754" t="s">
        <v>17000</v>
      </c>
      <c r="AS1754" t="s">
        <v>17001</v>
      </c>
      <c r="AT1754" t="s">
        <v>17001</v>
      </c>
      <c r="AU1754" t="s">
        <v>17002</v>
      </c>
    </row>
    <row r="1755" spans="1:47" x14ac:dyDescent="0.25">
      <c r="A1755" s="7" t="str">
        <f t="shared" si="106"/>
        <v>97K369NARDONE, JANINE</v>
      </c>
      <c r="B1755" t="s">
        <v>16983</v>
      </c>
      <c r="C1755" t="s">
        <v>26207</v>
      </c>
      <c r="D1755" t="s">
        <v>26544</v>
      </c>
      <c r="E1755" t="s">
        <v>20363</v>
      </c>
      <c r="F1755" t="s">
        <v>26218</v>
      </c>
      <c r="G1755" t="s">
        <v>25185</v>
      </c>
      <c r="H1755" t="s">
        <v>25186</v>
      </c>
      <c r="I1755" t="s">
        <v>17155</v>
      </c>
      <c r="J1755" t="s">
        <v>26545</v>
      </c>
      <c r="K1755" t="s">
        <v>26546</v>
      </c>
      <c r="L1755" t="s">
        <v>26547</v>
      </c>
      <c r="M1755" t="s">
        <v>26548</v>
      </c>
      <c r="N1755" t="s">
        <v>25191</v>
      </c>
      <c r="O1755" t="s">
        <v>16988</v>
      </c>
      <c r="P1755" t="s">
        <v>16989</v>
      </c>
      <c r="Q1755" t="s">
        <v>26549</v>
      </c>
      <c r="R1755" t="s">
        <v>16990</v>
      </c>
      <c r="S1755" t="s">
        <v>16991</v>
      </c>
      <c r="T1755" s="8">
        <v>44743.166666666672</v>
      </c>
      <c r="U1755" s="8">
        <v>45107.166666666672</v>
      </c>
      <c r="V1755" t="s">
        <v>17173</v>
      </c>
      <c r="W1755" t="s">
        <v>26224</v>
      </c>
      <c r="X1755" t="s">
        <v>26225</v>
      </c>
      <c r="Y1755" s="9">
        <v>0.11799999999999999</v>
      </c>
      <c r="Z1755" s="10">
        <v>0.7</v>
      </c>
      <c r="AA1755" t="s">
        <v>26226</v>
      </c>
      <c r="AB1755" s="8">
        <v>44743.166666666672</v>
      </c>
      <c r="AC1755" s="8">
        <v>44804.166666666672</v>
      </c>
      <c r="AD1755" t="s">
        <v>26319</v>
      </c>
      <c r="AE1755" t="s">
        <v>26320</v>
      </c>
      <c r="AF1755" t="s">
        <v>26321</v>
      </c>
      <c r="AG1755" s="10">
        <v>0.12</v>
      </c>
      <c r="AH1755" t="s">
        <v>92</v>
      </c>
      <c r="AI1755" t="s">
        <v>17086</v>
      </c>
      <c r="AJ1755" t="s">
        <v>16998</v>
      </c>
      <c r="AK1755" t="s">
        <v>17086</v>
      </c>
      <c r="AL1755" t="s">
        <v>26321</v>
      </c>
      <c r="AM1755" t="s">
        <v>17086</v>
      </c>
      <c r="AN1755" t="s">
        <v>26321</v>
      </c>
      <c r="AO1755" t="s">
        <v>17086</v>
      </c>
      <c r="AP1755" t="s">
        <v>26321</v>
      </c>
      <c r="AQ1755" t="s">
        <v>16999</v>
      </c>
      <c r="AR1755" t="s">
        <v>17000</v>
      </c>
      <c r="AS1755" t="s">
        <v>17001</v>
      </c>
      <c r="AT1755" t="s">
        <v>17001</v>
      </c>
      <c r="AU1755" t="s">
        <v>17002</v>
      </c>
    </row>
    <row r="1756" spans="1:47" x14ac:dyDescent="0.25">
      <c r="A1756" s="7" t="str">
        <f t="shared" si="106"/>
        <v>97K369NARDONE, JANINE</v>
      </c>
      <c r="B1756" t="s">
        <v>16983</v>
      </c>
      <c r="C1756" t="s">
        <v>26207</v>
      </c>
      <c r="D1756" t="s">
        <v>26544</v>
      </c>
      <c r="E1756" t="s">
        <v>20363</v>
      </c>
      <c r="F1756" t="s">
        <v>26230</v>
      </c>
      <c r="G1756" t="s">
        <v>25185</v>
      </c>
      <c r="H1756" t="s">
        <v>25186</v>
      </c>
      <c r="I1756" t="s">
        <v>17155</v>
      </c>
      <c r="J1756" t="s">
        <v>26545</v>
      </c>
      <c r="K1756" t="s">
        <v>26546</v>
      </c>
      <c r="L1756" t="s">
        <v>26547</v>
      </c>
      <c r="M1756" t="s">
        <v>26548</v>
      </c>
      <c r="N1756" t="s">
        <v>25191</v>
      </c>
      <c r="O1756" t="s">
        <v>16988</v>
      </c>
      <c r="P1756" t="s">
        <v>16989</v>
      </c>
      <c r="Q1756" t="s">
        <v>26549</v>
      </c>
      <c r="R1756" t="s">
        <v>16990</v>
      </c>
      <c r="S1756" t="s">
        <v>16991</v>
      </c>
      <c r="T1756" s="8">
        <v>44743.166666666672</v>
      </c>
      <c r="U1756" s="8">
        <v>45107.166666666672</v>
      </c>
      <c r="V1756" t="s">
        <v>26213</v>
      </c>
      <c r="W1756" t="s">
        <v>26231</v>
      </c>
      <c r="X1756" t="s">
        <v>26232</v>
      </c>
      <c r="Y1756" s="9">
        <v>0.83140000000000003</v>
      </c>
      <c r="Z1756" s="10">
        <v>1</v>
      </c>
      <c r="AA1756" t="s">
        <v>26233</v>
      </c>
      <c r="AB1756" s="8">
        <v>44805.166666666672</v>
      </c>
      <c r="AC1756" s="8">
        <v>45107.166666666672</v>
      </c>
      <c r="AD1756" t="s">
        <v>17752</v>
      </c>
      <c r="AE1756" t="s">
        <v>16997</v>
      </c>
      <c r="AF1756" t="s">
        <v>17752</v>
      </c>
      <c r="AG1756" s="10">
        <v>0.83</v>
      </c>
      <c r="AH1756" t="s">
        <v>92</v>
      </c>
      <c r="AI1756" t="s">
        <v>17086</v>
      </c>
      <c r="AJ1756" t="s">
        <v>16998</v>
      </c>
      <c r="AK1756" t="s">
        <v>17086</v>
      </c>
      <c r="AL1756" t="s">
        <v>17752</v>
      </c>
      <c r="AM1756" t="s">
        <v>17086</v>
      </c>
      <c r="AN1756" t="s">
        <v>17752</v>
      </c>
      <c r="AO1756" t="s">
        <v>17086</v>
      </c>
      <c r="AP1756" t="s">
        <v>17752</v>
      </c>
      <c r="AQ1756" t="s">
        <v>16999</v>
      </c>
      <c r="AR1756" t="s">
        <v>17000</v>
      </c>
      <c r="AS1756" t="s">
        <v>17001</v>
      </c>
      <c r="AT1756" t="s">
        <v>17001</v>
      </c>
      <c r="AU1756" t="s">
        <v>17002</v>
      </c>
    </row>
    <row r="1757" spans="1:47" x14ac:dyDescent="0.25">
      <c r="A1757" s="7" t="str">
        <f t="shared" si="106"/>
        <v>97K369NARDONE, JANINE</v>
      </c>
      <c r="B1757" t="s">
        <v>16983</v>
      </c>
      <c r="C1757" t="s">
        <v>26207</v>
      </c>
      <c r="D1757" t="s">
        <v>26544</v>
      </c>
      <c r="E1757" t="s">
        <v>20363</v>
      </c>
      <c r="F1757" t="s">
        <v>26234</v>
      </c>
      <c r="G1757" t="s">
        <v>25185</v>
      </c>
      <c r="H1757" t="s">
        <v>25186</v>
      </c>
      <c r="I1757" t="s">
        <v>17155</v>
      </c>
      <c r="J1757" t="s">
        <v>26545</v>
      </c>
      <c r="K1757" t="s">
        <v>26546</v>
      </c>
      <c r="L1757" t="s">
        <v>26547</v>
      </c>
      <c r="M1757" t="s">
        <v>26548</v>
      </c>
      <c r="N1757" t="s">
        <v>25191</v>
      </c>
      <c r="O1757" t="s">
        <v>16988</v>
      </c>
      <c r="P1757" t="s">
        <v>16989</v>
      </c>
      <c r="Q1757" t="s">
        <v>26549</v>
      </c>
      <c r="R1757" t="s">
        <v>16990</v>
      </c>
      <c r="S1757" t="s">
        <v>16991</v>
      </c>
      <c r="T1757" s="8">
        <v>44743.166666666672</v>
      </c>
      <c r="U1757" s="8">
        <v>45107.166666666672</v>
      </c>
      <c r="V1757" t="s">
        <v>26213</v>
      </c>
      <c r="W1757" t="s">
        <v>26235</v>
      </c>
      <c r="X1757" t="s">
        <v>26236</v>
      </c>
      <c r="Y1757" s="9">
        <v>5.0599999999999999E-2</v>
      </c>
      <c r="Z1757" s="10">
        <v>0.3</v>
      </c>
      <c r="AA1757" t="s">
        <v>26237</v>
      </c>
      <c r="AB1757" s="8">
        <v>44743.166666666672</v>
      </c>
      <c r="AC1757" s="8">
        <v>44804.166666666672</v>
      </c>
      <c r="AD1757" t="s">
        <v>26313</v>
      </c>
      <c r="AE1757" t="s">
        <v>16997</v>
      </c>
      <c r="AF1757" t="s">
        <v>26313</v>
      </c>
      <c r="AG1757" s="10">
        <v>0.05</v>
      </c>
      <c r="AH1757" t="s">
        <v>92</v>
      </c>
      <c r="AI1757" t="s">
        <v>17086</v>
      </c>
      <c r="AJ1757" t="s">
        <v>16998</v>
      </c>
      <c r="AK1757" t="s">
        <v>17086</v>
      </c>
      <c r="AL1757" t="s">
        <v>26313</v>
      </c>
      <c r="AM1757" t="s">
        <v>17086</v>
      </c>
      <c r="AN1757" t="s">
        <v>26313</v>
      </c>
      <c r="AO1757" t="s">
        <v>17086</v>
      </c>
      <c r="AP1757" t="s">
        <v>26313</v>
      </c>
      <c r="AQ1757" t="s">
        <v>16999</v>
      </c>
      <c r="AR1757" t="s">
        <v>17000</v>
      </c>
      <c r="AS1757" t="s">
        <v>17001</v>
      </c>
      <c r="AT1757" t="s">
        <v>17001</v>
      </c>
      <c r="AU1757" t="s">
        <v>17002</v>
      </c>
    </row>
    <row r="1758" spans="1:47" x14ac:dyDescent="0.25">
      <c r="A1758" s="7" t="str">
        <f t="shared" si="106"/>
        <v>97K369PILGRIM, SHANNETTE</v>
      </c>
      <c r="B1758" t="s">
        <v>16983</v>
      </c>
      <c r="C1758" t="s">
        <v>26207</v>
      </c>
      <c r="D1758" t="s">
        <v>26544</v>
      </c>
      <c r="E1758" t="s">
        <v>26550</v>
      </c>
      <c r="F1758" t="s">
        <v>26230</v>
      </c>
      <c r="G1758" t="s">
        <v>25185</v>
      </c>
      <c r="H1758" t="s">
        <v>25186</v>
      </c>
      <c r="I1758" t="s">
        <v>17155</v>
      </c>
      <c r="J1758" t="s">
        <v>26551</v>
      </c>
      <c r="K1758" t="s">
        <v>26552</v>
      </c>
      <c r="L1758" t="s">
        <v>26553</v>
      </c>
      <c r="M1758" t="s">
        <v>26554</v>
      </c>
      <c r="N1758" t="s">
        <v>25191</v>
      </c>
      <c r="O1758" t="s">
        <v>16988</v>
      </c>
      <c r="P1758" t="s">
        <v>16989</v>
      </c>
      <c r="Q1758" t="s">
        <v>26555</v>
      </c>
      <c r="R1758" t="s">
        <v>16990</v>
      </c>
      <c r="S1758" t="s">
        <v>16991</v>
      </c>
      <c r="T1758" s="8">
        <v>44802.166666666672</v>
      </c>
      <c r="U1758" s="8">
        <v>45107.166666666672</v>
      </c>
      <c r="V1758" t="s">
        <v>26213</v>
      </c>
      <c r="W1758" t="s">
        <v>26231</v>
      </c>
      <c r="X1758" t="s">
        <v>26232</v>
      </c>
      <c r="Y1758" s="9">
        <v>1</v>
      </c>
      <c r="Z1758" s="10">
        <v>1</v>
      </c>
      <c r="AA1758" t="s">
        <v>26233</v>
      </c>
      <c r="AB1758" s="8">
        <v>44802.166666666672</v>
      </c>
      <c r="AC1758" s="8">
        <v>45107.166666666672</v>
      </c>
      <c r="AD1758" t="s">
        <v>26556</v>
      </c>
      <c r="AE1758" t="s">
        <v>16997</v>
      </c>
      <c r="AF1758" t="s">
        <v>26556</v>
      </c>
      <c r="AG1758" s="10">
        <v>0.84</v>
      </c>
      <c r="AH1758" t="s">
        <v>92</v>
      </c>
      <c r="AI1758" t="s">
        <v>17083</v>
      </c>
      <c r="AJ1758" t="s">
        <v>16998</v>
      </c>
      <c r="AK1758" t="s">
        <v>17083</v>
      </c>
      <c r="AL1758" t="s">
        <v>17083</v>
      </c>
      <c r="AM1758" t="s">
        <v>17083</v>
      </c>
      <c r="AN1758" t="s">
        <v>17083</v>
      </c>
      <c r="AO1758" t="s">
        <v>17083</v>
      </c>
      <c r="AP1758" t="s">
        <v>17083</v>
      </c>
      <c r="AQ1758" t="s">
        <v>16999</v>
      </c>
      <c r="AR1758" t="s">
        <v>17000</v>
      </c>
      <c r="AS1758" t="s">
        <v>17001</v>
      </c>
      <c r="AT1758" t="s">
        <v>17001</v>
      </c>
      <c r="AU1758" t="s">
        <v>17002</v>
      </c>
    </row>
    <row r="1759" spans="1:47" x14ac:dyDescent="0.25">
      <c r="A1759" s="7" t="str">
        <f t="shared" si="106"/>
        <v>97K369DALRYMPLE, MAJORIE</v>
      </c>
      <c r="B1759" t="s">
        <v>16983</v>
      </c>
      <c r="C1759" t="s">
        <v>26207</v>
      </c>
      <c r="D1759" t="s">
        <v>26544</v>
      </c>
      <c r="E1759" t="s">
        <v>19621</v>
      </c>
      <c r="F1759" t="s">
        <v>26218</v>
      </c>
      <c r="G1759" t="s">
        <v>17106</v>
      </c>
      <c r="H1759" t="s">
        <v>17107</v>
      </c>
      <c r="I1759" t="s">
        <v>17006</v>
      </c>
      <c r="J1759" t="s">
        <v>26557</v>
      </c>
      <c r="K1759" t="s">
        <v>26558</v>
      </c>
      <c r="L1759" t="s">
        <v>26559</v>
      </c>
      <c r="M1759" t="s">
        <v>26560</v>
      </c>
      <c r="N1759" t="s">
        <v>17112</v>
      </c>
      <c r="O1759" t="s">
        <v>16988</v>
      </c>
      <c r="P1759" t="s">
        <v>16989</v>
      </c>
      <c r="Q1759" t="s">
        <v>26561</v>
      </c>
      <c r="R1759" t="s">
        <v>16990</v>
      </c>
      <c r="S1759" t="s">
        <v>16991</v>
      </c>
      <c r="T1759" s="8">
        <v>44743.166666666672</v>
      </c>
      <c r="U1759" s="8">
        <v>45107.166666666672</v>
      </c>
      <c r="V1759" t="s">
        <v>17173</v>
      </c>
      <c r="W1759" t="s">
        <v>26224</v>
      </c>
      <c r="X1759" t="s">
        <v>26225</v>
      </c>
      <c r="Y1759" s="9">
        <v>0.11799999999999999</v>
      </c>
      <c r="Z1759" s="10">
        <v>0.7</v>
      </c>
      <c r="AA1759" t="s">
        <v>26226</v>
      </c>
      <c r="AB1759" s="8">
        <v>44743.166666666672</v>
      </c>
      <c r="AC1759" s="8">
        <v>44804.166666666672</v>
      </c>
      <c r="AD1759" t="s">
        <v>26331</v>
      </c>
      <c r="AE1759" t="s">
        <v>26332</v>
      </c>
      <c r="AF1759" t="s">
        <v>26333</v>
      </c>
      <c r="AG1759" s="10">
        <v>0.12</v>
      </c>
      <c r="AH1759" t="s">
        <v>92</v>
      </c>
      <c r="AI1759" t="s">
        <v>17114</v>
      </c>
      <c r="AJ1759" t="s">
        <v>16998</v>
      </c>
      <c r="AK1759" t="s">
        <v>17114</v>
      </c>
      <c r="AL1759" t="s">
        <v>26333</v>
      </c>
      <c r="AM1759" t="s">
        <v>17114</v>
      </c>
      <c r="AN1759" t="s">
        <v>26333</v>
      </c>
      <c r="AO1759" t="s">
        <v>17114</v>
      </c>
      <c r="AP1759" t="s">
        <v>26333</v>
      </c>
      <c r="AQ1759" t="s">
        <v>16999</v>
      </c>
      <c r="AR1759" t="s">
        <v>17000</v>
      </c>
      <c r="AS1759" t="s">
        <v>17001</v>
      </c>
      <c r="AT1759" t="s">
        <v>17001</v>
      </c>
      <c r="AU1759" t="s">
        <v>17002</v>
      </c>
    </row>
    <row r="1760" spans="1:47" x14ac:dyDescent="0.25">
      <c r="A1760" s="7" t="str">
        <f t="shared" si="106"/>
        <v>97K369DALRYMPLE, MAJORIE</v>
      </c>
      <c r="B1760" t="s">
        <v>16983</v>
      </c>
      <c r="C1760" t="s">
        <v>26207</v>
      </c>
      <c r="D1760" t="s">
        <v>26544</v>
      </c>
      <c r="E1760" t="s">
        <v>19621</v>
      </c>
      <c r="F1760" t="s">
        <v>26230</v>
      </c>
      <c r="G1760" t="s">
        <v>17106</v>
      </c>
      <c r="H1760" t="s">
        <v>17107</v>
      </c>
      <c r="I1760" t="s">
        <v>17006</v>
      </c>
      <c r="J1760" t="s">
        <v>26557</v>
      </c>
      <c r="K1760" t="s">
        <v>26558</v>
      </c>
      <c r="L1760" t="s">
        <v>26559</v>
      </c>
      <c r="M1760" t="s">
        <v>26560</v>
      </c>
      <c r="N1760" t="s">
        <v>17112</v>
      </c>
      <c r="O1760" t="s">
        <v>16988</v>
      </c>
      <c r="P1760" t="s">
        <v>16989</v>
      </c>
      <c r="Q1760" t="s">
        <v>26561</v>
      </c>
      <c r="R1760" t="s">
        <v>16990</v>
      </c>
      <c r="S1760" t="s">
        <v>16991</v>
      </c>
      <c r="T1760" s="8">
        <v>44743.166666666672</v>
      </c>
      <c r="U1760" s="8">
        <v>45107.166666666672</v>
      </c>
      <c r="V1760" t="s">
        <v>26213</v>
      </c>
      <c r="W1760" t="s">
        <v>26231</v>
      </c>
      <c r="X1760" t="s">
        <v>26232</v>
      </c>
      <c r="Y1760" s="9">
        <v>0.83140000000000003</v>
      </c>
      <c r="Z1760" s="10">
        <v>1</v>
      </c>
      <c r="AA1760" t="s">
        <v>26233</v>
      </c>
      <c r="AB1760" s="8">
        <v>44805.166666666672</v>
      </c>
      <c r="AC1760" s="8">
        <v>45107.166666666672</v>
      </c>
      <c r="AD1760" t="s">
        <v>26334</v>
      </c>
      <c r="AE1760" t="s">
        <v>16997</v>
      </c>
      <c r="AF1760" t="s">
        <v>26334</v>
      </c>
      <c r="AG1760" s="10">
        <v>0.83</v>
      </c>
      <c r="AH1760" t="s">
        <v>92</v>
      </c>
      <c r="AI1760" t="s">
        <v>17114</v>
      </c>
      <c r="AJ1760" t="s">
        <v>16998</v>
      </c>
      <c r="AK1760" t="s">
        <v>17114</v>
      </c>
      <c r="AL1760" t="s">
        <v>26334</v>
      </c>
      <c r="AM1760" t="s">
        <v>17114</v>
      </c>
      <c r="AN1760" t="s">
        <v>26334</v>
      </c>
      <c r="AO1760" t="s">
        <v>17114</v>
      </c>
      <c r="AP1760" t="s">
        <v>26334</v>
      </c>
      <c r="AQ1760" t="s">
        <v>16999</v>
      </c>
      <c r="AR1760" t="s">
        <v>17000</v>
      </c>
      <c r="AS1760" t="s">
        <v>17001</v>
      </c>
      <c r="AT1760" t="s">
        <v>17001</v>
      </c>
      <c r="AU1760" t="s">
        <v>17002</v>
      </c>
    </row>
    <row r="1761" spans="1:47" x14ac:dyDescent="0.25">
      <c r="A1761" s="7" t="str">
        <f t="shared" si="106"/>
        <v>97K369DALRYMPLE, MAJORIE</v>
      </c>
      <c r="B1761" t="s">
        <v>16983</v>
      </c>
      <c r="C1761" t="s">
        <v>26207</v>
      </c>
      <c r="D1761" t="s">
        <v>26544</v>
      </c>
      <c r="E1761" t="s">
        <v>19621</v>
      </c>
      <c r="F1761" t="s">
        <v>26234</v>
      </c>
      <c r="G1761" t="s">
        <v>17106</v>
      </c>
      <c r="H1761" t="s">
        <v>17107</v>
      </c>
      <c r="I1761" t="s">
        <v>17006</v>
      </c>
      <c r="J1761" t="s">
        <v>26557</v>
      </c>
      <c r="K1761" t="s">
        <v>26558</v>
      </c>
      <c r="L1761" t="s">
        <v>26559</v>
      </c>
      <c r="M1761" t="s">
        <v>26560</v>
      </c>
      <c r="N1761" t="s">
        <v>17112</v>
      </c>
      <c r="O1761" t="s">
        <v>16988</v>
      </c>
      <c r="P1761" t="s">
        <v>16989</v>
      </c>
      <c r="Q1761" t="s">
        <v>26561</v>
      </c>
      <c r="R1761" t="s">
        <v>16990</v>
      </c>
      <c r="S1761" t="s">
        <v>16991</v>
      </c>
      <c r="T1761" s="8">
        <v>44743.166666666672</v>
      </c>
      <c r="U1761" s="8">
        <v>45107.166666666672</v>
      </c>
      <c r="V1761" t="s">
        <v>26213</v>
      </c>
      <c r="W1761" t="s">
        <v>26235</v>
      </c>
      <c r="X1761" t="s">
        <v>26236</v>
      </c>
      <c r="Y1761" s="9">
        <v>5.0599999999999999E-2</v>
      </c>
      <c r="Z1761" s="10">
        <v>0.3</v>
      </c>
      <c r="AA1761" t="s">
        <v>26237</v>
      </c>
      <c r="AB1761" s="8">
        <v>44743.166666666672</v>
      </c>
      <c r="AC1761" s="8">
        <v>44804.166666666672</v>
      </c>
      <c r="AD1761" t="s">
        <v>26335</v>
      </c>
      <c r="AE1761" t="s">
        <v>16997</v>
      </c>
      <c r="AF1761" t="s">
        <v>26335</v>
      </c>
      <c r="AG1761" s="10">
        <v>0.05</v>
      </c>
      <c r="AH1761" t="s">
        <v>92</v>
      </c>
      <c r="AI1761" t="s">
        <v>17114</v>
      </c>
      <c r="AJ1761" t="s">
        <v>16998</v>
      </c>
      <c r="AK1761" t="s">
        <v>17114</v>
      </c>
      <c r="AL1761" t="s">
        <v>26335</v>
      </c>
      <c r="AM1761" t="s">
        <v>17114</v>
      </c>
      <c r="AN1761" t="s">
        <v>26335</v>
      </c>
      <c r="AO1761" t="s">
        <v>17114</v>
      </c>
      <c r="AP1761" t="s">
        <v>26335</v>
      </c>
      <c r="AQ1761" t="s">
        <v>16999</v>
      </c>
      <c r="AR1761" t="s">
        <v>17000</v>
      </c>
      <c r="AS1761" t="s">
        <v>17001</v>
      </c>
      <c r="AT1761" t="s">
        <v>17001</v>
      </c>
      <c r="AU1761" t="s">
        <v>17002</v>
      </c>
    </row>
    <row r="1762" spans="1:47" x14ac:dyDescent="0.25">
      <c r="A1762" s="7" t="str">
        <f t="shared" si="106"/>
        <v>97K369Gonsalves, Nicole</v>
      </c>
      <c r="B1762" t="s">
        <v>16983</v>
      </c>
      <c r="C1762" t="s">
        <v>26207</v>
      </c>
      <c r="D1762" t="s">
        <v>26544</v>
      </c>
      <c r="E1762" t="s">
        <v>18004</v>
      </c>
      <c r="F1762" t="s">
        <v>26218</v>
      </c>
      <c r="G1762" t="s">
        <v>25185</v>
      </c>
      <c r="H1762" t="s">
        <v>25186</v>
      </c>
      <c r="I1762" t="s">
        <v>17155</v>
      </c>
      <c r="J1762" t="s">
        <v>26562</v>
      </c>
      <c r="K1762" t="s">
        <v>26563</v>
      </c>
      <c r="L1762" t="s">
        <v>26564</v>
      </c>
      <c r="M1762" t="s">
        <v>26565</v>
      </c>
      <c r="N1762" t="s">
        <v>25191</v>
      </c>
      <c r="O1762" t="s">
        <v>16988</v>
      </c>
      <c r="P1762" t="s">
        <v>16989</v>
      </c>
      <c r="Q1762" t="s">
        <v>26566</v>
      </c>
      <c r="R1762" t="s">
        <v>16990</v>
      </c>
      <c r="S1762" t="s">
        <v>16991</v>
      </c>
      <c r="T1762" s="8">
        <v>44743.166666666672</v>
      </c>
      <c r="U1762" s="8">
        <v>45107.166666666672</v>
      </c>
      <c r="V1762" t="s">
        <v>17173</v>
      </c>
      <c r="W1762" t="s">
        <v>26224</v>
      </c>
      <c r="X1762" t="s">
        <v>26225</v>
      </c>
      <c r="Y1762" s="9">
        <v>0.11799999999999999</v>
      </c>
      <c r="Z1762" s="10">
        <v>0.7</v>
      </c>
      <c r="AA1762" t="s">
        <v>26226</v>
      </c>
      <c r="AB1762" s="8">
        <v>44743.166666666672</v>
      </c>
      <c r="AC1762" s="8">
        <v>44804.166666666672</v>
      </c>
      <c r="AD1762" t="s">
        <v>26322</v>
      </c>
      <c r="AE1762" t="s">
        <v>26323</v>
      </c>
      <c r="AF1762" t="s">
        <v>26324</v>
      </c>
      <c r="AG1762" s="10">
        <v>0.12</v>
      </c>
      <c r="AH1762" t="s">
        <v>92</v>
      </c>
      <c r="AI1762" t="s">
        <v>17156</v>
      </c>
      <c r="AJ1762" t="s">
        <v>16998</v>
      </c>
      <c r="AK1762" t="s">
        <v>17156</v>
      </c>
      <c r="AL1762" t="s">
        <v>26324</v>
      </c>
      <c r="AM1762" t="s">
        <v>17156</v>
      </c>
      <c r="AN1762" t="s">
        <v>26324</v>
      </c>
      <c r="AO1762" t="s">
        <v>17156</v>
      </c>
      <c r="AP1762" t="s">
        <v>26324</v>
      </c>
      <c r="AQ1762" t="s">
        <v>16999</v>
      </c>
      <c r="AR1762" t="s">
        <v>17000</v>
      </c>
      <c r="AS1762" t="s">
        <v>17001</v>
      </c>
      <c r="AT1762" t="s">
        <v>17001</v>
      </c>
      <c r="AU1762" t="s">
        <v>17002</v>
      </c>
    </row>
    <row r="1763" spans="1:47" x14ac:dyDescent="0.25">
      <c r="A1763" s="7" t="str">
        <f t="shared" si="106"/>
        <v>97K369Gonsalves, Nicole</v>
      </c>
      <c r="B1763" t="s">
        <v>16983</v>
      </c>
      <c r="C1763" t="s">
        <v>26207</v>
      </c>
      <c r="D1763" t="s">
        <v>26544</v>
      </c>
      <c r="E1763" t="s">
        <v>18004</v>
      </c>
      <c r="F1763" t="s">
        <v>26230</v>
      </c>
      <c r="G1763" t="s">
        <v>25185</v>
      </c>
      <c r="H1763" t="s">
        <v>25186</v>
      </c>
      <c r="I1763" t="s">
        <v>17155</v>
      </c>
      <c r="J1763" t="s">
        <v>26562</v>
      </c>
      <c r="K1763" t="s">
        <v>26563</v>
      </c>
      <c r="L1763" t="s">
        <v>26564</v>
      </c>
      <c r="M1763" t="s">
        <v>26565</v>
      </c>
      <c r="N1763" t="s">
        <v>25191</v>
      </c>
      <c r="O1763" t="s">
        <v>16988</v>
      </c>
      <c r="P1763" t="s">
        <v>16989</v>
      </c>
      <c r="Q1763" t="s">
        <v>26566</v>
      </c>
      <c r="R1763" t="s">
        <v>16990</v>
      </c>
      <c r="S1763" t="s">
        <v>16991</v>
      </c>
      <c r="T1763" s="8">
        <v>44743.166666666672</v>
      </c>
      <c r="U1763" s="8">
        <v>45107.166666666672</v>
      </c>
      <c r="V1763" t="s">
        <v>26213</v>
      </c>
      <c r="W1763" t="s">
        <v>26231</v>
      </c>
      <c r="X1763" t="s">
        <v>26232</v>
      </c>
      <c r="Y1763" s="9">
        <v>0.83140000000000003</v>
      </c>
      <c r="Z1763" s="10">
        <v>1</v>
      </c>
      <c r="AA1763" t="s">
        <v>26233</v>
      </c>
      <c r="AB1763" s="8">
        <v>44805.166666666672</v>
      </c>
      <c r="AC1763" s="8">
        <v>45107.166666666672</v>
      </c>
      <c r="AD1763" t="s">
        <v>18568</v>
      </c>
      <c r="AE1763" t="s">
        <v>16997</v>
      </c>
      <c r="AF1763" t="s">
        <v>18568</v>
      </c>
      <c r="AG1763" s="10">
        <v>0.83</v>
      </c>
      <c r="AH1763" t="s">
        <v>92</v>
      </c>
      <c r="AI1763" t="s">
        <v>17156</v>
      </c>
      <c r="AJ1763" t="s">
        <v>16998</v>
      </c>
      <c r="AK1763" t="s">
        <v>17156</v>
      </c>
      <c r="AL1763" t="s">
        <v>18568</v>
      </c>
      <c r="AM1763" t="s">
        <v>17156</v>
      </c>
      <c r="AN1763" t="s">
        <v>18568</v>
      </c>
      <c r="AO1763" t="s">
        <v>17156</v>
      </c>
      <c r="AP1763" t="s">
        <v>18568</v>
      </c>
      <c r="AQ1763" t="s">
        <v>16999</v>
      </c>
      <c r="AR1763" t="s">
        <v>17000</v>
      </c>
      <c r="AS1763" t="s">
        <v>17001</v>
      </c>
      <c r="AT1763" t="s">
        <v>17001</v>
      </c>
      <c r="AU1763" t="s">
        <v>17002</v>
      </c>
    </row>
    <row r="1764" spans="1:47" x14ac:dyDescent="0.25">
      <c r="A1764" s="7" t="str">
        <f t="shared" si="106"/>
        <v>97K369Gonsalves, Nicole</v>
      </c>
      <c r="B1764" t="s">
        <v>16983</v>
      </c>
      <c r="C1764" t="s">
        <v>26207</v>
      </c>
      <c r="D1764" t="s">
        <v>26544</v>
      </c>
      <c r="E1764" t="s">
        <v>18004</v>
      </c>
      <c r="F1764" t="s">
        <v>26234</v>
      </c>
      <c r="G1764" t="s">
        <v>25185</v>
      </c>
      <c r="H1764" t="s">
        <v>25186</v>
      </c>
      <c r="I1764" t="s">
        <v>17155</v>
      </c>
      <c r="J1764" t="s">
        <v>26562</v>
      </c>
      <c r="K1764" t="s">
        <v>26563</v>
      </c>
      <c r="L1764" t="s">
        <v>26564</v>
      </c>
      <c r="M1764" t="s">
        <v>26565</v>
      </c>
      <c r="N1764" t="s">
        <v>25191</v>
      </c>
      <c r="O1764" t="s">
        <v>16988</v>
      </c>
      <c r="P1764" t="s">
        <v>16989</v>
      </c>
      <c r="Q1764" t="s">
        <v>26566</v>
      </c>
      <c r="R1764" t="s">
        <v>16990</v>
      </c>
      <c r="S1764" t="s">
        <v>16991</v>
      </c>
      <c r="T1764" s="8">
        <v>44743.166666666672</v>
      </c>
      <c r="U1764" s="8">
        <v>45107.166666666672</v>
      </c>
      <c r="V1764" t="s">
        <v>26213</v>
      </c>
      <c r="W1764" t="s">
        <v>26235</v>
      </c>
      <c r="X1764" t="s">
        <v>26236</v>
      </c>
      <c r="Y1764" s="9">
        <v>5.0599999999999999E-2</v>
      </c>
      <c r="Z1764" s="10">
        <v>0.3</v>
      </c>
      <c r="AA1764" t="s">
        <v>26237</v>
      </c>
      <c r="AB1764" s="8">
        <v>44743.166666666672</v>
      </c>
      <c r="AC1764" s="8">
        <v>44804.166666666672</v>
      </c>
      <c r="AD1764" t="s">
        <v>26301</v>
      </c>
      <c r="AE1764" t="s">
        <v>16997</v>
      </c>
      <c r="AF1764" t="s">
        <v>26301</v>
      </c>
      <c r="AG1764" s="10">
        <v>0.05</v>
      </c>
      <c r="AH1764" t="s">
        <v>92</v>
      </c>
      <c r="AI1764" t="s">
        <v>17156</v>
      </c>
      <c r="AJ1764" t="s">
        <v>16998</v>
      </c>
      <c r="AK1764" t="s">
        <v>17156</v>
      </c>
      <c r="AL1764" t="s">
        <v>26301</v>
      </c>
      <c r="AM1764" t="s">
        <v>17156</v>
      </c>
      <c r="AN1764" t="s">
        <v>26301</v>
      </c>
      <c r="AO1764" t="s">
        <v>17156</v>
      </c>
      <c r="AP1764" t="s">
        <v>26301</v>
      </c>
      <c r="AQ1764" t="s">
        <v>16999</v>
      </c>
      <c r="AR1764" t="s">
        <v>17000</v>
      </c>
      <c r="AS1764" t="s">
        <v>17001</v>
      </c>
      <c r="AT1764" t="s">
        <v>17001</v>
      </c>
      <c r="AU1764" t="s">
        <v>17002</v>
      </c>
    </row>
    <row r="1765" spans="1:47" x14ac:dyDescent="0.25">
      <c r="A1765" s="7" t="str">
        <f t="shared" si="106"/>
        <v>97K369GOURNELOS, SUSIE</v>
      </c>
      <c r="B1765" t="s">
        <v>16983</v>
      </c>
      <c r="C1765" t="s">
        <v>26207</v>
      </c>
      <c r="D1765" t="s">
        <v>26544</v>
      </c>
      <c r="E1765" t="s">
        <v>18298</v>
      </c>
      <c r="F1765" t="s">
        <v>26218</v>
      </c>
      <c r="G1765" t="s">
        <v>25185</v>
      </c>
      <c r="H1765" t="s">
        <v>25186</v>
      </c>
      <c r="I1765" t="s">
        <v>17155</v>
      </c>
      <c r="J1765" t="s">
        <v>26567</v>
      </c>
      <c r="K1765" t="s">
        <v>26568</v>
      </c>
      <c r="L1765" t="s">
        <v>26569</v>
      </c>
      <c r="M1765" t="s">
        <v>26570</v>
      </c>
      <c r="N1765" t="s">
        <v>25191</v>
      </c>
      <c r="O1765" t="s">
        <v>16988</v>
      </c>
      <c r="P1765" t="s">
        <v>16989</v>
      </c>
      <c r="Q1765" t="s">
        <v>26571</v>
      </c>
      <c r="R1765" t="s">
        <v>16990</v>
      </c>
      <c r="S1765" t="s">
        <v>16991</v>
      </c>
      <c r="T1765" s="8">
        <v>44743.166666666672</v>
      </c>
      <c r="U1765" s="8">
        <v>45107.166666666672</v>
      </c>
      <c r="V1765" t="s">
        <v>17173</v>
      </c>
      <c r="W1765" t="s">
        <v>26224</v>
      </c>
      <c r="X1765" t="s">
        <v>26225</v>
      </c>
      <c r="Y1765" s="9">
        <v>0.11799999999999999</v>
      </c>
      <c r="Z1765" s="10">
        <v>0.7</v>
      </c>
      <c r="AA1765" t="s">
        <v>26226</v>
      </c>
      <c r="AB1765" s="8">
        <v>44743.166666666672</v>
      </c>
      <c r="AC1765" s="8">
        <v>44804.166666666672</v>
      </c>
      <c r="AD1765" t="s">
        <v>26319</v>
      </c>
      <c r="AE1765" t="s">
        <v>26320</v>
      </c>
      <c r="AF1765" t="s">
        <v>26321</v>
      </c>
      <c r="AG1765" s="10">
        <v>0.12</v>
      </c>
      <c r="AH1765" t="s">
        <v>92</v>
      </c>
      <c r="AI1765" t="s">
        <v>17086</v>
      </c>
      <c r="AJ1765" t="s">
        <v>16998</v>
      </c>
      <c r="AK1765" t="s">
        <v>17086</v>
      </c>
      <c r="AL1765" t="s">
        <v>26321</v>
      </c>
      <c r="AM1765" t="s">
        <v>17086</v>
      </c>
      <c r="AN1765" t="s">
        <v>26321</v>
      </c>
      <c r="AO1765" t="s">
        <v>17086</v>
      </c>
      <c r="AP1765" t="s">
        <v>26321</v>
      </c>
      <c r="AQ1765" t="s">
        <v>16999</v>
      </c>
      <c r="AR1765" t="s">
        <v>17000</v>
      </c>
      <c r="AS1765" t="s">
        <v>17001</v>
      </c>
      <c r="AT1765" t="s">
        <v>17001</v>
      </c>
      <c r="AU1765" t="s">
        <v>17002</v>
      </c>
    </row>
    <row r="1766" spans="1:47" x14ac:dyDescent="0.25">
      <c r="A1766" s="7" t="str">
        <f t="shared" si="106"/>
        <v>97K369GOURNELOS, SUSIE</v>
      </c>
      <c r="B1766" t="s">
        <v>16983</v>
      </c>
      <c r="C1766" t="s">
        <v>26207</v>
      </c>
      <c r="D1766" t="s">
        <v>26544</v>
      </c>
      <c r="E1766" t="s">
        <v>18298</v>
      </c>
      <c r="F1766" t="s">
        <v>26230</v>
      </c>
      <c r="G1766" t="s">
        <v>25185</v>
      </c>
      <c r="H1766" t="s">
        <v>25186</v>
      </c>
      <c r="I1766" t="s">
        <v>17155</v>
      </c>
      <c r="J1766" t="s">
        <v>26567</v>
      </c>
      <c r="K1766" t="s">
        <v>26568</v>
      </c>
      <c r="L1766" t="s">
        <v>26569</v>
      </c>
      <c r="M1766" t="s">
        <v>26570</v>
      </c>
      <c r="N1766" t="s">
        <v>25191</v>
      </c>
      <c r="O1766" t="s">
        <v>16988</v>
      </c>
      <c r="P1766" t="s">
        <v>16989</v>
      </c>
      <c r="Q1766" t="s">
        <v>26571</v>
      </c>
      <c r="R1766" t="s">
        <v>16990</v>
      </c>
      <c r="S1766" t="s">
        <v>16991</v>
      </c>
      <c r="T1766" s="8">
        <v>44743.166666666672</v>
      </c>
      <c r="U1766" s="8">
        <v>45107.166666666672</v>
      </c>
      <c r="V1766" t="s">
        <v>26213</v>
      </c>
      <c r="W1766" t="s">
        <v>26231</v>
      </c>
      <c r="X1766" t="s">
        <v>26232</v>
      </c>
      <c r="Y1766" s="9">
        <v>0.83140000000000003</v>
      </c>
      <c r="Z1766" s="10">
        <v>1</v>
      </c>
      <c r="AA1766" t="s">
        <v>26233</v>
      </c>
      <c r="AB1766" s="8">
        <v>44805.166666666672</v>
      </c>
      <c r="AC1766" s="8">
        <v>45107.166666666672</v>
      </c>
      <c r="AD1766" t="s">
        <v>17752</v>
      </c>
      <c r="AE1766" t="s">
        <v>16997</v>
      </c>
      <c r="AF1766" t="s">
        <v>17752</v>
      </c>
      <c r="AG1766" s="10">
        <v>0.83</v>
      </c>
      <c r="AH1766" t="s">
        <v>92</v>
      </c>
      <c r="AI1766" t="s">
        <v>17086</v>
      </c>
      <c r="AJ1766" t="s">
        <v>16998</v>
      </c>
      <c r="AK1766" t="s">
        <v>17086</v>
      </c>
      <c r="AL1766" t="s">
        <v>17752</v>
      </c>
      <c r="AM1766" t="s">
        <v>17086</v>
      </c>
      <c r="AN1766" t="s">
        <v>17752</v>
      </c>
      <c r="AO1766" t="s">
        <v>17086</v>
      </c>
      <c r="AP1766" t="s">
        <v>17752</v>
      </c>
      <c r="AQ1766" t="s">
        <v>16999</v>
      </c>
      <c r="AR1766" t="s">
        <v>17000</v>
      </c>
      <c r="AS1766" t="s">
        <v>17001</v>
      </c>
      <c r="AT1766" t="s">
        <v>17001</v>
      </c>
      <c r="AU1766" t="s">
        <v>17002</v>
      </c>
    </row>
    <row r="1767" spans="1:47" x14ac:dyDescent="0.25">
      <c r="A1767" s="7" t="str">
        <f t="shared" si="106"/>
        <v>97K369GOURNELOS, SUSIE</v>
      </c>
      <c r="B1767" t="s">
        <v>16983</v>
      </c>
      <c r="C1767" t="s">
        <v>26207</v>
      </c>
      <c r="D1767" t="s">
        <v>26544</v>
      </c>
      <c r="E1767" t="s">
        <v>18298</v>
      </c>
      <c r="F1767" t="s">
        <v>26234</v>
      </c>
      <c r="G1767" t="s">
        <v>25185</v>
      </c>
      <c r="H1767" t="s">
        <v>25186</v>
      </c>
      <c r="I1767" t="s">
        <v>17155</v>
      </c>
      <c r="J1767" t="s">
        <v>26567</v>
      </c>
      <c r="K1767" t="s">
        <v>26568</v>
      </c>
      <c r="L1767" t="s">
        <v>26569</v>
      </c>
      <c r="M1767" t="s">
        <v>26570</v>
      </c>
      <c r="N1767" t="s">
        <v>25191</v>
      </c>
      <c r="O1767" t="s">
        <v>16988</v>
      </c>
      <c r="P1767" t="s">
        <v>16989</v>
      </c>
      <c r="Q1767" t="s">
        <v>26571</v>
      </c>
      <c r="R1767" t="s">
        <v>16990</v>
      </c>
      <c r="S1767" t="s">
        <v>16991</v>
      </c>
      <c r="T1767" s="8">
        <v>44743.166666666672</v>
      </c>
      <c r="U1767" s="8">
        <v>45107.166666666672</v>
      </c>
      <c r="V1767" t="s">
        <v>26213</v>
      </c>
      <c r="W1767" t="s">
        <v>26235</v>
      </c>
      <c r="X1767" t="s">
        <v>26236</v>
      </c>
      <c r="Y1767" s="9">
        <v>5.0599999999999999E-2</v>
      </c>
      <c r="Z1767" s="10">
        <v>0.3</v>
      </c>
      <c r="AA1767" t="s">
        <v>26237</v>
      </c>
      <c r="AB1767" s="8">
        <v>44743.166666666672</v>
      </c>
      <c r="AC1767" s="8">
        <v>44804.166666666672</v>
      </c>
      <c r="AD1767" t="s">
        <v>26313</v>
      </c>
      <c r="AE1767" t="s">
        <v>16997</v>
      </c>
      <c r="AF1767" t="s">
        <v>26313</v>
      </c>
      <c r="AG1767" s="10">
        <v>0.05</v>
      </c>
      <c r="AH1767" t="s">
        <v>92</v>
      </c>
      <c r="AI1767" t="s">
        <v>17086</v>
      </c>
      <c r="AJ1767" t="s">
        <v>16998</v>
      </c>
      <c r="AK1767" t="s">
        <v>17086</v>
      </c>
      <c r="AL1767" t="s">
        <v>26313</v>
      </c>
      <c r="AM1767" t="s">
        <v>17086</v>
      </c>
      <c r="AN1767" t="s">
        <v>26313</v>
      </c>
      <c r="AO1767" t="s">
        <v>17086</v>
      </c>
      <c r="AP1767" t="s">
        <v>26313</v>
      </c>
      <c r="AQ1767" t="s">
        <v>16999</v>
      </c>
      <c r="AR1767" t="s">
        <v>17000</v>
      </c>
      <c r="AS1767" t="s">
        <v>17001</v>
      </c>
      <c r="AT1767" t="s">
        <v>17001</v>
      </c>
      <c r="AU1767" t="s">
        <v>17002</v>
      </c>
    </row>
    <row r="1768" spans="1:47" x14ac:dyDescent="0.25">
      <c r="A1768" s="7" t="str">
        <f t="shared" ref="A1768:A1827" si="107">D1768&amp;J1768</f>
        <v>97K369ALBIN, JASON</v>
      </c>
      <c r="B1768" t="s">
        <v>16983</v>
      </c>
      <c r="C1768" t="s">
        <v>26207</v>
      </c>
      <c r="D1768" t="s">
        <v>26544</v>
      </c>
      <c r="E1768" t="s">
        <v>19781</v>
      </c>
      <c r="F1768" t="s">
        <v>26218</v>
      </c>
      <c r="G1768" t="s">
        <v>25185</v>
      </c>
      <c r="H1768" t="s">
        <v>25186</v>
      </c>
      <c r="I1768" t="s">
        <v>17155</v>
      </c>
      <c r="J1768" t="s">
        <v>26572</v>
      </c>
      <c r="K1768" t="s">
        <v>26573</v>
      </c>
      <c r="L1768" t="s">
        <v>26574</v>
      </c>
      <c r="M1768" t="s">
        <v>26575</v>
      </c>
      <c r="N1768" t="s">
        <v>25191</v>
      </c>
      <c r="O1768" t="s">
        <v>16988</v>
      </c>
      <c r="P1768" t="s">
        <v>16989</v>
      </c>
      <c r="Q1768" t="s">
        <v>26576</v>
      </c>
      <c r="R1768" t="s">
        <v>16990</v>
      </c>
      <c r="S1768" t="s">
        <v>16991</v>
      </c>
      <c r="T1768" s="8">
        <v>44743.166666666672</v>
      </c>
      <c r="U1768" s="8">
        <v>45107.166666666672</v>
      </c>
      <c r="V1768" t="s">
        <v>17173</v>
      </c>
      <c r="W1768" t="s">
        <v>26224</v>
      </c>
      <c r="X1768" t="s">
        <v>26225</v>
      </c>
      <c r="Y1768" s="9">
        <v>0.11799999999999999</v>
      </c>
      <c r="Z1768" s="10">
        <v>0.7</v>
      </c>
      <c r="AA1768" t="s">
        <v>26226</v>
      </c>
      <c r="AB1768" s="8">
        <v>44743.166666666672</v>
      </c>
      <c r="AC1768" s="8">
        <v>44804.166666666672</v>
      </c>
      <c r="AD1768" t="s">
        <v>26411</v>
      </c>
      <c r="AE1768" t="s">
        <v>26412</v>
      </c>
      <c r="AF1768" t="s">
        <v>26413</v>
      </c>
      <c r="AG1768" s="10">
        <v>0.12</v>
      </c>
      <c r="AH1768" t="s">
        <v>92</v>
      </c>
      <c r="AI1768" t="s">
        <v>17575</v>
      </c>
      <c r="AJ1768" t="s">
        <v>16998</v>
      </c>
      <c r="AK1768" t="s">
        <v>17575</v>
      </c>
      <c r="AL1768" t="s">
        <v>26413</v>
      </c>
      <c r="AM1768" t="s">
        <v>17575</v>
      </c>
      <c r="AN1768" t="s">
        <v>26413</v>
      </c>
      <c r="AO1768" t="s">
        <v>17575</v>
      </c>
      <c r="AP1768" t="s">
        <v>26413</v>
      </c>
      <c r="AQ1768" t="s">
        <v>16999</v>
      </c>
      <c r="AR1768" t="s">
        <v>17000</v>
      </c>
      <c r="AS1768" t="s">
        <v>17001</v>
      </c>
      <c r="AT1768" t="s">
        <v>17001</v>
      </c>
      <c r="AU1768" t="s">
        <v>17002</v>
      </c>
    </row>
    <row r="1769" spans="1:47" x14ac:dyDescent="0.25">
      <c r="A1769" s="7" t="str">
        <f t="shared" si="107"/>
        <v>97K369ALBIN, JASON</v>
      </c>
      <c r="B1769" t="s">
        <v>16983</v>
      </c>
      <c r="C1769" t="s">
        <v>26207</v>
      </c>
      <c r="D1769" t="s">
        <v>26544</v>
      </c>
      <c r="E1769" t="s">
        <v>19781</v>
      </c>
      <c r="F1769" t="s">
        <v>26230</v>
      </c>
      <c r="G1769" t="s">
        <v>25185</v>
      </c>
      <c r="H1769" t="s">
        <v>25186</v>
      </c>
      <c r="I1769" t="s">
        <v>17155</v>
      </c>
      <c r="J1769" t="s">
        <v>26572</v>
      </c>
      <c r="K1769" t="s">
        <v>26573</v>
      </c>
      <c r="L1769" t="s">
        <v>26574</v>
      </c>
      <c r="M1769" t="s">
        <v>26575</v>
      </c>
      <c r="N1769" t="s">
        <v>25191</v>
      </c>
      <c r="O1769" t="s">
        <v>16988</v>
      </c>
      <c r="P1769" t="s">
        <v>16989</v>
      </c>
      <c r="Q1769" t="s">
        <v>26576</v>
      </c>
      <c r="R1769" t="s">
        <v>16990</v>
      </c>
      <c r="S1769" t="s">
        <v>16991</v>
      </c>
      <c r="T1769" s="8">
        <v>44743.166666666672</v>
      </c>
      <c r="U1769" s="8">
        <v>45107.166666666672</v>
      </c>
      <c r="V1769" t="s">
        <v>26213</v>
      </c>
      <c r="W1769" t="s">
        <v>26231</v>
      </c>
      <c r="X1769" t="s">
        <v>26232</v>
      </c>
      <c r="Y1769" s="9">
        <v>0.83140000000000003</v>
      </c>
      <c r="Z1769" s="10">
        <v>1</v>
      </c>
      <c r="AA1769" t="s">
        <v>26233</v>
      </c>
      <c r="AB1769" s="8">
        <v>44805.166666666672</v>
      </c>
      <c r="AC1769" s="8">
        <v>45107.166666666672</v>
      </c>
      <c r="AD1769" t="s">
        <v>18754</v>
      </c>
      <c r="AE1769" t="s">
        <v>16997</v>
      </c>
      <c r="AF1769" t="s">
        <v>18754</v>
      </c>
      <c r="AG1769" s="10">
        <v>0.83</v>
      </c>
      <c r="AH1769" t="s">
        <v>92</v>
      </c>
      <c r="AI1769" t="s">
        <v>17575</v>
      </c>
      <c r="AJ1769" t="s">
        <v>16998</v>
      </c>
      <c r="AK1769" t="s">
        <v>17575</v>
      </c>
      <c r="AL1769" t="s">
        <v>18754</v>
      </c>
      <c r="AM1769" t="s">
        <v>17575</v>
      </c>
      <c r="AN1769" t="s">
        <v>18754</v>
      </c>
      <c r="AO1769" t="s">
        <v>17575</v>
      </c>
      <c r="AP1769" t="s">
        <v>18754</v>
      </c>
      <c r="AQ1769" t="s">
        <v>16999</v>
      </c>
      <c r="AR1769" t="s">
        <v>17000</v>
      </c>
      <c r="AS1769" t="s">
        <v>17001</v>
      </c>
      <c r="AT1769" t="s">
        <v>17001</v>
      </c>
      <c r="AU1769" t="s">
        <v>17002</v>
      </c>
    </row>
    <row r="1770" spans="1:47" x14ac:dyDescent="0.25">
      <c r="A1770" s="7" t="str">
        <f t="shared" si="107"/>
        <v>97K369ALBIN, JASON</v>
      </c>
      <c r="B1770" t="s">
        <v>16983</v>
      </c>
      <c r="C1770" t="s">
        <v>26207</v>
      </c>
      <c r="D1770" t="s">
        <v>26544</v>
      </c>
      <c r="E1770" t="s">
        <v>19781</v>
      </c>
      <c r="F1770" t="s">
        <v>26234</v>
      </c>
      <c r="G1770" t="s">
        <v>25185</v>
      </c>
      <c r="H1770" t="s">
        <v>25186</v>
      </c>
      <c r="I1770" t="s">
        <v>17155</v>
      </c>
      <c r="J1770" t="s">
        <v>26572</v>
      </c>
      <c r="K1770" t="s">
        <v>26573</v>
      </c>
      <c r="L1770" t="s">
        <v>26574</v>
      </c>
      <c r="M1770" t="s">
        <v>26575</v>
      </c>
      <c r="N1770" t="s">
        <v>25191</v>
      </c>
      <c r="O1770" t="s">
        <v>16988</v>
      </c>
      <c r="P1770" t="s">
        <v>16989</v>
      </c>
      <c r="Q1770" t="s">
        <v>26576</v>
      </c>
      <c r="R1770" t="s">
        <v>16990</v>
      </c>
      <c r="S1770" t="s">
        <v>16991</v>
      </c>
      <c r="T1770" s="8">
        <v>44743.166666666672</v>
      </c>
      <c r="U1770" s="8">
        <v>45107.166666666672</v>
      </c>
      <c r="V1770" t="s">
        <v>26213</v>
      </c>
      <c r="W1770" t="s">
        <v>26235</v>
      </c>
      <c r="X1770" t="s">
        <v>26236</v>
      </c>
      <c r="Y1770" s="9">
        <v>5.0599999999999999E-2</v>
      </c>
      <c r="Z1770" s="10">
        <v>0.3</v>
      </c>
      <c r="AA1770" t="s">
        <v>26237</v>
      </c>
      <c r="AB1770" s="8">
        <v>44743.166666666672</v>
      </c>
      <c r="AC1770" s="8">
        <v>44804.166666666672</v>
      </c>
      <c r="AD1770" t="s">
        <v>26415</v>
      </c>
      <c r="AE1770" t="s">
        <v>16997</v>
      </c>
      <c r="AF1770" t="s">
        <v>26415</v>
      </c>
      <c r="AG1770" s="10">
        <v>0.05</v>
      </c>
      <c r="AH1770" t="s">
        <v>92</v>
      </c>
      <c r="AI1770" t="s">
        <v>17575</v>
      </c>
      <c r="AJ1770" t="s">
        <v>16998</v>
      </c>
      <c r="AK1770" t="s">
        <v>17575</v>
      </c>
      <c r="AL1770" t="s">
        <v>26415</v>
      </c>
      <c r="AM1770" t="s">
        <v>17575</v>
      </c>
      <c r="AN1770" t="s">
        <v>26415</v>
      </c>
      <c r="AO1770" t="s">
        <v>17575</v>
      </c>
      <c r="AP1770" t="s">
        <v>26415</v>
      </c>
      <c r="AQ1770" t="s">
        <v>16999</v>
      </c>
      <c r="AR1770" t="s">
        <v>17000</v>
      </c>
      <c r="AS1770" t="s">
        <v>17001</v>
      </c>
      <c r="AT1770" t="s">
        <v>17001</v>
      </c>
      <c r="AU1770" t="s">
        <v>17002</v>
      </c>
    </row>
    <row r="1771" spans="1:47" x14ac:dyDescent="0.25">
      <c r="A1771" s="7" t="str">
        <f t="shared" si="107"/>
        <v>97K370SMITH, HOPE</v>
      </c>
      <c r="B1771" t="s">
        <v>16983</v>
      </c>
      <c r="C1771" t="s">
        <v>26207</v>
      </c>
      <c r="D1771" t="s">
        <v>26577</v>
      </c>
      <c r="E1771" t="s">
        <v>17212</v>
      </c>
      <c r="F1771" t="s">
        <v>26234</v>
      </c>
      <c r="G1771" t="s">
        <v>25185</v>
      </c>
      <c r="H1771" t="s">
        <v>25186</v>
      </c>
      <c r="I1771" t="s">
        <v>17155</v>
      </c>
      <c r="J1771" t="s">
        <v>26578</v>
      </c>
      <c r="K1771" t="s">
        <v>26579</v>
      </c>
      <c r="L1771" t="s">
        <v>26580</v>
      </c>
      <c r="M1771" t="s">
        <v>26581</v>
      </c>
      <c r="N1771" t="s">
        <v>25191</v>
      </c>
      <c r="O1771" t="s">
        <v>16988</v>
      </c>
      <c r="P1771" t="s">
        <v>16989</v>
      </c>
      <c r="Q1771" t="s">
        <v>26582</v>
      </c>
      <c r="R1771" t="s">
        <v>16990</v>
      </c>
      <c r="S1771" t="s">
        <v>16991</v>
      </c>
      <c r="T1771" s="8">
        <v>44743.166666666672</v>
      </c>
      <c r="U1771" s="8">
        <v>45107.166666666672</v>
      </c>
      <c r="V1771" t="s">
        <v>26213</v>
      </c>
      <c r="W1771" t="s">
        <v>26235</v>
      </c>
      <c r="X1771" t="s">
        <v>26236</v>
      </c>
      <c r="Y1771" s="9">
        <v>0.11799999999999999</v>
      </c>
      <c r="Z1771" s="10">
        <v>0.7</v>
      </c>
      <c r="AA1771" t="s">
        <v>26237</v>
      </c>
      <c r="AB1771" s="8">
        <v>44743.166666666672</v>
      </c>
      <c r="AC1771" s="8">
        <v>44804.166666666672</v>
      </c>
      <c r="AD1771" t="s">
        <v>26413</v>
      </c>
      <c r="AE1771" t="s">
        <v>16997</v>
      </c>
      <c r="AF1771" t="s">
        <v>26413</v>
      </c>
      <c r="AG1771" s="10">
        <v>0.12</v>
      </c>
      <c r="AH1771" t="s">
        <v>92</v>
      </c>
      <c r="AI1771" t="s">
        <v>17575</v>
      </c>
      <c r="AJ1771" t="s">
        <v>16998</v>
      </c>
      <c r="AK1771" t="s">
        <v>17575</v>
      </c>
      <c r="AL1771" t="s">
        <v>26413</v>
      </c>
      <c r="AM1771" t="s">
        <v>17575</v>
      </c>
      <c r="AN1771" t="s">
        <v>26413</v>
      </c>
      <c r="AO1771" t="s">
        <v>17575</v>
      </c>
      <c r="AP1771" t="s">
        <v>26413</v>
      </c>
      <c r="AQ1771" t="s">
        <v>16999</v>
      </c>
      <c r="AR1771" t="s">
        <v>17000</v>
      </c>
      <c r="AS1771" t="s">
        <v>17014</v>
      </c>
      <c r="AT1771" t="s">
        <v>17001</v>
      </c>
      <c r="AU1771" t="s">
        <v>17002</v>
      </c>
    </row>
    <row r="1772" spans="1:47" x14ac:dyDescent="0.25">
      <c r="A1772" s="7" t="str">
        <f t="shared" si="107"/>
        <v>97K370LEBRUN, MICKAELLE</v>
      </c>
      <c r="B1772" t="s">
        <v>16983</v>
      </c>
      <c r="C1772" t="s">
        <v>26207</v>
      </c>
      <c r="D1772" t="s">
        <v>26577</v>
      </c>
      <c r="E1772" t="s">
        <v>17023</v>
      </c>
      <c r="F1772" t="s">
        <v>26218</v>
      </c>
      <c r="G1772" t="s">
        <v>25185</v>
      </c>
      <c r="H1772" t="s">
        <v>25186</v>
      </c>
      <c r="I1772" t="s">
        <v>17155</v>
      </c>
      <c r="J1772" t="s">
        <v>26583</v>
      </c>
      <c r="K1772" t="s">
        <v>26584</v>
      </c>
      <c r="L1772" t="s">
        <v>26585</v>
      </c>
      <c r="M1772" t="s">
        <v>26586</v>
      </c>
      <c r="N1772" t="s">
        <v>25191</v>
      </c>
      <c r="O1772" t="s">
        <v>16988</v>
      </c>
      <c r="P1772" t="s">
        <v>16989</v>
      </c>
      <c r="Q1772" t="s">
        <v>26587</v>
      </c>
      <c r="R1772" t="s">
        <v>16990</v>
      </c>
      <c r="S1772" t="s">
        <v>16991</v>
      </c>
      <c r="T1772" s="8">
        <v>44743.166666666672</v>
      </c>
      <c r="U1772" s="8">
        <v>45107.166666666672</v>
      </c>
      <c r="V1772" t="s">
        <v>17173</v>
      </c>
      <c r="W1772" t="s">
        <v>26224</v>
      </c>
      <c r="X1772" t="s">
        <v>26225</v>
      </c>
      <c r="Y1772" s="9">
        <v>5.0599999999999999E-2</v>
      </c>
      <c r="Z1772" s="10">
        <v>0.3</v>
      </c>
      <c r="AA1772" t="s">
        <v>26226</v>
      </c>
      <c r="AB1772" s="8">
        <v>44743.166666666672</v>
      </c>
      <c r="AC1772" s="8">
        <v>44804.166666666672</v>
      </c>
      <c r="AD1772" t="s">
        <v>26588</v>
      </c>
      <c r="AE1772" t="s">
        <v>26589</v>
      </c>
      <c r="AF1772" t="s">
        <v>26247</v>
      </c>
      <c r="AG1772" s="10">
        <v>0.05</v>
      </c>
      <c r="AH1772" t="s">
        <v>92</v>
      </c>
      <c r="AI1772" t="s">
        <v>17397</v>
      </c>
      <c r="AJ1772" t="s">
        <v>16998</v>
      </c>
      <c r="AK1772" t="s">
        <v>17397</v>
      </c>
      <c r="AL1772" t="s">
        <v>26247</v>
      </c>
      <c r="AM1772" t="s">
        <v>17397</v>
      </c>
      <c r="AN1772" t="s">
        <v>26247</v>
      </c>
      <c r="AO1772" t="s">
        <v>17397</v>
      </c>
      <c r="AP1772" t="s">
        <v>26247</v>
      </c>
      <c r="AQ1772" t="s">
        <v>16999</v>
      </c>
      <c r="AR1772" t="s">
        <v>17000</v>
      </c>
      <c r="AS1772" t="s">
        <v>17014</v>
      </c>
      <c r="AT1772" t="s">
        <v>17001</v>
      </c>
      <c r="AU1772" t="s">
        <v>17002</v>
      </c>
    </row>
    <row r="1773" spans="1:47" x14ac:dyDescent="0.25">
      <c r="A1773" s="7" t="str">
        <f t="shared" si="107"/>
        <v>97K370SMITH, HOPE</v>
      </c>
      <c r="B1773" t="s">
        <v>16983</v>
      </c>
      <c r="C1773" t="s">
        <v>26207</v>
      </c>
      <c r="D1773" t="s">
        <v>26577</v>
      </c>
      <c r="E1773" t="s">
        <v>17212</v>
      </c>
      <c r="F1773" t="s">
        <v>26218</v>
      </c>
      <c r="G1773" t="s">
        <v>25185</v>
      </c>
      <c r="H1773" t="s">
        <v>25186</v>
      </c>
      <c r="I1773" t="s">
        <v>17155</v>
      </c>
      <c r="J1773" t="s">
        <v>26578</v>
      </c>
      <c r="K1773" t="s">
        <v>26579</v>
      </c>
      <c r="L1773" t="s">
        <v>26580</v>
      </c>
      <c r="M1773" t="s">
        <v>26581</v>
      </c>
      <c r="N1773" t="s">
        <v>25191</v>
      </c>
      <c r="O1773" t="s">
        <v>16988</v>
      </c>
      <c r="P1773" t="s">
        <v>16989</v>
      </c>
      <c r="Q1773" t="s">
        <v>26582</v>
      </c>
      <c r="R1773" t="s">
        <v>16990</v>
      </c>
      <c r="S1773" t="s">
        <v>16991</v>
      </c>
      <c r="T1773" s="8">
        <v>44743.166666666672</v>
      </c>
      <c r="U1773" s="8">
        <v>45107.166666666672</v>
      </c>
      <c r="V1773" t="s">
        <v>17173</v>
      </c>
      <c r="W1773" t="s">
        <v>26224</v>
      </c>
      <c r="X1773" t="s">
        <v>26225</v>
      </c>
      <c r="Y1773" s="9">
        <v>5.0599999999999999E-2</v>
      </c>
      <c r="Z1773" s="10">
        <v>0.3</v>
      </c>
      <c r="AA1773" t="s">
        <v>26226</v>
      </c>
      <c r="AB1773" s="8">
        <v>44743.166666666672</v>
      </c>
      <c r="AC1773" s="8">
        <v>44804.166666666672</v>
      </c>
      <c r="AD1773" t="s">
        <v>26590</v>
      </c>
      <c r="AE1773" t="s">
        <v>26591</v>
      </c>
      <c r="AF1773" t="s">
        <v>26415</v>
      </c>
      <c r="AG1773" s="10">
        <v>0.05</v>
      </c>
      <c r="AH1773" t="s">
        <v>92</v>
      </c>
      <c r="AI1773" t="s">
        <v>17575</v>
      </c>
      <c r="AJ1773" t="s">
        <v>16998</v>
      </c>
      <c r="AK1773" t="s">
        <v>17575</v>
      </c>
      <c r="AL1773" t="s">
        <v>26415</v>
      </c>
      <c r="AM1773" t="s">
        <v>17575</v>
      </c>
      <c r="AN1773" t="s">
        <v>26415</v>
      </c>
      <c r="AO1773" t="s">
        <v>17575</v>
      </c>
      <c r="AP1773" t="s">
        <v>26415</v>
      </c>
      <c r="AQ1773" t="s">
        <v>16999</v>
      </c>
      <c r="AR1773" t="s">
        <v>17000</v>
      </c>
      <c r="AS1773" t="s">
        <v>17014</v>
      </c>
      <c r="AT1773" t="s">
        <v>17001</v>
      </c>
      <c r="AU1773" t="s">
        <v>17002</v>
      </c>
    </row>
    <row r="1774" spans="1:47" x14ac:dyDescent="0.25">
      <c r="A1774" s="7" t="str">
        <f t="shared" si="107"/>
        <v>97K370SMITH, HOPE</v>
      </c>
      <c r="B1774" t="s">
        <v>16983</v>
      </c>
      <c r="C1774" t="s">
        <v>26207</v>
      </c>
      <c r="D1774" t="s">
        <v>26577</v>
      </c>
      <c r="E1774" t="s">
        <v>17212</v>
      </c>
      <c r="F1774" t="s">
        <v>26230</v>
      </c>
      <c r="G1774" t="s">
        <v>25185</v>
      </c>
      <c r="H1774" t="s">
        <v>25186</v>
      </c>
      <c r="I1774" t="s">
        <v>17155</v>
      </c>
      <c r="J1774" t="s">
        <v>26578</v>
      </c>
      <c r="K1774" t="s">
        <v>26579</v>
      </c>
      <c r="L1774" t="s">
        <v>26580</v>
      </c>
      <c r="M1774" t="s">
        <v>26581</v>
      </c>
      <c r="N1774" t="s">
        <v>25191</v>
      </c>
      <c r="O1774" t="s">
        <v>16988</v>
      </c>
      <c r="P1774" t="s">
        <v>16989</v>
      </c>
      <c r="Q1774" t="s">
        <v>26582</v>
      </c>
      <c r="R1774" t="s">
        <v>16990</v>
      </c>
      <c r="S1774" t="s">
        <v>16991</v>
      </c>
      <c r="T1774" s="8">
        <v>44743.166666666672</v>
      </c>
      <c r="U1774" s="8">
        <v>45107.166666666672</v>
      </c>
      <c r="V1774" t="s">
        <v>26213</v>
      </c>
      <c r="W1774" t="s">
        <v>26231</v>
      </c>
      <c r="X1774" t="s">
        <v>26232</v>
      </c>
      <c r="Y1774" s="9">
        <v>0.83140000000000003</v>
      </c>
      <c r="Z1774" s="10">
        <v>1</v>
      </c>
      <c r="AA1774" t="s">
        <v>26233</v>
      </c>
      <c r="AB1774" s="8">
        <v>44805.166666666672</v>
      </c>
      <c r="AC1774" s="8">
        <v>45107.166666666672</v>
      </c>
      <c r="AD1774" t="s">
        <v>18754</v>
      </c>
      <c r="AE1774" t="s">
        <v>16997</v>
      </c>
      <c r="AF1774" t="s">
        <v>18754</v>
      </c>
      <c r="AG1774" s="10">
        <v>0.83</v>
      </c>
      <c r="AH1774" t="s">
        <v>92</v>
      </c>
      <c r="AI1774" t="s">
        <v>17575</v>
      </c>
      <c r="AJ1774" t="s">
        <v>16998</v>
      </c>
      <c r="AK1774" t="s">
        <v>17575</v>
      </c>
      <c r="AL1774" t="s">
        <v>18754</v>
      </c>
      <c r="AM1774" t="s">
        <v>17575</v>
      </c>
      <c r="AN1774" t="s">
        <v>18754</v>
      </c>
      <c r="AO1774" t="s">
        <v>17575</v>
      </c>
      <c r="AP1774" t="s">
        <v>18754</v>
      </c>
      <c r="AQ1774" t="s">
        <v>16999</v>
      </c>
      <c r="AR1774" t="s">
        <v>17000</v>
      </c>
      <c r="AS1774" t="s">
        <v>17014</v>
      </c>
      <c r="AT1774" t="s">
        <v>17001</v>
      </c>
      <c r="AU1774" t="s">
        <v>17002</v>
      </c>
    </row>
    <row r="1775" spans="1:47" x14ac:dyDescent="0.25">
      <c r="A1775" s="7" t="str">
        <f t="shared" si="107"/>
        <v>97K370MILLER, SUSAN</v>
      </c>
      <c r="B1775" t="s">
        <v>16983</v>
      </c>
      <c r="C1775" t="s">
        <v>26207</v>
      </c>
      <c r="D1775" t="s">
        <v>26577</v>
      </c>
      <c r="E1775" t="s">
        <v>18044</v>
      </c>
      <c r="F1775" t="s">
        <v>26218</v>
      </c>
      <c r="G1775" t="s">
        <v>17106</v>
      </c>
      <c r="H1775" t="s">
        <v>17107</v>
      </c>
      <c r="I1775" t="s">
        <v>17006</v>
      </c>
      <c r="J1775" t="s">
        <v>26592</v>
      </c>
      <c r="K1775" t="s">
        <v>26593</v>
      </c>
      <c r="L1775" t="s">
        <v>26594</v>
      </c>
      <c r="M1775" t="s">
        <v>26595</v>
      </c>
      <c r="N1775" t="s">
        <v>17112</v>
      </c>
      <c r="O1775" t="s">
        <v>16988</v>
      </c>
      <c r="P1775" t="s">
        <v>16989</v>
      </c>
      <c r="Q1775" t="s">
        <v>26596</v>
      </c>
      <c r="R1775" t="s">
        <v>16990</v>
      </c>
      <c r="S1775" t="s">
        <v>16991</v>
      </c>
      <c r="T1775" s="8">
        <v>44743.166666666672</v>
      </c>
      <c r="U1775" s="8">
        <v>45107.166666666672</v>
      </c>
      <c r="V1775" t="s">
        <v>17173</v>
      </c>
      <c r="W1775" t="s">
        <v>26224</v>
      </c>
      <c r="X1775" t="s">
        <v>26225</v>
      </c>
      <c r="Y1775" s="9">
        <v>5.0599999999999999E-2</v>
      </c>
      <c r="Z1775" s="10">
        <v>0.3</v>
      </c>
      <c r="AA1775" t="s">
        <v>26226</v>
      </c>
      <c r="AB1775" s="8">
        <v>44743.166666666672</v>
      </c>
      <c r="AC1775" s="8">
        <v>44804.166666666672</v>
      </c>
      <c r="AD1775" t="s">
        <v>26597</v>
      </c>
      <c r="AE1775" t="s">
        <v>26598</v>
      </c>
      <c r="AF1775" t="s">
        <v>26464</v>
      </c>
      <c r="AG1775" s="10">
        <v>0.05</v>
      </c>
      <c r="AH1775" t="s">
        <v>92</v>
      </c>
      <c r="AI1775" t="s">
        <v>17181</v>
      </c>
      <c r="AJ1775" t="s">
        <v>16998</v>
      </c>
      <c r="AK1775" t="s">
        <v>17181</v>
      </c>
      <c r="AL1775" t="s">
        <v>26464</v>
      </c>
      <c r="AM1775" t="s">
        <v>17181</v>
      </c>
      <c r="AN1775" t="s">
        <v>26464</v>
      </c>
      <c r="AO1775" t="s">
        <v>17181</v>
      </c>
      <c r="AP1775" t="s">
        <v>26464</v>
      </c>
      <c r="AQ1775" t="s">
        <v>16999</v>
      </c>
      <c r="AR1775" t="s">
        <v>17000</v>
      </c>
      <c r="AS1775" t="s">
        <v>17014</v>
      </c>
      <c r="AT1775" t="s">
        <v>17001</v>
      </c>
      <c r="AU1775" t="s">
        <v>17002</v>
      </c>
    </row>
    <row r="1776" spans="1:47" x14ac:dyDescent="0.25">
      <c r="A1776" s="7" t="str">
        <f t="shared" si="107"/>
        <v>97K370LEBRUN, MICKAELLE</v>
      </c>
      <c r="B1776" t="s">
        <v>16983</v>
      </c>
      <c r="C1776" t="s">
        <v>26207</v>
      </c>
      <c r="D1776" t="s">
        <v>26577</v>
      </c>
      <c r="E1776" t="s">
        <v>17023</v>
      </c>
      <c r="F1776" t="s">
        <v>26230</v>
      </c>
      <c r="G1776" t="s">
        <v>25185</v>
      </c>
      <c r="H1776" t="s">
        <v>25186</v>
      </c>
      <c r="I1776" t="s">
        <v>17155</v>
      </c>
      <c r="J1776" t="s">
        <v>26583</v>
      </c>
      <c r="K1776" t="s">
        <v>26584</v>
      </c>
      <c r="L1776" t="s">
        <v>26585</v>
      </c>
      <c r="M1776" t="s">
        <v>26586</v>
      </c>
      <c r="N1776" t="s">
        <v>25191</v>
      </c>
      <c r="O1776" t="s">
        <v>16988</v>
      </c>
      <c r="P1776" t="s">
        <v>16989</v>
      </c>
      <c r="Q1776" t="s">
        <v>26587</v>
      </c>
      <c r="R1776" t="s">
        <v>16990</v>
      </c>
      <c r="S1776" t="s">
        <v>16991</v>
      </c>
      <c r="T1776" s="8">
        <v>44743.166666666672</v>
      </c>
      <c r="U1776" s="8">
        <v>45107.166666666672</v>
      </c>
      <c r="V1776" t="s">
        <v>26213</v>
      </c>
      <c r="W1776" t="s">
        <v>26231</v>
      </c>
      <c r="X1776" t="s">
        <v>26232</v>
      </c>
      <c r="Y1776" s="9">
        <v>0.83140000000000003</v>
      </c>
      <c r="Z1776" s="10">
        <v>1</v>
      </c>
      <c r="AA1776" t="s">
        <v>26233</v>
      </c>
      <c r="AB1776" s="8">
        <v>44805.166666666672</v>
      </c>
      <c r="AC1776" s="8">
        <v>45107.166666666672</v>
      </c>
      <c r="AD1776" t="s">
        <v>17481</v>
      </c>
      <c r="AE1776" t="s">
        <v>16997</v>
      </c>
      <c r="AF1776" t="s">
        <v>17481</v>
      </c>
      <c r="AG1776" s="10">
        <v>0.83</v>
      </c>
      <c r="AH1776" t="s">
        <v>92</v>
      </c>
      <c r="AI1776" t="s">
        <v>17397</v>
      </c>
      <c r="AJ1776" t="s">
        <v>16998</v>
      </c>
      <c r="AK1776" t="s">
        <v>17397</v>
      </c>
      <c r="AL1776" t="s">
        <v>17481</v>
      </c>
      <c r="AM1776" t="s">
        <v>17397</v>
      </c>
      <c r="AN1776" t="s">
        <v>17481</v>
      </c>
      <c r="AO1776" t="s">
        <v>17397</v>
      </c>
      <c r="AP1776" t="s">
        <v>17481</v>
      </c>
      <c r="AQ1776" t="s">
        <v>16999</v>
      </c>
      <c r="AR1776" t="s">
        <v>17000</v>
      </c>
      <c r="AS1776" t="s">
        <v>17014</v>
      </c>
      <c r="AT1776" t="s">
        <v>17001</v>
      </c>
      <c r="AU1776" t="s">
        <v>17002</v>
      </c>
    </row>
    <row r="1777" spans="1:47" x14ac:dyDescent="0.25">
      <c r="A1777" s="7" t="str">
        <f t="shared" si="107"/>
        <v>97K370LEBRUN, MICKAELLE</v>
      </c>
      <c r="B1777" t="s">
        <v>16983</v>
      </c>
      <c r="C1777" t="s">
        <v>26207</v>
      </c>
      <c r="D1777" t="s">
        <v>26577</v>
      </c>
      <c r="E1777" t="s">
        <v>17023</v>
      </c>
      <c r="F1777" t="s">
        <v>26234</v>
      </c>
      <c r="G1777" t="s">
        <v>25185</v>
      </c>
      <c r="H1777" t="s">
        <v>25186</v>
      </c>
      <c r="I1777" t="s">
        <v>17155</v>
      </c>
      <c r="J1777" t="s">
        <v>26583</v>
      </c>
      <c r="K1777" t="s">
        <v>26584</v>
      </c>
      <c r="L1777" t="s">
        <v>26585</v>
      </c>
      <c r="M1777" t="s">
        <v>26586</v>
      </c>
      <c r="N1777" t="s">
        <v>25191</v>
      </c>
      <c r="O1777" t="s">
        <v>16988</v>
      </c>
      <c r="P1777" t="s">
        <v>16989</v>
      </c>
      <c r="Q1777" t="s">
        <v>26587</v>
      </c>
      <c r="R1777" t="s">
        <v>16990</v>
      </c>
      <c r="S1777" t="s">
        <v>16991</v>
      </c>
      <c r="T1777" s="8">
        <v>44743.166666666672</v>
      </c>
      <c r="U1777" s="8">
        <v>45107.166666666672</v>
      </c>
      <c r="V1777" t="s">
        <v>26213</v>
      </c>
      <c r="W1777" t="s">
        <v>26235</v>
      </c>
      <c r="X1777" t="s">
        <v>26236</v>
      </c>
      <c r="Y1777" s="9">
        <v>0.11799999999999999</v>
      </c>
      <c r="Z1777" s="10">
        <v>0.7</v>
      </c>
      <c r="AA1777" t="s">
        <v>26237</v>
      </c>
      <c r="AB1777" s="8">
        <v>44743.166666666672</v>
      </c>
      <c r="AC1777" s="8">
        <v>44804.166666666672</v>
      </c>
      <c r="AD1777" t="s">
        <v>26246</v>
      </c>
      <c r="AE1777" t="s">
        <v>16997</v>
      </c>
      <c r="AF1777" t="s">
        <v>26246</v>
      </c>
      <c r="AG1777" s="10">
        <v>0.12</v>
      </c>
      <c r="AH1777" t="s">
        <v>92</v>
      </c>
      <c r="AI1777" t="s">
        <v>17397</v>
      </c>
      <c r="AJ1777" t="s">
        <v>16998</v>
      </c>
      <c r="AK1777" t="s">
        <v>17397</v>
      </c>
      <c r="AL1777" t="s">
        <v>26246</v>
      </c>
      <c r="AM1777" t="s">
        <v>17397</v>
      </c>
      <c r="AN1777" t="s">
        <v>26246</v>
      </c>
      <c r="AO1777" t="s">
        <v>17397</v>
      </c>
      <c r="AP1777" t="s">
        <v>26246</v>
      </c>
      <c r="AQ1777" t="s">
        <v>16999</v>
      </c>
      <c r="AR1777" t="s">
        <v>17000</v>
      </c>
      <c r="AS1777" t="s">
        <v>17014</v>
      </c>
      <c r="AT1777" t="s">
        <v>17001</v>
      </c>
      <c r="AU1777" t="s">
        <v>17002</v>
      </c>
    </row>
    <row r="1778" spans="1:47" x14ac:dyDescent="0.25">
      <c r="A1778" s="7" t="str">
        <f t="shared" si="107"/>
        <v>97K370FRANCK, JEFFREY</v>
      </c>
      <c r="B1778" t="s">
        <v>16983</v>
      </c>
      <c r="C1778" t="s">
        <v>26207</v>
      </c>
      <c r="D1778" t="s">
        <v>26577</v>
      </c>
      <c r="E1778" t="s">
        <v>17612</v>
      </c>
      <c r="F1778" t="s">
        <v>26218</v>
      </c>
      <c r="G1778" t="s">
        <v>25185</v>
      </c>
      <c r="H1778" t="s">
        <v>25186</v>
      </c>
      <c r="I1778" t="s">
        <v>17155</v>
      </c>
      <c r="J1778" t="s">
        <v>26599</v>
      </c>
      <c r="K1778" t="s">
        <v>26600</v>
      </c>
      <c r="L1778" t="s">
        <v>26601</v>
      </c>
      <c r="M1778" t="s">
        <v>26602</v>
      </c>
      <c r="N1778" t="s">
        <v>25191</v>
      </c>
      <c r="O1778" t="s">
        <v>16988</v>
      </c>
      <c r="P1778" t="s">
        <v>16989</v>
      </c>
      <c r="Q1778" t="s">
        <v>26603</v>
      </c>
      <c r="R1778" t="s">
        <v>16990</v>
      </c>
      <c r="S1778" t="s">
        <v>16991</v>
      </c>
      <c r="T1778" s="8">
        <v>44743.166666666672</v>
      </c>
      <c r="U1778" s="8">
        <v>45107.166666666672</v>
      </c>
      <c r="V1778" t="s">
        <v>17173</v>
      </c>
      <c r="W1778" t="s">
        <v>26224</v>
      </c>
      <c r="X1778" t="s">
        <v>26225</v>
      </c>
      <c r="Y1778" s="9">
        <v>5.0599999999999999E-2</v>
      </c>
      <c r="Z1778" s="10">
        <v>0.3</v>
      </c>
      <c r="AA1778" t="s">
        <v>26226</v>
      </c>
      <c r="AB1778" s="8">
        <v>44743.166666666672</v>
      </c>
      <c r="AC1778" s="8">
        <v>44804.166666666672</v>
      </c>
      <c r="AD1778" t="s">
        <v>26604</v>
      </c>
      <c r="AE1778" t="s">
        <v>26605</v>
      </c>
      <c r="AF1778" t="s">
        <v>26359</v>
      </c>
      <c r="AG1778" s="10">
        <v>0.05</v>
      </c>
      <c r="AH1778" t="s">
        <v>92</v>
      </c>
      <c r="AI1778" t="s">
        <v>17095</v>
      </c>
      <c r="AJ1778" t="s">
        <v>16998</v>
      </c>
      <c r="AK1778" t="s">
        <v>17095</v>
      </c>
      <c r="AL1778" t="s">
        <v>26359</v>
      </c>
      <c r="AM1778" t="s">
        <v>17095</v>
      </c>
      <c r="AN1778" t="s">
        <v>26359</v>
      </c>
      <c r="AO1778" t="s">
        <v>17095</v>
      </c>
      <c r="AP1778" t="s">
        <v>26359</v>
      </c>
      <c r="AQ1778" t="s">
        <v>16999</v>
      </c>
      <c r="AR1778" t="s">
        <v>17000</v>
      </c>
      <c r="AS1778" t="s">
        <v>17001</v>
      </c>
      <c r="AT1778" t="s">
        <v>17001</v>
      </c>
      <c r="AU1778" t="s">
        <v>17002</v>
      </c>
    </row>
    <row r="1779" spans="1:47" x14ac:dyDescent="0.25">
      <c r="A1779" s="7" t="str">
        <f t="shared" si="107"/>
        <v>97K370FRANCK, JEFFREY</v>
      </c>
      <c r="B1779" t="s">
        <v>16983</v>
      </c>
      <c r="C1779" t="s">
        <v>26207</v>
      </c>
      <c r="D1779" t="s">
        <v>26577</v>
      </c>
      <c r="E1779" t="s">
        <v>17612</v>
      </c>
      <c r="F1779" t="s">
        <v>26230</v>
      </c>
      <c r="G1779" t="s">
        <v>25185</v>
      </c>
      <c r="H1779" t="s">
        <v>25186</v>
      </c>
      <c r="I1779" t="s">
        <v>17155</v>
      </c>
      <c r="J1779" t="s">
        <v>26599</v>
      </c>
      <c r="K1779" t="s">
        <v>26600</v>
      </c>
      <c r="L1779" t="s">
        <v>26601</v>
      </c>
      <c r="M1779" t="s">
        <v>26602</v>
      </c>
      <c r="N1779" t="s">
        <v>25191</v>
      </c>
      <c r="O1779" t="s">
        <v>16988</v>
      </c>
      <c r="P1779" t="s">
        <v>16989</v>
      </c>
      <c r="Q1779" t="s">
        <v>26603</v>
      </c>
      <c r="R1779" t="s">
        <v>16990</v>
      </c>
      <c r="S1779" t="s">
        <v>16991</v>
      </c>
      <c r="T1779" s="8">
        <v>44743.166666666672</v>
      </c>
      <c r="U1779" s="8">
        <v>45107.166666666672</v>
      </c>
      <c r="V1779" t="s">
        <v>26213</v>
      </c>
      <c r="W1779" t="s">
        <v>26231</v>
      </c>
      <c r="X1779" t="s">
        <v>26232</v>
      </c>
      <c r="Y1779" s="9">
        <v>0.83140000000000003</v>
      </c>
      <c r="Z1779" s="10">
        <v>1</v>
      </c>
      <c r="AA1779" t="s">
        <v>26233</v>
      </c>
      <c r="AB1779" s="8">
        <v>44805.166666666672</v>
      </c>
      <c r="AC1779" s="8">
        <v>45107.166666666672</v>
      </c>
      <c r="AD1779" t="s">
        <v>17346</v>
      </c>
      <c r="AE1779" t="s">
        <v>16997</v>
      </c>
      <c r="AF1779" t="s">
        <v>17346</v>
      </c>
      <c r="AG1779" s="10">
        <v>0.83</v>
      </c>
      <c r="AH1779" t="s">
        <v>92</v>
      </c>
      <c r="AI1779" t="s">
        <v>17095</v>
      </c>
      <c r="AJ1779" t="s">
        <v>16998</v>
      </c>
      <c r="AK1779" t="s">
        <v>17095</v>
      </c>
      <c r="AL1779" t="s">
        <v>17346</v>
      </c>
      <c r="AM1779" t="s">
        <v>17095</v>
      </c>
      <c r="AN1779" t="s">
        <v>17346</v>
      </c>
      <c r="AO1779" t="s">
        <v>17095</v>
      </c>
      <c r="AP1779" t="s">
        <v>17346</v>
      </c>
      <c r="AQ1779" t="s">
        <v>16999</v>
      </c>
      <c r="AR1779" t="s">
        <v>17000</v>
      </c>
      <c r="AS1779" t="s">
        <v>17001</v>
      </c>
      <c r="AT1779" t="s">
        <v>17001</v>
      </c>
      <c r="AU1779" t="s">
        <v>17002</v>
      </c>
    </row>
    <row r="1780" spans="1:47" x14ac:dyDescent="0.25">
      <c r="A1780" s="7" t="str">
        <f t="shared" si="107"/>
        <v>97K370FRANCK, JEFFREY</v>
      </c>
      <c r="B1780" t="s">
        <v>16983</v>
      </c>
      <c r="C1780" t="s">
        <v>26207</v>
      </c>
      <c r="D1780" t="s">
        <v>26577</v>
      </c>
      <c r="E1780" t="s">
        <v>17612</v>
      </c>
      <c r="F1780" t="s">
        <v>26234</v>
      </c>
      <c r="G1780" t="s">
        <v>25185</v>
      </c>
      <c r="H1780" t="s">
        <v>25186</v>
      </c>
      <c r="I1780" t="s">
        <v>17155</v>
      </c>
      <c r="J1780" t="s">
        <v>26599</v>
      </c>
      <c r="K1780" t="s">
        <v>26600</v>
      </c>
      <c r="L1780" t="s">
        <v>26601</v>
      </c>
      <c r="M1780" t="s">
        <v>26602</v>
      </c>
      <c r="N1780" t="s">
        <v>25191</v>
      </c>
      <c r="O1780" t="s">
        <v>16988</v>
      </c>
      <c r="P1780" t="s">
        <v>16989</v>
      </c>
      <c r="Q1780" t="s">
        <v>26603</v>
      </c>
      <c r="R1780" t="s">
        <v>16990</v>
      </c>
      <c r="S1780" t="s">
        <v>16991</v>
      </c>
      <c r="T1780" s="8">
        <v>44743.166666666672</v>
      </c>
      <c r="U1780" s="8">
        <v>45107.166666666672</v>
      </c>
      <c r="V1780" t="s">
        <v>26213</v>
      </c>
      <c r="W1780" t="s">
        <v>26235</v>
      </c>
      <c r="X1780" t="s">
        <v>26236</v>
      </c>
      <c r="Y1780" s="9">
        <v>0.11799999999999999</v>
      </c>
      <c r="Z1780" s="10">
        <v>0.7</v>
      </c>
      <c r="AA1780" t="s">
        <v>26237</v>
      </c>
      <c r="AB1780" s="8">
        <v>44743.166666666672</v>
      </c>
      <c r="AC1780" s="8">
        <v>44804.166666666672</v>
      </c>
      <c r="AD1780" t="s">
        <v>26353</v>
      </c>
      <c r="AE1780" t="s">
        <v>16997</v>
      </c>
      <c r="AF1780" t="s">
        <v>26353</v>
      </c>
      <c r="AG1780" s="10">
        <v>0.12</v>
      </c>
      <c r="AH1780" t="s">
        <v>92</v>
      </c>
      <c r="AI1780" t="s">
        <v>17095</v>
      </c>
      <c r="AJ1780" t="s">
        <v>16998</v>
      </c>
      <c r="AK1780" t="s">
        <v>17095</v>
      </c>
      <c r="AL1780" t="s">
        <v>26353</v>
      </c>
      <c r="AM1780" t="s">
        <v>17095</v>
      </c>
      <c r="AN1780" t="s">
        <v>26353</v>
      </c>
      <c r="AO1780" t="s">
        <v>17095</v>
      </c>
      <c r="AP1780" t="s">
        <v>26353</v>
      </c>
      <c r="AQ1780" t="s">
        <v>16999</v>
      </c>
      <c r="AR1780" t="s">
        <v>17000</v>
      </c>
      <c r="AS1780" t="s">
        <v>17001</v>
      </c>
      <c r="AT1780" t="s">
        <v>17001</v>
      </c>
      <c r="AU1780" t="s">
        <v>17002</v>
      </c>
    </row>
    <row r="1781" spans="1:47" x14ac:dyDescent="0.25">
      <c r="A1781" s="7" t="str">
        <f t="shared" si="107"/>
        <v>97K370MILLER, SUSAN</v>
      </c>
      <c r="B1781" t="s">
        <v>16983</v>
      </c>
      <c r="C1781" t="s">
        <v>26207</v>
      </c>
      <c r="D1781" t="s">
        <v>26577</v>
      </c>
      <c r="E1781" t="s">
        <v>18044</v>
      </c>
      <c r="F1781" t="s">
        <v>26230</v>
      </c>
      <c r="G1781" t="s">
        <v>17106</v>
      </c>
      <c r="H1781" t="s">
        <v>17107</v>
      </c>
      <c r="I1781" t="s">
        <v>17006</v>
      </c>
      <c r="J1781" t="s">
        <v>26592</v>
      </c>
      <c r="K1781" t="s">
        <v>26593</v>
      </c>
      <c r="L1781" t="s">
        <v>26594</v>
      </c>
      <c r="M1781" t="s">
        <v>26595</v>
      </c>
      <c r="N1781" t="s">
        <v>17112</v>
      </c>
      <c r="O1781" t="s">
        <v>16988</v>
      </c>
      <c r="P1781" t="s">
        <v>16989</v>
      </c>
      <c r="Q1781" t="s">
        <v>26596</v>
      </c>
      <c r="R1781" t="s">
        <v>16990</v>
      </c>
      <c r="S1781" t="s">
        <v>16991</v>
      </c>
      <c r="T1781" s="8">
        <v>44743.166666666672</v>
      </c>
      <c r="U1781" s="8">
        <v>45107.166666666672</v>
      </c>
      <c r="V1781" t="s">
        <v>26213</v>
      </c>
      <c r="W1781" t="s">
        <v>26231</v>
      </c>
      <c r="X1781" t="s">
        <v>26232</v>
      </c>
      <c r="Y1781" s="9">
        <v>0.83140000000000003</v>
      </c>
      <c r="Z1781" s="10">
        <v>1</v>
      </c>
      <c r="AA1781" t="s">
        <v>26233</v>
      </c>
      <c r="AB1781" s="8">
        <v>44805.166666666672</v>
      </c>
      <c r="AC1781" s="8">
        <v>45107.166666666672</v>
      </c>
      <c r="AD1781" t="s">
        <v>21006</v>
      </c>
      <c r="AE1781" t="s">
        <v>16997</v>
      </c>
      <c r="AF1781" t="s">
        <v>21006</v>
      </c>
      <c r="AG1781" s="10">
        <v>0.83</v>
      </c>
      <c r="AH1781" t="s">
        <v>92</v>
      </c>
      <c r="AI1781" t="s">
        <v>17181</v>
      </c>
      <c r="AJ1781" t="s">
        <v>16998</v>
      </c>
      <c r="AK1781" t="s">
        <v>17181</v>
      </c>
      <c r="AL1781" t="s">
        <v>21006</v>
      </c>
      <c r="AM1781" t="s">
        <v>17181</v>
      </c>
      <c r="AN1781" t="s">
        <v>21006</v>
      </c>
      <c r="AO1781" t="s">
        <v>17181</v>
      </c>
      <c r="AP1781" t="s">
        <v>21006</v>
      </c>
      <c r="AQ1781" t="s">
        <v>16999</v>
      </c>
      <c r="AR1781" t="s">
        <v>17000</v>
      </c>
      <c r="AS1781" t="s">
        <v>17014</v>
      </c>
      <c r="AT1781" t="s">
        <v>17001</v>
      </c>
      <c r="AU1781" t="s">
        <v>17002</v>
      </c>
    </row>
    <row r="1782" spans="1:47" x14ac:dyDescent="0.25">
      <c r="A1782" s="7" t="str">
        <f t="shared" si="107"/>
        <v>97K370MILLER, SUSAN</v>
      </c>
      <c r="B1782" t="s">
        <v>16983</v>
      </c>
      <c r="C1782" t="s">
        <v>26207</v>
      </c>
      <c r="D1782" t="s">
        <v>26577</v>
      </c>
      <c r="E1782" t="s">
        <v>18044</v>
      </c>
      <c r="F1782" t="s">
        <v>26234</v>
      </c>
      <c r="G1782" t="s">
        <v>17106</v>
      </c>
      <c r="H1782" t="s">
        <v>17107</v>
      </c>
      <c r="I1782" t="s">
        <v>17006</v>
      </c>
      <c r="J1782" t="s">
        <v>26592</v>
      </c>
      <c r="K1782" t="s">
        <v>26593</v>
      </c>
      <c r="L1782" t="s">
        <v>26594</v>
      </c>
      <c r="M1782" t="s">
        <v>26595</v>
      </c>
      <c r="N1782" t="s">
        <v>17112</v>
      </c>
      <c r="O1782" t="s">
        <v>16988</v>
      </c>
      <c r="P1782" t="s">
        <v>16989</v>
      </c>
      <c r="Q1782" t="s">
        <v>26596</v>
      </c>
      <c r="R1782" t="s">
        <v>16990</v>
      </c>
      <c r="S1782" t="s">
        <v>16991</v>
      </c>
      <c r="T1782" s="8">
        <v>44743.166666666672</v>
      </c>
      <c r="U1782" s="8">
        <v>45107.166666666672</v>
      </c>
      <c r="V1782" t="s">
        <v>26213</v>
      </c>
      <c r="W1782" t="s">
        <v>26235</v>
      </c>
      <c r="X1782" t="s">
        <v>26236</v>
      </c>
      <c r="Y1782" s="9">
        <v>0.11799999999999999</v>
      </c>
      <c r="Z1782" s="10">
        <v>0.7</v>
      </c>
      <c r="AA1782" t="s">
        <v>26237</v>
      </c>
      <c r="AB1782" s="8">
        <v>44743.166666666672</v>
      </c>
      <c r="AC1782" s="8">
        <v>44804.166666666672</v>
      </c>
      <c r="AD1782" t="s">
        <v>26448</v>
      </c>
      <c r="AE1782" t="s">
        <v>16997</v>
      </c>
      <c r="AF1782" t="s">
        <v>26448</v>
      </c>
      <c r="AG1782" s="10">
        <v>0.12</v>
      </c>
      <c r="AH1782" t="s">
        <v>92</v>
      </c>
      <c r="AI1782" t="s">
        <v>17181</v>
      </c>
      <c r="AJ1782" t="s">
        <v>16998</v>
      </c>
      <c r="AK1782" t="s">
        <v>17181</v>
      </c>
      <c r="AL1782" t="s">
        <v>26448</v>
      </c>
      <c r="AM1782" t="s">
        <v>17181</v>
      </c>
      <c r="AN1782" t="s">
        <v>26448</v>
      </c>
      <c r="AO1782" t="s">
        <v>17181</v>
      </c>
      <c r="AP1782" t="s">
        <v>26448</v>
      </c>
      <c r="AQ1782" t="s">
        <v>16999</v>
      </c>
      <c r="AR1782" t="s">
        <v>17000</v>
      </c>
      <c r="AS1782" t="s">
        <v>17014</v>
      </c>
      <c r="AT1782" t="s">
        <v>17001</v>
      </c>
      <c r="AU1782" t="s">
        <v>17002</v>
      </c>
    </row>
    <row r="1783" spans="1:47" x14ac:dyDescent="0.25">
      <c r="A1783" s="7" t="str">
        <f t="shared" si="107"/>
        <v>97K371MILLER, HEATHER</v>
      </c>
      <c r="B1783" t="s">
        <v>16983</v>
      </c>
      <c r="C1783" t="s">
        <v>26207</v>
      </c>
      <c r="D1783" t="s">
        <v>26606</v>
      </c>
      <c r="E1783" t="s">
        <v>17758</v>
      </c>
      <c r="F1783" t="s">
        <v>26234</v>
      </c>
      <c r="G1783" t="s">
        <v>17106</v>
      </c>
      <c r="H1783" t="s">
        <v>17107</v>
      </c>
      <c r="I1783" t="s">
        <v>17006</v>
      </c>
      <c r="J1783" t="s">
        <v>26607</v>
      </c>
      <c r="K1783" t="s">
        <v>26608</v>
      </c>
      <c r="L1783" t="s">
        <v>26609</v>
      </c>
      <c r="M1783" t="s">
        <v>26610</v>
      </c>
      <c r="N1783" t="s">
        <v>17112</v>
      </c>
      <c r="O1783" t="s">
        <v>16988</v>
      </c>
      <c r="P1783" t="s">
        <v>16989</v>
      </c>
      <c r="Q1783" t="s">
        <v>26611</v>
      </c>
      <c r="R1783" t="s">
        <v>16990</v>
      </c>
      <c r="S1783" t="s">
        <v>16991</v>
      </c>
      <c r="T1783" s="8">
        <v>44743.166666666672</v>
      </c>
      <c r="U1783" s="8">
        <v>45107.166666666672</v>
      </c>
      <c r="V1783" t="s">
        <v>26213</v>
      </c>
      <c r="W1783" t="s">
        <v>26235</v>
      </c>
      <c r="X1783" t="s">
        <v>26236</v>
      </c>
      <c r="Y1783" s="9">
        <v>5.0599999999999999E-2</v>
      </c>
      <c r="Z1783" s="10">
        <v>0.3</v>
      </c>
      <c r="AA1783" t="s">
        <v>26237</v>
      </c>
      <c r="AB1783" s="8">
        <v>44743.166666666672</v>
      </c>
      <c r="AC1783" s="8">
        <v>44804.166666666672</v>
      </c>
      <c r="AD1783" t="s">
        <v>26612</v>
      </c>
      <c r="AE1783" t="s">
        <v>16997</v>
      </c>
      <c r="AF1783" t="s">
        <v>26612</v>
      </c>
      <c r="AG1783" s="10">
        <v>0.05</v>
      </c>
      <c r="AH1783" t="s">
        <v>92</v>
      </c>
      <c r="AI1783" t="s">
        <v>19759</v>
      </c>
      <c r="AJ1783" t="s">
        <v>16998</v>
      </c>
      <c r="AK1783" t="s">
        <v>17190</v>
      </c>
      <c r="AL1783" t="s">
        <v>26613</v>
      </c>
      <c r="AM1783" t="s">
        <v>17414</v>
      </c>
      <c r="AN1783" t="s">
        <v>26614</v>
      </c>
      <c r="AO1783" t="s">
        <v>17414</v>
      </c>
      <c r="AP1783" t="s">
        <v>26614</v>
      </c>
      <c r="AQ1783" t="s">
        <v>16999</v>
      </c>
      <c r="AR1783" t="s">
        <v>17000</v>
      </c>
      <c r="AS1783" t="s">
        <v>17001</v>
      </c>
      <c r="AT1783" t="s">
        <v>17001</v>
      </c>
      <c r="AU1783" t="s">
        <v>17002</v>
      </c>
    </row>
    <row r="1784" spans="1:47" x14ac:dyDescent="0.25">
      <c r="A1784" s="7" t="str">
        <f t="shared" si="107"/>
        <v>97K371Kennedy, Nancy</v>
      </c>
      <c r="B1784" t="s">
        <v>16983</v>
      </c>
      <c r="C1784" t="s">
        <v>26207</v>
      </c>
      <c r="D1784" t="s">
        <v>26606</v>
      </c>
      <c r="E1784" t="s">
        <v>17598</v>
      </c>
      <c r="F1784" t="s">
        <v>26218</v>
      </c>
      <c r="G1784" t="s">
        <v>25185</v>
      </c>
      <c r="H1784" t="s">
        <v>25186</v>
      </c>
      <c r="I1784" t="s">
        <v>17155</v>
      </c>
      <c r="J1784" t="s">
        <v>26615</v>
      </c>
      <c r="K1784" t="s">
        <v>26616</v>
      </c>
      <c r="L1784" t="s">
        <v>26617</v>
      </c>
      <c r="M1784" t="s">
        <v>26618</v>
      </c>
      <c r="N1784" t="s">
        <v>25191</v>
      </c>
      <c r="O1784" t="s">
        <v>16988</v>
      </c>
      <c r="P1784" t="s">
        <v>16989</v>
      </c>
      <c r="Q1784" t="s">
        <v>26619</v>
      </c>
      <c r="R1784" t="s">
        <v>16990</v>
      </c>
      <c r="S1784" t="s">
        <v>16991</v>
      </c>
      <c r="T1784" s="8">
        <v>44743.166666666672</v>
      </c>
      <c r="U1784" s="8">
        <v>45107.166666666672</v>
      </c>
      <c r="V1784" t="s">
        <v>17173</v>
      </c>
      <c r="W1784" t="s">
        <v>26224</v>
      </c>
      <c r="X1784" t="s">
        <v>26225</v>
      </c>
      <c r="Y1784" s="9">
        <v>0.11799999999999999</v>
      </c>
      <c r="Z1784" s="10">
        <v>0.7</v>
      </c>
      <c r="AA1784" t="s">
        <v>26226</v>
      </c>
      <c r="AB1784" s="8">
        <v>44743.166666666672</v>
      </c>
      <c r="AC1784" s="8">
        <v>44804.166666666672</v>
      </c>
      <c r="AD1784" t="s">
        <v>26351</v>
      </c>
      <c r="AE1784" t="s">
        <v>26352</v>
      </c>
      <c r="AF1784" t="s">
        <v>26353</v>
      </c>
      <c r="AG1784" s="10">
        <v>0.12</v>
      </c>
      <c r="AH1784" t="s">
        <v>92</v>
      </c>
      <c r="AI1784" t="s">
        <v>17095</v>
      </c>
      <c r="AJ1784" t="s">
        <v>16998</v>
      </c>
      <c r="AK1784" t="s">
        <v>17095</v>
      </c>
      <c r="AL1784" t="s">
        <v>26353</v>
      </c>
      <c r="AM1784" t="s">
        <v>17095</v>
      </c>
      <c r="AN1784" t="s">
        <v>26353</v>
      </c>
      <c r="AO1784" t="s">
        <v>17095</v>
      </c>
      <c r="AP1784" t="s">
        <v>26353</v>
      </c>
      <c r="AQ1784" t="s">
        <v>16999</v>
      </c>
      <c r="AR1784" t="s">
        <v>17000</v>
      </c>
      <c r="AS1784" t="s">
        <v>18293</v>
      </c>
      <c r="AT1784" t="s">
        <v>17001</v>
      </c>
      <c r="AU1784" t="s">
        <v>17002</v>
      </c>
    </row>
    <row r="1785" spans="1:47" x14ac:dyDescent="0.25">
      <c r="A1785" s="7" t="str">
        <f t="shared" si="107"/>
        <v>97K371Kennedy, Nancy</v>
      </c>
      <c r="B1785" t="s">
        <v>16983</v>
      </c>
      <c r="C1785" t="s">
        <v>26207</v>
      </c>
      <c r="D1785" t="s">
        <v>26606</v>
      </c>
      <c r="E1785" t="s">
        <v>17598</v>
      </c>
      <c r="F1785" t="s">
        <v>26230</v>
      </c>
      <c r="G1785" t="s">
        <v>25185</v>
      </c>
      <c r="H1785" t="s">
        <v>25186</v>
      </c>
      <c r="I1785" t="s">
        <v>17155</v>
      </c>
      <c r="J1785" t="s">
        <v>26615</v>
      </c>
      <c r="K1785" t="s">
        <v>26616</v>
      </c>
      <c r="L1785" t="s">
        <v>26617</v>
      </c>
      <c r="M1785" t="s">
        <v>26618</v>
      </c>
      <c r="N1785" t="s">
        <v>25191</v>
      </c>
      <c r="O1785" t="s">
        <v>16988</v>
      </c>
      <c r="P1785" t="s">
        <v>16989</v>
      </c>
      <c r="Q1785" t="s">
        <v>26619</v>
      </c>
      <c r="R1785" t="s">
        <v>16990</v>
      </c>
      <c r="S1785" t="s">
        <v>16991</v>
      </c>
      <c r="T1785" s="8">
        <v>44743.166666666672</v>
      </c>
      <c r="U1785" s="8">
        <v>45107.166666666672</v>
      </c>
      <c r="V1785" t="s">
        <v>26213</v>
      </c>
      <c r="W1785" t="s">
        <v>26231</v>
      </c>
      <c r="X1785" t="s">
        <v>26232</v>
      </c>
      <c r="Y1785" s="9">
        <v>0.83140000000000003</v>
      </c>
      <c r="Z1785" s="10">
        <v>1</v>
      </c>
      <c r="AA1785" t="s">
        <v>26233</v>
      </c>
      <c r="AB1785" s="8">
        <v>44805.166666666672</v>
      </c>
      <c r="AC1785" s="8">
        <v>45107.166666666672</v>
      </c>
      <c r="AD1785" t="s">
        <v>17346</v>
      </c>
      <c r="AE1785" t="s">
        <v>16997</v>
      </c>
      <c r="AF1785" t="s">
        <v>17346</v>
      </c>
      <c r="AG1785" s="10">
        <v>0.83</v>
      </c>
      <c r="AH1785" t="s">
        <v>92</v>
      </c>
      <c r="AI1785" t="s">
        <v>17095</v>
      </c>
      <c r="AJ1785" t="s">
        <v>16998</v>
      </c>
      <c r="AK1785" t="s">
        <v>17095</v>
      </c>
      <c r="AL1785" t="s">
        <v>17346</v>
      </c>
      <c r="AM1785" t="s">
        <v>17095</v>
      </c>
      <c r="AN1785" t="s">
        <v>17346</v>
      </c>
      <c r="AO1785" t="s">
        <v>17095</v>
      </c>
      <c r="AP1785" t="s">
        <v>17346</v>
      </c>
      <c r="AQ1785" t="s">
        <v>16999</v>
      </c>
      <c r="AR1785" t="s">
        <v>17000</v>
      </c>
      <c r="AS1785" t="s">
        <v>18293</v>
      </c>
      <c r="AT1785" t="s">
        <v>17001</v>
      </c>
      <c r="AU1785" t="s">
        <v>17002</v>
      </c>
    </row>
    <row r="1786" spans="1:47" x14ac:dyDescent="0.25">
      <c r="A1786" s="7" t="str">
        <f t="shared" si="107"/>
        <v>97K371Kennedy, Nancy</v>
      </c>
      <c r="B1786" t="s">
        <v>16983</v>
      </c>
      <c r="C1786" t="s">
        <v>26207</v>
      </c>
      <c r="D1786" t="s">
        <v>26606</v>
      </c>
      <c r="E1786" t="s">
        <v>17598</v>
      </c>
      <c r="F1786" t="s">
        <v>26234</v>
      </c>
      <c r="G1786" t="s">
        <v>25185</v>
      </c>
      <c r="H1786" t="s">
        <v>25186</v>
      </c>
      <c r="I1786" t="s">
        <v>17155</v>
      </c>
      <c r="J1786" t="s">
        <v>26615</v>
      </c>
      <c r="K1786" t="s">
        <v>26616</v>
      </c>
      <c r="L1786" t="s">
        <v>26617</v>
      </c>
      <c r="M1786" t="s">
        <v>26618</v>
      </c>
      <c r="N1786" t="s">
        <v>25191</v>
      </c>
      <c r="O1786" t="s">
        <v>16988</v>
      </c>
      <c r="P1786" t="s">
        <v>16989</v>
      </c>
      <c r="Q1786" t="s">
        <v>26619</v>
      </c>
      <c r="R1786" t="s">
        <v>16990</v>
      </c>
      <c r="S1786" t="s">
        <v>16991</v>
      </c>
      <c r="T1786" s="8">
        <v>44743.166666666672</v>
      </c>
      <c r="U1786" s="8">
        <v>45107.166666666672</v>
      </c>
      <c r="V1786" t="s">
        <v>26213</v>
      </c>
      <c r="W1786" t="s">
        <v>26235</v>
      </c>
      <c r="X1786" t="s">
        <v>26236</v>
      </c>
      <c r="Y1786" s="9">
        <v>5.0599999999999999E-2</v>
      </c>
      <c r="Z1786" s="10">
        <v>0.3</v>
      </c>
      <c r="AA1786" t="s">
        <v>26237</v>
      </c>
      <c r="AB1786" s="8">
        <v>44743.166666666672</v>
      </c>
      <c r="AC1786" s="8">
        <v>44804.166666666672</v>
      </c>
      <c r="AD1786" t="s">
        <v>26359</v>
      </c>
      <c r="AE1786" t="s">
        <v>16997</v>
      </c>
      <c r="AF1786" t="s">
        <v>26359</v>
      </c>
      <c r="AG1786" s="10">
        <v>0.05</v>
      </c>
      <c r="AH1786" t="s">
        <v>92</v>
      </c>
      <c r="AI1786" t="s">
        <v>17095</v>
      </c>
      <c r="AJ1786" t="s">
        <v>16998</v>
      </c>
      <c r="AK1786" t="s">
        <v>17095</v>
      </c>
      <c r="AL1786" t="s">
        <v>26359</v>
      </c>
      <c r="AM1786" t="s">
        <v>17095</v>
      </c>
      <c r="AN1786" t="s">
        <v>26359</v>
      </c>
      <c r="AO1786" t="s">
        <v>17095</v>
      </c>
      <c r="AP1786" t="s">
        <v>26359</v>
      </c>
      <c r="AQ1786" t="s">
        <v>16999</v>
      </c>
      <c r="AR1786" t="s">
        <v>17000</v>
      </c>
      <c r="AS1786" t="s">
        <v>18293</v>
      </c>
      <c r="AT1786" t="s">
        <v>17001</v>
      </c>
      <c r="AU1786" t="s">
        <v>17002</v>
      </c>
    </row>
    <row r="1787" spans="1:47" x14ac:dyDescent="0.25">
      <c r="A1787" s="7" t="str">
        <f t="shared" si="107"/>
        <v>97K371Bell, Jessica</v>
      </c>
      <c r="B1787" t="s">
        <v>16983</v>
      </c>
      <c r="C1787" t="s">
        <v>26207</v>
      </c>
      <c r="D1787" t="s">
        <v>26606</v>
      </c>
      <c r="E1787" t="s">
        <v>17245</v>
      </c>
      <c r="F1787" t="s">
        <v>26218</v>
      </c>
      <c r="G1787" t="s">
        <v>25185</v>
      </c>
      <c r="H1787" t="s">
        <v>25186</v>
      </c>
      <c r="I1787" t="s">
        <v>17155</v>
      </c>
      <c r="J1787" t="s">
        <v>26620</v>
      </c>
      <c r="K1787" t="s">
        <v>26621</v>
      </c>
      <c r="L1787" t="s">
        <v>26622</v>
      </c>
      <c r="M1787" t="s">
        <v>26623</v>
      </c>
      <c r="N1787" t="s">
        <v>25191</v>
      </c>
      <c r="O1787" t="s">
        <v>16988</v>
      </c>
      <c r="P1787" t="s">
        <v>16989</v>
      </c>
      <c r="Q1787" t="s">
        <v>26624</v>
      </c>
      <c r="R1787" t="s">
        <v>16990</v>
      </c>
      <c r="S1787" t="s">
        <v>16991</v>
      </c>
      <c r="T1787" s="8">
        <v>44743.166666666672</v>
      </c>
      <c r="U1787" s="8">
        <v>45107.166666666672</v>
      </c>
      <c r="V1787" t="s">
        <v>17173</v>
      </c>
      <c r="W1787" t="s">
        <v>26224</v>
      </c>
      <c r="X1787" t="s">
        <v>26225</v>
      </c>
      <c r="Y1787" s="9">
        <v>0.11799999999999999</v>
      </c>
      <c r="Z1787" s="10">
        <v>0.7</v>
      </c>
      <c r="AA1787" t="s">
        <v>26226</v>
      </c>
      <c r="AB1787" s="8">
        <v>44743.166666666672</v>
      </c>
      <c r="AC1787" s="8">
        <v>44804.166666666672</v>
      </c>
      <c r="AD1787" t="s">
        <v>26322</v>
      </c>
      <c r="AE1787" t="s">
        <v>26323</v>
      </c>
      <c r="AF1787" t="s">
        <v>26324</v>
      </c>
      <c r="AG1787" s="10">
        <v>0.12</v>
      </c>
      <c r="AH1787" t="s">
        <v>92</v>
      </c>
      <c r="AI1787" t="s">
        <v>17156</v>
      </c>
      <c r="AJ1787" t="s">
        <v>16998</v>
      </c>
      <c r="AK1787" t="s">
        <v>17156</v>
      </c>
      <c r="AL1787" t="s">
        <v>26324</v>
      </c>
      <c r="AM1787" t="s">
        <v>17156</v>
      </c>
      <c r="AN1787" t="s">
        <v>26324</v>
      </c>
      <c r="AO1787" t="s">
        <v>17156</v>
      </c>
      <c r="AP1787" t="s">
        <v>26324</v>
      </c>
      <c r="AQ1787" t="s">
        <v>16999</v>
      </c>
      <c r="AR1787" t="s">
        <v>17000</v>
      </c>
      <c r="AS1787" t="s">
        <v>18293</v>
      </c>
      <c r="AT1787" t="s">
        <v>17001</v>
      </c>
      <c r="AU1787" t="s">
        <v>17002</v>
      </c>
    </row>
    <row r="1788" spans="1:47" x14ac:dyDescent="0.25">
      <c r="A1788" s="7" t="str">
        <f t="shared" si="107"/>
        <v>97K371Bell, Jessica</v>
      </c>
      <c r="B1788" t="s">
        <v>16983</v>
      </c>
      <c r="C1788" t="s">
        <v>26207</v>
      </c>
      <c r="D1788" t="s">
        <v>26606</v>
      </c>
      <c r="E1788" t="s">
        <v>17245</v>
      </c>
      <c r="F1788" t="s">
        <v>26230</v>
      </c>
      <c r="G1788" t="s">
        <v>25185</v>
      </c>
      <c r="H1788" t="s">
        <v>25186</v>
      </c>
      <c r="I1788" t="s">
        <v>17155</v>
      </c>
      <c r="J1788" t="s">
        <v>26620</v>
      </c>
      <c r="K1788" t="s">
        <v>26621</v>
      </c>
      <c r="L1788" t="s">
        <v>26622</v>
      </c>
      <c r="M1788" t="s">
        <v>26623</v>
      </c>
      <c r="N1788" t="s">
        <v>25191</v>
      </c>
      <c r="O1788" t="s">
        <v>16988</v>
      </c>
      <c r="P1788" t="s">
        <v>16989</v>
      </c>
      <c r="Q1788" t="s">
        <v>26624</v>
      </c>
      <c r="R1788" t="s">
        <v>16990</v>
      </c>
      <c r="S1788" t="s">
        <v>16991</v>
      </c>
      <c r="T1788" s="8">
        <v>44743.166666666672</v>
      </c>
      <c r="U1788" s="8">
        <v>45107.166666666672</v>
      </c>
      <c r="V1788" t="s">
        <v>26213</v>
      </c>
      <c r="W1788" t="s">
        <v>26231</v>
      </c>
      <c r="X1788" t="s">
        <v>26232</v>
      </c>
      <c r="Y1788" s="9">
        <v>0.83140000000000003</v>
      </c>
      <c r="Z1788" s="10">
        <v>1</v>
      </c>
      <c r="AA1788" t="s">
        <v>26233</v>
      </c>
      <c r="AB1788" s="8">
        <v>44805.166666666672</v>
      </c>
      <c r="AC1788" s="8">
        <v>45107.166666666672</v>
      </c>
      <c r="AD1788" t="s">
        <v>18568</v>
      </c>
      <c r="AE1788" t="s">
        <v>16997</v>
      </c>
      <c r="AF1788" t="s">
        <v>18568</v>
      </c>
      <c r="AG1788" s="10">
        <v>0.83</v>
      </c>
      <c r="AH1788" t="s">
        <v>92</v>
      </c>
      <c r="AI1788" t="s">
        <v>17156</v>
      </c>
      <c r="AJ1788" t="s">
        <v>16998</v>
      </c>
      <c r="AK1788" t="s">
        <v>17156</v>
      </c>
      <c r="AL1788" t="s">
        <v>18568</v>
      </c>
      <c r="AM1788" t="s">
        <v>17156</v>
      </c>
      <c r="AN1788" t="s">
        <v>18568</v>
      </c>
      <c r="AO1788" t="s">
        <v>17156</v>
      </c>
      <c r="AP1788" t="s">
        <v>18568</v>
      </c>
      <c r="AQ1788" t="s">
        <v>16999</v>
      </c>
      <c r="AR1788" t="s">
        <v>17000</v>
      </c>
      <c r="AS1788" t="s">
        <v>18293</v>
      </c>
      <c r="AT1788" t="s">
        <v>17001</v>
      </c>
      <c r="AU1788" t="s">
        <v>17002</v>
      </c>
    </row>
    <row r="1789" spans="1:47" x14ac:dyDescent="0.25">
      <c r="A1789" s="7" t="str">
        <f t="shared" si="107"/>
        <v>97K371Bell, Jessica</v>
      </c>
      <c r="B1789" t="s">
        <v>16983</v>
      </c>
      <c r="C1789" t="s">
        <v>26207</v>
      </c>
      <c r="D1789" t="s">
        <v>26606</v>
      </c>
      <c r="E1789" t="s">
        <v>17245</v>
      </c>
      <c r="F1789" t="s">
        <v>26234</v>
      </c>
      <c r="G1789" t="s">
        <v>25185</v>
      </c>
      <c r="H1789" t="s">
        <v>25186</v>
      </c>
      <c r="I1789" t="s">
        <v>17155</v>
      </c>
      <c r="J1789" t="s">
        <v>26620</v>
      </c>
      <c r="K1789" t="s">
        <v>26621</v>
      </c>
      <c r="L1789" t="s">
        <v>26622</v>
      </c>
      <c r="M1789" t="s">
        <v>26623</v>
      </c>
      <c r="N1789" t="s">
        <v>25191</v>
      </c>
      <c r="O1789" t="s">
        <v>16988</v>
      </c>
      <c r="P1789" t="s">
        <v>16989</v>
      </c>
      <c r="Q1789" t="s">
        <v>26624</v>
      </c>
      <c r="R1789" t="s">
        <v>16990</v>
      </c>
      <c r="S1789" t="s">
        <v>16991</v>
      </c>
      <c r="T1789" s="8">
        <v>44743.166666666672</v>
      </c>
      <c r="U1789" s="8">
        <v>45107.166666666672</v>
      </c>
      <c r="V1789" t="s">
        <v>26213</v>
      </c>
      <c r="W1789" t="s">
        <v>26235</v>
      </c>
      <c r="X1789" t="s">
        <v>26236</v>
      </c>
      <c r="Y1789" s="9">
        <v>5.0599999999999999E-2</v>
      </c>
      <c r="Z1789" s="10">
        <v>0.3</v>
      </c>
      <c r="AA1789" t="s">
        <v>26237</v>
      </c>
      <c r="AB1789" s="8">
        <v>44743.166666666672</v>
      </c>
      <c r="AC1789" s="8">
        <v>44804.166666666672</v>
      </c>
      <c r="AD1789" t="s">
        <v>26301</v>
      </c>
      <c r="AE1789" t="s">
        <v>16997</v>
      </c>
      <c r="AF1789" t="s">
        <v>26301</v>
      </c>
      <c r="AG1789" s="10">
        <v>0.05</v>
      </c>
      <c r="AH1789" t="s">
        <v>92</v>
      </c>
      <c r="AI1789" t="s">
        <v>17156</v>
      </c>
      <c r="AJ1789" t="s">
        <v>16998</v>
      </c>
      <c r="AK1789" t="s">
        <v>17156</v>
      </c>
      <c r="AL1789" t="s">
        <v>26301</v>
      </c>
      <c r="AM1789" t="s">
        <v>17156</v>
      </c>
      <c r="AN1789" t="s">
        <v>26301</v>
      </c>
      <c r="AO1789" t="s">
        <v>17156</v>
      </c>
      <c r="AP1789" t="s">
        <v>26301</v>
      </c>
      <c r="AQ1789" t="s">
        <v>16999</v>
      </c>
      <c r="AR1789" t="s">
        <v>17000</v>
      </c>
      <c r="AS1789" t="s">
        <v>18293</v>
      </c>
      <c r="AT1789" t="s">
        <v>17001</v>
      </c>
      <c r="AU1789" t="s">
        <v>17002</v>
      </c>
    </row>
    <row r="1790" spans="1:47" x14ac:dyDescent="0.25">
      <c r="A1790" s="7" t="str">
        <f t="shared" si="107"/>
        <v>97K371MILLER, HEATHER</v>
      </c>
      <c r="B1790" t="s">
        <v>16983</v>
      </c>
      <c r="C1790" t="s">
        <v>26207</v>
      </c>
      <c r="D1790" t="s">
        <v>26606</v>
      </c>
      <c r="E1790" t="s">
        <v>17758</v>
      </c>
      <c r="F1790" t="s">
        <v>26218</v>
      </c>
      <c r="G1790" t="s">
        <v>17106</v>
      </c>
      <c r="H1790" t="s">
        <v>17107</v>
      </c>
      <c r="I1790" t="s">
        <v>17006</v>
      </c>
      <c r="J1790" t="s">
        <v>26607</v>
      </c>
      <c r="K1790" t="s">
        <v>26608</v>
      </c>
      <c r="L1790" t="s">
        <v>26609</v>
      </c>
      <c r="M1790" t="s">
        <v>26610</v>
      </c>
      <c r="N1790" t="s">
        <v>17112</v>
      </c>
      <c r="O1790" t="s">
        <v>16988</v>
      </c>
      <c r="P1790" t="s">
        <v>16989</v>
      </c>
      <c r="Q1790" t="s">
        <v>26611</v>
      </c>
      <c r="R1790" t="s">
        <v>16990</v>
      </c>
      <c r="S1790" t="s">
        <v>16991</v>
      </c>
      <c r="T1790" s="8">
        <v>44743.166666666672</v>
      </c>
      <c r="U1790" s="8">
        <v>45107.166666666672</v>
      </c>
      <c r="V1790" t="s">
        <v>17173</v>
      </c>
      <c r="W1790" t="s">
        <v>26224</v>
      </c>
      <c r="X1790" t="s">
        <v>26225</v>
      </c>
      <c r="Y1790" s="9">
        <v>0.11799999999999999</v>
      </c>
      <c r="Z1790" s="10">
        <v>0.7</v>
      </c>
      <c r="AA1790" t="s">
        <v>26226</v>
      </c>
      <c r="AB1790" s="8">
        <v>44743.166666666672</v>
      </c>
      <c r="AC1790" s="8">
        <v>44804.166666666672</v>
      </c>
      <c r="AD1790" t="s">
        <v>26625</v>
      </c>
      <c r="AE1790" t="s">
        <v>26626</v>
      </c>
      <c r="AF1790" t="s">
        <v>26627</v>
      </c>
      <c r="AG1790" s="10">
        <v>0.12</v>
      </c>
      <c r="AH1790" t="s">
        <v>92</v>
      </c>
      <c r="AI1790" t="s">
        <v>19759</v>
      </c>
      <c r="AJ1790" t="s">
        <v>16998</v>
      </c>
      <c r="AK1790" t="s">
        <v>17190</v>
      </c>
      <c r="AL1790" t="s">
        <v>26628</v>
      </c>
      <c r="AM1790" t="s">
        <v>17414</v>
      </c>
      <c r="AN1790" t="s">
        <v>26629</v>
      </c>
      <c r="AO1790" t="s">
        <v>17414</v>
      </c>
      <c r="AP1790" t="s">
        <v>26629</v>
      </c>
      <c r="AQ1790" t="s">
        <v>16999</v>
      </c>
      <c r="AR1790" t="s">
        <v>17000</v>
      </c>
      <c r="AS1790" t="s">
        <v>17001</v>
      </c>
      <c r="AT1790" t="s">
        <v>17001</v>
      </c>
      <c r="AU1790" t="s">
        <v>17002</v>
      </c>
    </row>
    <row r="1791" spans="1:47" x14ac:dyDescent="0.25">
      <c r="A1791" s="7" t="str">
        <f t="shared" si="107"/>
        <v>97K371MILLER, HEATHER</v>
      </c>
      <c r="B1791" t="s">
        <v>16983</v>
      </c>
      <c r="C1791" t="s">
        <v>26207</v>
      </c>
      <c r="D1791" t="s">
        <v>26606</v>
      </c>
      <c r="E1791" t="s">
        <v>17758</v>
      </c>
      <c r="F1791" t="s">
        <v>26230</v>
      </c>
      <c r="G1791" t="s">
        <v>17106</v>
      </c>
      <c r="H1791" t="s">
        <v>17107</v>
      </c>
      <c r="I1791" t="s">
        <v>17006</v>
      </c>
      <c r="J1791" t="s">
        <v>26607</v>
      </c>
      <c r="K1791" t="s">
        <v>26608</v>
      </c>
      <c r="L1791" t="s">
        <v>26609</v>
      </c>
      <c r="M1791" t="s">
        <v>26610</v>
      </c>
      <c r="N1791" t="s">
        <v>17112</v>
      </c>
      <c r="O1791" t="s">
        <v>16988</v>
      </c>
      <c r="P1791" t="s">
        <v>16989</v>
      </c>
      <c r="Q1791" t="s">
        <v>26611</v>
      </c>
      <c r="R1791" t="s">
        <v>16990</v>
      </c>
      <c r="S1791" t="s">
        <v>16991</v>
      </c>
      <c r="T1791" s="8">
        <v>44743.166666666672</v>
      </c>
      <c r="U1791" s="8">
        <v>45107.166666666672</v>
      </c>
      <c r="V1791" t="s">
        <v>26213</v>
      </c>
      <c r="W1791" t="s">
        <v>26231</v>
      </c>
      <c r="X1791" t="s">
        <v>26232</v>
      </c>
      <c r="Y1791" s="9">
        <v>0.83140000000000003</v>
      </c>
      <c r="Z1791" s="10">
        <v>1</v>
      </c>
      <c r="AA1791" t="s">
        <v>26233</v>
      </c>
      <c r="AB1791" s="8">
        <v>44805.166666666672</v>
      </c>
      <c r="AC1791" s="8">
        <v>45107.166666666672</v>
      </c>
      <c r="AD1791" t="s">
        <v>26630</v>
      </c>
      <c r="AE1791" t="s">
        <v>16997</v>
      </c>
      <c r="AF1791" t="s">
        <v>26630</v>
      </c>
      <c r="AG1791" s="10">
        <v>0.83</v>
      </c>
      <c r="AH1791" t="s">
        <v>92</v>
      </c>
      <c r="AI1791" t="s">
        <v>19759</v>
      </c>
      <c r="AJ1791" t="s">
        <v>16998</v>
      </c>
      <c r="AK1791" t="s">
        <v>17190</v>
      </c>
      <c r="AL1791" t="s">
        <v>26631</v>
      </c>
      <c r="AM1791" t="s">
        <v>17414</v>
      </c>
      <c r="AN1791" t="s">
        <v>26632</v>
      </c>
      <c r="AO1791" t="s">
        <v>17414</v>
      </c>
      <c r="AP1791" t="s">
        <v>26632</v>
      </c>
      <c r="AQ1791" t="s">
        <v>16999</v>
      </c>
      <c r="AR1791" t="s">
        <v>17000</v>
      </c>
      <c r="AS1791" t="s">
        <v>17001</v>
      </c>
      <c r="AT1791" t="s">
        <v>17001</v>
      </c>
      <c r="AU1791" t="s">
        <v>17002</v>
      </c>
    </row>
    <row r="1792" spans="1:47" x14ac:dyDescent="0.25">
      <c r="A1792" s="7" t="str">
        <f t="shared" si="107"/>
        <v>97K372Ammirata, Frank</v>
      </c>
      <c r="B1792" t="s">
        <v>16983</v>
      </c>
      <c r="C1792" t="s">
        <v>26207</v>
      </c>
      <c r="D1792" t="s">
        <v>26633</v>
      </c>
      <c r="E1792" t="s">
        <v>17062</v>
      </c>
      <c r="F1792" t="s">
        <v>26234</v>
      </c>
      <c r="G1792" t="s">
        <v>25185</v>
      </c>
      <c r="H1792" t="s">
        <v>25186</v>
      </c>
      <c r="I1792" t="s">
        <v>17155</v>
      </c>
      <c r="J1792" t="s">
        <v>26634</v>
      </c>
      <c r="K1792" t="s">
        <v>26635</v>
      </c>
      <c r="L1792" t="s">
        <v>26636</v>
      </c>
      <c r="M1792" t="s">
        <v>26637</v>
      </c>
      <c r="N1792" t="s">
        <v>25191</v>
      </c>
      <c r="O1792" t="s">
        <v>16988</v>
      </c>
      <c r="P1792" t="s">
        <v>16989</v>
      </c>
      <c r="Q1792" t="s">
        <v>26638</v>
      </c>
      <c r="R1792" t="s">
        <v>16990</v>
      </c>
      <c r="S1792" t="s">
        <v>16991</v>
      </c>
      <c r="T1792" s="8">
        <v>44743.166666666672</v>
      </c>
      <c r="U1792" s="8">
        <v>45107.166666666672</v>
      </c>
      <c r="V1792" t="s">
        <v>26213</v>
      </c>
      <c r="W1792" t="s">
        <v>26235</v>
      </c>
      <c r="X1792" t="s">
        <v>26236</v>
      </c>
      <c r="Y1792" s="9">
        <v>5.0599999999999999E-2</v>
      </c>
      <c r="Z1792" s="10">
        <v>0.3</v>
      </c>
      <c r="AA1792" t="s">
        <v>26237</v>
      </c>
      <c r="AB1792" s="8">
        <v>44743.166666666672</v>
      </c>
      <c r="AC1792" s="8">
        <v>44804.166666666672</v>
      </c>
      <c r="AD1792" t="s">
        <v>26301</v>
      </c>
      <c r="AE1792" t="s">
        <v>16997</v>
      </c>
      <c r="AF1792" t="s">
        <v>26301</v>
      </c>
      <c r="AG1792" s="10">
        <v>0.05</v>
      </c>
      <c r="AH1792" t="s">
        <v>92</v>
      </c>
      <c r="AI1792" t="s">
        <v>17156</v>
      </c>
      <c r="AJ1792" t="s">
        <v>16998</v>
      </c>
      <c r="AK1792" t="s">
        <v>17156</v>
      </c>
      <c r="AL1792" t="s">
        <v>26301</v>
      </c>
      <c r="AM1792" t="s">
        <v>17156</v>
      </c>
      <c r="AN1792" t="s">
        <v>26301</v>
      </c>
      <c r="AO1792" t="s">
        <v>17156</v>
      </c>
      <c r="AP1792" t="s">
        <v>26301</v>
      </c>
      <c r="AQ1792" t="s">
        <v>16999</v>
      </c>
      <c r="AR1792" t="s">
        <v>17000</v>
      </c>
      <c r="AS1792" t="s">
        <v>18601</v>
      </c>
      <c r="AT1792" t="s">
        <v>17001</v>
      </c>
      <c r="AU1792" t="s">
        <v>17002</v>
      </c>
    </row>
    <row r="1793" spans="1:47" x14ac:dyDescent="0.25">
      <c r="A1793" s="7" t="str">
        <f t="shared" si="107"/>
        <v>97K372NASH, BRIDGET</v>
      </c>
      <c r="B1793" t="s">
        <v>16983</v>
      </c>
      <c r="C1793" t="s">
        <v>26207</v>
      </c>
      <c r="D1793" t="s">
        <v>26633</v>
      </c>
      <c r="E1793" t="s">
        <v>17511</v>
      </c>
      <c r="F1793" t="s">
        <v>26218</v>
      </c>
      <c r="G1793" t="s">
        <v>25185</v>
      </c>
      <c r="H1793" t="s">
        <v>25186</v>
      </c>
      <c r="I1793" t="s">
        <v>17155</v>
      </c>
      <c r="J1793" t="s">
        <v>26639</v>
      </c>
      <c r="K1793" t="s">
        <v>26640</v>
      </c>
      <c r="L1793" t="s">
        <v>26641</v>
      </c>
      <c r="M1793" t="s">
        <v>26642</v>
      </c>
      <c r="N1793" t="s">
        <v>25191</v>
      </c>
      <c r="O1793" t="s">
        <v>16988</v>
      </c>
      <c r="P1793" t="s">
        <v>16989</v>
      </c>
      <c r="Q1793" t="s">
        <v>26643</v>
      </c>
      <c r="R1793" t="s">
        <v>16990</v>
      </c>
      <c r="S1793" t="s">
        <v>16991</v>
      </c>
      <c r="T1793" s="8">
        <v>44743.166666666672</v>
      </c>
      <c r="U1793" s="8">
        <v>45107.166666666672</v>
      </c>
      <c r="V1793" t="s">
        <v>17173</v>
      </c>
      <c r="W1793" t="s">
        <v>26224</v>
      </c>
      <c r="X1793" t="s">
        <v>26225</v>
      </c>
      <c r="Y1793" s="9">
        <v>0.11799999999999999</v>
      </c>
      <c r="Z1793" s="10">
        <v>0.7</v>
      </c>
      <c r="AA1793" t="s">
        <v>26226</v>
      </c>
      <c r="AB1793" s="8">
        <v>44743.166666666672</v>
      </c>
      <c r="AC1793" s="8">
        <v>44804.166666666672</v>
      </c>
      <c r="AD1793" t="s">
        <v>26322</v>
      </c>
      <c r="AE1793" t="s">
        <v>26323</v>
      </c>
      <c r="AF1793" t="s">
        <v>26324</v>
      </c>
      <c r="AG1793" s="10">
        <v>0.12</v>
      </c>
      <c r="AH1793" t="s">
        <v>92</v>
      </c>
      <c r="AI1793" t="s">
        <v>17156</v>
      </c>
      <c r="AJ1793" t="s">
        <v>16998</v>
      </c>
      <c r="AK1793" t="s">
        <v>17156</v>
      </c>
      <c r="AL1793" t="s">
        <v>26324</v>
      </c>
      <c r="AM1793" t="s">
        <v>17156</v>
      </c>
      <c r="AN1793" t="s">
        <v>26324</v>
      </c>
      <c r="AO1793" t="s">
        <v>17156</v>
      </c>
      <c r="AP1793" t="s">
        <v>26324</v>
      </c>
      <c r="AQ1793" t="s">
        <v>16999</v>
      </c>
      <c r="AR1793" t="s">
        <v>17000</v>
      </c>
      <c r="AS1793" t="s">
        <v>18601</v>
      </c>
      <c r="AT1793" t="s">
        <v>17001</v>
      </c>
      <c r="AU1793" t="s">
        <v>17002</v>
      </c>
    </row>
    <row r="1794" spans="1:47" x14ac:dyDescent="0.25">
      <c r="A1794" s="7" t="str">
        <f t="shared" si="107"/>
        <v>97K372NASH, BRIDGET</v>
      </c>
      <c r="B1794" t="s">
        <v>16983</v>
      </c>
      <c r="C1794" t="s">
        <v>26207</v>
      </c>
      <c r="D1794" t="s">
        <v>26633</v>
      </c>
      <c r="E1794" t="s">
        <v>17511</v>
      </c>
      <c r="F1794" t="s">
        <v>26230</v>
      </c>
      <c r="G1794" t="s">
        <v>25185</v>
      </c>
      <c r="H1794" t="s">
        <v>25186</v>
      </c>
      <c r="I1794" t="s">
        <v>17155</v>
      </c>
      <c r="J1794" t="s">
        <v>26639</v>
      </c>
      <c r="K1794" t="s">
        <v>26640</v>
      </c>
      <c r="L1794" t="s">
        <v>26641</v>
      </c>
      <c r="M1794" t="s">
        <v>26642</v>
      </c>
      <c r="N1794" t="s">
        <v>25191</v>
      </c>
      <c r="O1794" t="s">
        <v>16988</v>
      </c>
      <c r="P1794" t="s">
        <v>16989</v>
      </c>
      <c r="Q1794" t="s">
        <v>26643</v>
      </c>
      <c r="R1794" t="s">
        <v>16990</v>
      </c>
      <c r="S1794" t="s">
        <v>16991</v>
      </c>
      <c r="T1794" s="8">
        <v>44743.166666666672</v>
      </c>
      <c r="U1794" s="8">
        <v>45107.166666666672</v>
      </c>
      <c r="V1794" t="s">
        <v>26213</v>
      </c>
      <c r="W1794" t="s">
        <v>26231</v>
      </c>
      <c r="X1794" t="s">
        <v>26232</v>
      </c>
      <c r="Y1794" s="9">
        <v>0.83140000000000003</v>
      </c>
      <c r="Z1794" s="10">
        <v>1</v>
      </c>
      <c r="AA1794" t="s">
        <v>26233</v>
      </c>
      <c r="AB1794" s="8">
        <v>44805.166666666672</v>
      </c>
      <c r="AC1794" s="8">
        <v>45107.166666666672</v>
      </c>
      <c r="AD1794" t="s">
        <v>18568</v>
      </c>
      <c r="AE1794" t="s">
        <v>16997</v>
      </c>
      <c r="AF1794" t="s">
        <v>18568</v>
      </c>
      <c r="AG1794" s="10">
        <v>0.83</v>
      </c>
      <c r="AH1794" t="s">
        <v>92</v>
      </c>
      <c r="AI1794" t="s">
        <v>17156</v>
      </c>
      <c r="AJ1794" t="s">
        <v>16998</v>
      </c>
      <c r="AK1794" t="s">
        <v>17156</v>
      </c>
      <c r="AL1794" t="s">
        <v>18568</v>
      </c>
      <c r="AM1794" t="s">
        <v>17156</v>
      </c>
      <c r="AN1794" t="s">
        <v>18568</v>
      </c>
      <c r="AO1794" t="s">
        <v>17156</v>
      </c>
      <c r="AP1794" t="s">
        <v>18568</v>
      </c>
      <c r="AQ1794" t="s">
        <v>16999</v>
      </c>
      <c r="AR1794" t="s">
        <v>17000</v>
      </c>
      <c r="AS1794" t="s">
        <v>18601</v>
      </c>
      <c r="AT1794" t="s">
        <v>17001</v>
      </c>
      <c r="AU1794" t="s">
        <v>17002</v>
      </c>
    </row>
    <row r="1795" spans="1:47" x14ac:dyDescent="0.25">
      <c r="A1795" s="7" t="str">
        <f t="shared" si="107"/>
        <v>97K372NASH, BRIDGET</v>
      </c>
      <c r="B1795" t="s">
        <v>16983</v>
      </c>
      <c r="C1795" t="s">
        <v>26207</v>
      </c>
      <c r="D1795" t="s">
        <v>26633</v>
      </c>
      <c r="E1795" t="s">
        <v>17511</v>
      </c>
      <c r="F1795" t="s">
        <v>26234</v>
      </c>
      <c r="G1795" t="s">
        <v>25185</v>
      </c>
      <c r="H1795" t="s">
        <v>25186</v>
      </c>
      <c r="I1795" t="s">
        <v>17155</v>
      </c>
      <c r="J1795" t="s">
        <v>26639</v>
      </c>
      <c r="K1795" t="s">
        <v>26640</v>
      </c>
      <c r="L1795" t="s">
        <v>26641</v>
      </c>
      <c r="M1795" t="s">
        <v>26642</v>
      </c>
      <c r="N1795" t="s">
        <v>25191</v>
      </c>
      <c r="O1795" t="s">
        <v>16988</v>
      </c>
      <c r="P1795" t="s">
        <v>16989</v>
      </c>
      <c r="Q1795" t="s">
        <v>26643</v>
      </c>
      <c r="R1795" t="s">
        <v>16990</v>
      </c>
      <c r="S1795" t="s">
        <v>16991</v>
      </c>
      <c r="T1795" s="8">
        <v>44743.166666666672</v>
      </c>
      <c r="U1795" s="8">
        <v>45107.166666666672</v>
      </c>
      <c r="V1795" t="s">
        <v>26213</v>
      </c>
      <c r="W1795" t="s">
        <v>26235</v>
      </c>
      <c r="X1795" t="s">
        <v>26236</v>
      </c>
      <c r="Y1795" s="9">
        <v>5.0599999999999999E-2</v>
      </c>
      <c r="Z1795" s="10">
        <v>0.3</v>
      </c>
      <c r="AA1795" t="s">
        <v>26237</v>
      </c>
      <c r="AB1795" s="8">
        <v>44743.166666666672</v>
      </c>
      <c r="AC1795" s="8">
        <v>44804.166666666672</v>
      </c>
      <c r="AD1795" t="s">
        <v>26301</v>
      </c>
      <c r="AE1795" t="s">
        <v>16997</v>
      </c>
      <c r="AF1795" t="s">
        <v>26301</v>
      </c>
      <c r="AG1795" s="10">
        <v>0.05</v>
      </c>
      <c r="AH1795" t="s">
        <v>92</v>
      </c>
      <c r="AI1795" t="s">
        <v>17156</v>
      </c>
      <c r="AJ1795" t="s">
        <v>16998</v>
      </c>
      <c r="AK1795" t="s">
        <v>17156</v>
      </c>
      <c r="AL1795" t="s">
        <v>26301</v>
      </c>
      <c r="AM1795" t="s">
        <v>17156</v>
      </c>
      <c r="AN1795" t="s">
        <v>26301</v>
      </c>
      <c r="AO1795" t="s">
        <v>17156</v>
      </c>
      <c r="AP1795" t="s">
        <v>26301</v>
      </c>
      <c r="AQ1795" t="s">
        <v>16999</v>
      </c>
      <c r="AR1795" t="s">
        <v>17000</v>
      </c>
      <c r="AS1795" t="s">
        <v>18601</v>
      </c>
      <c r="AT1795" t="s">
        <v>17001</v>
      </c>
      <c r="AU1795" t="s">
        <v>17002</v>
      </c>
    </row>
    <row r="1796" spans="1:47" x14ac:dyDescent="0.25">
      <c r="A1796" s="7" t="str">
        <f t="shared" si="107"/>
        <v>97K372Ammirata, Frank</v>
      </c>
      <c r="B1796" t="s">
        <v>16983</v>
      </c>
      <c r="C1796" t="s">
        <v>26207</v>
      </c>
      <c r="D1796" t="s">
        <v>26633</v>
      </c>
      <c r="E1796" t="s">
        <v>17062</v>
      </c>
      <c r="F1796" t="s">
        <v>26218</v>
      </c>
      <c r="G1796" t="s">
        <v>25185</v>
      </c>
      <c r="H1796" t="s">
        <v>25186</v>
      </c>
      <c r="I1796" t="s">
        <v>17155</v>
      </c>
      <c r="J1796" t="s">
        <v>26634</v>
      </c>
      <c r="K1796" t="s">
        <v>26635</v>
      </c>
      <c r="L1796" t="s">
        <v>26636</v>
      </c>
      <c r="M1796" t="s">
        <v>26637</v>
      </c>
      <c r="N1796" t="s">
        <v>25191</v>
      </c>
      <c r="O1796" t="s">
        <v>16988</v>
      </c>
      <c r="P1796" t="s">
        <v>16989</v>
      </c>
      <c r="Q1796" t="s">
        <v>26638</v>
      </c>
      <c r="R1796" t="s">
        <v>16990</v>
      </c>
      <c r="S1796" t="s">
        <v>16991</v>
      </c>
      <c r="T1796" s="8">
        <v>44743.166666666672</v>
      </c>
      <c r="U1796" s="8">
        <v>45107.166666666672</v>
      </c>
      <c r="V1796" t="s">
        <v>17173</v>
      </c>
      <c r="W1796" t="s">
        <v>26224</v>
      </c>
      <c r="X1796" t="s">
        <v>26225</v>
      </c>
      <c r="Y1796" s="9">
        <v>0.11799999999999999</v>
      </c>
      <c r="Z1796" s="10">
        <v>0.7</v>
      </c>
      <c r="AA1796" t="s">
        <v>26226</v>
      </c>
      <c r="AB1796" s="8">
        <v>44743.166666666672</v>
      </c>
      <c r="AC1796" s="8">
        <v>44804.166666666672</v>
      </c>
      <c r="AD1796" t="s">
        <v>26322</v>
      </c>
      <c r="AE1796" t="s">
        <v>26323</v>
      </c>
      <c r="AF1796" t="s">
        <v>26324</v>
      </c>
      <c r="AG1796" s="10">
        <v>0.12</v>
      </c>
      <c r="AH1796" t="s">
        <v>92</v>
      </c>
      <c r="AI1796" t="s">
        <v>17156</v>
      </c>
      <c r="AJ1796" t="s">
        <v>16998</v>
      </c>
      <c r="AK1796" t="s">
        <v>17156</v>
      </c>
      <c r="AL1796" t="s">
        <v>26324</v>
      </c>
      <c r="AM1796" t="s">
        <v>17156</v>
      </c>
      <c r="AN1796" t="s">
        <v>26324</v>
      </c>
      <c r="AO1796" t="s">
        <v>17156</v>
      </c>
      <c r="AP1796" t="s">
        <v>26324</v>
      </c>
      <c r="AQ1796" t="s">
        <v>16999</v>
      </c>
      <c r="AR1796" t="s">
        <v>17000</v>
      </c>
      <c r="AS1796" t="s">
        <v>18601</v>
      </c>
      <c r="AT1796" t="s">
        <v>17001</v>
      </c>
      <c r="AU1796" t="s">
        <v>17002</v>
      </c>
    </row>
    <row r="1797" spans="1:47" x14ac:dyDescent="0.25">
      <c r="A1797" s="7" t="str">
        <f t="shared" si="107"/>
        <v>97K372Ammirata, Frank</v>
      </c>
      <c r="B1797" t="s">
        <v>16983</v>
      </c>
      <c r="C1797" t="s">
        <v>26207</v>
      </c>
      <c r="D1797" t="s">
        <v>26633</v>
      </c>
      <c r="E1797" t="s">
        <v>17062</v>
      </c>
      <c r="F1797" t="s">
        <v>26230</v>
      </c>
      <c r="G1797" t="s">
        <v>25185</v>
      </c>
      <c r="H1797" t="s">
        <v>25186</v>
      </c>
      <c r="I1797" t="s">
        <v>17155</v>
      </c>
      <c r="J1797" t="s">
        <v>26634</v>
      </c>
      <c r="K1797" t="s">
        <v>26635</v>
      </c>
      <c r="L1797" t="s">
        <v>26636</v>
      </c>
      <c r="M1797" t="s">
        <v>26637</v>
      </c>
      <c r="N1797" t="s">
        <v>25191</v>
      </c>
      <c r="O1797" t="s">
        <v>16988</v>
      </c>
      <c r="P1797" t="s">
        <v>16989</v>
      </c>
      <c r="Q1797" t="s">
        <v>26638</v>
      </c>
      <c r="R1797" t="s">
        <v>16990</v>
      </c>
      <c r="S1797" t="s">
        <v>16991</v>
      </c>
      <c r="T1797" s="8">
        <v>44743.166666666672</v>
      </c>
      <c r="U1797" s="8">
        <v>45107.166666666672</v>
      </c>
      <c r="V1797" t="s">
        <v>26213</v>
      </c>
      <c r="W1797" t="s">
        <v>26231</v>
      </c>
      <c r="X1797" t="s">
        <v>26232</v>
      </c>
      <c r="Y1797" s="9">
        <v>0.83140000000000003</v>
      </c>
      <c r="Z1797" s="10">
        <v>1</v>
      </c>
      <c r="AA1797" t="s">
        <v>26233</v>
      </c>
      <c r="AB1797" s="8">
        <v>44805.166666666672</v>
      </c>
      <c r="AC1797" s="8">
        <v>45107.166666666672</v>
      </c>
      <c r="AD1797" t="s">
        <v>18568</v>
      </c>
      <c r="AE1797" t="s">
        <v>16997</v>
      </c>
      <c r="AF1797" t="s">
        <v>18568</v>
      </c>
      <c r="AG1797" s="10">
        <v>0.83</v>
      </c>
      <c r="AH1797" t="s">
        <v>92</v>
      </c>
      <c r="AI1797" t="s">
        <v>17156</v>
      </c>
      <c r="AJ1797" t="s">
        <v>16998</v>
      </c>
      <c r="AK1797" t="s">
        <v>17156</v>
      </c>
      <c r="AL1797" t="s">
        <v>18568</v>
      </c>
      <c r="AM1797" t="s">
        <v>17156</v>
      </c>
      <c r="AN1797" t="s">
        <v>18568</v>
      </c>
      <c r="AO1797" t="s">
        <v>17156</v>
      </c>
      <c r="AP1797" t="s">
        <v>18568</v>
      </c>
      <c r="AQ1797" t="s">
        <v>16999</v>
      </c>
      <c r="AR1797" t="s">
        <v>17000</v>
      </c>
      <c r="AS1797" t="s">
        <v>18601</v>
      </c>
      <c r="AT1797" t="s">
        <v>17001</v>
      </c>
      <c r="AU1797" t="s">
        <v>17002</v>
      </c>
    </row>
    <row r="1798" spans="1:47" x14ac:dyDescent="0.25">
      <c r="A1798" s="7" t="str">
        <f t="shared" si="107"/>
        <v>97K372AMATO, ROSA</v>
      </c>
      <c r="B1798" t="s">
        <v>16983</v>
      </c>
      <c r="C1798" t="s">
        <v>26207</v>
      </c>
      <c r="D1798" t="s">
        <v>26633</v>
      </c>
      <c r="E1798" t="s">
        <v>17581</v>
      </c>
      <c r="F1798" t="s">
        <v>26218</v>
      </c>
      <c r="G1798" t="s">
        <v>17027</v>
      </c>
      <c r="H1798" t="s">
        <v>17028</v>
      </c>
      <c r="I1798" t="s">
        <v>17006</v>
      </c>
      <c r="J1798" t="s">
        <v>26644</v>
      </c>
      <c r="K1798" t="s">
        <v>26645</v>
      </c>
      <c r="L1798" t="s">
        <v>26646</v>
      </c>
      <c r="M1798" t="s">
        <v>26647</v>
      </c>
      <c r="N1798" t="s">
        <v>17034</v>
      </c>
      <c r="O1798" t="s">
        <v>16988</v>
      </c>
      <c r="P1798" t="s">
        <v>16989</v>
      </c>
      <c r="Q1798" t="s">
        <v>26648</v>
      </c>
      <c r="R1798" t="s">
        <v>16990</v>
      </c>
      <c r="S1798" t="s">
        <v>16991</v>
      </c>
      <c r="T1798" s="8">
        <v>44743.166666666672</v>
      </c>
      <c r="U1798" s="8">
        <v>45107.166666666672</v>
      </c>
      <c r="V1798" t="s">
        <v>17173</v>
      </c>
      <c r="W1798" t="s">
        <v>26224</v>
      </c>
      <c r="X1798" t="s">
        <v>26225</v>
      </c>
      <c r="Y1798" s="9">
        <v>0.11799999999999999</v>
      </c>
      <c r="Z1798" s="10">
        <v>0.7</v>
      </c>
      <c r="AA1798" t="s">
        <v>26226</v>
      </c>
      <c r="AB1798" s="8">
        <v>44743.166666666672</v>
      </c>
      <c r="AC1798" s="8">
        <v>44804.166666666672</v>
      </c>
      <c r="AD1798" t="s">
        <v>26649</v>
      </c>
      <c r="AE1798" t="s">
        <v>26650</v>
      </c>
      <c r="AF1798" t="s">
        <v>26651</v>
      </c>
      <c r="AG1798" s="10">
        <v>0.12</v>
      </c>
      <c r="AH1798" t="s">
        <v>92</v>
      </c>
      <c r="AI1798" t="s">
        <v>17380</v>
      </c>
      <c r="AJ1798" t="s">
        <v>16998</v>
      </c>
      <c r="AK1798" t="s">
        <v>17380</v>
      </c>
      <c r="AL1798" t="s">
        <v>26651</v>
      </c>
      <c r="AM1798" t="s">
        <v>17380</v>
      </c>
      <c r="AN1798" t="s">
        <v>26651</v>
      </c>
      <c r="AO1798" t="s">
        <v>17380</v>
      </c>
      <c r="AP1798" t="s">
        <v>26651</v>
      </c>
      <c r="AQ1798" t="s">
        <v>16999</v>
      </c>
      <c r="AR1798" t="s">
        <v>17000</v>
      </c>
      <c r="AS1798" t="s">
        <v>18293</v>
      </c>
      <c r="AT1798" t="s">
        <v>17001</v>
      </c>
      <c r="AU1798" t="s">
        <v>17002</v>
      </c>
    </row>
    <row r="1799" spans="1:47" x14ac:dyDescent="0.25">
      <c r="A1799" s="7" t="str">
        <f t="shared" si="107"/>
        <v>97K372AMATO, ROSA</v>
      </c>
      <c r="B1799" t="s">
        <v>16983</v>
      </c>
      <c r="C1799" t="s">
        <v>26207</v>
      </c>
      <c r="D1799" t="s">
        <v>26633</v>
      </c>
      <c r="E1799" t="s">
        <v>17581</v>
      </c>
      <c r="F1799" t="s">
        <v>26230</v>
      </c>
      <c r="G1799" t="s">
        <v>17027</v>
      </c>
      <c r="H1799" t="s">
        <v>17028</v>
      </c>
      <c r="I1799" t="s">
        <v>17006</v>
      </c>
      <c r="J1799" t="s">
        <v>26644</v>
      </c>
      <c r="K1799" t="s">
        <v>26645</v>
      </c>
      <c r="L1799" t="s">
        <v>26646</v>
      </c>
      <c r="M1799" t="s">
        <v>26647</v>
      </c>
      <c r="N1799" t="s">
        <v>17034</v>
      </c>
      <c r="O1799" t="s">
        <v>16988</v>
      </c>
      <c r="P1799" t="s">
        <v>16989</v>
      </c>
      <c r="Q1799" t="s">
        <v>26648</v>
      </c>
      <c r="R1799" t="s">
        <v>16990</v>
      </c>
      <c r="S1799" t="s">
        <v>16991</v>
      </c>
      <c r="T1799" s="8">
        <v>44743.166666666672</v>
      </c>
      <c r="U1799" s="8">
        <v>45107.166666666672</v>
      </c>
      <c r="V1799" t="s">
        <v>26213</v>
      </c>
      <c r="W1799" t="s">
        <v>26231</v>
      </c>
      <c r="X1799" t="s">
        <v>26232</v>
      </c>
      <c r="Y1799" s="9">
        <v>0.83140000000000003</v>
      </c>
      <c r="Z1799" s="10">
        <v>1</v>
      </c>
      <c r="AA1799" t="s">
        <v>26233</v>
      </c>
      <c r="AB1799" s="8">
        <v>44805.166666666672</v>
      </c>
      <c r="AC1799" s="8">
        <v>45107.166666666672</v>
      </c>
      <c r="AD1799" t="s">
        <v>26652</v>
      </c>
      <c r="AE1799" t="s">
        <v>16997</v>
      </c>
      <c r="AF1799" t="s">
        <v>26652</v>
      </c>
      <c r="AG1799" s="10">
        <v>0.83</v>
      </c>
      <c r="AH1799" t="s">
        <v>92</v>
      </c>
      <c r="AI1799" t="s">
        <v>17380</v>
      </c>
      <c r="AJ1799" t="s">
        <v>16998</v>
      </c>
      <c r="AK1799" t="s">
        <v>17380</v>
      </c>
      <c r="AL1799" t="s">
        <v>26652</v>
      </c>
      <c r="AM1799" t="s">
        <v>17380</v>
      </c>
      <c r="AN1799" t="s">
        <v>26652</v>
      </c>
      <c r="AO1799" t="s">
        <v>17380</v>
      </c>
      <c r="AP1799" t="s">
        <v>26652</v>
      </c>
      <c r="AQ1799" t="s">
        <v>16999</v>
      </c>
      <c r="AR1799" t="s">
        <v>17000</v>
      </c>
      <c r="AS1799" t="s">
        <v>18293</v>
      </c>
      <c r="AT1799" t="s">
        <v>17001</v>
      </c>
      <c r="AU1799" t="s">
        <v>17002</v>
      </c>
    </row>
    <row r="1800" spans="1:47" x14ac:dyDescent="0.25">
      <c r="A1800" s="7" t="str">
        <f t="shared" si="107"/>
        <v>97K372AMATO, ROSA</v>
      </c>
      <c r="B1800" t="s">
        <v>16983</v>
      </c>
      <c r="C1800" t="s">
        <v>26207</v>
      </c>
      <c r="D1800" t="s">
        <v>26633</v>
      </c>
      <c r="E1800" t="s">
        <v>17581</v>
      </c>
      <c r="F1800" t="s">
        <v>26234</v>
      </c>
      <c r="G1800" t="s">
        <v>17027</v>
      </c>
      <c r="H1800" t="s">
        <v>17028</v>
      </c>
      <c r="I1800" t="s">
        <v>17006</v>
      </c>
      <c r="J1800" t="s">
        <v>26644</v>
      </c>
      <c r="K1800" t="s">
        <v>26645</v>
      </c>
      <c r="L1800" t="s">
        <v>26646</v>
      </c>
      <c r="M1800" t="s">
        <v>26647</v>
      </c>
      <c r="N1800" t="s">
        <v>17034</v>
      </c>
      <c r="O1800" t="s">
        <v>16988</v>
      </c>
      <c r="P1800" t="s">
        <v>16989</v>
      </c>
      <c r="Q1800" t="s">
        <v>26648</v>
      </c>
      <c r="R1800" t="s">
        <v>16990</v>
      </c>
      <c r="S1800" t="s">
        <v>16991</v>
      </c>
      <c r="T1800" s="8">
        <v>44743.166666666672</v>
      </c>
      <c r="U1800" s="8">
        <v>45107.166666666672</v>
      </c>
      <c r="V1800" t="s">
        <v>26213</v>
      </c>
      <c r="W1800" t="s">
        <v>26235</v>
      </c>
      <c r="X1800" t="s">
        <v>26236</v>
      </c>
      <c r="Y1800" s="9">
        <v>5.0599999999999999E-2</v>
      </c>
      <c r="Z1800" s="10">
        <v>0.3</v>
      </c>
      <c r="AA1800" t="s">
        <v>26237</v>
      </c>
      <c r="AB1800" s="8">
        <v>44743.166666666672</v>
      </c>
      <c r="AC1800" s="8">
        <v>44804.166666666672</v>
      </c>
      <c r="AD1800" t="s">
        <v>26653</v>
      </c>
      <c r="AE1800" t="s">
        <v>16997</v>
      </c>
      <c r="AF1800" t="s">
        <v>26653</v>
      </c>
      <c r="AG1800" s="10">
        <v>0.05</v>
      </c>
      <c r="AH1800" t="s">
        <v>92</v>
      </c>
      <c r="AI1800" t="s">
        <v>17380</v>
      </c>
      <c r="AJ1800" t="s">
        <v>16998</v>
      </c>
      <c r="AK1800" t="s">
        <v>17380</v>
      </c>
      <c r="AL1800" t="s">
        <v>26653</v>
      </c>
      <c r="AM1800" t="s">
        <v>17380</v>
      </c>
      <c r="AN1800" t="s">
        <v>26653</v>
      </c>
      <c r="AO1800" t="s">
        <v>17380</v>
      </c>
      <c r="AP1800" t="s">
        <v>26653</v>
      </c>
      <c r="AQ1800" t="s">
        <v>16999</v>
      </c>
      <c r="AR1800" t="s">
        <v>17000</v>
      </c>
      <c r="AS1800" t="s">
        <v>18293</v>
      </c>
      <c r="AT1800" t="s">
        <v>17001</v>
      </c>
      <c r="AU1800" t="s">
        <v>17002</v>
      </c>
    </row>
    <row r="1801" spans="1:47" x14ac:dyDescent="0.25">
      <c r="A1801" s="7" t="str">
        <f t="shared" si="107"/>
        <v>97K373Gomez, Jeannine</v>
      </c>
      <c r="B1801" t="s">
        <v>16983</v>
      </c>
      <c r="C1801" t="s">
        <v>26207</v>
      </c>
      <c r="D1801" t="s">
        <v>26654</v>
      </c>
      <c r="E1801" t="s">
        <v>17325</v>
      </c>
      <c r="F1801" t="s">
        <v>26218</v>
      </c>
      <c r="G1801" t="s">
        <v>25185</v>
      </c>
      <c r="H1801" t="s">
        <v>25186</v>
      </c>
      <c r="I1801" t="s">
        <v>17155</v>
      </c>
      <c r="J1801" t="s">
        <v>26655</v>
      </c>
      <c r="K1801" t="s">
        <v>26656</v>
      </c>
      <c r="L1801" t="s">
        <v>26657</v>
      </c>
      <c r="M1801" t="s">
        <v>26658</v>
      </c>
      <c r="N1801" t="s">
        <v>25191</v>
      </c>
      <c r="O1801" t="s">
        <v>16988</v>
      </c>
      <c r="P1801" t="s">
        <v>16989</v>
      </c>
      <c r="Q1801" t="s">
        <v>26659</v>
      </c>
      <c r="R1801" t="s">
        <v>16990</v>
      </c>
      <c r="S1801" t="s">
        <v>16991</v>
      </c>
      <c r="T1801" s="8">
        <v>44743.166666666672</v>
      </c>
      <c r="U1801" s="8">
        <v>45107.166666666672</v>
      </c>
      <c r="V1801" t="s">
        <v>17173</v>
      </c>
      <c r="W1801" t="s">
        <v>26224</v>
      </c>
      <c r="X1801" t="s">
        <v>26225</v>
      </c>
      <c r="Y1801" s="9">
        <v>0.11799999999999999</v>
      </c>
      <c r="Z1801" s="10">
        <v>0.7</v>
      </c>
      <c r="AA1801" t="s">
        <v>26226</v>
      </c>
      <c r="AB1801" s="8">
        <v>44743.166666666672</v>
      </c>
      <c r="AC1801" s="8">
        <v>44804.166666666672</v>
      </c>
      <c r="AD1801" t="s">
        <v>26280</v>
      </c>
      <c r="AE1801" t="s">
        <v>26281</v>
      </c>
      <c r="AF1801" t="s">
        <v>26282</v>
      </c>
      <c r="AG1801" s="10">
        <v>0.12</v>
      </c>
      <c r="AH1801" t="s">
        <v>92</v>
      </c>
      <c r="AI1801" t="s">
        <v>17395</v>
      </c>
      <c r="AJ1801" t="s">
        <v>16998</v>
      </c>
      <c r="AK1801" t="s">
        <v>17395</v>
      </c>
      <c r="AL1801" t="s">
        <v>26282</v>
      </c>
      <c r="AM1801" t="s">
        <v>17395</v>
      </c>
      <c r="AN1801" t="s">
        <v>26282</v>
      </c>
      <c r="AO1801" t="s">
        <v>17395</v>
      </c>
      <c r="AP1801" t="s">
        <v>26282</v>
      </c>
      <c r="AQ1801" t="s">
        <v>16999</v>
      </c>
      <c r="AR1801" t="s">
        <v>17000</v>
      </c>
      <c r="AS1801" t="s">
        <v>17001</v>
      </c>
      <c r="AT1801" t="s">
        <v>17001</v>
      </c>
      <c r="AU1801" t="s">
        <v>17002</v>
      </c>
    </row>
    <row r="1802" spans="1:47" x14ac:dyDescent="0.25">
      <c r="A1802" s="7" t="str">
        <f t="shared" si="107"/>
        <v>97K373Gomez, Jeannine</v>
      </c>
      <c r="B1802" t="s">
        <v>16983</v>
      </c>
      <c r="C1802" t="s">
        <v>26207</v>
      </c>
      <c r="D1802" t="s">
        <v>26654</v>
      </c>
      <c r="E1802" t="s">
        <v>17325</v>
      </c>
      <c r="F1802" t="s">
        <v>26230</v>
      </c>
      <c r="G1802" t="s">
        <v>25185</v>
      </c>
      <c r="H1802" t="s">
        <v>25186</v>
      </c>
      <c r="I1802" t="s">
        <v>17155</v>
      </c>
      <c r="J1802" t="s">
        <v>26655</v>
      </c>
      <c r="K1802" t="s">
        <v>26656</v>
      </c>
      <c r="L1802" t="s">
        <v>26657</v>
      </c>
      <c r="M1802" t="s">
        <v>26658</v>
      </c>
      <c r="N1802" t="s">
        <v>25191</v>
      </c>
      <c r="O1802" t="s">
        <v>16988</v>
      </c>
      <c r="P1802" t="s">
        <v>16989</v>
      </c>
      <c r="Q1802" t="s">
        <v>26659</v>
      </c>
      <c r="R1802" t="s">
        <v>16990</v>
      </c>
      <c r="S1802" t="s">
        <v>16991</v>
      </c>
      <c r="T1802" s="8">
        <v>44743.166666666672</v>
      </c>
      <c r="U1802" s="8">
        <v>45107.166666666672</v>
      </c>
      <c r="V1802" t="s">
        <v>26213</v>
      </c>
      <c r="W1802" t="s">
        <v>26231</v>
      </c>
      <c r="X1802" t="s">
        <v>26232</v>
      </c>
      <c r="Y1802" s="9">
        <v>0.83140000000000003</v>
      </c>
      <c r="Z1802" s="10">
        <v>1</v>
      </c>
      <c r="AA1802" t="s">
        <v>26233</v>
      </c>
      <c r="AB1802" s="8">
        <v>44805.166666666672</v>
      </c>
      <c r="AC1802" s="8">
        <v>45107.166666666672</v>
      </c>
      <c r="AD1802" t="s">
        <v>19549</v>
      </c>
      <c r="AE1802" t="s">
        <v>16997</v>
      </c>
      <c r="AF1802" t="s">
        <v>19549</v>
      </c>
      <c r="AG1802" s="10">
        <v>0.83</v>
      </c>
      <c r="AH1802" t="s">
        <v>92</v>
      </c>
      <c r="AI1802" t="s">
        <v>17395</v>
      </c>
      <c r="AJ1802" t="s">
        <v>16998</v>
      </c>
      <c r="AK1802" t="s">
        <v>17395</v>
      </c>
      <c r="AL1802" t="s">
        <v>19549</v>
      </c>
      <c r="AM1802" t="s">
        <v>17395</v>
      </c>
      <c r="AN1802" t="s">
        <v>19549</v>
      </c>
      <c r="AO1802" t="s">
        <v>17395</v>
      </c>
      <c r="AP1802" t="s">
        <v>19549</v>
      </c>
      <c r="AQ1802" t="s">
        <v>16999</v>
      </c>
      <c r="AR1802" t="s">
        <v>17000</v>
      </c>
      <c r="AS1802" t="s">
        <v>17001</v>
      </c>
      <c r="AT1802" t="s">
        <v>17001</v>
      </c>
      <c r="AU1802" t="s">
        <v>17002</v>
      </c>
    </row>
    <row r="1803" spans="1:47" x14ac:dyDescent="0.25">
      <c r="A1803" s="7" t="str">
        <f t="shared" si="107"/>
        <v>97K373Gomez, Jeannine</v>
      </c>
      <c r="B1803" t="s">
        <v>16983</v>
      </c>
      <c r="C1803" t="s">
        <v>26207</v>
      </c>
      <c r="D1803" t="s">
        <v>26654</v>
      </c>
      <c r="E1803" t="s">
        <v>17325</v>
      </c>
      <c r="F1803" t="s">
        <v>26234</v>
      </c>
      <c r="G1803" t="s">
        <v>25185</v>
      </c>
      <c r="H1803" t="s">
        <v>25186</v>
      </c>
      <c r="I1803" t="s">
        <v>17155</v>
      </c>
      <c r="J1803" t="s">
        <v>26655</v>
      </c>
      <c r="K1803" t="s">
        <v>26656</v>
      </c>
      <c r="L1803" t="s">
        <v>26657</v>
      </c>
      <c r="M1803" t="s">
        <v>26658</v>
      </c>
      <c r="N1803" t="s">
        <v>25191</v>
      </c>
      <c r="O1803" t="s">
        <v>16988</v>
      </c>
      <c r="P1803" t="s">
        <v>16989</v>
      </c>
      <c r="Q1803" t="s">
        <v>26659</v>
      </c>
      <c r="R1803" t="s">
        <v>16990</v>
      </c>
      <c r="S1803" t="s">
        <v>16991</v>
      </c>
      <c r="T1803" s="8">
        <v>44743.166666666672</v>
      </c>
      <c r="U1803" s="8">
        <v>45107.166666666672</v>
      </c>
      <c r="V1803" t="s">
        <v>26213</v>
      </c>
      <c r="W1803" t="s">
        <v>26235</v>
      </c>
      <c r="X1803" t="s">
        <v>26236</v>
      </c>
      <c r="Y1803" s="9">
        <v>5.0599999999999999E-2</v>
      </c>
      <c r="Z1803" s="10">
        <v>0.3</v>
      </c>
      <c r="AA1803" t="s">
        <v>26237</v>
      </c>
      <c r="AB1803" s="8">
        <v>44743.166666666672</v>
      </c>
      <c r="AC1803" s="8">
        <v>44804.166666666672</v>
      </c>
      <c r="AD1803" t="s">
        <v>26283</v>
      </c>
      <c r="AE1803" t="s">
        <v>16997</v>
      </c>
      <c r="AF1803" t="s">
        <v>26283</v>
      </c>
      <c r="AG1803" s="10">
        <v>0.05</v>
      </c>
      <c r="AH1803" t="s">
        <v>92</v>
      </c>
      <c r="AI1803" t="s">
        <v>17395</v>
      </c>
      <c r="AJ1803" t="s">
        <v>16998</v>
      </c>
      <c r="AK1803" t="s">
        <v>17395</v>
      </c>
      <c r="AL1803" t="s">
        <v>26283</v>
      </c>
      <c r="AM1803" t="s">
        <v>17395</v>
      </c>
      <c r="AN1803" t="s">
        <v>26283</v>
      </c>
      <c r="AO1803" t="s">
        <v>17395</v>
      </c>
      <c r="AP1803" t="s">
        <v>26283</v>
      </c>
      <c r="AQ1803" t="s">
        <v>16999</v>
      </c>
      <c r="AR1803" t="s">
        <v>17000</v>
      </c>
      <c r="AS1803" t="s">
        <v>17001</v>
      </c>
      <c r="AT1803" t="s">
        <v>17001</v>
      </c>
      <c r="AU1803" t="s">
        <v>17002</v>
      </c>
    </row>
    <row r="1804" spans="1:47" x14ac:dyDescent="0.25">
      <c r="A1804" s="7" t="str">
        <f t="shared" si="107"/>
        <v>97K373McGlone, Pierce</v>
      </c>
      <c r="B1804" t="s">
        <v>16983</v>
      </c>
      <c r="C1804" t="s">
        <v>26207</v>
      </c>
      <c r="D1804" t="s">
        <v>26654</v>
      </c>
      <c r="E1804" t="s">
        <v>17445</v>
      </c>
      <c r="F1804" t="s">
        <v>26218</v>
      </c>
      <c r="G1804" t="s">
        <v>25185</v>
      </c>
      <c r="H1804" t="s">
        <v>25186</v>
      </c>
      <c r="I1804" t="s">
        <v>17155</v>
      </c>
      <c r="J1804" t="s">
        <v>26660</v>
      </c>
      <c r="K1804" t="s">
        <v>26661</v>
      </c>
      <c r="L1804" t="s">
        <v>26662</v>
      </c>
      <c r="M1804" t="s">
        <v>26663</v>
      </c>
      <c r="N1804" t="s">
        <v>25191</v>
      </c>
      <c r="O1804" t="s">
        <v>16988</v>
      </c>
      <c r="P1804" t="s">
        <v>16989</v>
      </c>
      <c r="Q1804" t="s">
        <v>26664</v>
      </c>
      <c r="R1804" t="s">
        <v>16990</v>
      </c>
      <c r="S1804" t="s">
        <v>16991</v>
      </c>
      <c r="T1804" s="8">
        <v>44743.166666666672</v>
      </c>
      <c r="U1804" s="8">
        <v>45107.166666666672</v>
      </c>
      <c r="V1804" t="s">
        <v>17173</v>
      </c>
      <c r="W1804" t="s">
        <v>26224</v>
      </c>
      <c r="X1804" t="s">
        <v>26225</v>
      </c>
      <c r="Y1804" s="9">
        <v>0.11799999999999999</v>
      </c>
      <c r="Z1804" s="10">
        <v>0.7</v>
      </c>
      <c r="AA1804" t="s">
        <v>26226</v>
      </c>
      <c r="AB1804" s="8">
        <v>44743.166666666672</v>
      </c>
      <c r="AC1804" s="8">
        <v>44804.166666666672</v>
      </c>
      <c r="AD1804" t="s">
        <v>26322</v>
      </c>
      <c r="AE1804" t="s">
        <v>26323</v>
      </c>
      <c r="AF1804" t="s">
        <v>26324</v>
      </c>
      <c r="AG1804" s="10">
        <v>0.12</v>
      </c>
      <c r="AH1804" t="s">
        <v>92</v>
      </c>
      <c r="AI1804" t="s">
        <v>17156</v>
      </c>
      <c r="AJ1804" t="s">
        <v>16998</v>
      </c>
      <c r="AK1804" t="s">
        <v>17156</v>
      </c>
      <c r="AL1804" t="s">
        <v>26324</v>
      </c>
      <c r="AM1804" t="s">
        <v>17156</v>
      </c>
      <c r="AN1804" t="s">
        <v>26324</v>
      </c>
      <c r="AO1804" t="s">
        <v>17156</v>
      </c>
      <c r="AP1804" t="s">
        <v>26324</v>
      </c>
      <c r="AQ1804" t="s">
        <v>16999</v>
      </c>
      <c r="AR1804" t="s">
        <v>17000</v>
      </c>
      <c r="AS1804" t="s">
        <v>17001</v>
      </c>
      <c r="AT1804" t="s">
        <v>17001</v>
      </c>
      <c r="AU1804" t="s">
        <v>17002</v>
      </c>
    </row>
    <row r="1805" spans="1:47" x14ac:dyDescent="0.25">
      <c r="A1805" s="7" t="str">
        <f t="shared" si="107"/>
        <v>97K373McGlone, Pierce</v>
      </c>
      <c r="B1805" t="s">
        <v>16983</v>
      </c>
      <c r="C1805" t="s">
        <v>26207</v>
      </c>
      <c r="D1805" t="s">
        <v>26654</v>
      </c>
      <c r="E1805" t="s">
        <v>17445</v>
      </c>
      <c r="F1805" t="s">
        <v>26230</v>
      </c>
      <c r="G1805" t="s">
        <v>25185</v>
      </c>
      <c r="H1805" t="s">
        <v>25186</v>
      </c>
      <c r="I1805" t="s">
        <v>17155</v>
      </c>
      <c r="J1805" t="s">
        <v>26660</v>
      </c>
      <c r="K1805" t="s">
        <v>26661</v>
      </c>
      <c r="L1805" t="s">
        <v>26662</v>
      </c>
      <c r="M1805" t="s">
        <v>26663</v>
      </c>
      <c r="N1805" t="s">
        <v>25191</v>
      </c>
      <c r="O1805" t="s">
        <v>16988</v>
      </c>
      <c r="P1805" t="s">
        <v>16989</v>
      </c>
      <c r="Q1805" t="s">
        <v>26664</v>
      </c>
      <c r="R1805" t="s">
        <v>16990</v>
      </c>
      <c r="S1805" t="s">
        <v>16991</v>
      </c>
      <c r="T1805" s="8">
        <v>44743.166666666672</v>
      </c>
      <c r="U1805" s="8">
        <v>45107.166666666672</v>
      </c>
      <c r="V1805" t="s">
        <v>26213</v>
      </c>
      <c r="W1805" t="s">
        <v>26231</v>
      </c>
      <c r="X1805" t="s">
        <v>26232</v>
      </c>
      <c r="Y1805" s="9">
        <v>0.83140000000000003</v>
      </c>
      <c r="Z1805" s="10">
        <v>1</v>
      </c>
      <c r="AA1805" t="s">
        <v>26233</v>
      </c>
      <c r="AB1805" s="8">
        <v>44805.166666666672</v>
      </c>
      <c r="AC1805" s="8">
        <v>45107.166666666672</v>
      </c>
      <c r="AD1805" t="s">
        <v>18568</v>
      </c>
      <c r="AE1805" t="s">
        <v>16997</v>
      </c>
      <c r="AF1805" t="s">
        <v>18568</v>
      </c>
      <c r="AG1805" s="10">
        <v>0.83</v>
      </c>
      <c r="AH1805" t="s">
        <v>92</v>
      </c>
      <c r="AI1805" t="s">
        <v>17156</v>
      </c>
      <c r="AJ1805" t="s">
        <v>16998</v>
      </c>
      <c r="AK1805" t="s">
        <v>17156</v>
      </c>
      <c r="AL1805" t="s">
        <v>18568</v>
      </c>
      <c r="AM1805" t="s">
        <v>17156</v>
      </c>
      <c r="AN1805" t="s">
        <v>18568</v>
      </c>
      <c r="AO1805" t="s">
        <v>17156</v>
      </c>
      <c r="AP1805" t="s">
        <v>18568</v>
      </c>
      <c r="AQ1805" t="s">
        <v>16999</v>
      </c>
      <c r="AR1805" t="s">
        <v>17000</v>
      </c>
      <c r="AS1805" t="s">
        <v>17001</v>
      </c>
      <c r="AT1805" t="s">
        <v>17001</v>
      </c>
      <c r="AU1805" t="s">
        <v>17002</v>
      </c>
    </row>
    <row r="1806" spans="1:47" x14ac:dyDescent="0.25">
      <c r="A1806" s="7" t="str">
        <f t="shared" si="107"/>
        <v>97K373McGlone, Pierce</v>
      </c>
      <c r="B1806" t="s">
        <v>16983</v>
      </c>
      <c r="C1806" t="s">
        <v>26207</v>
      </c>
      <c r="D1806" t="s">
        <v>26654</v>
      </c>
      <c r="E1806" t="s">
        <v>17445</v>
      </c>
      <c r="F1806" t="s">
        <v>26234</v>
      </c>
      <c r="G1806" t="s">
        <v>25185</v>
      </c>
      <c r="H1806" t="s">
        <v>25186</v>
      </c>
      <c r="I1806" t="s">
        <v>17155</v>
      </c>
      <c r="J1806" t="s">
        <v>26660</v>
      </c>
      <c r="K1806" t="s">
        <v>26661</v>
      </c>
      <c r="L1806" t="s">
        <v>26662</v>
      </c>
      <c r="M1806" t="s">
        <v>26663</v>
      </c>
      <c r="N1806" t="s">
        <v>25191</v>
      </c>
      <c r="O1806" t="s">
        <v>16988</v>
      </c>
      <c r="P1806" t="s">
        <v>16989</v>
      </c>
      <c r="Q1806" t="s">
        <v>26664</v>
      </c>
      <c r="R1806" t="s">
        <v>16990</v>
      </c>
      <c r="S1806" t="s">
        <v>16991</v>
      </c>
      <c r="T1806" s="8">
        <v>44743.166666666672</v>
      </c>
      <c r="U1806" s="8">
        <v>45107.166666666672</v>
      </c>
      <c r="V1806" t="s">
        <v>26213</v>
      </c>
      <c r="W1806" t="s">
        <v>26235</v>
      </c>
      <c r="X1806" t="s">
        <v>26236</v>
      </c>
      <c r="Y1806" s="9">
        <v>5.0599999999999999E-2</v>
      </c>
      <c r="Z1806" s="10">
        <v>0.3</v>
      </c>
      <c r="AA1806" t="s">
        <v>26237</v>
      </c>
      <c r="AB1806" s="8">
        <v>44743.166666666672</v>
      </c>
      <c r="AC1806" s="8">
        <v>44804.166666666672</v>
      </c>
      <c r="AD1806" t="s">
        <v>26301</v>
      </c>
      <c r="AE1806" t="s">
        <v>16997</v>
      </c>
      <c r="AF1806" t="s">
        <v>26301</v>
      </c>
      <c r="AG1806" s="10">
        <v>0.05</v>
      </c>
      <c r="AH1806" t="s">
        <v>92</v>
      </c>
      <c r="AI1806" t="s">
        <v>17156</v>
      </c>
      <c r="AJ1806" t="s">
        <v>16998</v>
      </c>
      <c r="AK1806" t="s">
        <v>17156</v>
      </c>
      <c r="AL1806" t="s">
        <v>26301</v>
      </c>
      <c r="AM1806" t="s">
        <v>17156</v>
      </c>
      <c r="AN1806" t="s">
        <v>26301</v>
      </c>
      <c r="AO1806" t="s">
        <v>17156</v>
      </c>
      <c r="AP1806" t="s">
        <v>26301</v>
      </c>
      <c r="AQ1806" t="s">
        <v>16999</v>
      </c>
      <c r="AR1806" t="s">
        <v>17000</v>
      </c>
      <c r="AS1806" t="s">
        <v>17001</v>
      </c>
      <c r="AT1806" t="s">
        <v>17001</v>
      </c>
      <c r="AU1806" t="s">
        <v>17002</v>
      </c>
    </row>
    <row r="1807" spans="1:47" x14ac:dyDescent="0.25">
      <c r="A1807" s="7" t="str">
        <f t="shared" si="107"/>
        <v>97K373Pascual, Mayra</v>
      </c>
      <c r="B1807" t="s">
        <v>16983</v>
      </c>
      <c r="C1807" t="s">
        <v>26207</v>
      </c>
      <c r="D1807" t="s">
        <v>26654</v>
      </c>
      <c r="E1807" t="s">
        <v>17365</v>
      </c>
      <c r="F1807" t="s">
        <v>26218</v>
      </c>
      <c r="G1807" t="s">
        <v>25185</v>
      </c>
      <c r="H1807" t="s">
        <v>25186</v>
      </c>
      <c r="I1807" t="s">
        <v>17155</v>
      </c>
      <c r="J1807" t="s">
        <v>26665</v>
      </c>
      <c r="K1807" t="s">
        <v>26666</v>
      </c>
      <c r="L1807" t="s">
        <v>26667</v>
      </c>
      <c r="M1807" t="s">
        <v>26668</v>
      </c>
      <c r="N1807" t="s">
        <v>25191</v>
      </c>
      <c r="O1807" t="s">
        <v>16988</v>
      </c>
      <c r="P1807" t="s">
        <v>16989</v>
      </c>
      <c r="Q1807" t="s">
        <v>26669</v>
      </c>
      <c r="R1807" t="s">
        <v>16990</v>
      </c>
      <c r="S1807" t="s">
        <v>16991</v>
      </c>
      <c r="T1807" s="8">
        <v>44743.166666666672</v>
      </c>
      <c r="U1807" s="8">
        <v>45107.166666666672</v>
      </c>
      <c r="V1807" t="s">
        <v>17173</v>
      </c>
      <c r="W1807" t="s">
        <v>26224</v>
      </c>
      <c r="X1807" t="s">
        <v>26225</v>
      </c>
      <c r="Y1807" s="9">
        <v>0.11799999999999999</v>
      </c>
      <c r="Z1807" s="10">
        <v>0.7</v>
      </c>
      <c r="AA1807" t="s">
        <v>26226</v>
      </c>
      <c r="AB1807" s="8">
        <v>44743.166666666672</v>
      </c>
      <c r="AC1807" s="8">
        <v>44804.166666666672</v>
      </c>
      <c r="AD1807" t="s">
        <v>26227</v>
      </c>
      <c r="AE1807" t="s">
        <v>26228</v>
      </c>
      <c r="AF1807" t="s">
        <v>26229</v>
      </c>
      <c r="AG1807" s="10">
        <v>0.12</v>
      </c>
      <c r="AH1807" t="s">
        <v>92</v>
      </c>
      <c r="AI1807" t="s">
        <v>17025</v>
      </c>
      <c r="AJ1807" t="s">
        <v>16998</v>
      </c>
      <c r="AK1807" t="s">
        <v>17025</v>
      </c>
      <c r="AL1807" t="s">
        <v>26229</v>
      </c>
      <c r="AM1807" t="s">
        <v>17025</v>
      </c>
      <c r="AN1807" t="s">
        <v>26229</v>
      </c>
      <c r="AO1807" t="s">
        <v>17025</v>
      </c>
      <c r="AP1807" t="s">
        <v>26229</v>
      </c>
      <c r="AQ1807" t="s">
        <v>16999</v>
      </c>
      <c r="AR1807" t="s">
        <v>17000</v>
      </c>
      <c r="AS1807" t="s">
        <v>17001</v>
      </c>
      <c r="AT1807" t="s">
        <v>17001</v>
      </c>
      <c r="AU1807" t="s">
        <v>17002</v>
      </c>
    </row>
    <row r="1808" spans="1:47" x14ac:dyDescent="0.25">
      <c r="A1808" s="7" t="str">
        <f t="shared" si="107"/>
        <v>97K373Pascual, Mayra</v>
      </c>
      <c r="B1808" t="s">
        <v>16983</v>
      </c>
      <c r="C1808" t="s">
        <v>26207</v>
      </c>
      <c r="D1808" t="s">
        <v>26654</v>
      </c>
      <c r="E1808" t="s">
        <v>17365</v>
      </c>
      <c r="F1808" t="s">
        <v>26230</v>
      </c>
      <c r="G1808" t="s">
        <v>25185</v>
      </c>
      <c r="H1808" t="s">
        <v>25186</v>
      </c>
      <c r="I1808" t="s">
        <v>17155</v>
      </c>
      <c r="J1808" t="s">
        <v>26665</v>
      </c>
      <c r="K1808" t="s">
        <v>26666</v>
      </c>
      <c r="L1808" t="s">
        <v>26667</v>
      </c>
      <c r="M1808" t="s">
        <v>26668</v>
      </c>
      <c r="N1808" t="s">
        <v>25191</v>
      </c>
      <c r="O1808" t="s">
        <v>16988</v>
      </c>
      <c r="P1808" t="s">
        <v>16989</v>
      </c>
      <c r="Q1808" t="s">
        <v>26669</v>
      </c>
      <c r="R1808" t="s">
        <v>16990</v>
      </c>
      <c r="S1808" t="s">
        <v>16991</v>
      </c>
      <c r="T1808" s="8">
        <v>44743.166666666672</v>
      </c>
      <c r="U1808" s="8">
        <v>45107.166666666672</v>
      </c>
      <c r="V1808" t="s">
        <v>26213</v>
      </c>
      <c r="W1808" t="s">
        <v>26231</v>
      </c>
      <c r="X1808" t="s">
        <v>26232</v>
      </c>
      <c r="Y1808" s="9">
        <v>0.83140000000000003</v>
      </c>
      <c r="Z1808" s="10">
        <v>1</v>
      </c>
      <c r="AA1808" t="s">
        <v>26233</v>
      </c>
      <c r="AB1808" s="8">
        <v>44805.166666666672</v>
      </c>
      <c r="AC1808" s="8">
        <v>45107.166666666672</v>
      </c>
      <c r="AD1808" t="s">
        <v>19947</v>
      </c>
      <c r="AE1808" t="s">
        <v>16997</v>
      </c>
      <c r="AF1808" t="s">
        <v>19947</v>
      </c>
      <c r="AG1808" s="10">
        <v>0.83</v>
      </c>
      <c r="AH1808" t="s">
        <v>92</v>
      </c>
      <c r="AI1808" t="s">
        <v>17025</v>
      </c>
      <c r="AJ1808" t="s">
        <v>16998</v>
      </c>
      <c r="AK1808" t="s">
        <v>17025</v>
      </c>
      <c r="AL1808" t="s">
        <v>19947</v>
      </c>
      <c r="AM1808" t="s">
        <v>17025</v>
      </c>
      <c r="AN1808" t="s">
        <v>19947</v>
      </c>
      <c r="AO1808" t="s">
        <v>17025</v>
      </c>
      <c r="AP1808" t="s">
        <v>19947</v>
      </c>
      <c r="AQ1808" t="s">
        <v>16999</v>
      </c>
      <c r="AR1808" t="s">
        <v>17000</v>
      </c>
      <c r="AS1808" t="s">
        <v>17001</v>
      </c>
      <c r="AT1808" t="s">
        <v>17001</v>
      </c>
      <c r="AU1808" t="s">
        <v>17002</v>
      </c>
    </row>
    <row r="1809" spans="1:47" x14ac:dyDescent="0.25">
      <c r="A1809" s="7" t="str">
        <f t="shared" si="107"/>
        <v>97K373Pascual, Mayra</v>
      </c>
      <c r="B1809" t="s">
        <v>16983</v>
      </c>
      <c r="C1809" t="s">
        <v>26207</v>
      </c>
      <c r="D1809" t="s">
        <v>26654</v>
      </c>
      <c r="E1809" t="s">
        <v>17365</v>
      </c>
      <c r="F1809" t="s">
        <v>26234</v>
      </c>
      <c r="G1809" t="s">
        <v>25185</v>
      </c>
      <c r="H1809" t="s">
        <v>25186</v>
      </c>
      <c r="I1809" t="s">
        <v>17155</v>
      </c>
      <c r="J1809" t="s">
        <v>26665</v>
      </c>
      <c r="K1809" t="s">
        <v>26666</v>
      </c>
      <c r="L1809" t="s">
        <v>26667</v>
      </c>
      <c r="M1809" t="s">
        <v>26668</v>
      </c>
      <c r="N1809" t="s">
        <v>25191</v>
      </c>
      <c r="O1809" t="s">
        <v>16988</v>
      </c>
      <c r="P1809" t="s">
        <v>16989</v>
      </c>
      <c r="Q1809" t="s">
        <v>26669</v>
      </c>
      <c r="R1809" t="s">
        <v>16990</v>
      </c>
      <c r="S1809" t="s">
        <v>16991</v>
      </c>
      <c r="T1809" s="8">
        <v>44743.166666666672</v>
      </c>
      <c r="U1809" s="8">
        <v>45107.166666666672</v>
      </c>
      <c r="V1809" t="s">
        <v>26213</v>
      </c>
      <c r="W1809" t="s">
        <v>26235</v>
      </c>
      <c r="X1809" t="s">
        <v>26236</v>
      </c>
      <c r="Y1809" s="9">
        <v>5.0599999999999999E-2</v>
      </c>
      <c r="Z1809" s="10">
        <v>0.3</v>
      </c>
      <c r="AA1809" t="s">
        <v>26237</v>
      </c>
      <c r="AB1809" s="8">
        <v>44743.166666666672</v>
      </c>
      <c r="AC1809" s="8">
        <v>44804.166666666672</v>
      </c>
      <c r="AD1809" t="s">
        <v>26238</v>
      </c>
      <c r="AE1809" t="s">
        <v>16997</v>
      </c>
      <c r="AF1809" t="s">
        <v>26238</v>
      </c>
      <c r="AG1809" s="10">
        <v>0.05</v>
      </c>
      <c r="AH1809" t="s">
        <v>92</v>
      </c>
      <c r="AI1809" t="s">
        <v>17025</v>
      </c>
      <c r="AJ1809" t="s">
        <v>16998</v>
      </c>
      <c r="AK1809" t="s">
        <v>17025</v>
      </c>
      <c r="AL1809" t="s">
        <v>26238</v>
      </c>
      <c r="AM1809" t="s">
        <v>17025</v>
      </c>
      <c r="AN1809" t="s">
        <v>26238</v>
      </c>
      <c r="AO1809" t="s">
        <v>17025</v>
      </c>
      <c r="AP1809" t="s">
        <v>26238</v>
      </c>
      <c r="AQ1809" t="s">
        <v>16999</v>
      </c>
      <c r="AR1809" t="s">
        <v>17000</v>
      </c>
      <c r="AS1809" t="s">
        <v>17001</v>
      </c>
      <c r="AT1809" t="s">
        <v>17001</v>
      </c>
      <c r="AU1809" t="s">
        <v>17002</v>
      </c>
    </row>
    <row r="1810" spans="1:47" x14ac:dyDescent="0.25">
      <c r="A1810" s="7" t="str">
        <f t="shared" si="107"/>
        <v>97K373McCoy, Tenia</v>
      </c>
      <c r="B1810" t="s">
        <v>16983</v>
      </c>
      <c r="C1810" t="s">
        <v>26207</v>
      </c>
      <c r="D1810" t="s">
        <v>26654</v>
      </c>
      <c r="E1810" t="s">
        <v>22732</v>
      </c>
      <c r="F1810" t="s">
        <v>26218</v>
      </c>
      <c r="G1810" t="s">
        <v>25185</v>
      </c>
      <c r="H1810" t="s">
        <v>25186</v>
      </c>
      <c r="I1810" t="s">
        <v>17061</v>
      </c>
      <c r="J1810" t="s">
        <v>26670</v>
      </c>
      <c r="K1810" t="s">
        <v>26671</v>
      </c>
      <c r="L1810" t="s">
        <v>26672</v>
      </c>
      <c r="M1810" t="s">
        <v>26673</v>
      </c>
      <c r="N1810" t="s">
        <v>25191</v>
      </c>
      <c r="O1810" t="s">
        <v>16988</v>
      </c>
      <c r="P1810" t="s">
        <v>16989</v>
      </c>
      <c r="Q1810" t="s">
        <v>26674</v>
      </c>
      <c r="R1810" t="s">
        <v>16990</v>
      </c>
      <c r="S1810" t="s">
        <v>16991</v>
      </c>
      <c r="T1810" s="8">
        <v>44743.166666666672</v>
      </c>
      <c r="U1810" s="8">
        <v>45107.166666666672</v>
      </c>
      <c r="V1810" t="s">
        <v>17173</v>
      </c>
      <c r="W1810" t="s">
        <v>26224</v>
      </c>
      <c r="X1810" t="s">
        <v>26225</v>
      </c>
      <c r="Y1810" s="9">
        <v>0.11799999999999999</v>
      </c>
      <c r="Z1810" s="10">
        <v>0.7</v>
      </c>
      <c r="AA1810" t="s">
        <v>26226</v>
      </c>
      <c r="AB1810" s="8">
        <v>44743.166666666672</v>
      </c>
      <c r="AC1810" s="8">
        <v>44804.166666666672</v>
      </c>
      <c r="AD1810" t="s">
        <v>26471</v>
      </c>
      <c r="AE1810" t="s">
        <v>26472</v>
      </c>
      <c r="AF1810" t="s">
        <v>26473</v>
      </c>
      <c r="AG1810" s="10">
        <v>0.12</v>
      </c>
      <c r="AH1810" t="s">
        <v>92</v>
      </c>
      <c r="AI1810" t="s">
        <v>26675</v>
      </c>
      <c r="AJ1810" t="s">
        <v>16998</v>
      </c>
      <c r="AK1810" t="s">
        <v>17083</v>
      </c>
      <c r="AL1810" t="s">
        <v>26279</v>
      </c>
      <c r="AM1810" t="s">
        <v>26475</v>
      </c>
      <c r="AN1810" t="s">
        <v>26476</v>
      </c>
      <c r="AO1810" t="s">
        <v>26475</v>
      </c>
      <c r="AP1810" t="s">
        <v>26476</v>
      </c>
      <c r="AQ1810" t="s">
        <v>16999</v>
      </c>
      <c r="AR1810" t="s">
        <v>17000</v>
      </c>
      <c r="AS1810" t="s">
        <v>17001</v>
      </c>
      <c r="AT1810" t="s">
        <v>17001</v>
      </c>
      <c r="AU1810" t="s">
        <v>17002</v>
      </c>
    </row>
    <row r="1811" spans="1:47" x14ac:dyDescent="0.25">
      <c r="A1811" s="7" t="str">
        <f t="shared" si="107"/>
        <v>97K373McCoy, Tenia</v>
      </c>
      <c r="B1811" t="s">
        <v>16983</v>
      </c>
      <c r="C1811" t="s">
        <v>26207</v>
      </c>
      <c r="D1811" t="s">
        <v>26654</v>
      </c>
      <c r="E1811" t="s">
        <v>22732</v>
      </c>
      <c r="F1811" t="s">
        <v>26230</v>
      </c>
      <c r="G1811" t="s">
        <v>25185</v>
      </c>
      <c r="H1811" t="s">
        <v>25186</v>
      </c>
      <c r="I1811" t="s">
        <v>17061</v>
      </c>
      <c r="J1811" t="s">
        <v>26670</v>
      </c>
      <c r="K1811" t="s">
        <v>26671</v>
      </c>
      <c r="L1811" t="s">
        <v>26672</v>
      </c>
      <c r="M1811" t="s">
        <v>26673</v>
      </c>
      <c r="N1811" t="s">
        <v>25191</v>
      </c>
      <c r="O1811" t="s">
        <v>16988</v>
      </c>
      <c r="P1811" t="s">
        <v>16989</v>
      </c>
      <c r="Q1811" t="s">
        <v>26674</v>
      </c>
      <c r="R1811" t="s">
        <v>16990</v>
      </c>
      <c r="S1811" t="s">
        <v>16991</v>
      </c>
      <c r="T1811" s="8">
        <v>44743.166666666672</v>
      </c>
      <c r="U1811" s="8">
        <v>45107.166666666672</v>
      </c>
      <c r="V1811" t="s">
        <v>26213</v>
      </c>
      <c r="W1811" t="s">
        <v>26231</v>
      </c>
      <c r="X1811" t="s">
        <v>26232</v>
      </c>
      <c r="Y1811" s="9">
        <v>0.83140000000000003</v>
      </c>
      <c r="Z1811" s="10">
        <v>1</v>
      </c>
      <c r="AA1811" t="s">
        <v>26233</v>
      </c>
      <c r="AB1811" s="8">
        <v>44805.166666666672</v>
      </c>
      <c r="AC1811" s="8">
        <v>45107.166666666672</v>
      </c>
      <c r="AD1811" t="s">
        <v>26477</v>
      </c>
      <c r="AE1811" t="s">
        <v>16997</v>
      </c>
      <c r="AF1811" t="s">
        <v>26477</v>
      </c>
      <c r="AG1811" s="10">
        <v>0.83</v>
      </c>
      <c r="AH1811" t="s">
        <v>92</v>
      </c>
      <c r="AI1811" t="s">
        <v>26675</v>
      </c>
      <c r="AJ1811" t="s">
        <v>16998</v>
      </c>
      <c r="AK1811" t="s">
        <v>17083</v>
      </c>
      <c r="AL1811" t="s">
        <v>17174</v>
      </c>
      <c r="AM1811" t="s">
        <v>26475</v>
      </c>
      <c r="AN1811" t="s">
        <v>26478</v>
      </c>
      <c r="AO1811" t="s">
        <v>26475</v>
      </c>
      <c r="AP1811" t="s">
        <v>26478</v>
      </c>
      <c r="AQ1811" t="s">
        <v>16999</v>
      </c>
      <c r="AR1811" t="s">
        <v>17000</v>
      </c>
      <c r="AS1811" t="s">
        <v>17001</v>
      </c>
      <c r="AT1811" t="s">
        <v>17001</v>
      </c>
      <c r="AU1811" t="s">
        <v>17002</v>
      </c>
    </row>
    <row r="1812" spans="1:47" x14ac:dyDescent="0.25">
      <c r="A1812" s="7" t="str">
        <f t="shared" si="107"/>
        <v>97K373McCoy, Tenia</v>
      </c>
      <c r="B1812" t="s">
        <v>16983</v>
      </c>
      <c r="C1812" t="s">
        <v>26207</v>
      </c>
      <c r="D1812" t="s">
        <v>26654</v>
      </c>
      <c r="E1812" t="s">
        <v>22732</v>
      </c>
      <c r="F1812" t="s">
        <v>26234</v>
      </c>
      <c r="G1812" t="s">
        <v>25185</v>
      </c>
      <c r="H1812" t="s">
        <v>25186</v>
      </c>
      <c r="I1812" t="s">
        <v>17061</v>
      </c>
      <c r="J1812" t="s">
        <v>26670</v>
      </c>
      <c r="K1812" t="s">
        <v>26671</v>
      </c>
      <c r="L1812" t="s">
        <v>26672</v>
      </c>
      <c r="M1812" t="s">
        <v>26673</v>
      </c>
      <c r="N1812" t="s">
        <v>25191</v>
      </c>
      <c r="O1812" t="s">
        <v>16988</v>
      </c>
      <c r="P1812" t="s">
        <v>16989</v>
      </c>
      <c r="Q1812" t="s">
        <v>26674</v>
      </c>
      <c r="R1812" t="s">
        <v>16990</v>
      </c>
      <c r="S1812" t="s">
        <v>16991</v>
      </c>
      <c r="T1812" s="8">
        <v>44743.166666666672</v>
      </c>
      <c r="U1812" s="8">
        <v>45107.166666666672</v>
      </c>
      <c r="V1812" t="s">
        <v>26213</v>
      </c>
      <c r="W1812" t="s">
        <v>26235</v>
      </c>
      <c r="X1812" t="s">
        <v>26236</v>
      </c>
      <c r="Y1812" s="9">
        <v>5.0599999999999999E-2</v>
      </c>
      <c r="Z1812" s="10">
        <v>0.3</v>
      </c>
      <c r="AA1812" t="s">
        <v>26237</v>
      </c>
      <c r="AB1812" s="8">
        <v>44743.166666666672</v>
      </c>
      <c r="AC1812" s="8">
        <v>44804.166666666672</v>
      </c>
      <c r="AD1812" t="s">
        <v>26494</v>
      </c>
      <c r="AE1812" t="s">
        <v>16997</v>
      </c>
      <c r="AF1812" t="s">
        <v>26494</v>
      </c>
      <c r="AG1812" s="10">
        <v>0.05</v>
      </c>
      <c r="AH1812" t="s">
        <v>92</v>
      </c>
      <c r="AI1812" t="s">
        <v>26675</v>
      </c>
      <c r="AJ1812" t="s">
        <v>16998</v>
      </c>
      <c r="AK1812" t="s">
        <v>17083</v>
      </c>
      <c r="AL1812" t="s">
        <v>26263</v>
      </c>
      <c r="AM1812" t="s">
        <v>26475</v>
      </c>
      <c r="AN1812" t="s">
        <v>26495</v>
      </c>
      <c r="AO1812" t="s">
        <v>26475</v>
      </c>
      <c r="AP1812" t="s">
        <v>26495</v>
      </c>
      <c r="AQ1812" t="s">
        <v>16999</v>
      </c>
      <c r="AR1812" t="s">
        <v>17000</v>
      </c>
      <c r="AS1812" t="s">
        <v>17001</v>
      </c>
      <c r="AT1812" t="s">
        <v>17001</v>
      </c>
      <c r="AU1812" t="s">
        <v>17002</v>
      </c>
    </row>
    <row r="1813" spans="1:47" x14ac:dyDescent="0.25">
      <c r="A1813" s="7" t="str">
        <f t="shared" si="107"/>
        <v>97K373RATTENBURY, COURTNEY</v>
      </c>
      <c r="B1813" t="s">
        <v>16983</v>
      </c>
      <c r="C1813" t="s">
        <v>26207</v>
      </c>
      <c r="D1813" t="s">
        <v>26654</v>
      </c>
      <c r="E1813" t="s">
        <v>18005</v>
      </c>
      <c r="F1813" t="s">
        <v>26218</v>
      </c>
      <c r="G1813" t="s">
        <v>17106</v>
      </c>
      <c r="H1813" t="s">
        <v>17107</v>
      </c>
      <c r="I1813" t="s">
        <v>17006</v>
      </c>
      <c r="J1813" t="s">
        <v>26676</v>
      </c>
      <c r="K1813" t="s">
        <v>26677</v>
      </c>
      <c r="L1813" t="s">
        <v>26678</v>
      </c>
      <c r="M1813" t="s">
        <v>26679</v>
      </c>
      <c r="N1813" t="s">
        <v>17112</v>
      </c>
      <c r="O1813" t="s">
        <v>16988</v>
      </c>
      <c r="P1813" t="s">
        <v>16989</v>
      </c>
      <c r="Q1813" t="s">
        <v>26680</v>
      </c>
      <c r="R1813" t="s">
        <v>16990</v>
      </c>
      <c r="S1813" t="s">
        <v>16991</v>
      </c>
      <c r="T1813" s="8">
        <v>44743.166666666672</v>
      </c>
      <c r="U1813" s="8">
        <v>45107.166666666672</v>
      </c>
      <c r="V1813" t="s">
        <v>17173</v>
      </c>
      <c r="W1813" t="s">
        <v>26224</v>
      </c>
      <c r="X1813" t="s">
        <v>26225</v>
      </c>
      <c r="Y1813" s="9">
        <v>0.11799999999999999</v>
      </c>
      <c r="Z1813" s="10">
        <v>0.7</v>
      </c>
      <c r="AA1813" t="s">
        <v>26226</v>
      </c>
      <c r="AB1813" s="8">
        <v>44743.166666666672</v>
      </c>
      <c r="AC1813" s="8">
        <v>44804.166666666672</v>
      </c>
      <c r="AD1813" t="s">
        <v>26351</v>
      </c>
      <c r="AE1813" t="s">
        <v>26352</v>
      </c>
      <c r="AF1813" t="s">
        <v>26353</v>
      </c>
      <c r="AG1813" s="10">
        <v>0.12</v>
      </c>
      <c r="AH1813" t="s">
        <v>92</v>
      </c>
      <c r="AI1813" t="s">
        <v>26681</v>
      </c>
      <c r="AJ1813" t="s">
        <v>16998</v>
      </c>
      <c r="AK1813" t="s">
        <v>17190</v>
      </c>
      <c r="AL1813" t="s">
        <v>26628</v>
      </c>
      <c r="AM1813" t="s">
        <v>20474</v>
      </c>
      <c r="AN1813" t="s">
        <v>26682</v>
      </c>
      <c r="AO1813" t="s">
        <v>20474</v>
      </c>
      <c r="AP1813" t="s">
        <v>26682</v>
      </c>
      <c r="AQ1813" t="s">
        <v>16999</v>
      </c>
      <c r="AR1813" t="s">
        <v>17000</v>
      </c>
      <c r="AS1813" t="s">
        <v>17001</v>
      </c>
      <c r="AT1813" t="s">
        <v>17001</v>
      </c>
      <c r="AU1813" t="s">
        <v>17002</v>
      </c>
    </row>
    <row r="1814" spans="1:47" x14ac:dyDescent="0.25">
      <c r="A1814" s="7" t="str">
        <f t="shared" si="107"/>
        <v>97K373RATTENBURY, COURTNEY</v>
      </c>
      <c r="B1814" t="s">
        <v>16983</v>
      </c>
      <c r="C1814" t="s">
        <v>26207</v>
      </c>
      <c r="D1814" t="s">
        <v>26654</v>
      </c>
      <c r="E1814" t="s">
        <v>18005</v>
      </c>
      <c r="F1814" t="s">
        <v>26230</v>
      </c>
      <c r="G1814" t="s">
        <v>17106</v>
      </c>
      <c r="H1814" t="s">
        <v>17107</v>
      </c>
      <c r="I1814" t="s">
        <v>17006</v>
      </c>
      <c r="J1814" t="s">
        <v>26676</v>
      </c>
      <c r="K1814" t="s">
        <v>26677</v>
      </c>
      <c r="L1814" t="s">
        <v>26678</v>
      </c>
      <c r="M1814" t="s">
        <v>26679</v>
      </c>
      <c r="N1814" t="s">
        <v>17112</v>
      </c>
      <c r="O1814" t="s">
        <v>16988</v>
      </c>
      <c r="P1814" t="s">
        <v>16989</v>
      </c>
      <c r="Q1814" t="s">
        <v>26680</v>
      </c>
      <c r="R1814" t="s">
        <v>16990</v>
      </c>
      <c r="S1814" t="s">
        <v>16991</v>
      </c>
      <c r="T1814" s="8">
        <v>44743.166666666672</v>
      </c>
      <c r="U1814" s="8">
        <v>45107.166666666672</v>
      </c>
      <c r="V1814" t="s">
        <v>26213</v>
      </c>
      <c r="W1814" t="s">
        <v>26231</v>
      </c>
      <c r="X1814" t="s">
        <v>26232</v>
      </c>
      <c r="Y1814" s="9">
        <v>0.83140000000000003</v>
      </c>
      <c r="Z1814" s="10">
        <v>1</v>
      </c>
      <c r="AA1814" t="s">
        <v>26233</v>
      </c>
      <c r="AB1814" s="8">
        <v>44805.166666666672</v>
      </c>
      <c r="AC1814" s="8">
        <v>45107.166666666672</v>
      </c>
      <c r="AD1814" t="s">
        <v>17346</v>
      </c>
      <c r="AE1814" t="s">
        <v>16997</v>
      </c>
      <c r="AF1814" t="s">
        <v>17346</v>
      </c>
      <c r="AG1814" s="10">
        <v>0.83</v>
      </c>
      <c r="AH1814" t="s">
        <v>92</v>
      </c>
      <c r="AI1814" t="s">
        <v>26681</v>
      </c>
      <c r="AJ1814" t="s">
        <v>16998</v>
      </c>
      <c r="AK1814" t="s">
        <v>17190</v>
      </c>
      <c r="AL1814" t="s">
        <v>26631</v>
      </c>
      <c r="AM1814" t="s">
        <v>20474</v>
      </c>
      <c r="AN1814" t="s">
        <v>26683</v>
      </c>
      <c r="AO1814" t="s">
        <v>20474</v>
      </c>
      <c r="AP1814" t="s">
        <v>26683</v>
      </c>
      <c r="AQ1814" t="s">
        <v>16999</v>
      </c>
      <c r="AR1814" t="s">
        <v>17000</v>
      </c>
      <c r="AS1814" t="s">
        <v>17001</v>
      </c>
      <c r="AT1814" t="s">
        <v>17001</v>
      </c>
      <c r="AU1814" t="s">
        <v>17002</v>
      </c>
    </row>
    <row r="1815" spans="1:47" x14ac:dyDescent="0.25">
      <c r="A1815" s="7" t="str">
        <f t="shared" si="107"/>
        <v>97K373RATTENBURY, COURTNEY</v>
      </c>
      <c r="B1815" t="s">
        <v>16983</v>
      </c>
      <c r="C1815" t="s">
        <v>26207</v>
      </c>
      <c r="D1815" t="s">
        <v>26654</v>
      </c>
      <c r="E1815" t="s">
        <v>18005</v>
      </c>
      <c r="F1815" t="s">
        <v>26234</v>
      </c>
      <c r="G1815" t="s">
        <v>17106</v>
      </c>
      <c r="H1815" t="s">
        <v>17107</v>
      </c>
      <c r="I1815" t="s">
        <v>17006</v>
      </c>
      <c r="J1815" t="s">
        <v>26676</v>
      </c>
      <c r="K1815" t="s">
        <v>26677</v>
      </c>
      <c r="L1815" t="s">
        <v>26678</v>
      </c>
      <c r="M1815" t="s">
        <v>26679</v>
      </c>
      <c r="N1815" t="s">
        <v>17112</v>
      </c>
      <c r="O1815" t="s">
        <v>16988</v>
      </c>
      <c r="P1815" t="s">
        <v>16989</v>
      </c>
      <c r="Q1815" t="s">
        <v>26680</v>
      </c>
      <c r="R1815" t="s">
        <v>16990</v>
      </c>
      <c r="S1815" t="s">
        <v>16991</v>
      </c>
      <c r="T1815" s="8">
        <v>44743.166666666672</v>
      </c>
      <c r="U1815" s="8">
        <v>45107.166666666672</v>
      </c>
      <c r="V1815" t="s">
        <v>26213</v>
      </c>
      <c r="W1815" t="s">
        <v>26235</v>
      </c>
      <c r="X1815" t="s">
        <v>26236</v>
      </c>
      <c r="Y1815" s="9">
        <v>5.0599999999999999E-2</v>
      </c>
      <c r="Z1815" s="10">
        <v>0.3</v>
      </c>
      <c r="AA1815" t="s">
        <v>26237</v>
      </c>
      <c r="AB1815" s="8">
        <v>44743.166666666672</v>
      </c>
      <c r="AC1815" s="8">
        <v>44804.166666666672</v>
      </c>
      <c r="AD1815" t="s">
        <v>26359</v>
      </c>
      <c r="AE1815" t="s">
        <v>16997</v>
      </c>
      <c r="AF1815" t="s">
        <v>26359</v>
      </c>
      <c r="AG1815" s="10">
        <v>0.05</v>
      </c>
      <c r="AH1815" t="s">
        <v>92</v>
      </c>
      <c r="AI1815" t="s">
        <v>26681</v>
      </c>
      <c r="AJ1815" t="s">
        <v>16998</v>
      </c>
      <c r="AK1815" t="s">
        <v>17190</v>
      </c>
      <c r="AL1815" t="s">
        <v>26613</v>
      </c>
      <c r="AM1815" t="s">
        <v>20474</v>
      </c>
      <c r="AN1815" t="s">
        <v>26684</v>
      </c>
      <c r="AO1815" t="s">
        <v>20474</v>
      </c>
      <c r="AP1815" t="s">
        <v>26684</v>
      </c>
      <c r="AQ1815" t="s">
        <v>16999</v>
      </c>
      <c r="AR1815" t="s">
        <v>17000</v>
      </c>
      <c r="AS1815" t="s">
        <v>17001</v>
      </c>
      <c r="AT1815" t="s">
        <v>17001</v>
      </c>
      <c r="AU1815" t="s">
        <v>17002</v>
      </c>
    </row>
    <row r="1816" spans="1:47" x14ac:dyDescent="0.25">
      <c r="A1816" s="7" t="str">
        <f t="shared" si="107"/>
        <v>97K396Patrovani, Michelle</v>
      </c>
      <c r="B1816" t="s">
        <v>16983</v>
      </c>
      <c r="C1816" t="s">
        <v>26207</v>
      </c>
      <c r="D1816" t="s">
        <v>26685</v>
      </c>
      <c r="E1816" t="s">
        <v>26686</v>
      </c>
      <c r="F1816" t="s">
        <v>26218</v>
      </c>
      <c r="G1816" t="s">
        <v>25185</v>
      </c>
      <c r="H1816" t="s">
        <v>25186</v>
      </c>
      <c r="I1816" t="s">
        <v>17155</v>
      </c>
      <c r="J1816" t="s">
        <v>26687</v>
      </c>
      <c r="K1816" t="s">
        <v>26688</v>
      </c>
      <c r="L1816" t="s">
        <v>26689</v>
      </c>
      <c r="M1816" t="s">
        <v>26690</v>
      </c>
      <c r="N1816" t="s">
        <v>25191</v>
      </c>
      <c r="O1816" t="s">
        <v>16988</v>
      </c>
      <c r="P1816" t="s">
        <v>16989</v>
      </c>
      <c r="Q1816" t="s">
        <v>26691</v>
      </c>
      <c r="R1816" t="s">
        <v>16990</v>
      </c>
      <c r="S1816" t="s">
        <v>16991</v>
      </c>
      <c r="T1816" s="8">
        <v>44802.166666666672</v>
      </c>
      <c r="U1816" s="8">
        <v>45107.166666666672</v>
      </c>
      <c r="V1816" t="s">
        <v>17173</v>
      </c>
      <c r="W1816" t="s">
        <v>26224</v>
      </c>
      <c r="X1816" t="s">
        <v>26225</v>
      </c>
      <c r="Y1816" s="9">
        <v>9.4999999999999998E-3</v>
      </c>
      <c r="Z1816" s="10">
        <v>0.7</v>
      </c>
      <c r="AA1816" t="s">
        <v>26226</v>
      </c>
      <c r="AB1816" s="8">
        <v>44802.166666666672</v>
      </c>
      <c r="AC1816" s="8">
        <v>44804.166666666672</v>
      </c>
      <c r="AD1816" t="s">
        <v>26692</v>
      </c>
      <c r="AE1816" t="s">
        <v>26693</v>
      </c>
      <c r="AF1816" t="s">
        <v>26694</v>
      </c>
      <c r="AG1816" s="10">
        <v>0.01</v>
      </c>
      <c r="AH1816" t="s">
        <v>92</v>
      </c>
      <c r="AI1816" t="s">
        <v>17083</v>
      </c>
      <c r="AJ1816" t="s">
        <v>16998</v>
      </c>
      <c r="AK1816" t="s">
        <v>17083</v>
      </c>
      <c r="AL1816" t="s">
        <v>26695</v>
      </c>
      <c r="AM1816" t="s">
        <v>17083</v>
      </c>
      <c r="AN1816" t="s">
        <v>26695</v>
      </c>
      <c r="AO1816" t="s">
        <v>17083</v>
      </c>
      <c r="AP1816" t="s">
        <v>26695</v>
      </c>
      <c r="AQ1816" t="s">
        <v>16999</v>
      </c>
      <c r="AR1816" t="s">
        <v>17000</v>
      </c>
      <c r="AS1816" t="s">
        <v>17001</v>
      </c>
      <c r="AT1816" t="s">
        <v>17001</v>
      </c>
      <c r="AU1816" t="s">
        <v>17002</v>
      </c>
    </row>
    <row r="1817" spans="1:47" x14ac:dyDescent="0.25">
      <c r="A1817" s="7" t="str">
        <f t="shared" si="107"/>
        <v>97K396Patrovani, Michelle</v>
      </c>
      <c r="B1817" t="s">
        <v>16983</v>
      </c>
      <c r="C1817" t="s">
        <v>26207</v>
      </c>
      <c r="D1817" t="s">
        <v>26685</v>
      </c>
      <c r="E1817" t="s">
        <v>26686</v>
      </c>
      <c r="F1817" t="s">
        <v>26230</v>
      </c>
      <c r="G1817" t="s">
        <v>25185</v>
      </c>
      <c r="H1817" t="s">
        <v>25186</v>
      </c>
      <c r="I1817" t="s">
        <v>17155</v>
      </c>
      <c r="J1817" t="s">
        <v>26687</v>
      </c>
      <c r="K1817" t="s">
        <v>26688</v>
      </c>
      <c r="L1817" t="s">
        <v>26689</v>
      </c>
      <c r="M1817" t="s">
        <v>26690</v>
      </c>
      <c r="N1817" t="s">
        <v>25191</v>
      </c>
      <c r="O1817" t="s">
        <v>16988</v>
      </c>
      <c r="P1817" t="s">
        <v>16989</v>
      </c>
      <c r="Q1817" t="s">
        <v>26691</v>
      </c>
      <c r="R1817" t="s">
        <v>16990</v>
      </c>
      <c r="S1817" t="s">
        <v>16991</v>
      </c>
      <c r="T1817" s="8">
        <v>44802.166666666672</v>
      </c>
      <c r="U1817" s="8">
        <v>45107.166666666672</v>
      </c>
      <c r="V1817" t="s">
        <v>26213</v>
      </c>
      <c r="W1817" t="s">
        <v>26231</v>
      </c>
      <c r="X1817" t="s">
        <v>26232</v>
      </c>
      <c r="Y1817" s="9">
        <v>0.98640000000000005</v>
      </c>
      <c r="Z1817" s="10">
        <v>1</v>
      </c>
      <c r="AA1817" t="s">
        <v>26233</v>
      </c>
      <c r="AB1817" s="8">
        <v>44805.166666666672</v>
      </c>
      <c r="AC1817" s="8">
        <v>45107.166666666672</v>
      </c>
      <c r="AD1817" t="s">
        <v>26696</v>
      </c>
      <c r="AE1817" t="s">
        <v>16997</v>
      </c>
      <c r="AF1817" t="s">
        <v>26696</v>
      </c>
      <c r="AG1817" s="10">
        <v>0.83</v>
      </c>
      <c r="AH1817" t="s">
        <v>92</v>
      </c>
      <c r="AI1817" t="s">
        <v>17083</v>
      </c>
      <c r="AJ1817" t="s">
        <v>16998</v>
      </c>
      <c r="AK1817" t="s">
        <v>17083</v>
      </c>
      <c r="AL1817" t="s">
        <v>26697</v>
      </c>
      <c r="AM1817" t="s">
        <v>17083</v>
      </c>
      <c r="AN1817" t="s">
        <v>26697</v>
      </c>
      <c r="AO1817" t="s">
        <v>17083</v>
      </c>
      <c r="AP1817" t="s">
        <v>26697</v>
      </c>
      <c r="AQ1817" t="s">
        <v>16999</v>
      </c>
      <c r="AR1817" t="s">
        <v>17000</v>
      </c>
      <c r="AS1817" t="s">
        <v>17001</v>
      </c>
      <c r="AT1817" t="s">
        <v>17001</v>
      </c>
      <c r="AU1817" t="s">
        <v>17002</v>
      </c>
    </row>
    <row r="1818" spans="1:47" x14ac:dyDescent="0.25">
      <c r="A1818" s="7" t="str">
        <f t="shared" si="107"/>
        <v>97K396Patrovani, Michelle</v>
      </c>
      <c r="B1818" t="s">
        <v>16983</v>
      </c>
      <c r="C1818" t="s">
        <v>26207</v>
      </c>
      <c r="D1818" t="s">
        <v>26685</v>
      </c>
      <c r="E1818" t="s">
        <v>26686</v>
      </c>
      <c r="F1818" t="s">
        <v>26234</v>
      </c>
      <c r="G1818" t="s">
        <v>25185</v>
      </c>
      <c r="H1818" t="s">
        <v>25186</v>
      </c>
      <c r="I1818" t="s">
        <v>17155</v>
      </c>
      <c r="J1818" t="s">
        <v>26687</v>
      </c>
      <c r="K1818" t="s">
        <v>26688</v>
      </c>
      <c r="L1818" t="s">
        <v>26689</v>
      </c>
      <c r="M1818" t="s">
        <v>26690</v>
      </c>
      <c r="N1818" t="s">
        <v>25191</v>
      </c>
      <c r="O1818" t="s">
        <v>16988</v>
      </c>
      <c r="P1818" t="s">
        <v>16989</v>
      </c>
      <c r="Q1818" t="s">
        <v>26691</v>
      </c>
      <c r="R1818" t="s">
        <v>16990</v>
      </c>
      <c r="S1818" t="s">
        <v>16991</v>
      </c>
      <c r="T1818" s="8">
        <v>44802.166666666672</v>
      </c>
      <c r="U1818" s="8">
        <v>45107.166666666672</v>
      </c>
      <c r="V1818" t="s">
        <v>26213</v>
      </c>
      <c r="W1818" t="s">
        <v>26235</v>
      </c>
      <c r="X1818" t="s">
        <v>26236</v>
      </c>
      <c r="Y1818" s="9">
        <v>4.1000000000000003E-3</v>
      </c>
      <c r="Z1818" s="10">
        <v>0.3</v>
      </c>
      <c r="AA1818" t="s">
        <v>26237</v>
      </c>
      <c r="AB1818" s="8">
        <v>44802.166666666672</v>
      </c>
      <c r="AC1818" s="8">
        <v>44804.166666666672</v>
      </c>
      <c r="AD1818" t="s">
        <v>26698</v>
      </c>
      <c r="AE1818" t="s">
        <v>16997</v>
      </c>
      <c r="AF1818" t="s">
        <v>26698</v>
      </c>
      <c r="AG1818" s="10">
        <v>0</v>
      </c>
      <c r="AH1818" t="s">
        <v>92</v>
      </c>
      <c r="AI1818" t="s">
        <v>17083</v>
      </c>
      <c r="AJ1818" t="s">
        <v>16998</v>
      </c>
      <c r="AK1818" t="s">
        <v>17083</v>
      </c>
      <c r="AL1818" t="s">
        <v>26699</v>
      </c>
      <c r="AM1818" t="s">
        <v>17083</v>
      </c>
      <c r="AN1818" t="s">
        <v>26699</v>
      </c>
      <c r="AO1818" t="s">
        <v>17083</v>
      </c>
      <c r="AP1818" t="s">
        <v>26699</v>
      </c>
      <c r="AQ1818" t="s">
        <v>16999</v>
      </c>
      <c r="AR1818" t="s">
        <v>17000</v>
      </c>
      <c r="AS1818" t="s">
        <v>17001</v>
      </c>
      <c r="AT1818" t="s">
        <v>17001</v>
      </c>
      <c r="AU1818" t="s">
        <v>17002</v>
      </c>
    </row>
    <row r="1819" spans="1:47" x14ac:dyDescent="0.25">
      <c r="A1819" s="7" t="str">
        <f t="shared" si="107"/>
        <v>97K396LOUIS JEAN, JUNIE</v>
      </c>
      <c r="B1819" t="s">
        <v>16983</v>
      </c>
      <c r="C1819" t="s">
        <v>26207</v>
      </c>
      <c r="D1819" t="s">
        <v>26685</v>
      </c>
      <c r="E1819" t="s">
        <v>24657</v>
      </c>
      <c r="F1819" t="s">
        <v>26218</v>
      </c>
      <c r="G1819" t="s">
        <v>25185</v>
      </c>
      <c r="H1819" t="s">
        <v>25186</v>
      </c>
      <c r="I1819" t="s">
        <v>17155</v>
      </c>
      <c r="J1819" t="s">
        <v>26700</v>
      </c>
      <c r="K1819" t="s">
        <v>26701</v>
      </c>
      <c r="L1819" t="s">
        <v>26702</v>
      </c>
      <c r="M1819" t="s">
        <v>26703</v>
      </c>
      <c r="N1819" t="s">
        <v>25191</v>
      </c>
      <c r="O1819" t="s">
        <v>16988</v>
      </c>
      <c r="P1819" t="s">
        <v>16989</v>
      </c>
      <c r="Q1819" t="s">
        <v>26704</v>
      </c>
      <c r="R1819" t="s">
        <v>16990</v>
      </c>
      <c r="S1819" t="s">
        <v>16991</v>
      </c>
      <c r="T1819" s="8">
        <v>44743.166666666672</v>
      </c>
      <c r="U1819" s="8">
        <v>45107.166666666672</v>
      </c>
      <c r="V1819" t="s">
        <v>17173</v>
      </c>
      <c r="W1819" t="s">
        <v>26224</v>
      </c>
      <c r="X1819" t="s">
        <v>26225</v>
      </c>
      <c r="Y1819" s="9">
        <v>0.11799999999999999</v>
      </c>
      <c r="Z1819" s="10">
        <v>0.7</v>
      </c>
      <c r="AA1819" t="s">
        <v>26226</v>
      </c>
      <c r="AB1819" s="8">
        <v>44743.166666666672</v>
      </c>
      <c r="AC1819" s="8">
        <v>44804.166666666672</v>
      </c>
      <c r="AD1819" t="s">
        <v>26322</v>
      </c>
      <c r="AE1819" t="s">
        <v>26323</v>
      </c>
      <c r="AF1819" t="s">
        <v>26324</v>
      </c>
      <c r="AG1819" s="10">
        <v>0.12</v>
      </c>
      <c r="AH1819" t="s">
        <v>92</v>
      </c>
      <c r="AI1819" t="s">
        <v>17156</v>
      </c>
      <c r="AJ1819" t="s">
        <v>16998</v>
      </c>
      <c r="AK1819" t="s">
        <v>17156</v>
      </c>
      <c r="AL1819" t="s">
        <v>26324</v>
      </c>
      <c r="AM1819" t="s">
        <v>17156</v>
      </c>
      <c r="AN1819" t="s">
        <v>26324</v>
      </c>
      <c r="AO1819" t="s">
        <v>17156</v>
      </c>
      <c r="AP1819" t="s">
        <v>26324</v>
      </c>
      <c r="AQ1819" t="s">
        <v>16999</v>
      </c>
      <c r="AR1819" t="s">
        <v>17000</v>
      </c>
      <c r="AS1819" t="s">
        <v>17001</v>
      </c>
      <c r="AT1819" t="s">
        <v>17001</v>
      </c>
      <c r="AU1819" t="s">
        <v>17002</v>
      </c>
    </row>
    <row r="1820" spans="1:47" x14ac:dyDescent="0.25">
      <c r="A1820" s="7" t="str">
        <f t="shared" si="107"/>
        <v>97K396LOUIS JEAN, JUNIE</v>
      </c>
      <c r="B1820" t="s">
        <v>16983</v>
      </c>
      <c r="C1820" t="s">
        <v>26207</v>
      </c>
      <c r="D1820" t="s">
        <v>26685</v>
      </c>
      <c r="E1820" t="s">
        <v>24657</v>
      </c>
      <c r="F1820" t="s">
        <v>26230</v>
      </c>
      <c r="G1820" t="s">
        <v>25185</v>
      </c>
      <c r="H1820" t="s">
        <v>25186</v>
      </c>
      <c r="I1820" t="s">
        <v>17155</v>
      </c>
      <c r="J1820" t="s">
        <v>26700</v>
      </c>
      <c r="K1820" t="s">
        <v>26701</v>
      </c>
      <c r="L1820" t="s">
        <v>26702</v>
      </c>
      <c r="M1820" t="s">
        <v>26703</v>
      </c>
      <c r="N1820" t="s">
        <v>25191</v>
      </c>
      <c r="O1820" t="s">
        <v>16988</v>
      </c>
      <c r="P1820" t="s">
        <v>16989</v>
      </c>
      <c r="Q1820" t="s">
        <v>26704</v>
      </c>
      <c r="R1820" t="s">
        <v>16990</v>
      </c>
      <c r="S1820" t="s">
        <v>16991</v>
      </c>
      <c r="T1820" s="8">
        <v>44743.166666666672</v>
      </c>
      <c r="U1820" s="8">
        <v>45107.166666666672</v>
      </c>
      <c r="V1820" t="s">
        <v>26213</v>
      </c>
      <c r="W1820" t="s">
        <v>26231</v>
      </c>
      <c r="X1820" t="s">
        <v>26232</v>
      </c>
      <c r="Y1820" s="9">
        <v>0.83140000000000003</v>
      </c>
      <c r="Z1820" s="10">
        <v>1</v>
      </c>
      <c r="AA1820" t="s">
        <v>26233</v>
      </c>
      <c r="AB1820" s="8">
        <v>44805.166666666672</v>
      </c>
      <c r="AC1820" s="8">
        <v>45107.166666666672</v>
      </c>
      <c r="AD1820" t="s">
        <v>18568</v>
      </c>
      <c r="AE1820" t="s">
        <v>16997</v>
      </c>
      <c r="AF1820" t="s">
        <v>18568</v>
      </c>
      <c r="AG1820" s="10">
        <v>0.83</v>
      </c>
      <c r="AH1820" t="s">
        <v>92</v>
      </c>
      <c r="AI1820" t="s">
        <v>17156</v>
      </c>
      <c r="AJ1820" t="s">
        <v>16998</v>
      </c>
      <c r="AK1820" t="s">
        <v>17156</v>
      </c>
      <c r="AL1820" t="s">
        <v>18568</v>
      </c>
      <c r="AM1820" t="s">
        <v>17156</v>
      </c>
      <c r="AN1820" t="s">
        <v>18568</v>
      </c>
      <c r="AO1820" t="s">
        <v>17156</v>
      </c>
      <c r="AP1820" t="s">
        <v>18568</v>
      </c>
      <c r="AQ1820" t="s">
        <v>16999</v>
      </c>
      <c r="AR1820" t="s">
        <v>17000</v>
      </c>
      <c r="AS1820" t="s">
        <v>17001</v>
      </c>
      <c r="AT1820" t="s">
        <v>17001</v>
      </c>
      <c r="AU1820" t="s">
        <v>17002</v>
      </c>
    </row>
    <row r="1821" spans="1:47" x14ac:dyDescent="0.25">
      <c r="A1821" s="7" t="str">
        <f t="shared" si="107"/>
        <v>97K396LOUIS JEAN, JUNIE</v>
      </c>
      <c r="B1821" t="s">
        <v>16983</v>
      </c>
      <c r="C1821" t="s">
        <v>26207</v>
      </c>
      <c r="D1821" t="s">
        <v>26685</v>
      </c>
      <c r="E1821" t="s">
        <v>24657</v>
      </c>
      <c r="F1821" t="s">
        <v>26234</v>
      </c>
      <c r="G1821" t="s">
        <v>25185</v>
      </c>
      <c r="H1821" t="s">
        <v>25186</v>
      </c>
      <c r="I1821" t="s">
        <v>17155</v>
      </c>
      <c r="J1821" t="s">
        <v>26700</v>
      </c>
      <c r="K1821" t="s">
        <v>26701</v>
      </c>
      <c r="L1821" t="s">
        <v>26702</v>
      </c>
      <c r="M1821" t="s">
        <v>26703</v>
      </c>
      <c r="N1821" t="s">
        <v>25191</v>
      </c>
      <c r="O1821" t="s">
        <v>16988</v>
      </c>
      <c r="P1821" t="s">
        <v>16989</v>
      </c>
      <c r="Q1821" t="s">
        <v>26704</v>
      </c>
      <c r="R1821" t="s">
        <v>16990</v>
      </c>
      <c r="S1821" t="s">
        <v>16991</v>
      </c>
      <c r="T1821" s="8">
        <v>44743.166666666672</v>
      </c>
      <c r="U1821" s="8">
        <v>45107.166666666672</v>
      </c>
      <c r="V1821" t="s">
        <v>26213</v>
      </c>
      <c r="W1821" t="s">
        <v>26235</v>
      </c>
      <c r="X1821" t="s">
        <v>26236</v>
      </c>
      <c r="Y1821" s="9">
        <v>5.0599999999999999E-2</v>
      </c>
      <c r="Z1821" s="10">
        <v>0.3</v>
      </c>
      <c r="AA1821" t="s">
        <v>26237</v>
      </c>
      <c r="AB1821" s="8">
        <v>44743.166666666672</v>
      </c>
      <c r="AC1821" s="8">
        <v>44804.166666666672</v>
      </c>
      <c r="AD1821" t="s">
        <v>26301</v>
      </c>
      <c r="AE1821" t="s">
        <v>16997</v>
      </c>
      <c r="AF1821" t="s">
        <v>26301</v>
      </c>
      <c r="AG1821" s="10">
        <v>0.05</v>
      </c>
      <c r="AH1821" t="s">
        <v>92</v>
      </c>
      <c r="AI1821" t="s">
        <v>17156</v>
      </c>
      <c r="AJ1821" t="s">
        <v>16998</v>
      </c>
      <c r="AK1821" t="s">
        <v>17156</v>
      </c>
      <c r="AL1821" t="s">
        <v>26301</v>
      </c>
      <c r="AM1821" t="s">
        <v>17156</v>
      </c>
      <c r="AN1821" t="s">
        <v>26301</v>
      </c>
      <c r="AO1821" t="s">
        <v>17156</v>
      </c>
      <c r="AP1821" t="s">
        <v>26301</v>
      </c>
      <c r="AQ1821" t="s">
        <v>16999</v>
      </c>
      <c r="AR1821" t="s">
        <v>17000</v>
      </c>
      <c r="AS1821" t="s">
        <v>17001</v>
      </c>
      <c r="AT1821" t="s">
        <v>17001</v>
      </c>
      <c r="AU1821" t="s">
        <v>17002</v>
      </c>
    </row>
    <row r="1822" spans="1:47" x14ac:dyDescent="0.25">
      <c r="A1822" s="7" t="str">
        <f t="shared" si="107"/>
        <v>97K396MAX, CHANA</v>
      </c>
      <c r="B1822" t="s">
        <v>16983</v>
      </c>
      <c r="C1822" t="s">
        <v>26207</v>
      </c>
      <c r="D1822" t="s">
        <v>26685</v>
      </c>
      <c r="E1822" t="s">
        <v>24234</v>
      </c>
      <c r="F1822" t="s">
        <v>26218</v>
      </c>
      <c r="G1822" t="s">
        <v>25185</v>
      </c>
      <c r="H1822" t="s">
        <v>25186</v>
      </c>
      <c r="I1822" t="s">
        <v>17155</v>
      </c>
      <c r="J1822" t="s">
        <v>26705</v>
      </c>
      <c r="K1822" t="s">
        <v>26706</v>
      </c>
      <c r="L1822" t="s">
        <v>26707</v>
      </c>
      <c r="M1822" t="s">
        <v>26708</v>
      </c>
      <c r="N1822" t="s">
        <v>25191</v>
      </c>
      <c r="O1822" t="s">
        <v>16988</v>
      </c>
      <c r="P1822" t="s">
        <v>16989</v>
      </c>
      <c r="Q1822" t="s">
        <v>26709</v>
      </c>
      <c r="R1822" t="s">
        <v>16990</v>
      </c>
      <c r="S1822" t="s">
        <v>16991</v>
      </c>
      <c r="T1822" s="8">
        <v>44743.166666666672</v>
      </c>
      <c r="U1822" s="8">
        <v>45107.166666666672</v>
      </c>
      <c r="V1822" t="s">
        <v>17173</v>
      </c>
      <c r="W1822" t="s">
        <v>26224</v>
      </c>
      <c r="X1822" t="s">
        <v>26225</v>
      </c>
      <c r="Y1822" s="9">
        <v>0.11799999999999999</v>
      </c>
      <c r="Z1822" s="10">
        <v>0.7</v>
      </c>
      <c r="AA1822" t="s">
        <v>26226</v>
      </c>
      <c r="AB1822" s="8">
        <v>44743.166666666672</v>
      </c>
      <c r="AC1822" s="8">
        <v>44804.166666666672</v>
      </c>
      <c r="AD1822" t="s">
        <v>26322</v>
      </c>
      <c r="AE1822" t="s">
        <v>26323</v>
      </c>
      <c r="AF1822" t="s">
        <v>26324</v>
      </c>
      <c r="AG1822" s="10">
        <v>0.12</v>
      </c>
      <c r="AH1822" t="s">
        <v>92</v>
      </c>
      <c r="AI1822" t="s">
        <v>17156</v>
      </c>
      <c r="AJ1822" t="s">
        <v>16998</v>
      </c>
      <c r="AK1822" t="s">
        <v>17156</v>
      </c>
      <c r="AL1822" t="s">
        <v>26324</v>
      </c>
      <c r="AM1822" t="s">
        <v>17156</v>
      </c>
      <c r="AN1822" t="s">
        <v>26324</v>
      </c>
      <c r="AO1822" t="s">
        <v>17156</v>
      </c>
      <c r="AP1822" t="s">
        <v>26324</v>
      </c>
      <c r="AQ1822" t="s">
        <v>16999</v>
      </c>
      <c r="AR1822" t="s">
        <v>17000</v>
      </c>
      <c r="AS1822" t="s">
        <v>17001</v>
      </c>
      <c r="AT1822" t="s">
        <v>17001</v>
      </c>
      <c r="AU1822" t="s">
        <v>17002</v>
      </c>
    </row>
    <row r="1823" spans="1:47" x14ac:dyDescent="0.25">
      <c r="A1823" s="7" t="str">
        <f t="shared" si="107"/>
        <v>97K396MAX, CHANA</v>
      </c>
      <c r="B1823" t="s">
        <v>16983</v>
      </c>
      <c r="C1823" t="s">
        <v>26207</v>
      </c>
      <c r="D1823" t="s">
        <v>26685</v>
      </c>
      <c r="E1823" t="s">
        <v>24234</v>
      </c>
      <c r="F1823" t="s">
        <v>26230</v>
      </c>
      <c r="G1823" t="s">
        <v>25185</v>
      </c>
      <c r="H1823" t="s">
        <v>25186</v>
      </c>
      <c r="I1823" t="s">
        <v>17155</v>
      </c>
      <c r="J1823" t="s">
        <v>26705</v>
      </c>
      <c r="K1823" t="s">
        <v>26706</v>
      </c>
      <c r="L1823" t="s">
        <v>26707</v>
      </c>
      <c r="M1823" t="s">
        <v>26708</v>
      </c>
      <c r="N1823" t="s">
        <v>25191</v>
      </c>
      <c r="O1823" t="s">
        <v>16988</v>
      </c>
      <c r="P1823" t="s">
        <v>16989</v>
      </c>
      <c r="Q1823" t="s">
        <v>26709</v>
      </c>
      <c r="R1823" t="s">
        <v>16990</v>
      </c>
      <c r="S1823" t="s">
        <v>16991</v>
      </c>
      <c r="T1823" s="8">
        <v>44743.166666666672</v>
      </c>
      <c r="U1823" s="8">
        <v>45107.166666666672</v>
      </c>
      <c r="V1823" t="s">
        <v>26213</v>
      </c>
      <c r="W1823" t="s">
        <v>26231</v>
      </c>
      <c r="X1823" t="s">
        <v>26232</v>
      </c>
      <c r="Y1823" s="9">
        <v>0.83140000000000003</v>
      </c>
      <c r="Z1823" s="10">
        <v>1</v>
      </c>
      <c r="AA1823" t="s">
        <v>26233</v>
      </c>
      <c r="AB1823" s="8">
        <v>44805.166666666672</v>
      </c>
      <c r="AC1823" s="8">
        <v>45107.166666666672</v>
      </c>
      <c r="AD1823" t="s">
        <v>18568</v>
      </c>
      <c r="AE1823" t="s">
        <v>16997</v>
      </c>
      <c r="AF1823" t="s">
        <v>18568</v>
      </c>
      <c r="AG1823" s="10">
        <v>0.83</v>
      </c>
      <c r="AH1823" t="s">
        <v>92</v>
      </c>
      <c r="AI1823" t="s">
        <v>17156</v>
      </c>
      <c r="AJ1823" t="s">
        <v>16998</v>
      </c>
      <c r="AK1823" t="s">
        <v>17156</v>
      </c>
      <c r="AL1823" t="s">
        <v>18568</v>
      </c>
      <c r="AM1823" t="s">
        <v>17156</v>
      </c>
      <c r="AN1823" t="s">
        <v>18568</v>
      </c>
      <c r="AO1823" t="s">
        <v>17156</v>
      </c>
      <c r="AP1823" t="s">
        <v>18568</v>
      </c>
      <c r="AQ1823" t="s">
        <v>16999</v>
      </c>
      <c r="AR1823" t="s">
        <v>17000</v>
      </c>
      <c r="AS1823" t="s">
        <v>17001</v>
      </c>
      <c r="AT1823" t="s">
        <v>17001</v>
      </c>
      <c r="AU1823" t="s">
        <v>17002</v>
      </c>
    </row>
    <row r="1824" spans="1:47" x14ac:dyDescent="0.25">
      <c r="A1824" s="7" t="str">
        <f t="shared" si="107"/>
        <v>97K396MAX, CHANA</v>
      </c>
      <c r="B1824" t="s">
        <v>16983</v>
      </c>
      <c r="C1824" t="s">
        <v>26207</v>
      </c>
      <c r="D1824" t="s">
        <v>26685</v>
      </c>
      <c r="E1824" t="s">
        <v>24234</v>
      </c>
      <c r="F1824" t="s">
        <v>26234</v>
      </c>
      <c r="G1824" t="s">
        <v>25185</v>
      </c>
      <c r="H1824" t="s">
        <v>25186</v>
      </c>
      <c r="I1824" t="s">
        <v>17155</v>
      </c>
      <c r="J1824" t="s">
        <v>26705</v>
      </c>
      <c r="K1824" t="s">
        <v>26706</v>
      </c>
      <c r="L1824" t="s">
        <v>26707</v>
      </c>
      <c r="M1824" t="s">
        <v>26708</v>
      </c>
      <c r="N1824" t="s">
        <v>25191</v>
      </c>
      <c r="O1824" t="s">
        <v>16988</v>
      </c>
      <c r="P1824" t="s">
        <v>16989</v>
      </c>
      <c r="Q1824" t="s">
        <v>26709</v>
      </c>
      <c r="R1824" t="s">
        <v>16990</v>
      </c>
      <c r="S1824" t="s">
        <v>16991</v>
      </c>
      <c r="T1824" s="8">
        <v>44743.166666666672</v>
      </c>
      <c r="U1824" s="8">
        <v>45107.166666666672</v>
      </c>
      <c r="V1824" t="s">
        <v>26213</v>
      </c>
      <c r="W1824" t="s">
        <v>26235</v>
      </c>
      <c r="X1824" t="s">
        <v>26236</v>
      </c>
      <c r="Y1824" s="9">
        <v>5.0599999999999999E-2</v>
      </c>
      <c r="Z1824" s="10">
        <v>0.3</v>
      </c>
      <c r="AA1824" t="s">
        <v>26237</v>
      </c>
      <c r="AB1824" s="8">
        <v>44743.166666666672</v>
      </c>
      <c r="AC1824" s="8">
        <v>44804.166666666672</v>
      </c>
      <c r="AD1824" t="s">
        <v>26301</v>
      </c>
      <c r="AE1824" t="s">
        <v>16997</v>
      </c>
      <c r="AF1824" t="s">
        <v>26301</v>
      </c>
      <c r="AG1824" s="10">
        <v>0.05</v>
      </c>
      <c r="AH1824" t="s">
        <v>92</v>
      </c>
      <c r="AI1824" t="s">
        <v>17156</v>
      </c>
      <c r="AJ1824" t="s">
        <v>16998</v>
      </c>
      <c r="AK1824" t="s">
        <v>17156</v>
      </c>
      <c r="AL1824" t="s">
        <v>26301</v>
      </c>
      <c r="AM1824" t="s">
        <v>17156</v>
      </c>
      <c r="AN1824" t="s">
        <v>26301</v>
      </c>
      <c r="AO1824" t="s">
        <v>17156</v>
      </c>
      <c r="AP1824" t="s">
        <v>26301</v>
      </c>
      <c r="AQ1824" t="s">
        <v>16999</v>
      </c>
      <c r="AR1824" t="s">
        <v>17000</v>
      </c>
      <c r="AS1824" t="s">
        <v>17001</v>
      </c>
      <c r="AT1824" t="s">
        <v>17001</v>
      </c>
      <c r="AU1824" t="s">
        <v>17002</v>
      </c>
    </row>
    <row r="1825" spans="1:47" x14ac:dyDescent="0.25">
      <c r="A1825" s="7" t="str">
        <f t="shared" si="107"/>
        <v>97K396MCCOY DAILEY, KEISHA</v>
      </c>
      <c r="B1825" t="s">
        <v>16983</v>
      </c>
      <c r="C1825" t="s">
        <v>26207</v>
      </c>
      <c r="D1825" t="s">
        <v>26685</v>
      </c>
      <c r="E1825" t="s">
        <v>22625</v>
      </c>
      <c r="F1825" t="s">
        <v>26230</v>
      </c>
      <c r="G1825" t="s">
        <v>17027</v>
      </c>
      <c r="H1825" t="s">
        <v>17028</v>
      </c>
      <c r="I1825" t="s">
        <v>17006</v>
      </c>
      <c r="J1825" t="s">
        <v>26710</v>
      </c>
      <c r="K1825" t="s">
        <v>26711</v>
      </c>
      <c r="L1825" t="s">
        <v>26712</v>
      </c>
      <c r="M1825" t="s">
        <v>26713</v>
      </c>
      <c r="N1825" t="s">
        <v>17034</v>
      </c>
      <c r="O1825" t="s">
        <v>16988</v>
      </c>
      <c r="P1825" t="s">
        <v>16989</v>
      </c>
      <c r="Q1825" t="s">
        <v>26714</v>
      </c>
      <c r="R1825" t="s">
        <v>16990</v>
      </c>
      <c r="S1825" t="s">
        <v>16991</v>
      </c>
      <c r="T1825" s="8">
        <v>44743.166666666672</v>
      </c>
      <c r="U1825" s="8">
        <v>45107.166666666672</v>
      </c>
      <c r="V1825" t="s">
        <v>26213</v>
      </c>
      <c r="W1825" t="s">
        <v>26231</v>
      </c>
      <c r="X1825" t="s">
        <v>26232</v>
      </c>
      <c r="Y1825" s="9">
        <v>0.83140000000000003</v>
      </c>
      <c r="Z1825" s="10">
        <v>1</v>
      </c>
      <c r="AA1825" t="s">
        <v>26233</v>
      </c>
      <c r="AB1825" s="8">
        <v>44805.166666666672</v>
      </c>
      <c r="AC1825" s="8">
        <v>45107.166666666672</v>
      </c>
      <c r="AD1825" t="s">
        <v>18607</v>
      </c>
      <c r="AE1825" t="s">
        <v>16997</v>
      </c>
      <c r="AF1825" t="s">
        <v>18607</v>
      </c>
      <c r="AG1825" s="10">
        <v>0.83</v>
      </c>
      <c r="AH1825" t="s">
        <v>92</v>
      </c>
      <c r="AI1825" t="s">
        <v>17068</v>
      </c>
      <c r="AJ1825" t="s">
        <v>16998</v>
      </c>
      <c r="AK1825" t="s">
        <v>17068</v>
      </c>
      <c r="AL1825" t="s">
        <v>18607</v>
      </c>
      <c r="AM1825" t="s">
        <v>17068</v>
      </c>
      <c r="AN1825" t="s">
        <v>18607</v>
      </c>
      <c r="AO1825" t="s">
        <v>17068</v>
      </c>
      <c r="AP1825" t="s">
        <v>18607</v>
      </c>
      <c r="AQ1825" t="s">
        <v>16999</v>
      </c>
      <c r="AR1825" t="s">
        <v>17000</v>
      </c>
      <c r="AS1825" t="s">
        <v>17001</v>
      </c>
      <c r="AT1825" t="s">
        <v>17001</v>
      </c>
      <c r="AU1825" t="s">
        <v>17002</v>
      </c>
    </row>
    <row r="1826" spans="1:47" x14ac:dyDescent="0.25">
      <c r="A1826" s="7" t="str">
        <f t="shared" si="107"/>
        <v>97K396MCCOY DAILEY, KEISHA</v>
      </c>
      <c r="B1826" t="s">
        <v>16983</v>
      </c>
      <c r="C1826" t="s">
        <v>26207</v>
      </c>
      <c r="D1826" t="s">
        <v>26685</v>
      </c>
      <c r="E1826" t="s">
        <v>22625</v>
      </c>
      <c r="F1826" t="s">
        <v>26234</v>
      </c>
      <c r="G1826" t="s">
        <v>17027</v>
      </c>
      <c r="H1826" t="s">
        <v>17028</v>
      </c>
      <c r="I1826" t="s">
        <v>17006</v>
      </c>
      <c r="J1826" t="s">
        <v>26710</v>
      </c>
      <c r="K1826" t="s">
        <v>26711</v>
      </c>
      <c r="L1826" t="s">
        <v>26712</v>
      </c>
      <c r="M1826" t="s">
        <v>26713</v>
      </c>
      <c r="N1826" t="s">
        <v>17034</v>
      </c>
      <c r="O1826" t="s">
        <v>16988</v>
      </c>
      <c r="P1826" t="s">
        <v>16989</v>
      </c>
      <c r="Q1826" t="s">
        <v>26714</v>
      </c>
      <c r="R1826" t="s">
        <v>16990</v>
      </c>
      <c r="S1826" t="s">
        <v>16991</v>
      </c>
      <c r="T1826" s="8">
        <v>44743.166666666672</v>
      </c>
      <c r="U1826" s="8">
        <v>45107.166666666672</v>
      </c>
      <c r="V1826" t="s">
        <v>26213</v>
      </c>
      <c r="W1826" t="s">
        <v>26235</v>
      </c>
      <c r="X1826" t="s">
        <v>26236</v>
      </c>
      <c r="Y1826" s="9">
        <v>5.0599999999999999E-2</v>
      </c>
      <c r="Z1826" s="10">
        <v>0.3</v>
      </c>
      <c r="AA1826" t="s">
        <v>26237</v>
      </c>
      <c r="AB1826" s="8">
        <v>44743.166666666672</v>
      </c>
      <c r="AC1826" s="8">
        <v>44804.166666666672</v>
      </c>
      <c r="AD1826" t="s">
        <v>26715</v>
      </c>
      <c r="AE1826" t="s">
        <v>16997</v>
      </c>
      <c r="AF1826" t="s">
        <v>26715</v>
      </c>
      <c r="AG1826" s="10">
        <v>0.05</v>
      </c>
      <c r="AH1826" t="s">
        <v>92</v>
      </c>
      <c r="AI1826" t="s">
        <v>17068</v>
      </c>
      <c r="AJ1826" t="s">
        <v>16998</v>
      </c>
      <c r="AK1826" t="s">
        <v>17068</v>
      </c>
      <c r="AL1826" t="s">
        <v>26715</v>
      </c>
      <c r="AM1826" t="s">
        <v>17068</v>
      </c>
      <c r="AN1826" t="s">
        <v>26715</v>
      </c>
      <c r="AO1826" t="s">
        <v>17068</v>
      </c>
      <c r="AP1826" t="s">
        <v>26715</v>
      </c>
      <c r="AQ1826" t="s">
        <v>16999</v>
      </c>
      <c r="AR1826" t="s">
        <v>17000</v>
      </c>
      <c r="AS1826" t="s">
        <v>17001</v>
      </c>
      <c r="AT1826" t="s">
        <v>17001</v>
      </c>
      <c r="AU1826" t="s">
        <v>17002</v>
      </c>
    </row>
    <row r="1827" spans="1:47" x14ac:dyDescent="0.25">
      <c r="A1827" s="7" t="str">
        <f t="shared" si="107"/>
        <v>97K396MCCOY DAILEY, KEISHA</v>
      </c>
      <c r="B1827" t="s">
        <v>16983</v>
      </c>
      <c r="C1827" t="s">
        <v>26207</v>
      </c>
      <c r="D1827" t="s">
        <v>26685</v>
      </c>
      <c r="E1827" t="s">
        <v>22625</v>
      </c>
      <c r="F1827" t="s">
        <v>26218</v>
      </c>
      <c r="G1827" t="s">
        <v>17027</v>
      </c>
      <c r="H1827" t="s">
        <v>17028</v>
      </c>
      <c r="I1827" t="s">
        <v>17006</v>
      </c>
      <c r="J1827" t="s">
        <v>26710</v>
      </c>
      <c r="K1827" t="s">
        <v>26711</v>
      </c>
      <c r="L1827" t="s">
        <v>26712</v>
      </c>
      <c r="M1827" t="s">
        <v>26713</v>
      </c>
      <c r="N1827" t="s">
        <v>17034</v>
      </c>
      <c r="O1827" t="s">
        <v>16988</v>
      </c>
      <c r="P1827" t="s">
        <v>16989</v>
      </c>
      <c r="Q1827" t="s">
        <v>26714</v>
      </c>
      <c r="R1827" t="s">
        <v>16990</v>
      </c>
      <c r="S1827" t="s">
        <v>16991</v>
      </c>
      <c r="T1827" s="8">
        <v>44743.166666666672</v>
      </c>
      <c r="U1827" s="8">
        <v>45107.166666666672</v>
      </c>
      <c r="V1827" t="s">
        <v>17173</v>
      </c>
      <c r="W1827" t="s">
        <v>26224</v>
      </c>
      <c r="X1827" t="s">
        <v>26225</v>
      </c>
      <c r="Y1827" s="9">
        <v>0.11799999999999999</v>
      </c>
      <c r="Z1827" s="10">
        <v>0.7</v>
      </c>
      <c r="AA1827" t="s">
        <v>26226</v>
      </c>
      <c r="AB1827" s="8">
        <v>44743.166666666672</v>
      </c>
      <c r="AC1827" s="8">
        <v>44804.166666666672</v>
      </c>
      <c r="AD1827" t="s">
        <v>26716</v>
      </c>
      <c r="AE1827" t="s">
        <v>26717</v>
      </c>
      <c r="AF1827" t="s">
        <v>26718</v>
      </c>
      <c r="AG1827" s="10">
        <v>0.12</v>
      </c>
      <c r="AH1827" t="s">
        <v>92</v>
      </c>
      <c r="AI1827" t="s">
        <v>17068</v>
      </c>
      <c r="AJ1827" t="s">
        <v>16998</v>
      </c>
      <c r="AK1827" t="s">
        <v>17068</v>
      </c>
      <c r="AL1827" t="s">
        <v>26718</v>
      </c>
      <c r="AM1827" t="s">
        <v>17068</v>
      </c>
      <c r="AN1827" t="s">
        <v>26718</v>
      </c>
      <c r="AO1827" t="s">
        <v>17068</v>
      </c>
      <c r="AP1827" t="s">
        <v>26718</v>
      </c>
      <c r="AQ1827" t="s">
        <v>16999</v>
      </c>
      <c r="AR1827" t="s">
        <v>17000</v>
      </c>
      <c r="AS1827" t="s">
        <v>17001</v>
      </c>
      <c r="AT1827" t="s">
        <v>17001</v>
      </c>
      <c r="AU1827" t="s">
        <v>17002</v>
      </c>
    </row>
    <row r="1828" spans="1:47" x14ac:dyDescent="0.25">
      <c r="A1828" s="7" t="str">
        <f t="shared" ref="A1828:A1882" si="108">D1828&amp;J1828</f>
        <v>97K721TREMBLAY, BARBARA</v>
      </c>
      <c r="B1828" t="s">
        <v>16983</v>
      </c>
      <c r="C1828" t="s">
        <v>26207</v>
      </c>
      <c r="D1828" t="s">
        <v>26719</v>
      </c>
      <c r="E1828" t="s">
        <v>17396</v>
      </c>
      <c r="F1828" t="s">
        <v>26218</v>
      </c>
      <c r="G1828" t="s">
        <v>17106</v>
      </c>
      <c r="H1828" t="s">
        <v>17107</v>
      </c>
      <c r="I1828" t="s">
        <v>17006</v>
      </c>
      <c r="J1828" t="s">
        <v>26720</v>
      </c>
      <c r="K1828" t="s">
        <v>26721</v>
      </c>
      <c r="L1828" t="s">
        <v>26722</v>
      </c>
      <c r="M1828" t="s">
        <v>26723</v>
      </c>
      <c r="N1828" t="s">
        <v>17112</v>
      </c>
      <c r="O1828" t="s">
        <v>16988</v>
      </c>
      <c r="P1828" t="s">
        <v>16989</v>
      </c>
      <c r="Q1828" t="s">
        <v>26724</v>
      </c>
      <c r="R1828" t="s">
        <v>16990</v>
      </c>
      <c r="S1828" t="s">
        <v>16991</v>
      </c>
      <c r="T1828" s="8">
        <v>44743.166666666672</v>
      </c>
      <c r="U1828" s="8">
        <v>45107.166666666672</v>
      </c>
      <c r="V1828" t="s">
        <v>17173</v>
      </c>
      <c r="W1828" t="s">
        <v>26224</v>
      </c>
      <c r="X1828" t="s">
        <v>26225</v>
      </c>
      <c r="Y1828" s="9">
        <v>0.11799999999999999</v>
      </c>
      <c r="Z1828" s="10">
        <v>0.7</v>
      </c>
      <c r="AA1828" t="s">
        <v>26226</v>
      </c>
      <c r="AB1828" s="8">
        <v>44743.166666666672</v>
      </c>
      <c r="AC1828" s="8">
        <v>44804.166666666672</v>
      </c>
      <c r="AD1828" t="s">
        <v>26446</v>
      </c>
      <c r="AE1828" t="s">
        <v>26447</v>
      </c>
      <c r="AF1828" t="s">
        <v>26448</v>
      </c>
      <c r="AG1828" s="10">
        <v>0.12</v>
      </c>
      <c r="AH1828" t="s">
        <v>92</v>
      </c>
      <c r="AI1828" t="s">
        <v>17181</v>
      </c>
      <c r="AJ1828" t="s">
        <v>16998</v>
      </c>
      <c r="AK1828" t="s">
        <v>17181</v>
      </c>
      <c r="AL1828" t="s">
        <v>26448</v>
      </c>
      <c r="AM1828" t="s">
        <v>17181</v>
      </c>
      <c r="AN1828" t="s">
        <v>26448</v>
      </c>
      <c r="AO1828" t="s">
        <v>17181</v>
      </c>
      <c r="AP1828" t="s">
        <v>26448</v>
      </c>
      <c r="AQ1828" t="s">
        <v>16999</v>
      </c>
      <c r="AR1828" t="s">
        <v>17000</v>
      </c>
      <c r="AS1828" t="s">
        <v>17014</v>
      </c>
      <c r="AT1828" t="s">
        <v>17001</v>
      </c>
      <c r="AU1828" t="s">
        <v>17002</v>
      </c>
    </row>
    <row r="1829" spans="1:47" x14ac:dyDescent="0.25">
      <c r="A1829" s="7" t="str">
        <f t="shared" si="108"/>
        <v>97K721TREMBLAY, BARBARA</v>
      </c>
      <c r="B1829" t="s">
        <v>16983</v>
      </c>
      <c r="C1829" t="s">
        <v>26207</v>
      </c>
      <c r="D1829" t="s">
        <v>26719</v>
      </c>
      <c r="E1829" t="s">
        <v>17396</v>
      </c>
      <c r="F1829" t="s">
        <v>26230</v>
      </c>
      <c r="G1829" t="s">
        <v>17106</v>
      </c>
      <c r="H1829" t="s">
        <v>17107</v>
      </c>
      <c r="I1829" t="s">
        <v>17006</v>
      </c>
      <c r="J1829" t="s">
        <v>26720</v>
      </c>
      <c r="K1829" t="s">
        <v>26721</v>
      </c>
      <c r="L1829" t="s">
        <v>26722</v>
      </c>
      <c r="M1829" t="s">
        <v>26723</v>
      </c>
      <c r="N1829" t="s">
        <v>17112</v>
      </c>
      <c r="O1829" t="s">
        <v>16988</v>
      </c>
      <c r="P1829" t="s">
        <v>16989</v>
      </c>
      <c r="Q1829" t="s">
        <v>26724</v>
      </c>
      <c r="R1829" t="s">
        <v>16990</v>
      </c>
      <c r="S1829" t="s">
        <v>16991</v>
      </c>
      <c r="T1829" s="8">
        <v>44743.166666666672</v>
      </c>
      <c r="U1829" s="8">
        <v>45107.166666666672</v>
      </c>
      <c r="V1829" t="s">
        <v>26213</v>
      </c>
      <c r="W1829" t="s">
        <v>26231</v>
      </c>
      <c r="X1829" t="s">
        <v>26232</v>
      </c>
      <c r="Y1829" s="9">
        <v>0.83140000000000003</v>
      </c>
      <c r="Z1829" s="10">
        <v>1</v>
      </c>
      <c r="AA1829" t="s">
        <v>26233</v>
      </c>
      <c r="AB1829" s="8">
        <v>44805.166666666672</v>
      </c>
      <c r="AC1829" s="8">
        <v>45107.166666666672</v>
      </c>
      <c r="AD1829" t="s">
        <v>21006</v>
      </c>
      <c r="AE1829" t="s">
        <v>16997</v>
      </c>
      <c r="AF1829" t="s">
        <v>21006</v>
      </c>
      <c r="AG1829" s="10">
        <v>0.83</v>
      </c>
      <c r="AH1829" t="s">
        <v>92</v>
      </c>
      <c r="AI1829" t="s">
        <v>17181</v>
      </c>
      <c r="AJ1829" t="s">
        <v>16998</v>
      </c>
      <c r="AK1829" t="s">
        <v>17181</v>
      </c>
      <c r="AL1829" t="s">
        <v>21006</v>
      </c>
      <c r="AM1829" t="s">
        <v>17181</v>
      </c>
      <c r="AN1829" t="s">
        <v>21006</v>
      </c>
      <c r="AO1829" t="s">
        <v>17181</v>
      </c>
      <c r="AP1829" t="s">
        <v>21006</v>
      </c>
      <c r="AQ1829" t="s">
        <v>16999</v>
      </c>
      <c r="AR1829" t="s">
        <v>17000</v>
      </c>
      <c r="AS1829" t="s">
        <v>17014</v>
      </c>
      <c r="AT1829" t="s">
        <v>17001</v>
      </c>
      <c r="AU1829" t="s">
        <v>17002</v>
      </c>
    </row>
    <row r="1830" spans="1:47" x14ac:dyDescent="0.25">
      <c r="A1830" s="7" t="str">
        <f t="shared" si="108"/>
        <v>97K721TREMBLAY, BARBARA</v>
      </c>
      <c r="B1830" t="s">
        <v>16983</v>
      </c>
      <c r="C1830" t="s">
        <v>26207</v>
      </c>
      <c r="D1830" t="s">
        <v>26719</v>
      </c>
      <c r="E1830" t="s">
        <v>17396</v>
      </c>
      <c r="F1830" t="s">
        <v>26234</v>
      </c>
      <c r="G1830" t="s">
        <v>17106</v>
      </c>
      <c r="H1830" t="s">
        <v>17107</v>
      </c>
      <c r="I1830" t="s">
        <v>17006</v>
      </c>
      <c r="J1830" t="s">
        <v>26720</v>
      </c>
      <c r="K1830" t="s">
        <v>26721</v>
      </c>
      <c r="L1830" t="s">
        <v>26722</v>
      </c>
      <c r="M1830" t="s">
        <v>26723</v>
      </c>
      <c r="N1830" t="s">
        <v>17112</v>
      </c>
      <c r="O1830" t="s">
        <v>16988</v>
      </c>
      <c r="P1830" t="s">
        <v>16989</v>
      </c>
      <c r="Q1830" t="s">
        <v>26724</v>
      </c>
      <c r="R1830" t="s">
        <v>16990</v>
      </c>
      <c r="S1830" t="s">
        <v>16991</v>
      </c>
      <c r="T1830" s="8">
        <v>44743.166666666672</v>
      </c>
      <c r="U1830" s="8">
        <v>45107.166666666672</v>
      </c>
      <c r="V1830" t="s">
        <v>26213</v>
      </c>
      <c r="W1830" t="s">
        <v>26235</v>
      </c>
      <c r="X1830" t="s">
        <v>26236</v>
      </c>
      <c r="Y1830" s="9">
        <v>5.0599999999999999E-2</v>
      </c>
      <c r="Z1830" s="10">
        <v>0.3</v>
      </c>
      <c r="AA1830" t="s">
        <v>26237</v>
      </c>
      <c r="AB1830" s="8">
        <v>44743.166666666672</v>
      </c>
      <c r="AC1830" s="8">
        <v>44804.166666666672</v>
      </c>
      <c r="AD1830" t="s">
        <v>26464</v>
      </c>
      <c r="AE1830" t="s">
        <v>16997</v>
      </c>
      <c r="AF1830" t="s">
        <v>26464</v>
      </c>
      <c r="AG1830" s="10">
        <v>0.05</v>
      </c>
      <c r="AH1830" t="s">
        <v>92</v>
      </c>
      <c r="AI1830" t="s">
        <v>17181</v>
      </c>
      <c r="AJ1830" t="s">
        <v>16998</v>
      </c>
      <c r="AK1830" t="s">
        <v>17181</v>
      </c>
      <c r="AL1830" t="s">
        <v>26464</v>
      </c>
      <c r="AM1830" t="s">
        <v>17181</v>
      </c>
      <c r="AN1830" t="s">
        <v>26464</v>
      </c>
      <c r="AO1830" t="s">
        <v>17181</v>
      </c>
      <c r="AP1830" t="s">
        <v>26464</v>
      </c>
      <c r="AQ1830" t="s">
        <v>16999</v>
      </c>
      <c r="AR1830" t="s">
        <v>17000</v>
      </c>
      <c r="AS1830" t="s">
        <v>17014</v>
      </c>
      <c r="AT1830" t="s">
        <v>17001</v>
      </c>
      <c r="AU1830" t="s">
        <v>17002</v>
      </c>
    </row>
    <row r="1831" spans="1:47" x14ac:dyDescent="0.25">
      <c r="A1831" s="7" t="str">
        <f t="shared" si="108"/>
        <v>97K721MILLARES, TESS</v>
      </c>
      <c r="B1831" t="s">
        <v>16983</v>
      </c>
      <c r="C1831" t="s">
        <v>26207</v>
      </c>
      <c r="D1831" t="s">
        <v>26719</v>
      </c>
      <c r="E1831" t="s">
        <v>17317</v>
      </c>
      <c r="F1831" t="s">
        <v>26218</v>
      </c>
      <c r="G1831" t="s">
        <v>25185</v>
      </c>
      <c r="H1831" t="s">
        <v>25186</v>
      </c>
      <c r="I1831" t="s">
        <v>17155</v>
      </c>
      <c r="J1831" t="s">
        <v>26725</v>
      </c>
      <c r="K1831" t="s">
        <v>26726</v>
      </c>
      <c r="L1831" t="s">
        <v>26727</v>
      </c>
      <c r="M1831" t="s">
        <v>26728</v>
      </c>
      <c r="N1831" t="s">
        <v>25191</v>
      </c>
      <c r="O1831" t="s">
        <v>16988</v>
      </c>
      <c r="P1831" t="s">
        <v>16989</v>
      </c>
      <c r="Q1831" t="s">
        <v>26729</v>
      </c>
      <c r="R1831" t="s">
        <v>16990</v>
      </c>
      <c r="S1831" t="s">
        <v>16991</v>
      </c>
      <c r="T1831" s="8">
        <v>44743.166666666672</v>
      </c>
      <c r="U1831" s="8">
        <v>45107.166666666672</v>
      </c>
      <c r="V1831" t="s">
        <v>17173</v>
      </c>
      <c r="W1831" t="s">
        <v>26224</v>
      </c>
      <c r="X1831" t="s">
        <v>26225</v>
      </c>
      <c r="Y1831" s="9">
        <v>0.11799999999999999</v>
      </c>
      <c r="Z1831" s="10">
        <v>0.7</v>
      </c>
      <c r="AA1831" t="s">
        <v>26226</v>
      </c>
      <c r="AB1831" s="8">
        <v>44743.166666666672</v>
      </c>
      <c r="AC1831" s="8">
        <v>44804.166666666672</v>
      </c>
      <c r="AD1831" t="s">
        <v>26351</v>
      </c>
      <c r="AE1831" t="s">
        <v>26352</v>
      </c>
      <c r="AF1831" t="s">
        <v>26353</v>
      </c>
      <c r="AG1831" s="10">
        <v>0.12</v>
      </c>
      <c r="AH1831" t="s">
        <v>92</v>
      </c>
      <c r="AI1831" t="s">
        <v>17095</v>
      </c>
      <c r="AJ1831" t="s">
        <v>16998</v>
      </c>
      <c r="AK1831" t="s">
        <v>17095</v>
      </c>
      <c r="AL1831" t="s">
        <v>26353</v>
      </c>
      <c r="AM1831" t="s">
        <v>17095</v>
      </c>
      <c r="AN1831" t="s">
        <v>26353</v>
      </c>
      <c r="AO1831" t="s">
        <v>17095</v>
      </c>
      <c r="AP1831" t="s">
        <v>26353</v>
      </c>
      <c r="AQ1831" t="s">
        <v>16999</v>
      </c>
      <c r="AR1831" t="s">
        <v>17000</v>
      </c>
      <c r="AS1831" t="s">
        <v>17001</v>
      </c>
      <c r="AT1831" t="s">
        <v>17001</v>
      </c>
      <c r="AU1831" t="s">
        <v>17002</v>
      </c>
    </row>
    <row r="1832" spans="1:47" x14ac:dyDescent="0.25">
      <c r="A1832" s="7" t="str">
        <f t="shared" si="108"/>
        <v>97K721MILLARES, TESS</v>
      </c>
      <c r="B1832" t="s">
        <v>16983</v>
      </c>
      <c r="C1832" t="s">
        <v>26207</v>
      </c>
      <c r="D1832" t="s">
        <v>26719</v>
      </c>
      <c r="E1832" t="s">
        <v>17317</v>
      </c>
      <c r="F1832" t="s">
        <v>26230</v>
      </c>
      <c r="G1832" t="s">
        <v>25185</v>
      </c>
      <c r="H1832" t="s">
        <v>25186</v>
      </c>
      <c r="I1832" t="s">
        <v>17155</v>
      </c>
      <c r="J1832" t="s">
        <v>26725</v>
      </c>
      <c r="K1832" t="s">
        <v>26726</v>
      </c>
      <c r="L1832" t="s">
        <v>26727</v>
      </c>
      <c r="M1832" t="s">
        <v>26728</v>
      </c>
      <c r="N1832" t="s">
        <v>25191</v>
      </c>
      <c r="O1832" t="s">
        <v>16988</v>
      </c>
      <c r="P1832" t="s">
        <v>16989</v>
      </c>
      <c r="Q1832" t="s">
        <v>26729</v>
      </c>
      <c r="R1832" t="s">
        <v>16990</v>
      </c>
      <c r="S1832" t="s">
        <v>16991</v>
      </c>
      <c r="T1832" s="8">
        <v>44743.166666666672</v>
      </c>
      <c r="U1832" s="8">
        <v>45107.166666666672</v>
      </c>
      <c r="V1832" t="s">
        <v>26213</v>
      </c>
      <c r="W1832" t="s">
        <v>26231</v>
      </c>
      <c r="X1832" t="s">
        <v>26232</v>
      </c>
      <c r="Y1832" s="9">
        <v>0.83140000000000003</v>
      </c>
      <c r="Z1832" s="10">
        <v>1</v>
      </c>
      <c r="AA1832" t="s">
        <v>26233</v>
      </c>
      <c r="AB1832" s="8">
        <v>44805.166666666672</v>
      </c>
      <c r="AC1832" s="8">
        <v>45107.166666666672</v>
      </c>
      <c r="AD1832" t="s">
        <v>17346</v>
      </c>
      <c r="AE1832" t="s">
        <v>16997</v>
      </c>
      <c r="AF1832" t="s">
        <v>17346</v>
      </c>
      <c r="AG1832" s="10">
        <v>0.83</v>
      </c>
      <c r="AH1832" t="s">
        <v>92</v>
      </c>
      <c r="AI1832" t="s">
        <v>17095</v>
      </c>
      <c r="AJ1832" t="s">
        <v>16998</v>
      </c>
      <c r="AK1832" t="s">
        <v>17095</v>
      </c>
      <c r="AL1832" t="s">
        <v>17346</v>
      </c>
      <c r="AM1832" t="s">
        <v>17095</v>
      </c>
      <c r="AN1832" t="s">
        <v>17346</v>
      </c>
      <c r="AO1832" t="s">
        <v>17095</v>
      </c>
      <c r="AP1832" t="s">
        <v>17346</v>
      </c>
      <c r="AQ1832" t="s">
        <v>16999</v>
      </c>
      <c r="AR1832" t="s">
        <v>17000</v>
      </c>
      <c r="AS1832" t="s">
        <v>17001</v>
      </c>
      <c r="AT1832" t="s">
        <v>17001</v>
      </c>
      <c r="AU1832" t="s">
        <v>17002</v>
      </c>
    </row>
    <row r="1833" spans="1:47" x14ac:dyDescent="0.25">
      <c r="A1833" s="7" t="str">
        <f t="shared" si="108"/>
        <v>97K721MILLARES, TESS</v>
      </c>
      <c r="B1833" t="s">
        <v>16983</v>
      </c>
      <c r="C1833" t="s">
        <v>26207</v>
      </c>
      <c r="D1833" t="s">
        <v>26719</v>
      </c>
      <c r="E1833" t="s">
        <v>17317</v>
      </c>
      <c r="F1833" t="s">
        <v>26234</v>
      </c>
      <c r="G1833" t="s">
        <v>25185</v>
      </c>
      <c r="H1833" t="s">
        <v>25186</v>
      </c>
      <c r="I1833" t="s">
        <v>17155</v>
      </c>
      <c r="J1833" t="s">
        <v>26725</v>
      </c>
      <c r="K1833" t="s">
        <v>26726</v>
      </c>
      <c r="L1833" t="s">
        <v>26727</v>
      </c>
      <c r="M1833" t="s">
        <v>26728</v>
      </c>
      <c r="N1833" t="s">
        <v>25191</v>
      </c>
      <c r="O1833" t="s">
        <v>16988</v>
      </c>
      <c r="P1833" t="s">
        <v>16989</v>
      </c>
      <c r="Q1833" t="s">
        <v>26729</v>
      </c>
      <c r="R1833" t="s">
        <v>16990</v>
      </c>
      <c r="S1833" t="s">
        <v>16991</v>
      </c>
      <c r="T1833" s="8">
        <v>44743.166666666672</v>
      </c>
      <c r="U1833" s="8">
        <v>45107.166666666672</v>
      </c>
      <c r="V1833" t="s">
        <v>26213</v>
      </c>
      <c r="W1833" t="s">
        <v>26235</v>
      </c>
      <c r="X1833" t="s">
        <v>26236</v>
      </c>
      <c r="Y1833" s="9">
        <v>5.0599999999999999E-2</v>
      </c>
      <c r="Z1833" s="10">
        <v>0.3</v>
      </c>
      <c r="AA1833" t="s">
        <v>26237</v>
      </c>
      <c r="AB1833" s="8">
        <v>44743.166666666672</v>
      </c>
      <c r="AC1833" s="8">
        <v>44804.166666666672</v>
      </c>
      <c r="AD1833" t="s">
        <v>26359</v>
      </c>
      <c r="AE1833" t="s">
        <v>16997</v>
      </c>
      <c r="AF1833" t="s">
        <v>26359</v>
      </c>
      <c r="AG1833" s="10">
        <v>0.05</v>
      </c>
      <c r="AH1833" t="s">
        <v>92</v>
      </c>
      <c r="AI1833" t="s">
        <v>17095</v>
      </c>
      <c r="AJ1833" t="s">
        <v>16998</v>
      </c>
      <c r="AK1833" t="s">
        <v>17095</v>
      </c>
      <c r="AL1833" t="s">
        <v>26359</v>
      </c>
      <c r="AM1833" t="s">
        <v>17095</v>
      </c>
      <c r="AN1833" t="s">
        <v>26359</v>
      </c>
      <c r="AO1833" t="s">
        <v>17095</v>
      </c>
      <c r="AP1833" t="s">
        <v>26359</v>
      </c>
      <c r="AQ1833" t="s">
        <v>16999</v>
      </c>
      <c r="AR1833" t="s">
        <v>17000</v>
      </c>
      <c r="AS1833" t="s">
        <v>17001</v>
      </c>
      <c r="AT1833" t="s">
        <v>17001</v>
      </c>
      <c r="AU1833" t="s">
        <v>17002</v>
      </c>
    </row>
    <row r="1834" spans="1:47" x14ac:dyDescent="0.25">
      <c r="A1834" s="7" t="str">
        <f t="shared" si="108"/>
        <v>97K721De Guzman, Eric</v>
      </c>
      <c r="B1834" t="s">
        <v>16983</v>
      </c>
      <c r="C1834" t="s">
        <v>26207</v>
      </c>
      <c r="D1834" t="s">
        <v>26719</v>
      </c>
      <c r="E1834" t="s">
        <v>18285</v>
      </c>
      <c r="F1834" t="s">
        <v>26218</v>
      </c>
      <c r="G1834" t="s">
        <v>25185</v>
      </c>
      <c r="H1834" t="s">
        <v>25186</v>
      </c>
      <c r="I1834" t="s">
        <v>17155</v>
      </c>
      <c r="J1834" t="s">
        <v>26730</v>
      </c>
      <c r="K1834" t="s">
        <v>26731</v>
      </c>
      <c r="L1834" t="s">
        <v>26732</v>
      </c>
      <c r="M1834" t="s">
        <v>26733</v>
      </c>
      <c r="N1834" t="s">
        <v>25191</v>
      </c>
      <c r="O1834" t="s">
        <v>16988</v>
      </c>
      <c r="P1834" t="s">
        <v>16989</v>
      </c>
      <c r="Q1834" t="s">
        <v>26734</v>
      </c>
      <c r="R1834" t="s">
        <v>16990</v>
      </c>
      <c r="S1834" t="s">
        <v>16991</v>
      </c>
      <c r="T1834" s="8">
        <v>44743.166666666672</v>
      </c>
      <c r="U1834" s="8">
        <v>45107.166666666672</v>
      </c>
      <c r="V1834" t="s">
        <v>17173</v>
      </c>
      <c r="W1834" t="s">
        <v>26224</v>
      </c>
      <c r="X1834" t="s">
        <v>26225</v>
      </c>
      <c r="Y1834" s="9">
        <v>0.11799999999999999</v>
      </c>
      <c r="Z1834" s="10">
        <v>0.7</v>
      </c>
      <c r="AA1834" t="s">
        <v>26226</v>
      </c>
      <c r="AB1834" s="8">
        <v>44743.166666666672</v>
      </c>
      <c r="AC1834" s="8">
        <v>44804.166666666672</v>
      </c>
      <c r="AD1834" t="s">
        <v>26351</v>
      </c>
      <c r="AE1834" t="s">
        <v>26352</v>
      </c>
      <c r="AF1834" t="s">
        <v>26353</v>
      </c>
      <c r="AG1834" s="10">
        <v>0.12</v>
      </c>
      <c r="AH1834" t="s">
        <v>92</v>
      </c>
      <c r="AI1834" t="s">
        <v>17095</v>
      </c>
      <c r="AJ1834" t="s">
        <v>16998</v>
      </c>
      <c r="AK1834" t="s">
        <v>17095</v>
      </c>
      <c r="AL1834" t="s">
        <v>26353</v>
      </c>
      <c r="AM1834" t="s">
        <v>17095</v>
      </c>
      <c r="AN1834" t="s">
        <v>26353</v>
      </c>
      <c r="AO1834" t="s">
        <v>17095</v>
      </c>
      <c r="AP1834" t="s">
        <v>26353</v>
      </c>
      <c r="AQ1834" t="s">
        <v>16999</v>
      </c>
      <c r="AR1834" t="s">
        <v>17000</v>
      </c>
      <c r="AS1834" t="s">
        <v>17001</v>
      </c>
      <c r="AT1834" t="s">
        <v>17001</v>
      </c>
      <c r="AU1834" t="s">
        <v>17002</v>
      </c>
    </row>
    <row r="1835" spans="1:47" x14ac:dyDescent="0.25">
      <c r="A1835" s="7" t="str">
        <f t="shared" si="108"/>
        <v>97K721De Guzman, Eric</v>
      </c>
      <c r="B1835" t="s">
        <v>16983</v>
      </c>
      <c r="C1835" t="s">
        <v>26207</v>
      </c>
      <c r="D1835" t="s">
        <v>26719</v>
      </c>
      <c r="E1835" t="s">
        <v>18285</v>
      </c>
      <c r="F1835" t="s">
        <v>26230</v>
      </c>
      <c r="G1835" t="s">
        <v>25185</v>
      </c>
      <c r="H1835" t="s">
        <v>25186</v>
      </c>
      <c r="I1835" t="s">
        <v>17155</v>
      </c>
      <c r="J1835" t="s">
        <v>26730</v>
      </c>
      <c r="K1835" t="s">
        <v>26731</v>
      </c>
      <c r="L1835" t="s">
        <v>26732</v>
      </c>
      <c r="M1835" t="s">
        <v>26733</v>
      </c>
      <c r="N1835" t="s">
        <v>25191</v>
      </c>
      <c r="O1835" t="s">
        <v>16988</v>
      </c>
      <c r="P1835" t="s">
        <v>16989</v>
      </c>
      <c r="Q1835" t="s">
        <v>26734</v>
      </c>
      <c r="R1835" t="s">
        <v>16990</v>
      </c>
      <c r="S1835" t="s">
        <v>16991</v>
      </c>
      <c r="T1835" s="8">
        <v>44743.166666666672</v>
      </c>
      <c r="U1835" s="8">
        <v>45107.166666666672</v>
      </c>
      <c r="V1835" t="s">
        <v>26213</v>
      </c>
      <c r="W1835" t="s">
        <v>26231</v>
      </c>
      <c r="X1835" t="s">
        <v>26232</v>
      </c>
      <c r="Y1835" s="9">
        <v>0.83140000000000003</v>
      </c>
      <c r="Z1835" s="10">
        <v>1</v>
      </c>
      <c r="AA1835" t="s">
        <v>26233</v>
      </c>
      <c r="AB1835" s="8">
        <v>44805.166666666672</v>
      </c>
      <c r="AC1835" s="8">
        <v>45107.166666666672</v>
      </c>
      <c r="AD1835" t="s">
        <v>17346</v>
      </c>
      <c r="AE1835" t="s">
        <v>16997</v>
      </c>
      <c r="AF1835" t="s">
        <v>17346</v>
      </c>
      <c r="AG1835" s="10">
        <v>0.83</v>
      </c>
      <c r="AH1835" t="s">
        <v>92</v>
      </c>
      <c r="AI1835" t="s">
        <v>17095</v>
      </c>
      <c r="AJ1835" t="s">
        <v>16998</v>
      </c>
      <c r="AK1835" t="s">
        <v>17095</v>
      </c>
      <c r="AL1835" t="s">
        <v>17346</v>
      </c>
      <c r="AM1835" t="s">
        <v>17095</v>
      </c>
      <c r="AN1835" t="s">
        <v>17346</v>
      </c>
      <c r="AO1835" t="s">
        <v>17095</v>
      </c>
      <c r="AP1835" t="s">
        <v>17346</v>
      </c>
      <c r="AQ1835" t="s">
        <v>16999</v>
      </c>
      <c r="AR1835" t="s">
        <v>17000</v>
      </c>
      <c r="AS1835" t="s">
        <v>17001</v>
      </c>
      <c r="AT1835" t="s">
        <v>17001</v>
      </c>
      <c r="AU1835" t="s">
        <v>17002</v>
      </c>
    </row>
    <row r="1836" spans="1:47" x14ac:dyDescent="0.25">
      <c r="A1836" s="7" t="str">
        <f t="shared" si="108"/>
        <v>97K721De Guzman, Eric</v>
      </c>
      <c r="B1836" t="s">
        <v>16983</v>
      </c>
      <c r="C1836" t="s">
        <v>26207</v>
      </c>
      <c r="D1836" t="s">
        <v>26719</v>
      </c>
      <c r="E1836" t="s">
        <v>18285</v>
      </c>
      <c r="F1836" t="s">
        <v>26234</v>
      </c>
      <c r="G1836" t="s">
        <v>25185</v>
      </c>
      <c r="H1836" t="s">
        <v>25186</v>
      </c>
      <c r="I1836" t="s">
        <v>17155</v>
      </c>
      <c r="J1836" t="s">
        <v>26730</v>
      </c>
      <c r="K1836" t="s">
        <v>26731</v>
      </c>
      <c r="L1836" t="s">
        <v>26732</v>
      </c>
      <c r="M1836" t="s">
        <v>26733</v>
      </c>
      <c r="N1836" t="s">
        <v>25191</v>
      </c>
      <c r="O1836" t="s">
        <v>16988</v>
      </c>
      <c r="P1836" t="s">
        <v>16989</v>
      </c>
      <c r="Q1836" t="s">
        <v>26734</v>
      </c>
      <c r="R1836" t="s">
        <v>16990</v>
      </c>
      <c r="S1836" t="s">
        <v>16991</v>
      </c>
      <c r="T1836" s="8">
        <v>44743.166666666672</v>
      </c>
      <c r="U1836" s="8">
        <v>45107.166666666672</v>
      </c>
      <c r="V1836" t="s">
        <v>26213</v>
      </c>
      <c r="W1836" t="s">
        <v>26235</v>
      </c>
      <c r="X1836" t="s">
        <v>26236</v>
      </c>
      <c r="Y1836" s="9">
        <v>5.0599999999999999E-2</v>
      </c>
      <c r="Z1836" s="10">
        <v>0.3</v>
      </c>
      <c r="AA1836" t="s">
        <v>26237</v>
      </c>
      <c r="AB1836" s="8">
        <v>44743.166666666672</v>
      </c>
      <c r="AC1836" s="8">
        <v>44804.166666666672</v>
      </c>
      <c r="AD1836" t="s">
        <v>26359</v>
      </c>
      <c r="AE1836" t="s">
        <v>16997</v>
      </c>
      <c r="AF1836" t="s">
        <v>26359</v>
      </c>
      <c r="AG1836" s="10">
        <v>0.05</v>
      </c>
      <c r="AH1836" t="s">
        <v>92</v>
      </c>
      <c r="AI1836" t="s">
        <v>17095</v>
      </c>
      <c r="AJ1836" t="s">
        <v>16998</v>
      </c>
      <c r="AK1836" t="s">
        <v>17095</v>
      </c>
      <c r="AL1836" t="s">
        <v>26359</v>
      </c>
      <c r="AM1836" t="s">
        <v>17095</v>
      </c>
      <c r="AN1836" t="s">
        <v>26359</v>
      </c>
      <c r="AO1836" t="s">
        <v>17095</v>
      </c>
      <c r="AP1836" t="s">
        <v>26359</v>
      </c>
      <c r="AQ1836" t="s">
        <v>16999</v>
      </c>
      <c r="AR1836" t="s">
        <v>17000</v>
      </c>
      <c r="AS1836" t="s">
        <v>17001</v>
      </c>
      <c r="AT1836" t="s">
        <v>17001</v>
      </c>
      <c r="AU1836" t="s">
        <v>17002</v>
      </c>
    </row>
    <row r="1837" spans="1:47" x14ac:dyDescent="0.25">
      <c r="A1837" s="7" t="str">
        <f t="shared" si="108"/>
        <v>97K721Rosenberg, Merrin</v>
      </c>
      <c r="B1837" t="s">
        <v>16983</v>
      </c>
      <c r="C1837" t="s">
        <v>26207</v>
      </c>
      <c r="D1837" t="s">
        <v>26719</v>
      </c>
      <c r="E1837" t="s">
        <v>17340</v>
      </c>
      <c r="F1837" t="s">
        <v>26218</v>
      </c>
      <c r="G1837" t="s">
        <v>25185</v>
      </c>
      <c r="H1837" t="s">
        <v>25186</v>
      </c>
      <c r="I1837" t="s">
        <v>17155</v>
      </c>
      <c r="J1837" t="s">
        <v>26735</v>
      </c>
      <c r="K1837" t="s">
        <v>26736</v>
      </c>
      <c r="L1837" t="s">
        <v>26737</v>
      </c>
      <c r="M1837" t="s">
        <v>26738</v>
      </c>
      <c r="N1837" t="s">
        <v>25191</v>
      </c>
      <c r="O1837" t="s">
        <v>16988</v>
      </c>
      <c r="P1837" t="s">
        <v>16989</v>
      </c>
      <c r="Q1837" t="s">
        <v>26739</v>
      </c>
      <c r="R1837" t="s">
        <v>16990</v>
      </c>
      <c r="S1837" t="s">
        <v>16991</v>
      </c>
      <c r="T1837" s="8">
        <v>44743.166666666672</v>
      </c>
      <c r="U1837" s="8">
        <v>45107.166666666672</v>
      </c>
      <c r="V1837" t="s">
        <v>17173</v>
      </c>
      <c r="W1837" t="s">
        <v>26224</v>
      </c>
      <c r="X1837" t="s">
        <v>26225</v>
      </c>
      <c r="Y1837" s="9">
        <v>0.11799999999999999</v>
      </c>
      <c r="Z1837" s="10">
        <v>0.7</v>
      </c>
      <c r="AA1837" t="s">
        <v>26226</v>
      </c>
      <c r="AB1837" s="8">
        <v>44743.166666666672</v>
      </c>
      <c r="AC1837" s="8">
        <v>44804.166666666672</v>
      </c>
      <c r="AD1837" t="s">
        <v>26351</v>
      </c>
      <c r="AE1837" t="s">
        <v>26352</v>
      </c>
      <c r="AF1837" t="s">
        <v>26353</v>
      </c>
      <c r="AG1837" s="10">
        <v>0.12</v>
      </c>
      <c r="AH1837" t="s">
        <v>92</v>
      </c>
      <c r="AI1837" t="s">
        <v>17095</v>
      </c>
      <c r="AJ1837" t="s">
        <v>16998</v>
      </c>
      <c r="AK1837" t="s">
        <v>17095</v>
      </c>
      <c r="AL1837" t="s">
        <v>26353</v>
      </c>
      <c r="AM1837" t="s">
        <v>17095</v>
      </c>
      <c r="AN1837" t="s">
        <v>26353</v>
      </c>
      <c r="AO1837" t="s">
        <v>17095</v>
      </c>
      <c r="AP1837" t="s">
        <v>26353</v>
      </c>
      <c r="AQ1837" t="s">
        <v>16999</v>
      </c>
      <c r="AR1837" t="s">
        <v>17000</v>
      </c>
      <c r="AS1837" t="s">
        <v>17001</v>
      </c>
      <c r="AT1837" t="s">
        <v>17001</v>
      </c>
      <c r="AU1837" t="s">
        <v>17002</v>
      </c>
    </row>
    <row r="1838" spans="1:47" x14ac:dyDescent="0.25">
      <c r="A1838" s="7" t="str">
        <f t="shared" si="108"/>
        <v>97K721Rosenberg, Merrin</v>
      </c>
      <c r="B1838" t="s">
        <v>16983</v>
      </c>
      <c r="C1838" t="s">
        <v>26207</v>
      </c>
      <c r="D1838" t="s">
        <v>26719</v>
      </c>
      <c r="E1838" t="s">
        <v>17340</v>
      </c>
      <c r="F1838" t="s">
        <v>26230</v>
      </c>
      <c r="G1838" t="s">
        <v>25185</v>
      </c>
      <c r="H1838" t="s">
        <v>25186</v>
      </c>
      <c r="I1838" t="s">
        <v>17155</v>
      </c>
      <c r="J1838" t="s">
        <v>26735</v>
      </c>
      <c r="K1838" t="s">
        <v>26736</v>
      </c>
      <c r="L1838" t="s">
        <v>26737</v>
      </c>
      <c r="M1838" t="s">
        <v>26738</v>
      </c>
      <c r="N1838" t="s">
        <v>25191</v>
      </c>
      <c r="O1838" t="s">
        <v>16988</v>
      </c>
      <c r="P1838" t="s">
        <v>16989</v>
      </c>
      <c r="Q1838" t="s">
        <v>26739</v>
      </c>
      <c r="R1838" t="s">
        <v>16990</v>
      </c>
      <c r="S1838" t="s">
        <v>16991</v>
      </c>
      <c r="T1838" s="8">
        <v>44743.166666666672</v>
      </c>
      <c r="U1838" s="8">
        <v>45107.166666666672</v>
      </c>
      <c r="V1838" t="s">
        <v>26213</v>
      </c>
      <c r="W1838" t="s">
        <v>26231</v>
      </c>
      <c r="X1838" t="s">
        <v>26232</v>
      </c>
      <c r="Y1838" s="9">
        <v>0.83140000000000003</v>
      </c>
      <c r="Z1838" s="10">
        <v>1</v>
      </c>
      <c r="AA1838" t="s">
        <v>26233</v>
      </c>
      <c r="AB1838" s="8">
        <v>44805.166666666672</v>
      </c>
      <c r="AC1838" s="8">
        <v>45107.166666666672</v>
      </c>
      <c r="AD1838" t="s">
        <v>17346</v>
      </c>
      <c r="AE1838" t="s">
        <v>16997</v>
      </c>
      <c r="AF1838" t="s">
        <v>17346</v>
      </c>
      <c r="AG1838" s="10">
        <v>0.83</v>
      </c>
      <c r="AH1838" t="s">
        <v>92</v>
      </c>
      <c r="AI1838" t="s">
        <v>17095</v>
      </c>
      <c r="AJ1838" t="s">
        <v>16998</v>
      </c>
      <c r="AK1838" t="s">
        <v>17095</v>
      </c>
      <c r="AL1838" t="s">
        <v>17346</v>
      </c>
      <c r="AM1838" t="s">
        <v>17095</v>
      </c>
      <c r="AN1838" t="s">
        <v>17346</v>
      </c>
      <c r="AO1838" t="s">
        <v>17095</v>
      </c>
      <c r="AP1838" t="s">
        <v>17346</v>
      </c>
      <c r="AQ1838" t="s">
        <v>16999</v>
      </c>
      <c r="AR1838" t="s">
        <v>17000</v>
      </c>
      <c r="AS1838" t="s">
        <v>17001</v>
      </c>
      <c r="AT1838" t="s">
        <v>17001</v>
      </c>
      <c r="AU1838" t="s">
        <v>17002</v>
      </c>
    </row>
    <row r="1839" spans="1:47" x14ac:dyDescent="0.25">
      <c r="A1839" s="7" t="str">
        <f t="shared" si="108"/>
        <v>97K721Rosenberg, Merrin</v>
      </c>
      <c r="B1839" t="s">
        <v>16983</v>
      </c>
      <c r="C1839" t="s">
        <v>26207</v>
      </c>
      <c r="D1839" t="s">
        <v>26719</v>
      </c>
      <c r="E1839" t="s">
        <v>17340</v>
      </c>
      <c r="F1839" t="s">
        <v>26234</v>
      </c>
      <c r="G1839" t="s">
        <v>25185</v>
      </c>
      <c r="H1839" t="s">
        <v>25186</v>
      </c>
      <c r="I1839" t="s">
        <v>17155</v>
      </c>
      <c r="J1839" t="s">
        <v>26735</v>
      </c>
      <c r="K1839" t="s">
        <v>26736</v>
      </c>
      <c r="L1839" t="s">
        <v>26737</v>
      </c>
      <c r="M1839" t="s">
        <v>26738</v>
      </c>
      <c r="N1839" t="s">
        <v>25191</v>
      </c>
      <c r="O1839" t="s">
        <v>16988</v>
      </c>
      <c r="P1839" t="s">
        <v>16989</v>
      </c>
      <c r="Q1839" t="s">
        <v>26739</v>
      </c>
      <c r="R1839" t="s">
        <v>16990</v>
      </c>
      <c r="S1839" t="s">
        <v>16991</v>
      </c>
      <c r="T1839" s="8">
        <v>44743.166666666672</v>
      </c>
      <c r="U1839" s="8">
        <v>45107.166666666672</v>
      </c>
      <c r="V1839" t="s">
        <v>26213</v>
      </c>
      <c r="W1839" t="s">
        <v>26235</v>
      </c>
      <c r="X1839" t="s">
        <v>26236</v>
      </c>
      <c r="Y1839" s="9">
        <v>5.0599999999999999E-2</v>
      </c>
      <c r="Z1839" s="10">
        <v>0.3</v>
      </c>
      <c r="AA1839" t="s">
        <v>26237</v>
      </c>
      <c r="AB1839" s="8">
        <v>44743.166666666672</v>
      </c>
      <c r="AC1839" s="8">
        <v>44804.166666666672</v>
      </c>
      <c r="AD1839" t="s">
        <v>26359</v>
      </c>
      <c r="AE1839" t="s">
        <v>16997</v>
      </c>
      <c r="AF1839" t="s">
        <v>26359</v>
      </c>
      <c r="AG1839" s="10">
        <v>0.05</v>
      </c>
      <c r="AH1839" t="s">
        <v>92</v>
      </c>
      <c r="AI1839" t="s">
        <v>17095</v>
      </c>
      <c r="AJ1839" t="s">
        <v>16998</v>
      </c>
      <c r="AK1839" t="s">
        <v>17095</v>
      </c>
      <c r="AL1839" t="s">
        <v>26359</v>
      </c>
      <c r="AM1839" t="s">
        <v>17095</v>
      </c>
      <c r="AN1839" t="s">
        <v>26359</v>
      </c>
      <c r="AO1839" t="s">
        <v>17095</v>
      </c>
      <c r="AP1839" t="s">
        <v>26359</v>
      </c>
      <c r="AQ1839" t="s">
        <v>16999</v>
      </c>
      <c r="AR1839" t="s">
        <v>17000</v>
      </c>
      <c r="AS1839" t="s">
        <v>17001</v>
      </c>
      <c r="AT1839" t="s">
        <v>17001</v>
      </c>
      <c r="AU1839" t="s">
        <v>17002</v>
      </c>
    </row>
    <row r="1840" spans="1:47" x14ac:dyDescent="0.25">
      <c r="A1840" s="7" t="str">
        <f t="shared" si="108"/>
        <v>97K721Pinder, Jessica</v>
      </c>
      <c r="B1840" t="s">
        <v>16983</v>
      </c>
      <c r="C1840" t="s">
        <v>26207</v>
      </c>
      <c r="D1840" t="s">
        <v>26719</v>
      </c>
      <c r="E1840" t="s">
        <v>24657</v>
      </c>
      <c r="F1840" t="s">
        <v>26218</v>
      </c>
      <c r="G1840" t="s">
        <v>25185</v>
      </c>
      <c r="H1840" t="s">
        <v>25186</v>
      </c>
      <c r="I1840" t="s">
        <v>17155</v>
      </c>
      <c r="J1840" t="s">
        <v>26740</v>
      </c>
      <c r="K1840" t="s">
        <v>26741</v>
      </c>
      <c r="L1840" t="s">
        <v>26742</v>
      </c>
      <c r="M1840" t="s">
        <v>26743</v>
      </c>
      <c r="N1840" t="s">
        <v>25191</v>
      </c>
      <c r="O1840" t="s">
        <v>16988</v>
      </c>
      <c r="P1840" t="s">
        <v>16989</v>
      </c>
      <c r="Q1840" t="s">
        <v>26744</v>
      </c>
      <c r="R1840" t="s">
        <v>16990</v>
      </c>
      <c r="S1840" t="s">
        <v>16991</v>
      </c>
      <c r="T1840" s="8">
        <v>44743.166666666672</v>
      </c>
      <c r="U1840" s="8">
        <v>45107.166666666672</v>
      </c>
      <c r="V1840" t="s">
        <v>17173</v>
      </c>
      <c r="W1840" t="s">
        <v>26224</v>
      </c>
      <c r="X1840" t="s">
        <v>26225</v>
      </c>
      <c r="Y1840" s="9">
        <v>0.11799999999999999</v>
      </c>
      <c r="Z1840" s="10">
        <v>0.7</v>
      </c>
      <c r="AA1840" t="s">
        <v>26226</v>
      </c>
      <c r="AB1840" s="8">
        <v>44743.166666666672</v>
      </c>
      <c r="AC1840" s="8">
        <v>44804.166666666672</v>
      </c>
      <c r="AD1840" t="s">
        <v>26277</v>
      </c>
      <c r="AE1840" t="s">
        <v>26278</v>
      </c>
      <c r="AF1840" t="s">
        <v>26279</v>
      </c>
      <c r="AG1840" s="10">
        <v>0.12</v>
      </c>
      <c r="AH1840" t="s">
        <v>92</v>
      </c>
      <c r="AI1840" t="s">
        <v>17083</v>
      </c>
      <c r="AJ1840" t="s">
        <v>16998</v>
      </c>
      <c r="AK1840" t="s">
        <v>17083</v>
      </c>
      <c r="AL1840" t="s">
        <v>26279</v>
      </c>
      <c r="AM1840" t="s">
        <v>17083</v>
      </c>
      <c r="AN1840" t="s">
        <v>26279</v>
      </c>
      <c r="AO1840" t="s">
        <v>17083</v>
      </c>
      <c r="AP1840" t="s">
        <v>26279</v>
      </c>
      <c r="AQ1840" t="s">
        <v>16999</v>
      </c>
      <c r="AR1840" t="s">
        <v>17000</v>
      </c>
      <c r="AS1840" t="s">
        <v>17001</v>
      </c>
      <c r="AT1840" t="s">
        <v>17001</v>
      </c>
      <c r="AU1840" t="s">
        <v>17002</v>
      </c>
    </row>
    <row r="1841" spans="1:47" x14ac:dyDescent="0.25">
      <c r="A1841" s="7" t="str">
        <f t="shared" si="108"/>
        <v>97K721Pinder, Jessica</v>
      </c>
      <c r="B1841" t="s">
        <v>16983</v>
      </c>
      <c r="C1841" t="s">
        <v>26207</v>
      </c>
      <c r="D1841" t="s">
        <v>26719</v>
      </c>
      <c r="E1841" t="s">
        <v>24657</v>
      </c>
      <c r="F1841" t="s">
        <v>26230</v>
      </c>
      <c r="G1841" t="s">
        <v>25185</v>
      </c>
      <c r="H1841" t="s">
        <v>25186</v>
      </c>
      <c r="I1841" t="s">
        <v>17155</v>
      </c>
      <c r="J1841" t="s">
        <v>26740</v>
      </c>
      <c r="K1841" t="s">
        <v>26741</v>
      </c>
      <c r="L1841" t="s">
        <v>26742</v>
      </c>
      <c r="M1841" t="s">
        <v>26743</v>
      </c>
      <c r="N1841" t="s">
        <v>25191</v>
      </c>
      <c r="O1841" t="s">
        <v>16988</v>
      </c>
      <c r="P1841" t="s">
        <v>16989</v>
      </c>
      <c r="Q1841" t="s">
        <v>26744</v>
      </c>
      <c r="R1841" t="s">
        <v>16990</v>
      </c>
      <c r="S1841" t="s">
        <v>16991</v>
      </c>
      <c r="T1841" s="8">
        <v>44743.166666666672</v>
      </c>
      <c r="U1841" s="8">
        <v>45107.166666666672</v>
      </c>
      <c r="V1841" t="s">
        <v>26213</v>
      </c>
      <c r="W1841" t="s">
        <v>26231</v>
      </c>
      <c r="X1841" t="s">
        <v>26232</v>
      </c>
      <c r="Y1841" s="9">
        <v>0.83140000000000003</v>
      </c>
      <c r="Z1841" s="10">
        <v>1</v>
      </c>
      <c r="AA1841" t="s">
        <v>26233</v>
      </c>
      <c r="AB1841" s="8">
        <v>44805.166666666672</v>
      </c>
      <c r="AC1841" s="8">
        <v>45107.166666666672</v>
      </c>
      <c r="AD1841" t="s">
        <v>17174</v>
      </c>
      <c r="AE1841" t="s">
        <v>16997</v>
      </c>
      <c r="AF1841" t="s">
        <v>17174</v>
      </c>
      <c r="AG1841" s="10">
        <v>0.83</v>
      </c>
      <c r="AH1841" t="s">
        <v>92</v>
      </c>
      <c r="AI1841" t="s">
        <v>17083</v>
      </c>
      <c r="AJ1841" t="s">
        <v>16998</v>
      </c>
      <c r="AK1841" t="s">
        <v>17083</v>
      </c>
      <c r="AL1841" t="s">
        <v>17174</v>
      </c>
      <c r="AM1841" t="s">
        <v>17083</v>
      </c>
      <c r="AN1841" t="s">
        <v>17174</v>
      </c>
      <c r="AO1841" t="s">
        <v>17083</v>
      </c>
      <c r="AP1841" t="s">
        <v>17174</v>
      </c>
      <c r="AQ1841" t="s">
        <v>16999</v>
      </c>
      <c r="AR1841" t="s">
        <v>17000</v>
      </c>
      <c r="AS1841" t="s">
        <v>17001</v>
      </c>
      <c r="AT1841" t="s">
        <v>17001</v>
      </c>
      <c r="AU1841" t="s">
        <v>17002</v>
      </c>
    </row>
    <row r="1842" spans="1:47" x14ac:dyDescent="0.25">
      <c r="A1842" s="7" t="str">
        <f t="shared" si="108"/>
        <v>97K721Pinder, Jessica</v>
      </c>
      <c r="B1842" t="s">
        <v>16983</v>
      </c>
      <c r="C1842" t="s">
        <v>26207</v>
      </c>
      <c r="D1842" t="s">
        <v>26719</v>
      </c>
      <c r="E1842" t="s">
        <v>24657</v>
      </c>
      <c r="F1842" t="s">
        <v>26234</v>
      </c>
      <c r="G1842" t="s">
        <v>25185</v>
      </c>
      <c r="H1842" t="s">
        <v>25186</v>
      </c>
      <c r="I1842" t="s">
        <v>17155</v>
      </c>
      <c r="J1842" t="s">
        <v>26740</v>
      </c>
      <c r="K1842" t="s">
        <v>26741</v>
      </c>
      <c r="L1842" t="s">
        <v>26742</v>
      </c>
      <c r="M1842" t="s">
        <v>26743</v>
      </c>
      <c r="N1842" t="s">
        <v>25191</v>
      </c>
      <c r="O1842" t="s">
        <v>16988</v>
      </c>
      <c r="P1842" t="s">
        <v>16989</v>
      </c>
      <c r="Q1842" t="s">
        <v>26744</v>
      </c>
      <c r="R1842" t="s">
        <v>16990</v>
      </c>
      <c r="S1842" t="s">
        <v>16991</v>
      </c>
      <c r="T1842" s="8">
        <v>44743.166666666672</v>
      </c>
      <c r="U1842" s="8">
        <v>45107.166666666672</v>
      </c>
      <c r="V1842" t="s">
        <v>26213</v>
      </c>
      <c r="W1842" t="s">
        <v>26235</v>
      </c>
      <c r="X1842" t="s">
        <v>26236</v>
      </c>
      <c r="Y1842" s="9">
        <v>5.0599999999999999E-2</v>
      </c>
      <c r="Z1842" s="10">
        <v>0.3</v>
      </c>
      <c r="AA1842" t="s">
        <v>26237</v>
      </c>
      <c r="AB1842" s="8">
        <v>44743.166666666672</v>
      </c>
      <c r="AC1842" s="8">
        <v>44804.166666666672</v>
      </c>
      <c r="AD1842" t="s">
        <v>26263</v>
      </c>
      <c r="AE1842" t="s">
        <v>16997</v>
      </c>
      <c r="AF1842" t="s">
        <v>26263</v>
      </c>
      <c r="AG1842" s="10">
        <v>0.05</v>
      </c>
      <c r="AH1842" t="s">
        <v>92</v>
      </c>
      <c r="AI1842" t="s">
        <v>17083</v>
      </c>
      <c r="AJ1842" t="s">
        <v>16998</v>
      </c>
      <c r="AK1842" t="s">
        <v>17083</v>
      </c>
      <c r="AL1842" t="s">
        <v>26263</v>
      </c>
      <c r="AM1842" t="s">
        <v>17083</v>
      </c>
      <c r="AN1842" t="s">
        <v>26263</v>
      </c>
      <c r="AO1842" t="s">
        <v>17083</v>
      </c>
      <c r="AP1842" t="s">
        <v>26263</v>
      </c>
      <c r="AQ1842" t="s">
        <v>16999</v>
      </c>
      <c r="AR1842" t="s">
        <v>17000</v>
      </c>
      <c r="AS1842" t="s">
        <v>17001</v>
      </c>
      <c r="AT1842" t="s">
        <v>17001</v>
      </c>
      <c r="AU1842" t="s">
        <v>17002</v>
      </c>
    </row>
    <row r="1843" spans="1:47" x14ac:dyDescent="0.25">
      <c r="A1843" s="7" t="str">
        <f t="shared" si="108"/>
        <v>97K753Wynn, Laura</v>
      </c>
      <c r="B1843" t="s">
        <v>16983</v>
      </c>
      <c r="C1843" t="s">
        <v>26207</v>
      </c>
      <c r="D1843" t="s">
        <v>26745</v>
      </c>
      <c r="E1843" t="s">
        <v>17798</v>
      </c>
      <c r="F1843" t="s">
        <v>26218</v>
      </c>
      <c r="G1843" t="s">
        <v>25185</v>
      </c>
      <c r="H1843" t="s">
        <v>25186</v>
      </c>
      <c r="I1843" t="s">
        <v>17155</v>
      </c>
      <c r="J1843" t="s">
        <v>26746</v>
      </c>
      <c r="K1843" t="s">
        <v>26747</v>
      </c>
      <c r="L1843" t="s">
        <v>26748</v>
      </c>
      <c r="M1843" t="s">
        <v>26749</v>
      </c>
      <c r="N1843" t="s">
        <v>25191</v>
      </c>
      <c r="O1843" t="s">
        <v>16988</v>
      </c>
      <c r="P1843" t="s">
        <v>16989</v>
      </c>
      <c r="Q1843" t="s">
        <v>26750</v>
      </c>
      <c r="R1843" t="s">
        <v>16990</v>
      </c>
      <c r="S1843" t="s">
        <v>16991</v>
      </c>
      <c r="T1843" s="8">
        <v>44743.166666666672</v>
      </c>
      <c r="U1843" s="8">
        <v>45107.166666666672</v>
      </c>
      <c r="V1843" t="s">
        <v>17173</v>
      </c>
      <c r="W1843" t="s">
        <v>26224</v>
      </c>
      <c r="X1843" t="s">
        <v>26225</v>
      </c>
      <c r="Y1843" s="9">
        <v>0.11799999999999999</v>
      </c>
      <c r="Z1843" s="10">
        <v>0.7</v>
      </c>
      <c r="AA1843" t="s">
        <v>26226</v>
      </c>
      <c r="AB1843" s="8">
        <v>44743.166666666672</v>
      </c>
      <c r="AC1843" s="8">
        <v>44804.166666666672</v>
      </c>
      <c r="AD1843" t="s">
        <v>26351</v>
      </c>
      <c r="AE1843" t="s">
        <v>26352</v>
      </c>
      <c r="AF1843" t="s">
        <v>26353</v>
      </c>
      <c r="AG1843" s="10">
        <v>0.12</v>
      </c>
      <c r="AH1843" t="s">
        <v>92</v>
      </c>
      <c r="AI1843" t="s">
        <v>17095</v>
      </c>
      <c r="AJ1843" t="s">
        <v>16998</v>
      </c>
      <c r="AK1843" t="s">
        <v>17095</v>
      </c>
      <c r="AL1843" t="s">
        <v>26353</v>
      </c>
      <c r="AM1843" t="s">
        <v>17095</v>
      </c>
      <c r="AN1843" t="s">
        <v>26353</v>
      </c>
      <c r="AO1843" t="s">
        <v>17095</v>
      </c>
      <c r="AP1843" t="s">
        <v>26353</v>
      </c>
      <c r="AQ1843" t="s">
        <v>16999</v>
      </c>
      <c r="AR1843" t="s">
        <v>17000</v>
      </c>
      <c r="AS1843" t="s">
        <v>17001</v>
      </c>
      <c r="AT1843" t="s">
        <v>17001</v>
      </c>
      <c r="AU1843" t="s">
        <v>17002</v>
      </c>
    </row>
    <row r="1844" spans="1:47" x14ac:dyDescent="0.25">
      <c r="A1844" s="7" t="str">
        <f t="shared" si="108"/>
        <v>97K753Wynn, Laura</v>
      </c>
      <c r="B1844" t="s">
        <v>16983</v>
      </c>
      <c r="C1844" t="s">
        <v>26207</v>
      </c>
      <c r="D1844" t="s">
        <v>26745</v>
      </c>
      <c r="E1844" t="s">
        <v>17798</v>
      </c>
      <c r="F1844" t="s">
        <v>26230</v>
      </c>
      <c r="G1844" t="s">
        <v>25185</v>
      </c>
      <c r="H1844" t="s">
        <v>25186</v>
      </c>
      <c r="I1844" t="s">
        <v>17155</v>
      </c>
      <c r="J1844" t="s">
        <v>26746</v>
      </c>
      <c r="K1844" t="s">
        <v>26747</v>
      </c>
      <c r="L1844" t="s">
        <v>26748</v>
      </c>
      <c r="M1844" t="s">
        <v>26749</v>
      </c>
      <c r="N1844" t="s">
        <v>25191</v>
      </c>
      <c r="O1844" t="s">
        <v>16988</v>
      </c>
      <c r="P1844" t="s">
        <v>16989</v>
      </c>
      <c r="Q1844" t="s">
        <v>26750</v>
      </c>
      <c r="R1844" t="s">
        <v>16990</v>
      </c>
      <c r="S1844" t="s">
        <v>16991</v>
      </c>
      <c r="T1844" s="8">
        <v>44743.166666666672</v>
      </c>
      <c r="U1844" s="8">
        <v>45107.166666666672</v>
      </c>
      <c r="V1844" t="s">
        <v>26213</v>
      </c>
      <c r="W1844" t="s">
        <v>26231</v>
      </c>
      <c r="X1844" t="s">
        <v>26232</v>
      </c>
      <c r="Y1844" s="9">
        <v>0.83140000000000003</v>
      </c>
      <c r="Z1844" s="10">
        <v>1</v>
      </c>
      <c r="AA1844" t="s">
        <v>26233</v>
      </c>
      <c r="AB1844" s="8">
        <v>44805.166666666672</v>
      </c>
      <c r="AC1844" s="8">
        <v>45107.166666666672</v>
      </c>
      <c r="AD1844" t="s">
        <v>17346</v>
      </c>
      <c r="AE1844" t="s">
        <v>16997</v>
      </c>
      <c r="AF1844" t="s">
        <v>17346</v>
      </c>
      <c r="AG1844" s="10">
        <v>0.83</v>
      </c>
      <c r="AH1844" t="s">
        <v>92</v>
      </c>
      <c r="AI1844" t="s">
        <v>17095</v>
      </c>
      <c r="AJ1844" t="s">
        <v>16998</v>
      </c>
      <c r="AK1844" t="s">
        <v>17095</v>
      </c>
      <c r="AL1844" t="s">
        <v>17346</v>
      </c>
      <c r="AM1844" t="s">
        <v>17095</v>
      </c>
      <c r="AN1844" t="s">
        <v>17346</v>
      </c>
      <c r="AO1844" t="s">
        <v>17095</v>
      </c>
      <c r="AP1844" t="s">
        <v>17346</v>
      </c>
      <c r="AQ1844" t="s">
        <v>16999</v>
      </c>
      <c r="AR1844" t="s">
        <v>17000</v>
      </c>
      <c r="AS1844" t="s">
        <v>17001</v>
      </c>
      <c r="AT1844" t="s">
        <v>17001</v>
      </c>
      <c r="AU1844" t="s">
        <v>17002</v>
      </c>
    </row>
    <row r="1845" spans="1:47" x14ac:dyDescent="0.25">
      <c r="A1845" s="7" t="str">
        <f t="shared" si="108"/>
        <v>97K753Wynn, Laura</v>
      </c>
      <c r="B1845" t="s">
        <v>16983</v>
      </c>
      <c r="C1845" t="s">
        <v>26207</v>
      </c>
      <c r="D1845" t="s">
        <v>26745</v>
      </c>
      <c r="E1845" t="s">
        <v>17798</v>
      </c>
      <c r="F1845" t="s">
        <v>26234</v>
      </c>
      <c r="G1845" t="s">
        <v>25185</v>
      </c>
      <c r="H1845" t="s">
        <v>25186</v>
      </c>
      <c r="I1845" t="s">
        <v>17155</v>
      </c>
      <c r="J1845" t="s">
        <v>26746</v>
      </c>
      <c r="K1845" t="s">
        <v>26747</v>
      </c>
      <c r="L1845" t="s">
        <v>26748</v>
      </c>
      <c r="M1845" t="s">
        <v>26749</v>
      </c>
      <c r="N1845" t="s">
        <v>25191</v>
      </c>
      <c r="O1845" t="s">
        <v>16988</v>
      </c>
      <c r="P1845" t="s">
        <v>16989</v>
      </c>
      <c r="Q1845" t="s">
        <v>26750</v>
      </c>
      <c r="R1845" t="s">
        <v>16990</v>
      </c>
      <c r="S1845" t="s">
        <v>16991</v>
      </c>
      <c r="T1845" s="8">
        <v>44743.166666666672</v>
      </c>
      <c r="U1845" s="8">
        <v>45107.166666666672</v>
      </c>
      <c r="V1845" t="s">
        <v>26213</v>
      </c>
      <c r="W1845" t="s">
        <v>26235</v>
      </c>
      <c r="X1845" t="s">
        <v>26236</v>
      </c>
      <c r="Y1845" s="9">
        <v>5.0599999999999999E-2</v>
      </c>
      <c r="Z1845" s="10">
        <v>0.3</v>
      </c>
      <c r="AA1845" t="s">
        <v>26237</v>
      </c>
      <c r="AB1845" s="8">
        <v>44743.166666666672</v>
      </c>
      <c r="AC1845" s="8">
        <v>44804.166666666672</v>
      </c>
      <c r="AD1845" t="s">
        <v>26359</v>
      </c>
      <c r="AE1845" t="s">
        <v>16997</v>
      </c>
      <c r="AF1845" t="s">
        <v>26359</v>
      </c>
      <c r="AG1845" s="10">
        <v>0.05</v>
      </c>
      <c r="AH1845" t="s">
        <v>92</v>
      </c>
      <c r="AI1845" t="s">
        <v>17095</v>
      </c>
      <c r="AJ1845" t="s">
        <v>16998</v>
      </c>
      <c r="AK1845" t="s">
        <v>17095</v>
      </c>
      <c r="AL1845" t="s">
        <v>26359</v>
      </c>
      <c r="AM1845" t="s">
        <v>17095</v>
      </c>
      <c r="AN1845" t="s">
        <v>26359</v>
      </c>
      <c r="AO1845" t="s">
        <v>17095</v>
      </c>
      <c r="AP1845" t="s">
        <v>26359</v>
      </c>
      <c r="AQ1845" t="s">
        <v>16999</v>
      </c>
      <c r="AR1845" t="s">
        <v>17000</v>
      </c>
      <c r="AS1845" t="s">
        <v>17001</v>
      </c>
      <c r="AT1845" t="s">
        <v>17001</v>
      </c>
      <c r="AU1845" t="s">
        <v>17002</v>
      </c>
    </row>
    <row r="1846" spans="1:47" x14ac:dyDescent="0.25">
      <c r="A1846" s="7" t="str">
        <f t="shared" si="108"/>
        <v>97K753Magharious, Kyrollos</v>
      </c>
      <c r="B1846" t="s">
        <v>16983</v>
      </c>
      <c r="C1846" t="s">
        <v>26207</v>
      </c>
      <c r="D1846" t="s">
        <v>26745</v>
      </c>
      <c r="E1846" t="s">
        <v>21210</v>
      </c>
      <c r="F1846" t="s">
        <v>26218</v>
      </c>
      <c r="G1846" t="s">
        <v>25185</v>
      </c>
      <c r="H1846" t="s">
        <v>25186</v>
      </c>
      <c r="I1846" t="s">
        <v>17155</v>
      </c>
      <c r="J1846" t="s">
        <v>26751</v>
      </c>
      <c r="K1846" t="s">
        <v>26752</v>
      </c>
      <c r="L1846" t="s">
        <v>26753</v>
      </c>
      <c r="M1846" t="s">
        <v>26754</v>
      </c>
      <c r="N1846" t="s">
        <v>25191</v>
      </c>
      <c r="O1846" t="s">
        <v>16988</v>
      </c>
      <c r="P1846" t="s">
        <v>16989</v>
      </c>
      <c r="Q1846" t="s">
        <v>26755</v>
      </c>
      <c r="R1846" t="s">
        <v>16990</v>
      </c>
      <c r="S1846" t="s">
        <v>16991</v>
      </c>
      <c r="T1846" s="8">
        <v>44743.166666666672</v>
      </c>
      <c r="U1846" s="8">
        <v>45107.166666666672</v>
      </c>
      <c r="V1846" t="s">
        <v>17173</v>
      </c>
      <c r="W1846" t="s">
        <v>26224</v>
      </c>
      <c r="X1846" t="s">
        <v>26225</v>
      </c>
      <c r="Y1846" s="9">
        <v>0.11799999999999999</v>
      </c>
      <c r="Z1846" s="10">
        <v>0.7</v>
      </c>
      <c r="AA1846" t="s">
        <v>26226</v>
      </c>
      <c r="AB1846" s="8">
        <v>44743.166666666672</v>
      </c>
      <c r="AC1846" s="8">
        <v>44804.166666666672</v>
      </c>
      <c r="AD1846" t="s">
        <v>26277</v>
      </c>
      <c r="AE1846" t="s">
        <v>26278</v>
      </c>
      <c r="AF1846" t="s">
        <v>26279</v>
      </c>
      <c r="AG1846" s="10">
        <v>0.12</v>
      </c>
      <c r="AH1846" t="s">
        <v>92</v>
      </c>
      <c r="AI1846" t="s">
        <v>17083</v>
      </c>
      <c r="AJ1846" t="s">
        <v>16998</v>
      </c>
      <c r="AK1846" t="s">
        <v>17083</v>
      </c>
      <c r="AL1846" t="s">
        <v>26279</v>
      </c>
      <c r="AM1846" t="s">
        <v>17083</v>
      </c>
      <c r="AN1846" t="s">
        <v>26279</v>
      </c>
      <c r="AO1846" t="s">
        <v>17083</v>
      </c>
      <c r="AP1846" t="s">
        <v>26279</v>
      </c>
      <c r="AQ1846" t="s">
        <v>16999</v>
      </c>
      <c r="AR1846" t="s">
        <v>17000</v>
      </c>
      <c r="AS1846" t="s">
        <v>17001</v>
      </c>
      <c r="AT1846" t="s">
        <v>17001</v>
      </c>
      <c r="AU1846" t="s">
        <v>17002</v>
      </c>
    </row>
    <row r="1847" spans="1:47" x14ac:dyDescent="0.25">
      <c r="A1847" s="7" t="str">
        <f t="shared" si="108"/>
        <v>97K753Magharious, Kyrollos</v>
      </c>
      <c r="B1847" t="s">
        <v>16983</v>
      </c>
      <c r="C1847" t="s">
        <v>26207</v>
      </c>
      <c r="D1847" t="s">
        <v>26745</v>
      </c>
      <c r="E1847" t="s">
        <v>21210</v>
      </c>
      <c r="F1847" t="s">
        <v>26230</v>
      </c>
      <c r="G1847" t="s">
        <v>25185</v>
      </c>
      <c r="H1847" t="s">
        <v>25186</v>
      </c>
      <c r="I1847" t="s">
        <v>17155</v>
      </c>
      <c r="J1847" t="s">
        <v>26751</v>
      </c>
      <c r="K1847" t="s">
        <v>26752</v>
      </c>
      <c r="L1847" t="s">
        <v>26753</v>
      </c>
      <c r="M1847" t="s">
        <v>26754</v>
      </c>
      <c r="N1847" t="s">
        <v>25191</v>
      </c>
      <c r="O1847" t="s">
        <v>16988</v>
      </c>
      <c r="P1847" t="s">
        <v>16989</v>
      </c>
      <c r="Q1847" t="s">
        <v>26755</v>
      </c>
      <c r="R1847" t="s">
        <v>16990</v>
      </c>
      <c r="S1847" t="s">
        <v>16991</v>
      </c>
      <c r="T1847" s="8">
        <v>44743.166666666672</v>
      </c>
      <c r="U1847" s="8">
        <v>45107.166666666672</v>
      </c>
      <c r="V1847" t="s">
        <v>26213</v>
      </c>
      <c r="W1847" t="s">
        <v>26231</v>
      </c>
      <c r="X1847" t="s">
        <v>26232</v>
      </c>
      <c r="Y1847" s="9">
        <v>0.83140000000000003</v>
      </c>
      <c r="Z1847" s="10">
        <v>1</v>
      </c>
      <c r="AA1847" t="s">
        <v>26233</v>
      </c>
      <c r="AB1847" s="8">
        <v>44805.166666666672</v>
      </c>
      <c r="AC1847" s="8">
        <v>45107.166666666672</v>
      </c>
      <c r="AD1847" t="s">
        <v>17174</v>
      </c>
      <c r="AE1847" t="s">
        <v>16997</v>
      </c>
      <c r="AF1847" t="s">
        <v>17174</v>
      </c>
      <c r="AG1847" s="10">
        <v>0.83</v>
      </c>
      <c r="AH1847" t="s">
        <v>92</v>
      </c>
      <c r="AI1847" t="s">
        <v>17083</v>
      </c>
      <c r="AJ1847" t="s">
        <v>16998</v>
      </c>
      <c r="AK1847" t="s">
        <v>17083</v>
      </c>
      <c r="AL1847" t="s">
        <v>17174</v>
      </c>
      <c r="AM1847" t="s">
        <v>17083</v>
      </c>
      <c r="AN1847" t="s">
        <v>17174</v>
      </c>
      <c r="AO1847" t="s">
        <v>17083</v>
      </c>
      <c r="AP1847" t="s">
        <v>17174</v>
      </c>
      <c r="AQ1847" t="s">
        <v>16999</v>
      </c>
      <c r="AR1847" t="s">
        <v>17000</v>
      </c>
      <c r="AS1847" t="s">
        <v>17001</v>
      </c>
      <c r="AT1847" t="s">
        <v>17001</v>
      </c>
      <c r="AU1847" t="s">
        <v>17002</v>
      </c>
    </row>
    <row r="1848" spans="1:47" x14ac:dyDescent="0.25">
      <c r="A1848" s="7" t="str">
        <f t="shared" si="108"/>
        <v>97K753Magharious, Kyrollos</v>
      </c>
      <c r="B1848" t="s">
        <v>16983</v>
      </c>
      <c r="C1848" t="s">
        <v>26207</v>
      </c>
      <c r="D1848" t="s">
        <v>26745</v>
      </c>
      <c r="E1848" t="s">
        <v>21210</v>
      </c>
      <c r="F1848" t="s">
        <v>26234</v>
      </c>
      <c r="G1848" t="s">
        <v>25185</v>
      </c>
      <c r="H1848" t="s">
        <v>25186</v>
      </c>
      <c r="I1848" t="s">
        <v>17155</v>
      </c>
      <c r="J1848" t="s">
        <v>26751</v>
      </c>
      <c r="K1848" t="s">
        <v>26752</v>
      </c>
      <c r="L1848" t="s">
        <v>26753</v>
      </c>
      <c r="M1848" t="s">
        <v>26754</v>
      </c>
      <c r="N1848" t="s">
        <v>25191</v>
      </c>
      <c r="O1848" t="s">
        <v>16988</v>
      </c>
      <c r="P1848" t="s">
        <v>16989</v>
      </c>
      <c r="Q1848" t="s">
        <v>26755</v>
      </c>
      <c r="R1848" t="s">
        <v>16990</v>
      </c>
      <c r="S1848" t="s">
        <v>16991</v>
      </c>
      <c r="T1848" s="8">
        <v>44743.166666666672</v>
      </c>
      <c r="U1848" s="8">
        <v>45107.166666666672</v>
      </c>
      <c r="V1848" t="s">
        <v>26213</v>
      </c>
      <c r="W1848" t="s">
        <v>26235</v>
      </c>
      <c r="X1848" t="s">
        <v>26236</v>
      </c>
      <c r="Y1848" s="9">
        <v>5.0599999999999999E-2</v>
      </c>
      <c r="Z1848" s="10">
        <v>0.3</v>
      </c>
      <c r="AA1848" t="s">
        <v>26237</v>
      </c>
      <c r="AB1848" s="8">
        <v>44743.166666666672</v>
      </c>
      <c r="AC1848" s="8">
        <v>44804.166666666672</v>
      </c>
      <c r="AD1848" t="s">
        <v>26263</v>
      </c>
      <c r="AE1848" t="s">
        <v>16997</v>
      </c>
      <c r="AF1848" t="s">
        <v>26263</v>
      </c>
      <c r="AG1848" s="10">
        <v>0.05</v>
      </c>
      <c r="AH1848" t="s">
        <v>92</v>
      </c>
      <c r="AI1848" t="s">
        <v>17083</v>
      </c>
      <c r="AJ1848" t="s">
        <v>16998</v>
      </c>
      <c r="AK1848" t="s">
        <v>17083</v>
      </c>
      <c r="AL1848" t="s">
        <v>26263</v>
      </c>
      <c r="AM1848" t="s">
        <v>17083</v>
      </c>
      <c r="AN1848" t="s">
        <v>26263</v>
      </c>
      <c r="AO1848" t="s">
        <v>17083</v>
      </c>
      <c r="AP1848" t="s">
        <v>26263</v>
      </c>
      <c r="AQ1848" t="s">
        <v>16999</v>
      </c>
      <c r="AR1848" t="s">
        <v>17000</v>
      </c>
      <c r="AS1848" t="s">
        <v>17001</v>
      </c>
      <c r="AT1848" t="s">
        <v>17001</v>
      </c>
      <c r="AU1848" t="s">
        <v>17002</v>
      </c>
    </row>
    <row r="1849" spans="1:47" x14ac:dyDescent="0.25">
      <c r="A1849" s="7" t="str">
        <f t="shared" si="108"/>
        <v>97K753PIERRE, YVROSE</v>
      </c>
      <c r="B1849" t="s">
        <v>16983</v>
      </c>
      <c r="C1849" t="s">
        <v>26207</v>
      </c>
      <c r="D1849" t="s">
        <v>26745</v>
      </c>
      <c r="E1849" t="s">
        <v>18038</v>
      </c>
      <c r="F1849" t="s">
        <v>26218</v>
      </c>
      <c r="G1849" t="s">
        <v>17106</v>
      </c>
      <c r="H1849" t="s">
        <v>17107</v>
      </c>
      <c r="I1849" t="s">
        <v>17006</v>
      </c>
      <c r="J1849" t="s">
        <v>26756</v>
      </c>
      <c r="K1849" t="s">
        <v>26757</v>
      </c>
      <c r="L1849" t="s">
        <v>26758</v>
      </c>
      <c r="M1849" t="s">
        <v>26759</v>
      </c>
      <c r="N1849" t="s">
        <v>17112</v>
      </c>
      <c r="O1849" t="s">
        <v>16988</v>
      </c>
      <c r="P1849" t="s">
        <v>16989</v>
      </c>
      <c r="Q1849" t="s">
        <v>26760</v>
      </c>
      <c r="R1849" t="s">
        <v>16990</v>
      </c>
      <c r="S1849" t="s">
        <v>16991</v>
      </c>
      <c r="T1849" s="8">
        <v>44743.166666666672</v>
      </c>
      <c r="U1849" s="8">
        <v>45107.166666666672</v>
      </c>
      <c r="V1849" t="s">
        <v>17173</v>
      </c>
      <c r="W1849" t="s">
        <v>26224</v>
      </c>
      <c r="X1849" t="s">
        <v>26225</v>
      </c>
      <c r="Y1849" s="9">
        <v>0.11799999999999999</v>
      </c>
      <c r="Z1849" s="10">
        <v>0.7</v>
      </c>
      <c r="AA1849" t="s">
        <v>26226</v>
      </c>
      <c r="AB1849" s="8">
        <v>44743.166666666672</v>
      </c>
      <c r="AC1849" s="8">
        <v>44804.166666666672</v>
      </c>
      <c r="AD1849" t="s">
        <v>26446</v>
      </c>
      <c r="AE1849" t="s">
        <v>26447</v>
      </c>
      <c r="AF1849" t="s">
        <v>26448</v>
      </c>
      <c r="AG1849" s="10">
        <v>0.12</v>
      </c>
      <c r="AH1849" t="s">
        <v>92</v>
      </c>
      <c r="AI1849" t="s">
        <v>17181</v>
      </c>
      <c r="AJ1849" t="s">
        <v>16998</v>
      </c>
      <c r="AK1849" t="s">
        <v>17181</v>
      </c>
      <c r="AL1849" t="s">
        <v>26448</v>
      </c>
      <c r="AM1849" t="s">
        <v>17181</v>
      </c>
      <c r="AN1849" t="s">
        <v>26448</v>
      </c>
      <c r="AO1849" t="s">
        <v>17181</v>
      </c>
      <c r="AP1849" t="s">
        <v>26448</v>
      </c>
      <c r="AQ1849" t="s">
        <v>16999</v>
      </c>
      <c r="AR1849" t="s">
        <v>17000</v>
      </c>
      <c r="AS1849" t="s">
        <v>17014</v>
      </c>
      <c r="AT1849" t="s">
        <v>17001</v>
      </c>
      <c r="AU1849" t="s">
        <v>17002</v>
      </c>
    </row>
    <row r="1850" spans="1:47" x14ac:dyDescent="0.25">
      <c r="A1850" s="7" t="str">
        <f t="shared" si="108"/>
        <v>97K753PIERRE, YVROSE</v>
      </c>
      <c r="B1850" t="s">
        <v>16983</v>
      </c>
      <c r="C1850" t="s">
        <v>26207</v>
      </c>
      <c r="D1850" t="s">
        <v>26745</v>
      </c>
      <c r="E1850" t="s">
        <v>18038</v>
      </c>
      <c r="F1850" t="s">
        <v>26230</v>
      </c>
      <c r="G1850" t="s">
        <v>17106</v>
      </c>
      <c r="H1850" t="s">
        <v>17107</v>
      </c>
      <c r="I1850" t="s">
        <v>17006</v>
      </c>
      <c r="J1850" t="s">
        <v>26756</v>
      </c>
      <c r="K1850" t="s">
        <v>26757</v>
      </c>
      <c r="L1850" t="s">
        <v>26758</v>
      </c>
      <c r="M1850" t="s">
        <v>26759</v>
      </c>
      <c r="N1850" t="s">
        <v>17112</v>
      </c>
      <c r="O1850" t="s">
        <v>16988</v>
      </c>
      <c r="P1850" t="s">
        <v>16989</v>
      </c>
      <c r="Q1850" t="s">
        <v>26760</v>
      </c>
      <c r="R1850" t="s">
        <v>16990</v>
      </c>
      <c r="S1850" t="s">
        <v>16991</v>
      </c>
      <c r="T1850" s="8">
        <v>44743.166666666672</v>
      </c>
      <c r="U1850" s="8">
        <v>45107.166666666672</v>
      </c>
      <c r="V1850" t="s">
        <v>26213</v>
      </c>
      <c r="W1850" t="s">
        <v>26231</v>
      </c>
      <c r="X1850" t="s">
        <v>26232</v>
      </c>
      <c r="Y1850" s="9">
        <v>0.83140000000000003</v>
      </c>
      <c r="Z1850" s="10">
        <v>1</v>
      </c>
      <c r="AA1850" t="s">
        <v>26233</v>
      </c>
      <c r="AB1850" s="8">
        <v>44805.166666666672</v>
      </c>
      <c r="AC1850" s="8">
        <v>45107.166666666672</v>
      </c>
      <c r="AD1850" t="s">
        <v>21006</v>
      </c>
      <c r="AE1850" t="s">
        <v>16997</v>
      </c>
      <c r="AF1850" t="s">
        <v>21006</v>
      </c>
      <c r="AG1850" s="10">
        <v>0.83</v>
      </c>
      <c r="AH1850" t="s">
        <v>92</v>
      </c>
      <c r="AI1850" t="s">
        <v>17181</v>
      </c>
      <c r="AJ1850" t="s">
        <v>16998</v>
      </c>
      <c r="AK1850" t="s">
        <v>17181</v>
      </c>
      <c r="AL1850" t="s">
        <v>21006</v>
      </c>
      <c r="AM1850" t="s">
        <v>17181</v>
      </c>
      <c r="AN1850" t="s">
        <v>21006</v>
      </c>
      <c r="AO1850" t="s">
        <v>17181</v>
      </c>
      <c r="AP1850" t="s">
        <v>21006</v>
      </c>
      <c r="AQ1850" t="s">
        <v>16999</v>
      </c>
      <c r="AR1850" t="s">
        <v>17000</v>
      </c>
      <c r="AS1850" t="s">
        <v>17014</v>
      </c>
      <c r="AT1850" t="s">
        <v>17001</v>
      </c>
      <c r="AU1850" t="s">
        <v>17002</v>
      </c>
    </row>
    <row r="1851" spans="1:47" x14ac:dyDescent="0.25">
      <c r="A1851" s="7" t="str">
        <f t="shared" si="108"/>
        <v>97K753PIERRE, YVROSE</v>
      </c>
      <c r="B1851" t="s">
        <v>16983</v>
      </c>
      <c r="C1851" t="s">
        <v>26207</v>
      </c>
      <c r="D1851" t="s">
        <v>26745</v>
      </c>
      <c r="E1851" t="s">
        <v>18038</v>
      </c>
      <c r="F1851" t="s">
        <v>26234</v>
      </c>
      <c r="G1851" t="s">
        <v>17106</v>
      </c>
      <c r="H1851" t="s">
        <v>17107</v>
      </c>
      <c r="I1851" t="s">
        <v>17006</v>
      </c>
      <c r="J1851" t="s">
        <v>26756</v>
      </c>
      <c r="K1851" t="s">
        <v>26757</v>
      </c>
      <c r="L1851" t="s">
        <v>26758</v>
      </c>
      <c r="M1851" t="s">
        <v>26759</v>
      </c>
      <c r="N1851" t="s">
        <v>17112</v>
      </c>
      <c r="O1851" t="s">
        <v>16988</v>
      </c>
      <c r="P1851" t="s">
        <v>16989</v>
      </c>
      <c r="Q1851" t="s">
        <v>26760</v>
      </c>
      <c r="R1851" t="s">
        <v>16990</v>
      </c>
      <c r="S1851" t="s">
        <v>16991</v>
      </c>
      <c r="T1851" s="8">
        <v>44743.166666666672</v>
      </c>
      <c r="U1851" s="8">
        <v>45107.166666666672</v>
      </c>
      <c r="V1851" t="s">
        <v>26213</v>
      </c>
      <c r="W1851" t="s">
        <v>26235</v>
      </c>
      <c r="X1851" t="s">
        <v>26236</v>
      </c>
      <c r="Y1851" s="9">
        <v>5.0599999999999999E-2</v>
      </c>
      <c r="Z1851" s="10">
        <v>0.3</v>
      </c>
      <c r="AA1851" t="s">
        <v>26237</v>
      </c>
      <c r="AB1851" s="8">
        <v>44743.166666666672</v>
      </c>
      <c r="AC1851" s="8">
        <v>44804.166666666672</v>
      </c>
      <c r="AD1851" t="s">
        <v>26464</v>
      </c>
      <c r="AE1851" t="s">
        <v>16997</v>
      </c>
      <c r="AF1851" t="s">
        <v>26464</v>
      </c>
      <c r="AG1851" s="10">
        <v>0.05</v>
      </c>
      <c r="AH1851" t="s">
        <v>92</v>
      </c>
      <c r="AI1851" t="s">
        <v>17181</v>
      </c>
      <c r="AJ1851" t="s">
        <v>16998</v>
      </c>
      <c r="AK1851" t="s">
        <v>17181</v>
      </c>
      <c r="AL1851" t="s">
        <v>26464</v>
      </c>
      <c r="AM1851" t="s">
        <v>17181</v>
      </c>
      <c r="AN1851" t="s">
        <v>26464</v>
      </c>
      <c r="AO1851" t="s">
        <v>17181</v>
      </c>
      <c r="AP1851" t="s">
        <v>26464</v>
      </c>
      <c r="AQ1851" t="s">
        <v>16999</v>
      </c>
      <c r="AR1851" t="s">
        <v>17000</v>
      </c>
      <c r="AS1851" t="s">
        <v>17014</v>
      </c>
      <c r="AT1851" t="s">
        <v>17001</v>
      </c>
      <c r="AU1851" t="s">
        <v>17002</v>
      </c>
    </row>
    <row r="1852" spans="1:47" x14ac:dyDescent="0.25">
      <c r="A1852" s="7" t="str">
        <f t="shared" si="108"/>
        <v>97K753ALLEYNE, BRI ANNE</v>
      </c>
      <c r="B1852" t="s">
        <v>16983</v>
      </c>
      <c r="C1852" t="s">
        <v>26207</v>
      </c>
      <c r="D1852" t="s">
        <v>26745</v>
      </c>
      <c r="E1852" t="s">
        <v>18918</v>
      </c>
      <c r="F1852" t="s">
        <v>26218</v>
      </c>
      <c r="G1852" t="s">
        <v>25185</v>
      </c>
      <c r="H1852" t="s">
        <v>25186</v>
      </c>
      <c r="I1852" t="s">
        <v>17788</v>
      </c>
      <c r="J1852" t="s">
        <v>26761</v>
      </c>
      <c r="K1852" t="s">
        <v>26762</v>
      </c>
      <c r="L1852" t="s">
        <v>26763</v>
      </c>
      <c r="M1852" t="s">
        <v>26764</v>
      </c>
      <c r="N1852" t="s">
        <v>25191</v>
      </c>
      <c r="O1852" t="s">
        <v>16988</v>
      </c>
      <c r="P1852" t="s">
        <v>16989</v>
      </c>
      <c r="Q1852" t="s">
        <v>26765</v>
      </c>
      <c r="R1852" t="s">
        <v>16990</v>
      </c>
      <c r="S1852" t="s">
        <v>16991</v>
      </c>
      <c r="T1852" s="8">
        <v>44743.166666666672</v>
      </c>
      <c r="U1852" s="8">
        <v>45107.166666666672</v>
      </c>
      <c r="V1852" t="s">
        <v>17173</v>
      </c>
      <c r="W1852" t="s">
        <v>26224</v>
      </c>
      <c r="X1852" t="s">
        <v>26225</v>
      </c>
      <c r="Y1852" s="9">
        <v>0.11799999999999999</v>
      </c>
      <c r="Z1852" s="10">
        <v>0.7</v>
      </c>
      <c r="AA1852" t="s">
        <v>26226</v>
      </c>
      <c r="AB1852" s="8">
        <v>44743.166666666672</v>
      </c>
      <c r="AC1852" s="8">
        <v>44804.166666666672</v>
      </c>
      <c r="AD1852" t="s">
        <v>26411</v>
      </c>
      <c r="AE1852" t="s">
        <v>26412</v>
      </c>
      <c r="AF1852" t="s">
        <v>26413</v>
      </c>
      <c r="AG1852" s="10">
        <v>0.12</v>
      </c>
      <c r="AH1852" t="s">
        <v>92</v>
      </c>
      <c r="AI1852" t="s">
        <v>17575</v>
      </c>
      <c r="AJ1852" t="s">
        <v>16998</v>
      </c>
      <c r="AK1852" t="s">
        <v>17575</v>
      </c>
      <c r="AL1852" t="s">
        <v>26413</v>
      </c>
      <c r="AM1852" t="s">
        <v>17575</v>
      </c>
      <c r="AN1852" t="s">
        <v>26413</v>
      </c>
      <c r="AO1852" t="s">
        <v>17575</v>
      </c>
      <c r="AP1852" t="s">
        <v>26413</v>
      </c>
      <c r="AQ1852" t="s">
        <v>16999</v>
      </c>
      <c r="AR1852" t="s">
        <v>17000</v>
      </c>
      <c r="AS1852" t="s">
        <v>17014</v>
      </c>
      <c r="AT1852" t="s">
        <v>17001</v>
      </c>
      <c r="AU1852" t="s">
        <v>17002</v>
      </c>
    </row>
    <row r="1853" spans="1:47" x14ac:dyDescent="0.25">
      <c r="A1853" s="7" t="str">
        <f t="shared" si="108"/>
        <v>97K753ALLEYNE, BRI ANNE</v>
      </c>
      <c r="B1853" t="s">
        <v>16983</v>
      </c>
      <c r="C1853" t="s">
        <v>26207</v>
      </c>
      <c r="D1853" t="s">
        <v>26745</v>
      </c>
      <c r="E1853" t="s">
        <v>18918</v>
      </c>
      <c r="F1853" t="s">
        <v>26230</v>
      </c>
      <c r="G1853" t="s">
        <v>25185</v>
      </c>
      <c r="H1853" t="s">
        <v>25186</v>
      </c>
      <c r="I1853" t="s">
        <v>17788</v>
      </c>
      <c r="J1853" t="s">
        <v>26761</v>
      </c>
      <c r="K1853" t="s">
        <v>26762</v>
      </c>
      <c r="L1853" t="s">
        <v>26763</v>
      </c>
      <c r="M1853" t="s">
        <v>26764</v>
      </c>
      <c r="N1853" t="s">
        <v>25191</v>
      </c>
      <c r="O1853" t="s">
        <v>16988</v>
      </c>
      <c r="P1853" t="s">
        <v>16989</v>
      </c>
      <c r="Q1853" t="s">
        <v>26765</v>
      </c>
      <c r="R1853" t="s">
        <v>16990</v>
      </c>
      <c r="S1853" t="s">
        <v>16991</v>
      </c>
      <c r="T1853" s="8">
        <v>44743.166666666672</v>
      </c>
      <c r="U1853" s="8">
        <v>45107.166666666672</v>
      </c>
      <c r="V1853" t="s">
        <v>26213</v>
      </c>
      <c r="W1853" t="s">
        <v>26231</v>
      </c>
      <c r="X1853" t="s">
        <v>26232</v>
      </c>
      <c r="Y1853" s="9">
        <v>0.83140000000000003</v>
      </c>
      <c r="Z1853" s="10">
        <v>1</v>
      </c>
      <c r="AA1853" t="s">
        <v>26233</v>
      </c>
      <c r="AB1853" s="8">
        <v>44805.166666666672</v>
      </c>
      <c r="AC1853" s="8">
        <v>45107.166666666672</v>
      </c>
      <c r="AD1853" t="s">
        <v>18754</v>
      </c>
      <c r="AE1853" t="s">
        <v>16997</v>
      </c>
      <c r="AF1853" t="s">
        <v>18754</v>
      </c>
      <c r="AG1853" s="10">
        <v>0.83</v>
      </c>
      <c r="AH1853" t="s">
        <v>92</v>
      </c>
      <c r="AI1853" t="s">
        <v>17575</v>
      </c>
      <c r="AJ1853" t="s">
        <v>16998</v>
      </c>
      <c r="AK1853" t="s">
        <v>17575</v>
      </c>
      <c r="AL1853" t="s">
        <v>18754</v>
      </c>
      <c r="AM1853" t="s">
        <v>17575</v>
      </c>
      <c r="AN1853" t="s">
        <v>18754</v>
      </c>
      <c r="AO1853" t="s">
        <v>17575</v>
      </c>
      <c r="AP1853" t="s">
        <v>18754</v>
      </c>
      <c r="AQ1853" t="s">
        <v>16999</v>
      </c>
      <c r="AR1853" t="s">
        <v>17000</v>
      </c>
      <c r="AS1853" t="s">
        <v>17014</v>
      </c>
      <c r="AT1853" t="s">
        <v>17001</v>
      </c>
      <c r="AU1853" t="s">
        <v>17002</v>
      </c>
    </row>
    <row r="1854" spans="1:47" x14ac:dyDescent="0.25">
      <c r="A1854" s="7" t="str">
        <f t="shared" si="108"/>
        <v>97K753ALLEYNE, BRI ANNE</v>
      </c>
      <c r="B1854" t="s">
        <v>16983</v>
      </c>
      <c r="C1854" t="s">
        <v>26207</v>
      </c>
      <c r="D1854" t="s">
        <v>26745</v>
      </c>
      <c r="E1854" t="s">
        <v>18918</v>
      </c>
      <c r="F1854" t="s">
        <v>26234</v>
      </c>
      <c r="G1854" t="s">
        <v>25185</v>
      </c>
      <c r="H1854" t="s">
        <v>25186</v>
      </c>
      <c r="I1854" t="s">
        <v>17788</v>
      </c>
      <c r="J1854" t="s">
        <v>26761</v>
      </c>
      <c r="K1854" t="s">
        <v>26762</v>
      </c>
      <c r="L1854" t="s">
        <v>26763</v>
      </c>
      <c r="M1854" t="s">
        <v>26764</v>
      </c>
      <c r="N1854" t="s">
        <v>25191</v>
      </c>
      <c r="O1854" t="s">
        <v>16988</v>
      </c>
      <c r="P1854" t="s">
        <v>16989</v>
      </c>
      <c r="Q1854" t="s">
        <v>26765</v>
      </c>
      <c r="R1854" t="s">
        <v>16990</v>
      </c>
      <c r="S1854" t="s">
        <v>16991</v>
      </c>
      <c r="T1854" s="8">
        <v>44743.166666666672</v>
      </c>
      <c r="U1854" s="8">
        <v>45107.166666666672</v>
      </c>
      <c r="V1854" t="s">
        <v>26213</v>
      </c>
      <c r="W1854" t="s">
        <v>26235</v>
      </c>
      <c r="X1854" t="s">
        <v>26236</v>
      </c>
      <c r="Y1854" s="9">
        <v>5.0599999999999999E-2</v>
      </c>
      <c r="Z1854" s="10">
        <v>0.3</v>
      </c>
      <c r="AA1854" t="s">
        <v>26237</v>
      </c>
      <c r="AB1854" s="8">
        <v>44743.166666666672</v>
      </c>
      <c r="AC1854" s="8">
        <v>44804.166666666672</v>
      </c>
      <c r="AD1854" t="s">
        <v>26415</v>
      </c>
      <c r="AE1854" t="s">
        <v>16997</v>
      </c>
      <c r="AF1854" t="s">
        <v>26415</v>
      </c>
      <c r="AG1854" s="10">
        <v>0.05</v>
      </c>
      <c r="AH1854" t="s">
        <v>92</v>
      </c>
      <c r="AI1854" t="s">
        <v>17575</v>
      </c>
      <c r="AJ1854" t="s">
        <v>16998</v>
      </c>
      <c r="AK1854" t="s">
        <v>17575</v>
      </c>
      <c r="AL1854" t="s">
        <v>26415</v>
      </c>
      <c r="AM1854" t="s">
        <v>17575</v>
      </c>
      <c r="AN1854" t="s">
        <v>26415</v>
      </c>
      <c r="AO1854" t="s">
        <v>17575</v>
      </c>
      <c r="AP1854" t="s">
        <v>26415</v>
      </c>
      <c r="AQ1854" t="s">
        <v>16999</v>
      </c>
      <c r="AR1854" t="s">
        <v>17000</v>
      </c>
      <c r="AS1854" t="s">
        <v>17014</v>
      </c>
      <c r="AT1854" t="s">
        <v>17001</v>
      </c>
      <c r="AU1854" t="s">
        <v>17002</v>
      </c>
    </row>
    <row r="1855" spans="1:47" x14ac:dyDescent="0.25">
      <c r="A1855" s="7" t="str">
        <f t="shared" si="108"/>
        <v>97K771Martin, Juliann</v>
      </c>
      <c r="B1855" t="s">
        <v>16983</v>
      </c>
      <c r="C1855" t="s">
        <v>26207</v>
      </c>
      <c r="D1855" t="s">
        <v>26766</v>
      </c>
      <c r="E1855" t="s">
        <v>17787</v>
      </c>
      <c r="F1855" t="s">
        <v>26218</v>
      </c>
      <c r="G1855" t="s">
        <v>25185</v>
      </c>
      <c r="H1855" t="s">
        <v>25186</v>
      </c>
      <c r="I1855" t="s">
        <v>17155</v>
      </c>
      <c r="J1855" t="s">
        <v>26767</v>
      </c>
      <c r="K1855" t="s">
        <v>26768</v>
      </c>
      <c r="L1855" t="s">
        <v>26769</v>
      </c>
      <c r="M1855" t="s">
        <v>26770</v>
      </c>
      <c r="N1855" t="s">
        <v>25191</v>
      </c>
      <c r="O1855" t="s">
        <v>16988</v>
      </c>
      <c r="P1855" t="s">
        <v>16989</v>
      </c>
      <c r="Q1855" t="s">
        <v>26771</v>
      </c>
      <c r="R1855" t="s">
        <v>16990</v>
      </c>
      <c r="S1855" t="s">
        <v>16991</v>
      </c>
      <c r="T1855" s="8">
        <v>44743.166666666672</v>
      </c>
      <c r="U1855" s="8">
        <v>45107.166666666672</v>
      </c>
      <c r="V1855" t="s">
        <v>17173</v>
      </c>
      <c r="W1855" t="s">
        <v>26224</v>
      </c>
      <c r="X1855" t="s">
        <v>26225</v>
      </c>
      <c r="Y1855" s="9">
        <v>0.11799999999999999</v>
      </c>
      <c r="Z1855" s="10">
        <v>0.7</v>
      </c>
      <c r="AA1855" t="s">
        <v>26226</v>
      </c>
      <c r="AB1855" s="8">
        <v>44743.166666666672</v>
      </c>
      <c r="AC1855" s="8">
        <v>44804.166666666672</v>
      </c>
      <c r="AD1855" t="s">
        <v>26322</v>
      </c>
      <c r="AE1855" t="s">
        <v>26323</v>
      </c>
      <c r="AF1855" t="s">
        <v>26324</v>
      </c>
      <c r="AG1855" s="10">
        <v>0.12</v>
      </c>
      <c r="AH1855" t="s">
        <v>92</v>
      </c>
      <c r="AI1855" t="s">
        <v>17156</v>
      </c>
      <c r="AJ1855" t="s">
        <v>16998</v>
      </c>
      <c r="AK1855" t="s">
        <v>17156</v>
      </c>
      <c r="AL1855" t="s">
        <v>26324</v>
      </c>
      <c r="AM1855" t="s">
        <v>17156</v>
      </c>
      <c r="AN1855" t="s">
        <v>26324</v>
      </c>
      <c r="AO1855" t="s">
        <v>17156</v>
      </c>
      <c r="AP1855" t="s">
        <v>26324</v>
      </c>
      <c r="AQ1855" t="s">
        <v>16999</v>
      </c>
      <c r="AR1855" t="s">
        <v>17000</v>
      </c>
      <c r="AS1855" t="s">
        <v>18293</v>
      </c>
      <c r="AT1855" t="s">
        <v>17001</v>
      </c>
      <c r="AU1855" t="s">
        <v>17002</v>
      </c>
    </row>
    <row r="1856" spans="1:47" x14ac:dyDescent="0.25">
      <c r="A1856" s="7" t="str">
        <f t="shared" si="108"/>
        <v>97K771Martin, Juliann</v>
      </c>
      <c r="B1856" t="s">
        <v>16983</v>
      </c>
      <c r="C1856" t="s">
        <v>26207</v>
      </c>
      <c r="D1856" t="s">
        <v>26766</v>
      </c>
      <c r="E1856" t="s">
        <v>17787</v>
      </c>
      <c r="F1856" t="s">
        <v>26230</v>
      </c>
      <c r="G1856" t="s">
        <v>25185</v>
      </c>
      <c r="H1856" t="s">
        <v>25186</v>
      </c>
      <c r="I1856" t="s">
        <v>17155</v>
      </c>
      <c r="J1856" t="s">
        <v>26767</v>
      </c>
      <c r="K1856" t="s">
        <v>26768</v>
      </c>
      <c r="L1856" t="s">
        <v>26769</v>
      </c>
      <c r="M1856" t="s">
        <v>26770</v>
      </c>
      <c r="N1856" t="s">
        <v>25191</v>
      </c>
      <c r="O1856" t="s">
        <v>16988</v>
      </c>
      <c r="P1856" t="s">
        <v>16989</v>
      </c>
      <c r="Q1856" t="s">
        <v>26771</v>
      </c>
      <c r="R1856" t="s">
        <v>16990</v>
      </c>
      <c r="S1856" t="s">
        <v>16991</v>
      </c>
      <c r="T1856" s="8">
        <v>44743.166666666672</v>
      </c>
      <c r="U1856" s="8">
        <v>45107.166666666672</v>
      </c>
      <c r="V1856" t="s">
        <v>26213</v>
      </c>
      <c r="W1856" t="s">
        <v>26231</v>
      </c>
      <c r="X1856" t="s">
        <v>26232</v>
      </c>
      <c r="Y1856" s="9">
        <v>0.83140000000000003</v>
      </c>
      <c r="Z1856" s="10">
        <v>1</v>
      </c>
      <c r="AA1856" t="s">
        <v>26233</v>
      </c>
      <c r="AB1856" s="8">
        <v>44805.166666666672</v>
      </c>
      <c r="AC1856" s="8">
        <v>45107.166666666672</v>
      </c>
      <c r="AD1856" t="s">
        <v>18568</v>
      </c>
      <c r="AE1856" t="s">
        <v>16997</v>
      </c>
      <c r="AF1856" t="s">
        <v>18568</v>
      </c>
      <c r="AG1856" s="10">
        <v>0.83</v>
      </c>
      <c r="AH1856" t="s">
        <v>92</v>
      </c>
      <c r="AI1856" t="s">
        <v>17156</v>
      </c>
      <c r="AJ1856" t="s">
        <v>16998</v>
      </c>
      <c r="AK1856" t="s">
        <v>17156</v>
      </c>
      <c r="AL1856" t="s">
        <v>18568</v>
      </c>
      <c r="AM1856" t="s">
        <v>17156</v>
      </c>
      <c r="AN1856" t="s">
        <v>18568</v>
      </c>
      <c r="AO1856" t="s">
        <v>17156</v>
      </c>
      <c r="AP1856" t="s">
        <v>18568</v>
      </c>
      <c r="AQ1856" t="s">
        <v>16999</v>
      </c>
      <c r="AR1856" t="s">
        <v>17000</v>
      </c>
      <c r="AS1856" t="s">
        <v>18293</v>
      </c>
      <c r="AT1856" t="s">
        <v>17001</v>
      </c>
      <c r="AU1856" t="s">
        <v>17002</v>
      </c>
    </row>
    <row r="1857" spans="1:47" x14ac:dyDescent="0.25">
      <c r="A1857" s="7" t="str">
        <f t="shared" si="108"/>
        <v>97K771Martin, Juliann</v>
      </c>
      <c r="B1857" t="s">
        <v>16983</v>
      </c>
      <c r="C1857" t="s">
        <v>26207</v>
      </c>
      <c r="D1857" t="s">
        <v>26766</v>
      </c>
      <c r="E1857" t="s">
        <v>17787</v>
      </c>
      <c r="F1857" t="s">
        <v>26234</v>
      </c>
      <c r="G1857" t="s">
        <v>25185</v>
      </c>
      <c r="H1857" t="s">
        <v>25186</v>
      </c>
      <c r="I1857" t="s">
        <v>17155</v>
      </c>
      <c r="J1857" t="s">
        <v>26767</v>
      </c>
      <c r="K1857" t="s">
        <v>26768</v>
      </c>
      <c r="L1857" t="s">
        <v>26769</v>
      </c>
      <c r="M1857" t="s">
        <v>26770</v>
      </c>
      <c r="N1857" t="s">
        <v>25191</v>
      </c>
      <c r="O1857" t="s">
        <v>16988</v>
      </c>
      <c r="P1857" t="s">
        <v>16989</v>
      </c>
      <c r="Q1857" t="s">
        <v>26771</v>
      </c>
      <c r="R1857" t="s">
        <v>16990</v>
      </c>
      <c r="S1857" t="s">
        <v>16991</v>
      </c>
      <c r="T1857" s="8">
        <v>44743.166666666672</v>
      </c>
      <c r="U1857" s="8">
        <v>45107.166666666672</v>
      </c>
      <c r="V1857" t="s">
        <v>26213</v>
      </c>
      <c r="W1857" t="s">
        <v>26235</v>
      </c>
      <c r="X1857" t="s">
        <v>26236</v>
      </c>
      <c r="Y1857" s="9">
        <v>5.0599999999999999E-2</v>
      </c>
      <c r="Z1857" s="10">
        <v>0.3</v>
      </c>
      <c r="AA1857" t="s">
        <v>26237</v>
      </c>
      <c r="AB1857" s="8">
        <v>44743.166666666672</v>
      </c>
      <c r="AC1857" s="8">
        <v>44804.166666666672</v>
      </c>
      <c r="AD1857" t="s">
        <v>26301</v>
      </c>
      <c r="AE1857" t="s">
        <v>16997</v>
      </c>
      <c r="AF1857" t="s">
        <v>26301</v>
      </c>
      <c r="AG1857" s="10">
        <v>0.05</v>
      </c>
      <c r="AH1857" t="s">
        <v>92</v>
      </c>
      <c r="AI1857" t="s">
        <v>17156</v>
      </c>
      <c r="AJ1857" t="s">
        <v>16998</v>
      </c>
      <c r="AK1857" t="s">
        <v>17156</v>
      </c>
      <c r="AL1857" t="s">
        <v>26301</v>
      </c>
      <c r="AM1857" t="s">
        <v>17156</v>
      </c>
      <c r="AN1857" t="s">
        <v>26301</v>
      </c>
      <c r="AO1857" t="s">
        <v>17156</v>
      </c>
      <c r="AP1857" t="s">
        <v>26301</v>
      </c>
      <c r="AQ1857" t="s">
        <v>16999</v>
      </c>
      <c r="AR1857" t="s">
        <v>17000</v>
      </c>
      <c r="AS1857" t="s">
        <v>18293</v>
      </c>
      <c r="AT1857" t="s">
        <v>17001</v>
      </c>
      <c r="AU1857" t="s">
        <v>17002</v>
      </c>
    </row>
    <row r="1858" spans="1:47" x14ac:dyDescent="0.25">
      <c r="A1858" s="7" t="str">
        <f t="shared" si="108"/>
        <v>97K771Miranda, Dana</v>
      </c>
      <c r="B1858" t="s">
        <v>16983</v>
      </c>
      <c r="C1858" t="s">
        <v>26207</v>
      </c>
      <c r="D1858" t="s">
        <v>26766</v>
      </c>
      <c r="E1858" t="s">
        <v>17393</v>
      </c>
      <c r="F1858" t="s">
        <v>26218</v>
      </c>
      <c r="G1858" t="s">
        <v>25185</v>
      </c>
      <c r="H1858" t="s">
        <v>25186</v>
      </c>
      <c r="I1858" t="s">
        <v>17155</v>
      </c>
      <c r="J1858" t="s">
        <v>26772</v>
      </c>
      <c r="K1858" t="s">
        <v>26773</v>
      </c>
      <c r="L1858" t="s">
        <v>26774</v>
      </c>
      <c r="M1858" t="s">
        <v>26775</v>
      </c>
      <c r="N1858" t="s">
        <v>25191</v>
      </c>
      <c r="O1858" t="s">
        <v>16988</v>
      </c>
      <c r="P1858" t="s">
        <v>16989</v>
      </c>
      <c r="Q1858" t="s">
        <v>26776</v>
      </c>
      <c r="R1858" t="s">
        <v>16990</v>
      </c>
      <c r="S1858" t="s">
        <v>16991</v>
      </c>
      <c r="T1858" s="8">
        <v>44743.166666666672</v>
      </c>
      <c r="U1858" s="8">
        <v>45107.166666666672</v>
      </c>
      <c r="V1858" t="s">
        <v>17173</v>
      </c>
      <c r="W1858" t="s">
        <v>26224</v>
      </c>
      <c r="X1858" t="s">
        <v>26225</v>
      </c>
      <c r="Y1858" s="9">
        <v>0.11799999999999999</v>
      </c>
      <c r="Z1858" s="10">
        <v>0.7</v>
      </c>
      <c r="AA1858" t="s">
        <v>26226</v>
      </c>
      <c r="AB1858" s="8">
        <v>44743.166666666672</v>
      </c>
      <c r="AC1858" s="8">
        <v>44804.166666666672</v>
      </c>
      <c r="AD1858" t="s">
        <v>26322</v>
      </c>
      <c r="AE1858" t="s">
        <v>26323</v>
      </c>
      <c r="AF1858" t="s">
        <v>26324</v>
      </c>
      <c r="AG1858" s="10">
        <v>0.12</v>
      </c>
      <c r="AH1858" t="s">
        <v>92</v>
      </c>
      <c r="AI1858" t="s">
        <v>17156</v>
      </c>
      <c r="AJ1858" t="s">
        <v>16998</v>
      </c>
      <c r="AK1858" t="s">
        <v>17156</v>
      </c>
      <c r="AL1858" t="s">
        <v>26324</v>
      </c>
      <c r="AM1858" t="s">
        <v>17156</v>
      </c>
      <c r="AN1858" t="s">
        <v>26324</v>
      </c>
      <c r="AO1858" t="s">
        <v>17156</v>
      </c>
      <c r="AP1858" t="s">
        <v>26324</v>
      </c>
      <c r="AQ1858" t="s">
        <v>16999</v>
      </c>
      <c r="AR1858" t="s">
        <v>17000</v>
      </c>
      <c r="AS1858" t="s">
        <v>17014</v>
      </c>
      <c r="AT1858" t="s">
        <v>17001</v>
      </c>
      <c r="AU1858" t="s">
        <v>17002</v>
      </c>
    </row>
    <row r="1859" spans="1:47" x14ac:dyDescent="0.25">
      <c r="A1859" s="7" t="str">
        <f t="shared" si="108"/>
        <v>97K771Ferrandino, Vinnette</v>
      </c>
      <c r="B1859" t="s">
        <v>16983</v>
      </c>
      <c r="C1859" t="s">
        <v>26207</v>
      </c>
      <c r="D1859" t="s">
        <v>26766</v>
      </c>
      <c r="E1859" t="s">
        <v>18036</v>
      </c>
      <c r="F1859" t="s">
        <v>26218</v>
      </c>
      <c r="G1859" t="s">
        <v>17106</v>
      </c>
      <c r="H1859" t="s">
        <v>17107</v>
      </c>
      <c r="I1859" t="s">
        <v>17006</v>
      </c>
      <c r="J1859" t="s">
        <v>26777</v>
      </c>
      <c r="K1859" t="s">
        <v>26778</v>
      </c>
      <c r="L1859" t="s">
        <v>26779</v>
      </c>
      <c r="M1859" t="s">
        <v>26780</v>
      </c>
      <c r="N1859" t="s">
        <v>17112</v>
      </c>
      <c r="O1859" t="s">
        <v>16988</v>
      </c>
      <c r="P1859" t="s">
        <v>16989</v>
      </c>
      <c r="Q1859" t="s">
        <v>26781</v>
      </c>
      <c r="R1859" t="s">
        <v>16990</v>
      </c>
      <c r="S1859" t="s">
        <v>16991</v>
      </c>
      <c r="T1859" s="8">
        <v>44743.166666666672</v>
      </c>
      <c r="U1859" s="8">
        <v>45107.166666666672</v>
      </c>
      <c r="V1859" t="s">
        <v>17173</v>
      </c>
      <c r="W1859" t="s">
        <v>26224</v>
      </c>
      <c r="X1859" t="s">
        <v>26225</v>
      </c>
      <c r="Y1859" s="9">
        <v>0.11799999999999999</v>
      </c>
      <c r="Z1859" s="10">
        <v>0.7</v>
      </c>
      <c r="AA1859" t="s">
        <v>26226</v>
      </c>
      <c r="AB1859" s="8">
        <v>44743.166666666672</v>
      </c>
      <c r="AC1859" s="8">
        <v>44804.166666666672</v>
      </c>
      <c r="AD1859" t="s">
        <v>26782</v>
      </c>
      <c r="AE1859" t="s">
        <v>26783</v>
      </c>
      <c r="AF1859" t="s">
        <v>26784</v>
      </c>
      <c r="AG1859" s="10">
        <v>0.12</v>
      </c>
      <c r="AH1859" t="s">
        <v>92</v>
      </c>
      <c r="AI1859" t="s">
        <v>26785</v>
      </c>
      <c r="AJ1859" t="s">
        <v>16998</v>
      </c>
      <c r="AK1859" t="s">
        <v>17415</v>
      </c>
      <c r="AL1859" t="s">
        <v>26784</v>
      </c>
      <c r="AM1859" t="s">
        <v>17114</v>
      </c>
      <c r="AN1859" t="s">
        <v>26333</v>
      </c>
      <c r="AO1859" t="s">
        <v>17114</v>
      </c>
      <c r="AP1859" t="s">
        <v>26333</v>
      </c>
      <c r="AQ1859" t="s">
        <v>16999</v>
      </c>
      <c r="AR1859" t="s">
        <v>17000</v>
      </c>
      <c r="AS1859" t="s">
        <v>17001</v>
      </c>
      <c r="AT1859" t="s">
        <v>17001</v>
      </c>
      <c r="AU1859" t="s">
        <v>17002</v>
      </c>
    </row>
    <row r="1860" spans="1:47" x14ac:dyDescent="0.25">
      <c r="A1860" s="7" t="str">
        <f t="shared" si="108"/>
        <v>97K771Ferrandino, Vinnette</v>
      </c>
      <c r="B1860" t="s">
        <v>16983</v>
      </c>
      <c r="C1860" t="s">
        <v>26207</v>
      </c>
      <c r="D1860" t="s">
        <v>26766</v>
      </c>
      <c r="E1860" t="s">
        <v>18036</v>
      </c>
      <c r="F1860" t="s">
        <v>26230</v>
      </c>
      <c r="G1860" t="s">
        <v>17106</v>
      </c>
      <c r="H1860" t="s">
        <v>17107</v>
      </c>
      <c r="I1860" t="s">
        <v>17006</v>
      </c>
      <c r="J1860" t="s">
        <v>26777</v>
      </c>
      <c r="K1860" t="s">
        <v>26778</v>
      </c>
      <c r="L1860" t="s">
        <v>26779</v>
      </c>
      <c r="M1860" t="s">
        <v>26780</v>
      </c>
      <c r="N1860" t="s">
        <v>17112</v>
      </c>
      <c r="O1860" t="s">
        <v>16988</v>
      </c>
      <c r="P1860" t="s">
        <v>16989</v>
      </c>
      <c r="Q1860" t="s">
        <v>26781</v>
      </c>
      <c r="R1860" t="s">
        <v>16990</v>
      </c>
      <c r="S1860" t="s">
        <v>16991</v>
      </c>
      <c r="T1860" s="8">
        <v>44743.166666666672</v>
      </c>
      <c r="U1860" s="8">
        <v>45107.166666666672</v>
      </c>
      <c r="V1860" t="s">
        <v>26213</v>
      </c>
      <c r="W1860" t="s">
        <v>26231</v>
      </c>
      <c r="X1860" t="s">
        <v>26232</v>
      </c>
      <c r="Y1860" s="9">
        <v>0.83140000000000003</v>
      </c>
      <c r="Z1860" s="10">
        <v>1</v>
      </c>
      <c r="AA1860" t="s">
        <v>26233</v>
      </c>
      <c r="AB1860" s="8">
        <v>44805.166666666672</v>
      </c>
      <c r="AC1860" s="8">
        <v>45107.166666666672</v>
      </c>
      <c r="AD1860" t="s">
        <v>26786</v>
      </c>
      <c r="AE1860" t="s">
        <v>16997</v>
      </c>
      <c r="AF1860" t="s">
        <v>26786</v>
      </c>
      <c r="AG1860" s="10">
        <v>0.83</v>
      </c>
      <c r="AH1860" t="s">
        <v>92</v>
      </c>
      <c r="AI1860" t="s">
        <v>26785</v>
      </c>
      <c r="AJ1860" t="s">
        <v>16998</v>
      </c>
      <c r="AK1860" t="s">
        <v>17415</v>
      </c>
      <c r="AL1860" t="s">
        <v>26787</v>
      </c>
      <c r="AM1860" t="s">
        <v>17114</v>
      </c>
      <c r="AN1860" t="s">
        <v>26334</v>
      </c>
      <c r="AO1860" t="s">
        <v>17114</v>
      </c>
      <c r="AP1860" t="s">
        <v>26334</v>
      </c>
      <c r="AQ1860" t="s">
        <v>16999</v>
      </c>
      <c r="AR1860" t="s">
        <v>17000</v>
      </c>
      <c r="AS1860" t="s">
        <v>17001</v>
      </c>
      <c r="AT1860" t="s">
        <v>17001</v>
      </c>
      <c r="AU1860" t="s">
        <v>17002</v>
      </c>
    </row>
    <row r="1861" spans="1:47" x14ac:dyDescent="0.25">
      <c r="A1861" s="7" t="str">
        <f t="shared" si="108"/>
        <v>97K771Ferrandino, Vinnette</v>
      </c>
      <c r="B1861" t="s">
        <v>16983</v>
      </c>
      <c r="C1861" t="s">
        <v>26207</v>
      </c>
      <c r="D1861" t="s">
        <v>26766</v>
      </c>
      <c r="E1861" t="s">
        <v>18036</v>
      </c>
      <c r="F1861" t="s">
        <v>26234</v>
      </c>
      <c r="G1861" t="s">
        <v>17106</v>
      </c>
      <c r="H1861" t="s">
        <v>17107</v>
      </c>
      <c r="I1861" t="s">
        <v>17006</v>
      </c>
      <c r="J1861" t="s">
        <v>26777</v>
      </c>
      <c r="K1861" t="s">
        <v>26778</v>
      </c>
      <c r="L1861" t="s">
        <v>26779</v>
      </c>
      <c r="M1861" t="s">
        <v>26780</v>
      </c>
      <c r="N1861" t="s">
        <v>17112</v>
      </c>
      <c r="O1861" t="s">
        <v>16988</v>
      </c>
      <c r="P1861" t="s">
        <v>16989</v>
      </c>
      <c r="Q1861" t="s">
        <v>26781</v>
      </c>
      <c r="R1861" t="s">
        <v>16990</v>
      </c>
      <c r="S1861" t="s">
        <v>16991</v>
      </c>
      <c r="T1861" s="8">
        <v>44743.166666666672</v>
      </c>
      <c r="U1861" s="8">
        <v>45107.166666666672</v>
      </c>
      <c r="V1861" t="s">
        <v>26213</v>
      </c>
      <c r="W1861" t="s">
        <v>26235</v>
      </c>
      <c r="X1861" t="s">
        <v>26236</v>
      </c>
      <c r="Y1861" s="9">
        <v>5.0599999999999999E-2</v>
      </c>
      <c r="Z1861" s="10">
        <v>0.3</v>
      </c>
      <c r="AA1861" t="s">
        <v>26237</v>
      </c>
      <c r="AB1861" s="8">
        <v>44743.166666666672</v>
      </c>
      <c r="AC1861" s="8">
        <v>44804.166666666672</v>
      </c>
      <c r="AD1861" t="s">
        <v>26788</v>
      </c>
      <c r="AE1861" t="s">
        <v>16997</v>
      </c>
      <c r="AF1861" t="s">
        <v>26788</v>
      </c>
      <c r="AG1861" s="10">
        <v>0.05</v>
      </c>
      <c r="AH1861" t="s">
        <v>92</v>
      </c>
      <c r="AI1861" t="s">
        <v>26785</v>
      </c>
      <c r="AJ1861" t="s">
        <v>16998</v>
      </c>
      <c r="AK1861" t="s">
        <v>17415</v>
      </c>
      <c r="AL1861" t="s">
        <v>26788</v>
      </c>
      <c r="AM1861" t="s">
        <v>17114</v>
      </c>
      <c r="AN1861" t="s">
        <v>26335</v>
      </c>
      <c r="AO1861" t="s">
        <v>17114</v>
      </c>
      <c r="AP1861" t="s">
        <v>26335</v>
      </c>
      <c r="AQ1861" t="s">
        <v>16999</v>
      </c>
      <c r="AR1861" t="s">
        <v>17000</v>
      </c>
      <c r="AS1861" t="s">
        <v>17001</v>
      </c>
      <c r="AT1861" t="s">
        <v>17001</v>
      </c>
      <c r="AU1861" t="s">
        <v>17002</v>
      </c>
    </row>
    <row r="1862" spans="1:47" x14ac:dyDescent="0.25">
      <c r="A1862" s="7" t="str">
        <f t="shared" si="108"/>
        <v>97K771Ruggiero, Kelepna</v>
      </c>
      <c r="B1862" t="s">
        <v>16983</v>
      </c>
      <c r="C1862" t="s">
        <v>26207</v>
      </c>
      <c r="D1862" t="s">
        <v>26766</v>
      </c>
      <c r="E1862" t="s">
        <v>26062</v>
      </c>
      <c r="F1862" t="s">
        <v>26218</v>
      </c>
      <c r="G1862" t="s">
        <v>25185</v>
      </c>
      <c r="H1862" t="s">
        <v>25186</v>
      </c>
      <c r="I1862" t="s">
        <v>17155</v>
      </c>
      <c r="J1862" t="s">
        <v>26789</v>
      </c>
      <c r="K1862" t="s">
        <v>26790</v>
      </c>
      <c r="L1862" t="s">
        <v>26791</v>
      </c>
      <c r="M1862" t="s">
        <v>26792</v>
      </c>
      <c r="N1862" t="s">
        <v>25191</v>
      </c>
      <c r="O1862" t="s">
        <v>16988</v>
      </c>
      <c r="P1862" t="s">
        <v>16989</v>
      </c>
      <c r="Q1862" t="s">
        <v>26793</v>
      </c>
      <c r="R1862" t="s">
        <v>16990</v>
      </c>
      <c r="S1862" t="s">
        <v>16991</v>
      </c>
      <c r="T1862" s="8">
        <v>44743.166666666672</v>
      </c>
      <c r="U1862" s="8">
        <v>45107.166666666672</v>
      </c>
      <c r="V1862" t="s">
        <v>17173</v>
      </c>
      <c r="W1862" t="s">
        <v>26224</v>
      </c>
      <c r="X1862" t="s">
        <v>26225</v>
      </c>
      <c r="Y1862" s="9">
        <v>0.11799999999999999</v>
      </c>
      <c r="Z1862" s="10">
        <v>0.7</v>
      </c>
      <c r="AA1862" t="s">
        <v>26226</v>
      </c>
      <c r="AB1862" s="8">
        <v>44743.166666666672</v>
      </c>
      <c r="AC1862" s="8">
        <v>44804.166666666672</v>
      </c>
      <c r="AD1862" t="s">
        <v>26794</v>
      </c>
      <c r="AE1862" t="s">
        <v>26795</v>
      </c>
      <c r="AF1862" t="s">
        <v>26796</v>
      </c>
      <c r="AG1862" s="10">
        <v>0.12</v>
      </c>
      <c r="AH1862" t="s">
        <v>92</v>
      </c>
      <c r="AI1862" t="s">
        <v>17083</v>
      </c>
      <c r="AJ1862" t="s">
        <v>16998</v>
      </c>
      <c r="AK1862" t="s">
        <v>17083</v>
      </c>
      <c r="AL1862" t="s">
        <v>26279</v>
      </c>
      <c r="AM1862" t="s">
        <v>17083</v>
      </c>
      <c r="AN1862" t="s">
        <v>26279</v>
      </c>
      <c r="AO1862" t="s">
        <v>17083</v>
      </c>
      <c r="AP1862" t="s">
        <v>26279</v>
      </c>
      <c r="AQ1862" t="s">
        <v>16999</v>
      </c>
      <c r="AR1862" t="s">
        <v>17000</v>
      </c>
      <c r="AS1862" t="s">
        <v>17001</v>
      </c>
      <c r="AT1862" t="s">
        <v>17001</v>
      </c>
      <c r="AU1862" t="s">
        <v>17002</v>
      </c>
    </row>
    <row r="1863" spans="1:47" x14ac:dyDescent="0.25">
      <c r="A1863" s="7" t="str">
        <f t="shared" si="108"/>
        <v>97K771Ruggiero, Kelepna</v>
      </c>
      <c r="B1863" t="s">
        <v>16983</v>
      </c>
      <c r="C1863" t="s">
        <v>26207</v>
      </c>
      <c r="D1863" t="s">
        <v>26766</v>
      </c>
      <c r="E1863" t="s">
        <v>26062</v>
      </c>
      <c r="F1863" t="s">
        <v>26230</v>
      </c>
      <c r="G1863" t="s">
        <v>25185</v>
      </c>
      <c r="H1863" t="s">
        <v>25186</v>
      </c>
      <c r="I1863" t="s">
        <v>17155</v>
      </c>
      <c r="J1863" t="s">
        <v>26789</v>
      </c>
      <c r="K1863" t="s">
        <v>26790</v>
      </c>
      <c r="L1863" t="s">
        <v>26791</v>
      </c>
      <c r="M1863" t="s">
        <v>26792</v>
      </c>
      <c r="N1863" t="s">
        <v>25191</v>
      </c>
      <c r="O1863" t="s">
        <v>16988</v>
      </c>
      <c r="P1863" t="s">
        <v>16989</v>
      </c>
      <c r="Q1863" t="s">
        <v>26793</v>
      </c>
      <c r="R1863" t="s">
        <v>16990</v>
      </c>
      <c r="S1863" t="s">
        <v>16991</v>
      </c>
      <c r="T1863" s="8">
        <v>44743.166666666672</v>
      </c>
      <c r="U1863" s="8">
        <v>45107.166666666672</v>
      </c>
      <c r="V1863" t="s">
        <v>26213</v>
      </c>
      <c r="W1863" t="s">
        <v>26231</v>
      </c>
      <c r="X1863" t="s">
        <v>26232</v>
      </c>
      <c r="Y1863" s="9">
        <v>0.83140000000000003</v>
      </c>
      <c r="Z1863" s="10">
        <v>1</v>
      </c>
      <c r="AA1863" t="s">
        <v>26233</v>
      </c>
      <c r="AB1863" s="8">
        <v>44805.166666666672</v>
      </c>
      <c r="AC1863" s="8">
        <v>45107.166666666672</v>
      </c>
      <c r="AD1863" t="s">
        <v>17174</v>
      </c>
      <c r="AE1863" t="s">
        <v>16997</v>
      </c>
      <c r="AF1863" t="s">
        <v>17174</v>
      </c>
      <c r="AG1863" s="10">
        <v>0.83</v>
      </c>
      <c r="AH1863" t="s">
        <v>92</v>
      </c>
      <c r="AI1863" t="s">
        <v>17083</v>
      </c>
      <c r="AJ1863" t="s">
        <v>16998</v>
      </c>
      <c r="AK1863" t="s">
        <v>17083</v>
      </c>
      <c r="AL1863" t="s">
        <v>17174</v>
      </c>
      <c r="AM1863" t="s">
        <v>17083</v>
      </c>
      <c r="AN1863" t="s">
        <v>17174</v>
      </c>
      <c r="AO1863" t="s">
        <v>17083</v>
      </c>
      <c r="AP1863" t="s">
        <v>17174</v>
      </c>
      <c r="AQ1863" t="s">
        <v>16999</v>
      </c>
      <c r="AR1863" t="s">
        <v>17000</v>
      </c>
      <c r="AS1863" t="s">
        <v>17001</v>
      </c>
      <c r="AT1863" t="s">
        <v>17001</v>
      </c>
      <c r="AU1863" t="s">
        <v>17002</v>
      </c>
    </row>
    <row r="1864" spans="1:47" x14ac:dyDescent="0.25">
      <c r="A1864" s="7" t="str">
        <f t="shared" si="108"/>
        <v>97K771Ruggiero, Kelepna</v>
      </c>
      <c r="B1864" t="s">
        <v>16983</v>
      </c>
      <c r="C1864" t="s">
        <v>26207</v>
      </c>
      <c r="D1864" t="s">
        <v>26766</v>
      </c>
      <c r="E1864" t="s">
        <v>26062</v>
      </c>
      <c r="F1864" t="s">
        <v>26234</v>
      </c>
      <c r="G1864" t="s">
        <v>25185</v>
      </c>
      <c r="H1864" t="s">
        <v>25186</v>
      </c>
      <c r="I1864" t="s">
        <v>17155</v>
      </c>
      <c r="J1864" t="s">
        <v>26789</v>
      </c>
      <c r="K1864" t="s">
        <v>26790</v>
      </c>
      <c r="L1864" t="s">
        <v>26791</v>
      </c>
      <c r="M1864" t="s">
        <v>26792</v>
      </c>
      <c r="N1864" t="s">
        <v>25191</v>
      </c>
      <c r="O1864" t="s">
        <v>16988</v>
      </c>
      <c r="P1864" t="s">
        <v>16989</v>
      </c>
      <c r="Q1864" t="s">
        <v>26793</v>
      </c>
      <c r="R1864" t="s">
        <v>16990</v>
      </c>
      <c r="S1864" t="s">
        <v>16991</v>
      </c>
      <c r="T1864" s="8">
        <v>44743.166666666672</v>
      </c>
      <c r="U1864" s="8">
        <v>45107.166666666672</v>
      </c>
      <c r="V1864" t="s">
        <v>26213</v>
      </c>
      <c r="W1864" t="s">
        <v>26235</v>
      </c>
      <c r="X1864" t="s">
        <v>26236</v>
      </c>
      <c r="Y1864" s="9">
        <v>5.0599999999999999E-2</v>
      </c>
      <c r="Z1864" s="10">
        <v>0.3</v>
      </c>
      <c r="AA1864" t="s">
        <v>26237</v>
      </c>
      <c r="AB1864" s="8">
        <v>44743.166666666672</v>
      </c>
      <c r="AC1864" s="8">
        <v>44804.166666666672</v>
      </c>
      <c r="AD1864" t="s">
        <v>26797</v>
      </c>
      <c r="AE1864" t="s">
        <v>16997</v>
      </c>
      <c r="AF1864" t="s">
        <v>26797</v>
      </c>
      <c r="AG1864" s="10">
        <v>0.05</v>
      </c>
      <c r="AH1864" t="s">
        <v>92</v>
      </c>
      <c r="AI1864" t="s">
        <v>17083</v>
      </c>
      <c r="AJ1864" t="s">
        <v>16998</v>
      </c>
      <c r="AK1864" t="s">
        <v>17083</v>
      </c>
      <c r="AL1864" t="s">
        <v>26263</v>
      </c>
      <c r="AM1864" t="s">
        <v>17083</v>
      </c>
      <c r="AN1864" t="s">
        <v>26263</v>
      </c>
      <c r="AO1864" t="s">
        <v>17083</v>
      </c>
      <c r="AP1864" t="s">
        <v>26263</v>
      </c>
      <c r="AQ1864" t="s">
        <v>16999</v>
      </c>
      <c r="AR1864" t="s">
        <v>17000</v>
      </c>
      <c r="AS1864" t="s">
        <v>17001</v>
      </c>
      <c r="AT1864" t="s">
        <v>17001</v>
      </c>
      <c r="AU1864" t="s">
        <v>17002</v>
      </c>
    </row>
    <row r="1865" spans="1:47" x14ac:dyDescent="0.25">
      <c r="A1865" s="7" t="str">
        <f t="shared" si="108"/>
        <v>97K771Miranda, Dana</v>
      </c>
      <c r="B1865" t="s">
        <v>16983</v>
      </c>
      <c r="C1865" t="s">
        <v>26207</v>
      </c>
      <c r="D1865" t="s">
        <v>26766</v>
      </c>
      <c r="E1865" t="s">
        <v>17393</v>
      </c>
      <c r="F1865" t="s">
        <v>26230</v>
      </c>
      <c r="G1865" t="s">
        <v>25185</v>
      </c>
      <c r="H1865" t="s">
        <v>25186</v>
      </c>
      <c r="I1865" t="s">
        <v>17155</v>
      </c>
      <c r="J1865" t="s">
        <v>26772</v>
      </c>
      <c r="K1865" t="s">
        <v>26773</v>
      </c>
      <c r="L1865" t="s">
        <v>26774</v>
      </c>
      <c r="M1865" t="s">
        <v>26775</v>
      </c>
      <c r="N1865" t="s">
        <v>25191</v>
      </c>
      <c r="O1865" t="s">
        <v>16988</v>
      </c>
      <c r="P1865" t="s">
        <v>16989</v>
      </c>
      <c r="Q1865" t="s">
        <v>26776</v>
      </c>
      <c r="R1865" t="s">
        <v>16990</v>
      </c>
      <c r="S1865" t="s">
        <v>16991</v>
      </c>
      <c r="T1865" s="8">
        <v>44743.166666666672</v>
      </c>
      <c r="U1865" s="8">
        <v>45107.166666666672</v>
      </c>
      <c r="V1865" t="s">
        <v>26213</v>
      </c>
      <c r="W1865" t="s">
        <v>26231</v>
      </c>
      <c r="X1865" t="s">
        <v>26232</v>
      </c>
      <c r="Y1865" s="9">
        <v>0.83140000000000003</v>
      </c>
      <c r="Z1865" s="10">
        <v>1</v>
      </c>
      <c r="AA1865" t="s">
        <v>26233</v>
      </c>
      <c r="AB1865" s="8">
        <v>44805.166666666672</v>
      </c>
      <c r="AC1865" s="8">
        <v>45107.166666666672</v>
      </c>
      <c r="AD1865" t="s">
        <v>18568</v>
      </c>
      <c r="AE1865" t="s">
        <v>16997</v>
      </c>
      <c r="AF1865" t="s">
        <v>18568</v>
      </c>
      <c r="AG1865" s="10">
        <v>0.83</v>
      </c>
      <c r="AH1865" t="s">
        <v>92</v>
      </c>
      <c r="AI1865" t="s">
        <v>17156</v>
      </c>
      <c r="AJ1865" t="s">
        <v>16998</v>
      </c>
      <c r="AK1865" t="s">
        <v>17156</v>
      </c>
      <c r="AL1865" t="s">
        <v>18568</v>
      </c>
      <c r="AM1865" t="s">
        <v>17156</v>
      </c>
      <c r="AN1865" t="s">
        <v>18568</v>
      </c>
      <c r="AO1865" t="s">
        <v>17156</v>
      </c>
      <c r="AP1865" t="s">
        <v>18568</v>
      </c>
      <c r="AQ1865" t="s">
        <v>16999</v>
      </c>
      <c r="AR1865" t="s">
        <v>17000</v>
      </c>
      <c r="AS1865" t="s">
        <v>17014</v>
      </c>
      <c r="AT1865" t="s">
        <v>17001</v>
      </c>
      <c r="AU1865" t="s">
        <v>17002</v>
      </c>
    </row>
    <row r="1866" spans="1:47" x14ac:dyDescent="0.25">
      <c r="A1866" s="7" t="str">
        <f t="shared" si="108"/>
        <v>97K771Miranda, Dana</v>
      </c>
      <c r="B1866" t="s">
        <v>16983</v>
      </c>
      <c r="C1866" t="s">
        <v>26207</v>
      </c>
      <c r="D1866" t="s">
        <v>26766</v>
      </c>
      <c r="E1866" t="s">
        <v>17393</v>
      </c>
      <c r="F1866" t="s">
        <v>26234</v>
      </c>
      <c r="G1866" t="s">
        <v>25185</v>
      </c>
      <c r="H1866" t="s">
        <v>25186</v>
      </c>
      <c r="I1866" t="s">
        <v>17155</v>
      </c>
      <c r="J1866" t="s">
        <v>26772</v>
      </c>
      <c r="K1866" t="s">
        <v>26773</v>
      </c>
      <c r="L1866" t="s">
        <v>26774</v>
      </c>
      <c r="M1866" t="s">
        <v>26775</v>
      </c>
      <c r="N1866" t="s">
        <v>25191</v>
      </c>
      <c r="O1866" t="s">
        <v>16988</v>
      </c>
      <c r="P1866" t="s">
        <v>16989</v>
      </c>
      <c r="Q1866" t="s">
        <v>26776</v>
      </c>
      <c r="R1866" t="s">
        <v>16990</v>
      </c>
      <c r="S1866" t="s">
        <v>16991</v>
      </c>
      <c r="T1866" s="8">
        <v>44743.166666666672</v>
      </c>
      <c r="U1866" s="8">
        <v>45107.166666666672</v>
      </c>
      <c r="V1866" t="s">
        <v>26213</v>
      </c>
      <c r="W1866" t="s">
        <v>26235</v>
      </c>
      <c r="X1866" t="s">
        <v>26236</v>
      </c>
      <c r="Y1866" s="9">
        <v>5.0599999999999999E-2</v>
      </c>
      <c r="Z1866" s="10">
        <v>0.3</v>
      </c>
      <c r="AA1866" t="s">
        <v>26237</v>
      </c>
      <c r="AB1866" s="8">
        <v>44743.166666666672</v>
      </c>
      <c r="AC1866" s="8">
        <v>44804.166666666672</v>
      </c>
      <c r="AD1866" t="s">
        <v>26301</v>
      </c>
      <c r="AE1866" t="s">
        <v>16997</v>
      </c>
      <c r="AF1866" t="s">
        <v>26301</v>
      </c>
      <c r="AG1866" s="10">
        <v>0.05</v>
      </c>
      <c r="AH1866" t="s">
        <v>92</v>
      </c>
      <c r="AI1866" t="s">
        <v>17156</v>
      </c>
      <c r="AJ1866" t="s">
        <v>16998</v>
      </c>
      <c r="AK1866" t="s">
        <v>17156</v>
      </c>
      <c r="AL1866" t="s">
        <v>26301</v>
      </c>
      <c r="AM1866" t="s">
        <v>17156</v>
      </c>
      <c r="AN1866" t="s">
        <v>26301</v>
      </c>
      <c r="AO1866" t="s">
        <v>17156</v>
      </c>
      <c r="AP1866" t="s">
        <v>26301</v>
      </c>
      <c r="AQ1866" t="s">
        <v>16999</v>
      </c>
      <c r="AR1866" t="s">
        <v>17000</v>
      </c>
      <c r="AS1866" t="s">
        <v>17014</v>
      </c>
      <c r="AT1866" t="s">
        <v>17001</v>
      </c>
      <c r="AU1866" t="s">
        <v>17002</v>
      </c>
    </row>
    <row r="1867" spans="1:47" x14ac:dyDescent="0.25">
      <c r="A1867" s="7" t="str">
        <f t="shared" si="108"/>
        <v>97K771VICTOR, ANGELINE</v>
      </c>
      <c r="B1867" t="s">
        <v>16983</v>
      </c>
      <c r="C1867" t="s">
        <v>26207</v>
      </c>
      <c r="D1867" t="s">
        <v>26766</v>
      </c>
      <c r="E1867" t="s">
        <v>26798</v>
      </c>
      <c r="F1867" t="s">
        <v>26218</v>
      </c>
      <c r="G1867" t="s">
        <v>25185</v>
      </c>
      <c r="H1867" t="s">
        <v>25186</v>
      </c>
      <c r="I1867" t="s">
        <v>17155</v>
      </c>
      <c r="J1867" t="s">
        <v>26799</v>
      </c>
      <c r="K1867" t="s">
        <v>26800</v>
      </c>
      <c r="L1867" t="s">
        <v>26801</v>
      </c>
      <c r="M1867" t="s">
        <v>26802</v>
      </c>
      <c r="N1867" t="s">
        <v>25191</v>
      </c>
      <c r="O1867" t="s">
        <v>16988</v>
      </c>
      <c r="P1867" t="s">
        <v>16989</v>
      </c>
      <c r="Q1867" t="s">
        <v>26803</v>
      </c>
      <c r="R1867" t="s">
        <v>16990</v>
      </c>
      <c r="S1867" t="s">
        <v>16991</v>
      </c>
      <c r="T1867" s="8">
        <v>44743.166666666672</v>
      </c>
      <c r="U1867" s="8">
        <v>45107.166666666672</v>
      </c>
      <c r="V1867" t="s">
        <v>17173</v>
      </c>
      <c r="W1867" t="s">
        <v>26224</v>
      </c>
      <c r="X1867" t="s">
        <v>26225</v>
      </c>
      <c r="Y1867" s="9">
        <v>0.11799999999999999</v>
      </c>
      <c r="Z1867" s="10">
        <v>0.7</v>
      </c>
      <c r="AA1867" t="s">
        <v>26226</v>
      </c>
      <c r="AB1867" s="8">
        <v>44743.166666666672</v>
      </c>
      <c r="AC1867" s="8">
        <v>44804.166666666672</v>
      </c>
      <c r="AD1867" t="s">
        <v>26277</v>
      </c>
      <c r="AE1867" t="s">
        <v>26278</v>
      </c>
      <c r="AF1867" t="s">
        <v>26279</v>
      </c>
      <c r="AG1867" s="10">
        <v>0.12</v>
      </c>
      <c r="AH1867" t="s">
        <v>92</v>
      </c>
      <c r="AI1867" t="s">
        <v>17083</v>
      </c>
      <c r="AJ1867" t="s">
        <v>16998</v>
      </c>
      <c r="AK1867" t="s">
        <v>17083</v>
      </c>
      <c r="AL1867" t="s">
        <v>26279</v>
      </c>
      <c r="AM1867" t="s">
        <v>17083</v>
      </c>
      <c r="AN1867" t="s">
        <v>26279</v>
      </c>
      <c r="AO1867" t="s">
        <v>17083</v>
      </c>
      <c r="AP1867" t="s">
        <v>26279</v>
      </c>
      <c r="AQ1867" t="s">
        <v>16999</v>
      </c>
      <c r="AR1867" t="s">
        <v>17000</v>
      </c>
      <c r="AS1867" t="s">
        <v>17001</v>
      </c>
      <c r="AT1867" t="s">
        <v>17001</v>
      </c>
      <c r="AU1867" t="s">
        <v>17002</v>
      </c>
    </row>
    <row r="1868" spans="1:47" x14ac:dyDescent="0.25">
      <c r="A1868" s="7" t="str">
        <f t="shared" si="108"/>
        <v>97K771VICTOR, ANGELINE</v>
      </c>
      <c r="B1868" t="s">
        <v>16983</v>
      </c>
      <c r="C1868" t="s">
        <v>26207</v>
      </c>
      <c r="D1868" t="s">
        <v>26766</v>
      </c>
      <c r="E1868" t="s">
        <v>26798</v>
      </c>
      <c r="F1868" t="s">
        <v>26230</v>
      </c>
      <c r="G1868" t="s">
        <v>25185</v>
      </c>
      <c r="H1868" t="s">
        <v>25186</v>
      </c>
      <c r="I1868" t="s">
        <v>17155</v>
      </c>
      <c r="J1868" t="s">
        <v>26799</v>
      </c>
      <c r="K1868" t="s">
        <v>26800</v>
      </c>
      <c r="L1868" t="s">
        <v>26801</v>
      </c>
      <c r="M1868" t="s">
        <v>26802</v>
      </c>
      <c r="N1868" t="s">
        <v>25191</v>
      </c>
      <c r="O1868" t="s">
        <v>16988</v>
      </c>
      <c r="P1868" t="s">
        <v>16989</v>
      </c>
      <c r="Q1868" t="s">
        <v>26803</v>
      </c>
      <c r="R1868" t="s">
        <v>16990</v>
      </c>
      <c r="S1868" t="s">
        <v>16991</v>
      </c>
      <c r="T1868" s="8">
        <v>44743.166666666672</v>
      </c>
      <c r="U1868" s="8">
        <v>45107.166666666672</v>
      </c>
      <c r="V1868" t="s">
        <v>26213</v>
      </c>
      <c r="W1868" t="s">
        <v>26231</v>
      </c>
      <c r="X1868" t="s">
        <v>26232</v>
      </c>
      <c r="Y1868" s="9">
        <v>0.83140000000000003</v>
      </c>
      <c r="Z1868" s="10">
        <v>1</v>
      </c>
      <c r="AA1868" t="s">
        <v>26233</v>
      </c>
      <c r="AB1868" s="8">
        <v>44805.166666666672</v>
      </c>
      <c r="AC1868" s="8">
        <v>45107.166666666672</v>
      </c>
      <c r="AD1868" t="s">
        <v>17174</v>
      </c>
      <c r="AE1868" t="s">
        <v>16997</v>
      </c>
      <c r="AF1868" t="s">
        <v>17174</v>
      </c>
      <c r="AG1868" s="10">
        <v>0.83</v>
      </c>
      <c r="AH1868" t="s">
        <v>92</v>
      </c>
      <c r="AI1868" t="s">
        <v>17083</v>
      </c>
      <c r="AJ1868" t="s">
        <v>16998</v>
      </c>
      <c r="AK1868" t="s">
        <v>17083</v>
      </c>
      <c r="AL1868" t="s">
        <v>17174</v>
      </c>
      <c r="AM1868" t="s">
        <v>17083</v>
      </c>
      <c r="AN1868" t="s">
        <v>17174</v>
      </c>
      <c r="AO1868" t="s">
        <v>17083</v>
      </c>
      <c r="AP1868" t="s">
        <v>17174</v>
      </c>
      <c r="AQ1868" t="s">
        <v>16999</v>
      </c>
      <c r="AR1868" t="s">
        <v>17000</v>
      </c>
      <c r="AS1868" t="s">
        <v>17001</v>
      </c>
      <c r="AT1868" t="s">
        <v>17001</v>
      </c>
      <c r="AU1868" t="s">
        <v>17002</v>
      </c>
    </row>
    <row r="1869" spans="1:47" x14ac:dyDescent="0.25">
      <c r="A1869" s="7" t="str">
        <f t="shared" si="108"/>
        <v>97K771VICTOR, ANGELINE</v>
      </c>
      <c r="B1869" t="s">
        <v>16983</v>
      </c>
      <c r="C1869" t="s">
        <v>26207</v>
      </c>
      <c r="D1869" t="s">
        <v>26766</v>
      </c>
      <c r="E1869" t="s">
        <v>26798</v>
      </c>
      <c r="F1869" t="s">
        <v>26234</v>
      </c>
      <c r="G1869" t="s">
        <v>25185</v>
      </c>
      <c r="H1869" t="s">
        <v>25186</v>
      </c>
      <c r="I1869" t="s">
        <v>17155</v>
      </c>
      <c r="J1869" t="s">
        <v>26799</v>
      </c>
      <c r="K1869" t="s">
        <v>26800</v>
      </c>
      <c r="L1869" t="s">
        <v>26801</v>
      </c>
      <c r="M1869" t="s">
        <v>26802</v>
      </c>
      <c r="N1869" t="s">
        <v>25191</v>
      </c>
      <c r="O1869" t="s">
        <v>16988</v>
      </c>
      <c r="P1869" t="s">
        <v>16989</v>
      </c>
      <c r="Q1869" t="s">
        <v>26803</v>
      </c>
      <c r="R1869" t="s">
        <v>16990</v>
      </c>
      <c r="S1869" t="s">
        <v>16991</v>
      </c>
      <c r="T1869" s="8">
        <v>44743.166666666672</v>
      </c>
      <c r="U1869" s="8">
        <v>45107.166666666672</v>
      </c>
      <c r="V1869" t="s">
        <v>26213</v>
      </c>
      <c r="W1869" t="s">
        <v>26235</v>
      </c>
      <c r="X1869" t="s">
        <v>26236</v>
      </c>
      <c r="Y1869" s="9">
        <v>5.0599999999999999E-2</v>
      </c>
      <c r="Z1869" s="10">
        <v>0.3</v>
      </c>
      <c r="AA1869" t="s">
        <v>26237</v>
      </c>
      <c r="AB1869" s="8">
        <v>44743.166666666672</v>
      </c>
      <c r="AC1869" s="8">
        <v>44804.166666666672</v>
      </c>
      <c r="AD1869" t="s">
        <v>26263</v>
      </c>
      <c r="AE1869" t="s">
        <v>16997</v>
      </c>
      <c r="AF1869" t="s">
        <v>26263</v>
      </c>
      <c r="AG1869" s="10">
        <v>0.05</v>
      </c>
      <c r="AH1869" t="s">
        <v>92</v>
      </c>
      <c r="AI1869" t="s">
        <v>17083</v>
      </c>
      <c r="AJ1869" t="s">
        <v>16998</v>
      </c>
      <c r="AK1869" t="s">
        <v>17083</v>
      </c>
      <c r="AL1869" t="s">
        <v>26263</v>
      </c>
      <c r="AM1869" t="s">
        <v>17083</v>
      </c>
      <c r="AN1869" t="s">
        <v>26263</v>
      </c>
      <c r="AO1869" t="s">
        <v>17083</v>
      </c>
      <c r="AP1869" t="s">
        <v>26263</v>
      </c>
      <c r="AQ1869" t="s">
        <v>16999</v>
      </c>
      <c r="AR1869" t="s">
        <v>17000</v>
      </c>
      <c r="AS1869" t="s">
        <v>17001</v>
      </c>
      <c r="AT1869" t="s">
        <v>17001</v>
      </c>
      <c r="AU1869" t="s">
        <v>17002</v>
      </c>
    </row>
    <row r="1870" spans="1:47" x14ac:dyDescent="0.25">
      <c r="A1870" s="7" t="str">
        <f t="shared" si="108"/>
        <v>97K771Zinn, Diane</v>
      </c>
      <c r="B1870" t="s">
        <v>16983</v>
      </c>
      <c r="C1870" t="s">
        <v>26207</v>
      </c>
      <c r="D1870" t="s">
        <v>26766</v>
      </c>
      <c r="E1870" t="s">
        <v>26804</v>
      </c>
      <c r="F1870" t="s">
        <v>26230</v>
      </c>
      <c r="G1870" t="s">
        <v>17525</v>
      </c>
      <c r="H1870" t="s">
        <v>17526</v>
      </c>
      <c r="I1870" t="s">
        <v>17155</v>
      </c>
      <c r="J1870" t="s">
        <v>26805</v>
      </c>
      <c r="K1870" t="s">
        <v>26806</v>
      </c>
      <c r="L1870" t="s">
        <v>26807</v>
      </c>
      <c r="M1870" t="s">
        <v>26808</v>
      </c>
      <c r="N1870" t="s">
        <v>17532</v>
      </c>
      <c r="O1870" t="s">
        <v>17533</v>
      </c>
      <c r="P1870" t="s">
        <v>17534</v>
      </c>
      <c r="Q1870" t="s">
        <v>26809</v>
      </c>
      <c r="R1870" t="s">
        <v>17536</v>
      </c>
      <c r="S1870" t="s">
        <v>16991</v>
      </c>
      <c r="T1870" s="8">
        <v>44816.166666666672</v>
      </c>
      <c r="U1870" s="8">
        <v>45107.166666666672</v>
      </c>
      <c r="V1870" t="s">
        <v>26213</v>
      </c>
      <c r="W1870" t="s">
        <v>26231</v>
      </c>
      <c r="X1870" t="s">
        <v>26232</v>
      </c>
      <c r="Y1870" s="9">
        <v>1</v>
      </c>
      <c r="Z1870" s="10">
        <v>1</v>
      </c>
      <c r="AA1870" t="s">
        <v>26233</v>
      </c>
      <c r="AB1870" s="8">
        <v>44816.166666666672</v>
      </c>
      <c r="AC1870" s="8">
        <v>45107.166666666672</v>
      </c>
      <c r="AD1870" t="s">
        <v>26810</v>
      </c>
      <c r="AE1870" t="s">
        <v>16997</v>
      </c>
      <c r="AF1870" t="s">
        <v>26810</v>
      </c>
      <c r="AG1870" s="10">
        <v>84</v>
      </c>
      <c r="AH1870" t="s">
        <v>92</v>
      </c>
      <c r="AI1870" t="s">
        <v>24379</v>
      </c>
      <c r="AJ1870" t="s">
        <v>17906</v>
      </c>
      <c r="AK1870" t="s">
        <v>24379</v>
      </c>
      <c r="AL1870" t="s">
        <v>24379</v>
      </c>
      <c r="AM1870" t="s">
        <v>26811</v>
      </c>
      <c r="AN1870" t="s">
        <v>26811</v>
      </c>
      <c r="AO1870" t="s">
        <v>26812</v>
      </c>
      <c r="AP1870" t="s">
        <v>26812</v>
      </c>
      <c r="AQ1870" t="s">
        <v>16999</v>
      </c>
      <c r="AR1870" t="s">
        <v>17000</v>
      </c>
      <c r="AS1870" t="s">
        <v>17001</v>
      </c>
      <c r="AT1870" t="s">
        <v>17001</v>
      </c>
      <c r="AU1870" t="s">
        <v>17002</v>
      </c>
    </row>
    <row r="1871" spans="1:47" x14ac:dyDescent="0.25">
      <c r="A1871" s="7" t="str">
        <f t="shared" si="108"/>
        <v>97K811COOK BEY, SHELIA</v>
      </c>
      <c r="B1871" t="s">
        <v>16983</v>
      </c>
      <c r="C1871" t="s">
        <v>26207</v>
      </c>
      <c r="D1871" t="s">
        <v>26813</v>
      </c>
      <c r="E1871" t="s">
        <v>17365</v>
      </c>
      <c r="F1871" t="s">
        <v>26230</v>
      </c>
      <c r="G1871" t="s">
        <v>25185</v>
      </c>
      <c r="H1871" t="s">
        <v>25186</v>
      </c>
      <c r="I1871" t="s">
        <v>17155</v>
      </c>
      <c r="J1871" t="s">
        <v>26814</v>
      </c>
      <c r="K1871" t="s">
        <v>26815</v>
      </c>
      <c r="L1871" t="s">
        <v>26816</v>
      </c>
      <c r="M1871" t="s">
        <v>26817</v>
      </c>
      <c r="N1871" t="s">
        <v>25191</v>
      </c>
      <c r="O1871" t="s">
        <v>16988</v>
      </c>
      <c r="P1871" t="s">
        <v>16989</v>
      </c>
      <c r="Q1871" t="s">
        <v>26818</v>
      </c>
      <c r="R1871" t="s">
        <v>16990</v>
      </c>
      <c r="S1871" t="s">
        <v>16991</v>
      </c>
      <c r="T1871" s="8">
        <v>44743.166666666672</v>
      </c>
      <c r="U1871" s="8">
        <v>45107.166666666672</v>
      </c>
      <c r="V1871" t="s">
        <v>26213</v>
      </c>
      <c r="W1871" t="s">
        <v>26231</v>
      </c>
      <c r="X1871" t="s">
        <v>26232</v>
      </c>
      <c r="Y1871" s="9">
        <v>0.83140000000000003</v>
      </c>
      <c r="Z1871" s="10">
        <v>1</v>
      </c>
      <c r="AA1871" t="s">
        <v>26233</v>
      </c>
      <c r="AB1871" s="8">
        <v>44805.166666666672</v>
      </c>
      <c r="AC1871" s="8">
        <v>45107.166666666672</v>
      </c>
      <c r="AD1871" t="s">
        <v>18754</v>
      </c>
      <c r="AE1871" t="s">
        <v>16997</v>
      </c>
      <c r="AF1871" t="s">
        <v>18754</v>
      </c>
      <c r="AG1871" s="10">
        <v>0.83</v>
      </c>
      <c r="AH1871" t="s">
        <v>92</v>
      </c>
      <c r="AI1871" t="s">
        <v>17575</v>
      </c>
      <c r="AJ1871" t="s">
        <v>16998</v>
      </c>
      <c r="AK1871" t="s">
        <v>17575</v>
      </c>
      <c r="AL1871" t="s">
        <v>18754</v>
      </c>
      <c r="AM1871" t="s">
        <v>17575</v>
      </c>
      <c r="AN1871" t="s">
        <v>18754</v>
      </c>
      <c r="AO1871" t="s">
        <v>17575</v>
      </c>
      <c r="AP1871" t="s">
        <v>18754</v>
      </c>
      <c r="AQ1871" t="s">
        <v>16999</v>
      </c>
      <c r="AR1871" t="s">
        <v>17000</v>
      </c>
      <c r="AS1871" t="s">
        <v>17014</v>
      </c>
      <c r="AT1871" t="s">
        <v>17001</v>
      </c>
      <c r="AU1871" t="s">
        <v>17002</v>
      </c>
    </row>
    <row r="1872" spans="1:47" x14ac:dyDescent="0.25">
      <c r="A1872" s="7" t="str">
        <f t="shared" si="108"/>
        <v>97K811COOK BEY, SHELIA</v>
      </c>
      <c r="B1872" t="s">
        <v>16983</v>
      </c>
      <c r="C1872" t="s">
        <v>26207</v>
      </c>
      <c r="D1872" t="s">
        <v>26813</v>
      </c>
      <c r="E1872" t="s">
        <v>17365</v>
      </c>
      <c r="F1872" t="s">
        <v>26234</v>
      </c>
      <c r="G1872" t="s">
        <v>25185</v>
      </c>
      <c r="H1872" t="s">
        <v>25186</v>
      </c>
      <c r="I1872" t="s">
        <v>17155</v>
      </c>
      <c r="J1872" t="s">
        <v>26814</v>
      </c>
      <c r="K1872" t="s">
        <v>26815</v>
      </c>
      <c r="L1872" t="s">
        <v>26816</v>
      </c>
      <c r="M1872" t="s">
        <v>26817</v>
      </c>
      <c r="N1872" t="s">
        <v>25191</v>
      </c>
      <c r="O1872" t="s">
        <v>16988</v>
      </c>
      <c r="P1872" t="s">
        <v>16989</v>
      </c>
      <c r="Q1872" t="s">
        <v>26818</v>
      </c>
      <c r="R1872" t="s">
        <v>16990</v>
      </c>
      <c r="S1872" t="s">
        <v>16991</v>
      </c>
      <c r="T1872" s="8">
        <v>44743.166666666672</v>
      </c>
      <c r="U1872" s="8">
        <v>45107.166666666672</v>
      </c>
      <c r="V1872" t="s">
        <v>26213</v>
      </c>
      <c r="W1872" t="s">
        <v>26235</v>
      </c>
      <c r="X1872" t="s">
        <v>26236</v>
      </c>
      <c r="Y1872" s="9">
        <v>5.0599999999999999E-2</v>
      </c>
      <c r="Z1872" s="10">
        <v>0.3</v>
      </c>
      <c r="AA1872" t="s">
        <v>26237</v>
      </c>
      <c r="AB1872" s="8">
        <v>44743.166666666672</v>
      </c>
      <c r="AC1872" s="8">
        <v>44804.166666666672</v>
      </c>
      <c r="AD1872" t="s">
        <v>26415</v>
      </c>
      <c r="AE1872" t="s">
        <v>16997</v>
      </c>
      <c r="AF1872" t="s">
        <v>26415</v>
      </c>
      <c r="AG1872" s="10">
        <v>0.05</v>
      </c>
      <c r="AH1872" t="s">
        <v>92</v>
      </c>
      <c r="AI1872" t="s">
        <v>17575</v>
      </c>
      <c r="AJ1872" t="s">
        <v>16998</v>
      </c>
      <c r="AK1872" t="s">
        <v>17575</v>
      </c>
      <c r="AL1872" t="s">
        <v>26415</v>
      </c>
      <c r="AM1872" t="s">
        <v>17575</v>
      </c>
      <c r="AN1872" t="s">
        <v>26415</v>
      </c>
      <c r="AO1872" t="s">
        <v>17575</v>
      </c>
      <c r="AP1872" t="s">
        <v>26415</v>
      </c>
      <c r="AQ1872" t="s">
        <v>16999</v>
      </c>
      <c r="AR1872" t="s">
        <v>17000</v>
      </c>
      <c r="AS1872" t="s">
        <v>17014</v>
      </c>
      <c r="AT1872" t="s">
        <v>17001</v>
      </c>
      <c r="AU1872" t="s">
        <v>17002</v>
      </c>
    </row>
    <row r="1873" spans="1:47" x14ac:dyDescent="0.25">
      <c r="A1873" s="7" t="str">
        <f t="shared" si="108"/>
        <v>97K811Waterman French, Adunnola</v>
      </c>
      <c r="B1873" t="s">
        <v>16983</v>
      </c>
      <c r="C1873" t="s">
        <v>26207</v>
      </c>
      <c r="D1873" t="s">
        <v>26813</v>
      </c>
      <c r="E1873" t="s">
        <v>17327</v>
      </c>
      <c r="F1873" t="s">
        <v>26218</v>
      </c>
      <c r="G1873" t="s">
        <v>25185</v>
      </c>
      <c r="H1873" t="s">
        <v>25186</v>
      </c>
      <c r="I1873" t="s">
        <v>17155</v>
      </c>
      <c r="J1873" t="s">
        <v>26819</v>
      </c>
      <c r="K1873" t="s">
        <v>26820</v>
      </c>
      <c r="L1873" t="s">
        <v>26821</v>
      </c>
      <c r="M1873" t="s">
        <v>26822</v>
      </c>
      <c r="N1873" t="s">
        <v>25191</v>
      </c>
      <c r="O1873" t="s">
        <v>16988</v>
      </c>
      <c r="P1873" t="s">
        <v>16989</v>
      </c>
      <c r="Q1873" t="s">
        <v>26823</v>
      </c>
      <c r="R1873" t="s">
        <v>16990</v>
      </c>
      <c r="S1873" t="s">
        <v>16991</v>
      </c>
      <c r="T1873" s="8">
        <v>44743.166666666672</v>
      </c>
      <c r="U1873" s="8">
        <v>45107.166666666672</v>
      </c>
      <c r="V1873" t="s">
        <v>17173</v>
      </c>
      <c r="W1873" t="s">
        <v>26224</v>
      </c>
      <c r="X1873" t="s">
        <v>26225</v>
      </c>
      <c r="Y1873" s="9">
        <v>0.11799999999999999</v>
      </c>
      <c r="Z1873" s="10">
        <v>0.7</v>
      </c>
      <c r="AA1873" t="s">
        <v>26226</v>
      </c>
      <c r="AB1873" s="8">
        <v>44743.166666666672</v>
      </c>
      <c r="AC1873" s="8">
        <v>44804.166666666672</v>
      </c>
      <c r="AD1873" t="s">
        <v>26322</v>
      </c>
      <c r="AE1873" t="s">
        <v>26323</v>
      </c>
      <c r="AF1873" t="s">
        <v>26324</v>
      </c>
      <c r="AG1873" s="10">
        <v>0.12</v>
      </c>
      <c r="AH1873" t="s">
        <v>92</v>
      </c>
      <c r="AI1873" t="s">
        <v>17156</v>
      </c>
      <c r="AJ1873" t="s">
        <v>16998</v>
      </c>
      <c r="AK1873" t="s">
        <v>17156</v>
      </c>
      <c r="AL1873" t="s">
        <v>26324</v>
      </c>
      <c r="AM1873" t="s">
        <v>17156</v>
      </c>
      <c r="AN1873" t="s">
        <v>26324</v>
      </c>
      <c r="AO1873" t="s">
        <v>17156</v>
      </c>
      <c r="AP1873" t="s">
        <v>26324</v>
      </c>
      <c r="AQ1873" t="s">
        <v>16999</v>
      </c>
      <c r="AR1873" t="s">
        <v>17000</v>
      </c>
      <c r="AS1873" t="s">
        <v>17014</v>
      </c>
      <c r="AT1873" t="s">
        <v>17001</v>
      </c>
      <c r="AU1873" t="s">
        <v>17002</v>
      </c>
    </row>
    <row r="1874" spans="1:47" x14ac:dyDescent="0.25">
      <c r="A1874" s="7" t="str">
        <f t="shared" si="108"/>
        <v>97K811Waterman French, Adunnola</v>
      </c>
      <c r="B1874" t="s">
        <v>16983</v>
      </c>
      <c r="C1874" t="s">
        <v>26207</v>
      </c>
      <c r="D1874" t="s">
        <v>26813</v>
      </c>
      <c r="E1874" t="s">
        <v>17327</v>
      </c>
      <c r="F1874" t="s">
        <v>26230</v>
      </c>
      <c r="G1874" t="s">
        <v>25185</v>
      </c>
      <c r="H1874" t="s">
        <v>25186</v>
      </c>
      <c r="I1874" t="s">
        <v>17155</v>
      </c>
      <c r="J1874" t="s">
        <v>26819</v>
      </c>
      <c r="K1874" t="s">
        <v>26820</v>
      </c>
      <c r="L1874" t="s">
        <v>26821</v>
      </c>
      <c r="M1874" t="s">
        <v>26822</v>
      </c>
      <c r="N1874" t="s">
        <v>25191</v>
      </c>
      <c r="O1874" t="s">
        <v>16988</v>
      </c>
      <c r="P1874" t="s">
        <v>16989</v>
      </c>
      <c r="Q1874" t="s">
        <v>26823</v>
      </c>
      <c r="R1874" t="s">
        <v>16990</v>
      </c>
      <c r="S1874" t="s">
        <v>16991</v>
      </c>
      <c r="T1874" s="8">
        <v>44743.166666666672</v>
      </c>
      <c r="U1874" s="8">
        <v>45107.166666666672</v>
      </c>
      <c r="V1874" t="s">
        <v>26213</v>
      </c>
      <c r="W1874" t="s">
        <v>26231</v>
      </c>
      <c r="X1874" t="s">
        <v>26232</v>
      </c>
      <c r="Y1874" s="9">
        <v>0.83140000000000003</v>
      </c>
      <c r="Z1874" s="10">
        <v>1</v>
      </c>
      <c r="AA1874" t="s">
        <v>26233</v>
      </c>
      <c r="AB1874" s="8">
        <v>44805.166666666672</v>
      </c>
      <c r="AC1874" s="8">
        <v>45107.166666666672</v>
      </c>
      <c r="AD1874" t="s">
        <v>18568</v>
      </c>
      <c r="AE1874" t="s">
        <v>16997</v>
      </c>
      <c r="AF1874" t="s">
        <v>18568</v>
      </c>
      <c r="AG1874" s="10">
        <v>0.83</v>
      </c>
      <c r="AH1874" t="s">
        <v>92</v>
      </c>
      <c r="AI1874" t="s">
        <v>17156</v>
      </c>
      <c r="AJ1874" t="s">
        <v>16998</v>
      </c>
      <c r="AK1874" t="s">
        <v>17156</v>
      </c>
      <c r="AL1874" t="s">
        <v>18568</v>
      </c>
      <c r="AM1874" t="s">
        <v>17156</v>
      </c>
      <c r="AN1874" t="s">
        <v>18568</v>
      </c>
      <c r="AO1874" t="s">
        <v>17156</v>
      </c>
      <c r="AP1874" t="s">
        <v>18568</v>
      </c>
      <c r="AQ1874" t="s">
        <v>16999</v>
      </c>
      <c r="AR1874" t="s">
        <v>17000</v>
      </c>
      <c r="AS1874" t="s">
        <v>17014</v>
      </c>
      <c r="AT1874" t="s">
        <v>17001</v>
      </c>
      <c r="AU1874" t="s">
        <v>17002</v>
      </c>
    </row>
    <row r="1875" spans="1:47" x14ac:dyDescent="0.25">
      <c r="A1875" s="7" t="str">
        <f t="shared" si="108"/>
        <v>97K811Waterman French, Adunnola</v>
      </c>
      <c r="B1875" t="s">
        <v>16983</v>
      </c>
      <c r="C1875" t="s">
        <v>26207</v>
      </c>
      <c r="D1875" t="s">
        <v>26813</v>
      </c>
      <c r="E1875" t="s">
        <v>17327</v>
      </c>
      <c r="F1875" t="s">
        <v>26234</v>
      </c>
      <c r="G1875" t="s">
        <v>25185</v>
      </c>
      <c r="H1875" t="s">
        <v>25186</v>
      </c>
      <c r="I1875" t="s">
        <v>17155</v>
      </c>
      <c r="J1875" t="s">
        <v>26819</v>
      </c>
      <c r="K1875" t="s">
        <v>26820</v>
      </c>
      <c r="L1875" t="s">
        <v>26821</v>
      </c>
      <c r="M1875" t="s">
        <v>26822</v>
      </c>
      <c r="N1875" t="s">
        <v>25191</v>
      </c>
      <c r="O1875" t="s">
        <v>16988</v>
      </c>
      <c r="P1875" t="s">
        <v>16989</v>
      </c>
      <c r="Q1875" t="s">
        <v>26823</v>
      </c>
      <c r="R1875" t="s">
        <v>16990</v>
      </c>
      <c r="S1875" t="s">
        <v>16991</v>
      </c>
      <c r="T1875" s="8">
        <v>44743.166666666672</v>
      </c>
      <c r="U1875" s="8">
        <v>45107.166666666672</v>
      </c>
      <c r="V1875" t="s">
        <v>26213</v>
      </c>
      <c r="W1875" t="s">
        <v>26235</v>
      </c>
      <c r="X1875" t="s">
        <v>26236</v>
      </c>
      <c r="Y1875" s="9">
        <v>5.0599999999999999E-2</v>
      </c>
      <c r="Z1875" s="10">
        <v>0.3</v>
      </c>
      <c r="AA1875" t="s">
        <v>26237</v>
      </c>
      <c r="AB1875" s="8">
        <v>44743.166666666672</v>
      </c>
      <c r="AC1875" s="8">
        <v>44804.166666666672</v>
      </c>
      <c r="AD1875" t="s">
        <v>26301</v>
      </c>
      <c r="AE1875" t="s">
        <v>16997</v>
      </c>
      <c r="AF1875" t="s">
        <v>26301</v>
      </c>
      <c r="AG1875" s="10">
        <v>0.05</v>
      </c>
      <c r="AH1875" t="s">
        <v>92</v>
      </c>
      <c r="AI1875" t="s">
        <v>17156</v>
      </c>
      <c r="AJ1875" t="s">
        <v>16998</v>
      </c>
      <c r="AK1875" t="s">
        <v>17156</v>
      </c>
      <c r="AL1875" t="s">
        <v>26301</v>
      </c>
      <c r="AM1875" t="s">
        <v>17156</v>
      </c>
      <c r="AN1875" t="s">
        <v>26301</v>
      </c>
      <c r="AO1875" t="s">
        <v>17156</v>
      </c>
      <c r="AP1875" t="s">
        <v>26301</v>
      </c>
      <c r="AQ1875" t="s">
        <v>16999</v>
      </c>
      <c r="AR1875" t="s">
        <v>17000</v>
      </c>
      <c r="AS1875" t="s">
        <v>17014</v>
      </c>
      <c r="AT1875" t="s">
        <v>17001</v>
      </c>
      <c r="AU1875" t="s">
        <v>17002</v>
      </c>
    </row>
    <row r="1876" spans="1:47" x14ac:dyDescent="0.25">
      <c r="A1876" s="7" t="str">
        <f t="shared" si="108"/>
        <v>97K811Yarboi, Betricia</v>
      </c>
      <c r="B1876" t="s">
        <v>16983</v>
      </c>
      <c r="C1876" t="s">
        <v>26207</v>
      </c>
      <c r="D1876" t="s">
        <v>26813</v>
      </c>
      <c r="E1876" t="s">
        <v>17462</v>
      </c>
      <c r="F1876" t="s">
        <v>26218</v>
      </c>
      <c r="G1876" t="s">
        <v>25185</v>
      </c>
      <c r="H1876" t="s">
        <v>25186</v>
      </c>
      <c r="I1876" t="s">
        <v>17155</v>
      </c>
      <c r="J1876" t="s">
        <v>26824</v>
      </c>
      <c r="K1876" t="s">
        <v>26825</v>
      </c>
      <c r="L1876" t="s">
        <v>26826</v>
      </c>
      <c r="M1876" t="s">
        <v>26827</v>
      </c>
      <c r="N1876" t="s">
        <v>25191</v>
      </c>
      <c r="O1876" t="s">
        <v>16988</v>
      </c>
      <c r="P1876" t="s">
        <v>16989</v>
      </c>
      <c r="Q1876" t="s">
        <v>26828</v>
      </c>
      <c r="R1876" t="s">
        <v>16990</v>
      </c>
      <c r="S1876" t="s">
        <v>16991</v>
      </c>
      <c r="T1876" s="8">
        <v>44743.166666666672</v>
      </c>
      <c r="U1876" s="8">
        <v>45107.166666666672</v>
      </c>
      <c r="V1876" t="s">
        <v>17173</v>
      </c>
      <c r="W1876" t="s">
        <v>26224</v>
      </c>
      <c r="X1876" t="s">
        <v>26225</v>
      </c>
      <c r="Y1876" s="9">
        <v>0.11799999999999999</v>
      </c>
      <c r="Z1876" s="10">
        <v>0.7</v>
      </c>
      <c r="AA1876" t="s">
        <v>26226</v>
      </c>
      <c r="AB1876" s="8">
        <v>44743.166666666672</v>
      </c>
      <c r="AC1876" s="8">
        <v>44804.166666666672</v>
      </c>
      <c r="AD1876" t="s">
        <v>26351</v>
      </c>
      <c r="AE1876" t="s">
        <v>26352</v>
      </c>
      <c r="AF1876" t="s">
        <v>26353</v>
      </c>
      <c r="AG1876" s="10">
        <v>0.12</v>
      </c>
      <c r="AH1876" t="s">
        <v>92</v>
      </c>
      <c r="AI1876" t="s">
        <v>17095</v>
      </c>
      <c r="AJ1876" t="s">
        <v>16998</v>
      </c>
      <c r="AK1876" t="s">
        <v>17095</v>
      </c>
      <c r="AL1876" t="s">
        <v>26353</v>
      </c>
      <c r="AM1876" t="s">
        <v>17095</v>
      </c>
      <c r="AN1876" t="s">
        <v>26353</v>
      </c>
      <c r="AO1876" t="s">
        <v>17095</v>
      </c>
      <c r="AP1876" t="s">
        <v>26353</v>
      </c>
      <c r="AQ1876" t="s">
        <v>16999</v>
      </c>
      <c r="AR1876" t="s">
        <v>17000</v>
      </c>
      <c r="AS1876" t="s">
        <v>17014</v>
      </c>
      <c r="AT1876" t="s">
        <v>17001</v>
      </c>
      <c r="AU1876" t="s">
        <v>17002</v>
      </c>
    </row>
    <row r="1877" spans="1:47" x14ac:dyDescent="0.25">
      <c r="A1877" s="7" t="str">
        <f t="shared" si="108"/>
        <v>97K811Yarboi, Betricia</v>
      </c>
      <c r="B1877" t="s">
        <v>16983</v>
      </c>
      <c r="C1877" t="s">
        <v>26207</v>
      </c>
      <c r="D1877" t="s">
        <v>26813</v>
      </c>
      <c r="E1877" t="s">
        <v>17462</v>
      </c>
      <c r="F1877" t="s">
        <v>26230</v>
      </c>
      <c r="G1877" t="s">
        <v>25185</v>
      </c>
      <c r="H1877" t="s">
        <v>25186</v>
      </c>
      <c r="I1877" t="s">
        <v>17155</v>
      </c>
      <c r="J1877" t="s">
        <v>26824</v>
      </c>
      <c r="K1877" t="s">
        <v>26825</v>
      </c>
      <c r="L1877" t="s">
        <v>26826</v>
      </c>
      <c r="M1877" t="s">
        <v>26827</v>
      </c>
      <c r="N1877" t="s">
        <v>25191</v>
      </c>
      <c r="O1877" t="s">
        <v>16988</v>
      </c>
      <c r="P1877" t="s">
        <v>16989</v>
      </c>
      <c r="Q1877" t="s">
        <v>26828</v>
      </c>
      <c r="R1877" t="s">
        <v>16990</v>
      </c>
      <c r="S1877" t="s">
        <v>16991</v>
      </c>
      <c r="T1877" s="8">
        <v>44743.166666666672</v>
      </c>
      <c r="U1877" s="8">
        <v>45107.166666666672</v>
      </c>
      <c r="V1877" t="s">
        <v>26213</v>
      </c>
      <c r="W1877" t="s">
        <v>26231</v>
      </c>
      <c r="X1877" t="s">
        <v>26232</v>
      </c>
      <c r="Y1877" s="9">
        <v>0.83140000000000003</v>
      </c>
      <c r="Z1877" s="10">
        <v>1</v>
      </c>
      <c r="AA1877" t="s">
        <v>26233</v>
      </c>
      <c r="AB1877" s="8">
        <v>44805.166666666672</v>
      </c>
      <c r="AC1877" s="8">
        <v>45107.166666666672</v>
      </c>
      <c r="AD1877" t="s">
        <v>17346</v>
      </c>
      <c r="AE1877" t="s">
        <v>16997</v>
      </c>
      <c r="AF1877" t="s">
        <v>17346</v>
      </c>
      <c r="AG1877" s="10">
        <v>0.83</v>
      </c>
      <c r="AH1877" t="s">
        <v>92</v>
      </c>
      <c r="AI1877" t="s">
        <v>17095</v>
      </c>
      <c r="AJ1877" t="s">
        <v>16998</v>
      </c>
      <c r="AK1877" t="s">
        <v>17095</v>
      </c>
      <c r="AL1877" t="s">
        <v>17346</v>
      </c>
      <c r="AM1877" t="s">
        <v>17095</v>
      </c>
      <c r="AN1877" t="s">
        <v>17346</v>
      </c>
      <c r="AO1877" t="s">
        <v>17095</v>
      </c>
      <c r="AP1877" t="s">
        <v>17346</v>
      </c>
      <c r="AQ1877" t="s">
        <v>16999</v>
      </c>
      <c r="AR1877" t="s">
        <v>17000</v>
      </c>
      <c r="AS1877" t="s">
        <v>17014</v>
      </c>
      <c r="AT1877" t="s">
        <v>17001</v>
      </c>
      <c r="AU1877" t="s">
        <v>17002</v>
      </c>
    </row>
    <row r="1878" spans="1:47" x14ac:dyDescent="0.25">
      <c r="A1878" s="7" t="str">
        <f t="shared" si="108"/>
        <v>97K811Yarboi, Betricia</v>
      </c>
      <c r="B1878" t="s">
        <v>16983</v>
      </c>
      <c r="C1878" t="s">
        <v>26207</v>
      </c>
      <c r="D1878" t="s">
        <v>26813</v>
      </c>
      <c r="E1878" t="s">
        <v>17462</v>
      </c>
      <c r="F1878" t="s">
        <v>26234</v>
      </c>
      <c r="G1878" t="s">
        <v>25185</v>
      </c>
      <c r="H1878" t="s">
        <v>25186</v>
      </c>
      <c r="I1878" t="s">
        <v>17155</v>
      </c>
      <c r="J1878" t="s">
        <v>26824</v>
      </c>
      <c r="K1878" t="s">
        <v>26825</v>
      </c>
      <c r="L1878" t="s">
        <v>26826</v>
      </c>
      <c r="M1878" t="s">
        <v>26827</v>
      </c>
      <c r="N1878" t="s">
        <v>25191</v>
      </c>
      <c r="O1878" t="s">
        <v>16988</v>
      </c>
      <c r="P1878" t="s">
        <v>16989</v>
      </c>
      <c r="Q1878" t="s">
        <v>26828</v>
      </c>
      <c r="R1878" t="s">
        <v>16990</v>
      </c>
      <c r="S1878" t="s">
        <v>16991</v>
      </c>
      <c r="T1878" s="8">
        <v>44743.166666666672</v>
      </c>
      <c r="U1878" s="8">
        <v>45107.166666666672</v>
      </c>
      <c r="V1878" t="s">
        <v>26213</v>
      </c>
      <c r="W1878" t="s">
        <v>26235</v>
      </c>
      <c r="X1878" t="s">
        <v>26236</v>
      </c>
      <c r="Y1878" s="9">
        <v>5.0599999999999999E-2</v>
      </c>
      <c r="Z1878" s="10">
        <v>0.3</v>
      </c>
      <c r="AA1878" t="s">
        <v>26237</v>
      </c>
      <c r="AB1878" s="8">
        <v>44743.166666666672</v>
      </c>
      <c r="AC1878" s="8">
        <v>44804.166666666672</v>
      </c>
      <c r="AD1878" t="s">
        <v>26359</v>
      </c>
      <c r="AE1878" t="s">
        <v>16997</v>
      </c>
      <c r="AF1878" t="s">
        <v>26359</v>
      </c>
      <c r="AG1878" s="10">
        <v>0.05</v>
      </c>
      <c r="AH1878" t="s">
        <v>92</v>
      </c>
      <c r="AI1878" t="s">
        <v>17095</v>
      </c>
      <c r="AJ1878" t="s">
        <v>16998</v>
      </c>
      <c r="AK1878" t="s">
        <v>17095</v>
      </c>
      <c r="AL1878" t="s">
        <v>26359</v>
      </c>
      <c r="AM1878" t="s">
        <v>17095</v>
      </c>
      <c r="AN1878" t="s">
        <v>26359</v>
      </c>
      <c r="AO1878" t="s">
        <v>17095</v>
      </c>
      <c r="AP1878" t="s">
        <v>26359</v>
      </c>
      <c r="AQ1878" t="s">
        <v>16999</v>
      </c>
      <c r="AR1878" t="s">
        <v>17000</v>
      </c>
      <c r="AS1878" t="s">
        <v>17014</v>
      </c>
      <c r="AT1878" t="s">
        <v>17001</v>
      </c>
      <c r="AU1878" t="s">
        <v>17002</v>
      </c>
    </row>
    <row r="1879" spans="1:47" x14ac:dyDescent="0.25">
      <c r="A1879" s="7" t="str">
        <f t="shared" si="108"/>
        <v>97K811ROSE, ANTOINETTE</v>
      </c>
      <c r="B1879" t="s">
        <v>16983</v>
      </c>
      <c r="C1879" t="s">
        <v>26207</v>
      </c>
      <c r="D1879" t="s">
        <v>26813</v>
      </c>
      <c r="E1879" t="s">
        <v>17787</v>
      </c>
      <c r="F1879" t="s">
        <v>26218</v>
      </c>
      <c r="G1879" t="s">
        <v>17106</v>
      </c>
      <c r="H1879" t="s">
        <v>17107</v>
      </c>
      <c r="I1879" t="s">
        <v>17006</v>
      </c>
      <c r="J1879" t="s">
        <v>26829</v>
      </c>
      <c r="K1879" t="s">
        <v>26830</v>
      </c>
      <c r="L1879" t="s">
        <v>26831</v>
      </c>
      <c r="M1879" t="s">
        <v>26832</v>
      </c>
      <c r="N1879" t="s">
        <v>17112</v>
      </c>
      <c r="O1879" t="s">
        <v>16988</v>
      </c>
      <c r="P1879" t="s">
        <v>16989</v>
      </c>
      <c r="Q1879" t="s">
        <v>26833</v>
      </c>
      <c r="R1879" t="s">
        <v>16990</v>
      </c>
      <c r="S1879" t="s">
        <v>16991</v>
      </c>
      <c r="T1879" s="8">
        <v>44743.166666666672</v>
      </c>
      <c r="U1879" s="8">
        <v>45107.166666666672</v>
      </c>
      <c r="V1879" t="s">
        <v>17173</v>
      </c>
      <c r="W1879" t="s">
        <v>26224</v>
      </c>
      <c r="X1879" t="s">
        <v>26225</v>
      </c>
      <c r="Y1879" s="9">
        <v>0.11799999999999999</v>
      </c>
      <c r="Z1879" s="10">
        <v>0.7</v>
      </c>
      <c r="AA1879" t="s">
        <v>26226</v>
      </c>
      <c r="AB1879" s="8">
        <v>44743.166666666672</v>
      </c>
      <c r="AC1879" s="8">
        <v>44804.166666666672</v>
      </c>
      <c r="AD1879" t="s">
        <v>26446</v>
      </c>
      <c r="AE1879" t="s">
        <v>26447</v>
      </c>
      <c r="AF1879" t="s">
        <v>26448</v>
      </c>
      <c r="AG1879" s="10">
        <v>0.12</v>
      </c>
      <c r="AH1879" t="s">
        <v>92</v>
      </c>
      <c r="AI1879" t="s">
        <v>17181</v>
      </c>
      <c r="AJ1879" t="s">
        <v>16998</v>
      </c>
      <c r="AK1879" t="s">
        <v>17181</v>
      </c>
      <c r="AL1879" t="s">
        <v>26448</v>
      </c>
      <c r="AM1879" t="s">
        <v>17181</v>
      </c>
      <c r="AN1879" t="s">
        <v>26448</v>
      </c>
      <c r="AO1879" t="s">
        <v>17181</v>
      </c>
      <c r="AP1879" t="s">
        <v>26448</v>
      </c>
      <c r="AQ1879" t="s">
        <v>16999</v>
      </c>
      <c r="AR1879" t="s">
        <v>17000</v>
      </c>
      <c r="AS1879" t="s">
        <v>17014</v>
      </c>
      <c r="AT1879" t="s">
        <v>17001</v>
      </c>
      <c r="AU1879" t="s">
        <v>17002</v>
      </c>
    </row>
    <row r="1880" spans="1:47" x14ac:dyDescent="0.25">
      <c r="A1880" s="7" t="str">
        <f t="shared" si="108"/>
        <v>97K811COOK BEY, SHELIA</v>
      </c>
      <c r="B1880" t="s">
        <v>16983</v>
      </c>
      <c r="C1880" t="s">
        <v>26207</v>
      </c>
      <c r="D1880" t="s">
        <v>26813</v>
      </c>
      <c r="E1880" t="s">
        <v>17365</v>
      </c>
      <c r="F1880" t="s">
        <v>26218</v>
      </c>
      <c r="G1880" t="s">
        <v>25185</v>
      </c>
      <c r="H1880" t="s">
        <v>25186</v>
      </c>
      <c r="I1880" t="s">
        <v>17155</v>
      </c>
      <c r="J1880" t="s">
        <v>26814</v>
      </c>
      <c r="K1880" t="s">
        <v>26815</v>
      </c>
      <c r="L1880" t="s">
        <v>26816</v>
      </c>
      <c r="M1880" t="s">
        <v>26817</v>
      </c>
      <c r="N1880" t="s">
        <v>25191</v>
      </c>
      <c r="O1880" t="s">
        <v>16988</v>
      </c>
      <c r="P1880" t="s">
        <v>16989</v>
      </c>
      <c r="Q1880" t="s">
        <v>26818</v>
      </c>
      <c r="R1880" t="s">
        <v>16990</v>
      </c>
      <c r="S1880" t="s">
        <v>16991</v>
      </c>
      <c r="T1880" s="8">
        <v>44743.166666666672</v>
      </c>
      <c r="U1880" s="8">
        <v>45107.166666666672</v>
      </c>
      <c r="V1880" t="s">
        <v>17173</v>
      </c>
      <c r="W1880" t="s">
        <v>26224</v>
      </c>
      <c r="X1880" t="s">
        <v>26225</v>
      </c>
      <c r="Y1880" s="9">
        <v>0.11799999999999999</v>
      </c>
      <c r="Z1880" s="10">
        <v>0.7</v>
      </c>
      <c r="AA1880" t="s">
        <v>26226</v>
      </c>
      <c r="AB1880" s="8">
        <v>44743.166666666672</v>
      </c>
      <c r="AC1880" s="8">
        <v>44804.166666666672</v>
      </c>
      <c r="AD1880" t="s">
        <v>26411</v>
      </c>
      <c r="AE1880" t="s">
        <v>26412</v>
      </c>
      <c r="AF1880" t="s">
        <v>26413</v>
      </c>
      <c r="AG1880" s="10">
        <v>0.12</v>
      </c>
      <c r="AH1880" t="s">
        <v>92</v>
      </c>
      <c r="AI1880" t="s">
        <v>17575</v>
      </c>
      <c r="AJ1880" t="s">
        <v>16998</v>
      </c>
      <c r="AK1880" t="s">
        <v>17575</v>
      </c>
      <c r="AL1880" t="s">
        <v>26413</v>
      </c>
      <c r="AM1880" t="s">
        <v>17575</v>
      </c>
      <c r="AN1880" t="s">
        <v>26413</v>
      </c>
      <c r="AO1880" t="s">
        <v>17575</v>
      </c>
      <c r="AP1880" t="s">
        <v>26413</v>
      </c>
      <c r="AQ1880" t="s">
        <v>16999</v>
      </c>
      <c r="AR1880" t="s">
        <v>17000</v>
      </c>
      <c r="AS1880" t="s">
        <v>17014</v>
      </c>
      <c r="AT1880" t="s">
        <v>17001</v>
      </c>
      <c r="AU1880" t="s">
        <v>17002</v>
      </c>
    </row>
    <row r="1881" spans="1:47" x14ac:dyDescent="0.25">
      <c r="A1881" s="7" t="str">
        <f t="shared" si="108"/>
        <v>97K811ROSE, ANTOINETTE</v>
      </c>
      <c r="B1881" t="s">
        <v>16983</v>
      </c>
      <c r="C1881" t="s">
        <v>26207</v>
      </c>
      <c r="D1881" t="s">
        <v>26813</v>
      </c>
      <c r="E1881" t="s">
        <v>17787</v>
      </c>
      <c r="F1881" t="s">
        <v>26230</v>
      </c>
      <c r="G1881" t="s">
        <v>17106</v>
      </c>
      <c r="H1881" t="s">
        <v>17107</v>
      </c>
      <c r="I1881" t="s">
        <v>17006</v>
      </c>
      <c r="J1881" t="s">
        <v>26829</v>
      </c>
      <c r="K1881" t="s">
        <v>26830</v>
      </c>
      <c r="L1881" t="s">
        <v>26831</v>
      </c>
      <c r="M1881" t="s">
        <v>26832</v>
      </c>
      <c r="N1881" t="s">
        <v>17112</v>
      </c>
      <c r="O1881" t="s">
        <v>16988</v>
      </c>
      <c r="P1881" t="s">
        <v>16989</v>
      </c>
      <c r="Q1881" t="s">
        <v>26833</v>
      </c>
      <c r="R1881" t="s">
        <v>16990</v>
      </c>
      <c r="S1881" t="s">
        <v>16991</v>
      </c>
      <c r="T1881" s="8">
        <v>44743.166666666672</v>
      </c>
      <c r="U1881" s="8">
        <v>45107.166666666672</v>
      </c>
      <c r="V1881" t="s">
        <v>26213</v>
      </c>
      <c r="W1881" t="s">
        <v>26231</v>
      </c>
      <c r="X1881" t="s">
        <v>26232</v>
      </c>
      <c r="Y1881" s="9">
        <v>0.83140000000000003</v>
      </c>
      <c r="Z1881" s="10">
        <v>1</v>
      </c>
      <c r="AA1881" t="s">
        <v>26233</v>
      </c>
      <c r="AB1881" s="8">
        <v>44805.166666666672</v>
      </c>
      <c r="AC1881" s="8">
        <v>45107.166666666672</v>
      </c>
      <c r="AD1881" t="s">
        <v>21006</v>
      </c>
      <c r="AE1881" t="s">
        <v>16997</v>
      </c>
      <c r="AF1881" t="s">
        <v>21006</v>
      </c>
      <c r="AG1881" s="10">
        <v>0.83</v>
      </c>
      <c r="AH1881" t="s">
        <v>92</v>
      </c>
      <c r="AI1881" t="s">
        <v>17181</v>
      </c>
      <c r="AJ1881" t="s">
        <v>16998</v>
      </c>
      <c r="AK1881" t="s">
        <v>17181</v>
      </c>
      <c r="AL1881" t="s">
        <v>21006</v>
      </c>
      <c r="AM1881" t="s">
        <v>17181</v>
      </c>
      <c r="AN1881" t="s">
        <v>21006</v>
      </c>
      <c r="AO1881" t="s">
        <v>17181</v>
      </c>
      <c r="AP1881" t="s">
        <v>21006</v>
      </c>
      <c r="AQ1881" t="s">
        <v>16999</v>
      </c>
      <c r="AR1881" t="s">
        <v>17000</v>
      </c>
      <c r="AS1881" t="s">
        <v>17014</v>
      </c>
      <c r="AT1881" t="s">
        <v>17001</v>
      </c>
      <c r="AU1881" t="s">
        <v>17002</v>
      </c>
    </row>
    <row r="1882" spans="1:47" x14ac:dyDescent="0.25">
      <c r="A1882" s="7" t="str">
        <f t="shared" si="108"/>
        <v>97K811ROSE, ANTOINETTE</v>
      </c>
      <c r="B1882" t="s">
        <v>16983</v>
      </c>
      <c r="C1882" t="s">
        <v>26207</v>
      </c>
      <c r="D1882" t="s">
        <v>26813</v>
      </c>
      <c r="E1882" t="s">
        <v>17787</v>
      </c>
      <c r="F1882" t="s">
        <v>26234</v>
      </c>
      <c r="G1882" t="s">
        <v>17106</v>
      </c>
      <c r="H1882" t="s">
        <v>17107</v>
      </c>
      <c r="I1882" t="s">
        <v>17006</v>
      </c>
      <c r="J1882" t="s">
        <v>26829</v>
      </c>
      <c r="K1882" t="s">
        <v>26830</v>
      </c>
      <c r="L1882" t="s">
        <v>26831</v>
      </c>
      <c r="M1882" t="s">
        <v>26832</v>
      </c>
      <c r="N1882" t="s">
        <v>17112</v>
      </c>
      <c r="O1882" t="s">
        <v>16988</v>
      </c>
      <c r="P1882" t="s">
        <v>16989</v>
      </c>
      <c r="Q1882" t="s">
        <v>26833</v>
      </c>
      <c r="R1882" t="s">
        <v>16990</v>
      </c>
      <c r="S1882" t="s">
        <v>16991</v>
      </c>
      <c r="T1882" s="8">
        <v>44743.166666666672</v>
      </c>
      <c r="U1882" s="8">
        <v>45107.166666666672</v>
      </c>
      <c r="V1882" t="s">
        <v>26213</v>
      </c>
      <c r="W1882" t="s">
        <v>26235</v>
      </c>
      <c r="X1882" t="s">
        <v>26236</v>
      </c>
      <c r="Y1882" s="9">
        <v>5.0599999999999999E-2</v>
      </c>
      <c r="Z1882" s="10">
        <v>0.3</v>
      </c>
      <c r="AA1882" t="s">
        <v>26237</v>
      </c>
      <c r="AB1882" s="8">
        <v>44743.166666666672</v>
      </c>
      <c r="AC1882" s="8">
        <v>44804.166666666672</v>
      </c>
      <c r="AD1882" t="s">
        <v>26464</v>
      </c>
      <c r="AE1882" t="s">
        <v>16997</v>
      </c>
      <c r="AF1882" t="s">
        <v>26464</v>
      </c>
      <c r="AG1882" s="10">
        <v>0.05</v>
      </c>
      <c r="AH1882" t="s">
        <v>92</v>
      </c>
      <c r="AI1882" t="s">
        <v>17181</v>
      </c>
      <c r="AJ1882" t="s">
        <v>16998</v>
      </c>
      <c r="AK1882" t="s">
        <v>17181</v>
      </c>
      <c r="AL1882" t="s">
        <v>26464</v>
      </c>
      <c r="AM1882" t="s">
        <v>17181</v>
      </c>
      <c r="AN1882" t="s">
        <v>26464</v>
      </c>
      <c r="AO1882" t="s">
        <v>17181</v>
      </c>
      <c r="AP1882" t="s">
        <v>26464</v>
      </c>
      <c r="AQ1882" t="s">
        <v>16999</v>
      </c>
      <c r="AR1882" t="s">
        <v>17000</v>
      </c>
      <c r="AS1882" t="s">
        <v>17014</v>
      </c>
      <c r="AT1882" t="s">
        <v>17001</v>
      </c>
      <c r="AU1882" t="s">
        <v>17002</v>
      </c>
    </row>
    <row r="1883" spans="1:47" x14ac:dyDescent="0.25">
      <c r="A1883" s="7" t="str">
        <f t="shared" ref="A1883:A1935" si="109">D1883&amp;J1883</f>
        <v>97M035BARNETT, MARTA</v>
      </c>
      <c r="B1883" t="s">
        <v>16983</v>
      </c>
      <c r="C1883" t="s">
        <v>26207</v>
      </c>
      <c r="D1883" t="s">
        <v>26834</v>
      </c>
      <c r="E1883" t="s">
        <v>18026</v>
      </c>
      <c r="F1883" t="s">
        <v>26230</v>
      </c>
      <c r="G1883" t="s">
        <v>17106</v>
      </c>
      <c r="H1883" t="s">
        <v>17107</v>
      </c>
      <c r="I1883" t="s">
        <v>17006</v>
      </c>
      <c r="J1883" t="s">
        <v>26835</v>
      </c>
      <c r="K1883" t="s">
        <v>26836</v>
      </c>
      <c r="L1883" t="s">
        <v>26837</v>
      </c>
      <c r="M1883" t="s">
        <v>26838</v>
      </c>
      <c r="N1883" t="s">
        <v>17112</v>
      </c>
      <c r="O1883" t="s">
        <v>16988</v>
      </c>
      <c r="P1883" t="s">
        <v>16989</v>
      </c>
      <c r="Q1883" t="s">
        <v>26839</v>
      </c>
      <c r="R1883" t="s">
        <v>16990</v>
      </c>
      <c r="S1883" t="s">
        <v>16991</v>
      </c>
      <c r="T1883" s="8">
        <v>44743.166666666672</v>
      </c>
      <c r="U1883" s="8">
        <v>45107.166666666672</v>
      </c>
      <c r="V1883" t="s">
        <v>26213</v>
      </c>
      <c r="W1883" t="s">
        <v>26231</v>
      </c>
      <c r="X1883" t="s">
        <v>26232</v>
      </c>
      <c r="Y1883" s="9">
        <v>0.83140000000000003</v>
      </c>
      <c r="Z1883" s="10">
        <v>1</v>
      </c>
      <c r="AA1883" t="s">
        <v>26233</v>
      </c>
      <c r="AB1883" s="8">
        <v>44805.166666666672</v>
      </c>
      <c r="AC1883" s="8">
        <v>45107.166666666672</v>
      </c>
      <c r="AD1883" t="s">
        <v>21006</v>
      </c>
      <c r="AE1883" t="s">
        <v>16997</v>
      </c>
      <c r="AF1883" t="s">
        <v>21006</v>
      </c>
      <c r="AG1883" s="10">
        <v>0.83</v>
      </c>
      <c r="AH1883" t="s">
        <v>92</v>
      </c>
      <c r="AI1883" t="s">
        <v>17181</v>
      </c>
      <c r="AJ1883" t="s">
        <v>16998</v>
      </c>
      <c r="AK1883" t="s">
        <v>17181</v>
      </c>
      <c r="AL1883" t="s">
        <v>21006</v>
      </c>
      <c r="AM1883" t="s">
        <v>17181</v>
      </c>
      <c r="AN1883" t="s">
        <v>21006</v>
      </c>
      <c r="AO1883" t="s">
        <v>17181</v>
      </c>
      <c r="AP1883" t="s">
        <v>21006</v>
      </c>
      <c r="AQ1883" t="s">
        <v>16999</v>
      </c>
      <c r="AR1883" t="s">
        <v>17000</v>
      </c>
      <c r="AS1883" t="s">
        <v>17014</v>
      </c>
      <c r="AT1883" t="s">
        <v>17001</v>
      </c>
      <c r="AU1883" t="s">
        <v>17002</v>
      </c>
    </row>
    <row r="1884" spans="1:47" x14ac:dyDescent="0.25">
      <c r="A1884" s="7" t="str">
        <f t="shared" si="109"/>
        <v>97M035BARNETT, MARTA</v>
      </c>
      <c r="B1884" t="s">
        <v>16983</v>
      </c>
      <c r="C1884" t="s">
        <v>26207</v>
      </c>
      <c r="D1884" t="s">
        <v>26834</v>
      </c>
      <c r="E1884" t="s">
        <v>18026</v>
      </c>
      <c r="F1884" t="s">
        <v>26234</v>
      </c>
      <c r="G1884" t="s">
        <v>17106</v>
      </c>
      <c r="H1884" t="s">
        <v>17107</v>
      </c>
      <c r="I1884" t="s">
        <v>17006</v>
      </c>
      <c r="J1884" t="s">
        <v>26835</v>
      </c>
      <c r="K1884" t="s">
        <v>26836</v>
      </c>
      <c r="L1884" t="s">
        <v>26837</v>
      </c>
      <c r="M1884" t="s">
        <v>26838</v>
      </c>
      <c r="N1884" t="s">
        <v>17112</v>
      </c>
      <c r="O1884" t="s">
        <v>16988</v>
      </c>
      <c r="P1884" t="s">
        <v>16989</v>
      </c>
      <c r="Q1884" t="s">
        <v>26839</v>
      </c>
      <c r="R1884" t="s">
        <v>16990</v>
      </c>
      <c r="S1884" t="s">
        <v>16991</v>
      </c>
      <c r="T1884" s="8">
        <v>44743.166666666672</v>
      </c>
      <c r="U1884" s="8">
        <v>45107.166666666672</v>
      </c>
      <c r="V1884" t="s">
        <v>26213</v>
      </c>
      <c r="W1884" t="s">
        <v>26235</v>
      </c>
      <c r="X1884" t="s">
        <v>26236</v>
      </c>
      <c r="Y1884" s="9">
        <v>5.0599999999999999E-2</v>
      </c>
      <c r="Z1884" s="10">
        <v>0.3</v>
      </c>
      <c r="AA1884" t="s">
        <v>26237</v>
      </c>
      <c r="AB1884" s="8">
        <v>44743.166666666672</v>
      </c>
      <c r="AC1884" s="8">
        <v>44804.166666666672</v>
      </c>
      <c r="AD1884" t="s">
        <v>26464</v>
      </c>
      <c r="AE1884" t="s">
        <v>16997</v>
      </c>
      <c r="AF1884" t="s">
        <v>26464</v>
      </c>
      <c r="AG1884" s="10">
        <v>0.05</v>
      </c>
      <c r="AH1884" t="s">
        <v>92</v>
      </c>
      <c r="AI1884" t="s">
        <v>17181</v>
      </c>
      <c r="AJ1884" t="s">
        <v>16998</v>
      </c>
      <c r="AK1884" t="s">
        <v>17181</v>
      </c>
      <c r="AL1884" t="s">
        <v>26464</v>
      </c>
      <c r="AM1884" t="s">
        <v>17181</v>
      </c>
      <c r="AN1884" t="s">
        <v>26464</v>
      </c>
      <c r="AO1884" t="s">
        <v>17181</v>
      </c>
      <c r="AP1884" t="s">
        <v>26464</v>
      </c>
      <c r="AQ1884" t="s">
        <v>16999</v>
      </c>
      <c r="AR1884" t="s">
        <v>17000</v>
      </c>
      <c r="AS1884" t="s">
        <v>17014</v>
      </c>
      <c r="AT1884" t="s">
        <v>17001</v>
      </c>
      <c r="AU1884" t="s">
        <v>17002</v>
      </c>
    </row>
    <row r="1885" spans="1:47" x14ac:dyDescent="0.25">
      <c r="A1885" s="7" t="str">
        <f t="shared" si="109"/>
        <v>97M035Ottey, Cesar</v>
      </c>
      <c r="B1885" t="s">
        <v>16983</v>
      </c>
      <c r="C1885" t="s">
        <v>26207</v>
      </c>
      <c r="D1885" t="s">
        <v>26834</v>
      </c>
      <c r="E1885" t="s">
        <v>17723</v>
      </c>
      <c r="F1885" t="s">
        <v>26218</v>
      </c>
      <c r="G1885" t="s">
        <v>25185</v>
      </c>
      <c r="H1885" t="s">
        <v>25186</v>
      </c>
      <c r="I1885" t="s">
        <v>17155</v>
      </c>
      <c r="J1885" t="s">
        <v>26840</v>
      </c>
      <c r="K1885" t="s">
        <v>26841</v>
      </c>
      <c r="L1885" t="s">
        <v>26842</v>
      </c>
      <c r="M1885" t="s">
        <v>26843</v>
      </c>
      <c r="N1885" t="s">
        <v>25191</v>
      </c>
      <c r="O1885" t="s">
        <v>16988</v>
      </c>
      <c r="P1885" t="s">
        <v>16989</v>
      </c>
      <c r="Q1885" t="s">
        <v>26844</v>
      </c>
      <c r="R1885" t="s">
        <v>16990</v>
      </c>
      <c r="S1885" t="s">
        <v>16991</v>
      </c>
      <c r="T1885" s="8">
        <v>44743.166666666672</v>
      </c>
      <c r="U1885" s="8">
        <v>45107.166666666672</v>
      </c>
      <c r="V1885" t="s">
        <v>17173</v>
      </c>
      <c r="W1885" t="s">
        <v>26224</v>
      </c>
      <c r="X1885" t="s">
        <v>26225</v>
      </c>
      <c r="Y1885" s="9">
        <v>0.11799999999999999</v>
      </c>
      <c r="Z1885" s="10">
        <v>0.7</v>
      </c>
      <c r="AA1885" t="s">
        <v>26226</v>
      </c>
      <c r="AB1885" s="8">
        <v>44743.166666666672</v>
      </c>
      <c r="AC1885" s="8">
        <v>44804.166666666672</v>
      </c>
      <c r="AD1885" t="s">
        <v>26322</v>
      </c>
      <c r="AE1885" t="s">
        <v>26323</v>
      </c>
      <c r="AF1885" t="s">
        <v>26324</v>
      </c>
      <c r="AG1885" s="10">
        <v>0.12</v>
      </c>
      <c r="AH1885" t="s">
        <v>92</v>
      </c>
      <c r="AI1885" t="s">
        <v>17156</v>
      </c>
      <c r="AJ1885" t="s">
        <v>16998</v>
      </c>
      <c r="AK1885" t="s">
        <v>17156</v>
      </c>
      <c r="AL1885" t="s">
        <v>26324</v>
      </c>
      <c r="AM1885" t="s">
        <v>17156</v>
      </c>
      <c r="AN1885" t="s">
        <v>26324</v>
      </c>
      <c r="AO1885" t="s">
        <v>17156</v>
      </c>
      <c r="AP1885" t="s">
        <v>26324</v>
      </c>
      <c r="AQ1885" t="s">
        <v>16999</v>
      </c>
      <c r="AR1885" t="s">
        <v>17000</v>
      </c>
      <c r="AS1885" t="s">
        <v>17001</v>
      </c>
      <c r="AT1885" t="s">
        <v>17001</v>
      </c>
      <c r="AU1885" t="s">
        <v>17002</v>
      </c>
    </row>
    <row r="1886" spans="1:47" x14ac:dyDescent="0.25">
      <c r="A1886" s="7" t="str">
        <f t="shared" si="109"/>
        <v>97M035Ottey, Cesar</v>
      </c>
      <c r="B1886" t="s">
        <v>16983</v>
      </c>
      <c r="C1886" t="s">
        <v>26207</v>
      </c>
      <c r="D1886" t="s">
        <v>26834</v>
      </c>
      <c r="E1886" t="s">
        <v>17723</v>
      </c>
      <c r="F1886" t="s">
        <v>26230</v>
      </c>
      <c r="G1886" t="s">
        <v>25185</v>
      </c>
      <c r="H1886" t="s">
        <v>25186</v>
      </c>
      <c r="I1886" t="s">
        <v>17155</v>
      </c>
      <c r="J1886" t="s">
        <v>26840</v>
      </c>
      <c r="K1886" t="s">
        <v>26841</v>
      </c>
      <c r="L1886" t="s">
        <v>26842</v>
      </c>
      <c r="M1886" t="s">
        <v>26843</v>
      </c>
      <c r="N1886" t="s">
        <v>25191</v>
      </c>
      <c r="O1886" t="s">
        <v>16988</v>
      </c>
      <c r="P1886" t="s">
        <v>16989</v>
      </c>
      <c r="Q1886" t="s">
        <v>26844</v>
      </c>
      <c r="R1886" t="s">
        <v>16990</v>
      </c>
      <c r="S1886" t="s">
        <v>16991</v>
      </c>
      <c r="T1886" s="8">
        <v>44743.166666666672</v>
      </c>
      <c r="U1886" s="8">
        <v>45107.166666666672</v>
      </c>
      <c r="V1886" t="s">
        <v>26213</v>
      </c>
      <c r="W1886" t="s">
        <v>26231</v>
      </c>
      <c r="X1886" t="s">
        <v>26232</v>
      </c>
      <c r="Y1886" s="9">
        <v>0.83140000000000003</v>
      </c>
      <c r="Z1886" s="10">
        <v>1</v>
      </c>
      <c r="AA1886" t="s">
        <v>26233</v>
      </c>
      <c r="AB1886" s="8">
        <v>44805.166666666672</v>
      </c>
      <c r="AC1886" s="8">
        <v>45107.166666666672</v>
      </c>
      <c r="AD1886" t="s">
        <v>18568</v>
      </c>
      <c r="AE1886" t="s">
        <v>16997</v>
      </c>
      <c r="AF1886" t="s">
        <v>18568</v>
      </c>
      <c r="AG1886" s="10">
        <v>0.83</v>
      </c>
      <c r="AH1886" t="s">
        <v>92</v>
      </c>
      <c r="AI1886" t="s">
        <v>17156</v>
      </c>
      <c r="AJ1886" t="s">
        <v>16998</v>
      </c>
      <c r="AK1886" t="s">
        <v>17156</v>
      </c>
      <c r="AL1886" t="s">
        <v>18568</v>
      </c>
      <c r="AM1886" t="s">
        <v>17156</v>
      </c>
      <c r="AN1886" t="s">
        <v>18568</v>
      </c>
      <c r="AO1886" t="s">
        <v>17156</v>
      </c>
      <c r="AP1886" t="s">
        <v>18568</v>
      </c>
      <c r="AQ1886" t="s">
        <v>16999</v>
      </c>
      <c r="AR1886" t="s">
        <v>17000</v>
      </c>
      <c r="AS1886" t="s">
        <v>17001</v>
      </c>
      <c r="AT1886" t="s">
        <v>17001</v>
      </c>
      <c r="AU1886" t="s">
        <v>17002</v>
      </c>
    </row>
    <row r="1887" spans="1:47" x14ac:dyDescent="0.25">
      <c r="A1887" s="7" t="str">
        <f t="shared" si="109"/>
        <v>97M035Ottey, Cesar</v>
      </c>
      <c r="B1887" t="s">
        <v>16983</v>
      </c>
      <c r="C1887" t="s">
        <v>26207</v>
      </c>
      <c r="D1887" t="s">
        <v>26834</v>
      </c>
      <c r="E1887" t="s">
        <v>17723</v>
      </c>
      <c r="F1887" t="s">
        <v>26234</v>
      </c>
      <c r="G1887" t="s">
        <v>25185</v>
      </c>
      <c r="H1887" t="s">
        <v>25186</v>
      </c>
      <c r="I1887" t="s">
        <v>17155</v>
      </c>
      <c r="J1887" t="s">
        <v>26840</v>
      </c>
      <c r="K1887" t="s">
        <v>26841</v>
      </c>
      <c r="L1887" t="s">
        <v>26842</v>
      </c>
      <c r="M1887" t="s">
        <v>26843</v>
      </c>
      <c r="N1887" t="s">
        <v>25191</v>
      </c>
      <c r="O1887" t="s">
        <v>16988</v>
      </c>
      <c r="P1887" t="s">
        <v>16989</v>
      </c>
      <c r="Q1887" t="s">
        <v>26844</v>
      </c>
      <c r="R1887" t="s">
        <v>16990</v>
      </c>
      <c r="S1887" t="s">
        <v>16991</v>
      </c>
      <c r="T1887" s="8">
        <v>44743.166666666672</v>
      </c>
      <c r="U1887" s="8">
        <v>45107.166666666672</v>
      </c>
      <c r="V1887" t="s">
        <v>26213</v>
      </c>
      <c r="W1887" t="s">
        <v>26235</v>
      </c>
      <c r="X1887" t="s">
        <v>26236</v>
      </c>
      <c r="Y1887" s="9">
        <v>5.0599999999999999E-2</v>
      </c>
      <c r="Z1887" s="10">
        <v>0.3</v>
      </c>
      <c r="AA1887" t="s">
        <v>26237</v>
      </c>
      <c r="AB1887" s="8">
        <v>44743.166666666672</v>
      </c>
      <c r="AC1887" s="8">
        <v>44804.166666666672</v>
      </c>
      <c r="AD1887" t="s">
        <v>26301</v>
      </c>
      <c r="AE1887" t="s">
        <v>16997</v>
      </c>
      <c r="AF1887" t="s">
        <v>26301</v>
      </c>
      <c r="AG1887" s="10">
        <v>0.05</v>
      </c>
      <c r="AH1887" t="s">
        <v>92</v>
      </c>
      <c r="AI1887" t="s">
        <v>17156</v>
      </c>
      <c r="AJ1887" t="s">
        <v>16998</v>
      </c>
      <c r="AK1887" t="s">
        <v>17156</v>
      </c>
      <c r="AL1887" t="s">
        <v>26301</v>
      </c>
      <c r="AM1887" t="s">
        <v>17156</v>
      </c>
      <c r="AN1887" t="s">
        <v>26301</v>
      </c>
      <c r="AO1887" t="s">
        <v>17156</v>
      </c>
      <c r="AP1887" t="s">
        <v>26301</v>
      </c>
      <c r="AQ1887" t="s">
        <v>16999</v>
      </c>
      <c r="AR1887" t="s">
        <v>17000</v>
      </c>
      <c r="AS1887" t="s">
        <v>17001</v>
      </c>
      <c r="AT1887" t="s">
        <v>17001</v>
      </c>
      <c r="AU1887" t="s">
        <v>17002</v>
      </c>
    </row>
    <row r="1888" spans="1:47" x14ac:dyDescent="0.25">
      <c r="A1888" s="7" t="str">
        <f t="shared" si="109"/>
        <v>97M035BERKOVITS, GAVRIEL</v>
      </c>
      <c r="B1888" t="s">
        <v>16983</v>
      </c>
      <c r="C1888" t="s">
        <v>26207</v>
      </c>
      <c r="D1888" t="s">
        <v>26834</v>
      </c>
      <c r="E1888" t="s">
        <v>17405</v>
      </c>
      <c r="F1888" t="s">
        <v>26234</v>
      </c>
      <c r="G1888" t="s">
        <v>25185</v>
      </c>
      <c r="H1888" t="s">
        <v>25186</v>
      </c>
      <c r="I1888" t="s">
        <v>17155</v>
      </c>
      <c r="J1888" t="s">
        <v>26845</v>
      </c>
      <c r="K1888" t="s">
        <v>26846</v>
      </c>
      <c r="L1888" t="s">
        <v>26847</v>
      </c>
      <c r="M1888" t="s">
        <v>26848</v>
      </c>
      <c r="N1888" t="s">
        <v>25191</v>
      </c>
      <c r="O1888" t="s">
        <v>16988</v>
      </c>
      <c r="P1888" t="s">
        <v>16989</v>
      </c>
      <c r="Q1888" t="s">
        <v>26849</v>
      </c>
      <c r="R1888" t="s">
        <v>16990</v>
      </c>
      <c r="S1888" t="s">
        <v>16991</v>
      </c>
      <c r="T1888" s="8">
        <v>44743.166666666672</v>
      </c>
      <c r="U1888" s="8">
        <v>45107.166666666672</v>
      </c>
      <c r="V1888" t="s">
        <v>26213</v>
      </c>
      <c r="W1888" t="s">
        <v>26235</v>
      </c>
      <c r="X1888" t="s">
        <v>26236</v>
      </c>
      <c r="Y1888" s="9">
        <v>5.0599999999999999E-2</v>
      </c>
      <c r="Z1888" s="10">
        <v>0.3</v>
      </c>
      <c r="AA1888" t="s">
        <v>26237</v>
      </c>
      <c r="AB1888" s="8">
        <v>44743.166666666672</v>
      </c>
      <c r="AC1888" s="8">
        <v>44804.166666666672</v>
      </c>
      <c r="AD1888" t="s">
        <v>26247</v>
      </c>
      <c r="AE1888" t="s">
        <v>16997</v>
      </c>
      <c r="AF1888" t="s">
        <v>26247</v>
      </c>
      <c r="AG1888" s="10">
        <v>0.05</v>
      </c>
      <c r="AH1888" t="s">
        <v>92</v>
      </c>
      <c r="AI1888" t="s">
        <v>17397</v>
      </c>
      <c r="AJ1888" t="s">
        <v>16998</v>
      </c>
      <c r="AK1888" t="s">
        <v>17397</v>
      </c>
      <c r="AL1888" t="s">
        <v>26247</v>
      </c>
      <c r="AM1888" t="s">
        <v>17397</v>
      </c>
      <c r="AN1888" t="s">
        <v>26247</v>
      </c>
      <c r="AO1888" t="s">
        <v>17397</v>
      </c>
      <c r="AP1888" t="s">
        <v>26247</v>
      </c>
      <c r="AQ1888" t="s">
        <v>16999</v>
      </c>
      <c r="AR1888" t="s">
        <v>17000</v>
      </c>
      <c r="AS1888" t="s">
        <v>18601</v>
      </c>
      <c r="AT1888" t="s">
        <v>17001</v>
      </c>
      <c r="AU1888" t="s">
        <v>17002</v>
      </c>
    </row>
    <row r="1889" spans="1:47" x14ac:dyDescent="0.25">
      <c r="A1889" s="7" t="str">
        <f t="shared" si="109"/>
        <v>97M035BERKOVITS, GAVRIEL</v>
      </c>
      <c r="B1889" t="s">
        <v>16983</v>
      </c>
      <c r="C1889" t="s">
        <v>26207</v>
      </c>
      <c r="D1889" t="s">
        <v>26834</v>
      </c>
      <c r="E1889" t="s">
        <v>17405</v>
      </c>
      <c r="F1889" t="s">
        <v>26218</v>
      </c>
      <c r="G1889" t="s">
        <v>25185</v>
      </c>
      <c r="H1889" t="s">
        <v>25186</v>
      </c>
      <c r="I1889" t="s">
        <v>17155</v>
      </c>
      <c r="J1889" t="s">
        <v>26845</v>
      </c>
      <c r="K1889" t="s">
        <v>26846</v>
      </c>
      <c r="L1889" t="s">
        <v>26847</v>
      </c>
      <c r="M1889" t="s">
        <v>26848</v>
      </c>
      <c r="N1889" t="s">
        <v>25191</v>
      </c>
      <c r="O1889" t="s">
        <v>16988</v>
      </c>
      <c r="P1889" t="s">
        <v>16989</v>
      </c>
      <c r="Q1889" t="s">
        <v>26849</v>
      </c>
      <c r="R1889" t="s">
        <v>16990</v>
      </c>
      <c r="S1889" t="s">
        <v>16991</v>
      </c>
      <c r="T1889" s="8">
        <v>44743.166666666672</v>
      </c>
      <c r="U1889" s="8">
        <v>45107.166666666672</v>
      </c>
      <c r="V1889" t="s">
        <v>17173</v>
      </c>
      <c r="W1889" t="s">
        <v>26224</v>
      </c>
      <c r="X1889" t="s">
        <v>26225</v>
      </c>
      <c r="Y1889" s="9">
        <v>0.11799999999999999</v>
      </c>
      <c r="Z1889" s="10">
        <v>0.7</v>
      </c>
      <c r="AA1889" t="s">
        <v>26226</v>
      </c>
      <c r="AB1889" s="8">
        <v>44743.166666666672</v>
      </c>
      <c r="AC1889" s="8">
        <v>44804.166666666672</v>
      </c>
      <c r="AD1889" t="s">
        <v>26244</v>
      </c>
      <c r="AE1889" t="s">
        <v>26245</v>
      </c>
      <c r="AF1889" t="s">
        <v>26246</v>
      </c>
      <c r="AG1889" s="10">
        <v>0.12</v>
      </c>
      <c r="AH1889" t="s">
        <v>92</v>
      </c>
      <c r="AI1889" t="s">
        <v>17397</v>
      </c>
      <c r="AJ1889" t="s">
        <v>16998</v>
      </c>
      <c r="AK1889" t="s">
        <v>17397</v>
      </c>
      <c r="AL1889" t="s">
        <v>26246</v>
      </c>
      <c r="AM1889" t="s">
        <v>17397</v>
      </c>
      <c r="AN1889" t="s">
        <v>26246</v>
      </c>
      <c r="AO1889" t="s">
        <v>17397</v>
      </c>
      <c r="AP1889" t="s">
        <v>26246</v>
      </c>
      <c r="AQ1889" t="s">
        <v>16999</v>
      </c>
      <c r="AR1889" t="s">
        <v>17000</v>
      </c>
      <c r="AS1889" t="s">
        <v>18601</v>
      </c>
      <c r="AT1889" t="s">
        <v>17001</v>
      </c>
      <c r="AU1889" t="s">
        <v>17002</v>
      </c>
    </row>
    <row r="1890" spans="1:47" x14ac:dyDescent="0.25">
      <c r="A1890" s="7" t="str">
        <f t="shared" si="109"/>
        <v>97M035BERKOVITS, GAVRIEL</v>
      </c>
      <c r="B1890" t="s">
        <v>16983</v>
      </c>
      <c r="C1890" t="s">
        <v>26207</v>
      </c>
      <c r="D1890" t="s">
        <v>26834</v>
      </c>
      <c r="E1890" t="s">
        <v>17405</v>
      </c>
      <c r="F1890" t="s">
        <v>26230</v>
      </c>
      <c r="G1890" t="s">
        <v>25185</v>
      </c>
      <c r="H1890" t="s">
        <v>25186</v>
      </c>
      <c r="I1890" t="s">
        <v>17155</v>
      </c>
      <c r="J1890" t="s">
        <v>26845</v>
      </c>
      <c r="K1890" t="s">
        <v>26846</v>
      </c>
      <c r="L1890" t="s">
        <v>26847</v>
      </c>
      <c r="M1890" t="s">
        <v>26848</v>
      </c>
      <c r="N1890" t="s">
        <v>25191</v>
      </c>
      <c r="O1890" t="s">
        <v>16988</v>
      </c>
      <c r="P1890" t="s">
        <v>16989</v>
      </c>
      <c r="Q1890" t="s">
        <v>26849</v>
      </c>
      <c r="R1890" t="s">
        <v>16990</v>
      </c>
      <c r="S1890" t="s">
        <v>16991</v>
      </c>
      <c r="T1890" s="8">
        <v>44743.166666666672</v>
      </c>
      <c r="U1890" s="8">
        <v>45107.166666666672</v>
      </c>
      <c r="V1890" t="s">
        <v>26213</v>
      </c>
      <c r="W1890" t="s">
        <v>26231</v>
      </c>
      <c r="X1890" t="s">
        <v>26232</v>
      </c>
      <c r="Y1890" s="9">
        <v>0.83140000000000003</v>
      </c>
      <c r="Z1890" s="10">
        <v>1</v>
      </c>
      <c r="AA1890" t="s">
        <v>26233</v>
      </c>
      <c r="AB1890" s="8">
        <v>44805.166666666672</v>
      </c>
      <c r="AC1890" s="8">
        <v>45107.166666666672</v>
      </c>
      <c r="AD1890" t="s">
        <v>17481</v>
      </c>
      <c r="AE1890" t="s">
        <v>16997</v>
      </c>
      <c r="AF1890" t="s">
        <v>17481</v>
      </c>
      <c r="AG1890" s="10">
        <v>0.83</v>
      </c>
      <c r="AH1890" t="s">
        <v>92</v>
      </c>
      <c r="AI1890" t="s">
        <v>17397</v>
      </c>
      <c r="AJ1890" t="s">
        <v>16998</v>
      </c>
      <c r="AK1890" t="s">
        <v>17397</v>
      </c>
      <c r="AL1890" t="s">
        <v>17481</v>
      </c>
      <c r="AM1890" t="s">
        <v>17397</v>
      </c>
      <c r="AN1890" t="s">
        <v>17481</v>
      </c>
      <c r="AO1890" t="s">
        <v>17397</v>
      </c>
      <c r="AP1890" t="s">
        <v>17481</v>
      </c>
      <c r="AQ1890" t="s">
        <v>16999</v>
      </c>
      <c r="AR1890" t="s">
        <v>17000</v>
      </c>
      <c r="AS1890" t="s">
        <v>18601</v>
      </c>
      <c r="AT1890" t="s">
        <v>17001</v>
      </c>
      <c r="AU1890" t="s">
        <v>17002</v>
      </c>
    </row>
    <row r="1891" spans="1:47" x14ac:dyDescent="0.25">
      <c r="A1891" s="7" t="str">
        <f t="shared" si="109"/>
        <v>97M035BARNETT, MARTA</v>
      </c>
      <c r="B1891" t="s">
        <v>16983</v>
      </c>
      <c r="C1891" t="s">
        <v>26207</v>
      </c>
      <c r="D1891" t="s">
        <v>26834</v>
      </c>
      <c r="E1891" t="s">
        <v>18026</v>
      </c>
      <c r="F1891" t="s">
        <v>26218</v>
      </c>
      <c r="G1891" t="s">
        <v>17106</v>
      </c>
      <c r="H1891" t="s">
        <v>17107</v>
      </c>
      <c r="I1891" t="s">
        <v>17006</v>
      </c>
      <c r="J1891" t="s">
        <v>26835</v>
      </c>
      <c r="K1891" t="s">
        <v>26836</v>
      </c>
      <c r="L1891" t="s">
        <v>26837</v>
      </c>
      <c r="M1891" t="s">
        <v>26838</v>
      </c>
      <c r="N1891" t="s">
        <v>17112</v>
      </c>
      <c r="O1891" t="s">
        <v>16988</v>
      </c>
      <c r="P1891" t="s">
        <v>16989</v>
      </c>
      <c r="Q1891" t="s">
        <v>26839</v>
      </c>
      <c r="R1891" t="s">
        <v>16990</v>
      </c>
      <c r="S1891" t="s">
        <v>16991</v>
      </c>
      <c r="T1891" s="8">
        <v>44743.166666666672</v>
      </c>
      <c r="U1891" s="8">
        <v>45107.166666666672</v>
      </c>
      <c r="V1891" t="s">
        <v>17173</v>
      </c>
      <c r="W1891" t="s">
        <v>26224</v>
      </c>
      <c r="X1891" t="s">
        <v>26225</v>
      </c>
      <c r="Y1891" s="9">
        <v>0.11799999999999999</v>
      </c>
      <c r="Z1891" s="10">
        <v>0.7</v>
      </c>
      <c r="AA1891" t="s">
        <v>26226</v>
      </c>
      <c r="AB1891" s="8">
        <v>44743.166666666672</v>
      </c>
      <c r="AC1891" s="8">
        <v>44804.166666666672</v>
      </c>
      <c r="AD1891" t="s">
        <v>26446</v>
      </c>
      <c r="AE1891" t="s">
        <v>26447</v>
      </c>
      <c r="AF1891" t="s">
        <v>26448</v>
      </c>
      <c r="AG1891" s="10">
        <v>0.12</v>
      </c>
      <c r="AH1891" t="s">
        <v>92</v>
      </c>
      <c r="AI1891" t="s">
        <v>17181</v>
      </c>
      <c r="AJ1891" t="s">
        <v>16998</v>
      </c>
      <c r="AK1891" t="s">
        <v>17181</v>
      </c>
      <c r="AL1891" t="s">
        <v>26448</v>
      </c>
      <c r="AM1891" t="s">
        <v>17181</v>
      </c>
      <c r="AN1891" t="s">
        <v>26448</v>
      </c>
      <c r="AO1891" t="s">
        <v>17181</v>
      </c>
      <c r="AP1891" t="s">
        <v>26448</v>
      </c>
      <c r="AQ1891" t="s">
        <v>16999</v>
      </c>
      <c r="AR1891" t="s">
        <v>17000</v>
      </c>
      <c r="AS1891" t="s">
        <v>17014</v>
      </c>
      <c r="AT1891" t="s">
        <v>17001</v>
      </c>
      <c r="AU1891" t="s">
        <v>17002</v>
      </c>
    </row>
    <row r="1892" spans="1:47" x14ac:dyDescent="0.25">
      <c r="A1892" s="7" t="str">
        <f t="shared" si="109"/>
        <v>97M079PHILLIPS, GREER</v>
      </c>
      <c r="B1892" t="s">
        <v>16983</v>
      </c>
      <c r="C1892" t="s">
        <v>26207</v>
      </c>
      <c r="D1892" t="s">
        <v>26850</v>
      </c>
      <c r="E1892" t="s">
        <v>17438</v>
      </c>
      <c r="F1892" t="s">
        <v>26218</v>
      </c>
      <c r="G1892" t="s">
        <v>17106</v>
      </c>
      <c r="H1892" t="s">
        <v>17107</v>
      </c>
      <c r="I1892" t="s">
        <v>17006</v>
      </c>
      <c r="J1892" t="s">
        <v>26851</v>
      </c>
      <c r="K1892" t="s">
        <v>26852</v>
      </c>
      <c r="L1892" t="s">
        <v>26853</v>
      </c>
      <c r="M1892" t="s">
        <v>26854</v>
      </c>
      <c r="N1892" t="s">
        <v>17112</v>
      </c>
      <c r="O1892" t="s">
        <v>16988</v>
      </c>
      <c r="P1892" t="s">
        <v>16989</v>
      </c>
      <c r="Q1892" t="s">
        <v>26855</v>
      </c>
      <c r="R1892" t="s">
        <v>16990</v>
      </c>
      <c r="S1892" t="s">
        <v>16991</v>
      </c>
      <c r="T1892" s="8">
        <v>44743.166666666672</v>
      </c>
      <c r="U1892" s="8">
        <v>45107.166666666672</v>
      </c>
      <c r="V1892" t="s">
        <v>17173</v>
      </c>
      <c r="W1892" t="s">
        <v>26224</v>
      </c>
      <c r="X1892" t="s">
        <v>26225</v>
      </c>
      <c r="Y1892" s="9">
        <v>0.11799999999999999</v>
      </c>
      <c r="Z1892" s="10">
        <v>0.7</v>
      </c>
      <c r="AA1892" t="s">
        <v>26226</v>
      </c>
      <c r="AB1892" s="8">
        <v>44743.166666666672</v>
      </c>
      <c r="AC1892" s="8">
        <v>44804.166666666672</v>
      </c>
      <c r="AD1892" t="s">
        <v>26365</v>
      </c>
      <c r="AE1892" t="s">
        <v>26366</v>
      </c>
      <c r="AF1892" t="s">
        <v>26367</v>
      </c>
      <c r="AG1892" s="10">
        <v>0.12</v>
      </c>
      <c r="AH1892" t="s">
        <v>92</v>
      </c>
      <c r="AI1892" t="s">
        <v>17231</v>
      </c>
      <c r="AJ1892" t="s">
        <v>16998</v>
      </c>
      <c r="AK1892" t="s">
        <v>17231</v>
      </c>
      <c r="AL1892" t="s">
        <v>26367</v>
      </c>
      <c r="AM1892" t="s">
        <v>17231</v>
      </c>
      <c r="AN1892" t="s">
        <v>26367</v>
      </c>
      <c r="AO1892" t="s">
        <v>17231</v>
      </c>
      <c r="AP1892" t="s">
        <v>26367</v>
      </c>
      <c r="AQ1892" t="s">
        <v>16999</v>
      </c>
      <c r="AR1892" t="s">
        <v>17000</v>
      </c>
      <c r="AS1892" t="s">
        <v>18293</v>
      </c>
      <c r="AT1892" t="s">
        <v>17001</v>
      </c>
      <c r="AU1892" t="s">
        <v>17002</v>
      </c>
    </row>
    <row r="1893" spans="1:47" x14ac:dyDescent="0.25">
      <c r="A1893" s="7" t="str">
        <f t="shared" si="109"/>
        <v>97M079PHILLIPS, GREER</v>
      </c>
      <c r="B1893" t="s">
        <v>16983</v>
      </c>
      <c r="C1893" t="s">
        <v>26207</v>
      </c>
      <c r="D1893" t="s">
        <v>26850</v>
      </c>
      <c r="E1893" t="s">
        <v>17438</v>
      </c>
      <c r="F1893" t="s">
        <v>26230</v>
      </c>
      <c r="G1893" t="s">
        <v>17106</v>
      </c>
      <c r="H1893" t="s">
        <v>17107</v>
      </c>
      <c r="I1893" t="s">
        <v>17006</v>
      </c>
      <c r="J1893" t="s">
        <v>26851</v>
      </c>
      <c r="K1893" t="s">
        <v>26852</v>
      </c>
      <c r="L1893" t="s">
        <v>26853</v>
      </c>
      <c r="M1893" t="s">
        <v>26854</v>
      </c>
      <c r="N1893" t="s">
        <v>17112</v>
      </c>
      <c r="O1893" t="s">
        <v>16988</v>
      </c>
      <c r="P1893" t="s">
        <v>16989</v>
      </c>
      <c r="Q1893" t="s">
        <v>26855</v>
      </c>
      <c r="R1893" t="s">
        <v>16990</v>
      </c>
      <c r="S1893" t="s">
        <v>16991</v>
      </c>
      <c r="T1893" s="8">
        <v>44743.166666666672</v>
      </c>
      <c r="U1893" s="8">
        <v>45107.166666666672</v>
      </c>
      <c r="V1893" t="s">
        <v>26213</v>
      </c>
      <c r="W1893" t="s">
        <v>26231</v>
      </c>
      <c r="X1893" t="s">
        <v>26232</v>
      </c>
      <c r="Y1893" s="9">
        <v>0.83140000000000003</v>
      </c>
      <c r="Z1893" s="10">
        <v>1</v>
      </c>
      <c r="AA1893" t="s">
        <v>26233</v>
      </c>
      <c r="AB1893" s="8">
        <v>44805.166666666672</v>
      </c>
      <c r="AC1893" s="8">
        <v>45107.166666666672</v>
      </c>
      <c r="AD1893" t="s">
        <v>17719</v>
      </c>
      <c r="AE1893" t="s">
        <v>16997</v>
      </c>
      <c r="AF1893" t="s">
        <v>17719</v>
      </c>
      <c r="AG1893" s="10">
        <v>0.83</v>
      </c>
      <c r="AH1893" t="s">
        <v>92</v>
      </c>
      <c r="AI1893" t="s">
        <v>17231</v>
      </c>
      <c r="AJ1893" t="s">
        <v>16998</v>
      </c>
      <c r="AK1893" t="s">
        <v>17231</v>
      </c>
      <c r="AL1893" t="s">
        <v>17719</v>
      </c>
      <c r="AM1893" t="s">
        <v>17231</v>
      </c>
      <c r="AN1893" t="s">
        <v>17719</v>
      </c>
      <c r="AO1893" t="s">
        <v>17231</v>
      </c>
      <c r="AP1893" t="s">
        <v>17719</v>
      </c>
      <c r="AQ1893" t="s">
        <v>16999</v>
      </c>
      <c r="AR1893" t="s">
        <v>17000</v>
      </c>
      <c r="AS1893" t="s">
        <v>18293</v>
      </c>
      <c r="AT1893" t="s">
        <v>17001</v>
      </c>
      <c r="AU1893" t="s">
        <v>17002</v>
      </c>
    </row>
    <row r="1894" spans="1:47" x14ac:dyDescent="0.25">
      <c r="A1894" s="7" t="str">
        <f t="shared" si="109"/>
        <v>97M079PHILLIPS, GREER</v>
      </c>
      <c r="B1894" t="s">
        <v>16983</v>
      </c>
      <c r="C1894" t="s">
        <v>26207</v>
      </c>
      <c r="D1894" t="s">
        <v>26850</v>
      </c>
      <c r="E1894" t="s">
        <v>17438</v>
      </c>
      <c r="F1894" t="s">
        <v>26234</v>
      </c>
      <c r="G1894" t="s">
        <v>17106</v>
      </c>
      <c r="H1894" t="s">
        <v>17107</v>
      </c>
      <c r="I1894" t="s">
        <v>17006</v>
      </c>
      <c r="J1894" t="s">
        <v>26851</v>
      </c>
      <c r="K1894" t="s">
        <v>26852</v>
      </c>
      <c r="L1894" t="s">
        <v>26853</v>
      </c>
      <c r="M1894" t="s">
        <v>26854</v>
      </c>
      <c r="N1894" t="s">
        <v>17112</v>
      </c>
      <c r="O1894" t="s">
        <v>16988</v>
      </c>
      <c r="P1894" t="s">
        <v>16989</v>
      </c>
      <c r="Q1894" t="s">
        <v>26855</v>
      </c>
      <c r="R1894" t="s">
        <v>16990</v>
      </c>
      <c r="S1894" t="s">
        <v>16991</v>
      </c>
      <c r="T1894" s="8">
        <v>44743.166666666672</v>
      </c>
      <c r="U1894" s="8">
        <v>45107.166666666672</v>
      </c>
      <c r="V1894" t="s">
        <v>26213</v>
      </c>
      <c r="W1894" t="s">
        <v>26235</v>
      </c>
      <c r="X1894" t="s">
        <v>26236</v>
      </c>
      <c r="Y1894" s="9">
        <v>5.0599999999999999E-2</v>
      </c>
      <c r="Z1894" s="10">
        <v>0.3</v>
      </c>
      <c r="AA1894" t="s">
        <v>26237</v>
      </c>
      <c r="AB1894" s="8">
        <v>44743.166666666672</v>
      </c>
      <c r="AC1894" s="8">
        <v>44804.166666666672</v>
      </c>
      <c r="AD1894" t="s">
        <v>26368</v>
      </c>
      <c r="AE1894" t="s">
        <v>16997</v>
      </c>
      <c r="AF1894" t="s">
        <v>26368</v>
      </c>
      <c r="AG1894" s="10">
        <v>0.05</v>
      </c>
      <c r="AH1894" t="s">
        <v>92</v>
      </c>
      <c r="AI1894" t="s">
        <v>17231</v>
      </c>
      <c r="AJ1894" t="s">
        <v>16998</v>
      </c>
      <c r="AK1894" t="s">
        <v>17231</v>
      </c>
      <c r="AL1894" t="s">
        <v>26368</v>
      </c>
      <c r="AM1894" t="s">
        <v>17231</v>
      </c>
      <c r="AN1894" t="s">
        <v>26368</v>
      </c>
      <c r="AO1894" t="s">
        <v>17231</v>
      </c>
      <c r="AP1894" t="s">
        <v>26368</v>
      </c>
      <c r="AQ1894" t="s">
        <v>16999</v>
      </c>
      <c r="AR1894" t="s">
        <v>17000</v>
      </c>
      <c r="AS1894" t="s">
        <v>18293</v>
      </c>
      <c r="AT1894" t="s">
        <v>17001</v>
      </c>
      <c r="AU1894" t="s">
        <v>17002</v>
      </c>
    </row>
    <row r="1895" spans="1:47" x14ac:dyDescent="0.25">
      <c r="A1895" s="7" t="str">
        <f t="shared" si="109"/>
        <v>97M079BABB, REYNELDA</v>
      </c>
      <c r="B1895" t="s">
        <v>16983</v>
      </c>
      <c r="C1895" t="s">
        <v>26207</v>
      </c>
      <c r="D1895" t="s">
        <v>26850</v>
      </c>
      <c r="E1895" t="s">
        <v>22885</v>
      </c>
      <c r="F1895" t="s">
        <v>26230</v>
      </c>
      <c r="G1895" t="s">
        <v>25185</v>
      </c>
      <c r="H1895" t="s">
        <v>25186</v>
      </c>
      <c r="I1895" t="s">
        <v>17155</v>
      </c>
      <c r="J1895" t="s">
        <v>26856</v>
      </c>
      <c r="K1895" t="s">
        <v>26857</v>
      </c>
      <c r="L1895" t="s">
        <v>26858</v>
      </c>
      <c r="M1895" t="s">
        <v>26859</v>
      </c>
      <c r="N1895" t="s">
        <v>25191</v>
      </c>
      <c r="O1895" t="s">
        <v>16988</v>
      </c>
      <c r="P1895" t="s">
        <v>16989</v>
      </c>
      <c r="Q1895" t="s">
        <v>26860</v>
      </c>
      <c r="R1895" t="s">
        <v>16990</v>
      </c>
      <c r="S1895" t="s">
        <v>16991</v>
      </c>
      <c r="T1895" s="8">
        <v>44802.166666666672</v>
      </c>
      <c r="U1895" s="8">
        <v>45107.166666666672</v>
      </c>
      <c r="V1895" t="s">
        <v>26213</v>
      </c>
      <c r="W1895" t="s">
        <v>26231</v>
      </c>
      <c r="X1895" t="s">
        <v>26232</v>
      </c>
      <c r="Y1895" s="9">
        <v>1</v>
      </c>
      <c r="Z1895" s="10">
        <v>1</v>
      </c>
      <c r="AA1895" t="s">
        <v>26233</v>
      </c>
      <c r="AB1895" s="8">
        <v>44802.166666666672</v>
      </c>
      <c r="AC1895" s="8">
        <v>45107.166666666672</v>
      </c>
      <c r="AD1895" t="s">
        <v>26861</v>
      </c>
      <c r="AE1895" t="s">
        <v>16997</v>
      </c>
      <c r="AF1895" t="s">
        <v>26861</v>
      </c>
      <c r="AG1895" s="10">
        <v>0.84</v>
      </c>
      <c r="AH1895" t="s">
        <v>92</v>
      </c>
      <c r="AI1895" t="s">
        <v>17083</v>
      </c>
      <c r="AJ1895" t="s">
        <v>16998</v>
      </c>
      <c r="AK1895" t="s">
        <v>17083</v>
      </c>
      <c r="AL1895" t="s">
        <v>17083</v>
      </c>
      <c r="AM1895" t="s">
        <v>17083</v>
      </c>
      <c r="AN1895" t="s">
        <v>17083</v>
      </c>
      <c r="AO1895" t="s">
        <v>17083</v>
      </c>
      <c r="AP1895" t="s">
        <v>17083</v>
      </c>
      <c r="AQ1895" t="s">
        <v>16999</v>
      </c>
      <c r="AR1895" t="s">
        <v>17000</v>
      </c>
      <c r="AS1895" t="s">
        <v>17001</v>
      </c>
      <c r="AT1895" t="s">
        <v>17001</v>
      </c>
      <c r="AU1895" t="s">
        <v>17002</v>
      </c>
    </row>
    <row r="1896" spans="1:47" x14ac:dyDescent="0.25">
      <c r="A1896" s="7" t="str">
        <f t="shared" si="109"/>
        <v>97M079Del Negro, Gregory</v>
      </c>
      <c r="B1896" t="s">
        <v>16983</v>
      </c>
      <c r="C1896" t="s">
        <v>26207</v>
      </c>
      <c r="D1896" t="s">
        <v>26850</v>
      </c>
      <c r="E1896" t="s">
        <v>17628</v>
      </c>
      <c r="F1896" t="s">
        <v>26218</v>
      </c>
      <c r="G1896" t="s">
        <v>25185</v>
      </c>
      <c r="H1896" t="s">
        <v>25186</v>
      </c>
      <c r="I1896" t="s">
        <v>17061</v>
      </c>
      <c r="J1896" t="s">
        <v>26862</v>
      </c>
      <c r="K1896" t="s">
        <v>26863</v>
      </c>
      <c r="L1896" t="s">
        <v>26864</v>
      </c>
      <c r="M1896" t="s">
        <v>26865</v>
      </c>
      <c r="N1896" t="s">
        <v>25191</v>
      </c>
      <c r="O1896" t="s">
        <v>16988</v>
      </c>
      <c r="P1896" t="s">
        <v>16989</v>
      </c>
      <c r="Q1896" t="s">
        <v>26866</v>
      </c>
      <c r="R1896" t="s">
        <v>16990</v>
      </c>
      <c r="S1896" t="s">
        <v>16991</v>
      </c>
      <c r="T1896" s="8">
        <v>44743.166666666672</v>
      </c>
      <c r="U1896" s="8">
        <v>45107.166666666672</v>
      </c>
      <c r="V1896" t="s">
        <v>17173</v>
      </c>
      <c r="W1896" t="s">
        <v>26224</v>
      </c>
      <c r="X1896" t="s">
        <v>26225</v>
      </c>
      <c r="Y1896" s="9">
        <v>0.11799999999999999</v>
      </c>
      <c r="Z1896" s="10">
        <v>0.7</v>
      </c>
      <c r="AA1896" t="s">
        <v>26226</v>
      </c>
      <c r="AB1896" s="8">
        <v>44743.166666666672</v>
      </c>
      <c r="AC1896" s="8">
        <v>44804.166666666672</v>
      </c>
      <c r="AD1896" t="s">
        <v>26322</v>
      </c>
      <c r="AE1896" t="s">
        <v>26323</v>
      </c>
      <c r="AF1896" t="s">
        <v>26324</v>
      </c>
      <c r="AG1896" s="10">
        <v>0.12</v>
      </c>
      <c r="AH1896" t="s">
        <v>92</v>
      </c>
      <c r="AI1896" t="s">
        <v>17156</v>
      </c>
      <c r="AJ1896" t="s">
        <v>16998</v>
      </c>
      <c r="AK1896" t="s">
        <v>17156</v>
      </c>
      <c r="AL1896" t="s">
        <v>26324</v>
      </c>
      <c r="AM1896" t="s">
        <v>17156</v>
      </c>
      <c r="AN1896" t="s">
        <v>26324</v>
      </c>
      <c r="AO1896" t="s">
        <v>17156</v>
      </c>
      <c r="AP1896" t="s">
        <v>26324</v>
      </c>
      <c r="AQ1896" t="s">
        <v>16999</v>
      </c>
      <c r="AR1896" t="s">
        <v>17000</v>
      </c>
      <c r="AS1896" t="s">
        <v>17001</v>
      </c>
      <c r="AT1896" t="s">
        <v>17001</v>
      </c>
      <c r="AU1896" t="s">
        <v>17002</v>
      </c>
    </row>
    <row r="1897" spans="1:47" x14ac:dyDescent="0.25">
      <c r="A1897" s="7" t="str">
        <f t="shared" si="109"/>
        <v>97M079Del Negro, Gregory</v>
      </c>
      <c r="B1897" t="s">
        <v>16983</v>
      </c>
      <c r="C1897" t="s">
        <v>26207</v>
      </c>
      <c r="D1897" t="s">
        <v>26850</v>
      </c>
      <c r="E1897" t="s">
        <v>17628</v>
      </c>
      <c r="F1897" t="s">
        <v>26230</v>
      </c>
      <c r="G1897" t="s">
        <v>25185</v>
      </c>
      <c r="H1897" t="s">
        <v>25186</v>
      </c>
      <c r="I1897" t="s">
        <v>17061</v>
      </c>
      <c r="J1897" t="s">
        <v>26862</v>
      </c>
      <c r="K1897" t="s">
        <v>26863</v>
      </c>
      <c r="L1897" t="s">
        <v>26864</v>
      </c>
      <c r="M1897" t="s">
        <v>26865</v>
      </c>
      <c r="N1897" t="s">
        <v>25191</v>
      </c>
      <c r="O1897" t="s">
        <v>16988</v>
      </c>
      <c r="P1897" t="s">
        <v>16989</v>
      </c>
      <c r="Q1897" t="s">
        <v>26866</v>
      </c>
      <c r="R1897" t="s">
        <v>16990</v>
      </c>
      <c r="S1897" t="s">
        <v>16991</v>
      </c>
      <c r="T1897" s="8">
        <v>44743.166666666672</v>
      </c>
      <c r="U1897" s="8">
        <v>45107.166666666672</v>
      </c>
      <c r="V1897" t="s">
        <v>26213</v>
      </c>
      <c r="W1897" t="s">
        <v>26231</v>
      </c>
      <c r="X1897" t="s">
        <v>26232</v>
      </c>
      <c r="Y1897" s="9">
        <v>0.83140000000000003</v>
      </c>
      <c r="Z1897" s="10">
        <v>1</v>
      </c>
      <c r="AA1897" t="s">
        <v>26233</v>
      </c>
      <c r="AB1897" s="8">
        <v>44805.166666666672</v>
      </c>
      <c r="AC1897" s="8">
        <v>45107.166666666672</v>
      </c>
      <c r="AD1897" t="s">
        <v>18568</v>
      </c>
      <c r="AE1897" t="s">
        <v>16997</v>
      </c>
      <c r="AF1897" t="s">
        <v>18568</v>
      </c>
      <c r="AG1897" s="10">
        <v>0.83</v>
      </c>
      <c r="AH1897" t="s">
        <v>92</v>
      </c>
      <c r="AI1897" t="s">
        <v>17156</v>
      </c>
      <c r="AJ1897" t="s">
        <v>16998</v>
      </c>
      <c r="AK1897" t="s">
        <v>17156</v>
      </c>
      <c r="AL1897" t="s">
        <v>18568</v>
      </c>
      <c r="AM1897" t="s">
        <v>17156</v>
      </c>
      <c r="AN1897" t="s">
        <v>18568</v>
      </c>
      <c r="AO1897" t="s">
        <v>17156</v>
      </c>
      <c r="AP1897" t="s">
        <v>18568</v>
      </c>
      <c r="AQ1897" t="s">
        <v>16999</v>
      </c>
      <c r="AR1897" t="s">
        <v>17000</v>
      </c>
      <c r="AS1897" t="s">
        <v>17001</v>
      </c>
      <c r="AT1897" t="s">
        <v>17001</v>
      </c>
      <c r="AU1897" t="s">
        <v>17002</v>
      </c>
    </row>
    <row r="1898" spans="1:47" x14ac:dyDescent="0.25">
      <c r="A1898" s="7" t="str">
        <f t="shared" si="109"/>
        <v>97M079Del Negro, Gregory</v>
      </c>
      <c r="B1898" t="s">
        <v>16983</v>
      </c>
      <c r="C1898" t="s">
        <v>26207</v>
      </c>
      <c r="D1898" t="s">
        <v>26850</v>
      </c>
      <c r="E1898" t="s">
        <v>17628</v>
      </c>
      <c r="F1898" t="s">
        <v>26234</v>
      </c>
      <c r="G1898" t="s">
        <v>25185</v>
      </c>
      <c r="H1898" t="s">
        <v>25186</v>
      </c>
      <c r="I1898" t="s">
        <v>17061</v>
      </c>
      <c r="J1898" t="s">
        <v>26862</v>
      </c>
      <c r="K1898" t="s">
        <v>26863</v>
      </c>
      <c r="L1898" t="s">
        <v>26864</v>
      </c>
      <c r="M1898" t="s">
        <v>26865</v>
      </c>
      <c r="N1898" t="s">
        <v>25191</v>
      </c>
      <c r="O1898" t="s">
        <v>16988</v>
      </c>
      <c r="P1898" t="s">
        <v>16989</v>
      </c>
      <c r="Q1898" t="s">
        <v>26866</v>
      </c>
      <c r="R1898" t="s">
        <v>16990</v>
      </c>
      <c r="S1898" t="s">
        <v>16991</v>
      </c>
      <c r="T1898" s="8">
        <v>44743.166666666672</v>
      </c>
      <c r="U1898" s="8">
        <v>45107.166666666672</v>
      </c>
      <c r="V1898" t="s">
        <v>26213</v>
      </c>
      <c r="W1898" t="s">
        <v>26235</v>
      </c>
      <c r="X1898" t="s">
        <v>26236</v>
      </c>
      <c r="Y1898" s="9">
        <v>5.0599999999999999E-2</v>
      </c>
      <c r="Z1898" s="10">
        <v>0.3</v>
      </c>
      <c r="AA1898" t="s">
        <v>26237</v>
      </c>
      <c r="AB1898" s="8">
        <v>44743.166666666672</v>
      </c>
      <c r="AC1898" s="8">
        <v>44804.166666666672</v>
      </c>
      <c r="AD1898" t="s">
        <v>26301</v>
      </c>
      <c r="AE1898" t="s">
        <v>16997</v>
      </c>
      <c r="AF1898" t="s">
        <v>26301</v>
      </c>
      <c r="AG1898" s="10">
        <v>0.05</v>
      </c>
      <c r="AH1898" t="s">
        <v>92</v>
      </c>
      <c r="AI1898" t="s">
        <v>17156</v>
      </c>
      <c r="AJ1898" t="s">
        <v>16998</v>
      </c>
      <c r="AK1898" t="s">
        <v>17156</v>
      </c>
      <c r="AL1898" t="s">
        <v>26301</v>
      </c>
      <c r="AM1898" t="s">
        <v>17156</v>
      </c>
      <c r="AN1898" t="s">
        <v>26301</v>
      </c>
      <c r="AO1898" t="s">
        <v>17156</v>
      </c>
      <c r="AP1898" t="s">
        <v>26301</v>
      </c>
      <c r="AQ1898" t="s">
        <v>16999</v>
      </c>
      <c r="AR1898" t="s">
        <v>17000</v>
      </c>
      <c r="AS1898" t="s">
        <v>17001</v>
      </c>
      <c r="AT1898" t="s">
        <v>17001</v>
      </c>
      <c r="AU1898" t="s">
        <v>17002</v>
      </c>
    </row>
    <row r="1899" spans="1:47" x14ac:dyDescent="0.25">
      <c r="A1899" s="7" t="str">
        <f t="shared" si="109"/>
        <v>97M079Lefaivre, Michelle</v>
      </c>
      <c r="B1899" t="s">
        <v>16983</v>
      </c>
      <c r="C1899" t="s">
        <v>26207</v>
      </c>
      <c r="D1899" t="s">
        <v>26850</v>
      </c>
      <c r="E1899" t="s">
        <v>17504</v>
      </c>
      <c r="F1899" t="s">
        <v>26218</v>
      </c>
      <c r="G1899" t="s">
        <v>25185</v>
      </c>
      <c r="H1899" t="s">
        <v>25186</v>
      </c>
      <c r="I1899" t="s">
        <v>17061</v>
      </c>
      <c r="J1899" t="s">
        <v>26867</v>
      </c>
      <c r="K1899" t="s">
        <v>26868</v>
      </c>
      <c r="L1899" t="s">
        <v>26869</v>
      </c>
      <c r="M1899" t="s">
        <v>26870</v>
      </c>
      <c r="N1899" t="s">
        <v>25191</v>
      </c>
      <c r="O1899" t="s">
        <v>16988</v>
      </c>
      <c r="P1899" t="s">
        <v>16989</v>
      </c>
      <c r="Q1899" t="s">
        <v>26871</v>
      </c>
      <c r="R1899" t="s">
        <v>16990</v>
      </c>
      <c r="S1899" t="s">
        <v>16991</v>
      </c>
      <c r="T1899" s="8">
        <v>44743.166666666672</v>
      </c>
      <c r="U1899" s="8">
        <v>45107.166666666672</v>
      </c>
      <c r="V1899" t="s">
        <v>17173</v>
      </c>
      <c r="W1899" t="s">
        <v>26224</v>
      </c>
      <c r="X1899" t="s">
        <v>26225</v>
      </c>
      <c r="Y1899" s="9">
        <v>0.11799999999999999</v>
      </c>
      <c r="Z1899" s="10">
        <v>0.7</v>
      </c>
      <c r="AA1899" t="s">
        <v>26226</v>
      </c>
      <c r="AB1899" s="8">
        <v>44743.166666666672</v>
      </c>
      <c r="AC1899" s="8">
        <v>44804.166666666672</v>
      </c>
      <c r="AD1899" t="s">
        <v>26322</v>
      </c>
      <c r="AE1899" t="s">
        <v>26323</v>
      </c>
      <c r="AF1899" t="s">
        <v>26324</v>
      </c>
      <c r="AG1899" s="10">
        <v>0.12</v>
      </c>
      <c r="AH1899" t="s">
        <v>92</v>
      </c>
      <c r="AI1899" t="s">
        <v>17156</v>
      </c>
      <c r="AJ1899" t="s">
        <v>16998</v>
      </c>
      <c r="AK1899" t="s">
        <v>17156</v>
      </c>
      <c r="AL1899" t="s">
        <v>26324</v>
      </c>
      <c r="AM1899" t="s">
        <v>17156</v>
      </c>
      <c r="AN1899" t="s">
        <v>26324</v>
      </c>
      <c r="AO1899" t="s">
        <v>17156</v>
      </c>
      <c r="AP1899" t="s">
        <v>26324</v>
      </c>
      <c r="AQ1899" t="s">
        <v>16999</v>
      </c>
      <c r="AR1899" t="s">
        <v>17000</v>
      </c>
      <c r="AS1899" t="s">
        <v>18293</v>
      </c>
      <c r="AT1899" t="s">
        <v>17001</v>
      </c>
      <c r="AU1899" t="s">
        <v>17002</v>
      </c>
    </row>
    <row r="1900" spans="1:47" x14ac:dyDescent="0.25">
      <c r="A1900" s="7" t="str">
        <f t="shared" si="109"/>
        <v>97M079Lefaivre, Michelle</v>
      </c>
      <c r="B1900" t="s">
        <v>16983</v>
      </c>
      <c r="C1900" t="s">
        <v>26207</v>
      </c>
      <c r="D1900" t="s">
        <v>26850</v>
      </c>
      <c r="E1900" t="s">
        <v>17504</v>
      </c>
      <c r="F1900" t="s">
        <v>26230</v>
      </c>
      <c r="G1900" t="s">
        <v>25185</v>
      </c>
      <c r="H1900" t="s">
        <v>25186</v>
      </c>
      <c r="I1900" t="s">
        <v>17061</v>
      </c>
      <c r="J1900" t="s">
        <v>26867</v>
      </c>
      <c r="K1900" t="s">
        <v>26868</v>
      </c>
      <c r="L1900" t="s">
        <v>26869</v>
      </c>
      <c r="M1900" t="s">
        <v>26870</v>
      </c>
      <c r="N1900" t="s">
        <v>25191</v>
      </c>
      <c r="O1900" t="s">
        <v>16988</v>
      </c>
      <c r="P1900" t="s">
        <v>16989</v>
      </c>
      <c r="Q1900" t="s">
        <v>26871</v>
      </c>
      <c r="R1900" t="s">
        <v>16990</v>
      </c>
      <c r="S1900" t="s">
        <v>16991</v>
      </c>
      <c r="T1900" s="8">
        <v>44743.166666666672</v>
      </c>
      <c r="U1900" s="8">
        <v>45107.166666666672</v>
      </c>
      <c r="V1900" t="s">
        <v>26213</v>
      </c>
      <c r="W1900" t="s">
        <v>26231</v>
      </c>
      <c r="X1900" t="s">
        <v>26232</v>
      </c>
      <c r="Y1900" s="9">
        <v>0.83140000000000003</v>
      </c>
      <c r="Z1900" s="10">
        <v>1</v>
      </c>
      <c r="AA1900" t="s">
        <v>26233</v>
      </c>
      <c r="AB1900" s="8">
        <v>44805.166666666672</v>
      </c>
      <c r="AC1900" s="8">
        <v>45107.166666666672</v>
      </c>
      <c r="AD1900" t="s">
        <v>18568</v>
      </c>
      <c r="AE1900" t="s">
        <v>16997</v>
      </c>
      <c r="AF1900" t="s">
        <v>18568</v>
      </c>
      <c r="AG1900" s="10">
        <v>0.83</v>
      </c>
      <c r="AH1900" t="s">
        <v>92</v>
      </c>
      <c r="AI1900" t="s">
        <v>17156</v>
      </c>
      <c r="AJ1900" t="s">
        <v>16998</v>
      </c>
      <c r="AK1900" t="s">
        <v>17156</v>
      </c>
      <c r="AL1900" t="s">
        <v>18568</v>
      </c>
      <c r="AM1900" t="s">
        <v>17156</v>
      </c>
      <c r="AN1900" t="s">
        <v>18568</v>
      </c>
      <c r="AO1900" t="s">
        <v>17156</v>
      </c>
      <c r="AP1900" t="s">
        <v>18568</v>
      </c>
      <c r="AQ1900" t="s">
        <v>16999</v>
      </c>
      <c r="AR1900" t="s">
        <v>17000</v>
      </c>
      <c r="AS1900" t="s">
        <v>18293</v>
      </c>
      <c r="AT1900" t="s">
        <v>17001</v>
      </c>
      <c r="AU1900" t="s">
        <v>17002</v>
      </c>
    </row>
    <row r="1901" spans="1:47" x14ac:dyDescent="0.25">
      <c r="A1901" s="7" t="str">
        <f t="shared" si="109"/>
        <v>97M079Lefaivre, Michelle</v>
      </c>
      <c r="B1901" t="s">
        <v>16983</v>
      </c>
      <c r="C1901" t="s">
        <v>26207</v>
      </c>
      <c r="D1901" t="s">
        <v>26850</v>
      </c>
      <c r="E1901" t="s">
        <v>17504</v>
      </c>
      <c r="F1901" t="s">
        <v>26234</v>
      </c>
      <c r="G1901" t="s">
        <v>25185</v>
      </c>
      <c r="H1901" t="s">
        <v>25186</v>
      </c>
      <c r="I1901" t="s">
        <v>17061</v>
      </c>
      <c r="J1901" t="s">
        <v>26867</v>
      </c>
      <c r="K1901" t="s">
        <v>26868</v>
      </c>
      <c r="L1901" t="s">
        <v>26869</v>
      </c>
      <c r="M1901" t="s">
        <v>26870</v>
      </c>
      <c r="N1901" t="s">
        <v>25191</v>
      </c>
      <c r="O1901" t="s">
        <v>16988</v>
      </c>
      <c r="P1901" t="s">
        <v>16989</v>
      </c>
      <c r="Q1901" t="s">
        <v>26871</v>
      </c>
      <c r="R1901" t="s">
        <v>16990</v>
      </c>
      <c r="S1901" t="s">
        <v>16991</v>
      </c>
      <c r="T1901" s="8">
        <v>44743.166666666672</v>
      </c>
      <c r="U1901" s="8">
        <v>45107.166666666672</v>
      </c>
      <c r="V1901" t="s">
        <v>26213</v>
      </c>
      <c r="W1901" t="s">
        <v>26235</v>
      </c>
      <c r="X1901" t="s">
        <v>26236</v>
      </c>
      <c r="Y1901" s="9">
        <v>5.0599999999999999E-2</v>
      </c>
      <c r="Z1901" s="10">
        <v>0.3</v>
      </c>
      <c r="AA1901" t="s">
        <v>26237</v>
      </c>
      <c r="AB1901" s="8">
        <v>44743.166666666672</v>
      </c>
      <c r="AC1901" s="8">
        <v>44804.166666666672</v>
      </c>
      <c r="AD1901" t="s">
        <v>26301</v>
      </c>
      <c r="AE1901" t="s">
        <v>16997</v>
      </c>
      <c r="AF1901" t="s">
        <v>26301</v>
      </c>
      <c r="AG1901" s="10">
        <v>0.05</v>
      </c>
      <c r="AH1901" t="s">
        <v>92</v>
      </c>
      <c r="AI1901" t="s">
        <v>17156</v>
      </c>
      <c r="AJ1901" t="s">
        <v>16998</v>
      </c>
      <c r="AK1901" t="s">
        <v>17156</v>
      </c>
      <c r="AL1901" t="s">
        <v>26301</v>
      </c>
      <c r="AM1901" t="s">
        <v>17156</v>
      </c>
      <c r="AN1901" t="s">
        <v>26301</v>
      </c>
      <c r="AO1901" t="s">
        <v>17156</v>
      </c>
      <c r="AP1901" t="s">
        <v>26301</v>
      </c>
      <c r="AQ1901" t="s">
        <v>16999</v>
      </c>
      <c r="AR1901" t="s">
        <v>17000</v>
      </c>
      <c r="AS1901" t="s">
        <v>18293</v>
      </c>
      <c r="AT1901" t="s">
        <v>17001</v>
      </c>
      <c r="AU1901" t="s">
        <v>17002</v>
      </c>
    </row>
    <row r="1902" spans="1:47" x14ac:dyDescent="0.25">
      <c r="A1902" s="7" t="str">
        <f t="shared" si="109"/>
        <v>97M079Valentin, Cindy</v>
      </c>
      <c r="B1902" t="s">
        <v>16983</v>
      </c>
      <c r="C1902" t="s">
        <v>26207</v>
      </c>
      <c r="D1902" t="s">
        <v>26850</v>
      </c>
      <c r="E1902" t="s">
        <v>17204</v>
      </c>
      <c r="F1902" t="s">
        <v>26234</v>
      </c>
      <c r="G1902" t="s">
        <v>25185</v>
      </c>
      <c r="H1902" t="s">
        <v>25186</v>
      </c>
      <c r="I1902" t="s">
        <v>17061</v>
      </c>
      <c r="J1902" t="s">
        <v>26872</v>
      </c>
      <c r="K1902" t="s">
        <v>26873</v>
      </c>
      <c r="L1902" t="s">
        <v>26874</v>
      </c>
      <c r="M1902" t="s">
        <v>26875</v>
      </c>
      <c r="N1902" t="s">
        <v>25191</v>
      </c>
      <c r="O1902" t="s">
        <v>16988</v>
      </c>
      <c r="P1902" t="s">
        <v>16989</v>
      </c>
      <c r="Q1902" t="s">
        <v>26876</v>
      </c>
      <c r="R1902" t="s">
        <v>16990</v>
      </c>
      <c r="S1902" t="s">
        <v>16991</v>
      </c>
      <c r="T1902" s="8">
        <v>44743.166666666672</v>
      </c>
      <c r="U1902" s="8">
        <v>45107.166666666672</v>
      </c>
      <c r="V1902" t="s">
        <v>26213</v>
      </c>
      <c r="W1902" t="s">
        <v>26235</v>
      </c>
      <c r="X1902" t="s">
        <v>26236</v>
      </c>
      <c r="Y1902" s="9">
        <v>5.0599999999999999E-2</v>
      </c>
      <c r="Z1902" s="10">
        <v>0.3</v>
      </c>
      <c r="AA1902" t="s">
        <v>26237</v>
      </c>
      <c r="AB1902" s="8">
        <v>44743.166666666672</v>
      </c>
      <c r="AC1902" s="8">
        <v>44804.166666666672</v>
      </c>
      <c r="AD1902" t="s">
        <v>26359</v>
      </c>
      <c r="AE1902" t="s">
        <v>16997</v>
      </c>
      <c r="AF1902" t="s">
        <v>26359</v>
      </c>
      <c r="AG1902" s="10">
        <v>0.05</v>
      </c>
      <c r="AH1902" t="s">
        <v>92</v>
      </c>
      <c r="AI1902" t="s">
        <v>17095</v>
      </c>
      <c r="AJ1902" t="s">
        <v>16998</v>
      </c>
      <c r="AK1902" t="s">
        <v>17095</v>
      </c>
      <c r="AL1902" t="s">
        <v>26359</v>
      </c>
      <c r="AM1902" t="s">
        <v>17095</v>
      </c>
      <c r="AN1902" t="s">
        <v>26359</v>
      </c>
      <c r="AO1902" t="s">
        <v>17095</v>
      </c>
      <c r="AP1902" t="s">
        <v>26359</v>
      </c>
      <c r="AQ1902" t="s">
        <v>16999</v>
      </c>
      <c r="AR1902" t="s">
        <v>17000</v>
      </c>
      <c r="AS1902" t="s">
        <v>18293</v>
      </c>
      <c r="AT1902" t="s">
        <v>17001</v>
      </c>
      <c r="AU1902" t="s">
        <v>17002</v>
      </c>
    </row>
    <row r="1903" spans="1:47" x14ac:dyDescent="0.25">
      <c r="A1903" s="7" t="str">
        <f t="shared" si="109"/>
        <v>97M079Valentin, Cindy</v>
      </c>
      <c r="B1903" t="s">
        <v>16983</v>
      </c>
      <c r="C1903" t="s">
        <v>26207</v>
      </c>
      <c r="D1903" t="s">
        <v>26850</v>
      </c>
      <c r="E1903" t="s">
        <v>17204</v>
      </c>
      <c r="F1903" t="s">
        <v>26218</v>
      </c>
      <c r="G1903" t="s">
        <v>25185</v>
      </c>
      <c r="H1903" t="s">
        <v>25186</v>
      </c>
      <c r="I1903" t="s">
        <v>17061</v>
      </c>
      <c r="J1903" t="s">
        <v>26872</v>
      </c>
      <c r="K1903" t="s">
        <v>26873</v>
      </c>
      <c r="L1903" t="s">
        <v>26874</v>
      </c>
      <c r="M1903" t="s">
        <v>26875</v>
      </c>
      <c r="N1903" t="s">
        <v>25191</v>
      </c>
      <c r="O1903" t="s">
        <v>16988</v>
      </c>
      <c r="P1903" t="s">
        <v>16989</v>
      </c>
      <c r="Q1903" t="s">
        <v>26876</v>
      </c>
      <c r="R1903" t="s">
        <v>16990</v>
      </c>
      <c r="S1903" t="s">
        <v>16991</v>
      </c>
      <c r="T1903" s="8">
        <v>44743.166666666672</v>
      </c>
      <c r="U1903" s="8">
        <v>45107.166666666672</v>
      </c>
      <c r="V1903" t="s">
        <v>17173</v>
      </c>
      <c r="W1903" t="s">
        <v>26224</v>
      </c>
      <c r="X1903" t="s">
        <v>26225</v>
      </c>
      <c r="Y1903" s="9">
        <v>0.11799999999999999</v>
      </c>
      <c r="Z1903" s="10">
        <v>0.7</v>
      </c>
      <c r="AA1903" t="s">
        <v>26226</v>
      </c>
      <c r="AB1903" s="8">
        <v>44743.166666666672</v>
      </c>
      <c r="AC1903" s="8">
        <v>44804.166666666672</v>
      </c>
      <c r="AD1903" t="s">
        <v>26351</v>
      </c>
      <c r="AE1903" t="s">
        <v>26352</v>
      </c>
      <c r="AF1903" t="s">
        <v>26353</v>
      </c>
      <c r="AG1903" s="10">
        <v>0.12</v>
      </c>
      <c r="AH1903" t="s">
        <v>92</v>
      </c>
      <c r="AI1903" t="s">
        <v>17095</v>
      </c>
      <c r="AJ1903" t="s">
        <v>16998</v>
      </c>
      <c r="AK1903" t="s">
        <v>17095</v>
      </c>
      <c r="AL1903" t="s">
        <v>26353</v>
      </c>
      <c r="AM1903" t="s">
        <v>17095</v>
      </c>
      <c r="AN1903" t="s">
        <v>26353</v>
      </c>
      <c r="AO1903" t="s">
        <v>17095</v>
      </c>
      <c r="AP1903" t="s">
        <v>26353</v>
      </c>
      <c r="AQ1903" t="s">
        <v>16999</v>
      </c>
      <c r="AR1903" t="s">
        <v>17000</v>
      </c>
      <c r="AS1903" t="s">
        <v>18293</v>
      </c>
      <c r="AT1903" t="s">
        <v>17001</v>
      </c>
      <c r="AU1903" t="s">
        <v>17002</v>
      </c>
    </row>
    <row r="1904" spans="1:47" x14ac:dyDescent="0.25">
      <c r="A1904" s="7" t="str">
        <f t="shared" si="109"/>
        <v>97M079Valentin, Cindy</v>
      </c>
      <c r="B1904" t="s">
        <v>16983</v>
      </c>
      <c r="C1904" t="s">
        <v>26207</v>
      </c>
      <c r="D1904" t="s">
        <v>26850</v>
      </c>
      <c r="E1904" t="s">
        <v>17204</v>
      </c>
      <c r="F1904" t="s">
        <v>26230</v>
      </c>
      <c r="G1904" t="s">
        <v>25185</v>
      </c>
      <c r="H1904" t="s">
        <v>25186</v>
      </c>
      <c r="I1904" t="s">
        <v>17061</v>
      </c>
      <c r="J1904" t="s">
        <v>26872</v>
      </c>
      <c r="K1904" t="s">
        <v>26873</v>
      </c>
      <c r="L1904" t="s">
        <v>26874</v>
      </c>
      <c r="M1904" t="s">
        <v>26875</v>
      </c>
      <c r="N1904" t="s">
        <v>25191</v>
      </c>
      <c r="O1904" t="s">
        <v>16988</v>
      </c>
      <c r="P1904" t="s">
        <v>16989</v>
      </c>
      <c r="Q1904" t="s">
        <v>26876</v>
      </c>
      <c r="R1904" t="s">
        <v>16990</v>
      </c>
      <c r="S1904" t="s">
        <v>16991</v>
      </c>
      <c r="T1904" s="8">
        <v>44743.166666666672</v>
      </c>
      <c r="U1904" s="8">
        <v>45107.166666666672</v>
      </c>
      <c r="V1904" t="s">
        <v>26213</v>
      </c>
      <c r="W1904" t="s">
        <v>26231</v>
      </c>
      <c r="X1904" t="s">
        <v>26232</v>
      </c>
      <c r="Y1904" s="9">
        <v>0.83140000000000003</v>
      </c>
      <c r="Z1904" s="10">
        <v>1</v>
      </c>
      <c r="AA1904" t="s">
        <v>26233</v>
      </c>
      <c r="AB1904" s="8">
        <v>44805.166666666672</v>
      </c>
      <c r="AC1904" s="8">
        <v>45107.166666666672</v>
      </c>
      <c r="AD1904" t="s">
        <v>17346</v>
      </c>
      <c r="AE1904" t="s">
        <v>16997</v>
      </c>
      <c r="AF1904" t="s">
        <v>17346</v>
      </c>
      <c r="AG1904" s="10">
        <v>0.83</v>
      </c>
      <c r="AH1904" t="s">
        <v>92</v>
      </c>
      <c r="AI1904" t="s">
        <v>17095</v>
      </c>
      <c r="AJ1904" t="s">
        <v>16998</v>
      </c>
      <c r="AK1904" t="s">
        <v>17095</v>
      </c>
      <c r="AL1904" t="s">
        <v>17346</v>
      </c>
      <c r="AM1904" t="s">
        <v>17095</v>
      </c>
      <c r="AN1904" t="s">
        <v>17346</v>
      </c>
      <c r="AO1904" t="s">
        <v>17095</v>
      </c>
      <c r="AP1904" t="s">
        <v>17346</v>
      </c>
      <c r="AQ1904" t="s">
        <v>16999</v>
      </c>
      <c r="AR1904" t="s">
        <v>17000</v>
      </c>
      <c r="AS1904" t="s">
        <v>18293</v>
      </c>
      <c r="AT1904" t="s">
        <v>17001</v>
      </c>
      <c r="AU1904" t="s">
        <v>17002</v>
      </c>
    </row>
    <row r="1905" spans="1:47" x14ac:dyDescent="0.25">
      <c r="A1905" s="7" t="str">
        <f t="shared" si="109"/>
        <v>97M094Riley Kamit, Heatherlee</v>
      </c>
      <c r="B1905" t="s">
        <v>16983</v>
      </c>
      <c r="C1905" t="s">
        <v>26207</v>
      </c>
      <c r="D1905" t="s">
        <v>26877</v>
      </c>
      <c r="E1905" t="s">
        <v>19205</v>
      </c>
      <c r="F1905" t="s">
        <v>26218</v>
      </c>
      <c r="G1905" t="s">
        <v>25185</v>
      </c>
      <c r="H1905" t="s">
        <v>25186</v>
      </c>
      <c r="I1905" t="s">
        <v>17061</v>
      </c>
      <c r="J1905" t="s">
        <v>26878</v>
      </c>
      <c r="K1905" t="s">
        <v>26879</v>
      </c>
      <c r="L1905" t="s">
        <v>26880</v>
      </c>
      <c r="M1905" t="s">
        <v>26881</v>
      </c>
      <c r="N1905" t="s">
        <v>25191</v>
      </c>
      <c r="O1905" t="s">
        <v>16988</v>
      </c>
      <c r="P1905" t="s">
        <v>16989</v>
      </c>
      <c r="Q1905" t="s">
        <v>26882</v>
      </c>
      <c r="R1905" t="s">
        <v>16990</v>
      </c>
      <c r="S1905" t="s">
        <v>16991</v>
      </c>
      <c r="T1905" s="8">
        <v>44743.166666666672</v>
      </c>
      <c r="U1905" s="8">
        <v>45107.166666666672</v>
      </c>
      <c r="V1905" t="s">
        <v>17173</v>
      </c>
      <c r="W1905" t="s">
        <v>26224</v>
      </c>
      <c r="X1905" t="s">
        <v>26225</v>
      </c>
      <c r="Y1905" s="9">
        <v>0.11799999999999999</v>
      </c>
      <c r="Z1905" s="10">
        <v>0.7</v>
      </c>
      <c r="AA1905" t="s">
        <v>26226</v>
      </c>
      <c r="AB1905" s="8">
        <v>44743.166666666672</v>
      </c>
      <c r="AC1905" s="8">
        <v>44804.166666666672</v>
      </c>
      <c r="AD1905" t="s">
        <v>26277</v>
      </c>
      <c r="AE1905" t="s">
        <v>26278</v>
      </c>
      <c r="AF1905" t="s">
        <v>26279</v>
      </c>
      <c r="AG1905" s="10">
        <v>0.12</v>
      </c>
      <c r="AH1905" t="s">
        <v>92</v>
      </c>
      <c r="AI1905" t="s">
        <v>17083</v>
      </c>
      <c r="AJ1905" t="s">
        <v>16998</v>
      </c>
      <c r="AK1905" t="s">
        <v>17083</v>
      </c>
      <c r="AL1905" t="s">
        <v>26279</v>
      </c>
      <c r="AM1905" t="s">
        <v>17083</v>
      </c>
      <c r="AN1905" t="s">
        <v>26279</v>
      </c>
      <c r="AO1905" t="s">
        <v>17083</v>
      </c>
      <c r="AP1905" t="s">
        <v>26279</v>
      </c>
      <c r="AQ1905" t="s">
        <v>16999</v>
      </c>
      <c r="AR1905" t="s">
        <v>17000</v>
      </c>
      <c r="AS1905" t="s">
        <v>17001</v>
      </c>
      <c r="AT1905" t="s">
        <v>17001</v>
      </c>
      <c r="AU1905" t="s">
        <v>17002</v>
      </c>
    </row>
    <row r="1906" spans="1:47" x14ac:dyDescent="0.25">
      <c r="A1906" s="7" t="str">
        <f t="shared" si="109"/>
        <v>97M094Lewis, Christina</v>
      </c>
      <c r="B1906" t="s">
        <v>16983</v>
      </c>
      <c r="C1906" t="s">
        <v>26207</v>
      </c>
      <c r="D1906" t="s">
        <v>26877</v>
      </c>
      <c r="E1906" t="s">
        <v>17795</v>
      </c>
      <c r="F1906" t="s">
        <v>26218</v>
      </c>
      <c r="G1906" t="s">
        <v>25185</v>
      </c>
      <c r="H1906" t="s">
        <v>25186</v>
      </c>
      <c r="I1906" t="s">
        <v>17155</v>
      </c>
      <c r="J1906" t="s">
        <v>26883</v>
      </c>
      <c r="K1906" t="s">
        <v>26884</v>
      </c>
      <c r="L1906" t="s">
        <v>26885</v>
      </c>
      <c r="M1906" t="s">
        <v>26886</v>
      </c>
      <c r="N1906" t="s">
        <v>25191</v>
      </c>
      <c r="O1906" t="s">
        <v>16988</v>
      </c>
      <c r="P1906" t="s">
        <v>16989</v>
      </c>
      <c r="Q1906" t="s">
        <v>26887</v>
      </c>
      <c r="R1906" t="s">
        <v>16990</v>
      </c>
      <c r="S1906" t="s">
        <v>16991</v>
      </c>
      <c r="T1906" s="8">
        <v>44743.166666666672</v>
      </c>
      <c r="U1906" s="8">
        <v>45107.166666666672</v>
      </c>
      <c r="V1906" t="s">
        <v>17173</v>
      </c>
      <c r="W1906" t="s">
        <v>26224</v>
      </c>
      <c r="X1906" t="s">
        <v>26225</v>
      </c>
      <c r="Y1906" s="9">
        <v>0.11799999999999999</v>
      </c>
      <c r="Z1906" s="10">
        <v>0.7</v>
      </c>
      <c r="AA1906" t="s">
        <v>26226</v>
      </c>
      <c r="AB1906" s="8">
        <v>44743.166666666672</v>
      </c>
      <c r="AC1906" s="8">
        <v>44804.166666666672</v>
      </c>
      <c r="AD1906" t="s">
        <v>26277</v>
      </c>
      <c r="AE1906" t="s">
        <v>26278</v>
      </c>
      <c r="AF1906" t="s">
        <v>26279</v>
      </c>
      <c r="AG1906" s="10">
        <v>0.12</v>
      </c>
      <c r="AH1906" t="s">
        <v>92</v>
      </c>
      <c r="AI1906" t="s">
        <v>17083</v>
      </c>
      <c r="AJ1906" t="s">
        <v>16998</v>
      </c>
      <c r="AK1906" t="s">
        <v>17083</v>
      </c>
      <c r="AL1906" t="s">
        <v>26279</v>
      </c>
      <c r="AM1906" t="s">
        <v>17083</v>
      </c>
      <c r="AN1906" t="s">
        <v>26279</v>
      </c>
      <c r="AO1906" t="s">
        <v>17083</v>
      </c>
      <c r="AP1906" t="s">
        <v>26279</v>
      </c>
      <c r="AQ1906" t="s">
        <v>16999</v>
      </c>
      <c r="AR1906" t="s">
        <v>17000</v>
      </c>
      <c r="AS1906" t="s">
        <v>17001</v>
      </c>
      <c r="AT1906" t="s">
        <v>17001</v>
      </c>
      <c r="AU1906" t="s">
        <v>17002</v>
      </c>
    </row>
    <row r="1907" spans="1:47" x14ac:dyDescent="0.25">
      <c r="A1907" s="7" t="str">
        <f t="shared" si="109"/>
        <v>97M094Lewis, Christina</v>
      </c>
      <c r="B1907" t="s">
        <v>16983</v>
      </c>
      <c r="C1907" t="s">
        <v>26207</v>
      </c>
      <c r="D1907" t="s">
        <v>26877</v>
      </c>
      <c r="E1907" t="s">
        <v>17795</v>
      </c>
      <c r="F1907" t="s">
        <v>26230</v>
      </c>
      <c r="G1907" t="s">
        <v>25185</v>
      </c>
      <c r="H1907" t="s">
        <v>25186</v>
      </c>
      <c r="I1907" t="s">
        <v>17155</v>
      </c>
      <c r="J1907" t="s">
        <v>26883</v>
      </c>
      <c r="K1907" t="s">
        <v>26884</v>
      </c>
      <c r="L1907" t="s">
        <v>26885</v>
      </c>
      <c r="M1907" t="s">
        <v>26886</v>
      </c>
      <c r="N1907" t="s">
        <v>25191</v>
      </c>
      <c r="O1907" t="s">
        <v>16988</v>
      </c>
      <c r="P1907" t="s">
        <v>16989</v>
      </c>
      <c r="Q1907" t="s">
        <v>26887</v>
      </c>
      <c r="R1907" t="s">
        <v>16990</v>
      </c>
      <c r="S1907" t="s">
        <v>16991</v>
      </c>
      <c r="T1907" s="8">
        <v>44743.166666666672</v>
      </c>
      <c r="U1907" s="8">
        <v>45107.166666666672</v>
      </c>
      <c r="V1907" t="s">
        <v>26213</v>
      </c>
      <c r="W1907" t="s">
        <v>26231</v>
      </c>
      <c r="X1907" t="s">
        <v>26232</v>
      </c>
      <c r="Y1907" s="9">
        <v>0.83140000000000003</v>
      </c>
      <c r="Z1907" s="10">
        <v>1</v>
      </c>
      <c r="AA1907" t="s">
        <v>26233</v>
      </c>
      <c r="AB1907" s="8">
        <v>44805.166666666672</v>
      </c>
      <c r="AC1907" s="8">
        <v>45107.166666666672</v>
      </c>
      <c r="AD1907" t="s">
        <v>17174</v>
      </c>
      <c r="AE1907" t="s">
        <v>16997</v>
      </c>
      <c r="AF1907" t="s">
        <v>17174</v>
      </c>
      <c r="AG1907" s="10">
        <v>0.83</v>
      </c>
      <c r="AH1907" t="s">
        <v>92</v>
      </c>
      <c r="AI1907" t="s">
        <v>17083</v>
      </c>
      <c r="AJ1907" t="s">
        <v>16998</v>
      </c>
      <c r="AK1907" t="s">
        <v>17083</v>
      </c>
      <c r="AL1907" t="s">
        <v>17174</v>
      </c>
      <c r="AM1907" t="s">
        <v>17083</v>
      </c>
      <c r="AN1907" t="s">
        <v>17174</v>
      </c>
      <c r="AO1907" t="s">
        <v>17083</v>
      </c>
      <c r="AP1907" t="s">
        <v>17174</v>
      </c>
      <c r="AQ1907" t="s">
        <v>16999</v>
      </c>
      <c r="AR1907" t="s">
        <v>17000</v>
      </c>
      <c r="AS1907" t="s">
        <v>17001</v>
      </c>
      <c r="AT1907" t="s">
        <v>17001</v>
      </c>
      <c r="AU1907" t="s">
        <v>17002</v>
      </c>
    </row>
    <row r="1908" spans="1:47" x14ac:dyDescent="0.25">
      <c r="A1908" s="7" t="str">
        <f t="shared" si="109"/>
        <v>97M094Lewis, Christina</v>
      </c>
      <c r="B1908" t="s">
        <v>16983</v>
      </c>
      <c r="C1908" t="s">
        <v>26207</v>
      </c>
      <c r="D1908" t="s">
        <v>26877</v>
      </c>
      <c r="E1908" t="s">
        <v>17795</v>
      </c>
      <c r="F1908" t="s">
        <v>26234</v>
      </c>
      <c r="G1908" t="s">
        <v>25185</v>
      </c>
      <c r="H1908" t="s">
        <v>25186</v>
      </c>
      <c r="I1908" t="s">
        <v>17155</v>
      </c>
      <c r="J1908" t="s">
        <v>26883</v>
      </c>
      <c r="K1908" t="s">
        <v>26884</v>
      </c>
      <c r="L1908" t="s">
        <v>26885</v>
      </c>
      <c r="M1908" t="s">
        <v>26886</v>
      </c>
      <c r="N1908" t="s">
        <v>25191</v>
      </c>
      <c r="O1908" t="s">
        <v>16988</v>
      </c>
      <c r="P1908" t="s">
        <v>16989</v>
      </c>
      <c r="Q1908" t="s">
        <v>26887</v>
      </c>
      <c r="R1908" t="s">
        <v>16990</v>
      </c>
      <c r="S1908" t="s">
        <v>16991</v>
      </c>
      <c r="T1908" s="8">
        <v>44743.166666666672</v>
      </c>
      <c r="U1908" s="8">
        <v>45107.166666666672</v>
      </c>
      <c r="V1908" t="s">
        <v>26213</v>
      </c>
      <c r="W1908" t="s">
        <v>26235</v>
      </c>
      <c r="X1908" t="s">
        <v>26236</v>
      </c>
      <c r="Y1908" s="9">
        <v>5.0599999999999999E-2</v>
      </c>
      <c r="Z1908" s="10">
        <v>0.3</v>
      </c>
      <c r="AA1908" t="s">
        <v>26237</v>
      </c>
      <c r="AB1908" s="8">
        <v>44743.166666666672</v>
      </c>
      <c r="AC1908" s="8">
        <v>44804.166666666672</v>
      </c>
      <c r="AD1908" t="s">
        <v>26263</v>
      </c>
      <c r="AE1908" t="s">
        <v>16997</v>
      </c>
      <c r="AF1908" t="s">
        <v>26263</v>
      </c>
      <c r="AG1908" s="10">
        <v>0.05</v>
      </c>
      <c r="AH1908" t="s">
        <v>92</v>
      </c>
      <c r="AI1908" t="s">
        <v>17083</v>
      </c>
      <c r="AJ1908" t="s">
        <v>16998</v>
      </c>
      <c r="AK1908" t="s">
        <v>17083</v>
      </c>
      <c r="AL1908" t="s">
        <v>26263</v>
      </c>
      <c r="AM1908" t="s">
        <v>17083</v>
      </c>
      <c r="AN1908" t="s">
        <v>26263</v>
      </c>
      <c r="AO1908" t="s">
        <v>17083</v>
      </c>
      <c r="AP1908" t="s">
        <v>26263</v>
      </c>
      <c r="AQ1908" t="s">
        <v>16999</v>
      </c>
      <c r="AR1908" t="s">
        <v>17000</v>
      </c>
      <c r="AS1908" t="s">
        <v>17001</v>
      </c>
      <c r="AT1908" t="s">
        <v>17001</v>
      </c>
      <c r="AU1908" t="s">
        <v>17002</v>
      </c>
    </row>
    <row r="1909" spans="1:47" x14ac:dyDescent="0.25">
      <c r="A1909" s="7" t="str">
        <f t="shared" si="109"/>
        <v>97M094ALPER, JACLYN</v>
      </c>
      <c r="B1909" t="s">
        <v>16983</v>
      </c>
      <c r="C1909" t="s">
        <v>26207</v>
      </c>
      <c r="D1909" t="s">
        <v>26877</v>
      </c>
      <c r="E1909" t="s">
        <v>26888</v>
      </c>
      <c r="F1909" t="s">
        <v>26230</v>
      </c>
      <c r="G1909" t="s">
        <v>25185</v>
      </c>
      <c r="H1909" t="s">
        <v>25186</v>
      </c>
      <c r="I1909" t="s">
        <v>17155</v>
      </c>
      <c r="J1909" t="s">
        <v>26889</v>
      </c>
      <c r="K1909" t="s">
        <v>26890</v>
      </c>
      <c r="L1909" t="s">
        <v>26891</v>
      </c>
      <c r="M1909" t="s">
        <v>26892</v>
      </c>
      <c r="N1909" t="s">
        <v>25191</v>
      </c>
      <c r="O1909" t="s">
        <v>16988</v>
      </c>
      <c r="P1909" t="s">
        <v>16989</v>
      </c>
      <c r="Q1909" t="s">
        <v>26893</v>
      </c>
      <c r="R1909" t="s">
        <v>16990</v>
      </c>
      <c r="S1909" t="s">
        <v>16991</v>
      </c>
      <c r="T1909" s="8">
        <v>44810.166666666672</v>
      </c>
      <c r="U1909" s="8">
        <v>45107.166666666672</v>
      </c>
      <c r="V1909" t="s">
        <v>26213</v>
      </c>
      <c r="W1909" t="s">
        <v>26231</v>
      </c>
      <c r="X1909" t="s">
        <v>26232</v>
      </c>
      <c r="Y1909" s="9">
        <v>1</v>
      </c>
      <c r="Z1909" s="10">
        <v>1</v>
      </c>
      <c r="AA1909" t="s">
        <v>26233</v>
      </c>
      <c r="AB1909" s="8">
        <v>44810.166666666672</v>
      </c>
      <c r="AC1909" s="8">
        <v>45107.166666666672</v>
      </c>
      <c r="AD1909" t="s">
        <v>26894</v>
      </c>
      <c r="AE1909" t="s">
        <v>16997</v>
      </c>
      <c r="AF1909" t="s">
        <v>26894</v>
      </c>
      <c r="AG1909" s="10">
        <v>0.82</v>
      </c>
      <c r="AH1909" t="s">
        <v>92</v>
      </c>
      <c r="AI1909" t="s">
        <v>17083</v>
      </c>
      <c r="AJ1909" t="s">
        <v>16998</v>
      </c>
      <c r="AK1909" t="s">
        <v>17083</v>
      </c>
      <c r="AL1909" t="s">
        <v>17083</v>
      </c>
      <c r="AM1909" t="s">
        <v>17083</v>
      </c>
      <c r="AN1909" t="s">
        <v>17083</v>
      </c>
      <c r="AO1909" t="s">
        <v>17083</v>
      </c>
      <c r="AP1909" t="s">
        <v>17083</v>
      </c>
      <c r="AQ1909" t="s">
        <v>16999</v>
      </c>
      <c r="AR1909" t="s">
        <v>17000</v>
      </c>
      <c r="AS1909" t="s">
        <v>17001</v>
      </c>
      <c r="AT1909" t="s">
        <v>17001</v>
      </c>
      <c r="AU1909" t="s">
        <v>17002</v>
      </c>
    </row>
    <row r="1910" spans="1:47" x14ac:dyDescent="0.25">
      <c r="A1910" s="7" t="str">
        <f t="shared" si="109"/>
        <v>97M094BRADLEY, JEANNE</v>
      </c>
      <c r="B1910" t="s">
        <v>16983</v>
      </c>
      <c r="C1910" t="s">
        <v>26207</v>
      </c>
      <c r="D1910" t="s">
        <v>26877</v>
      </c>
      <c r="E1910" t="s">
        <v>17798</v>
      </c>
      <c r="F1910" t="s">
        <v>26218</v>
      </c>
      <c r="G1910" t="s">
        <v>17106</v>
      </c>
      <c r="H1910" t="s">
        <v>17107</v>
      </c>
      <c r="I1910" t="s">
        <v>17006</v>
      </c>
      <c r="J1910" t="s">
        <v>26895</v>
      </c>
      <c r="K1910" t="s">
        <v>26896</v>
      </c>
      <c r="L1910" t="s">
        <v>26897</v>
      </c>
      <c r="M1910" t="s">
        <v>26898</v>
      </c>
      <c r="N1910" t="s">
        <v>17112</v>
      </c>
      <c r="O1910" t="s">
        <v>16988</v>
      </c>
      <c r="P1910" t="s">
        <v>16989</v>
      </c>
      <c r="Q1910" t="s">
        <v>26899</v>
      </c>
      <c r="R1910" t="s">
        <v>16990</v>
      </c>
      <c r="S1910" t="s">
        <v>16991</v>
      </c>
      <c r="T1910" s="8">
        <v>44743.166666666672</v>
      </c>
      <c r="U1910" s="8">
        <v>45107.166666666672</v>
      </c>
      <c r="V1910" t="s">
        <v>17173</v>
      </c>
      <c r="W1910" t="s">
        <v>26224</v>
      </c>
      <c r="X1910" t="s">
        <v>26225</v>
      </c>
      <c r="Y1910" s="9">
        <v>0.11799999999999999</v>
      </c>
      <c r="Z1910" s="10">
        <v>0.7</v>
      </c>
      <c r="AA1910" t="s">
        <v>26226</v>
      </c>
      <c r="AB1910" s="8">
        <v>44743.166666666672</v>
      </c>
      <c r="AC1910" s="8">
        <v>44804.166666666672</v>
      </c>
      <c r="AD1910" t="s">
        <v>26331</v>
      </c>
      <c r="AE1910" t="s">
        <v>26332</v>
      </c>
      <c r="AF1910" t="s">
        <v>26333</v>
      </c>
      <c r="AG1910" s="10">
        <v>0.12</v>
      </c>
      <c r="AH1910" t="s">
        <v>92</v>
      </c>
      <c r="AI1910" t="s">
        <v>17114</v>
      </c>
      <c r="AJ1910" t="s">
        <v>16998</v>
      </c>
      <c r="AK1910" t="s">
        <v>17114</v>
      </c>
      <c r="AL1910" t="s">
        <v>26333</v>
      </c>
      <c r="AM1910" t="s">
        <v>17114</v>
      </c>
      <c r="AN1910" t="s">
        <v>26333</v>
      </c>
      <c r="AO1910" t="s">
        <v>17114</v>
      </c>
      <c r="AP1910" t="s">
        <v>26333</v>
      </c>
      <c r="AQ1910" t="s">
        <v>16999</v>
      </c>
      <c r="AR1910" t="s">
        <v>17000</v>
      </c>
      <c r="AS1910" t="s">
        <v>17001</v>
      </c>
      <c r="AT1910" t="s">
        <v>17001</v>
      </c>
      <c r="AU1910" t="s">
        <v>17002</v>
      </c>
    </row>
    <row r="1911" spans="1:47" x14ac:dyDescent="0.25">
      <c r="A1911" s="7" t="str">
        <f t="shared" si="109"/>
        <v>97M094BRADLEY, JEANNE</v>
      </c>
      <c r="B1911" t="s">
        <v>16983</v>
      </c>
      <c r="C1911" t="s">
        <v>26207</v>
      </c>
      <c r="D1911" t="s">
        <v>26877</v>
      </c>
      <c r="E1911" t="s">
        <v>17798</v>
      </c>
      <c r="F1911" t="s">
        <v>26230</v>
      </c>
      <c r="G1911" t="s">
        <v>17106</v>
      </c>
      <c r="H1911" t="s">
        <v>17107</v>
      </c>
      <c r="I1911" t="s">
        <v>17006</v>
      </c>
      <c r="J1911" t="s">
        <v>26895</v>
      </c>
      <c r="K1911" t="s">
        <v>26896</v>
      </c>
      <c r="L1911" t="s">
        <v>26897</v>
      </c>
      <c r="M1911" t="s">
        <v>26898</v>
      </c>
      <c r="N1911" t="s">
        <v>17112</v>
      </c>
      <c r="O1911" t="s">
        <v>16988</v>
      </c>
      <c r="P1911" t="s">
        <v>16989</v>
      </c>
      <c r="Q1911" t="s">
        <v>26899</v>
      </c>
      <c r="R1911" t="s">
        <v>16990</v>
      </c>
      <c r="S1911" t="s">
        <v>16991</v>
      </c>
      <c r="T1911" s="8">
        <v>44743.166666666672</v>
      </c>
      <c r="U1911" s="8">
        <v>45107.166666666672</v>
      </c>
      <c r="V1911" t="s">
        <v>26213</v>
      </c>
      <c r="W1911" t="s">
        <v>26231</v>
      </c>
      <c r="X1911" t="s">
        <v>26232</v>
      </c>
      <c r="Y1911" s="9">
        <v>0.83140000000000003</v>
      </c>
      <c r="Z1911" s="10">
        <v>1</v>
      </c>
      <c r="AA1911" t="s">
        <v>26233</v>
      </c>
      <c r="AB1911" s="8">
        <v>44805.166666666672</v>
      </c>
      <c r="AC1911" s="8">
        <v>45107.166666666672</v>
      </c>
      <c r="AD1911" t="s">
        <v>26334</v>
      </c>
      <c r="AE1911" t="s">
        <v>16997</v>
      </c>
      <c r="AF1911" t="s">
        <v>26334</v>
      </c>
      <c r="AG1911" s="10">
        <v>0.83</v>
      </c>
      <c r="AH1911" t="s">
        <v>92</v>
      </c>
      <c r="AI1911" t="s">
        <v>17114</v>
      </c>
      <c r="AJ1911" t="s">
        <v>16998</v>
      </c>
      <c r="AK1911" t="s">
        <v>17114</v>
      </c>
      <c r="AL1911" t="s">
        <v>26334</v>
      </c>
      <c r="AM1911" t="s">
        <v>17114</v>
      </c>
      <c r="AN1911" t="s">
        <v>26334</v>
      </c>
      <c r="AO1911" t="s">
        <v>17114</v>
      </c>
      <c r="AP1911" t="s">
        <v>26334</v>
      </c>
      <c r="AQ1911" t="s">
        <v>16999</v>
      </c>
      <c r="AR1911" t="s">
        <v>17000</v>
      </c>
      <c r="AS1911" t="s">
        <v>17001</v>
      </c>
      <c r="AT1911" t="s">
        <v>17001</v>
      </c>
      <c r="AU1911" t="s">
        <v>17002</v>
      </c>
    </row>
    <row r="1912" spans="1:47" x14ac:dyDescent="0.25">
      <c r="A1912" s="7" t="str">
        <f t="shared" si="109"/>
        <v>97M094BRADLEY, JEANNE</v>
      </c>
      <c r="B1912" t="s">
        <v>16983</v>
      </c>
      <c r="C1912" t="s">
        <v>26207</v>
      </c>
      <c r="D1912" t="s">
        <v>26877</v>
      </c>
      <c r="E1912" t="s">
        <v>17798</v>
      </c>
      <c r="F1912" t="s">
        <v>26234</v>
      </c>
      <c r="G1912" t="s">
        <v>17106</v>
      </c>
      <c r="H1912" t="s">
        <v>17107</v>
      </c>
      <c r="I1912" t="s">
        <v>17006</v>
      </c>
      <c r="J1912" t="s">
        <v>26895</v>
      </c>
      <c r="K1912" t="s">
        <v>26896</v>
      </c>
      <c r="L1912" t="s">
        <v>26897</v>
      </c>
      <c r="M1912" t="s">
        <v>26898</v>
      </c>
      <c r="N1912" t="s">
        <v>17112</v>
      </c>
      <c r="O1912" t="s">
        <v>16988</v>
      </c>
      <c r="P1912" t="s">
        <v>16989</v>
      </c>
      <c r="Q1912" t="s">
        <v>26899</v>
      </c>
      <c r="R1912" t="s">
        <v>16990</v>
      </c>
      <c r="S1912" t="s">
        <v>16991</v>
      </c>
      <c r="T1912" s="8">
        <v>44743.166666666672</v>
      </c>
      <c r="U1912" s="8">
        <v>45107.166666666672</v>
      </c>
      <c r="V1912" t="s">
        <v>26213</v>
      </c>
      <c r="W1912" t="s">
        <v>26235</v>
      </c>
      <c r="X1912" t="s">
        <v>26236</v>
      </c>
      <c r="Y1912" s="9">
        <v>5.0599999999999999E-2</v>
      </c>
      <c r="Z1912" s="10">
        <v>0.3</v>
      </c>
      <c r="AA1912" t="s">
        <v>26237</v>
      </c>
      <c r="AB1912" s="8">
        <v>44743.166666666672</v>
      </c>
      <c r="AC1912" s="8">
        <v>44804.166666666672</v>
      </c>
      <c r="AD1912" t="s">
        <v>26335</v>
      </c>
      <c r="AE1912" t="s">
        <v>16997</v>
      </c>
      <c r="AF1912" t="s">
        <v>26335</v>
      </c>
      <c r="AG1912" s="10">
        <v>0.05</v>
      </c>
      <c r="AH1912" t="s">
        <v>92</v>
      </c>
      <c r="AI1912" t="s">
        <v>17114</v>
      </c>
      <c r="AJ1912" t="s">
        <v>16998</v>
      </c>
      <c r="AK1912" t="s">
        <v>17114</v>
      </c>
      <c r="AL1912" t="s">
        <v>26335</v>
      </c>
      <c r="AM1912" t="s">
        <v>17114</v>
      </c>
      <c r="AN1912" t="s">
        <v>26335</v>
      </c>
      <c r="AO1912" t="s">
        <v>17114</v>
      </c>
      <c r="AP1912" t="s">
        <v>26335</v>
      </c>
      <c r="AQ1912" t="s">
        <v>16999</v>
      </c>
      <c r="AR1912" t="s">
        <v>17000</v>
      </c>
      <c r="AS1912" t="s">
        <v>17001</v>
      </c>
      <c r="AT1912" t="s">
        <v>17001</v>
      </c>
      <c r="AU1912" t="s">
        <v>17002</v>
      </c>
    </row>
    <row r="1913" spans="1:47" x14ac:dyDescent="0.25">
      <c r="A1913" s="7" t="str">
        <f t="shared" si="109"/>
        <v>97M094Hodge, Ashley</v>
      </c>
      <c r="B1913" t="s">
        <v>16983</v>
      </c>
      <c r="C1913" t="s">
        <v>26207</v>
      </c>
      <c r="D1913" t="s">
        <v>26877</v>
      </c>
      <c r="E1913" t="s">
        <v>18036</v>
      </c>
      <c r="F1913" t="s">
        <v>26218</v>
      </c>
      <c r="G1913" t="s">
        <v>25185</v>
      </c>
      <c r="H1913" t="s">
        <v>25186</v>
      </c>
      <c r="I1913" t="s">
        <v>17155</v>
      </c>
      <c r="J1913" t="s">
        <v>26900</v>
      </c>
      <c r="K1913" t="s">
        <v>26901</v>
      </c>
      <c r="L1913" t="s">
        <v>26902</v>
      </c>
      <c r="M1913" t="s">
        <v>26903</v>
      </c>
      <c r="N1913" t="s">
        <v>25191</v>
      </c>
      <c r="O1913" t="s">
        <v>16988</v>
      </c>
      <c r="P1913" t="s">
        <v>16989</v>
      </c>
      <c r="Q1913" t="s">
        <v>26904</v>
      </c>
      <c r="R1913" t="s">
        <v>16990</v>
      </c>
      <c r="S1913" t="s">
        <v>16991</v>
      </c>
      <c r="T1913" s="8">
        <v>44743.166666666672</v>
      </c>
      <c r="U1913" s="8">
        <v>45107.166666666672</v>
      </c>
      <c r="V1913" t="s">
        <v>17173</v>
      </c>
      <c r="W1913" t="s">
        <v>26224</v>
      </c>
      <c r="X1913" t="s">
        <v>26225</v>
      </c>
      <c r="Y1913" s="9">
        <v>0.11799999999999999</v>
      </c>
      <c r="Z1913" s="10">
        <v>0.7</v>
      </c>
      <c r="AA1913" t="s">
        <v>26226</v>
      </c>
      <c r="AB1913" s="8">
        <v>44743.166666666672</v>
      </c>
      <c r="AC1913" s="8">
        <v>44804.166666666672</v>
      </c>
      <c r="AD1913" t="s">
        <v>26351</v>
      </c>
      <c r="AE1913" t="s">
        <v>26352</v>
      </c>
      <c r="AF1913" t="s">
        <v>26353</v>
      </c>
      <c r="AG1913" s="10">
        <v>0.12</v>
      </c>
      <c r="AH1913" t="s">
        <v>92</v>
      </c>
      <c r="AI1913" t="s">
        <v>17095</v>
      </c>
      <c r="AJ1913" t="s">
        <v>16998</v>
      </c>
      <c r="AK1913" t="s">
        <v>17095</v>
      </c>
      <c r="AL1913" t="s">
        <v>26353</v>
      </c>
      <c r="AM1913" t="s">
        <v>17095</v>
      </c>
      <c r="AN1913" t="s">
        <v>26353</v>
      </c>
      <c r="AO1913" t="s">
        <v>17095</v>
      </c>
      <c r="AP1913" t="s">
        <v>26353</v>
      </c>
      <c r="AQ1913" t="s">
        <v>16999</v>
      </c>
      <c r="AR1913" t="s">
        <v>17000</v>
      </c>
      <c r="AS1913" t="s">
        <v>17001</v>
      </c>
      <c r="AT1913" t="s">
        <v>17001</v>
      </c>
      <c r="AU1913" t="s">
        <v>17002</v>
      </c>
    </row>
    <row r="1914" spans="1:47" x14ac:dyDescent="0.25">
      <c r="A1914" s="7" t="str">
        <f t="shared" si="109"/>
        <v>97M094Hodge, Ashley</v>
      </c>
      <c r="B1914" t="s">
        <v>16983</v>
      </c>
      <c r="C1914" t="s">
        <v>26207</v>
      </c>
      <c r="D1914" t="s">
        <v>26877</v>
      </c>
      <c r="E1914" t="s">
        <v>18036</v>
      </c>
      <c r="F1914" t="s">
        <v>26230</v>
      </c>
      <c r="G1914" t="s">
        <v>25185</v>
      </c>
      <c r="H1914" t="s">
        <v>25186</v>
      </c>
      <c r="I1914" t="s">
        <v>17155</v>
      </c>
      <c r="J1914" t="s">
        <v>26900</v>
      </c>
      <c r="K1914" t="s">
        <v>26901</v>
      </c>
      <c r="L1914" t="s">
        <v>26902</v>
      </c>
      <c r="M1914" t="s">
        <v>26903</v>
      </c>
      <c r="N1914" t="s">
        <v>25191</v>
      </c>
      <c r="O1914" t="s">
        <v>16988</v>
      </c>
      <c r="P1914" t="s">
        <v>16989</v>
      </c>
      <c r="Q1914" t="s">
        <v>26904</v>
      </c>
      <c r="R1914" t="s">
        <v>16990</v>
      </c>
      <c r="S1914" t="s">
        <v>16991</v>
      </c>
      <c r="T1914" s="8">
        <v>44743.166666666672</v>
      </c>
      <c r="U1914" s="8">
        <v>45107.166666666672</v>
      </c>
      <c r="V1914" t="s">
        <v>26213</v>
      </c>
      <c r="W1914" t="s">
        <v>26231</v>
      </c>
      <c r="X1914" t="s">
        <v>26232</v>
      </c>
      <c r="Y1914" s="9">
        <v>0.83140000000000003</v>
      </c>
      <c r="Z1914" s="10">
        <v>1</v>
      </c>
      <c r="AA1914" t="s">
        <v>26233</v>
      </c>
      <c r="AB1914" s="8">
        <v>44805.166666666672</v>
      </c>
      <c r="AC1914" s="8">
        <v>45107.166666666672</v>
      </c>
      <c r="AD1914" t="s">
        <v>17346</v>
      </c>
      <c r="AE1914" t="s">
        <v>16997</v>
      </c>
      <c r="AF1914" t="s">
        <v>17346</v>
      </c>
      <c r="AG1914" s="10">
        <v>0.83</v>
      </c>
      <c r="AH1914" t="s">
        <v>92</v>
      </c>
      <c r="AI1914" t="s">
        <v>17095</v>
      </c>
      <c r="AJ1914" t="s">
        <v>16998</v>
      </c>
      <c r="AK1914" t="s">
        <v>17095</v>
      </c>
      <c r="AL1914" t="s">
        <v>17346</v>
      </c>
      <c r="AM1914" t="s">
        <v>17095</v>
      </c>
      <c r="AN1914" t="s">
        <v>17346</v>
      </c>
      <c r="AO1914" t="s">
        <v>17095</v>
      </c>
      <c r="AP1914" t="s">
        <v>17346</v>
      </c>
      <c r="AQ1914" t="s">
        <v>16999</v>
      </c>
      <c r="AR1914" t="s">
        <v>17000</v>
      </c>
      <c r="AS1914" t="s">
        <v>17001</v>
      </c>
      <c r="AT1914" t="s">
        <v>17001</v>
      </c>
      <c r="AU1914" t="s">
        <v>17002</v>
      </c>
    </row>
    <row r="1915" spans="1:47" x14ac:dyDescent="0.25">
      <c r="A1915" s="7" t="str">
        <f t="shared" si="109"/>
        <v>97M094Hodge, Ashley</v>
      </c>
      <c r="B1915" t="s">
        <v>16983</v>
      </c>
      <c r="C1915" t="s">
        <v>26207</v>
      </c>
      <c r="D1915" t="s">
        <v>26877</v>
      </c>
      <c r="E1915" t="s">
        <v>18036</v>
      </c>
      <c r="F1915" t="s">
        <v>26234</v>
      </c>
      <c r="G1915" t="s">
        <v>25185</v>
      </c>
      <c r="H1915" t="s">
        <v>25186</v>
      </c>
      <c r="I1915" t="s">
        <v>17155</v>
      </c>
      <c r="J1915" t="s">
        <v>26900</v>
      </c>
      <c r="K1915" t="s">
        <v>26901</v>
      </c>
      <c r="L1915" t="s">
        <v>26902</v>
      </c>
      <c r="M1915" t="s">
        <v>26903</v>
      </c>
      <c r="N1915" t="s">
        <v>25191</v>
      </c>
      <c r="O1915" t="s">
        <v>16988</v>
      </c>
      <c r="P1915" t="s">
        <v>16989</v>
      </c>
      <c r="Q1915" t="s">
        <v>26904</v>
      </c>
      <c r="R1915" t="s">
        <v>16990</v>
      </c>
      <c r="S1915" t="s">
        <v>16991</v>
      </c>
      <c r="T1915" s="8">
        <v>44743.166666666672</v>
      </c>
      <c r="U1915" s="8">
        <v>45107.166666666672</v>
      </c>
      <c r="V1915" t="s">
        <v>26213</v>
      </c>
      <c r="W1915" t="s">
        <v>26235</v>
      </c>
      <c r="X1915" t="s">
        <v>26236</v>
      </c>
      <c r="Y1915" s="9">
        <v>5.0599999999999999E-2</v>
      </c>
      <c r="Z1915" s="10">
        <v>0.3</v>
      </c>
      <c r="AA1915" t="s">
        <v>26237</v>
      </c>
      <c r="AB1915" s="8">
        <v>44743.166666666672</v>
      </c>
      <c r="AC1915" s="8">
        <v>44804.166666666672</v>
      </c>
      <c r="AD1915" t="s">
        <v>26359</v>
      </c>
      <c r="AE1915" t="s">
        <v>16997</v>
      </c>
      <c r="AF1915" t="s">
        <v>26359</v>
      </c>
      <c r="AG1915" s="10">
        <v>0.05</v>
      </c>
      <c r="AH1915" t="s">
        <v>92</v>
      </c>
      <c r="AI1915" t="s">
        <v>17095</v>
      </c>
      <c r="AJ1915" t="s">
        <v>16998</v>
      </c>
      <c r="AK1915" t="s">
        <v>17095</v>
      </c>
      <c r="AL1915" t="s">
        <v>26359</v>
      </c>
      <c r="AM1915" t="s">
        <v>17095</v>
      </c>
      <c r="AN1915" t="s">
        <v>26359</v>
      </c>
      <c r="AO1915" t="s">
        <v>17095</v>
      </c>
      <c r="AP1915" t="s">
        <v>26359</v>
      </c>
      <c r="AQ1915" t="s">
        <v>16999</v>
      </c>
      <c r="AR1915" t="s">
        <v>17000</v>
      </c>
      <c r="AS1915" t="s">
        <v>17001</v>
      </c>
      <c r="AT1915" t="s">
        <v>17001</v>
      </c>
      <c r="AU1915" t="s">
        <v>17002</v>
      </c>
    </row>
    <row r="1916" spans="1:47" x14ac:dyDescent="0.25">
      <c r="A1916" s="7" t="str">
        <f t="shared" si="109"/>
        <v>97M094Riley Kamit, Heatherlee</v>
      </c>
      <c r="B1916" t="s">
        <v>16983</v>
      </c>
      <c r="C1916" t="s">
        <v>26207</v>
      </c>
      <c r="D1916" t="s">
        <v>26877</v>
      </c>
      <c r="E1916" t="s">
        <v>19205</v>
      </c>
      <c r="F1916" t="s">
        <v>26230</v>
      </c>
      <c r="G1916" t="s">
        <v>25185</v>
      </c>
      <c r="H1916" t="s">
        <v>25186</v>
      </c>
      <c r="I1916" t="s">
        <v>17061</v>
      </c>
      <c r="J1916" t="s">
        <v>26878</v>
      </c>
      <c r="K1916" t="s">
        <v>26879</v>
      </c>
      <c r="L1916" t="s">
        <v>26880</v>
      </c>
      <c r="M1916" t="s">
        <v>26881</v>
      </c>
      <c r="N1916" t="s">
        <v>25191</v>
      </c>
      <c r="O1916" t="s">
        <v>16988</v>
      </c>
      <c r="P1916" t="s">
        <v>16989</v>
      </c>
      <c r="Q1916" t="s">
        <v>26882</v>
      </c>
      <c r="R1916" t="s">
        <v>16990</v>
      </c>
      <c r="S1916" t="s">
        <v>16991</v>
      </c>
      <c r="T1916" s="8">
        <v>44743.166666666672</v>
      </c>
      <c r="U1916" s="8">
        <v>45107.166666666672</v>
      </c>
      <c r="V1916" t="s">
        <v>26213</v>
      </c>
      <c r="W1916" t="s">
        <v>26231</v>
      </c>
      <c r="X1916" t="s">
        <v>26232</v>
      </c>
      <c r="Y1916" s="9">
        <v>0.83140000000000003</v>
      </c>
      <c r="Z1916" s="10">
        <v>1</v>
      </c>
      <c r="AA1916" t="s">
        <v>26233</v>
      </c>
      <c r="AB1916" s="8">
        <v>44805.166666666672</v>
      </c>
      <c r="AC1916" s="8">
        <v>45107.166666666672</v>
      </c>
      <c r="AD1916" t="s">
        <v>17174</v>
      </c>
      <c r="AE1916" t="s">
        <v>16997</v>
      </c>
      <c r="AF1916" t="s">
        <v>17174</v>
      </c>
      <c r="AG1916" s="10">
        <v>0.83</v>
      </c>
      <c r="AH1916" t="s">
        <v>92</v>
      </c>
      <c r="AI1916" t="s">
        <v>17083</v>
      </c>
      <c r="AJ1916" t="s">
        <v>16998</v>
      </c>
      <c r="AK1916" t="s">
        <v>17083</v>
      </c>
      <c r="AL1916" t="s">
        <v>17174</v>
      </c>
      <c r="AM1916" t="s">
        <v>17083</v>
      </c>
      <c r="AN1916" t="s">
        <v>17174</v>
      </c>
      <c r="AO1916" t="s">
        <v>17083</v>
      </c>
      <c r="AP1916" t="s">
        <v>17174</v>
      </c>
      <c r="AQ1916" t="s">
        <v>16999</v>
      </c>
      <c r="AR1916" t="s">
        <v>17000</v>
      </c>
      <c r="AS1916" t="s">
        <v>17001</v>
      </c>
      <c r="AT1916" t="s">
        <v>17001</v>
      </c>
      <c r="AU1916" t="s">
        <v>17002</v>
      </c>
    </row>
    <row r="1917" spans="1:47" x14ac:dyDescent="0.25">
      <c r="A1917" s="7" t="str">
        <f t="shared" si="109"/>
        <v>97M094Riley Kamit, Heatherlee</v>
      </c>
      <c r="B1917" t="s">
        <v>16983</v>
      </c>
      <c r="C1917" t="s">
        <v>26207</v>
      </c>
      <c r="D1917" t="s">
        <v>26877</v>
      </c>
      <c r="E1917" t="s">
        <v>19205</v>
      </c>
      <c r="F1917" t="s">
        <v>26234</v>
      </c>
      <c r="G1917" t="s">
        <v>25185</v>
      </c>
      <c r="H1917" t="s">
        <v>25186</v>
      </c>
      <c r="I1917" t="s">
        <v>17061</v>
      </c>
      <c r="J1917" t="s">
        <v>26878</v>
      </c>
      <c r="K1917" t="s">
        <v>26879</v>
      </c>
      <c r="L1917" t="s">
        <v>26880</v>
      </c>
      <c r="M1917" t="s">
        <v>26881</v>
      </c>
      <c r="N1917" t="s">
        <v>25191</v>
      </c>
      <c r="O1917" t="s">
        <v>16988</v>
      </c>
      <c r="P1917" t="s">
        <v>16989</v>
      </c>
      <c r="Q1917" t="s">
        <v>26882</v>
      </c>
      <c r="R1917" t="s">
        <v>16990</v>
      </c>
      <c r="S1917" t="s">
        <v>16991</v>
      </c>
      <c r="T1917" s="8">
        <v>44743.166666666672</v>
      </c>
      <c r="U1917" s="8">
        <v>45107.166666666672</v>
      </c>
      <c r="V1917" t="s">
        <v>26213</v>
      </c>
      <c r="W1917" t="s">
        <v>26235</v>
      </c>
      <c r="X1917" t="s">
        <v>26236</v>
      </c>
      <c r="Y1917" s="9">
        <v>5.0599999999999999E-2</v>
      </c>
      <c r="Z1917" s="10">
        <v>0.3</v>
      </c>
      <c r="AA1917" t="s">
        <v>26237</v>
      </c>
      <c r="AB1917" s="8">
        <v>44743.166666666672</v>
      </c>
      <c r="AC1917" s="8">
        <v>44804.166666666672</v>
      </c>
      <c r="AD1917" t="s">
        <v>26263</v>
      </c>
      <c r="AE1917" t="s">
        <v>16997</v>
      </c>
      <c r="AF1917" t="s">
        <v>26263</v>
      </c>
      <c r="AG1917" s="10">
        <v>0.05</v>
      </c>
      <c r="AH1917" t="s">
        <v>92</v>
      </c>
      <c r="AI1917" t="s">
        <v>17083</v>
      </c>
      <c r="AJ1917" t="s">
        <v>16998</v>
      </c>
      <c r="AK1917" t="s">
        <v>17083</v>
      </c>
      <c r="AL1917" t="s">
        <v>26263</v>
      </c>
      <c r="AM1917" t="s">
        <v>17083</v>
      </c>
      <c r="AN1917" t="s">
        <v>26263</v>
      </c>
      <c r="AO1917" t="s">
        <v>17083</v>
      </c>
      <c r="AP1917" t="s">
        <v>26263</v>
      </c>
      <c r="AQ1917" t="s">
        <v>16999</v>
      </c>
      <c r="AR1917" t="s">
        <v>17000</v>
      </c>
      <c r="AS1917" t="s">
        <v>17001</v>
      </c>
      <c r="AT1917" t="s">
        <v>17001</v>
      </c>
      <c r="AU1917" t="s">
        <v>17002</v>
      </c>
    </row>
    <row r="1918" spans="1:47" x14ac:dyDescent="0.25">
      <c r="A1918" s="7" t="str">
        <f t="shared" si="109"/>
        <v>97M138SOLOMON BERGER, KAREN</v>
      </c>
      <c r="B1918" t="s">
        <v>16983</v>
      </c>
      <c r="C1918" t="s">
        <v>26207</v>
      </c>
      <c r="D1918" t="s">
        <v>26905</v>
      </c>
      <c r="E1918" t="s">
        <v>17855</v>
      </c>
      <c r="F1918" t="s">
        <v>26218</v>
      </c>
      <c r="G1918" t="s">
        <v>25185</v>
      </c>
      <c r="H1918" t="s">
        <v>25186</v>
      </c>
      <c r="I1918" t="s">
        <v>17155</v>
      </c>
      <c r="J1918" t="s">
        <v>26906</v>
      </c>
      <c r="K1918" t="s">
        <v>26907</v>
      </c>
      <c r="L1918" t="s">
        <v>26908</v>
      </c>
      <c r="M1918" t="s">
        <v>26909</v>
      </c>
      <c r="N1918" t="s">
        <v>25191</v>
      </c>
      <c r="O1918" t="s">
        <v>16988</v>
      </c>
      <c r="P1918" t="s">
        <v>16989</v>
      </c>
      <c r="Q1918" t="s">
        <v>26910</v>
      </c>
      <c r="R1918" t="s">
        <v>16990</v>
      </c>
      <c r="S1918" t="s">
        <v>16991</v>
      </c>
      <c r="T1918" s="8">
        <v>44743.166666666672</v>
      </c>
      <c r="U1918" s="8">
        <v>45107.166666666672</v>
      </c>
      <c r="V1918" t="s">
        <v>17173</v>
      </c>
      <c r="W1918" t="s">
        <v>26224</v>
      </c>
      <c r="X1918" t="s">
        <v>26225</v>
      </c>
      <c r="Y1918" s="9">
        <v>0.11799999999999999</v>
      </c>
      <c r="Z1918" s="10">
        <v>0.7</v>
      </c>
      <c r="AA1918" t="s">
        <v>26226</v>
      </c>
      <c r="AB1918" s="8">
        <v>44743.166666666672</v>
      </c>
      <c r="AC1918" s="8">
        <v>44804.166666666672</v>
      </c>
      <c r="AD1918" t="s">
        <v>26319</v>
      </c>
      <c r="AE1918" t="s">
        <v>26320</v>
      </c>
      <c r="AF1918" t="s">
        <v>26321</v>
      </c>
      <c r="AG1918" s="10">
        <v>0.12</v>
      </c>
      <c r="AH1918" t="s">
        <v>92</v>
      </c>
      <c r="AI1918" t="s">
        <v>17086</v>
      </c>
      <c r="AJ1918" t="s">
        <v>16998</v>
      </c>
      <c r="AK1918" t="s">
        <v>17086</v>
      </c>
      <c r="AL1918" t="s">
        <v>26321</v>
      </c>
      <c r="AM1918" t="s">
        <v>17086</v>
      </c>
      <c r="AN1918" t="s">
        <v>26321</v>
      </c>
      <c r="AO1918" t="s">
        <v>17086</v>
      </c>
      <c r="AP1918" t="s">
        <v>26321</v>
      </c>
      <c r="AQ1918" t="s">
        <v>16999</v>
      </c>
      <c r="AR1918" t="s">
        <v>17000</v>
      </c>
      <c r="AS1918" t="s">
        <v>17001</v>
      </c>
      <c r="AT1918" t="s">
        <v>17001</v>
      </c>
      <c r="AU1918" t="s">
        <v>17002</v>
      </c>
    </row>
    <row r="1919" spans="1:47" x14ac:dyDescent="0.25">
      <c r="A1919" s="7" t="str">
        <f t="shared" si="109"/>
        <v>97M138SOLOMON BERGER, KAREN</v>
      </c>
      <c r="B1919" t="s">
        <v>16983</v>
      </c>
      <c r="C1919" t="s">
        <v>26207</v>
      </c>
      <c r="D1919" t="s">
        <v>26905</v>
      </c>
      <c r="E1919" t="s">
        <v>17855</v>
      </c>
      <c r="F1919" t="s">
        <v>26230</v>
      </c>
      <c r="G1919" t="s">
        <v>25185</v>
      </c>
      <c r="H1919" t="s">
        <v>25186</v>
      </c>
      <c r="I1919" t="s">
        <v>17155</v>
      </c>
      <c r="J1919" t="s">
        <v>26906</v>
      </c>
      <c r="K1919" t="s">
        <v>26907</v>
      </c>
      <c r="L1919" t="s">
        <v>26908</v>
      </c>
      <c r="M1919" t="s">
        <v>26909</v>
      </c>
      <c r="N1919" t="s">
        <v>25191</v>
      </c>
      <c r="O1919" t="s">
        <v>16988</v>
      </c>
      <c r="P1919" t="s">
        <v>16989</v>
      </c>
      <c r="Q1919" t="s">
        <v>26910</v>
      </c>
      <c r="R1919" t="s">
        <v>16990</v>
      </c>
      <c r="S1919" t="s">
        <v>16991</v>
      </c>
      <c r="T1919" s="8">
        <v>44743.166666666672</v>
      </c>
      <c r="U1919" s="8">
        <v>45107.166666666672</v>
      </c>
      <c r="V1919" t="s">
        <v>26213</v>
      </c>
      <c r="W1919" t="s">
        <v>26231</v>
      </c>
      <c r="X1919" t="s">
        <v>26232</v>
      </c>
      <c r="Y1919" s="9">
        <v>0.83140000000000003</v>
      </c>
      <c r="Z1919" s="10">
        <v>1</v>
      </c>
      <c r="AA1919" t="s">
        <v>26233</v>
      </c>
      <c r="AB1919" s="8">
        <v>44805.166666666672</v>
      </c>
      <c r="AC1919" s="8">
        <v>45107.166666666672</v>
      </c>
      <c r="AD1919" t="s">
        <v>17752</v>
      </c>
      <c r="AE1919" t="s">
        <v>16997</v>
      </c>
      <c r="AF1919" t="s">
        <v>17752</v>
      </c>
      <c r="AG1919" s="10">
        <v>0.83</v>
      </c>
      <c r="AH1919" t="s">
        <v>92</v>
      </c>
      <c r="AI1919" t="s">
        <v>17086</v>
      </c>
      <c r="AJ1919" t="s">
        <v>16998</v>
      </c>
      <c r="AK1919" t="s">
        <v>17086</v>
      </c>
      <c r="AL1919" t="s">
        <v>17752</v>
      </c>
      <c r="AM1919" t="s">
        <v>17086</v>
      </c>
      <c r="AN1919" t="s">
        <v>17752</v>
      </c>
      <c r="AO1919" t="s">
        <v>17086</v>
      </c>
      <c r="AP1919" t="s">
        <v>17752</v>
      </c>
      <c r="AQ1919" t="s">
        <v>16999</v>
      </c>
      <c r="AR1919" t="s">
        <v>17000</v>
      </c>
      <c r="AS1919" t="s">
        <v>17001</v>
      </c>
      <c r="AT1919" t="s">
        <v>17001</v>
      </c>
      <c r="AU1919" t="s">
        <v>17002</v>
      </c>
    </row>
    <row r="1920" spans="1:47" x14ac:dyDescent="0.25">
      <c r="A1920" s="7" t="str">
        <f t="shared" si="109"/>
        <v>97M138Scheffler, Sarah</v>
      </c>
      <c r="B1920" t="s">
        <v>16983</v>
      </c>
      <c r="C1920" t="s">
        <v>26207</v>
      </c>
      <c r="D1920" t="s">
        <v>26905</v>
      </c>
      <c r="E1920" t="s">
        <v>26911</v>
      </c>
      <c r="F1920" t="s">
        <v>26230</v>
      </c>
      <c r="G1920" t="s">
        <v>25185</v>
      </c>
      <c r="H1920" t="s">
        <v>25186</v>
      </c>
      <c r="I1920" t="s">
        <v>17155</v>
      </c>
      <c r="J1920" t="s">
        <v>26912</v>
      </c>
      <c r="K1920" t="s">
        <v>26913</v>
      </c>
      <c r="L1920" t="s">
        <v>26914</v>
      </c>
      <c r="M1920" t="s">
        <v>26915</v>
      </c>
      <c r="N1920" t="s">
        <v>25191</v>
      </c>
      <c r="O1920" t="s">
        <v>16988</v>
      </c>
      <c r="P1920" t="s">
        <v>16989</v>
      </c>
      <c r="Q1920" t="s">
        <v>26916</v>
      </c>
      <c r="R1920" t="s">
        <v>16990</v>
      </c>
      <c r="S1920" t="s">
        <v>16991</v>
      </c>
      <c r="T1920" s="8">
        <v>44823.166666666672</v>
      </c>
      <c r="U1920" s="8">
        <v>45107.166666666672</v>
      </c>
      <c r="V1920" t="s">
        <v>26213</v>
      </c>
      <c r="W1920" t="s">
        <v>26231</v>
      </c>
      <c r="X1920" t="s">
        <v>26232</v>
      </c>
      <c r="Y1920" s="9">
        <v>1</v>
      </c>
      <c r="Z1920" s="10">
        <v>1</v>
      </c>
      <c r="AA1920" t="s">
        <v>26233</v>
      </c>
      <c r="AB1920" s="8">
        <v>44823.166666666672</v>
      </c>
      <c r="AC1920" s="8">
        <v>45107.166666666672</v>
      </c>
      <c r="AD1920" t="s">
        <v>26917</v>
      </c>
      <c r="AE1920" t="s">
        <v>16997</v>
      </c>
      <c r="AF1920" t="s">
        <v>26917</v>
      </c>
      <c r="AG1920" s="10">
        <v>0.78</v>
      </c>
      <c r="AH1920" t="s">
        <v>92</v>
      </c>
      <c r="AI1920" t="s">
        <v>17083</v>
      </c>
      <c r="AJ1920" t="s">
        <v>16998</v>
      </c>
      <c r="AK1920" t="s">
        <v>17083</v>
      </c>
      <c r="AL1920" t="s">
        <v>17083</v>
      </c>
      <c r="AM1920" t="s">
        <v>17083</v>
      </c>
      <c r="AN1920" t="s">
        <v>17083</v>
      </c>
      <c r="AO1920" t="s">
        <v>17083</v>
      </c>
      <c r="AP1920" t="s">
        <v>17083</v>
      </c>
      <c r="AQ1920" t="s">
        <v>16999</v>
      </c>
      <c r="AR1920" t="s">
        <v>17000</v>
      </c>
      <c r="AS1920" t="s">
        <v>17001</v>
      </c>
      <c r="AT1920" t="s">
        <v>17001</v>
      </c>
      <c r="AU1920" t="s">
        <v>17002</v>
      </c>
    </row>
    <row r="1921" spans="1:47" x14ac:dyDescent="0.25">
      <c r="A1921" s="7" t="str">
        <f t="shared" si="109"/>
        <v>97M138Gospin, Lauren</v>
      </c>
      <c r="B1921" t="s">
        <v>16983</v>
      </c>
      <c r="C1921" t="s">
        <v>26207</v>
      </c>
      <c r="D1921" t="s">
        <v>26905</v>
      </c>
      <c r="E1921" t="s">
        <v>17518</v>
      </c>
      <c r="F1921" t="s">
        <v>26218</v>
      </c>
      <c r="G1921" t="s">
        <v>25185</v>
      </c>
      <c r="H1921" t="s">
        <v>25186</v>
      </c>
      <c r="I1921" t="s">
        <v>17155</v>
      </c>
      <c r="J1921" t="s">
        <v>26918</v>
      </c>
      <c r="K1921" t="s">
        <v>26919</v>
      </c>
      <c r="L1921" t="s">
        <v>26920</v>
      </c>
      <c r="M1921" t="s">
        <v>26921</v>
      </c>
      <c r="N1921" t="s">
        <v>25191</v>
      </c>
      <c r="O1921" t="s">
        <v>16988</v>
      </c>
      <c r="P1921" t="s">
        <v>16989</v>
      </c>
      <c r="Q1921" t="s">
        <v>26922</v>
      </c>
      <c r="R1921" t="s">
        <v>16990</v>
      </c>
      <c r="S1921" t="s">
        <v>16991</v>
      </c>
      <c r="T1921" s="8">
        <v>44743.166666666672</v>
      </c>
      <c r="U1921" s="8">
        <v>45107.166666666672</v>
      </c>
      <c r="V1921" t="s">
        <v>17173</v>
      </c>
      <c r="W1921" t="s">
        <v>26224</v>
      </c>
      <c r="X1921" t="s">
        <v>26225</v>
      </c>
      <c r="Y1921" s="9">
        <v>0.11799999999999999</v>
      </c>
      <c r="Z1921" s="10">
        <v>0.7</v>
      </c>
      <c r="AA1921" t="s">
        <v>26226</v>
      </c>
      <c r="AB1921" s="8">
        <v>44743.166666666672</v>
      </c>
      <c r="AC1921" s="8">
        <v>44804.166666666672</v>
      </c>
      <c r="AD1921" t="s">
        <v>26351</v>
      </c>
      <c r="AE1921" t="s">
        <v>26352</v>
      </c>
      <c r="AF1921" t="s">
        <v>26353</v>
      </c>
      <c r="AG1921" s="10">
        <v>0.12</v>
      </c>
      <c r="AH1921" t="s">
        <v>92</v>
      </c>
      <c r="AI1921" t="s">
        <v>17095</v>
      </c>
      <c r="AJ1921" t="s">
        <v>16998</v>
      </c>
      <c r="AK1921" t="s">
        <v>17095</v>
      </c>
      <c r="AL1921" t="s">
        <v>26353</v>
      </c>
      <c r="AM1921" t="s">
        <v>17095</v>
      </c>
      <c r="AN1921" t="s">
        <v>26353</v>
      </c>
      <c r="AO1921" t="s">
        <v>17095</v>
      </c>
      <c r="AP1921" t="s">
        <v>26353</v>
      </c>
      <c r="AQ1921" t="s">
        <v>16999</v>
      </c>
      <c r="AR1921" t="s">
        <v>17000</v>
      </c>
      <c r="AS1921" t="s">
        <v>17001</v>
      </c>
      <c r="AT1921" t="s">
        <v>17001</v>
      </c>
      <c r="AU1921" t="s">
        <v>17002</v>
      </c>
    </row>
    <row r="1922" spans="1:47" x14ac:dyDescent="0.25">
      <c r="A1922" s="7" t="str">
        <f t="shared" si="109"/>
        <v>97M138Gospin, Lauren</v>
      </c>
      <c r="B1922" t="s">
        <v>16983</v>
      </c>
      <c r="C1922" t="s">
        <v>26207</v>
      </c>
      <c r="D1922" t="s">
        <v>26905</v>
      </c>
      <c r="E1922" t="s">
        <v>17518</v>
      </c>
      <c r="F1922" t="s">
        <v>26230</v>
      </c>
      <c r="G1922" t="s">
        <v>25185</v>
      </c>
      <c r="H1922" t="s">
        <v>25186</v>
      </c>
      <c r="I1922" t="s">
        <v>17155</v>
      </c>
      <c r="J1922" t="s">
        <v>26918</v>
      </c>
      <c r="K1922" t="s">
        <v>26919</v>
      </c>
      <c r="L1922" t="s">
        <v>26920</v>
      </c>
      <c r="M1922" t="s">
        <v>26921</v>
      </c>
      <c r="N1922" t="s">
        <v>25191</v>
      </c>
      <c r="O1922" t="s">
        <v>16988</v>
      </c>
      <c r="P1922" t="s">
        <v>16989</v>
      </c>
      <c r="Q1922" t="s">
        <v>26922</v>
      </c>
      <c r="R1922" t="s">
        <v>16990</v>
      </c>
      <c r="S1922" t="s">
        <v>16991</v>
      </c>
      <c r="T1922" s="8">
        <v>44743.166666666672</v>
      </c>
      <c r="U1922" s="8">
        <v>45107.166666666672</v>
      </c>
      <c r="V1922" t="s">
        <v>26213</v>
      </c>
      <c r="W1922" t="s">
        <v>26231</v>
      </c>
      <c r="X1922" t="s">
        <v>26232</v>
      </c>
      <c r="Y1922" s="9">
        <v>0.83140000000000003</v>
      </c>
      <c r="Z1922" s="10">
        <v>1</v>
      </c>
      <c r="AA1922" t="s">
        <v>26233</v>
      </c>
      <c r="AB1922" s="8">
        <v>44805.166666666672</v>
      </c>
      <c r="AC1922" s="8">
        <v>45107.166666666672</v>
      </c>
      <c r="AD1922" t="s">
        <v>17346</v>
      </c>
      <c r="AE1922" t="s">
        <v>16997</v>
      </c>
      <c r="AF1922" t="s">
        <v>17346</v>
      </c>
      <c r="AG1922" s="10">
        <v>0.83</v>
      </c>
      <c r="AH1922" t="s">
        <v>92</v>
      </c>
      <c r="AI1922" t="s">
        <v>17095</v>
      </c>
      <c r="AJ1922" t="s">
        <v>16998</v>
      </c>
      <c r="AK1922" t="s">
        <v>17095</v>
      </c>
      <c r="AL1922" t="s">
        <v>17346</v>
      </c>
      <c r="AM1922" t="s">
        <v>17095</v>
      </c>
      <c r="AN1922" t="s">
        <v>17346</v>
      </c>
      <c r="AO1922" t="s">
        <v>17095</v>
      </c>
      <c r="AP1922" t="s">
        <v>17346</v>
      </c>
      <c r="AQ1922" t="s">
        <v>16999</v>
      </c>
      <c r="AR1922" t="s">
        <v>17000</v>
      </c>
      <c r="AS1922" t="s">
        <v>17001</v>
      </c>
      <c r="AT1922" t="s">
        <v>17001</v>
      </c>
      <c r="AU1922" t="s">
        <v>17002</v>
      </c>
    </row>
    <row r="1923" spans="1:47" x14ac:dyDescent="0.25">
      <c r="A1923" s="7" t="str">
        <f t="shared" si="109"/>
        <v>97M138Gospin, Lauren</v>
      </c>
      <c r="B1923" t="s">
        <v>16983</v>
      </c>
      <c r="C1923" t="s">
        <v>26207</v>
      </c>
      <c r="D1923" t="s">
        <v>26905</v>
      </c>
      <c r="E1923" t="s">
        <v>17518</v>
      </c>
      <c r="F1923" t="s">
        <v>26234</v>
      </c>
      <c r="G1923" t="s">
        <v>25185</v>
      </c>
      <c r="H1923" t="s">
        <v>25186</v>
      </c>
      <c r="I1923" t="s">
        <v>17155</v>
      </c>
      <c r="J1923" t="s">
        <v>26918</v>
      </c>
      <c r="K1923" t="s">
        <v>26919</v>
      </c>
      <c r="L1923" t="s">
        <v>26920</v>
      </c>
      <c r="M1923" t="s">
        <v>26921</v>
      </c>
      <c r="N1923" t="s">
        <v>25191</v>
      </c>
      <c r="O1923" t="s">
        <v>16988</v>
      </c>
      <c r="P1923" t="s">
        <v>16989</v>
      </c>
      <c r="Q1923" t="s">
        <v>26922</v>
      </c>
      <c r="R1923" t="s">
        <v>16990</v>
      </c>
      <c r="S1923" t="s">
        <v>16991</v>
      </c>
      <c r="T1923" s="8">
        <v>44743.166666666672</v>
      </c>
      <c r="U1923" s="8">
        <v>45107.166666666672</v>
      </c>
      <c r="V1923" t="s">
        <v>26213</v>
      </c>
      <c r="W1923" t="s">
        <v>26235</v>
      </c>
      <c r="X1923" t="s">
        <v>26236</v>
      </c>
      <c r="Y1923" s="9">
        <v>5.0599999999999999E-2</v>
      </c>
      <c r="Z1923" s="10">
        <v>0.3</v>
      </c>
      <c r="AA1923" t="s">
        <v>26237</v>
      </c>
      <c r="AB1923" s="8">
        <v>44743.166666666672</v>
      </c>
      <c r="AC1923" s="8">
        <v>44804.166666666672</v>
      </c>
      <c r="AD1923" t="s">
        <v>26359</v>
      </c>
      <c r="AE1923" t="s">
        <v>16997</v>
      </c>
      <c r="AF1923" t="s">
        <v>26359</v>
      </c>
      <c r="AG1923" s="10">
        <v>0.05</v>
      </c>
      <c r="AH1923" t="s">
        <v>92</v>
      </c>
      <c r="AI1923" t="s">
        <v>17095</v>
      </c>
      <c r="AJ1923" t="s">
        <v>16998</v>
      </c>
      <c r="AK1923" t="s">
        <v>17095</v>
      </c>
      <c r="AL1923" t="s">
        <v>26359</v>
      </c>
      <c r="AM1923" t="s">
        <v>17095</v>
      </c>
      <c r="AN1923" t="s">
        <v>26359</v>
      </c>
      <c r="AO1923" t="s">
        <v>17095</v>
      </c>
      <c r="AP1923" t="s">
        <v>26359</v>
      </c>
      <c r="AQ1923" t="s">
        <v>16999</v>
      </c>
      <c r="AR1923" t="s">
        <v>17000</v>
      </c>
      <c r="AS1923" t="s">
        <v>17001</v>
      </c>
      <c r="AT1923" t="s">
        <v>17001</v>
      </c>
      <c r="AU1923" t="s">
        <v>17002</v>
      </c>
    </row>
    <row r="1924" spans="1:47" x14ac:dyDescent="0.25">
      <c r="A1924" s="7" t="str">
        <f t="shared" si="109"/>
        <v>97M138JAEGER, ELYSE</v>
      </c>
      <c r="B1924" t="s">
        <v>16983</v>
      </c>
      <c r="C1924" t="s">
        <v>26207</v>
      </c>
      <c r="D1924" t="s">
        <v>26905</v>
      </c>
      <c r="E1924" t="s">
        <v>26923</v>
      </c>
      <c r="F1924" t="s">
        <v>26230</v>
      </c>
      <c r="G1924" t="s">
        <v>17106</v>
      </c>
      <c r="H1924" t="s">
        <v>17107</v>
      </c>
      <c r="I1924" t="s">
        <v>17006</v>
      </c>
      <c r="J1924" t="s">
        <v>26924</v>
      </c>
      <c r="K1924" t="s">
        <v>26925</v>
      </c>
      <c r="L1924" t="s">
        <v>26926</v>
      </c>
      <c r="M1924" t="s">
        <v>26927</v>
      </c>
      <c r="N1924" t="s">
        <v>17112</v>
      </c>
      <c r="O1924" t="s">
        <v>16988</v>
      </c>
      <c r="P1924" t="s">
        <v>16989</v>
      </c>
      <c r="Q1924" t="s">
        <v>26928</v>
      </c>
      <c r="R1924" t="s">
        <v>16990</v>
      </c>
      <c r="S1924" t="s">
        <v>16991</v>
      </c>
      <c r="T1924" s="8">
        <v>44805.166666666672</v>
      </c>
      <c r="U1924" s="8">
        <v>45107.166666666672</v>
      </c>
      <c r="V1924" t="s">
        <v>26213</v>
      </c>
      <c r="W1924" t="s">
        <v>26231</v>
      </c>
      <c r="X1924" t="s">
        <v>26232</v>
      </c>
      <c r="Y1924" s="9">
        <v>1</v>
      </c>
      <c r="Z1924" s="10">
        <v>1</v>
      </c>
      <c r="AA1924" t="s">
        <v>26233</v>
      </c>
      <c r="AB1924" s="8">
        <v>44805.166666666672</v>
      </c>
      <c r="AC1924" s="8">
        <v>45107.166666666672</v>
      </c>
      <c r="AD1924" t="s">
        <v>26929</v>
      </c>
      <c r="AE1924" t="s">
        <v>16997</v>
      </c>
      <c r="AF1924" t="s">
        <v>26929</v>
      </c>
      <c r="AG1924" s="10">
        <v>0.83</v>
      </c>
      <c r="AH1924" t="s">
        <v>92</v>
      </c>
      <c r="AI1924" t="s">
        <v>17190</v>
      </c>
      <c r="AJ1924" t="s">
        <v>16998</v>
      </c>
      <c r="AK1924" t="s">
        <v>17190</v>
      </c>
      <c r="AL1924" t="s">
        <v>17190</v>
      </c>
      <c r="AM1924" t="s">
        <v>17190</v>
      </c>
      <c r="AN1924" t="s">
        <v>17190</v>
      </c>
      <c r="AO1924" t="s">
        <v>17190</v>
      </c>
      <c r="AP1924" t="s">
        <v>17190</v>
      </c>
      <c r="AQ1924" t="s">
        <v>16999</v>
      </c>
      <c r="AR1924" t="s">
        <v>17000</v>
      </c>
      <c r="AS1924" t="s">
        <v>17001</v>
      </c>
      <c r="AT1924" t="s">
        <v>17001</v>
      </c>
      <c r="AU1924" t="s">
        <v>17002</v>
      </c>
    </row>
    <row r="1925" spans="1:47" x14ac:dyDescent="0.25">
      <c r="A1925" s="7" t="str">
        <f t="shared" si="109"/>
        <v>97M138SOLOMON BERGER, KAREN</v>
      </c>
      <c r="B1925" t="s">
        <v>16983</v>
      </c>
      <c r="C1925" t="s">
        <v>26207</v>
      </c>
      <c r="D1925" t="s">
        <v>26905</v>
      </c>
      <c r="E1925" t="s">
        <v>17855</v>
      </c>
      <c r="F1925" t="s">
        <v>26234</v>
      </c>
      <c r="G1925" t="s">
        <v>25185</v>
      </c>
      <c r="H1925" t="s">
        <v>25186</v>
      </c>
      <c r="I1925" t="s">
        <v>17155</v>
      </c>
      <c r="J1925" t="s">
        <v>26906</v>
      </c>
      <c r="K1925" t="s">
        <v>26907</v>
      </c>
      <c r="L1925" t="s">
        <v>26908</v>
      </c>
      <c r="M1925" t="s">
        <v>26909</v>
      </c>
      <c r="N1925" t="s">
        <v>25191</v>
      </c>
      <c r="O1925" t="s">
        <v>16988</v>
      </c>
      <c r="P1925" t="s">
        <v>16989</v>
      </c>
      <c r="Q1925" t="s">
        <v>26910</v>
      </c>
      <c r="R1925" t="s">
        <v>16990</v>
      </c>
      <c r="S1925" t="s">
        <v>16991</v>
      </c>
      <c r="T1925" s="8">
        <v>44743.166666666672</v>
      </c>
      <c r="U1925" s="8">
        <v>45107.166666666672</v>
      </c>
      <c r="V1925" t="s">
        <v>26213</v>
      </c>
      <c r="W1925" t="s">
        <v>26235</v>
      </c>
      <c r="X1925" t="s">
        <v>26236</v>
      </c>
      <c r="Y1925" s="9">
        <v>5.0599999999999999E-2</v>
      </c>
      <c r="Z1925" s="10">
        <v>0.3</v>
      </c>
      <c r="AA1925" t="s">
        <v>26237</v>
      </c>
      <c r="AB1925" s="8">
        <v>44743.166666666672</v>
      </c>
      <c r="AC1925" s="8">
        <v>44804.166666666672</v>
      </c>
      <c r="AD1925" t="s">
        <v>26313</v>
      </c>
      <c r="AE1925" t="s">
        <v>16997</v>
      </c>
      <c r="AF1925" t="s">
        <v>26313</v>
      </c>
      <c r="AG1925" s="10">
        <v>0.05</v>
      </c>
      <c r="AH1925" t="s">
        <v>92</v>
      </c>
      <c r="AI1925" t="s">
        <v>17086</v>
      </c>
      <c r="AJ1925" t="s">
        <v>16998</v>
      </c>
      <c r="AK1925" t="s">
        <v>17086</v>
      </c>
      <c r="AL1925" t="s">
        <v>26313</v>
      </c>
      <c r="AM1925" t="s">
        <v>17086</v>
      </c>
      <c r="AN1925" t="s">
        <v>26313</v>
      </c>
      <c r="AO1925" t="s">
        <v>17086</v>
      </c>
      <c r="AP1925" t="s">
        <v>26313</v>
      </c>
      <c r="AQ1925" t="s">
        <v>16999</v>
      </c>
      <c r="AR1925" t="s">
        <v>17000</v>
      </c>
      <c r="AS1925" t="s">
        <v>17001</v>
      </c>
      <c r="AT1925" t="s">
        <v>17001</v>
      </c>
      <c r="AU1925" t="s">
        <v>17002</v>
      </c>
    </row>
    <row r="1926" spans="1:47" x14ac:dyDescent="0.25">
      <c r="A1926" s="7" t="str">
        <f t="shared" si="109"/>
        <v>97M138Watkins, Jamie</v>
      </c>
      <c r="B1926" t="s">
        <v>16983</v>
      </c>
      <c r="C1926" t="s">
        <v>26207</v>
      </c>
      <c r="D1926" t="s">
        <v>26905</v>
      </c>
      <c r="E1926" t="s">
        <v>17172</v>
      </c>
      <c r="F1926" t="s">
        <v>26218</v>
      </c>
      <c r="G1926" t="s">
        <v>25185</v>
      </c>
      <c r="H1926" t="s">
        <v>25186</v>
      </c>
      <c r="I1926" t="s">
        <v>17155</v>
      </c>
      <c r="J1926" t="s">
        <v>26930</v>
      </c>
      <c r="K1926" t="s">
        <v>26931</v>
      </c>
      <c r="L1926" t="s">
        <v>26932</v>
      </c>
      <c r="M1926" t="s">
        <v>26933</v>
      </c>
      <c r="N1926" t="s">
        <v>25191</v>
      </c>
      <c r="O1926" t="s">
        <v>16988</v>
      </c>
      <c r="P1926" t="s">
        <v>16989</v>
      </c>
      <c r="Q1926" t="s">
        <v>26934</v>
      </c>
      <c r="R1926" t="s">
        <v>16990</v>
      </c>
      <c r="S1926" t="s">
        <v>16991</v>
      </c>
      <c r="T1926" s="8">
        <v>44743.166666666672</v>
      </c>
      <c r="U1926" s="8">
        <v>45107.166666666672</v>
      </c>
      <c r="V1926" t="s">
        <v>17173</v>
      </c>
      <c r="W1926" t="s">
        <v>26224</v>
      </c>
      <c r="X1926" t="s">
        <v>26225</v>
      </c>
      <c r="Y1926" s="9">
        <v>0.11799999999999999</v>
      </c>
      <c r="Z1926" s="10">
        <v>0.7</v>
      </c>
      <c r="AA1926" t="s">
        <v>26226</v>
      </c>
      <c r="AB1926" s="8">
        <v>44743.166666666672</v>
      </c>
      <c r="AC1926" s="8">
        <v>44804.166666666672</v>
      </c>
      <c r="AD1926" t="s">
        <v>26935</v>
      </c>
      <c r="AE1926" t="s">
        <v>26936</v>
      </c>
      <c r="AF1926" t="s">
        <v>26937</v>
      </c>
      <c r="AG1926" s="10">
        <v>0.12</v>
      </c>
      <c r="AH1926" t="s">
        <v>92</v>
      </c>
      <c r="AI1926" t="s">
        <v>18024</v>
      </c>
      <c r="AJ1926" t="s">
        <v>16998</v>
      </c>
      <c r="AK1926" t="s">
        <v>18024</v>
      </c>
      <c r="AL1926" t="s">
        <v>26937</v>
      </c>
      <c r="AM1926" t="s">
        <v>18024</v>
      </c>
      <c r="AN1926" t="s">
        <v>26937</v>
      </c>
      <c r="AO1926" t="s">
        <v>18024</v>
      </c>
      <c r="AP1926" t="s">
        <v>26937</v>
      </c>
      <c r="AQ1926" t="s">
        <v>16999</v>
      </c>
      <c r="AR1926" t="s">
        <v>17000</v>
      </c>
      <c r="AS1926" t="s">
        <v>17001</v>
      </c>
      <c r="AT1926" t="s">
        <v>17001</v>
      </c>
      <c r="AU1926" t="s">
        <v>17002</v>
      </c>
    </row>
    <row r="1927" spans="1:47" x14ac:dyDescent="0.25">
      <c r="A1927" s="7" t="str">
        <f t="shared" si="109"/>
        <v>97M138Watkins, Jamie</v>
      </c>
      <c r="B1927" t="s">
        <v>16983</v>
      </c>
      <c r="C1927" t="s">
        <v>26207</v>
      </c>
      <c r="D1927" t="s">
        <v>26905</v>
      </c>
      <c r="E1927" t="s">
        <v>17172</v>
      </c>
      <c r="F1927" t="s">
        <v>26230</v>
      </c>
      <c r="G1927" t="s">
        <v>25185</v>
      </c>
      <c r="H1927" t="s">
        <v>25186</v>
      </c>
      <c r="I1927" t="s">
        <v>17155</v>
      </c>
      <c r="J1927" t="s">
        <v>26930</v>
      </c>
      <c r="K1927" t="s">
        <v>26931</v>
      </c>
      <c r="L1927" t="s">
        <v>26932</v>
      </c>
      <c r="M1927" t="s">
        <v>26933</v>
      </c>
      <c r="N1927" t="s">
        <v>25191</v>
      </c>
      <c r="O1927" t="s">
        <v>16988</v>
      </c>
      <c r="P1927" t="s">
        <v>16989</v>
      </c>
      <c r="Q1927" t="s">
        <v>26934</v>
      </c>
      <c r="R1927" t="s">
        <v>16990</v>
      </c>
      <c r="S1927" t="s">
        <v>16991</v>
      </c>
      <c r="T1927" s="8">
        <v>44743.166666666672</v>
      </c>
      <c r="U1927" s="8">
        <v>45107.166666666672</v>
      </c>
      <c r="V1927" t="s">
        <v>26213</v>
      </c>
      <c r="W1927" t="s">
        <v>26231</v>
      </c>
      <c r="X1927" t="s">
        <v>26232</v>
      </c>
      <c r="Y1927" s="9">
        <v>0.83140000000000003</v>
      </c>
      <c r="Z1927" s="10">
        <v>1</v>
      </c>
      <c r="AA1927" t="s">
        <v>26233</v>
      </c>
      <c r="AB1927" s="8">
        <v>44805.166666666672</v>
      </c>
      <c r="AC1927" s="8">
        <v>45107.166666666672</v>
      </c>
      <c r="AD1927" t="s">
        <v>18767</v>
      </c>
      <c r="AE1927" t="s">
        <v>16997</v>
      </c>
      <c r="AF1927" t="s">
        <v>18767</v>
      </c>
      <c r="AG1927" s="10">
        <v>0.83</v>
      </c>
      <c r="AH1927" t="s">
        <v>92</v>
      </c>
      <c r="AI1927" t="s">
        <v>18024</v>
      </c>
      <c r="AJ1927" t="s">
        <v>16998</v>
      </c>
      <c r="AK1927" t="s">
        <v>18024</v>
      </c>
      <c r="AL1927" t="s">
        <v>18767</v>
      </c>
      <c r="AM1927" t="s">
        <v>18024</v>
      </c>
      <c r="AN1927" t="s">
        <v>18767</v>
      </c>
      <c r="AO1927" t="s">
        <v>18024</v>
      </c>
      <c r="AP1927" t="s">
        <v>18767</v>
      </c>
      <c r="AQ1927" t="s">
        <v>16999</v>
      </c>
      <c r="AR1927" t="s">
        <v>17000</v>
      </c>
      <c r="AS1927" t="s">
        <v>17001</v>
      </c>
      <c r="AT1927" t="s">
        <v>17001</v>
      </c>
      <c r="AU1927" t="s">
        <v>17002</v>
      </c>
    </row>
    <row r="1928" spans="1:47" x14ac:dyDescent="0.25">
      <c r="A1928" s="7" t="str">
        <f t="shared" si="109"/>
        <v>97M138Watkins, Jamie</v>
      </c>
      <c r="B1928" t="s">
        <v>16983</v>
      </c>
      <c r="C1928" t="s">
        <v>26207</v>
      </c>
      <c r="D1928" t="s">
        <v>26905</v>
      </c>
      <c r="E1928" t="s">
        <v>17172</v>
      </c>
      <c r="F1928" t="s">
        <v>26234</v>
      </c>
      <c r="G1928" t="s">
        <v>25185</v>
      </c>
      <c r="H1928" t="s">
        <v>25186</v>
      </c>
      <c r="I1928" t="s">
        <v>17155</v>
      </c>
      <c r="J1928" t="s">
        <v>26930</v>
      </c>
      <c r="K1928" t="s">
        <v>26931</v>
      </c>
      <c r="L1928" t="s">
        <v>26932</v>
      </c>
      <c r="M1928" t="s">
        <v>26933</v>
      </c>
      <c r="N1928" t="s">
        <v>25191</v>
      </c>
      <c r="O1928" t="s">
        <v>16988</v>
      </c>
      <c r="P1928" t="s">
        <v>16989</v>
      </c>
      <c r="Q1928" t="s">
        <v>26934</v>
      </c>
      <c r="R1928" t="s">
        <v>16990</v>
      </c>
      <c r="S1928" t="s">
        <v>16991</v>
      </c>
      <c r="T1928" s="8">
        <v>44743.166666666672</v>
      </c>
      <c r="U1928" s="8">
        <v>45107.166666666672</v>
      </c>
      <c r="V1928" t="s">
        <v>26213</v>
      </c>
      <c r="W1928" t="s">
        <v>26235</v>
      </c>
      <c r="X1928" t="s">
        <v>26236</v>
      </c>
      <c r="Y1928" s="9">
        <v>5.0599999999999999E-2</v>
      </c>
      <c r="Z1928" s="10">
        <v>0.3</v>
      </c>
      <c r="AA1928" t="s">
        <v>26237</v>
      </c>
      <c r="AB1928" s="8">
        <v>44743.166666666672</v>
      </c>
      <c r="AC1928" s="8">
        <v>44804.166666666672</v>
      </c>
      <c r="AD1928" t="s">
        <v>26938</v>
      </c>
      <c r="AE1928" t="s">
        <v>16997</v>
      </c>
      <c r="AF1928" t="s">
        <v>26938</v>
      </c>
      <c r="AG1928" s="10">
        <v>0.05</v>
      </c>
      <c r="AH1928" t="s">
        <v>92</v>
      </c>
      <c r="AI1928" t="s">
        <v>18024</v>
      </c>
      <c r="AJ1928" t="s">
        <v>16998</v>
      </c>
      <c r="AK1928" t="s">
        <v>18024</v>
      </c>
      <c r="AL1928" t="s">
        <v>26938</v>
      </c>
      <c r="AM1928" t="s">
        <v>18024</v>
      </c>
      <c r="AN1928" t="s">
        <v>26938</v>
      </c>
      <c r="AO1928" t="s">
        <v>18024</v>
      </c>
      <c r="AP1928" t="s">
        <v>26938</v>
      </c>
      <c r="AQ1928" t="s">
        <v>16999</v>
      </c>
      <c r="AR1928" t="s">
        <v>17000</v>
      </c>
      <c r="AS1928" t="s">
        <v>17001</v>
      </c>
      <c r="AT1928" t="s">
        <v>17001</v>
      </c>
      <c r="AU1928" t="s">
        <v>17002</v>
      </c>
    </row>
    <row r="1929" spans="1:47" x14ac:dyDescent="0.25">
      <c r="A1929" s="7" t="str">
        <f t="shared" si="109"/>
        <v>97M138GONZALEZ, DAVID</v>
      </c>
      <c r="B1929" t="s">
        <v>16983</v>
      </c>
      <c r="C1929" t="s">
        <v>26207</v>
      </c>
      <c r="D1929" t="s">
        <v>26905</v>
      </c>
      <c r="E1929" t="s">
        <v>17857</v>
      </c>
      <c r="F1929" t="s">
        <v>26218</v>
      </c>
      <c r="G1929" t="s">
        <v>25185</v>
      </c>
      <c r="H1929" t="s">
        <v>25186</v>
      </c>
      <c r="I1929" t="s">
        <v>17155</v>
      </c>
      <c r="J1929" t="s">
        <v>26939</v>
      </c>
      <c r="K1929" t="s">
        <v>26940</v>
      </c>
      <c r="L1929" t="s">
        <v>26941</v>
      </c>
      <c r="M1929" t="s">
        <v>26942</v>
      </c>
      <c r="N1929" t="s">
        <v>25191</v>
      </c>
      <c r="O1929" t="s">
        <v>16988</v>
      </c>
      <c r="P1929" t="s">
        <v>16989</v>
      </c>
      <c r="Q1929" t="s">
        <v>26943</v>
      </c>
      <c r="R1929" t="s">
        <v>16990</v>
      </c>
      <c r="S1929" t="s">
        <v>16991</v>
      </c>
      <c r="T1929" s="8">
        <v>44743.166666666672</v>
      </c>
      <c r="U1929" s="8">
        <v>45107.166666666672</v>
      </c>
      <c r="V1929" t="s">
        <v>17173</v>
      </c>
      <c r="W1929" t="s">
        <v>26224</v>
      </c>
      <c r="X1929" t="s">
        <v>26225</v>
      </c>
      <c r="Y1929" s="9">
        <v>0.11799999999999999</v>
      </c>
      <c r="Z1929" s="10">
        <v>0.7</v>
      </c>
      <c r="AA1929" t="s">
        <v>26226</v>
      </c>
      <c r="AB1929" s="8">
        <v>44743.166666666672</v>
      </c>
      <c r="AC1929" s="8">
        <v>44804.166666666672</v>
      </c>
      <c r="AD1929" t="s">
        <v>26322</v>
      </c>
      <c r="AE1929" t="s">
        <v>26323</v>
      </c>
      <c r="AF1929" t="s">
        <v>26324</v>
      </c>
      <c r="AG1929" s="10">
        <v>0.12</v>
      </c>
      <c r="AH1929" t="s">
        <v>92</v>
      </c>
      <c r="AI1929" t="s">
        <v>17156</v>
      </c>
      <c r="AJ1929" t="s">
        <v>16998</v>
      </c>
      <c r="AK1929" t="s">
        <v>17156</v>
      </c>
      <c r="AL1929" t="s">
        <v>26324</v>
      </c>
      <c r="AM1929" t="s">
        <v>17156</v>
      </c>
      <c r="AN1929" t="s">
        <v>26324</v>
      </c>
      <c r="AO1929" t="s">
        <v>17156</v>
      </c>
      <c r="AP1929" t="s">
        <v>26324</v>
      </c>
      <c r="AQ1929" t="s">
        <v>16999</v>
      </c>
      <c r="AR1929" t="s">
        <v>17000</v>
      </c>
      <c r="AS1929" t="s">
        <v>17001</v>
      </c>
      <c r="AT1929" t="s">
        <v>17001</v>
      </c>
      <c r="AU1929" t="s">
        <v>17002</v>
      </c>
    </row>
    <row r="1930" spans="1:47" x14ac:dyDescent="0.25">
      <c r="A1930" s="7" t="str">
        <f t="shared" si="109"/>
        <v>97M138GONZALEZ, DAVID</v>
      </c>
      <c r="B1930" t="s">
        <v>16983</v>
      </c>
      <c r="C1930" t="s">
        <v>26207</v>
      </c>
      <c r="D1930" t="s">
        <v>26905</v>
      </c>
      <c r="E1930" t="s">
        <v>17857</v>
      </c>
      <c r="F1930" t="s">
        <v>26230</v>
      </c>
      <c r="G1930" t="s">
        <v>25185</v>
      </c>
      <c r="H1930" t="s">
        <v>25186</v>
      </c>
      <c r="I1930" t="s">
        <v>17155</v>
      </c>
      <c r="J1930" t="s">
        <v>26939</v>
      </c>
      <c r="K1930" t="s">
        <v>26940</v>
      </c>
      <c r="L1930" t="s">
        <v>26941</v>
      </c>
      <c r="M1930" t="s">
        <v>26942</v>
      </c>
      <c r="N1930" t="s">
        <v>25191</v>
      </c>
      <c r="O1930" t="s">
        <v>16988</v>
      </c>
      <c r="P1930" t="s">
        <v>16989</v>
      </c>
      <c r="Q1930" t="s">
        <v>26943</v>
      </c>
      <c r="R1930" t="s">
        <v>16990</v>
      </c>
      <c r="S1930" t="s">
        <v>16991</v>
      </c>
      <c r="T1930" s="8">
        <v>44743.166666666672</v>
      </c>
      <c r="U1930" s="8">
        <v>45107.166666666672</v>
      </c>
      <c r="V1930" t="s">
        <v>26213</v>
      </c>
      <c r="W1930" t="s">
        <v>26231</v>
      </c>
      <c r="X1930" t="s">
        <v>26232</v>
      </c>
      <c r="Y1930" s="9">
        <v>0.83140000000000003</v>
      </c>
      <c r="Z1930" s="10">
        <v>1</v>
      </c>
      <c r="AA1930" t="s">
        <v>26233</v>
      </c>
      <c r="AB1930" s="8">
        <v>44805.166666666672</v>
      </c>
      <c r="AC1930" s="8">
        <v>45107.166666666672</v>
      </c>
      <c r="AD1930" t="s">
        <v>18568</v>
      </c>
      <c r="AE1930" t="s">
        <v>16997</v>
      </c>
      <c r="AF1930" t="s">
        <v>18568</v>
      </c>
      <c r="AG1930" s="10">
        <v>0.83</v>
      </c>
      <c r="AH1930" t="s">
        <v>92</v>
      </c>
      <c r="AI1930" t="s">
        <v>17156</v>
      </c>
      <c r="AJ1930" t="s">
        <v>16998</v>
      </c>
      <c r="AK1930" t="s">
        <v>17156</v>
      </c>
      <c r="AL1930" t="s">
        <v>18568</v>
      </c>
      <c r="AM1930" t="s">
        <v>17156</v>
      </c>
      <c r="AN1930" t="s">
        <v>18568</v>
      </c>
      <c r="AO1930" t="s">
        <v>17156</v>
      </c>
      <c r="AP1930" t="s">
        <v>18568</v>
      </c>
      <c r="AQ1930" t="s">
        <v>16999</v>
      </c>
      <c r="AR1930" t="s">
        <v>17000</v>
      </c>
      <c r="AS1930" t="s">
        <v>17001</v>
      </c>
      <c r="AT1930" t="s">
        <v>17001</v>
      </c>
      <c r="AU1930" t="s">
        <v>17002</v>
      </c>
    </row>
    <row r="1931" spans="1:47" x14ac:dyDescent="0.25">
      <c r="A1931" s="7" t="str">
        <f t="shared" si="109"/>
        <v>97M138GONZALEZ, DAVID</v>
      </c>
      <c r="B1931" t="s">
        <v>16983</v>
      </c>
      <c r="C1931" t="s">
        <v>26207</v>
      </c>
      <c r="D1931" t="s">
        <v>26905</v>
      </c>
      <c r="E1931" t="s">
        <v>17857</v>
      </c>
      <c r="F1931" t="s">
        <v>26234</v>
      </c>
      <c r="G1931" t="s">
        <v>25185</v>
      </c>
      <c r="H1931" t="s">
        <v>25186</v>
      </c>
      <c r="I1931" t="s">
        <v>17155</v>
      </c>
      <c r="J1931" t="s">
        <v>26939</v>
      </c>
      <c r="K1931" t="s">
        <v>26940</v>
      </c>
      <c r="L1931" t="s">
        <v>26941</v>
      </c>
      <c r="M1931" t="s">
        <v>26942</v>
      </c>
      <c r="N1931" t="s">
        <v>25191</v>
      </c>
      <c r="O1931" t="s">
        <v>16988</v>
      </c>
      <c r="P1931" t="s">
        <v>16989</v>
      </c>
      <c r="Q1931" t="s">
        <v>26943</v>
      </c>
      <c r="R1931" t="s">
        <v>16990</v>
      </c>
      <c r="S1931" t="s">
        <v>16991</v>
      </c>
      <c r="T1931" s="8">
        <v>44743.166666666672</v>
      </c>
      <c r="U1931" s="8">
        <v>45107.166666666672</v>
      </c>
      <c r="V1931" t="s">
        <v>26213</v>
      </c>
      <c r="W1931" t="s">
        <v>26235</v>
      </c>
      <c r="X1931" t="s">
        <v>26236</v>
      </c>
      <c r="Y1931" s="9">
        <v>5.0599999999999999E-2</v>
      </c>
      <c r="Z1931" s="10">
        <v>0.3</v>
      </c>
      <c r="AA1931" t="s">
        <v>26237</v>
      </c>
      <c r="AB1931" s="8">
        <v>44743.166666666672</v>
      </c>
      <c r="AC1931" s="8">
        <v>44804.166666666672</v>
      </c>
      <c r="AD1931" t="s">
        <v>26301</v>
      </c>
      <c r="AE1931" t="s">
        <v>16997</v>
      </c>
      <c r="AF1931" t="s">
        <v>26301</v>
      </c>
      <c r="AG1931" s="10">
        <v>0.05</v>
      </c>
      <c r="AH1931" t="s">
        <v>92</v>
      </c>
      <c r="AI1931" t="s">
        <v>17156</v>
      </c>
      <c r="AJ1931" t="s">
        <v>16998</v>
      </c>
      <c r="AK1931" t="s">
        <v>17156</v>
      </c>
      <c r="AL1931" t="s">
        <v>26301</v>
      </c>
      <c r="AM1931" t="s">
        <v>17156</v>
      </c>
      <c r="AN1931" t="s">
        <v>26301</v>
      </c>
      <c r="AO1931" t="s">
        <v>17156</v>
      </c>
      <c r="AP1931" t="s">
        <v>26301</v>
      </c>
      <c r="AQ1931" t="s">
        <v>16999</v>
      </c>
      <c r="AR1931" t="s">
        <v>17000</v>
      </c>
      <c r="AS1931" t="s">
        <v>17001</v>
      </c>
      <c r="AT1931" t="s">
        <v>17001</v>
      </c>
      <c r="AU1931" t="s">
        <v>17002</v>
      </c>
    </row>
    <row r="1932" spans="1:47" x14ac:dyDescent="0.25">
      <c r="A1932" s="7" t="str">
        <f t="shared" si="109"/>
        <v>97M169RIVAS, ELEYNA</v>
      </c>
      <c r="B1932" t="s">
        <v>16983</v>
      </c>
      <c r="C1932" t="s">
        <v>26207</v>
      </c>
      <c r="D1932" t="s">
        <v>26948</v>
      </c>
      <c r="E1932" t="s">
        <v>17358</v>
      </c>
      <c r="F1932" t="s">
        <v>26218</v>
      </c>
      <c r="G1932" t="s">
        <v>17106</v>
      </c>
      <c r="H1932" t="s">
        <v>17107</v>
      </c>
      <c r="I1932" t="s">
        <v>17006</v>
      </c>
      <c r="J1932" t="s">
        <v>26949</v>
      </c>
      <c r="K1932" t="s">
        <v>26950</v>
      </c>
      <c r="L1932" t="s">
        <v>26951</v>
      </c>
      <c r="M1932" t="s">
        <v>26952</v>
      </c>
      <c r="N1932" t="s">
        <v>17112</v>
      </c>
      <c r="O1932" t="s">
        <v>16988</v>
      </c>
      <c r="P1932" t="s">
        <v>16989</v>
      </c>
      <c r="Q1932" t="s">
        <v>26953</v>
      </c>
      <c r="R1932" t="s">
        <v>16990</v>
      </c>
      <c r="S1932" t="s">
        <v>16991</v>
      </c>
      <c r="T1932" s="8">
        <v>44743.166666666672</v>
      </c>
      <c r="U1932" s="8">
        <v>45107.166666666672</v>
      </c>
      <c r="V1932" t="s">
        <v>17173</v>
      </c>
      <c r="W1932" t="s">
        <v>26224</v>
      </c>
      <c r="X1932" t="s">
        <v>26225</v>
      </c>
      <c r="Y1932" s="9">
        <v>0.11799999999999999</v>
      </c>
      <c r="Z1932" s="10">
        <v>0.7</v>
      </c>
      <c r="AA1932" t="s">
        <v>26226</v>
      </c>
      <c r="AB1932" s="8">
        <v>44743.166666666672</v>
      </c>
      <c r="AC1932" s="8">
        <v>44804.166666666672</v>
      </c>
      <c r="AD1932" t="s">
        <v>26446</v>
      </c>
      <c r="AE1932" t="s">
        <v>26447</v>
      </c>
      <c r="AF1932" t="s">
        <v>26448</v>
      </c>
      <c r="AG1932" s="10">
        <v>0.12</v>
      </c>
      <c r="AH1932" t="s">
        <v>92</v>
      </c>
      <c r="AI1932" t="s">
        <v>17181</v>
      </c>
      <c r="AJ1932" t="s">
        <v>16998</v>
      </c>
      <c r="AK1932" t="s">
        <v>17181</v>
      </c>
      <c r="AL1932" t="s">
        <v>26448</v>
      </c>
      <c r="AM1932" t="s">
        <v>17181</v>
      </c>
      <c r="AN1932" t="s">
        <v>26448</v>
      </c>
      <c r="AO1932" t="s">
        <v>17181</v>
      </c>
      <c r="AP1932" t="s">
        <v>26448</v>
      </c>
      <c r="AQ1932" t="s">
        <v>16999</v>
      </c>
      <c r="AR1932" t="s">
        <v>17000</v>
      </c>
      <c r="AS1932" t="s">
        <v>17001</v>
      </c>
      <c r="AT1932" t="s">
        <v>17001</v>
      </c>
      <c r="AU1932" t="s">
        <v>17002</v>
      </c>
    </row>
    <row r="1933" spans="1:47" x14ac:dyDescent="0.25">
      <c r="A1933" s="7" t="str">
        <f t="shared" si="109"/>
        <v>97M169RIVAS, ELEYNA</v>
      </c>
      <c r="B1933" t="s">
        <v>16983</v>
      </c>
      <c r="C1933" t="s">
        <v>26207</v>
      </c>
      <c r="D1933" t="s">
        <v>26948</v>
      </c>
      <c r="E1933" t="s">
        <v>17358</v>
      </c>
      <c r="F1933" t="s">
        <v>26230</v>
      </c>
      <c r="G1933" t="s">
        <v>17106</v>
      </c>
      <c r="H1933" t="s">
        <v>17107</v>
      </c>
      <c r="I1933" t="s">
        <v>17006</v>
      </c>
      <c r="J1933" t="s">
        <v>26949</v>
      </c>
      <c r="K1933" t="s">
        <v>26950</v>
      </c>
      <c r="L1933" t="s">
        <v>26951</v>
      </c>
      <c r="M1933" t="s">
        <v>26952</v>
      </c>
      <c r="N1933" t="s">
        <v>17112</v>
      </c>
      <c r="O1933" t="s">
        <v>16988</v>
      </c>
      <c r="P1933" t="s">
        <v>16989</v>
      </c>
      <c r="Q1933" t="s">
        <v>26953</v>
      </c>
      <c r="R1933" t="s">
        <v>16990</v>
      </c>
      <c r="S1933" t="s">
        <v>16991</v>
      </c>
      <c r="T1933" s="8">
        <v>44743.166666666672</v>
      </c>
      <c r="U1933" s="8">
        <v>45107.166666666672</v>
      </c>
      <c r="V1933" t="s">
        <v>26213</v>
      </c>
      <c r="W1933" t="s">
        <v>26231</v>
      </c>
      <c r="X1933" t="s">
        <v>26232</v>
      </c>
      <c r="Y1933" s="9">
        <v>0.83140000000000003</v>
      </c>
      <c r="Z1933" s="10">
        <v>1</v>
      </c>
      <c r="AA1933" t="s">
        <v>26233</v>
      </c>
      <c r="AB1933" s="8">
        <v>44805.166666666672</v>
      </c>
      <c r="AC1933" s="8">
        <v>45107.166666666672</v>
      </c>
      <c r="AD1933" t="s">
        <v>21006</v>
      </c>
      <c r="AE1933" t="s">
        <v>16997</v>
      </c>
      <c r="AF1933" t="s">
        <v>21006</v>
      </c>
      <c r="AG1933" s="10">
        <v>0.83</v>
      </c>
      <c r="AH1933" t="s">
        <v>92</v>
      </c>
      <c r="AI1933" t="s">
        <v>17181</v>
      </c>
      <c r="AJ1933" t="s">
        <v>16998</v>
      </c>
      <c r="AK1933" t="s">
        <v>17181</v>
      </c>
      <c r="AL1933" t="s">
        <v>21006</v>
      </c>
      <c r="AM1933" t="s">
        <v>17181</v>
      </c>
      <c r="AN1933" t="s">
        <v>21006</v>
      </c>
      <c r="AO1933" t="s">
        <v>17181</v>
      </c>
      <c r="AP1933" t="s">
        <v>21006</v>
      </c>
      <c r="AQ1933" t="s">
        <v>16999</v>
      </c>
      <c r="AR1933" t="s">
        <v>17000</v>
      </c>
      <c r="AS1933" t="s">
        <v>17001</v>
      </c>
      <c r="AT1933" t="s">
        <v>17001</v>
      </c>
      <c r="AU1933" t="s">
        <v>17002</v>
      </c>
    </row>
    <row r="1934" spans="1:47" x14ac:dyDescent="0.25">
      <c r="A1934" s="7" t="str">
        <f t="shared" si="109"/>
        <v>97M169RIVAS, ELEYNA</v>
      </c>
      <c r="B1934" t="s">
        <v>16983</v>
      </c>
      <c r="C1934" t="s">
        <v>26207</v>
      </c>
      <c r="D1934" t="s">
        <v>26948</v>
      </c>
      <c r="E1934" t="s">
        <v>17358</v>
      </c>
      <c r="F1934" t="s">
        <v>26234</v>
      </c>
      <c r="G1934" t="s">
        <v>17106</v>
      </c>
      <c r="H1934" t="s">
        <v>17107</v>
      </c>
      <c r="I1934" t="s">
        <v>17006</v>
      </c>
      <c r="J1934" t="s">
        <v>26949</v>
      </c>
      <c r="K1934" t="s">
        <v>26950</v>
      </c>
      <c r="L1934" t="s">
        <v>26951</v>
      </c>
      <c r="M1934" t="s">
        <v>26952</v>
      </c>
      <c r="N1934" t="s">
        <v>17112</v>
      </c>
      <c r="O1934" t="s">
        <v>16988</v>
      </c>
      <c r="P1934" t="s">
        <v>16989</v>
      </c>
      <c r="Q1934" t="s">
        <v>26953</v>
      </c>
      <c r="R1934" t="s">
        <v>16990</v>
      </c>
      <c r="S1934" t="s">
        <v>16991</v>
      </c>
      <c r="T1934" s="8">
        <v>44743.166666666672</v>
      </c>
      <c r="U1934" s="8">
        <v>45107.166666666672</v>
      </c>
      <c r="V1934" t="s">
        <v>26213</v>
      </c>
      <c r="W1934" t="s">
        <v>26235</v>
      </c>
      <c r="X1934" t="s">
        <v>26236</v>
      </c>
      <c r="Y1934" s="9">
        <v>5.0599999999999999E-2</v>
      </c>
      <c r="Z1934" s="10">
        <v>0.3</v>
      </c>
      <c r="AA1934" t="s">
        <v>26237</v>
      </c>
      <c r="AB1934" s="8">
        <v>44743.166666666672</v>
      </c>
      <c r="AC1934" s="8">
        <v>44804.166666666672</v>
      </c>
      <c r="AD1934" t="s">
        <v>26464</v>
      </c>
      <c r="AE1934" t="s">
        <v>16997</v>
      </c>
      <c r="AF1934" t="s">
        <v>26464</v>
      </c>
      <c r="AG1934" s="10">
        <v>0.05</v>
      </c>
      <c r="AH1934" t="s">
        <v>92</v>
      </c>
      <c r="AI1934" t="s">
        <v>17181</v>
      </c>
      <c r="AJ1934" t="s">
        <v>16998</v>
      </c>
      <c r="AK1934" t="s">
        <v>17181</v>
      </c>
      <c r="AL1934" t="s">
        <v>26464</v>
      </c>
      <c r="AM1934" t="s">
        <v>17181</v>
      </c>
      <c r="AN1934" t="s">
        <v>26464</v>
      </c>
      <c r="AO1934" t="s">
        <v>17181</v>
      </c>
      <c r="AP1934" t="s">
        <v>26464</v>
      </c>
      <c r="AQ1934" t="s">
        <v>16999</v>
      </c>
      <c r="AR1934" t="s">
        <v>17000</v>
      </c>
      <c r="AS1934" t="s">
        <v>17001</v>
      </c>
      <c r="AT1934" t="s">
        <v>17001</v>
      </c>
      <c r="AU1934" t="s">
        <v>17002</v>
      </c>
    </row>
    <row r="1935" spans="1:47" x14ac:dyDescent="0.25">
      <c r="A1935" s="7" t="str">
        <f t="shared" si="109"/>
        <v>97M169Reeves, Nathan</v>
      </c>
      <c r="B1935" t="s">
        <v>16983</v>
      </c>
      <c r="C1935" t="s">
        <v>26207</v>
      </c>
      <c r="D1935" t="s">
        <v>26948</v>
      </c>
      <c r="E1935" t="s">
        <v>17364</v>
      </c>
      <c r="F1935" t="s">
        <v>26218</v>
      </c>
      <c r="G1935" t="s">
        <v>25185</v>
      </c>
      <c r="H1935" t="s">
        <v>25186</v>
      </c>
      <c r="I1935" t="s">
        <v>17155</v>
      </c>
      <c r="J1935" t="s">
        <v>26954</v>
      </c>
      <c r="K1935" t="s">
        <v>26955</v>
      </c>
      <c r="L1935" t="s">
        <v>26956</v>
      </c>
      <c r="M1935" t="s">
        <v>26957</v>
      </c>
      <c r="N1935" t="s">
        <v>25191</v>
      </c>
      <c r="O1935" t="s">
        <v>16988</v>
      </c>
      <c r="P1935" t="s">
        <v>16989</v>
      </c>
      <c r="Q1935" t="s">
        <v>26958</v>
      </c>
      <c r="R1935" t="s">
        <v>16990</v>
      </c>
      <c r="S1935" t="s">
        <v>16991</v>
      </c>
      <c r="T1935" s="8">
        <v>44743.166666666672</v>
      </c>
      <c r="U1935" s="8">
        <v>45107.166666666672</v>
      </c>
      <c r="V1935" t="s">
        <v>17173</v>
      </c>
      <c r="W1935" t="s">
        <v>26224</v>
      </c>
      <c r="X1935" t="s">
        <v>26225</v>
      </c>
      <c r="Y1935" s="9">
        <v>0.11799999999999999</v>
      </c>
      <c r="Z1935" s="10">
        <v>0.7</v>
      </c>
      <c r="AA1935" t="s">
        <v>26226</v>
      </c>
      <c r="AB1935" s="8">
        <v>44743.166666666672</v>
      </c>
      <c r="AC1935" s="8">
        <v>44804.166666666672</v>
      </c>
      <c r="AD1935" t="s">
        <v>26244</v>
      </c>
      <c r="AE1935" t="s">
        <v>26245</v>
      </c>
      <c r="AF1935" t="s">
        <v>26246</v>
      </c>
      <c r="AG1935" s="10">
        <v>0.12</v>
      </c>
      <c r="AH1935" t="s">
        <v>92</v>
      </c>
      <c r="AI1935" t="s">
        <v>17397</v>
      </c>
      <c r="AJ1935" t="s">
        <v>16998</v>
      </c>
      <c r="AK1935" t="s">
        <v>17397</v>
      </c>
      <c r="AL1935" t="s">
        <v>26246</v>
      </c>
      <c r="AM1935" t="s">
        <v>17397</v>
      </c>
      <c r="AN1935" t="s">
        <v>26246</v>
      </c>
      <c r="AO1935" t="s">
        <v>17397</v>
      </c>
      <c r="AP1935" t="s">
        <v>26246</v>
      </c>
      <c r="AQ1935" t="s">
        <v>16999</v>
      </c>
      <c r="AR1935" t="s">
        <v>17000</v>
      </c>
      <c r="AS1935" t="s">
        <v>17001</v>
      </c>
      <c r="AT1935" t="s">
        <v>17001</v>
      </c>
      <c r="AU1935" t="s">
        <v>17002</v>
      </c>
    </row>
    <row r="1936" spans="1:47" x14ac:dyDescent="0.25">
      <c r="A1936" s="7" t="str">
        <f t="shared" ref="A1936:A1997" si="110">D1936&amp;J1936</f>
        <v>97M169Reeves, Nathan</v>
      </c>
      <c r="B1936" t="s">
        <v>16983</v>
      </c>
      <c r="C1936" t="s">
        <v>26207</v>
      </c>
      <c r="D1936" t="s">
        <v>26948</v>
      </c>
      <c r="E1936" t="s">
        <v>17364</v>
      </c>
      <c r="F1936" t="s">
        <v>26230</v>
      </c>
      <c r="G1936" t="s">
        <v>25185</v>
      </c>
      <c r="H1936" t="s">
        <v>25186</v>
      </c>
      <c r="I1936" t="s">
        <v>17155</v>
      </c>
      <c r="J1936" t="s">
        <v>26954</v>
      </c>
      <c r="K1936" t="s">
        <v>26955</v>
      </c>
      <c r="L1936" t="s">
        <v>26956</v>
      </c>
      <c r="M1936" t="s">
        <v>26957</v>
      </c>
      <c r="N1936" t="s">
        <v>25191</v>
      </c>
      <c r="O1936" t="s">
        <v>16988</v>
      </c>
      <c r="P1936" t="s">
        <v>16989</v>
      </c>
      <c r="Q1936" t="s">
        <v>26958</v>
      </c>
      <c r="R1936" t="s">
        <v>16990</v>
      </c>
      <c r="S1936" t="s">
        <v>16991</v>
      </c>
      <c r="T1936" s="8">
        <v>44743.166666666672</v>
      </c>
      <c r="U1936" s="8">
        <v>45107.166666666672</v>
      </c>
      <c r="V1936" t="s">
        <v>26213</v>
      </c>
      <c r="W1936" t="s">
        <v>26231</v>
      </c>
      <c r="X1936" t="s">
        <v>26232</v>
      </c>
      <c r="Y1936" s="9">
        <v>0.83140000000000003</v>
      </c>
      <c r="Z1936" s="10">
        <v>1</v>
      </c>
      <c r="AA1936" t="s">
        <v>26233</v>
      </c>
      <c r="AB1936" s="8">
        <v>44805.166666666672</v>
      </c>
      <c r="AC1936" s="8">
        <v>45107.166666666672</v>
      </c>
      <c r="AD1936" t="s">
        <v>17481</v>
      </c>
      <c r="AE1936" t="s">
        <v>16997</v>
      </c>
      <c r="AF1936" t="s">
        <v>17481</v>
      </c>
      <c r="AG1936" s="10">
        <v>0.83</v>
      </c>
      <c r="AH1936" t="s">
        <v>92</v>
      </c>
      <c r="AI1936" t="s">
        <v>17397</v>
      </c>
      <c r="AJ1936" t="s">
        <v>16998</v>
      </c>
      <c r="AK1936" t="s">
        <v>17397</v>
      </c>
      <c r="AL1936" t="s">
        <v>17481</v>
      </c>
      <c r="AM1936" t="s">
        <v>17397</v>
      </c>
      <c r="AN1936" t="s">
        <v>17481</v>
      </c>
      <c r="AO1936" t="s">
        <v>17397</v>
      </c>
      <c r="AP1936" t="s">
        <v>17481</v>
      </c>
      <c r="AQ1936" t="s">
        <v>16999</v>
      </c>
      <c r="AR1936" t="s">
        <v>17000</v>
      </c>
      <c r="AS1936" t="s">
        <v>17001</v>
      </c>
      <c r="AT1936" t="s">
        <v>17001</v>
      </c>
      <c r="AU1936" t="s">
        <v>17002</v>
      </c>
    </row>
    <row r="1937" spans="1:47" x14ac:dyDescent="0.25">
      <c r="A1937" s="7" t="str">
        <f t="shared" si="110"/>
        <v>97M169Reeves, Nathan</v>
      </c>
      <c r="B1937" t="s">
        <v>16983</v>
      </c>
      <c r="C1937" t="s">
        <v>26207</v>
      </c>
      <c r="D1937" t="s">
        <v>26948</v>
      </c>
      <c r="E1937" t="s">
        <v>17364</v>
      </c>
      <c r="F1937" t="s">
        <v>26234</v>
      </c>
      <c r="G1937" t="s">
        <v>25185</v>
      </c>
      <c r="H1937" t="s">
        <v>25186</v>
      </c>
      <c r="I1937" t="s">
        <v>17155</v>
      </c>
      <c r="J1937" t="s">
        <v>26954</v>
      </c>
      <c r="K1937" t="s">
        <v>26955</v>
      </c>
      <c r="L1937" t="s">
        <v>26956</v>
      </c>
      <c r="M1937" t="s">
        <v>26957</v>
      </c>
      <c r="N1937" t="s">
        <v>25191</v>
      </c>
      <c r="O1937" t="s">
        <v>16988</v>
      </c>
      <c r="P1937" t="s">
        <v>16989</v>
      </c>
      <c r="Q1937" t="s">
        <v>26958</v>
      </c>
      <c r="R1937" t="s">
        <v>16990</v>
      </c>
      <c r="S1937" t="s">
        <v>16991</v>
      </c>
      <c r="T1937" s="8">
        <v>44743.166666666672</v>
      </c>
      <c r="U1937" s="8">
        <v>45107.166666666672</v>
      </c>
      <c r="V1937" t="s">
        <v>26213</v>
      </c>
      <c r="W1937" t="s">
        <v>26235</v>
      </c>
      <c r="X1937" t="s">
        <v>26236</v>
      </c>
      <c r="Y1937" s="9">
        <v>5.0599999999999999E-2</v>
      </c>
      <c r="Z1937" s="10">
        <v>0.3</v>
      </c>
      <c r="AA1937" t="s">
        <v>26237</v>
      </c>
      <c r="AB1937" s="8">
        <v>44743.166666666672</v>
      </c>
      <c r="AC1937" s="8">
        <v>44804.166666666672</v>
      </c>
      <c r="AD1937" t="s">
        <v>26247</v>
      </c>
      <c r="AE1937" t="s">
        <v>16997</v>
      </c>
      <c r="AF1937" t="s">
        <v>26247</v>
      </c>
      <c r="AG1937" s="10">
        <v>0.05</v>
      </c>
      <c r="AH1937" t="s">
        <v>92</v>
      </c>
      <c r="AI1937" t="s">
        <v>17397</v>
      </c>
      <c r="AJ1937" t="s">
        <v>16998</v>
      </c>
      <c r="AK1937" t="s">
        <v>17397</v>
      </c>
      <c r="AL1937" t="s">
        <v>26247</v>
      </c>
      <c r="AM1937" t="s">
        <v>17397</v>
      </c>
      <c r="AN1937" t="s">
        <v>26247</v>
      </c>
      <c r="AO1937" t="s">
        <v>17397</v>
      </c>
      <c r="AP1937" t="s">
        <v>26247</v>
      </c>
      <c r="AQ1937" t="s">
        <v>16999</v>
      </c>
      <c r="AR1937" t="s">
        <v>17000</v>
      </c>
      <c r="AS1937" t="s">
        <v>17001</v>
      </c>
      <c r="AT1937" t="s">
        <v>17001</v>
      </c>
      <c r="AU1937" t="s">
        <v>17002</v>
      </c>
    </row>
    <row r="1938" spans="1:47" x14ac:dyDescent="0.25">
      <c r="A1938" s="7" t="str">
        <f t="shared" si="110"/>
        <v>97M169Merkur, Claire</v>
      </c>
      <c r="B1938" t="s">
        <v>16983</v>
      </c>
      <c r="C1938" t="s">
        <v>26207</v>
      </c>
      <c r="D1938" t="s">
        <v>26948</v>
      </c>
      <c r="E1938" t="s">
        <v>17779</v>
      </c>
      <c r="F1938" t="s">
        <v>26218</v>
      </c>
      <c r="G1938" t="s">
        <v>25185</v>
      </c>
      <c r="H1938" t="s">
        <v>25186</v>
      </c>
      <c r="I1938" t="s">
        <v>17155</v>
      </c>
      <c r="J1938" t="s">
        <v>26959</v>
      </c>
      <c r="K1938" t="s">
        <v>26960</v>
      </c>
      <c r="L1938" t="s">
        <v>26961</v>
      </c>
      <c r="M1938" t="s">
        <v>26962</v>
      </c>
      <c r="N1938" t="s">
        <v>25191</v>
      </c>
      <c r="O1938" t="s">
        <v>16988</v>
      </c>
      <c r="P1938" t="s">
        <v>16989</v>
      </c>
      <c r="Q1938" t="s">
        <v>26963</v>
      </c>
      <c r="R1938" t="s">
        <v>16990</v>
      </c>
      <c r="S1938" t="s">
        <v>16991</v>
      </c>
      <c r="T1938" s="8">
        <v>44743.166666666672</v>
      </c>
      <c r="U1938" s="8">
        <v>45107.166666666672</v>
      </c>
      <c r="V1938" t="s">
        <v>17173</v>
      </c>
      <c r="W1938" t="s">
        <v>26224</v>
      </c>
      <c r="X1938" t="s">
        <v>26225</v>
      </c>
      <c r="Y1938" s="9">
        <v>0.11799999999999999</v>
      </c>
      <c r="Z1938" s="10">
        <v>0.7</v>
      </c>
      <c r="AA1938" t="s">
        <v>26226</v>
      </c>
      <c r="AB1938" s="8">
        <v>44743.166666666672</v>
      </c>
      <c r="AC1938" s="8">
        <v>44804.166666666672</v>
      </c>
      <c r="AD1938" t="s">
        <v>26322</v>
      </c>
      <c r="AE1938" t="s">
        <v>26323</v>
      </c>
      <c r="AF1938" t="s">
        <v>26324</v>
      </c>
      <c r="AG1938" s="10">
        <v>0.12</v>
      </c>
      <c r="AH1938" t="s">
        <v>92</v>
      </c>
      <c r="AI1938" t="s">
        <v>17156</v>
      </c>
      <c r="AJ1938" t="s">
        <v>16998</v>
      </c>
      <c r="AK1938" t="s">
        <v>17156</v>
      </c>
      <c r="AL1938" t="s">
        <v>26324</v>
      </c>
      <c r="AM1938" t="s">
        <v>17156</v>
      </c>
      <c r="AN1938" t="s">
        <v>26324</v>
      </c>
      <c r="AO1938" t="s">
        <v>17156</v>
      </c>
      <c r="AP1938" t="s">
        <v>26324</v>
      </c>
      <c r="AQ1938" t="s">
        <v>16999</v>
      </c>
      <c r="AR1938" t="s">
        <v>17000</v>
      </c>
      <c r="AS1938" t="s">
        <v>17001</v>
      </c>
      <c r="AT1938" t="s">
        <v>17001</v>
      </c>
      <c r="AU1938" t="s">
        <v>17002</v>
      </c>
    </row>
    <row r="1939" spans="1:47" x14ac:dyDescent="0.25">
      <c r="A1939" s="7" t="str">
        <f t="shared" si="110"/>
        <v>97M169Merkur, Claire</v>
      </c>
      <c r="B1939" t="s">
        <v>16983</v>
      </c>
      <c r="C1939" t="s">
        <v>26207</v>
      </c>
      <c r="D1939" t="s">
        <v>26948</v>
      </c>
      <c r="E1939" t="s">
        <v>17779</v>
      </c>
      <c r="F1939" t="s">
        <v>26230</v>
      </c>
      <c r="G1939" t="s">
        <v>25185</v>
      </c>
      <c r="H1939" t="s">
        <v>25186</v>
      </c>
      <c r="I1939" t="s">
        <v>17155</v>
      </c>
      <c r="J1939" t="s">
        <v>26959</v>
      </c>
      <c r="K1939" t="s">
        <v>26960</v>
      </c>
      <c r="L1939" t="s">
        <v>26961</v>
      </c>
      <c r="M1939" t="s">
        <v>26962</v>
      </c>
      <c r="N1939" t="s">
        <v>25191</v>
      </c>
      <c r="O1939" t="s">
        <v>16988</v>
      </c>
      <c r="P1939" t="s">
        <v>16989</v>
      </c>
      <c r="Q1939" t="s">
        <v>26963</v>
      </c>
      <c r="R1939" t="s">
        <v>16990</v>
      </c>
      <c r="S1939" t="s">
        <v>16991</v>
      </c>
      <c r="T1939" s="8">
        <v>44743.166666666672</v>
      </c>
      <c r="U1939" s="8">
        <v>45107.166666666672</v>
      </c>
      <c r="V1939" t="s">
        <v>26213</v>
      </c>
      <c r="W1939" t="s">
        <v>26231</v>
      </c>
      <c r="X1939" t="s">
        <v>26232</v>
      </c>
      <c r="Y1939" s="9">
        <v>0.83140000000000003</v>
      </c>
      <c r="Z1939" s="10">
        <v>1</v>
      </c>
      <c r="AA1939" t="s">
        <v>26233</v>
      </c>
      <c r="AB1939" s="8">
        <v>44805.166666666672</v>
      </c>
      <c r="AC1939" s="8">
        <v>45107.166666666672</v>
      </c>
      <c r="AD1939" t="s">
        <v>18568</v>
      </c>
      <c r="AE1939" t="s">
        <v>16997</v>
      </c>
      <c r="AF1939" t="s">
        <v>18568</v>
      </c>
      <c r="AG1939" s="10">
        <v>0.83</v>
      </c>
      <c r="AH1939" t="s">
        <v>92</v>
      </c>
      <c r="AI1939" t="s">
        <v>17156</v>
      </c>
      <c r="AJ1939" t="s">
        <v>16998</v>
      </c>
      <c r="AK1939" t="s">
        <v>17156</v>
      </c>
      <c r="AL1939" t="s">
        <v>18568</v>
      </c>
      <c r="AM1939" t="s">
        <v>17156</v>
      </c>
      <c r="AN1939" t="s">
        <v>18568</v>
      </c>
      <c r="AO1939" t="s">
        <v>17156</v>
      </c>
      <c r="AP1939" t="s">
        <v>18568</v>
      </c>
      <c r="AQ1939" t="s">
        <v>16999</v>
      </c>
      <c r="AR1939" t="s">
        <v>17000</v>
      </c>
      <c r="AS1939" t="s">
        <v>17001</v>
      </c>
      <c r="AT1939" t="s">
        <v>17001</v>
      </c>
      <c r="AU1939" t="s">
        <v>17002</v>
      </c>
    </row>
    <row r="1940" spans="1:47" x14ac:dyDescent="0.25">
      <c r="A1940" s="7" t="str">
        <f t="shared" si="110"/>
        <v>97M169Merkur, Claire</v>
      </c>
      <c r="B1940" t="s">
        <v>16983</v>
      </c>
      <c r="C1940" t="s">
        <v>26207</v>
      </c>
      <c r="D1940" t="s">
        <v>26948</v>
      </c>
      <c r="E1940" t="s">
        <v>17779</v>
      </c>
      <c r="F1940" t="s">
        <v>26234</v>
      </c>
      <c r="G1940" t="s">
        <v>25185</v>
      </c>
      <c r="H1940" t="s">
        <v>25186</v>
      </c>
      <c r="I1940" t="s">
        <v>17155</v>
      </c>
      <c r="J1940" t="s">
        <v>26959</v>
      </c>
      <c r="K1940" t="s">
        <v>26960</v>
      </c>
      <c r="L1940" t="s">
        <v>26961</v>
      </c>
      <c r="M1940" t="s">
        <v>26962</v>
      </c>
      <c r="N1940" t="s">
        <v>25191</v>
      </c>
      <c r="O1940" t="s">
        <v>16988</v>
      </c>
      <c r="P1940" t="s">
        <v>16989</v>
      </c>
      <c r="Q1940" t="s">
        <v>26963</v>
      </c>
      <c r="R1940" t="s">
        <v>16990</v>
      </c>
      <c r="S1940" t="s">
        <v>16991</v>
      </c>
      <c r="T1940" s="8">
        <v>44743.166666666672</v>
      </c>
      <c r="U1940" s="8">
        <v>45107.166666666672</v>
      </c>
      <c r="V1940" t="s">
        <v>26213</v>
      </c>
      <c r="W1940" t="s">
        <v>26235</v>
      </c>
      <c r="X1940" t="s">
        <v>26236</v>
      </c>
      <c r="Y1940" s="9">
        <v>5.0599999999999999E-2</v>
      </c>
      <c r="Z1940" s="10">
        <v>0.3</v>
      </c>
      <c r="AA1940" t="s">
        <v>26237</v>
      </c>
      <c r="AB1940" s="8">
        <v>44743.166666666672</v>
      </c>
      <c r="AC1940" s="8">
        <v>44804.166666666672</v>
      </c>
      <c r="AD1940" t="s">
        <v>26301</v>
      </c>
      <c r="AE1940" t="s">
        <v>16997</v>
      </c>
      <c r="AF1940" t="s">
        <v>26301</v>
      </c>
      <c r="AG1940" s="10">
        <v>0.05</v>
      </c>
      <c r="AH1940" t="s">
        <v>92</v>
      </c>
      <c r="AI1940" t="s">
        <v>17156</v>
      </c>
      <c r="AJ1940" t="s">
        <v>16998</v>
      </c>
      <c r="AK1940" t="s">
        <v>17156</v>
      </c>
      <c r="AL1940" t="s">
        <v>26301</v>
      </c>
      <c r="AM1940" t="s">
        <v>17156</v>
      </c>
      <c r="AN1940" t="s">
        <v>26301</v>
      </c>
      <c r="AO1940" t="s">
        <v>17156</v>
      </c>
      <c r="AP1940" t="s">
        <v>26301</v>
      </c>
      <c r="AQ1940" t="s">
        <v>16999</v>
      </c>
      <c r="AR1940" t="s">
        <v>17000</v>
      </c>
      <c r="AS1940" t="s">
        <v>17001</v>
      </c>
      <c r="AT1940" t="s">
        <v>17001</v>
      </c>
      <c r="AU1940" t="s">
        <v>17002</v>
      </c>
    </row>
    <row r="1941" spans="1:47" x14ac:dyDescent="0.25">
      <c r="A1941" s="7" t="str">
        <f t="shared" si="110"/>
        <v>97M169Danticat, Karl</v>
      </c>
      <c r="B1941" t="s">
        <v>16983</v>
      </c>
      <c r="C1941" t="s">
        <v>26207</v>
      </c>
      <c r="D1941" t="s">
        <v>26948</v>
      </c>
      <c r="E1941" t="s">
        <v>23580</v>
      </c>
      <c r="F1941" t="s">
        <v>26218</v>
      </c>
      <c r="G1941" t="s">
        <v>25185</v>
      </c>
      <c r="H1941" t="s">
        <v>25186</v>
      </c>
      <c r="I1941" t="s">
        <v>17155</v>
      </c>
      <c r="J1941" t="s">
        <v>26964</v>
      </c>
      <c r="K1941" t="s">
        <v>26965</v>
      </c>
      <c r="L1941" t="s">
        <v>26966</v>
      </c>
      <c r="M1941" t="s">
        <v>26967</v>
      </c>
      <c r="N1941" t="s">
        <v>25191</v>
      </c>
      <c r="O1941" t="s">
        <v>16988</v>
      </c>
      <c r="P1941" t="s">
        <v>16989</v>
      </c>
      <c r="Q1941" t="s">
        <v>26968</v>
      </c>
      <c r="R1941" t="s">
        <v>16990</v>
      </c>
      <c r="S1941" t="s">
        <v>16991</v>
      </c>
      <c r="T1941" s="8">
        <v>44760.166666666672</v>
      </c>
      <c r="U1941" s="8">
        <v>45107.166666666672</v>
      </c>
      <c r="V1941" t="s">
        <v>17173</v>
      </c>
      <c r="W1941" t="s">
        <v>26224</v>
      </c>
      <c r="X1941" t="s">
        <v>26225</v>
      </c>
      <c r="Y1941" s="9">
        <v>9.2399999999999996E-2</v>
      </c>
      <c r="Z1941" s="10">
        <v>0.7</v>
      </c>
      <c r="AA1941" t="s">
        <v>26226</v>
      </c>
      <c r="AB1941" s="8">
        <v>44760.166666666672</v>
      </c>
      <c r="AC1941" s="8">
        <v>44804.166666666672</v>
      </c>
      <c r="AD1941" t="s">
        <v>26969</v>
      </c>
      <c r="AE1941" t="s">
        <v>26970</v>
      </c>
      <c r="AF1941" t="s">
        <v>26971</v>
      </c>
      <c r="AG1941" s="10">
        <v>0.09</v>
      </c>
      <c r="AH1941" t="s">
        <v>92</v>
      </c>
      <c r="AI1941" t="s">
        <v>17083</v>
      </c>
      <c r="AJ1941" t="s">
        <v>16998</v>
      </c>
      <c r="AK1941" t="s">
        <v>17083</v>
      </c>
      <c r="AL1941" t="s">
        <v>26972</v>
      </c>
      <c r="AM1941" t="s">
        <v>17083</v>
      </c>
      <c r="AN1941" t="s">
        <v>26972</v>
      </c>
      <c r="AO1941" t="s">
        <v>17083</v>
      </c>
      <c r="AP1941" t="s">
        <v>26972</v>
      </c>
      <c r="AQ1941" t="s">
        <v>16999</v>
      </c>
      <c r="AR1941" t="s">
        <v>17000</v>
      </c>
      <c r="AS1941" t="s">
        <v>17001</v>
      </c>
      <c r="AT1941" t="s">
        <v>17001</v>
      </c>
      <c r="AU1941" t="s">
        <v>17002</v>
      </c>
    </row>
    <row r="1942" spans="1:47" x14ac:dyDescent="0.25">
      <c r="A1942" s="7" t="str">
        <f t="shared" si="110"/>
        <v>97M169Danticat, Karl</v>
      </c>
      <c r="B1942" t="s">
        <v>16983</v>
      </c>
      <c r="C1942" t="s">
        <v>26207</v>
      </c>
      <c r="D1942" t="s">
        <v>26948</v>
      </c>
      <c r="E1942" t="s">
        <v>23580</v>
      </c>
      <c r="F1942" t="s">
        <v>26230</v>
      </c>
      <c r="G1942" t="s">
        <v>25185</v>
      </c>
      <c r="H1942" t="s">
        <v>25186</v>
      </c>
      <c r="I1942" t="s">
        <v>17155</v>
      </c>
      <c r="J1942" t="s">
        <v>26964</v>
      </c>
      <c r="K1942" t="s">
        <v>26965</v>
      </c>
      <c r="L1942" t="s">
        <v>26966</v>
      </c>
      <c r="M1942" t="s">
        <v>26967</v>
      </c>
      <c r="N1942" t="s">
        <v>25191</v>
      </c>
      <c r="O1942" t="s">
        <v>16988</v>
      </c>
      <c r="P1942" t="s">
        <v>16989</v>
      </c>
      <c r="Q1942" t="s">
        <v>26968</v>
      </c>
      <c r="R1942" t="s">
        <v>16990</v>
      </c>
      <c r="S1942" t="s">
        <v>16991</v>
      </c>
      <c r="T1942" s="8">
        <v>44760.166666666672</v>
      </c>
      <c r="U1942" s="8">
        <v>45107.166666666672</v>
      </c>
      <c r="V1942" t="s">
        <v>26213</v>
      </c>
      <c r="W1942" t="s">
        <v>26231</v>
      </c>
      <c r="X1942" t="s">
        <v>26232</v>
      </c>
      <c r="Y1942" s="9">
        <v>0.86799999999999999</v>
      </c>
      <c r="Z1942" s="10">
        <v>1</v>
      </c>
      <c r="AA1942" t="s">
        <v>26233</v>
      </c>
      <c r="AB1942" s="8">
        <v>44805.166666666672</v>
      </c>
      <c r="AC1942" s="8">
        <v>45107.166666666672</v>
      </c>
      <c r="AD1942" t="s">
        <v>26477</v>
      </c>
      <c r="AE1942" t="s">
        <v>16997</v>
      </c>
      <c r="AF1942" t="s">
        <v>26477</v>
      </c>
      <c r="AG1942" s="10">
        <v>0.83</v>
      </c>
      <c r="AH1942" t="s">
        <v>92</v>
      </c>
      <c r="AI1942" t="s">
        <v>17083</v>
      </c>
      <c r="AJ1942" t="s">
        <v>16998</v>
      </c>
      <c r="AK1942" t="s">
        <v>17083</v>
      </c>
      <c r="AL1942" t="s">
        <v>26973</v>
      </c>
      <c r="AM1942" t="s">
        <v>17083</v>
      </c>
      <c r="AN1942" t="s">
        <v>26973</v>
      </c>
      <c r="AO1942" t="s">
        <v>17083</v>
      </c>
      <c r="AP1942" t="s">
        <v>26973</v>
      </c>
      <c r="AQ1942" t="s">
        <v>16999</v>
      </c>
      <c r="AR1942" t="s">
        <v>17000</v>
      </c>
      <c r="AS1942" t="s">
        <v>17001</v>
      </c>
      <c r="AT1942" t="s">
        <v>17001</v>
      </c>
      <c r="AU1942" t="s">
        <v>17002</v>
      </c>
    </row>
    <row r="1943" spans="1:47" x14ac:dyDescent="0.25">
      <c r="A1943" s="7" t="str">
        <f t="shared" si="110"/>
        <v>97M169Danticat, Karl</v>
      </c>
      <c r="B1943" t="s">
        <v>16983</v>
      </c>
      <c r="C1943" t="s">
        <v>26207</v>
      </c>
      <c r="D1943" t="s">
        <v>26948</v>
      </c>
      <c r="E1943" t="s">
        <v>23580</v>
      </c>
      <c r="F1943" t="s">
        <v>26234</v>
      </c>
      <c r="G1943" t="s">
        <v>25185</v>
      </c>
      <c r="H1943" t="s">
        <v>25186</v>
      </c>
      <c r="I1943" t="s">
        <v>17155</v>
      </c>
      <c r="J1943" t="s">
        <v>26964</v>
      </c>
      <c r="K1943" t="s">
        <v>26965</v>
      </c>
      <c r="L1943" t="s">
        <v>26966</v>
      </c>
      <c r="M1943" t="s">
        <v>26967</v>
      </c>
      <c r="N1943" t="s">
        <v>25191</v>
      </c>
      <c r="O1943" t="s">
        <v>16988</v>
      </c>
      <c r="P1943" t="s">
        <v>16989</v>
      </c>
      <c r="Q1943" t="s">
        <v>26968</v>
      </c>
      <c r="R1943" t="s">
        <v>16990</v>
      </c>
      <c r="S1943" t="s">
        <v>16991</v>
      </c>
      <c r="T1943" s="8">
        <v>44760.166666666672</v>
      </c>
      <c r="U1943" s="8">
        <v>45107.166666666672</v>
      </c>
      <c r="V1943" t="s">
        <v>26213</v>
      </c>
      <c r="W1943" t="s">
        <v>26235</v>
      </c>
      <c r="X1943" t="s">
        <v>26236</v>
      </c>
      <c r="Y1943" s="9">
        <v>3.9600000000000003E-2</v>
      </c>
      <c r="Z1943" s="10">
        <v>0.3</v>
      </c>
      <c r="AA1943" t="s">
        <v>26237</v>
      </c>
      <c r="AB1943" s="8">
        <v>44760.166666666672</v>
      </c>
      <c r="AC1943" s="8">
        <v>44804.166666666672</v>
      </c>
      <c r="AD1943" t="s">
        <v>26974</v>
      </c>
      <c r="AE1943" t="s">
        <v>16997</v>
      </c>
      <c r="AF1943" t="s">
        <v>26974</v>
      </c>
      <c r="AG1943" s="10">
        <v>0.04</v>
      </c>
      <c r="AH1943" t="s">
        <v>92</v>
      </c>
      <c r="AI1943" t="s">
        <v>17083</v>
      </c>
      <c r="AJ1943" t="s">
        <v>16998</v>
      </c>
      <c r="AK1943" t="s">
        <v>17083</v>
      </c>
      <c r="AL1943" t="s">
        <v>26975</v>
      </c>
      <c r="AM1943" t="s">
        <v>17083</v>
      </c>
      <c r="AN1943" t="s">
        <v>26975</v>
      </c>
      <c r="AO1943" t="s">
        <v>17083</v>
      </c>
      <c r="AP1943" t="s">
        <v>26975</v>
      </c>
      <c r="AQ1943" t="s">
        <v>16999</v>
      </c>
      <c r="AR1943" t="s">
        <v>17000</v>
      </c>
      <c r="AS1943" t="s">
        <v>17001</v>
      </c>
      <c r="AT1943" t="s">
        <v>17001</v>
      </c>
      <c r="AU1943" t="s">
        <v>17002</v>
      </c>
    </row>
    <row r="1944" spans="1:47" x14ac:dyDescent="0.25">
      <c r="A1944" s="7" t="str">
        <f t="shared" si="110"/>
        <v>97M226Ryan, Meaghan</v>
      </c>
      <c r="B1944" t="s">
        <v>16983</v>
      </c>
      <c r="C1944" t="s">
        <v>26207</v>
      </c>
      <c r="D1944" t="s">
        <v>26976</v>
      </c>
      <c r="E1944" t="s">
        <v>24035</v>
      </c>
      <c r="F1944" t="s">
        <v>26218</v>
      </c>
      <c r="G1944" t="s">
        <v>25185</v>
      </c>
      <c r="H1944" t="s">
        <v>25186</v>
      </c>
      <c r="I1944" t="s">
        <v>17155</v>
      </c>
      <c r="J1944" t="s">
        <v>26977</v>
      </c>
      <c r="K1944" t="s">
        <v>26978</v>
      </c>
      <c r="L1944" t="s">
        <v>26979</v>
      </c>
      <c r="M1944" t="s">
        <v>26980</v>
      </c>
      <c r="N1944" t="s">
        <v>25191</v>
      </c>
      <c r="O1944" t="s">
        <v>16988</v>
      </c>
      <c r="P1944" t="s">
        <v>16989</v>
      </c>
      <c r="Q1944" t="s">
        <v>26981</v>
      </c>
      <c r="R1944" t="s">
        <v>16990</v>
      </c>
      <c r="S1944" t="s">
        <v>16991</v>
      </c>
      <c r="T1944" s="8">
        <v>44802.166666666672</v>
      </c>
      <c r="U1944" s="8">
        <v>45107.166666666672</v>
      </c>
      <c r="V1944" t="s">
        <v>17173</v>
      </c>
      <c r="W1944" t="s">
        <v>26224</v>
      </c>
      <c r="X1944" t="s">
        <v>26225</v>
      </c>
      <c r="Y1944" s="9">
        <v>9.4999999999999998E-3</v>
      </c>
      <c r="Z1944" s="10">
        <v>0.7</v>
      </c>
      <c r="AA1944" t="s">
        <v>26226</v>
      </c>
      <c r="AB1944" s="8">
        <v>44802.166666666672</v>
      </c>
      <c r="AC1944" s="8">
        <v>44804.166666666672</v>
      </c>
      <c r="AD1944" t="s">
        <v>26982</v>
      </c>
      <c r="AE1944" t="s">
        <v>26983</v>
      </c>
      <c r="AF1944" t="s">
        <v>26984</v>
      </c>
      <c r="AG1944" s="10">
        <v>0.01</v>
      </c>
      <c r="AH1944" t="s">
        <v>92</v>
      </c>
      <c r="AI1944" t="s">
        <v>17083</v>
      </c>
      <c r="AJ1944" t="s">
        <v>16998</v>
      </c>
      <c r="AK1944" t="s">
        <v>17083</v>
      </c>
      <c r="AL1944" t="s">
        <v>26695</v>
      </c>
      <c r="AM1944" t="s">
        <v>17083</v>
      </c>
      <c r="AN1944" t="s">
        <v>26695</v>
      </c>
      <c r="AO1944" t="s">
        <v>17083</v>
      </c>
      <c r="AP1944" t="s">
        <v>26695</v>
      </c>
      <c r="AQ1944" t="s">
        <v>16999</v>
      </c>
      <c r="AR1944" t="s">
        <v>17000</v>
      </c>
      <c r="AS1944" t="s">
        <v>17001</v>
      </c>
      <c r="AT1944" t="s">
        <v>17001</v>
      </c>
      <c r="AU1944" t="s">
        <v>17002</v>
      </c>
    </row>
    <row r="1945" spans="1:47" x14ac:dyDescent="0.25">
      <c r="A1945" s="7" t="str">
        <f t="shared" si="110"/>
        <v>97M226Ryan, Meaghan</v>
      </c>
      <c r="B1945" t="s">
        <v>16983</v>
      </c>
      <c r="C1945" t="s">
        <v>26207</v>
      </c>
      <c r="D1945" t="s">
        <v>26976</v>
      </c>
      <c r="E1945" t="s">
        <v>24035</v>
      </c>
      <c r="F1945" t="s">
        <v>26230</v>
      </c>
      <c r="G1945" t="s">
        <v>25185</v>
      </c>
      <c r="H1945" t="s">
        <v>25186</v>
      </c>
      <c r="I1945" t="s">
        <v>17155</v>
      </c>
      <c r="J1945" t="s">
        <v>26977</v>
      </c>
      <c r="K1945" t="s">
        <v>26978</v>
      </c>
      <c r="L1945" t="s">
        <v>26979</v>
      </c>
      <c r="M1945" t="s">
        <v>26980</v>
      </c>
      <c r="N1945" t="s">
        <v>25191</v>
      </c>
      <c r="O1945" t="s">
        <v>16988</v>
      </c>
      <c r="P1945" t="s">
        <v>16989</v>
      </c>
      <c r="Q1945" t="s">
        <v>26981</v>
      </c>
      <c r="R1945" t="s">
        <v>16990</v>
      </c>
      <c r="S1945" t="s">
        <v>16991</v>
      </c>
      <c r="T1945" s="8">
        <v>44802.166666666672</v>
      </c>
      <c r="U1945" s="8">
        <v>45107.166666666672</v>
      </c>
      <c r="V1945" t="s">
        <v>26213</v>
      </c>
      <c r="W1945" t="s">
        <v>26231</v>
      </c>
      <c r="X1945" t="s">
        <v>26232</v>
      </c>
      <c r="Y1945" s="9">
        <v>0.98640000000000005</v>
      </c>
      <c r="Z1945" s="10">
        <v>1</v>
      </c>
      <c r="AA1945" t="s">
        <v>26233</v>
      </c>
      <c r="AB1945" s="8">
        <v>44805.166666666672</v>
      </c>
      <c r="AC1945" s="8">
        <v>45107.166666666672</v>
      </c>
      <c r="AD1945" t="s">
        <v>26985</v>
      </c>
      <c r="AE1945" t="s">
        <v>16997</v>
      </c>
      <c r="AF1945" t="s">
        <v>26985</v>
      </c>
      <c r="AG1945" s="10">
        <v>0.83</v>
      </c>
      <c r="AH1945" t="s">
        <v>92</v>
      </c>
      <c r="AI1945" t="s">
        <v>17083</v>
      </c>
      <c r="AJ1945" t="s">
        <v>16998</v>
      </c>
      <c r="AK1945" t="s">
        <v>17083</v>
      </c>
      <c r="AL1945" t="s">
        <v>26697</v>
      </c>
      <c r="AM1945" t="s">
        <v>17083</v>
      </c>
      <c r="AN1945" t="s">
        <v>26697</v>
      </c>
      <c r="AO1945" t="s">
        <v>17083</v>
      </c>
      <c r="AP1945" t="s">
        <v>26697</v>
      </c>
      <c r="AQ1945" t="s">
        <v>16999</v>
      </c>
      <c r="AR1945" t="s">
        <v>17000</v>
      </c>
      <c r="AS1945" t="s">
        <v>17001</v>
      </c>
      <c r="AT1945" t="s">
        <v>17001</v>
      </c>
      <c r="AU1945" t="s">
        <v>17002</v>
      </c>
    </row>
    <row r="1946" spans="1:47" x14ac:dyDescent="0.25">
      <c r="A1946" s="7" t="str">
        <f t="shared" si="110"/>
        <v>97M226Ryan, Meaghan</v>
      </c>
      <c r="B1946" t="s">
        <v>16983</v>
      </c>
      <c r="C1946" t="s">
        <v>26207</v>
      </c>
      <c r="D1946" t="s">
        <v>26976</v>
      </c>
      <c r="E1946" t="s">
        <v>24035</v>
      </c>
      <c r="F1946" t="s">
        <v>26234</v>
      </c>
      <c r="G1946" t="s">
        <v>25185</v>
      </c>
      <c r="H1946" t="s">
        <v>25186</v>
      </c>
      <c r="I1946" t="s">
        <v>17155</v>
      </c>
      <c r="J1946" t="s">
        <v>26977</v>
      </c>
      <c r="K1946" t="s">
        <v>26978</v>
      </c>
      <c r="L1946" t="s">
        <v>26979</v>
      </c>
      <c r="M1946" t="s">
        <v>26980</v>
      </c>
      <c r="N1946" t="s">
        <v>25191</v>
      </c>
      <c r="O1946" t="s">
        <v>16988</v>
      </c>
      <c r="P1946" t="s">
        <v>16989</v>
      </c>
      <c r="Q1946" t="s">
        <v>26981</v>
      </c>
      <c r="R1946" t="s">
        <v>16990</v>
      </c>
      <c r="S1946" t="s">
        <v>16991</v>
      </c>
      <c r="T1946" s="8">
        <v>44802.166666666672</v>
      </c>
      <c r="U1946" s="8">
        <v>45107.166666666672</v>
      </c>
      <c r="V1946" t="s">
        <v>26213</v>
      </c>
      <c r="W1946" t="s">
        <v>26235</v>
      </c>
      <c r="X1946" t="s">
        <v>26236</v>
      </c>
      <c r="Y1946" s="9">
        <v>4.1000000000000003E-3</v>
      </c>
      <c r="Z1946" s="10">
        <v>0.3</v>
      </c>
      <c r="AA1946" t="s">
        <v>26237</v>
      </c>
      <c r="AB1946" s="8">
        <v>44802.166666666672</v>
      </c>
      <c r="AC1946" s="8">
        <v>44804.166666666672</v>
      </c>
      <c r="AD1946" t="s">
        <v>26986</v>
      </c>
      <c r="AE1946" t="s">
        <v>16997</v>
      </c>
      <c r="AF1946" t="s">
        <v>26986</v>
      </c>
      <c r="AG1946" s="10">
        <v>0</v>
      </c>
      <c r="AH1946" t="s">
        <v>92</v>
      </c>
      <c r="AI1946" t="s">
        <v>17083</v>
      </c>
      <c r="AJ1946" t="s">
        <v>16998</v>
      </c>
      <c r="AK1946" t="s">
        <v>17083</v>
      </c>
      <c r="AL1946" t="s">
        <v>26699</v>
      </c>
      <c r="AM1946" t="s">
        <v>17083</v>
      </c>
      <c r="AN1946" t="s">
        <v>26699</v>
      </c>
      <c r="AO1946" t="s">
        <v>17083</v>
      </c>
      <c r="AP1946" t="s">
        <v>26699</v>
      </c>
      <c r="AQ1946" t="s">
        <v>16999</v>
      </c>
      <c r="AR1946" t="s">
        <v>17000</v>
      </c>
      <c r="AS1946" t="s">
        <v>17001</v>
      </c>
      <c r="AT1946" t="s">
        <v>17001</v>
      </c>
      <c r="AU1946" t="s">
        <v>17002</v>
      </c>
    </row>
    <row r="1947" spans="1:47" x14ac:dyDescent="0.25">
      <c r="A1947" s="7" t="str">
        <f t="shared" si="110"/>
        <v>97M226MAGLOIRE, ALMITA</v>
      </c>
      <c r="B1947" t="s">
        <v>16983</v>
      </c>
      <c r="C1947" t="s">
        <v>26207</v>
      </c>
      <c r="D1947" t="s">
        <v>26976</v>
      </c>
      <c r="E1947" t="s">
        <v>17870</v>
      </c>
      <c r="F1947" t="s">
        <v>26218</v>
      </c>
      <c r="G1947" t="s">
        <v>25185</v>
      </c>
      <c r="H1947" t="s">
        <v>25186</v>
      </c>
      <c r="I1947" t="s">
        <v>17155</v>
      </c>
      <c r="J1947" t="s">
        <v>26987</v>
      </c>
      <c r="K1947" t="s">
        <v>26988</v>
      </c>
      <c r="L1947" t="s">
        <v>26989</v>
      </c>
      <c r="M1947" t="s">
        <v>26990</v>
      </c>
      <c r="N1947" t="s">
        <v>25191</v>
      </c>
      <c r="O1947" t="s">
        <v>16988</v>
      </c>
      <c r="P1947" t="s">
        <v>16989</v>
      </c>
      <c r="Q1947" t="s">
        <v>26991</v>
      </c>
      <c r="R1947" t="s">
        <v>16990</v>
      </c>
      <c r="S1947" t="s">
        <v>16991</v>
      </c>
      <c r="T1947" s="8">
        <v>44743.166666666672</v>
      </c>
      <c r="U1947" s="8">
        <v>45107.166666666672</v>
      </c>
      <c r="V1947" t="s">
        <v>17173</v>
      </c>
      <c r="W1947" t="s">
        <v>26224</v>
      </c>
      <c r="X1947" t="s">
        <v>26225</v>
      </c>
      <c r="Y1947" s="9">
        <v>0.11799999999999999</v>
      </c>
      <c r="Z1947" s="10">
        <v>0.7</v>
      </c>
      <c r="AA1947" t="s">
        <v>26226</v>
      </c>
      <c r="AB1947" s="8">
        <v>44743.166666666672</v>
      </c>
      <c r="AC1947" s="8">
        <v>44804.166666666672</v>
      </c>
      <c r="AD1947" t="s">
        <v>26351</v>
      </c>
      <c r="AE1947" t="s">
        <v>26352</v>
      </c>
      <c r="AF1947" t="s">
        <v>26353</v>
      </c>
      <c r="AG1947" s="10">
        <v>0.12</v>
      </c>
      <c r="AH1947" t="s">
        <v>92</v>
      </c>
      <c r="AI1947" t="s">
        <v>17095</v>
      </c>
      <c r="AJ1947" t="s">
        <v>16998</v>
      </c>
      <c r="AK1947" t="s">
        <v>17095</v>
      </c>
      <c r="AL1947" t="s">
        <v>26353</v>
      </c>
      <c r="AM1947" t="s">
        <v>17095</v>
      </c>
      <c r="AN1947" t="s">
        <v>26353</v>
      </c>
      <c r="AO1947" t="s">
        <v>17095</v>
      </c>
      <c r="AP1947" t="s">
        <v>26353</v>
      </c>
      <c r="AQ1947" t="s">
        <v>16999</v>
      </c>
      <c r="AR1947" t="s">
        <v>17000</v>
      </c>
      <c r="AS1947" t="s">
        <v>17001</v>
      </c>
      <c r="AT1947" t="s">
        <v>17001</v>
      </c>
      <c r="AU1947" t="s">
        <v>17002</v>
      </c>
    </row>
    <row r="1948" spans="1:47" x14ac:dyDescent="0.25">
      <c r="A1948" s="7" t="str">
        <f t="shared" si="110"/>
        <v>97M226MAGLOIRE, ALMITA</v>
      </c>
      <c r="B1948" t="s">
        <v>16983</v>
      </c>
      <c r="C1948" t="s">
        <v>26207</v>
      </c>
      <c r="D1948" t="s">
        <v>26976</v>
      </c>
      <c r="E1948" t="s">
        <v>17870</v>
      </c>
      <c r="F1948" t="s">
        <v>26230</v>
      </c>
      <c r="G1948" t="s">
        <v>25185</v>
      </c>
      <c r="H1948" t="s">
        <v>25186</v>
      </c>
      <c r="I1948" t="s">
        <v>17155</v>
      </c>
      <c r="J1948" t="s">
        <v>26987</v>
      </c>
      <c r="K1948" t="s">
        <v>26988</v>
      </c>
      <c r="L1948" t="s">
        <v>26989</v>
      </c>
      <c r="M1948" t="s">
        <v>26990</v>
      </c>
      <c r="N1948" t="s">
        <v>25191</v>
      </c>
      <c r="O1948" t="s">
        <v>16988</v>
      </c>
      <c r="P1948" t="s">
        <v>16989</v>
      </c>
      <c r="Q1948" t="s">
        <v>26991</v>
      </c>
      <c r="R1948" t="s">
        <v>16990</v>
      </c>
      <c r="S1948" t="s">
        <v>16991</v>
      </c>
      <c r="T1948" s="8">
        <v>44743.166666666672</v>
      </c>
      <c r="U1948" s="8">
        <v>45107.166666666672</v>
      </c>
      <c r="V1948" t="s">
        <v>26213</v>
      </c>
      <c r="W1948" t="s">
        <v>26231</v>
      </c>
      <c r="X1948" t="s">
        <v>26232</v>
      </c>
      <c r="Y1948" s="9">
        <v>0.83140000000000003</v>
      </c>
      <c r="Z1948" s="10">
        <v>1</v>
      </c>
      <c r="AA1948" t="s">
        <v>26233</v>
      </c>
      <c r="AB1948" s="8">
        <v>44805.166666666672</v>
      </c>
      <c r="AC1948" s="8">
        <v>45107.166666666672</v>
      </c>
      <c r="AD1948" t="s">
        <v>17346</v>
      </c>
      <c r="AE1948" t="s">
        <v>16997</v>
      </c>
      <c r="AF1948" t="s">
        <v>17346</v>
      </c>
      <c r="AG1948" s="10">
        <v>0.83</v>
      </c>
      <c r="AH1948" t="s">
        <v>92</v>
      </c>
      <c r="AI1948" t="s">
        <v>17095</v>
      </c>
      <c r="AJ1948" t="s">
        <v>16998</v>
      </c>
      <c r="AK1948" t="s">
        <v>17095</v>
      </c>
      <c r="AL1948" t="s">
        <v>17346</v>
      </c>
      <c r="AM1948" t="s">
        <v>17095</v>
      </c>
      <c r="AN1948" t="s">
        <v>17346</v>
      </c>
      <c r="AO1948" t="s">
        <v>17095</v>
      </c>
      <c r="AP1948" t="s">
        <v>17346</v>
      </c>
      <c r="AQ1948" t="s">
        <v>16999</v>
      </c>
      <c r="AR1948" t="s">
        <v>17000</v>
      </c>
      <c r="AS1948" t="s">
        <v>17001</v>
      </c>
      <c r="AT1948" t="s">
        <v>17001</v>
      </c>
      <c r="AU1948" t="s">
        <v>17002</v>
      </c>
    </row>
    <row r="1949" spans="1:47" x14ac:dyDescent="0.25">
      <c r="A1949" s="7" t="str">
        <f t="shared" si="110"/>
        <v>97M226MAGLOIRE, ALMITA</v>
      </c>
      <c r="B1949" t="s">
        <v>16983</v>
      </c>
      <c r="C1949" t="s">
        <v>26207</v>
      </c>
      <c r="D1949" t="s">
        <v>26976</v>
      </c>
      <c r="E1949" t="s">
        <v>17870</v>
      </c>
      <c r="F1949" t="s">
        <v>26234</v>
      </c>
      <c r="G1949" t="s">
        <v>25185</v>
      </c>
      <c r="H1949" t="s">
        <v>25186</v>
      </c>
      <c r="I1949" t="s">
        <v>17155</v>
      </c>
      <c r="J1949" t="s">
        <v>26987</v>
      </c>
      <c r="K1949" t="s">
        <v>26988</v>
      </c>
      <c r="L1949" t="s">
        <v>26989</v>
      </c>
      <c r="M1949" t="s">
        <v>26990</v>
      </c>
      <c r="N1949" t="s">
        <v>25191</v>
      </c>
      <c r="O1949" t="s">
        <v>16988</v>
      </c>
      <c r="P1949" t="s">
        <v>16989</v>
      </c>
      <c r="Q1949" t="s">
        <v>26991</v>
      </c>
      <c r="R1949" t="s">
        <v>16990</v>
      </c>
      <c r="S1949" t="s">
        <v>16991</v>
      </c>
      <c r="T1949" s="8">
        <v>44743.166666666672</v>
      </c>
      <c r="U1949" s="8">
        <v>45107.166666666672</v>
      </c>
      <c r="V1949" t="s">
        <v>26213</v>
      </c>
      <c r="W1949" t="s">
        <v>26235</v>
      </c>
      <c r="X1949" t="s">
        <v>26236</v>
      </c>
      <c r="Y1949" s="9">
        <v>5.0599999999999999E-2</v>
      </c>
      <c r="Z1949" s="10">
        <v>0.3</v>
      </c>
      <c r="AA1949" t="s">
        <v>26237</v>
      </c>
      <c r="AB1949" s="8">
        <v>44743.166666666672</v>
      </c>
      <c r="AC1949" s="8">
        <v>44804.166666666672</v>
      </c>
      <c r="AD1949" t="s">
        <v>26359</v>
      </c>
      <c r="AE1949" t="s">
        <v>16997</v>
      </c>
      <c r="AF1949" t="s">
        <v>26359</v>
      </c>
      <c r="AG1949" s="10">
        <v>0.05</v>
      </c>
      <c r="AH1949" t="s">
        <v>92</v>
      </c>
      <c r="AI1949" t="s">
        <v>17095</v>
      </c>
      <c r="AJ1949" t="s">
        <v>16998</v>
      </c>
      <c r="AK1949" t="s">
        <v>17095</v>
      </c>
      <c r="AL1949" t="s">
        <v>26359</v>
      </c>
      <c r="AM1949" t="s">
        <v>17095</v>
      </c>
      <c r="AN1949" t="s">
        <v>26359</v>
      </c>
      <c r="AO1949" t="s">
        <v>17095</v>
      </c>
      <c r="AP1949" t="s">
        <v>26359</v>
      </c>
      <c r="AQ1949" t="s">
        <v>16999</v>
      </c>
      <c r="AR1949" t="s">
        <v>17000</v>
      </c>
      <c r="AS1949" t="s">
        <v>17001</v>
      </c>
      <c r="AT1949" t="s">
        <v>17001</v>
      </c>
      <c r="AU1949" t="s">
        <v>17002</v>
      </c>
    </row>
    <row r="1950" spans="1:47" x14ac:dyDescent="0.25">
      <c r="A1950" s="7" t="str">
        <f t="shared" si="110"/>
        <v>97M226Pimentel, Aracelis</v>
      </c>
      <c r="B1950" t="s">
        <v>16983</v>
      </c>
      <c r="C1950" t="s">
        <v>26207</v>
      </c>
      <c r="D1950" t="s">
        <v>26976</v>
      </c>
      <c r="E1950" t="s">
        <v>18006</v>
      </c>
      <c r="F1950" t="s">
        <v>26218</v>
      </c>
      <c r="G1950" t="s">
        <v>25185</v>
      </c>
      <c r="H1950" t="s">
        <v>25186</v>
      </c>
      <c r="I1950" t="s">
        <v>17155</v>
      </c>
      <c r="J1950" t="s">
        <v>26992</v>
      </c>
      <c r="K1950" t="s">
        <v>26993</v>
      </c>
      <c r="L1950" t="s">
        <v>26994</v>
      </c>
      <c r="M1950" t="s">
        <v>26995</v>
      </c>
      <c r="N1950" t="s">
        <v>25191</v>
      </c>
      <c r="O1950" t="s">
        <v>16988</v>
      </c>
      <c r="P1950" t="s">
        <v>16989</v>
      </c>
      <c r="Q1950" t="s">
        <v>26996</v>
      </c>
      <c r="R1950" t="s">
        <v>16990</v>
      </c>
      <c r="S1950" t="s">
        <v>16991</v>
      </c>
      <c r="T1950" s="8">
        <v>44743.166666666672</v>
      </c>
      <c r="U1950" s="8">
        <v>45107.166666666672</v>
      </c>
      <c r="V1950" t="s">
        <v>17173</v>
      </c>
      <c r="W1950" t="s">
        <v>26224</v>
      </c>
      <c r="X1950" t="s">
        <v>26225</v>
      </c>
      <c r="Y1950" s="9">
        <v>0.11799999999999999</v>
      </c>
      <c r="Z1950" s="10">
        <v>0.7</v>
      </c>
      <c r="AA1950" t="s">
        <v>26226</v>
      </c>
      <c r="AB1950" s="8">
        <v>44743.166666666672</v>
      </c>
      <c r="AC1950" s="8">
        <v>44804.166666666672</v>
      </c>
      <c r="AD1950" t="s">
        <v>26280</v>
      </c>
      <c r="AE1950" t="s">
        <v>26281</v>
      </c>
      <c r="AF1950" t="s">
        <v>26282</v>
      </c>
      <c r="AG1950" s="10">
        <v>0.12</v>
      </c>
      <c r="AH1950" t="s">
        <v>92</v>
      </c>
      <c r="AI1950" t="s">
        <v>17395</v>
      </c>
      <c r="AJ1950" t="s">
        <v>16998</v>
      </c>
      <c r="AK1950" t="s">
        <v>17395</v>
      </c>
      <c r="AL1950" t="s">
        <v>26282</v>
      </c>
      <c r="AM1950" t="s">
        <v>17395</v>
      </c>
      <c r="AN1950" t="s">
        <v>26282</v>
      </c>
      <c r="AO1950" t="s">
        <v>17395</v>
      </c>
      <c r="AP1950" t="s">
        <v>26282</v>
      </c>
      <c r="AQ1950" t="s">
        <v>16999</v>
      </c>
      <c r="AR1950" t="s">
        <v>17000</v>
      </c>
      <c r="AS1950" t="s">
        <v>17014</v>
      </c>
      <c r="AT1950" t="s">
        <v>17001</v>
      </c>
      <c r="AU1950" t="s">
        <v>17002</v>
      </c>
    </row>
    <row r="1951" spans="1:47" x14ac:dyDescent="0.25">
      <c r="A1951" s="7" t="str">
        <f t="shared" si="110"/>
        <v>97M226Pimentel, Aracelis</v>
      </c>
      <c r="B1951" t="s">
        <v>16983</v>
      </c>
      <c r="C1951" t="s">
        <v>26207</v>
      </c>
      <c r="D1951" t="s">
        <v>26976</v>
      </c>
      <c r="E1951" t="s">
        <v>18006</v>
      </c>
      <c r="F1951" t="s">
        <v>26230</v>
      </c>
      <c r="G1951" t="s">
        <v>25185</v>
      </c>
      <c r="H1951" t="s">
        <v>25186</v>
      </c>
      <c r="I1951" t="s">
        <v>17155</v>
      </c>
      <c r="J1951" t="s">
        <v>26992</v>
      </c>
      <c r="K1951" t="s">
        <v>26993</v>
      </c>
      <c r="L1951" t="s">
        <v>26994</v>
      </c>
      <c r="M1951" t="s">
        <v>26995</v>
      </c>
      <c r="N1951" t="s">
        <v>25191</v>
      </c>
      <c r="O1951" t="s">
        <v>16988</v>
      </c>
      <c r="P1951" t="s">
        <v>16989</v>
      </c>
      <c r="Q1951" t="s">
        <v>26996</v>
      </c>
      <c r="R1951" t="s">
        <v>16990</v>
      </c>
      <c r="S1951" t="s">
        <v>16991</v>
      </c>
      <c r="T1951" s="8">
        <v>44743.166666666672</v>
      </c>
      <c r="U1951" s="8">
        <v>45107.166666666672</v>
      </c>
      <c r="V1951" t="s">
        <v>26213</v>
      </c>
      <c r="W1951" t="s">
        <v>26231</v>
      </c>
      <c r="X1951" t="s">
        <v>26232</v>
      </c>
      <c r="Y1951" s="9">
        <v>0.83140000000000003</v>
      </c>
      <c r="Z1951" s="10">
        <v>1</v>
      </c>
      <c r="AA1951" t="s">
        <v>26233</v>
      </c>
      <c r="AB1951" s="8">
        <v>44805.166666666672</v>
      </c>
      <c r="AC1951" s="8">
        <v>45107.166666666672</v>
      </c>
      <c r="AD1951" t="s">
        <v>19549</v>
      </c>
      <c r="AE1951" t="s">
        <v>16997</v>
      </c>
      <c r="AF1951" t="s">
        <v>19549</v>
      </c>
      <c r="AG1951" s="10">
        <v>0.83</v>
      </c>
      <c r="AH1951" t="s">
        <v>92</v>
      </c>
      <c r="AI1951" t="s">
        <v>17395</v>
      </c>
      <c r="AJ1951" t="s">
        <v>16998</v>
      </c>
      <c r="AK1951" t="s">
        <v>17395</v>
      </c>
      <c r="AL1951" t="s">
        <v>19549</v>
      </c>
      <c r="AM1951" t="s">
        <v>17395</v>
      </c>
      <c r="AN1951" t="s">
        <v>19549</v>
      </c>
      <c r="AO1951" t="s">
        <v>17395</v>
      </c>
      <c r="AP1951" t="s">
        <v>19549</v>
      </c>
      <c r="AQ1951" t="s">
        <v>16999</v>
      </c>
      <c r="AR1951" t="s">
        <v>17000</v>
      </c>
      <c r="AS1951" t="s">
        <v>17014</v>
      </c>
      <c r="AT1951" t="s">
        <v>17001</v>
      </c>
      <c r="AU1951" t="s">
        <v>17002</v>
      </c>
    </row>
    <row r="1952" spans="1:47" x14ac:dyDescent="0.25">
      <c r="A1952" s="7" t="str">
        <f t="shared" si="110"/>
        <v>97M226Pimentel, Aracelis</v>
      </c>
      <c r="B1952" t="s">
        <v>16983</v>
      </c>
      <c r="C1952" t="s">
        <v>26207</v>
      </c>
      <c r="D1952" t="s">
        <v>26976</v>
      </c>
      <c r="E1952" t="s">
        <v>18006</v>
      </c>
      <c r="F1952" t="s">
        <v>26234</v>
      </c>
      <c r="G1952" t="s">
        <v>25185</v>
      </c>
      <c r="H1952" t="s">
        <v>25186</v>
      </c>
      <c r="I1952" t="s">
        <v>17155</v>
      </c>
      <c r="J1952" t="s">
        <v>26992</v>
      </c>
      <c r="K1952" t="s">
        <v>26993</v>
      </c>
      <c r="L1952" t="s">
        <v>26994</v>
      </c>
      <c r="M1952" t="s">
        <v>26995</v>
      </c>
      <c r="N1952" t="s">
        <v>25191</v>
      </c>
      <c r="O1952" t="s">
        <v>16988</v>
      </c>
      <c r="P1952" t="s">
        <v>16989</v>
      </c>
      <c r="Q1952" t="s">
        <v>26996</v>
      </c>
      <c r="R1952" t="s">
        <v>16990</v>
      </c>
      <c r="S1952" t="s">
        <v>16991</v>
      </c>
      <c r="T1952" s="8">
        <v>44743.166666666672</v>
      </c>
      <c r="U1952" s="8">
        <v>45107.166666666672</v>
      </c>
      <c r="V1952" t="s">
        <v>26213</v>
      </c>
      <c r="W1952" t="s">
        <v>26235</v>
      </c>
      <c r="X1952" t="s">
        <v>26236</v>
      </c>
      <c r="Y1952" s="9">
        <v>5.0599999999999999E-2</v>
      </c>
      <c r="Z1952" s="10">
        <v>0.3</v>
      </c>
      <c r="AA1952" t="s">
        <v>26237</v>
      </c>
      <c r="AB1952" s="8">
        <v>44743.166666666672</v>
      </c>
      <c r="AC1952" s="8">
        <v>44804.166666666672</v>
      </c>
      <c r="AD1952" t="s">
        <v>26283</v>
      </c>
      <c r="AE1952" t="s">
        <v>16997</v>
      </c>
      <c r="AF1952" t="s">
        <v>26283</v>
      </c>
      <c r="AG1952" s="10">
        <v>0.05</v>
      </c>
      <c r="AH1952" t="s">
        <v>92</v>
      </c>
      <c r="AI1952" t="s">
        <v>17395</v>
      </c>
      <c r="AJ1952" t="s">
        <v>16998</v>
      </c>
      <c r="AK1952" t="s">
        <v>17395</v>
      </c>
      <c r="AL1952" t="s">
        <v>26283</v>
      </c>
      <c r="AM1952" t="s">
        <v>17395</v>
      </c>
      <c r="AN1952" t="s">
        <v>26283</v>
      </c>
      <c r="AO1952" t="s">
        <v>17395</v>
      </c>
      <c r="AP1952" t="s">
        <v>26283</v>
      </c>
      <c r="AQ1952" t="s">
        <v>16999</v>
      </c>
      <c r="AR1952" t="s">
        <v>17000</v>
      </c>
      <c r="AS1952" t="s">
        <v>17014</v>
      </c>
      <c r="AT1952" t="s">
        <v>17001</v>
      </c>
      <c r="AU1952" t="s">
        <v>17002</v>
      </c>
    </row>
    <row r="1953" spans="1:47" x14ac:dyDescent="0.25">
      <c r="A1953" s="7" t="str">
        <f t="shared" si="110"/>
        <v>97M226JARDI, INMACULADA</v>
      </c>
      <c r="B1953" t="s">
        <v>16983</v>
      </c>
      <c r="C1953" t="s">
        <v>26207</v>
      </c>
      <c r="D1953" t="s">
        <v>26976</v>
      </c>
      <c r="E1953" t="s">
        <v>17731</v>
      </c>
      <c r="F1953" t="s">
        <v>26218</v>
      </c>
      <c r="G1953" t="s">
        <v>17106</v>
      </c>
      <c r="H1953" t="s">
        <v>17107</v>
      </c>
      <c r="I1953" t="s">
        <v>17006</v>
      </c>
      <c r="J1953" t="s">
        <v>26997</v>
      </c>
      <c r="K1953" t="s">
        <v>26998</v>
      </c>
      <c r="L1953" t="s">
        <v>26999</v>
      </c>
      <c r="M1953" t="s">
        <v>6722</v>
      </c>
      <c r="N1953" t="s">
        <v>17112</v>
      </c>
      <c r="O1953" t="s">
        <v>16988</v>
      </c>
      <c r="P1953" t="s">
        <v>16989</v>
      </c>
      <c r="Q1953" t="s">
        <v>27000</v>
      </c>
      <c r="R1953" t="s">
        <v>16990</v>
      </c>
      <c r="S1953" t="s">
        <v>16991</v>
      </c>
      <c r="T1953" s="8">
        <v>44743.166666666672</v>
      </c>
      <c r="U1953" s="8">
        <v>45107.166666666672</v>
      </c>
      <c r="V1953" t="s">
        <v>17173</v>
      </c>
      <c r="W1953" t="s">
        <v>26224</v>
      </c>
      <c r="X1953" t="s">
        <v>26225</v>
      </c>
      <c r="Y1953" s="9">
        <v>0.11799999999999999</v>
      </c>
      <c r="Z1953" s="10">
        <v>0.7</v>
      </c>
      <c r="AA1953" t="s">
        <v>26226</v>
      </c>
      <c r="AB1953" s="8">
        <v>44743.166666666672</v>
      </c>
      <c r="AC1953" s="8">
        <v>44804.166666666672</v>
      </c>
      <c r="AD1953" t="s">
        <v>26446</v>
      </c>
      <c r="AE1953" t="s">
        <v>26447</v>
      </c>
      <c r="AF1953" t="s">
        <v>26448</v>
      </c>
      <c r="AG1953" s="10">
        <v>0.12</v>
      </c>
      <c r="AH1953" t="s">
        <v>92</v>
      </c>
      <c r="AI1953" t="s">
        <v>17181</v>
      </c>
      <c r="AJ1953" t="s">
        <v>16998</v>
      </c>
      <c r="AK1953" t="s">
        <v>17181</v>
      </c>
      <c r="AL1953" t="s">
        <v>26448</v>
      </c>
      <c r="AM1953" t="s">
        <v>17181</v>
      </c>
      <c r="AN1953" t="s">
        <v>26448</v>
      </c>
      <c r="AO1953" t="s">
        <v>17181</v>
      </c>
      <c r="AP1953" t="s">
        <v>26448</v>
      </c>
      <c r="AQ1953" t="s">
        <v>16999</v>
      </c>
      <c r="AR1953" t="s">
        <v>17000</v>
      </c>
      <c r="AS1953" t="s">
        <v>17001</v>
      </c>
      <c r="AT1953" t="s">
        <v>17001</v>
      </c>
      <c r="AU1953" t="s">
        <v>17002</v>
      </c>
    </row>
    <row r="1954" spans="1:47" x14ac:dyDescent="0.25">
      <c r="A1954" s="7" t="str">
        <f t="shared" si="110"/>
        <v>97M226JARDI, INMACULADA</v>
      </c>
      <c r="B1954" t="s">
        <v>16983</v>
      </c>
      <c r="C1954" t="s">
        <v>26207</v>
      </c>
      <c r="D1954" t="s">
        <v>26976</v>
      </c>
      <c r="E1954" t="s">
        <v>17731</v>
      </c>
      <c r="F1954" t="s">
        <v>26230</v>
      </c>
      <c r="G1954" t="s">
        <v>17106</v>
      </c>
      <c r="H1954" t="s">
        <v>17107</v>
      </c>
      <c r="I1954" t="s">
        <v>17006</v>
      </c>
      <c r="J1954" t="s">
        <v>26997</v>
      </c>
      <c r="K1954" t="s">
        <v>26998</v>
      </c>
      <c r="L1954" t="s">
        <v>26999</v>
      </c>
      <c r="M1954" t="s">
        <v>6722</v>
      </c>
      <c r="N1954" t="s">
        <v>17112</v>
      </c>
      <c r="O1954" t="s">
        <v>16988</v>
      </c>
      <c r="P1954" t="s">
        <v>16989</v>
      </c>
      <c r="Q1954" t="s">
        <v>27000</v>
      </c>
      <c r="R1954" t="s">
        <v>16990</v>
      </c>
      <c r="S1954" t="s">
        <v>16991</v>
      </c>
      <c r="T1954" s="8">
        <v>44743.166666666672</v>
      </c>
      <c r="U1954" s="8">
        <v>45107.166666666672</v>
      </c>
      <c r="V1954" t="s">
        <v>26213</v>
      </c>
      <c r="W1954" t="s">
        <v>26231</v>
      </c>
      <c r="X1954" t="s">
        <v>26232</v>
      </c>
      <c r="Y1954" s="9">
        <v>0.83140000000000003</v>
      </c>
      <c r="Z1954" s="10">
        <v>1</v>
      </c>
      <c r="AA1954" t="s">
        <v>26233</v>
      </c>
      <c r="AB1954" s="8">
        <v>44805.166666666672</v>
      </c>
      <c r="AC1954" s="8">
        <v>45107.166666666672</v>
      </c>
      <c r="AD1954" t="s">
        <v>21006</v>
      </c>
      <c r="AE1954" t="s">
        <v>16997</v>
      </c>
      <c r="AF1954" t="s">
        <v>21006</v>
      </c>
      <c r="AG1954" s="10">
        <v>0.83</v>
      </c>
      <c r="AH1954" t="s">
        <v>92</v>
      </c>
      <c r="AI1954" t="s">
        <v>17181</v>
      </c>
      <c r="AJ1954" t="s">
        <v>16998</v>
      </c>
      <c r="AK1954" t="s">
        <v>17181</v>
      </c>
      <c r="AL1954" t="s">
        <v>21006</v>
      </c>
      <c r="AM1954" t="s">
        <v>17181</v>
      </c>
      <c r="AN1954" t="s">
        <v>21006</v>
      </c>
      <c r="AO1954" t="s">
        <v>17181</v>
      </c>
      <c r="AP1954" t="s">
        <v>21006</v>
      </c>
      <c r="AQ1954" t="s">
        <v>16999</v>
      </c>
      <c r="AR1954" t="s">
        <v>17000</v>
      </c>
      <c r="AS1954" t="s">
        <v>17001</v>
      </c>
      <c r="AT1954" t="s">
        <v>17001</v>
      </c>
      <c r="AU1954" t="s">
        <v>17002</v>
      </c>
    </row>
    <row r="1955" spans="1:47" x14ac:dyDescent="0.25">
      <c r="A1955" s="7" t="str">
        <f t="shared" si="110"/>
        <v>97M226JARDI, INMACULADA</v>
      </c>
      <c r="B1955" t="s">
        <v>16983</v>
      </c>
      <c r="C1955" t="s">
        <v>26207</v>
      </c>
      <c r="D1955" t="s">
        <v>26976</v>
      </c>
      <c r="E1955" t="s">
        <v>17731</v>
      </c>
      <c r="F1955" t="s">
        <v>26234</v>
      </c>
      <c r="G1955" t="s">
        <v>17106</v>
      </c>
      <c r="H1955" t="s">
        <v>17107</v>
      </c>
      <c r="I1955" t="s">
        <v>17006</v>
      </c>
      <c r="J1955" t="s">
        <v>26997</v>
      </c>
      <c r="K1955" t="s">
        <v>26998</v>
      </c>
      <c r="L1955" t="s">
        <v>26999</v>
      </c>
      <c r="M1955" t="s">
        <v>6722</v>
      </c>
      <c r="N1955" t="s">
        <v>17112</v>
      </c>
      <c r="O1955" t="s">
        <v>16988</v>
      </c>
      <c r="P1955" t="s">
        <v>16989</v>
      </c>
      <c r="Q1955" t="s">
        <v>27000</v>
      </c>
      <c r="R1955" t="s">
        <v>16990</v>
      </c>
      <c r="S1955" t="s">
        <v>16991</v>
      </c>
      <c r="T1955" s="8">
        <v>44743.166666666672</v>
      </c>
      <c r="U1955" s="8">
        <v>45107.166666666672</v>
      </c>
      <c r="V1955" t="s">
        <v>26213</v>
      </c>
      <c r="W1955" t="s">
        <v>26235</v>
      </c>
      <c r="X1955" t="s">
        <v>26236</v>
      </c>
      <c r="Y1955" s="9">
        <v>5.0599999999999999E-2</v>
      </c>
      <c r="Z1955" s="10">
        <v>0.3</v>
      </c>
      <c r="AA1955" t="s">
        <v>26237</v>
      </c>
      <c r="AB1955" s="8">
        <v>44743.166666666672</v>
      </c>
      <c r="AC1955" s="8">
        <v>44804.166666666672</v>
      </c>
      <c r="AD1955" t="s">
        <v>26464</v>
      </c>
      <c r="AE1955" t="s">
        <v>16997</v>
      </c>
      <c r="AF1955" t="s">
        <v>26464</v>
      </c>
      <c r="AG1955" s="10">
        <v>0.05</v>
      </c>
      <c r="AH1955" t="s">
        <v>92</v>
      </c>
      <c r="AI1955" t="s">
        <v>17181</v>
      </c>
      <c r="AJ1955" t="s">
        <v>16998</v>
      </c>
      <c r="AK1955" t="s">
        <v>17181</v>
      </c>
      <c r="AL1955" t="s">
        <v>26464</v>
      </c>
      <c r="AM1955" t="s">
        <v>17181</v>
      </c>
      <c r="AN1955" t="s">
        <v>26464</v>
      </c>
      <c r="AO1955" t="s">
        <v>17181</v>
      </c>
      <c r="AP1955" t="s">
        <v>26464</v>
      </c>
      <c r="AQ1955" t="s">
        <v>16999</v>
      </c>
      <c r="AR1955" t="s">
        <v>17000</v>
      </c>
      <c r="AS1955" t="s">
        <v>17001</v>
      </c>
      <c r="AT1955" t="s">
        <v>17001</v>
      </c>
      <c r="AU1955" t="s">
        <v>17002</v>
      </c>
    </row>
    <row r="1956" spans="1:47" x14ac:dyDescent="0.25">
      <c r="A1956" s="7" t="str">
        <f t="shared" si="110"/>
        <v>97M401BIONDI, CYNTHIA</v>
      </c>
      <c r="B1956" t="s">
        <v>16983</v>
      </c>
      <c r="C1956" t="s">
        <v>26207</v>
      </c>
      <c r="D1956" t="s">
        <v>27001</v>
      </c>
      <c r="E1956" t="s">
        <v>17169</v>
      </c>
      <c r="F1956" t="s">
        <v>27002</v>
      </c>
      <c r="G1956" t="s">
        <v>25185</v>
      </c>
      <c r="H1956" t="s">
        <v>25186</v>
      </c>
      <c r="I1956" t="s">
        <v>17155</v>
      </c>
      <c r="J1956" t="s">
        <v>27003</v>
      </c>
      <c r="K1956" t="s">
        <v>27004</v>
      </c>
      <c r="L1956" t="s">
        <v>27005</v>
      </c>
      <c r="M1956" t="s">
        <v>27006</v>
      </c>
      <c r="N1956" t="s">
        <v>25191</v>
      </c>
      <c r="O1956" t="s">
        <v>16988</v>
      </c>
      <c r="P1956" t="s">
        <v>16989</v>
      </c>
      <c r="Q1956" t="s">
        <v>27007</v>
      </c>
      <c r="R1956" t="s">
        <v>16990</v>
      </c>
      <c r="S1956" t="s">
        <v>16991</v>
      </c>
      <c r="T1956" s="8">
        <v>44743.166666666672</v>
      </c>
      <c r="U1956" s="8">
        <v>45107.166666666672</v>
      </c>
      <c r="V1956" t="s">
        <v>26213</v>
      </c>
      <c r="W1956" t="s">
        <v>27008</v>
      </c>
      <c r="X1956" t="s">
        <v>27009</v>
      </c>
      <c r="Y1956" s="9">
        <v>0.83140000000000003</v>
      </c>
      <c r="Z1956" s="10">
        <v>1</v>
      </c>
      <c r="AA1956" t="s">
        <v>27010</v>
      </c>
      <c r="AB1956" s="8">
        <v>44805.166666666672</v>
      </c>
      <c r="AC1956" s="8">
        <v>45107.166666666672</v>
      </c>
      <c r="AD1956" t="s">
        <v>18754</v>
      </c>
      <c r="AE1956" t="s">
        <v>16997</v>
      </c>
      <c r="AF1956" t="s">
        <v>18754</v>
      </c>
      <c r="AG1956" s="10">
        <v>0.83</v>
      </c>
      <c r="AH1956" t="s">
        <v>92</v>
      </c>
      <c r="AI1956" t="s">
        <v>17575</v>
      </c>
      <c r="AJ1956" t="s">
        <v>16998</v>
      </c>
      <c r="AK1956" t="s">
        <v>17575</v>
      </c>
      <c r="AL1956" t="s">
        <v>18754</v>
      </c>
      <c r="AM1956" t="s">
        <v>17575</v>
      </c>
      <c r="AN1956" t="s">
        <v>18754</v>
      </c>
      <c r="AO1956" t="s">
        <v>17575</v>
      </c>
      <c r="AP1956" t="s">
        <v>18754</v>
      </c>
      <c r="AQ1956" t="s">
        <v>16999</v>
      </c>
      <c r="AR1956" t="s">
        <v>17000</v>
      </c>
      <c r="AS1956" t="s">
        <v>17014</v>
      </c>
      <c r="AT1956" t="s">
        <v>17001</v>
      </c>
      <c r="AU1956" t="s">
        <v>17002</v>
      </c>
    </row>
    <row r="1957" spans="1:47" x14ac:dyDescent="0.25">
      <c r="A1957" s="7" t="str">
        <f t="shared" si="110"/>
        <v>97M401BIONDI, CYNTHIA</v>
      </c>
      <c r="B1957" t="s">
        <v>16983</v>
      </c>
      <c r="C1957" t="s">
        <v>26207</v>
      </c>
      <c r="D1957" t="s">
        <v>27001</v>
      </c>
      <c r="E1957" t="s">
        <v>17169</v>
      </c>
      <c r="F1957" t="s">
        <v>26234</v>
      </c>
      <c r="G1957" t="s">
        <v>25185</v>
      </c>
      <c r="H1957" t="s">
        <v>25186</v>
      </c>
      <c r="I1957" t="s">
        <v>17155</v>
      </c>
      <c r="J1957" t="s">
        <v>27003</v>
      </c>
      <c r="K1957" t="s">
        <v>27004</v>
      </c>
      <c r="L1957" t="s">
        <v>27005</v>
      </c>
      <c r="M1957" t="s">
        <v>27006</v>
      </c>
      <c r="N1957" t="s">
        <v>25191</v>
      </c>
      <c r="O1957" t="s">
        <v>16988</v>
      </c>
      <c r="P1957" t="s">
        <v>16989</v>
      </c>
      <c r="Q1957" t="s">
        <v>27007</v>
      </c>
      <c r="R1957" t="s">
        <v>16990</v>
      </c>
      <c r="S1957" t="s">
        <v>16991</v>
      </c>
      <c r="T1957" s="8">
        <v>44743.166666666672</v>
      </c>
      <c r="U1957" s="8">
        <v>45107.166666666672</v>
      </c>
      <c r="V1957" t="s">
        <v>26213</v>
      </c>
      <c r="W1957" t="s">
        <v>26235</v>
      </c>
      <c r="X1957" t="s">
        <v>26236</v>
      </c>
      <c r="Y1957" s="9">
        <v>5.0599999999999999E-2</v>
      </c>
      <c r="Z1957" s="10">
        <v>0.3</v>
      </c>
      <c r="AA1957" t="s">
        <v>26237</v>
      </c>
      <c r="AB1957" s="8">
        <v>44743.166666666672</v>
      </c>
      <c r="AC1957" s="8">
        <v>44804.166666666672</v>
      </c>
      <c r="AD1957" t="s">
        <v>26415</v>
      </c>
      <c r="AE1957" t="s">
        <v>16997</v>
      </c>
      <c r="AF1957" t="s">
        <v>26415</v>
      </c>
      <c r="AG1957" s="10">
        <v>0.05</v>
      </c>
      <c r="AH1957" t="s">
        <v>92</v>
      </c>
      <c r="AI1957" t="s">
        <v>17575</v>
      </c>
      <c r="AJ1957" t="s">
        <v>16998</v>
      </c>
      <c r="AK1957" t="s">
        <v>17575</v>
      </c>
      <c r="AL1957" t="s">
        <v>26415</v>
      </c>
      <c r="AM1957" t="s">
        <v>17575</v>
      </c>
      <c r="AN1957" t="s">
        <v>26415</v>
      </c>
      <c r="AO1957" t="s">
        <v>17575</v>
      </c>
      <c r="AP1957" t="s">
        <v>26415</v>
      </c>
      <c r="AQ1957" t="s">
        <v>16999</v>
      </c>
      <c r="AR1957" t="s">
        <v>17000</v>
      </c>
      <c r="AS1957" t="s">
        <v>17014</v>
      </c>
      <c r="AT1957" t="s">
        <v>17001</v>
      </c>
      <c r="AU1957" t="s">
        <v>17002</v>
      </c>
    </row>
    <row r="1958" spans="1:47" x14ac:dyDescent="0.25">
      <c r="A1958" s="7" t="str">
        <f t="shared" si="110"/>
        <v>97M401Koczewska, Dorota</v>
      </c>
      <c r="B1958" t="s">
        <v>16983</v>
      </c>
      <c r="C1958" t="s">
        <v>26207</v>
      </c>
      <c r="D1958" t="s">
        <v>27001</v>
      </c>
      <c r="E1958" t="s">
        <v>17505</v>
      </c>
      <c r="F1958" t="s">
        <v>26218</v>
      </c>
      <c r="G1958" t="s">
        <v>25185</v>
      </c>
      <c r="H1958" t="s">
        <v>25186</v>
      </c>
      <c r="I1958" t="s">
        <v>17155</v>
      </c>
      <c r="J1958" t="s">
        <v>27011</v>
      </c>
      <c r="K1958" t="s">
        <v>27012</v>
      </c>
      <c r="L1958" t="s">
        <v>27013</v>
      </c>
      <c r="M1958" t="s">
        <v>27014</v>
      </c>
      <c r="N1958" t="s">
        <v>25191</v>
      </c>
      <c r="O1958" t="s">
        <v>16988</v>
      </c>
      <c r="P1958" t="s">
        <v>16989</v>
      </c>
      <c r="Q1958" t="s">
        <v>27015</v>
      </c>
      <c r="R1958" t="s">
        <v>16990</v>
      </c>
      <c r="S1958" t="s">
        <v>16991</v>
      </c>
      <c r="T1958" s="8">
        <v>44743.166666666672</v>
      </c>
      <c r="U1958" s="8">
        <v>45107.166666666672</v>
      </c>
      <c r="V1958" t="s">
        <v>17173</v>
      </c>
      <c r="W1958" t="s">
        <v>26224</v>
      </c>
      <c r="X1958" t="s">
        <v>26225</v>
      </c>
      <c r="Y1958" s="9">
        <v>0.11799999999999999</v>
      </c>
      <c r="Z1958" s="10">
        <v>0.7</v>
      </c>
      <c r="AA1958" t="s">
        <v>26226</v>
      </c>
      <c r="AB1958" s="8">
        <v>44743.166666666672</v>
      </c>
      <c r="AC1958" s="8">
        <v>44804.166666666672</v>
      </c>
      <c r="AD1958" t="s">
        <v>26244</v>
      </c>
      <c r="AE1958" t="s">
        <v>26245</v>
      </c>
      <c r="AF1958" t="s">
        <v>26246</v>
      </c>
      <c r="AG1958" s="10">
        <v>0.12</v>
      </c>
      <c r="AH1958" t="s">
        <v>92</v>
      </c>
      <c r="AI1958" t="s">
        <v>17397</v>
      </c>
      <c r="AJ1958" t="s">
        <v>16998</v>
      </c>
      <c r="AK1958" t="s">
        <v>17397</v>
      </c>
      <c r="AL1958" t="s">
        <v>26246</v>
      </c>
      <c r="AM1958" t="s">
        <v>17397</v>
      </c>
      <c r="AN1958" t="s">
        <v>26246</v>
      </c>
      <c r="AO1958" t="s">
        <v>17397</v>
      </c>
      <c r="AP1958" t="s">
        <v>26246</v>
      </c>
      <c r="AQ1958" t="s">
        <v>16999</v>
      </c>
      <c r="AR1958" t="s">
        <v>17000</v>
      </c>
      <c r="AS1958" t="s">
        <v>18293</v>
      </c>
      <c r="AT1958" t="s">
        <v>17001</v>
      </c>
      <c r="AU1958" t="s">
        <v>17002</v>
      </c>
    </row>
    <row r="1959" spans="1:47" x14ac:dyDescent="0.25">
      <c r="A1959" s="7" t="str">
        <f t="shared" si="110"/>
        <v>97M401Koczewska, Dorota</v>
      </c>
      <c r="B1959" t="s">
        <v>16983</v>
      </c>
      <c r="C1959" t="s">
        <v>26207</v>
      </c>
      <c r="D1959" t="s">
        <v>27001</v>
      </c>
      <c r="E1959" t="s">
        <v>17505</v>
      </c>
      <c r="F1959" t="s">
        <v>27002</v>
      </c>
      <c r="G1959" t="s">
        <v>25185</v>
      </c>
      <c r="H1959" t="s">
        <v>25186</v>
      </c>
      <c r="I1959" t="s">
        <v>17155</v>
      </c>
      <c r="J1959" t="s">
        <v>27011</v>
      </c>
      <c r="K1959" t="s">
        <v>27012</v>
      </c>
      <c r="L1959" t="s">
        <v>27013</v>
      </c>
      <c r="M1959" t="s">
        <v>27014</v>
      </c>
      <c r="N1959" t="s">
        <v>25191</v>
      </c>
      <c r="O1959" t="s">
        <v>16988</v>
      </c>
      <c r="P1959" t="s">
        <v>16989</v>
      </c>
      <c r="Q1959" t="s">
        <v>27015</v>
      </c>
      <c r="R1959" t="s">
        <v>16990</v>
      </c>
      <c r="S1959" t="s">
        <v>16991</v>
      </c>
      <c r="T1959" s="8">
        <v>44743.166666666672</v>
      </c>
      <c r="U1959" s="8">
        <v>45107.166666666672</v>
      </c>
      <c r="V1959" t="s">
        <v>26213</v>
      </c>
      <c r="W1959" t="s">
        <v>27008</v>
      </c>
      <c r="X1959" t="s">
        <v>27009</v>
      </c>
      <c r="Y1959" s="9">
        <v>0.83140000000000003</v>
      </c>
      <c r="Z1959" s="10">
        <v>1</v>
      </c>
      <c r="AA1959" t="s">
        <v>27010</v>
      </c>
      <c r="AB1959" s="8">
        <v>44805.166666666672</v>
      </c>
      <c r="AC1959" s="8">
        <v>45107.166666666672</v>
      </c>
      <c r="AD1959" t="s">
        <v>17481</v>
      </c>
      <c r="AE1959" t="s">
        <v>16997</v>
      </c>
      <c r="AF1959" t="s">
        <v>17481</v>
      </c>
      <c r="AG1959" s="10">
        <v>0.83</v>
      </c>
      <c r="AH1959" t="s">
        <v>92</v>
      </c>
      <c r="AI1959" t="s">
        <v>17397</v>
      </c>
      <c r="AJ1959" t="s">
        <v>16998</v>
      </c>
      <c r="AK1959" t="s">
        <v>17397</v>
      </c>
      <c r="AL1959" t="s">
        <v>17481</v>
      </c>
      <c r="AM1959" t="s">
        <v>17397</v>
      </c>
      <c r="AN1959" t="s">
        <v>17481</v>
      </c>
      <c r="AO1959" t="s">
        <v>17397</v>
      </c>
      <c r="AP1959" t="s">
        <v>17481</v>
      </c>
      <c r="AQ1959" t="s">
        <v>16999</v>
      </c>
      <c r="AR1959" t="s">
        <v>17000</v>
      </c>
      <c r="AS1959" t="s">
        <v>18293</v>
      </c>
      <c r="AT1959" t="s">
        <v>17001</v>
      </c>
      <c r="AU1959" t="s">
        <v>17002</v>
      </c>
    </row>
    <row r="1960" spans="1:47" x14ac:dyDescent="0.25">
      <c r="A1960" s="7" t="str">
        <f t="shared" si="110"/>
        <v>97M401Koczewska, Dorota</v>
      </c>
      <c r="B1960" t="s">
        <v>16983</v>
      </c>
      <c r="C1960" t="s">
        <v>26207</v>
      </c>
      <c r="D1960" t="s">
        <v>27001</v>
      </c>
      <c r="E1960" t="s">
        <v>17505</v>
      </c>
      <c r="F1960" t="s">
        <v>26234</v>
      </c>
      <c r="G1960" t="s">
        <v>25185</v>
      </c>
      <c r="H1960" t="s">
        <v>25186</v>
      </c>
      <c r="I1960" t="s">
        <v>17155</v>
      </c>
      <c r="J1960" t="s">
        <v>27011</v>
      </c>
      <c r="K1960" t="s">
        <v>27012</v>
      </c>
      <c r="L1960" t="s">
        <v>27013</v>
      </c>
      <c r="M1960" t="s">
        <v>27014</v>
      </c>
      <c r="N1960" t="s">
        <v>25191</v>
      </c>
      <c r="O1960" t="s">
        <v>16988</v>
      </c>
      <c r="P1960" t="s">
        <v>16989</v>
      </c>
      <c r="Q1960" t="s">
        <v>27015</v>
      </c>
      <c r="R1960" t="s">
        <v>16990</v>
      </c>
      <c r="S1960" t="s">
        <v>16991</v>
      </c>
      <c r="T1960" s="8">
        <v>44743.166666666672</v>
      </c>
      <c r="U1960" s="8">
        <v>45107.166666666672</v>
      </c>
      <c r="V1960" t="s">
        <v>26213</v>
      </c>
      <c r="W1960" t="s">
        <v>26235</v>
      </c>
      <c r="X1960" t="s">
        <v>26236</v>
      </c>
      <c r="Y1960" s="9">
        <v>5.0599999999999999E-2</v>
      </c>
      <c r="Z1960" s="10">
        <v>0.3</v>
      </c>
      <c r="AA1960" t="s">
        <v>26237</v>
      </c>
      <c r="AB1960" s="8">
        <v>44743.166666666672</v>
      </c>
      <c r="AC1960" s="8">
        <v>44804.166666666672</v>
      </c>
      <c r="AD1960" t="s">
        <v>26247</v>
      </c>
      <c r="AE1960" t="s">
        <v>16997</v>
      </c>
      <c r="AF1960" t="s">
        <v>26247</v>
      </c>
      <c r="AG1960" s="10">
        <v>0.05</v>
      </c>
      <c r="AH1960" t="s">
        <v>92</v>
      </c>
      <c r="AI1960" t="s">
        <v>17397</v>
      </c>
      <c r="AJ1960" t="s">
        <v>16998</v>
      </c>
      <c r="AK1960" t="s">
        <v>17397</v>
      </c>
      <c r="AL1960" t="s">
        <v>26247</v>
      </c>
      <c r="AM1960" t="s">
        <v>17397</v>
      </c>
      <c r="AN1960" t="s">
        <v>26247</v>
      </c>
      <c r="AO1960" t="s">
        <v>17397</v>
      </c>
      <c r="AP1960" t="s">
        <v>26247</v>
      </c>
      <c r="AQ1960" t="s">
        <v>16999</v>
      </c>
      <c r="AR1960" t="s">
        <v>17000</v>
      </c>
      <c r="AS1960" t="s">
        <v>18293</v>
      </c>
      <c r="AT1960" t="s">
        <v>17001</v>
      </c>
      <c r="AU1960" t="s">
        <v>17002</v>
      </c>
    </row>
    <row r="1961" spans="1:47" x14ac:dyDescent="0.25">
      <c r="A1961" s="7" t="str">
        <f t="shared" si="110"/>
        <v>97M401BIONDI, CYNTHIA</v>
      </c>
      <c r="B1961" t="s">
        <v>16983</v>
      </c>
      <c r="C1961" t="s">
        <v>26207</v>
      </c>
      <c r="D1961" t="s">
        <v>27001</v>
      </c>
      <c r="E1961" t="s">
        <v>17169</v>
      </c>
      <c r="F1961" t="s">
        <v>26218</v>
      </c>
      <c r="G1961" t="s">
        <v>25185</v>
      </c>
      <c r="H1961" t="s">
        <v>25186</v>
      </c>
      <c r="I1961" t="s">
        <v>17155</v>
      </c>
      <c r="J1961" t="s">
        <v>27003</v>
      </c>
      <c r="K1961" t="s">
        <v>27004</v>
      </c>
      <c r="L1961" t="s">
        <v>27005</v>
      </c>
      <c r="M1961" t="s">
        <v>27006</v>
      </c>
      <c r="N1961" t="s">
        <v>25191</v>
      </c>
      <c r="O1961" t="s">
        <v>16988</v>
      </c>
      <c r="P1961" t="s">
        <v>16989</v>
      </c>
      <c r="Q1961" t="s">
        <v>27007</v>
      </c>
      <c r="R1961" t="s">
        <v>16990</v>
      </c>
      <c r="S1961" t="s">
        <v>16991</v>
      </c>
      <c r="T1961" s="8">
        <v>44743.166666666672</v>
      </c>
      <c r="U1961" s="8">
        <v>45107.166666666672</v>
      </c>
      <c r="V1961" t="s">
        <v>17173</v>
      </c>
      <c r="W1961" t="s">
        <v>26224</v>
      </c>
      <c r="X1961" t="s">
        <v>26225</v>
      </c>
      <c r="Y1961" s="9">
        <v>0.11799999999999999</v>
      </c>
      <c r="Z1961" s="10">
        <v>0.7</v>
      </c>
      <c r="AA1961" t="s">
        <v>26226</v>
      </c>
      <c r="AB1961" s="8">
        <v>44743.166666666672</v>
      </c>
      <c r="AC1961" s="8">
        <v>44804.166666666672</v>
      </c>
      <c r="AD1961" t="s">
        <v>26411</v>
      </c>
      <c r="AE1961" t="s">
        <v>26412</v>
      </c>
      <c r="AF1961" t="s">
        <v>26413</v>
      </c>
      <c r="AG1961" s="10">
        <v>0.12</v>
      </c>
      <c r="AH1961" t="s">
        <v>92</v>
      </c>
      <c r="AI1961" t="s">
        <v>17575</v>
      </c>
      <c r="AJ1961" t="s">
        <v>16998</v>
      </c>
      <c r="AK1961" t="s">
        <v>17575</v>
      </c>
      <c r="AL1961" t="s">
        <v>26413</v>
      </c>
      <c r="AM1961" t="s">
        <v>17575</v>
      </c>
      <c r="AN1961" t="s">
        <v>26413</v>
      </c>
      <c r="AO1961" t="s">
        <v>17575</v>
      </c>
      <c r="AP1961" t="s">
        <v>26413</v>
      </c>
      <c r="AQ1961" t="s">
        <v>16999</v>
      </c>
      <c r="AR1961" t="s">
        <v>17000</v>
      </c>
      <c r="AS1961" t="s">
        <v>17014</v>
      </c>
      <c r="AT1961" t="s">
        <v>17001</v>
      </c>
      <c r="AU1961" t="s">
        <v>17002</v>
      </c>
    </row>
    <row r="1962" spans="1:47" x14ac:dyDescent="0.25">
      <c r="A1962" s="7" t="str">
        <f t="shared" si="110"/>
        <v>97M401MAHER, MARY</v>
      </c>
      <c r="B1962" t="s">
        <v>16983</v>
      </c>
      <c r="C1962" t="s">
        <v>26207</v>
      </c>
      <c r="D1962" t="s">
        <v>27001</v>
      </c>
      <c r="E1962" t="s">
        <v>17432</v>
      </c>
      <c r="F1962" t="s">
        <v>26218</v>
      </c>
      <c r="G1962" t="s">
        <v>17106</v>
      </c>
      <c r="H1962" t="s">
        <v>17107</v>
      </c>
      <c r="I1962" t="s">
        <v>17006</v>
      </c>
      <c r="J1962" t="s">
        <v>27016</v>
      </c>
      <c r="K1962" t="s">
        <v>27017</v>
      </c>
      <c r="L1962" t="s">
        <v>27018</v>
      </c>
      <c r="M1962" t="s">
        <v>27019</v>
      </c>
      <c r="N1962" t="s">
        <v>17112</v>
      </c>
      <c r="O1962" t="s">
        <v>16988</v>
      </c>
      <c r="P1962" t="s">
        <v>16989</v>
      </c>
      <c r="Q1962" t="s">
        <v>27020</v>
      </c>
      <c r="R1962" t="s">
        <v>16990</v>
      </c>
      <c r="S1962" t="s">
        <v>16991</v>
      </c>
      <c r="T1962" s="8">
        <v>44743.166666666672</v>
      </c>
      <c r="U1962" s="8">
        <v>45107.166666666672</v>
      </c>
      <c r="V1962" t="s">
        <v>17173</v>
      </c>
      <c r="W1962" t="s">
        <v>26224</v>
      </c>
      <c r="X1962" t="s">
        <v>26225</v>
      </c>
      <c r="Y1962" s="9">
        <v>0.11799999999999999</v>
      </c>
      <c r="Z1962" s="10">
        <v>0.7</v>
      </c>
      <c r="AA1962" t="s">
        <v>26226</v>
      </c>
      <c r="AB1962" s="8">
        <v>44743.166666666672</v>
      </c>
      <c r="AC1962" s="8">
        <v>44804.166666666672</v>
      </c>
      <c r="AD1962" t="s">
        <v>26446</v>
      </c>
      <c r="AE1962" t="s">
        <v>26447</v>
      </c>
      <c r="AF1962" t="s">
        <v>26448</v>
      </c>
      <c r="AG1962" s="10">
        <v>0.12</v>
      </c>
      <c r="AH1962" t="s">
        <v>92</v>
      </c>
      <c r="AI1962" t="s">
        <v>17181</v>
      </c>
      <c r="AJ1962" t="s">
        <v>16998</v>
      </c>
      <c r="AK1962" t="s">
        <v>17181</v>
      </c>
      <c r="AL1962" t="s">
        <v>26448</v>
      </c>
      <c r="AM1962" t="s">
        <v>17181</v>
      </c>
      <c r="AN1962" t="s">
        <v>26448</v>
      </c>
      <c r="AO1962" t="s">
        <v>17181</v>
      </c>
      <c r="AP1962" t="s">
        <v>26448</v>
      </c>
      <c r="AQ1962" t="s">
        <v>16999</v>
      </c>
      <c r="AR1962" t="s">
        <v>17000</v>
      </c>
      <c r="AS1962" t="s">
        <v>17014</v>
      </c>
      <c r="AT1962" t="s">
        <v>17001</v>
      </c>
      <c r="AU1962" t="s">
        <v>17002</v>
      </c>
    </row>
    <row r="1963" spans="1:47" x14ac:dyDescent="0.25">
      <c r="A1963" s="7" t="str">
        <f t="shared" si="110"/>
        <v>97M401MAHER, MARY</v>
      </c>
      <c r="B1963" t="s">
        <v>16983</v>
      </c>
      <c r="C1963" t="s">
        <v>26207</v>
      </c>
      <c r="D1963" t="s">
        <v>27001</v>
      </c>
      <c r="E1963" t="s">
        <v>17432</v>
      </c>
      <c r="F1963" t="s">
        <v>27002</v>
      </c>
      <c r="G1963" t="s">
        <v>17106</v>
      </c>
      <c r="H1963" t="s">
        <v>17107</v>
      </c>
      <c r="I1963" t="s">
        <v>17006</v>
      </c>
      <c r="J1963" t="s">
        <v>27016</v>
      </c>
      <c r="K1963" t="s">
        <v>27017</v>
      </c>
      <c r="L1963" t="s">
        <v>27018</v>
      </c>
      <c r="M1963" t="s">
        <v>27019</v>
      </c>
      <c r="N1963" t="s">
        <v>17112</v>
      </c>
      <c r="O1963" t="s">
        <v>16988</v>
      </c>
      <c r="P1963" t="s">
        <v>16989</v>
      </c>
      <c r="Q1963" t="s">
        <v>27020</v>
      </c>
      <c r="R1963" t="s">
        <v>16990</v>
      </c>
      <c r="S1963" t="s">
        <v>16991</v>
      </c>
      <c r="T1963" s="8">
        <v>44743.166666666672</v>
      </c>
      <c r="U1963" s="8">
        <v>45107.166666666672</v>
      </c>
      <c r="V1963" t="s">
        <v>26213</v>
      </c>
      <c r="W1963" t="s">
        <v>27008</v>
      </c>
      <c r="X1963" t="s">
        <v>27009</v>
      </c>
      <c r="Y1963" s="9">
        <v>0.83140000000000003</v>
      </c>
      <c r="Z1963" s="10">
        <v>1</v>
      </c>
      <c r="AA1963" t="s">
        <v>27010</v>
      </c>
      <c r="AB1963" s="8">
        <v>44805.166666666672</v>
      </c>
      <c r="AC1963" s="8">
        <v>45107.166666666672</v>
      </c>
      <c r="AD1963" t="s">
        <v>21006</v>
      </c>
      <c r="AE1963" t="s">
        <v>16997</v>
      </c>
      <c r="AF1963" t="s">
        <v>21006</v>
      </c>
      <c r="AG1963" s="10">
        <v>0.83</v>
      </c>
      <c r="AH1963" t="s">
        <v>92</v>
      </c>
      <c r="AI1963" t="s">
        <v>17181</v>
      </c>
      <c r="AJ1963" t="s">
        <v>16998</v>
      </c>
      <c r="AK1963" t="s">
        <v>17181</v>
      </c>
      <c r="AL1963" t="s">
        <v>21006</v>
      </c>
      <c r="AM1963" t="s">
        <v>17181</v>
      </c>
      <c r="AN1963" t="s">
        <v>21006</v>
      </c>
      <c r="AO1963" t="s">
        <v>17181</v>
      </c>
      <c r="AP1963" t="s">
        <v>21006</v>
      </c>
      <c r="AQ1963" t="s">
        <v>16999</v>
      </c>
      <c r="AR1963" t="s">
        <v>17000</v>
      </c>
      <c r="AS1963" t="s">
        <v>17014</v>
      </c>
      <c r="AT1963" t="s">
        <v>17001</v>
      </c>
      <c r="AU1963" t="s">
        <v>17002</v>
      </c>
    </row>
    <row r="1964" spans="1:47" x14ac:dyDescent="0.25">
      <c r="A1964" s="7" t="str">
        <f t="shared" si="110"/>
        <v>97M401MAHER, MARY</v>
      </c>
      <c r="B1964" t="s">
        <v>16983</v>
      </c>
      <c r="C1964" t="s">
        <v>26207</v>
      </c>
      <c r="D1964" t="s">
        <v>27001</v>
      </c>
      <c r="E1964" t="s">
        <v>17432</v>
      </c>
      <c r="F1964" t="s">
        <v>26234</v>
      </c>
      <c r="G1964" t="s">
        <v>17106</v>
      </c>
      <c r="H1964" t="s">
        <v>17107</v>
      </c>
      <c r="I1964" t="s">
        <v>17006</v>
      </c>
      <c r="J1964" t="s">
        <v>27016</v>
      </c>
      <c r="K1964" t="s">
        <v>27017</v>
      </c>
      <c r="L1964" t="s">
        <v>27018</v>
      </c>
      <c r="M1964" t="s">
        <v>27019</v>
      </c>
      <c r="N1964" t="s">
        <v>17112</v>
      </c>
      <c r="O1964" t="s">
        <v>16988</v>
      </c>
      <c r="P1964" t="s">
        <v>16989</v>
      </c>
      <c r="Q1964" t="s">
        <v>27020</v>
      </c>
      <c r="R1964" t="s">
        <v>16990</v>
      </c>
      <c r="S1964" t="s">
        <v>16991</v>
      </c>
      <c r="T1964" s="8">
        <v>44743.166666666672</v>
      </c>
      <c r="U1964" s="8">
        <v>45107.166666666672</v>
      </c>
      <c r="V1964" t="s">
        <v>26213</v>
      </c>
      <c r="W1964" t="s">
        <v>26235</v>
      </c>
      <c r="X1964" t="s">
        <v>26236</v>
      </c>
      <c r="Y1964" s="9">
        <v>5.0599999999999999E-2</v>
      </c>
      <c r="Z1964" s="10">
        <v>0.3</v>
      </c>
      <c r="AA1964" t="s">
        <v>26237</v>
      </c>
      <c r="AB1964" s="8">
        <v>44743.166666666672</v>
      </c>
      <c r="AC1964" s="8">
        <v>44804.166666666672</v>
      </c>
      <c r="AD1964" t="s">
        <v>26464</v>
      </c>
      <c r="AE1964" t="s">
        <v>16997</v>
      </c>
      <c r="AF1964" t="s">
        <v>26464</v>
      </c>
      <c r="AG1964" s="10">
        <v>0.05</v>
      </c>
      <c r="AH1964" t="s">
        <v>92</v>
      </c>
      <c r="AI1964" t="s">
        <v>17181</v>
      </c>
      <c r="AJ1964" t="s">
        <v>16998</v>
      </c>
      <c r="AK1964" t="s">
        <v>17181</v>
      </c>
      <c r="AL1964" t="s">
        <v>26464</v>
      </c>
      <c r="AM1964" t="s">
        <v>17181</v>
      </c>
      <c r="AN1964" t="s">
        <v>26464</v>
      </c>
      <c r="AO1964" t="s">
        <v>17181</v>
      </c>
      <c r="AP1964" t="s">
        <v>26464</v>
      </c>
      <c r="AQ1964" t="s">
        <v>16999</v>
      </c>
      <c r="AR1964" t="s">
        <v>17000</v>
      </c>
      <c r="AS1964" t="s">
        <v>17014</v>
      </c>
      <c r="AT1964" t="s">
        <v>17001</v>
      </c>
      <c r="AU1964" t="s">
        <v>17002</v>
      </c>
    </row>
    <row r="1965" spans="1:47" x14ac:dyDescent="0.25">
      <c r="A1965" s="7" t="str">
        <f t="shared" si="110"/>
        <v>97M501Alessandro, Todd</v>
      </c>
      <c r="B1965" t="s">
        <v>16983</v>
      </c>
      <c r="C1965" t="s">
        <v>26207</v>
      </c>
      <c r="D1965" t="s">
        <v>27021</v>
      </c>
      <c r="E1965" t="s">
        <v>24055</v>
      </c>
      <c r="F1965" t="s">
        <v>27002</v>
      </c>
      <c r="G1965" t="s">
        <v>25185</v>
      </c>
      <c r="H1965" t="s">
        <v>25186</v>
      </c>
      <c r="I1965" t="s">
        <v>17155</v>
      </c>
      <c r="J1965" t="s">
        <v>27022</v>
      </c>
      <c r="K1965" t="s">
        <v>27023</v>
      </c>
      <c r="L1965" t="s">
        <v>27024</v>
      </c>
      <c r="M1965" t="s">
        <v>27025</v>
      </c>
      <c r="N1965" t="s">
        <v>25191</v>
      </c>
      <c r="O1965" t="s">
        <v>16988</v>
      </c>
      <c r="P1965" t="s">
        <v>16989</v>
      </c>
      <c r="Q1965" t="s">
        <v>27026</v>
      </c>
      <c r="R1965" t="s">
        <v>16990</v>
      </c>
      <c r="S1965" t="s">
        <v>16991</v>
      </c>
      <c r="T1965" s="8">
        <v>44743.166666666672</v>
      </c>
      <c r="U1965" s="8">
        <v>45107.166666666672</v>
      </c>
      <c r="V1965" t="s">
        <v>26213</v>
      </c>
      <c r="W1965" t="s">
        <v>27008</v>
      </c>
      <c r="X1965" t="s">
        <v>27009</v>
      </c>
      <c r="Y1965" s="9">
        <v>0.83140000000000003</v>
      </c>
      <c r="Z1965" s="10">
        <v>1</v>
      </c>
      <c r="AA1965" t="s">
        <v>27010</v>
      </c>
      <c r="AB1965" s="8">
        <v>44805.166666666672</v>
      </c>
      <c r="AC1965" s="8">
        <v>45107.166666666672</v>
      </c>
      <c r="AD1965" t="s">
        <v>27027</v>
      </c>
      <c r="AE1965" t="s">
        <v>16997</v>
      </c>
      <c r="AF1965" t="s">
        <v>27027</v>
      </c>
      <c r="AG1965" s="10">
        <v>0.83</v>
      </c>
      <c r="AH1965" t="s">
        <v>92</v>
      </c>
      <c r="AI1965" t="s">
        <v>18809</v>
      </c>
      <c r="AJ1965" t="s">
        <v>16998</v>
      </c>
      <c r="AK1965" t="s">
        <v>17083</v>
      </c>
      <c r="AL1965" t="s">
        <v>17174</v>
      </c>
      <c r="AM1965" t="s">
        <v>17156</v>
      </c>
      <c r="AN1965" t="s">
        <v>18568</v>
      </c>
      <c r="AO1965" t="s">
        <v>17156</v>
      </c>
      <c r="AP1965" t="s">
        <v>18568</v>
      </c>
      <c r="AQ1965" t="s">
        <v>16999</v>
      </c>
      <c r="AR1965" t="s">
        <v>17000</v>
      </c>
      <c r="AS1965" t="s">
        <v>17001</v>
      </c>
      <c r="AT1965" t="s">
        <v>17001</v>
      </c>
      <c r="AU1965" t="s">
        <v>17002</v>
      </c>
    </row>
    <row r="1966" spans="1:47" x14ac:dyDescent="0.25">
      <c r="A1966" s="7" t="str">
        <f t="shared" si="110"/>
        <v>97M501Alessandro, Todd</v>
      </c>
      <c r="B1966" t="s">
        <v>16983</v>
      </c>
      <c r="C1966" t="s">
        <v>26207</v>
      </c>
      <c r="D1966" t="s">
        <v>27021</v>
      </c>
      <c r="E1966" t="s">
        <v>24055</v>
      </c>
      <c r="F1966" t="s">
        <v>26234</v>
      </c>
      <c r="G1966" t="s">
        <v>25185</v>
      </c>
      <c r="H1966" t="s">
        <v>25186</v>
      </c>
      <c r="I1966" t="s">
        <v>17155</v>
      </c>
      <c r="J1966" t="s">
        <v>27022</v>
      </c>
      <c r="K1966" t="s">
        <v>27023</v>
      </c>
      <c r="L1966" t="s">
        <v>27024</v>
      </c>
      <c r="M1966" t="s">
        <v>27025</v>
      </c>
      <c r="N1966" t="s">
        <v>25191</v>
      </c>
      <c r="O1966" t="s">
        <v>16988</v>
      </c>
      <c r="P1966" t="s">
        <v>16989</v>
      </c>
      <c r="Q1966" t="s">
        <v>27026</v>
      </c>
      <c r="R1966" t="s">
        <v>16990</v>
      </c>
      <c r="S1966" t="s">
        <v>16991</v>
      </c>
      <c r="T1966" s="8">
        <v>44743.166666666672</v>
      </c>
      <c r="U1966" s="8">
        <v>45107.166666666672</v>
      </c>
      <c r="V1966" t="s">
        <v>26213</v>
      </c>
      <c r="W1966" t="s">
        <v>26235</v>
      </c>
      <c r="X1966" t="s">
        <v>26236</v>
      </c>
      <c r="Y1966" s="9">
        <v>5.0599999999999999E-2</v>
      </c>
      <c r="Z1966" s="10">
        <v>0.3</v>
      </c>
      <c r="AA1966" t="s">
        <v>26237</v>
      </c>
      <c r="AB1966" s="8">
        <v>44743.166666666672</v>
      </c>
      <c r="AC1966" s="8">
        <v>44804.166666666672</v>
      </c>
      <c r="AD1966" t="s">
        <v>26263</v>
      </c>
      <c r="AE1966" t="s">
        <v>16997</v>
      </c>
      <c r="AF1966" t="s">
        <v>26263</v>
      </c>
      <c r="AG1966" s="10">
        <v>0.05</v>
      </c>
      <c r="AH1966" t="s">
        <v>92</v>
      </c>
      <c r="AI1966" t="s">
        <v>18809</v>
      </c>
      <c r="AJ1966" t="s">
        <v>16998</v>
      </c>
      <c r="AK1966" t="s">
        <v>17083</v>
      </c>
      <c r="AL1966" t="s">
        <v>26263</v>
      </c>
      <c r="AM1966" t="s">
        <v>17156</v>
      </c>
      <c r="AN1966" t="s">
        <v>26301</v>
      </c>
      <c r="AO1966" t="s">
        <v>17156</v>
      </c>
      <c r="AP1966" t="s">
        <v>26301</v>
      </c>
      <c r="AQ1966" t="s">
        <v>16999</v>
      </c>
      <c r="AR1966" t="s">
        <v>17000</v>
      </c>
      <c r="AS1966" t="s">
        <v>17001</v>
      </c>
      <c r="AT1966" t="s">
        <v>17001</v>
      </c>
      <c r="AU1966" t="s">
        <v>17002</v>
      </c>
    </row>
    <row r="1967" spans="1:47" x14ac:dyDescent="0.25">
      <c r="A1967" s="7" t="str">
        <f t="shared" si="110"/>
        <v>97M501Atticot, Lervan</v>
      </c>
      <c r="B1967" t="s">
        <v>16983</v>
      </c>
      <c r="C1967" t="s">
        <v>26207</v>
      </c>
      <c r="D1967" t="s">
        <v>27021</v>
      </c>
      <c r="E1967" t="s">
        <v>23088</v>
      </c>
      <c r="F1967" t="s">
        <v>26218</v>
      </c>
      <c r="G1967" t="s">
        <v>25185</v>
      </c>
      <c r="H1967" t="s">
        <v>25186</v>
      </c>
      <c r="I1967" t="s">
        <v>17155</v>
      </c>
      <c r="J1967" t="s">
        <v>27028</v>
      </c>
      <c r="K1967" t="s">
        <v>27029</v>
      </c>
      <c r="L1967" t="s">
        <v>27030</v>
      </c>
      <c r="M1967" t="s">
        <v>27031</v>
      </c>
      <c r="N1967" t="s">
        <v>25191</v>
      </c>
      <c r="O1967" t="s">
        <v>16988</v>
      </c>
      <c r="P1967" t="s">
        <v>16989</v>
      </c>
      <c r="Q1967" t="s">
        <v>27032</v>
      </c>
      <c r="R1967" t="s">
        <v>16990</v>
      </c>
      <c r="S1967" t="s">
        <v>16991</v>
      </c>
      <c r="T1967" s="8">
        <v>44743.166666666672</v>
      </c>
      <c r="U1967" s="8">
        <v>45107.166666666672</v>
      </c>
      <c r="V1967" t="s">
        <v>17173</v>
      </c>
      <c r="W1967" t="s">
        <v>26224</v>
      </c>
      <c r="X1967" t="s">
        <v>26225</v>
      </c>
      <c r="Y1967" s="9">
        <v>0.11799999999999999</v>
      </c>
      <c r="Z1967" s="10">
        <v>0.7</v>
      </c>
      <c r="AA1967" t="s">
        <v>26226</v>
      </c>
      <c r="AB1967" s="8">
        <v>44743.166666666672</v>
      </c>
      <c r="AC1967" s="8">
        <v>44804.166666666672</v>
      </c>
      <c r="AD1967" t="s">
        <v>26277</v>
      </c>
      <c r="AE1967" t="s">
        <v>26278</v>
      </c>
      <c r="AF1967" t="s">
        <v>26279</v>
      </c>
      <c r="AG1967" s="10">
        <v>0.12</v>
      </c>
      <c r="AH1967" t="s">
        <v>92</v>
      </c>
      <c r="AI1967" t="s">
        <v>17083</v>
      </c>
      <c r="AJ1967" t="s">
        <v>16998</v>
      </c>
      <c r="AK1967" t="s">
        <v>17083</v>
      </c>
      <c r="AL1967" t="s">
        <v>26279</v>
      </c>
      <c r="AM1967" t="s">
        <v>17083</v>
      </c>
      <c r="AN1967" t="s">
        <v>26279</v>
      </c>
      <c r="AO1967" t="s">
        <v>17083</v>
      </c>
      <c r="AP1967" t="s">
        <v>26279</v>
      </c>
      <c r="AQ1967" t="s">
        <v>16999</v>
      </c>
      <c r="AR1967" t="s">
        <v>17000</v>
      </c>
      <c r="AS1967" t="s">
        <v>17001</v>
      </c>
      <c r="AT1967" t="s">
        <v>17001</v>
      </c>
      <c r="AU1967" t="s">
        <v>17002</v>
      </c>
    </row>
    <row r="1968" spans="1:47" x14ac:dyDescent="0.25">
      <c r="A1968" s="7" t="str">
        <f t="shared" si="110"/>
        <v>97M501Atticot, Lervan</v>
      </c>
      <c r="B1968" t="s">
        <v>16983</v>
      </c>
      <c r="C1968" t="s">
        <v>26207</v>
      </c>
      <c r="D1968" t="s">
        <v>27021</v>
      </c>
      <c r="E1968" t="s">
        <v>23088</v>
      </c>
      <c r="F1968" t="s">
        <v>27002</v>
      </c>
      <c r="G1968" t="s">
        <v>25185</v>
      </c>
      <c r="H1968" t="s">
        <v>25186</v>
      </c>
      <c r="I1968" t="s">
        <v>17155</v>
      </c>
      <c r="J1968" t="s">
        <v>27028</v>
      </c>
      <c r="K1968" t="s">
        <v>27029</v>
      </c>
      <c r="L1968" t="s">
        <v>27030</v>
      </c>
      <c r="M1968" t="s">
        <v>27031</v>
      </c>
      <c r="N1968" t="s">
        <v>25191</v>
      </c>
      <c r="O1968" t="s">
        <v>16988</v>
      </c>
      <c r="P1968" t="s">
        <v>16989</v>
      </c>
      <c r="Q1968" t="s">
        <v>27032</v>
      </c>
      <c r="R1968" t="s">
        <v>16990</v>
      </c>
      <c r="S1968" t="s">
        <v>16991</v>
      </c>
      <c r="T1968" s="8">
        <v>44743.166666666672</v>
      </c>
      <c r="U1968" s="8">
        <v>45107.166666666672</v>
      </c>
      <c r="V1968" t="s">
        <v>26213</v>
      </c>
      <c r="W1968" t="s">
        <v>27008</v>
      </c>
      <c r="X1968" t="s">
        <v>27009</v>
      </c>
      <c r="Y1968" s="9">
        <v>0.83140000000000003</v>
      </c>
      <c r="Z1968" s="10">
        <v>1</v>
      </c>
      <c r="AA1968" t="s">
        <v>27010</v>
      </c>
      <c r="AB1968" s="8">
        <v>44805.166666666672</v>
      </c>
      <c r="AC1968" s="8">
        <v>45107.166666666672</v>
      </c>
      <c r="AD1968" t="s">
        <v>17174</v>
      </c>
      <c r="AE1968" t="s">
        <v>16997</v>
      </c>
      <c r="AF1968" t="s">
        <v>17174</v>
      </c>
      <c r="AG1968" s="10">
        <v>0.83</v>
      </c>
      <c r="AH1968" t="s">
        <v>92</v>
      </c>
      <c r="AI1968" t="s">
        <v>17083</v>
      </c>
      <c r="AJ1968" t="s">
        <v>16998</v>
      </c>
      <c r="AK1968" t="s">
        <v>17083</v>
      </c>
      <c r="AL1968" t="s">
        <v>17174</v>
      </c>
      <c r="AM1968" t="s">
        <v>17083</v>
      </c>
      <c r="AN1968" t="s">
        <v>17174</v>
      </c>
      <c r="AO1968" t="s">
        <v>17083</v>
      </c>
      <c r="AP1968" t="s">
        <v>17174</v>
      </c>
      <c r="AQ1968" t="s">
        <v>16999</v>
      </c>
      <c r="AR1968" t="s">
        <v>17000</v>
      </c>
      <c r="AS1968" t="s">
        <v>17001</v>
      </c>
      <c r="AT1968" t="s">
        <v>17001</v>
      </c>
      <c r="AU1968" t="s">
        <v>17002</v>
      </c>
    </row>
    <row r="1969" spans="1:47" x14ac:dyDescent="0.25">
      <c r="A1969" s="7" t="str">
        <f t="shared" si="110"/>
        <v>97M501Atticot, Lervan</v>
      </c>
      <c r="B1969" t="s">
        <v>16983</v>
      </c>
      <c r="C1969" t="s">
        <v>26207</v>
      </c>
      <c r="D1969" t="s">
        <v>27021</v>
      </c>
      <c r="E1969" t="s">
        <v>23088</v>
      </c>
      <c r="F1969" t="s">
        <v>26234</v>
      </c>
      <c r="G1969" t="s">
        <v>25185</v>
      </c>
      <c r="H1969" t="s">
        <v>25186</v>
      </c>
      <c r="I1969" t="s">
        <v>17155</v>
      </c>
      <c r="J1969" t="s">
        <v>27028</v>
      </c>
      <c r="K1969" t="s">
        <v>27029</v>
      </c>
      <c r="L1969" t="s">
        <v>27030</v>
      </c>
      <c r="M1969" t="s">
        <v>27031</v>
      </c>
      <c r="N1969" t="s">
        <v>25191</v>
      </c>
      <c r="O1969" t="s">
        <v>16988</v>
      </c>
      <c r="P1969" t="s">
        <v>16989</v>
      </c>
      <c r="Q1969" t="s">
        <v>27032</v>
      </c>
      <c r="R1969" t="s">
        <v>16990</v>
      </c>
      <c r="S1969" t="s">
        <v>16991</v>
      </c>
      <c r="T1969" s="8">
        <v>44743.166666666672</v>
      </c>
      <c r="U1969" s="8">
        <v>45107.166666666672</v>
      </c>
      <c r="V1969" t="s">
        <v>26213</v>
      </c>
      <c r="W1969" t="s">
        <v>26235</v>
      </c>
      <c r="X1969" t="s">
        <v>26236</v>
      </c>
      <c r="Y1969" s="9">
        <v>5.0599999999999999E-2</v>
      </c>
      <c r="Z1969" s="10">
        <v>0.3</v>
      </c>
      <c r="AA1969" t="s">
        <v>26237</v>
      </c>
      <c r="AB1969" s="8">
        <v>44743.166666666672</v>
      </c>
      <c r="AC1969" s="8">
        <v>44804.166666666672</v>
      </c>
      <c r="AD1969" t="s">
        <v>26263</v>
      </c>
      <c r="AE1969" t="s">
        <v>16997</v>
      </c>
      <c r="AF1969" t="s">
        <v>26263</v>
      </c>
      <c r="AG1969" s="10">
        <v>0.05</v>
      </c>
      <c r="AH1969" t="s">
        <v>92</v>
      </c>
      <c r="AI1969" t="s">
        <v>17083</v>
      </c>
      <c r="AJ1969" t="s">
        <v>16998</v>
      </c>
      <c r="AK1969" t="s">
        <v>17083</v>
      </c>
      <c r="AL1969" t="s">
        <v>26263</v>
      </c>
      <c r="AM1969" t="s">
        <v>17083</v>
      </c>
      <c r="AN1969" t="s">
        <v>26263</v>
      </c>
      <c r="AO1969" t="s">
        <v>17083</v>
      </c>
      <c r="AP1969" t="s">
        <v>26263</v>
      </c>
      <c r="AQ1969" t="s">
        <v>16999</v>
      </c>
      <c r="AR1969" t="s">
        <v>17000</v>
      </c>
      <c r="AS1969" t="s">
        <v>17001</v>
      </c>
      <c r="AT1969" t="s">
        <v>17001</v>
      </c>
      <c r="AU1969" t="s">
        <v>17002</v>
      </c>
    </row>
    <row r="1970" spans="1:47" x14ac:dyDescent="0.25">
      <c r="A1970" s="7" t="str">
        <f t="shared" si="110"/>
        <v>97M501Oellerich, Lauren</v>
      </c>
      <c r="B1970" t="s">
        <v>16983</v>
      </c>
      <c r="C1970" t="s">
        <v>26207</v>
      </c>
      <c r="D1970" t="s">
        <v>27021</v>
      </c>
      <c r="E1970" t="s">
        <v>27033</v>
      </c>
      <c r="F1970" t="s">
        <v>26234</v>
      </c>
      <c r="G1970" t="s">
        <v>25185</v>
      </c>
      <c r="H1970" t="s">
        <v>25186</v>
      </c>
      <c r="I1970" t="s">
        <v>17155</v>
      </c>
      <c r="J1970" t="s">
        <v>27034</v>
      </c>
      <c r="K1970" t="s">
        <v>27035</v>
      </c>
      <c r="L1970" t="s">
        <v>27036</v>
      </c>
      <c r="M1970" t="s">
        <v>27037</v>
      </c>
      <c r="N1970" t="s">
        <v>25191</v>
      </c>
      <c r="O1970" t="s">
        <v>16988</v>
      </c>
      <c r="P1970" t="s">
        <v>16989</v>
      </c>
      <c r="Q1970" t="s">
        <v>27038</v>
      </c>
      <c r="R1970" t="s">
        <v>16990</v>
      </c>
      <c r="S1970" t="s">
        <v>16991</v>
      </c>
      <c r="T1970" s="8">
        <v>44743.166666666672</v>
      </c>
      <c r="U1970" s="8">
        <v>45107.166666666672</v>
      </c>
      <c r="V1970" t="s">
        <v>26213</v>
      </c>
      <c r="W1970" t="s">
        <v>26235</v>
      </c>
      <c r="X1970" t="s">
        <v>26236</v>
      </c>
      <c r="Y1970" s="9">
        <v>5.0599999999999999E-2</v>
      </c>
      <c r="Z1970" s="10">
        <v>0.3</v>
      </c>
      <c r="AA1970" t="s">
        <v>26237</v>
      </c>
      <c r="AB1970" s="8">
        <v>44743.166666666672</v>
      </c>
      <c r="AC1970" s="8">
        <v>44804.166666666672</v>
      </c>
      <c r="AD1970" t="s">
        <v>26359</v>
      </c>
      <c r="AE1970" t="s">
        <v>16997</v>
      </c>
      <c r="AF1970" t="s">
        <v>26359</v>
      </c>
      <c r="AG1970" s="10">
        <v>0.05</v>
      </c>
      <c r="AH1970" t="s">
        <v>92</v>
      </c>
      <c r="AI1970" t="s">
        <v>17095</v>
      </c>
      <c r="AJ1970" t="s">
        <v>16998</v>
      </c>
      <c r="AK1970" t="s">
        <v>17095</v>
      </c>
      <c r="AL1970" t="s">
        <v>26359</v>
      </c>
      <c r="AM1970" t="s">
        <v>17095</v>
      </c>
      <c r="AN1970" t="s">
        <v>26359</v>
      </c>
      <c r="AO1970" t="s">
        <v>17095</v>
      </c>
      <c r="AP1970" t="s">
        <v>26359</v>
      </c>
      <c r="AQ1970" t="s">
        <v>16999</v>
      </c>
      <c r="AR1970" t="s">
        <v>17000</v>
      </c>
      <c r="AS1970" t="s">
        <v>17001</v>
      </c>
      <c r="AT1970" t="s">
        <v>17001</v>
      </c>
      <c r="AU1970" t="s">
        <v>17002</v>
      </c>
    </row>
    <row r="1971" spans="1:47" x14ac:dyDescent="0.25">
      <c r="A1971" s="7" t="str">
        <f t="shared" si="110"/>
        <v>97M501CORNELIUS, WILLIAM</v>
      </c>
      <c r="B1971" t="s">
        <v>16983</v>
      </c>
      <c r="C1971" t="s">
        <v>26207</v>
      </c>
      <c r="D1971" t="s">
        <v>27021</v>
      </c>
      <c r="E1971" t="s">
        <v>26069</v>
      </c>
      <c r="F1971" t="s">
        <v>27002</v>
      </c>
      <c r="G1971" t="s">
        <v>25185</v>
      </c>
      <c r="H1971" t="s">
        <v>25186</v>
      </c>
      <c r="I1971" t="s">
        <v>17155</v>
      </c>
      <c r="J1971" t="s">
        <v>27039</v>
      </c>
      <c r="K1971" t="s">
        <v>27040</v>
      </c>
      <c r="L1971" t="s">
        <v>27041</v>
      </c>
      <c r="M1971" t="s">
        <v>27042</v>
      </c>
      <c r="N1971" t="s">
        <v>25191</v>
      </c>
      <c r="O1971" t="s">
        <v>16988</v>
      </c>
      <c r="P1971" t="s">
        <v>16989</v>
      </c>
      <c r="Q1971" t="s">
        <v>27043</v>
      </c>
      <c r="R1971" t="s">
        <v>16990</v>
      </c>
      <c r="S1971" t="s">
        <v>16991</v>
      </c>
      <c r="T1971" s="8">
        <v>44743.166666666672</v>
      </c>
      <c r="U1971" s="8">
        <v>45107.166666666672</v>
      </c>
      <c r="V1971" t="s">
        <v>26213</v>
      </c>
      <c r="W1971" t="s">
        <v>27008</v>
      </c>
      <c r="X1971" t="s">
        <v>27009</v>
      </c>
      <c r="Y1971" s="9">
        <v>0.83140000000000003</v>
      </c>
      <c r="Z1971" s="10">
        <v>1</v>
      </c>
      <c r="AA1971" t="s">
        <v>27010</v>
      </c>
      <c r="AB1971" s="8">
        <v>44805.166666666672</v>
      </c>
      <c r="AC1971" s="8">
        <v>45107.166666666672</v>
      </c>
      <c r="AD1971" t="s">
        <v>18754</v>
      </c>
      <c r="AE1971" t="s">
        <v>16997</v>
      </c>
      <c r="AF1971" t="s">
        <v>18754</v>
      </c>
      <c r="AG1971" s="10">
        <v>0.83</v>
      </c>
      <c r="AH1971" t="s">
        <v>92</v>
      </c>
      <c r="AI1971" t="s">
        <v>17575</v>
      </c>
      <c r="AJ1971" t="s">
        <v>16998</v>
      </c>
      <c r="AK1971" t="s">
        <v>17575</v>
      </c>
      <c r="AL1971" t="s">
        <v>18754</v>
      </c>
      <c r="AM1971" t="s">
        <v>17575</v>
      </c>
      <c r="AN1971" t="s">
        <v>18754</v>
      </c>
      <c r="AO1971" t="s">
        <v>17575</v>
      </c>
      <c r="AP1971" t="s">
        <v>18754</v>
      </c>
      <c r="AQ1971" t="s">
        <v>16999</v>
      </c>
      <c r="AR1971" t="s">
        <v>17000</v>
      </c>
      <c r="AS1971" t="s">
        <v>18601</v>
      </c>
      <c r="AT1971" t="s">
        <v>17001</v>
      </c>
      <c r="AU1971" t="s">
        <v>17002</v>
      </c>
    </row>
    <row r="1972" spans="1:47" x14ac:dyDescent="0.25">
      <c r="A1972" s="7" t="str">
        <f t="shared" si="110"/>
        <v>97M501CORNELIUS, WILLIAM</v>
      </c>
      <c r="B1972" t="s">
        <v>16983</v>
      </c>
      <c r="C1972" t="s">
        <v>26207</v>
      </c>
      <c r="D1972" t="s">
        <v>27021</v>
      </c>
      <c r="E1972" t="s">
        <v>26069</v>
      </c>
      <c r="F1972" t="s">
        <v>26234</v>
      </c>
      <c r="G1972" t="s">
        <v>25185</v>
      </c>
      <c r="H1972" t="s">
        <v>25186</v>
      </c>
      <c r="I1972" t="s">
        <v>17155</v>
      </c>
      <c r="J1972" t="s">
        <v>27039</v>
      </c>
      <c r="K1972" t="s">
        <v>27040</v>
      </c>
      <c r="L1972" t="s">
        <v>27041</v>
      </c>
      <c r="M1972" t="s">
        <v>27042</v>
      </c>
      <c r="N1972" t="s">
        <v>25191</v>
      </c>
      <c r="O1972" t="s">
        <v>16988</v>
      </c>
      <c r="P1972" t="s">
        <v>16989</v>
      </c>
      <c r="Q1972" t="s">
        <v>27043</v>
      </c>
      <c r="R1972" t="s">
        <v>16990</v>
      </c>
      <c r="S1972" t="s">
        <v>16991</v>
      </c>
      <c r="T1972" s="8">
        <v>44743.166666666672</v>
      </c>
      <c r="U1972" s="8">
        <v>45107.166666666672</v>
      </c>
      <c r="V1972" t="s">
        <v>26213</v>
      </c>
      <c r="W1972" t="s">
        <v>26235</v>
      </c>
      <c r="X1972" t="s">
        <v>26236</v>
      </c>
      <c r="Y1972" s="9">
        <v>5.0599999999999999E-2</v>
      </c>
      <c r="Z1972" s="10">
        <v>0.3</v>
      </c>
      <c r="AA1972" t="s">
        <v>26237</v>
      </c>
      <c r="AB1972" s="8">
        <v>44743.166666666672</v>
      </c>
      <c r="AC1972" s="8">
        <v>44804.166666666672</v>
      </c>
      <c r="AD1972" t="s">
        <v>26415</v>
      </c>
      <c r="AE1972" t="s">
        <v>16997</v>
      </c>
      <c r="AF1972" t="s">
        <v>26415</v>
      </c>
      <c r="AG1972" s="10">
        <v>0.05</v>
      </c>
      <c r="AH1972" t="s">
        <v>92</v>
      </c>
      <c r="AI1972" t="s">
        <v>17575</v>
      </c>
      <c r="AJ1972" t="s">
        <v>16998</v>
      </c>
      <c r="AK1972" t="s">
        <v>17575</v>
      </c>
      <c r="AL1972" t="s">
        <v>26415</v>
      </c>
      <c r="AM1972" t="s">
        <v>17575</v>
      </c>
      <c r="AN1972" t="s">
        <v>26415</v>
      </c>
      <c r="AO1972" t="s">
        <v>17575</v>
      </c>
      <c r="AP1972" t="s">
        <v>26415</v>
      </c>
      <c r="AQ1972" t="s">
        <v>16999</v>
      </c>
      <c r="AR1972" t="s">
        <v>17000</v>
      </c>
      <c r="AS1972" t="s">
        <v>18601</v>
      </c>
      <c r="AT1972" t="s">
        <v>17001</v>
      </c>
      <c r="AU1972" t="s">
        <v>17002</v>
      </c>
    </row>
    <row r="1973" spans="1:47" x14ac:dyDescent="0.25">
      <c r="A1973" s="7" t="str">
        <f t="shared" si="110"/>
        <v>97M501Fennessy, Sharon</v>
      </c>
      <c r="B1973" t="s">
        <v>16983</v>
      </c>
      <c r="C1973" t="s">
        <v>26207</v>
      </c>
      <c r="D1973" t="s">
        <v>27021</v>
      </c>
      <c r="E1973" t="s">
        <v>18025</v>
      </c>
      <c r="F1973" t="s">
        <v>26218</v>
      </c>
      <c r="G1973" t="s">
        <v>25185</v>
      </c>
      <c r="H1973" t="s">
        <v>25186</v>
      </c>
      <c r="I1973" t="s">
        <v>17155</v>
      </c>
      <c r="J1973" t="s">
        <v>27044</v>
      </c>
      <c r="K1973" t="s">
        <v>27045</v>
      </c>
      <c r="L1973" t="s">
        <v>27046</v>
      </c>
      <c r="M1973" t="s">
        <v>27047</v>
      </c>
      <c r="N1973" t="s">
        <v>25191</v>
      </c>
      <c r="O1973" t="s">
        <v>16988</v>
      </c>
      <c r="P1973" t="s">
        <v>16989</v>
      </c>
      <c r="Q1973" t="s">
        <v>27048</v>
      </c>
      <c r="R1973" t="s">
        <v>16990</v>
      </c>
      <c r="S1973" t="s">
        <v>16991</v>
      </c>
      <c r="T1973" s="8">
        <v>44743.166666666672</v>
      </c>
      <c r="U1973" s="8">
        <v>45107.166666666672</v>
      </c>
      <c r="V1973" t="s">
        <v>17173</v>
      </c>
      <c r="W1973" t="s">
        <v>26224</v>
      </c>
      <c r="X1973" t="s">
        <v>26225</v>
      </c>
      <c r="Y1973" s="9">
        <v>0.11799999999999999</v>
      </c>
      <c r="Z1973" s="10">
        <v>0.7</v>
      </c>
      <c r="AA1973" t="s">
        <v>26226</v>
      </c>
      <c r="AB1973" s="8">
        <v>44743.166666666672</v>
      </c>
      <c r="AC1973" s="8">
        <v>44804.166666666672</v>
      </c>
      <c r="AD1973" t="s">
        <v>26244</v>
      </c>
      <c r="AE1973" t="s">
        <v>26245</v>
      </c>
      <c r="AF1973" t="s">
        <v>26246</v>
      </c>
      <c r="AG1973" s="10">
        <v>0.12</v>
      </c>
      <c r="AH1973" t="s">
        <v>92</v>
      </c>
      <c r="AI1973" t="s">
        <v>17397</v>
      </c>
      <c r="AJ1973" t="s">
        <v>16998</v>
      </c>
      <c r="AK1973" t="s">
        <v>17397</v>
      </c>
      <c r="AL1973" t="s">
        <v>26246</v>
      </c>
      <c r="AM1973" t="s">
        <v>17397</v>
      </c>
      <c r="AN1973" t="s">
        <v>26246</v>
      </c>
      <c r="AO1973" t="s">
        <v>17397</v>
      </c>
      <c r="AP1973" t="s">
        <v>26246</v>
      </c>
      <c r="AQ1973" t="s">
        <v>16999</v>
      </c>
      <c r="AR1973" t="s">
        <v>17000</v>
      </c>
      <c r="AS1973" t="s">
        <v>17001</v>
      </c>
      <c r="AT1973" t="s">
        <v>17001</v>
      </c>
      <c r="AU1973" t="s">
        <v>17002</v>
      </c>
    </row>
    <row r="1974" spans="1:47" x14ac:dyDescent="0.25">
      <c r="A1974" s="7" t="str">
        <f t="shared" si="110"/>
        <v>97M501Fennessy, Sharon</v>
      </c>
      <c r="B1974" t="s">
        <v>16983</v>
      </c>
      <c r="C1974" t="s">
        <v>26207</v>
      </c>
      <c r="D1974" t="s">
        <v>27021</v>
      </c>
      <c r="E1974" t="s">
        <v>18025</v>
      </c>
      <c r="F1974" t="s">
        <v>27002</v>
      </c>
      <c r="G1974" t="s">
        <v>25185</v>
      </c>
      <c r="H1974" t="s">
        <v>25186</v>
      </c>
      <c r="I1974" t="s">
        <v>17155</v>
      </c>
      <c r="J1974" t="s">
        <v>27044</v>
      </c>
      <c r="K1974" t="s">
        <v>27045</v>
      </c>
      <c r="L1974" t="s">
        <v>27046</v>
      </c>
      <c r="M1974" t="s">
        <v>27047</v>
      </c>
      <c r="N1974" t="s">
        <v>25191</v>
      </c>
      <c r="O1974" t="s">
        <v>16988</v>
      </c>
      <c r="P1974" t="s">
        <v>16989</v>
      </c>
      <c r="Q1974" t="s">
        <v>27048</v>
      </c>
      <c r="R1974" t="s">
        <v>16990</v>
      </c>
      <c r="S1974" t="s">
        <v>16991</v>
      </c>
      <c r="T1974" s="8">
        <v>44743.166666666672</v>
      </c>
      <c r="U1974" s="8">
        <v>45107.166666666672</v>
      </c>
      <c r="V1974" t="s">
        <v>26213</v>
      </c>
      <c r="W1974" t="s">
        <v>27008</v>
      </c>
      <c r="X1974" t="s">
        <v>27009</v>
      </c>
      <c r="Y1974" s="9">
        <v>0.83140000000000003</v>
      </c>
      <c r="Z1974" s="10">
        <v>1</v>
      </c>
      <c r="AA1974" t="s">
        <v>27010</v>
      </c>
      <c r="AB1974" s="8">
        <v>44805.166666666672</v>
      </c>
      <c r="AC1974" s="8">
        <v>45107.166666666672</v>
      </c>
      <c r="AD1974" t="s">
        <v>17481</v>
      </c>
      <c r="AE1974" t="s">
        <v>16997</v>
      </c>
      <c r="AF1974" t="s">
        <v>17481</v>
      </c>
      <c r="AG1974" s="10">
        <v>0.83</v>
      </c>
      <c r="AH1974" t="s">
        <v>92</v>
      </c>
      <c r="AI1974" t="s">
        <v>17397</v>
      </c>
      <c r="AJ1974" t="s">
        <v>16998</v>
      </c>
      <c r="AK1974" t="s">
        <v>17397</v>
      </c>
      <c r="AL1974" t="s">
        <v>17481</v>
      </c>
      <c r="AM1974" t="s">
        <v>17397</v>
      </c>
      <c r="AN1974" t="s">
        <v>17481</v>
      </c>
      <c r="AO1974" t="s">
        <v>17397</v>
      </c>
      <c r="AP1974" t="s">
        <v>17481</v>
      </c>
      <c r="AQ1974" t="s">
        <v>16999</v>
      </c>
      <c r="AR1974" t="s">
        <v>17000</v>
      </c>
      <c r="AS1974" t="s">
        <v>17001</v>
      </c>
      <c r="AT1974" t="s">
        <v>17001</v>
      </c>
      <c r="AU1974" t="s">
        <v>17002</v>
      </c>
    </row>
    <row r="1975" spans="1:47" x14ac:dyDescent="0.25">
      <c r="A1975" s="7" t="str">
        <f t="shared" si="110"/>
        <v>97M501Fennessy, Sharon</v>
      </c>
      <c r="B1975" t="s">
        <v>16983</v>
      </c>
      <c r="C1975" t="s">
        <v>26207</v>
      </c>
      <c r="D1975" t="s">
        <v>27021</v>
      </c>
      <c r="E1975" t="s">
        <v>18025</v>
      </c>
      <c r="F1975" t="s">
        <v>26234</v>
      </c>
      <c r="G1975" t="s">
        <v>25185</v>
      </c>
      <c r="H1975" t="s">
        <v>25186</v>
      </c>
      <c r="I1975" t="s">
        <v>17155</v>
      </c>
      <c r="J1975" t="s">
        <v>27044</v>
      </c>
      <c r="K1975" t="s">
        <v>27045</v>
      </c>
      <c r="L1975" t="s">
        <v>27046</v>
      </c>
      <c r="M1975" t="s">
        <v>27047</v>
      </c>
      <c r="N1975" t="s">
        <v>25191</v>
      </c>
      <c r="O1975" t="s">
        <v>16988</v>
      </c>
      <c r="P1975" t="s">
        <v>16989</v>
      </c>
      <c r="Q1975" t="s">
        <v>27048</v>
      </c>
      <c r="R1975" t="s">
        <v>16990</v>
      </c>
      <c r="S1975" t="s">
        <v>16991</v>
      </c>
      <c r="T1975" s="8">
        <v>44743.166666666672</v>
      </c>
      <c r="U1975" s="8">
        <v>45107.166666666672</v>
      </c>
      <c r="V1975" t="s">
        <v>26213</v>
      </c>
      <c r="W1975" t="s">
        <v>26235</v>
      </c>
      <c r="X1975" t="s">
        <v>26236</v>
      </c>
      <c r="Y1975" s="9">
        <v>5.0599999999999999E-2</v>
      </c>
      <c r="Z1975" s="10">
        <v>0.3</v>
      </c>
      <c r="AA1975" t="s">
        <v>26237</v>
      </c>
      <c r="AB1975" s="8">
        <v>44743.166666666672</v>
      </c>
      <c r="AC1975" s="8">
        <v>44804.166666666672</v>
      </c>
      <c r="AD1975" t="s">
        <v>26247</v>
      </c>
      <c r="AE1975" t="s">
        <v>16997</v>
      </c>
      <c r="AF1975" t="s">
        <v>26247</v>
      </c>
      <c r="AG1975" s="10">
        <v>0.05</v>
      </c>
      <c r="AH1975" t="s">
        <v>92</v>
      </c>
      <c r="AI1975" t="s">
        <v>17397</v>
      </c>
      <c r="AJ1975" t="s">
        <v>16998</v>
      </c>
      <c r="AK1975" t="s">
        <v>17397</v>
      </c>
      <c r="AL1975" t="s">
        <v>26247</v>
      </c>
      <c r="AM1975" t="s">
        <v>17397</v>
      </c>
      <c r="AN1975" t="s">
        <v>26247</v>
      </c>
      <c r="AO1975" t="s">
        <v>17397</v>
      </c>
      <c r="AP1975" t="s">
        <v>26247</v>
      </c>
      <c r="AQ1975" t="s">
        <v>16999</v>
      </c>
      <c r="AR1975" t="s">
        <v>17000</v>
      </c>
      <c r="AS1975" t="s">
        <v>17001</v>
      </c>
      <c r="AT1975" t="s">
        <v>17001</v>
      </c>
      <c r="AU1975" t="s">
        <v>17002</v>
      </c>
    </row>
    <row r="1976" spans="1:47" x14ac:dyDescent="0.25">
      <c r="A1976" s="7" t="str">
        <f t="shared" si="110"/>
        <v>97M501Paternoster, Joseph</v>
      </c>
      <c r="B1976" t="s">
        <v>16983</v>
      </c>
      <c r="C1976" t="s">
        <v>26207</v>
      </c>
      <c r="D1976" t="s">
        <v>27021</v>
      </c>
      <c r="E1976" t="s">
        <v>22149</v>
      </c>
      <c r="F1976" t="s">
        <v>26218</v>
      </c>
      <c r="G1976" t="s">
        <v>25185</v>
      </c>
      <c r="H1976" t="s">
        <v>25186</v>
      </c>
      <c r="I1976" t="s">
        <v>17155</v>
      </c>
      <c r="J1976" t="s">
        <v>27049</v>
      </c>
      <c r="K1976" t="s">
        <v>27050</v>
      </c>
      <c r="L1976" t="s">
        <v>27051</v>
      </c>
      <c r="M1976" t="s">
        <v>27052</v>
      </c>
      <c r="N1976" t="s">
        <v>25191</v>
      </c>
      <c r="O1976" t="s">
        <v>16988</v>
      </c>
      <c r="P1976" t="s">
        <v>16989</v>
      </c>
      <c r="Q1976" t="s">
        <v>27053</v>
      </c>
      <c r="R1976" t="s">
        <v>16990</v>
      </c>
      <c r="S1976" t="s">
        <v>16991</v>
      </c>
      <c r="T1976" s="8">
        <v>44743.166666666672</v>
      </c>
      <c r="U1976" s="8">
        <v>45107.166666666672</v>
      </c>
      <c r="V1976" t="s">
        <v>17173</v>
      </c>
      <c r="W1976" t="s">
        <v>26224</v>
      </c>
      <c r="X1976" t="s">
        <v>26225</v>
      </c>
      <c r="Y1976" s="9">
        <v>0.11799999999999999</v>
      </c>
      <c r="Z1976" s="10">
        <v>0.7</v>
      </c>
      <c r="AA1976" t="s">
        <v>26226</v>
      </c>
      <c r="AB1976" s="8">
        <v>44743.166666666672</v>
      </c>
      <c r="AC1976" s="8">
        <v>44804.166666666672</v>
      </c>
      <c r="AD1976" t="s">
        <v>26351</v>
      </c>
      <c r="AE1976" t="s">
        <v>26352</v>
      </c>
      <c r="AF1976" t="s">
        <v>26353</v>
      </c>
      <c r="AG1976" s="10">
        <v>0.12</v>
      </c>
      <c r="AH1976" t="s">
        <v>92</v>
      </c>
      <c r="AI1976" t="s">
        <v>17095</v>
      </c>
      <c r="AJ1976" t="s">
        <v>16998</v>
      </c>
      <c r="AK1976" t="s">
        <v>17095</v>
      </c>
      <c r="AL1976" t="s">
        <v>26353</v>
      </c>
      <c r="AM1976" t="s">
        <v>17095</v>
      </c>
      <c r="AN1976" t="s">
        <v>26353</v>
      </c>
      <c r="AO1976" t="s">
        <v>17095</v>
      </c>
      <c r="AP1976" t="s">
        <v>26353</v>
      </c>
      <c r="AQ1976" t="s">
        <v>16999</v>
      </c>
      <c r="AR1976" t="s">
        <v>17000</v>
      </c>
      <c r="AS1976" t="s">
        <v>17001</v>
      </c>
      <c r="AT1976" t="s">
        <v>17001</v>
      </c>
      <c r="AU1976" t="s">
        <v>17002</v>
      </c>
    </row>
    <row r="1977" spans="1:47" x14ac:dyDescent="0.25">
      <c r="A1977" s="7" t="str">
        <f t="shared" si="110"/>
        <v>97M501Paternoster, Joseph</v>
      </c>
      <c r="B1977" t="s">
        <v>16983</v>
      </c>
      <c r="C1977" t="s">
        <v>26207</v>
      </c>
      <c r="D1977" t="s">
        <v>27021</v>
      </c>
      <c r="E1977" t="s">
        <v>22149</v>
      </c>
      <c r="F1977" t="s">
        <v>27002</v>
      </c>
      <c r="G1977" t="s">
        <v>25185</v>
      </c>
      <c r="H1977" t="s">
        <v>25186</v>
      </c>
      <c r="I1977" t="s">
        <v>17155</v>
      </c>
      <c r="J1977" t="s">
        <v>27049</v>
      </c>
      <c r="K1977" t="s">
        <v>27050</v>
      </c>
      <c r="L1977" t="s">
        <v>27051</v>
      </c>
      <c r="M1977" t="s">
        <v>27052</v>
      </c>
      <c r="N1977" t="s">
        <v>25191</v>
      </c>
      <c r="O1977" t="s">
        <v>16988</v>
      </c>
      <c r="P1977" t="s">
        <v>16989</v>
      </c>
      <c r="Q1977" t="s">
        <v>27053</v>
      </c>
      <c r="R1977" t="s">
        <v>16990</v>
      </c>
      <c r="S1977" t="s">
        <v>16991</v>
      </c>
      <c r="T1977" s="8">
        <v>44743.166666666672</v>
      </c>
      <c r="U1977" s="8">
        <v>45107.166666666672</v>
      </c>
      <c r="V1977" t="s">
        <v>26213</v>
      </c>
      <c r="W1977" t="s">
        <v>27008</v>
      </c>
      <c r="X1977" t="s">
        <v>27009</v>
      </c>
      <c r="Y1977" s="9">
        <v>0.83140000000000003</v>
      </c>
      <c r="Z1977" s="10">
        <v>1</v>
      </c>
      <c r="AA1977" t="s">
        <v>27010</v>
      </c>
      <c r="AB1977" s="8">
        <v>44805.166666666672</v>
      </c>
      <c r="AC1977" s="8">
        <v>45107.166666666672</v>
      </c>
      <c r="AD1977" t="s">
        <v>17346</v>
      </c>
      <c r="AE1977" t="s">
        <v>16997</v>
      </c>
      <c r="AF1977" t="s">
        <v>17346</v>
      </c>
      <c r="AG1977" s="10">
        <v>0.83</v>
      </c>
      <c r="AH1977" t="s">
        <v>92</v>
      </c>
      <c r="AI1977" t="s">
        <v>17095</v>
      </c>
      <c r="AJ1977" t="s">
        <v>16998</v>
      </c>
      <c r="AK1977" t="s">
        <v>17095</v>
      </c>
      <c r="AL1977" t="s">
        <v>17346</v>
      </c>
      <c r="AM1977" t="s">
        <v>17095</v>
      </c>
      <c r="AN1977" t="s">
        <v>17346</v>
      </c>
      <c r="AO1977" t="s">
        <v>17095</v>
      </c>
      <c r="AP1977" t="s">
        <v>17346</v>
      </c>
      <c r="AQ1977" t="s">
        <v>16999</v>
      </c>
      <c r="AR1977" t="s">
        <v>17000</v>
      </c>
      <c r="AS1977" t="s">
        <v>17001</v>
      </c>
      <c r="AT1977" t="s">
        <v>17001</v>
      </c>
      <c r="AU1977" t="s">
        <v>17002</v>
      </c>
    </row>
    <row r="1978" spans="1:47" x14ac:dyDescent="0.25">
      <c r="A1978" s="7" t="str">
        <f t="shared" si="110"/>
        <v>97M501Paternoster, Joseph</v>
      </c>
      <c r="B1978" t="s">
        <v>16983</v>
      </c>
      <c r="C1978" t="s">
        <v>26207</v>
      </c>
      <c r="D1978" t="s">
        <v>27021</v>
      </c>
      <c r="E1978" t="s">
        <v>22149</v>
      </c>
      <c r="F1978" t="s">
        <v>26234</v>
      </c>
      <c r="G1978" t="s">
        <v>25185</v>
      </c>
      <c r="H1978" t="s">
        <v>25186</v>
      </c>
      <c r="I1978" t="s">
        <v>17155</v>
      </c>
      <c r="J1978" t="s">
        <v>27049</v>
      </c>
      <c r="K1978" t="s">
        <v>27050</v>
      </c>
      <c r="L1978" t="s">
        <v>27051</v>
      </c>
      <c r="M1978" t="s">
        <v>27052</v>
      </c>
      <c r="N1978" t="s">
        <v>25191</v>
      </c>
      <c r="O1978" t="s">
        <v>16988</v>
      </c>
      <c r="P1978" t="s">
        <v>16989</v>
      </c>
      <c r="Q1978" t="s">
        <v>27053</v>
      </c>
      <c r="R1978" t="s">
        <v>16990</v>
      </c>
      <c r="S1978" t="s">
        <v>16991</v>
      </c>
      <c r="T1978" s="8">
        <v>44743.166666666672</v>
      </c>
      <c r="U1978" s="8">
        <v>45107.166666666672</v>
      </c>
      <c r="V1978" t="s">
        <v>26213</v>
      </c>
      <c r="W1978" t="s">
        <v>26235</v>
      </c>
      <c r="X1978" t="s">
        <v>26236</v>
      </c>
      <c r="Y1978" s="9">
        <v>5.0599999999999999E-2</v>
      </c>
      <c r="Z1978" s="10">
        <v>0.3</v>
      </c>
      <c r="AA1978" t="s">
        <v>26237</v>
      </c>
      <c r="AB1978" s="8">
        <v>44743.166666666672</v>
      </c>
      <c r="AC1978" s="8">
        <v>44804.166666666672</v>
      </c>
      <c r="AD1978" t="s">
        <v>26359</v>
      </c>
      <c r="AE1978" t="s">
        <v>16997</v>
      </c>
      <c r="AF1978" t="s">
        <v>26359</v>
      </c>
      <c r="AG1978" s="10">
        <v>0.05</v>
      </c>
      <c r="AH1978" t="s">
        <v>92</v>
      </c>
      <c r="AI1978" t="s">
        <v>17095</v>
      </c>
      <c r="AJ1978" t="s">
        <v>16998</v>
      </c>
      <c r="AK1978" t="s">
        <v>17095</v>
      </c>
      <c r="AL1978" t="s">
        <v>26359</v>
      </c>
      <c r="AM1978" t="s">
        <v>17095</v>
      </c>
      <c r="AN1978" t="s">
        <v>26359</v>
      </c>
      <c r="AO1978" t="s">
        <v>17095</v>
      </c>
      <c r="AP1978" t="s">
        <v>26359</v>
      </c>
      <c r="AQ1978" t="s">
        <v>16999</v>
      </c>
      <c r="AR1978" t="s">
        <v>17000</v>
      </c>
      <c r="AS1978" t="s">
        <v>17001</v>
      </c>
      <c r="AT1978" t="s">
        <v>17001</v>
      </c>
      <c r="AU1978" t="s">
        <v>17002</v>
      </c>
    </row>
    <row r="1979" spans="1:47" x14ac:dyDescent="0.25">
      <c r="A1979" s="7" t="str">
        <f t="shared" si="110"/>
        <v>97M501Alessandro, Todd</v>
      </c>
      <c r="B1979" t="s">
        <v>16983</v>
      </c>
      <c r="C1979" t="s">
        <v>26207</v>
      </c>
      <c r="D1979" t="s">
        <v>27021</v>
      </c>
      <c r="E1979" t="s">
        <v>24055</v>
      </c>
      <c r="F1979" t="s">
        <v>26218</v>
      </c>
      <c r="G1979" t="s">
        <v>25185</v>
      </c>
      <c r="H1979" t="s">
        <v>25186</v>
      </c>
      <c r="I1979" t="s">
        <v>17155</v>
      </c>
      <c r="J1979" t="s">
        <v>27022</v>
      </c>
      <c r="K1979" t="s">
        <v>27023</v>
      </c>
      <c r="L1979" t="s">
        <v>27024</v>
      </c>
      <c r="M1979" t="s">
        <v>27025</v>
      </c>
      <c r="N1979" t="s">
        <v>25191</v>
      </c>
      <c r="O1979" t="s">
        <v>16988</v>
      </c>
      <c r="P1979" t="s">
        <v>16989</v>
      </c>
      <c r="Q1979" t="s">
        <v>27026</v>
      </c>
      <c r="R1979" t="s">
        <v>16990</v>
      </c>
      <c r="S1979" t="s">
        <v>16991</v>
      </c>
      <c r="T1979" s="8">
        <v>44743.166666666672</v>
      </c>
      <c r="U1979" s="8">
        <v>45107.166666666672</v>
      </c>
      <c r="V1979" t="s">
        <v>17173</v>
      </c>
      <c r="W1979" t="s">
        <v>26224</v>
      </c>
      <c r="X1979" t="s">
        <v>26225</v>
      </c>
      <c r="Y1979" s="9">
        <v>0.11799999999999999</v>
      </c>
      <c r="Z1979" s="10">
        <v>0.7</v>
      </c>
      <c r="AA1979" t="s">
        <v>26226</v>
      </c>
      <c r="AB1979" s="8">
        <v>44743.166666666672</v>
      </c>
      <c r="AC1979" s="8">
        <v>44804.166666666672</v>
      </c>
      <c r="AD1979" t="s">
        <v>26277</v>
      </c>
      <c r="AE1979" t="s">
        <v>26278</v>
      </c>
      <c r="AF1979" t="s">
        <v>26279</v>
      </c>
      <c r="AG1979" s="10">
        <v>0.12</v>
      </c>
      <c r="AH1979" t="s">
        <v>92</v>
      </c>
      <c r="AI1979" t="s">
        <v>18809</v>
      </c>
      <c r="AJ1979" t="s">
        <v>16998</v>
      </c>
      <c r="AK1979" t="s">
        <v>17083</v>
      </c>
      <c r="AL1979" t="s">
        <v>26279</v>
      </c>
      <c r="AM1979" t="s">
        <v>17156</v>
      </c>
      <c r="AN1979" t="s">
        <v>26324</v>
      </c>
      <c r="AO1979" t="s">
        <v>17156</v>
      </c>
      <c r="AP1979" t="s">
        <v>26324</v>
      </c>
      <c r="AQ1979" t="s">
        <v>16999</v>
      </c>
      <c r="AR1979" t="s">
        <v>17000</v>
      </c>
      <c r="AS1979" t="s">
        <v>17001</v>
      </c>
      <c r="AT1979" t="s">
        <v>17001</v>
      </c>
      <c r="AU1979" t="s">
        <v>17002</v>
      </c>
    </row>
    <row r="1980" spans="1:47" x14ac:dyDescent="0.25">
      <c r="A1980" s="7" t="str">
        <f t="shared" si="110"/>
        <v>97M501Pizarro, Ramona</v>
      </c>
      <c r="B1980" t="s">
        <v>16983</v>
      </c>
      <c r="C1980" t="s">
        <v>26207</v>
      </c>
      <c r="D1980" t="s">
        <v>27021</v>
      </c>
      <c r="E1980" t="s">
        <v>20341</v>
      </c>
      <c r="F1980" t="s">
        <v>26218</v>
      </c>
      <c r="G1980" t="s">
        <v>17106</v>
      </c>
      <c r="H1980" t="s">
        <v>17107</v>
      </c>
      <c r="I1980" t="s">
        <v>17006</v>
      </c>
      <c r="J1980" t="s">
        <v>27054</v>
      </c>
      <c r="K1980" t="s">
        <v>27055</v>
      </c>
      <c r="L1980" t="s">
        <v>27056</v>
      </c>
      <c r="M1980" t="s">
        <v>27057</v>
      </c>
      <c r="N1980" t="s">
        <v>17112</v>
      </c>
      <c r="O1980" t="s">
        <v>16988</v>
      </c>
      <c r="P1980" t="s">
        <v>16989</v>
      </c>
      <c r="Q1980" t="s">
        <v>27058</v>
      </c>
      <c r="R1980" t="s">
        <v>16990</v>
      </c>
      <c r="S1980" t="s">
        <v>16991</v>
      </c>
      <c r="T1980" s="8">
        <v>44743.166666666672</v>
      </c>
      <c r="U1980" s="8">
        <v>45107.166666666672</v>
      </c>
      <c r="V1980" t="s">
        <v>17173</v>
      </c>
      <c r="W1980" t="s">
        <v>26224</v>
      </c>
      <c r="X1980" t="s">
        <v>26225</v>
      </c>
      <c r="Y1980" s="9">
        <v>0.11799999999999999</v>
      </c>
      <c r="Z1980" s="10">
        <v>0.7</v>
      </c>
      <c r="AA1980" t="s">
        <v>26226</v>
      </c>
      <c r="AB1980" s="8">
        <v>44743.166666666672</v>
      </c>
      <c r="AC1980" s="8">
        <v>44804.166666666672</v>
      </c>
      <c r="AD1980" t="s">
        <v>26446</v>
      </c>
      <c r="AE1980" t="s">
        <v>26447</v>
      </c>
      <c r="AF1980" t="s">
        <v>26448</v>
      </c>
      <c r="AG1980" s="10">
        <v>0.12</v>
      </c>
      <c r="AH1980" t="s">
        <v>92</v>
      </c>
      <c r="AI1980" t="s">
        <v>17181</v>
      </c>
      <c r="AJ1980" t="s">
        <v>16998</v>
      </c>
      <c r="AK1980" t="s">
        <v>17181</v>
      </c>
      <c r="AL1980" t="s">
        <v>26448</v>
      </c>
      <c r="AM1980" t="s">
        <v>17181</v>
      </c>
      <c r="AN1980" t="s">
        <v>26448</v>
      </c>
      <c r="AO1980" t="s">
        <v>17181</v>
      </c>
      <c r="AP1980" t="s">
        <v>26448</v>
      </c>
      <c r="AQ1980" t="s">
        <v>16999</v>
      </c>
      <c r="AR1980" t="s">
        <v>17000</v>
      </c>
      <c r="AS1980" t="s">
        <v>17014</v>
      </c>
      <c r="AT1980" t="s">
        <v>17001</v>
      </c>
      <c r="AU1980" t="s">
        <v>17002</v>
      </c>
    </row>
    <row r="1981" spans="1:47" x14ac:dyDescent="0.25">
      <c r="A1981" s="7" t="str">
        <f t="shared" si="110"/>
        <v>97M501Pizarro, Ramona</v>
      </c>
      <c r="B1981" t="s">
        <v>16983</v>
      </c>
      <c r="C1981" t="s">
        <v>26207</v>
      </c>
      <c r="D1981" t="s">
        <v>27021</v>
      </c>
      <c r="E1981" t="s">
        <v>20341</v>
      </c>
      <c r="F1981" t="s">
        <v>27002</v>
      </c>
      <c r="G1981" t="s">
        <v>17106</v>
      </c>
      <c r="H1981" t="s">
        <v>17107</v>
      </c>
      <c r="I1981" t="s">
        <v>17006</v>
      </c>
      <c r="J1981" t="s">
        <v>27054</v>
      </c>
      <c r="K1981" t="s">
        <v>27055</v>
      </c>
      <c r="L1981" t="s">
        <v>27056</v>
      </c>
      <c r="M1981" t="s">
        <v>27057</v>
      </c>
      <c r="N1981" t="s">
        <v>17112</v>
      </c>
      <c r="O1981" t="s">
        <v>16988</v>
      </c>
      <c r="P1981" t="s">
        <v>16989</v>
      </c>
      <c r="Q1981" t="s">
        <v>27058</v>
      </c>
      <c r="R1981" t="s">
        <v>16990</v>
      </c>
      <c r="S1981" t="s">
        <v>16991</v>
      </c>
      <c r="T1981" s="8">
        <v>44743.166666666672</v>
      </c>
      <c r="U1981" s="8">
        <v>45107.166666666672</v>
      </c>
      <c r="V1981" t="s">
        <v>26213</v>
      </c>
      <c r="W1981" t="s">
        <v>27008</v>
      </c>
      <c r="X1981" t="s">
        <v>27009</v>
      </c>
      <c r="Y1981" s="9">
        <v>0.83140000000000003</v>
      </c>
      <c r="Z1981" s="10">
        <v>1</v>
      </c>
      <c r="AA1981" t="s">
        <v>27010</v>
      </c>
      <c r="AB1981" s="8">
        <v>44805.166666666672</v>
      </c>
      <c r="AC1981" s="8">
        <v>45107.166666666672</v>
      </c>
      <c r="AD1981" t="s">
        <v>21006</v>
      </c>
      <c r="AE1981" t="s">
        <v>16997</v>
      </c>
      <c r="AF1981" t="s">
        <v>21006</v>
      </c>
      <c r="AG1981" s="10">
        <v>0.83</v>
      </c>
      <c r="AH1981" t="s">
        <v>92</v>
      </c>
      <c r="AI1981" t="s">
        <v>17181</v>
      </c>
      <c r="AJ1981" t="s">
        <v>16998</v>
      </c>
      <c r="AK1981" t="s">
        <v>17181</v>
      </c>
      <c r="AL1981" t="s">
        <v>21006</v>
      </c>
      <c r="AM1981" t="s">
        <v>17181</v>
      </c>
      <c r="AN1981" t="s">
        <v>21006</v>
      </c>
      <c r="AO1981" t="s">
        <v>17181</v>
      </c>
      <c r="AP1981" t="s">
        <v>21006</v>
      </c>
      <c r="AQ1981" t="s">
        <v>16999</v>
      </c>
      <c r="AR1981" t="s">
        <v>17000</v>
      </c>
      <c r="AS1981" t="s">
        <v>17014</v>
      </c>
      <c r="AT1981" t="s">
        <v>17001</v>
      </c>
      <c r="AU1981" t="s">
        <v>17002</v>
      </c>
    </row>
    <row r="1982" spans="1:47" x14ac:dyDescent="0.25">
      <c r="A1982" s="7" t="str">
        <f t="shared" si="110"/>
        <v>97M501Pizarro, Ramona</v>
      </c>
      <c r="B1982" t="s">
        <v>16983</v>
      </c>
      <c r="C1982" t="s">
        <v>26207</v>
      </c>
      <c r="D1982" t="s">
        <v>27021</v>
      </c>
      <c r="E1982" t="s">
        <v>20341</v>
      </c>
      <c r="F1982" t="s">
        <v>26234</v>
      </c>
      <c r="G1982" t="s">
        <v>17106</v>
      </c>
      <c r="H1982" t="s">
        <v>17107</v>
      </c>
      <c r="I1982" t="s">
        <v>17006</v>
      </c>
      <c r="J1982" t="s">
        <v>27054</v>
      </c>
      <c r="K1982" t="s">
        <v>27055</v>
      </c>
      <c r="L1982" t="s">
        <v>27056</v>
      </c>
      <c r="M1982" t="s">
        <v>27057</v>
      </c>
      <c r="N1982" t="s">
        <v>17112</v>
      </c>
      <c r="O1982" t="s">
        <v>16988</v>
      </c>
      <c r="P1982" t="s">
        <v>16989</v>
      </c>
      <c r="Q1982" t="s">
        <v>27058</v>
      </c>
      <c r="R1982" t="s">
        <v>16990</v>
      </c>
      <c r="S1982" t="s">
        <v>16991</v>
      </c>
      <c r="T1982" s="8">
        <v>44743.166666666672</v>
      </c>
      <c r="U1982" s="8">
        <v>45107.166666666672</v>
      </c>
      <c r="V1982" t="s">
        <v>26213</v>
      </c>
      <c r="W1982" t="s">
        <v>26235</v>
      </c>
      <c r="X1982" t="s">
        <v>26236</v>
      </c>
      <c r="Y1982" s="9">
        <v>5.0599999999999999E-2</v>
      </c>
      <c r="Z1982" s="10">
        <v>0.3</v>
      </c>
      <c r="AA1982" t="s">
        <v>26237</v>
      </c>
      <c r="AB1982" s="8">
        <v>44743.166666666672</v>
      </c>
      <c r="AC1982" s="8">
        <v>44804.166666666672</v>
      </c>
      <c r="AD1982" t="s">
        <v>26464</v>
      </c>
      <c r="AE1982" t="s">
        <v>16997</v>
      </c>
      <c r="AF1982" t="s">
        <v>26464</v>
      </c>
      <c r="AG1982" s="10">
        <v>0.05</v>
      </c>
      <c r="AH1982" t="s">
        <v>92</v>
      </c>
      <c r="AI1982" t="s">
        <v>17181</v>
      </c>
      <c r="AJ1982" t="s">
        <v>16998</v>
      </c>
      <c r="AK1982" t="s">
        <v>17181</v>
      </c>
      <c r="AL1982" t="s">
        <v>26464</v>
      </c>
      <c r="AM1982" t="s">
        <v>17181</v>
      </c>
      <c r="AN1982" t="s">
        <v>26464</v>
      </c>
      <c r="AO1982" t="s">
        <v>17181</v>
      </c>
      <c r="AP1982" t="s">
        <v>26464</v>
      </c>
      <c r="AQ1982" t="s">
        <v>16999</v>
      </c>
      <c r="AR1982" t="s">
        <v>17000</v>
      </c>
      <c r="AS1982" t="s">
        <v>17014</v>
      </c>
      <c r="AT1982" t="s">
        <v>17001</v>
      </c>
      <c r="AU1982" t="s">
        <v>17002</v>
      </c>
    </row>
    <row r="1983" spans="1:47" x14ac:dyDescent="0.25">
      <c r="A1983" s="7" t="str">
        <f t="shared" si="110"/>
        <v>97M501Curcio, John</v>
      </c>
      <c r="B1983" t="s">
        <v>16983</v>
      </c>
      <c r="C1983" t="s">
        <v>26207</v>
      </c>
      <c r="D1983" t="s">
        <v>27021</v>
      </c>
      <c r="E1983" t="s">
        <v>20224</v>
      </c>
      <c r="F1983" t="s">
        <v>26218</v>
      </c>
      <c r="G1983" t="s">
        <v>25185</v>
      </c>
      <c r="H1983" t="s">
        <v>25186</v>
      </c>
      <c r="I1983" t="s">
        <v>17155</v>
      </c>
      <c r="J1983" t="s">
        <v>27059</v>
      </c>
      <c r="K1983" t="s">
        <v>27060</v>
      </c>
      <c r="L1983" t="s">
        <v>27061</v>
      </c>
      <c r="M1983" t="s">
        <v>27062</v>
      </c>
      <c r="N1983" t="s">
        <v>25191</v>
      </c>
      <c r="O1983" t="s">
        <v>16988</v>
      </c>
      <c r="P1983" t="s">
        <v>16989</v>
      </c>
      <c r="Q1983" t="s">
        <v>27063</v>
      </c>
      <c r="R1983" t="s">
        <v>16990</v>
      </c>
      <c r="S1983" t="s">
        <v>16991</v>
      </c>
      <c r="T1983" s="8">
        <v>44743.166666666672</v>
      </c>
      <c r="U1983" s="8">
        <v>45107.166666666672</v>
      </c>
      <c r="V1983" t="s">
        <v>17173</v>
      </c>
      <c r="W1983" t="s">
        <v>26224</v>
      </c>
      <c r="X1983" t="s">
        <v>26225</v>
      </c>
      <c r="Y1983" s="9">
        <v>0.11799999999999999</v>
      </c>
      <c r="Z1983" s="10">
        <v>0.7</v>
      </c>
      <c r="AA1983" t="s">
        <v>26226</v>
      </c>
      <c r="AB1983" s="8">
        <v>44743.166666666672</v>
      </c>
      <c r="AC1983" s="8">
        <v>44804.166666666672</v>
      </c>
      <c r="AD1983" t="s">
        <v>26244</v>
      </c>
      <c r="AE1983" t="s">
        <v>26245</v>
      </c>
      <c r="AF1983" t="s">
        <v>26246</v>
      </c>
      <c r="AG1983" s="10">
        <v>0.12</v>
      </c>
      <c r="AH1983" t="s">
        <v>92</v>
      </c>
      <c r="AI1983" t="s">
        <v>17397</v>
      </c>
      <c r="AJ1983" t="s">
        <v>16998</v>
      </c>
      <c r="AK1983" t="s">
        <v>17397</v>
      </c>
      <c r="AL1983" t="s">
        <v>26246</v>
      </c>
      <c r="AM1983" t="s">
        <v>17397</v>
      </c>
      <c r="AN1983" t="s">
        <v>26246</v>
      </c>
      <c r="AO1983" t="s">
        <v>17397</v>
      </c>
      <c r="AP1983" t="s">
        <v>26246</v>
      </c>
      <c r="AQ1983" t="s">
        <v>16999</v>
      </c>
      <c r="AR1983" t="s">
        <v>17000</v>
      </c>
      <c r="AS1983" t="s">
        <v>17001</v>
      </c>
      <c r="AT1983" t="s">
        <v>17001</v>
      </c>
      <c r="AU1983" t="s">
        <v>17002</v>
      </c>
    </row>
    <row r="1984" spans="1:47" x14ac:dyDescent="0.25">
      <c r="A1984" s="7" t="str">
        <f t="shared" si="110"/>
        <v>97M501Curcio, John</v>
      </c>
      <c r="B1984" t="s">
        <v>16983</v>
      </c>
      <c r="C1984" t="s">
        <v>26207</v>
      </c>
      <c r="D1984" t="s">
        <v>27021</v>
      </c>
      <c r="E1984" t="s">
        <v>20224</v>
      </c>
      <c r="F1984" t="s">
        <v>27002</v>
      </c>
      <c r="G1984" t="s">
        <v>25185</v>
      </c>
      <c r="H1984" t="s">
        <v>25186</v>
      </c>
      <c r="I1984" t="s">
        <v>17155</v>
      </c>
      <c r="J1984" t="s">
        <v>27059</v>
      </c>
      <c r="K1984" t="s">
        <v>27060</v>
      </c>
      <c r="L1984" t="s">
        <v>27061</v>
      </c>
      <c r="M1984" t="s">
        <v>27062</v>
      </c>
      <c r="N1984" t="s">
        <v>25191</v>
      </c>
      <c r="O1984" t="s">
        <v>16988</v>
      </c>
      <c r="P1984" t="s">
        <v>16989</v>
      </c>
      <c r="Q1984" t="s">
        <v>27063</v>
      </c>
      <c r="R1984" t="s">
        <v>16990</v>
      </c>
      <c r="S1984" t="s">
        <v>16991</v>
      </c>
      <c r="T1984" s="8">
        <v>44743.166666666672</v>
      </c>
      <c r="U1984" s="8">
        <v>45107.166666666672</v>
      </c>
      <c r="V1984" t="s">
        <v>26213</v>
      </c>
      <c r="W1984" t="s">
        <v>27008</v>
      </c>
      <c r="X1984" t="s">
        <v>27009</v>
      </c>
      <c r="Y1984" s="9">
        <v>0.83140000000000003</v>
      </c>
      <c r="Z1984" s="10">
        <v>1</v>
      </c>
      <c r="AA1984" t="s">
        <v>27010</v>
      </c>
      <c r="AB1984" s="8">
        <v>44805.166666666672</v>
      </c>
      <c r="AC1984" s="8">
        <v>45107.166666666672</v>
      </c>
      <c r="AD1984" t="s">
        <v>17481</v>
      </c>
      <c r="AE1984" t="s">
        <v>16997</v>
      </c>
      <c r="AF1984" t="s">
        <v>17481</v>
      </c>
      <c r="AG1984" s="10">
        <v>0.83</v>
      </c>
      <c r="AH1984" t="s">
        <v>92</v>
      </c>
      <c r="AI1984" t="s">
        <v>17397</v>
      </c>
      <c r="AJ1984" t="s">
        <v>16998</v>
      </c>
      <c r="AK1984" t="s">
        <v>17397</v>
      </c>
      <c r="AL1984" t="s">
        <v>17481</v>
      </c>
      <c r="AM1984" t="s">
        <v>17397</v>
      </c>
      <c r="AN1984" t="s">
        <v>17481</v>
      </c>
      <c r="AO1984" t="s">
        <v>17397</v>
      </c>
      <c r="AP1984" t="s">
        <v>17481</v>
      </c>
      <c r="AQ1984" t="s">
        <v>16999</v>
      </c>
      <c r="AR1984" t="s">
        <v>17000</v>
      </c>
      <c r="AS1984" t="s">
        <v>17001</v>
      </c>
      <c r="AT1984" t="s">
        <v>17001</v>
      </c>
      <c r="AU1984" t="s">
        <v>17002</v>
      </c>
    </row>
    <row r="1985" spans="1:47" x14ac:dyDescent="0.25">
      <c r="A1985" s="7" t="str">
        <f t="shared" si="110"/>
        <v>97M501Curcio, John</v>
      </c>
      <c r="B1985" t="s">
        <v>16983</v>
      </c>
      <c r="C1985" t="s">
        <v>26207</v>
      </c>
      <c r="D1985" t="s">
        <v>27021</v>
      </c>
      <c r="E1985" t="s">
        <v>20224</v>
      </c>
      <c r="F1985" t="s">
        <v>26234</v>
      </c>
      <c r="G1985" t="s">
        <v>25185</v>
      </c>
      <c r="H1985" t="s">
        <v>25186</v>
      </c>
      <c r="I1985" t="s">
        <v>17155</v>
      </c>
      <c r="J1985" t="s">
        <v>27059</v>
      </c>
      <c r="K1985" t="s">
        <v>27060</v>
      </c>
      <c r="L1985" t="s">
        <v>27061</v>
      </c>
      <c r="M1985" t="s">
        <v>27062</v>
      </c>
      <c r="N1985" t="s">
        <v>25191</v>
      </c>
      <c r="O1985" t="s">
        <v>16988</v>
      </c>
      <c r="P1985" t="s">
        <v>16989</v>
      </c>
      <c r="Q1985" t="s">
        <v>27063</v>
      </c>
      <c r="R1985" t="s">
        <v>16990</v>
      </c>
      <c r="S1985" t="s">
        <v>16991</v>
      </c>
      <c r="T1985" s="8">
        <v>44743.166666666672</v>
      </c>
      <c r="U1985" s="8">
        <v>45107.166666666672</v>
      </c>
      <c r="V1985" t="s">
        <v>26213</v>
      </c>
      <c r="W1985" t="s">
        <v>26235</v>
      </c>
      <c r="X1985" t="s">
        <v>26236</v>
      </c>
      <c r="Y1985" s="9">
        <v>5.0599999999999999E-2</v>
      </c>
      <c r="Z1985" s="10">
        <v>0.3</v>
      </c>
      <c r="AA1985" t="s">
        <v>26237</v>
      </c>
      <c r="AB1985" s="8">
        <v>44743.166666666672</v>
      </c>
      <c r="AC1985" s="8">
        <v>44804.166666666672</v>
      </c>
      <c r="AD1985" t="s">
        <v>26247</v>
      </c>
      <c r="AE1985" t="s">
        <v>16997</v>
      </c>
      <c r="AF1985" t="s">
        <v>26247</v>
      </c>
      <c r="AG1985" s="10">
        <v>0.05</v>
      </c>
      <c r="AH1985" t="s">
        <v>92</v>
      </c>
      <c r="AI1985" t="s">
        <v>17397</v>
      </c>
      <c r="AJ1985" t="s">
        <v>16998</v>
      </c>
      <c r="AK1985" t="s">
        <v>17397</v>
      </c>
      <c r="AL1985" t="s">
        <v>26247</v>
      </c>
      <c r="AM1985" t="s">
        <v>17397</v>
      </c>
      <c r="AN1985" t="s">
        <v>26247</v>
      </c>
      <c r="AO1985" t="s">
        <v>17397</v>
      </c>
      <c r="AP1985" t="s">
        <v>26247</v>
      </c>
      <c r="AQ1985" t="s">
        <v>16999</v>
      </c>
      <c r="AR1985" t="s">
        <v>17000</v>
      </c>
      <c r="AS1985" t="s">
        <v>17001</v>
      </c>
      <c r="AT1985" t="s">
        <v>17001</v>
      </c>
      <c r="AU1985" t="s">
        <v>17002</v>
      </c>
    </row>
    <row r="1986" spans="1:47" x14ac:dyDescent="0.25">
      <c r="A1986" s="7" t="str">
        <f t="shared" si="110"/>
        <v>97M501Maresca, James</v>
      </c>
      <c r="B1986" t="s">
        <v>16983</v>
      </c>
      <c r="C1986" t="s">
        <v>26207</v>
      </c>
      <c r="D1986" t="s">
        <v>27021</v>
      </c>
      <c r="E1986" t="s">
        <v>25582</v>
      </c>
      <c r="F1986" t="s">
        <v>26218</v>
      </c>
      <c r="G1986" t="s">
        <v>25185</v>
      </c>
      <c r="H1986" t="s">
        <v>25186</v>
      </c>
      <c r="I1986" t="s">
        <v>17155</v>
      </c>
      <c r="J1986" t="s">
        <v>27064</v>
      </c>
      <c r="K1986" t="s">
        <v>27065</v>
      </c>
      <c r="L1986" t="s">
        <v>27066</v>
      </c>
      <c r="M1986" t="s">
        <v>27067</v>
      </c>
      <c r="N1986" t="s">
        <v>25191</v>
      </c>
      <c r="O1986" t="s">
        <v>16988</v>
      </c>
      <c r="P1986" t="s">
        <v>16989</v>
      </c>
      <c r="Q1986" t="s">
        <v>27068</v>
      </c>
      <c r="R1986" t="s">
        <v>16990</v>
      </c>
      <c r="S1986" t="s">
        <v>16991</v>
      </c>
      <c r="T1986" s="8">
        <v>44743.166666666672</v>
      </c>
      <c r="U1986" s="8">
        <v>45107.166666666672</v>
      </c>
      <c r="V1986" t="s">
        <v>17173</v>
      </c>
      <c r="W1986" t="s">
        <v>26224</v>
      </c>
      <c r="X1986" t="s">
        <v>26225</v>
      </c>
      <c r="Y1986" s="9">
        <v>0.11799999999999999</v>
      </c>
      <c r="Z1986" s="10">
        <v>0.7</v>
      </c>
      <c r="AA1986" t="s">
        <v>26226</v>
      </c>
      <c r="AB1986" s="8">
        <v>44743.166666666672</v>
      </c>
      <c r="AC1986" s="8">
        <v>44804.166666666672</v>
      </c>
      <c r="AD1986" t="s">
        <v>26244</v>
      </c>
      <c r="AE1986" t="s">
        <v>26245</v>
      </c>
      <c r="AF1986" t="s">
        <v>26246</v>
      </c>
      <c r="AG1986" s="10">
        <v>0.12</v>
      </c>
      <c r="AH1986" t="s">
        <v>92</v>
      </c>
      <c r="AI1986" t="s">
        <v>17397</v>
      </c>
      <c r="AJ1986" t="s">
        <v>16998</v>
      </c>
      <c r="AK1986" t="s">
        <v>17397</v>
      </c>
      <c r="AL1986" t="s">
        <v>26246</v>
      </c>
      <c r="AM1986" t="s">
        <v>17397</v>
      </c>
      <c r="AN1986" t="s">
        <v>26246</v>
      </c>
      <c r="AO1986" t="s">
        <v>17397</v>
      </c>
      <c r="AP1986" t="s">
        <v>26246</v>
      </c>
      <c r="AQ1986" t="s">
        <v>16999</v>
      </c>
      <c r="AR1986" t="s">
        <v>17000</v>
      </c>
      <c r="AS1986" t="s">
        <v>17014</v>
      </c>
      <c r="AT1986" t="s">
        <v>17001</v>
      </c>
      <c r="AU1986" t="s">
        <v>17002</v>
      </c>
    </row>
    <row r="1987" spans="1:47" x14ac:dyDescent="0.25">
      <c r="A1987" s="7" t="str">
        <f t="shared" si="110"/>
        <v>97M501Maresca, James</v>
      </c>
      <c r="B1987" t="s">
        <v>16983</v>
      </c>
      <c r="C1987" t="s">
        <v>26207</v>
      </c>
      <c r="D1987" t="s">
        <v>27021</v>
      </c>
      <c r="E1987" t="s">
        <v>25582</v>
      </c>
      <c r="F1987" t="s">
        <v>27002</v>
      </c>
      <c r="G1987" t="s">
        <v>25185</v>
      </c>
      <c r="H1987" t="s">
        <v>25186</v>
      </c>
      <c r="I1987" t="s">
        <v>17155</v>
      </c>
      <c r="J1987" t="s">
        <v>27064</v>
      </c>
      <c r="K1987" t="s">
        <v>27065</v>
      </c>
      <c r="L1987" t="s">
        <v>27066</v>
      </c>
      <c r="M1987" t="s">
        <v>27067</v>
      </c>
      <c r="N1987" t="s">
        <v>25191</v>
      </c>
      <c r="O1987" t="s">
        <v>16988</v>
      </c>
      <c r="P1987" t="s">
        <v>16989</v>
      </c>
      <c r="Q1987" t="s">
        <v>27068</v>
      </c>
      <c r="R1987" t="s">
        <v>16990</v>
      </c>
      <c r="S1987" t="s">
        <v>16991</v>
      </c>
      <c r="T1987" s="8">
        <v>44743.166666666672</v>
      </c>
      <c r="U1987" s="8">
        <v>45107.166666666672</v>
      </c>
      <c r="V1987" t="s">
        <v>26213</v>
      </c>
      <c r="W1987" t="s">
        <v>27008</v>
      </c>
      <c r="X1987" t="s">
        <v>27009</v>
      </c>
      <c r="Y1987" s="9">
        <v>0.83140000000000003</v>
      </c>
      <c r="Z1987" s="10">
        <v>1</v>
      </c>
      <c r="AA1987" t="s">
        <v>27010</v>
      </c>
      <c r="AB1987" s="8">
        <v>44805.166666666672</v>
      </c>
      <c r="AC1987" s="8">
        <v>45107.166666666672</v>
      </c>
      <c r="AD1987" t="s">
        <v>17481</v>
      </c>
      <c r="AE1987" t="s">
        <v>16997</v>
      </c>
      <c r="AF1987" t="s">
        <v>17481</v>
      </c>
      <c r="AG1987" s="10">
        <v>0.83</v>
      </c>
      <c r="AH1987" t="s">
        <v>92</v>
      </c>
      <c r="AI1987" t="s">
        <v>17397</v>
      </c>
      <c r="AJ1987" t="s">
        <v>16998</v>
      </c>
      <c r="AK1987" t="s">
        <v>17397</v>
      </c>
      <c r="AL1987" t="s">
        <v>17481</v>
      </c>
      <c r="AM1987" t="s">
        <v>17397</v>
      </c>
      <c r="AN1987" t="s">
        <v>17481</v>
      </c>
      <c r="AO1987" t="s">
        <v>17397</v>
      </c>
      <c r="AP1987" t="s">
        <v>17481</v>
      </c>
      <c r="AQ1987" t="s">
        <v>16999</v>
      </c>
      <c r="AR1987" t="s">
        <v>17000</v>
      </c>
      <c r="AS1987" t="s">
        <v>17014</v>
      </c>
      <c r="AT1987" t="s">
        <v>17001</v>
      </c>
      <c r="AU1987" t="s">
        <v>17002</v>
      </c>
    </row>
    <row r="1988" spans="1:47" x14ac:dyDescent="0.25">
      <c r="A1988" s="7" t="str">
        <f t="shared" si="110"/>
        <v>97M501Maresca, James</v>
      </c>
      <c r="B1988" t="s">
        <v>16983</v>
      </c>
      <c r="C1988" t="s">
        <v>26207</v>
      </c>
      <c r="D1988" t="s">
        <v>27021</v>
      </c>
      <c r="E1988" t="s">
        <v>25582</v>
      </c>
      <c r="F1988" t="s">
        <v>26234</v>
      </c>
      <c r="G1988" t="s">
        <v>25185</v>
      </c>
      <c r="H1988" t="s">
        <v>25186</v>
      </c>
      <c r="I1988" t="s">
        <v>17155</v>
      </c>
      <c r="J1988" t="s">
        <v>27064</v>
      </c>
      <c r="K1988" t="s">
        <v>27065</v>
      </c>
      <c r="L1988" t="s">
        <v>27066</v>
      </c>
      <c r="M1988" t="s">
        <v>27067</v>
      </c>
      <c r="N1988" t="s">
        <v>25191</v>
      </c>
      <c r="O1988" t="s">
        <v>16988</v>
      </c>
      <c r="P1988" t="s">
        <v>16989</v>
      </c>
      <c r="Q1988" t="s">
        <v>27068</v>
      </c>
      <c r="R1988" t="s">
        <v>16990</v>
      </c>
      <c r="S1988" t="s">
        <v>16991</v>
      </c>
      <c r="T1988" s="8">
        <v>44743.166666666672</v>
      </c>
      <c r="U1988" s="8">
        <v>45107.166666666672</v>
      </c>
      <c r="V1988" t="s">
        <v>26213</v>
      </c>
      <c r="W1988" t="s">
        <v>26235</v>
      </c>
      <c r="X1988" t="s">
        <v>26236</v>
      </c>
      <c r="Y1988" s="9">
        <v>5.0599999999999999E-2</v>
      </c>
      <c r="Z1988" s="10">
        <v>0.3</v>
      </c>
      <c r="AA1988" t="s">
        <v>26237</v>
      </c>
      <c r="AB1988" s="8">
        <v>44743.166666666672</v>
      </c>
      <c r="AC1988" s="8">
        <v>44804.166666666672</v>
      </c>
      <c r="AD1988" t="s">
        <v>26247</v>
      </c>
      <c r="AE1988" t="s">
        <v>16997</v>
      </c>
      <c r="AF1988" t="s">
        <v>26247</v>
      </c>
      <c r="AG1988" s="10">
        <v>0.05</v>
      </c>
      <c r="AH1988" t="s">
        <v>92</v>
      </c>
      <c r="AI1988" t="s">
        <v>17397</v>
      </c>
      <c r="AJ1988" t="s">
        <v>16998</v>
      </c>
      <c r="AK1988" t="s">
        <v>17397</v>
      </c>
      <c r="AL1988" t="s">
        <v>26247</v>
      </c>
      <c r="AM1988" t="s">
        <v>17397</v>
      </c>
      <c r="AN1988" t="s">
        <v>26247</v>
      </c>
      <c r="AO1988" t="s">
        <v>17397</v>
      </c>
      <c r="AP1988" t="s">
        <v>26247</v>
      </c>
      <c r="AQ1988" t="s">
        <v>16999</v>
      </c>
      <c r="AR1988" t="s">
        <v>17000</v>
      </c>
      <c r="AS1988" t="s">
        <v>17014</v>
      </c>
      <c r="AT1988" t="s">
        <v>17001</v>
      </c>
      <c r="AU1988" t="s">
        <v>17002</v>
      </c>
    </row>
    <row r="1989" spans="1:47" x14ac:dyDescent="0.25">
      <c r="A1989" s="7" t="str">
        <f t="shared" si="110"/>
        <v>97M501LOMBARDI, GEORGE</v>
      </c>
      <c r="B1989" t="s">
        <v>16983</v>
      </c>
      <c r="C1989" t="s">
        <v>26207</v>
      </c>
      <c r="D1989" t="s">
        <v>27021</v>
      </c>
      <c r="E1989" t="s">
        <v>23599</v>
      </c>
      <c r="F1989" t="s">
        <v>26218</v>
      </c>
      <c r="G1989" t="s">
        <v>25185</v>
      </c>
      <c r="H1989" t="s">
        <v>25186</v>
      </c>
      <c r="I1989" t="s">
        <v>17155</v>
      </c>
      <c r="J1989" t="s">
        <v>27069</v>
      </c>
      <c r="K1989" t="s">
        <v>27070</v>
      </c>
      <c r="L1989" t="s">
        <v>27071</v>
      </c>
      <c r="M1989" t="s">
        <v>27072</v>
      </c>
      <c r="N1989" t="s">
        <v>25191</v>
      </c>
      <c r="O1989" t="s">
        <v>16988</v>
      </c>
      <c r="P1989" t="s">
        <v>16989</v>
      </c>
      <c r="Q1989" t="s">
        <v>27073</v>
      </c>
      <c r="R1989" t="s">
        <v>16990</v>
      </c>
      <c r="S1989" t="s">
        <v>16991</v>
      </c>
      <c r="T1989" s="8">
        <v>44743.166666666672</v>
      </c>
      <c r="U1989" s="8">
        <v>45107.166666666672</v>
      </c>
      <c r="V1989" t="s">
        <v>17173</v>
      </c>
      <c r="W1989" t="s">
        <v>26224</v>
      </c>
      <c r="X1989" t="s">
        <v>26225</v>
      </c>
      <c r="Y1989" s="9">
        <v>0.11799999999999999</v>
      </c>
      <c r="Z1989" s="10">
        <v>0.7</v>
      </c>
      <c r="AA1989" t="s">
        <v>26226</v>
      </c>
      <c r="AB1989" s="8">
        <v>44743.166666666672</v>
      </c>
      <c r="AC1989" s="8">
        <v>44804.166666666672</v>
      </c>
      <c r="AD1989" t="s">
        <v>26342</v>
      </c>
      <c r="AE1989" t="s">
        <v>26343</v>
      </c>
      <c r="AF1989" t="s">
        <v>26344</v>
      </c>
      <c r="AG1989" s="10">
        <v>0.12</v>
      </c>
      <c r="AH1989" t="s">
        <v>92</v>
      </c>
      <c r="AI1989" t="s">
        <v>18035</v>
      </c>
      <c r="AJ1989" t="s">
        <v>16998</v>
      </c>
      <c r="AK1989" t="s">
        <v>18035</v>
      </c>
      <c r="AL1989" t="s">
        <v>26344</v>
      </c>
      <c r="AM1989" t="s">
        <v>18035</v>
      </c>
      <c r="AN1989" t="s">
        <v>26344</v>
      </c>
      <c r="AO1989" t="s">
        <v>18035</v>
      </c>
      <c r="AP1989" t="s">
        <v>26344</v>
      </c>
      <c r="AQ1989" t="s">
        <v>16999</v>
      </c>
      <c r="AR1989" t="s">
        <v>17000</v>
      </c>
      <c r="AS1989" t="s">
        <v>18601</v>
      </c>
      <c r="AT1989" t="s">
        <v>17001</v>
      </c>
      <c r="AU1989" t="s">
        <v>17002</v>
      </c>
    </row>
    <row r="1990" spans="1:47" x14ac:dyDescent="0.25">
      <c r="A1990" s="7" t="str">
        <f t="shared" si="110"/>
        <v>97M501LOMBARDI, GEORGE</v>
      </c>
      <c r="B1990" t="s">
        <v>16983</v>
      </c>
      <c r="C1990" t="s">
        <v>26207</v>
      </c>
      <c r="D1990" t="s">
        <v>27021</v>
      </c>
      <c r="E1990" t="s">
        <v>23599</v>
      </c>
      <c r="F1990" t="s">
        <v>27002</v>
      </c>
      <c r="G1990" t="s">
        <v>25185</v>
      </c>
      <c r="H1990" t="s">
        <v>25186</v>
      </c>
      <c r="I1990" t="s">
        <v>17155</v>
      </c>
      <c r="J1990" t="s">
        <v>27069</v>
      </c>
      <c r="K1990" t="s">
        <v>27070</v>
      </c>
      <c r="L1990" t="s">
        <v>27071</v>
      </c>
      <c r="M1990" t="s">
        <v>27072</v>
      </c>
      <c r="N1990" t="s">
        <v>25191</v>
      </c>
      <c r="O1990" t="s">
        <v>16988</v>
      </c>
      <c r="P1990" t="s">
        <v>16989</v>
      </c>
      <c r="Q1990" t="s">
        <v>27073</v>
      </c>
      <c r="R1990" t="s">
        <v>16990</v>
      </c>
      <c r="S1990" t="s">
        <v>16991</v>
      </c>
      <c r="T1990" s="8">
        <v>44743.166666666672</v>
      </c>
      <c r="U1990" s="8">
        <v>45107.166666666672</v>
      </c>
      <c r="V1990" t="s">
        <v>26213</v>
      </c>
      <c r="W1990" t="s">
        <v>27008</v>
      </c>
      <c r="X1990" t="s">
        <v>27009</v>
      </c>
      <c r="Y1990" s="9">
        <v>0.83140000000000003</v>
      </c>
      <c r="Z1990" s="10">
        <v>1</v>
      </c>
      <c r="AA1990" t="s">
        <v>27010</v>
      </c>
      <c r="AB1990" s="8">
        <v>44805.166666666672</v>
      </c>
      <c r="AC1990" s="8">
        <v>45107.166666666672</v>
      </c>
      <c r="AD1990" t="s">
        <v>19001</v>
      </c>
      <c r="AE1990" t="s">
        <v>16997</v>
      </c>
      <c r="AF1990" t="s">
        <v>19001</v>
      </c>
      <c r="AG1990" s="10">
        <v>0.83</v>
      </c>
      <c r="AH1990" t="s">
        <v>92</v>
      </c>
      <c r="AI1990" t="s">
        <v>18035</v>
      </c>
      <c r="AJ1990" t="s">
        <v>16998</v>
      </c>
      <c r="AK1990" t="s">
        <v>18035</v>
      </c>
      <c r="AL1990" t="s">
        <v>19001</v>
      </c>
      <c r="AM1990" t="s">
        <v>18035</v>
      </c>
      <c r="AN1990" t="s">
        <v>19001</v>
      </c>
      <c r="AO1990" t="s">
        <v>18035</v>
      </c>
      <c r="AP1990" t="s">
        <v>19001</v>
      </c>
      <c r="AQ1990" t="s">
        <v>16999</v>
      </c>
      <c r="AR1990" t="s">
        <v>17000</v>
      </c>
      <c r="AS1990" t="s">
        <v>18601</v>
      </c>
      <c r="AT1990" t="s">
        <v>17001</v>
      </c>
      <c r="AU1990" t="s">
        <v>17002</v>
      </c>
    </row>
    <row r="1991" spans="1:47" x14ac:dyDescent="0.25">
      <c r="A1991" s="7" t="str">
        <f t="shared" si="110"/>
        <v>97M501LOMBARDI, GEORGE</v>
      </c>
      <c r="B1991" t="s">
        <v>16983</v>
      </c>
      <c r="C1991" t="s">
        <v>26207</v>
      </c>
      <c r="D1991" t="s">
        <v>27021</v>
      </c>
      <c r="E1991" t="s">
        <v>23599</v>
      </c>
      <c r="F1991" t="s">
        <v>26234</v>
      </c>
      <c r="G1991" t="s">
        <v>25185</v>
      </c>
      <c r="H1991" t="s">
        <v>25186</v>
      </c>
      <c r="I1991" t="s">
        <v>17155</v>
      </c>
      <c r="J1991" t="s">
        <v>27069</v>
      </c>
      <c r="K1991" t="s">
        <v>27070</v>
      </c>
      <c r="L1991" t="s">
        <v>27071</v>
      </c>
      <c r="M1991" t="s">
        <v>27072</v>
      </c>
      <c r="N1991" t="s">
        <v>25191</v>
      </c>
      <c r="O1991" t="s">
        <v>16988</v>
      </c>
      <c r="P1991" t="s">
        <v>16989</v>
      </c>
      <c r="Q1991" t="s">
        <v>27073</v>
      </c>
      <c r="R1991" t="s">
        <v>16990</v>
      </c>
      <c r="S1991" t="s">
        <v>16991</v>
      </c>
      <c r="T1991" s="8">
        <v>44743.166666666672</v>
      </c>
      <c r="U1991" s="8">
        <v>45107.166666666672</v>
      </c>
      <c r="V1991" t="s">
        <v>26213</v>
      </c>
      <c r="W1991" t="s">
        <v>26235</v>
      </c>
      <c r="X1991" t="s">
        <v>26236</v>
      </c>
      <c r="Y1991" s="9">
        <v>5.0599999999999999E-2</v>
      </c>
      <c r="Z1991" s="10">
        <v>0.3</v>
      </c>
      <c r="AA1991" t="s">
        <v>26237</v>
      </c>
      <c r="AB1991" s="8">
        <v>44743.166666666672</v>
      </c>
      <c r="AC1991" s="8">
        <v>44804.166666666672</v>
      </c>
      <c r="AD1991" t="s">
        <v>26345</v>
      </c>
      <c r="AE1991" t="s">
        <v>16997</v>
      </c>
      <c r="AF1991" t="s">
        <v>26345</v>
      </c>
      <c r="AG1991" s="10">
        <v>0.05</v>
      </c>
      <c r="AH1991" t="s">
        <v>92</v>
      </c>
      <c r="AI1991" t="s">
        <v>18035</v>
      </c>
      <c r="AJ1991" t="s">
        <v>16998</v>
      </c>
      <c r="AK1991" t="s">
        <v>18035</v>
      </c>
      <c r="AL1991" t="s">
        <v>26345</v>
      </c>
      <c r="AM1991" t="s">
        <v>18035</v>
      </c>
      <c r="AN1991" t="s">
        <v>26345</v>
      </c>
      <c r="AO1991" t="s">
        <v>18035</v>
      </c>
      <c r="AP1991" t="s">
        <v>26345</v>
      </c>
      <c r="AQ1991" t="s">
        <v>16999</v>
      </c>
      <c r="AR1991" t="s">
        <v>17000</v>
      </c>
      <c r="AS1991" t="s">
        <v>18601</v>
      </c>
      <c r="AT1991" t="s">
        <v>17001</v>
      </c>
      <c r="AU1991" t="s">
        <v>17002</v>
      </c>
    </row>
    <row r="1992" spans="1:47" x14ac:dyDescent="0.25">
      <c r="A1992" s="7" t="str">
        <f t="shared" si="110"/>
        <v>97M501WALPOLE, ROBERT</v>
      </c>
      <c r="B1992" t="s">
        <v>16983</v>
      </c>
      <c r="C1992" t="s">
        <v>26207</v>
      </c>
      <c r="D1992" t="s">
        <v>27021</v>
      </c>
      <c r="E1992" t="s">
        <v>20340</v>
      </c>
      <c r="F1992" t="s">
        <v>26218</v>
      </c>
      <c r="G1992" t="s">
        <v>25185</v>
      </c>
      <c r="H1992" t="s">
        <v>25186</v>
      </c>
      <c r="I1992" t="s">
        <v>17155</v>
      </c>
      <c r="J1992" t="s">
        <v>27074</v>
      </c>
      <c r="K1992" t="s">
        <v>27075</v>
      </c>
      <c r="L1992" t="s">
        <v>27076</v>
      </c>
      <c r="M1992" t="s">
        <v>27077</v>
      </c>
      <c r="N1992" t="s">
        <v>25191</v>
      </c>
      <c r="O1992" t="s">
        <v>16988</v>
      </c>
      <c r="P1992" t="s">
        <v>16989</v>
      </c>
      <c r="Q1992" t="s">
        <v>27078</v>
      </c>
      <c r="R1992" t="s">
        <v>16990</v>
      </c>
      <c r="S1992" t="s">
        <v>16991</v>
      </c>
      <c r="T1992" s="8">
        <v>44743.166666666672</v>
      </c>
      <c r="U1992" s="8">
        <v>45107.166666666672</v>
      </c>
      <c r="V1992" t="s">
        <v>17173</v>
      </c>
      <c r="W1992" t="s">
        <v>26224</v>
      </c>
      <c r="X1992" t="s">
        <v>26225</v>
      </c>
      <c r="Y1992" s="9">
        <v>0.11799999999999999</v>
      </c>
      <c r="Z1992" s="10">
        <v>0.7</v>
      </c>
      <c r="AA1992" t="s">
        <v>26226</v>
      </c>
      <c r="AB1992" s="8">
        <v>44743.166666666672</v>
      </c>
      <c r="AC1992" s="8">
        <v>44804.166666666672</v>
      </c>
      <c r="AD1992" t="s">
        <v>26342</v>
      </c>
      <c r="AE1992" t="s">
        <v>26343</v>
      </c>
      <c r="AF1992" t="s">
        <v>26344</v>
      </c>
      <c r="AG1992" s="10">
        <v>0.12</v>
      </c>
      <c r="AH1992" t="s">
        <v>92</v>
      </c>
      <c r="AI1992" t="s">
        <v>18035</v>
      </c>
      <c r="AJ1992" t="s">
        <v>16998</v>
      </c>
      <c r="AK1992" t="s">
        <v>18035</v>
      </c>
      <c r="AL1992" t="s">
        <v>26344</v>
      </c>
      <c r="AM1992" t="s">
        <v>18035</v>
      </c>
      <c r="AN1992" t="s">
        <v>26344</v>
      </c>
      <c r="AO1992" t="s">
        <v>18035</v>
      </c>
      <c r="AP1992" t="s">
        <v>26344</v>
      </c>
      <c r="AQ1992" t="s">
        <v>16999</v>
      </c>
      <c r="AR1992" t="s">
        <v>17000</v>
      </c>
      <c r="AS1992" t="s">
        <v>17014</v>
      </c>
      <c r="AT1992" t="s">
        <v>17001</v>
      </c>
      <c r="AU1992" t="s">
        <v>17002</v>
      </c>
    </row>
    <row r="1993" spans="1:47" x14ac:dyDescent="0.25">
      <c r="A1993" s="7" t="str">
        <f t="shared" si="110"/>
        <v>97M501WALPOLE, ROBERT</v>
      </c>
      <c r="B1993" t="s">
        <v>16983</v>
      </c>
      <c r="C1993" t="s">
        <v>26207</v>
      </c>
      <c r="D1993" t="s">
        <v>27021</v>
      </c>
      <c r="E1993" t="s">
        <v>20340</v>
      </c>
      <c r="F1993" t="s">
        <v>27002</v>
      </c>
      <c r="G1993" t="s">
        <v>25185</v>
      </c>
      <c r="H1993" t="s">
        <v>25186</v>
      </c>
      <c r="I1993" t="s">
        <v>17155</v>
      </c>
      <c r="J1993" t="s">
        <v>27074</v>
      </c>
      <c r="K1993" t="s">
        <v>27075</v>
      </c>
      <c r="L1993" t="s">
        <v>27076</v>
      </c>
      <c r="M1993" t="s">
        <v>27077</v>
      </c>
      <c r="N1993" t="s">
        <v>25191</v>
      </c>
      <c r="O1993" t="s">
        <v>16988</v>
      </c>
      <c r="P1993" t="s">
        <v>16989</v>
      </c>
      <c r="Q1993" t="s">
        <v>27078</v>
      </c>
      <c r="R1993" t="s">
        <v>16990</v>
      </c>
      <c r="S1993" t="s">
        <v>16991</v>
      </c>
      <c r="T1993" s="8">
        <v>44743.166666666672</v>
      </c>
      <c r="U1993" s="8">
        <v>45107.166666666672</v>
      </c>
      <c r="V1993" t="s">
        <v>26213</v>
      </c>
      <c r="W1993" t="s">
        <v>27008</v>
      </c>
      <c r="X1993" t="s">
        <v>27009</v>
      </c>
      <c r="Y1993" s="9">
        <v>0.83140000000000003</v>
      </c>
      <c r="Z1993" s="10">
        <v>1</v>
      </c>
      <c r="AA1993" t="s">
        <v>27010</v>
      </c>
      <c r="AB1993" s="8">
        <v>44805.166666666672</v>
      </c>
      <c r="AC1993" s="8">
        <v>45107.166666666672</v>
      </c>
      <c r="AD1993" t="s">
        <v>19001</v>
      </c>
      <c r="AE1993" t="s">
        <v>16997</v>
      </c>
      <c r="AF1993" t="s">
        <v>19001</v>
      </c>
      <c r="AG1993" s="10">
        <v>0.83</v>
      </c>
      <c r="AH1993" t="s">
        <v>92</v>
      </c>
      <c r="AI1993" t="s">
        <v>18035</v>
      </c>
      <c r="AJ1993" t="s">
        <v>16998</v>
      </c>
      <c r="AK1993" t="s">
        <v>18035</v>
      </c>
      <c r="AL1993" t="s">
        <v>19001</v>
      </c>
      <c r="AM1993" t="s">
        <v>18035</v>
      </c>
      <c r="AN1993" t="s">
        <v>19001</v>
      </c>
      <c r="AO1993" t="s">
        <v>18035</v>
      </c>
      <c r="AP1993" t="s">
        <v>19001</v>
      </c>
      <c r="AQ1993" t="s">
        <v>16999</v>
      </c>
      <c r="AR1993" t="s">
        <v>17000</v>
      </c>
      <c r="AS1993" t="s">
        <v>17014</v>
      </c>
      <c r="AT1993" t="s">
        <v>17001</v>
      </c>
      <c r="AU1993" t="s">
        <v>17002</v>
      </c>
    </row>
    <row r="1994" spans="1:47" x14ac:dyDescent="0.25">
      <c r="A1994" s="7" t="str">
        <f t="shared" si="110"/>
        <v>97M501WALPOLE, ROBERT</v>
      </c>
      <c r="B1994" t="s">
        <v>16983</v>
      </c>
      <c r="C1994" t="s">
        <v>26207</v>
      </c>
      <c r="D1994" t="s">
        <v>27021</v>
      </c>
      <c r="E1994" t="s">
        <v>20340</v>
      </c>
      <c r="F1994" t="s">
        <v>26234</v>
      </c>
      <c r="G1994" t="s">
        <v>25185</v>
      </c>
      <c r="H1994" t="s">
        <v>25186</v>
      </c>
      <c r="I1994" t="s">
        <v>17155</v>
      </c>
      <c r="J1994" t="s">
        <v>27074</v>
      </c>
      <c r="K1994" t="s">
        <v>27075</v>
      </c>
      <c r="L1994" t="s">
        <v>27076</v>
      </c>
      <c r="M1994" t="s">
        <v>27077</v>
      </c>
      <c r="N1994" t="s">
        <v>25191</v>
      </c>
      <c r="O1994" t="s">
        <v>16988</v>
      </c>
      <c r="P1994" t="s">
        <v>16989</v>
      </c>
      <c r="Q1994" t="s">
        <v>27078</v>
      </c>
      <c r="R1994" t="s">
        <v>16990</v>
      </c>
      <c r="S1994" t="s">
        <v>16991</v>
      </c>
      <c r="T1994" s="8">
        <v>44743.166666666672</v>
      </c>
      <c r="U1994" s="8">
        <v>45107.166666666672</v>
      </c>
      <c r="V1994" t="s">
        <v>26213</v>
      </c>
      <c r="W1994" t="s">
        <v>26235</v>
      </c>
      <c r="X1994" t="s">
        <v>26236</v>
      </c>
      <c r="Y1994" s="9">
        <v>5.0599999999999999E-2</v>
      </c>
      <c r="Z1994" s="10">
        <v>0.3</v>
      </c>
      <c r="AA1994" t="s">
        <v>26237</v>
      </c>
      <c r="AB1994" s="8">
        <v>44743.166666666672</v>
      </c>
      <c r="AC1994" s="8">
        <v>44804.166666666672</v>
      </c>
      <c r="AD1994" t="s">
        <v>26345</v>
      </c>
      <c r="AE1994" t="s">
        <v>16997</v>
      </c>
      <c r="AF1994" t="s">
        <v>26345</v>
      </c>
      <c r="AG1994" s="10">
        <v>0.05</v>
      </c>
      <c r="AH1994" t="s">
        <v>92</v>
      </c>
      <c r="AI1994" t="s">
        <v>18035</v>
      </c>
      <c r="AJ1994" t="s">
        <v>16998</v>
      </c>
      <c r="AK1994" t="s">
        <v>18035</v>
      </c>
      <c r="AL1994" t="s">
        <v>26345</v>
      </c>
      <c r="AM1994" t="s">
        <v>18035</v>
      </c>
      <c r="AN1994" t="s">
        <v>26345</v>
      </c>
      <c r="AO1994" t="s">
        <v>18035</v>
      </c>
      <c r="AP1994" t="s">
        <v>26345</v>
      </c>
      <c r="AQ1994" t="s">
        <v>16999</v>
      </c>
      <c r="AR1994" t="s">
        <v>17000</v>
      </c>
      <c r="AS1994" t="s">
        <v>17014</v>
      </c>
      <c r="AT1994" t="s">
        <v>17001</v>
      </c>
      <c r="AU1994" t="s">
        <v>17002</v>
      </c>
    </row>
    <row r="1995" spans="1:47" x14ac:dyDescent="0.25">
      <c r="A1995" s="7" t="str">
        <f t="shared" si="110"/>
        <v>97M501Campbell, Georgia</v>
      </c>
      <c r="B1995" t="s">
        <v>16983</v>
      </c>
      <c r="C1995" t="s">
        <v>26207</v>
      </c>
      <c r="D1995" t="s">
        <v>27021</v>
      </c>
      <c r="E1995" t="s">
        <v>27079</v>
      </c>
      <c r="F1995" t="s">
        <v>26218</v>
      </c>
      <c r="G1995" t="s">
        <v>25185</v>
      </c>
      <c r="H1995" t="s">
        <v>25186</v>
      </c>
      <c r="I1995" t="s">
        <v>17155</v>
      </c>
      <c r="J1995" t="s">
        <v>27080</v>
      </c>
      <c r="K1995" t="s">
        <v>27081</v>
      </c>
      <c r="L1995" t="s">
        <v>27082</v>
      </c>
      <c r="M1995" t="s">
        <v>27083</v>
      </c>
      <c r="N1995" t="s">
        <v>25191</v>
      </c>
      <c r="O1995" t="s">
        <v>16988</v>
      </c>
      <c r="P1995" t="s">
        <v>16989</v>
      </c>
      <c r="Q1995" t="s">
        <v>27084</v>
      </c>
      <c r="R1995" t="s">
        <v>16990</v>
      </c>
      <c r="S1995" t="s">
        <v>16991</v>
      </c>
      <c r="T1995" s="8">
        <v>44743.166666666672</v>
      </c>
      <c r="U1995" s="8">
        <v>45107.166666666672</v>
      </c>
      <c r="V1995" t="s">
        <v>17173</v>
      </c>
      <c r="W1995" t="s">
        <v>26224</v>
      </c>
      <c r="X1995" t="s">
        <v>26225</v>
      </c>
      <c r="Y1995" s="9">
        <v>0.11799999999999999</v>
      </c>
      <c r="Z1995" s="10">
        <v>0.7</v>
      </c>
      <c r="AA1995" t="s">
        <v>26226</v>
      </c>
      <c r="AB1995" s="8">
        <v>44743.166666666672</v>
      </c>
      <c r="AC1995" s="8">
        <v>44804.166666666672</v>
      </c>
      <c r="AD1995" t="s">
        <v>26351</v>
      </c>
      <c r="AE1995" t="s">
        <v>26352</v>
      </c>
      <c r="AF1995" t="s">
        <v>26353</v>
      </c>
      <c r="AG1995" s="10">
        <v>0.12</v>
      </c>
      <c r="AH1995" t="s">
        <v>92</v>
      </c>
      <c r="AI1995" t="s">
        <v>17095</v>
      </c>
      <c r="AJ1995" t="s">
        <v>16998</v>
      </c>
      <c r="AK1995" t="s">
        <v>17095</v>
      </c>
      <c r="AL1995" t="s">
        <v>26353</v>
      </c>
      <c r="AM1995" t="s">
        <v>17095</v>
      </c>
      <c r="AN1995" t="s">
        <v>26353</v>
      </c>
      <c r="AO1995" t="s">
        <v>17095</v>
      </c>
      <c r="AP1995" t="s">
        <v>26353</v>
      </c>
      <c r="AQ1995" t="s">
        <v>16999</v>
      </c>
      <c r="AR1995" t="s">
        <v>17000</v>
      </c>
      <c r="AS1995" t="s">
        <v>17001</v>
      </c>
      <c r="AT1995" t="s">
        <v>17001</v>
      </c>
      <c r="AU1995" t="s">
        <v>17002</v>
      </c>
    </row>
    <row r="1996" spans="1:47" x14ac:dyDescent="0.25">
      <c r="A1996" s="7" t="str">
        <f t="shared" si="110"/>
        <v>97M501Campbell, Georgia</v>
      </c>
      <c r="B1996" t="s">
        <v>16983</v>
      </c>
      <c r="C1996" t="s">
        <v>26207</v>
      </c>
      <c r="D1996" t="s">
        <v>27021</v>
      </c>
      <c r="E1996" t="s">
        <v>27079</v>
      </c>
      <c r="F1996" t="s">
        <v>27002</v>
      </c>
      <c r="G1996" t="s">
        <v>25185</v>
      </c>
      <c r="H1996" t="s">
        <v>25186</v>
      </c>
      <c r="I1996" t="s">
        <v>17155</v>
      </c>
      <c r="J1996" t="s">
        <v>27080</v>
      </c>
      <c r="K1996" t="s">
        <v>27081</v>
      </c>
      <c r="L1996" t="s">
        <v>27082</v>
      </c>
      <c r="M1996" t="s">
        <v>27083</v>
      </c>
      <c r="N1996" t="s">
        <v>25191</v>
      </c>
      <c r="O1996" t="s">
        <v>16988</v>
      </c>
      <c r="P1996" t="s">
        <v>16989</v>
      </c>
      <c r="Q1996" t="s">
        <v>27084</v>
      </c>
      <c r="R1996" t="s">
        <v>16990</v>
      </c>
      <c r="S1996" t="s">
        <v>16991</v>
      </c>
      <c r="T1996" s="8">
        <v>44743.166666666672</v>
      </c>
      <c r="U1996" s="8">
        <v>45107.166666666672</v>
      </c>
      <c r="V1996" t="s">
        <v>26213</v>
      </c>
      <c r="W1996" t="s">
        <v>27008</v>
      </c>
      <c r="X1996" t="s">
        <v>27009</v>
      </c>
      <c r="Y1996" s="9">
        <v>0.83140000000000003</v>
      </c>
      <c r="Z1996" s="10">
        <v>1</v>
      </c>
      <c r="AA1996" t="s">
        <v>27010</v>
      </c>
      <c r="AB1996" s="8">
        <v>44805.166666666672</v>
      </c>
      <c r="AC1996" s="8">
        <v>45107.166666666672</v>
      </c>
      <c r="AD1996" t="s">
        <v>17346</v>
      </c>
      <c r="AE1996" t="s">
        <v>16997</v>
      </c>
      <c r="AF1996" t="s">
        <v>17346</v>
      </c>
      <c r="AG1996" s="10">
        <v>0.83</v>
      </c>
      <c r="AH1996" t="s">
        <v>92</v>
      </c>
      <c r="AI1996" t="s">
        <v>17095</v>
      </c>
      <c r="AJ1996" t="s">
        <v>16998</v>
      </c>
      <c r="AK1996" t="s">
        <v>17095</v>
      </c>
      <c r="AL1996" t="s">
        <v>17346</v>
      </c>
      <c r="AM1996" t="s">
        <v>17095</v>
      </c>
      <c r="AN1996" t="s">
        <v>17346</v>
      </c>
      <c r="AO1996" t="s">
        <v>17095</v>
      </c>
      <c r="AP1996" t="s">
        <v>17346</v>
      </c>
      <c r="AQ1996" t="s">
        <v>16999</v>
      </c>
      <c r="AR1996" t="s">
        <v>17000</v>
      </c>
      <c r="AS1996" t="s">
        <v>17001</v>
      </c>
      <c r="AT1996" t="s">
        <v>17001</v>
      </c>
      <c r="AU1996" t="s">
        <v>17002</v>
      </c>
    </row>
    <row r="1997" spans="1:47" x14ac:dyDescent="0.25">
      <c r="A1997" s="7" t="str">
        <f t="shared" si="110"/>
        <v>97M501Campbell, Georgia</v>
      </c>
      <c r="B1997" t="s">
        <v>16983</v>
      </c>
      <c r="C1997" t="s">
        <v>26207</v>
      </c>
      <c r="D1997" t="s">
        <v>27021</v>
      </c>
      <c r="E1997" t="s">
        <v>27079</v>
      </c>
      <c r="F1997" t="s">
        <v>26234</v>
      </c>
      <c r="G1997" t="s">
        <v>25185</v>
      </c>
      <c r="H1997" t="s">
        <v>25186</v>
      </c>
      <c r="I1997" t="s">
        <v>17155</v>
      </c>
      <c r="J1997" t="s">
        <v>27080</v>
      </c>
      <c r="K1997" t="s">
        <v>27081</v>
      </c>
      <c r="L1997" t="s">
        <v>27082</v>
      </c>
      <c r="M1997" t="s">
        <v>27083</v>
      </c>
      <c r="N1997" t="s">
        <v>25191</v>
      </c>
      <c r="O1997" t="s">
        <v>16988</v>
      </c>
      <c r="P1997" t="s">
        <v>16989</v>
      </c>
      <c r="Q1997" t="s">
        <v>27084</v>
      </c>
      <c r="R1997" t="s">
        <v>16990</v>
      </c>
      <c r="S1997" t="s">
        <v>16991</v>
      </c>
      <c r="T1997" s="8">
        <v>44743.166666666672</v>
      </c>
      <c r="U1997" s="8">
        <v>45107.166666666672</v>
      </c>
      <c r="V1997" t="s">
        <v>26213</v>
      </c>
      <c r="W1997" t="s">
        <v>26235</v>
      </c>
      <c r="X1997" t="s">
        <v>26236</v>
      </c>
      <c r="Y1997" s="9">
        <v>5.0599999999999999E-2</v>
      </c>
      <c r="Z1997" s="10">
        <v>0.3</v>
      </c>
      <c r="AA1997" t="s">
        <v>26237</v>
      </c>
      <c r="AB1997" s="8">
        <v>44743.166666666672</v>
      </c>
      <c r="AC1997" s="8">
        <v>44804.166666666672</v>
      </c>
      <c r="AD1997" t="s">
        <v>26359</v>
      </c>
      <c r="AE1997" t="s">
        <v>16997</v>
      </c>
      <c r="AF1997" t="s">
        <v>26359</v>
      </c>
      <c r="AG1997" s="10">
        <v>0.05</v>
      </c>
      <c r="AH1997" t="s">
        <v>92</v>
      </c>
      <c r="AI1997" t="s">
        <v>17095</v>
      </c>
      <c r="AJ1997" t="s">
        <v>16998</v>
      </c>
      <c r="AK1997" t="s">
        <v>17095</v>
      </c>
      <c r="AL1997" t="s">
        <v>26359</v>
      </c>
      <c r="AM1997" t="s">
        <v>17095</v>
      </c>
      <c r="AN1997" t="s">
        <v>26359</v>
      </c>
      <c r="AO1997" t="s">
        <v>17095</v>
      </c>
      <c r="AP1997" t="s">
        <v>26359</v>
      </c>
      <c r="AQ1997" t="s">
        <v>16999</v>
      </c>
      <c r="AR1997" t="s">
        <v>17000</v>
      </c>
      <c r="AS1997" t="s">
        <v>17001</v>
      </c>
      <c r="AT1997" t="s">
        <v>17001</v>
      </c>
      <c r="AU1997" t="s">
        <v>17002</v>
      </c>
    </row>
    <row r="1998" spans="1:47" x14ac:dyDescent="0.25">
      <c r="A1998" s="7" t="str">
        <f t="shared" ref="A1998:A2058" si="111">D1998&amp;J1998</f>
        <v>97M501LANGELLA, GERALDINE</v>
      </c>
      <c r="B1998" t="s">
        <v>16983</v>
      </c>
      <c r="C1998" t="s">
        <v>26207</v>
      </c>
      <c r="D1998" t="s">
        <v>27021</v>
      </c>
      <c r="E1998" t="s">
        <v>27085</v>
      </c>
      <c r="F1998" t="s">
        <v>26218</v>
      </c>
      <c r="G1998" t="s">
        <v>25185</v>
      </c>
      <c r="H1998" t="s">
        <v>25186</v>
      </c>
      <c r="I1998" t="s">
        <v>17155</v>
      </c>
      <c r="J1998" t="s">
        <v>27086</v>
      </c>
      <c r="K1998" t="s">
        <v>27087</v>
      </c>
      <c r="L1998" t="s">
        <v>27088</v>
      </c>
      <c r="M1998" t="s">
        <v>27089</v>
      </c>
      <c r="N1998" t="s">
        <v>25191</v>
      </c>
      <c r="O1998" t="s">
        <v>16988</v>
      </c>
      <c r="P1998" t="s">
        <v>16989</v>
      </c>
      <c r="Q1998" t="s">
        <v>27090</v>
      </c>
      <c r="R1998" t="s">
        <v>16990</v>
      </c>
      <c r="S1998" t="s">
        <v>16991</v>
      </c>
      <c r="T1998" s="8">
        <v>44743.166666666672</v>
      </c>
      <c r="U1998" s="8">
        <v>45107.166666666672</v>
      </c>
      <c r="V1998" t="s">
        <v>17173</v>
      </c>
      <c r="W1998" t="s">
        <v>26224</v>
      </c>
      <c r="X1998" t="s">
        <v>26225</v>
      </c>
      <c r="Y1998" s="9">
        <v>0.11799999999999999</v>
      </c>
      <c r="Z1998" s="10">
        <v>0.7</v>
      </c>
      <c r="AA1998" t="s">
        <v>26226</v>
      </c>
      <c r="AB1998" s="8">
        <v>44743.166666666672</v>
      </c>
      <c r="AC1998" s="8">
        <v>44804.166666666672</v>
      </c>
      <c r="AD1998" t="s">
        <v>26342</v>
      </c>
      <c r="AE1998" t="s">
        <v>26343</v>
      </c>
      <c r="AF1998" t="s">
        <v>26344</v>
      </c>
      <c r="AG1998" s="10">
        <v>0.12</v>
      </c>
      <c r="AH1998" t="s">
        <v>92</v>
      </c>
      <c r="AI1998" t="s">
        <v>18035</v>
      </c>
      <c r="AJ1998" t="s">
        <v>16998</v>
      </c>
      <c r="AK1998" t="s">
        <v>18035</v>
      </c>
      <c r="AL1998" t="s">
        <v>26344</v>
      </c>
      <c r="AM1998" t="s">
        <v>18035</v>
      </c>
      <c r="AN1998" t="s">
        <v>26344</v>
      </c>
      <c r="AO1998" t="s">
        <v>18035</v>
      </c>
      <c r="AP1998" t="s">
        <v>26344</v>
      </c>
      <c r="AQ1998" t="s">
        <v>16999</v>
      </c>
      <c r="AR1998" t="s">
        <v>17000</v>
      </c>
      <c r="AS1998" t="s">
        <v>17014</v>
      </c>
      <c r="AT1998" t="s">
        <v>17001</v>
      </c>
      <c r="AU1998" t="s">
        <v>17002</v>
      </c>
    </row>
    <row r="1999" spans="1:47" x14ac:dyDescent="0.25">
      <c r="A1999" s="7" t="str">
        <f t="shared" si="111"/>
        <v>97M501LANGELLA, GERALDINE</v>
      </c>
      <c r="B1999" t="s">
        <v>16983</v>
      </c>
      <c r="C1999" t="s">
        <v>26207</v>
      </c>
      <c r="D1999" t="s">
        <v>27021</v>
      </c>
      <c r="E1999" t="s">
        <v>27085</v>
      </c>
      <c r="F1999" t="s">
        <v>27002</v>
      </c>
      <c r="G1999" t="s">
        <v>25185</v>
      </c>
      <c r="H1999" t="s">
        <v>25186</v>
      </c>
      <c r="I1999" t="s">
        <v>17155</v>
      </c>
      <c r="J1999" t="s">
        <v>27086</v>
      </c>
      <c r="K1999" t="s">
        <v>27087</v>
      </c>
      <c r="L1999" t="s">
        <v>27088</v>
      </c>
      <c r="M1999" t="s">
        <v>27089</v>
      </c>
      <c r="N1999" t="s">
        <v>25191</v>
      </c>
      <c r="O1999" t="s">
        <v>16988</v>
      </c>
      <c r="P1999" t="s">
        <v>16989</v>
      </c>
      <c r="Q1999" t="s">
        <v>27090</v>
      </c>
      <c r="R1999" t="s">
        <v>16990</v>
      </c>
      <c r="S1999" t="s">
        <v>16991</v>
      </c>
      <c r="T1999" s="8">
        <v>44743.166666666672</v>
      </c>
      <c r="U1999" s="8">
        <v>45107.166666666672</v>
      </c>
      <c r="V1999" t="s">
        <v>26213</v>
      </c>
      <c r="W1999" t="s">
        <v>27008</v>
      </c>
      <c r="X1999" t="s">
        <v>27009</v>
      </c>
      <c r="Y1999" s="9">
        <v>0.83140000000000003</v>
      </c>
      <c r="Z1999" s="10">
        <v>1</v>
      </c>
      <c r="AA1999" t="s">
        <v>27010</v>
      </c>
      <c r="AB1999" s="8">
        <v>44805.166666666672</v>
      </c>
      <c r="AC1999" s="8">
        <v>45107.166666666672</v>
      </c>
      <c r="AD1999" t="s">
        <v>19001</v>
      </c>
      <c r="AE1999" t="s">
        <v>16997</v>
      </c>
      <c r="AF1999" t="s">
        <v>19001</v>
      </c>
      <c r="AG1999" s="10">
        <v>0.83</v>
      </c>
      <c r="AH1999" t="s">
        <v>92</v>
      </c>
      <c r="AI1999" t="s">
        <v>18035</v>
      </c>
      <c r="AJ1999" t="s">
        <v>16998</v>
      </c>
      <c r="AK1999" t="s">
        <v>18035</v>
      </c>
      <c r="AL1999" t="s">
        <v>19001</v>
      </c>
      <c r="AM1999" t="s">
        <v>18035</v>
      </c>
      <c r="AN1999" t="s">
        <v>19001</v>
      </c>
      <c r="AO1999" t="s">
        <v>18035</v>
      </c>
      <c r="AP1999" t="s">
        <v>19001</v>
      </c>
      <c r="AQ1999" t="s">
        <v>16999</v>
      </c>
      <c r="AR1999" t="s">
        <v>17000</v>
      </c>
      <c r="AS1999" t="s">
        <v>17014</v>
      </c>
      <c r="AT1999" t="s">
        <v>17001</v>
      </c>
      <c r="AU1999" t="s">
        <v>17002</v>
      </c>
    </row>
    <row r="2000" spans="1:47" x14ac:dyDescent="0.25">
      <c r="A2000" s="7" t="str">
        <f t="shared" si="111"/>
        <v>97M501LANGELLA, GERALDINE</v>
      </c>
      <c r="B2000" t="s">
        <v>16983</v>
      </c>
      <c r="C2000" t="s">
        <v>26207</v>
      </c>
      <c r="D2000" t="s">
        <v>27021</v>
      </c>
      <c r="E2000" t="s">
        <v>27085</v>
      </c>
      <c r="F2000" t="s">
        <v>26234</v>
      </c>
      <c r="G2000" t="s">
        <v>25185</v>
      </c>
      <c r="H2000" t="s">
        <v>25186</v>
      </c>
      <c r="I2000" t="s">
        <v>17155</v>
      </c>
      <c r="J2000" t="s">
        <v>27086</v>
      </c>
      <c r="K2000" t="s">
        <v>27087</v>
      </c>
      <c r="L2000" t="s">
        <v>27088</v>
      </c>
      <c r="M2000" t="s">
        <v>27089</v>
      </c>
      <c r="N2000" t="s">
        <v>25191</v>
      </c>
      <c r="O2000" t="s">
        <v>16988</v>
      </c>
      <c r="P2000" t="s">
        <v>16989</v>
      </c>
      <c r="Q2000" t="s">
        <v>27090</v>
      </c>
      <c r="R2000" t="s">
        <v>16990</v>
      </c>
      <c r="S2000" t="s">
        <v>16991</v>
      </c>
      <c r="T2000" s="8">
        <v>44743.166666666672</v>
      </c>
      <c r="U2000" s="8">
        <v>45107.166666666672</v>
      </c>
      <c r="V2000" t="s">
        <v>26213</v>
      </c>
      <c r="W2000" t="s">
        <v>26235</v>
      </c>
      <c r="X2000" t="s">
        <v>26236</v>
      </c>
      <c r="Y2000" s="9">
        <v>5.0599999999999999E-2</v>
      </c>
      <c r="Z2000" s="10">
        <v>0.3</v>
      </c>
      <c r="AA2000" t="s">
        <v>26237</v>
      </c>
      <c r="AB2000" s="8">
        <v>44743.166666666672</v>
      </c>
      <c r="AC2000" s="8">
        <v>44804.166666666672</v>
      </c>
      <c r="AD2000" t="s">
        <v>26345</v>
      </c>
      <c r="AE2000" t="s">
        <v>16997</v>
      </c>
      <c r="AF2000" t="s">
        <v>26345</v>
      </c>
      <c r="AG2000" s="10">
        <v>0.05</v>
      </c>
      <c r="AH2000" t="s">
        <v>92</v>
      </c>
      <c r="AI2000" t="s">
        <v>18035</v>
      </c>
      <c r="AJ2000" t="s">
        <v>16998</v>
      </c>
      <c r="AK2000" t="s">
        <v>18035</v>
      </c>
      <c r="AL2000" t="s">
        <v>26345</v>
      </c>
      <c r="AM2000" t="s">
        <v>18035</v>
      </c>
      <c r="AN2000" t="s">
        <v>26345</v>
      </c>
      <c r="AO2000" t="s">
        <v>18035</v>
      </c>
      <c r="AP2000" t="s">
        <v>26345</v>
      </c>
      <c r="AQ2000" t="s">
        <v>16999</v>
      </c>
      <c r="AR2000" t="s">
        <v>17000</v>
      </c>
      <c r="AS2000" t="s">
        <v>17014</v>
      </c>
      <c r="AT2000" t="s">
        <v>17001</v>
      </c>
      <c r="AU2000" t="s">
        <v>17002</v>
      </c>
    </row>
    <row r="2001" spans="1:47" x14ac:dyDescent="0.25">
      <c r="A2001" s="7" t="str">
        <f t="shared" si="111"/>
        <v>97M501CORNELIUS, WILLIAM</v>
      </c>
      <c r="B2001" t="s">
        <v>16983</v>
      </c>
      <c r="C2001" t="s">
        <v>26207</v>
      </c>
      <c r="D2001" t="s">
        <v>27021</v>
      </c>
      <c r="E2001" t="s">
        <v>26069</v>
      </c>
      <c r="F2001" t="s">
        <v>26218</v>
      </c>
      <c r="G2001" t="s">
        <v>25185</v>
      </c>
      <c r="H2001" t="s">
        <v>25186</v>
      </c>
      <c r="I2001" t="s">
        <v>17155</v>
      </c>
      <c r="J2001" t="s">
        <v>27039</v>
      </c>
      <c r="K2001" t="s">
        <v>27040</v>
      </c>
      <c r="L2001" t="s">
        <v>27041</v>
      </c>
      <c r="M2001" t="s">
        <v>27042</v>
      </c>
      <c r="N2001" t="s">
        <v>25191</v>
      </c>
      <c r="O2001" t="s">
        <v>16988</v>
      </c>
      <c r="P2001" t="s">
        <v>16989</v>
      </c>
      <c r="Q2001" t="s">
        <v>27043</v>
      </c>
      <c r="R2001" t="s">
        <v>16990</v>
      </c>
      <c r="S2001" t="s">
        <v>16991</v>
      </c>
      <c r="T2001" s="8">
        <v>44743.166666666672</v>
      </c>
      <c r="U2001" s="8">
        <v>45107.166666666672</v>
      </c>
      <c r="V2001" t="s">
        <v>17173</v>
      </c>
      <c r="W2001" t="s">
        <v>26224</v>
      </c>
      <c r="X2001" t="s">
        <v>26225</v>
      </c>
      <c r="Y2001" s="9">
        <v>0.11799999999999999</v>
      </c>
      <c r="Z2001" s="10">
        <v>0.7</v>
      </c>
      <c r="AA2001" t="s">
        <v>26226</v>
      </c>
      <c r="AB2001" s="8">
        <v>44743.166666666672</v>
      </c>
      <c r="AC2001" s="8">
        <v>44804.166666666672</v>
      </c>
      <c r="AD2001" t="s">
        <v>26411</v>
      </c>
      <c r="AE2001" t="s">
        <v>26412</v>
      </c>
      <c r="AF2001" t="s">
        <v>26413</v>
      </c>
      <c r="AG2001" s="10">
        <v>0.12</v>
      </c>
      <c r="AH2001" t="s">
        <v>92</v>
      </c>
      <c r="AI2001" t="s">
        <v>17575</v>
      </c>
      <c r="AJ2001" t="s">
        <v>16998</v>
      </c>
      <c r="AK2001" t="s">
        <v>17575</v>
      </c>
      <c r="AL2001" t="s">
        <v>26413</v>
      </c>
      <c r="AM2001" t="s">
        <v>17575</v>
      </c>
      <c r="AN2001" t="s">
        <v>26413</v>
      </c>
      <c r="AO2001" t="s">
        <v>17575</v>
      </c>
      <c r="AP2001" t="s">
        <v>26413</v>
      </c>
      <c r="AQ2001" t="s">
        <v>16999</v>
      </c>
      <c r="AR2001" t="s">
        <v>17000</v>
      </c>
      <c r="AS2001" t="s">
        <v>18601</v>
      </c>
      <c r="AT2001" t="s">
        <v>17001</v>
      </c>
      <c r="AU2001" t="s">
        <v>17002</v>
      </c>
    </row>
    <row r="2002" spans="1:47" x14ac:dyDescent="0.25">
      <c r="A2002" s="7" t="str">
        <f t="shared" si="111"/>
        <v>97M501Oellerich, Lauren</v>
      </c>
      <c r="B2002" t="s">
        <v>16983</v>
      </c>
      <c r="C2002" t="s">
        <v>26207</v>
      </c>
      <c r="D2002" t="s">
        <v>27021</v>
      </c>
      <c r="E2002" t="s">
        <v>27033</v>
      </c>
      <c r="F2002" t="s">
        <v>26218</v>
      </c>
      <c r="G2002" t="s">
        <v>25185</v>
      </c>
      <c r="H2002" t="s">
        <v>25186</v>
      </c>
      <c r="I2002" t="s">
        <v>17155</v>
      </c>
      <c r="J2002" t="s">
        <v>27034</v>
      </c>
      <c r="K2002" t="s">
        <v>27035</v>
      </c>
      <c r="L2002" t="s">
        <v>27036</v>
      </c>
      <c r="M2002" t="s">
        <v>27037</v>
      </c>
      <c r="N2002" t="s">
        <v>25191</v>
      </c>
      <c r="O2002" t="s">
        <v>16988</v>
      </c>
      <c r="P2002" t="s">
        <v>16989</v>
      </c>
      <c r="Q2002" t="s">
        <v>27038</v>
      </c>
      <c r="R2002" t="s">
        <v>16990</v>
      </c>
      <c r="S2002" t="s">
        <v>16991</v>
      </c>
      <c r="T2002" s="8">
        <v>44743.166666666672</v>
      </c>
      <c r="U2002" s="8">
        <v>45107.166666666672</v>
      </c>
      <c r="V2002" t="s">
        <v>17173</v>
      </c>
      <c r="W2002" t="s">
        <v>26224</v>
      </c>
      <c r="X2002" t="s">
        <v>26225</v>
      </c>
      <c r="Y2002" s="9">
        <v>0.11799999999999999</v>
      </c>
      <c r="Z2002" s="10">
        <v>0.7</v>
      </c>
      <c r="AA2002" t="s">
        <v>26226</v>
      </c>
      <c r="AB2002" s="8">
        <v>44743.166666666672</v>
      </c>
      <c r="AC2002" s="8">
        <v>44804.166666666672</v>
      </c>
      <c r="AD2002" t="s">
        <v>26351</v>
      </c>
      <c r="AE2002" t="s">
        <v>26352</v>
      </c>
      <c r="AF2002" t="s">
        <v>26353</v>
      </c>
      <c r="AG2002" s="10">
        <v>0.12</v>
      </c>
      <c r="AH2002" t="s">
        <v>92</v>
      </c>
      <c r="AI2002" t="s">
        <v>17095</v>
      </c>
      <c r="AJ2002" t="s">
        <v>16998</v>
      </c>
      <c r="AK2002" t="s">
        <v>17095</v>
      </c>
      <c r="AL2002" t="s">
        <v>26353</v>
      </c>
      <c r="AM2002" t="s">
        <v>17095</v>
      </c>
      <c r="AN2002" t="s">
        <v>26353</v>
      </c>
      <c r="AO2002" t="s">
        <v>17095</v>
      </c>
      <c r="AP2002" t="s">
        <v>26353</v>
      </c>
      <c r="AQ2002" t="s">
        <v>16999</v>
      </c>
      <c r="AR2002" t="s">
        <v>17000</v>
      </c>
      <c r="AS2002" t="s">
        <v>17001</v>
      </c>
      <c r="AT2002" t="s">
        <v>17001</v>
      </c>
      <c r="AU2002" t="s">
        <v>17002</v>
      </c>
    </row>
    <row r="2003" spans="1:47" x14ac:dyDescent="0.25">
      <c r="A2003" s="7" t="str">
        <f t="shared" si="111"/>
        <v>97M501Oellerich, Lauren</v>
      </c>
      <c r="B2003" t="s">
        <v>16983</v>
      </c>
      <c r="C2003" t="s">
        <v>26207</v>
      </c>
      <c r="D2003" t="s">
        <v>27021</v>
      </c>
      <c r="E2003" t="s">
        <v>27033</v>
      </c>
      <c r="F2003" t="s">
        <v>27002</v>
      </c>
      <c r="G2003" t="s">
        <v>25185</v>
      </c>
      <c r="H2003" t="s">
        <v>25186</v>
      </c>
      <c r="I2003" t="s">
        <v>17155</v>
      </c>
      <c r="J2003" t="s">
        <v>27034</v>
      </c>
      <c r="K2003" t="s">
        <v>27035</v>
      </c>
      <c r="L2003" t="s">
        <v>27036</v>
      </c>
      <c r="M2003" t="s">
        <v>27037</v>
      </c>
      <c r="N2003" t="s">
        <v>25191</v>
      </c>
      <c r="O2003" t="s">
        <v>16988</v>
      </c>
      <c r="P2003" t="s">
        <v>16989</v>
      </c>
      <c r="Q2003" t="s">
        <v>27038</v>
      </c>
      <c r="R2003" t="s">
        <v>16990</v>
      </c>
      <c r="S2003" t="s">
        <v>16991</v>
      </c>
      <c r="T2003" s="8">
        <v>44743.166666666672</v>
      </c>
      <c r="U2003" s="8">
        <v>45107.166666666672</v>
      </c>
      <c r="V2003" t="s">
        <v>26213</v>
      </c>
      <c r="W2003" t="s">
        <v>27008</v>
      </c>
      <c r="X2003" t="s">
        <v>27009</v>
      </c>
      <c r="Y2003" s="9">
        <v>0.83140000000000003</v>
      </c>
      <c r="Z2003" s="10">
        <v>1</v>
      </c>
      <c r="AA2003" t="s">
        <v>27010</v>
      </c>
      <c r="AB2003" s="8">
        <v>44805.166666666672</v>
      </c>
      <c r="AC2003" s="8">
        <v>45107.166666666672</v>
      </c>
      <c r="AD2003" t="s">
        <v>17346</v>
      </c>
      <c r="AE2003" t="s">
        <v>16997</v>
      </c>
      <c r="AF2003" t="s">
        <v>17346</v>
      </c>
      <c r="AG2003" s="10">
        <v>0.83</v>
      </c>
      <c r="AH2003" t="s">
        <v>92</v>
      </c>
      <c r="AI2003" t="s">
        <v>17095</v>
      </c>
      <c r="AJ2003" t="s">
        <v>16998</v>
      </c>
      <c r="AK2003" t="s">
        <v>17095</v>
      </c>
      <c r="AL2003" t="s">
        <v>17346</v>
      </c>
      <c r="AM2003" t="s">
        <v>17095</v>
      </c>
      <c r="AN2003" t="s">
        <v>17346</v>
      </c>
      <c r="AO2003" t="s">
        <v>17095</v>
      </c>
      <c r="AP2003" t="s">
        <v>17346</v>
      </c>
      <c r="AQ2003" t="s">
        <v>16999</v>
      </c>
      <c r="AR2003" t="s">
        <v>17000</v>
      </c>
      <c r="AS2003" t="s">
        <v>17001</v>
      </c>
      <c r="AT2003" t="s">
        <v>17001</v>
      </c>
      <c r="AU2003" t="s">
        <v>17002</v>
      </c>
    </row>
    <row r="2004" spans="1:47" x14ac:dyDescent="0.25">
      <c r="A2004" s="7" t="str">
        <f t="shared" si="111"/>
        <v>97M721MALDONADO, JASMIN</v>
      </c>
      <c r="B2004" t="s">
        <v>16983</v>
      </c>
      <c r="C2004" t="s">
        <v>26207</v>
      </c>
      <c r="D2004" t="s">
        <v>27091</v>
      </c>
      <c r="E2004" t="s">
        <v>18298</v>
      </c>
      <c r="F2004" t="s">
        <v>26230</v>
      </c>
      <c r="G2004" t="s">
        <v>17106</v>
      </c>
      <c r="H2004" t="s">
        <v>17107</v>
      </c>
      <c r="I2004" t="s">
        <v>17006</v>
      </c>
      <c r="J2004" t="s">
        <v>27092</v>
      </c>
      <c r="K2004" t="s">
        <v>27093</v>
      </c>
      <c r="L2004" t="s">
        <v>27094</v>
      </c>
      <c r="M2004" t="s">
        <v>27095</v>
      </c>
      <c r="N2004" t="s">
        <v>17112</v>
      </c>
      <c r="O2004" t="s">
        <v>16988</v>
      </c>
      <c r="P2004" t="s">
        <v>16989</v>
      </c>
      <c r="Q2004" t="s">
        <v>27096</v>
      </c>
      <c r="R2004" t="s">
        <v>16990</v>
      </c>
      <c r="S2004" t="s">
        <v>16991</v>
      </c>
      <c r="T2004" s="8">
        <v>44743.166666666672</v>
      </c>
      <c r="U2004" s="8">
        <v>45107.166666666672</v>
      </c>
      <c r="V2004" t="s">
        <v>26213</v>
      </c>
      <c r="W2004" t="s">
        <v>26231</v>
      </c>
      <c r="X2004" t="s">
        <v>26232</v>
      </c>
      <c r="Y2004" s="9">
        <v>1</v>
      </c>
      <c r="Z2004" s="10">
        <v>1</v>
      </c>
      <c r="AA2004" t="s">
        <v>26233</v>
      </c>
      <c r="AB2004" s="8">
        <v>44743.166666666672</v>
      </c>
      <c r="AC2004" s="8">
        <v>45107.166666666672</v>
      </c>
      <c r="AD2004" t="s">
        <v>17395</v>
      </c>
      <c r="AE2004" t="s">
        <v>16997</v>
      </c>
      <c r="AF2004" t="s">
        <v>17395</v>
      </c>
      <c r="AG2004" s="10">
        <v>1</v>
      </c>
      <c r="AH2004" t="s">
        <v>92</v>
      </c>
      <c r="AI2004" t="s">
        <v>18317</v>
      </c>
      <c r="AJ2004" t="s">
        <v>16998</v>
      </c>
      <c r="AK2004" t="s">
        <v>18317</v>
      </c>
      <c r="AL2004" t="s">
        <v>18317</v>
      </c>
      <c r="AM2004" t="s">
        <v>18317</v>
      </c>
      <c r="AN2004" t="s">
        <v>18317</v>
      </c>
      <c r="AO2004" t="s">
        <v>18317</v>
      </c>
      <c r="AP2004" t="s">
        <v>18317</v>
      </c>
      <c r="AQ2004" t="s">
        <v>16999</v>
      </c>
      <c r="AR2004" t="s">
        <v>17000</v>
      </c>
      <c r="AS2004" t="s">
        <v>17001</v>
      </c>
      <c r="AT2004" t="s">
        <v>17001</v>
      </c>
      <c r="AU2004" t="s">
        <v>17002</v>
      </c>
    </row>
    <row r="2005" spans="1:47" x14ac:dyDescent="0.25">
      <c r="A2005" s="7" t="str">
        <f t="shared" si="111"/>
        <v>97M721HESSLER, CAROL</v>
      </c>
      <c r="B2005" t="s">
        <v>16983</v>
      </c>
      <c r="C2005" t="s">
        <v>26207</v>
      </c>
      <c r="D2005" t="s">
        <v>27091</v>
      </c>
      <c r="E2005" t="s">
        <v>17611</v>
      </c>
      <c r="F2005" t="s">
        <v>26218</v>
      </c>
      <c r="G2005" t="s">
        <v>25185</v>
      </c>
      <c r="H2005" t="s">
        <v>25186</v>
      </c>
      <c r="I2005" t="s">
        <v>17155</v>
      </c>
      <c r="J2005" t="s">
        <v>27097</v>
      </c>
      <c r="K2005" t="s">
        <v>27098</v>
      </c>
      <c r="L2005" t="s">
        <v>27099</v>
      </c>
      <c r="M2005" t="s">
        <v>27100</v>
      </c>
      <c r="N2005" t="s">
        <v>25191</v>
      </c>
      <c r="O2005" t="s">
        <v>16988</v>
      </c>
      <c r="P2005" t="s">
        <v>16989</v>
      </c>
      <c r="Q2005" t="s">
        <v>27101</v>
      </c>
      <c r="R2005" t="s">
        <v>16990</v>
      </c>
      <c r="S2005" t="s">
        <v>16991</v>
      </c>
      <c r="T2005" s="8">
        <v>44743.166666666672</v>
      </c>
      <c r="U2005" s="8">
        <v>45107.166666666672</v>
      </c>
      <c r="V2005" t="s">
        <v>17173</v>
      </c>
      <c r="W2005" t="s">
        <v>26224</v>
      </c>
      <c r="X2005" t="s">
        <v>26225</v>
      </c>
      <c r="Y2005" s="9">
        <v>0.11799999999999999</v>
      </c>
      <c r="Z2005" s="10">
        <v>0.7</v>
      </c>
      <c r="AA2005" t="s">
        <v>26226</v>
      </c>
      <c r="AB2005" s="8">
        <v>44743.166666666672</v>
      </c>
      <c r="AC2005" s="8">
        <v>44804.166666666672</v>
      </c>
      <c r="AD2005" t="s">
        <v>26411</v>
      </c>
      <c r="AE2005" t="s">
        <v>26412</v>
      </c>
      <c r="AF2005" t="s">
        <v>26413</v>
      </c>
      <c r="AG2005" s="10">
        <v>0.12</v>
      </c>
      <c r="AH2005" t="s">
        <v>92</v>
      </c>
      <c r="AI2005" t="s">
        <v>17575</v>
      </c>
      <c r="AJ2005" t="s">
        <v>16998</v>
      </c>
      <c r="AK2005" t="s">
        <v>17575</v>
      </c>
      <c r="AL2005" t="s">
        <v>26413</v>
      </c>
      <c r="AM2005" t="s">
        <v>17575</v>
      </c>
      <c r="AN2005" t="s">
        <v>26413</v>
      </c>
      <c r="AO2005" t="s">
        <v>17575</v>
      </c>
      <c r="AP2005" t="s">
        <v>26413</v>
      </c>
      <c r="AQ2005" t="s">
        <v>16999</v>
      </c>
      <c r="AR2005" t="s">
        <v>17000</v>
      </c>
      <c r="AS2005" t="s">
        <v>22659</v>
      </c>
      <c r="AT2005" t="s">
        <v>17001</v>
      </c>
      <c r="AU2005" t="s">
        <v>17002</v>
      </c>
    </row>
    <row r="2006" spans="1:47" x14ac:dyDescent="0.25">
      <c r="A2006" s="7" t="str">
        <f t="shared" si="111"/>
        <v>97M721HESSLER, CAROL</v>
      </c>
      <c r="B2006" t="s">
        <v>16983</v>
      </c>
      <c r="C2006" t="s">
        <v>26207</v>
      </c>
      <c r="D2006" t="s">
        <v>27091</v>
      </c>
      <c r="E2006" t="s">
        <v>17611</v>
      </c>
      <c r="F2006" t="s">
        <v>26230</v>
      </c>
      <c r="G2006" t="s">
        <v>25185</v>
      </c>
      <c r="H2006" t="s">
        <v>25186</v>
      </c>
      <c r="I2006" t="s">
        <v>17155</v>
      </c>
      <c r="J2006" t="s">
        <v>27097</v>
      </c>
      <c r="K2006" t="s">
        <v>27098</v>
      </c>
      <c r="L2006" t="s">
        <v>27099</v>
      </c>
      <c r="M2006" t="s">
        <v>27100</v>
      </c>
      <c r="N2006" t="s">
        <v>25191</v>
      </c>
      <c r="O2006" t="s">
        <v>16988</v>
      </c>
      <c r="P2006" t="s">
        <v>16989</v>
      </c>
      <c r="Q2006" t="s">
        <v>27101</v>
      </c>
      <c r="R2006" t="s">
        <v>16990</v>
      </c>
      <c r="S2006" t="s">
        <v>16991</v>
      </c>
      <c r="T2006" s="8">
        <v>44743.166666666672</v>
      </c>
      <c r="U2006" s="8">
        <v>45107.166666666672</v>
      </c>
      <c r="V2006" t="s">
        <v>26213</v>
      </c>
      <c r="W2006" t="s">
        <v>26231</v>
      </c>
      <c r="X2006" t="s">
        <v>26232</v>
      </c>
      <c r="Y2006" s="9">
        <v>0.83140000000000003</v>
      </c>
      <c r="Z2006" s="10">
        <v>1</v>
      </c>
      <c r="AA2006" t="s">
        <v>26233</v>
      </c>
      <c r="AB2006" s="8">
        <v>44805.166666666672</v>
      </c>
      <c r="AC2006" s="8">
        <v>45107.166666666672</v>
      </c>
      <c r="AD2006" t="s">
        <v>18754</v>
      </c>
      <c r="AE2006" t="s">
        <v>16997</v>
      </c>
      <c r="AF2006" t="s">
        <v>18754</v>
      </c>
      <c r="AG2006" s="10">
        <v>0.83</v>
      </c>
      <c r="AH2006" t="s">
        <v>92</v>
      </c>
      <c r="AI2006" t="s">
        <v>17575</v>
      </c>
      <c r="AJ2006" t="s">
        <v>16998</v>
      </c>
      <c r="AK2006" t="s">
        <v>17575</v>
      </c>
      <c r="AL2006" t="s">
        <v>18754</v>
      </c>
      <c r="AM2006" t="s">
        <v>17575</v>
      </c>
      <c r="AN2006" t="s">
        <v>18754</v>
      </c>
      <c r="AO2006" t="s">
        <v>17575</v>
      </c>
      <c r="AP2006" t="s">
        <v>18754</v>
      </c>
      <c r="AQ2006" t="s">
        <v>16999</v>
      </c>
      <c r="AR2006" t="s">
        <v>17000</v>
      </c>
      <c r="AS2006" t="s">
        <v>22659</v>
      </c>
      <c r="AT2006" t="s">
        <v>17001</v>
      </c>
      <c r="AU2006" t="s">
        <v>17002</v>
      </c>
    </row>
    <row r="2007" spans="1:47" x14ac:dyDescent="0.25">
      <c r="A2007" s="7" t="str">
        <f t="shared" si="111"/>
        <v>97M721HESSLER, CAROL</v>
      </c>
      <c r="B2007" t="s">
        <v>16983</v>
      </c>
      <c r="C2007" t="s">
        <v>26207</v>
      </c>
      <c r="D2007" t="s">
        <v>27091</v>
      </c>
      <c r="E2007" t="s">
        <v>17611</v>
      </c>
      <c r="F2007" t="s">
        <v>26234</v>
      </c>
      <c r="G2007" t="s">
        <v>25185</v>
      </c>
      <c r="H2007" t="s">
        <v>25186</v>
      </c>
      <c r="I2007" t="s">
        <v>17155</v>
      </c>
      <c r="J2007" t="s">
        <v>27097</v>
      </c>
      <c r="K2007" t="s">
        <v>27098</v>
      </c>
      <c r="L2007" t="s">
        <v>27099</v>
      </c>
      <c r="M2007" t="s">
        <v>27100</v>
      </c>
      <c r="N2007" t="s">
        <v>25191</v>
      </c>
      <c r="O2007" t="s">
        <v>16988</v>
      </c>
      <c r="P2007" t="s">
        <v>16989</v>
      </c>
      <c r="Q2007" t="s">
        <v>27101</v>
      </c>
      <c r="R2007" t="s">
        <v>16990</v>
      </c>
      <c r="S2007" t="s">
        <v>16991</v>
      </c>
      <c r="T2007" s="8">
        <v>44743.166666666672</v>
      </c>
      <c r="U2007" s="8">
        <v>45107.166666666672</v>
      </c>
      <c r="V2007" t="s">
        <v>26213</v>
      </c>
      <c r="W2007" t="s">
        <v>26235</v>
      </c>
      <c r="X2007" t="s">
        <v>26236</v>
      </c>
      <c r="Y2007" s="9">
        <v>5.0599999999999999E-2</v>
      </c>
      <c r="Z2007" s="10">
        <v>0.3</v>
      </c>
      <c r="AA2007" t="s">
        <v>26237</v>
      </c>
      <c r="AB2007" s="8">
        <v>44743.166666666672</v>
      </c>
      <c r="AC2007" s="8">
        <v>44804.166666666672</v>
      </c>
      <c r="AD2007" t="s">
        <v>26415</v>
      </c>
      <c r="AE2007" t="s">
        <v>16997</v>
      </c>
      <c r="AF2007" t="s">
        <v>26415</v>
      </c>
      <c r="AG2007" s="10">
        <v>0.05</v>
      </c>
      <c r="AH2007" t="s">
        <v>92</v>
      </c>
      <c r="AI2007" t="s">
        <v>17575</v>
      </c>
      <c r="AJ2007" t="s">
        <v>16998</v>
      </c>
      <c r="AK2007" t="s">
        <v>17575</v>
      </c>
      <c r="AL2007" t="s">
        <v>26415</v>
      </c>
      <c r="AM2007" t="s">
        <v>17575</v>
      </c>
      <c r="AN2007" t="s">
        <v>26415</v>
      </c>
      <c r="AO2007" t="s">
        <v>17575</v>
      </c>
      <c r="AP2007" t="s">
        <v>26415</v>
      </c>
      <c r="AQ2007" t="s">
        <v>16999</v>
      </c>
      <c r="AR2007" t="s">
        <v>17000</v>
      </c>
      <c r="AS2007" t="s">
        <v>22659</v>
      </c>
      <c r="AT2007" t="s">
        <v>17001</v>
      </c>
      <c r="AU2007" t="s">
        <v>17002</v>
      </c>
    </row>
    <row r="2008" spans="1:47" x14ac:dyDescent="0.25">
      <c r="A2008" s="7" t="str">
        <f t="shared" si="111"/>
        <v>97M751Padilla, Raul</v>
      </c>
      <c r="B2008" t="s">
        <v>16983</v>
      </c>
      <c r="C2008" t="s">
        <v>26207</v>
      </c>
      <c r="D2008" t="s">
        <v>27102</v>
      </c>
      <c r="E2008" t="s">
        <v>17258</v>
      </c>
      <c r="F2008" t="s">
        <v>26218</v>
      </c>
      <c r="G2008" t="s">
        <v>25185</v>
      </c>
      <c r="H2008" t="s">
        <v>25186</v>
      </c>
      <c r="I2008" t="s">
        <v>17155</v>
      </c>
      <c r="J2008" t="s">
        <v>27103</v>
      </c>
      <c r="K2008" t="s">
        <v>27104</v>
      </c>
      <c r="L2008" t="s">
        <v>27105</v>
      </c>
      <c r="M2008" t="s">
        <v>27106</v>
      </c>
      <c r="N2008" t="s">
        <v>25191</v>
      </c>
      <c r="O2008" t="s">
        <v>16988</v>
      </c>
      <c r="P2008" t="s">
        <v>16989</v>
      </c>
      <c r="Q2008" t="s">
        <v>27107</v>
      </c>
      <c r="R2008" t="s">
        <v>16990</v>
      </c>
      <c r="S2008" t="s">
        <v>16991</v>
      </c>
      <c r="T2008" s="8">
        <v>44743.166666666672</v>
      </c>
      <c r="U2008" s="8">
        <v>45107.166666666672</v>
      </c>
      <c r="V2008" t="s">
        <v>17173</v>
      </c>
      <c r="W2008" t="s">
        <v>26224</v>
      </c>
      <c r="X2008" t="s">
        <v>26225</v>
      </c>
      <c r="Y2008" s="9">
        <v>0.11799999999999999</v>
      </c>
      <c r="Z2008" s="10">
        <v>0.7</v>
      </c>
      <c r="AA2008" t="s">
        <v>26226</v>
      </c>
      <c r="AB2008" s="8">
        <v>44743.166666666672</v>
      </c>
      <c r="AC2008" s="8">
        <v>44804.166666666672</v>
      </c>
      <c r="AD2008" t="s">
        <v>26322</v>
      </c>
      <c r="AE2008" t="s">
        <v>26323</v>
      </c>
      <c r="AF2008" t="s">
        <v>26324</v>
      </c>
      <c r="AG2008" s="10">
        <v>0.12</v>
      </c>
      <c r="AH2008" t="s">
        <v>92</v>
      </c>
      <c r="AI2008" t="s">
        <v>17156</v>
      </c>
      <c r="AJ2008" t="s">
        <v>16998</v>
      </c>
      <c r="AK2008" t="s">
        <v>17156</v>
      </c>
      <c r="AL2008" t="s">
        <v>26324</v>
      </c>
      <c r="AM2008" t="s">
        <v>17156</v>
      </c>
      <c r="AN2008" t="s">
        <v>26324</v>
      </c>
      <c r="AO2008" t="s">
        <v>17156</v>
      </c>
      <c r="AP2008" t="s">
        <v>26324</v>
      </c>
      <c r="AQ2008" t="s">
        <v>16999</v>
      </c>
      <c r="AR2008" t="s">
        <v>17000</v>
      </c>
      <c r="AS2008" t="s">
        <v>17001</v>
      </c>
      <c r="AT2008" t="s">
        <v>17001</v>
      </c>
      <c r="AU2008" t="s">
        <v>17002</v>
      </c>
    </row>
    <row r="2009" spans="1:47" x14ac:dyDescent="0.25">
      <c r="A2009" s="7" t="str">
        <f t="shared" si="111"/>
        <v>97M751Padilla, Raul</v>
      </c>
      <c r="B2009" t="s">
        <v>16983</v>
      </c>
      <c r="C2009" t="s">
        <v>26207</v>
      </c>
      <c r="D2009" t="s">
        <v>27102</v>
      </c>
      <c r="E2009" t="s">
        <v>17258</v>
      </c>
      <c r="F2009" t="s">
        <v>26230</v>
      </c>
      <c r="G2009" t="s">
        <v>25185</v>
      </c>
      <c r="H2009" t="s">
        <v>25186</v>
      </c>
      <c r="I2009" t="s">
        <v>17155</v>
      </c>
      <c r="J2009" t="s">
        <v>27103</v>
      </c>
      <c r="K2009" t="s">
        <v>27104</v>
      </c>
      <c r="L2009" t="s">
        <v>27105</v>
      </c>
      <c r="M2009" t="s">
        <v>27106</v>
      </c>
      <c r="N2009" t="s">
        <v>25191</v>
      </c>
      <c r="O2009" t="s">
        <v>16988</v>
      </c>
      <c r="P2009" t="s">
        <v>16989</v>
      </c>
      <c r="Q2009" t="s">
        <v>27107</v>
      </c>
      <c r="R2009" t="s">
        <v>16990</v>
      </c>
      <c r="S2009" t="s">
        <v>16991</v>
      </c>
      <c r="T2009" s="8">
        <v>44743.166666666672</v>
      </c>
      <c r="U2009" s="8">
        <v>45107.166666666672</v>
      </c>
      <c r="V2009" t="s">
        <v>26213</v>
      </c>
      <c r="W2009" t="s">
        <v>26231</v>
      </c>
      <c r="X2009" t="s">
        <v>26232</v>
      </c>
      <c r="Y2009" s="9">
        <v>0.83140000000000003</v>
      </c>
      <c r="Z2009" s="10">
        <v>1</v>
      </c>
      <c r="AA2009" t="s">
        <v>26233</v>
      </c>
      <c r="AB2009" s="8">
        <v>44805.166666666672</v>
      </c>
      <c r="AC2009" s="8">
        <v>45107.166666666672</v>
      </c>
      <c r="AD2009" t="s">
        <v>18568</v>
      </c>
      <c r="AE2009" t="s">
        <v>16997</v>
      </c>
      <c r="AF2009" t="s">
        <v>18568</v>
      </c>
      <c r="AG2009" s="10">
        <v>0.83</v>
      </c>
      <c r="AH2009" t="s">
        <v>92</v>
      </c>
      <c r="AI2009" t="s">
        <v>17156</v>
      </c>
      <c r="AJ2009" t="s">
        <v>16998</v>
      </c>
      <c r="AK2009" t="s">
        <v>17156</v>
      </c>
      <c r="AL2009" t="s">
        <v>18568</v>
      </c>
      <c r="AM2009" t="s">
        <v>17156</v>
      </c>
      <c r="AN2009" t="s">
        <v>18568</v>
      </c>
      <c r="AO2009" t="s">
        <v>17156</v>
      </c>
      <c r="AP2009" t="s">
        <v>18568</v>
      </c>
      <c r="AQ2009" t="s">
        <v>16999</v>
      </c>
      <c r="AR2009" t="s">
        <v>17000</v>
      </c>
      <c r="AS2009" t="s">
        <v>17001</v>
      </c>
      <c r="AT2009" t="s">
        <v>17001</v>
      </c>
      <c r="AU2009" t="s">
        <v>17002</v>
      </c>
    </row>
    <row r="2010" spans="1:47" x14ac:dyDescent="0.25">
      <c r="A2010" s="7" t="str">
        <f t="shared" si="111"/>
        <v>97M751Padilla, Raul</v>
      </c>
      <c r="B2010" t="s">
        <v>16983</v>
      </c>
      <c r="C2010" t="s">
        <v>26207</v>
      </c>
      <c r="D2010" t="s">
        <v>27102</v>
      </c>
      <c r="E2010" t="s">
        <v>17258</v>
      </c>
      <c r="F2010" t="s">
        <v>26234</v>
      </c>
      <c r="G2010" t="s">
        <v>25185</v>
      </c>
      <c r="H2010" t="s">
        <v>25186</v>
      </c>
      <c r="I2010" t="s">
        <v>17155</v>
      </c>
      <c r="J2010" t="s">
        <v>27103</v>
      </c>
      <c r="K2010" t="s">
        <v>27104</v>
      </c>
      <c r="L2010" t="s">
        <v>27105</v>
      </c>
      <c r="M2010" t="s">
        <v>27106</v>
      </c>
      <c r="N2010" t="s">
        <v>25191</v>
      </c>
      <c r="O2010" t="s">
        <v>16988</v>
      </c>
      <c r="P2010" t="s">
        <v>16989</v>
      </c>
      <c r="Q2010" t="s">
        <v>27107</v>
      </c>
      <c r="R2010" t="s">
        <v>16990</v>
      </c>
      <c r="S2010" t="s">
        <v>16991</v>
      </c>
      <c r="T2010" s="8">
        <v>44743.166666666672</v>
      </c>
      <c r="U2010" s="8">
        <v>45107.166666666672</v>
      </c>
      <c r="V2010" t="s">
        <v>26213</v>
      </c>
      <c r="W2010" t="s">
        <v>26235</v>
      </c>
      <c r="X2010" t="s">
        <v>26236</v>
      </c>
      <c r="Y2010" s="9">
        <v>5.0599999999999999E-2</v>
      </c>
      <c r="Z2010" s="10">
        <v>0.3</v>
      </c>
      <c r="AA2010" t="s">
        <v>26237</v>
      </c>
      <c r="AB2010" s="8">
        <v>44743.166666666672</v>
      </c>
      <c r="AC2010" s="8">
        <v>44804.166666666672</v>
      </c>
      <c r="AD2010" t="s">
        <v>26301</v>
      </c>
      <c r="AE2010" t="s">
        <v>16997</v>
      </c>
      <c r="AF2010" t="s">
        <v>26301</v>
      </c>
      <c r="AG2010" s="10">
        <v>0.05</v>
      </c>
      <c r="AH2010" t="s">
        <v>92</v>
      </c>
      <c r="AI2010" t="s">
        <v>17156</v>
      </c>
      <c r="AJ2010" t="s">
        <v>16998</v>
      </c>
      <c r="AK2010" t="s">
        <v>17156</v>
      </c>
      <c r="AL2010" t="s">
        <v>26301</v>
      </c>
      <c r="AM2010" t="s">
        <v>17156</v>
      </c>
      <c r="AN2010" t="s">
        <v>26301</v>
      </c>
      <c r="AO2010" t="s">
        <v>17156</v>
      </c>
      <c r="AP2010" t="s">
        <v>26301</v>
      </c>
      <c r="AQ2010" t="s">
        <v>16999</v>
      </c>
      <c r="AR2010" t="s">
        <v>17000</v>
      </c>
      <c r="AS2010" t="s">
        <v>17001</v>
      </c>
      <c r="AT2010" t="s">
        <v>17001</v>
      </c>
      <c r="AU2010" t="s">
        <v>17002</v>
      </c>
    </row>
    <row r="2011" spans="1:47" x14ac:dyDescent="0.25">
      <c r="A2011" s="7" t="str">
        <f t="shared" si="111"/>
        <v>97M751ASTERITA, EWA</v>
      </c>
      <c r="B2011" t="s">
        <v>16983</v>
      </c>
      <c r="C2011" t="s">
        <v>26207</v>
      </c>
      <c r="D2011" t="s">
        <v>27102</v>
      </c>
      <c r="E2011" t="s">
        <v>17438</v>
      </c>
      <c r="F2011" t="s">
        <v>26218</v>
      </c>
      <c r="G2011" t="s">
        <v>17106</v>
      </c>
      <c r="H2011" t="s">
        <v>17107</v>
      </c>
      <c r="I2011" t="s">
        <v>17006</v>
      </c>
      <c r="J2011" t="s">
        <v>27108</v>
      </c>
      <c r="K2011" t="s">
        <v>27109</v>
      </c>
      <c r="L2011" t="s">
        <v>27110</v>
      </c>
      <c r="M2011" t="s">
        <v>27111</v>
      </c>
      <c r="N2011" t="s">
        <v>17112</v>
      </c>
      <c r="O2011" t="s">
        <v>16988</v>
      </c>
      <c r="P2011" t="s">
        <v>16989</v>
      </c>
      <c r="Q2011" t="s">
        <v>27112</v>
      </c>
      <c r="R2011" t="s">
        <v>16990</v>
      </c>
      <c r="S2011" t="s">
        <v>16991</v>
      </c>
      <c r="T2011" s="8">
        <v>44743.166666666672</v>
      </c>
      <c r="U2011" s="8">
        <v>45107.166666666672</v>
      </c>
      <c r="V2011" t="s">
        <v>17173</v>
      </c>
      <c r="W2011" t="s">
        <v>26224</v>
      </c>
      <c r="X2011" t="s">
        <v>26225</v>
      </c>
      <c r="Y2011" s="9">
        <v>0.11799999999999999</v>
      </c>
      <c r="Z2011" s="10">
        <v>0.7</v>
      </c>
      <c r="AA2011" t="s">
        <v>26226</v>
      </c>
      <c r="AB2011" s="8">
        <v>44743.166666666672</v>
      </c>
      <c r="AC2011" s="8">
        <v>44804.166666666672</v>
      </c>
      <c r="AD2011" t="s">
        <v>26365</v>
      </c>
      <c r="AE2011" t="s">
        <v>26366</v>
      </c>
      <c r="AF2011" t="s">
        <v>26367</v>
      </c>
      <c r="AG2011" s="10">
        <v>0.12</v>
      </c>
      <c r="AH2011" t="s">
        <v>92</v>
      </c>
      <c r="AI2011" t="s">
        <v>17231</v>
      </c>
      <c r="AJ2011" t="s">
        <v>16998</v>
      </c>
      <c r="AK2011" t="s">
        <v>17231</v>
      </c>
      <c r="AL2011" t="s">
        <v>26367</v>
      </c>
      <c r="AM2011" t="s">
        <v>17231</v>
      </c>
      <c r="AN2011" t="s">
        <v>26367</v>
      </c>
      <c r="AO2011" t="s">
        <v>17231</v>
      </c>
      <c r="AP2011" t="s">
        <v>26367</v>
      </c>
      <c r="AQ2011" t="s">
        <v>16999</v>
      </c>
      <c r="AR2011" t="s">
        <v>17000</v>
      </c>
      <c r="AS2011" t="s">
        <v>17001</v>
      </c>
      <c r="AT2011" t="s">
        <v>17001</v>
      </c>
      <c r="AU2011" t="s">
        <v>17002</v>
      </c>
    </row>
    <row r="2012" spans="1:47" x14ac:dyDescent="0.25">
      <c r="A2012" s="7" t="str">
        <f t="shared" si="111"/>
        <v>97M751ASTERITA, EWA</v>
      </c>
      <c r="B2012" t="s">
        <v>16983</v>
      </c>
      <c r="C2012" t="s">
        <v>26207</v>
      </c>
      <c r="D2012" t="s">
        <v>27102</v>
      </c>
      <c r="E2012" t="s">
        <v>17438</v>
      </c>
      <c r="F2012" t="s">
        <v>26230</v>
      </c>
      <c r="G2012" t="s">
        <v>17106</v>
      </c>
      <c r="H2012" t="s">
        <v>17107</v>
      </c>
      <c r="I2012" t="s">
        <v>17006</v>
      </c>
      <c r="J2012" t="s">
        <v>27108</v>
      </c>
      <c r="K2012" t="s">
        <v>27109</v>
      </c>
      <c r="L2012" t="s">
        <v>27110</v>
      </c>
      <c r="M2012" t="s">
        <v>27111</v>
      </c>
      <c r="N2012" t="s">
        <v>17112</v>
      </c>
      <c r="O2012" t="s">
        <v>16988</v>
      </c>
      <c r="P2012" t="s">
        <v>16989</v>
      </c>
      <c r="Q2012" t="s">
        <v>27112</v>
      </c>
      <c r="R2012" t="s">
        <v>16990</v>
      </c>
      <c r="S2012" t="s">
        <v>16991</v>
      </c>
      <c r="T2012" s="8">
        <v>44743.166666666672</v>
      </c>
      <c r="U2012" s="8">
        <v>45107.166666666672</v>
      </c>
      <c r="V2012" t="s">
        <v>26213</v>
      </c>
      <c r="W2012" t="s">
        <v>26231</v>
      </c>
      <c r="X2012" t="s">
        <v>26232</v>
      </c>
      <c r="Y2012" s="9">
        <v>0.83140000000000003</v>
      </c>
      <c r="Z2012" s="10">
        <v>1</v>
      </c>
      <c r="AA2012" t="s">
        <v>26233</v>
      </c>
      <c r="AB2012" s="8">
        <v>44805.166666666672</v>
      </c>
      <c r="AC2012" s="8">
        <v>45107.166666666672</v>
      </c>
      <c r="AD2012" t="s">
        <v>17719</v>
      </c>
      <c r="AE2012" t="s">
        <v>16997</v>
      </c>
      <c r="AF2012" t="s">
        <v>17719</v>
      </c>
      <c r="AG2012" s="10">
        <v>0.83</v>
      </c>
      <c r="AH2012" t="s">
        <v>92</v>
      </c>
      <c r="AI2012" t="s">
        <v>17231</v>
      </c>
      <c r="AJ2012" t="s">
        <v>16998</v>
      </c>
      <c r="AK2012" t="s">
        <v>17231</v>
      </c>
      <c r="AL2012" t="s">
        <v>17719</v>
      </c>
      <c r="AM2012" t="s">
        <v>17231</v>
      </c>
      <c r="AN2012" t="s">
        <v>17719</v>
      </c>
      <c r="AO2012" t="s">
        <v>17231</v>
      </c>
      <c r="AP2012" t="s">
        <v>17719</v>
      </c>
      <c r="AQ2012" t="s">
        <v>16999</v>
      </c>
      <c r="AR2012" t="s">
        <v>17000</v>
      </c>
      <c r="AS2012" t="s">
        <v>17001</v>
      </c>
      <c r="AT2012" t="s">
        <v>17001</v>
      </c>
      <c r="AU2012" t="s">
        <v>17002</v>
      </c>
    </row>
    <row r="2013" spans="1:47" x14ac:dyDescent="0.25">
      <c r="A2013" s="7" t="str">
        <f t="shared" si="111"/>
        <v>97M751ASTERITA, EWA</v>
      </c>
      <c r="B2013" t="s">
        <v>16983</v>
      </c>
      <c r="C2013" t="s">
        <v>26207</v>
      </c>
      <c r="D2013" t="s">
        <v>27102</v>
      </c>
      <c r="E2013" t="s">
        <v>17438</v>
      </c>
      <c r="F2013" t="s">
        <v>26234</v>
      </c>
      <c r="G2013" t="s">
        <v>17106</v>
      </c>
      <c r="H2013" t="s">
        <v>17107</v>
      </c>
      <c r="I2013" t="s">
        <v>17006</v>
      </c>
      <c r="J2013" t="s">
        <v>27108</v>
      </c>
      <c r="K2013" t="s">
        <v>27109</v>
      </c>
      <c r="L2013" t="s">
        <v>27110</v>
      </c>
      <c r="M2013" t="s">
        <v>27111</v>
      </c>
      <c r="N2013" t="s">
        <v>17112</v>
      </c>
      <c r="O2013" t="s">
        <v>16988</v>
      </c>
      <c r="P2013" t="s">
        <v>16989</v>
      </c>
      <c r="Q2013" t="s">
        <v>27112</v>
      </c>
      <c r="R2013" t="s">
        <v>16990</v>
      </c>
      <c r="S2013" t="s">
        <v>16991</v>
      </c>
      <c r="T2013" s="8">
        <v>44743.166666666672</v>
      </c>
      <c r="U2013" s="8">
        <v>45107.166666666672</v>
      </c>
      <c r="V2013" t="s">
        <v>26213</v>
      </c>
      <c r="W2013" t="s">
        <v>26235</v>
      </c>
      <c r="X2013" t="s">
        <v>26236</v>
      </c>
      <c r="Y2013" s="9">
        <v>5.0599999999999999E-2</v>
      </c>
      <c r="Z2013" s="10">
        <v>0.3</v>
      </c>
      <c r="AA2013" t="s">
        <v>26237</v>
      </c>
      <c r="AB2013" s="8">
        <v>44743.166666666672</v>
      </c>
      <c r="AC2013" s="8">
        <v>44804.166666666672</v>
      </c>
      <c r="AD2013" t="s">
        <v>26368</v>
      </c>
      <c r="AE2013" t="s">
        <v>16997</v>
      </c>
      <c r="AF2013" t="s">
        <v>26368</v>
      </c>
      <c r="AG2013" s="10">
        <v>0.05</v>
      </c>
      <c r="AH2013" t="s">
        <v>92</v>
      </c>
      <c r="AI2013" t="s">
        <v>17231</v>
      </c>
      <c r="AJ2013" t="s">
        <v>16998</v>
      </c>
      <c r="AK2013" t="s">
        <v>17231</v>
      </c>
      <c r="AL2013" t="s">
        <v>26368</v>
      </c>
      <c r="AM2013" t="s">
        <v>17231</v>
      </c>
      <c r="AN2013" t="s">
        <v>26368</v>
      </c>
      <c r="AO2013" t="s">
        <v>17231</v>
      </c>
      <c r="AP2013" t="s">
        <v>26368</v>
      </c>
      <c r="AQ2013" t="s">
        <v>16999</v>
      </c>
      <c r="AR2013" t="s">
        <v>17000</v>
      </c>
      <c r="AS2013" t="s">
        <v>17001</v>
      </c>
      <c r="AT2013" t="s">
        <v>17001</v>
      </c>
      <c r="AU2013" t="s">
        <v>17002</v>
      </c>
    </row>
    <row r="2014" spans="1:47" x14ac:dyDescent="0.25">
      <c r="A2014" s="7" t="str">
        <f t="shared" si="111"/>
        <v>97M811Kijowski, James</v>
      </c>
      <c r="B2014" t="s">
        <v>16983</v>
      </c>
      <c r="C2014" t="s">
        <v>26207</v>
      </c>
      <c r="D2014" t="s">
        <v>27113</v>
      </c>
      <c r="E2014" t="s">
        <v>19936</v>
      </c>
      <c r="F2014" t="s">
        <v>26218</v>
      </c>
      <c r="G2014" t="s">
        <v>25185</v>
      </c>
      <c r="H2014" t="s">
        <v>25186</v>
      </c>
      <c r="I2014" t="s">
        <v>17155</v>
      </c>
      <c r="J2014" t="s">
        <v>27114</v>
      </c>
      <c r="K2014" t="s">
        <v>27115</v>
      </c>
      <c r="L2014" t="s">
        <v>27116</v>
      </c>
      <c r="M2014" t="s">
        <v>27117</v>
      </c>
      <c r="N2014" t="s">
        <v>25191</v>
      </c>
      <c r="O2014" t="s">
        <v>16988</v>
      </c>
      <c r="P2014" t="s">
        <v>16989</v>
      </c>
      <c r="Q2014" t="s">
        <v>27118</v>
      </c>
      <c r="R2014" t="s">
        <v>16990</v>
      </c>
      <c r="S2014" t="s">
        <v>16991</v>
      </c>
      <c r="T2014" s="8">
        <v>44743.166666666672</v>
      </c>
      <c r="U2014" s="8">
        <v>45107.166666666672</v>
      </c>
      <c r="V2014" t="s">
        <v>17173</v>
      </c>
      <c r="W2014" t="s">
        <v>26224</v>
      </c>
      <c r="X2014" t="s">
        <v>26225</v>
      </c>
      <c r="Y2014" s="9">
        <v>0.11799999999999999</v>
      </c>
      <c r="Z2014" s="10">
        <v>0.7</v>
      </c>
      <c r="AA2014" t="s">
        <v>26226</v>
      </c>
      <c r="AB2014" s="8">
        <v>44743.166666666672</v>
      </c>
      <c r="AC2014" s="8">
        <v>44804.166666666672</v>
      </c>
      <c r="AD2014" t="s">
        <v>26244</v>
      </c>
      <c r="AE2014" t="s">
        <v>26245</v>
      </c>
      <c r="AF2014" t="s">
        <v>26246</v>
      </c>
      <c r="AG2014" s="10">
        <v>0.12</v>
      </c>
      <c r="AH2014" t="s">
        <v>92</v>
      </c>
      <c r="AI2014" t="s">
        <v>17397</v>
      </c>
      <c r="AJ2014" t="s">
        <v>16998</v>
      </c>
      <c r="AK2014" t="s">
        <v>17397</v>
      </c>
      <c r="AL2014" t="s">
        <v>26246</v>
      </c>
      <c r="AM2014" t="s">
        <v>17397</v>
      </c>
      <c r="AN2014" t="s">
        <v>26246</v>
      </c>
      <c r="AO2014" t="s">
        <v>17397</v>
      </c>
      <c r="AP2014" t="s">
        <v>26246</v>
      </c>
      <c r="AQ2014" t="s">
        <v>16999</v>
      </c>
      <c r="AR2014" t="s">
        <v>17000</v>
      </c>
      <c r="AS2014" t="s">
        <v>17001</v>
      </c>
      <c r="AT2014" t="s">
        <v>17001</v>
      </c>
      <c r="AU2014" t="s">
        <v>17002</v>
      </c>
    </row>
    <row r="2015" spans="1:47" x14ac:dyDescent="0.25">
      <c r="A2015" s="7" t="str">
        <f t="shared" si="111"/>
        <v>97M811Kijowski, James</v>
      </c>
      <c r="B2015" t="s">
        <v>16983</v>
      </c>
      <c r="C2015" t="s">
        <v>26207</v>
      </c>
      <c r="D2015" t="s">
        <v>27113</v>
      </c>
      <c r="E2015" t="s">
        <v>19936</v>
      </c>
      <c r="F2015" t="s">
        <v>26230</v>
      </c>
      <c r="G2015" t="s">
        <v>25185</v>
      </c>
      <c r="H2015" t="s">
        <v>25186</v>
      </c>
      <c r="I2015" t="s">
        <v>17155</v>
      </c>
      <c r="J2015" t="s">
        <v>27114</v>
      </c>
      <c r="K2015" t="s">
        <v>27115</v>
      </c>
      <c r="L2015" t="s">
        <v>27116</v>
      </c>
      <c r="M2015" t="s">
        <v>27117</v>
      </c>
      <c r="N2015" t="s">
        <v>25191</v>
      </c>
      <c r="O2015" t="s">
        <v>16988</v>
      </c>
      <c r="P2015" t="s">
        <v>16989</v>
      </c>
      <c r="Q2015" t="s">
        <v>27118</v>
      </c>
      <c r="R2015" t="s">
        <v>16990</v>
      </c>
      <c r="S2015" t="s">
        <v>16991</v>
      </c>
      <c r="T2015" s="8">
        <v>44743.166666666672</v>
      </c>
      <c r="U2015" s="8">
        <v>45107.166666666672</v>
      </c>
      <c r="V2015" t="s">
        <v>26213</v>
      </c>
      <c r="W2015" t="s">
        <v>26231</v>
      </c>
      <c r="X2015" t="s">
        <v>26232</v>
      </c>
      <c r="Y2015" s="9">
        <v>0.65680000000000005</v>
      </c>
      <c r="Z2015" s="10">
        <v>0.79</v>
      </c>
      <c r="AA2015" t="s">
        <v>26233</v>
      </c>
      <c r="AB2015" s="8">
        <v>44805.166666666672</v>
      </c>
      <c r="AC2015" s="8">
        <v>45107.166666666672</v>
      </c>
      <c r="AD2015" t="s">
        <v>27119</v>
      </c>
      <c r="AE2015" t="s">
        <v>16997</v>
      </c>
      <c r="AF2015" t="s">
        <v>27119</v>
      </c>
      <c r="AG2015" s="10">
        <v>0.66</v>
      </c>
      <c r="AH2015" t="s">
        <v>92</v>
      </c>
      <c r="AI2015" t="s">
        <v>17397</v>
      </c>
      <c r="AJ2015" t="s">
        <v>16998</v>
      </c>
      <c r="AK2015" t="s">
        <v>17397</v>
      </c>
      <c r="AL2015" t="s">
        <v>27119</v>
      </c>
      <c r="AM2015" t="s">
        <v>17397</v>
      </c>
      <c r="AN2015" t="s">
        <v>27119</v>
      </c>
      <c r="AO2015" t="s">
        <v>17397</v>
      </c>
      <c r="AP2015" t="s">
        <v>27119</v>
      </c>
      <c r="AQ2015" t="s">
        <v>16999</v>
      </c>
      <c r="AR2015" t="s">
        <v>17000</v>
      </c>
      <c r="AS2015" t="s">
        <v>17001</v>
      </c>
      <c r="AT2015" t="s">
        <v>17001</v>
      </c>
      <c r="AU2015" t="s">
        <v>17002</v>
      </c>
    </row>
    <row r="2016" spans="1:47" x14ac:dyDescent="0.25">
      <c r="A2016" s="7" t="str">
        <f t="shared" si="111"/>
        <v>97M811Kijowski, James</v>
      </c>
      <c r="B2016" t="s">
        <v>16983</v>
      </c>
      <c r="C2016" t="s">
        <v>26207</v>
      </c>
      <c r="D2016" t="s">
        <v>27113</v>
      </c>
      <c r="E2016" t="s">
        <v>19936</v>
      </c>
      <c r="F2016" t="s">
        <v>26230</v>
      </c>
      <c r="G2016" t="s">
        <v>25185</v>
      </c>
      <c r="H2016" t="s">
        <v>25186</v>
      </c>
      <c r="I2016" t="s">
        <v>17155</v>
      </c>
      <c r="J2016" t="s">
        <v>27114</v>
      </c>
      <c r="K2016" t="s">
        <v>27115</v>
      </c>
      <c r="L2016" t="s">
        <v>27116</v>
      </c>
      <c r="M2016" t="s">
        <v>27117</v>
      </c>
      <c r="N2016" t="s">
        <v>25191</v>
      </c>
      <c r="O2016" t="s">
        <v>16988</v>
      </c>
      <c r="P2016" t="s">
        <v>16989</v>
      </c>
      <c r="Q2016" t="s">
        <v>27118</v>
      </c>
      <c r="R2016" t="s">
        <v>16990</v>
      </c>
      <c r="S2016" t="s">
        <v>16991</v>
      </c>
      <c r="T2016" s="8">
        <v>44743.166666666672</v>
      </c>
      <c r="U2016" s="8">
        <v>45107.166666666672</v>
      </c>
      <c r="V2016" t="s">
        <v>26213</v>
      </c>
      <c r="W2016" t="s">
        <v>27120</v>
      </c>
      <c r="X2016" t="s">
        <v>27121</v>
      </c>
      <c r="Y2016" s="9">
        <v>0.17460000000000001</v>
      </c>
      <c r="Z2016" s="10">
        <v>0.21</v>
      </c>
      <c r="AA2016" t="s">
        <v>27122</v>
      </c>
      <c r="AB2016" s="8">
        <v>44805.166666666672</v>
      </c>
      <c r="AC2016" s="8">
        <v>45107.166666666672</v>
      </c>
      <c r="AD2016" t="s">
        <v>27123</v>
      </c>
      <c r="AE2016" t="s">
        <v>16997</v>
      </c>
      <c r="AF2016" t="s">
        <v>27123</v>
      </c>
      <c r="AG2016" s="10">
        <v>0.17</v>
      </c>
      <c r="AH2016" t="s">
        <v>92</v>
      </c>
      <c r="AI2016" t="s">
        <v>17397</v>
      </c>
      <c r="AJ2016" t="s">
        <v>16998</v>
      </c>
      <c r="AK2016" t="s">
        <v>17397</v>
      </c>
      <c r="AL2016" t="s">
        <v>27123</v>
      </c>
      <c r="AM2016" t="s">
        <v>17397</v>
      </c>
      <c r="AN2016" t="s">
        <v>27123</v>
      </c>
      <c r="AO2016" t="s">
        <v>17397</v>
      </c>
      <c r="AP2016" t="s">
        <v>27123</v>
      </c>
      <c r="AQ2016" t="s">
        <v>16999</v>
      </c>
      <c r="AR2016" t="s">
        <v>17000</v>
      </c>
      <c r="AS2016" t="s">
        <v>17001</v>
      </c>
      <c r="AT2016" t="s">
        <v>17001</v>
      </c>
      <c r="AU2016" t="s">
        <v>17002</v>
      </c>
    </row>
    <row r="2017" spans="1:47" x14ac:dyDescent="0.25">
      <c r="A2017" s="7" t="str">
        <f t="shared" si="111"/>
        <v>97M811Kijowski, James</v>
      </c>
      <c r="B2017" t="s">
        <v>16983</v>
      </c>
      <c r="C2017" t="s">
        <v>26207</v>
      </c>
      <c r="D2017" t="s">
        <v>27113</v>
      </c>
      <c r="E2017" t="s">
        <v>19936</v>
      </c>
      <c r="F2017" t="s">
        <v>26234</v>
      </c>
      <c r="G2017" t="s">
        <v>25185</v>
      </c>
      <c r="H2017" t="s">
        <v>25186</v>
      </c>
      <c r="I2017" t="s">
        <v>17155</v>
      </c>
      <c r="J2017" t="s">
        <v>27114</v>
      </c>
      <c r="K2017" t="s">
        <v>27115</v>
      </c>
      <c r="L2017" t="s">
        <v>27116</v>
      </c>
      <c r="M2017" t="s">
        <v>27117</v>
      </c>
      <c r="N2017" t="s">
        <v>25191</v>
      </c>
      <c r="O2017" t="s">
        <v>16988</v>
      </c>
      <c r="P2017" t="s">
        <v>16989</v>
      </c>
      <c r="Q2017" t="s">
        <v>27118</v>
      </c>
      <c r="R2017" t="s">
        <v>16990</v>
      </c>
      <c r="S2017" t="s">
        <v>16991</v>
      </c>
      <c r="T2017" s="8">
        <v>44743.166666666672</v>
      </c>
      <c r="U2017" s="8">
        <v>45107.166666666672</v>
      </c>
      <c r="V2017" t="s">
        <v>26213</v>
      </c>
      <c r="W2017" t="s">
        <v>26235</v>
      </c>
      <c r="X2017" t="s">
        <v>26236</v>
      </c>
      <c r="Y2017" s="9">
        <v>5.0599999999999999E-2</v>
      </c>
      <c r="Z2017" s="10">
        <v>0.3</v>
      </c>
      <c r="AA2017" t="s">
        <v>26237</v>
      </c>
      <c r="AB2017" s="8">
        <v>44743.166666666672</v>
      </c>
      <c r="AC2017" s="8">
        <v>44804.166666666672</v>
      </c>
      <c r="AD2017" t="s">
        <v>26247</v>
      </c>
      <c r="AE2017" t="s">
        <v>16997</v>
      </c>
      <c r="AF2017" t="s">
        <v>26247</v>
      </c>
      <c r="AG2017" s="10">
        <v>0.05</v>
      </c>
      <c r="AH2017" t="s">
        <v>92</v>
      </c>
      <c r="AI2017" t="s">
        <v>17397</v>
      </c>
      <c r="AJ2017" t="s">
        <v>16998</v>
      </c>
      <c r="AK2017" t="s">
        <v>17397</v>
      </c>
      <c r="AL2017" t="s">
        <v>26247</v>
      </c>
      <c r="AM2017" t="s">
        <v>17397</v>
      </c>
      <c r="AN2017" t="s">
        <v>26247</v>
      </c>
      <c r="AO2017" t="s">
        <v>17397</v>
      </c>
      <c r="AP2017" t="s">
        <v>26247</v>
      </c>
      <c r="AQ2017" t="s">
        <v>16999</v>
      </c>
      <c r="AR2017" t="s">
        <v>17000</v>
      </c>
      <c r="AS2017" t="s">
        <v>17001</v>
      </c>
      <c r="AT2017" t="s">
        <v>17001</v>
      </c>
      <c r="AU2017" t="s">
        <v>17002</v>
      </c>
    </row>
    <row r="2018" spans="1:47" x14ac:dyDescent="0.25">
      <c r="A2018" s="7" t="str">
        <f t="shared" si="111"/>
        <v>97M811Virani, Sophiya</v>
      </c>
      <c r="B2018" t="s">
        <v>16983</v>
      </c>
      <c r="C2018" t="s">
        <v>26207</v>
      </c>
      <c r="D2018" t="s">
        <v>27113</v>
      </c>
      <c r="E2018" t="s">
        <v>19192</v>
      </c>
      <c r="F2018" t="s">
        <v>26218</v>
      </c>
      <c r="G2018" t="s">
        <v>25185</v>
      </c>
      <c r="H2018" t="s">
        <v>25186</v>
      </c>
      <c r="I2018" t="s">
        <v>17155</v>
      </c>
      <c r="J2018" t="s">
        <v>27124</v>
      </c>
      <c r="K2018" t="s">
        <v>27125</v>
      </c>
      <c r="L2018" t="s">
        <v>27126</v>
      </c>
      <c r="M2018" t="s">
        <v>27127</v>
      </c>
      <c r="N2018" t="s">
        <v>25191</v>
      </c>
      <c r="O2018" t="s">
        <v>16988</v>
      </c>
      <c r="P2018" t="s">
        <v>16989</v>
      </c>
      <c r="Q2018" t="s">
        <v>27128</v>
      </c>
      <c r="R2018" t="s">
        <v>16990</v>
      </c>
      <c r="S2018" t="s">
        <v>16991</v>
      </c>
      <c r="T2018" s="8">
        <v>44743.166666666672</v>
      </c>
      <c r="U2018" s="8">
        <v>45107.166666666672</v>
      </c>
      <c r="V2018" t="s">
        <v>17173</v>
      </c>
      <c r="W2018" t="s">
        <v>26224</v>
      </c>
      <c r="X2018" t="s">
        <v>26225</v>
      </c>
      <c r="Y2018" s="9">
        <v>0.11799999999999999</v>
      </c>
      <c r="Z2018" s="10">
        <v>0.7</v>
      </c>
      <c r="AA2018" t="s">
        <v>26226</v>
      </c>
      <c r="AB2018" s="8">
        <v>44743.166666666672</v>
      </c>
      <c r="AC2018" s="8">
        <v>44804.166666666672</v>
      </c>
      <c r="AD2018" t="s">
        <v>26794</v>
      </c>
      <c r="AE2018" t="s">
        <v>26795</v>
      </c>
      <c r="AF2018" t="s">
        <v>26796</v>
      </c>
      <c r="AG2018" s="10">
        <v>0.12</v>
      </c>
      <c r="AH2018" t="s">
        <v>92</v>
      </c>
      <c r="AI2018" t="s">
        <v>17083</v>
      </c>
      <c r="AJ2018" t="s">
        <v>16998</v>
      </c>
      <c r="AK2018" t="s">
        <v>17083</v>
      </c>
      <c r="AL2018" t="s">
        <v>26279</v>
      </c>
      <c r="AM2018" t="s">
        <v>17083</v>
      </c>
      <c r="AN2018" t="s">
        <v>26279</v>
      </c>
      <c r="AO2018" t="s">
        <v>17083</v>
      </c>
      <c r="AP2018" t="s">
        <v>26279</v>
      </c>
      <c r="AQ2018" t="s">
        <v>16999</v>
      </c>
      <c r="AR2018" t="s">
        <v>17000</v>
      </c>
      <c r="AS2018" t="s">
        <v>17001</v>
      </c>
      <c r="AT2018" t="s">
        <v>17001</v>
      </c>
      <c r="AU2018" t="s">
        <v>17002</v>
      </c>
    </row>
    <row r="2019" spans="1:47" x14ac:dyDescent="0.25">
      <c r="A2019" s="7" t="str">
        <f t="shared" si="111"/>
        <v>97M811Virani, Sophiya</v>
      </c>
      <c r="B2019" t="s">
        <v>16983</v>
      </c>
      <c r="C2019" t="s">
        <v>26207</v>
      </c>
      <c r="D2019" t="s">
        <v>27113</v>
      </c>
      <c r="E2019" t="s">
        <v>19192</v>
      </c>
      <c r="F2019" t="s">
        <v>26230</v>
      </c>
      <c r="G2019" t="s">
        <v>25185</v>
      </c>
      <c r="H2019" t="s">
        <v>25186</v>
      </c>
      <c r="I2019" t="s">
        <v>17155</v>
      </c>
      <c r="J2019" t="s">
        <v>27124</v>
      </c>
      <c r="K2019" t="s">
        <v>27125</v>
      </c>
      <c r="L2019" t="s">
        <v>27126</v>
      </c>
      <c r="M2019" t="s">
        <v>27127</v>
      </c>
      <c r="N2019" t="s">
        <v>25191</v>
      </c>
      <c r="O2019" t="s">
        <v>16988</v>
      </c>
      <c r="P2019" t="s">
        <v>16989</v>
      </c>
      <c r="Q2019" t="s">
        <v>27128</v>
      </c>
      <c r="R2019" t="s">
        <v>16990</v>
      </c>
      <c r="S2019" t="s">
        <v>16991</v>
      </c>
      <c r="T2019" s="8">
        <v>44743.166666666672</v>
      </c>
      <c r="U2019" s="8">
        <v>45107.166666666672</v>
      </c>
      <c r="V2019" t="s">
        <v>26213</v>
      </c>
      <c r="W2019" t="s">
        <v>26231</v>
      </c>
      <c r="X2019" t="s">
        <v>26232</v>
      </c>
      <c r="Y2019" s="9">
        <v>0.83140000000000003</v>
      </c>
      <c r="Z2019" s="10">
        <v>1</v>
      </c>
      <c r="AA2019" t="s">
        <v>26233</v>
      </c>
      <c r="AB2019" s="8">
        <v>44805.166666666672</v>
      </c>
      <c r="AC2019" s="8">
        <v>45107.166666666672</v>
      </c>
      <c r="AD2019" t="s">
        <v>17174</v>
      </c>
      <c r="AE2019" t="s">
        <v>16997</v>
      </c>
      <c r="AF2019" t="s">
        <v>17174</v>
      </c>
      <c r="AG2019" s="10">
        <v>0.83</v>
      </c>
      <c r="AH2019" t="s">
        <v>92</v>
      </c>
      <c r="AI2019" t="s">
        <v>17083</v>
      </c>
      <c r="AJ2019" t="s">
        <v>16998</v>
      </c>
      <c r="AK2019" t="s">
        <v>17083</v>
      </c>
      <c r="AL2019" t="s">
        <v>17174</v>
      </c>
      <c r="AM2019" t="s">
        <v>17083</v>
      </c>
      <c r="AN2019" t="s">
        <v>17174</v>
      </c>
      <c r="AO2019" t="s">
        <v>17083</v>
      </c>
      <c r="AP2019" t="s">
        <v>17174</v>
      </c>
      <c r="AQ2019" t="s">
        <v>16999</v>
      </c>
      <c r="AR2019" t="s">
        <v>17000</v>
      </c>
      <c r="AS2019" t="s">
        <v>17001</v>
      </c>
      <c r="AT2019" t="s">
        <v>17001</v>
      </c>
      <c r="AU2019" t="s">
        <v>17002</v>
      </c>
    </row>
    <row r="2020" spans="1:47" x14ac:dyDescent="0.25">
      <c r="A2020" s="7" t="str">
        <f t="shared" si="111"/>
        <v>97M811MCCORMICK, JOHN</v>
      </c>
      <c r="B2020" t="s">
        <v>16983</v>
      </c>
      <c r="C2020" t="s">
        <v>26207</v>
      </c>
      <c r="D2020" t="s">
        <v>27113</v>
      </c>
      <c r="E2020" t="s">
        <v>17462</v>
      </c>
      <c r="F2020" t="s">
        <v>26218</v>
      </c>
      <c r="G2020" t="s">
        <v>17027</v>
      </c>
      <c r="H2020" t="s">
        <v>17028</v>
      </c>
      <c r="I2020" t="s">
        <v>17006</v>
      </c>
      <c r="J2020" t="s">
        <v>27129</v>
      </c>
      <c r="K2020" t="s">
        <v>27130</v>
      </c>
      <c r="L2020" t="s">
        <v>27131</v>
      </c>
      <c r="M2020" t="s">
        <v>27132</v>
      </c>
      <c r="N2020" t="s">
        <v>17034</v>
      </c>
      <c r="O2020" t="s">
        <v>16988</v>
      </c>
      <c r="P2020" t="s">
        <v>16989</v>
      </c>
      <c r="Q2020" t="s">
        <v>27133</v>
      </c>
      <c r="R2020" t="s">
        <v>16990</v>
      </c>
      <c r="S2020" t="s">
        <v>16991</v>
      </c>
      <c r="T2020" s="8">
        <v>44743.166666666672</v>
      </c>
      <c r="U2020" s="8">
        <v>45107.166666666672</v>
      </c>
      <c r="V2020" t="s">
        <v>17173</v>
      </c>
      <c r="W2020" t="s">
        <v>26224</v>
      </c>
      <c r="X2020" t="s">
        <v>26225</v>
      </c>
      <c r="Y2020" s="9">
        <v>0.11799999999999999</v>
      </c>
      <c r="Z2020" s="10">
        <v>0.7</v>
      </c>
      <c r="AA2020" t="s">
        <v>26226</v>
      </c>
      <c r="AB2020" s="8">
        <v>44743.166666666672</v>
      </c>
      <c r="AC2020" s="8">
        <v>44804.166666666672</v>
      </c>
      <c r="AD2020" t="s">
        <v>27134</v>
      </c>
      <c r="AE2020" t="s">
        <v>27135</v>
      </c>
      <c r="AF2020" t="s">
        <v>27136</v>
      </c>
      <c r="AG2020" s="10">
        <v>0.12</v>
      </c>
      <c r="AH2020" t="s">
        <v>92</v>
      </c>
      <c r="AI2020" t="s">
        <v>17093</v>
      </c>
      <c r="AJ2020" t="s">
        <v>16998</v>
      </c>
      <c r="AK2020" t="s">
        <v>17093</v>
      </c>
      <c r="AL2020" t="s">
        <v>27136</v>
      </c>
      <c r="AM2020" t="s">
        <v>17093</v>
      </c>
      <c r="AN2020" t="s">
        <v>27136</v>
      </c>
      <c r="AO2020" t="s">
        <v>17093</v>
      </c>
      <c r="AP2020" t="s">
        <v>27136</v>
      </c>
      <c r="AQ2020" t="s">
        <v>16999</v>
      </c>
      <c r="AR2020" t="s">
        <v>17000</v>
      </c>
      <c r="AS2020" t="s">
        <v>17001</v>
      </c>
      <c r="AT2020" t="s">
        <v>17001</v>
      </c>
      <c r="AU2020" t="s">
        <v>17002</v>
      </c>
    </row>
    <row r="2021" spans="1:47" x14ac:dyDescent="0.25">
      <c r="A2021" s="7" t="str">
        <f t="shared" si="111"/>
        <v>97M811MCCORMICK, JOHN</v>
      </c>
      <c r="B2021" t="s">
        <v>16983</v>
      </c>
      <c r="C2021" t="s">
        <v>26207</v>
      </c>
      <c r="D2021" t="s">
        <v>27113</v>
      </c>
      <c r="E2021" t="s">
        <v>17462</v>
      </c>
      <c r="F2021" t="s">
        <v>26230</v>
      </c>
      <c r="G2021" t="s">
        <v>17027</v>
      </c>
      <c r="H2021" t="s">
        <v>17028</v>
      </c>
      <c r="I2021" t="s">
        <v>17006</v>
      </c>
      <c r="J2021" t="s">
        <v>27129</v>
      </c>
      <c r="K2021" t="s">
        <v>27130</v>
      </c>
      <c r="L2021" t="s">
        <v>27131</v>
      </c>
      <c r="M2021" t="s">
        <v>27132</v>
      </c>
      <c r="N2021" t="s">
        <v>17034</v>
      </c>
      <c r="O2021" t="s">
        <v>16988</v>
      </c>
      <c r="P2021" t="s">
        <v>16989</v>
      </c>
      <c r="Q2021" t="s">
        <v>27133</v>
      </c>
      <c r="R2021" t="s">
        <v>16990</v>
      </c>
      <c r="S2021" t="s">
        <v>16991</v>
      </c>
      <c r="T2021" s="8">
        <v>44743.166666666672</v>
      </c>
      <c r="U2021" s="8">
        <v>45107.166666666672</v>
      </c>
      <c r="V2021" t="s">
        <v>26213</v>
      </c>
      <c r="W2021" t="s">
        <v>26231</v>
      </c>
      <c r="X2021" t="s">
        <v>26232</v>
      </c>
      <c r="Y2021" s="9">
        <v>0.83140000000000003</v>
      </c>
      <c r="Z2021" s="10">
        <v>1</v>
      </c>
      <c r="AA2021" t="s">
        <v>26233</v>
      </c>
      <c r="AB2021" s="8">
        <v>44805.166666666672</v>
      </c>
      <c r="AC2021" s="8">
        <v>45107.166666666672</v>
      </c>
      <c r="AD2021" t="s">
        <v>27137</v>
      </c>
      <c r="AE2021" t="s">
        <v>16997</v>
      </c>
      <c r="AF2021" t="s">
        <v>27137</v>
      </c>
      <c r="AG2021" s="10">
        <v>0.83</v>
      </c>
      <c r="AH2021" t="s">
        <v>92</v>
      </c>
      <c r="AI2021" t="s">
        <v>17093</v>
      </c>
      <c r="AJ2021" t="s">
        <v>16998</v>
      </c>
      <c r="AK2021" t="s">
        <v>17093</v>
      </c>
      <c r="AL2021" t="s">
        <v>27137</v>
      </c>
      <c r="AM2021" t="s">
        <v>17093</v>
      </c>
      <c r="AN2021" t="s">
        <v>27137</v>
      </c>
      <c r="AO2021" t="s">
        <v>17093</v>
      </c>
      <c r="AP2021" t="s">
        <v>27137</v>
      </c>
      <c r="AQ2021" t="s">
        <v>16999</v>
      </c>
      <c r="AR2021" t="s">
        <v>17000</v>
      </c>
      <c r="AS2021" t="s">
        <v>17001</v>
      </c>
      <c r="AT2021" t="s">
        <v>17001</v>
      </c>
      <c r="AU2021" t="s">
        <v>17002</v>
      </c>
    </row>
    <row r="2022" spans="1:47" x14ac:dyDescent="0.25">
      <c r="A2022" s="7" t="str">
        <f t="shared" si="111"/>
        <v>97M811Virani, Sophiya</v>
      </c>
      <c r="B2022" t="s">
        <v>16983</v>
      </c>
      <c r="C2022" t="s">
        <v>26207</v>
      </c>
      <c r="D2022" t="s">
        <v>27113</v>
      </c>
      <c r="E2022" t="s">
        <v>19192</v>
      </c>
      <c r="F2022" t="s">
        <v>26234</v>
      </c>
      <c r="G2022" t="s">
        <v>25185</v>
      </c>
      <c r="H2022" t="s">
        <v>25186</v>
      </c>
      <c r="I2022" t="s">
        <v>17155</v>
      </c>
      <c r="J2022" t="s">
        <v>27124</v>
      </c>
      <c r="K2022" t="s">
        <v>27125</v>
      </c>
      <c r="L2022" t="s">
        <v>27126</v>
      </c>
      <c r="M2022" t="s">
        <v>27127</v>
      </c>
      <c r="N2022" t="s">
        <v>25191</v>
      </c>
      <c r="O2022" t="s">
        <v>16988</v>
      </c>
      <c r="P2022" t="s">
        <v>16989</v>
      </c>
      <c r="Q2022" t="s">
        <v>27128</v>
      </c>
      <c r="R2022" t="s">
        <v>16990</v>
      </c>
      <c r="S2022" t="s">
        <v>16991</v>
      </c>
      <c r="T2022" s="8">
        <v>44743.166666666672</v>
      </c>
      <c r="U2022" s="8">
        <v>45107.166666666672</v>
      </c>
      <c r="V2022" t="s">
        <v>26213</v>
      </c>
      <c r="W2022" t="s">
        <v>26235</v>
      </c>
      <c r="X2022" t="s">
        <v>26236</v>
      </c>
      <c r="Y2022" s="9">
        <v>5.0599999999999999E-2</v>
      </c>
      <c r="Z2022" s="10">
        <v>0.3</v>
      </c>
      <c r="AA2022" t="s">
        <v>26237</v>
      </c>
      <c r="AB2022" s="8">
        <v>44743.166666666672</v>
      </c>
      <c r="AC2022" s="8">
        <v>44804.166666666672</v>
      </c>
      <c r="AD2022" t="s">
        <v>26797</v>
      </c>
      <c r="AE2022" t="s">
        <v>16997</v>
      </c>
      <c r="AF2022" t="s">
        <v>26797</v>
      </c>
      <c r="AG2022" s="10">
        <v>0.05</v>
      </c>
      <c r="AH2022" t="s">
        <v>92</v>
      </c>
      <c r="AI2022" t="s">
        <v>17083</v>
      </c>
      <c r="AJ2022" t="s">
        <v>16998</v>
      </c>
      <c r="AK2022" t="s">
        <v>17083</v>
      </c>
      <c r="AL2022" t="s">
        <v>26263</v>
      </c>
      <c r="AM2022" t="s">
        <v>17083</v>
      </c>
      <c r="AN2022" t="s">
        <v>26263</v>
      </c>
      <c r="AO2022" t="s">
        <v>17083</v>
      </c>
      <c r="AP2022" t="s">
        <v>26263</v>
      </c>
      <c r="AQ2022" t="s">
        <v>16999</v>
      </c>
      <c r="AR2022" t="s">
        <v>17000</v>
      </c>
      <c r="AS2022" t="s">
        <v>17001</v>
      </c>
      <c r="AT2022" t="s">
        <v>17001</v>
      </c>
      <c r="AU2022" t="s">
        <v>17002</v>
      </c>
    </row>
    <row r="2023" spans="1:47" x14ac:dyDescent="0.25">
      <c r="A2023" s="7" t="str">
        <f t="shared" si="111"/>
        <v>97M811Fehn, Joanna</v>
      </c>
      <c r="B2023" t="s">
        <v>16983</v>
      </c>
      <c r="C2023" t="s">
        <v>26207</v>
      </c>
      <c r="D2023" t="s">
        <v>27113</v>
      </c>
      <c r="E2023" t="s">
        <v>27138</v>
      </c>
      <c r="F2023" t="s">
        <v>26230</v>
      </c>
      <c r="G2023" t="s">
        <v>25185</v>
      </c>
      <c r="H2023" t="s">
        <v>25186</v>
      </c>
      <c r="I2023" t="s">
        <v>17155</v>
      </c>
      <c r="J2023" t="s">
        <v>27139</v>
      </c>
      <c r="K2023" t="s">
        <v>27140</v>
      </c>
      <c r="L2023" t="s">
        <v>27141</v>
      </c>
      <c r="M2023" t="s">
        <v>27142</v>
      </c>
      <c r="N2023" t="s">
        <v>25191</v>
      </c>
      <c r="O2023" t="s">
        <v>16988</v>
      </c>
      <c r="P2023" t="s">
        <v>16989</v>
      </c>
      <c r="Q2023" t="s">
        <v>27143</v>
      </c>
      <c r="R2023" t="s">
        <v>16990</v>
      </c>
      <c r="S2023" t="s">
        <v>16991</v>
      </c>
      <c r="T2023" s="8">
        <v>44802.166666666672</v>
      </c>
      <c r="U2023" s="8">
        <v>45107.166666666672</v>
      </c>
      <c r="V2023" t="s">
        <v>26213</v>
      </c>
      <c r="W2023" t="s">
        <v>26231</v>
      </c>
      <c r="X2023" t="s">
        <v>26232</v>
      </c>
      <c r="Y2023" s="9">
        <v>1</v>
      </c>
      <c r="Z2023" s="10">
        <v>1</v>
      </c>
      <c r="AA2023" t="s">
        <v>26233</v>
      </c>
      <c r="AB2023" s="8">
        <v>44802.166666666672</v>
      </c>
      <c r="AC2023" s="8">
        <v>45107.166666666672</v>
      </c>
      <c r="AD2023" t="s">
        <v>27144</v>
      </c>
      <c r="AE2023" t="s">
        <v>16997</v>
      </c>
      <c r="AF2023" t="s">
        <v>27144</v>
      </c>
      <c r="AG2023" s="10">
        <v>0.84</v>
      </c>
      <c r="AH2023" t="s">
        <v>92</v>
      </c>
      <c r="AI2023" t="s">
        <v>17083</v>
      </c>
      <c r="AJ2023" t="s">
        <v>16998</v>
      </c>
      <c r="AK2023" t="s">
        <v>17083</v>
      </c>
      <c r="AL2023" t="s">
        <v>17083</v>
      </c>
      <c r="AM2023" t="s">
        <v>17083</v>
      </c>
      <c r="AN2023" t="s">
        <v>17083</v>
      </c>
      <c r="AO2023" t="s">
        <v>17083</v>
      </c>
      <c r="AP2023" t="s">
        <v>17083</v>
      </c>
      <c r="AQ2023" t="s">
        <v>16999</v>
      </c>
      <c r="AR2023" t="s">
        <v>17000</v>
      </c>
      <c r="AS2023" t="s">
        <v>17001</v>
      </c>
      <c r="AT2023" t="s">
        <v>17001</v>
      </c>
      <c r="AU2023" t="s">
        <v>17002</v>
      </c>
    </row>
    <row r="2024" spans="1:47" x14ac:dyDescent="0.25">
      <c r="A2024" s="7" t="str">
        <f t="shared" si="111"/>
        <v>97M811Bentley, Alisa</v>
      </c>
      <c r="B2024" t="s">
        <v>16983</v>
      </c>
      <c r="C2024" t="s">
        <v>26207</v>
      </c>
      <c r="D2024" t="s">
        <v>27113</v>
      </c>
      <c r="E2024" t="s">
        <v>17365</v>
      </c>
      <c r="F2024" t="s">
        <v>26218</v>
      </c>
      <c r="G2024" t="s">
        <v>25185</v>
      </c>
      <c r="H2024" t="s">
        <v>25186</v>
      </c>
      <c r="I2024" t="s">
        <v>17155</v>
      </c>
      <c r="J2024" t="s">
        <v>27145</v>
      </c>
      <c r="K2024" t="s">
        <v>27146</v>
      </c>
      <c r="L2024" t="s">
        <v>27147</v>
      </c>
      <c r="M2024" t="s">
        <v>27148</v>
      </c>
      <c r="N2024" t="s">
        <v>25191</v>
      </c>
      <c r="O2024" t="s">
        <v>16988</v>
      </c>
      <c r="P2024" t="s">
        <v>16989</v>
      </c>
      <c r="Q2024" t="s">
        <v>27149</v>
      </c>
      <c r="R2024" t="s">
        <v>16990</v>
      </c>
      <c r="S2024" t="s">
        <v>16991</v>
      </c>
      <c r="T2024" s="8">
        <v>44743.166666666672</v>
      </c>
      <c r="U2024" s="8">
        <v>45107.166666666672</v>
      </c>
      <c r="V2024" t="s">
        <v>17173</v>
      </c>
      <c r="W2024" t="s">
        <v>26224</v>
      </c>
      <c r="X2024" t="s">
        <v>26225</v>
      </c>
      <c r="Y2024" s="9">
        <v>0.11799999999999999</v>
      </c>
      <c r="Z2024" s="10">
        <v>0.7</v>
      </c>
      <c r="AA2024" t="s">
        <v>26226</v>
      </c>
      <c r="AB2024" s="8">
        <v>44743.166666666672</v>
      </c>
      <c r="AC2024" s="8">
        <v>44804.166666666672</v>
      </c>
      <c r="AD2024" t="s">
        <v>26322</v>
      </c>
      <c r="AE2024" t="s">
        <v>26323</v>
      </c>
      <c r="AF2024" t="s">
        <v>26324</v>
      </c>
      <c r="AG2024" s="10">
        <v>0.12</v>
      </c>
      <c r="AH2024" t="s">
        <v>92</v>
      </c>
      <c r="AI2024" t="s">
        <v>17156</v>
      </c>
      <c r="AJ2024" t="s">
        <v>16998</v>
      </c>
      <c r="AK2024" t="s">
        <v>17156</v>
      </c>
      <c r="AL2024" t="s">
        <v>26324</v>
      </c>
      <c r="AM2024" t="s">
        <v>17156</v>
      </c>
      <c r="AN2024" t="s">
        <v>26324</v>
      </c>
      <c r="AO2024" t="s">
        <v>17156</v>
      </c>
      <c r="AP2024" t="s">
        <v>26324</v>
      </c>
      <c r="AQ2024" t="s">
        <v>16999</v>
      </c>
      <c r="AR2024" t="s">
        <v>17000</v>
      </c>
      <c r="AS2024" t="s">
        <v>17001</v>
      </c>
      <c r="AT2024" t="s">
        <v>17001</v>
      </c>
      <c r="AU2024" t="s">
        <v>17002</v>
      </c>
    </row>
    <row r="2025" spans="1:47" x14ac:dyDescent="0.25">
      <c r="A2025" s="7" t="str">
        <f t="shared" si="111"/>
        <v>97M811Bentley, Alisa</v>
      </c>
      <c r="B2025" t="s">
        <v>16983</v>
      </c>
      <c r="C2025" t="s">
        <v>26207</v>
      </c>
      <c r="D2025" t="s">
        <v>27113</v>
      </c>
      <c r="E2025" t="s">
        <v>17365</v>
      </c>
      <c r="F2025" t="s">
        <v>26230</v>
      </c>
      <c r="G2025" t="s">
        <v>25185</v>
      </c>
      <c r="H2025" t="s">
        <v>25186</v>
      </c>
      <c r="I2025" t="s">
        <v>17155</v>
      </c>
      <c r="J2025" t="s">
        <v>27145</v>
      </c>
      <c r="K2025" t="s">
        <v>27146</v>
      </c>
      <c r="L2025" t="s">
        <v>27147</v>
      </c>
      <c r="M2025" t="s">
        <v>27148</v>
      </c>
      <c r="N2025" t="s">
        <v>25191</v>
      </c>
      <c r="O2025" t="s">
        <v>16988</v>
      </c>
      <c r="P2025" t="s">
        <v>16989</v>
      </c>
      <c r="Q2025" t="s">
        <v>27149</v>
      </c>
      <c r="R2025" t="s">
        <v>16990</v>
      </c>
      <c r="S2025" t="s">
        <v>16991</v>
      </c>
      <c r="T2025" s="8">
        <v>44743.166666666672</v>
      </c>
      <c r="U2025" s="8">
        <v>45107.166666666672</v>
      </c>
      <c r="V2025" t="s">
        <v>26213</v>
      </c>
      <c r="W2025" t="s">
        <v>26231</v>
      </c>
      <c r="X2025" t="s">
        <v>26232</v>
      </c>
      <c r="Y2025" s="9">
        <v>0.83140000000000003</v>
      </c>
      <c r="Z2025" s="10">
        <v>1</v>
      </c>
      <c r="AA2025" t="s">
        <v>26233</v>
      </c>
      <c r="AB2025" s="8">
        <v>44805.166666666672</v>
      </c>
      <c r="AC2025" s="8">
        <v>45107.166666666672</v>
      </c>
      <c r="AD2025" t="s">
        <v>18568</v>
      </c>
      <c r="AE2025" t="s">
        <v>16997</v>
      </c>
      <c r="AF2025" t="s">
        <v>18568</v>
      </c>
      <c r="AG2025" s="10">
        <v>0.83</v>
      </c>
      <c r="AH2025" t="s">
        <v>92</v>
      </c>
      <c r="AI2025" t="s">
        <v>17156</v>
      </c>
      <c r="AJ2025" t="s">
        <v>16998</v>
      </c>
      <c r="AK2025" t="s">
        <v>17156</v>
      </c>
      <c r="AL2025" t="s">
        <v>18568</v>
      </c>
      <c r="AM2025" t="s">
        <v>17156</v>
      </c>
      <c r="AN2025" t="s">
        <v>18568</v>
      </c>
      <c r="AO2025" t="s">
        <v>17156</v>
      </c>
      <c r="AP2025" t="s">
        <v>18568</v>
      </c>
      <c r="AQ2025" t="s">
        <v>16999</v>
      </c>
      <c r="AR2025" t="s">
        <v>17000</v>
      </c>
      <c r="AS2025" t="s">
        <v>17001</v>
      </c>
      <c r="AT2025" t="s">
        <v>17001</v>
      </c>
      <c r="AU2025" t="s">
        <v>17002</v>
      </c>
    </row>
    <row r="2026" spans="1:47" x14ac:dyDescent="0.25">
      <c r="A2026" s="7" t="str">
        <f t="shared" si="111"/>
        <v>97M811Bentley, Alisa</v>
      </c>
      <c r="B2026" t="s">
        <v>16983</v>
      </c>
      <c r="C2026" t="s">
        <v>26207</v>
      </c>
      <c r="D2026" t="s">
        <v>27113</v>
      </c>
      <c r="E2026" t="s">
        <v>17365</v>
      </c>
      <c r="F2026" t="s">
        <v>26234</v>
      </c>
      <c r="G2026" t="s">
        <v>25185</v>
      </c>
      <c r="H2026" t="s">
        <v>25186</v>
      </c>
      <c r="I2026" t="s">
        <v>17155</v>
      </c>
      <c r="J2026" t="s">
        <v>27145</v>
      </c>
      <c r="K2026" t="s">
        <v>27146</v>
      </c>
      <c r="L2026" t="s">
        <v>27147</v>
      </c>
      <c r="M2026" t="s">
        <v>27148</v>
      </c>
      <c r="N2026" t="s">
        <v>25191</v>
      </c>
      <c r="O2026" t="s">
        <v>16988</v>
      </c>
      <c r="P2026" t="s">
        <v>16989</v>
      </c>
      <c r="Q2026" t="s">
        <v>27149</v>
      </c>
      <c r="R2026" t="s">
        <v>16990</v>
      </c>
      <c r="S2026" t="s">
        <v>16991</v>
      </c>
      <c r="T2026" s="8">
        <v>44743.166666666672</v>
      </c>
      <c r="U2026" s="8">
        <v>45107.166666666672</v>
      </c>
      <c r="V2026" t="s">
        <v>26213</v>
      </c>
      <c r="W2026" t="s">
        <v>26235</v>
      </c>
      <c r="X2026" t="s">
        <v>26236</v>
      </c>
      <c r="Y2026" s="9">
        <v>5.0599999999999999E-2</v>
      </c>
      <c r="Z2026" s="10">
        <v>0.3</v>
      </c>
      <c r="AA2026" t="s">
        <v>26237</v>
      </c>
      <c r="AB2026" s="8">
        <v>44743.166666666672</v>
      </c>
      <c r="AC2026" s="8">
        <v>44804.166666666672</v>
      </c>
      <c r="AD2026" t="s">
        <v>26301</v>
      </c>
      <c r="AE2026" t="s">
        <v>16997</v>
      </c>
      <c r="AF2026" t="s">
        <v>26301</v>
      </c>
      <c r="AG2026" s="10">
        <v>0.05</v>
      </c>
      <c r="AH2026" t="s">
        <v>92</v>
      </c>
      <c r="AI2026" t="s">
        <v>17156</v>
      </c>
      <c r="AJ2026" t="s">
        <v>16998</v>
      </c>
      <c r="AK2026" t="s">
        <v>17156</v>
      </c>
      <c r="AL2026" t="s">
        <v>26301</v>
      </c>
      <c r="AM2026" t="s">
        <v>17156</v>
      </c>
      <c r="AN2026" t="s">
        <v>26301</v>
      </c>
      <c r="AO2026" t="s">
        <v>17156</v>
      </c>
      <c r="AP2026" t="s">
        <v>26301</v>
      </c>
      <c r="AQ2026" t="s">
        <v>16999</v>
      </c>
      <c r="AR2026" t="s">
        <v>17000</v>
      </c>
      <c r="AS2026" t="s">
        <v>17001</v>
      </c>
      <c r="AT2026" t="s">
        <v>17001</v>
      </c>
      <c r="AU2026" t="s">
        <v>17002</v>
      </c>
    </row>
    <row r="2027" spans="1:47" x14ac:dyDescent="0.25">
      <c r="A2027" s="7" t="str">
        <f t="shared" si="111"/>
        <v>97M811MELENDEZ, VILMA</v>
      </c>
      <c r="B2027" t="s">
        <v>16983</v>
      </c>
      <c r="C2027" t="s">
        <v>26207</v>
      </c>
      <c r="D2027" t="s">
        <v>27113</v>
      </c>
      <c r="E2027" t="s">
        <v>17327</v>
      </c>
      <c r="F2027" t="s">
        <v>26218</v>
      </c>
      <c r="G2027" t="s">
        <v>25185</v>
      </c>
      <c r="H2027" t="s">
        <v>25186</v>
      </c>
      <c r="I2027" t="s">
        <v>17155</v>
      </c>
      <c r="J2027" t="s">
        <v>27150</v>
      </c>
      <c r="K2027" t="s">
        <v>27151</v>
      </c>
      <c r="L2027" t="s">
        <v>27152</v>
      </c>
      <c r="M2027" t="s">
        <v>27153</v>
      </c>
      <c r="N2027" t="s">
        <v>25191</v>
      </c>
      <c r="O2027" t="s">
        <v>16988</v>
      </c>
      <c r="P2027" t="s">
        <v>16989</v>
      </c>
      <c r="Q2027" t="s">
        <v>27154</v>
      </c>
      <c r="R2027" t="s">
        <v>16990</v>
      </c>
      <c r="S2027" t="s">
        <v>16991</v>
      </c>
      <c r="T2027" s="8">
        <v>44743.166666666672</v>
      </c>
      <c r="U2027" s="8">
        <v>45107.166666666672</v>
      </c>
      <c r="V2027" t="s">
        <v>17173</v>
      </c>
      <c r="W2027" t="s">
        <v>26224</v>
      </c>
      <c r="X2027" t="s">
        <v>26225</v>
      </c>
      <c r="Y2027" s="9">
        <v>0.11799999999999999</v>
      </c>
      <c r="Z2027" s="10">
        <v>0.7</v>
      </c>
      <c r="AA2027" t="s">
        <v>26226</v>
      </c>
      <c r="AB2027" s="8">
        <v>44743.166666666672</v>
      </c>
      <c r="AC2027" s="8">
        <v>44804.166666666672</v>
      </c>
      <c r="AD2027" t="s">
        <v>26411</v>
      </c>
      <c r="AE2027" t="s">
        <v>26412</v>
      </c>
      <c r="AF2027" t="s">
        <v>26413</v>
      </c>
      <c r="AG2027" s="10">
        <v>0.12</v>
      </c>
      <c r="AH2027" t="s">
        <v>92</v>
      </c>
      <c r="AI2027" t="s">
        <v>17575</v>
      </c>
      <c r="AJ2027" t="s">
        <v>16998</v>
      </c>
      <c r="AK2027" t="s">
        <v>17575</v>
      </c>
      <c r="AL2027" t="s">
        <v>26413</v>
      </c>
      <c r="AM2027" t="s">
        <v>17575</v>
      </c>
      <c r="AN2027" t="s">
        <v>26413</v>
      </c>
      <c r="AO2027" t="s">
        <v>17575</v>
      </c>
      <c r="AP2027" t="s">
        <v>26413</v>
      </c>
      <c r="AQ2027" t="s">
        <v>16999</v>
      </c>
      <c r="AR2027" t="s">
        <v>17000</v>
      </c>
      <c r="AS2027" t="s">
        <v>17014</v>
      </c>
      <c r="AT2027" t="s">
        <v>17001</v>
      </c>
      <c r="AU2027" t="s">
        <v>17002</v>
      </c>
    </row>
    <row r="2028" spans="1:47" x14ac:dyDescent="0.25">
      <c r="A2028" s="7" t="str">
        <f t="shared" si="111"/>
        <v>97M811MELENDEZ, VILMA</v>
      </c>
      <c r="B2028" t="s">
        <v>16983</v>
      </c>
      <c r="C2028" t="s">
        <v>26207</v>
      </c>
      <c r="D2028" t="s">
        <v>27113</v>
      </c>
      <c r="E2028" t="s">
        <v>17327</v>
      </c>
      <c r="F2028" t="s">
        <v>26230</v>
      </c>
      <c r="G2028" t="s">
        <v>25185</v>
      </c>
      <c r="H2028" t="s">
        <v>25186</v>
      </c>
      <c r="I2028" t="s">
        <v>17155</v>
      </c>
      <c r="J2028" t="s">
        <v>27150</v>
      </c>
      <c r="K2028" t="s">
        <v>27151</v>
      </c>
      <c r="L2028" t="s">
        <v>27152</v>
      </c>
      <c r="M2028" t="s">
        <v>27153</v>
      </c>
      <c r="N2028" t="s">
        <v>25191</v>
      </c>
      <c r="O2028" t="s">
        <v>16988</v>
      </c>
      <c r="P2028" t="s">
        <v>16989</v>
      </c>
      <c r="Q2028" t="s">
        <v>27154</v>
      </c>
      <c r="R2028" t="s">
        <v>16990</v>
      </c>
      <c r="S2028" t="s">
        <v>16991</v>
      </c>
      <c r="T2028" s="8">
        <v>44743.166666666672</v>
      </c>
      <c r="U2028" s="8">
        <v>45107.166666666672</v>
      </c>
      <c r="V2028" t="s">
        <v>26213</v>
      </c>
      <c r="W2028" t="s">
        <v>26231</v>
      </c>
      <c r="X2028" t="s">
        <v>26232</v>
      </c>
      <c r="Y2028" s="9">
        <v>0.83140000000000003</v>
      </c>
      <c r="Z2028" s="10">
        <v>1</v>
      </c>
      <c r="AA2028" t="s">
        <v>26233</v>
      </c>
      <c r="AB2028" s="8">
        <v>44805.166666666672</v>
      </c>
      <c r="AC2028" s="8">
        <v>45107.166666666672</v>
      </c>
      <c r="AD2028" t="s">
        <v>18754</v>
      </c>
      <c r="AE2028" t="s">
        <v>16997</v>
      </c>
      <c r="AF2028" t="s">
        <v>18754</v>
      </c>
      <c r="AG2028" s="10">
        <v>0.83</v>
      </c>
      <c r="AH2028" t="s">
        <v>92</v>
      </c>
      <c r="AI2028" t="s">
        <v>17575</v>
      </c>
      <c r="AJ2028" t="s">
        <v>16998</v>
      </c>
      <c r="AK2028" t="s">
        <v>17575</v>
      </c>
      <c r="AL2028" t="s">
        <v>18754</v>
      </c>
      <c r="AM2028" t="s">
        <v>17575</v>
      </c>
      <c r="AN2028" t="s">
        <v>18754</v>
      </c>
      <c r="AO2028" t="s">
        <v>17575</v>
      </c>
      <c r="AP2028" t="s">
        <v>18754</v>
      </c>
      <c r="AQ2028" t="s">
        <v>16999</v>
      </c>
      <c r="AR2028" t="s">
        <v>17000</v>
      </c>
      <c r="AS2028" t="s">
        <v>17014</v>
      </c>
      <c r="AT2028" t="s">
        <v>17001</v>
      </c>
      <c r="AU2028" t="s">
        <v>17002</v>
      </c>
    </row>
    <row r="2029" spans="1:47" x14ac:dyDescent="0.25">
      <c r="A2029" s="7" t="str">
        <f t="shared" si="111"/>
        <v>97M811MELENDEZ, VILMA</v>
      </c>
      <c r="B2029" t="s">
        <v>16983</v>
      </c>
      <c r="C2029" t="s">
        <v>26207</v>
      </c>
      <c r="D2029" t="s">
        <v>27113</v>
      </c>
      <c r="E2029" t="s">
        <v>17327</v>
      </c>
      <c r="F2029" t="s">
        <v>26234</v>
      </c>
      <c r="G2029" t="s">
        <v>25185</v>
      </c>
      <c r="H2029" t="s">
        <v>25186</v>
      </c>
      <c r="I2029" t="s">
        <v>17155</v>
      </c>
      <c r="J2029" t="s">
        <v>27150</v>
      </c>
      <c r="K2029" t="s">
        <v>27151</v>
      </c>
      <c r="L2029" t="s">
        <v>27152</v>
      </c>
      <c r="M2029" t="s">
        <v>27153</v>
      </c>
      <c r="N2029" t="s">
        <v>25191</v>
      </c>
      <c r="O2029" t="s">
        <v>16988</v>
      </c>
      <c r="P2029" t="s">
        <v>16989</v>
      </c>
      <c r="Q2029" t="s">
        <v>27154</v>
      </c>
      <c r="R2029" t="s">
        <v>16990</v>
      </c>
      <c r="S2029" t="s">
        <v>16991</v>
      </c>
      <c r="T2029" s="8">
        <v>44743.166666666672</v>
      </c>
      <c r="U2029" s="8">
        <v>45107.166666666672</v>
      </c>
      <c r="V2029" t="s">
        <v>26213</v>
      </c>
      <c r="W2029" t="s">
        <v>26235</v>
      </c>
      <c r="X2029" t="s">
        <v>26236</v>
      </c>
      <c r="Y2029" s="9">
        <v>5.0599999999999999E-2</v>
      </c>
      <c r="Z2029" s="10">
        <v>0.3</v>
      </c>
      <c r="AA2029" t="s">
        <v>26237</v>
      </c>
      <c r="AB2029" s="8">
        <v>44743.166666666672</v>
      </c>
      <c r="AC2029" s="8">
        <v>44804.166666666672</v>
      </c>
      <c r="AD2029" t="s">
        <v>26415</v>
      </c>
      <c r="AE2029" t="s">
        <v>16997</v>
      </c>
      <c r="AF2029" t="s">
        <v>26415</v>
      </c>
      <c r="AG2029" s="10">
        <v>0.05</v>
      </c>
      <c r="AH2029" t="s">
        <v>92</v>
      </c>
      <c r="AI2029" t="s">
        <v>17575</v>
      </c>
      <c r="AJ2029" t="s">
        <v>16998</v>
      </c>
      <c r="AK2029" t="s">
        <v>17575</v>
      </c>
      <c r="AL2029" t="s">
        <v>26415</v>
      </c>
      <c r="AM2029" t="s">
        <v>17575</v>
      </c>
      <c r="AN2029" t="s">
        <v>26415</v>
      </c>
      <c r="AO2029" t="s">
        <v>17575</v>
      </c>
      <c r="AP2029" t="s">
        <v>26415</v>
      </c>
      <c r="AQ2029" t="s">
        <v>16999</v>
      </c>
      <c r="AR2029" t="s">
        <v>17000</v>
      </c>
      <c r="AS2029" t="s">
        <v>17014</v>
      </c>
      <c r="AT2029" t="s">
        <v>17001</v>
      </c>
      <c r="AU2029" t="s">
        <v>17002</v>
      </c>
    </row>
    <row r="2030" spans="1:47" x14ac:dyDescent="0.25">
      <c r="A2030" s="7" t="str">
        <f t="shared" si="111"/>
        <v>97M811MCCORMICK, JOHN</v>
      </c>
      <c r="B2030" t="s">
        <v>16983</v>
      </c>
      <c r="C2030" t="s">
        <v>26207</v>
      </c>
      <c r="D2030" t="s">
        <v>27113</v>
      </c>
      <c r="E2030" t="s">
        <v>17462</v>
      </c>
      <c r="F2030" t="s">
        <v>26234</v>
      </c>
      <c r="G2030" t="s">
        <v>17027</v>
      </c>
      <c r="H2030" t="s">
        <v>17028</v>
      </c>
      <c r="I2030" t="s">
        <v>17006</v>
      </c>
      <c r="J2030" t="s">
        <v>27129</v>
      </c>
      <c r="K2030" t="s">
        <v>27130</v>
      </c>
      <c r="L2030" t="s">
        <v>27131</v>
      </c>
      <c r="M2030" t="s">
        <v>27132</v>
      </c>
      <c r="N2030" t="s">
        <v>17034</v>
      </c>
      <c r="O2030" t="s">
        <v>16988</v>
      </c>
      <c r="P2030" t="s">
        <v>16989</v>
      </c>
      <c r="Q2030" t="s">
        <v>27133</v>
      </c>
      <c r="R2030" t="s">
        <v>16990</v>
      </c>
      <c r="S2030" t="s">
        <v>16991</v>
      </c>
      <c r="T2030" s="8">
        <v>44743.166666666672</v>
      </c>
      <c r="U2030" s="8">
        <v>45107.166666666672</v>
      </c>
      <c r="V2030" t="s">
        <v>26213</v>
      </c>
      <c r="W2030" t="s">
        <v>26235</v>
      </c>
      <c r="X2030" t="s">
        <v>26236</v>
      </c>
      <c r="Y2030" s="9">
        <v>5.0599999999999999E-2</v>
      </c>
      <c r="Z2030" s="10">
        <v>0.3</v>
      </c>
      <c r="AA2030" t="s">
        <v>26237</v>
      </c>
      <c r="AB2030" s="8">
        <v>44743.166666666672</v>
      </c>
      <c r="AC2030" s="8">
        <v>44804.166666666672</v>
      </c>
      <c r="AD2030" t="s">
        <v>27155</v>
      </c>
      <c r="AE2030" t="s">
        <v>16997</v>
      </c>
      <c r="AF2030" t="s">
        <v>27155</v>
      </c>
      <c r="AG2030" s="10">
        <v>0.05</v>
      </c>
      <c r="AH2030" t="s">
        <v>92</v>
      </c>
      <c r="AI2030" t="s">
        <v>17093</v>
      </c>
      <c r="AJ2030" t="s">
        <v>16998</v>
      </c>
      <c r="AK2030" t="s">
        <v>17093</v>
      </c>
      <c r="AL2030" t="s">
        <v>27155</v>
      </c>
      <c r="AM2030" t="s">
        <v>17093</v>
      </c>
      <c r="AN2030" t="s">
        <v>27155</v>
      </c>
      <c r="AO2030" t="s">
        <v>17093</v>
      </c>
      <c r="AP2030" t="s">
        <v>27155</v>
      </c>
      <c r="AQ2030" t="s">
        <v>16999</v>
      </c>
      <c r="AR2030" t="s">
        <v>17000</v>
      </c>
      <c r="AS2030" t="s">
        <v>17001</v>
      </c>
      <c r="AT2030" t="s">
        <v>17001</v>
      </c>
      <c r="AU2030" t="s">
        <v>17002</v>
      </c>
    </row>
    <row r="2031" spans="1:47" x14ac:dyDescent="0.25">
      <c r="A2031" s="7" t="str">
        <f t="shared" si="111"/>
        <v>97Q004Dorenbosch, Jennifer</v>
      </c>
      <c r="B2031" t="s">
        <v>16983</v>
      </c>
      <c r="C2031" t="s">
        <v>26207</v>
      </c>
      <c r="D2031" t="s">
        <v>27156</v>
      </c>
      <c r="E2031" t="s">
        <v>18085</v>
      </c>
      <c r="F2031" t="s">
        <v>26218</v>
      </c>
      <c r="G2031" t="s">
        <v>25185</v>
      </c>
      <c r="H2031" t="s">
        <v>25186</v>
      </c>
      <c r="I2031" t="s">
        <v>17155</v>
      </c>
      <c r="J2031" t="s">
        <v>27157</v>
      </c>
      <c r="K2031" t="s">
        <v>27158</v>
      </c>
      <c r="L2031" t="s">
        <v>27159</v>
      </c>
      <c r="M2031" t="s">
        <v>27160</v>
      </c>
      <c r="N2031" t="s">
        <v>25191</v>
      </c>
      <c r="O2031" t="s">
        <v>16988</v>
      </c>
      <c r="P2031" t="s">
        <v>16989</v>
      </c>
      <c r="Q2031" t="s">
        <v>27161</v>
      </c>
      <c r="R2031" t="s">
        <v>16990</v>
      </c>
      <c r="S2031" t="s">
        <v>16991</v>
      </c>
      <c r="T2031" s="8">
        <v>44743.166666666672</v>
      </c>
      <c r="U2031" s="8">
        <v>45107.166666666672</v>
      </c>
      <c r="V2031" t="s">
        <v>17173</v>
      </c>
      <c r="W2031" t="s">
        <v>26224</v>
      </c>
      <c r="X2031" t="s">
        <v>26225</v>
      </c>
      <c r="Y2031" s="9">
        <v>0.11799999999999999</v>
      </c>
      <c r="Z2031" s="10">
        <v>0.7</v>
      </c>
      <c r="AA2031" t="s">
        <v>26226</v>
      </c>
      <c r="AB2031" s="8">
        <v>44743.166666666672</v>
      </c>
      <c r="AC2031" s="8">
        <v>44804.166666666672</v>
      </c>
      <c r="AD2031" t="s">
        <v>26277</v>
      </c>
      <c r="AE2031" t="s">
        <v>26278</v>
      </c>
      <c r="AF2031" t="s">
        <v>26279</v>
      </c>
      <c r="AG2031" s="10">
        <v>0.12</v>
      </c>
      <c r="AH2031" t="s">
        <v>92</v>
      </c>
      <c r="AI2031" t="s">
        <v>18809</v>
      </c>
      <c r="AJ2031" t="s">
        <v>16998</v>
      </c>
      <c r="AK2031" t="s">
        <v>17083</v>
      </c>
      <c r="AL2031" t="s">
        <v>26279</v>
      </c>
      <c r="AM2031" t="s">
        <v>17156</v>
      </c>
      <c r="AN2031" t="s">
        <v>26324</v>
      </c>
      <c r="AO2031" t="s">
        <v>17156</v>
      </c>
      <c r="AP2031" t="s">
        <v>26324</v>
      </c>
      <c r="AQ2031" t="s">
        <v>16999</v>
      </c>
      <c r="AR2031" t="s">
        <v>17000</v>
      </c>
      <c r="AS2031" t="s">
        <v>18601</v>
      </c>
      <c r="AT2031" t="s">
        <v>17001</v>
      </c>
      <c r="AU2031" t="s">
        <v>17002</v>
      </c>
    </row>
    <row r="2032" spans="1:47" x14ac:dyDescent="0.25">
      <c r="A2032" s="7" t="str">
        <f t="shared" si="111"/>
        <v>97Q004Dorenbosch, Jennifer</v>
      </c>
      <c r="B2032" t="s">
        <v>16983</v>
      </c>
      <c r="C2032" t="s">
        <v>26207</v>
      </c>
      <c r="D2032" t="s">
        <v>27156</v>
      </c>
      <c r="E2032" t="s">
        <v>18085</v>
      </c>
      <c r="F2032" t="s">
        <v>26230</v>
      </c>
      <c r="G2032" t="s">
        <v>25185</v>
      </c>
      <c r="H2032" t="s">
        <v>25186</v>
      </c>
      <c r="I2032" t="s">
        <v>17155</v>
      </c>
      <c r="J2032" t="s">
        <v>27157</v>
      </c>
      <c r="K2032" t="s">
        <v>27158</v>
      </c>
      <c r="L2032" t="s">
        <v>27159</v>
      </c>
      <c r="M2032" t="s">
        <v>27160</v>
      </c>
      <c r="N2032" t="s">
        <v>25191</v>
      </c>
      <c r="O2032" t="s">
        <v>16988</v>
      </c>
      <c r="P2032" t="s">
        <v>16989</v>
      </c>
      <c r="Q2032" t="s">
        <v>27161</v>
      </c>
      <c r="R2032" t="s">
        <v>16990</v>
      </c>
      <c r="S2032" t="s">
        <v>16991</v>
      </c>
      <c r="T2032" s="8">
        <v>44743.166666666672</v>
      </c>
      <c r="U2032" s="8">
        <v>45107.166666666672</v>
      </c>
      <c r="V2032" t="s">
        <v>26213</v>
      </c>
      <c r="W2032" t="s">
        <v>26231</v>
      </c>
      <c r="X2032" t="s">
        <v>26232</v>
      </c>
      <c r="Y2032" s="9">
        <v>0.83140000000000003</v>
      </c>
      <c r="Z2032" s="10">
        <v>1</v>
      </c>
      <c r="AA2032" t="s">
        <v>26233</v>
      </c>
      <c r="AB2032" s="8">
        <v>44805.166666666672</v>
      </c>
      <c r="AC2032" s="8">
        <v>45107.166666666672</v>
      </c>
      <c r="AD2032" t="s">
        <v>27027</v>
      </c>
      <c r="AE2032" t="s">
        <v>16997</v>
      </c>
      <c r="AF2032" t="s">
        <v>27027</v>
      </c>
      <c r="AG2032" s="10">
        <v>0.83</v>
      </c>
      <c r="AH2032" t="s">
        <v>92</v>
      </c>
      <c r="AI2032" t="s">
        <v>18809</v>
      </c>
      <c r="AJ2032" t="s">
        <v>16998</v>
      </c>
      <c r="AK2032" t="s">
        <v>17083</v>
      </c>
      <c r="AL2032" t="s">
        <v>17174</v>
      </c>
      <c r="AM2032" t="s">
        <v>17156</v>
      </c>
      <c r="AN2032" t="s">
        <v>18568</v>
      </c>
      <c r="AO2032" t="s">
        <v>17156</v>
      </c>
      <c r="AP2032" t="s">
        <v>18568</v>
      </c>
      <c r="AQ2032" t="s">
        <v>16999</v>
      </c>
      <c r="AR2032" t="s">
        <v>17000</v>
      </c>
      <c r="AS2032" t="s">
        <v>18601</v>
      </c>
      <c r="AT2032" t="s">
        <v>17001</v>
      </c>
      <c r="AU2032" t="s">
        <v>17002</v>
      </c>
    </row>
    <row r="2033" spans="1:47" x14ac:dyDescent="0.25">
      <c r="A2033" s="7" t="str">
        <f t="shared" si="111"/>
        <v>97Q004Dorenbosch, Jennifer</v>
      </c>
      <c r="B2033" t="s">
        <v>16983</v>
      </c>
      <c r="C2033" t="s">
        <v>26207</v>
      </c>
      <c r="D2033" t="s">
        <v>27156</v>
      </c>
      <c r="E2033" t="s">
        <v>18085</v>
      </c>
      <c r="F2033" t="s">
        <v>26234</v>
      </c>
      <c r="G2033" t="s">
        <v>25185</v>
      </c>
      <c r="H2033" t="s">
        <v>25186</v>
      </c>
      <c r="I2033" t="s">
        <v>17155</v>
      </c>
      <c r="J2033" t="s">
        <v>27157</v>
      </c>
      <c r="K2033" t="s">
        <v>27158</v>
      </c>
      <c r="L2033" t="s">
        <v>27159</v>
      </c>
      <c r="M2033" t="s">
        <v>27160</v>
      </c>
      <c r="N2033" t="s">
        <v>25191</v>
      </c>
      <c r="O2033" t="s">
        <v>16988</v>
      </c>
      <c r="P2033" t="s">
        <v>16989</v>
      </c>
      <c r="Q2033" t="s">
        <v>27161</v>
      </c>
      <c r="R2033" t="s">
        <v>16990</v>
      </c>
      <c r="S2033" t="s">
        <v>16991</v>
      </c>
      <c r="T2033" s="8">
        <v>44743.166666666672</v>
      </c>
      <c r="U2033" s="8">
        <v>45107.166666666672</v>
      </c>
      <c r="V2033" t="s">
        <v>26213</v>
      </c>
      <c r="W2033" t="s">
        <v>26235</v>
      </c>
      <c r="X2033" t="s">
        <v>26236</v>
      </c>
      <c r="Y2033" s="9">
        <v>5.0599999999999999E-2</v>
      </c>
      <c r="Z2033" s="10">
        <v>0.3</v>
      </c>
      <c r="AA2033" t="s">
        <v>26237</v>
      </c>
      <c r="AB2033" s="8">
        <v>44743.166666666672</v>
      </c>
      <c r="AC2033" s="8">
        <v>44804.166666666672</v>
      </c>
      <c r="AD2033" t="s">
        <v>26263</v>
      </c>
      <c r="AE2033" t="s">
        <v>16997</v>
      </c>
      <c r="AF2033" t="s">
        <v>26263</v>
      </c>
      <c r="AG2033" s="10">
        <v>0.05</v>
      </c>
      <c r="AH2033" t="s">
        <v>92</v>
      </c>
      <c r="AI2033" t="s">
        <v>18809</v>
      </c>
      <c r="AJ2033" t="s">
        <v>16998</v>
      </c>
      <c r="AK2033" t="s">
        <v>17083</v>
      </c>
      <c r="AL2033" t="s">
        <v>26263</v>
      </c>
      <c r="AM2033" t="s">
        <v>17156</v>
      </c>
      <c r="AN2033" t="s">
        <v>26301</v>
      </c>
      <c r="AO2033" t="s">
        <v>17156</v>
      </c>
      <c r="AP2033" t="s">
        <v>26301</v>
      </c>
      <c r="AQ2033" t="s">
        <v>16999</v>
      </c>
      <c r="AR2033" t="s">
        <v>17000</v>
      </c>
      <c r="AS2033" t="s">
        <v>18601</v>
      </c>
      <c r="AT2033" t="s">
        <v>17001</v>
      </c>
      <c r="AU2033" t="s">
        <v>17002</v>
      </c>
    </row>
    <row r="2034" spans="1:47" x14ac:dyDescent="0.25">
      <c r="A2034" s="7" t="str">
        <f t="shared" si="111"/>
        <v>97Q004D'ANNA, DENISE</v>
      </c>
      <c r="B2034" t="s">
        <v>16983</v>
      </c>
      <c r="C2034" t="s">
        <v>26207</v>
      </c>
      <c r="D2034" t="s">
        <v>27156</v>
      </c>
      <c r="E2034" t="s">
        <v>27162</v>
      </c>
      <c r="F2034" t="s">
        <v>26230</v>
      </c>
      <c r="G2034" t="s">
        <v>17027</v>
      </c>
      <c r="H2034" t="s">
        <v>17028</v>
      </c>
      <c r="I2034" t="s">
        <v>17006</v>
      </c>
      <c r="J2034" t="s">
        <v>27163</v>
      </c>
      <c r="K2034" t="s">
        <v>27164</v>
      </c>
      <c r="L2034" t="s">
        <v>27165</v>
      </c>
      <c r="M2034" t="s">
        <v>27166</v>
      </c>
      <c r="N2034" t="s">
        <v>17034</v>
      </c>
      <c r="O2034" t="s">
        <v>16988</v>
      </c>
      <c r="P2034" t="s">
        <v>16989</v>
      </c>
      <c r="Q2034" t="s">
        <v>27167</v>
      </c>
      <c r="R2034" t="s">
        <v>16990</v>
      </c>
      <c r="S2034" t="s">
        <v>16991</v>
      </c>
      <c r="T2034" s="8">
        <v>44810.166666666672</v>
      </c>
      <c r="U2034" s="8">
        <v>45107.166666666672</v>
      </c>
      <c r="V2034" t="s">
        <v>26213</v>
      </c>
      <c r="W2034" t="s">
        <v>26231</v>
      </c>
      <c r="X2034" t="s">
        <v>26232</v>
      </c>
      <c r="Y2034" s="9">
        <v>1</v>
      </c>
      <c r="Z2034" s="10">
        <v>1</v>
      </c>
      <c r="AA2034" t="s">
        <v>26233</v>
      </c>
      <c r="AB2034" s="8">
        <v>44810.166666666672</v>
      </c>
      <c r="AC2034" s="8">
        <v>45107.166666666672</v>
      </c>
      <c r="AD2034" t="s">
        <v>27168</v>
      </c>
      <c r="AE2034" t="s">
        <v>16997</v>
      </c>
      <c r="AF2034" t="s">
        <v>27168</v>
      </c>
      <c r="AG2034" s="10">
        <v>0.82</v>
      </c>
      <c r="AH2034" t="s">
        <v>92</v>
      </c>
      <c r="AI2034" t="s">
        <v>17093</v>
      </c>
      <c r="AJ2034" t="s">
        <v>16998</v>
      </c>
      <c r="AK2034" t="s">
        <v>17093</v>
      </c>
      <c r="AL2034" t="s">
        <v>17093</v>
      </c>
      <c r="AM2034" t="s">
        <v>17093</v>
      </c>
      <c r="AN2034" t="s">
        <v>17093</v>
      </c>
      <c r="AO2034" t="s">
        <v>17093</v>
      </c>
      <c r="AP2034" t="s">
        <v>17093</v>
      </c>
      <c r="AQ2034" t="s">
        <v>16999</v>
      </c>
      <c r="AR2034" t="s">
        <v>17000</v>
      </c>
      <c r="AS2034" t="s">
        <v>17001</v>
      </c>
      <c r="AT2034" t="s">
        <v>17001</v>
      </c>
      <c r="AU2034" t="s">
        <v>17002</v>
      </c>
    </row>
    <row r="2035" spans="1:47" x14ac:dyDescent="0.25">
      <c r="A2035" s="7" t="str">
        <f t="shared" si="111"/>
        <v>97Q004Reese, Stephen</v>
      </c>
      <c r="B2035" t="s">
        <v>16983</v>
      </c>
      <c r="C2035" t="s">
        <v>26207</v>
      </c>
      <c r="D2035" t="s">
        <v>27156</v>
      </c>
      <c r="E2035" t="s">
        <v>17855</v>
      </c>
      <c r="F2035" t="s">
        <v>26218</v>
      </c>
      <c r="G2035" t="s">
        <v>25185</v>
      </c>
      <c r="H2035" t="s">
        <v>25186</v>
      </c>
      <c r="I2035" t="s">
        <v>17155</v>
      </c>
      <c r="J2035" t="s">
        <v>27169</v>
      </c>
      <c r="K2035" t="s">
        <v>27170</v>
      </c>
      <c r="L2035" t="s">
        <v>27171</v>
      </c>
      <c r="M2035" t="s">
        <v>27172</v>
      </c>
      <c r="N2035" t="s">
        <v>25191</v>
      </c>
      <c r="O2035" t="s">
        <v>16988</v>
      </c>
      <c r="P2035" t="s">
        <v>16989</v>
      </c>
      <c r="Q2035" t="s">
        <v>27173</v>
      </c>
      <c r="R2035" t="s">
        <v>16990</v>
      </c>
      <c r="S2035" t="s">
        <v>16991</v>
      </c>
      <c r="T2035" s="8">
        <v>44743.166666666672</v>
      </c>
      <c r="U2035" s="8">
        <v>45107.166666666672</v>
      </c>
      <c r="V2035" t="s">
        <v>17173</v>
      </c>
      <c r="W2035" t="s">
        <v>26224</v>
      </c>
      <c r="X2035" t="s">
        <v>26225</v>
      </c>
      <c r="Y2035" s="9">
        <v>0.11799999999999999</v>
      </c>
      <c r="Z2035" s="10">
        <v>0.7</v>
      </c>
      <c r="AA2035" t="s">
        <v>26226</v>
      </c>
      <c r="AB2035" s="8">
        <v>44743.166666666672</v>
      </c>
      <c r="AC2035" s="8">
        <v>44804.166666666672</v>
      </c>
      <c r="AD2035" t="s">
        <v>26322</v>
      </c>
      <c r="AE2035" t="s">
        <v>26323</v>
      </c>
      <c r="AF2035" t="s">
        <v>26324</v>
      </c>
      <c r="AG2035" s="10">
        <v>0.12</v>
      </c>
      <c r="AH2035" t="s">
        <v>92</v>
      </c>
      <c r="AI2035" t="s">
        <v>17156</v>
      </c>
      <c r="AJ2035" t="s">
        <v>16998</v>
      </c>
      <c r="AK2035" t="s">
        <v>17156</v>
      </c>
      <c r="AL2035" t="s">
        <v>26324</v>
      </c>
      <c r="AM2035" t="s">
        <v>17156</v>
      </c>
      <c r="AN2035" t="s">
        <v>26324</v>
      </c>
      <c r="AO2035" t="s">
        <v>17156</v>
      </c>
      <c r="AP2035" t="s">
        <v>26324</v>
      </c>
      <c r="AQ2035" t="s">
        <v>16999</v>
      </c>
      <c r="AR2035" t="s">
        <v>17000</v>
      </c>
      <c r="AS2035" t="s">
        <v>18601</v>
      </c>
      <c r="AT2035" t="s">
        <v>17001</v>
      </c>
      <c r="AU2035" t="s">
        <v>17002</v>
      </c>
    </row>
    <row r="2036" spans="1:47" x14ac:dyDescent="0.25">
      <c r="A2036" s="7" t="str">
        <f t="shared" si="111"/>
        <v>97Q004Reese, Stephen</v>
      </c>
      <c r="B2036" t="s">
        <v>16983</v>
      </c>
      <c r="C2036" t="s">
        <v>26207</v>
      </c>
      <c r="D2036" t="s">
        <v>27156</v>
      </c>
      <c r="E2036" t="s">
        <v>17855</v>
      </c>
      <c r="F2036" t="s">
        <v>26230</v>
      </c>
      <c r="G2036" t="s">
        <v>25185</v>
      </c>
      <c r="H2036" t="s">
        <v>25186</v>
      </c>
      <c r="I2036" t="s">
        <v>17155</v>
      </c>
      <c r="J2036" t="s">
        <v>27169</v>
      </c>
      <c r="K2036" t="s">
        <v>27170</v>
      </c>
      <c r="L2036" t="s">
        <v>27171</v>
      </c>
      <c r="M2036" t="s">
        <v>27172</v>
      </c>
      <c r="N2036" t="s">
        <v>25191</v>
      </c>
      <c r="O2036" t="s">
        <v>16988</v>
      </c>
      <c r="P2036" t="s">
        <v>16989</v>
      </c>
      <c r="Q2036" t="s">
        <v>27173</v>
      </c>
      <c r="R2036" t="s">
        <v>16990</v>
      </c>
      <c r="S2036" t="s">
        <v>16991</v>
      </c>
      <c r="T2036" s="8">
        <v>44743.166666666672</v>
      </c>
      <c r="U2036" s="8">
        <v>45107.166666666672</v>
      </c>
      <c r="V2036" t="s">
        <v>26213</v>
      </c>
      <c r="W2036" t="s">
        <v>26231</v>
      </c>
      <c r="X2036" t="s">
        <v>26232</v>
      </c>
      <c r="Y2036" s="9">
        <v>0.83140000000000003</v>
      </c>
      <c r="Z2036" s="10">
        <v>1</v>
      </c>
      <c r="AA2036" t="s">
        <v>26233</v>
      </c>
      <c r="AB2036" s="8">
        <v>44805.166666666672</v>
      </c>
      <c r="AC2036" s="8">
        <v>45107.166666666672</v>
      </c>
      <c r="AD2036" t="s">
        <v>18568</v>
      </c>
      <c r="AE2036" t="s">
        <v>16997</v>
      </c>
      <c r="AF2036" t="s">
        <v>18568</v>
      </c>
      <c r="AG2036" s="10">
        <v>0.83</v>
      </c>
      <c r="AH2036" t="s">
        <v>92</v>
      </c>
      <c r="AI2036" t="s">
        <v>17156</v>
      </c>
      <c r="AJ2036" t="s">
        <v>16998</v>
      </c>
      <c r="AK2036" t="s">
        <v>17156</v>
      </c>
      <c r="AL2036" t="s">
        <v>18568</v>
      </c>
      <c r="AM2036" t="s">
        <v>17156</v>
      </c>
      <c r="AN2036" t="s">
        <v>18568</v>
      </c>
      <c r="AO2036" t="s">
        <v>17156</v>
      </c>
      <c r="AP2036" t="s">
        <v>18568</v>
      </c>
      <c r="AQ2036" t="s">
        <v>16999</v>
      </c>
      <c r="AR2036" t="s">
        <v>17000</v>
      </c>
      <c r="AS2036" t="s">
        <v>18601</v>
      </c>
      <c r="AT2036" t="s">
        <v>17001</v>
      </c>
      <c r="AU2036" t="s">
        <v>17002</v>
      </c>
    </row>
    <row r="2037" spans="1:47" x14ac:dyDescent="0.25">
      <c r="A2037" s="7" t="str">
        <f t="shared" si="111"/>
        <v>97Q004Reese, Stephen</v>
      </c>
      <c r="B2037" t="s">
        <v>16983</v>
      </c>
      <c r="C2037" t="s">
        <v>26207</v>
      </c>
      <c r="D2037" t="s">
        <v>27156</v>
      </c>
      <c r="E2037" t="s">
        <v>17855</v>
      </c>
      <c r="F2037" t="s">
        <v>26234</v>
      </c>
      <c r="G2037" t="s">
        <v>25185</v>
      </c>
      <c r="H2037" t="s">
        <v>25186</v>
      </c>
      <c r="I2037" t="s">
        <v>17155</v>
      </c>
      <c r="J2037" t="s">
        <v>27169</v>
      </c>
      <c r="K2037" t="s">
        <v>27170</v>
      </c>
      <c r="L2037" t="s">
        <v>27171</v>
      </c>
      <c r="M2037" t="s">
        <v>27172</v>
      </c>
      <c r="N2037" t="s">
        <v>25191</v>
      </c>
      <c r="O2037" t="s">
        <v>16988</v>
      </c>
      <c r="P2037" t="s">
        <v>16989</v>
      </c>
      <c r="Q2037" t="s">
        <v>27173</v>
      </c>
      <c r="R2037" t="s">
        <v>16990</v>
      </c>
      <c r="S2037" t="s">
        <v>16991</v>
      </c>
      <c r="T2037" s="8">
        <v>44743.166666666672</v>
      </c>
      <c r="U2037" s="8">
        <v>45107.166666666672</v>
      </c>
      <c r="V2037" t="s">
        <v>26213</v>
      </c>
      <c r="W2037" t="s">
        <v>26235</v>
      </c>
      <c r="X2037" t="s">
        <v>26236</v>
      </c>
      <c r="Y2037" s="9">
        <v>5.0599999999999999E-2</v>
      </c>
      <c r="Z2037" s="10">
        <v>0.3</v>
      </c>
      <c r="AA2037" t="s">
        <v>26237</v>
      </c>
      <c r="AB2037" s="8">
        <v>44743.166666666672</v>
      </c>
      <c r="AC2037" s="8">
        <v>44804.166666666672</v>
      </c>
      <c r="AD2037" t="s">
        <v>26301</v>
      </c>
      <c r="AE2037" t="s">
        <v>16997</v>
      </c>
      <c r="AF2037" t="s">
        <v>26301</v>
      </c>
      <c r="AG2037" s="10">
        <v>0.05</v>
      </c>
      <c r="AH2037" t="s">
        <v>92</v>
      </c>
      <c r="AI2037" t="s">
        <v>17156</v>
      </c>
      <c r="AJ2037" t="s">
        <v>16998</v>
      </c>
      <c r="AK2037" t="s">
        <v>17156</v>
      </c>
      <c r="AL2037" t="s">
        <v>26301</v>
      </c>
      <c r="AM2037" t="s">
        <v>17156</v>
      </c>
      <c r="AN2037" t="s">
        <v>26301</v>
      </c>
      <c r="AO2037" t="s">
        <v>17156</v>
      </c>
      <c r="AP2037" t="s">
        <v>26301</v>
      </c>
      <c r="AQ2037" t="s">
        <v>16999</v>
      </c>
      <c r="AR2037" t="s">
        <v>17000</v>
      </c>
      <c r="AS2037" t="s">
        <v>18601</v>
      </c>
      <c r="AT2037" t="s">
        <v>17001</v>
      </c>
      <c r="AU2037" t="s">
        <v>17002</v>
      </c>
    </row>
    <row r="2038" spans="1:47" x14ac:dyDescent="0.25">
      <c r="A2038" s="7" t="str">
        <f t="shared" si="111"/>
        <v>97Q004ROCCO, VINCENT</v>
      </c>
      <c r="B2038" t="s">
        <v>16983</v>
      </c>
      <c r="C2038" t="s">
        <v>26207</v>
      </c>
      <c r="D2038" t="s">
        <v>27156</v>
      </c>
      <c r="E2038" t="s">
        <v>17172</v>
      </c>
      <c r="F2038" t="s">
        <v>26218</v>
      </c>
      <c r="G2038" t="s">
        <v>25185</v>
      </c>
      <c r="H2038" t="s">
        <v>25186</v>
      </c>
      <c r="I2038" t="s">
        <v>17155</v>
      </c>
      <c r="J2038" t="s">
        <v>27174</v>
      </c>
      <c r="K2038" t="s">
        <v>27175</v>
      </c>
      <c r="L2038" t="s">
        <v>27176</v>
      </c>
      <c r="M2038" t="s">
        <v>27177</v>
      </c>
      <c r="N2038" t="s">
        <v>25191</v>
      </c>
      <c r="O2038" t="s">
        <v>16988</v>
      </c>
      <c r="P2038" t="s">
        <v>16989</v>
      </c>
      <c r="Q2038" t="s">
        <v>27178</v>
      </c>
      <c r="R2038" t="s">
        <v>16990</v>
      </c>
      <c r="S2038" t="s">
        <v>16991</v>
      </c>
      <c r="T2038" s="8">
        <v>44743.166666666672</v>
      </c>
      <c r="U2038" s="8">
        <v>45107.166666666672</v>
      </c>
      <c r="V2038" t="s">
        <v>17173</v>
      </c>
      <c r="W2038" t="s">
        <v>26224</v>
      </c>
      <c r="X2038" t="s">
        <v>26225</v>
      </c>
      <c r="Y2038" s="9">
        <v>0.11799999999999999</v>
      </c>
      <c r="Z2038" s="10">
        <v>0.7</v>
      </c>
      <c r="AA2038" t="s">
        <v>26226</v>
      </c>
      <c r="AB2038" s="8">
        <v>44743.166666666672</v>
      </c>
      <c r="AC2038" s="8">
        <v>44804.166666666672</v>
      </c>
      <c r="AD2038" t="s">
        <v>26342</v>
      </c>
      <c r="AE2038" t="s">
        <v>26343</v>
      </c>
      <c r="AF2038" t="s">
        <v>26344</v>
      </c>
      <c r="AG2038" s="10">
        <v>0.12</v>
      </c>
      <c r="AH2038" t="s">
        <v>92</v>
      </c>
      <c r="AI2038" t="s">
        <v>18035</v>
      </c>
      <c r="AJ2038" t="s">
        <v>16998</v>
      </c>
      <c r="AK2038" t="s">
        <v>18035</v>
      </c>
      <c r="AL2038" t="s">
        <v>26344</v>
      </c>
      <c r="AM2038" t="s">
        <v>18035</v>
      </c>
      <c r="AN2038" t="s">
        <v>26344</v>
      </c>
      <c r="AO2038" t="s">
        <v>18035</v>
      </c>
      <c r="AP2038" t="s">
        <v>26344</v>
      </c>
      <c r="AQ2038" t="s">
        <v>16999</v>
      </c>
      <c r="AR2038" t="s">
        <v>17000</v>
      </c>
      <c r="AS2038" t="s">
        <v>18601</v>
      </c>
      <c r="AT2038" t="s">
        <v>17001</v>
      </c>
      <c r="AU2038" t="s">
        <v>17002</v>
      </c>
    </row>
    <row r="2039" spans="1:47" x14ac:dyDescent="0.25">
      <c r="A2039" s="7" t="str">
        <f t="shared" si="111"/>
        <v>97Q004ROCCO, VINCENT</v>
      </c>
      <c r="B2039" t="s">
        <v>16983</v>
      </c>
      <c r="C2039" t="s">
        <v>26207</v>
      </c>
      <c r="D2039" t="s">
        <v>27156</v>
      </c>
      <c r="E2039" t="s">
        <v>17172</v>
      </c>
      <c r="F2039" t="s">
        <v>26230</v>
      </c>
      <c r="G2039" t="s">
        <v>25185</v>
      </c>
      <c r="H2039" t="s">
        <v>25186</v>
      </c>
      <c r="I2039" t="s">
        <v>17155</v>
      </c>
      <c r="J2039" t="s">
        <v>27174</v>
      </c>
      <c r="K2039" t="s">
        <v>27175</v>
      </c>
      <c r="L2039" t="s">
        <v>27176</v>
      </c>
      <c r="M2039" t="s">
        <v>27177</v>
      </c>
      <c r="N2039" t="s">
        <v>25191</v>
      </c>
      <c r="O2039" t="s">
        <v>16988</v>
      </c>
      <c r="P2039" t="s">
        <v>16989</v>
      </c>
      <c r="Q2039" t="s">
        <v>27178</v>
      </c>
      <c r="R2039" t="s">
        <v>16990</v>
      </c>
      <c r="S2039" t="s">
        <v>16991</v>
      </c>
      <c r="T2039" s="8">
        <v>44743.166666666672</v>
      </c>
      <c r="U2039" s="8">
        <v>45107.166666666672</v>
      </c>
      <c r="V2039" t="s">
        <v>26213</v>
      </c>
      <c r="W2039" t="s">
        <v>26231</v>
      </c>
      <c r="X2039" t="s">
        <v>26232</v>
      </c>
      <c r="Y2039" s="9">
        <v>0.83140000000000003</v>
      </c>
      <c r="Z2039" s="10">
        <v>1</v>
      </c>
      <c r="AA2039" t="s">
        <v>26233</v>
      </c>
      <c r="AB2039" s="8">
        <v>44805.166666666672</v>
      </c>
      <c r="AC2039" s="8">
        <v>45107.166666666672</v>
      </c>
      <c r="AD2039" t="s">
        <v>19001</v>
      </c>
      <c r="AE2039" t="s">
        <v>16997</v>
      </c>
      <c r="AF2039" t="s">
        <v>19001</v>
      </c>
      <c r="AG2039" s="10">
        <v>0.83</v>
      </c>
      <c r="AH2039" t="s">
        <v>92</v>
      </c>
      <c r="AI2039" t="s">
        <v>18035</v>
      </c>
      <c r="AJ2039" t="s">
        <v>16998</v>
      </c>
      <c r="AK2039" t="s">
        <v>18035</v>
      </c>
      <c r="AL2039" t="s">
        <v>19001</v>
      </c>
      <c r="AM2039" t="s">
        <v>18035</v>
      </c>
      <c r="AN2039" t="s">
        <v>19001</v>
      </c>
      <c r="AO2039" t="s">
        <v>18035</v>
      </c>
      <c r="AP2039" t="s">
        <v>19001</v>
      </c>
      <c r="AQ2039" t="s">
        <v>16999</v>
      </c>
      <c r="AR2039" t="s">
        <v>17000</v>
      </c>
      <c r="AS2039" t="s">
        <v>18601</v>
      </c>
      <c r="AT2039" t="s">
        <v>17001</v>
      </c>
      <c r="AU2039" t="s">
        <v>17002</v>
      </c>
    </row>
    <row r="2040" spans="1:47" x14ac:dyDescent="0.25">
      <c r="A2040" s="7" t="str">
        <f t="shared" si="111"/>
        <v>97Q004ROCCO, VINCENT</v>
      </c>
      <c r="B2040" t="s">
        <v>16983</v>
      </c>
      <c r="C2040" t="s">
        <v>26207</v>
      </c>
      <c r="D2040" t="s">
        <v>27156</v>
      </c>
      <c r="E2040" t="s">
        <v>17172</v>
      </c>
      <c r="F2040" t="s">
        <v>26234</v>
      </c>
      <c r="G2040" t="s">
        <v>25185</v>
      </c>
      <c r="H2040" t="s">
        <v>25186</v>
      </c>
      <c r="I2040" t="s">
        <v>17155</v>
      </c>
      <c r="J2040" t="s">
        <v>27174</v>
      </c>
      <c r="K2040" t="s">
        <v>27175</v>
      </c>
      <c r="L2040" t="s">
        <v>27176</v>
      </c>
      <c r="M2040" t="s">
        <v>27177</v>
      </c>
      <c r="N2040" t="s">
        <v>25191</v>
      </c>
      <c r="O2040" t="s">
        <v>16988</v>
      </c>
      <c r="P2040" t="s">
        <v>16989</v>
      </c>
      <c r="Q2040" t="s">
        <v>27178</v>
      </c>
      <c r="R2040" t="s">
        <v>16990</v>
      </c>
      <c r="S2040" t="s">
        <v>16991</v>
      </c>
      <c r="T2040" s="8">
        <v>44743.166666666672</v>
      </c>
      <c r="U2040" s="8">
        <v>45107.166666666672</v>
      </c>
      <c r="V2040" t="s">
        <v>26213</v>
      </c>
      <c r="W2040" t="s">
        <v>26235</v>
      </c>
      <c r="X2040" t="s">
        <v>26236</v>
      </c>
      <c r="Y2040" s="9">
        <v>5.0599999999999999E-2</v>
      </c>
      <c r="Z2040" s="10">
        <v>0.3</v>
      </c>
      <c r="AA2040" t="s">
        <v>26237</v>
      </c>
      <c r="AB2040" s="8">
        <v>44743.166666666672</v>
      </c>
      <c r="AC2040" s="8">
        <v>44804.166666666672</v>
      </c>
      <c r="AD2040" t="s">
        <v>26345</v>
      </c>
      <c r="AE2040" t="s">
        <v>16997</v>
      </c>
      <c r="AF2040" t="s">
        <v>26345</v>
      </c>
      <c r="AG2040" s="10">
        <v>0.05</v>
      </c>
      <c r="AH2040" t="s">
        <v>92</v>
      </c>
      <c r="AI2040" t="s">
        <v>18035</v>
      </c>
      <c r="AJ2040" t="s">
        <v>16998</v>
      </c>
      <c r="AK2040" t="s">
        <v>18035</v>
      </c>
      <c r="AL2040" t="s">
        <v>26345</v>
      </c>
      <c r="AM2040" t="s">
        <v>18035</v>
      </c>
      <c r="AN2040" t="s">
        <v>26345</v>
      </c>
      <c r="AO2040" t="s">
        <v>18035</v>
      </c>
      <c r="AP2040" t="s">
        <v>26345</v>
      </c>
      <c r="AQ2040" t="s">
        <v>16999</v>
      </c>
      <c r="AR2040" t="s">
        <v>17000</v>
      </c>
      <c r="AS2040" t="s">
        <v>18601</v>
      </c>
      <c r="AT2040" t="s">
        <v>17001</v>
      </c>
      <c r="AU2040" t="s">
        <v>17002</v>
      </c>
    </row>
    <row r="2041" spans="1:47" x14ac:dyDescent="0.25">
      <c r="A2041" s="7" t="str">
        <f t="shared" si="111"/>
        <v>97Q004Ben Moshe, Yael</v>
      </c>
      <c r="B2041" t="s">
        <v>16983</v>
      </c>
      <c r="C2041" t="s">
        <v>26207</v>
      </c>
      <c r="D2041" t="s">
        <v>27156</v>
      </c>
      <c r="E2041" t="s">
        <v>18296</v>
      </c>
      <c r="F2041" t="s">
        <v>26218</v>
      </c>
      <c r="G2041" t="s">
        <v>25185</v>
      </c>
      <c r="H2041" t="s">
        <v>25186</v>
      </c>
      <c r="I2041" t="s">
        <v>17155</v>
      </c>
      <c r="J2041" t="s">
        <v>27179</v>
      </c>
      <c r="K2041" t="s">
        <v>27180</v>
      </c>
      <c r="L2041" t="s">
        <v>27181</v>
      </c>
      <c r="M2041" t="s">
        <v>27182</v>
      </c>
      <c r="N2041" t="s">
        <v>25191</v>
      </c>
      <c r="O2041" t="s">
        <v>16988</v>
      </c>
      <c r="P2041" t="s">
        <v>16989</v>
      </c>
      <c r="Q2041" t="s">
        <v>27183</v>
      </c>
      <c r="R2041" t="s">
        <v>16990</v>
      </c>
      <c r="S2041" t="s">
        <v>16991</v>
      </c>
      <c r="T2041" s="8">
        <v>44743.166666666672</v>
      </c>
      <c r="U2041" s="8">
        <v>45107.166666666672</v>
      </c>
      <c r="V2041" t="s">
        <v>17173</v>
      </c>
      <c r="W2041" t="s">
        <v>26224</v>
      </c>
      <c r="X2041" t="s">
        <v>26225</v>
      </c>
      <c r="Y2041" s="9">
        <v>0.11799999999999999</v>
      </c>
      <c r="Z2041" s="10">
        <v>0.7</v>
      </c>
      <c r="AA2041" t="s">
        <v>26226</v>
      </c>
      <c r="AB2041" s="8">
        <v>44743.166666666672</v>
      </c>
      <c r="AC2041" s="8">
        <v>44804.166666666672</v>
      </c>
      <c r="AD2041" t="s">
        <v>26351</v>
      </c>
      <c r="AE2041" t="s">
        <v>26352</v>
      </c>
      <c r="AF2041" t="s">
        <v>26353</v>
      </c>
      <c r="AG2041" s="10">
        <v>0.12</v>
      </c>
      <c r="AH2041" t="s">
        <v>92</v>
      </c>
      <c r="AI2041" t="s">
        <v>17095</v>
      </c>
      <c r="AJ2041" t="s">
        <v>16998</v>
      </c>
      <c r="AK2041" t="s">
        <v>17095</v>
      </c>
      <c r="AL2041" t="s">
        <v>26353</v>
      </c>
      <c r="AM2041" t="s">
        <v>17095</v>
      </c>
      <c r="AN2041" t="s">
        <v>26353</v>
      </c>
      <c r="AO2041" t="s">
        <v>17095</v>
      </c>
      <c r="AP2041" t="s">
        <v>26353</v>
      </c>
      <c r="AQ2041" t="s">
        <v>16999</v>
      </c>
      <c r="AR2041" t="s">
        <v>17000</v>
      </c>
      <c r="AS2041" t="s">
        <v>18601</v>
      </c>
      <c r="AT2041" t="s">
        <v>17001</v>
      </c>
      <c r="AU2041" t="s">
        <v>17002</v>
      </c>
    </row>
    <row r="2042" spans="1:47" x14ac:dyDescent="0.25">
      <c r="A2042" s="7" t="str">
        <f t="shared" si="111"/>
        <v>97Q004Ben Moshe, Yael</v>
      </c>
      <c r="B2042" t="s">
        <v>16983</v>
      </c>
      <c r="C2042" t="s">
        <v>26207</v>
      </c>
      <c r="D2042" t="s">
        <v>27156</v>
      </c>
      <c r="E2042" t="s">
        <v>18296</v>
      </c>
      <c r="F2042" t="s">
        <v>26230</v>
      </c>
      <c r="G2042" t="s">
        <v>25185</v>
      </c>
      <c r="H2042" t="s">
        <v>25186</v>
      </c>
      <c r="I2042" t="s">
        <v>17155</v>
      </c>
      <c r="J2042" t="s">
        <v>27179</v>
      </c>
      <c r="K2042" t="s">
        <v>27180</v>
      </c>
      <c r="L2042" t="s">
        <v>27181</v>
      </c>
      <c r="M2042" t="s">
        <v>27182</v>
      </c>
      <c r="N2042" t="s">
        <v>25191</v>
      </c>
      <c r="O2042" t="s">
        <v>16988</v>
      </c>
      <c r="P2042" t="s">
        <v>16989</v>
      </c>
      <c r="Q2042" t="s">
        <v>27183</v>
      </c>
      <c r="R2042" t="s">
        <v>16990</v>
      </c>
      <c r="S2042" t="s">
        <v>16991</v>
      </c>
      <c r="T2042" s="8">
        <v>44743.166666666672</v>
      </c>
      <c r="U2042" s="8">
        <v>45107.166666666672</v>
      </c>
      <c r="V2042" t="s">
        <v>26213</v>
      </c>
      <c r="W2042" t="s">
        <v>26231</v>
      </c>
      <c r="X2042" t="s">
        <v>26232</v>
      </c>
      <c r="Y2042" s="9">
        <v>0.83140000000000003</v>
      </c>
      <c r="Z2042" s="10">
        <v>1</v>
      </c>
      <c r="AA2042" t="s">
        <v>26233</v>
      </c>
      <c r="AB2042" s="8">
        <v>44805.166666666672</v>
      </c>
      <c r="AC2042" s="8">
        <v>45107.166666666672</v>
      </c>
      <c r="AD2042" t="s">
        <v>17346</v>
      </c>
      <c r="AE2042" t="s">
        <v>16997</v>
      </c>
      <c r="AF2042" t="s">
        <v>17346</v>
      </c>
      <c r="AG2042" s="10">
        <v>0.83</v>
      </c>
      <c r="AH2042" t="s">
        <v>92</v>
      </c>
      <c r="AI2042" t="s">
        <v>17095</v>
      </c>
      <c r="AJ2042" t="s">
        <v>16998</v>
      </c>
      <c r="AK2042" t="s">
        <v>17095</v>
      </c>
      <c r="AL2042" t="s">
        <v>17346</v>
      </c>
      <c r="AM2042" t="s">
        <v>17095</v>
      </c>
      <c r="AN2042" t="s">
        <v>17346</v>
      </c>
      <c r="AO2042" t="s">
        <v>17095</v>
      </c>
      <c r="AP2042" t="s">
        <v>17346</v>
      </c>
      <c r="AQ2042" t="s">
        <v>16999</v>
      </c>
      <c r="AR2042" t="s">
        <v>17000</v>
      </c>
      <c r="AS2042" t="s">
        <v>18601</v>
      </c>
      <c r="AT2042" t="s">
        <v>17001</v>
      </c>
      <c r="AU2042" t="s">
        <v>17002</v>
      </c>
    </row>
    <row r="2043" spans="1:47" x14ac:dyDescent="0.25">
      <c r="A2043" s="7" t="str">
        <f t="shared" si="111"/>
        <v>97Q004Ben Moshe, Yael</v>
      </c>
      <c r="B2043" t="s">
        <v>16983</v>
      </c>
      <c r="C2043" t="s">
        <v>26207</v>
      </c>
      <c r="D2043" t="s">
        <v>27156</v>
      </c>
      <c r="E2043" t="s">
        <v>18296</v>
      </c>
      <c r="F2043" t="s">
        <v>26234</v>
      </c>
      <c r="G2043" t="s">
        <v>25185</v>
      </c>
      <c r="H2043" t="s">
        <v>25186</v>
      </c>
      <c r="I2043" t="s">
        <v>17155</v>
      </c>
      <c r="J2043" t="s">
        <v>27179</v>
      </c>
      <c r="K2043" t="s">
        <v>27180</v>
      </c>
      <c r="L2043" t="s">
        <v>27181</v>
      </c>
      <c r="M2043" t="s">
        <v>27182</v>
      </c>
      <c r="N2043" t="s">
        <v>25191</v>
      </c>
      <c r="O2043" t="s">
        <v>16988</v>
      </c>
      <c r="P2043" t="s">
        <v>16989</v>
      </c>
      <c r="Q2043" t="s">
        <v>27183</v>
      </c>
      <c r="R2043" t="s">
        <v>16990</v>
      </c>
      <c r="S2043" t="s">
        <v>16991</v>
      </c>
      <c r="T2043" s="8">
        <v>44743.166666666672</v>
      </c>
      <c r="U2043" s="8">
        <v>45107.166666666672</v>
      </c>
      <c r="V2043" t="s">
        <v>26213</v>
      </c>
      <c r="W2043" t="s">
        <v>26235</v>
      </c>
      <c r="X2043" t="s">
        <v>26236</v>
      </c>
      <c r="Y2043" s="9">
        <v>5.0599999999999999E-2</v>
      </c>
      <c r="Z2043" s="10">
        <v>0.3</v>
      </c>
      <c r="AA2043" t="s">
        <v>26237</v>
      </c>
      <c r="AB2043" s="8">
        <v>44743.166666666672</v>
      </c>
      <c r="AC2043" s="8">
        <v>44804.166666666672</v>
      </c>
      <c r="AD2043" t="s">
        <v>26359</v>
      </c>
      <c r="AE2043" t="s">
        <v>16997</v>
      </c>
      <c r="AF2043" t="s">
        <v>26359</v>
      </c>
      <c r="AG2043" s="10">
        <v>0.05</v>
      </c>
      <c r="AH2043" t="s">
        <v>92</v>
      </c>
      <c r="AI2043" t="s">
        <v>17095</v>
      </c>
      <c r="AJ2043" t="s">
        <v>16998</v>
      </c>
      <c r="AK2043" t="s">
        <v>17095</v>
      </c>
      <c r="AL2043" t="s">
        <v>26359</v>
      </c>
      <c r="AM2043" t="s">
        <v>17095</v>
      </c>
      <c r="AN2043" t="s">
        <v>26359</v>
      </c>
      <c r="AO2043" t="s">
        <v>17095</v>
      </c>
      <c r="AP2043" t="s">
        <v>26359</v>
      </c>
      <c r="AQ2043" t="s">
        <v>16999</v>
      </c>
      <c r="AR2043" t="s">
        <v>17000</v>
      </c>
      <c r="AS2043" t="s">
        <v>18601</v>
      </c>
      <c r="AT2043" t="s">
        <v>17001</v>
      </c>
      <c r="AU2043" t="s">
        <v>17002</v>
      </c>
    </row>
    <row r="2044" spans="1:47" x14ac:dyDescent="0.25">
      <c r="A2044" s="7" t="str">
        <f t="shared" si="111"/>
        <v>97Q004Mccaulsky, Rachel</v>
      </c>
      <c r="B2044" t="s">
        <v>16983</v>
      </c>
      <c r="C2044" t="s">
        <v>26207</v>
      </c>
      <c r="D2044" t="s">
        <v>27156</v>
      </c>
      <c r="E2044" t="s">
        <v>26506</v>
      </c>
      <c r="F2044" t="s">
        <v>26218</v>
      </c>
      <c r="G2044" t="s">
        <v>25185</v>
      </c>
      <c r="H2044" t="s">
        <v>25186</v>
      </c>
      <c r="I2044" t="s">
        <v>17155</v>
      </c>
      <c r="J2044" t="s">
        <v>27184</v>
      </c>
      <c r="K2044" t="s">
        <v>27185</v>
      </c>
      <c r="L2044" t="s">
        <v>27186</v>
      </c>
      <c r="M2044" t="s">
        <v>27187</v>
      </c>
      <c r="N2044" t="s">
        <v>25191</v>
      </c>
      <c r="O2044" t="s">
        <v>16988</v>
      </c>
      <c r="P2044" t="s">
        <v>16989</v>
      </c>
      <c r="Q2044" t="s">
        <v>27188</v>
      </c>
      <c r="R2044" t="s">
        <v>16990</v>
      </c>
      <c r="S2044" t="s">
        <v>16991</v>
      </c>
      <c r="T2044" s="8">
        <v>44743.166666666672</v>
      </c>
      <c r="U2044" s="8">
        <v>45107.166666666672</v>
      </c>
      <c r="V2044" t="s">
        <v>17173</v>
      </c>
      <c r="W2044" t="s">
        <v>26224</v>
      </c>
      <c r="X2044" t="s">
        <v>26225</v>
      </c>
      <c r="Y2044" s="9">
        <v>0.11799999999999999</v>
      </c>
      <c r="Z2044" s="10">
        <v>0.7</v>
      </c>
      <c r="AA2044" t="s">
        <v>26226</v>
      </c>
      <c r="AB2044" s="8">
        <v>44743.166666666672</v>
      </c>
      <c r="AC2044" s="8">
        <v>44804.166666666672</v>
      </c>
      <c r="AD2044" t="s">
        <v>26277</v>
      </c>
      <c r="AE2044" t="s">
        <v>26278</v>
      </c>
      <c r="AF2044" t="s">
        <v>26279</v>
      </c>
      <c r="AG2044" s="10">
        <v>0.12</v>
      </c>
      <c r="AH2044" t="s">
        <v>92</v>
      </c>
      <c r="AI2044" t="s">
        <v>17083</v>
      </c>
      <c r="AJ2044" t="s">
        <v>16998</v>
      </c>
      <c r="AK2044" t="s">
        <v>17083</v>
      </c>
      <c r="AL2044" t="s">
        <v>26279</v>
      </c>
      <c r="AM2044" t="s">
        <v>17083</v>
      </c>
      <c r="AN2044" t="s">
        <v>26279</v>
      </c>
      <c r="AO2044" t="s">
        <v>17083</v>
      </c>
      <c r="AP2044" t="s">
        <v>26279</v>
      </c>
      <c r="AQ2044" t="s">
        <v>16999</v>
      </c>
      <c r="AR2044" t="s">
        <v>17000</v>
      </c>
      <c r="AS2044" t="s">
        <v>18601</v>
      </c>
      <c r="AT2044" t="s">
        <v>17001</v>
      </c>
      <c r="AU2044" t="s">
        <v>17002</v>
      </c>
    </row>
    <row r="2045" spans="1:47" x14ac:dyDescent="0.25">
      <c r="A2045" s="7" t="str">
        <f t="shared" si="111"/>
        <v>97Q004Mccaulsky, Rachel</v>
      </c>
      <c r="B2045" t="s">
        <v>16983</v>
      </c>
      <c r="C2045" t="s">
        <v>26207</v>
      </c>
      <c r="D2045" t="s">
        <v>27156</v>
      </c>
      <c r="E2045" t="s">
        <v>26506</v>
      </c>
      <c r="F2045" t="s">
        <v>26230</v>
      </c>
      <c r="G2045" t="s">
        <v>25185</v>
      </c>
      <c r="H2045" t="s">
        <v>25186</v>
      </c>
      <c r="I2045" t="s">
        <v>17155</v>
      </c>
      <c r="J2045" t="s">
        <v>27184</v>
      </c>
      <c r="K2045" t="s">
        <v>27185</v>
      </c>
      <c r="L2045" t="s">
        <v>27186</v>
      </c>
      <c r="M2045" t="s">
        <v>27187</v>
      </c>
      <c r="N2045" t="s">
        <v>25191</v>
      </c>
      <c r="O2045" t="s">
        <v>16988</v>
      </c>
      <c r="P2045" t="s">
        <v>16989</v>
      </c>
      <c r="Q2045" t="s">
        <v>27188</v>
      </c>
      <c r="R2045" t="s">
        <v>16990</v>
      </c>
      <c r="S2045" t="s">
        <v>16991</v>
      </c>
      <c r="T2045" s="8">
        <v>44743.166666666672</v>
      </c>
      <c r="U2045" s="8">
        <v>45107.166666666672</v>
      </c>
      <c r="V2045" t="s">
        <v>26213</v>
      </c>
      <c r="W2045" t="s">
        <v>26231</v>
      </c>
      <c r="X2045" t="s">
        <v>26232</v>
      </c>
      <c r="Y2045" s="9">
        <v>0.83140000000000003</v>
      </c>
      <c r="Z2045" s="10">
        <v>1</v>
      </c>
      <c r="AA2045" t="s">
        <v>26233</v>
      </c>
      <c r="AB2045" s="8">
        <v>44805.166666666672</v>
      </c>
      <c r="AC2045" s="8">
        <v>45107.166666666672</v>
      </c>
      <c r="AD2045" t="s">
        <v>17174</v>
      </c>
      <c r="AE2045" t="s">
        <v>16997</v>
      </c>
      <c r="AF2045" t="s">
        <v>17174</v>
      </c>
      <c r="AG2045" s="10">
        <v>0.83</v>
      </c>
      <c r="AH2045" t="s">
        <v>92</v>
      </c>
      <c r="AI2045" t="s">
        <v>17083</v>
      </c>
      <c r="AJ2045" t="s">
        <v>16998</v>
      </c>
      <c r="AK2045" t="s">
        <v>17083</v>
      </c>
      <c r="AL2045" t="s">
        <v>17174</v>
      </c>
      <c r="AM2045" t="s">
        <v>17083</v>
      </c>
      <c r="AN2045" t="s">
        <v>17174</v>
      </c>
      <c r="AO2045" t="s">
        <v>17083</v>
      </c>
      <c r="AP2045" t="s">
        <v>17174</v>
      </c>
      <c r="AQ2045" t="s">
        <v>16999</v>
      </c>
      <c r="AR2045" t="s">
        <v>17000</v>
      </c>
      <c r="AS2045" t="s">
        <v>18601</v>
      </c>
      <c r="AT2045" t="s">
        <v>17001</v>
      </c>
      <c r="AU2045" t="s">
        <v>17002</v>
      </c>
    </row>
    <row r="2046" spans="1:47" x14ac:dyDescent="0.25">
      <c r="A2046" s="7" t="str">
        <f t="shared" si="111"/>
        <v>97Q004Mccaulsky, Rachel</v>
      </c>
      <c r="B2046" t="s">
        <v>16983</v>
      </c>
      <c r="C2046" t="s">
        <v>26207</v>
      </c>
      <c r="D2046" t="s">
        <v>27156</v>
      </c>
      <c r="E2046" t="s">
        <v>26506</v>
      </c>
      <c r="F2046" t="s">
        <v>26234</v>
      </c>
      <c r="G2046" t="s">
        <v>25185</v>
      </c>
      <c r="H2046" t="s">
        <v>25186</v>
      </c>
      <c r="I2046" t="s">
        <v>17155</v>
      </c>
      <c r="J2046" t="s">
        <v>27184</v>
      </c>
      <c r="K2046" t="s">
        <v>27185</v>
      </c>
      <c r="L2046" t="s">
        <v>27186</v>
      </c>
      <c r="M2046" t="s">
        <v>27187</v>
      </c>
      <c r="N2046" t="s">
        <v>25191</v>
      </c>
      <c r="O2046" t="s">
        <v>16988</v>
      </c>
      <c r="P2046" t="s">
        <v>16989</v>
      </c>
      <c r="Q2046" t="s">
        <v>27188</v>
      </c>
      <c r="R2046" t="s">
        <v>16990</v>
      </c>
      <c r="S2046" t="s">
        <v>16991</v>
      </c>
      <c r="T2046" s="8">
        <v>44743.166666666672</v>
      </c>
      <c r="U2046" s="8">
        <v>45107.166666666672</v>
      </c>
      <c r="V2046" t="s">
        <v>26213</v>
      </c>
      <c r="W2046" t="s">
        <v>26235</v>
      </c>
      <c r="X2046" t="s">
        <v>26236</v>
      </c>
      <c r="Y2046" s="9">
        <v>5.0599999999999999E-2</v>
      </c>
      <c r="Z2046" s="10">
        <v>0.3</v>
      </c>
      <c r="AA2046" t="s">
        <v>26237</v>
      </c>
      <c r="AB2046" s="8">
        <v>44743.166666666672</v>
      </c>
      <c r="AC2046" s="8">
        <v>44804.166666666672</v>
      </c>
      <c r="AD2046" t="s">
        <v>26263</v>
      </c>
      <c r="AE2046" t="s">
        <v>16997</v>
      </c>
      <c r="AF2046" t="s">
        <v>26263</v>
      </c>
      <c r="AG2046" s="10">
        <v>0.05</v>
      </c>
      <c r="AH2046" t="s">
        <v>92</v>
      </c>
      <c r="AI2046" t="s">
        <v>17083</v>
      </c>
      <c r="AJ2046" t="s">
        <v>16998</v>
      </c>
      <c r="AK2046" t="s">
        <v>17083</v>
      </c>
      <c r="AL2046" t="s">
        <v>26263</v>
      </c>
      <c r="AM2046" t="s">
        <v>17083</v>
      </c>
      <c r="AN2046" t="s">
        <v>26263</v>
      </c>
      <c r="AO2046" t="s">
        <v>17083</v>
      </c>
      <c r="AP2046" t="s">
        <v>26263</v>
      </c>
      <c r="AQ2046" t="s">
        <v>16999</v>
      </c>
      <c r="AR2046" t="s">
        <v>17000</v>
      </c>
      <c r="AS2046" t="s">
        <v>18601</v>
      </c>
      <c r="AT2046" t="s">
        <v>17001</v>
      </c>
      <c r="AU2046" t="s">
        <v>17002</v>
      </c>
    </row>
    <row r="2047" spans="1:47" x14ac:dyDescent="0.25">
      <c r="A2047" s="7" t="str">
        <f t="shared" si="111"/>
        <v>97Q009Barilla, Alexandra</v>
      </c>
      <c r="B2047" t="s">
        <v>16983</v>
      </c>
      <c r="C2047" t="s">
        <v>26207</v>
      </c>
      <c r="D2047" t="s">
        <v>27189</v>
      </c>
      <c r="E2047" t="s">
        <v>23094</v>
      </c>
      <c r="F2047" t="s">
        <v>26230</v>
      </c>
      <c r="G2047" t="s">
        <v>25185</v>
      </c>
      <c r="H2047" t="s">
        <v>25186</v>
      </c>
      <c r="I2047" t="s">
        <v>17155</v>
      </c>
      <c r="J2047" t="s">
        <v>27190</v>
      </c>
      <c r="K2047" t="s">
        <v>27191</v>
      </c>
      <c r="L2047" t="s">
        <v>27192</v>
      </c>
      <c r="M2047" t="s">
        <v>27193</v>
      </c>
      <c r="N2047" t="s">
        <v>25191</v>
      </c>
      <c r="O2047" t="s">
        <v>16988</v>
      </c>
      <c r="P2047" t="s">
        <v>16989</v>
      </c>
      <c r="Q2047" t="s">
        <v>27194</v>
      </c>
      <c r="R2047" t="s">
        <v>16990</v>
      </c>
      <c r="S2047" t="s">
        <v>16991</v>
      </c>
      <c r="T2047" s="8">
        <v>44743.166666666672</v>
      </c>
      <c r="U2047" s="8">
        <v>45107.166666666672</v>
      </c>
      <c r="V2047" t="s">
        <v>26213</v>
      </c>
      <c r="W2047" t="s">
        <v>26231</v>
      </c>
      <c r="X2047" t="s">
        <v>26232</v>
      </c>
      <c r="Y2047" s="9">
        <v>0.83140000000000003</v>
      </c>
      <c r="Z2047" s="10">
        <v>1</v>
      </c>
      <c r="AA2047" t="s">
        <v>26233</v>
      </c>
      <c r="AB2047" s="8">
        <v>44805.166666666672</v>
      </c>
      <c r="AC2047" s="8">
        <v>45107.166666666672</v>
      </c>
      <c r="AD2047" t="s">
        <v>18568</v>
      </c>
      <c r="AE2047" t="s">
        <v>16997</v>
      </c>
      <c r="AF2047" t="s">
        <v>18568</v>
      </c>
      <c r="AG2047" s="10">
        <v>0.83</v>
      </c>
      <c r="AH2047" t="s">
        <v>92</v>
      </c>
      <c r="AI2047" t="s">
        <v>17156</v>
      </c>
      <c r="AJ2047" t="s">
        <v>16998</v>
      </c>
      <c r="AK2047" t="s">
        <v>17156</v>
      </c>
      <c r="AL2047" t="s">
        <v>18568</v>
      </c>
      <c r="AM2047" t="s">
        <v>17156</v>
      </c>
      <c r="AN2047" t="s">
        <v>18568</v>
      </c>
      <c r="AO2047" t="s">
        <v>17156</v>
      </c>
      <c r="AP2047" t="s">
        <v>18568</v>
      </c>
      <c r="AQ2047" t="s">
        <v>16999</v>
      </c>
      <c r="AR2047" t="s">
        <v>17000</v>
      </c>
      <c r="AS2047" t="s">
        <v>18293</v>
      </c>
      <c r="AT2047" t="s">
        <v>17001</v>
      </c>
      <c r="AU2047" t="s">
        <v>17002</v>
      </c>
    </row>
    <row r="2048" spans="1:47" x14ac:dyDescent="0.25">
      <c r="A2048" s="7" t="str">
        <f t="shared" si="111"/>
        <v>97Q009Barilla, Alexandra</v>
      </c>
      <c r="B2048" t="s">
        <v>16983</v>
      </c>
      <c r="C2048" t="s">
        <v>26207</v>
      </c>
      <c r="D2048" t="s">
        <v>27189</v>
      </c>
      <c r="E2048" t="s">
        <v>23094</v>
      </c>
      <c r="F2048" t="s">
        <v>26234</v>
      </c>
      <c r="G2048" t="s">
        <v>25185</v>
      </c>
      <c r="H2048" t="s">
        <v>25186</v>
      </c>
      <c r="I2048" t="s">
        <v>17155</v>
      </c>
      <c r="J2048" t="s">
        <v>27190</v>
      </c>
      <c r="K2048" t="s">
        <v>27191</v>
      </c>
      <c r="L2048" t="s">
        <v>27192</v>
      </c>
      <c r="M2048" t="s">
        <v>27193</v>
      </c>
      <c r="N2048" t="s">
        <v>25191</v>
      </c>
      <c r="O2048" t="s">
        <v>16988</v>
      </c>
      <c r="P2048" t="s">
        <v>16989</v>
      </c>
      <c r="Q2048" t="s">
        <v>27194</v>
      </c>
      <c r="R2048" t="s">
        <v>16990</v>
      </c>
      <c r="S2048" t="s">
        <v>16991</v>
      </c>
      <c r="T2048" s="8">
        <v>44743.166666666672</v>
      </c>
      <c r="U2048" s="8">
        <v>45107.166666666672</v>
      </c>
      <c r="V2048" t="s">
        <v>26213</v>
      </c>
      <c r="W2048" t="s">
        <v>26235</v>
      </c>
      <c r="X2048" t="s">
        <v>26236</v>
      </c>
      <c r="Y2048" s="9">
        <v>5.0599999999999999E-2</v>
      </c>
      <c r="Z2048" s="10">
        <v>0.3</v>
      </c>
      <c r="AA2048" t="s">
        <v>26237</v>
      </c>
      <c r="AB2048" s="8">
        <v>44743.166666666672</v>
      </c>
      <c r="AC2048" s="8">
        <v>44804.166666666672</v>
      </c>
      <c r="AD2048" t="s">
        <v>26301</v>
      </c>
      <c r="AE2048" t="s">
        <v>16997</v>
      </c>
      <c r="AF2048" t="s">
        <v>26301</v>
      </c>
      <c r="AG2048" s="10">
        <v>0.05</v>
      </c>
      <c r="AH2048" t="s">
        <v>92</v>
      </c>
      <c r="AI2048" t="s">
        <v>17156</v>
      </c>
      <c r="AJ2048" t="s">
        <v>16998</v>
      </c>
      <c r="AK2048" t="s">
        <v>17156</v>
      </c>
      <c r="AL2048" t="s">
        <v>26301</v>
      </c>
      <c r="AM2048" t="s">
        <v>17156</v>
      </c>
      <c r="AN2048" t="s">
        <v>26301</v>
      </c>
      <c r="AO2048" t="s">
        <v>17156</v>
      </c>
      <c r="AP2048" t="s">
        <v>26301</v>
      </c>
      <c r="AQ2048" t="s">
        <v>16999</v>
      </c>
      <c r="AR2048" t="s">
        <v>17000</v>
      </c>
      <c r="AS2048" t="s">
        <v>18293</v>
      </c>
      <c r="AT2048" t="s">
        <v>17001</v>
      </c>
      <c r="AU2048" t="s">
        <v>17002</v>
      </c>
    </row>
    <row r="2049" spans="1:47" x14ac:dyDescent="0.25">
      <c r="A2049" s="7" t="str">
        <f t="shared" si="111"/>
        <v>97Q009Goldstein, Michael</v>
      </c>
      <c r="B2049" t="s">
        <v>16983</v>
      </c>
      <c r="C2049" t="s">
        <v>26207</v>
      </c>
      <c r="D2049" t="s">
        <v>27189</v>
      </c>
      <c r="E2049" t="s">
        <v>21365</v>
      </c>
      <c r="F2049" t="s">
        <v>26218</v>
      </c>
      <c r="G2049" t="s">
        <v>25185</v>
      </c>
      <c r="H2049" t="s">
        <v>25186</v>
      </c>
      <c r="I2049" t="s">
        <v>17155</v>
      </c>
      <c r="J2049" t="s">
        <v>27195</v>
      </c>
      <c r="K2049" t="s">
        <v>27196</v>
      </c>
      <c r="L2049" t="s">
        <v>27197</v>
      </c>
      <c r="M2049" t="s">
        <v>27198</v>
      </c>
      <c r="N2049" t="s">
        <v>25191</v>
      </c>
      <c r="O2049" t="s">
        <v>16988</v>
      </c>
      <c r="P2049" t="s">
        <v>16989</v>
      </c>
      <c r="Q2049" t="s">
        <v>27199</v>
      </c>
      <c r="R2049" t="s">
        <v>16990</v>
      </c>
      <c r="S2049" t="s">
        <v>16991</v>
      </c>
      <c r="T2049" s="8">
        <v>44743.166666666672</v>
      </c>
      <c r="U2049" s="8">
        <v>45107.166666666672</v>
      </c>
      <c r="V2049" t="s">
        <v>17173</v>
      </c>
      <c r="W2049" t="s">
        <v>26224</v>
      </c>
      <c r="X2049" t="s">
        <v>26225</v>
      </c>
      <c r="Y2049" s="9">
        <v>0.11799999999999999</v>
      </c>
      <c r="Z2049" s="10">
        <v>0.7</v>
      </c>
      <c r="AA2049" t="s">
        <v>26226</v>
      </c>
      <c r="AB2049" s="8">
        <v>44743.166666666672</v>
      </c>
      <c r="AC2049" s="8">
        <v>44804.166666666672</v>
      </c>
      <c r="AD2049" t="s">
        <v>26322</v>
      </c>
      <c r="AE2049" t="s">
        <v>26323</v>
      </c>
      <c r="AF2049" t="s">
        <v>26324</v>
      </c>
      <c r="AG2049" s="10">
        <v>0.12</v>
      </c>
      <c r="AH2049" t="s">
        <v>92</v>
      </c>
      <c r="AI2049" t="s">
        <v>17156</v>
      </c>
      <c r="AJ2049" t="s">
        <v>16998</v>
      </c>
      <c r="AK2049" t="s">
        <v>17156</v>
      </c>
      <c r="AL2049" t="s">
        <v>26324</v>
      </c>
      <c r="AM2049" t="s">
        <v>17156</v>
      </c>
      <c r="AN2049" t="s">
        <v>26324</v>
      </c>
      <c r="AO2049" t="s">
        <v>17156</v>
      </c>
      <c r="AP2049" t="s">
        <v>26324</v>
      </c>
      <c r="AQ2049" t="s">
        <v>16999</v>
      </c>
      <c r="AR2049" t="s">
        <v>17000</v>
      </c>
      <c r="AS2049" t="s">
        <v>18293</v>
      </c>
      <c r="AT2049" t="s">
        <v>17001</v>
      </c>
      <c r="AU2049" t="s">
        <v>17002</v>
      </c>
    </row>
    <row r="2050" spans="1:47" x14ac:dyDescent="0.25">
      <c r="A2050" s="7" t="str">
        <f t="shared" si="111"/>
        <v>97Q009Goldstein, Michael</v>
      </c>
      <c r="B2050" t="s">
        <v>16983</v>
      </c>
      <c r="C2050" t="s">
        <v>26207</v>
      </c>
      <c r="D2050" t="s">
        <v>27189</v>
      </c>
      <c r="E2050" t="s">
        <v>21365</v>
      </c>
      <c r="F2050" t="s">
        <v>26230</v>
      </c>
      <c r="G2050" t="s">
        <v>25185</v>
      </c>
      <c r="H2050" t="s">
        <v>25186</v>
      </c>
      <c r="I2050" t="s">
        <v>17155</v>
      </c>
      <c r="J2050" t="s">
        <v>27195</v>
      </c>
      <c r="K2050" t="s">
        <v>27196</v>
      </c>
      <c r="L2050" t="s">
        <v>27197</v>
      </c>
      <c r="M2050" t="s">
        <v>27198</v>
      </c>
      <c r="N2050" t="s">
        <v>25191</v>
      </c>
      <c r="O2050" t="s">
        <v>16988</v>
      </c>
      <c r="P2050" t="s">
        <v>16989</v>
      </c>
      <c r="Q2050" t="s">
        <v>27199</v>
      </c>
      <c r="R2050" t="s">
        <v>16990</v>
      </c>
      <c r="S2050" t="s">
        <v>16991</v>
      </c>
      <c r="T2050" s="8">
        <v>44743.166666666672</v>
      </c>
      <c r="U2050" s="8">
        <v>45107.166666666672</v>
      </c>
      <c r="V2050" t="s">
        <v>26213</v>
      </c>
      <c r="W2050" t="s">
        <v>26231</v>
      </c>
      <c r="X2050" t="s">
        <v>26232</v>
      </c>
      <c r="Y2050" s="9">
        <v>0.83140000000000003</v>
      </c>
      <c r="Z2050" s="10">
        <v>1</v>
      </c>
      <c r="AA2050" t="s">
        <v>26233</v>
      </c>
      <c r="AB2050" s="8">
        <v>44805.166666666672</v>
      </c>
      <c r="AC2050" s="8">
        <v>45107.166666666672</v>
      </c>
      <c r="AD2050" t="s">
        <v>18568</v>
      </c>
      <c r="AE2050" t="s">
        <v>16997</v>
      </c>
      <c r="AF2050" t="s">
        <v>18568</v>
      </c>
      <c r="AG2050" s="10">
        <v>0.83</v>
      </c>
      <c r="AH2050" t="s">
        <v>92</v>
      </c>
      <c r="AI2050" t="s">
        <v>17156</v>
      </c>
      <c r="AJ2050" t="s">
        <v>16998</v>
      </c>
      <c r="AK2050" t="s">
        <v>17156</v>
      </c>
      <c r="AL2050" t="s">
        <v>18568</v>
      </c>
      <c r="AM2050" t="s">
        <v>17156</v>
      </c>
      <c r="AN2050" t="s">
        <v>18568</v>
      </c>
      <c r="AO2050" t="s">
        <v>17156</v>
      </c>
      <c r="AP2050" t="s">
        <v>18568</v>
      </c>
      <c r="AQ2050" t="s">
        <v>16999</v>
      </c>
      <c r="AR2050" t="s">
        <v>17000</v>
      </c>
      <c r="AS2050" t="s">
        <v>18293</v>
      </c>
      <c r="AT2050" t="s">
        <v>17001</v>
      </c>
      <c r="AU2050" t="s">
        <v>17002</v>
      </c>
    </row>
    <row r="2051" spans="1:47" x14ac:dyDescent="0.25">
      <c r="A2051" s="7" t="str">
        <f t="shared" si="111"/>
        <v>97Q009Goldstein, Michael</v>
      </c>
      <c r="B2051" t="s">
        <v>16983</v>
      </c>
      <c r="C2051" t="s">
        <v>26207</v>
      </c>
      <c r="D2051" t="s">
        <v>27189</v>
      </c>
      <c r="E2051" t="s">
        <v>21365</v>
      </c>
      <c r="F2051" t="s">
        <v>26234</v>
      </c>
      <c r="G2051" t="s">
        <v>25185</v>
      </c>
      <c r="H2051" t="s">
        <v>25186</v>
      </c>
      <c r="I2051" t="s">
        <v>17155</v>
      </c>
      <c r="J2051" t="s">
        <v>27195</v>
      </c>
      <c r="K2051" t="s">
        <v>27196</v>
      </c>
      <c r="L2051" t="s">
        <v>27197</v>
      </c>
      <c r="M2051" t="s">
        <v>27198</v>
      </c>
      <c r="N2051" t="s">
        <v>25191</v>
      </c>
      <c r="O2051" t="s">
        <v>16988</v>
      </c>
      <c r="P2051" t="s">
        <v>16989</v>
      </c>
      <c r="Q2051" t="s">
        <v>27199</v>
      </c>
      <c r="R2051" t="s">
        <v>16990</v>
      </c>
      <c r="S2051" t="s">
        <v>16991</v>
      </c>
      <c r="T2051" s="8">
        <v>44743.166666666672</v>
      </c>
      <c r="U2051" s="8">
        <v>45107.166666666672</v>
      </c>
      <c r="V2051" t="s">
        <v>26213</v>
      </c>
      <c r="W2051" t="s">
        <v>26235</v>
      </c>
      <c r="X2051" t="s">
        <v>26236</v>
      </c>
      <c r="Y2051" s="9">
        <v>5.0599999999999999E-2</v>
      </c>
      <c r="Z2051" s="10">
        <v>0.3</v>
      </c>
      <c r="AA2051" t="s">
        <v>26237</v>
      </c>
      <c r="AB2051" s="8">
        <v>44743.166666666672</v>
      </c>
      <c r="AC2051" s="8">
        <v>44804.166666666672</v>
      </c>
      <c r="AD2051" t="s">
        <v>26301</v>
      </c>
      <c r="AE2051" t="s">
        <v>16997</v>
      </c>
      <c r="AF2051" t="s">
        <v>26301</v>
      </c>
      <c r="AG2051" s="10">
        <v>0.05</v>
      </c>
      <c r="AH2051" t="s">
        <v>92</v>
      </c>
      <c r="AI2051" t="s">
        <v>17156</v>
      </c>
      <c r="AJ2051" t="s">
        <v>16998</v>
      </c>
      <c r="AK2051" t="s">
        <v>17156</v>
      </c>
      <c r="AL2051" t="s">
        <v>26301</v>
      </c>
      <c r="AM2051" t="s">
        <v>17156</v>
      </c>
      <c r="AN2051" t="s">
        <v>26301</v>
      </c>
      <c r="AO2051" t="s">
        <v>17156</v>
      </c>
      <c r="AP2051" t="s">
        <v>26301</v>
      </c>
      <c r="AQ2051" t="s">
        <v>16999</v>
      </c>
      <c r="AR2051" t="s">
        <v>17000</v>
      </c>
      <c r="AS2051" t="s">
        <v>18293</v>
      </c>
      <c r="AT2051" t="s">
        <v>17001</v>
      </c>
      <c r="AU2051" t="s">
        <v>17002</v>
      </c>
    </row>
    <row r="2052" spans="1:47" x14ac:dyDescent="0.25">
      <c r="A2052" s="7" t="str">
        <f t="shared" si="111"/>
        <v>97Q009ADDISON, DONNA</v>
      </c>
      <c r="B2052" t="s">
        <v>16983</v>
      </c>
      <c r="C2052" t="s">
        <v>26207</v>
      </c>
      <c r="D2052" t="s">
        <v>27189</v>
      </c>
      <c r="E2052" t="s">
        <v>21366</v>
      </c>
      <c r="F2052" t="s">
        <v>26218</v>
      </c>
      <c r="G2052" t="s">
        <v>25185</v>
      </c>
      <c r="H2052" t="s">
        <v>25186</v>
      </c>
      <c r="I2052" t="s">
        <v>17155</v>
      </c>
      <c r="J2052" t="s">
        <v>27200</v>
      </c>
      <c r="K2052" t="s">
        <v>27201</v>
      </c>
      <c r="L2052" t="s">
        <v>27202</v>
      </c>
      <c r="M2052" t="s">
        <v>27203</v>
      </c>
      <c r="N2052" t="s">
        <v>25191</v>
      </c>
      <c r="O2052" t="s">
        <v>16988</v>
      </c>
      <c r="P2052" t="s">
        <v>16989</v>
      </c>
      <c r="Q2052" t="s">
        <v>27204</v>
      </c>
      <c r="R2052" t="s">
        <v>16990</v>
      </c>
      <c r="S2052" t="s">
        <v>16991</v>
      </c>
      <c r="T2052" s="8">
        <v>44743.166666666672</v>
      </c>
      <c r="U2052" s="8">
        <v>45107.166666666672</v>
      </c>
      <c r="V2052" t="s">
        <v>17173</v>
      </c>
      <c r="W2052" t="s">
        <v>26224</v>
      </c>
      <c r="X2052" t="s">
        <v>26225</v>
      </c>
      <c r="Y2052" s="9">
        <v>5.0599999999999999E-2</v>
      </c>
      <c r="Z2052" s="10">
        <v>0.3</v>
      </c>
      <c r="AA2052" t="s">
        <v>26226</v>
      </c>
      <c r="AB2052" s="8">
        <v>44743.166666666672</v>
      </c>
      <c r="AC2052" s="8">
        <v>44804.166666666672</v>
      </c>
      <c r="AD2052" t="s">
        <v>26590</v>
      </c>
      <c r="AE2052" t="s">
        <v>26591</v>
      </c>
      <c r="AF2052" t="s">
        <v>26415</v>
      </c>
      <c r="AG2052" s="10">
        <v>0.05</v>
      </c>
      <c r="AH2052" t="s">
        <v>92</v>
      </c>
      <c r="AI2052" t="s">
        <v>17575</v>
      </c>
      <c r="AJ2052" t="s">
        <v>16998</v>
      </c>
      <c r="AK2052" t="s">
        <v>17575</v>
      </c>
      <c r="AL2052" t="s">
        <v>26415</v>
      </c>
      <c r="AM2052" t="s">
        <v>17575</v>
      </c>
      <c r="AN2052" t="s">
        <v>26415</v>
      </c>
      <c r="AO2052" t="s">
        <v>17575</v>
      </c>
      <c r="AP2052" t="s">
        <v>26415</v>
      </c>
      <c r="AQ2052" t="s">
        <v>16999</v>
      </c>
      <c r="AR2052" t="s">
        <v>17000</v>
      </c>
      <c r="AS2052" t="s">
        <v>17014</v>
      </c>
      <c r="AT2052" t="s">
        <v>17001</v>
      </c>
      <c r="AU2052" t="s">
        <v>17002</v>
      </c>
    </row>
    <row r="2053" spans="1:47" x14ac:dyDescent="0.25">
      <c r="A2053" s="7" t="str">
        <f t="shared" si="111"/>
        <v>97Q009ADDISON, DONNA</v>
      </c>
      <c r="B2053" t="s">
        <v>16983</v>
      </c>
      <c r="C2053" t="s">
        <v>26207</v>
      </c>
      <c r="D2053" t="s">
        <v>27189</v>
      </c>
      <c r="E2053" t="s">
        <v>21366</v>
      </c>
      <c r="F2053" t="s">
        <v>26230</v>
      </c>
      <c r="G2053" t="s">
        <v>25185</v>
      </c>
      <c r="H2053" t="s">
        <v>25186</v>
      </c>
      <c r="I2053" t="s">
        <v>17155</v>
      </c>
      <c r="J2053" t="s">
        <v>27200</v>
      </c>
      <c r="K2053" t="s">
        <v>27201</v>
      </c>
      <c r="L2053" t="s">
        <v>27202</v>
      </c>
      <c r="M2053" t="s">
        <v>27203</v>
      </c>
      <c r="N2053" t="s">
        <v>25191</v>
      </c>
      <c r="O2053" t="s">
        <v>16988</v>
      </c>
      <c r="P2053" t="s">
        <v>16989</v>
      </c>
      <c r="Q2053" t="s">
        <v>27204</v>
      </c>
      <c r="R2053" t="s">
        <v>16990</v>
      </c>
      <c r="S2053" t="s">
        <v>16991</v>
      </c>
      <c r="T2053" s="8">
        <v>44743.166666666672</v>
      </c>
      <c r="U2053" s="8">
        <v>45107.166666666672</v>
      </c>
      <c r="V2053" t="s">
        <v>26213</v>
      </c>
      <c r="W2053" t="s">
        <v>26231</v>
      </c>
      <c r="X2053" t="s">
        <v>26232</v>
      </c>
      <c r="Y2053" s="9">
        <v>0.83140000000000003</v>
      </c>
      <c r="Z2053" s="10">
        <v>1</v>
      </c>
      <c r="AA2053" t="s">
        <v>26233</v>
      </c>
      <c r="AB2053" s="8">
        <v>44805.166666666672</v>
      </c>
      <c r="AC2053" s="8">
        <v>45107.166666666672</v>
      </c>
      <c r="AD2053" t="s">
        <v>18754</v>
      </c>
      <c r="AE2053" t="s">
        <v>16997</v>
      </c>
      <c r="AF2053" t="s">
        <v>18754</v>
      </c>
      <c r="AG2053" s="10">
        <v>0.83</v>
      </c>
      <c r="AH2053" t="s">
        <v>92</v>
      </c>
      <c r="AI2053" t="s">
        <v>17575</v>
      </c>
      <c r="AJ2053" t="s">
        <v>16998</v>
      </c>
      <c r="AK2053" t="s">
        <v>17575</v>
      </c>
      <c r="AL2053" t="s">
        <v>18754</v>
      </c>
      <c r="AM2053" t="s">
        <v>17575</v>
      </c>
      <c r="AN2053" t="s">
        <v>18754</v>
      </c>
      <c r="AO2053" t="s">
        <v>17575</v>
      </c>
      <c r="AP2053" t="s">
        <v>18754</v>
      </c>
      <c r="AQ2053" t="s">
        <v>16999</v>
      </c>
      <c r="AR2053" t="s">
        <v>17000</v>
      </c>
      <c r="AS2053" t="s">
        <v>17014</v>
      </c>
      <c r="AT2053" t="s">
        <v>17001</v>
      </c>
      <c r="AU2053" t="s">
        <v>17002</v>
      </c>
    </row>
    <row r="2054" spans="1:47" x14ac:dyDescent="0.25">
      <c r="A2054" s="7" t="str">
        <f t="shared" si="111"/>
        <v>97Q009ADDISON, DONNA</v>
      </c>
      <c r="B2054" t="s">
        <v>16983</v>
      </c>
      <c r="C2054" t="s">
        <v>26207</v>
      </c>
      <c r="D2054" t="s">
        <v>27189</v>
      </c>
      <c r="E2054" t="s">
        <v>21366</v>
      </c>
      <c r="F2054" t="s">
        <v>26234</v>
      </c>
      <c r="G2054" t="s">
        <v>25185</v>
      </c>
      <c r="H2054" t="s">
        <v>25186</v>
      </c>
      <c r="I2054" t="s">
        <v>17155</v>
      </c>
      <c r="J2054" t="s">
        <v>27200</v>
      </c>
      <c r="K2054" t="s">
        <v>27201</v>
      </c>
      <c r="L2054" t="s">
        <v>27202</v>
      </c>
      <c r="M2054" t="s">
        <v>27203</v>
      </c>
      <c r="N2054" t="s">
        <v>25191</v>
      </c>
      <c r="O2054" t="s">
        <v>16988</v>
      </c>
      <c r="P2054" t="s">
        <v>16989</v>
      </c>
      <c r="Q2054" t="s">
        <v>27204</v>
      </c>
      <c r="R2054" t="s">
        <v>16990</v>
      </c>
      <c r="S2054" t="s">
        <v>16991</v>
      </c>
      <c r="T2054" s="8">
        <v>44743.166666666672</v>
      </c>
      <c r="U2054" s="8">
        <v>45107.166666666672</v>
      </c>
      <c r="V2054" t="s">
        <v>26213</v>
      </c>
      <c r="W2054" t="s">
        <v>26235</v>
      </c>
      <c r="X2054" t="s">
        <v>26236</v>
      </c>
      <c r="Y2054" s="9">
        <v>0.11799999999999999</v>
      </c>
      <c r="Z2054" s="10">
        <v>0.7</v>
      </c>
      <c r="AA2054" t="s">
        <v>26237</v>
      </c>
      <c r="AB2054" s="8">
        <v>44743.166666666672</v>
      </c>
      <c r="AC2054" s="8">
        <v>44804.166666666672</v>
      </c>
      <c r="AD2054" t="s">
        <v>26413</v>
      </c>
      <c r="AE2054" t="s">
        <v>16997</v>
      </c>
      <c r="AF2054" t="s">
        <v>26413</v>
      </c>
      <c r="AG2054" s="10">
        <v>0.12</v>
      </c>
      <c r="AH2054" t="s">
        <v>92</v>
      </c>
      <c r="AI2054" t="s">
        <v>17575</v>
      </c>
      <c r="AJ2054" t="s">
        <v>16998</v>
      </c>
      <c r="AK2054" t="s">
        <v>17575</v>
      </c>
      <c r="AL2054" t="s">
        <v>26413</v>
      </c>
      <c r="AM2054" t="s">
        <v>17575</v>
      </c>
      <c r="AN2054" t="s">
        <v>26413</v>
      </c>
      <c r="AO2054" t="s">
        <v>17575</v>
      </c>
      <c r="AP2054" t="s">
        <v>26413</v>
      </c>
      <c r="AQ2054" t="s">
        <v>16999</v>
      </c>
      <c r="AR2054" t="s">
        <v>17000</v>
      </c>
      <c r="AS2054" t="s">
        <v>17014</v>
      </c>
      <c r="AT2054" t="s">
        <v>17001</v>
      </c>
      <c r="AU2054" t="s">
        <v>17002</v>
      </c>
    </row>
    <row r="2055" spans="1:47" x14ac:dyDescent="0.25">
      <c r="A2055" s="7" t="str">
        <f t="shared" si="111"/>
        <v>97Q009VACANT - No Intended</v>
      </c>
      <c r="B2055" t="s">
        <v>16983</v>
      </c>
      <c r="C2055" t="s">
        <v>26207</v>
      </c>
      <c r="D2055" t="s">
        <v>27189</v>
      </c>
      <c r="E2055" t="s">
        <v>27205</v>
      </c>
      <c r="F2055" t="s">
        <v>26230</v>
      </c>
      <c r="G2055" t="s">
        <v>25185</v>
      </c>
      <c r="H2055" t="s">
        <v>25186</v>
      </c>
      <c r="I2055" t="s">
        <v>17155</v>
      </c>
      <c r="J2055" t="s">
        <v>17638</v>
      </c>
      <c r="K2055" t="s">
        <v>17001</v>
      </c>
      <c r="L2055" t="s">
        <v>17001</v>
      </c>
      <c r="M2055" t="s">
        <v>17001</v>
      </c>
      <c r="N2055" t="s">
        <v>25191</v>
      </c>
      <c r="O2055" t="s">
        <v>16988</v>
      </c>
      <c r="P2055" t="s">
        <v>16989</v>
      </c>
      <c r="Q2055" t="s">
        <v>27206</v>
      </c>
      <c r="R2055" t="s">
        <v>16990</v>
      </c>
      <c r="S2055" t="s">
        <v>16991</v>
      </c>
      <c r="T2055" s="8">
        <v>44858.166666666672</v>
      </c>
      <c r="U2055" s="8">
        <v>45107.166666666672</v>
      </c>
      <c r="V2055" t="s">
        <v>26213</v>
      </c>
      <c r="W2055" t="s">
        <v>26231</v>
      </c>
      <c r="X2055" t="s">
        <v>26232</v>
      </c>
      <c r="Y2055" s="9">
        <v>1</v>
      </c>
      <c r="Z2055" s="10">
        <v>1</v>
      </c>
      <c r="AA2055" t="s">
        <v>26233</v>
      </c>
      <c r="AB2055" s="8">
        <v>44858.166666666672</v>
      </c>
      <c r="AC2055" s="8">
        <v>45107.166666666672</v>
      </c>
      <c r="AD2055" t="s">
        <v>27207</v>
      </c>
      <c r="AE2055" t="s">
        <v>16997</v>
      </c>
      <c r="AF2055" t="s">
        <v>27207</v>
      </c>
      <c r="AG2055" s="10">
        <v>0.68</v>
      </c>
      <c r="AH2055" t="s">
        <v>92</v>
      </c>
      <c r="AI2055" t="s">
        <v>25194</v>
      </c>
      <c r="AJ2055" t="s">
        <v>17292</v>
      </c>
      <c r="AK2055" t="s">
        <v>25194</v>
      </c>
      <c r="AL2055" t="s">
        <v>25194</v>
      </c>
      <c r="AM2055" t="s">
        <v>25194</v>
      </c>
      <c r="AN2055" t="s">
        <v>25194</v>
      </c>
      <c r="AO2055" t="s">
        <v>25194</v>
      </c>
      <c r="AP2055" t="s">
        <v>25194</v>
      </c>
      <c r="AQ2055" t="s">
        <v>17637</v>
      </c>
      <c r="AR2055" t="s">
        <v>17000</v>
      </c>
      <c r="AS2055" t="s">
        <v>18293</v>
      </c>
      <c r="AT2055" t="s">
        <v>17001</v>
      </c>
      <c r="AU2055" t="s">
        <v>17002</v>
      </c>
    </row>
    <row r="2056" spans="1:47" x14ac:dyDescent="0.25">
      <c r="A2056" s="7" t="str">
        <f t="shared" si="111"/>
        <v>97Q009McNamara, Theresa</v>
      </c>
      <c r="B2056" t="s">
        <v>16983</v>
      </c>
      <c r="C2056" t="s">
        <v>26207</v>
      </c>
      <c r="D2056" t="s">
        <v>27189</v>
      </c>
      <c r="E2056" t="s">
        <v>27208</v>
      </c>
      <c r="F2056" t="s">
        <v>26218</v>
      </c>
      <c r="G2056" t="s">
        <v>25185</v>
      </c>
      <c r="H2056" t="s">
        <v>25186</v>
      </c>
      <c r="I2056" t="s">
        <v>17155</v>
      </c>
      <c r="J2056" t="s">
        <v>27209</v>
      </c>
      <c r="K2056" t="s">
        <v>27210</v>
      </c>
      <c r="L2056" t="s">
        <v>27211</v>
      </c>
      <c r="M2056" t="s">
        <v>27212</v>
      </c>
      <c r="N2056" t="s">
        <v>25191</v>
      </c>
      <c r="O2056" t="s">
        <v>16988</v>
      </c>
      <c r="P2056" t="s">
        <v>16989</v>
      </c>
      <c r="Q2056" t="s">
        <v>27213</v>
      </c>
      <c r="R2056" t="s">
        <v>16990</v>
      </c>
      <c r="S2056" t="s">
        <v>16991</v>
      </c>
      <c r="T2056" s="8">
        <v>44743.166666666672</v>
      </c>
      <c r="U2056" s="8">
        <v>45107.166666666672</v>
      </c>
      <c r="V2056" t="s">
        <v>17173</v>
      </c>
      <c r="W2056" t="s">
        <v>26224</v>
      </c>
      <c r="X2056" t="s">
        <v>26225</v>
      </c>
      <c r="Y2056" s="9">
        <v>5.0599999999999999E-2</v>
      </c>
      <c r="Z2056" s="10">
        <v>0.3</v>
      </c>
      <c r="AA2056" t="s">
        <v>26226</v>
      </c>
      <c r="AB2056" s="8">
        <v>44743.166666666672</v>
      </c>
      <c r="AC2056" s="8">
        <v>44804.166666666672</v>
      </c>
      <c r="AD2056" t="s">
        <v>27214</v>
      </c>
      <c r="AE2056" t="s">
        <v>27215</v>
      </c>
      <c r="AF2056" t="s">
        <v>26301</v>
      </c>
      <c r="AG2056" s="10">
        <v>0.05</v>
      </c>
      <c r="AH2056" t="s">
        <v>92</v>
      </c>
      <c r="AI2056" t="s">
        <v>17156</v>
      </c>
      <c r="AJ2056" t="s">
        <v>16998</v>
      </c>
      <c r="AK2056" t="s">
        <v>17156</v>
      </c>
      <c r="AL2056" t="s">
        <v>26301</v>
      </c>
      <c r="AM2056" t="s">
        <v>17156</v>
      </c>
      <c r="AN2056" t="s">
        <v>26301</v>
      </c>
      <c r="AO2056" t="s">
        <v>17156</v>
      </c>
      <c r="AP2056" t="s">
        <v>26301</v>
      </c>
      <c r="AQ2056" t="s">
        <v>16999</v>
      </c>
      <c r="AR2056" t="s">
        <v>17000</v>
      </c>
      <c r="AS2056" t="s">
        <v>17001</v>
      </c>
      <c r="AT2056" t="s">
        <v>17001</v>
      </c>
      <c r="AU2056" t="s">
        <v>17002</v>
      </c>
    </row>
    <row r="2057" spans="1:47" x14ac:dyDescent="0.25">
      <c r="A2057" s="7" t="str">
        <f t="shared" si="111"/>
        <v>97Q009McNamara, Theresa</v>
      </c>
      <c r="B2057" t="s">
        <v>16983</v>
      </c>
      <c r="C2057" t="s">
        <v>26207</v>
      </c>
      <c r="D2057" t="s">
        <v>27189</v>
      </c>
      <c r="E2057" t="s">
        <v>27208</v>
      </c>
      <c r="F2057" t="s">
        <v>26230</v>
      </c>
      <c r="G2057" t="s">
        <v>25185</v>
      </c>
      <c r="H2057" t="s">
        <v>25186</v>
      </c>
      <c r="I2057" t="s">
        <v>17155</v>
      </c>
      <c r="J2057" t="s">
        <v>27209</v>
      </c>
      <c r="K2057" t="s">
        <v>27210</v>
      </c>
      <c r="L2057" t="s">
        <v>27211</v>
      </c>
      <c r="M2057" t="s">
        <v>27212</v>
      </c>
      <c r="N2057" t="s">
        <v>25191</v>
      </c>
      <c r="O2057" t="s">
        <v>16988</v>
      </c>
      <c r="P2057" t="s">
        <v>16989</v>
      </c>
      <c r="Q2057" t="s">
        <v>27213</v>
      </c>
      <c r="R2057" t="s">
        <v>16990</v>
      </c>
      <c r="S2057" t="s">
        <v>16991</v>
      </c>
      <c r="T2057" s="8">
        <v>44743.166666666672</v>
      </c>
      <c r="U2057" s="8">
        <v>45107.166666666672</v>
      </c>
      <c r="V2057" t="s">
        <v>26213</v>
      </c>
      <c r="W2057" t="s">
        <v>26231</v>
      </c>
      <c r="X2057" t="s">
        <v>26232</v>
      </c>
      <c r="Y2057" s="9">
        <v>0.83140000000000003</v>
      </c>
      <c r="Z2057" s="10">
        <v>1</v>
      </c>
      <c r="AA2057" t="s">
        <v>26233</v>
      </c>
      <c r="AB2057" s="8">
        <v>44805.166666666672</v>
      </c>
      <c r="AC2057" s="8">
        <v>45107.166666666672</v>
      </c>
      <c r="AD2057" t="s">
        <v>18568</v>
      </c>
      <c r="AE2057" t="s">
        <v>16997</v>
      </c>
      <c r="AF2057" t="s">
        <v>18568</v>
      </c>
      <c r="AG2057" s="10">
        <v>0.83</v>
      </c>
      <c r="AH2057" t="s">
        <v>92</v>
      </c>
      <c r="AI2057" t="s">
        <v>17156</v>
      </c>
      <c r="AJ2057" t="s">
        <v>16998</v>
      </c>
      <c r="AK2057" t="s">
        <v>17156</v>
      </c>
      <c r="AL2057" t="s">
        <v>18568</v>
      </c>
      <c r="AM2057" t="s">
        <v>17156</v>
      </c>
      <c r="AN2057" t="s">
        <v>18568</v>
      </c>
      <c r="AO2057" t="s">
        <v>17156</v>
      </c>
      <c r="AP2057" t="s">
        <v>18568</v>
      </c>
      <c r="AQ2057" t="s">
        <v>16999</v>
      </c>
      <c r="AR2057" t="s">
        <v>17000</v>
      </c>
      <c r="AS2057" t="s">
        <v>17001</v>
      </c>
      <c r="AT2057" t="s">
        <v>17001</v>
      </c>
      <c r="AU2057" t="s">
        <v>17002</v>
      </c>
    </row>
    <row r="2058" spans="1:47" x14ac:dyDescent="0.25">
      <c r="A2058" s="7" t="str">
        <f t="shared" si="111"/>
        <v>97Q009McNamara, Theresa</v>
      </c>
      <c r="B2058" t="s">
        <v>16983</v>
      </c>
      <c r="C2058" t="s">
        <v>26207</v>
      </c>
      <c r="D2058" t="s">
        <v>27189</v>
      </c>
      <c r="E2058" t="s">
        <v>27208</v>
      </c>
      <c r="F2058" t="s">
        <v>26234</v>
      </c>
      <c r="G2058" t="s">
        <v>25185</v>
      </c>
      <c r="H2058" t="s">
        <v>25186</v>
      </c>
      <c r="I2058" t="s">
        <v>17155</v>
      </c>
      <c r="J2058" t="s">
        <v>27209</v>
      </c>
      <c r="K2058" t="s">
        <v>27210</v>
      </c>
      <c r="L2058" t="s">
        <v>27211</v>
      </c>
      <c r="M2058" t="s">
        <v>27212</v>
      </c>
      <c r="N2058" t="s">
        <v>25191</v>
      </c>
      <c r="O2058" t="s">
        <v>16988</v>
      </c>
      <c r="P2058" t="s">
        <v>16989</v>
      </c>
      <c r="Q2058" t="s">
        <v>27213</v>
      </c>
      <c r="R2058" t="s">
        <v>16990</v>
      </c>
      <c r="S2058" t="s">
        <v>16991</v>
      </c>
      <c r="T2058" s="8">
        <v>44743.166666666672</v>
      </c>
      <c r="U2058" s="8">
        <v>45107.166666666672</v>
      </c>
      <c r="V2058" t="s">
        <v>26213</v>
      </c>
      <c r="W2058" t="s">
        <v>26235</v>
      </c>
      <c r="X2058" t="s">
        <v>26236</v>
      </c>
      <c r="Y2058" s="9">
        <v>0.11799999999999999</v>
      </c>
      <c r="Z2058" s="10">
        <v>0.7</v>
      </c>
      <c r="AA2058" t="s">
        <v>26237</v>
      </c>
      <c r="AB2058" s="8">
        <v>44743.166666666672</v>
      </c>
      <c r="AC2058" s="8">
        <v>44804.166666666672</v>
      </c>
      <c r="AD2058" t="s">
        <v>26324</v>
      </c>
      <c r="AE2058" t="s">
        <v>16997</v>
      </c>
      <c r="AF2058" t="s">
        <v>26324</v>
      </c>
      <c r="AG2058" s="10">
        <v>0.12</v>
      </c>
      <c r="AH2058" t="s">
        <v>92</v>
      </c>
      <c r="AI2058" t="s">
        <v>17156</v>
      </c>
      <c r="AJ2058" t="s">
        <v>16998</v>
      </c>
      <c r="AK2058" t="s">
        <v>17156</v>
      </c>
      <c r="AL2058" t="s">
        <v>26324</v>
      </c>
      <c r="AM2058" t="s">
        <v>17156</v>
      </c>
      <c r="AN2058" t="s">
        <v>26324</v>
      </c>
      <c r="AO2058" t="s">
        <v>17156</v>
      </c>
      <c r="AP2058" t="s">
        <v>26324</v>
      </c>
      <c r="AQ2058" t="s">
        <v>16999</v>
      </c>
      <c r="AR2058" t="s">
        <v>17000</v>
      </c>
      <c r="AS2058" t="s">
        <v>17001</v>
      </c>
      <c r="AT2058" t="s">
        <v>17001</v>
      </c>
      <c r="AU2058" t="s">
        <v>17002</v>
      </c>
    </row>
    <row r="2059" spans="1:47" x14ac:dyDescent="0.25">
      <c r="A2059" s="7" t="str">
        <f t="shared" ref="A2059:A2118" si="112">D2059&amp;J2059</f>
        <v>97Q009Barilla, Alexandra</v>
      </c>
      <c r="B2059" t="s">
        <v>16983</v>
      </c>
      <c r="C2059" t="s">
        <v>26207</v>
      </c>
      <c r="D2059" t="s">
        <v>27189</v>
      </c>
      <c r="E2059" t="s">
        <v>23094</v>
      </c>
      <c r="F2059" t="s">
        <v>26218</v>
      </c>
      <c r="G2059" t="s">
        <v>25185</v>
      </c>
      <c r="H2059" t="s">
        <v>25186</v>
      </c>
      <c r="I2059" t="s">
        <v>17155</v>
      </c>
      <c r="J2059" t="s">
        <v>27190</v>
      </c>
      <c r="K2059" t="s">
        <v>27191</v>
      </c>
      <c r="L2059" t="s">
        <v>27192</v>
      </c>
      <c r="M2059" t="s">
        <v>27193</v>
      </c>
      <c r="N2059" t="s">
        <v>25191</v>
      </c>
      <c r="O2059" t="s">
        <v>16988</v>
      </c>
      <c r="P2059" t="s">
        <v>16989</v>
      </c>
      <c r="Q2059" t="s">
        <v>27194</v>
      </c>
      <c r="R2059" t="s">
        <v>16990</v>
      </c>
      <c r="S2059" t="s">
        <v>16991</v>
      </c>
      <c r="T2059" s="8">
        <v>44743.166666666672</v>
      </c>
      <c r="U2059" s="8">
        <v>45107.166666666672</v>
      </c>
      <c r="V2059" t="s">
        <v>17173</v>
      </c>
      <c r="W2059" t="s">
        <v>26224</v>
      </c>
      <c r="X2059" t="s">
        <v>26225</v>
      </c>
      <c r="Y2059" s="9">
        <v>0.11799999999999999</v>
      </c>
      <c r="Z2059" s="10">
        <v>0.7</v>
      </c>
      <c r="AA2059" t="s">
        <v>26226</v>
      </c>
      <c r="AB2059" s="8">
        <v>44743.166666666672</v>
      </c>
      <c r="AC2059" s="8">
        <v>44804.166666666672</v>
      </c>
      <c r="AD2059" t="s">
        <v>26322</v>
      </c>
      <c r="AE2059" t="s">
        <v>26323</v>
      </c>
      <c r="AF2059" t="s">
        <v>26324</v>
      </c>
      <c r="AG2059" s="10">
        <v>0.12</v>
      </c>
      <c r="AH2059" t="s">
        <v>92</v>
      </c>
      <c r="AI2059" t="s">
        <v>17156</v>
      </c>
      <c r="AJ2059" t="s">
        <v>16998</v>
      </c>
      <c r="AK2059" t="s">
        <v>17156</v>
      </c>
      <c r="AL2059" t="s">
        <v>26324</v>
      </c>
      <c r="AM2059" t="s">
        <v>17156</v>
      </c>
      <c r="AN2059" t="s">
        <v>26324</v>
      </c>
      <c r="AO2059" t="s">
        <v>17156</v>
      </c>
      <c r="AP2059" t="s">
        <v>26324</v>
      </c>
      <c r="AQ2059" t="s">
        <v>16999</v>
      </c>
      <c r="AR2059" t="s">
        <v>17000</v>
      </c>
      <c r="AS2059" t="s">
        <v>18293</v>
      </c>
      <c r="AT2059" t="s">
        <v>17001</v>
      </c>
      <c r="AU2059" t="s">
        <v>17002</v>
      </c>
    </row>
    <row r="2060" spans="1:47" x14ac:dyDescent="0.25">
      <c r="A2060" s="7" t="str">
        <f t="shared" si="112"/>
        <v>97Q009STEINBERG, MARSHA</v>
      </c>
      <c r="B2060" t="s">
        <v>16983</v>
      </c>
      <c r="C2060" t="s">
        <v>26207</v>
      </c>
      <c r="D2060" t="s">
        <v>27189</v>
      </c>
      <c r="E2060" t="s">
        <v>27216</v>
      </c>
      <c r="F2060" t="s">
        <v>26218</v>
      </c>
      <c r="G2060" t="s">
        <v>17027</v>
      </c>
      <c r="H2060" t="s">
        <v>17028</v>
      </c>
      <c r="I2060" t="s">
        <v>17006</v>
      </c>
      <c r="J2060" t="s">
        <v>27217</v>
      </c>
      <c r="K2060" t="s">
        <v>27218</v>
      </c>
      <c r="L2060" t="s">
        <v>27219</v>
      </c>
      <c r="M2060" t="s">
        <v>27220</v>
      </c>
      <c r="N2060" t="s">
        <v>17034</v>
      </c>
      <c r="O2060" t="s">
        <v>16988</v>
      </c>
      <c r="P2060" t="s">
        <v>16989</v>
      </c>
      <c r="Q2060" t="s">
        <v>27221</v>
      </c>
      <c r="R2060" t="s">
        <v>16990</v>
      </c>
      <c r="S2060" t="s">
        <v>16991</v>
      </c>
      <c r="T2060" s="8">
        <v>44743.166666666672</v>
      </c>
      <c r="U2060" s="8">
        <v>45107.166666666672</v>
      </c>
      <c r="V2060" t="s">
        <v>17173</v>
      </c>
      <c r="W2060" t="s">
        <v>26224</v>
      </c>
      <c r="X2060" t="s">
        <v>26225</v>
      </c>
      <c r="Y2060" s="9">
        <v>0.11799999999999999</v>
      </c>
      <c r="Z2060" s="10">
        <v>0.7</v>
      </c>
      <c r="AA2060" t="s">
        <v>26226</v>
      </c>
      <c r="AB2060" s="8">
        <v>44743.166666666672</v>
      </c>
      <c r="AC2060" s="8">
        <v>44804.166666666672</v>
      </c>
      <c r="AD2060" t="s">
        <v>27222</v>
      </c>
      <c r="AE2060" t="s">
        <v>27223</v>
      </c>
      <c r="AF2060" t="s">
        <v>27224</v>
      </c>
      <c r="AG2060" s="10">
        <v>0.12</v>
      </c>
      <c r="AH2060" t="s">
        <v>92</v>
      </c>
      <c r="AI2060" t="s">
        <v>27225</v>
      </c>
      <c r="AJ2060" t="s">
        <v>16998</v>
      </c>
      <c r="AK2060" t="s">
        <v>18638</v>
      </c>
      <c r="AL2060" t="s">
        <v>27226</v>
      </c>
      <c r="AM2060" t="s">
        <v>27227</v>
      </c>
      <c r="AN2060" t="s">
        <v>27228</v>
      </c>
      <c r="AO2060" t="s">
        <v>27227</v>
      </c>
      <c r="AP2060" t="s">
        <v>27228</v>
      </c>
      <c r="AQ2060" t="s">
        <v>16999</v>
      </c>
      <c r="AR2060" t="s">
        <v>17000</v>
      </c>
      <c r="AS2060" t="s">
        <v>18601</v>
      </c>
      <c r="AT2060" t="s">
        <v>17001</v>
      </c>
      <c r="AU2060" t="s">
        <v>17002</v>
      </c>
    </row>
    <row r="2061" spans="1:47" x14ac:dyDescent="0.25">
      <c r="A2061" s="7" t="str">
        <f t="shared" si="112"/>
        <v>97Q009STEINBERG, MARSHA</v>
      </c>
      <c r="B2061" t="s">
        <v>16983</v>
      </c>
      <c r="C2061" t="s">
        <v>26207</v>
      </c>
      <c r="D2061" t="s">
        <v>27189</v>
      </c>
      <c r="E2061" t="s">
        <v>27216</v>
      </c>
      <c r="F2061" t="s">
        <v>26230</v>
      </c>
      <c r="G2061" t="s">
        <v>17027</v>
      </c>
      <c r="H2061" t="s">
        <v>17028</v>
      </c>
      <c r="I2061" t="s">
        <v>17006</v>
      </c>
      <c r="J2061" t="s">
        <v>27217</v>
      </c>
      <c r="K2061" t="s">
        <v>27218</v>
      </c>
      <c r="L2061" t="s">
        <v>27219</v>
      </c>
      <c r="M2061" t="s">
        <v>27220</v>
      </c>
      <c r="N2061" t="s">
        <v>17034</v>
      </c>
      <c r="O2061" t="s">
        <v>16988</v>
      </c>
      <c r="P2061" t="s">
        <v>16989</v>
      </c>
      <c r="Q2061" t="s">
        <v>27221</v>
      </c>
      <c r="R2061" t="s">
        <v>16990</v>
      </c>
      <c r="S2061" t="s">
        <v>16991</v>
      </c>
      <c r="T2061" s="8">
        <v>44743.166666666672</v>
      </c>
      <c r="U2061" s="8">
        <v>45107.166666666672</v>
      </c>
      <c r="V2061" t="s">
        <v>26213</v>
      </c>
      <c r="W2061" t="s">
        <v>26231</v>
      </c>
      <c r="X2061" t="s">
        <v>26232</v>
      </c>
      <c r="Y2061" s="9">
        <v>0.83140000000000003</v>
      </c>
      <c r="Z2061" s="10">
        <v>1</v>
      </c>
      <c r="AA2061" t="s">
        <v>26233</v>
      </c>
      <c r="AB2061" s="8">
        <v>44805.166666666672</v>
      </c>
      <c r="AC2061" s="8">
        <v>45107.166666666672</v>
      </c>
      <c r="AD2061" t="s">
        <v>27229</v>
      </c>
      <c r="AE2061" t="s">
        <v>16997</v>
      </c>
      <c r="AF2061" t="s">
        <v>27229</v>
      </c>
      <c r="AG2061" s="10">
        <v>0.83</v>
      </c>
      <c r="AH2061" t="s">
        <v>92</v>
      </c>
      <c r="AI2061" t="s">
        <v>27225</v>
      </c>
      <c r="AJ2061" t="s">
        <v>16998</v>
      </c>
      <c r="AK2061" t="s">
        <v>18638</v>
      </c>
      <c r="AL2061" t="s">
        <v>27230</v>
      </c>
      <c r="AM2061" t="s">
        <v>27227</v>
      </c>
      <c r="AN2061" t="s">
        <v>27231</v>
      </c>
      <c r="AO2061" t="s">
        <v>27227</v>
      </c>
      <c r="AP2061" t="s">
        <v>27231</v>
      </c>
      <c r="AQ2061" t="s">
        <v>16999</v>
      </c>
      <c r="AR2061" t="s">
        <v>17000</v>
      </c>
      <c r="AS2061" t="s">
        <v>18601</v>
      </c>
      <c r="AT2061" t="s">
        <v>17001</v>
      </c>
      <c r="AU2061" t="s">
        <v>17002</v>
      </c>
    </row>
    <row r="2062" spans="1:47" x14ac:dyDescent="0.25">
      <c r="A2062" s="7" t="str">
        <f t="shared" si="112"/>
        <v>97Q009STEINBERG, MARSHA</v>
      </c>
      <c r="B2062" t="s">
        <v>16983</v>
      </c>
      <c r="C2062" t="s">
        <v>26207</v>
      </c>
      <c r="D2062" t="s">
        <v>27189</v>
      </c>
      <c r="E2062" t="s">
        <v>27216</v>
      </c>
      <c r="F2062" t="s">
        <v>26234</v>
      </c>
      <c r="G2062" t="s">
        <v>17027</v>
      </c>
      <c r="H2062" t="s">
        <v>17028</v>
      </c>
      <c r="I2062" t="s">
        <v>17006</v>
      </c>
      <c r="J2062" t="s">
        <v>27217</v>
      </c>
      <c r="K2062" t="s">
        <v>27218</v>
      </c>
      <c r="L2062" t="s">
        <v>27219</v>
      </c>
      <c r="M2062" t="s">
        <v>27220</v>
      </c>
      <c r="N2062" t="s">
        <v>17034</v>
      </c>
      <c r="O2062" t="s">
        <v>16988</v>
      </c>
      <c r="P2062" t="s">
        <v>16989</v>
      </c>
      <c r="Q2062" t="s">
        <v>27221</v>
      </c>
      <c r="R2062" t="s">
        <v>16990</v>
      </c>
      <c r="S2062" t="s">
        <v>16991</v>
      </c>
      <c r="T2062" s="8">
        <v>44743.166666666672</v>
      </c>
      <c r="U2062" s="8">
        <v>45107.166666666672</v>
      </c>
      <c r="V2062" t="s">
        <v>26213</v>
      </c>
      <c r="W2062" t="s">
        <v>26235</v>
      </c>
      <c r="X2062" t="s">
        <v>26236</v>
      </c>
      <c r="Y2062" s="9">
        <v>5.0599999999999999E-2</v>
      </c>
      <c r="Z2062" s="10">
        <v>0.3</v>
      </c>
      <c r="AA2062" t="s">
        <v>26237</v>
      </c>
      <c r="AB2062" s="8">
        <v>44743.166666666672</v>
      </c>
      <c r="AC2062" s="8">
        <v>44804.166666666672</v>
      </c>
      <c r="AD2062" t="s">
        <v>27232</v>
      </c>
      <c r="AE2062" t="s">
        <v>16997</v>
      </c>
      <c r="AF2062" t="s">
        <v>27232</v>
      </c>
      <c r="AG2062" s="10">
        <v>0.05</v>
      </c>
      <c r="AH2062" t="s">
        <v>92</v>
      </c>
      <c r="AI2062" t="s">
        <v>27225</v>
      </c>
      <c r="AJ2062" t="s">
        <v>16998</v>
      </c>
      <c r="AK2062" t="s">
        <v>18638</v>
      </c>
      <c r="AL2062" t="s">
        <v>27233</v>
      </c>
      <c r="AM2062" t="s">
        <v>27227</v>
      </c>
      <c r="AN2062" t="s">
        <v>27234</v>
      </c>
      <c r="AO2062" t="s">
        <v>27227</v>
      </c>
      <c r="AP2062" t="s">
        <v>27234</v>
      </c>
      <c r="AQ2062" t="s">
        <v>16999</v>
      </c>
      <c r="AR2062" t="s">
        <v>17000</v>
      </c>
      <c r="AS2062" t="s">
        <v>18601</v>
      </c>
      <c r="AT2062" t="s">
        <v>17001</v>
      </c>
      <c r="AU2062" t="s">
        <v>17002</v>
      </c>
    </row>
    <row r="2063" spans="1:47" x14ac:dyDescent="0.25">
      <c r="A2063" s="7" t="str">
        <f t="shared" si="112"/>
        <v>97Q023Duffy, Jude</v>
      </c>
      <c r="B2063" t="s">
        <v>16983</v>
      </c>
      <c r="C2063" t="s">
        <v>26207</v>
      </c>
      <c r="D2063" t="s">
        <v>27235</v>
      </c>
      <c r="E2063" t="s">
        <v>17857</v>
      </c>
      <c r="F2063" t="s">
        <v>26234</v>
      </c>
      <c r="G2063" t="s">
        <v>25185</v>
      </c>
      <c r="H2063" t="s">
        <v>25186</v>
      </c>
      <c r="I2063" t="s">
        <v>17155</v>
      </c>
      <c r="J2063" t="s">
        <v>27236</v>
      </c>
      <c r="K2063" t="s">
        <v>27237</v>
      </c>
      <c r="L2063" t="s">
        <v>27238</v>
      </c>
      <c r="M2063" t="s">
        <v>27239</v>
      </c>
      <c r="N2063" t="s">
        <v>25191</v>
      </c>
      <c r="O2063" t="s">
        <v>16988</v>
      </c>
      <c r="P2063" t="s">
        <v>16989</v>
      </c>
      <c r="Q2063" t="s">
        <v>27240</v>
      </c>
      <c r="R2063" t="s">
        <v>16990</v>
      </c>
      <c r="S2063" t="s">
        <v>16991</v>
      </c>
      <c r="T2063" s="8">
        <v>44743.166666666672</v>
      </c>
      <c r="U2063" s="8">
        <v>45107.166666666672</v>
      </c>
      <c r="V2063" t="s">
        <v>26213</v>
      </c>
      <c r="W2063" t="s">
        <v>26235</v>
      </c>
      <c r="X2063" t="s">
        <v>26236</v>
      </c>
      <c r="Y2063" s="9">
        <v>5.0599999999999999E-2</v>
      </c>
      <c r="Z2063" s="10">
        <v>0.3</v>
      </c>
      <c r="AA2063" t="s">
        <v>26237</v>
      </c>
      <c r="AB2063" s="8">
        <v>44743.166666666672</v>
      </c>
      <c r="AC2063" s="8">
        <v>44804.166666666672</v>
      </c>
      <c r="AD2063" t="s">
        <v>26263</v>
      </c>
      <c r="AE2063" t="s">
        <v>16997</v>
      </c>
      <c r="AF2063" t="s">
        <v>26263</v>
      </c>
      <c r="AG2063" s="10">
        <v>0.05</v>
      </c>
      <c r="AH2063" t="s">
        <v>92</v>
      </c>
      <c r="AI2063" t="s">
        <v>17083</v>
      </c>
      <c r="AJ2063" t="s">
        <v>16998</v>
      </c>
      <c r="AK2063" t="s">
        <v>17083</v>
      </c>
      <c r="AL2063" t="s">
        <v>26263</v>
      </c>
      <c r="AM2063" t="s">
        <v>17083</v>
      </c>
      <c r="AN2063" t="s">
        <v>26263</v>
      </c>
      <c r="AO2063" t="s">
        <v>17083</v>
      </c>
      <c r="AP2063" t="s">
        <v>26263</v>
      </c>
      <c r="AQ2063" t="s">
        <v>16999</v>
      </c>
      <c r="AR2063" t="s">
        <v>17000</v>
      </c>
      <c r="AS2063" t="s">
        <v>17001</v>
      </c>
      <c r="AT2063" t="s">
        <v>17001</v>
      </c>
      <c r="AU2063" t="s">
        <v>17002</v>
      </c>
    </row>
    <row r="2064" spans="1:47" x14ac:dyDescent="0.25">
      <c r="A2064" s="7" t="str">
        <f t="shared" si="112"/>
        <v>97Q023Duffy, Jude</v>
      </c>
      <c r="B2064" t="s">
        <v>16983</v>
      </c>
      <c r="C2064" t="s">
        <v>26207</v>
      </c>
      <c r="D2064" t="s">
        <v>27235</v>
      </c>
      <c r="E2064" t="s">
        <v>17857</v>
      </c>
      <c r="F2064" t="s">
        <v>26218</v>
      </c>
      <c r="G2064" t="s">
        <v>25185</v>
      </c>
      <c r="H2064" t="s">
        <v>25186</v>
      </c>
      <c r="I2064" t="s">
        <v>17155</v>
      </c>
      <c r="J2064" t="s">
        <v>27236</v>
      </c>
      <c r="K2064" t="s">
        <v>27237</v>
      </c>
      <c r="L2064" t="s">
        <v>27238</v>
      </c>
      <c r="M2064" t="s">
        <v>27239</v>
      </c>
      <c r="N2064" t="s">
        <v>25191</v>
      </c>
      <c r="O2064" t="s">
        <v>16988</v>
      </c>
      <c r="P2064" t="s">
        <v>16989</v>
      </c>
      <c r="Q2064" t="s">
        <v>27240</v>
      </c>
      <c r="R2064" t="s">
        <v>16990</v>
      </c>
      <c r="S2064" t="s">
        <v>16991</v>
      </c>
      <c r="T2064" s="8">
        <v>44743.166666666672</v>
      </c>
      <c r="U2064" s="8">
        <v>45107.166666666672</v>
      </c>
      <c r="V2064" t="s">
        <v>17173</v>
      </c>
      <c r="W2064" t="s">
        <v>26224</v>
      </c>
      <c r="X2064" t="s">
        <v>26225</v>
      </c>
      <c r="Y2064" s="9">
        <v>0.11799999999999999</v>
      </c>
      <c r="Z2064" s="10">
        <v>0.7</v>
      </c>
      <c r="AA2064" t="s">
        <v>26226</v>
      </c>
      <c r="AB2064" s="8">
        <v>44743.166666666672</v>
      </c>
      <c r="AC2064" s="8">
        <v>44804.166666666672</v>
      </c>
      <c r="AD2064" t="s">
        <v>26277</v>
      </c>
      <c r="AE2064" t="s">
        <v>26278</v>
      </c>
      <c r="AF2064" t="s">
        <v>26279</v>
      </c>
      <c r="AG2064" s="10">
        <v>0.12</v>
      </c>
      <c r="AH2064" t="s">
        <v>92</v>
      </c>
      <c r="AI2064" t="s">
        <v>17083</v>
      </c>
      <c r="AJ2064" t="s">
        <v>16998</v>
      </c>
      <c r="AK2064" t="s">
        <v>17083</v>
      </c>
      <c r="AL2064" t="s">
        <v>26279</v>
      </c>
      <c r="AM2064" t="s">
        <v>17083</v>
      </c>
      <c r="AN2064" t="s">
        <v>26279</v>
      </c>
      <c r="AO2064" t="s">
        <v>17083</v>
      </c>
      <c r="AP2064" t="s">
        <v>26279</v>
      </c>
      <c r="AQ2064" t="s">
        <v>16999</v>
      </c>
      <c r="AR2064" t="s">
        <v>17000</v>
      </c>
      <c r="AS2064" t="s">
        <v>17001</v>
      </c>
      <c r="AT2064" t="s">
        <v>17001</v>
      </c>
      <c r="AU2064" t="s">
        <v>17002</v>
      </c>
    </row>
    <row r="2065" spans="1:47" x14ac:dyDescent="0.25">
      <c r="A2065" s="7" t="str">
        <f t="shared" si="112"/>
        <v>97Q023Duffy, Jude</v>
      </c>
      <c r="B2065" t="s">
        <v>16983</v>
      </c>
      <c r="C2065" t="s">
        <v>26207</v>
      </c>
      <c r="D2065" t="s">
        <v>27235</v>
      </c>
      <c r="E2065" t="s">
        <v>17857</v>
      </c>
      <c r="F2065" t="s">
        <v>26230</v>
      </c>
      <c r="G2065" t="s">
        <v>25185</v>
      </c>
      <c r="H2065" t="s">
        <v>25186</v>
      </c>
      <c r="I2065" t="s">
        <v>17155</v>
      </c>
      <c r="J2065" t="s">
        <v>27236</v>
      </c>
      <c r="K2065" t="s">
        <v>27237</v>
      </c>
      <c r="L2065" t="s">
        <v>27238</v>
      </c>
      <c r="M2065" t="s">
        <v>27239</v>
      </c>
      <c r="N2065" t="s">
        <v>25191</v>
      </c>
      <c r="O2065" t="s">
        <v>16988</v>
      </c>
      <c r="P2065" t="s">
        <v>16989</v>
      </c>
      <c r="Q2065" t="s">
        <v>27240</v>
      </c>
      <c r="R2065" t="s">
        <v>16990</v>
      </c>
      <c r="S2065" t="s">
        <v>16991</v>
      </c>
      <c r="T2065" s="8">
        <v>44743.166666666672</v>
      </c>
      <c r="U2065" s="8">
        <v>45107.166666666672</v>
      </c>
      <c r="V2065" t="s">
        <v>26213</v>
      </c>
      <c r="W2065" t="s">
        <v>26231</v>
      </c>
      <c r="X2065" t="s">
        <v>26232</v>
      </c>
      <c r="Y2065" s="9">
        <v>0.83140000000000003</v>
      </c>
      <c r="Z2065" s="10">
        <v>1</v>
      </c>
      <c r="AA2065" t="s">
        <v>26233</v>
      </c>
      <c r="AB2065" s="8">
        <v>44805.166666666672</v>
      </c>
      <c r="AC2065" s="8">
        <v>45107.166666666672</v>
      </c>
      <c r="AD2065" t="s">
        <v>17174</v>
      </c>
      <c r="AE2065" t="s">
        <v>16997</v>
      </c>
      <c r="AF2065" t="s">
        <v>17174</v>
      </c>
      <c r="AG2065" s="10">
        <v>0.83</v>
      </c>
      <c r="AH2065" t="s">
        <v>92</v>
      </c>
      <c r="AI2065" t="s">
        <v>17083</v>
      </c>
      <c r="AJ2065" t="s">
        <v>16998</v>
      </c>
      <c r="AK2065" t="s">
        <v>17083</v>
      </c>
      <c r="AL2065" t="s">
        <v>17174</v>
      </c>
      <c r="AM2065" t="s">
        <v>17083</v>
      </c>
      <c r="AN2065" t="s">
        <v>17174</v>
      </c>
      <c r="AO2065" t="s">
        <v>17083</v>
      </c>
      <c r="AP2065" t="s">
        <v>17174</v>
      </c>
      <c r="AQ2065" t="s">
        <v>16999</v>
      </c>
      <c r="AR2065" t="s">
        <v>17000</v>
      </c>
      <c r="AS2065" t="s">
        <v>17001</v>
      </c>
      <c r="AT2065" t="s">
        <v>17001</v>
      </c>
      <c r="AU2065" t="s">
        <v>17002</v>
      </c>
    </row>
    <row r="2066" spans="1:47" x14ac:dyDescent="0.25">
      <c r="A2066" s="7" t="str">
        <f t="shared" si="112"/>
        <v>97Q023Lilly-Warner, Nerona</v>
      </c>
      <c r="B2066" t="s">
        <v>16983</v>
      </c>
      <c r="C2066" t="s">
        <v>26207</v>
      </c>
      <c r="D2066" t="s">
        <v>27235</v>
      </c>
      <c r="E2066" t="s">
        <v>19033</v>
      </c>
      <c r="F2066" t="s">
        <v>26218</v>
      </c>
      <c r="G2066" t="s">
        <v>25185</v>
      </c>
      <c r="H2066" t="s">
        <v>25186</v>
      </c>
      <c r="I2066" t="s">
        <v>17155</v>
      </c>
      <c r="J2066" t="s">
        <v>27241</v>
      </c>
      <c r="K2066" t="s">
        <v>27242</v>
      </c>
      <c r="L2066" t="s">
        <v>27243</v>
      </c>
      <c r="M2066" t="s">
        <v>27244</v>
      </c>
      <c r="N2066" t="s">
        <v>25191</v>
      </c>
      <c r="O2066" t="s">
        <v>16988</v>
      </c>
      <c r="P2066" t="s">
        <v>16989</v>
      </c>
      <c r="Q2066" t="s">
        <v>27245</v>
      </c>
      <c r="R2066" t="s">
        <v>16990</v>
      </c>
      <c r="S2066" t="s">
        <v>16991</v>
      </c>
      <c r="T2066" s="8">
        <v>44743.166666666672</v>
      </c>
      <c r="U2066" s="8">
        <v>45107.166666666672</v>
      </c>
      <c r="V2066" t="s">
        <v>17173</v>
      </c>
      <c r="W2066" t="s">
        <v>26224</v>
      </c>
      <c r="X2066" t="s">
        <v>26225</v>
      </c>
      <c r="Y2066" s="9">
        <v>0.11799999999999999</v>
      </c>
      <c r="Z2066" s="10">
        <v>0.7</v>
      </c>
      <c r="AA2066" t="s">
        <v>26226</v>
      </c>
      <c r="AB2066" s="8">
        <v>44743.166666666672</v>
      </c>
      <c r="AC2066" s="8">
        <v>44804.166666666672</v>
      </c>
      <c r="AD2066" t="s">
        <v>26277</v>
      </c>
      <c r="AE2066" t="s">
        <v>26278</v>
      </c>
      <c r="AF2066" t="s">
        <v>26279</v>
      </c>
      <c r="AG2066" s="10">
        <v>0.12</v>
      </c>
      <c r="AH2066" t="s">
        <v>92</v>
      </c>
      <c r="AI2066" t="s">
        <v>17083</v>
      </c>
      <c r="AJ2066" t="s">
        <v>16998</v>
      </c>
      <c r="AK2066" t="s">
        <v>17083</v>
      </c>
      <c r="AL2066" t="s">
        <v>26279</v>
      </c>
      <c r="AM2066" t="s">
        <v>17083</v>
      </c>
      <c r="AN2066" t="s">
        <v>26279</v>
      </c>
      <c r="AO2066" t="s">
        <v>17083</v>
      </c>
      <c r="AP2066" t="s">
        <v>26279</v>
      </c>
      <c r="AQ2066" t="s">
        <v>16999</v>
      </c>
      <c r="AR2066" t="s">
        <v>17000</v>
      </c>
      <c r="AS2066" t="s">
        <v>17001</v>
      </c>
      <c r="AT2066" t="s">
        <v>17001</v>
      </c>
      <c r="AU2066" t="s">
        <v>17002</v>
      </c>
    </row>
    <row r="2067" spans="1:47" x14ac:dyDescent="0.25">
      <c r="A2067" s="7" t="str">
        <f t="shared" si="112"/>
        <v>97Q023Lilly-Warner, Nerona</v>
      </c>
      <c r="B2067" t="s">
        <v>16983</v>
      </c>
      <c r="C2067" t="s">
        <v>26207</v>
      </c>
      <c r="D2067" t="s">
        <v>27235</v>
      </c>
      <c r="E2067" t="s">
        <v>19033</v>
      </c>
      <c r="F2067" t="s">
        <v>26230</v>
      </c>
      <c r="G2067" t="s">
        <v>25185</v>
      </c>
      <c r="H2067" t="s">
        <v>25186</v>
      </c>
      <c r="I2067" t="s">
        <v>17155</v>
      </c>
      <c r="J2067" t="s">
        <v>27241</v>
      </c>
      <c r="K2067" t="s">
        <v>27242</v>
      </c>
      <c r="L2067" t="s">
        <v>27243</v>
      </c>
      <c r="M2067" t="s">
        <v>27244</v>
      </c>
      <c r="N2067" t="s">
        <v>25191</v>
      </c>
      <c r="O2067" t="s">
        <v>16988</v>
      </c>
      <c r="P2067" t="s">
        <v>16989</v>
      </c>
      <c r="Q2067" t="s">
        <v>27245</v>
      </c>
      <c r="R2067" t="s">
        <v>16990</v>
      </c>
      <c r="S2067" t="s">
        <v>16991</v>
      </c>
      <c r="T2067" s="8">
        <v>44743.166666666672</v>
      </c>
      <c r="U2067" s="8">
        <v>45107.166666666672</v>
      </c>
      <c r="V2067" t="s">
        <v>26213</v>
      </c>
      <c r="W2067" t="s">
        <v>26231</v>
      </c>
      <c r="X2067" t="s">
        <v>26232</v>
      </c>
      <c r="Y2067" s="9">
        <v>0.83140000000000003</v>
      </c>
      <c r="Z2067" s="10">
        <v>1</v>
      </c>
      <c r="AA2067" t="s">
        <v>26233</v>
      </c>
      <c r="AB2067" s="8">
        <v>44805.166666666672</v>
      </c>
      <c r="AC2067" s="8">
        <v>45107.166666666672</v>
      </c>
      <c r="AD2067" t="s">
        <v>17174</v>
      </c>
      <c r="AE2067" t="s">
        <v>16997</v>
      </c>
      <c r="AF2067" t="s">
        <v>17174</v>
      </c>
      <c r="AG2067" s="10">
        <v>0.83</v>
      </c>
      <c r="AH2067" t="s">
        <v>92</v>
      </c>
      <c r="AI2067" t="s">
        <v>17083</v>
      </c>
      <c r="AJ2067" t="s">
        <v>16998</v>
      </c>
      <c r="AK2067" t="s">
        <v>17083</v>
      </c>
      <c r="AL2067" t="s">
        <v>17174</v>
      </c>
      <c r="AM2067" t="s">
        <v>17083</v>
      </c>
      <c r="AN2067" t="s">
        <v>17174</v>
      </c>
      <c r="AO2067" t="s">
        <v>17083</v>
      </c>
      <c r="AP2067" t="s">
        <v>17174</v>
      </c>
      <c r="AQ2067" t="s">
        <v>16999</v>
      </c>
      <c r="AR2067" t="s">
        <v>17000</v>
      </c>
      <c r="AS2067" t="s">
        <v>17001</v>
      </c>
      <c r="AT2067" t="s">
        <v>17001</v>
      </c>
      <c r="AU2067" t="s">
        <v>17002</v>
      </c>
    </row>
    <row r="2068" spans="1:47" x14ac:dyDescent="0.25">
      <c r="A2068" s="7" t="str">
        <f t="shared" si="112"/>
        <v>97Q023Lilly-Warner, Nerona</v>
      </c>
      <c r="B2068" t="s">
        <v>16983</v>
      </c>
      <c r="C2068" t="s">
        <v>26207</v>
      </c>
      <c r="D2068" t="s">
        <v>27235</v>
      </c>
      <c r="E2068" t="s">
        <v>19033</v>
      </c>
      <c r="F2068" t="s">
        <v>26234</v>
      </c>
      <c r="G2068" t="s">
        <v>25185</v>
      </c>
      <c r="H2068" t="s">
        <v>25186</v>
      </c>
      <c r="I2068" t="s">
        <v>17155</v>
      </c>
      <c r="J2068" t="s">
        <v>27241</v>
      </c>
      <c r="K2068" t="s">
        <v>27242</v>
      </c>
      <c r="L2068" t="s">
        <v>27243</v>
      </c>
      <c r="M2068" t="s">
        <v>27244</v>
      </c>
      <c r="N2068" t="s">
        <v>25191</v>
      </c>
      <c r="O2068" t="s">
        <v>16988</v>
      </c>
      <c r="P2068" t="s">
        <v>16989</v>
      </c>
      <c r="Q2068" t="s">
        <v>27245</v>
      </c>
      <c r="R2068" t="s">
        <v>16990</v>
      </c>
      <c r="S2068" t="s">
        <v>16991</v>
      </c>
      <c r="T2068" s="8">
        <v>44743.166666666672</v>
      </c>
      <c r="U2068" s="8">
        <v>45107.166666666672</v>
      </c>
      <c r="V2068" t="s">
        <v>26213</v>
      </c>
      <c r="W2068" t="s">
        <v>26235</v>
      </c>
      <c r="X2068" t="s">
        <v>26236</v>
      </c>
      <c r="Y2068" s="9">
        <v>5.0599999999999999E-2</v>
      </c>
      <c r="Z2068" s="10">
        <v>0.3</v>
      </c>
      <c r="AA2068" t="s">
        <v>26237</v>
      </c>
      <c r="AB2068" s="8">
        <v>44743.166666666672</v>
      </c>
      <c r="AC2068" s="8">
        <v>44804.166666666672</v>
      </c>
      <c r="AD2068" t="s">
        <v>26263</v>
      </c>
      <c r="AE2068" t="s">
        <v>16997</v>
      </c>
      <c r="AF2068" t="s">
        <v>26263</v>
      </c>
      <c r="AG2068" s="10">
        <v>0.05</v>
      </c>
      <c r="AH2068" t="s">
        <v>92</v>
      </c>
      <c r="AI2068" t="s">
        <v>17083</v>
      </c>
      <c r="AJ2068" t="s">
        <v>16998</v>
      </c>
      <c r="AK2068" t="s">
        <v>17083</v>
      </c>
      <c r="AL2068" t="s">
        <v>26263</v>
      </c>
      <c r="AM2068" t="s">
        <v>17083</v>
      </c>
      <c r="AN2068" t="s">
        <v>26263</v>
      </c>
      <c r="AO2068" t="s">
        <v>17083</v>
      </c>
      <c r="AP2068" t="s">
        <v>26263</v>
      </c>
      <c r="AQ2068" t="s">
        <v>16999</v>
      </c>
      <c r="AR2068" t="s">
        <v>17000</v>
      </c>
      <c r="AS2068" t="s">
        <v>17001</v>
      </c>
      <c r="AT2068" t="s">
        <v>17001</v>
      </c>
      <c r="AU2068" t="s">
        <v>17002</v>
      </c>
    </row>
    <row r="2069" spans="1:47" x14ac:dyDescent="0.25">
      <c r="A2069" s="7" t="str">
        <f t="shared" si="112"/>
        <v>97Q023Kilduff, Kathleen</v>
      </c>
      <c r="B2069" t="s">
        <v>16983</v>
      </c>
      <c r="C2069" t="s">
        <v>26207</v>
      </c>
      <c r="D2069" t="s">
        <v>27235</v>
      </c>
      <c r="E2069" t="s">
        <v>17271</v>
      </c>
      <c r="F2069" t="s">
        <v>26218</v>
      </c>
      <c r="G2069" t="s">
        <v>25185</v>
      </c>
      <c r="H2069" t="s">
        <v>25186</v>
      </c>
      <c r="I2069" t="s">
        <v>17061</v>
      </c>
      <c r="J2069" t="s">
        <v>27246</v>
      </c>
      <c r="K2069" t="s">
        <v>27247</v>
      </c>
      <c r="L2069" t="s">
        <v>27248</v>
      </c>
      <c r="M2069" t="s">
        <v>27249</v>
      </c>
      <c r="N2069" t="s">
        <v>25191</v>
      </c>
      <c r="O2069" t="s">
        <v>16988</v>
      </c>
      <c r="P2069" t="s">
        <v>16989</v>
      </c>
      <c r="Q2069" t="s">
        <v>27250</v>
      </c>
      <c r="R2069" t="s">
        <v>16990</v>
      </c>
      <c r="S2069" t="s">
        <v>16991</v>
      </c>
      <c r="T2069" s="8">
        <v>44743.166666666672</v>
      </c>
      <c r="U2069" s="8">
        <v>45107.166666666672</v>
      </c>
      <c r="V2069" t="s">
        <v>17173</v>
      </c>
      <c r="W2069" t="s">
        <v>26224</v>
      </c>
      <c r="X2069" t="s">
        <v>26225</v>
      </c>
      <c r="Y2069" s="9">
        <v>0.11799999999999999</v>
      </c>
      <c r="Z2069" s="10">
        <v>0.7</v>
      </c>
      <c r="AA2069" t="s">
        <v>26226</v>
      </c>
      <c r="AB2069" s="8">
        <v>44743.166666666672</v>
      </c>
      <c r="AC2069" s="8">
        <v>44804.166666666672</v>
      </c>
      <c r="AD2069" t="s">
        <v>26277</v>
      </c>
      <c r="AE2069" t="s">
        <v>26278</v>
      </c>
      <c r="AF2069" t="s">
        <v>26279</v>
      </c>
      <c r="AG2069" s="10">
        <v>0.12</v>
      </c>
      <c r="AH2069" t="s">
        <v>92</v>
      </c>
      <c r="AI2069" t="s">
        <v>19400</v>
      </c>
      <c r="AJ2069" t="s">
        <v>16998</v>
      </c>
      <c r="AK2069" t="s">
        <v>17083</v>
      </c>
      <c r="AL2069" t="s">
        <v>26279</v>
      </c>
      <c r="AM2069" t="s">
        <v>17156</v>
      </c>
      <c r="AN2069" t="s">
        <v>26324</v>
      </c>
      <c r="AO2069" t="s">
        <v>17156</v>
      </c>
      <c r="AP2069" t="s">
        <v>26324</v>
      </c>
      <c r="AQ2069" t="s">
        <v>16999</v>
      </c>
      <c r="AR2069" t="s">
        <v>17000</v>
      </c>
      <c r="AS2069" t="s">
        <v>17001</v>
      </c>
      <c r="AT2069" t="s">
        <v>17001</v>
      </c>
      <c r="AU2069" t="s">
        <v>17002</v>
      </c>
    </row>
    <row r="2070" spans="1:47" x14ac:dyDescent="0.25">
      <c r="A2070" s="7" t="str">
        <f t="shared" si="112"/>
        <v>97Q023Kilduff, Kathleen</v>
      </c>
      <c r="B2070" t="s">
        <v>16983</v>
      </c>
      <c r="C2070" t="s">
        <v>26207</v>
      </c>
      <c r="D2070" t="s">
        <v>27235</v>
      </c>
      <c r="E2070" t="s">
        <v>17271</v>
      </c>
      <c r="F2070" t="s">
        <v>26230</v>
      </c>
      <c r="G2070" t="s">
        <v>25185</v>
      </c>
      <c r="H2070" t="s">
        <v>25186</v>
      </c>
      <c r="I2070" t="s">
        <v>17061</v>
      </c>
      <c r="J2070" t="s">
        <v>27246</v>
      </c>
      <c r="K2070" t="s">
        <v>27247</v>
      </c>
      <c r="L2070" t="s">
        <v>27248</v>
      </c>
      <c r="M2070" t="s">
        <v>27249</v>
      </c>
      <c r="N2070" t="s">
        <v>25191</v>
      </c>
      <c r="O2070" t="s">
        <v>16988</v>
      </c>
      <c r="P2070" t="s">
        <v>16989</v>
      </c>
      <c r="Q2070" t="s">
        <v>27250</v>
      </c>
      <c r="R2070" t="s">
        <v>16990</v>
      </c>
      <c r="S2070" t="s">
        <v>16991</v>
      </c>
      <c r="T2070" s="8">
        <v>44743.166666666672</v>
      </c>
      <c r="U2070" s="8">
        <v>45107.166666666672</v>
      </c>
      <c r="V2070" t="s">
        <v>26213</v>
      </c>
      <c r="W2070" t="s">
        <v>26231</v>
      </c>
      <c r="X2070" t="s">
        <v>26232</v>
      </c>
      <c r="Y2070" s="9">
        <v>0.83140000000000003</v>
      </c>
      <c r="Z2070" s="10">
        <v>1</v>
      </c>
      <c r="AA2070" t="s">
        <v>26233</v>
      </c>
      <c r="AB2070" s="8">
        <v>44805.166666666672</v>
      </c>
      <c r="AC2070" s="8">
        <v>45107.166666666672</v>
      </c>
      <c r="AD2070" t="s">
        <v>27251</v>
      </c>
      <c r="AE2070" t="s">
        <v>16997</v>
      </c>
      <c r="AF2070" t="s">
        <v>27251</v>
      </c>
      <c r="AG2070" s="10">
        <v>0.83</v>
      </c>
      <c r="AH2070" t="s">
        <v>92</v>
      </c>
      <c r="AI2070" t="s">
        <v>19400</v>
      </c>
      <c r="AJ2070" t="s">
        <v>16998</v>
      </c>
      <c r="AK2070" t="s">
        <v>17083</v>
      </c>
      <c r="AL2070" t="s">
        <v>17174</v>
      </c>
      <c r="AM2070" t="s">
        <v>17156</v>
      </c>
      <c r="AN2070" t="s">
        <v>18568</v>
      </c>
      <c r="AO2070" t="s">
        <v>17156</v>
      </c>
      <c r="AP2070" t="s">
        <v>18568</v>
      </c>
      <c r="AQ2070" t="s">
        <v>16999</v>
      </c>
      <c r="AR2070" t="s">
        <v>17000</v>
      </c>
      <c r="AS2070" t="s">
        <v>17001</v>
      </c>
      <c r="AT2070" t="s">
        <v>17001</v>
      </c>
      <c r="AU2070" t="s">
        <v>17002</v>
      </c>
    </row>
    <row r="2071" spans="1:47" x14ac:dyDescent="0.25">
      <c r="A2071" s="7" t="str">
        <f t="shared" si="112"/>
        <v>97Q023Kilduff, Kathleen</v>
      </c>
      <c r="B2071" t="s">
        <v>16983</v>
      </c>
      <c r="C2071" t="s">
        <v>26207</v>
      </c>
      <c r="D2071" t="s">
        <v>27235</v>
      </c>
      <c r="E2071" t="s">
        <v>17271</v>
      </c>
      <c r="F2071" t="s">
        <v>26234</v>
      </c>
      <c r="G2071" t="s">
        <v>25185</v>
      </c>
      <c r="H2071" t="s">
        <v>25186</v>
      </c>
      <c r="I2071" t="s">
        <v>17061</v>
      </c>
      <c r="J2071" t="s">
        <v>27246</v>
      </c>
      <c r="K2071" t="s">
        <v>27247</v>
      </c>
      <c r="L2071" t="s">
        <v>27248</v>
      </c>
      <c r="M2071" t="s">
        <v>27249</v>
      </c>
      <c r="N2071" t="s">
        <v>25191</v>
      </c>
      <c r="O2071" t="s">
        <v>16988</v>
      </c>
      <c r="P2071" t="s">
        <v>16989</v>
      </c>
      <c r="Q2071" t="s">
        <v>27250</v>
      </c>
      <c r="R2071" t="s">
        <v>16990</v>
      </c>
      <c r="S2071" t="s">
        <v>16991</v>
      </c>
      <c r="T2071" s="8">
        <v>44743.166666666672</v>
      </c>
      <c r="U2071" s="8">
        <v>45107.166666666672</v>
      </c>
      <c r="V2071" t="s">
        <v>26213</v>
      </c>
      <c r="W2071" t="s">
        <v>26235</v>
      </c>
      <c r="X2071" t="s">
        <v>26236</v>
      </c>
      <c r="Y2071" s="9">
        <v>5.0599999999999999E-2</v>
      </c>
      <c r="Z2071" s="10">
        <v>0.3</v>
      </c>
      <c r="AA2071" t="s">
        <v>26237</v>
      </c>
      <c r="AB2071" s="8">
        <v>44743.166666666672</v>
      </c>
      <c r="AC2071" s="8">
        <v>44804.166666666672</v>
      </c>
      <c r="AD2071" t="s">
        <v>26263</v>
      </c>
      <c r="AE2071" t="s">
        <v>16997</v>
      </c>
      <c r="AF2071" t="s">
        <v>26263</v>
      </c>
      <c r="AG2071" s="10">
        <v>0.05</v>
      </c>
      <c r="AH2071" t="s">
        <v>92</v>
      </c>
      <c r="AI2071" t="s">
        <v>19400</v>
      </c>
      <c r="AJ2071" t="s">
        <v>16998</v>
      </c>
      <c r="AK2071" t="s">
        <v>17083</v>
      </c>
      <c r="AL2071" t="s">
        <v>26263</v>
      </c>
      <c r="AM2071" t="s">
        <v>17156</v>
      </c>
      <c r="AN2071" t="s">
        <v>26301</v>
      </c>
      <c r="AO2071" t="s">
        <v>17156</v>
      </c>
      <c r="AP2071" t="s">
        <v>26301</v>
      </c>
      <c r="AQ2071" t="s">
        <v>16999</v>
      </c>
      <c r="AR2071" t="s">
        <v>17000</v>
      </c>
      <c r="AS2071" t="s">
        <v>17001</v>
      </c>
      <c r="AT2071" t="s">
        <v>17001</v>
      </c>
      <c r="AU2071" t="s">
        <v>17002</v>
      </c>
    </row>
    <row r="2072" spans="1:47" x14ac:dyDescent="0.25">
      <c r="A2072" s="7" t="str">
        <f t="shared" si="112"/>
        <v>97Q023ARTHUR, JUDE</v>
      </c>
      <c r="B2072" t="s">
        <v>16983</v>
      </c>
      <c r="C2072" t="s">
        <v>26207</v>
      </c>
      <c r="D2072" t="s">
        <v>27235</v>
      </c>
      <c r="E2072" t="s">
        <v>17730</v>
      </c>
      <c r="F2072" t="s">
        <v>26218</v>
      </c>
      <c r="G2072" t="s">
        <v>17106</v>
      </c>
      <c r="H2072" t="s">
        <v>17107</v>
      </c>
      <c r="I2072" t="s">
        <v>17006</v>
      </c>
      <c r="J2072" t="s">
        <v>27252</v>
      </c>
      <c r="K2072" t="s">
        <v>27253</v>
      </c>
      <c r="L2072" t="s">
        <v>27254</v>
      </c>
      <c r="M2072" t="s">
        <v>8895</v>
      </c>
      <c r="N2072" t="s">
        <v>17112</v>
      </c>
      <c r="O2072" t="s">
        <v>16988</v>
      </c>
      <c r="P2072" t="s">
        <v>16989</v>
      </c>
      <c r="Q2072" t="s">
        <v>27255</v>
      </c>
      <c r="R2072" t="s">
        <v>16990</v>
      </c>
      <c r="S2072" t="s">
        <v>16991</v>
      </c>
      <c r="T2072" s="8">
        <v>44743.166666666672</v>
      </c>
      <c r="U2072" s="8">
        <v>45107.166666666672</v>
      </c>
      <c r="V2072" t="s">
        <v>17173</v>
      </c>
      <c r="W2072" t="s">
        <v>26224</v>
      </c>
      <c r="X2072" t="s">
        <v>26225</v>
      </c>
      <c r="Y2072" s="9">
        <v>0.11799999999999999</v>
      </c>
      <c r="Z2072" s="10">
        <v>0.7</v>
      </c>
      <c r="AA2072" t="s">
        <v>26226</v>
      </c>
      <c r="AB2072" s="8">
        <v>44743.166666666672</v>
      </c>
      <c r="AC2072" s="8">
        <v>44804.166666666672</v>
      </c>
      <c r="AD2072" t="s">
        <v>26519</v>
      </c>
      <c r="AE2072" t="s">
        <v>26520</v>
      </c>
      <c r="AF2072" t="s">
        <v>26521</v>
      </c>
      <c r="AG2072" s="10">
        <v>0.12</v>
      </c>
      <c r="AH2072" t="s">
        <v>92</v>
      </c>
      <c r="AI2072" t="s">
        <v>17524</v>
      </c>
      <c r="AJ2072" t="s">
        <v>16998</v>
      </c>
      <c r="AK2072" t="s">
        <v>17524</v>
      </c>
      <c r="AL2072" t="s">
        <v>26521</v>
      </c>
      <c r="AM2072" t="s">
        <v>17524</v>
      </c>
      <c r="AN2072" t="s">
        <v>26521</v>
      </c>
      <c r="AO2072" t="s">
        <v>17524</v>
      </c>
      <c r="AP2072" t="s">
        <v>26521</v>
      </c>
      <c r="AQ2072" t="s">
        <v>16999</v>
      </c>
      <c r="AR2072" t="s">
        <v>17000</v>
      </c>
      <c r="AS2072" t="s">
        <v>17001</v>
      </c>
      <c r="AT2072" t="s">
        <v>17001</v>
      </c>
      <c r="AU2072" t="s">
        <v>17002</v>
      </c>
    </row>
    <row r="2073" spans="1:47" x14ac:dyDescent="0.25">
      <c r="A2073" s="7" t="str">
        <f t="shared" si="112"/>
        <v>97Q023ARTHUR, JUDE</v>
      </c>
      <c r="B2073" t="s">
        <v>16983</v>
      </c>
      <c r="C2073" t="s">
        <v>26207</v>
      </c>
      <c r="D2073" t="s">
        <v>27235</v>
      </c>
      <c r="E2073" t="s">
        <v>17730</v>
      </c>
      <c r="F2073" t="s">
        <v>26230</v>
      </c>
      <c r="G2073" t="s">
        <v>17106</v>
      </c>
      <c r="H2073" t="s">
        <v>17107</v>
      </c>
      <c r="I2073" t="s">
        <v>17006</v>
      </c>
      <c r="J2073" t="s">
        <v>27252</v>
      </c>
      <c r="K2073" t="s">
        <v>27253</v>
      </c>
      <c r="L2073" t="s">
        <v>27254</v>
      </c>
      <c r="M2073" t="s">
        <v>8895</v>
      </c>
      <c r="N2073" t="s">
        <v>17112</v>
      </c>
      <c r="O2073" t="s">
        <v>16988</v>
      </c>
      <c r="P2073" t="s">
        <v>16989</v>
      </c>
      <c r="Q2073" t="s">
        <v>27255</v>
      </c>
      <c r="R2073" t="s">
        <v>16990</v>
      </c>
      <c r="S2073" t="s">
        <v>16991</v>
      </c>
      <c r="T2073" s="8">
        <v>44743.166666666672</v>
      </c>
      <c r="U2073" s="8">
        <v>45107.166666666672</v>
      </c>
      <c r="V2073" t="s">
        <v>26213</v>
      </c>
      <c r="W2073" t="s">
        <v>26231</v>
      </c>
      <c r="X2073" t="s">
        <v>26232</v>
      </c>
      <c r="Y2073" s="9">
        <v>0.83140000000000003</v>
      </c>
      <c r="Z2073" s="10">
        <v>1</v>
      </c>
      <c r="AA2073" t="s">
        <v>26233</v>
      </c>
      <c r="AB2073" s="8">
        <v>44805.166666666672</v>
      </c>
      <c r="AC2073" s="8">
        <v>45107.166666666672</v>
      </c>
      <c r="AD2073" t="s">
        <v>26522</v>
      </c>
      <c r="AE2073" t="s">
        <v>16997</v>
      </c>
      <c r="AF2073" t="s">
        <v>26522</v>
      </c>
      <c r="AG2073" s="10">
        <v>0.83</v>
      </c>
      <c r="AH2073" t="s">
        <v>92</v>
      </c>
      <c r="AI2073" t="s">
        <v>17524</v>
      </c>
      <c r="AJ2073" t="s">
        <v>16998</v>
      </c>
      <c r="AK2073" t="s">
        <v>17524</v>
      </c>
      <c r="AL2073" t="s">
        <v>26522</v>
      </c>
      <c r="AM2073" t="s">
        <v>17524</v>
      </c>
      <c r="AN2073" t="s">
        <v>26522</v>
      </c>
      <c r="AO2073" t="s">
        <v>17524</v>
      </c>
      <c r="AP2073" t="s">
        <v>26522</v>
      </c>
      <c r="AQ2073" t="s">
        <v>16999</v>
      </c>
      <c r="AR2073" t="s">
        <v>17000</v>
      </c>
      <c r="AS2073" t="s">
        <v>17001</v>
      </c>
      <c r="AT2073" t="s">
        <v>17001</v>
      </c>
      <c r="AU2073" t="s">
        <v>17002</v>
      </c>
    </row>
    <row r="2074" spans="1:47" x14ac:dyDescent="0.25">
      <c r="A2074" s="7" t="str">
        <f t="shared" si="112"/>
        <v>97Q023ARTHUR, JUDE</v>
      </c>
      <c r="B2074" t="s">
        <v>16983</v>
      </c>
      <c r="C2074" t="s">
        <v>26207</v>
      </c>
      <c r="D2074" t="s">
        <v>27235</v>
      </c>
      <c r="E2074" t="s">
        <v>17730</v>
      </c>
      <c r="F2074" t="s">
        <v>26234</v>
      </c>
      <c r="G2074" t="s">
        <v>17106</v>
      </c>
      <c r="H2074" t="s">
        <v>17107</v>
      </c>
      <c r="I2074" t="s">
        <v>17006</v>
      </c>
      <c r="J2074" t="s">
        <v>27252</v>
      </c>
      <c r="K2074" t="s">
        <v>27253</v>
      </c>
      <c r="L2074" t="s">
        <v>27254</v>
      </c>
      <c r="M2074" t="s">
        <v>8895</v>
      </c>
      <c r="N2074" t="s">
        <v>17112</v>
      </c>
      <c r="O2074" t="s">
        <v>16988</v>
      </c>
      <c r="P2074" t="s">
        <v>16989</v>
      </c>
      <c r="Q2074" t="s">
        <v>27255</v>
      </c>
      <c r="R2074" t="s">
        <v>16990</v>
      </c>
      <c r="S2074" t="s">
        <v>16991</v>
      </c>
      <c r="T2074" s="8">
        <v>44743.166666666672</v>
      </c>
      <c r="U2074" s="8">
        <v>45107.166666666672</v>
      </c>
      <c r="V2074" t="s">
        <v>26213</v>
      </c>
      <c r="W2074" t="s">
        <v>26235</v>
      </c>
      <c r="X2074" t="s">
        <v>26236</v>
      </c>
      <c r="Y2074" s="9">
        <v>5.0599999999999999E-2</v>
      </c>
      <c r="Z2074" s="10">
        <v>0.3</v>
      </c>
      <c r="AA2074" t="s">
        <v>26237</v>
      </c>
      <c r="AB2074" s="8">
        <v>44743.166666666672</v>
      </c>
      <c r="AC2074" s="8">
        <v>44804.166666666672</v>
      </c>
      <c r="AD2074" t="s">
        <v>26523</v>
      </c>
      <c r="AE2074" t="s">
        <v>16997</v>
      </c>
      <c r="AF2074" t="s">
        <v>26523</v>
      </c>
      <c r="AG2074" s="10">
        <v>0.05</v>
      </c>
      <c r="AH2074" t="s">
        <v>92</v>
      </c>
      <c r="AI2074" t="s">
        <v>17524</v>
      </c>
      <c r="AJ2074" t="s">
        <v>16998</v>
      </c>
      <c r="AK2074" t="s">
        <v>17524</v>
      </c>
      <c r="AL2074" t="s">
        <v>26523</v>
      </c>
      <c r="AM2074" t="s">
        <v>17524</v>
      </c>
      <c r="AN2074" t="s">
        <v>26523</v>
      </c>
      <c r="AO2074" t="s">
        <v>17524</v>
      </c>
      <c r="AP2074" t="s">
        <v>26523</v>
      </c>
      <c r="AQ2074" t="s">
        <v>16999</v>
      </c>
      <c r="AR2074" t="s">
        <v>17000</v>
      </c>
      <c r="AS2074" t="s">
        <v>17001</v>
      </c>
      <c r="AT2074" t="s">
        <v>17001</v>
      </c>
      <c r="AU2074" t="s">
        <v>17002</v>
      </c>
    </row>
    <row r="2075" spans="1:47" x14ac:dyDescent="0.25">
      <c r="A2075" s="7" t="str">
        <f t="shared" si="112"/>
        <v>97Q075Chase, Tara</v>
      </c>
      <c r="B2075" t="s">
        <v>16983</v>
      </c>
      <c r="C2075" t="s">
        <v>26207</v>
      </c>
      <c r="D2075" t="s">
        <v>27256</v>
      </c>
      <c r="E2075" t="s">
        <v>20719</v>
      </c>
      <c r="F2075" t="s">
        <v>26218</v>
      </c>
      <c r="G2075" t="s">
        <v>25185</v>
      </c>
      <c r="H2075" t="s">
        <v>25186</v>
      </c>
      <c r="I2075" t="s">
        <v>17155</v>
      </c>
      <c r="J2075" t="s">
        <v>27257</v>
      </c>
      <c r="K2075" t="s">
        <v>27258</v>
      </c>
      <c r="L2075" t="s">
        <v>27259</v>
      </c>
      <c r="M2075" t="s">
        <v>27260</v>
      </c>
      <c r="N2075" t="s">
        <v>25191</v>
      </c>
      <c r="O2075" t="s">
        <v>16988</v>
      </c>
      <c r="P2075" t="s">
        <v>16989</v>
      </c>
      <c r="Q2075" t="s">
        <v>27261</v>
      </c>
      <c r="R2075" t="s">
        <v>16990</v>
      </c>
      <c r="S2075" t="s">
        <v>16991</v>
      </c>
      <c r="T2075" s="8">
        <v>44743.166666666672</v>
      </c>
      <c r="U2075" s="8">
        <v>45107.166666666672</v>
      </c>
      <c r="V2075" t="s">
        <v>17173</v>
      </c>
      <c r="W2075" t="s">
        <v>26224</v>
      </c>
      <c r="X2075" t="s">
        <v>26225</v>
      </c>
      <c r="Y2075" s="9">
        <v>0.11799999999999999</v>
      </c>
      <c r="Z2075" s="10">
        <v>0.7</v>
      </c>
      <c r="AA2075" t="s">
        <v>26226</v>
      </c>
      <c r="AB2075" s="8">
        <v>44743.166666666672</v>
      </c>
      <c r="AC2075" s="8">
        <v>44804.166666666672</v>
      </c>
      <c r="AD2075" t="s">
        <v>26351</v>
      </c>
      <c r="AE2075" t="s">
        <v>26352</v>
      </c>
      <c r="AF2075" t="s">
        <v>26353</v>
      </c>
      <c r="AG2075" s="10">
        <v>0.12</v>
      </c>
      <c r="AH2075" t="s">
        <v>92</v>
      </c>
      <c r="AI2075" t="s">
        <v>17095</v>
      </c>
      <c r="AJ2075" t="s">
        <v>16998</v>
      </c>
      <c r="AK2075" t="s">
        <v>17095</v>
      </c>
      <c r="AL2075" t="s">
        <v>26353</v>
      </c>
      <c r="AM2075" t="s">
        <v>17095</v>
      </c>
      <c r="AN2075" t="s">
        <v>26353</v>
      </c>
      <c r="AO2075" t="s">
        <v>17095</v>
      </c>
      <c r="AP2075" t="s">
        <v>26353</v>
      </c>
      <c r="AQ2075" t="s">
        <v>16999</v>
      </c>
      <c r="AR2075" t="s">
        <v>17000</v>
      </c>
      <c r="AS2075" t="s">
        <v>18293</v>
      </c>
      <c r="AT2075" t="s">
        <v>17001</v>
      </c>
      <c r="AU2075" t="s">
        <v>17002</v>
      </c>
    </row>
    <row r="2076" spans="1:47" x14ac:dyDescent="0.25">
      <c r="A2076" s="7" t="str">
        <f t="shared" si="112"/>
        <v>97Q075Chase, Tara</v>
      </c>
      <c r="B2076" t="s">
        <v>16983</v>
      </c>
      <c r="C2076" t="s">
        <v>26207</v>
      </c>
      <c r="D2076" t="s">
        <v>27256</v>
      </c>
      <c r="E2076" t="s">
        <v>20719</v>
      </c>
      <c r="F2076" t="s">
        <v>26230</v>
      </c>
      <c r="G2076" t="s">
        <v>25185</v>
      </c>
      <c r="H2076" t="s">
        <v>25186</v>
      </c>
      <c r="I2076" t="s">
        <v>17155</v>
      </c>
      <c r="J2076" t="s">
        <v>27257</v>
      </c>
      <c r="K2076" t="s">
        <v>27258</v>
      </c>
      <c r="L2076" t="s">
        <v>27259</v>
      </c>
      <c r="M2076" t="s">
        <v>27260</v>
      </c>
      <c r="N2076" t="s">
        <v>25191</v>
      </c>
      <c r="O2076" t="s">
        <v>16988</v>
      </c>
      <c r="P2076" t="s">
        <v>16989</v>
      </c>
      <c r="Q2076" t="s">
        <v>27261</v>
      </c>
      <c r="R2076" t="s">
        <v>16990</v>
      </c>
      <c r="S2076" t="s">
        <v>16991</v>
      </c>
      <c r="T2076" s="8">
        <v>44743.166666666672</v>
      </c>
      <c r="U2076" s="8">
        <v>45107.166666666672</v>
      </c>
      <c r="V2076" t="s">
        <v>26213</v>
      </c>
      <c r="W2076" t="s">
        <v>26231</v>
      </c>
      <c r="X2076" t="s">
        <v>26232</v>
      </c>
      <c r="Y2076" s="9">
        <v>0.83140000000000003</v>
      </c>
      <c r="Z2076" s="10">
        <v>1</v>
      </c>
      <c r="AA2076" t="s">
        <v>26233</v>
      </c>
      <c r="AB2076" s="8">
        <v>44805.166666666672</v>
      </c>
      <c r="AC2076" s="8">
        <v>45107.166666666672</v>
      </c>
      <c r="AD2076" t="s">
        <v>17346</v>
      </c>
      <c r="AE2076" t="s">
        <v>16997</v>
      </c>
      <c r="AF2076" t="s">
        <v>17346</v>
      </c>
      <c r="AG2076" s="10">
        <v>0.83</v>
      </c>
      <c r="AH2076" t="s">
        <v>92</v>
      </c>
      <c r="AI2076" t="s">
        <v>17095</v>
      </c>
      <c r="AJ2076" t="s">
        <v>16998</v>
      </c>
      <c r="AK2076" t="s">
        <v>17095</v>
      </c>
      <c r="AL2076" t="s">
        <v>17346</v>
      </c>
      <c r="AM2076" t="s">
        <v>17095</v>
      </c>
      <c r="AN2076" t="s">
        <v>17346</v>
      </c>
      <c r="AO2076" t="s">
        <v>17095</v>
      </c>
      <c r="AP2076" t="s">
        <v>17346</v>
      </c>
      <c r="AQ2076" t="s">
        <v>16999</v>
      </c>
      <c r="AR2076" t="s">
        <v>17000</v>
      </c>
      <c r="AS2076" t="s">
        <v>18293</v>
      </c>
      <c r="AT2076" t="s">
        <v>17001</v>
      </c>
      <c r="AU2076" t="s">
        <v>17002</v>
      </c>
    </row>
    <row r="2077" spans="1:47" x14ac:dyDescent="0.25">
      <c r="A2077" s="7" t="str">
        <f t="shared" si="112"/>
        <v>97Q075Chase, Tara</v>
      </c>
      <c r="B2077" t="s">
        <v>16983</v>
      </c>
      <c r="C2077" t="s">
        <v>26207</v>
      </c>
      <c r="D2077" t="s">
        <v>27256</v>
      </c>
      <c r="E2077" t="s">
        <v>20719</v>
      </c>
      <c r="F2077" t="s">
        <v>26234</v>
      </c>
      <c r="G2077" t="s">
        <v>25185</v>
      </c>
      <c r="H2077" t="s">
        <v>25186</v>
      </c>
      <c r="I2077" t="s">
        <v>17155</v>
      </c>
      <c r="J2077" t="s">
        <v>27257</v>
      </c>
      <c r="K2077" t="s">
        <v>27258</v>
      </c>
      <c r="L2077" t="s">
        <v>27259</v>
      </c>
      <c r="M2077" t="s">
        <v>27260</v>
      </c>
      <c r="N2077" t="s">
        <v>25191</v>
      </c>
      <c r="O2077" t="s">
        <v>16988</v>
      </c>
      <c r="P2077" t="s">
        <v>16989</v>
      </c>
      <c r="Q2077" t="s">
        <v>27261</v>
      </c>
      <c r="R2077" t="s">
        <v>16990</v>
      </c>
      <c r="S2077" t="s">
        <v>16991</v>
      </c>
      <c r="T2077" s="8">
        <v>44743.166666666672</v>
      </c>
      <c r="U2077" s="8">
        <v>45107.166666666672</v>
      </c>
      <c r="V2077" t="s">
        <v>26213</v>
      </c>
      <c r="W2077" t="s">
        <v>26235</v>
      </c>
      <c r="X2077" t="s">
        <v>26236</v>
      </c>
      <c r="Y2077" s="9">
        <v>5.0599999999999999E-2</v>
      </c>
      <c r="Z2077" s="10">
        <v>0.3</v>
      </c>
      <c r="AA2077" t="s">
        <v>26237</v>
      </c>
      <c r="AB2077" s="8">
        <v>44743.166666666672</v>
      </c>
      <c r="AC2077" s="8">
        <v>44804.166666666672</v>
      </c>
      <c r="AD2077" t="s">
        <v>26359</v>
      </c>
      <c r="AE2077" t="s">
        <v>16997</v>
      </c>
      <c r="AF2077" t="s">
        <v>26359</v>
      </c>
      <c r="AG2077" s="10">
        <v>0.05</v>
      </c>
      <c r="AH2077" t="s">
        <v>92</v>
      </c>
      <c r="AI2077" t="s">
        <v>17095</v>
      </c>
      <c r="AJ2077" t="s">
        <v>16998</v>
      </c>
      <c r="AK2077" t="s">
        <v>17095</v>
      </c>
      <c r="AL2077" t="s">
        <v>26359</v>
      </c>
      <c r="AM2077" t="s">
        <v>17095</v>
      </c>
      <c r="AN2077" t="s">
        <v>26359</v>
      </c>
      <c r="AO2077" t="s">
        <v>17095</v>
      </c>
      <c r="AP2077" t="s">
        <v>26359</v>
      </c>
      <c r="AQ2077" t="s">
        <v>16999</v>
      </c>
      <c r="AR2077" t="s">
        <v>17000</v>
      </c>
      <c r="AS2077" t="s">
        <v>18293</v>
      </c>
      <c r="AT2077" t="s">
        <v>17001</v>
      </c>
      <c r="AU2077" t="s">
        <v>17002</v>
      </c>
    </row>
    <row r="2078" spans="1:47" x14ac:dyDescent="0.25">
      <c r="A2078" s="7" t="str">
        <f t="shared" si="112"/>
        <v>97Q075Dixson, Rosa</v>
      </c>
      <c r="B2078" t="s">
        <v>16983</v>
      </c>
      <c r="C2078" t="s">
        <v>26207</v>
      </c>
      <c r="D2078" t="s">
        <v>27256</v>
      </c>
      <c r="E2078" t="s">
        <v>17721</v>
      </c>
      <c r="F2078" t="s">
        <v>26218</v>
      </c>
      <c r="G2078" t="s">
        <v>25185</v>
      </c>
      <c r="H2078" t="s">
        <v>25186</v>
      </c>
      <c r="I2078" t="s">
        <v>17155</v>
      </c>
      <c r="J2078" t="s">
        <v>27262</v>
      </c>
      <c r="K2078" t="s">
        <v>27263</v>
      </c>
      <c r="L2078" t="s">
        <v>27264</v>
      </c>
      <c r="M2078" t="s">
        <v>27265</v>
      </c>
      <c r="N2078" t="s">
        <v>25191</v>
      </c>
      <c r="O2078" t="s">
        <v>16988</v>
      </c>
      <c r="P2078" t="s">
        <v>16989</v>
      </c>
      <c r="Q2078" t="s">
        <v>27266</v>
      </c>
      <c r="R2078" t="s">
        <v>16990</v>
      </c>
      <c r="S2078" t="s">
        <v>16991</v>
      </c>
      <c r="T2078" s="8">
        <v>44743.166666666672</v>
      </c>
      <c r="U2078" s="8">
        <v>45107.166666666672</v>
      </c>
      <c r="V2078" t="s">
        <v>17173</v>
      </c>
      <c r="W2078" t="s">
        <v>26224</v>
      </c>
      <c r="X2078" t="s">
        <v>26225</v>
      </c>
      <c r="Y2078" s="9">
        <v>0.11799999999999999</v>
      </c>
      <c r="Z2078" s="10">
        <v>0.7</v>
      </c>
      <c r="AA2078" t="s">
        <v>26226</v>
      </c>
      <c r="AB2078" s="8">
        <v>44743.166666666672</v>
      </c>
      <c r="AC2078" s="8">
        <v>44804.166666666672</v>
      </c>
      <c r="AD2078" t="s">
        <v>26322</v>
      </c>
      <c r="AE2078" t="s">
        <v>26323</v>
      </c>
      <c r="AF2078" t="s">
        <v>26324</v>
      </c>
      <c r="AG2078" s="10">
        <v>0.12</v>
      </c>
      <c r="AH2078" t="s">
        <v>92</v>
      </c>
      <c r="AI2078" t="s">
        <v>17156</v>
      </c>
      <c r="AJ2078" t="s">
        <v>16998</v>
      </c>
      <c r="AK2078" t="s">
        <v>17156</v>
      </c>
      <c r="AL2078" t="s">
        <v>26324</v>
      </c>
      <c r="AM2078" t="s">
        <v>17156</v>
      </c>
      <c r="AN2078" t="s">
        <v>26324</v>
      </c>
      <c r="AO2078" t="s">
        <v>17156</v>
      </c>
      <c r="AP2078" t="s">
        <v>26324</v>
      </c>
      <c r="AQ2078" t="s">
        <v>16999</v>
      </c>
      <c r="AR2078" t="s">
        <v>17000</v>
      </c>
      <c r="AS2078" t="s">
        <v>18293</v>
      </c>
      <c r="AT2078" t="s">
        <v>17001</v>
      </c>
      <c r="AU2078" t="s">
        <v>17002</v>
      </c>
    </row>
    <row r="2079" spans="1:47" x14ac:dyDescent="0.25">
      <c r="A2079" s="7" t="str">
        <f t="shared" si="112"/>
        <v>97Q075Dixson, Rosa</v>
      </c>
      <c r="B2079" t="s">
        <v>16983</v>
      </c>
      <c r="C2079" t="s">
        <v>26207</v>
      </c>
      <c r="D2079" t="s">
        <v>27256</v>
      </c>
      <c r="E2079" t="s">
        <v>17721</v>
      </c>
      <c r="F2079" t="s">
        <v>26230</v>
      </c>
      <c r="G2079" t="s">
        <v>25185</v>
      </c>
      <c r="H2079" t="s">
        <v>25186</v>
      </c>
      <c r="I2079" t="s">
        <v>17155</v>
      </c>
      <c r="J2079" t="s">
        <v>27262</v>
      </c>
      <c r="K2079" t="s">
        <v>27263</v>
      </c>
      <c r="L2079" t="s">
        <v>27264</v>
      </c>
      <c r="M2079" t="s">
        <v>27265</v>
      </c>
      <c r="N2079" t="s">
        <v>25191</v>
      </c>
      <c r="O2079" t="s">
        <v>16988</v>
      </c>
      <c r="P2079" t="s">
        <v>16989</v>
      </c>
      <c r="Q2079" t="s">
        <v>27266</v>
      </c>
      <c r="R2079" t="s">
        <v>16990</v>
      </c>
      <c r="S2079" t="s">
        <v>16991</v>
      </c>
      <c r="T2079" s="8">
        <v>44743.166666666672</v>
      </c>
      <c r="U2079" s="8">
        <v>45107.166666666672</v>
      </c>
      <c r="V2079" t="s">
        <v>26213</v>
      </c>
      <c r="W2079" t="s">
        <v>26231</v>
      </c>
      <c r="X2079" t="s">
        <v>26232</v>
      </c>
      <c r="Y2079" s="9">
        <v>0.83140000000000003</v>
      </c>
      <c r="Z2079" s="10">
        <v>1</v>
      </c>
      <c r="AA2079" t="s">
        <v>26233</v>
      </c>
      <c r="AB2079" s="8">
        <v>44805.166666666672</v>
      </c>
      <c r="AC2079" s="8">
        <v>45107.166666666672</v>
      </c>
      <c r="AD2079" t="s">
        <v>18568</v>
      </c>
      <c r="AE2079" t="s">
        <v>16997</v>
      </c>
      <c r="AF2079" t="s">
        <v>18568</v>
      </c>
      <c r="AG2079" s="10">
        <v>0.83</v>
      </c>
      <c r="AH2079" t="s">
        <v>92</v>
      </c>
      <c r="AI2079" t="s">
        <v>17156</v>
      </c>
      <c r="AJ2079" t="s">
        <v>16998</v>
      </c>
      <c r="AK2079" t="s">
        <v>17156</v>
      </c>
      <c r="AL2079" t="s">
        <v>18568</v>
      </c>
      <c r="AM2079" t="s">
        <v>17156</v>
      </c>
      <c r="AN2079" t="s">
        <v>18568</v>
      </c>
      <c r="AO2079" t="s">
        <v>17156</v>
      </c>
      <c r="AP2079" t="s">
        <v>18568</v>
      </c>
      <c r="AQ2079" t="s">
        <v>16999</v>
      </c>
      <c r="AR2079" t="s">
        <v>17000</v>
      </c>
      <c r="AS2079" t="s">
        <v>18293</v>
      </c>
      <c r="AT2079" t="s">
        <v>17001</v>
      </c>
      <c r="AU2079" t="s">
        <v>17002</v>
      </c>
    </row>
    <row r="2080" spans="1:47" x14ac:dyDescent="0.25">
      <c r="A2080" s="7" t="str">
        <f t="shared" si="112"/>
        <v>97Q075Dixson, Rosa</v>
      </c>
      <c r="B2080" t="s">
        <v>16983</v>
      </c>
      <c r="C2080" t="s">
        <v>26207</v>
      </c>
      <c r="D2080" t="s">
        <v>27256</v>
      </c>
      <c r="E2080" t="s">
        <v>17721</v>
      </c>
      <c r="F2080" t="s">
        <v>26234</v>
      </c>
      <c r="G2080" t="s">
        <v>25185</v>
      </c>
      <c r="H2080" t="s">
        <v>25186</v>
      </c>
      <c r="I2080" t="s">
        <v>17155</v>
      </c>
      <c r="J2080" t="s">
        <v>27262</v>
      </c>
      <c r="K2080" t="s">
        <v>27263</v>
      </c>
      <c r="L2080" t="s">
        <v>27264</v>
      </c>
      <c r="M2080" t="s">
        <v>27265</v>
      </c>
      <c r="N2080" t="s">
        <v>25191</v>
      </c>
      <c r="O2080" t="s">
        <v>16988</v>
      </c>
      <c r="P2080" t="s">
        <v>16989</v>
      </c>
      <c r="Q2080" t="s">
        <v>27266</v>
      </c>
      <c r="R2080" t="s">
        <v>16990</v>
      </c>
      <c r="S2080" t="s">
        <v>16991</v>
      </c>
      <c r="T2080" s="8">
        <v>44743.166666666672</v>
      </c>
      <c r="U2080" s="8">
        <v>45107.166666666672</v>
      </c>
      <c r="V2080" t="s">
        <v>26213</v>
      </c>
      <c r="W2080" t="s">
        <v>26235</v>
      </c>
      <c r="X2080" t="s">
        <v>26236</v>
      </c>
      <c r="Y2080" s="9">
        <v>5.0599999999999999E-2</v>
      </c>
      <c r="Z2080" s="10">
        <v>0.3</v>
      </c>
      <c r="AA2080" t="s">
        <v>26237</v>
      </c>
      <c r="AB2080" s="8">
        <v>44743.166666666672</v>
      </c>
      <c r="AC2080" s="8">
        <v>44804.166666666672</v>
      </c>
      <c r="AD2080" t="s">
        <v>26301</v>
      </c>
      <c r="AE2080" t="s">
        <v>16997</v>
      </c>
      <c r="AF2080" t="s">
        <v>26301</v>
      </c>
      <c r="AG2080" s="10">
        <v>0.05</v>
      </c>
      <c r="AH2080" t="s">
        <v>92</v>
      </c>
      <c r="AI2080" t="s">
        <v>17156</v>
      </c>
      <c r="AJ2080" t="s">
        <v>16998</v>
      </c>
      <c r="AK2080" t="s">
        <v>17156</v>
      </c>
      <c r="AL2080" t="s">
        <v>26301</v>
      </c>
      <c r="AM2080" t="s">
        <v>17156</v>
      </c>
      <c r="AN2080" t="s">
        <v>26301</v>
      </c>
      <c r="AO2080" t="s">
        <v>17156</v>
      </c>
      <c r="AP2080" t="s">
        <v>26301</v>
      </c>
      <c r="AQ2080" t="s">
        <v>16999</v>
      </c>
      <c r="AR2080" t="s">
        <v>17000</v>
      </c>
      <c r="AS2080" t="s">
        <v>18293</v>
      </c>
      <c r="AT2080" t="s">
        <v>17001</v>
      </c>
      <c r="AU2080" t="s">
        <v>17002</v>
      </c>
    </row>
    <row r="2081" spans="1:47" x14ac:dyDescent="0.25">
      <c r="A2081" s="7" t="str">
        <f t="shared" si="112"/>
        <v>97Q075Gelin, Joan</v>
      </c>
      <c r="B2081" t="s">
        <v>16983</v>
      </c>
      <c r="C2081" t="s">
        <v>26207</v>
      </c>
      <c r="D2081" t="s">
        <v>27256</v>
      </c>
      <c r="E2081" t="s">
        <v>17854</v>
      </c>
      <c r="F2081" t="s">
        <v>26218</v>
      </c>
      <c r="G2081" t="s">
        <v>25185</v>
      </c>
      <c r="H2081" t="s">
        <v>25186</v>
      </c>
      <c r="I2081" t="s">
        <v>17155</v>
      </c>
      <c r="J2081" t="s">
        <v>27267</v>
      </c>
      <c r="K2081" t="s">
        <v>27268</v>
      </c>
      <c r="L2081" t="s">
        <v>27269</v>
      </c>
      <c r="M2081" t="s">
        <v>27270</v>
      </c>
      <c r="N2081" t="s">
        <v>25191</v>
      </c>
      <c r="O2081" t="s">
        <v>16988</v>
      </c>
      <c r="P2081" t="s">
        <v>16989</v>
      </c>
      <c r="Q2081" t="s">
        <v>27271</v>
      </c>
      <c r="R2081" t="s">
        <v>16990</v>
      </c>
      <c r="S2081" t="s">
        <v>16991</v>
      </c>
      <c r="T2081" s="8">
        <v>44743.166666666672</v>
      </c>
      <c r="U2081" s="8">
        <v>45107.166666666672</v>
      </c>
      <c r="V2081" t="s">
        <v>17173</v>
      </c>
      <c r="W2081" t="s">
        <v>26224</v>
      </c>
      <c r="X2081" t="s">
        <v>26225</v>
      </c>
      <c r="Y2081" s="9">
        <v>0.11799999999999999</v>
      </c>
      <c r="Z2081" s="10">
        <v>0.7</v>
      </c>
      <c r="AA2081" t="s">
        <v>26226</v>
      </c>
      <c r="AB2081" s="8">
        <v>44743.166666666672</v>
      </c>
      <c r="AC2081" s="8">
        <v>44804.166666666672</v>
      </c>
      <c r="AD2081" t="s">
        <v>26351</v>
      </c>
      <c r="AE2081" t="s">
        <v>26352</v>
      </c>
      <c r="AF2081" t="s">
        <v>26353</v>
      </c>
      <c r="AG2081" s="10">
        <v>0.12</v>
      </c>
      <c r="AH2081" t="s">
        <v>92</v>
      </c>
      <c r="AI2081" t="s">
        <v>17095</v>
      </c>
      <c r="AJ2081" t="s">
        <v>16998</v>
      </c>
      <c r="AK2081" t="s">
        <v>17095</v>
      </c>
      <c r="AL2081" t="s">
        <v>26353</v>
      </c>
      <c r="AM2081" t="s">
        <v>17095</v>
      </c>
      <c r="AN2081" t="s">
        <v>26353</v>
      </c>
      <c r="AO2081" t="s">
        <v>17095</v>
      </c>
      <c r="AP2081" t="s">
        <v>26353</v>
      </c>
      <c r="AQ2081" t="s">
        <v>16999</v>
      </c>
      <c r="AR2081" t="s">
        <v>17000</v>
      </c>
      <c r="AS2081" t="s">
        <v>18293</v>
      </c>
      <c r="AT2081" t="s">
        <v>17001</v>
      </c>
      <c r="AU2081" t="s">
        <v>17002</v>
      </c>
    </row>
    <row r="2082" spans="1:47" x14ac:dyDescent="0.25">
      <c r="A2082" s="7" t="str">
        <f t="shared" si="112"/>
        <v>97Q075Gelin, Joan</v>
      </c>
      <c r="B2082" t="s">
        <v>16983</v>
      </c>
      <c r="C2082" t="s">
        <v>26207</v>
      </c>
      <c r="D2082" t="s">
        <v>27256</v>
      </c>
      <c r="E2082" t="s">
        <v>17854</v>
      </c>
      <c r="F2082" t="s">
        <v>26230</v>
      </c>
      <c r="G2082" t="s">
        <v>25185</v>
      </c>
      <c r="H2082" t="s">
        <v>25186</v>
      </c>
      <c r="I2082" t="s">
        <v>17155</v>
      </c>
      <c r="J2082" t="s">
        <v>27267</v>
      </c>
      <c r="K2082" t="s">
        <v>27268</v>
      </c>
      <c r="L2082" t="s">
        <v>27269</v>
      </c>
      <c r="M2082" t="s">
        <v>27270</v>
      </c>
      <c r="N2082" t="s">
        <v>25191</v>
      </c>
      <c r="O2082" t="s">
        <v>16988</v>
      </c>
      <c r="P2082" t="s">
        <v>16989</v>
      </c>
      <c r="Q2082" t="s">
        <v>27271</v>
      </c>
      <c r="R2082" t="s">
        <v>16990</v>
      </c>
      <c r="S2082" t="s">
        <v>16991</v>
      </c>
      <c r="T2082" s="8">
        <v>44743.166666666672</v>
      </c>
      <c r="U2082" s="8">
        <v>45107.166666666672</v>
      </c>
      <c r="V2082" t="s">
        <v>26213</v>
      </c>
      <c r="W2082" t="s">
        <v>26231</v>
      </c>
      <c r="X2082" t="s">
        <v>26232</v>
      </c>
      <c r="Y2082" s="9">
        <v>0.83140000000000003</v>
      </c>
      <c r="Z2082" s="10">
        <v>1</v>
      </c>
      <c r="AA2082" t="s">
        <v>26233</v>
      </c>
      <c r="AB2082" s="8">
        <v>44805.166666666672</v>
      </c>
      <c r="AC2082" s="8">
        <v>45107.166666666672</v>
      </c>
      <c r="AD2082" t="s">
        <v>17346</v>
      </c>
      <c r="AE2082" t="s">
        <v>16997</v>
      </c>
      <c r="AF2082" t="s">
        <v>17346</v>
      </c>
      <c r="AG2082" s="10">
        <v>0.83</v>
      </c>
      <c r="AH2082" t="s">
        <v>92</v>
      </c>
      <c r="AI2082" t="s">
        <v>17095</v>
      </c>
      <c r="AJ2082" t="s">
        <v>16998</v>
      </c>
      <c r="AK2082" t="s">
        <v>17095</v>
      </c>
      <c r="AL2082" t="s">
        <v>17346</v>
      </c>
      <c r="AM2082" t="s">
        <v>17095</v>
      </c>
      <c r="AN2082" t="s">
        <v>17346</v>
      </c>
      <c r="AO2082" t="s">
        <v>17095</v>
      </c>
      <c r="AP2082" t="s">
        <v>17346</v>
      </c>
      <c r="AQ2082" t="s">
        <v>16999</v>
      </c>
      <c r="AR2082" t="s">
        <v>17000</v>
      </c>
      <c r="AS2082" t="s">
        <v>18293</v>
      </c>
      <c r="AT2082" t="s">
        <v>17001</v>
      </c>
      <c r="AU2082" t="s">
        <v>17002</v>
      </c>
    </row>
    <row r="2083" spans="1:47" x14ac:dyDescent="0.25">
      <c r="A2083" s="7" t="str">
        <f t="shared" si="112"/>
        <v>97Q075Gelin, Joan</v>
      </c>
      <c r="B2083" t="s">
        <v>16983</v>
      </c>
      <c r="C2083" t="s">
        <v>26207</v>
      </c>
      <c r="D2083" t="s">
        <v>27256</v>
      </c>
      <c r="E2083" t="s">
        <v>17854</v>
      </c>
      <c r="F2083" t="s">
        <v>26234</v>
      </c>
      <c r="G2083" t="s">
        <v>25185</v>
      </c>
      <c r="H2083" t="s">
        <v>25186</v>
      </c>
      <c r="I2083" t="s">
        <v>17155</v>
      </c>
      <c r="J2083" t="s">
        <v>27267</v>
      </c>
      <c r="K2083" t="s">
        <v>27268</v>
      </c>
      <c r="L2083" t="s">
        <v>27269</v>
      </c>
      <c r="M2083" t="s">
        <v>27270</v>
      </c>
      <c r="N2083" t="s">
        <v>25191</v>
      </c>
      <c r="O2083" t="s">
        <v>16988</v>
      </c>
      <c r="P2083" t="s">
        <v>16989</v>
      </c>
      <c r="Q2083" t="s">
        <v>27271</v>
      </c>
      <c r="R2083" t="s">
        <v>16990</v>
      </c>
      <c r="S2083" t="s">
        <v>16991</v>
      </c>
      <c r="T2083" s="8">
        <v>44743.166666666672</v>
      </c>
      <c r="U2083" s="8">
        <v>45107.166666666672</v>
      </c>
      <c r="V2083" t="s">
        <v>26213</v>
      </c>
      <c r="W2083" t="s">
        <v>26235</v>
      </c>
      <c r="X2083" t="s">
        <v>26236</v>
      </c>
      <c r="Y2083" s="9">
        <v>5.0599999999999999E-2</v>
      </c>
      <c r="Z2083" s="10">
        <v>0.3</v>
      </c>
      <c r="AA2083" t="s">
        <v>26237</v>
      </c>
      <c r="AB2083" s="8">
        <v>44743.166666666672</v>
      </c>
      <c r="AC2083" s="8">
        <v>44804.166666666672</v>
      </c>
      <c r="AD2083" t="s">
        <v>26359</v>
      </c>
      <c r="AE2083" t="s">
        <v>16997</v>
      </c>
      <c r="AF2083" t="s">
        <v>26359</v>
      </c>
      <c r="AG2083" s="10">
        <v>0.05</v>
      </c>
      <c r="AH2083" t="s">
        <v>92</v>
      </c>
      <c r="AI2083" t="s">
        <v>17095</v>
      </c>
      <c r="AJ2083" t="s">
        <v>16998</v>
      </c>
      <c r="AK2083" t="s">
        <v>17095</v>
      </c>
      <c r="AL2083" t="s">
        <v>26359</v>
      </c>
      <c r="AM2083" t="s">
        <v>17095</v>
      </c>
      <c r="AN2083" t="s">
        <v>26359</v>
      </c>
      <c r="AO2083" t="s">
        <v>17095</v>
      </c>
      <c r="AP2083" t="s">
        <v>26359</v>
      </c>
      <c r="AQ2083" t="s">
        <v>16999</v>
      </c>
      <c r="AR2083" t="s">
        <v>17000</v>
      </c>
      <c r="AS2083" t="s">
        <v>18293</v>
      </c>
      <c r="AT2083" t="s">
        <v>17001</v>
      </c>
      <c r="AU2083" t="s">
        <v>17002</v>
      </c>
    </row>
    <row r="2084" spans="1:47" x14ac:dyDescent="0.25">
      <c r="A2084" s="7" t="str">
        <f t="shared" si="112"/>
        <v>97Q075Healeydefilippo, Maureen</v>
      </c>
      <c r="B2084" t="s">
        <v>16983</v>
      </c>
      <c r="C2084" t="s">
        <v>26207</v>
      </c>
      <c r="D2084" t="s">
        <v>27256</v>
      </c>
      <c r="E2084" t="s">
        <v>20326</v>
      </c>
      <c r="F2084" t="s">
        <v>26218</v>
      </c>
      <c r="G2084" t="s">
        <v>25185</v>
      </c>
      <c r="H2084" t="s">
        <v>25186</v>
      </c>
      <c r="I2084" t="s">
        <v>17155</v>
      </c>
      <c r="J2084" t="s">
        <v>27272</v>
      </c>
      <c r="K2084" t="s">
        <v>27273</v>
      </c>
      <c r="L2084" t="s">
        <v>27274</v>
      </c>
      <c r="M2084" t="s">
        <v>27275</v>
      </c>
      <c r="N2084" t="s">
        <v>25191</v>
      </c>
      <c r="O2084" t="s">
        <v>16988</v>
      </c>
      <c r="P2084" t="s">
        <v>16989</v>
      </c>
      <c r="Q2084" t="s">
        <v>27276</v>
      </c>
      <c r="R2084" t="s">
        <v>16990</v>
      </c>
      <c r="S2084" t="s">
        <v>16991</v>
      </c>
      <c r="T2084" s="8">
        <v>44743.166666666672</v>
      </c>
      <c r="U2084" s="8">
        <v>45107.166666666672</v>
      </c>
      <c r="V2084" t="s">
        <v>17173</v>
      </c>
      <c r="W2084" t="s">
        <v>26224</v>
      </c>
      <c r="X2084" t="s">
        <v>26225</v>
      </c>
      <c r="Y2084" s="9">
        <v>0.11799999999999999</v>
      </c>
      <c r="Z2084" s="10">
        <v>0.7</v>
      </c>
      <c r="AA2084" t="s">
        <v>26226</v>
      </c>
      <c r="AB2084" s="8">
        <v>44743.166666666672</v>
      </c>
      <c r="AC2084" s="8">
        <v>44804.166666666672</v>
      </c>
      <c r="AD2084" t="s">
        <v>26280</v>
      </c>
      <c r="AE2084" t="s">
        <v>26281</v>
      </c>
      <c r="AF2084" t="s">
        <v>26282</v>
      </c>
      <c r="AG2084" s="10">
        <v>0.12</v>
      </c>
      <c r="AH2084" t="s">
        <v>92</v>
      </c>
      <c r="AI2084" t="s">
        <v>17395</v>
      </c>
      <c r="AJ2084" t="s">
        <v>16998</v>
      </c>
      <c r="AK2084" t="s">
        <v>17395</v>
      </c>
      <c r="AL2084" t="s">
        <v>26282</v>
      </c>
      <c r="AM2084" t="s">
        <v>17395</v>
      </c>
      <c r="AN2084" t="s">
        <v>26282</v>
      </c>
      <c r="AO2084" t="s">
        <v>17395</v>
      </c>
      <c r="AP2084" t="s">
        <v>26282</v>
      </c>
      <c r="AQ2084" t="s">
        <v>16999</v>
      </c>
      <c r="AR2084" t="s">
        <v>17000</v>
      </c>
      <c r="AS2084" t="s">
        <v>18293</v>
      </c>
      <c r="AT2084" t="s">
        <v>17001</v>
      </c>
      <c r="AU2084" t="s">
        <v>17002</v>
      </c>
    </row>
    <row r="2085" spans="1:47" x14ac:dyDescent="0.25">
      <c r="A2085" s="7" t="str">
        <f t="shared" si="112"/>
        <v>97Q075Healeydefilippo, Maureen</v>
      </c>
      <c r="B2085" t="s">
        <v>16983</v>
      </c>
      <c r="C2085" t="s">
        <v>26207</v>
      </c>
      <c r="D2085" t="s">
        <v>27256</v>
      </c>
      <c r="E2085" t="s">
        <v>20326</v>
      </c>
      <c r="F2085" t="s">
        <v>26230</v>
      </c>
      <c r="G2085" t="s">
        <v>25185</v>
      </c>
      <c r="H2085" t="s">
        <v>25186</v>
      </c>
      <c r="I2085" t="s">
        <v>17155</v>
      </c>
      <c r="J2085" t="s">
        <v>27272</v>
      </c>
      <c r="K2085" t="s">
        <v>27273</v>
      </c>
      <c r="L2085" t="s">
        <v>27274</v>
      </c>
      <c r="M2085" t="s">
        <v>27275</v>
      </c>
      <c r="N2085" t="s">
        <v>25191</v>
      </c>
      <c r="O2085" t="s">
        <v>16988</v>
      </c>
      <c r="P2085" t="s">
        <v>16989</v>
      </c>
      <c r="Q2085" t="s">
        <v>27276</v>
      </c>
      <c r="R2085" t="s">
        <v>16990</v>
      </c>
      <c r="S2085" t="s">
        <v>16991</v>
      </c>
      <c r="T2085" s="8">
        <v>44743.166666666672</v>
      </c>
      <c r="U2085" s="8">
        <v>45107.166666666672</v>
      </c>
      <c r="V2085" t="s">
        <v>26213</v>
      </c>
      <c r="W2085" t="s">
        <v>26231</v>
      </c>
      <c r="X2085" t="s">
        <v>26232</v>
      </c>
      <c r="Y2085" s="9">
        <v>0.83140000000000003</v>
      </c>
      <c r="Z2085" s="10">
        <v>1</v>
      </c>
      <c r="AA2085" t="s">
        <v>26233</v>
      </c>
      <c r="AB2085" s="8">
        <v>44805.166666666672</v>
      </c>
      <c r="AC2085" s="8">
        <v>45107.166666666672</v>
      </c>
      <c r="AD2085" t="s">
        <v>19549</v>
      </c>
      <c r="AE2085" t="s">
        <v>16997</v>
      </c>
      <c r="AF2085" t="s">
        <v>19549</v>
      </c>
      <c r="AG2085" s="10">
        <v>0.83</v>
      </c>
      <c r="AH2085" t="s">
        <v>92</v>
      </c>
      <c r="AI2085" t="s">
        <v>17395</v>
      </c>
      <c r="AJ2085" t="s">
        <v>16998</v>
      </c>
      <c r="AK2085" t="s">
        <v>17395</v>
      </c>
      <c r="AL2085" t="s">
        <v>19549</v>
      </c>
      <c r="AM2085" t="s">
        <v>17395</v>
      </c>
      <c r="AN2085" t="s">
        <v>19549</v>
      </c>
      <c r="AO2085" t="s">
        <v>17395</v>
      </c>
      <c r="AP2085" t="s">
        <v>19549</v>
      </c>
      <c r="AQ2085" t="s">
        <v>16999</v>
      </c>
      <c r="AR2085" t="s">
        <v>17000</v>
      </c>
      <c r="AS2085" t="s">
        <v>18293</v>
      </c>
      <c r="AT2085" t="s">
        <v>17001</v>
      </c>
      <c r="AU2085" t="s">
        <v>17002</v>
      </c>
    </row>
    <row r="2086" spans="1:47" x14ac:dyDescent="0.25">
      <c r="A2086" s="7" t="str">
        <f t="shared" si="112"/>
        <v>97Q075Healeydefilippo, Maureen</v>
      </c>
      <c r="B2086" t="s">
        <v>16983</v>
      </c>
      <c r="C2086" t="s">
        <v>26207</v>
      </c>
      <c r="D2086" t="s">
        <v>27256</v>
      </c>
      <c r="E2086" t="s">
        <v>20326</v>
      </c>
      <c r="F2086" t="s">
        <v>26234</v>
      </c>
      <c r="G2086" t="s">
        <v>25185</v>
      </c>
      <c r="H2086" t="s">
        <v>25186</v>
      </c>
      <c r="I2086" t="s">
        <v>17155</v>
      </c>
      <c r="J2086" t="s">
        <v>27272</v>
      </c>
      <c r="K2086" t="s">
        <v>27273</v>
      </c>
      <c r="L2086" t="s">
        <v>27274</v>
      </c>
      <c r="M2086" t="s">
        <v>27275</v>
      </c>
      <c r="N2086" t="s">
        <v>25191</v>
      </c>
      <c r="O2086" t="s">
        <v>16988</v>
      </c>
      <c r="P2086" t="s">
        <v>16989</v>
      </c>
      <c r="Q2086" t="s">
        <v>27276</v>
      </c>
      <c r="R2086" t="s">
        <v>16990</v>
      </c>
      <c r="S2086" t="s">
        <v>16991</v>
      </c>
      <c r="T2086" s="8">
        <v>44743.166666666672</v>
      </c>
      <c r="U2086" s="8">
        <v>45107.166666666672</v>
      </c>
      <c r="V2086" t="s">
        <v>26213</v>
      </c>
      <c r="W2086" t="s">
        <v>26235</v>
      </c>
      <c r="X2086" t="s">
        <v>26236</v>
      </c>
      <c r="Y2086" s="9">
        <v>5.0599999999999999E-2</v>
      </c>
      <c r="Z2086" s="10">
        <v>0.3</v>
      </c>
      <c r="AA2086" t="s">
        <v>26237</v>
      </c>
      <c r="AB2086" s="8">
        <v>44743.166666666672</v>
      </c>
      <c r="AC2086" s="8">
        <v>44804.166666666672</v>
      </c>
      <c r="AD2086" t="s">
        <v>26283</v>
      </c>
      <c r="AE2086" t="s">
        <v>16997</v>
      </c>
      <c r="AF2086" t="s">
        <v>26283</v>
      </c>
      <c r="AG2086" s="10">
        <v>0.05</v>
      </c>
      <c r="AH2086" t="s">
        <v>92</v>
      </c>
      <c r="AI2086" t="s">
        <v>17395</v>
      </c>
      <c r="AJ2086" t="s">
        <v>16998</v>
      </c>
      <c r="AK2086" t="s">
        <v>17395</v>
      </c>
      <c r="AL2086" t="s">
        <v>26283</v>
      </c>
      <c r="AM2086" t="s">
        <v>17395</v>
      </c>
      <c r="AN2086" t="s">
        <v>26283</v>
      </c>
      <c r="AO2086" t="s">
        <v>17395</v>
      </c>
      <c r="AP2086" t="s">
        <v>26283</v>
      </c>
      <c r="AQ2086" t="s">
        <v>16999</v>
      </c>
      <c r="AR2086" t="s">
        <v>17000</v>
      </c>
      <c r="AS2086" t="s">
        <v>18293</v>
      </c>
      <c r="AT2086" t="s">
        <v>17001</v>
      </c>
      <c r="AU2086" t="s">
        <v>17002</v>
      </c>
    </row>
    <row r="2087" spans="1:47" x14ac:dyDescent="0.25">
      <c r="A2087" s="7" t="str">
        <f t="shared" si="112"/>
        <v>97Q075Williams Kearne, Tonia</v>
      </c>
      <c r="B2087" t="s">
        <v>16983</v>
      </c>
      <c r="C2087" t="s">
        <v>26207</v>
      </c>
      <c r="D2087" t="s">
        <v>27256</v>
      </c>
      <c r="E2087" t="s">
        <v>22642</v>
      </c>
      <c r="F2087" t="s">
        <v>26218</v>
      </c>
      <c r="G2087" t="s">
        <v>25185</v>
      </c>
      <c r="H2087" t="s">
        <v>25186</v>
      </c>
      <c r="I2087" t="s">
        <v>17155</v>
      </c>
      <c r="J2087" t="s">
        <v>27277</v>
      </c>
      <c r="K2087" t="s">
        <v>27278</v>
      </c>
      <c r="L2087" t="s">
        <v>27279</v>
      </c>
      <c r="M2087" t="s">
        <v>27280</v>
      </c>
      <c r="N2087" t="s">
        <v>25191</v>
      </c>
      <c r="O2087" t="s">
        <v>16988</v>
      </c>
      <c r="P2087" t="s">
        <v>16989</v>
      </c>
      <c r="Q2087" t="s">
        <v>27281</v>
      </c>
      <c r="R2087" t="s">
        <v>16990</v>
      </c>
      <c r="S2087" t="s">
        <v>16991</v>
      </c>
      <c r="T2087" s="8">
        <v>44743.166666666672</v>
      </c>
      <c r="U2087" s="8">
        <v>45107.166666666672</v>
      </c>
      <c r="V2087" t="s">
        <v>17173</v>
      </c>
      <c r="W2087" t="s">
        <v>26224</v>
      </c>
      <c r="X2087" t="s">
        <v>26225</v>
      </c>
      <c r="Y2087" s="9">
        <v>0.11799999999999999</v>
      </c>
      <c r="Z2087" s="10">
        <v>0.7</v>
      </c>
      <c r="AA2087" t="s">
        <v>26226</v>
      </c>
      <c r="AB2087" s="8">
        <v>44743.166666666672</v>
      </c>
      <c r="AC2087" s="8">
        <v>44804.166666666672</v>
      </c>
      <c r="AD2087" t="s">
        <v>27282</v>
      </c>
      <c r="AE2087" t="s">
        <v>27283</v>
      </c>
      <c r="AF2087" t="s">
        <v>27284</v>
      </c>
      <c r="AG2087" s="10">
        <v>0.12</v>
      </c>
      <c r="AH2087" t="s">
        <v>92</v>
      </c>
      <c r="AI2087" t="s">
        <v>27285</v>
      </c>
      <c r="AJ2087" t="s">
        <v>16998</v>
      </c>
      <c r="AK2087" t="s">
        <v>17025</v>
      </c>
      <c r="AL2087" t="s">
        <v>26229</v>
      </c>
      <c r="AM2087" t="s">
        <v>17025</v>
      </c>
      <c r="AN2087" t="s">
        <v>26229</v>
      </c>
      <c r="AO2087" t="s">
        <v>17025</v>
      </c>
      <c r="AP2087" t="s">
        <v>26229</v>
      </c>
      <c r="AQ2087" t="s">
        <v>16999</v>
      </c>
      <c r="AR2087" t="s">
        <v>17000</v>
      </c>
      <c r="AS2087" t="s">
        <v>18293</v>
      </c>
      <c r="AT2087" t="s">
        <v>17001</v>
      </c>
      <c r="AU2087" t="s">
        <v>17002</v>
      </c>
    </row>
    <row r="2088" spans="1:47" x14ac:dyDescent="0.25">
      <c r="A2088" s="7" t="str">
        <f t="shared" si="112"/>
        <v>97Q075Williams Kearne, Tonia</v>
      </c>
      <c r="B2088" t="s">
        <v>16983</v>
      </c>
      <c r="C2088" t="s">
        <v>26207</v>
      </c>
      <c r="D2088" t="s">
        <v>27256</v>
      </c>
      <c r="E2088" t="s">
        <v>22642</v>
      </c>
      <c r="F2088" t="s">
        <v>26230</v>
      </c>
      <c r="G2088" t="s">
        <v>25185</v>
      </c>
      <c r="H2088" t="s">
        <v>25186</v>
      </c>
      <c r="I2088" t="s">
        <v>17155</v>
      </c>
      <c r="J2088" t="s">
        <v>27277</v>
      </c>
      <c r="K2088" t="s">
        <v>27278</v>
      </c>
      <c r="L2088" t="s">
        <v>27279</v>
      </c>
      <c r="M2088" t="s">
        <v>27280</v>
      </c>
      <c r="N2088" t="s">
        <v>25191</v>
      </c>
      <c r="O2088" t="s">
        <v>16988</v>
      </c>
      <c r="P2088" t="s">
        <v>16989</v>
      </c>
      <c r="Q2088" t="s">
        <v>27281</v>
      </c>
      <c r="R2088" t="s">
        <v>16990</v>
      </c>
      <c r="S2088" t="s">
        <v>16991</v>
      </c>
      <c r="T2088" s="8">
        <v>44743.166666666672</v>
      </c>
      <c r="U2088" s="8">
        <v>45107.166666666672</v>
      </c>
      <c r="V2088" t="s">
        <v>26213</v>
      </c>
      <c r="W2088" t="s">
        <v>26231</v>
      </c>
      <c r="X2088" t="s">
        <v>26232</v>
      </c>
      <c r="Y2088" s="9">
        <v>0.83140000000000003</v>
      </c>
      <c r="Z2088" s="10">
        <v>1</v>
      </c>
      <c r="AA2088" t="s">
        <v>26233</v>
      </c>
      <c r="AB2088" s="8">
        <v>44805.166666666672</v>
      </c>
      <c r="AC2088" s="8">
        <v>45107.166666666672</v>
      </c>
      <c r="AD2088" t="s">
        <v>27286</v>
      </c>
      <c r="AE2088" t="s">
        <v>16997</v>
      </c>
      <c r="AF2088" t="s">
        <v>27286</v>
      </c>
      <c r="AG2088" s="10">
        <v>0.83</v>
      </c>
      <c r="AH2088" t="s">
        <v>92</v>
      </c>
      <c r="AI2088" t="s">
        <v>27285</v>
      </c>
      <c r="AJ2088" t="s">
        <v>16998</v>
      </c>
      <c r="AK2088" t="s">
        <v>17025</v>
      </c>
      <c r="AL2088" t="s">
        <v>19947</v>
      </c>
      <c r="AM2088" t="s">
        <v>17025</v>
      </c>
      <c r="AN2088" t="s">
        <v>19947</v>
      </c>
      <c r="AO2088" t="s">
        <v>17025</v>
      </c>
      <c r="AP2088" t="s">
        <v>19947</v>
      </c>
      <c r="AQ2088" t="s">
        <v>16999</v>
      </c>
      <c r="AR2088" t="s">
        <v>17000</v>
      </c>
      <c r="AS2088" t="s">
        <v>18293</v>
      </c>
      <c r="AT2088" t="s">
        <v>17001</v>
      </c>
      <c r="AU2088" t="s">
        <v>17002</v>
      </c>
    </row>
    <row r="2089" spans="1:47" x14ac:dyDescent="0.25">
      <c r="A2089" s="7" t="str">
        <f t="shared" si="112"/>
        <v>97Q075Williams Kearne, Tonia</v>
      </c>
      <c r="B2089" t="s">
        <v>16983</v>
      </c>
      <c r="C2089" t="s">
        <v>26207</v>
      </c>
      <c r="D2089" t="s">
        <v>27256</v>
      </c>
      <c r="E2089" t="s">
        <v>22642</v>
      </c>
      <c r="F2089" t="s">
        <v>26234</v>
      </c>
      <c r="G2089" t="s">
        <v>25185</v>
      </c>
      <c r="H2089" t="s">
        <v>25186</v>
      </c>
      <c r="I2089" t="s">
        <v>17155</v>
      </c>
      <c r="J2089" t="s">
        <v>27277</v>
      </c>
      <c r="K2089" t="s">
        <v>27278</v>
      </c>
      <c r="L2089" t="s">
        <v>27279</v>
      </c>
      <c r="M2089" t="s">
        <v>27280</v>
      </c>
      <c r="N2089" t="s">
        <v>25191</v>
      </c>
      <c r="O2089" t="s">
        <v>16988</v>
      </c>
      <c r="P2089" t="s">
        <v>16989</v>
      </c>
      <c r="Q2089" t="s">
        <v>27281</v>
      </c>
      <c r="R2089" t="s">
        <v>16990</v>
      </c>
      <c r="S2089" t="s">
        <v>16991</v>
      </c>
      <c r="T2089" s="8">
        <v>44743.166666666672</v>
      </c>
      <c r="U2089" s="8">
        <v>45107.166666666672</v>
      </c>
      <c r="V2089" t="s">
        <v>26213</v>
      </c>
      <c r="W2089" t="s">
        <v>26235</v>
      </c>
      <c r="X2089" t="s">
        <v>26236</v>
      </c>
      <c r="Y2089" s="9">
        <v>5.0599999999999999E-2</v>
      </c>
      <c r="Z2089" s="10">
        <v>0.3</v>
      </c>
      <c r="AA2089" t="s">
        <v>26237</v>
      </c>
      <c r="AB2089" s="8">
        <v>44743.166666666672</v>
      </c>
      <c r="AC2089" s="8">
        <v>44804.166666666672</v>
      </c>
      <c r="AD2089" t="s">
        <v>27287</v>
      </c>
      <c r="AE2089" t="s">
        <v>16997</v>
      </c>
      <c r="AF2089" t="s">
        <v>27287</v>
      </c>
      <c r="AG2089" s="10">
        <v>0.05</v>
      </c>
      <c r="AH2089" t="s">
        <v>92</v>
      </c>
      <c r="AI2089" t="s">
        <v>27285</v>
      </c>
      <c r="AJ2089" t="s">
        <v>16998</v>
      </c>
      <c r="AK2089" t="s">
        <v>17025</v>
      </c>
      <c r="AL2089" t="s">
        <v>26238</v>
      </c>
      <c r="AM2089" t="s">
        <v>17025</v>
      </c>
      <c r="AN2089" t="s">
        <v>26238</v>
      </c>
      <c r="AO2089" t="s">
        <v>17025</v>
      </c>
      <c r="AP2089" t="s">
        <v>26238</v>
      </c>
      <c r="AQ2089" t="s">
        <v>16999</v>
      </c>
      <c r="AR2089" t="s">
        <v>17000</v>
      </c>
      <c r="AS2089" t="s">
        <v>18293</v>
      </c>
      <c r="AT2089" t="s">
        <v>17001</v>
      </c>
      <c r="AU2089" t="s">
        <v>17002</v>
      </c>
    </row>
    <row r="2090" spans="1:47" x14ac:dyDescent="0.25">
      <c r="A2090" s="7" t="str">
        <f t="shared" si="112"/>
        <v>97Q075Thorbs, James</v>
      </c>
      <c r="B2090" t="s">
        <v>16983</v>
      </c>
      <c r="C2090" t="s">
        <v>26207</v>
      </c>
      <c r="D2090" t="s">
        <v>27256</v>
      </c>
      <c r="E2090" t="s">
        <v>26030</v>
      </c>
      <c r="F2090" t="s">
        <v>26218</v>
      </c>
      <c r="G2090" t="s">
        <v>17027</v>
      </c>
      <c r="H2090" t="s">
        <v>17028</v>
      </c>
      <c r="I2090" t="s">
        <v>17006</v>
      </c>
      <c r="J2090" t="s">
        <v>27288</v>
      </c>
      <c r="K2090" t="s">
        <v>27289</v>
      </c>
      <c r="L2090" t="s">
        <v>27290</v>
      </c>
      <c r="M2090" t="s">
        <v>27291</v>
      </c>
      <c r="N2090" t="s">
        <v>17034</v>
      </c>
      <c r="O2090" t="s">
        <v>16988</v>
      </c>
      <c r="P2090" t="s">
        <v>16989</v>
      </c>
      <c r="Q2090" t="s">
        <v>27292</v>
      </c>
      <c r="R2090" t="s">
        <v>16990</v>
      </c>
      <c r="S2090" t="s">
        <v>16991</v>
      </c>
      <c r="T2090" s="8">
        <v>44743.166666666672</v>
      </c>
      <c r="U2090" s="8">
        <v>45107.166666666672</v>
      </c>
      <c r="V2090" t="s">
        <v>17173</v>
      </c>
      <c r="W2090" t="s">
        <v>26224</v>
      </c>
      <c r="X2090" t="s">
        <v>26225</v>
      </c>
      <c r="Y2090" s="9">
        <v>0.11799999999999999</v>
      </c>
      <c r="Z2090" s="10">
        <v>0.7</v>
      </c>
      <c r="AA2090" t="s">
        <v>26226</v>
      </c>
      <c r="AB2090" s="8">
        <v>44743.166666666672</v>
      </c>
      <c r="AC2090" s="8">
        <v>44804.166666666672</v>
      </c>
      <c r="AD2090" t="s">
        <v>26446</v>
      </c>
      <c r="AE2090" t="s">
        <v>26447</v>
      </c>
      <c r="AF2090" t="s">
        <v>26448</v>
      </c>
      <c r="AG2090" s="10">
        <v>0.12</v>
      </c>
      <c r="AH2090" t="s">
        <v>92</v>
      </c>
      <c r="AI2090" t="s">
        <v>17181</v>
      </c>
      <c r="AJ2090" t="s">
        <v>16998</v>
      </c>
      <c r="AK2090" t="s">
        <v>17181</v>
      </c>
      <c r="AL2090" t="s">
        <v>26448</v>
      </c>
      <c r="AM2090" t="s">
        <v>17181</v>
      </c>
      <c r="AN2090" t="s">
        <v>26448</v>
      </c>
      <c r="AO2090" t="s">
        <v>17181</v>
      </c>
      <c r="AP2090" t="s">
        <v>26448</v>
      </c>
      <c r="AQ2090" t="s">
        <v>16999</v>
      </c>
      <c r="AR2090" t="s">
        <v>17000</v>
      </c>
      <c r="AS2090" t="s">
        <v>18293</v>
      </c>
      <c r="AT2090" t="s">
        <v>17001</v>
      </c>
      <c r="AU2090" t="s">
        <v>17002</v>
      </c>
    </row>
    <row r="2091" spans="1:47" x14ac:dyDescent="0.25">
      <c r="A2091" s="7" t="str">
        <f t="shared" si="112"/>
        <v>97Q075Thorbs, James</v>
      </c>
      <c r="B2091" t="s">
        <v>16983</v>
      </c>
      <c r="C2091" t="s">
        <v>26207</v>
      </c>
      <c r="D2091" t="s">
        <v>27256</v>
      </c>
      <c r="E2091" t="s">
        <v>26030</v>
      </c>
      <c r="F2091" t="s">
        <v>26230</v>
      </c>
      <c r="G2091" t="s">
        <v>17027</v>
      </c>
      <c r="H2091" t="s">
        <v>17028</v>
      </c>
      <c r="I2091" t="s">
        <v>17006</v>
      </c>
      <c r="J2091" t="s">
        <v>27288</v>
      </c>
      <c r="K2091" t="s">
        <v>27289</v>
      </c>
      <c r="L2091" t="s">
        <v>27290</v>
      </c>
      <c r="M2091" t="s">
        <v>27291</v>
      </c>
      <c r="N2091" t="s">
        <v>17034</v>
      </c>
      <c r="O2091" t="s">
        <v>16988</v>
      </c>
      <c r="P2091" t="s">
        <v>16989</v>
      </c>
      <c r="Q2091" t="s">
        <v>27292</v>
      </c>
      <c r="R2091" t="s">
        <v>16990</v>
      </c>
      <c r="S2091" t="s">
        <v>16991</v>
      </c>
      <c r="T2091" s="8">
        <v>44743.166666666672</v>
      </c>
      <c r="U2091" s="8">
        <v>45107.166666666672</v>
      </c>
      <c r="V2091" t="s">
        <v>26213</v>
      </c>
      <c r="W2091" t="s">
        <v>26231</v>
      </c>
      <c r="X2091" t="s">
        <v>26232</v>
      </c>
      <c r="Y2091" s="9">
        <v>0.83140000000000003</v>
      </c>
      <c r="Z2091" s="10">
        <v>1</v>
      </c>
      <c r="AA2091" t="s">
        <v>26233</v>
      </c>
      <c r="AB2091" s="8">
        <v>44805.166666666672</v>
      </c>
      <c r="AC2091" s="8">
        <v>45107.166666666672</v>
      </c>
      <c r="AD2091" t="s">
        <v>21006</v>
      </c>
      <c r="AE2091" t="s">
        <v>16997</v>
      </c>
      <c r="AF2091" t="s">
        <v>21006</v>
      </c>
      <c r="AG2091" s="10">
        <v>0.83</v>
      </c>
      <c r="AH2091" t="s">
        <v>92</v>
      </c>
      <c r="AI2091" t="s">
        <v>17181</v>
      </c>
      <c r="AJ2091" t="s">
        <v>16998</v>
      </c>
      <c r="AK2091" t="s">
        <v>17181</v>
      </c>
      <c r="AL2091" t="s">
        <v>21006</v>
      </c>
      <c r="AM2091" t="s">
        <v>17181</v>
      </c>
      <c r="AN2091" t="s">
        <v>21006</v>
      </c>
      <c r="AO2091" t="s">
        <v>17181</v>
      </c>
      <c r="AP2091" t="s">
        <v>21006</v>
      </c>
      <c r="AQ2091" t="s">
        <v>16999</v>
      </c>
      <c r="AR2091" t="s">
        <v>17000</v>
      </c>
      <c r="AS2091" t="s">
        <v>18293</v>
      </c>
      <c r="AT2091" t="s">
        <v>17001</v>
      </c>
      <c r="AU2091" t="s">
        <v>17002</v>
      </c>
    </row>
    <row r="2092" spans="1:47" x14ac:dyDescent="0.25">
      <c r="A2092" s="7" t="str">
        <f t="shared" si="112"/>
        <v>97Q075Thorbs, James</v>
      </c>
      <c r="B2092" t="s">
        <v>16983</v>
      </c>
      <c r="C2092" t="s">
        <v>26207</v>
      </c>
      <c r="D2092" t="s">
        <v>27256</v>
      </c>
      <c r="E2092" t="s">
        <v>26030</v>
      </c>
      <c r="F2092" t="s">
        <v>26234</v>
      </c>
      <c r="G2092" t="s">
        <v>17027</v>
      </c>
      <c r="H2092" t="s">
        <v>17028</v>
      </c>
      <c r="I2092" t="s">
        <v>17006</v>
      </c>
      <c r="J2092" t="s">
        <v>27288</v>
      </c>
      <c r="K2092" t="s">
        <v>27289</v>
      </c>
      <c r="L2092" t="s">
        <v>27290</v>
      </c>
      <c r="M2092" t="s">
        <v>27291</v>
      </c>
      <c r="N2092" t="s">
        <v>17034</v>
      </c>
      <c r="O2092" t="s">
        <v>16988</v>
      </c>
      <c r="P2092" t="s">
        <v>16989</v>
      </c>
      <c r="Q2092" t="s">
        <v>27292</v>
      </c>
      <c r="R2092" t="s">
        <v>16990</v>
      </c>
      <c r="S2092" t="s">
        <v>16991</v>
      </c>
      <c r="T2092" s="8">
        <v>44743.166666666672</v>
      </c>
      <c r="U2092" s="8">
        <v>45107.166666666672</v>
      </c>
      <c r="V2092" t="s">
        <v>26213</v>
      </c>
      <c r="W2092" t="s">
        <v>26235</v>
      </c>
      <c r="X2092" t="s">
        <v>26236</v>
      </c>
      <c r="Y2092" s="9">
        <v>5.0599999999999999E-2</v>
      </c>
      <c r="Z2092" s="10">
        <v>0.3</v>
      </c>
      <c r="AA2092" t="s">
        <v>26237</v>
      </c>
      <c r="AB2092" s="8">
        <v>44743.166666666672</v>
      </c>
      <c r="AC2092" s="8">
        <v>44804.166666666672</v>
      </c>
      <c r="AD2092" t="s">
        <v>26464</v>
      </c>
      <c r="AE2092" t="s">
        <v>16997</v>
      </c>
      <c r="AF2092" t="s">
        <v>26464</v>
      </c>
      <c r="AG2092" s="10">
        <v>0.05</v>
      </c>
      <c r="AH2092" t="s">
        <v>92</v>
      </c>
      <c r="AI2092" t="s">
        <v>17181</v>
      </c>
      <c r="AJ2092" t="s">
        <v>16998</v>
      </c>
      <c r="AK2092" t="s">
        <v>17181</v>
      </c>
      <c r="AL2092" t="s">
        <v>26464</v>
      </c>
      <c r="AM2092" t="s">
        <v>17181</v>
      </c>
      <c r="AN2092" t="s">
        <v>26464</v>
      </c>
      <c r="AO2092" t="s">
        <v>17181</v>
      </c>
      <c r="AP2092" t="s">
        <v>26464</v>
      </c>
      <c r="AQ2092" t="s">
        <v>16999</v>
      </c>
      <c r="AR2092" t="s">
        <v>17000</v>
      </c>
      <c r="AS2092" t="s">
        <v>18293</v>
      </c>
      <c r="AT2092" t="s">
        <v>17001</v>
      </c>
      <c r="AU2092" t="s">
        <v>17002</v>
      </c>
    </row>
    <row r="2093" spans="1:47" x14ac:dyDescent="0.25">
      <c r="A2093" s="7" t="str">
        <f t="shared" si="112"/>
        <v>97Q177CLARKEDICKERSON, MICHELLE</v>
      </c>
      <c r="B2093" t="s">
        <v>16983</v>
      </c>
      <c r="C2093" t="s">
        <v>26207</v>
      </c>
      <c r="D2093" t="s">
        <v>27293</v>
      </c>
      <c r="E2093" t="s">
        <v>17327</v>
      </c>
      <c r="F2093" t="s">
        <v>26218</v>
      </c>
      <c r="G2093" t="s">
        <v>25185</v>
      </c>
      <c r="H2093" t="s">
        <v>25186</v>
      </c>
      <c r="I2093" t="s">
        <v>17155</v>
      </c>
      <c r="J2093" t="s">
        <v>27294</v>
      </c>
      <c r="K2093" t="s">
        <v>27295</v>
      </c>
      <c r="L2093" t="s">
        <v>27296</v>
      </c>
      <c r="M2093" t="s">
        <v>27297</v>
      </c>
      <c r="N2093" t="s">
        <v>25191</v>
      </c>
      <c r="O2093" t="s">
        <v>16988</v>
      </c>
      <c r="P2093" t="s">
        <v>16989</v>
      </c>
      <c r="Q2093" t="s">
        <v>27298</v>
      </c>
      <c r="R2093" t="s">
        <v>16990</v>
      </c>
      <c r="S2093" t="s">
        <v>16991</v>
      </c>
      <c r="T2093" s="8">
        <v>44743.166666666672</v>
      </c>
      <c r="U2093" s="8">
        <v>45107.166666666672</v>
      </c>
      <c r="V2093" t="s">
        <v>17173</v>
      </c>
      <c r="W2093" t="s">
        <v>26224</v>
      </c>
      <c r="X2093" t="s">
        <v>26225</v>
      </c>
      <c r="Y2093" s="9">
        <v>0.11799999999999999</v>
      </c>
      <c r="Z2093" s="10">
        <v>0.7</v>
      </c>
      <c r="AA2093" t="s">
        <v>26226</v>
      </c>
      <c r="AB2093" s="8">
        <v>44743.166666666672</v>
      </c>
      <c r="AC2093" s="8">
        <v>44804.166666666672</v>
      </c>
      <c r="AD2093" t="s">
        <v>26342</v>
      </c>
      <c r="AE2093" t="s">
        <v>26343</v>
      </c>
      <c r="AF2093" t="s">
        <v>26344</v>
      </c>
      <c r="AG2093" s="10">
        <v>0.12</v>
      </c>
      <c r="AH2093" t="s">
        <v>92</v>
      </c>
      <c r="AI2093" t="s">
        <v>18035</v>
      </c>
      <c r="AJ2093" t="s">
        <v>16998</v>
      </c>
      <c r="AK2093" t="s">
        <v>18035</v>
      </c>
      <c r="AL2093" t="s">
        <v>26344</v>
      </c>
      <c r="AM2093" t="s">
        <v>18035</v>
      </c>
      <c r="AN2093" t="s">
        <v>26344</v>
      </c>
      <c r="AO2093" t="s">
        <v>18035</v>
      </c>
      <c r="AP2093" t="s">
        <v>26344</v>
      </c>
      <c r="AQ2093" t="s">
        <v>16999</v>
      </c>
      <c r="AR2093" t="s">
        <v>17000</v>
      </c>
      <c r="AS2093" t="s">
        <v>18601</v>
      </c>
      <c r="AT2093" t="s">
        <v>17001</v>
      </c>
      <c r="AU2093" t="s">
        <v>17002</v>
      </c>
    </row>
    <row r="2094" spans="1:47" x14ac:dyDescent="0.25">
      <c r="A2094" s="7" t="str">
        <f t="shared" si="112"/>
        <v>97Q177CLARKEDICKERSON, MICHELLE</v>
      </c>
      <c r="B2094" t="s">
        <v>16983</v>
      </c>
      <c r="C2094" t="s">
        <v>26207</v>
      </c>
      <c r="D2094" t="s">
        <v>27293</v>
      </c>
      <c r="E2094" t="s">
        <v>17327</v>
      </c>
      <c r="F2094" t="s">
        <v>26230</v>
      </c>
      <c r="G2094" t="s">
        <v>25185</v>
      </c>
      <c r="H2094" t="s">
        <v>25186</v>
      </c>
      <c r="I2094" t="s">
        <v>17155</v>
      </c>
      <c r="J2094" t="s">
        <v>27294</v>
      </c>
      <c r="K2094" t="s">
        <v>27295</v>
      </c>
      <c r="L2094" t="s">
        <v>27296</v>
      </c>
      <c r="M2094" t="s">
        <v>27297</v>
      </c>
      <c r="N2094" t="s">
        <v>25191</v>
      </c>
      <c r="O2094" t="s">
        <v>16988</v>
      </c>
      <c r="P2094" t="s">
        <v>16989</v>
      </c>
      <c r="Q2094" t="s">
        <v>27298</v>
      </c>
      <c r="R2094" t="s">
        <v>16990</v>
      </c>
      <c r="S2094" t="s">
        <v>16991</v>
      </c>
      <c r="T2094" s="8">
        <v>44743.166666666672</v>
      </c>
      <c r="U2094" s="8">
        <v>45107.166666666672</v>
      </c>
      <c r="V2094" t="s">
        <v>26213</v>
      </c>
      <c r="W2094" t="s">
        <v>26231</v>
      </c>
      <c r="X2094" t="s">
        <v>26232</v>
      </c>
      <c r="Y2094" s="9">
        <v>0.83140000000000003</v>
      </c>
      <c r="Z2094" s="10">
        <v>1</v>
      </c>
      <c r="AA2094" t="s">
        <v>26233</v>
      </c>
      <c r="AB2094" s="8">
        <v>44805.166666666672</v>
      </c>
      <c r="AC2094" s="8">
        <v>45107.166666666672</v>
      </c>
      <c r="AD2094" t="s">
        <v>19001</v>
      </c>
      <c r="AE2094" t="s">
        <v>16997</v>
      </c>
      <c r="AF2094" t="s">
        <v>19001</v>
      </c>
      <c r="AG2094" s="10">
        <v>0.83</v>
      </c>
      <c r="AH2094" t="s">
        <v>92</v>
      </c>
      <c r="AI2094" t="s">
        <v>18035</v>
      </c>
      <c r="AJ2094" t="s">
        <v>16998</v>
      </c>
      <c r="AK2094" t="s">
        <v>18035</v>
      </c>
      <c r="AL2094" t="s">
        <v>19001</v>
      </c>
      <c r="AM2094" t="s">
        <v>18035</v>
      </c>
      <c r="AN2094" t="s">
        <v>19001</v>
      </c>
      <c r="AO2094" t="s">
        <v>18035</v>
      </c>
      <c r="AP2094" t="s">
        <v>19001</v>
      </c>
      <c r="AQ2094" t="s">
        <v>16999</v>
      </c>
      <c r="AR2094" t="s">
        <v>17000</v>
      </c>
      <c r="AS2094" t="s">
        <v>18601</v>
      </c>
      <c r="AT2094" t="s">
        <v>17001</v>
      </c>
      <c r="AU2094" t="s">
        <v>17002</v>
      </c>
    </row>
    <row r="2095" spans="1:47" x14ac:dyDescent="0.25">
      <c r="A2095" s="7" t="str">
        <f t="shared" si="112"/>
        <v>97Q177CLARKEDICKERSON, MICHELLE</v>
      </c>
      <c r="B2095" t="s">
        <v>16983</v>
      </c>
      <c r="C2095" t="s">
        <v>26207</v>
      </c>
      <c r="D2095" t="s">
        <v>27293</v>
      </c>
      <c r="E2095" t="s">
        <v>17327</v>
      </c>
      <c r="F2095" t="s">
        <v>26234</v>
      </c>
      <c r="G2095" t="s">
        <v>25185</v>
      </c>
      <c r="H2095" t="s">
        <v>25186</v>
      </c>
      <c r="I2095" t="s">
        <v>17155</v>
      </c>
      <c r="J2095" t="s">
        <v>27294</v>
      </c>
      <c r="K2095" t="s">
        <v>27295</v>
      </c>
      <c r="L2095" t="s">
        <v>27296</v>
      </c>
      <c r="M2095" t="s">
        <v>27297</v>
      </c>
      <c r="N2095" t="s">
        <v>25191</v>
      </c>
      <c r="O2095" t="s">
        <v>16988</v>
      </c>
      <c r="P2095" t="s">
        <v>16989</v>
      </c>
      <c r="Q2095" t="s">
        <v>27298</v>
      </c>
      <c r="R2095" t="s">
        <v>16990</v>
      </c>
      <c r="S2095" t="s">
        <v>16991</v>
      </c>
      <c r="T2095" s="8">
        <v>44743.166666666672</v>
      </c>
      <c r="U2095" s="8">
        <v>45107.166666666672</v>
      </c>
      <c r="V2095" t="s">
        <v>26213</v>
      </c>
      <c r="W2095" t="s">
        <v>26235</v>
      </c>
      <c r="X2095" t="s">
        <v>26236</v>
      </c>
      <c r="Y2095" s="9">
        <v>5.0599999999999999E-2</v>
      </c>
      <c r="Z2095" s="10">
        <v>0.3</v>
      </c>
      <c r="AA2095" t="s">
        <v>26237</v>
      </c>
      <c r="AB2095" s="8">
        <v>44743.166666666672</v>
      </c>
      <c r="AC2095" s="8">
        <v>44804.166666666672</v>
      </c>
      <c r="AD2095" t="s">
        <v>26345</v>
      </c>
      <c r="AE2095" t="s">
        <v>16997</v>
      </c>
      <c r="AF2095" t="s">
        <v>26345</v>
      </c>
      <c r="AG2095" s="10">
        <v>0.05</v>
      </c>
      <c r="AH2095" t="s">
        <v>92</v>
      </c>
      <c r="AI2095" t="s">
        <v>18035</v>
      </c>
      <c r="AJ2095" t="s">
        <v>16998</v>
      </c>
      <c r="AK2095" t="s">
        <v>18035</v>
      </c>
      <c r="AL2095" t="s">
        <v>26345</v>
      </c>
      <c r="AM2095" t="s">
        <v>18035</v>
      </c>
      <c r="AN2095" t="s">
        <v>26345</v>
      </c>
      <c r="AO2095" t="s">
        <v>18035</v>
      </c>
      <c r="AP2095" t="s">
        <v>26345</v>
      </c>
      <c r="AQ2095" t="s">
        <v>16999</v>
      </c>
      <c r="AR2095" t="s">
        <v>17000</v>
      </c>
      <c r="AS2095" t="s">
        <v>18601</v>
      </c>
      <c r="AT2095" t="s">
        <v>17001</v>
      </c>
      <c r="AU2095" t="s">
        <v>17002</v>
      </c>
    </row>
    <row r="2096" spans="1:47" x14ac:dyDescent="0.25">
      <c r="A2096" s="7" t="str">
        <f t="shared" si="112"/>
        <v>97Q177Lipman, Wayne</v>
      </c>
      <c r="B2096" t="s">
        <v>16983</v>
      </c>
      <c r="C2096" t="s">
        <v>26207</v>
      </c>
      <c r="D2096" t="s">
        <v>27293</v>
      </c>
      <c r="E2096" t="s">
        <v>17462</v>
      </c>
      <c r="F2096" t="s">
        <v>26218</v>
      </c>
      <c r="G2096" t="s">
        <v>25185</v>
      </c>
      <c r="H2096" t="s">
        <v>25186</v>
      </c>
      <c r="I2096" t="s">
        <v>17155</v>
      </c>
      <c r="J2096" t="s">
        <v>27299</v>
      </c>
      <c r="K2096" t="s">
        <v>27300</v>
      </c>
      <c r="L2096" t="s">
        <v>27301</v>
      </c>
      <c r="M2096" t="s">
        <v>27302</v>
      </c>
      <c r="N2096" t="s">
        <v>25191</v>
      </c>
      <c r="O2096" t="s">
        <v>16988</v>
      </c>
      <c r="P2096" t="s">
        <v>16989</v>
      </c>
      <c r="Q2096" t="s">
        <v>27303</v>
      </c>
      <c r="R2096" t="s">
        <v>16990</v>
      </c>
      <c r="S2096" t="s">
        <v>16991</v>
      </c>
      <c r="T2096" s="8">
        <v>44743.166666666672</v>
      </c>
      <c r="U2096" s="8">
        <v>45107.166666666672</v>
      </c>
      <c r="V2096" t="s">
        <v>17173</v>
      </c>
      <c r="W2096" t="s">
        <v>26224</v>
      </c>
      <c r="X2096" t="s">
        <v>26225</v>
      </c>
      <c r="Y2096" s="9">
        <v>0.11799999999999999</v>
      </c>
      <c r="Z2096" s="10">
        <v>0.7</v>
      </c>
      <c r="AA2096" t="s">
        <v>26226</v>
      </c>
      <c r="AB2096" s="8">
        <v>44743.166666666672</v>
      </c>
      <c r="AC2096" s="8">
        <v>44804.166666666672</v>
      </c>
      <c r="AD2096" t="s">
        <v>26342</v>
      </c>
      <c r="AE2096" t="s">
        <v>26343</v>
      </c>
      <c r="AF2096" t="s">
        <v>26344</v>
      </c>
      <c r="AG2096" s="10">
        <v>0.12</v>
      </c>
      <c r="AH2096" t="s">
        <v>92</v>
      </c>
      <c r="AI2096" t="s">
        <v>18035</v>
      </c>
      <c r="AJ2096" t="s">
        <v>16998</v>
      </c>
      <c r="AK2096" t="s">
        <v>18035</v>
      </c>
      <c r="AL2096" t="s">
        <v>26344</v>
      </c>
      <c r="AM2096" t="s">
        <v>18035</v>
      </c>
      <c r="AN2096" t="s">
        <v>26344</v>
      </c>
      <c r="AO2096" t="s">
        <v>18035</v>
      </c>
      <c r="AP2096" t="s">
        <v>26344</v>
      </c>
      <c r="AQ2096" t="s">
        <v>16999</v>
      </c>
      <c r="AR2096" t="s">
        <v>17000</v>
      </c>
      <c r="AS2096" t="s">
        <v>17001</v>
      </c>
      <c r="AT2096" t="s">
        <v>17001</v>
      </c>
      <c r="AU2096" t="s">
        <v>17002</v>
      </c>
    </row>
    <row r="2097" spans="1:47" x14ac:dyDescent="0.25">
      <c r="A2097" s="7" t="str">
        <f t="shared" si="112"/>
        <v>97Q177Lipman, Wayne</v>
      </c>
      <c r="B2097" t="s">
        <v>16983</v>
      </c>
      <c r="C2097" t="s">
        <v>26207</v>
      </c>
      <c r="D2097" t="s">
        <v>27293</v>
      </c>
      <c r="E2097" t="s">
        <v>17462</v>
      </c>
      <c r="F2097" t="s">
        <v>26230</v>
      </c>
      <c r="G2097" t="s">
        <v>25185</v>
      </c>
      <c r="H2097" t="s">
        <v>25186</v>
      </c>
      <c r="I2097" t="s">
        <v>17155</v>
      </c>
      <c r="J2097" t="s">
        <v>27299</v>
      </c>
      <c r="K2097" t="s">
        <v>27300</v>
      </c>
      <c r="L2097" t="s">
        <v>27301</v>
      </c>
      <c r="M2097" t="s">
        <v>27302</v>
      </c>
      <c r="N2097" t="s">
        <v>25191</v>
      </c>
      <c r="O2097" t="s">
        <v>16988</v>
      </c>
      <c r="P2097" t="s">
        <v>16989</v>
      </c>
      <c r="Q2097" t="s">
        <v>27303</v>
      </c>
      <c r="R2097" t="s">
        <v>16990</v>
      </c>
      <c r="S2097" t="s">
        <v>16991</v>
      </c>
      <c r="T2097" s="8">
        <v>44743.166666666672</v>
      </c>
      <c r="U2097" s="8">
        <v>45107.166666666672</v>
      </c>
      <c r="V2097" t="s">
        <v>26213</v>
      </c>
      <c r="W2097" t="s">
        <v>26231</v>
      </c>
      <c r="X2097" t="s">
        <v>26232</v>
      </c>
      <c r="Y2097" s="9">
        <v>0.83140000000000003</v>
      </c>
      <c r="Z2097" s="10">
        <v>1</v>
      </c>
      <c r="AA2097" t="s">
        <v>26233</v>
      </c>
      <c r="AB2097" s="8">
        <v>44805.166666666672</v>
      </c>
      <c r="AC2097" s="8">
        <v>45107.166666666672</v>
      </c>
      <c r="AD2097" t="s">
        <v>19001</v>
      </c>
      <c r="AE2097" t="s">
        <v>16997</v>
      </c>
      <c r="AF2097" t="s">
        <v>19001</v>
      </c>
      <c r="AG2097" s="10">
        <v>0.83</v>
      </c>
      <c r="AH2097" t="s">
        <v>92</v>
      </c>
      <c r="AI2097" t="s">
        <v>18035</v>
      </c>
      <c r="AJ2097" t="s">
        <v>16998</v>
      </c>
      <c r="AK2097" t="s">
        <v>18035</v>
      </c>
      <c r="AL2097" t="s">
        <v>19001</v>
      </c>
      <c r="AM2097" t="s">
        <v>18035</v>
      </c>
      <c r="AN2097" t="s">
        <v>19001</v>
      </c>
      <c r="AO2097" t="s">
        <v>18035</v>
      </c>
      <c r="AP2097" t="s">
        <v>19001</v>
      </c>
      <c r="AQ2097" t="s">
        <v>16999</v>
      </c>
      <c r="AR2097" t="s">
        <v>17000</v>
      </c>
      <c r="AS2097" t="s">
        <v>17001</v>
      </c>
      <c r="AT2097" t="s">
        <v>17001</v>
      </c>
      <c r="AU2097" t="s">
        <v>17002</v>
      </c>
    </row>
    <row r="2098" spans="1:47" x14ac:dyDescent="0.25">
      <c r="A2098" s="7" t="str">
        <f t="shared" si="112"/>
        <v>97Q177Lipman, Wayne</v>
      </c>
      <c r="B2098" t="s">
        <v>16983</v>
      </c>
      <c r="C2098" t="s">
        <v>26207</v>
      </c>
      <c r="D2098" t="s">
        <v>27293</v>
      </c>
      <c r="E2098" t="s">
        <v>17462</v>
      </c>
      <c r="F2098" t="s">
        <v>26234</v>
      </c>
      <c r="G2098" t="s">
        <v>25185</v>
      </c>
      <c r="H2098" t="s">
        <v>25186</v>
      </c>
      <c r="I2098" t="s">
        <v>17155</v>
      </c>
      <c r="J2098" t="s">
        <v>27299</v>
      </c>
      <c r="K2098" t="s">
        <v>27300</v>
      </c>
      <c r="L2098" t="s">
        <v>27301</v>
      </c>
      <c r="M2098" t="s">
        <v>27302</v>
      </c>
      <c r="N2098" t="s">
        <v>25191</v>
      </c>
      <c r="O2098" t="s">
        <v>16988</v>
      </c>
      <c r="P2098" t="s">
        <v>16989</v>
      </c>
      <c r="Q2098" t="s">
        <v>27303</v>
      </c>
      <c r="R2098" t="s">
        <v>16990</v>
      </c>
      <c r="S2098" t="s">
        <v>16991</v>
      </c>
      <c r="T2098" s="8">
        <v>44743.166666666672</v>
      </c>
      <c r="U2098" s="8">
        <v>45107.166666666672</v>
      </c>
      <c r="V2098" t="s">
        <v>26213</v>
      </c>
      <c r="W2098" t="s">
        <v>26235</v>
      </c>
      <c r="X2098" t="s">
        <v>26236</v>
      </c>
      <c r="Y2098" s="9">
        <v>5.0599999999999999E-2</v>
      </c>
      <c r="Z2098" s="10">
        <v>0.3</v>
      </c>
      <c r="AA2098" t="s">
        <v>26237</v>
      </c>
      <c r="AB2098" s="8">
        <v>44743.166666666672</v>
      </c>
      <c r="AC2098" s="8">
        <v>44804.166666666672</v>
      </c>
      <c r="AD2098" t="s">
        <v>26345</v>
      </c>
      <c r="AE2098" t="s">
        <v>16997</v>
      </c>
      <c r="AF2098" t="s">
        <v>26345</v>
      </c>
      <c r="AG2098" s="10">
        <v>0.05</v>
      </c>
      <c r="AH2098" t="s">
        <v>92</v>
      </c>
      <c r="AI2098" t="s">
        <v>18035</v>
      </c>
      <c r="AJ2098" t="s">
        <v>16998</v>
      </c>
      <c r="AK2098" t="s">
        <v>18035</v>
      </c>
      <c r="AL2098" t="s">
        <v>26345</v>
      </c>
      <c r="AM2098" t="s">
        <v>18035</v>
      </c>
      <c r="AN2098" t="s">
        <v>26345</v>
      </c>
      <c r="AO2098" t="s">
        <v>18035</v>
      </c>
      <c r="AP2098" t="s">
        <v>26345</v>
      </c>
      <c r="AQ2098" t="s">
        <v>16999</v>
      </c>
      <c r="AR2098" t="s">
        <v>17000</v>
      </c>
      <c r="AS2098" t="s">
        <v>17001</v>
      </c>
      <c r="AT2098" t="s">
        <v>17001</v>
      </c>
      <c r="AU2098" t="s">
        <v>17002</v>
      </c>
    </row>
    <row r="2099" spans="1:47" x14ac:dyDescent="0.25">
      <c r="A2099" s="7" t="str">
        <f t="shared" si="112"/>
        <v>97Q177Manolatos, Zevelyn</v>
      </c>
      <c r="B2099" t="s">
        <v>16983</v>
      </c>
      <c r="C2099" t="s">
        <v>26207</v>
      </c>
      <c r="D2099" t="s">
        <v>27293</v>
      </c>
      <c r="E2099" t="s">
        <v>17787</v>
      </c>
      <c r="F2099" t="s">
        <v>26218</v>
      </c>
      <c r="G2099" t="s">
        <v>25185</v>
      </c>
      <c r="H2099" t="s">
        <v>25186</v>
      </c>
      <c r="I2099" t="s">
        <v>17155</v>
      </c>
      <c r="J2099" t="s">
        <v>27304</v>
      </c>
      <c r="K2099" t="s">
        <v>27305</v>
      </c>
      <c r="L2099" t="s">
        <v>27306</v>
      </c>
      <c r="M2099" t="s">
        <v>27307</v>
      </c>
      <c r="N2099" t="s">
        <v>25191</v>
      </c>
      <c r="O2099" t="s">
        <v>16988</v>
      </c>
      <c r="P2099" t="s">
        <v>16989</v>
      </c>
      <c r="Q2099" t="s">
        <v>27308</v>
      </c>
      <c r="R2099" t="s">
        <v>16990</v>
      </c>
      <c r="S2099" t="s">
        <v>16991</v>
      </c>
      <c r="T2099" s="8">
        <v>44743.166666666672</v>
      </c>
      <c r="U2099" s="8">
        <v>45107.166666666672</v>
      </c>
      <c r="V2099" t="s">
        <v>17173</v>
      </c>
      <c r="W2099" t="s">
        <v>26224</v>
      </c>
      <c r="X2099" t="s">
        <v>26225</v>
      </c>
      <c r="Y2099" s="9">
        <v>0.11799999999999999</v>
      </c>
      <c r="Z2099" s="10">
        <v>0.7</v>
      </c>
      <c r="AA2099" t="s">
        <v>26226</v>
      </c>
      <c r="AB2099" s="8">
        <v>44743.166666666672</v>
      </c>
      <c r="AC2099" s="8">
        <v>44804.166666666672</v>
      </c>
      <c r="AD2099" t="s">
        <v>26244</v>
      </c>
      <c r="AE2099" t="s">
        <v>26245</v>
      </c>
      <c r="AF2099" t="s">
        <v>26246</v>
      </c>
      <c r="AG2099" s="10">
        <v>0.12</v>
      </c>
      <c r="AH2099" t="s">
        <v>92</v>
      </c>
      <c r="AI2099" t="s">
        <v>17397</v>
      </c>
      <c r="AJ2099" t="s">
        <v>16998</v>
      </c>
      <c r="AK2099" t="s">
        <v>17397</v>
      </c>
      <c r="AL2099" t="s">
        <v>26246</v>
      </c>
      <c r="AM2099" t="s">
        <v>17397</v>
      </c>
      <c r="AN2099" t="s">
        <v>26246</v>
      </c>
      <c r="AO2099" t="s">
        <v>17397</v>
      </c>
      <c r="AP2099" t="s">
        <v>26246</v>
      </c>
      <c r="AQ2099" t="s">
        <v>16999</v>
      </c>
      <c r="AR2099" t="s">
        <v>17000</v>
      </c>
      <c r="AS2099" t="s">
        <v>17014</v>
      </c>
      <c r="AT2099" t="s">
        <v>17001</v>
      </c>
      <c r="AU2099" t="s">
        <v>17002</v>
      </c>
    </row>
    <row r="2100" spans="1:47" x14ac:dyDescent="0.25">
      <c r="A2100" s="7" t="str">
        <f t="shared" si="112"/>
        <v>97Q177Manolatos, Zevelyn</v>
      </c>
      <c r="B2100" t="s">
        <v>16983</v>
      </c>
      <c r="C2100" t="s">
        <v>26207</v>
      </c>
      <c r="D2100" t="s">
        <v>27293</v>
      </c>
      <c r="E2100" t="s">
        <v>17787</v>
      </c>
      <c r="F2100" t="s">
        <v>26230</v>
      </c>
      <c r="G2100" t="s">
        <v>25185</v>
      </c>
      <c r="H2100" t="s">
        <v>25186</v>
      </c>
      <c r="I2100" t="s">
        <v>17155</v>
      </c>
      <c r="J2100" t="s">
        <v>27304</v>
      </c>
      <c r="K2100" t="s">
        <v>27305</v>
      </c>
      <c r="L2100" t="s">
        <v>27306</v>
      </c>
      <c r="M2100" t="s">
        <v>27307</v>
      </c>
      <c r="N2100" t="s">
        <v>25191</v>
      </c>
      <c r="O2100" t="s">
        <v>16988</v>
      </c>
      <c r="P2100" t="s">
        <v>16989</v>
      </c>
      <c r="Q2100" t="s">
        <v>27308</v>
      </c>
      <c r="R2100" t="s">
        <v>16990</v>
      </c>
      <c r="S2100" t="s">
        <v>16991</v>
      </c>
      <c r="T2100" s="8">
        <v>44743.166666666672</v>
      </c>
      <c r="U2100" s="8">
        <v>45107.166666666672</v>
      </c>
      <c r="V2100" t="s">
        <v>26213</v>
      </c>
      <c r="W2100" t="s">
        <v>26231</v>
      </c>
      <c r="X2100" t="s">
        <v>26232</v>
      </c>
      <c r="Y2100" s="9">
        <v>0.83140000000000003</v>
      </c>
      <c r="Z2100" s="10">
        <v>1</v>
      </c>
      <c r="AA2100" t="s">
        <v>26233</v>
      </c>
      <c r="AB2100" s="8">
        <v>44805.166666666672</v>
      </c>
      <c r="AC2100" s="8">
        <v>45107.166666666672</v>
      </c>
      <c r="AD2100" t="s">
        <v>17481</v>
      </c>
      <c r="AE2100" t="s">
        <v>16997</v>
      </c>
      <c r="AF2100" t="s">
        <v>17481</v>
      </c>
      <c r="AG2100" s="10">
        <v>0.83</v>
      </c>
      <c r="AH2100" t="s">
        <v>92</v>
      </c>
      <c r="AI2100" t="s">
        <v>17397</v>
      </c>
      <c r="AJ2100" t="s">
        <v>16998</v>
      </c>
      <c r="AK2100" t="s">
        <v>17397</v>
      </c>
      <c r="AL2100" t="s">
        <v>17481</v>
      </c>
      <c r="AM2100" t="s">
        <v>17397</v>
      </c>
      <c r="AN2100" t="s">
        <v>17481</v>
      </c>
      <c r="AO2100" t="s">
        <v>17397</v>
      </c>
      <c r="AP2100" t="s">
        <v>17481</v>
      </c>
      <c r="AQ2100" t="s">
        <v>16999</v>
      </c>
      <c r="AR2100" t="s">
        <v>17000</v>
      </c>
      <c r="AS2100" t="s">
        <v>17014</v>
      </c>
      <c r="AT2100" t="s">
        <v>17001</v>
      </c>
      <c r="AU2100" t="s">
        <v>17002</v>
      </c>
    </row>
    <row r="2101" spans="1:47" x14ac:dyDescent="0.25">
      <c r="A2101" s="7" t="str">
        <f t="shared" si="112"/>
        <v>97Q177Manolatos, Zevelyn</v>
      </c>
      <c r="B2101" t="s">
        <v>16983</v>
      </c>
      <c r="C2101" t="s">
        <v>26207</v>
      </c>
      <c r="D2101" t="s">
        <v>27293</v>
      </c>
      <c r="E2101" t="s">
        <v>17787</v>
      </c>
      <c r="F2101" t="s">
        <v>26234</v>
      </c>
      <c r="G2101" t="s">
        <v>25185</v>
      </c>
      <c r="H2101" t="s">
        <v>25186</v>
      </c>
      <c r="I2101" t="s">
        <v>17155</v>
      </c>
      <c r="J2101" t="s">
        <v>27304</v>
      </c>
      <c r="K2101" t="s">
        <v>27305</v>
      </c>
      <c r="L2101" t="s">
        <v>27306</v>
      </c>
      <c r="M2101" t="s">
        <v>27307</v>
      </c>
      <c r="N2101" t="s">
        <v>25191</v>
      </c>
      <c r="O2101" t="s">
        <v>16988</v>
      </c>
      <c r="P2101" t="s">
        <v>16989</v>
      </c>
      <c r="Q2101" t="s">
        <v>27308</v>
      </c>
      <c r="R2101" t="s">
        <v>16990</v>
      </c>
      <c r="S2101" t="s">
        <v>16991</v>
      </c>
      <c r="T2101" s="8">
        <v>44743.166666666672</v>
      </c>
      <c r="U2101" s="8">
        <v>45107.166666666672</v>
      </c>
      <c r="V2101" t="s">
        <v>26213</v>
      </c>
      <c r="W2101" t="s">
        <v>26235</v>
      </c>
      <c r="X2101" t="s">
        <v>26236</v>
      </c>
      <c r="Y2101" s="9">
        <v>5.0599999999999999E-2</v>
      </c>
      <c r="Z2101" s="10">
        <v>0.3</v>
      </c>
      <c r="AA2101" t="s">
        <v>26237</v>
      </c>
      <c r="AB2101" s="8">
        <v>44743.166666666672</v>
      </c>
      <c r="AC2101" s="8">
        <v>44804.166666666672</v>
      </c>
      <c r="AD2101" t="s">
        <v>26247</v>
      </c>
      <c r="AE2101" t="s">
        <v>16997</v>
      </c>
      <c r="AF2101" t="s">
        <v>26247</v>
      </c>
      <c r="AG2101" s="10">
        <v>0.05</v>
      </c>
      <c r="AH2101" t="s">
        <v>92</v>
      </c>
      <c r="AI2101" t="s">
        <v>17397</v>
      </c>
      <c r="AJ2101" t="s">
        <v>16998</v>
      </c>
      <c r="AK2101" t="s">
        <v>17397</v>
      </c>
      <c r="AL2101" t="s">
        <v>26247</v>
      </c>
      <c r="AM2101" t="s">
        <v>17397</v>
      </c>
      <c r="AN2101" t="s">
        <v>26247</v>
      </c>
      <c r="AO2101" t="s">
        <v>17397</v>
      </c>
      <c r="AP2101" t="s">
        <v>26247</v>
      </c>
      <c r="AQ2101" t="s">
        <v>16999</v>
      </c>
      <c r="AR2101" t="s">
        <v>17000</v>
      </c>
      <c r="AS2101" t="s">
        <v>17014</v>
      </c>
      <c r="AT2101" t="s">
        <v>17001</v>
      </c>
      <c r="AU2101" t="s">
        <v>17002</v>
      </c>
    </row>
    <row r="2102" spans="1:47" x14ac:dyDescent="0.25">
      <c r="A2102" s="7" t="str">
        <f t="shared" si="112"/>
        <v>97Q177Brosnan, Meghan</v>
      </c>
      <c r="B2102" t="s">
        <v>16983</v>
      </c>
      <c r="C2102" t="s">
        <v>26207</v>
      </c>
      <c r="D2102" t="s">
        <v>27293</v>
      </c>
      <c r="E2102" t="s">
        <v>21023</v>
      </c>
      <c r="F2102" t="s">
        <v>26218</v>
      </c>
      <c r="G2102" t="s">
        <v>25185</v>
      </c>
      <c r="H2102" t="s">
        <v>25186</v>
      </c>
      <c r="I2102" t="s">
        <v>17155</v>
      </c>
      <c r="J2102" t="s">
        <v>27309</v>
      </c>
      <c r="K2102" t="s">
        <v>27310</v>
      </c>
      <c r="L2102" t="s">
        <v>27311</v>
      </c>
      <c r="M2102" t="s">
        <v>27312</v>
      </c>
      <c r="N2102" t="s">
        <v>25191</v>
      </c>
      <c r="O2102" t="s">
        <v>16988</v>
      </c>
      <c r="P2102" t="s">
        <v>16989</v>
      </c>
      <c r="Q2102" t="s">
        <v>27313</v>
      </c>
      <c r="R2102" t="s">
        <v>16990</v>
      </c>
      <c r="S2102" t="s">
        <v>16991</v>
      </c>
      <c r="T2102" s="8">
        <v>44743.166666666672</v>
      </c>
      <c r="U2102" s="8">
        <v>45107.166666666672</v>
      </c>
      <c r="V2102" t="s">
        <v>17173</v>
      </c>
      <c r="W2102" t="s">
        <v>26224</v>
      </c>
      <c r="X2102" t="s">
        <v>26225</v>
      </c>
      <c r="Y2102" s="9">
        <v>0.11799999999999999</v>
      </c>
      <c r="Z2102" s="10">
        <v>0.7</v>
      </c>
      <c r="AA2102" t="s">
        <v>26226</v>
      </c>
      <c r="AB2102" s="8">
        <v>44743.166666666672</v>
      </c>
      <c r="AC2102" s="8">
        <v>44804.166666666672</v>
      </c>
      <c r="AD2102" t="s">
        <v>26277</v>
      </c>
      <c r="AE2102" t="s">
        <v>26278</v>
      </c>
      <c r="AF2102" t="s">
        <v>26279</v>
      </c>
      <c r="AG2102" s="10">
        <v>0.12</v>
      </c>
      <c r="AH2102" t="s">
        <v>92</v>
      </c>
      <c r="AI2102" t="s">
        <v>17083</v>
      </c>
      <c r="AJ2102" t="s">
        <v>16998</v>
      </c>
      <c r="AK2102" t="s">
        <v>17083</v>
      </c>
      <c r="AL2102" t="s">
        <v>26279</v>
      </c>
      <c r="AM2102" t="s">
        <v>17083</v>
      </c>
      <c r="AN2102" t="s">
        <v>26279</v>
      </c>
      <c r="AO2102" t="s">
        <v>17083</v>
      </c>
      <c r="AP2102" t="s">
        <v>26279</v>
      </c>
      <c r="AQ2102" t="s">
        <v>16999</v>
      </c>
      <c r="AR2102" t="s">
        <v>17000</v>
      </c>
      <c r="AS2102" t="s">
        <v>17001</v>
      </c>
      <c r="AT2102" t="s">
        <v>17001</v>
      </c>
      <c r="AU2102" t="s">
        <v>17002</v>
      </c>
    </row>
    <row r="2103" spans="1:47" x14ac:dyDescent="0.25">
      <c r="A2103" s="7" t="str">
        <f t="shared" si="112"/>
        <v>97Q177Brosnan, Meghan</v>
      </c>
      <c r="B2103" t="s">
        <v>16983</v>
      </c>
      <c r="C2103" t="s">
        <v>26207</v>
      </c>
      <c r="D2103" t="s">
        <v>27293</v>
      </c>
      <c r="E2103" t="s">
        <v>21023</v>
      </c>
      <c r="F2103" t="s">
        <v>26230</v>
      </c>
      <c r="G2103" t="s">
        <v>25185</v>
      </c>
      <c r="H2103" t="s">
        <v>25186</v>
      </c>
      <c r="I2103" t="s">
        <v>17155</v>
      </c>
      <c r="J2103" t="s">
        <v>27309</v>
      </c>
      <c r="K2103" t="s">
        <v>27310</v>
      </c>
      <c r="L2103" t="s">
        <v>27311</v>
      </c>
      <c r="M2103" t="s">
        <v>27312</v>
      </c>
      <c r="N2103" t="s">
        <v>25191</v>
      </c>
      <c r="O2103" t="s">
        <v>16988</v>
      </c>
      <c r="P2103" t="s">
        <v>16989</v>
      </c>
      <c r="Q2103" t="s">
        <v>27313</v>
      </c>
      <c r="R2103" t="s">
        <v>16990</v>
      </c>
      <c r="S2103" t="s">
        <v>16991</v>
      </c>
      <c r="T2103" s="8">
        <v>44743.166666666672</v>
      </c>
      <c r="U2103" s="8">
        <v>45107.166666666672</v>
      </c>
      <c r="V2103" t="s">
        <v>26213</v>
      </c>
      <c r="W2103" t="s">
        <v>26231</v>
      </c>
      <c r="X2103" t="s">
        <v>26232</v>
      </c>
      <c r="Y2103" s="9">
        <v>0.83140000000000003</v>
      </c>
      <c r="Z2103" s="10">
        <v>1</v>
      </c>
      <c r="AA2103" t="s">
        <v>26233</v>
      </c>
      <c r="AB2103" s="8">
        <v>44805.166666666672</v>
      </c>
      <c r="AC2103" s="8">
        <v>45107.166666666672</v>
      </c>
      <c r="AD2103" t="s">
        <v>17174</v>
      </c>
      <c r="AE2103" t="s">
        <v>16997</v>
      </c>
      <c r="AF2103" t="s">
        <v>17174</v>
      </c>
      <c r="AG2103" s="10">
        <v>0.83</v>
      </c>
      <c r="AH2103" t="s">
        <v>92</v>
      </c>
      <c r="AI2103" t="s">
        <v>17083</v>
      </c>
      <c r="AJ2103" t="s">
        <v>16998</v>
      </c>
      <c r="AK2103" t="s">
        <v>17083</v>
      </c>
      <c r="AL2103" t="s">
        <v>17174</v>
      </c>
      <c r="AM2103" t="s">
        <v>17083</v>
      </c>
      <c r="AN2103" t="s">
        <v>17174</v>
      </c>
      <c r="AO2103" t="s">
        <v>17083</v>
      </c>
      <c r="AP2103" t="s">
        <v>17174</v>
      </c>
      <c r="AQ2103" t="s">
        <v>16999</v>
      </c>
      <c r="AR2103" t="s">
        <v>17000</v>
      </c>
      <c r="AS2103" t="s">
        <v>17001</v>
      </c>
      <c r="AT2103" t="s">
        <v>17001</v>
      </c>
      <c r="AU2103" t="s">
        <v>17002</v>
      </c>
    </row>
    <row r="2104" spans="1:47" x14ac:dyDescent="0.25">
      <c r="A2104" s="7" t="str">
        <f t="shared" si="112"/>
        <v>97Q177Brosnan, Meghan</v>
      </c>
      <c r="B2104" t="s">
        <v>16983</v>
      </c>
      <c r="C2104" t="s">
        <v>26207</v>
      </c>
      <c r="D2104" t="s">
        <v>27293</v>
      </c>
      <c r="E2104" t="s">
        <v>21023</v>
      </c>
      <c r="F2104" t="s">
        <v>26234</v>
      </c>
      <c r="G2104" t="s">
        <v>25185</v>
      </c>
      <c r="H2104" t="s">
        <v>25186</v>
      </c>
      <c r="I2104" t="s">
        <v>17155</v>
      </c>
      <c r="J2104" t="s">
        <v>27309</v>
      </c>
      <c r="K2104" t="s">
        <v>27310</v>
      </c>
      <c r="L2104" t="s">
        <v>27311</v>
      </c>
      <c r="M2104" t="s">
        <v>27312</v>
      </c>
      <c r="N2104" t="s">
        <v>25191</v>
      </c>
      <c r="O2104" t="s">
        <v>16988</v>
      </c>
      <c r="P2104" t="s">
        <v>16989</v>
      </c>
      <c r="Q2104" t="s">
        <v>27313</v>
      </c>
      <c r="R2104" t="s">
        <v>16990</v>
      </c>
      <c r="S2104" t="s">
        <v>16991</v>
      </c>
      <c r="T2104" s="8">
        <v>44743.166666666672</v>
      </c>
      <c r="U2104" s="8">
        <v>45107.166666666672</v>
      </c>
      <c r="V2104" t="s">
        <v>26213</v>
      </c>
      <c r="W2104" t="s">
        <v>26235</v>
      </c>
      <c r="X2104" t="s">
        <v>26236</v>
      </c>
      <c r="Y2104" s="9">
        <v>5.0599999999999999E-2</v>
      </c>
      <c r="Z2104" s="10">
        <v>0.3</v>
      </c>
      <c r="AA2104" t="s">
        <v>26237</v>
      </c>
      <c r="AB2104" s="8">
        <v>44743.166666666672</v>
      </c>
      <c r="AC2104" s="8">
        <v>44804.166666666672</v>
      </c>
      <c r="AD2104" t="s">
        <v>26263</v>
      </c>
      <c r="AE2104" t="s">
        <v>16997</v>
      </c>
      <c r="AF2104" t="s">
        <v>26263</v>
      </c>
      <c r="AG2104" s="10">
        <v>0.05</v>
      </c>
      <c r="AH2104" t="s">
        <v>92</v>
      </c>
      <c r="AI2104" t="s">
        <v>17083</v>
      </c>
      <c r="AJ2104" t="s">
        <v>16998</v>
      </c>
      <c r="AK2104" t="s">
        <v>17083</v>
      </c>
      <c r="AL2104" t="s">
        <v>26263</v>
      </c>
      <c r="AM2104" t="s">
        <v>17083</v>
      </c>
      <c r="AN2104" t="s">
        <v>26263</v>
      </c>
      <c r="AO2104" t="s">
        <v>17083</v>
      </c>
      <c r="AP2104" t="s">
        <v>26263</v>
      </c>
      <c r="AQ2104" t="s">
        <v>16999</v>
      </c>
      <c r="AR2104" t="s">
        <v>17000</v>
      </c>
      <c r="AS2104" t="s">
        <v>17001</v>
      </c>
      <c r="AT2104" t="s">
        <v>17001</v>
      </c>
      <c r="AU2104" t="s">
        <v>17002</v>
      </c>
    </row>
    <row r="2105" spans="1:47" x14ac:dyDescent="0.25">
      <c r="A2105" s="7" t="str">
        <f t="shared" si="112"/>
        <v>97Q177Casselli, Trina</v>
      </c>
      <c r="B2105" t="s">
        <v>16983</v>
      </c>
      <c r="C2105" t="s">
        <v>26207</v>
      </c>
      <c r="D2105" t="s">
        <v>27293</v>
      </c>
      <c r="E2105" t="s">
        <v>27314</v>
      </c>
      <c r="F2105" t="s">
        <v>26230</v>
      </c>
      <c r="G2105" t="s">
        <v>25185</v>
      </c>
      <c r="H2105" t="s">
        <v>25186</v>
      </c>
      <c r="I2105" t="s">
        <v>17155</v>
      </c>
      <c r="J2105" t="s">
        <v>27315</v>
      </c>
      <c r="K2105" t="s">
        <v>27316</v>
      </c>
      <c r="L2105" t="s">
        <v>27317</v>
      </c>
      <c r="M2105" t="s">
        <v>27318</v>
      </c>
      <c r="N2105" t="s">
        <v>25191</v>
      </c>
      <c r="O2105" t="s">
        <v>16988</v>
      </c>
      <c r="P2105" t="s">
        <v>16989</v>
      </c>
      <c r="Q2105" t="s">
        <v>27319</v>
      </c>
      <c r="R2105" t="s">
        <v>16990</v>
      </c>
      <c r="S2105" t="s">
        <v>16991</v>
      </c>
      <c r="T2105" s="8">
        <v>44802.166666666672</v>
      </c>
      <c r="U2105" s="8">
        <v>45107.166666666672</v>
      </c>
      <c r="V2105" t="s">
        <v>26213</v>
      </c>
      <c r="W2105" t="s">
        <v>26231</v>
      </c>
      <c r="X2105" t="s">
        <v>26232</v>
      </c>
      <c r="Y2105" s="9">
        <v>1</v>
      </c>
      <c r="Z2105" s="10">
        <v>1</v>
      </c>
      <c r="AA2105" t="s">
        <v>26233</v>
      </c>
      <c r="AB2105" s="8">
        <v>44802.166666666672</v>
      </c>
      <c r="AC2105" s="8">
        <v>45107.166666666672</v>
      </c>
      <c r="AD2105" t="s">
        <v>27320</v>
      </c>
      <c r="AE2105" t="s">
        <v>16997</v>
      </c>
      <c r="AF2105" t="s">
        <v>27320</v>
      </c>
      <c r="AG2105" s="10">
        <v>0.84</v>
      </c>
      <c r="AH2105" t="s">
        <v>92</v>
      </c>
      <c r="AI2105" t="s">
        <v>17083</v>
      </c>
      <c r="AJ2105" t="s">
        <v>16998</v>
      </c>
      <c r="AK2105" t="s">
        <v>17083</v>
      </c>
      <c r="AL2105" t="s">
        <v>17083</v>
      </c>
      <c r="AM2105" t="s">
        <v>17083</v>
      </c>
      <c r="AN2105" t="s">
        <v>17083</v>
      </c>
      <c r="AO2105" t="s">
        <v>17083</v>
      </c>
      <c r="AP2105" t="s">
        <v>17083</v>
      </c>
      <c r="AQ2105" t="s">
        <v>16999</v>
      </c>
      <c r="AR2105" t="s">
        <v>17000</v>
      </c>
      <c r="AS2105" t="s">
        <v>17001</v>
      </c>
      <c r="AT2105" t="s">
        <v>17001</v>
      </c>
      <c r="AU2105" t="s">
        <v>17002</v>
      </c>
    </row>
    <row r="2106" spans="1:47" x14ac:dyDescent="0.25">
      <c r="A2106" s="7" t="str">
        <f t="shared" si="112"/>
        <v>97Q177DUFFY, CHRISTOPHE</v>
      </c>
      <c r="B2106" t="s">
        <v>16983</v>
      </c>
      <c r="C2106" t="s">
        <v>26207</v>
      </c>
      <c r="D2106" t="s">
        <v>27293</v>
      </c>
      <c r="E2106" t="s">
        <v>17393</v>
      </c>
      <c r="F2106" t="s">
        <v>26218</v>
      </c>
      <c r="G2106" t="s">
        <v>17106</v>
      </c>
      <c r="H2106" t="s">
        <v>17107</v>
      </c>
      <c r="I2106" t="s">
        <v>17006</v>
      </c>
      <c r="J2106" t="s">
        <v>27321</v>
      </c>
      <c r="K2106" t="s">
        <v>27322</v>
      </c>
      <c r="L2106" t="s">
        <v>27323</v>
      </c>
      <c r="M2106" t="s">
        <v>27324</v>
      </c>
      <c r="N2106" t="s">
        <v>17112</v>
      </c>
      <c r="O2106" t="s">
        <v>16988</v>
      </c>
      <c r="P2106" t="s">
        <v>16989</v>
      </c>
      <c r="Q2106" t="s">
        <v>27325</v>
      </c>
      <c r="R2106" t="s">
        <v>16990</v>
      </c>
      <c r="S2106" t="s">
        <v>16991</v>
      </c>
      <c r="T2106" s="8">
        <v>44743.166666666672</v>
      </c>
      <c r="U2106" s="8">
        <v>45107.166666666672</v>
      </c>
      <c r="V2106" t="s">
        <v>17173</v>
      </c>
      <c r="W2106" t="s">
        <v>26224</v>
      </c>
      <c r="X2106" t="s">
        <v>26225</v>
      </c>
      <c r="Y2106" s="9">
        <v>0.11799999999999999</v>
      </c>
      <c r="Z2106" s="10">
        <v>0.7</v>
      </c>
      <c r="AA2106" t="s">
        <v>26226</v>
      </c>
      <c r="AB2106" s="8">
        <v>44743.166666666672</v>
      </c>
      <c r="AC2106" s="8">
        <v>44804.166666666672</v>
      </c>
      <c r="AD2106" t="s">
        <v>26331</v>
      </c>
      <c r="AE2106" t="s">
        <v>26332</v>
      </c>
      <c r="AF2106" t="s">
        <v>26333</v>
      </c>
      <c r="AG2106" s="10">
        <v>0.12</v>
      </c>
      <c r="AH2106" t="s">
        <v>92</v>
      </c>
      <c r="AI2106" t="s">
        <v>17114</v>
      </c>
      <c r="AJ2106" t="s">
        <v>16998</v>
      </c>
      <c r="AK2106" t="s">
        <v>17114</v>
      </c>
      <c r="AL2106" t="s">
        <v>26333</v>
      </c>
      <c r="AM2106" t="s">
        <v>17114</v>
      </c>
      <c r="AN2106" t="s">
        <v>26333</v>
      </c>
      <c r="AO2106" t="s">
        <v>17114</v>
      </c>
      <c r="AP2106" t="s">
        <v>26333</v>
      </c>
      <c r="AQ2106" t="s">
        <v>16999</v>
      </c>
      <c r="AR2106" t="s">
        <v>17000</v>
      </c>
      <c r="AS2106" t="s">
        <v>17001</v>
      </c>
      <c r="AT2106" t="s">
        <v>17001</v>
      </c>
      <c r="AU2106" t="s">
        <v>17002</v>
      </c>
    </row>
    <row r="2107" spans="1:47" x14ac:dyDescent="0.25">
      <c r="A2107" s="7" t="str">
        <f t="shared" si="112"/>
        <v>97Q177DUFFY, CHRISTOPHE</v>
      </c>
      <c r="B2107" t="s">
        <v>16983</v>
      </c>
      <c r="C2107" t="s">
        <v>26207</v>
      </c>
      <c r="D2107" t="s">
        <v>27293</v>
      </c>
      <c r="E2107" t="s">
        <v>17393</v>
      </c>
      <c r="F2107" t="s">
        <v>26230</v>
      </c>
      <c r="G2107" t="s">
        <v>17106</v>
      </c>
      <c r="H2107" t="s">
        <v>17107</v>
      </c>
      <c r="I2107" t="s">
        <v>17006</v>
      </c>
      <c r="J2107" t="s">
        <v>27321</v>
      </c>
      <c r="K2107" t="s">
        <v>27322</v>
      </c>
      <c r="L2107" t="s">
        <v>27323</v>
      </c>
      <c r="M2107" t="s">
        <v>27324</v>
      </c>
      <c r="N2107" t="s">
        <v>17112</v>
      </c>
      <c r="O2107" t="s">
        <v>16988</v>
      </c>
      <c r="P2107" t="s">
        <v>16989</v>
      </c>
      <c r="Q2107" t="s">
        <v>27325</v>
      </c>
      <c r="R2107" t="s">
        <v>16990</v>
      </c>
      <c r="S2107" t="s">
        <v>16991</v>
      </c>
      <c r="T2107" s="8">
        <v>44743.166666666672</v>
      </c>
      <c r="U2107" s="8">
        <v>45107.166666666672</v>
      </c>
      <c r="V2107" t="s">
        <v>26213</v>
      </c>
      <c r="W2107" t="s">
        <v>26231</v>
      </c>
      <c r="X2107" t="s">
        <v>26232</v>
      </c>
      <c r="Y2107" s="9">
        <v>0.83140000000000003</v>
      </c>
      <c r="Z2107" s="10">
        <v>1</v>
      </c>
      <c r="AA2107" t="s">
        <v>26233</v>
      </c>
      <c r="AB2107" s="8">
        <v>44805.166666666672</v>
      </c>
      <c r="AC2107" s="8">
        <v>45107.166666666672</v>
      </c>
      <c r="AD2107" t="s">
        <v>26334</v>
      </c>
      <c r="AE2107" t="s">
        <v>16997</v>
      </c>
      <c r="AF2107" t="s">
        <v>26334</v>
      </c>
      <c r="AG2107" s="10">
        <v>0.83</v>
      </c>
      <c r="AH2107" t="s">
        <v>92</v>
      </c>
      <c r="AI2107" t="s">
        <v>17114</v>
      </c>
      <c r="AJ2107" t="s">
        <v>16998</v>
      </c>
      <c r="AK2107" t="s">
        <v>17114</v>
      </c>
      <c r="AL2107" t="s">
        <v>26334</v>
      </c>
      <c r="AM2107" t="s">
        <v>17114</v>
      </c>
      <c r="AN2107" t="s">
        <v>26334</v>
      </c>
      <c r="AO2107" t="s">
        <v>17114</v>
      </c>
      <c r="AP2107" t="s">
        <v>26334</v>
      </c>
      <c r="AQ2107" t="s">
        <v>16999</v>
      </c>
      <c r="AR2107" t="s">
        <v>17000</v>
      </c>
      <c r="AS2107" t="s">
        <v>17001</v>
      </c>
      <c r="AT2107" t="s">
        <v>17001</v>
      </c>
      <c r="AU2107" t="s">
        <v>17002</v>
      </c>
    </row>
    <row r="2108" spans="1:47" x14ac:dyDescent="0.25">
      <c r="A2108" s="7" t="str">
        <f t="shared" si="112"/>
        <v>97Q177DUFFY, CHRISTOPHE</v>
      </c>
      <c r="B2108" t="s">
        <v>16983</v>
      </c>
      <c r="C2108" t="s">
        <v>26207</v>
      </c>
      <c r="D2108" t="s">
        <v>27293</v>
      </c>
      <c r="E2108" t="s">
        <v>17393</v>
      </c>
      <c r="F2108" t="s">
        <v>26234</v>
      </c>
      <c r="G2108" t="s">
        <v>17106</v>
      </c>
      <c r="H2108" t="s">
        <v>17107</v>
      </c>
      <c r="I2108" t="s">
        <v>17006</v>
      </c>
      <c r="J2108" t="s">
        <v>27321</v>
      </c>
      <c r="K2108" t="s">
        <v>27322</v>
      </c>
      <c r="L2108" t="s">
        <v>27323</v>
      </c>
      <c r="M2108" t="s">
        <v>27324</v>
      </c>
      <c r="N2108" t="s">
        <v>17112</v>
      </c>
      <c r="O2108" t="s">
        <v>16988</v>
      </c>
      <c r="P2108" t="s">
        <v>16989</v>
      </c>
      <c r="Q2108" t="s">
        <v>27325</v>
      </c>
      <c r="R2108" t="s">
        <v>16990</v>
      </c>
      <c r="S2108" t="s">
        <v>16991</v>
      </c>
      <c r="T2108" s="8">
        <v>44743.166666666672</v>
      </c>
      <c r="U2108" s="8">
        <v>45107.166666666672</v>
      </c>
      <c r="V2108" t="s">
        <v>26213</v>
      </c>
      <c r="W2108" t="s">
        <v>26235</v>
      </c>
      <c r="X2108" t="s">
        <v>26236</v>
      </c>
      <c r="Y2108" s="9">
        <v>5.0599999999999999E-2</v>
      </c>
      <c r="Z2108" s="10">
        <v>0.3</v>
      </c>
      <c r="AA2108" t="s">
        <v>26237</v>
      </c>
      <c r="AB2108" s="8">
        <v>44743.166666666672</v>
      </c>
      <c r="AC2108" s="8">
        <v>44804.166666666672</v>
      </c>
      <c r="AD2108" t="s">
        <v>26335</v>
      </c>
      <c r="AE2108" t="s">
        <v>16997</v>
      </c>
      <c r="AF2108" t="s">
        <v>26335</v>
      </c>
      <c r="AG2108" s="10">
        <v>0.05</v>
      </c>
      <c r="AH2108" t="s">
        <v>92</v>
      </c>
      <c r="AI2108" t="s">
        <v>17114</v>
      </c>
      <c r="AJ2108" t="s">
        <v>16998</v>
      </c>
      <c r="AK2108" t="s">
        <v>17114</v>
      </c>
      <c r="AL2108" t="s">
        <v>26335</v>
      </c>
      <c r="AM2108" t="s">
        <v>17114</v>
      </c>
      <c r="AN2108" t="s">
        <v>26335</v>
      </c>
      <c r="AO2108" t="s">
        <v>17114</v>
      </c>
      <c r="AP2108" t="s">
        <v>26335</v>
      </c>
      <c r="AQ2108" t="s">
        <v>16999</v>
      </c>
      <c r="AR2108" t="s">
        <v>17000</v>
      </c>
      <c r="AS2108" t="s">
        <v>17001</v>
      </c>
      <c r="AT2108" t="s">
        <v>17001</v>
      </c>
      <c r="AU2108" t="s">
        <v>17002</v>
      </c>
    </row>
    <row r="2109" spans="1:47" x14ac:dyDescent="0.25">
      <c r="A2109" s="7" t="str">
        <f t="shared" si="112"/>
        <v>97Q224ALLEN, JAMIE</v>
      </c>
      <c r="B2109" t="s">
        <v>16983</v>
      </c>
      <c r="C2109" t="s">
        <v>26207</v>
      </c>
      <c r="D2109" t="s">
        <v>27326</v>
      </c>
      <c r="E2109" t="s">
        <v>24663</v>
      </c>
      <c r="F2109" t="s">
        <v>26218</v>
      </c>
      <c r="G2109" t="s">
        <v>17027</v>
      </c>
      <c r="H2109" t="s">
        <v>17028</v>
      </c>
      <c r="I2109" t="s">
        <v>17006</v>
      </c>
      <c r="J2109" t="s">
        <v>27327</v>
      </c>
      <c r="K2109" t="s">
        <v>27328</v>
      </c>
      <c r="L2109" t="s">
        <v>27329</v>
      </c>
      <c r="M2109" t="s">
        <v>27330</v>
      </c>
      <c r="N2109" t="s">
        <v>17034</v>
      </c>
      <c r="O2109" t="s">
        <v>16988</v>
      </c>
      <c r="P2109" t="s">
        <v>16989</v>
      </c>
      <c r="Q2109" t="s">
        <v>27331</v>
      </c>
      <c r="R2109" t="s">
        <v>16990</v>
      </c>
      <c r="S2109" t="s">
        <v>16991</v>
      </c>
      <c r="T2109" s="8">
        <v>44743.166666666672</v>
      </c>
      <c r="U2109" s="8">
        <v>45107.166666666672</v>
      </c>
      <c r="V2109" t="s">
        <v>17173</v>
      </c>
      <c r="W2109" t="s">
        <v>26224</v>
      </c>
      <c r="X2109" t="s">
        <v>26225</v>
      </c>
      <c r="Y2109" s="9">
        <v>0.11799999999999999</v>
      </c>
      <c r="Z2109" s="10">
        <v>0.7</v>
      </c>
      <c r="AA2109" t="s">
        <v>26226</v>
      </c>
      <c r="AB2109" s="8">
        <v>44743.166666666672</v>
      </c>
      <c r="AC2109" s="8">
        <v>44804.166666666672</v>
      </c>
      <c r="AD2109" t="s">
        <v>27332</v>
      </c>
      <c r="AE2109" t="s">
        <v>27333</v>
      </c>
      <c r="AF2109" t="s">
        <v>27334</v>
      </c>
      <c r="AG2109" s="10">
        <v>0.12</v>
      </c>
      <c r="AH2109" t="s">
        <v>92</v>
      </c>
      <c r="AI2109" t="s">
        <v>27335</v>
      </c>
      <c r="AJ2109" t="s">
        <v>16998</v>
      </c>
      <c r="AK2109" t="s">
        <v>18585</v>
      </c>
      <c r="AL2109" t="s">
        <v>27334</v>
      </c>
      <c r="AM2109" t="s">
        <v>18857</v>
      </c>
      <c r="AN2109" t="s">
        <v>27336</v>
      </c>
      <c r="AO2109" t="s">
        <v>18857</v>
      </c>
      <c r="AP2109" t="s">
        <v>27336</v>
      </c>
      <c r="AQ2109" t="s">
        <v>16999</v>
      </c>
      <c r="AR2109" t="s">
        <v>17000</v>
      </c>
      <c r="AS2109" t="s">
        <v>17001</v>
      </c>
      <c r="AT2109" t="s">
        <v>17001</v>
      </c>
      <c r="AU2109" t="s">
        <v>17002</v>
      </c>
    </row>
    <row r="2110" spans="1:47" x14ac:dyDescent="0.25">
      <c r="A2110" s="7" t="str">
        <f t="shared" si="112"/>
        <v>97Q224ALLEN, JAMIE</v>
      </c>
      <c r="B2110" t="s">
        <v>16983</v>
      </c>
      <c r="C2110" t="s">
        <v>26207</v>
      </c>
      <c r="D2110" t="s">
        <v>27326</v>
      </c>
      <c r="E2110" t="s">
        <v>24663</v>
      </c>
      <c r="F2110" t="s">
        <v>26230</v>
      </c>
      <c r="G2110" t="s">
        <v>17027</v>
      </c>
      <c r="H2110" t="s">
        <v>17028</v>
      </c>
      <c r="I2110" t="s">
        <v>17006</v>
      </c>
      <c r="J2110" t="s">
        <v>27327</v>
      </c>
      <c r="K2110" t="s">
        <v>27328</v>
      </c>
      <c r="L2110" t="s">
        <v>27329</v>
      </c>
      <c r="M2110" t="s">
        <v>27330</v>
      </c>
      <c r="N2110" t="s">
        <v>17034</v>
      </c>
      <c r="O2110" t="s">
        <v>16988</v>
      </c>
      <c r="P2110" t="s">
        <v>16989</v>
      </c>
      <c r="Q2110" t="s">
        <v>27331</v>
      </c>
      <c r="R2110" t="s">
        <v>16990</v>
      </c>
      <c r="S2110" t="s">
        <v>16991</v>
      </c>
      <c r="T2110" s="8">
        <v>44743.166666666672</v>
      </c>
      <c r="U2110" s="8">
        <v>45107.166666666672</v>
      </c>
      <c r="V2110" t="s">
        <v>26213</v>
      </c>
      <c r="W2110" t="s">
        <v>26231</v>
      </c>
      <c r="X2110" t="s">
        <v>26232</v>
      </c>
      <c r="Y2110" s="9">
        <v>0.83140000000000003</v>
      </c>
      <c r="Z2110" s="10">
        <v>1</v>
      </c>
      <c r="AA2110" t="s">
        <v>26233</v>
      </c>
      <c r="AB2110" s="8">
        <v>44805.166666666672</v>
      </c>
      <c r="AC2110" s="8">
        <v>45107.166666666672</v>
      </c>
      <c r="AD2110" t="s">
        <v>27337</v>
      </c>
      <c r="AE2110" t="s">
        <v>16997</v>
      </c>
      <c r="AF2110" t="s">
        <v>27337</v>
      </c>
      <c r="AG2110" s="10">
        <v>0.83</v>
      </c>
      <c r="AH2110" t="s">
        <v>92</v>
      </c>
      <c r="AI2110" t="s">
        <v>27335</v>
      </c>
      <c r="AJ2110" t="s">
        <v>16998</v>
      </c>
      <c r="AK2110" t="s">
        <v>18585</v>
      </c>
      <c r="AL2110" t="s">
        <v>27338</v>
      </c>
      <c r="AM2110" t="s">
        <v>18857</v>
      </c>
      <c r="AN2110" t="s">
        <v>27339</v>
      </c>
      <c r="AO2110" t="s">
        <v>18857</v>
      </c>
      <c r="AP2110" t="s">
        <v>27339</v>
      </c>
      <c r="AQ2110" t="s">
        <v>16999</v>
      </c>
      <c r="AR2110" t="s">
        <v>17000</v>
      </c>
      <c r="AS2110" t="s">
        <v>17001</v>
      </c>
      <c r="AT2110" t="s">
        <v>17001</v>
      </c>
      <c r="AU2110" t="s">
        <v>17002</v>
      </c>
    </row>
    <row r="2111" spans="1:47" x14ac:dyDescent="0.25">
      <c r="A2111" s="7" t="str">
        <f t="shared" si="112"/>
        <v>97Q224ALLEN, JAMIE</v>
      </c>
      <c r="B2111" t="s">
        <v>16983</v>
      </c>
      <c r="C2111" t="s">
        <v>26207</v>
      </c>
      <c r="D2111" t="s">
        <v>27326</v>
      </c>
      <c r="E2111" t="s">
        <v>24663</v>
      </c>
      <c r="F2111" t="s">
        <v>26234</v>
      </c>
      <c r="G2111" t="s">
        <v>17027</v>
      </c>
      <c r="H2111" t="s">
        <v>17028</v>
      </c>
      <c r="I2111" t="s">
        <v>17006</v>
      </c>
      <c r="J2111" t="s">
        <v>27327</v>
      </c>
      <c r="K2111" t="s">
        <v>27328</v>
      </c>
      <c r="L2111" t="s">
        <v>27329</v>
      </c>
      <c r="M2111" t="s">
        <v>27330</v>
      </c>
      <c r="N2111" t="s">
        <v>17034</v>
      </c>
      <c r="O2111" t="s">
        <v>16988</v>
      </c>
      <c r="P2111" t="s">
        <v>16989</v>
      </c>
      <c r="Q2111" t="s">
        <v>27331</v>
      </c>
      <c r="R2111" t="s">
        <v>16990</v>
      </c>
      <c r="S2111" t="s">
        <v>16991</v>
      </c>
      <c r="T2111" s="8">
        <v>44743.166666666672</v>
      </c>
      <c r="U2111" s="8">
        <v>45107.166666666672</v>
      </c>
      <c r="V2111" t="s">
        <v>26213</v>
      </c>
      <c r="W2111" t="s">
        <v>26235</v>
      </c>
      <c r="X2111" t="s">
        <v>26236</v>
      </c>
      <c r="Y2111" s="9">
        <v>5.0599999999999999E-2</v>
      </c>
      <c r="Z2111" s="10">
        <v>0.3</v>
      </c>
      <c r="AA2111" t="s">
        <v>26237</v>
      </c>
      <c r="AB2111" s="8">
        <v>44743.166666666672</v>
      </c>
      <c r="AC2111" s="8">
        <v>44804.166666666672</v>
      </c>
      <c r="AD2111" t="s">
        <v>27340</v>
      </c>
      <c r="AE2111" t="s">
        <v>16997</v>
      </c>
      <c r="AF2111" t="s">
        <v>27340</v>
      </c>
      <c r="AG2111" s="10">
        <v>0.05</v>
      </c>
      <c r="AH2111" t="s">
        <v>92</v>
      </c>
      <c r="AI2111" t="s">
        <v>27335</v>
      </c>
      <c r="AJ2111" t="s">
        <v>16998</v>
      </c>
      <c r="AK2111" t="s">
        <v>18585</v>
      </c>
      <c r="AL2111" t="s">
        <v>27340</v>
      </c>
      <c r="AM2111" t="s">
        <v>18857</v>
      </c>
      <c r="AN2111" t="s">
        <v>27341</v>
      </c>
      <c r="AO2111" t="s">
        <v>18857</v>
      </c>
      <c r="AP2111" t="s">
        <v>27341</v>
      </c>
      <c r="AQ2111" t="s">
        <v>16999</v>
      </c>
      <c r="AR2111" t="s">
        <v>17000</v>
      </c>
      <c r="AS2111" t="s">
        <v>17001</v>
      </c>
      <c r="AT2111" t="s">
        <v>17001</v>
      </c>
      <c r="AU2111" t="s">
        <v>17002</v>
      </c>
    </row>
    <row r="2112" spans="1:47" x14ac:dyDescent="0.25">
      <c r="A2112" s="7" t="str">
        <f t="shared" si="112"/>
        <v>97Q224Reardon Navan, Kara</v>
      </c>
      <c r="B2112" t="s">
        <v>16983</v>
      </c>
      <c r="C2112" t="s">
        <v>26207</v>
      </c>
      <c r="D2112" t="s">
        <v>27326</v>
      </c>
      <c r="E2112" t="s">
        <v>17713</v>
      </c>
      <c r="F2112" t="s">
        <v>26230</v>
      </c>
      <c r="G2112" t="s">
        <v>25185</v>
      </c>
      <c r="H2112" t="s">
        <v>25186</v>
      </c>
      <c r="I2112" t="s">
        <v>17155</v>
      </c>
      <c r="J2112" t="s">
        <v>27342</v>
      </c>
      <c r="K2112" t="s">
        <v>27343</v>
      </c>
      <c r="L2112" t="s">
        <v>27344</v>
      </c>
      <c r="M2112" t="s">
        <v>27345</v>
      </c>
      <c r="N2112" t="s">
        <v>25191</v>
      </c>
      <c r="O2112" t="s">
        <v>16988</v>
      </c>
      <c r="P2112" t="s">
        <v>16989</v>
      </c>
      <c r="Q2112" t="s">
        <v>27346</v>
      </c>
      <c r="R2112" t="s">
        <v>16990</v>
      </c>
      <c r="S2112" t="s">
        <v>16991</v>
      </c>
      <c r="T2112" s="8">
        <v>44743.166666666672</v>
      </c>
      <c r="U2112" s="8">
        <v>45107.166666666672</v>
      </c>
      <c r="V2112" t="s">
        <v>26213</v>
      </c>
      <c r="W2112" t="s">
        <v>26231</v>
      </c>
      <c r="X2112" t="s">
        <v>26232</v>
      </c>
      <c r="Y2112" s="9">
        <v>0.83140000000000003</v>
      </c>
      <c r="Z2112" s="10">
        <v>1</v>
      </c>
      <c r="AA2112" t="s">
        <v>26233</v>
      </c>
      <c r="AB2112" s="8">
        <v>44805.166666666672</v>
      </c>
      <c r="AC2112" s="8">
        <v>45107.166666666672</v>
      </c>
      <c r="AD2112" t="s">
        <v>19549</v>
      </c>
      <c r="AE2112" t="s">
        <v>16997</v>
      </c>
      <c r="AF2112" t="s">
        <v>19549</v>
      </c>
      <c r="AG2112" s="10">
        <v>0.83</v>
      </c>
      <c r="AH2112" t="s">
        <v>92</v>
      </c>
      <c r="AI2112" t="s">
        <v>17395</v>
      </c>
      <c r="AJ2112" t="s">
        <v>16998</v>
      </c>
      <c r="AK2112" t="s">
        <v>17395</v>
      </c>
      <c r="AL2112" t="s">
        <v>19549</v>
      </c>
      <c r="AM2112" t="s">
        <v>17395</v>
      </c>
      <c r="AN2112" t="s">
        <v>19549</v>
      </c>
      <c r="AO2112" t="s">
        <v>17395</v>
      </c>
      <c r="AP2112" t="s">
        <v>19549</v>
      </c>
      <c r="AQ2112" t="s">
        <v>16999</v>
      </c>
      <c r="AR2112" t="s">
        <v>17000</v>
      </c>
      <c r="AS2112" t="s">
        <v>18293</v>
      </c>
      <c r="AT2112" t="s">
        <v>17001</v>
      </c>
      <c r="AU2112" t="s">
        <v>17002</v>
      </c>
    </row>
    <row r="2113" spans="1:47" x14ac:dyDescent="0.25">
      <c r="A2113" s="7" t="str">
        <f t="shared" si="112"/>
        <v>97Q224Reardon Navan, Kara</v>
      </c>
      <c r="B2113" t="s">
        <v>16983</v>
      </c>
      <c r="C2113" t="s">
        <v>26207</v>
      </c>
      <c r="D2113" t="s">
        <v>27326</v>
      </c>
      <c r="E2113" t="s">
        <v>17713</v>
      </c>
      <c r="F2113" t="s">
        <v>26234</v>
      </c>
      <c r="G2113" t="s">
        <v>25185</v>
      </c>
      <c r="H2113" t="s">
        <v>25186</v>
      </c>
      <c r="I2113" t="s">
        <v>17155</v>
      </c>
      <c r="J2113" t="s">
        <v>27342</v>
      </c>
      <c r="K2113" t="s">
        <v>27343</v>
      </c>
      <c r="L2113" t="s">
        <v>27344</v>
      </c>
      <c r="M2113" t="s">
        <v>27345</v>
      </c>
      <c r="N2113" t="s">
        <v>25191</v>
      </c>
      <c r="O2113" t="s">
        <v>16988</v>
      </c>
      <c r="P2113" t="s">
        <v>16989</v>
      </c>
      <c r="Q2113" t="s">
        <v>27346</v>
      </c>
      <c r="R2113" t="s">
        <v>16990</v>
      </c>
      <c r="S2113" t="s">
        <v>16991</v>
      </c>
      <c r="T2113" s="8">
        <v>44743.166666666672</v>
      </c>
      <c r="U2113" s="8">
        <v>45107.166666666672</v>
      </c>
      <c r="V2113" t="s">
        <v>26213</v>
      </c>
      <c r="W2113" t="s">
        <v>26235</v>
      </c>
      <c r="X2113" t="s">
        <v>26236</v>
      </c>
      <c r="Y2113" s="9">
        <v>5.0599999999999999E-2</v>
      </c>
      <c r="Z2113" s="10">
        <v>0.3</v>
      </c>
      <c r="AA2113" t="s">
        <v>26237</v>
      </c>
      <c r="AB2113" s="8">
        <v>44743.166666666672</v>
      </c>
      <c r="AC2113" s="8">
        <v>44804.166666666672</v>
      </c>
      <c r="AD2113" t="s">
        <v>26283</v>
      </c>
      <c r="AE2113" t="s">
        <v>16997</v>
      </c>
      <c r="AF2113" t="s">
        <v>26283</v>
      </c>
      <c r="AG2113" s="10">
        <v>0.05</v>
      </c>
      <c r="AH2113" t="s">
        <v>92</v>
      </c>
      <c r="AI2113" t="s">
        <v>17395</v>
      </c>
      <c r="AJ2113" t="s">
        <v>16998</v>
      </c>
      <c r="AK2113" t="s">
        <v>17395</v>
      </c>
      <c r="AL2113" t="s">
        <v>26283</v>
      </c>
      <c r="AM2113" t="s">
        <v>17395</v>
      </c>
      <c r="AN2113" t="s">
        <v>26283</v>
      </c>
      <c r="AO2113" t="s">
        <v>17395</v>
      </c>
      <c r="AP2113" t="s">
        <v>26283</v>
      </c>
      <c r="AQ2113" t="s">
        <v>16999</v>
      </c>
      <c r="AR2113" t="s">
        <v>17000</v>
      </c>
      <c r="AS2113" t="s">
        <v>18293</v>
      </c>
      <c r="AT2113" t="s">
        <v>17001</v>
      </c>
      <c r="AU2113" t="s">
        <v>17002</v>
      </c>
    </row>
    <row r="2114" spans="1:47" x14ac:dyDescent="0.25">
      <c r="A2114" s="7" t="str">
        <f t="shared" si="112"/>
        <v>97Q224Michelangeli, John</v>
      </c>
      <c r="B2114" t="s">
        <v>16983</v>
      </c>
      <c r="C2114" t="s">
        <v>26207</v>
      </c>
      <c r="D2114" t="s">
        <v>27326</v>
      </c>
      <c r="E2114" t="s">
        <v>27079</v>
      </c>
      <c r="F2114" t="s">
        <v>26218</v>
      </c>
      <c r="G2114" t="s">
        <v>25185</v>
      </c>
      <c r="H2114" t="s">
        <v>25186</v>
      </c>
      <c r="I2114" t="s">
        <v>17155</v>
      </c>
      <c r="J2114" t="s">
        <v>27347</v>
      </c>
      <c r="K2114" t="s">
        <v>27348</v>
      </c>
      <c r="L2114" t="s">
        <v>27349</v>
      </c>
      <c r="M2114" t="s">
        <v>27350</v>
      </c>
      <c r="N2114" t="s">
        <v>25191</v>
      </c>
      <c r="O2114" t="s">
        <v>16988</v>
      </c>
      <c r="P2114" t="s">
        <v>16989</v>
      </c>
      <c r="Q2114" t="s">
        <v>27351</v>
      </c>
      <c r="R2114" t="s">
        <v>16990</v>
      </c>
      <c r="S2114" t="s">
        <v>16991</v>
      </c>
      <c r="T2114" s="8">
        <v>44743.166666666672</v>
      </c>
      <c r="U2114" s="8">
        <v>45107.166666666672</v>
      </c>
      <c r="V2114" t="s">
        <v>17173</v>
      </c>
      <c r="W2114" t="s">
        <v>26224</v>
      </c>
      <c r="X2114" t="s">
        <v>26225</v>
      </c>
      <c r="Y2114" s="9">
        <v>0.11799999999999999</v>
      </c>
      <c r="Z2114" s="10">
        <v>0.7</v>
      </c>
      <c r="AA2114" t="s">
        <v>26226</v>
      </c>
      <c r="AB2114" s="8">
        <v>44743.166666666672</v>
      </c>
      <c r="AC2114" s="8">
        <v>44804.166666666672</v>
      </c>
      <c r="AD2114" t="s">
        <v>26277</v>
      </c>
      <c r="AE2114" t="s">
        <v>26278</v>
      </c>
      <c r="AF2114" t="s">
        <v>26279</v>
      </c>
      <c r="AG2114" s="10">
        <v>0.12</v>
      </c>
      <c r="AH2114" t="s">
        <v>92</v>
      </c>
      <c r="AI2114" t="s">
        <v>17083</v>
      </c>
      <c r="AJ2114" t="s">
        <v>16998</v>
      </c>
      <c r="AK2114" t="s">
        <v>17083</v>
      </c>
      <c r="AL2114" t="s">
        <v>26279</v>
      </c>
      <c r="AM2114" t="s">
        <v>17083</v>
      </c>
      <c r="AN2114" t="s">
        <v>26279</v>
      </c>
      <c r="AO2114" t="s">
        <v>17083</v>
      </c>
      <c r="AP2114" t="s">
        <v>26279</v>
      </c>
      <c r="AQ2114" t="s">
        <v>16999</v>
      </c>
      <c r="AR2114" t="s">
        <v>17000</v>
      </c>
      <c r="AS2114" t="s">
        <v>17001</v>
      </c>
      <c r="AT2114" t="s">
        <v>17001</v>
      </c>
      <c r="AU2114" t="s">
        <v>17002</v>
      </c>
    </row>
    <row r="2115" spans="1:47" x14ac:dyDescent="0.25">
      <c r="A2115" s="7" t="str">
        <f t="shared" si="112"/>
        <v>97Q224Michelangeli, John</v>
      </c>
      <c r="B2115" t="s">
        <v>16983</v>
      </c>
      <c r="C2115" t="s">
        <v>26207</v>
      </c>
      <c r="D2115" t="s">
        <v>27326</v>
      </c>
      <c r="E2115" t="s">
        <v>27079</v>
      </c>
      <c r="F2115" t="s">
        <v>26230</v>
      </c>
      <c r="G2115" t="s">
        <v>25185</v>
      </c>
      <c r="H2115" t="s">
        <v>25186</v>
      </c>
      <c r="I2115" t="s">
        <v>17155</v>
      </c>
      <c r="J2115" t="s">
        <v>27347</v>
      </c>
      <c r="K2115" t="s">
        <v>27348</v>
      </c>
      <c r="L2115" t="s">
        <v>27349</v>
      </c>
      <c r="M2115" t="s">
        <v>27350</v>
      </c>
      <c r="N2115" t="s">
        <v>25191</v>
      </c>
      <c r="O2115" t="s">
        <v>16988</v>
      </c>
      <c r="P2115" t="s">
        <v>16989</v>
      </c>
      <c r="Q2115" t="s">
        <v>27351</v>
      </c>
      <c r="R2115" t="s">
        <v>16990</v>
      </c>
      <c r="S2115" t="s">
        <v>16991</v>
      </c>
      <c r="T2115" s="8">
        <v>44743.166666666672</v>
      </c>
      <c r="U2115" s="8">
        <v>45107.166666666672</v>
      </c>
      <c r="V2115" t="s">
        <v>26213</v>
      </c>
      <c r="W2115" t="s">
        <v>26231</v>
      </c>
      <c r="X2115" t="s">
        <v>26232</v>
      </c>
      <c r="Y2115" s="9">
        <v>0.83140000000000003</v>
      </c>
      <c r="Z2115" s="10">
        <v>1</v>
      </c>
      <c r="AA2115" t="s">
        <v>26233</v>
      </c>
      <c r="AB2115" s="8">
        <v>44805.166666666672</v>
      </c>
      <c r="AC2115" s="8">
        <v>45107.166666666672</v>
      </c>
      <c r="AD2115" t="s">
        <v>17174</v>
      </c>
      <c r="AE2115" t="s">
        <v>16997</v>
      </c>
      <c r="AF2115" t="s">
        <v>17174</v>
      </c>
      <c r="AG2115" s="10">
        <v>0.83</v>
      </c>
      <c r="AH2115" t="s">
        <v>92</v>
      </c>
      <c r="AI2115" t="s">
        <v>17083</v>
      </c>
      <c r="AJ2115" t="s">
        <v>16998</v>
      </c>
      <c r="AK2115" t="s">
        <v>17083</v>
      </c>
      <c r="AL2115" t="s">
        <v>17174</v>
      </c>
      <c r="AM2115" t="s">
        <v>17083</v>
      </c>
      <c r="AN2115" t="s">
        <v>17174</v>
      </c>
      <c r="AO2115" t="s">
        <v>17083</v>
      </c>
      <c r="AP2115" t="s">
        <v>17174</v>
      </c>
      <c r="AQ2115" t="s">
        <v>16999</v>
      </c>
      <c r="AR2115" t="s">
        <v>17000</v>
      </c>
      <c r="AS2115" t="s">
        <v>17001</v>
      </c>
      <c r="AT2115" t="s">
        <v>17001</v>
      </c>
      <c r="AU2115" t="s">
        <v>17002</v>
      </c>
    </row>
    <row r="2116" spans="1:47" x14ac:dyDescent="0.25">
      <c r="A2116" s="7" t="str">
        <f t="shared" si="112"/>
        <v>97Q224Michelangeli, John</v>
      </c>
      <c r="B2116" t="s">
        <v>16983</v>
      </c>
      <c r="C2116" t="s">
        <v>26207</v>
      </c>
      <c r="D2116" t="s">
        <v>27326</v>
      </c>
      <c r="E2116" t="s">
        <v>27079</v>
      </c>
      <c r="F2116" t="s">
        <v>26234</v>
      </c>
      <c r="G2116" t="s">
        <v>25185</v>
      </c>
      <c r="H2116" t="s">
        <v>25186</v>
      </c>
      <c r="I2116" t="s">
        <v>17155</v>
      </c>
      <c r="J2116" t="s">
        <v>27347</v>
      </c>
      <c r="K2116" t="s">
        <v>27348</v>
      </c>
      <c r="L2116" t="s">
        <v>27349</v>
      </c>
      <c r="M2116" t="s">
        <v>27350</v>
      </c>
      <c r="N2116" t="s">
        <v>25191</v>
      </c>
      <c r="O2116" t="s">
        <v>16988</v>
      </c>
      <c r="P2116" t="s">
        <v>16989</v>
      </c>
      <c r="Q2116" t="s">
        <v>27351</v>
      </c>
      <c r="R2116" t="s">
        <v>16990</v>
      </c>
      <c r="S2116" t="s">
        <v>16991</v>
      </c>
      <c r="T2116" s="8">
        <v>44743.166666666672</v>
      </c>
      <c r="U2116" s="8">
        <v>45107.166666666672</v>
      </c>
      <c r="V2116" t="s">
        <v>26213</v>
      </c>
      <c r="W2116" t="s">
        <v>26235</v>
      </c>
      <c r="X2116" t="s">
        <v>26236</v>
      </c>
      <c r="Y2116" s="9">
        <v>5.0599999999999999E-2</v>
      </c>
      <c r="Z2116" s="10">
        <v>0.3</v>
      </c>
      <c r="AA2116" t="s">
        <v>26237</v>
      </c>
      <c r="AB2116" s="8">
        <v>44743.166666666672</v>
      </c>
      <c r="AC2116" s="8">
        <v>44804.166666666672</v>
      </c>
      <c r="AD2116" t="s">
        <v>26263</v>
      </c>
      <c r="AE2116" t="s">
        <v>16997</v>
      </c>
      <c r="AF2116" t="s">
        <v>26263</v>
      </c>
      <c r="AG2116" s="10">
        <v>0.05</v>
      </c>
      <c r="AH2116" t="s">
        <v>92</v>
      </c>
      <c r="AI2116" t="s">
        <v>17083</v>
      </c>
      <c r="AJ2116" t="s">
        <v>16998</v>
      </c>
      <c r="AK2116" t="s">
        <v>17083</v>
      </c>
      <c r="AL2116" t="s">
        <v>26263</v>
      </c>
      <c r="AM2116" t="s">
        <v>17083</v>
      </c>
      <c r="AN2116" t="s">
        <v>26263</v>
      </c>
      <c r="AO2116" t="s">
        <v>17083</v>
      </c>
      <c r="AP2116" t="s">
        <v>26263</v>
      </c>
      <c r="AQ2116" t="s">
        <v>16999</v>
      </c>
      <c r="AR2116" t="s">
        <v>17000</v>
      </c>
      <c r="AS2116" t="s">
        <v>17001</v>
      </c>
      <c r="AT2116" t="s">
        <v>17001</v>
      </c>
      <c r="AU2116" t="s">
        <v>17002</v>
      </c>
    </row>
    <row r="2117" spans="1:47" x14ac:dyDescent="0.25">
      <c r="A2117" s="7" t="str">
        <f t="shared" si="112"/>
        <v>97Q224Podolsky, Stacy</v>
      </c>
      <c r="B2117" t="s">
        <v>16983</v>
      </c>
      <c r="C2117" t="s">
        <v>26207</v>
      </c>
      <c r="D2117" t="s">
        <v>27326</v>
      </c>
      <c r="E2117" t="s">
        <v>17387</v>
      </c>
      <c r="F2117" t="s">
        <v>26218</v>
      </c>
      <c r="G2117" t="s">
        <v>25185</v>
      </c>
      <c r="H2117" t="s">
        <v>25186</v>
      </c>
      <c r="I2117" t="s">
        <v>17155</v>
      </c>
      <c r="J2117" t="s">
        <v>27352</v>
      </c>
      <c r="K2117" t="s">
        <v>27353</v>
      </c>
      <c r="L2117" t="s">
        <v>27354</v>
      </c>
      <c r="M2117" t="s">
        <v>27355</v>
      </c>
      <c r="N2117" t="s">
        <v>25191</v>
      </c>
      <c r="O2117" t="s">
        <v>16988</v>
      </c>
      <c r="P2117" t="s">
        <v>16989</v>
      </c>
      <c r="Q2117" t="s">
        <v>27356</v>
      </c>
      <c r="R2117" t="s">
        <v>16990</v>
      </c>
      <c r="S2117" t="s">
        <v>16991</v>
      </c>
      <c r="T2117" s="8">
        <v>44743.166666666672</v>
      </c>
      <c r="U2117" s="8">
        <v>45107.166666666672</v>
      </c>
      <c r="V2117" t="s">
        <v>17173</v>
      </c>
      <c r="W2117" t="s">
        <v>26224</v>
      </c>
      <c r="X2117" t="s">
        <v>26225</v>
      </c>
      <c r="Y2117" s="9">
        <v>0.11799999999999999</v>
      </c>
      <c r="Z2117" s="10">
        <v>0.7</v>
      </c>
      <c r="AA2117" t="s">
        <v>26226</v>
      </c>
      <c r="AB2117" s="8">
        <v>44743.166666666672</v>
      </c>
      <c r="AC2117" s="8">
        <v>44804.166666666672</v>
      </c>
      <c r="AD2117" t="s">
        <v>26351</v>
      </c>
      <c r="AE2117" t="s">
        <v>26352</v>
      </c>
      <c r="AF2117" t="s">
        <v>26353</v>
      </c>
      <c r="AG2117" s="10">
        <v>0.12</v>
      </c>
      <c r="AH2117" t="s">
        <v>92</v>
      </c>
      <c r="AI2117" t="s">
        <v>17095</v>
      </c>
      <c r="AJ2117" t="s">
        <v>16998</v>
      </c>
      <c r="AK2117" t="s">
        <v>17095</v>
      </c>
      <c r="AL2117" t="s">
        <v>26353</v>
      </c>
      <c r="AM2117" t="s">
        <v>17095</v>
      </c>
      <c r="AN2117" t="s">
        <v>26353</v>
      </c>
      <c r="AO2117" t="s">
        <v>17095</v>
      </c>
      <c r="AP2117" t="s">
        <v>26353</v>
      </c>
      <c r="AQ2117" t="s">
        <v>16999</v>
      </c>
      <c r="AR2117" t="s">
        <v>17000</v>
      </c>
      <c r="AS2117" t="s">
        <v>18293</v>
      </c>
      <c r="AT2117" t="s">
        <v>17001</v>
      </c>
      <c r="AU2117" t="s">
        <v>17002</v>
      </c>
    </row>
    <row r="2118" spans="1:47" x14ac:dyDescent="0.25">
      <c r="A2118" s="7" t="str">
        <f t="shared" si="112"/>
        <v>97Q224Podolsky, Stacy</v>
      </c>
      <c r="B2118" t="s">
        <v>16983</v>
      </c>
      <c r="C2118" t="s">
        <v>26207</v>
      </c>
      <c r="D2118" t="s">
        <v>27326</v>
      </c>
      <c r="E2118" t="s">
        <v>17387</v>
      </c>
      <c r="F2118" t="s">
        <v>26230</v>
      </c>
      <c r="G2118" t="s">
        <v>25185</v>
      </c>
      <c r="H2118" t="s">
        <v>25186</v>
      </c>
      <c r="I2118" t="s">
        <v>17155</v>
      </c>
      <c r="J2118" t="s">
        <v>27352</v>
      </c>
      <c r="K2118" t="s">
        <v>27353</v>
      </c>
      <c r="L2118" t="s">
        <v>27354</v>
      </c>
      <c r="M2118" t="s">
        <v>27355</v>
      </c>
      <c r="N2118" t="s">
        <v>25191</v>
      </c>
      <c r="O2118" t="s">
        <v>16988</v>
      </c>
      <c r="P2118" t="s">
        <v>16989</v>
      </c>
      <c r="Q2118" t="s">
        <v>27356</v>
      </c>
      <c r="R2118" t="s">
        <v>16990</v>
      </c>
      <c r="S2118" t="s">
        <v>16991</v>
      </c>
      <c r="T2118" s="8">
        <v>44743.166666666672</v>
      </c>
      <c r="U2118" s="8">
        <v>45107.166666666672</v>
      </c>
      <c r="V2118" t="s">
        <v>26213</v>
      </c>
      <c r="W2118" t="s">
        <v>26231</v>
      </c>
      <c r="X2118" t="s">
        <v>26232</v>
      </c>
      <c r="Y2118" s="9">
        <v>0.83140000000000003</v>
      </c>
      <c r="Z2118" s="10">
        <v>1</v>
      </c>
      <c r="AA2118" t="s">
        <v>26233</v>
      </c>
      <c r="AB2118" s="8">
        <v>44805.166666666672</v>
      </c>
      <c r="AC2118" s="8">
        <v>45107.166666666672</v>
      </c>
      <c r="AD2118" t="s">
        <v>17346</v>
      </c>
      <c r="AE2118" t="s">
        <v>16997</v>
      </c>
      <c r="AF2118" t="s">
        <v>17346</v>
      </c>
      <c r="AG2118" s="10">
        <v>0.83</v>
      </c>
      <c r="AH2118" t="s">
        <v>92</v>
      </c>
      <c r="AI2118" t="s">
        <v>17095</v>
      </c>
      <c r="AJ2118" t="s">
        <v>16998</v>
      </c>
      <c r="AK2118" t="s">
        <v>17095</v>
      </c>
      <c r="AL2118" t="s">
        <v>17346</v>
      </c>
      <c r="AM2118" t="s">
        <v>17095</v>
      </c>
      <c r="AN2118" t="s">
        <v>17346</v>
      </c>
      <c r="AO2118" t="s">
        <v>17095</v>
      </c>
      <c r="AP2118" t="s">
        <v>17346</v>
      </c>
      <c r="AQ2118" t="s">
        <v>16999</v>
      </c>
      <c r="AR2118" t="s">
        <v>17000</v>
      </c>
      <c r="AS2118" t="s">
        <v>18293</v>
      </c>
      <c r="AT2118" t="s">
        <v>17001</v>
      </c>
      <c r="AU2118" t="s">
        <v>17002</v>
      </c>
    </row>
    <row r="2119" spans="1:47" x14ac:dyDescent="0.25">
      <c r="A2119" s="7" t="str">
        <f t="shared" ref="A2119:A2180" si="113">D2119&amp;J2119</f>
        <v>97Q224Podolsky, Stacy</v>
      </c>
      <c r="B2119" t="s">
        <v>16983</v>
      </c>
      <c r="C2119" t="s">
        <v>26207</v>
      </c>
      <c r="D2119" t="s">
        <v>27326</v>
      </c>
      <c r="E2119" t="s">
        <v>17387</v>
      </c>
      <c r="F2119" t="s">
        <v>26234</v>
      </c>
      <c r="G2119" t="s">
        <v>25185</v>
      </c>
      <c r="H2119" t="s">
        <v>25186</v>
      </c>
      <c r="I2119" t="s">
        <v>17155</v>
      </c>
      <c r="J2119" t="s">
        <v>27352</v>
      </c>
      <c r="K2119" t="s">
        <v>27353</v>
      </c>
      <c r="L2119" t="s">
        <v>27354</v>
      </c>
      <c r="M2119" t="s">
        <v>27355</v>
      </c>
      <c r="N2119" t="s">
        <v>25191</v>
      </c>
      <c r="O2119" t="s">
        <v>16988</v>
      </c>
      <c r="P2119" t="s">
        <v>16989</v>
      </c>
      <c r="Q2119" t="s">
        <v>27356</v>
      </c>
      <c r="R2119" t="s">
        <v>16990</v>
      </c>
      <c r="S2119" t="s">
        <v>16991</v>
      </c>
      <c r="T2119" s="8">
        <v>44743.166666666672</v>
      </c>
      <c r="U2119" s="8">
        <v>45107.166666666672</v>
      </c>
      <c r="V2119" t="s">
        <v>26213</v>
      </c>
      <c r="W2119" t="s">
        <v>26235</v>
      </c>
      <c r="X2119" t="s">
        <v>26236</v>
      </c>
      <c r="Y2119" s="9">
        <v>5.0599999999999999E-2</v>
      </c>
      <c r="Z2119" s="10">
        <v>0.3</v>
      </c>
      <c r="AA2119" t="s">
        <v>26237</v>
      </c>
      <c r="AB2119" s="8">
        <v>44743.166666666672</v>
      </c>
      <c r="AC2119" s="8">
        <v>44804.166666666672</v>
      </c>
      <c r="AD2119" t="s">
        <v>26359</v>
      </c>
      <c r="AE2119" t="s">
        <v>16997</v>
      </c>
      <c r="AF2119" t="s">
        <v>26359</v>
      </c>
      <c r="AG2119" s="10">
        <v>0.05</v>
      </c>
      <c r="AH2119" t="s">
        <v>92</v>
      </c>
      <c r="AI2119" t="s">
        <v>17095</v>
      </c>
      <c r="AJ2119" t="s">
        <v>16998</v>
      </c>
      <c r="AK2119" t="s">
        <v>17095</v>
      </c>
      <c r="AL2119" t="s">
        <v>26359</v>
      </c>
      <c r="AM2119" t="s">
        <v>17095</v>
      </c>
      <c r="AN2119" t="s">
        <v>26359</v>
      </c>
      <c r="AO2119" t="s">
        <v>17095</v>
      </c>
      <c r="AP2119" t="s">
        <v>26359</v>
      </c>
      <c r="AQ2119" t="s">
        <v>16999</v>
      </c>
      <c r="AR2119" t="s">
        <v>17000</v>
      </c>
      <c r="AS2119" t="s">
        <v>18293</v>
      </c>
      <c r="AT2119" t="s">
        <v>17001</v>
      </c>
      <c r="AU2119" t="s">
        <v>17002</v>
      </c>
    </row>
    <row r="2120" spans="1:47" x14ac:dyDescent="0.25">
      <c r="A2120" s="7" t="str">
        <f t="shared" si="113"/>
        <v>97Q224Reardon Navan, Kara</v>
      </c>
      <c r="B2120" t="s">
        <v>16983</v>
      </c>
      <c r="C2120" t="s">
        <v>26207</v>
      </c>
      <c r="D2120" t="s">
        <v>27326</v>
      </c>
      <c r="E2120" t="s">
        <v>17713</v>
      </c>
      <c r="F2120" t="s">
        <v>26218</v>
      </c>
      <c r="G2120" t="s">
        <v>25185</v>
      </c>
      <c r="H2120" t="s">
        <v>25186</v>
      </c>
      <c r="I2120" t="s">
        <v>17155</v>
      </c>
      <c r="J2120" t="s">
        <v>27342</v>
      </c>
      <c r="K2120" t="s">
        <v>27343</v>
      </c>
      <c r="L2120" t="s">
        <v>27344</v>
      </c>
      <c r="M2120" t="s">
        <v>27345</v>
      </c>
      <c r="N2120" t="s">
        <v>25191</v>
      </c>
      <c r="O2120" t="s">
        <v>16988</v>
      </c>
      <c r="P2120" t="s">
        <v>16989</v>
      </c>
      <c r="Q2120" t="s">
        <v>27346</v>
      </c>
      <c r="R2120" t="s">
        <v>16990</v>
      </c>
      <c r="S2120" t="s">
        <v>16991</v>
      </c>
      <c r="T2120" s="8">
        <v>44743.166666666672</v>
      </c>
      <c r="U2120" s="8">
        <v>45107.166666666672</v>
      </c>
      <c r="V2120" t="s">
        <v>17173</v>
      </c>
      <c r="W2120" t="s">
        <v>26224</v>
      </c>
      <c r="X2120" t="s">
        <v>26225</v>
      </c>
      <c r="Y2120" s="9">
        <v>0.11799999999999999</v>
      </c>
      <c r="Z2120" s="10">
        <v>0.7</v>
      </c>
      <c r="AA2120" t="s">
        <v>26226</v>
      </c>
      <c r="AB2120" s="8">
        <v>44743.166666666672</v>
      </c>
      <c r="AC2120" s="8">
        <v>44804.166666666672</v>
      </c>
      <c r="AD2120" t="s">
        <v>26280</v>
      </c>
      <c r="AE2120" t="s">
        <v>26281</v>
      </c>
      <c r="AF2120" t="s">
        <v>26282</v>
      </c>
      <c r="AG2120" s="10">
        <v>0.12</v>
      </c>
      <c r="AH2120" t="s">
        <v>92</v>
      </c>
      <c r="AI2120" t="s">
        <v>17395</v>
      </c>
      <c r="AJ2120" t="s">
        <v>16998</v>
      </c>
      <c r="AK2120" t="s">
        <v>17395</v>
      </c>
      <c r="AL2120" t="s">
        <v>26282</v>
      </c>
      <c r="AM2120" t="s">
        <v>17395</v>
      </c>
      <c r="AN2120" t="s">
        <v>26282</v>
      </c>
      <c r="AO2120" t="s">
        <v>17395</v>
      </c>
      <c r="AP2120" t="s">
        <v>26282</v>
      </c>
      <c r="AQ2120" t="s">
        <v>16999</v>
      </c>
      <c r="AR2120" t="s">
        <v>17000</v>
      </c>
      <c r="AS2120" t="s">
        <v>18293</v>
      </c>
      <c r="AT2120" t="s">
        <v>17001</v>
      </c>
      <c r="AU2120" t="s">
        <v>17002</v>
      </c>
    </row>
    <row r="2121" spans="1:47" x14ac:dyDescent="0.25">
      <c r="A2121" s="7" t="str">
        <f t="shared" si="113"/>
        <v>97Q224Hughes, Danielle</v>
      </c>
      <c r="B2121" t="s">
        <v>16983</v>
      </c>
      <c r="C2121" t="s">
        <v>26207</v>
      </c>
      <c r="D2121" t="s">
        <v>27326</v>
      </c>
      <c r="E2121" t="s">
        <v>17731</v>
      </c>
      <c r="F2121" t="s">
        <v>26218</v>
      </c>
      <c r="G2121" t="s">
        <v>25185</v>
      </c>
      <c r="H2121" t="s">
        <v>25186</v>
      </c>
      <c r="I2121" t="s">
        <v>17155</v>
      </c>
      <c r="J2121" t="s">
        <v>27357</v>
      </c>
      <c r="K2121" t="s">
        <v>27358</v>
      </c>
      <c r="L2121" t="s">
        <v>27359</v>
      </c>
      <c r="M2121" t="s">
        <v>27360</v>
      </c>
      <c r="N2121" t="s">
        <v>25191</v>
      </c>
      <c r="O2121" t="s">
        <v>16988</v>
      </c>
      <c r="P2121" t="s">
        <v>16989</v>
      </c>
      <c r="Q2121" t="s">
        <v>27361</v>
      </c>
      <c r="R2121" t="s">
        <v>16990</v>
      </c>
      <c r="S2121" t="s">
        <v>16991</v>
      </c>
      <c r="T2121" s="8">
        <v>44743.166666666672</v>
      </c>
      <c r="U2121" s="8">
        <v>45107.166666666672</v>
      </c>
      <c r="V2121" t="s">
        <v>17173</v>
      </c>
      <c r="W2121" t="s">
        <v>26224</v>
      </c>
      <c r="X2121" t="s">
        <v>26225</v>
      </c>
      <c r="Y2121" s="9">
        <v>0.11799999999999999</v>
      </c>
      <c r="Z2121" s="10">
        <v>0.7</v>
      </c>
      <c r="AA2121" t="s">
        <v>26226</v>
      </c>
      <c r="AB2121" s="8">
        <v>44743.166666666672</v>
      </c>
      <c r="AC2121" s="8">
        <v>44804.166666666672</v>
      </c>
      <c r="AD2121" t="s">
        <v>26342</v>
      </c>
      <c r="AE2121" t="s">
        <v>26343</v>
      </c>
      <c r="AF2121" t="s">
        <v>26344</v>
      </c>
      <c r="AG2121" s="10">
        <v>0.12</v>
      </c>
      <c r="AH2121" t="s">
        <v>92</v>
      </c>
      <c r="AI2121" t="s">
        <v>18035</v>
      </c>
      <c r="AJ2121" t="s">
        <v>16998</v>
      </c>
      <c r="AK2121" t="s">
        <v>18035</v>
      </c>
      <c r="AL2121" t="s">
        <v>26344</v>
      </c>
      <c r="AM2121" t="s">
        <v>18035</v>
      </c>
      <c r="AN2121" t="s">
        <v>26344</v>
      </c>
      <c r="AO2121" t="s">
        <v>18035</v>
      </c>
      <c r="AP2121" t="s">
        <v>26344</v>
      </c>
      <c r="AQ2121" t="s">
        <v>16999</v>
      </c>
      <c r="AR2121" t="s">
        <v>17000</v>
      </c>
      <c r="AS2121" t="s">
        <v>18293</v>
      </c>
      <c r="AT2121" t="s">
        <v>17001</v>
      </c>
      <c r="AU2121" t="s">
        <v>17002</v>
      </c>
    </row>
    <row r="2122" spans="1:47" x14ac:dyDescent="0.25">
      <c r="A2122" s="7" t="str">
        <f t="shared" si="113"/>
        <v>97Q224Hughes, Danielle</v>
      </c>
      <c r="B2122" t="s">
        <v>16983</v>
      </c>
      <c r="C2122" t="s">
        <v>26207</v>
      </c>
      <c r="D2122" t="s">
        <v>27326</v>
      </c>
      <c r="E2122" t="s">
        <v>17731</v>
      </c>
      <c r="F2122" t="s">
        <v>26230</v>
      </c>
      <c r="G2122" t="s">
        <v>25185</v>
      </c>
      <c r="H2122" t="s">
        <v>25186</v>
      </c>
      <c r="I2122" t="s">
        <v>17155</v>
      </c>
      <c r="J2122" t="s">
        <v>27357</v>
      </c>
      <c r="K2122" t="s">
        <v>27358</v>
      </c>
      <c r="L2122" t="s">
        <v>27359</v>
      </c>
      <c r="M2122" t="s">
        <v>27360</v>
      </c>
      <c r="N2122" t="s">
        <v>25191</v>
      </c>
      <c r="O2122" t="s">
        <v>16988</v>
      </c>
      <c r="P2122" t="s">
        <v>16989</v>
      </c>
      <c r="Q2122" t="s">
        <v>27361</v>
      </c>
      <c r="R2122" t="s">
        <v>16990</v>
      </c>
      <c r="S2122" t="s">
        <v>16991</v>
      </c>
      <c r="T2122" s="8">
        <v>44743.166666666672</v>
      </c>
      <c r="U2122" s="8">
        <v>45107.166666666672</v>
      </c>
      <c r="V2122" t="s">
        <v>26213</v>
      </c>
      <c r="W2122" t="s">
        <v>26231</v>
      </c>
      <c r="X2122" t="s">
        <v>26232</v>
      </c>
      <c r="Y2122" s="9">
        <v>0.83140000000000003</v>
      </c>
      <c r="Z2122" s="10">
        <v>1</v>
      </c>
      <c r="AA2122" t="s">
        <v>26233</v>
      </c>
      <c r="AB2122" s="8">
        <v>44805.166666666672</v>
      </c>
      <c r="AC2122" s="8">
        <v>45107.166666666672</v>
      </c>
      <c r="AD2122" t="s">
        <v>19001</v>
      </c>
      <c r="AE2122" t="s">
        <v>16997</v>
      </c>
      <c r="AF2122" t="s">
        <v>19001</v>
      </c>
      <c r="AG2122" s="10">
        <v>0.83</v>
      </c>
      <c r="AH2122" t="s">
        <v>92</v>
      </c>
      <c r="AI2122" t="s">
        <v>18035</v>
      </c>
      <c r="AJ2122" t="s">
        <v>16998</v>
      </c>
      <c r="AK2122" t="s">
        <v>18035</v>
      </c>
      <c r="AL2122" t="s">
        <v>19001</v>
      </c>
      <c r="AM2122" t="s">
        <v>18035</v>
      </c>
      <c r="AN2122" t="s">
        <v>19001</v>
      </c>
      <c r="AO2122" t="s">
        <v>18035</v>
      </c>
      <c r="AP2122" t="s">
        <v>19001</v>
      </c>
      <c r="AQ2122" t="s">
        <v>16999</v>
      </c>
      <c r="AR2122" t="s">
        <v>17000</v>
      </c>
      <c r="AS2122" t="s">
        <v>18293</v>
      </c>
      <c r="AT2122" t="s">
        <v>17001</v>
      </c>
      <c r="AU2122" t="s">
        <v>17002</v>
      </c>
    </row>
    <row r="2123" spans="1:47" x14ac:dyDescent="0.25">
      <c r="A2123" s="7" t="str">
        <f t="shared" si="113"/>
        <v>97Q224Hughes, Danielle</v>
      </c>
      <c r="B2123" t="s">
        <v>16983</v>
      </c>
      <c r="C2123" t="s">
        <v>26207</v>
      </c>
      <c r="D2123" t="s">
        <v>27326</v>
      </c>
      <c r="E2123" t="s">
        <v>17731</v>
      </c>
      <c r="F2123" t="s">
        <v>26234</v>
      </c>
      <c r="G2123" t="s">
        <v>25185</v>
      </c>
      <c r="H2123" t="s">
        <v>25186</v>
      </c>
      <c r="I2123" t="s">
        <v>17155</v>
      </c>
      <c r="J2123" t="s">
        <v>27357</v>
      </c>
      <c r="K2123" t="s">
        <v>27358</v>
      </c>
      <c r="L2123" t="s">
        <v>27359</v>
      </c>
      <c r="M2123" t="s">
        <v>27360</v>
      </c>
      <c r="N2123" t="s">
        <v>25191</v>
      </c>
      <c r="O2123" t="s">
        <v>16988</v>
      </c>
      <c r="P2123" t="s">
        <v>16989</v>
      </c>
      <c r="Q2123" t="s">
        <v>27361</v>
      </c>
      <c r="R2123" t="s">
        <v>16990</v>
      </c>
      <c r="S2123" t="s">
        <v>16991</v>
      </c>
      <c r="T2123" s="8">
        <v>44743.166666666672</v>
      </c>
      <c r="U2123" s="8">
        <v>45107.166666666672</v>
      </c>
      <c r="V2123" t="s">
        <v>26213</v>
      </c>
      <c r="W2123" t="s">
        <v>26235</v>
      </c>
      <c r="X2123" t="s">
        <v>26236</v>
      </c>
      <c r="Y2123" s="9">
        <v>5.0599999999999999E-2</v>
      </c>
      <c r="Z2123" s="10">
        <v>0.3</v>
      </c>
      <c r="AA2123" t="s">
        <v>26237</v>
      </c>
      <c r="AB2123" s="8">
        <v>44743.166666666672</v>
      </c>
      <c r="AC2123" s="8">
        <v>44804.166666666672</v>
      </c>
      <c r="AD2123" t="s">
        <v>26345</v>
      </c>
      <c r="AE2123" t="s">
        <v>16997</v>
      </c>
      <c r="AF2123" t="s">
        <v>26345</v>
      </c>
      <c r="AG2123" s="10">
        <v>0.05</v>
      </c>
      <c r="AH2123" t="s">
        <v>92</v>
      </c>
      <c r="AI2123" t="s">
        <v>18035</v>
      </c>
      <c r="AJ2123" t="s">
        <v>16998</v>
      </c>
      <c r="AK2123" t="s">
        <v>18035</v>
      </c>
      <c r="AL2123" t="s">
        <v>26345</v>
      </c>
      <c r="AM2123" t="s">
        <v>18035</v>
      </c>
      <c r="AN2123" t="s">
        <v>26345</v>
      </c>
      <c r="AO2123" t="s">
        <v>18035</v>
      </c>
      <c r="AP2123" t="s">
        <v>26345</v>
      </c>
      <c r="AQ2123" t="s">
        <v>16999</v>
      </c>
      <c r="AR2123" t="s">
        <v>17000</v>
      </c>
      <c r="AS2123" t="s">
        <v>18293</v>
      </c>
      <c r="AT2123" t="s">
        <v>17001</v>
      </c>
      <c r="AU2123" t="s">
        <v>17002</v>
      </c>
    </row>
    <row r="2124" spans="1:47" x14ac:dyDescent="0.25">
      <c r="A2124" s="7" t="str">
        <f t="shared" si="113"/>
        <v>97Q233EDMONDS SHADDI, DEBBIE</v>
      </c>
      <c r="B2124" t="s">
        <v>16983</v>
      </c>
      <c r="C2124" t="s">
        <v>26207</v>
      </c>
      <c r="D2124" t="s">
        <v>27362</v>
      </c>
      <c r="E2124" t="s">
        <v>23599</v>
      </c>
      <c r="F2124" t="s">
        <v>26218</v>
      </c>
      <c r="G2124" t="s">
        <v>17106</v>
      </c>
      <c r="H2124" t="s">
        <v>17107</v>
      </c>
      <c r="I2124" t="s">
        <v>17006</v>
      </c>
      <c r="J2124" t="s">
        <v>27363</v>
      </c>
      <c r="K2124" t="s">
        <v>27364</v>
      </c>
      <c r="L2124" t="s">
        <v>27365</v>
      </c>
      <c r="M2124" t="s">
        <v>27366</v>
      </c>
      <c r="N2124" t="s">
        <v>17112</v>
      </c>
      <c r="O2124" t="s">
        <v>16988</v>
      </c>
      <c r="P2124" t="s">
        <v>16989</v>
      </c>
      <c r="Q2124" t="s">
        <v>27367</v>
      </c>
      <c r="R2124" t="s">
        <v>16990</v>
      </c>
      <c r="S2124" t="s">
        <v>16991</v>
      </c>
      <c r="T2124" s="8">
        <v>44743.166666666672</v>
      </c>
      <c r="U2124" s="8">
        <v>45107.166666666672</v>
      </c>
      <c r="V2124" t="s">
        <v>17173</v>
      </c>
      <c r="W2124" t="s">
        <v>26224</v>
      </c>
      <c r="X2124" t="s">
        <v>26225</v>
      </c>
      <c r="Y2124" s="9">
        <v>0.11799999999999999</v>
      </c>
      <c r="Z2124" s="10">
        <v>0.7</v>
      </c>
      <c r="AA2124" t="s">
        <v>26226</v>
      </c>
      <c r="AB2124" s="8">
        <v>44743.166666666672</v>
      </c>
      <c r="AC2124" s="8">
        <v>44804.166666666672</v>
      </c>
      <c r="AD2124" t="s">
        <v>26446</v>
      </c>
      <c r="AE2124" t="s">
        <v>26447</v>
      </c>
      <c r="AF2124" t="s">
        <v>26448</v>
      </c>
      <c r="AG2124" s="10">
        <v>0.12</v>
      </c>
      <c r="AH2124" t="s">
        <v>92</v>
      </c>
      <c r="AI2124" t="s">
        <v>17181</v>
      </c>
      <c r="AJ2124" t="s">
        <v>16998</v>
      </c>
      <c r="AK2124" t="s">
        <v>17181</v>
      </c>
      <c r="AL2124" t="s">
        <v>26448</v>
      </c>
      <c r="AM2124" t="s">
        <v>17181</v>
      </c>
      <c r="AN2124" t="s">
        <v>26448</v>
      </c>
      <c r="AO2124" t="s">
        <v>17181</v>
      </c>
      <c r="AP2124" t="s">
        <v>26448</v>
      </c>
      <c r="AQ2124" t="s">
        <v>16999</v>
      </c>
      <c r="AR2124" t="s">
        <v>17000</v>
      </c>
      <c r="AS2124" t="s">
        <v>17001</v>
      </c>
      <c r="AT2124" t="s">
        <v>17001</v>
      </c>
      <c r="AU2124" t="s">
        <v>17002</v>
      </c>
    </row>
    <row r="2125" spans="1:47" x14ac:dyDescent="0.25">
      <c r="A2125" s="7" t="str">
        <f t="shared" si="113"/>
        <v>97Q233EDMONDS SHADDI, DEBBIE</v>
      </c>
      <c r="B2125" t="s">
        <v>16983</v>
      </c>
      <c r="C2125" t="s">
        <v>26207</v>
      </c>
      <c r="D2125" t="s">
        <v>27362</v>
      </c>
      <c r="E2125" t="s">
        <v>23599</v>
      </c>
      <c r="F2125" t="s">
        <v>26230</v>
      </c>
      <c r="G2125" t="s">
        <v>17106</v>
      </c>
      <c r="H2125" t="s">
        <v>17107</v>
      </c>
      <c r="I2125" t="s">
        <v>17006</v>
      </c>
      <c r="J2125" t="s">
        <v>27363</v>
      </c>
      <c r="K2125" t="s">
        <v>27364</v>
      </c>
      <c r="L2125" t="s">
        <v>27365</v>
      </c>
      <c r="M2125" t="s">
        <v>27366</v>
      </c>
      <c r="N2125" t="s">
        <v>17112</v>
      </c>
      <c r="O2125" t="s">
        <v>16988</v>
      </c>
      <c r="P2125" t="s">
        <v>16989</v>
      </c>
      <c r="Q2125" t="s">
        <v>27367</v>
      </c>
      <c r="R2125" t="s">
        <v>16990</v>
      </c>
      <c r="S2125" t="s">
        <v>16991</v>
      </c>
      <c r="T2125" s="8">
        <v>44743.166666666672</v>
      </c>
      <c r="U2125" s="8">
        <v>45107.166666666672</v>
      </c>
      <c r="V2125" t="s">
        <v>26213</v>
      </c>
      <c r="W2125" t="s">
        <v>26231</v>
      </c>
      <c r="X2125" t="s">
        <v>26232</v>
      </c>
      <c r="Y2125" s="9">
        <v>0.83140000000000003</v>
      </c>
      <c r="Z2125" s="10">
        <v>1</v>
      </c>
      <c r="AA2125" t="s">
        <v>26233</v>
      </c>
      <c r="AB2125" s="8">
        <v>44805.166666666672</v>
      </c>
      <c r="AC2125" s="8">
        <v>45107.166666666672</v>
      </c>
      <c r="AD2125" t="s">
        <v>21006</v>
      </c>
      <c r="AE2125" t="s">
        <v>16997</v>
      </c>
      <c r="AF2125" t="s">
        <v>21006</v>
      </c>
      <c r="AG2125" s="10">
        <v>0.83</v>
      </c>
      <c r="AH2125" t="s">
        <v>92</v>
      </c>
      <c r="AI2125" t="s">
        <v>17181</v>
      </c>
      <c r="AJ2125" t="s">
        <v>16998</v>
      </c>
      <c r="AK2125" t="s">
        <v>17181</v>
      </c>
      <c r="AL2125" t="s">
        <v>21006</v>
      </c>
      <c r="AM2125" t="s">
        <v>17181</v>
      </c>
      <c r="AN2125" t="s">
        <v>21006</v>
      </c>
      <c r="AO2125" t="s">
        <v>17181</v>
      </c>
      <c r="AP2125" t="s">
        <v>21006</v>
      </c>
      <c r="AQ2125" t="s">
        <v>16999</v>
      </c>
      <c r="AR2125" t="s">
        <v>17000</v>
      </c>
      <c r="AS2125" t="s">
        <v>17001</v>
      </c>
      <c r="AT2125" t="s">
        <v>17001</v>
      </c>
      <c r="AU2125" t="s">
        <v>17002</v>
      </c>
    </row>
    <row r="2126" spans="1:47" x14ac:dyDescent="0.25">
      <c r="A2126" s="7" t="str">
        <f t="shared" si="113"/>
        <v>97Q233Sanchez, Kathryn</v>
      </c>
      <c r="B2126" t="s">
        <v>16983</v>
      </c>
      <c r="C2126" t="s">
        <v>26207</v>
      </c>
      <c r="D2126" t="s">
        <v>27362</v>
      </c>
      <c r="E2126" t="s">
        <v>25582</v>
      </c>
      <c r="F2126" t="s">
        <v>26230</v>
      </c>
      <c r="G2126" t="s">
        <v>25185</v>
      </c>
      <c r="H2126" t="s">
        <v>25186</v>
      </c>
      <c r="I2126" t="s">
        <v>17155</v>
      </c>
      <c r="J2126" t="s">
        <v>27368</v>
      </c>
      <c r="K2126" t="s">
        <v>27369</v>
      </c>
      <c r="L2126" t="s">
        <v>27370</v>
      </c>
      <c r="M2126" t="s">
        <v>27371</v>
      </c>
      <c r="N2126" t="s">
        <v>25191</v>
      </c>
      <c r="O2126" t="s">
        <v>16988</v>
      </c>
      <c r="P2126" t="s">
        <v>16989</v>
      </c>
      <c r="Q2126" t="s">
        <v>27372</v>
      </c>
      <c r="R2126" t="s">
        <v>16990</v>
      </c>
      <c r="S2126" t="s">
        <v>16991</v>
      </c>
      <c r="T2126" s="8">
        <v>44743.166666666672</v>
      </c>
      <c r="U2126" s="8">
        <v>45107.166666666672</v>
      </c>
      <c r="V2126" t="s">
        <v>26213</v>
      </c>
      <c r="W2126" t="s">
        <v>26231</v>
      </c>
      <c r="X2126" t="s">
        <v>26232</v>
      </c>
      <c r="Y2126" s="9">
        <v>0.83140000000000003</v>
      </c>
      <c r="Z2126" s="10">
        <v>1</v>
      </c>
      <c r="AA2126" t="s">
        <v>26233</v>
      </c>
      <c r="AB2126" s="8">
        <v>44805.166666666672</v>
      </c>
      <c r="AC2126" s="8">
        <v>45107.166666666672</v>
      </c>
      <c r="AD2126" t="s">
        <v>17752</v>
      </c>
      <c r="AE2126" t="s">
        <v>16997</v>
      </c>
      <c r="AF2126" t="s">
        <v>17752</v>
      </c>
      <c r="AG2126" s="10">
        <v>0.83</v>
      </c>
      <c r="AH2126" t="s">
        <v>92</v>
      </c>
      <c r="AI2126" t="s">
        <v>17086</v>
      </c>
      <c r="AJ2126" t="s">
        <v>16998</v>
      </c>
      <c r="AK2126" t="s">
        <v>17086</v>
      </c>
      <c r="AL2126" t="s">
        <v>17752</v>
      </c>
      <c r="AM2126" t="s">
        <v>17086</v>
      </c>
      <c r="AN2126" t="s">
        <v>17752</v>
      </c>
      <c r="AO2126" t="s">
        <v>17086</v>
      </c>
      <c r="AP2126" t="s">
        <v>17752</v>
      </c>
      <c r="AQ2126" t="s">
        <v>16999</v>
      </c>
      <c r="AR2126" t="s">
        <v>17000</v>
      </c>
      <c r="AS2126" t="s">
        <v>17014</v>
      </c>
      <c r="AT2126" t="s">
        <v>17001</v>
      </c>
      <c r="AU2126" t="s">
        <v>17002</v>
      </c>
    </row>
    <row r="2127" spans="1:47" x14ac:dyDescent="0.25">
      <c r="A2127" s="7" t="str">
        <f t="shared" si="113"/>
        <v>97Q233Sanchez, Kathryn</v>
      </c>
      <c r="B2127" t="s">
        <v>16983</v>
      </c>
      <c r="C2127" t="s">
        <v>26207</v>
      </c>
      <c r="D2127" t="s">
        <v>27362</v>
      </c>
      <c r="E2127" t="s">
        <v>25582</v>
      </c>
      <c r="F2127" t="s">
        <v>26234</v>
      </c>
      <c r="G2127" t="s">
        <v>25185</v>
      </c>
      <c r="H2127" t="s">
        <v>25186</v>
      </c>
      <c r="I2127" t="s">
        <v>17155</v>
      </c>
      <c r="J2127" t="s">
        <v>27368</v>
      </c>
      <c r="K2127" t="s">
        <v>27369</v>
      </c>
      <c r="L2127" t="s">
        <v>27370</v>
      </c>
      <c r="M2127" t="s">
        <v>27371</v>
      </c>
      <c r="N2127" t="s">
        <v>25191</v>
      </c>
      <c r="O2127" t="s">
        <v>16988</v>
      </c>
      <c r="P2127" t="s">
        <v>16989</v>
      </c>
      <c r="Q2127" t="s">
        <v>27372</v>
      </c>
      <c r="R2127" t="s">
        <v>16990</v>
      </c>
      <c r="S2127" t="s">
        <v>16991</v>
      </c>
      <c r="T2127" s="8">
        <v>44743.166666666672</v>
      </c>
      <c r="U2127" s="8">
        <v>45107.166666666672</v>
      </c>
      <c r="V2127" t="s">
        <v>26213</v>
      </c>
      <c r="W2127" t="s">
        <v>26235</v>
      </c>
      <c r="X2127" t="s">
        <v>26236</v>
      </c>
      <c r="Y2127" s="9">
        <v>5.0599999999999999E-2</v>
      </c>
      <c r="Z2127" s="10">
        <v>0.3</v>
      </c>
      <c r="AA2127" t="s">
        <v>26237</v>
      </c>
      <c r="AB2127" s="8">
        <v>44743.166666666672</v>
      </c>
      <c r="AC2127" s="8">
        <v>44804.166666666672</v>
      </c>
      <c r="AD2127" t="s">
        <v>26313</v>
      </c>
      <c r="AE2127" t="s">
        <v>16997</v>
      </c>
      <c r="AF2127" t="s">
        <v>26313</v>
      </c>
      <c r="AG2127" s="10">
        <v>0.05</v>
      </c>
      <c r="AH2127" t="s">
        <v>92</v>
      </c>
      <c r="AI2127" t="s">
        <v>17086</v>
      </c>
      <c r="AJ2127" t="s">
        <v>16998</v>
      </c>
      <c r="AK2127" t="s">
        <v>17086</v>
      </c>
      <c r="AL2127" t="s">
        <v>26313</v>
      </c>
      <c r="AM2127" t="s">
        <v>17086</v>
      </c>
      <c r="AN2127" t="s">
        <v>26313</v>
      </c>
      <c r="AO2127" t="s">
        <v>17086</v>
      </c>
      <c r="AP2127" t="s">
        <v>26313</v>
      </c>
      <c r="AQ2127" t="s">
        <v>16999</v>
      </c>
      <c r="AR2127" t="s">
        <v>17000</v>
      </c>
      <c r="AS2127" t="s">
        <v>17014</v>
      </c>
      <c r="AT2127" t="s">
        <v>17001</v>
      </c>
      <c r="AU2127" t="s">
        <v>17002</v>
      </c>
    </row>
    <row r="2128" spans="1:47" x14ac:dyDescent="0.25">
      <c r="A2128" s="7" t="str">
        <f t="shared" si="113"/>
        <v>97Q233Sanchez, Kathryn</v>
      </c>
      <c r="B2128" t="s">
        <v>16983</v>
      </c>
      <c r="C2128" t="s">
        <v>26207</v>
      </c>
      <c r="D2128" t="s">
        <v>27362</v>
      </c>
      <c r="E2128" t="s">
        <v>25582</v>
      </c>
      <c r="F2128" t="s">
        <v>26218</v>
      </c>
      <c r="G2128" t="s">
        <v>25185</v>
      </c>
      <c r="H2128" t="s">
        <v>25186</v>
      </c>
      <c r="I2128" t="s">
        <v>17155</v>
      </c>
      <c r="J2128" t="s">
        <v>27368</v>
      </c>
      <c r="K2128" t="s">
        <v>27369</v>
      </c>
      <c r="L2128" t="s">
        <v>27370</v>
      </c>
      <c r="M2128" t="s">
        <v>27371</v>
      </c>
      <c r="N2128" t="s">
        <v>25191</v>
      </c>
      <c r="O2128" t="s">
        <v>16988</v>
      </c>
      <c r="P2128" t="s">
        <v>16989</v>
      </c>
      <c r="Q2128" t="s">
        <v>27372</v>
      </c>
      <c r="R2128" t="s">
        <v>16990</v>
      </c>
      <c r="S2128" t="s">
        <v>16991</v>
      </c>
      <c r="T2128" s="8">
        <v>44743.166666666672</v>
      </c>
      <c r="U2128" s="8">
        <v>45107.166666666672</v>
      </c>
      <c r="V2128" t="s">
        <v>17173</v>
      </c>
      <c r="W2128" t="s">
        <v>26224</v>
      </c>
      <c r="X2128" t="s">
        <v>26225</v>
      </c>
      <c r="Y2128" s="9">
        <v>0.11799999999999999</v>
      </c>
      <c r="Z2128" s="10">
        <v>0.7</v>
      </c>
      <c r="AA2128" t="s">
        <v>26226</v>
      </c>
      <c r="AB2128" s="8">
        <v>44743.166666666672</v>
      </c>
      <c r="AC2128" s="8">
        <v>44804.166666666672</v>
      </c>
      <c r="AD2128" t="s">
        <v>26319</v>
      </c>
      <c r="AE2128" t="s">
        <v>26320</v>
      </c>
      <c r="AF2128" t="s">
        <v>26321</v>
      </c>
      <c r="AG2128" s="10">
        <v>0.12</v>
      </c>
      <c r="AH2128" t="s">
        <v>92</v>
      </c>
      <c r="AI2128" t="s">
        <v>17086</v>
      </c>
      <c r="AJ2128" t="s">
        <v>16998</v>
      </c>
      <c r="AK2128" t="s">
        <v>17086</v>
      </c>
      <c r="AL2128" t="s">
        <v>26321</v>
      </c>
      <c r="AM2128" t="s">
        <v>17086</v>
      </c>
      <c r="AN2128" t="s">
        <v>26321</v>
      </c>
      <c r="AO2128" t="s">
        <v>17086</v>
      </c>
      <c r="AP2128" t="s">
        <v>26321</v>
      </c>
      <c r="AQ2128" t="s">
        <v>16999</v>
      </c>
      <c r="AR2128" t="s">
        <v>17000</v>
      </c>
      <c r="AS2128" t="s">
        <v>17014</v>
      </c>
      <c r="AT2128" t="s">
        <v>17001</v>
      </c>
      <c r="AU2128" t="s">
        <v>17002</v>
      </c>
    </row>
    <row r="2129" spans="1:47" x14ac:dyDescent="0.25">
      <c r="A2129" s="7" t="str">
        <f t="shared" si="113"/>
        <v>97Q233FOWLER, LEONA</v>
      </c>
      <c r="B2129" t="s">
        <v>16983</v>
      </c>
      <c r="C2129" t="s">
        <v>26207</v>
      </c>
      <c r="D2129" t="s">
        <v>27362</v>
      </c>
      <c r="E2129" t="s">
        <v>27373</v>
      </c>
      <c r="F2129" t="s">
        <v>26230</v>
      </c>
      <c r="G2129" t="s">
        <v>25185</v>
      </c>
      <c r="H2129" t="s">
        <v>25186</v>
      </c>
      <c r="I2129" t="s">
        <v>17155</v>
      </c>
      <c r="J2129" t="s">
        <v>27374</v>
      </c>
      <c r="K2129" t="s">
        <v>27375</v>
      </c>
      <c r="L2129" t="s">
        <v>27376</v>
      </c>
      <c r="M2129" t="s">
        <v>27377</v>
      </c>
      <c r="N2129" t="s">
        <v>25191</v>
      </c>
      <c r="O2129" t="s">
        <v>16988</v>
      </c>
      <c r="P2129" t="s">
        <v>16989</v>
      </c>
      <c r="Q2129" t="s">
        <v>27378</v>
      </c>
      <c r="R2129" t="s">
        <v>16990</v>
      </c>
      <c r="S2129" t="s">
        <v>16991</v>
      </c>
      <c r="T2129" s="8">
        <v>44805.166666666672</v>
      </c>
      <c r="U2129" s="8">
        <v>45107.166666666672</v>
      </c>
      <c r="V2129" t="s">
        <v>26213</v>
      </c>
      <c r="W2129" t="s">
        <v>26231</v>
      </c>
      <c r="X2129" t="s">
        <v>26232</v>
      </c>
      <c r="Y2129" s="9">
        <v>1</v>
      </c>
      <c r="Z2129" s="10">
        <v>1</v>
      </c>
      <c r="AA2129" t="s">
        <v>26233</v>
      </c>
      <c r="AB2129" s="8">
        <v>44805.166666666672</v>
      </c>
      <c r="AC2129" s="8">
        <v>45107.166666666672</v>
      </c>
      <c r="AD2129" t="s">
        <v>26477</v>
      </c>
      <c r="AE2129" t="s">
        <v>16997</v>
      </c>
      <c r="AF2129" t="s">
        <v>26477</v>
      </c>
      <c r="AG2129" s="10">
        <v>0.83</v>
      </c>
      <c r="AH2129" t="s">
        <v>92</v>
      </c>
      <c r="AI2129" t="s">
        <v>17083</v>
      </c>
      <c r="AJ2129" t="s">
        <v>16998</v>
      </c>
      <c r="AK2129" t="s">
        <v>17083</v>
      </c>
      <c r="AL2129" t="s">
        <v>17083</v>
      </c>
      <c r="AM2129" t="s">
        <v>17083</v>
      </c>
      <c r="AN2129" t="s">
        <v>17083</v>
      </c>
      <c r="AO2129" t="s">
        <v>17083</v>
      </c>
      <c r="AP2129" t="s">
        <v>17083</v>
      </c>
      <c r="AQ2129" t="s">
        <v>16999</v>
      </c>
      <c r="AR2129" t="s">
        <v>17000</v>
      </c>
      <c r="AS2129" t="s">
        <v>18293</v>
      </c>
      <c r="AT2129" t="s">
        <v>17001</v>
      </c>
      <c r="AU2129" t="s">
        <v>17002</v>
      </c>
    </row>
    <row r="2130" spans="1:47" x14ac:dyDescent="0.25">
      <c r="A2130" s="7" t="str">
        <f t="shared" si="113"/>
        <v>97Q233EDMONDS SHADDI, DEBBIE</v>
      </c>
      <c r="B2130" t="s">
        <v>16983</v>
      </c>
      <c r="C2130" t="s">
        <v>26207</v>
      </c>
      <c r="D2130" t="s">
        <v>27362</v>
      </c>
      <c r="E2130" t="s">
        <v>23599</v>
      </c>
      <c r="F2130" t="s">
        <v>26234</v>
      </c>
      <c r="G2130" t="s">
        <v>17106</v>
      </c>
      <c r="H2130" t="s">
        <v>17107</v>
      </c>
      <c r="I2130" t="s">
        <v>17006</v>
      </c>
      <c r="J2130" t="s">
        <v>27363</v>
      </c>
      <c r="K2130" t="s">
        <v>27364</v>
      </c>
      <c r="L2130" t="s">
        <v>27365</v>
      </c>
      <c r="M2130" t="s">
        <v>27366</v>
      </c>
      <c r="N2130" t="s">
        <v>17112</v>
      </c>
      <c r="O2130" t="s">
        <v>16988</v>
      </c>
      <c r="P2130" t="s">
        <v>16989</v>
      </c>
      <c r="Q2130" t="s">
        <v>27367</v>
      </c>
      <c r="R2130" t="s">
        <v>16990</v>
      </c>
      <c r="S2130" t="s">
        <v>16991</v>
      </c>
      <c r="T2130" s="8">
        <v>44743.166666666672</v>
      </c>
      <c r="U2130" s="8">
        <v>45107.166666666672</v>
      </c>
      <c r="V2130" t="s">
        <v>26213</v>
      </c>
      <c r="W2130" t="s">
        <v>26235</v>
      </c>
      <c r="X2130" t="s">
        <v>26236</v>
      </c>
      <c r="Y2130" s="9">
        <v>5.0599999999999999E-2</v>
      </c>
      <c r="Z2130" s="10">
        <v>0.3</v>
      </c>
      <c r="AA2130" t="s">
        <v>26237</v>
      </c>
      <c r="AB2130" s="8">
        <v>44743.166666666672</v>
      </c>
      <c r="AC2130" s="8">
        <v>44804.166666666672</v>
      </c>
      <c r="AD2130" t="s">
        <v>26464</v>
      </c>
      <c r="AE2130" t="s">
        <v>16997</v>
      </c>
      <c r="AF2130" t="s">
        <v>26464</v>
      </c>
      <c r="AG2130" s="10">
        <v>0.05</v>
      </c>
      <c r="AH2130" t="s">
        <v>92</v>
      </c>
      <c r="AI2130" t="s">
        <v>17181</v>
      </c>
      <c r="AJ2130" t="s">
        <v>16998</v>
      </c>
      <c r="AK2130" t="s">
        <v>17181</v>
      </c>
      <c r="AL2130" t="s">
        <v>26464</v>
      </c>
      <c r="AM2130" t="s">
        <v>17181</v>
      </c>
      <c r="AN2130" t="s">
        <v>26464</v>
      </c>
      <c r="AO2130" t="s">
        <v>17181</v>
      </c>
      <c r="AP2130" t="s">
        <v>26464</v>
      </c>
      <c r="AQ2130" t="s">
        <v>16999</v>
      </c>
      <c r="AR2130" t="s">
        <v>17000</v>
      </c>
      <c r="AS2130" t="s">
        <v>17001</v>
      </c>
      <c r="AT2130" t="s">
        <v>17001</v>
      </c>
      <c r="AU2130" t="s">
        <v>17002</v>
      </c>
    </row>
    <row r="2131" spans="1:47" x14ac:dyDescent="0.25">
      <c r="A2131" s="7" t="str">
        <f t="shared" si="113"/>
        <v>97Q233Di Giovanni, Michael</v>
      </c>
      <c r="B2131" t="s">
        <v>16983</v>
      </c>
      <c r="C2131" t="s">
        <v>26207</v>
      </c>
      <c r="D2131" t="s">
        <v>27362</v>
      </c>
      <c r="E2131" t="s">
        <v>24234</v>
      </c>
      <c r="F2131" t="s">
        <v>26230</v>
      </c>
      <c r="G2131" t="s">
        <v>25185</v>
      </c>
      <c r="H2131" t="s">
        <v>25186</v>
      </c>
      <c r="I2131" t="s">
        <v>17155</v>
      </c>
      <c r="J2131" t="s">
        <v>27379</v>
      </c>
      <c r="K2131" t="s">
        <v>27380</v>
      </c>
      <c r="L2131" t="s">
        <v>27381</v>
      </c>
      <c r="M2131" t="s">
        <v>27382</v>
      </c>
      <c r="N2131" t="s">
        <v>25191</v>
      </c>
      <c r="O2131" t="s">
        <v>16988</v>
      </c>
      <c r="P2131" t="s">
        <v>16989</v>
      </c>
      <c r="Q2131" t="s">
        <v>27383</v>
      </c>
      <c r="R2131" t="s">
        <v>16990</v>
      </c>
      <c r="S2131" t="s">
        <v>16991</v>
      </c>
      <c r="T2131" s="8">
        <v>44743.166666666672</v>
      </c>
      <c r="U2131" s="8">
        <v>45107.166666666672</v>
      </c>
      <c r="V2131" t="s">
        <v>26213</v>
      </c>
      <c r="W2131" t="s">
        <v>26231</v>
      </c>
      <c r="X2131" t="s">
        <v>26232</v>
      </c>
      <c r="Y2131" s="9">
        <v>0.83140000000000003</v>
      </c>
      <c r="Z2131" s="10">
        <v>1</v>
      </c>
      <c r="AA2131" t="s">
        <v>26233</v>
      </c>
      <c r="AB2131" s="8">
        <v>44805.166666666672</v>
      </c>
      <c r="AC2131" s="8">
        <v>45107.166666666672</v>
      </c>
      <c r="AD2131" t="s">
        <v>17346</v>
      </c>
      <c r="AE2131" t="s">
        <v>16997</v>
      </c>
      <c r="AF2131" t="s">
        <v>17346</v>
      </c>
      <c r="AG2131" s="10">
        <v>0.83</v>
      </c>
      <c r="AH2131" t="s">
        <v>92</v>
      </c>
      <c r="AI2131" t="s">
        <v>17095</v>
      </c>
      <c r="AJ2131" t="s">
        <v>16998</v>
      </c>
      <c r="AK2131" t="s">
        <v>17095</v>
      </c>
      <c r="AL2131" t="s">
        <v>17346</v>
      </c>
      <c r="AM2131" t="s">
        <v>17095</v>
      </c>
      <c r="AN2131" t="s">
        <v>17346</v>
      </c>
      <c r="AO2131" t="s">
        <v>17095</v>
      </c>
      <c r="AP2131" t="s">
        <v>17346</v>
      </c>
      <c r="AQ2131" t="s">
        <v>16999</v>
      </c>
      <c r="AR2131" t="s">
        <v>17000</v>
      </c>
      <c r="AS2131" t="s">
        <v>17001</v>
      </c>
      <c r="AT2131" t="s">
        <v>17001</v>
      </c>
      <c r="AU2131" t="s">
        <v>17002</v>
      </c>
    </row>
    <row r="2132" spans="1:47" x14ac:dyDescent="0.25">
      <c r="A2132" s="7" t="str">
        <f t="shared" si="113"/>
        <v>97Q233Di Giovanni, Michael</v>
      </c>
      <c r="B2132" t="s">
        <v>16983</v>
      </c>
      <c r="C2132" t="s">
        <v>26207</v>
      </c>
      <c r="D2132" t="s">
        <v>27362</v>
      </c>
      <c r="E2132" t="s">
        <v>24234</v>
      </c>
      <c r="F2132" t="s">
        <v>26234</v>
      </c>
      <c r="G2132" t="s">
        <v>25185</v>
      </c>
      <c r="H2132" t="s">
        <v>25186</v>
      </c>
      <c r="I2132" t="s">
        <v>17155</v>
      </c>
      <c r="J2132" t="s">
        <v>27379</v>
      </c>
      <c r="K2132" t="s">
        <v>27380</v>
      </c>
      <c r="L2132" t="s">
        <v>27381</v>
      </c>
      <c r="M2132" t="s">
        <v>27382</v>
      </c>
      <c r="N2132" t="s">
        <v>25191</v>
      </c>
      <c r="O2132" t="s">
        <v>16988</v>
      </c>
      <c r="P2132" t="s">
        <v>16989</v>
      </c>
      <c r="Q2132" t="s">
        <v>27383</v>
      </c>
      <c r="R2132" t="s">
        <v>16990</v>
      </c>
      <c r="S2132" t="s">
        <v>16991</v>
      </c>
      <c r="T2132" s="8">
        <v>44743.166666666672</v>
      </c>
      <c r="U2132" s="8">
        <v>45107.166666666672</v>
      </c>
      <c r="V2132" t="s">
        <v>26213</v>
      </c>
      <c r="W2132" t="s">
        <v>26235</v>
      </c>
      <c r="X2132" t="s">
        <v>26236</v>
      </c>
      <c r="Y2132" s="9">
        <v>5.0599999999999999E-2</v>
      </c>
      <c r="Z2132" s="10">
        <v>0.3</v>
      </c>
      <c r="AA2132" t="s">
        <v>26237</v>
      </c>
      <c r="AB2132" s="8">
        <v>44743.166666666672</v>
      </c>
      <c r="AC2132" s="8">
        <v>44804.166666666672</v>
      </c>
      <c r="AD2132" t="s">
        <v>26359</v>
      </c>
      <c r="AE2132" t="s">
        <v>16997</v>
      </c>
      <c r="AF2132" t="s">
        <v>26359</v>
      </c>
      <c r="AG2132" s="10">
        <v>0.05</v>
      </c>
      <c r="AH2132" t="s">
        <v>92</v>
      </c>
      <c r="AI2132" t="s">
        <v>17095</v>
      </c>
      <c r="AJ2132" t="s">
        <v>16998</v>
      </c>
      <c r="AK2132" t="s">
        <v>17095</v>
      </c>
      <c r="AL2132" t="s">
        <v>26359</v>
      </c>
      <c r="AM2132" t="s">
        <v>17095</v>
      </c>
      <c r="AN2132" t="s">
        <v>26359</v>
      </c>
      <c r="AO2132" t="s">
        <v>17095</v>
      </c>
      <c r="AP2132" t="s">
        <v>26359</v>
      </c>
      <c r="AQ2132" t="s">
        <v>16999</v>
      </c>
      <c r="AR2132" t="s">
        <v>17000</v>
      </c>
      <c r="AS2132" t="s">
        <v>17001</v>
      </c>
      <c r="AT2132" t="s">
        <v>17001</v>
      </c>
      <c r="AU2132" t="s">
        <v>17002</v>
      </c>
    </row>
    <row r="2133" spans="1:47" x14ac:dyDescent="0.25">
      <c r="A2133" s="7" t="str">
        <f t="shared" si="113"/>
        <v>97Q233Gemma, Crystal</v>
      </c>
      <c r="B2133" t="s">
        <v>16983</v>
      </c>
      <c r="C2133" t="s">
        <v>26207</v>
      </c>
      <c r="D2133" t="s">
        <v>27362</v>
      </c>
      <c r="E2133" t="s">
        <v>23609</v>
      </c>
      <c r="F2133" t="s">
        <v>26218</v>
      </c>
      <c r="G2133" t="s">
        <v>25185</v>
      </c>
      <c r="H2133" t="s">
        <v>25186</v>
      </c>
      <c r="I2133" t="s">
        <v>17155</v>
      </c>
      <c r="J2133" t="s">
        <v>27384</v>
      </c>
      <c r="K2133" t="s">
        <v>27385</v>
      </c>
      <c r="L2133" t="s">
        <v>27386</v>
      </c>
      <c r="M2133" t="s">
        <v>27387</v>
      </c>
      <c r="N2133" t="s">
        <v>25191</v>
      </c>
      <c r="O2133" t="s">
        <v>16988</v>
      </c>
      <c r="P2133" t="s">
        <v>16989</v>
      </c>
      <c r="Q2133" t="s">
        <v>27388</v>
      </c>
      <c r="R2133" t="s">
        <v>16990</v>
      </c>
      <c r="S2133" t="s">
        <v>16991</v>
      </c>
      <c r="T2133" s="8">
        <v>44743.166666666672</v>
      </c>
      <c r="U2133" s="8">
        <v>45107.166666666672</v>
      </c>
      <c r="V2133" t="s">
        <v>17173</v>
      </c>
      <c r="W2133" t="s">
        <v>26224</v>
      </c>
      <c r="X2133" t="s">
        <v>26225</v>
      </c>
      <c r="Y2133" s="9">
        <v>0.11799999999999999</v>
      </c>
      <c r="Z2133" s="10">
        <v>0.7</v>
      </c>
      <c r="AA2133" t="s">
        <v>26226</v>
      </c>
      <c r="AB2133" s="8">
        <v>44743.166666666672</v>
      </c>
      <c r="AC2133" s="8">
        <v>44804.166666666672</v>
      </c>
      <c r="AD2133" t="s">
        <v>26322</v>
      </c>
      <c r="AE2133" t="s">
        <v>26323</v>
      </c>
      <c r="AF2133" t="s">
        <v>26324</v>
      </c>
      <c r="AG2133" s="10">
        <v>0.12</v>
      </c>
      <c r="AH2133" t="s">
        <v>92</v>
      </c>
      <c r="AI2133" t="s">
        <v>17156</v>
      </c>
      <c r="AJ2133" t="s">
        <v>16998</v>
      </c>
      <c r="AK2133" t="s">
        <v>17156</v>
      </c>
      <c r="AL2133" t="s">
        <v>26324</v>
      </c>
      <c r="AM2133" t="s">
        <v>17156</v>
      </c>
      <c r="AN2133" t="s">
        <v>26324</v>
      </c>
      <c r="AO2133" t="s">
        <v>17156</v>
      </c>
      <c r="AP2133" t="s">
        <v>26324</v>
      </c>
      <c r="AQ2133" t="s">
        <v>16999</v>
      </c>
      <c r="AR2133" t="s">
        <v>17000</v>
      </c>
      <c r="AS2133" t="s">
        <v>18293</v>
      </c>
      <c r="AT2133" t="s">
        <v>17001</v>
      </c>
      <c r="AU2133" t="s">
        <v>17002</v>
      </c>
    </row>
    <row r="2134" spans="1:47" x14ac:dyDescent="0.25">
      <c r="A2134" s="7" t="str">
        <f t="shared" si="113"/>
        <v>97Q233Gemma, Crystal</v>
      </c>
      <c r="B2134" t="s">
        <v>16983</v>
      </c>
      <c r="C2134" t="s">
        <v>26207</v>
      </c>
      <c r="D2134" t="s">
        <v>27362</v>
      </c>
      <c r="E2134" t="s">
        <v>23609</v>
      </c>
      <c r="F2134" t="s">
        <v>26230</v>
      </c>
      <c r="G2134" t="s">
        <v>25185</v>
      </c>
      <c r="H2134" t="s">
        <v>25186</v>
      </c>
      <c r="I2134" t="s">
        <v>17155</v>
      </c>
      <c r="J2134" t="s">
        <v>27384</v>
      </c>
      <c r="K2134" t="s">
        <v>27385</v>
      </c>
      <c r="L2134" t="s">
        <v>27386</v>
      </c>
      <c r="M2134" t="s">
        <v>27387</v>
      </c>
      <c r="N2134" t="s">
        <v>25191</v>
      </c>
      <c r="O2134" t="s">
        <v>16988</v>
      </c>
      <c r="P2134" t="s">
        <v>16989</v>
      </c>
      <c r="Q2134" t="s">
        <v>27388</v>
      </c>
      <c r="R2134" t="s">
        <v>16990</v>
      </c>
      <c r="S2134" t="s">
        <v>16991</v>
      </c>
      <c r="T2134" s="8">
        <v>44743.166666666672</v>
      </c>
      <c r="U2134" s="8">
        <v>45107.166666666672</v>
      </c>
      <c r="V2134" t="s">
        <v>26213</v>
      </c>
      <c r="W2134" t="s">
        <v>26231</v>
      </c>
      <c r="X2134" t="s">
        <v>26232</v>
      </c>
      <c r="Y2134" s="9">
        <v>0.83140000000000003</v>
      </c>
      <c r="Z2134" s="10">
        <v>1</v>
      </c>
      <c r="AA2134" t="s">
        <v>26233</v>
      </c>
      <c r="AB2134" s="8">
        <v>44805.166666666672</v>
      </c>
      <c r="AC2134" s="8">
        <v>45107.166666666672</v>
      </c>
      <c r="AD2134" t="s">
        <v>18568</v>
      </c>
      <c r="AE2134" t="s">
        <v>16997</v>
      </c>
      <c r="AF2134" t="s">
        <v>18568</v>
      </c>
      <c r="AG2134" s="10">
        <v>0.83</v>
      </c>
      <c r="AH2134" t="s">
        <v>92</v>
      </c>
      <c r="AI2134" t="s">
        <v>17156</v>
      </c>
      <c r="AJ2134" t="s">
        <v>16998</v>
      </c>
      <c r="AK2134" t="s">
        <v>17156</v>
      </c>
      <c r="AL2134" t="s">
        <v>18568</v>
      </c>
      <c r="AM2134" t="s">
        <v>17156</v>
      </c>
      <c r="AN2134" t="s">
        <v>18568</v>
      </c>
      <c r="AO2134" t="s">
        <v>17156</v>
      </c>
      <c r="AP2134" t="s">
        <v>18568</v>
      </c>
      <c r="AQ2134" t="s">
        <v>16999</v>
      </c>
      <c r="AR2134" t="s">
        <v>17000</v>
      </c>
      <c r="AS2134" t="s">
        <v>18293</v>
      </c>
      <c r="AT2134" t="s">
        <v>17001</v>
      </c>
      <c r="AU2134" t="s">
        <v>17002</v>
      </c>
    </row>
    <row r="2135" spans="1:47" x14ac:dyDescent="0.25">
      <c r="A2135" s="7" t="str">
        <f t="shared" si="113"/>
        <v>97Q233Gemma, Crystal</v>
      </c>
      <c r="B2135" t="s">
        <v>16983</v>
      </c>
      <c r="C2135" t="s">
        <v>26207</v>
      </c>
      <c r="D2135" t="s">
        <v>27362</v>
      </c>
      <c r="E2135" t="s">
        <v>23609</v>
      </c>
      <c r="F2135" t="s">
        <v>26234</v>
      </c>
      <c r="G2135" t="s">
        <v>25185</v>
      </c>
      <c r="H2135" t="s">
        <v>25186</v>
      </c>
      <c r="I2135" t="s">
        <v>17155</v>
      </c>
      <c r="J2135" t="s">
        <v>27384</v>
      </c>
      <c r="K2135" t="s">
        <v>27385</v>
      </c>
      <c r="L2135" t="s">
        <v>27386</v>
      </c>
      <c r="M2135" t="s">
        <v>27387</v>
      </c>
      <c r="N2135" t="s">
        <v>25191</v>
      </c>
      <c r="O2135" t="s">
        <v>16988</v>
      </c>
      <c r="P2135" t="s">
        <v>16989</v>
      </c>
      <c r="Q2135" t="s">
        <v>27388</v>
      </c>
      <c r="R2135" t="s">
        <v>16990</v>
      </c>
      <c r="S2135" t="s">
        <v>16991</v>
      </c>
      <c r="T2135" s="8">
        <v>44743.166666666672</v>
      </c>
      <c r="U2135" s="8">
        <v>45107.166666666672</v>
      </c>
      <c r="V2135" t="s">
        <v>26213</v>
      </c>
      <c r="W2135" t="s">
        <v>26235</v>
      </c>
      <c r="X2135" t="s">
        <v>26236</v>
      </c>
      <c r="Y2135" s="9">
        <v>5.0599999999999999E-2</v>
      </c>
      <c r="Z2135" s="10">
        <v>0.3</v>
      </c>
      <c r="AA2135" t="s">
        <v>26237</v>
      </c>
      <c r="AB2135" s="8">
        <v>44743.166666666672</v>
      </c>
      <c r="AC2135" s="8">
        <v>44804.166666666672</v>
      </c>
      <c r="AD2135" t="s">
        <v>26301</v>
      </c>
      <c r="AE2135" t="s">
        <v>16997</v>
      </c>
      <c r="AF2135" t="s">
        <v>26301</v>
      </c>
      <c r="AG2135" s="10">
        <v>0.05</v>
      </c>
      <c r="AH2135" t="s">
        <v>92</v>
      </c>
      <c r="AI2135" t="s">
        <v>17156</v>
      </c>
      <c r="AJ2135" t="s">
        <v>16998</v>
      </c>
      <c r="AK2135" t="s">
        <v>17156</v>
      </c>
      <c r="AL2135" t="s">
        <v>26301</v>
      </c>
      <c r="AM2135" t="s">
        <v>17156</v>
      </c>
      <c r="AN2135" t="s">
        <v>26301</v>
      </c>
      <c r="AO2135" t="s">
        <v>17156</v>
      </c>
      <c r="AP2135" t="s">
        <v>26301</v>
      </c>
      <c r="AQ2135" t="s">
        <v>16999</v>
      </c>
      <c r="AR2135" t="s">
        <v>17000</v>
      </c>
      <c r="AS2135" t="s">
        <v>18293</v>
      </c>
      <c r="AT2135" t="s">
        <v>17001</v>
      </c>
      <c r="AU2135" t="s">
        <v>17002</v>
      </c>
    </row>
    <row r="2136" spans="1:47" x14ac:dyDescent="0.25">
      <c r="A2136" s="7" t="str">
        <f t="shared" si="113"/>
        <v>97Q233Michaelides, Christina</v>
      </c>
      <c r="B2136" t="s">
        <v>16983</v>
      </c>
      <c r="C2136" t="s">
        <v>26207</v>
      </c>
      <c r="D2136" t="s">
        <v>27362</v>
      </c>
      <c r="E2136" t="s">
        <v>20341</v>
      </c>
      <c r="F2136" t="s">
        <v>26218</v>
      </c>
      <c r="G2136" t="s">
        <v>25185</v>
      </c>
      <c r="H2136" t="s">
        <v>25186</v>
      </c>
      <c r="I2136" t="s">
        <v>17155</v>
      </c>
      <c r="J2136" t="s">
        <v>27389</v>
      </c>
      <c r="K2136" t="s">
        <v>27390</v>
      </c>
      <c r="L2136" t="s">
        <v>27391</v>
      </c>
      <c r="M2136" t="s">
        <v>27392</v>
      </c>
      <c r="N2136" t="s">
        <v>25191</v>
      </c>
      <c r="O2136" t="s">
        <v>16988</v>
      </c>
      <c r="P2136" t="s">
        <v>16989</v>
      </c>
      <c r="Q2136" t="s">
        <v>27393</v>
      </c>
      <c r="R2136" t="s">
        <v>16990</v>
      </c>
      <c r="S2136" t="s">
        <v>16991</v>
      </c>
      <c r="T2136" s="8">
        <v>44743.166666666672</v>
      </c>
      <c r="U2136" s="8">
        <v>45107.166666666672</v>
      </c>
      <c r="V2136" t="s">
        <v>17173</v>
      </c>
      <c r="W2136" t="s">
        <v>26224</v>
      </c>
      <c r="X2136" t="s">
        <v>26225</v>
      </c>
      <c r="Y2136" s="9">
        <v>0.11799999999999999</v>
      </c>
      <c r="Z2136" s="10">
        <v>0.7</v>
      </c>
      <c r="AA2136" t="s">
        <v>26226</v>
      </c>
      <c r="AB2136" s="8">
        <v>44743.166666666672</v>
      </c>
      <c r="AC2136" s="8">
        <v>44804.166666666672</v>
      </c>
      <c r="AD2136" t="s">
        <v>26280</v>
      </c>
      <c r="AE2136" t="s">
        <v>26281</v>
      </c>
      <c r="AF2136" t="s">
        <v>26282</v>
      </c>
      <c r="AG2136" s="10">
        <v>0.12</v>
      </c>
      <c r="AH2136" t="s">
        <v>92</v>
      </c>
      <c r="AI2136" t="s">
        <v>17395</v>
      </c>
      <c r="AJ2136" t="s">
        <v>16998</v>
      </c>
      <c r="AK2136" t="s">
        <v>17395</v>
      </c>
      <c r="AL2136" t="s">
        <v>26282</v>
      </c>
      <c r="AM2136" t="s">
        <v>17395</v>
      </c>
      <c r="AN2136" t="s">
        <v>26282</v>
      </c>
      <c r="AO2136" t="s">
        <v>17395</v>
      </c>
      <c r="AP2136" t="s">
        <v>26282</v>
      </c>
      <c r="AQ2136" t="s">
        <v>16999</v>
      </c>
      <c r="AR2136" t="s">
        <v>17000</v>
      </c>
      <c r="AS2136" t="s">
        <v>18293</v>
      </c>
      <c r="AT2136" t="s">
        <v>17001</v>
      </c>
      <c r="AU2136" t="s">
        <v>17002</v>
      </c>
    </row>
    <row r="2137" spans="1:47" x14ac:dyDescent="0.25">
      <c r="A2137" s="7" t="str">
        <f t="shared" si="113"/>
        <v>97Q233Michaelides, Christina</v>
      </c>
      <c r="B2137" t="s">
        <v>16983</v>
      </c>
      <c r="C2137" t="s">
        <v>26207</v>
      </c>
      <c r="D2137" t="s">
        <v>27362</v>
      </c>
      <c r="E2137" t="s">
        <v>20341</v>
      </c>
      <c r="F2137" t="s">
        <v>26230</v>
      </c>
      <c r="G2137" t="s">
        <v>25185</v>
      </c>
      <c r="H2137" t="s">
        <v>25186</v>
      </c>
      <c r="I2137" t="s">
        <v>17155</v>
      </c>
      <c r="J2137" t="s">
        <v>27389</v>
      </c>
      <c r="K2137" t="s">
        <v>27390</v>
      </c>
      <c r="L2137" t="s">
        <v>27391</v>
      </c>
      <c r="M2137" t="s">
        <v>27392</v>
      </c>
      <c r="N2137" t="s">
        <v>25191</v>
      </c>
      <c r="O2137" t="s">
        <v>16988</v>
      </c>
      <c r="P2137" t="s">
        <v>16989</v>
      </c>
      <c r="Q2137" t="s">
        <v>27393</v>
      </c>
      <c r="R2137" t="s">
        <v>16990</v>
      </c>
      <c r="S2137" t="s">
        <v>16991</v>
      </c>
      <c r="T2137" s="8">
        <v>44743.166666666672</v>
      </c>
      <c r="U2137" s="8">
        <v>45107.166666666672</v>
      </c>
      <c r="V2137" t="s">
        <v>26213</v>
      </c>
      <c r="W2137" t="s">
        <v>26231</v>
      </c>
      <c r="X2137" t="s">
        <v>26232</v>
      </c>
      <c r="Y2137" s="9">
        <v>0.83140000000000003</v>
      </c>
      <c r="Z2137" s="10">
        <v>1</v>
      </c>
      <c r="AA2137" t="s">
        <v>26233</v>
      </c>
      <c r="AB2137" s="8">
        <v>44805.166666666672</v>
      </c>
      <c r="AC2137" s="8">
        <v>45107.166666666672</v>
      </c>
      <c r="AD2137" t="s">
        <v>19549</v>
      </c>
      <c r="AE2137" t="s">
        <v>16997</v>
      </c>
      <c r="AF2137" t="s">
        <v>19549</v>
      </c>
      <c r="AG2137" s="10">
        <v>0.83</v>
      </c>
      <c r="AH2137" t="s">
        <v>92</v>
      </c>
      <c r="AI2137" t="s">
        <v>17395</v>
      </c>
      <c r="AJ2137" t="s">
        <v>16998</v>
      </c>
      <c r="AK2137" t="s">
        <v>17395</v>
      </c>
      <c r="AL2137" t="s">
        <v>19549</v>
      </c>
      <c r="AM2137" t="s">
        <v>17395</v>
      </c>
      <c r="AN2137" t="s">
        <v>19549</v>
      </c>
      <c r="AO2137" t="s">
        <v>17395</v>
      </c>
      <c r="AP2137" t="s">
        <v>19549</v>
      </c>
      <c r="AQ2137" t="s">
        <v>16999</v>
      </c>
      <c r="AR2137" t="s">
        <v>17000</v>
      </c>
      <c r="AS2137" t="s">
        <v>18293</v>
      </c>
      <c r="AT2137" t="s">
        <v>17001</v>
      </c>
      <c r="AU2137" t="s">
        <v>17002</v>
      </c>
    </row>
    <row r="2138" spans="1:47" x14ac:dyDescent="0.25">
      <c r="A2138" s="7" t="str">
        <f t="shared" si="113"/>
        <v>97Q233Michaelides, Christina</v>
      </c>
      <c r="B2138" t="s">
        <v>16983</v>
      </c>
      <c r="C2138" t="s">
        <v>26207</v>
      </c>
      <c r="D2138" t="s">
        <v>27362</v>
      </c>
      <c r="E2138" t="s">
        <v>20341</v>
      </c>
      <c r="F2138" t="s">
        <v>26234</v>
      </c>
      <c r="G2138" t="s">
        <v>25185</v>
      </c>
      <c r="H2138" t="s">
        <v>25186</v>
      </c>
      <c r="I2138" t="s">
        <v>17155</v>
      </c>
      <c r="J2138" t="s">
        <v>27389</v>
      </c>
      <c r="K2138" t="s">
        <v>27390</v>
      </c>
      <c r="L2138" t="s">
        <v>27391</v>
      </c>
      <c r="M2138" t="s">
        <v>27392</v>
      </c>
      <c r="N2138" t="s">
        <v>25191</v>
      </c>
      <c r="O2138" t="s">
        <v>16988</v>
      </c>
      <c r="P2138" t="s">
        <v>16989</v>
      </c>
      <c r="Q2138" t="s">
        <v>27393</v>
      </c>
      <c r="R2138" t="s">
        <v>16990</v>
      </c>
      <c r="S2138" t="s">
        <v>16991</v>
      </c>
      <c r="T2138" s="8">
        <v>44743.166666666672</v>
      </c>
      <c r="U2138" s="8">
        <v>45107.166666666672</v>
      </c>
      <c r="V2138" t="s">
        <v>26213</v>
      </c>
      <c r="W2138" t="s">
        <v>26235</v>
      </c>
      <c r="X2138" t="s">
        <v>26236</v>
      </c>
      <c r="Y2138" s="9">
        <v>5.0599999999999999E-2</v>
      </c>
      <c r="Z2138" s="10">
        <v>0.3</v>
      </c>
      <c r="AA2138" t="s">
        <v>26237</v>
      </c>
      <c r="AB2138" s="8">
        <v>44743.166666666672</v>
      </c>
      <c r="AC2138" s="8">
        <v>44804.166666666672</v>
      </c>
      <c r="AD2138" t="s">
        <v>26283</v>
      </c>
      <c r="AE2138" t="s">
        <v>16997</v>
      </c>
      <c r="AF2138" t="s">
        <v>26283</v>
      </c>
      <c r="AG2138" s="10">
        <v>0.05</v>
      </c>
      <c r="AH2138" t="s">
        <v>92</v>
      </c>
      <c r="AI2138" t="s">
        <v>17395</v>
      </c>
      <c r="AJ2138" t="s">
        <v>16998</v>
      </c>
      <c r="AK2138" t="s">
        <v>17395</v>
      </c>
      <c r="AL2138" t="s">
        <v>26283</v>
      </c>
      <c r="AM2138" t="s">
        <v>17395</v>
      </c>
      <c r="AN2138" t="s">
        <v>26283</v>
      </c>
      <c r="AO2138" t="s">
        <v>17395</v>
      </c>
      <c r="AP2138" t="s">
        <v>26283</v>
      </c>
      <c r="AQ2138" t="s">
        <v>16999</v>
      </c>
      <c r="AR2138" t="s">
        <v>17000</v>
      </c>
      <c r="AS2138" t="s">
        <v>18293</v>
      </c>
      <c r="AT2138" t="s">
        <v>17001</v>
      </c>
      <c r="AU2138" t="s">
        <v>17002</v>
      </c>
    </row>
    <row r="2139" spans="1:47" x14ac:dyDescent="0.25">
      <c r="A2139" s="7" t="str">
        <f t="shared" si="113"/>
        <v>97Q233Di Giovanni, Michael</v>
      </c>
      <c r="B2139" t="s">
        <v>16983</v>
      </c>
      <c r="C2139" t="s">
        <v>26207</v>
      </c>
      <c r="D2139" t="s">
        <v>27362</v>
      </c>
      <c r="E2139" t="s">
        <v>24234</v>
      </c>
      <c r="F2139" t="s">
        <v>26218</v>
      </c>
      <c r="G2139" t="s">
        <v>25185</v>
      </c>
      <c r="H2139" t="s">
        <v>25186</v>
      </c>
      <c r="I2139" t="s">
        <v>17155</v>
      </c>
      <c r="J2139" t="s">
        <v>27379</v>
      </c>
      <c r="K2139" t="s">
        <v>27380</v>
      </c>
      <c r="L2139" t="s">
        <v>27381</v>
      </c>
      <c r="M2139" t="s">
        <v>27382</v>
      </c>
      <c r="N2139" t="s">
        <v>25191</v>
      </c>
      <c r="O2139" t="s">
        <v>16988</v>
      </c>
      <c r="P2139" t="s">
        <v>16989</v>
      </c>
      <c r="Q2139" t="s">
        <v>27383</v>
      </c>
      <c r="R2139" t="s">
        <v>16990</v>
      </c>
      <c r="S2139" t="s">
        <v>16991</v>
      </c>
      <c r="T2139" s="8">
        <v>44743.166666666672</v>
      </c>
      <c r="U2139" s="8">
        <v>45107.166666666672</v>
      </c>
      <c r="V2139" t="s">
        <v>17173</v>
      </c>
      <c r="W2139" t="s">
        <v>26224</v>
      </c>
      <c r="X2139" t="s">
        <v>26225</v>
      </c>
      <c r="Y2139" s="9">
        <v>0.11799999999999999</v>
      </c>
      <c r="Z2139" s="10">
        <v>0.7</v>
      </c>
      <c r="AA2139" t="s">
        <v>26226</v>
      </c>
      <c r="AB2139" s="8">
        <v>44743.166666666672</v>
      </c>
      <c r="AC2139" s="8">
        <v>44804.166666666672</v>
      </c>
      <c r="AD2139" t="s">
        <v>26351</v>
      </c>
      <c r="AE2139" t="s">
        <v>26352</v>
      </c>
      <c r="AF2139" t="s">
        <v>26353</v>
      </c>
      <c r="AG2139" s="10">
        <v>0.12</v>
      </c>
      <c r="AH2139" t="s">
        <v>92</v>
      </c>
      <c r="AI2139" t="s">
        <v>17095</v>
      </c>
      <c r="AJ2139" t="s">
        <v>16998</v>
      </c>
      <c r="AK2139" t="s">
        <v>17095</v>
      </c>
      <c r="AL2139" t="s">
        <v>26353</v>
      </c>
      <c r="AM2139" t="s">
        <v>17095</v>
      </c>
      <c r="AN2139" t="s">
        <v>26353</v>
      </c>
      <c r="AO2139" t="s">
        <v>17095</v>
      </c>
      <c r="AP2139" t="s">
        <v>26353</v>
      </c>
      <c r="AQ2139" t="s">
        <v>16999</v>
      </c>
      <c r="AR2139" t="s">
        <v>17000</v>
      </c>
      <c r="AS2139" t="s">
        <v>17001</v>
      </c>
      <c r="AT2139" t="s">
        <v>17001</v>
      </c>
      <c r="AU2139" t="s">
        <v>17002</v>
      </c>
    </row>
    <row r="2140" spans="1:47" x14ac:dyDescent="0.25">
      <c r="A2140" s="7" t="str">
        <f t="shared" si="113"/>
        <v>97Q255Kozak, Meghan</v>
      </c>
      <c r="B2140" t="s">
        <v>16983</v>
      </c>
      <c r="C2140" t="s">
        <v>26207</v>
      </c>
      <c r="D2140" t="s">
        <v>27394</v>
      </c>
      <c r="E2140" t="s">
        <v>19192</v>
      </c>
      <c r="F2140" t="s">
        <v>26234</v>
      </c>
      <c r="G2140" t="s">
        <v>25185</v>
      </c>
      <c r="H2140" t="s">
        <v>25186</v>
      </c>
      <c r="I2140" t="s">
        <v>17155</v>
      </c>
      <c r="J2140" t="s">
        <v>27395</v>
      </c>
      <c r="K2140" t="s">
        <v>27396</v>
      </c>
      <c r="L2140" t="s">
        <v>27397</v>
      </c>
      <c r="M2140" t="s">
        <v>27398</v>
      </c>
      <c r="N2140" t="s">
        <v>25191</v>
      </c>
      <c r="O2140" t="s">
        <v>16988</v>
      </c>
      <c r="P2140" t="s">
        <v>16989</v>
      </c>
      <c r="Q2140" t="s">
        <v>27399</v>
      </c>
      <c r="R2140" t="s">
        <v>16990</v>
      </c>
      <c r="S2140" t="s">
        <v>16991</v>
      </c>
      <c r="T2140" s="8">
        <v>44743.166666666672</v>
      </c>
      <c r="U2140" s="8">
        <v>45107.166666666672</v>
      </c>
      <c r="V2140" t="s">
        <v>26213</v>
      </c>
      <c r="W2140" t="s">
        <v>26235</v>
      </c>
      <c r="X2140" t="s">
        <v>26236</v>
      </c>
      <c r="Y2140" s="9">
        <v>5.0599999999999999E-2</v>
      </c>
      <c r="Z2140" s="10">
        <v>0.3</v>
      </c>
      <c r="AA2140" t="s">
        <v>26237</v>
      </c>
      <c r="AB2140" s="8">
        <v>44743.166666666672</v>
      </c>
      <c r="AC2140" s="8">
        <v>44804.166666666672</v>
      </c>
      <c r="AD2140" t="s">
        <v>26301</v>
      </c>
      <c r="AE2140" t="s">
        <v>16997</v>
      </c>
      <c r="AF2140" t="s">
        <v>26301</v>
      </c>
      <c r="AG2140" s="10">
        <v>0.05</v>
      </c>
      <c r="AH2140" t="s">
        <v>92</v>
      </c>
      <c r="AI2140" t="s">
        <v>17156</v>
      </c>
      <c r="AJ2140" t="s">
        <v>16998</v>
      </c>
      <c r="AK2140" t="s">
        <v>17156</v>
      </c>
      <c r="AL2140" t="s">
        <v>26301</v>
      </c>
      <c r="AM2140" t="s">
        <v>17156</v>
      </c>
      <c r="AN2140" t="s">
        <v>26301</v>
      </c>
      <c r="AO2140" t="s">
        <v>17156</v>
      </c>
      <c r="AP2140" t="s">
        <v>26301</v>
      </c>
      <c r="AQ2140" t="s">
        <v>16999</v>
      </c>
      <c r="AR2140" t="s">
        <v>17000</v>
      </c>
      <c r="AS2140" t="s">
        <v>17001</v>
      </c>
      <c r="AT2140" t="s">
        <v>17001</v>
      </c>
      <c r="AU2140" t="s">
        <v>17002</v>
      </c>
    </row>
    <row r="2141" spans="1:47" x14ac:dyDescent="0.25">
      <c r="A2141" s="7" t="str">
        <f t="shared" si="113"/>
        <v>97Q255CARLSTEDT, DIANA</v>
      </c>
      <c r="B2141" t="s">
        <v>16983</v>
      </c>
      <c r="C2141" t="s">
        <v>26207</v>
      </c>
      <c r="D2141" t="s">
        <v>27394</v>
      </c>
      <c r="E2141" t="s">
        <v>17215</v>
      </c>
      <c r="F2141" t="s">
        <v>26218</v>
      </c>
      <c r="G2141" t="s">
        <v>25185</v>
      </c>
      <c r="H2141" t="s">
        <v>25186</v>
      </c>
      <c r="I2141" t="s">
        <v>17155</v>
      </c>
      <c r="J2141" t="s">
        <v>27400</v>
      </c>
      <c r="K2141" t="s">
        <v>27401</v>
      </c>
      <c r="L2141" t="s">
        <v>27402</v>
      </c>
      <c r="M2141" t="s">
        <v>27403</v>
      </c>
      <c r="N2141" t="s">
        <v>25191</v>
      </c>
      <c r="O2141" t="s">
        <v>16988</v>
      </c>
      <c r="P2141" t="s">
        <v>16989</v>
      </c>
      <c r="Q2141" t="s">
        <v>27404</v>
      </c>
      <c r="R2141" t="s">
        <v>16990</v>
      </c>
      <c r="S2141" t="s">
        <v>16991</v>
      </c>
      <c r="T2141" s="8">
        <v>44743.166666666672</v>
      </c>
      <c r="U2141" s="8">
        <v>45107.166666666672</v>
      </c>
      <c r="V2141" t="s">
        <v>17173</v>
      </c>
      <c r="W2141" t="s">
        <v>26224</v>
      </c>
      <c r="X2141" t="s">
        <v>26225</v>
      </c>
      <c r="Y2141" s="9">
        <v>0.11799999999999999</v>
      </c>
      <c r="Z2141" s="10">
        <v>0.7</v>
      </c>
      <c r="AA2141" t="s">
        <v>26226</v>
      </c>
      <c r="AB2141" s="8">
        <v>44743.166666666672</v>
      </c>
      <c r="AC2141" s="8">
        <v>44804.166666666672</v>
      </c>
      <c r="AD2141" t="s">
        <v>26322</v>
      </c>
      <c r="AE2141" t="s">
        <v>26323</v>
      </c>
      <c r="AF2141" t="s">
        <v>26324</v>
      </c>
      <c r="AG2141" s="10">
        <v>0.12</v>
      </c>
      <c r="AH2141" t="s">
        <v>92</v>
      </c>
      <c r="AI2141" t="s">
        <v>17156</v>
      </c>
      <c r="AJ2141" t="s">
        <v>16998</v>
      </c>
      <c r="AK2141" t="s">
        <v>17156</v>
      </c>
      <c r="AL2141" t="s">
        <v>26324</v>
      </c>
      <c r="AM2141" t="s">
        <v>17156</v>
      </c>
      <c r="AN2141" t="s">
        <v>26324</v>
      </c>
      <c r="AO2141" t="s">
        <v>17156</v>
      </c>
      <c r="AP2141" t="s">
        <v>26324</v>
      </c>
      <c r="AQ2141" t="s">
        <v>16999</v>
      </c>
      <c r="AR2141" t="s">
        <v>17000</v>
      </c>
      <c r="AS2141" t="s">
        <v>17001</v>
      </c>
      <c r="AT2141" t="s">
        <v>17001</v>
      </c>
      <c r="AU2141" t="s">
        <v>17002</v>
      </c>
    </row>
    <row r="2142" spans="1:47" x14ac:dyDescent="0.25">
      <c r="A2142" s="7" t="str">
        <f t="shared" si="113"/>
        <v>97Q255CARLSTEDT, DIANA</v>
      </c>
      <c r="B2142" t="s">
        <v>16983</v>
      </c>
      <c r="C2142" t="s">
        <v>26207</v>
      </c>
      <c r="D2142" t="s">
        <v>27394</v>
      </c>
      <c r="E2142" t="s">
        <v>17215</v>
      </c>
      <c r="F2142" t="s">
        <v>26230</v>
      </c>
      <c r="G2142" t="s">
        <v>25185</v>
      </c>
      <c r="H2142" t="s">
        <v>25186</v>
      </c>
      <c r="I2142" t="s">
        <v>17155</v>
      </c>
      <c r="J2142" t="s">
        <v>27400</v>
      </c>
      <c r="K2142" t="s">
        <v>27401</v>
      </c>
      <c r="L2142" t="s">
        <v>27402</v>
      </c>
      <c r="M2142" t="s">
        <v>27403</v>
      </c>
      <c r="N2142" t="s">
        <v>25191</v>
      </c>
      <c r="O2142" t="s">
        <v>16988</v>
      </c>
      <c r="P2142" t="s">
        <v>16989</v>
      </c>
      <c r="Q2142" t="s">
        <v>27404</v>
      </c>
      <c r="R2142" t="s">
        <v>16990</v>
      </c>
      <c r="S2142" t="s">
        <v>16991</v>
      </c>
      <c r="T2142" s="8">
        <v>44743.166666666672</v>
      </c>
      <c r="U2142" s="8">
        <v>45107.166666666672</v>
      </c>
      <c r="V2142" t="s">
        <v>26213</v>
      </c>
      <c r="W2142" t="s">
        <v>26231</v>
      </c>
      <c r="X2142" t="s">
        <v>26232</v>
      </c>
      <c r="Y2142" s="9">
        <v>0.83140000000000003</v>
      </c>
      <c r="Z2142" s="10">
        <v>1</v>
      </c>
      <c r="AA2142" t="s">
        <v>26233</v>
      </c>
      <c r="AB2142" s="8">
        <v>44805.166666666672</v>
      </c>
      <c r="AC2142" s="8">
        <v>45107.166666666672</v>
      </c>
      <c r="AD2142" t="s">
        <v>18568</v>
      </c>
      <c r="AE2142" t="s">
        <v>16997</v>
      </c>
      <c r="AF2142" t="s">
        <v>18568</v>
      </c>
      <c r="AG2142" s="10">
        <v>0.83</v>
      </c>
      <c r="AH2142" t="s">
        <v>92</v>
      </c>
      <c r="AI2142" t="s">
        <v>17156</v>
      </c>
      <c r="AJ2142" t="s">
        <v>16998</v>
      </c>
      <c r="AK2142" t="s">
        <v>17156</v>
      </c>
      <c r="AL2142" t="s">
        <v>18568</v>
      </c>
      <c r="AM2142" t="s">
        <v>17156</v>
      </c>
      <c r="AN2142" t="s">
        <v>18568</v>
      </c>
      <c r="AO2142" t="s">
        <v>17156</v>
      </c>
      <c r="AP2142" t="s">
        <v>18568</v>
      </c>
      <c r="AQ2142" t="s">
        <v>16999</v>
      </c>
      <c r="AR2142" t="s">
        <v>17000</v>
      </c>
      <c r="AS2142" t="s">
        <v>17001</v>
      </c>
      <c r="AT2142" t="s">
        <v>17001</v>
      </c>
      <c r="AU2142" t="s">
        <v>17002</v>
      </c>
    </row>
    <row r="2143" spans="1:47" x14ac:dyDescent="0.25">
      <c r="A2143" s="7" t="str">
        <f t="shared" si="113"/>
        <v>97Q255CARLSTEDT, DIANA</v>
      </c>
      <c r="B2143" t="s">
        <v>16983</v>
      </c>
      <c r="C2143" t="s">
        <v>26207</v>
      </c>
      <c r="D2143" t="s">
        <v>27394</v>
      </c>
      <c r="E2143" t="s">
        <v>17215</v>
      </c>
      <c r="F2143" t="s">
        <v>26234</v>
      </c>
      <c r="G2143" t="s">
        <v>25185</v>
      </c>
      <c r="H2143" t="s">
        <v>25186</v>
      </c>
      <c r="I2143" t="s">
        <v>17155</v>
      </c>
      <c r="J2143" t="s">
        <v>27400</v>
      </c>
      <c r="K2143" t="s">
        <v>27401</v>
      </c>
      <c r="L2143" t="s">
        <v>27402</v>
      </c>
      <c r="M2143" t="s">
        <v>27403</v>
      </c>
      <c r="N2143" t="s">
        <v>25191</v>
      </c>
      <c r="O2143" t="s">
        <v>16988</v>
      </c>
      <c r="P2143" t="s">
        <v>16989</v>
      </c>
      <c r="Q2143" t="s">
        <v>27404</v>
      </c>
      <c r="R2143" t="s">
        <v>16990</v>
      </c>
      <c r="S2143" t="s">
        <v>16991</v>
      </c>
      <c r="T2143" s="8">
        <v>44743.166666666672</v>
      </c>
      <c r="U2143" s="8">
        <v>45107.166666666672</v>
      </c>
      <c r="V2143" t="s">
        <v>26213</v>
      </c>
      <c r="W2143" t="s">
        <v>26235</v>
      </c>
      <c r="X2143" t="s">
        <v>26236</v>
      </c>
      <c r="Y2143" s="9">
        <v>5.0599999999999999E-2</v>
      </c>
      <c r="Z2143" s="10">
        <v>0.3</v>
      </c>
      <c r="AA2143" t="s">
        <v>26237</v>
      </c>
      <c r="AB2143" s="8">
        <v>44743.166666666672</v>
      </c>
      <c r="AC2143" s="8">
        <v>44804.166666666672</v>
      </c>
      <c r="AD2143" t="s">
        <v>26301</v>
      </c>
      <c r="AE2143" t="s">
        <v>16997</v>
      </c>
      <c r="AF2143" t="s">
        <v>26301</v>
      </c>
      <c r="AG2143" s="10">
        <v>0.05</v>
      </c>
      <c r="AH2143" t="s">
        <v>92</v>
      </c>
      <c r="AI2143" t="s">
        <v>17156</v>
      </c>
      <c r="AJ2143" t="s">
        <v>16998</v>
      </c>
      <c r="AK2143" t="s">
        <v>17156</v>
      </c>
      <c r="AL2143" t="s">
        <v>26301</v>
      </c>
      <c r="AM2143" t="s">
        <v>17156</v>
      </c>
      <c r="AN2143" t="s">
        <v>26301</v>
      </c>
      <c r="AO2143" t="s">
        <v>17156</v>
      </c>
      <c r="AP2143" t="s">
        <v>26301</v>
      </c>
      <c r="AQ2143" t="s">
        <v>16999</v>
      </c>
      <c r="AR2143" t="s">
        <v>17000</v>
      </c>
      <c r="AS2143" t="s">
        <v>17001</v>
      </c>
      <c r="AT2143" t="s">
        <v>17001</v>
      </c>
      <c r="AU2143" t="s">
        <v>17002</v>
      </c>
    </row>
    <row r="2144" spans="1:47" x14ac:dyDescent="0.25">
      <c r="A2144" s="7" t="str">
        <f t="shared" si="113"/>
        <v>97Q255Graham, Vanessa</v>
      </c>
      <c r="B2144" t="s">
        <v>16983</v>
      </c>
      <c r="C2144" t="s">
        <v>26207</v>
      </c>
      <c r="D2144" t="s">
        <v>27394</v>
      </c>
      <c r="E2144" t="s">
        <v>26550</v>
      </c>
      <c r="F2144" t="s">
        <v>26230</v>
      </c>
      <c r="G2144" t="s">
        <v>25185</v>
      </c>
      <c r="H2144" t="s">
        <v>25186</v>
      </c>
      <c r="I2144" t="s">
        <v>17155</v>
      </c>
      <c r="J2144" t="s">
        <v>27405</v>
      </c>
      <c r="K2144" t="s">
        <v>27406</v>
      </c>
      <c r="L2144" t="s">
        <v>27407</v>
      </c>
      <c r="M2144" t="s">
        <v>27408</v>
      </c>
      <c r="N2144" t="s">
        <v>25191</v>
      </c>
      <c r="O2144" t="s">
        <v>16988</v>
      </c>
      <c r="P2144" t="s">
        <v>16989</v>
      </c>
      <c r="Q2144" t="s">
        <v>27409</v>
      </c>
      <c r="R2144" t="s">
        <v>16990</v>
      </c>
      <c r="S2144" t="s">
        <v>16991</v>
      </c>
      <c r="T2144" s="8">
        <v>44802.166666666672</v>
      </c>
      <c r="U2144" s="8">
        <v>45107.166666666672</v>
      </c>
      <c r="V2144" t="s">
        <v>26213</v>
      </c>
      <c r="W2144" t="s">
        <v>26231</v>
      </c>
      <c r="X2144" t="s">
        <v>26232</v>
      </c>
      <c r="Y2144" s="9">
        <v>1</v>
      </c>
      <c r="Z2144" s="10">
        <v>1</v>
      </c>
      <c r="AA2144" t="s">
        <v>26233</v>
      </c>
      <c r="AB2144" s="8">
        <v>44802.166666666672</v>
      </c>
      <c r="AC2144" s="8">
        <v>45107.166666666672</v>
      </c>
      <c r="AD2144" t="s">
        <v>27410</v>
      </c>
      <c r="AE2144" t="s">
        <v>16997</v>
      </c>
      <c r="AF2144" t="s">
        <v>27410</v>
      </c>
      <c r="AG2144" s="10">
        <v>0.84</v>
      </c>
      <c r="AH2144" t="s">
        <v>92</v>
      </c>
      <c r="AI2144" t="s">
        <v>17083</v>
      </c>
      <c r="AJ2144" t="s">
        <v>16998</v>
      </c>
      <c r="AK2144" t="s">
        <v>17083</v>
      </c>
      <c r="AL2144" t="s">
        <v>17083</v>
      </c>
      <c r="AM2144" t="s">
        <v>17083</v>
      </c>
      <c r="AN2144" t="s">
        <v>17083</v>
      </c>
      <c r="AO2144" t="s">
        <v>17083</v>
      </c>
      <c r="AP2144" t="s">
        <v>17083</v>
      </c>
      <c r="AQ2144" t="s">
        <v>16999</v>
      </c>
      <c r="AR2144" t="s">
        <v>17000</v>
      </c>
      <c r="AS2144" t="s">
        <v>17001</v>
      </c>
      <c r="AT2144" t="s">
        <v>17001</v>
      </c>
      <c r="AU2144" t="s">
        <v>17002</v>
      </c>
    </row>
    <row r="2145" spans="1:47" x14ac:dyDescent="0.25">
      <c r="A2145" s="7" t="str">
        <f t="shared" si="113"/>
        <v>97Q255DiAngelo, Michael</v>
      </c>
      <c r="B2145" t="s">
        <v>16983</v>
      </c>
      <c r="C2145" t="s">
        <v>26207</v>
      </c>
      <c r="D2145" t="s">
        <v>27394</v>
      </c>
      <c r="E2145" t="s">
        <v>18296</v>
      </c>
      <c r="F2145" t="s">
        <v>26218</v>
      </c>
      <c r="G2145" t="s">
        <v>25185</v>
      </c>
      <c r="H2145" t="s">
        <v>25186</v>
      </c>
      <c r="I2145" t="s">
        <v>17155</v>
      </c>
      <c r="J2145" t="s">
        <v>27411</v>
      </c>
      <c r="K2145" t="s">
        <v>27412</v>
      </c>
      <c r="L2145" t="s">
        <v>27413</v>
      </c>
      <c r="M2145" t="s">
        <v>27414</v>
      </c>
      <c r="N2145" t="s">
        <v>25191</v>
      </c>
      <c r="O2145" t="s">
        <v>16988</v>
      </c>
      <c r="P2145" t="s">
        <v>16989</v>
      </c>
      <c r="Q2145" t="s">
        <v>27415</v>
      </c>
      <c r="R2145" t="s">
        <v>16990</v>
      </c>
      <c r="S2145" t="s">
        <v>16991</v>
      </c>
      <c r="T2145" s="8">
        <v>44743.166666666672</v>
      </c>
      <c r="U2145" s="8">
        <v>45107.166666666672</v>
      </c>
      <c r="V2145" t="s">
        <v>17173</v>
      </c>
      <c r="W2145" t="s">
        <v>26224</v>
      </c>
      <c r="X2145" t="s">
        <v>26225</v>
      </c>
      <c r="Y2145" s="9">
        <v>0.11799999999999999</v>
      </c>
      <c r="Z2145" s="10">
        <v>0.7</v>
      </c>
      <c r="AA2145" t="s">
        <v>26226</v>
      </c>
      <c r="AB2145" s="8">
        <v>44743.166666666672</v>
      </c>
      <c r="AC2145" s="8">
        <v>44804.166666666672</v>
      </c>
      <c r="AD2145" t="s">
        <v>26244</v>
      </c>
      <c r="AE2145" t="s">
        <v>26245</v>
      </c>
      <c r="AF2145" t="s">
        <v>26246</v>
      </c>
      <c r="AG2145" s="10">
        <v>0.12</v>
      </c>
      <c r="AH2145" t="s">
        <v>92</v>
      </c>
      <c r="AI2145" t="s">
        <v>17397</v>
      </c>
      <c r="AJ2145" t="s">
        <v>16998</v>
      </c>
      <c r="AK2145" t="s">
        <v>17397</v>
      </c>
      <c r="AL2145" t="s">
        <v>26246</v>
      </c>
      <c r="AM2145" t="s">
        <v>17397</v>
      </c>
      <c r="AN2145" t="s">
        <v>26246</v>
      </c>
      <c r="AO2145" t="s">
        <v>17397</v>
      </c>
      <c r="AP2145" t="s">
        <v>26246</v>
      </c>
      <c r="AQ2145" t="s">
        <v>16999</v>
      </c>
      <c r="AR2145" t="s">
        <v>17000</v>
      </c>
      <c r="AS2145" t="s">
        <v>17014</v>
      </c>
      <c r="AT2145" t="s">
        <v>17001</v>
      </c>
      <c r="AU2145" t="s">
        <v>17002</v>
      </c>
    </row>
    <row r="2146" spans="1:47" x14ac:dyDescent="0.25">
      <c r="A2146" s="7" t="str">
        <f t="shared" si="113"/>
        <v>97Q255DiAngelo, Michael</v>
      </c>
      <c r="B2146" t="s">
        <v>16983</v>
      </c>
      <c r="C2146" t="s">
        <v>26207</v>
      </c>
      <c r="D2146" t="s">
        <v>27394</v>
      </c>
      <c r="E2146" t="s">
        <v>18296</v>
      </c>
      <c r="F2146" t="s">
        <v>26230</v>
      </c>
      <c r="G2146" t="s">
        <v>25185</v>
      </c>
      <c r="H2146" t="s">
        <v>25186</v>
      </c>
      <c r="I2146" t="s">
        <v>17155</v>
      </c>
      <c r="J2146" t="s">
        <v>27411</v>
      </c>
      <c r="K2146" t="s">
        <v>27412</v>
      </c>
      <c r="L2146" t="s">
        <v>27413</v>
      </c>
      <c r="M2146" t="s">
        <v>27414</v>
      </c>
      <c r="N2146" t="s">
        <v>25191</v>
      </c>
      <c r="O2146" t="s">
        <v>16988</v>
      </c>
      <c r="P2146" t="s">
        <v>16989</v>
      </c>
      <c r="Q2146" t="s">
        <v>27415</v>
      </c>
      <c r="R2146" t="s">
        <v>16990</v>
      </c>
      <c r="S2146" t="s">
        <v>16991</v>
      </c>
      <c r="T2146" s="8">
        <v>44743.166666666672</v>
      </c>
      <c r="U2146" s="8">
        <v>45107.166666666672</v>
      </c>
      <c r="V2146" t="s">
        <v>26213</v>
      </c>
      <c r="W2146" t="s">
        <v>26231</v>
      </c>
      <c r="X2146" t="s">
        <v>26232</v>
      </c>
      <c r="Y2146" s="9">
        <v>0.83140000000000003</v>
      </c>
      <c r="Z2146" s="10">
        <v>1</v>
      </c>
      <c r="AA2146" t="s">
        <v>26233</v>
      </c>
      <c r="AB2146" s="8">
        <v>44805.166666666672</v>
      </c>
      <c r="AC2146" s="8">
        <v>45107.166666666672</v>
      </c>
      <c r="AD2146" t="s">
        <v>17481</v>
      </c>
      <c r="AE2146" t="s">
        <v>16997</v>
      </c>
      <c r="AF2146" t="s">
        <v>17481</v>
      </c>
      <c r="AG2146" s="10">
        <v>0.83</v>
      </c>
      <c r="AH2146" t="s">
        <v>92</v>
      </c>
      <c r="AI2146" t="s">
        <v>17397</v>
      </c>
      <c r="AJ2146" t="s">
        <v>16998</v>
      </c>
      <c r="AK2146" t="s">
        <v>17397</v>
      </c>
      <c r="AL2146" t="s">
        <v>17481</v>
      </c>
      <c r="AM2146" t="s">
        <v>17397</v>
      </c>
      <c r="AN2146" t="s">
        <v>17481</v>
      </c>
      <c r="AO2146" t="s">
        <v>17397</v>
      </c>
      <c r="AP2146" t="s">
        <v>17481</v>
      </c>
      <c r="AQ2146" t="s">
        <v>16999</v>
      </c>
      <c r="AR2146" t="s">
        <v>17000</v>
      </c>
      <c r="AS2146" t="s">
        <v>17014</v>
      </c>
      <c r="AT2146" t="s">
        <v>17001</v>
      </c>
      <c r="AU2146" t="s">
        <v>17002</v>
      </c>
    </row>
    <row r="2147" spans="1:47" x14ac:dyDescent="0.25">
      <c r="A2147" s="7" t="str">
        <f t="shared" si="113"/>
        <v>97Q255DiAngelo, Michael</v>
      </c>
      <c r="B2147" t="s">
        <v>16983</v>
      </c>
      <c r="C2147" t="s">
        <v>26207</v>
      </c>
      <c r="D2147" t="s">
        <v>27394</v>
      </c>
      <c r="E2147" t="s">
        <v>18296</v>
      </c>
      <c r="F2147" t="s">
        <v>26234</v>
      </c>
      <c r="G2147" t="s">
        <v>25185</v>
      </c>
      <c r="H2147" t="s">
        <v>25186</v>
      </c>
      <c r="I2147" t="s">
        <v>17155</v>
      </c>
      <c r="J2147" t="s">
        <v>27411</v>
      </c>
      <c r="K2147" t="s">
        <v>27412</v>
      </c>
      <c r="L2147" t="s">
        <v>27413</v>
      </c>
      <c r="M2147" t="s">
        <v>27414</v>
      </c>
      <c r="N2147" t="s">
        <v>25191</v>
      </c>
      <c r="O2147" t="s">
        <v>16988</v>
      </c>
      <c r="P2147" t="s">
        <v>16989</v>
      </c>
      <c r="Q2147" t="s">
        <v>27415</v>
      </c>
      <c r="R2147" t="s">
        <v>16990</v>
      </c>
      <c r="S2147" t="s">
        <v>16991</v>
      </c>
      <c r="T2147" s="8">
        <v>44743.166666666672</v>
      </c>
      <c r="U2147" s="8">
        <v>45107.166666666672</v>
      </c>
      <c r="V2147" t="s">
        <v>26213</v>
      </c>
      <c r="W2147" t="s">
        <v>26235</v>
      </c>
      <c r="X2147" t="s">
        <v>26236</v>
      </c>
      <c r="Y2147" s="9">
        <v>5.0599999999999999E-2</v>
      </c>
      <c r="Z2147" s="10">
        <v>0.3</v>
      </c>
      <c r="AA2147" t="s">
        <v>26237</v>
      </c>
      <c r="AB2147" s="8">
        <v>44743.166666666672</v>
      </c>
      <c r="AC2147" s="8">
        <v>44804.166666666672</v>
      </c>
      <c r="AD2147" t="s">
        <v>26247</v>
      </c>
      <c r="AE2147" t="s">
        <v>16997</v>
      </c>
      <c r="AF2147" t="s">
        <v>26247</v>
      </c>
      <c r="AG2147" s="10">
        <v>0.05</v>
      </c>
      <c r="AH2147" t="s">
        <v>92</v>
      </c>
      <c r="AI2147" t="s">
        <v>17397</v>
      </c>
      <c r="AJ2147" t="s">
        <v>16998</v>
      </c>
      <c r="AK2147" t="s">
        <v>17397</v>
      </c>
      <c r="AL2147" t="s">
        <v>26247</v>
      </c>
      <c r="AM2147" t="s">
        <v>17397</v>
      </c>
      <c r="AN2147" t="s">
        <v>26247</v>
      </c>
      <c r="AO2147" t="s">
        <v>17397</v>
      </c>
      <c r="AP2147" t="s">
        <v>26247</v>
      </c>
      <c r="AQ2147" t="s">
        <v>16999</v>
      </c>
      <c r="AR2147" t="s">
        <v>17000</v>
      </c>
      <c r="AS2147" t="s">
        <v>17014</v>
      </c>
      <c r="AT2147" t="s">
        <v>17001</v>
      </c>
      <c r="AU2147" t="s">
        <v>17002</v>
      </c>
    </row>
    <row r="2148" spans="1:47" x14ac:dyDescent="0.25">
      <c r="A2148" s="7" t="str">
        <f t="shared" si="113"/>
        <v>97Q255Hanson, Erica</v>
      </c>
      <c r="B2148" t="s">
        <v>16983</v>
      </c>
      <c r="C2148" t="s">
        <v>26207</v>
      </c>
      <c r="D2148" t="s">
        <v>27394</v>
      </c>
      <c r="E2148" t="s">
        <v>22631</v>
      </c>
      <c r="F2148" t="s">
        <v>26218</v>
      </c>
      <c r="G2148" t="s">
        <v>25185</v>
      </c>
      <c r="H2148" t="s">
        <v>25186</v>
      </c>
      <c r="I2148" t="s">
        <v>17155</v>
      </c>
      <c r="J2148" t="s">
        <v>27416</v>
      </c>
      <c r="K2148" t="s">
        <v>27417</v>
      </c>
      <c r="L2148" t="s">
        <v>27418</v>
      </c>
      <c r="M2148" t="s">
        <v>27419</v>
      </c>
      <c r="N2148" t="s">
        <v>25191</v>
      </c>
      <c r="O2148" t="s">
        <v>16988</v>
      </c>
      <c r="P2148" t="s">
        <v>16989</v>
      </c>
      <c r="Q2148" t="s">
        <v>27420</v>
      </c>
      <c r="R2148" t="s">
        <v>16990</v>
      </c>
      <c r="S2148" t="s">
        <v>16991</v>
      </c>
      <c r="T2148" s="8">
        <v>44743.166666666672</v>
      </c>
      <c r="U2148" s="8">
        <v>45107.166666666672</v>
      </c>
      <c r="V2148" t="s">
        <v>17173</v>
      </c>
      <c r="W2148" t="s">
        <v>26224</v>
      </c>
      <c r="X2148" t="s">
        <v>26225</v>
      </c>
      <c r="Y2148" s="9">
        <v>0.11799999999999999</v>
      </c>
      <c r="Z2148" s="10">
        <v>0.7</v>
      </c>
      <c r="AA2148" t="s">
        <v>26226</v>
      </c>
      <c r="AB2148" s="8">
        <v>44743.166666666672</v>
      </c>
      <c r="AC2148" s="8">
        <v>44804.166666666672</v>
      </c>
      <c r="AD2148" t="s">
        <v>26351</v>
      </c>
      <c r="AE2148" t="s">
        <v>26352</v>
      </c>
      <c r="AF2148" t="s">
        <v>26353</v>
      </c>
      <c r="AG2148" s="10">
        <v>0.12</v>
      </c>
      <c r="AH2148" t="s">
        <v>92</v>
      </c>
      <c r="AI2148" t="s">
        <v>17095</v>
      </c>
      <c r="AJ2148" t="s">
        <v>16998</v>
      </c>
      <c r="AK2148" t="s">
        <v>17095</v>
      </c>
      <c r="AL2148" t="s">
        <v>26353</v>
      </c>
      <c r="AM2148" t="s">
        <v>17095</v>
      </c>
      <c r="AN2148" t="s">
        <v>26353</v>
      </c>
      <c r="AO2148" t="s">
        <v>17095</v>
      </c>
      <c r="AP2148" t="s">
        <v>26353</v>
      </c>
      <c r="AQ2148" t="s">
        <v>16999</v>
      </c>
      <c r="AR2148" t="s">
        <v>17000</v>
      </c>
      <c r="AS2148" t="s">
        <v>17001</v>
      </c>
      <c r="AT2148" t="s">
        <v>17001</v>
      </c>
      <c r="AU2148" t="s">
        <v>17002</v>
      </c>
    </row>
    <row r="2149" spans="1:47" x14ac:dyDescent="0.25">
      <c r="A2149" s="7" t="str">
        <f t="shared" si="113"/>
        <v>97Q255Hanson, Erica</v>
      </c>
      <c r="B2149" t="s">
        <v>16983</v>
      </c>
      <c r="C2149" t="s">
        <v>26207</v>
      </c>
      <c r="D2149" t="s">
        <v>27394</v>
      </c>
      <c r="E2149" t="s">
        <v>22631</v>
      </c>
      <c r="F2149" t="s">
        <v>26230</v>
      </c>
      <c r="G2149" t="s">
        <v>25185</v>
      </c>
      <c r="H2149" t="s">
        <v>25186</v>
      </c>
      <c r="I2149" t="s">
        <v>17155</v>
      </c>
      <c r="J2149" t="s">
        <v>27416</v>
      </c>
      <c r="K2149" t="s">
        <v>27417</v>
      </c>
      <c r="L2149" t="s">
        <v>27418</v>
      </c>
      <c r="M2149" t="s">
        <v>27419</v>
      </c>
      <c r="N2149" t="s">
        <v>25191</v>
      </c>
      <c r="O2149" t="s">
        <v>16988</v>
      </c>
      <c r="P2149" t="s">
        <v>16989</v>
      </c>
      <c r="Q2149" t="s">
        <v>27420</v>
      </c>
      <c r="R2149" t="s">
        <v>16990</v>
      </c>
      <c r="S2149" t="s">
        <v>16991</v>
      </c>
      <c r="T2149" s="8">
        <v>44743.166666666672</v>
      </c>
      <c r="U2149" s="8">
        <v>45107.166666666672</v>
      </c>
      <c r="V2149" t="s">
        <v>26213</v>
      </c>
      <c r="W2149" t="s">
        <v>26231</v>
      </c>
      <c r="X2149" t="s">
        <v>26232</v>
      </c>
      <c r="Y2149" s="9">
        <v>0.83140000000000003</v>
      </c>
      <c r="Z2149" s="10">
        <v>1</v>
      </c>
      <c r="AA2149" t="s">
        <v>26233</v>
      </c>
      <c r="AB2149" s="8">
        <v>44805.166666666672</v>
      </c>
      <c r="AC2149" s="8">
        <v>45107.166666666672</v>
      </c>
      <c r="AD2149" t="s">
        <v>17346</v>
      </c>
      <c r="AE2149" t="s">
        <v>16997</v>
      </c>
      <c r="AF2149" t="s">
        <v>17346</v>
      </c>
      <c r="AG2149" s="10">
        <v>0.83</v>
      </c>
      <c r="AH2149" t="s">
        <v>92</v>
      </c>
      <c r="AI2149" t="s">
        <v>17095</v>
      </c>
      <c r="AJ2149" t="s">
        <v>16998</v>
      </c>
      <c r="AK2149" t="s">
        <v>17095</v>
      </c>
      <c r="AL2149" t="s">
        <v>17346</v>
      </c>
      <c r="AM2149" t="s">
        <v>17095</v>
      </c>
      <c r="AN2149" t="s">
        <v>17346</v>
      </c>
      <c r="AO2149" t="s">
        <v>17095</v>
      </c>
      <c r="AP2149" t="s">
        <v>17346</v>
      </c>
      <c r="AQ2149" t="s">
        <v>16999</v>
      </c>
      <c r="AR2149" t="s">
        <v>17000</v>
      </c>
      <c r="AS2149" t="s">
        <v>17001</v>
      </c>
      <c r="AT2149" t="s">
        <v>17001</v>
      </c>
      <c r="AU2149" t="s">
        <v>17002</v>
      </c>
    </row>
    <row r="2150" spans="1:47" x14ac:dyDescent="0.25">
      <c r="A2150" s="7" t="str">
        <f t="shared" si="113"/>
        <v>97Q255Hanson, Erica</v>
      </c>
      <c r="B2150" t="s">
        <v>16983</v>
      </c>
      <c r="C2150" t="s">
        <v>26207</v>
      </c>
      <c r="D2150" t="s">
        <v>27394</v>
      </c>
      <c r="E2150" t="s">
        <v>22631</v>
      </c>
      <c r="F2150" t="s">
        <v>26234</v>
      </c>
      <c r="G2150" t="s">
        <v>25185</v>
      </c>
      <c r="H2150" t="s">
        <v>25186</v>
      </c>
      <c r="I2150" t="s">
        <v>17155</v>
      </c>
      <c r="J2150" t="s">
        <v>27416</v>
      </c>
      <c r="K2150" t="s">
        <v>27417</v>
      </c>
      <c r="L2150" t="s">
        <v>27418</v>
      </c>
      <c r="M2150" t="s">
        <v>27419</v>
      </c>
      <c r="N2150" t="s">
        <v>25191</v>
      </c>
      <c r="O2150" t="s">
        <v>16988</v>
      </c>
      <c r="P2150" t="s">
        <v>16989</v>
      </c>
      <c r="Q2150" t="s">
        <v>27420</v>
      </c>
      <c r="R2150" t="s">
        <v>16990</v>
      </c>
      <c r="S2150" t="s">
        <v>16991</v>
      </c>
      <c r="T2150" s="8">
        <v>44743.166666666672</v>
      </c>
      <c r="U2150" s="8">
        <v>45107.166666666672</v>
      </c>
      <c r="V2150" t="s">
        <v>26213</v>
      </c>
      <c r="W2150" t="s">
        <v>26235</v>
      </c>
      <c r="X2150" t="s">
        <v>26236</v>
      </c>
      <c r="Y2150" s="9">
        <v>5.0599999999999999E-2</v>
      </c>
      <c r="Z2150" s="10">
        <v>0.3</v>
      </c>
      <c r="AA2150" t="s">
        <v>26237</v>
      </c>
      <c r="AB2150" s="8">
        <v>44743.166666666672</v>
      </c>
      <c r="AC2150" s="8">
        <v>44804.166666666672</v>
      </c>
      <c r="AD2150" t="s">
        <v>26359</v>
      </c>
      <c r="AE2150" t="s">
        <v>16997</v>
      </c>
      <c r="AF2150" t="s">
        <v>26359</v>
      </c>
      <c r="AG2150" s="10">
        <v>0.05</v>
      </c>
      <c r="AH2150" t="s">
        <v>92</v>
      </c>
      <c r="AI2150" t="s">
        <v>17095</v>
      </c>
      <c r="AJ2150" t="s">
        <v>16998</v>
      </c>
      <c r="AK2150" t="s">
        <v>17095</v>
      </c>
      <c r="AL2150" t="s">
        <v>26359</v>
      </c>
      <c r="AM2150" t="s">
        <v>17095</v>
      </c>
      <c r="AN2150" t="s">
        <v>26359</v>
      </c>
      <c r="AO2150" t="s">
        <v>17095</v>
      </c>
      <c r="AP2150" t="s">
        <v>26359</v>
      </c>
      <c r="AQ2150" t="s">
        <v>16999</v>
      </c>
      <c r="AR2150" t="s">
        <v>17000</v>
      </c>
      <c r="AS2150" t="s">
        <v>17001</v>
      </c>
      <c r="AT2150" t="s">
        <v>17001</v>
      </c>
      <c r="AU2150" t="s">
        <v>17002</v>
      </c>
    </row>
    <row r="2151" spans="1:47" x14ac:dyDescent="0.25">
      <c r="A2151" s="7" t="str">
        <f t="shared" si="113"/>
        <v>97Q255Kozak, Meghan</v>
      </c>
      <c r="B2151" t="s">
        <v>16983</v>
      </c>
      <c r="C2151" t="s">
        <v>26207</v>
      </c>
      <c r="D2151" t="s">
        <v>27394</v>
      </c>
      <c r="E2151" t="s">
        <v>19192</v>
      </c>
      <c r="F2151" t="s">
        <v>26218</v>
      </c>
      <c r="G2151" t="s">
        <v>25185</v>
      </c>
      <c r="H2151" t="s">
        <v>25186</v>
      </c>
      <c r="I2151" t="s">
        <v>17155</v>
      </c>
      <c r="J2151" t="s">
        <v>27395</v>
      </c>
      <c r="K2151" t="s">
        <v>27396</v>
      </c>
      <c r="L2151" t="s">
        <v>27397</v>
      </c>
      <c r="M2151" t="s">
        <v>27398</v>
      </c>
      <c r="N2151" t="s">
        <v>25191</v>
      </c>
      <c r="O2151" t="s">
        <v>16988</v>
      </c>
      <c r="P2151" t="s">
        <v>16989</v>
      </c>
      <c r="Q2151" t="s">
        <v>27399</v>
      </c>
      <c r="R2151" t="s">
        <v>16990</v>
      </c>
      <c r="S2151" t="s">
        <v>16991</v>
      </c>
      <c r="T2151" s="8">
        <v>44743.166666666672</v>
      </c>
      <c r="U2151" s="8">
        <v>45107.166666666672</v>
      </c>
      <c r="V2151" t="s">
        <v>17173</v>
      </c>
      <c r="W2151" t="s">
        <v>26224</v>
      </c>
      <c r="X2151" t="s">
        <v>26225</v>
      </c>
      <c r="Y2151" s="9">
        <v>0.11799999999999999</v>
      </c>
      <c r="Z2151" s="10">
        <v>0.7</v>
      </c>
      <c r="AA2151" t="s">
        <v>26226</v>
      </c>
      <c r="AB2151" s="8">
        <v>44743.166666666672</v>
      </c>
      <c r="AC2151" s="8">
        <v>44804.166666666672</v>
      </c>
      <c r="AD2151" t="s">
        <v>26322</v>
      </c>
      <c r="AE2151" t="s">
        <v>26323</v>
      </c>
      <c r="AF2151" t="s">
        <v>26324</v>
      </c>
      <c r="AG2151" s="10">
        <v>0.12</v>
      </c>
      <c r="AH2151" t="s">
        <v>92</v>
      </c>
      <c r="AI2151" t="s">
        <v>17156</v>
      </c>
      <c r="AJ2151" t="s">
        <v>16998</v>
      </c>
      <c r="AK2151" t="s">
        <v>17156</v>
      </c>
      <c r="AL2151" t="s">
        <v>26324</v>
      </c>
      <c r="AM2151" t="s">
        <v>17156</v>
      </c>
      <c r="AN2151" t="s">
        <v>26324</v>
      </c>
      <c r="AO2151" t="s">
        <v>17156</v>
      </c>
      <c r="AP2151" t="s">
        <v>26324</v>
      </c>
      <c r="AQ2151" t="s">
        <v>16999</v>
      </c>
      <c r="AR2151" t="s">
        <v>17000</v>
      </c>
      <c r="AS2151" t="s">
        <v>17001</v>
      </c>
      <c r="AT2151" t="s">
        <v>17001</v>
      </c>
      <c r="AU2151" t="s">
        <v>17002</v>
      </c>
    </row>
    <row r="2152" spans="1:47" x14ac:dyDescent="0.25">
      <c r="A2152" s="7" t="str">
        <f t="shared" si="113"/>
        <v>97Q255Kozak, Meghan</v>
      </c>
      <c r="B2152" t="s">
        <v>16983</v>
      </c>
      <c r="C2152" t="s">
        <v>26207</v>
      </c>
      <c r="D2152" t="s">
        <v>27394</v>
      </c>
      <c r="E2152" t="s">
        <v>19192</v>
      </c>
      <c r="F2152" t="s">
        <v>26230</v>
      </c>
      <c r="G2152" t="s">
        <v>25185</v>
      </c>
      <c r="H2152" t="s">
        <v>25186</v>
      </c>
      <c r="I2152" t="s">
        <v>17155</v>
      </c>
      <c r="J2152" t="s">
        <v>27395</v>
      </c>
      <c r="K2152" t="s">
        <v>27396</v>
      </c>
      <c r="L2152" t="s">
        <v>27397</v>
      </c>
      <c r="M2152" t="s">
        <v>27398</v>
      </c>
      <c r="N2152" t="s">
        <v>25191</v>
      </c>
      <c r="O2152" t="s">
        <v>16988</v>
      </c>
      <c r="P2152" t="s">
        <v>16989</v>
      </c>
      <c r="Q2152" t="s">
        <v>27399</v>
      </c>
      <c r="R2152" t="s">
        <v>16990</v>
      </c>
      <c r="S2152" t="s">
        <v>16991</v>
      </c>
      <c r="T2152" s="8">
        <v>44743.166666666672</v>
      </c>
      <c r="U2152" s="8">
        <v>45107.166666666672</v>
      </c>
      <c r="V2152" t="s">
        <v>26213</v>
      </c>
      <c r="W2152" t="s">
        <v>26231</v>
      </c>
      <c r="X2152" t="s">
        <v>26232</v>
      </c>
      <c r="Y2152" s="9">
        <v>0.83140000000000003</v>
      </c>
      <c r="Z2152" s="10">
        <v>1</v>
      </c>
      <c r="AA2152" t="s">
        <v>26233</v>
      </c>
      <c r="AB2152" s="8">
        <v>44805.166666666672</v>
      </c>
      <c r="AC2152" s="8">
        <v>45107.166666666672</v>
      </c>
      <c r="AD2152" t="s">
        <v>18568</v>
      </c>
      <c r="AE2152" t="s">
        <v>16997</v>
      </c>
      <c r="AF2152" t="s">
        <v>18568</v>
      </c>
      <c r="AG2152" s="10">
        <v>0.83</v>
      </c>
      <c r="AH2152" t="s">
        <v>92</v>
      </c>
      <c r="AI2152" t="s">
        <v>17156</v>
      </c>
      <c r="AJ2152" t="s">
        <v>16998</v>
      </c>
      <c r="AK2152" t="s">
        <v>17156</v>
      </c>
      <c r="AL2152" t="s">
        <v>18568</v>
      </c>
      <c r="AM2152" t="s">
        <v>17156</v>
      </c>
      <c r="AN2152" t="s">
        <v>18568</v>
      </c>
      <c r="AO2152" t="s">
        <v>17156</v>
      </c>
      <c r="AP2152" t="s">
        <v>18568</v>
      </c>
      <c r="AQ2152" t="s">
        <v>16999</v>
      </c>
      <c r="AR2152" t="s">
        <v>17000</v>
      </c>
      <c r="AS2152" t="s">
        <v>17001</v>
      </c>
      <c r="AT2152" t="s">
        <v>17001</v>
      </c>
      <c r="AU2152" t="s">
        <v>17002</v>
      </c>
    </row>
    <row r="2153" spans="1:47" x14ac:dyDescent="0.25">
      <c r="A2153" s="7" t="str">
        <f t="shared" si="113"/>
        <v>97Q255LOPEZ, GREGG</v>
      </c>
      <c r="B2153" t="s">
        <v>16983</v>
      </c>
      <c r="C2153" t="s">
        <v>26207</v>
      </c>
      <c r="D2153" t="s">
        <v>27394</v>
      </c>
      <c r="E2153" t="s">
        <v>20543</v>
      </c>
      <c r="F2153" t="s">
        <v>26234</v>
      </c>
      <c r="G2153" t="s">
        <v>17106</v>
      </c>
      <c r="H2153" t="s">
        <v>17107</v>
      </c>
      <c r="I2153" t="s">
        <v>17006</v>
      </c>
      <c r="J2153" t="s">
        <v>27421</v>
      </c>
      <c r="K2153" t="s">
        <v>27422</v>
      </c>
      <c r="L2153" t="s">
        <v>27423</v>
      </c>
      <c r="M2153" t="s">
        <v>27424</v>
      </c>
      <c r="N2153" t="s">
        <v>17112</v>
      </c>
      <c r="O2153" t="s">
        <v>16988</v>
      </c>
      <c r="P2153" t="s">
        <v>16989</v>
      </c>
      <c r="Q2153" t="s">
        <v>27425</v>
      </c>
      <c r="R2153" t="s">
        <v>16990</v>
      </c>
      <c r="S2153" t="s">
        <v>16991</v>
      </c>
      <c r="T2153" s="8">
        <v>44743.166666666672</v>
      </c>
      <c r="U2153" s="8">
        <v>45107.166666666672</v>
      </c>
      <c r="V2153" t="s">
        <v>26213</v>
      </c>
      <c r="W2153" t="s">
        <v>26235</v>
      </c>
      <c r="X2153" t="s">
        <v>26236</v>
      </c>
      <c r="Y2153" s="9">
        <v>5.0599999999999999E-2</v>
      </c>
      <c r="Z2153" s="10">
        <v>0.3</v>
      </c>
      <c r="AA2153" t="s">
        <v>26237</v>
      </c>
      <c r="AB2153" s="8">
        <v>44743.166666666672</v>
      </c>
      <c r="AC2153" s="8">
        <v>44804.166666666672</v>
      </c>
      <c r="AD2153" t="s">
        <v>26464</v>
      </c>
      <c r="AE2153" t="s">
        <v>16997</v>
      </c>
      <c r="AF2153" t="s">
        <v>26464</v>
      </c>
      <c r="AG2153" s="10">
        <v>0.05</v>
      </c>
      <c r="AH2153" t="s">
        <v>92</v>
      </c>
      <c r="AI2153" t="s">
        <v>17181</v>
      </c>
      <c r="AJ2153" t="s">
        <v>16998</v>
      </c>
      <c r="AK2153" t="s">
        <v>17181</v>
      </c>
      <c r="AL2153" t="s">
        <v>26464</v>
      </c>
      <c r="AM2153" t="s">
        <v>17181</v>
      </c>
      <c r="AN2153" t="s">
        <v>26464</v>
      </c>
      <c r="AO2153" t="s">
        <v>17181</v>
      </c>
      <c r="AP2153" t="s">
        <v>26464</v>
      </c>
      <c r="AQ2153" t="s">
        <v>16999</v>
      </c>
      <c r="AR2153" t="s">
        <v>17000</v>
      </c>
      <c r="AS2153" t="s">
        <v>17001</v>
      </c>
      <c r="AT2153" t="s">
        <v>17001</v>
      </c>
      <c r="AU2153" t="s">
        <v>17002</v>
      </c>
    </row>
    <row r="2154" spans="1:47" x14ac:dyDescent="0.25">
      <c r="A2154" s="7" t="str">
        <f t="shared" si="113"/>
        <v>97Q255LOPEZ, GREGG</v>
      </c>
      <c r="B2154" t="s">
        <v>16983</v>
      </c>
      <c r="C2154" t="s">
        <v>26207</v>
      </c>
      <c r="D2154" t="s">
        <v>27394</v>
      </c>
      <c r="E2154" t="s">
        <v>20543</v>
      </c>
      <c r="F2154" t="s">
        <v>26218</v>
      </c>
      <c r="G2154" t="s">
        <v>17106</v>
      </c>
      <c r="H2154" t="s">
        <v>17107</v>
      </c>
      <c r="I2154" t="s">
        <v>17006</v>
      </c>
      <c r="J2154" t="s">
        <v>27421</v>
      </c>
      <c r="K2154" t="s">
        <v>27422</v>
      </c>
      <c r="L2154" t="s">
        <v>27423</v>
      </c>
      <c r="M2154" t="s">
        <v>27424</v>
      </c>
      <c r="N2154" t="s">
        <v>17112</v>
      </c>
      <c r="O2154" t="s">
        <v>16988</v>
      </c>
      <c r="P2154" t="s">
        <v>16989</v>
      </c>
      <c r="Q2154" t="s">
        <v>27425</v>
      </c>
      <c r="R2154" t="s">
        <v>16990</v>
      </c>
      <c r="S2154" t="s">
        <v>16991</v>
      </c>
      <c r="T2154" s="8">
        <v>44743.166666666672</v>
      </c>
      <c r="U2154" s="8">
        <v>45107.166666666672</v>
      </c>
      <c r="V2154" t="s">
        <v>17173</v>
      </c>
      <c r="W2154" t="s">
        <v>26224</v>
      </c>
      <c r="X2154" t="s">
        <v>26225</v>
      </c>
      <c r="Y2154" s="9">
        <v>0.11799999999999999</v>
      </c>
      <c r="Z2154" s="10">
        <v>0.7</v>
      </c>
      <c r="AA2154" t="s">
        <v>26226</v>
      </c>
      <c r="AB2154" s="8">
        <v>44743.166666666672</v>
      </c>
      <c r="AC2154" s="8">
        <v>44804.166666666672</v>
      </c>
      <c r="AD2154" t="s">
        <v>26446</v>
      </c>
      <c r="AE2154" t="s">
        <v>26447</v>
      </c>
      <c r="AF2154" t="s">
        <v>26448</v>
      </c>
      <c r="AG2154" s="10">
        <v>0.12</v>
      </c>
      <c r="AH2154" t="s">
        <v>92</v>
      </c>
      <c r="AI2154" t="s">
        <v>17181</v>
      </c>
      <c r="AJ2154" t="s">
        <v>16998</v>
      </c>
      <c r="AK2154" t="s">
        <v>17181</v>
      </c>
      <c r="AL2154" t="s">
        <v>26448</v>
      </c>
      <c r="AM2154" t="s">
        <v>17181</v>
      </c>
      <c r="AN2154" t="s">
        <v>26448</v>
      </c>
      <c r="AO2154" t="s">
        <v>17181</v>
      </c>
      <c r="AP2154" t="s">
        <v>26448</v>
      </c>
      <c r="AQ2154" t="s">
        <v>16999</v>
      </c>
      <c r="AR2154" t="s">
        <v>17000</v>
      </c>
      <c r="AS2154" t="s">
        <v>17001</v>
      </c>
      <c r="AT2154" t="s">
        <v>17001</v>
      </c>
      <c r="AU2154" t="s">
        <v>17002</v>
      </c>
    </row>
    <row r="2155" spans="1:47" x14ac:dyDescent="0.25">
      <c r="A2155" s="7" t="str">
        <f t="shared" si="113"/>
        <v>97Q255LOPEZ, GREGG</v>
      </c>
      <c r="B2155" t="s">
        <v>16983</v>
      </c>
      <c r="C2155" t="s">
        <v>26207</v>
      </c>
      <c r="D2155" t="s">
        <v>27394</v>
      </c>
      <c r="E2155" t="s">
        <v>20543</v>
      </c>
      <c r="F2155" t="s">
        <v>26230</v>
      </c>
      <c r="G2155" t="s">
        <v>17106</v>
      </c>
      <c r="H2155" t="s">
        <v>17107</v>
      </c>
      <c r="I2155" t="s">
        <v>17006</v>
      </c>
      <c r="J2155" t="s">
        <v>27421</v>
      </c>
      <c r="K2155" t="s">
        <v>27422</v>
      </c>
      <c r="L2155" t="s">
        <v>27423</v>
      </c>
      <c r="M2155" t="s">
        <v>27424</v>
      </c>
      <c r="N2155" t="s">
        <v>17112</v>
      </c>
      <c r="O2155" t="s">
        <v>16988</v>
      </c>
      <c r="P2155" t="s">
        <v>16989</v>
      </c>
      <c r="Q2155" t="s">
        <v>27425</v>
      </c>
      <c r="R2155" t="s">
        <v>16990</v>
      </c>
      <c r="S2155" t="s">
        <v>16991</v>
      </c>
      <c r="T2155" s="8">
        <v>44743.166666666672</v>
      </c>
      <c r="U2155" s="8">
        <v>45107.166666666672</v>
      </c>
      <c r="V2155" t="s">
        <v>26213</v>
      </c>
      <c r="W2155" t="s">
        <v>26231</v>
      </c>
      <c r="X2155" t="s">
        <v>26232</v>
      </c>
      <c r="Y2155" s="9">
        <v>0.83140000000000003</v>
      </c>
      <c r="Z2155" s="10">
        <v>1</v>
      </c>
      <c r="AA2155" t="s">
        <v>26233</v>
      </c>
      <c r="AB2155" s="8">
        <v>44805.166666666672</v>
      </c>
      <c r="AC2155" s="8">
        <v>45107.166666666672</v>
      </c>
      <c r="AD2155" t="s">
        <v>21006</v>
      </c>
      <c r="AE2155" t="s">
        <v>16997</v>
      </c>
      <c r="AF2155" t="s">
        <v>21006</v>
      </c>
      <c r="AG2155" s="10">
        <v>0.83</v>
      </c>
      <c r="AH2155" t="s">
        <v>92</v>
      </c>
      <c r="AI2155" t="s">
        <v>17181</v>
      </c>
      <c r="AJ2155" t="s">
        <v>16998</v>
      </c>
      <c r="AK2155" t="s">
        <v>17181</v>
      </c>
      <c r="AL2155" t="s">
        <v>21006</v>
      </c>
      <c r="AM2155" t="s">
        <v>17181</v>
      </c>
      <c r="AN2155" t="s">
        <v>21006</v>
      </c>
      <c r="AO2155" t="s">
        <v>17181</v>
      </c>
      <c r="AP2155" t="s">
        <v>21006</v>
      </c>
      <c r="AQ2155" t="s">
        <v>16999</v>
      </c>
      <c r="AR2155" t="s">
        <v>17000</v>
      </c>
      <c r="AS2155" t="s">
        <v>17001</v>
      </c>
      <c r="AT2155" t="s">
        <v>17001</v>
      </c>
      <c r="AU2155" t="s">
        <v>17002</v>
      </c>
    </row>
    <row r="2156" spans="1:47" x14ac:dyDescent="0.25">
      <c r="A2156" s="7" t="str">
        <f t="shared" si="113"/>
        <v>97Q256McGreevy, Sharon</v>
      </c>
      <c r="B2156" t="s">
        <v>16983</v>
      </c>
      <c r="C2156" t="s">
        <v>26207</v>
      </c>
      <c r="D2156" t="s">
        <v>27426</v>
      </c>
      <c r="E2156" t="s">
        <v>20155</v>
      </c>
      <c r="F2156" t="s">
        <v>26218</v>
      </c>
      <c r="G2156" t="s">
        <v>25185</v>
      </c>
      <c r="H2156" t="s">
        <v>25186</v>
      </c>
      <c r="I2156" t="s">
        <v>17155</v>
      </c>
      <c r="J2156" t="s">
        <v>27427</v>
      </c>
      <c r="K2156" t="s">
        <v>27428</v>
      </c>
      <c r="L2156" t="s">
        <v>27429</v>
      </c>
      <c r="M2156" t="s">
        <v>27430</v>
      </c>
      <c r="N2156" t="s">
        <v>25191</v>
      </c>
      <c r="O2156" t="s">
        <v>16988</v>
      </c>
      <c r="P2156" t="s">
        <v>16989</v>
      </c>
      <c r="Q2156" t="s">
        <v>27431</v>
      </c>
      <c r="R2156" t="s">
        <v>16990</v>
      </c>
      <c r="S2156" t="s">
        <v>16991</v>
      </c>
      <c r="T2156" s="8">
        <v>44743.166666666672</v>
      </c>
      <c r="U2156" s="8">
        <v>45107.166666666672</v>
      </c>
      <c r="V2156" t="s">
        <v>17173</v>
      </c>
      <c r="W2156" t="s">
        <v>26224</v>
      </c>
      <c r="X2156" t="s">
        <v>26225</v>
      </c>
      <c r="Y2156" s="9">
        <v>0.11799999999999999</v>
      </c>
      <c r="Z2156" s="10">
        <v>0.7</v>
      </c>
      <c r="AA2156" t="s">
        <v>26226</v>
      </c>
      <c r="AB2156" s="8">
        <v>44743.166666666672</v>
      </c>
      <c r="AC2156" s="8">
        <v>44804.166666666672</v>
      </c>
      <c r="AD2156" t="s">
        <v>26322</v>
      </c>
      <c r="AE2156" t="s">
        <v>26323</v>
      </c>
      <c r="AF2156" t="s">
        <v>26324</v>
      </c>
      <c r="AG2156" s="10">
        <v>0.12</v>
      </c>
      <c r="AH2156" t="s">
        <v>92</v>
      </c>
      <c r="AI2156" t="s">
        <v>17156</v>
      </c>
      <c r="AJ2156" t="s">
        <v>16998</v>
      </c>
      <c r="AK2156" t="s">
        <v>17156</v>
      </c>
      <c r="AL2156" t="s">
        <v>26324</v>
      </c>
      <c r="AM2156" t="s">
        <v>17156</v>
      </c>
      <c r="AN2156" t="s">
        <v>26324</v>
      </c>
      <c r="AO2156" t="s">
        <v>17156</v>
      </c>
      <c r="AP2156" t="s">
        <v>26324</v>
      </c>
      <c r="AQ2156" t="s">
        <v>16999</v>
      </c>
      <c r="AR2156" t="s">
        <v>17000</v>
      </c>
      <c r="AS2156" t="s">
        <v>18293</v>
      </c>
      <c r="AT2156" t="s">
        <v>17001</v>
      </c>
      <c r="AU2156" t="s">
        <v>17002</v>
      </c>
    </row>
    <row r="2157" spans="1:47" x14ac:dyDescent="0.25">
      <c r="A2157" s="7" t="str">
        <f t="shared" si="113"/>
        <v>97Q256McGreevy, Sharon</v>
      </c>
      <c r="B2157" t="s">
        <v>16983</v>
      </c>
      <c r="C2157" t="s">
        <v>26207</v>
      </c>
      <c r="D2157" t="s">
        <v>27426</v>
      </c>
      <c r="E2157" t="s">
        <v>20155</v>
      </c>
      <c r="F2157" t="s">
        <v>26230</v>
      </c>
      <c r="G2157" t="s">
        <v>25185</v>
      </c>
      <c r="H2157" t="s">
        <v>25186</v>
      </c>
      <c r="I2157" t="s">
        <v>17155</v>
      </c>
      <c r="J2157" t="s">
        <v>27427</v>
      </c>
      <c r="K2157" t="s">
        <v>27428</v>
      </c>
      <c r="L2157" t="s">
        <v>27429</v>
      </c>
      <c r="M2157" t="s">
        <v>27430</v>
      </c>
      <c r="N2157" t="s">
        <v>25191</v>
      </c>
      <c r="O2157" t="s">
        <v>16988</v>
      </c>
      <c r="P2157" t="s">
        <v>16989</v>
      </c>
      <c r="Q2157" t="s">
        <v>27431</v>
      </c>
      <c r="R2157" t="s">
        <v>16990</v>
      </c>
      <c r="S2157" t="s">
        <v>16991</v>
      </c>
      <c r="T2157" s="8">
        <v>44743.166666666672</v>
      </c>
      <c r="U2157" s="8">
        <v>45107.166666666672</v>
      </c>
      <c r="V2157" t="s">
        <v>26213</v>
      </c>
      <c r="W2157" t="s">
        <v>26231</v>
      </c>
      <c r="X2157" t="s">
        <v>26232</v>
      </c>
      <c r="Y2157" s="9">
        <v>0.83140000000000003</v>
      </c>
      <c r="Z2157" s="10">
        <v>1</v>
      </c>
      <c r="AA2157" t="s">
        <v>26233</v>
      </c>
      <c r="AB2157" s="8">
        <v>44805.166666666672</v>
      </c>
      <c r="AC2157" s="8">
        <v>45107.166666666672</v>
      </c>
      <c r="AD2157" t="s">
        <v>18568</v>
      </c>
      <c r="AE2157" t="s">
        <v>16997</v>
      </c>
      <c r="AF2157" t="s">
        <v>18568</v>
      </c>
      <c r="AG2157" s="10">
        <v>0.83</v>
      </c>
      <c r="AH2157" t="s">
        <v>92</v>
      </c>
      <c r="AI2157" t="s">
        <v>17156</v>
      </c>
      <c r="AJ2157" t="s">
        <v>16998</v>
      </c>
      <c r="AK2157" t="s">
        <v>17156</v>
      </c>
      <c r="AL2157" t="s">
        <v>18568</v>
      </c>
      <c r="AM2157" t="s">
        <v>17156</v>
      </c>
      <c r="AN2157" t="s">
        <v>18568</v>
      </c>
      <c r="AO2157" t="s">
        <v>17156</v>
      </c>
      <c r="AP2157" t="s">
        <v>18568</v>
      </c>
      <c r="AQ2157" t="s">
        <v>16999</v>
      </c>
      <c r="AR2157" t="s">
        <v>17000</v>
      </c>
      <c r="AS2157" t="s">
        <v>18293</v>
      </c>
      <c r="AT2157" t="s">
        <v>17001</v>
      </c>
      <c r="AU2157" t="s">
        <v>17002</v>
      </c>
    </row>
    <row r="2158" spans="1:47" x14ac:dyDescent="0.25">
      <c r="A2158" s="7" t="str">
        <f t="shared" si="113"/>
        <v>97Q256McGreevy, Sharon</v>
      </c>
      <c r="B2158" t="s">
        <v>16983</v>
      </c>
      <c r="C2158" t="s">
        <v>26207</v>
      </c>
      <c r="D2158" t="s">
        <v>27426</v>
      </c>
      <c r="E2158" t="s">
        <v>20155</v>
      </c>
      <c r="F2158" t="s">
        <v>26234</v>
      </c>
      <c r="G2158" t="s">
        <v>25185</v>
      </c>
      <c r="H2158" t="s">
        <v>25186</v>
      </c>
      <c r="I2158" t="s">
        <v>17155</v>
      </c>
      <c r="J2158" t="s">
        <v>27427</v>
      </c>
      <c r="K2158" t="s">
        <v>27428</v>
      </c>
      <c r="L2158" t="s">
        <v>27429</v>
      </c>
      <c r="M2158" t="s">
        <v>27430</v>
      </c>
      <c r="N2158" t="s">
        <v>25191</v>
      </c>
      <c r="O2158" t="s">
        <v>16988</v>
      </c>
      <c r="P2158" t="s">
        <v>16989</v>
      </c>
      <c r="Q2158" t="s">
        <v>27431</v>
      </c>
      <c r="R2158" t="s">
        <v>16990</v>
      </c>
      <c r="S2158" t="s">
        <v>16991</v>
      </c>
      <c r="T2158" s="8">
        <v>44743.166666666672</v>
      </c>
      <c r="U2158" s="8">
        <v>45107.166666666672</v>
      </c>
      <c r="V2158" t="s">
        <v>26213</v>
      </c>
      <c r="W2158" t="s">
        <v>26235</v>
      </c>
      <c r="X2158" t="s">
        <v>26236</v>
      </c>
      <c r="Y2158" s="9">
        <v>5.0599999999999999E-2</v>
      </c>
      <c r="Z2158" s="10">
        <v>0.3</v>
      </c>
      <c r="AA2158" t="s">
        <v>26237</v>
      </c>
      <c r="AB2158" s="8">
        <v>44743.166666666672</v>
      </c>
      <c r="AC2158" s="8">
        <v>44804.166666666672</v>
      </c>
      <c r="AD2158" t="s">
        <v>26301</v>
      </c>
      <c r="AE2158" t="s">
        <v>16997</v>
      </c>
      <c r="AF2158" t="s">
        <v>26301</v>
      </c>
      <c r="AG2158" s="10">
        <v>0.05</v>
      </c>
      <c r="AH2158" t="s">
        <v>92</v>
      </c>
      <c r="AI2158" t="s">
        <v>17156</v>
      </c>
      <c r="AJ2158" t="s">
        <v>16998</v>
      </c>
      <c r="AK2158" t="s">
        <v>17156</v>
      </c>
      <c r="AL2158" t="s">
        <v>26301</v>
      </c>
      <c r="AM2158" t="s">
        <v>17156</v>
      </c>
      <c r="AN2158" t="s">
        <v>26301</v>
      </c>
      <c r="AO2158" t="s">
        <v>17156</v>
      </c>
      <c r="AP2158" t="s">
        <v>26301</v>
      </c>
      <c r="AQ2158" t="s">
        <v>16999</v>
      </c>
      <c r="AR2158" t="s">
        <v>17000</v>
      </c>
      <c r="AS2158" t="s">
        <v>18293</v>
      </c>
      <c r="AT2158" t="s">
        <v>17001</v>
      </c>
      <c r="AU2158" t="s">
        <v>17002</v>
      </c>
    </row>
    <row r="2159" spans="1:47" x14ac:dyDescent="0.25">
      <c r="A2159" s="7" t="str">
        <f t="shared" si="113"/>
        <v>97Q256LOPEZ, ROBERT</v>
      </c>
      <c r="B2159" t="s">
        <v>16983</v>
      </c>
      <c r="C2159" t="s">
        <v>26207</v>
      </c>
      <c r="D2159" t="s">
        <v>27426</v>
      </c>
      <c r="E2159" t="s">
        <v>20213</v>
      </c>
      <c r="F2159" t="s">
        <v>26218</v>
      </c>
      <c r="G2159" t="s">
        <v>17106</v>
      </c>
      <c r="H2159" t="s">
        <v>17107</v>
      </c>
      <c r="I2159" t="s">
        <v>17006</v>
      </c>
      <c r="J2159" t="s">
        <v>27432</v>
      </c>
      <c r="K2159" t="s">
        <v>27433</v>
      </c>
      <c r="L2159" t="s">
        <v>27434</v>
      </c>
      <c r="M2159" t="s">
        <v>27435</v>
      </c>
      <c r="N2159" t="s">
        <v>17112</v>
      </c>
      <c r="O2159" t="s">
        <v>16988</v>
      </c>
      <c r="P2159" t="s">
        <v>16989</v>
      </c>
      <c r="Q2159" t="s">
        <v>27436</v>
      </c>
      <c r="R2159" t="s">
        <v>16990</v>
      </c>
      <c r="S2159" t="s">
        <v>16991</v>
      </c>
      <c r="T2159" s="8">
        <v>44743.166666666672</v>
      </c>
      <c r="U2159" s="8">
        <v>45107.166666666672</v>
      </c>
      <c r="V2159" t="s">
        <v>17173</v>
      </c>
      <c r="W2159" t="s">
        <v>26224</v>
      </c>
      <c r="X2159" t="s">
        <v>26225</v>
      </c>
      <c r="Y2159" s="9">
        <v>0.11799999999999999</v>
      </c>
      <c r="Z2159" s="10">
        <v>0.7</v>
      </c>
      <c r="AA2159" t="s">
        <v>26226</v>
      </c>
      <c r="AB2159" s="8">
        <v>44743.166666666672</v>
      </c>
      <c r="AC2159" s="8">
        <v>44804.166666666672</v>
      </c>
      <c r="AD2159" t="s">
        <v>26365</v>
      </c>
      <c r="AE2159" t="s">
        <v>26366</v>
      </c>
      <c r="AF2159" t="s">
        <v>26367</v>
      </c>
      <c r="AG2159" s="10">
        <v>0.12</v>
      </c>
      <c r="AH2159" t="s">
        <v>92</v>
      </c>
      <c r="AI2159" t="s">
        <v>17231</v>
      </c>
      <c r="AJ2159" t="s">
        <v>16998</v>
      </c>
      <c r="AK2159" t="s">
        <v>17231</v>
      </c>
      <c r="AL2159" t="s">
        <v>26367</v>
      </c>
      <c r="AM2159" t="s">
        <v>17231</v>
      </c>
      <c r="AN2159" t="s">
        <v>26367</v>
      </c>
      <c r="AO2159" t="s">
        <v>17231</v>
      </c>
      <c r="AP2159" t="s">
        <v>26367</v>
      </c>
      <c r="AQ2159" t="s">
        <v>16999</v>
      </c>
      <c r="AR2159" t="s">
        <v>17000</v>
      </c>
      <c r="AS2159" t="s">
        <v>17001</v>
      </c>
      <c r="AT2159" t="s">
        <v>17001</v>
      </c>
      <c r="AU2159" t="s">
        <v>17002</v>
      </c>
    </row>
    <row r="2160" spans="1:47" x14ac:dyDescent="0.25">
      <c r="A2160" s="7" t="str">
        <f t="shared" si="113"/>
        <v>97Q256LOPEZ, ROBERT</v>
      </c>
      <c r="B2160" t="s">
        <v>16983</v>
      </c>
      <c r="C2160" t="s">
        <v>26207</v>
      </c>
      <c r="D2160" t="s">
        <v>27426</v>
      </c>
      <c r="E2160" t="s">
        <v>20213</v>
      </c>
      <c r="F2160" t="s">
        <v>26230</v>
      </c>
      <c r="G2160" t="s">
        <v>17106</v>
      </c>
      <c r="H2160" t="s">
        <v>17107</v>
      </c>
      <c r="I2160" t="s">
        <v>17006</v>
      </c>
      <c r="J2160" t="s">
        <v>27432</v>
      </c>
      <c r="K2160" t="s">
        <v>27433</v>
      </c>
      <c r="L2160" t="s">
        <v>27434</v>
      </c>
      <c r="M2160" t="s">
        <v>27435</v>
      </c>
      <c r="N2160" t="s">
        <v>17112</v>
      </c>
      <c r="O2160" t="s">
        <v>16988</v>
      </c>
      <c r="P2160" t="s">
        <v>16989</v>
      </c>
      <c r="Q2160" t="s">
        <v>27436</v>
      </c>
      <c r="R2160" t="s">
        <v>16990</v>
      </c>
      <c r="S2160" t="s">
        <v>16991</v>
      </c>
      <c r="T2160" s="8">
        <v>44743.166666666672</v>
      </c>
      <c r="U2160" s="8">
        <v>45107.166666666672</v>
      </c>
      <c r="V2160" t="s">
        <v>26213</v>
      </c>
      <c r="W2160" t="s">
        <v>26231</v>
      </c>
      <c r="X2160" t="s">
        <v>26232</v>
      </c>
      <c r="Y2160" s="9">
        <v>0.83140000000000003</v>
      </c>
      <c r="Z2160" s="10">
        <v>1</v>
      </c>
      <c r="AA2160" t="s">
        <v>26233</v>
      </c>
      <c r="AB2160" s="8">
        <v>44805.166666666672</v>
      </c>
      <c r="AC2160" s="8">
        <v>45107.166666666672</v>
      </c>
      <c r="AD2160" t="s">
        <v>17719</v>
      </c>
      <c r="AE2160" t="s">
        <v>16997</v>
      </c>
      <c r="AF2160" t="s">
        <v>17719</v>
      </c>
      <c r="AG2160" s="10">
        <v>0.83</v>
      </c>
      <c r="AH2160" t="s">
        <v>92</v>
      </c>
      <c r="AI2160" t="s">
        <v>17231</v>
      </c>
      <c r="AJ2160" t="s">
        <v>16998</v>
      </c>
      <c r="AK2160" t="s">
        <v>17231</v>
      </c>
      <c r="AL2160" t="s">
        <v>17719</v>
      </c>
      <c r="AM2160" t="s">
        <v>17231</v>
      </c>
      <c r="AN2160" t="s">
        <v>17719</v>
      </c>
      <c r="AO2160" t="s">
        <v>17231</v>
      </c>
      <c r="AP2160" t="s">
        <v>17719</v>
      </c>
      <c r="AQ2160" t="s">
        <v>16999</v>
      </c>
      <c r="AR2160" t="s">
        <v>17000</v>
      </c>
      <c r="AS2160" t="s">
        <v>17001</v>
      </c>
      <c r="AT2160" t="s">
        <v>17001</v>
      </c>
      <c r="AU2160" t="s">
        <v>17002</v>
      </c>
    </row>
    <row r="2161" spans="1:47" x14ac:dyDescent="0.25">
      <c r="A2161" s="7" t="str">
        <f t="shared" si="113"/>
        <v>97Q256LOPEZ, ROBERT</v>
      </c>
      <c r="B2161" t="s">
        <v>16983</v>
      </c>
      <c r="C2161" t="s">
        <v>26207</v>
      </c>
      <c r="D2161" t="s">
        <v>27426</v>
      </c>
      <c r="E2161" t="s">
        <v>20213</v>
      </c>
      <c r="F2161" t="s">
        <v>26234</v>
      </c>
      <c r="G2161" t="s">
        <v>17106</v>
      </c>
      <c r="H2161" t="s">
        <v>17107</v>
      </c>
      <c r="I2161" t="s">
        <v>17006</v>
      </c>
      <c r="J2161" t="s">
        <v>27432</v>
      </c>
      <c r="K2161" t="s">
        <v>27433</v>
      </c>
      <c r="L2161" t="s">
        <v>27434</v>
      </c>
      <c r="M2161" t="s">
        <v>27435</v>
      </c>
      <c r="N2161" t="s">
        <v>17112</v>
      </c>
      <c r="O2161" t="s">
        <v>16988</v>
      </c>
      <c r="P2161" t="s">
        <v>16989</v>
      </c>
      <c r="Q2161" t="s">
        <v>27436</v>
      </c>
      <c r="R2161" t="s">
        <v>16990</v>
      </c>
      <c r="S2161" t="s">
        <v>16991</v>
      </c>
      <c r="T2161" s="8">
        <v>44743.166666666672</v>
      </c>
      <c r="U2161" s="8">
        <v>45107.166666666672</v>
      </c>
      <c r="V2161" t="s">
        <v>26213</v>
      </c>
      <c r="W2161" t="s">
        <v>26235</v>
      </c>
      <c r="X2161" t="s">
        <v>26236</v>
      </c>
      <c r="Y2161" s="9">
        <v>5.0599999999999999E-2</v>
      </c>
      <c r="Z2161" s="10">
        <v>0.3</v>
      </c>
      <c r="AA2161" t="s">
        <v>26237</v>
      </c>
      <c r="AB2161" s="8">
        <v>44743.166666666672</v>
      </c>
      <c r="AC2161" s="8">
        <v>44804.166666666672</v>
      </c>
      <c r="AD2161" t="s">
        <v>26368</v>
      </c>
      <c r="AE2161" t="s">
        <v>16997</v>
      </c>
      <c r="AF2161" t="s">
        <v>26368</v>
      </c>
      <c r="AG2161" s="10">
        <v>0.05</v>
      </c>
      <c r="AH2161" t="s">
        <v>92</v>
      </c>
      <c r="AI2161" t="s">
        <v>17231</v>
      </c>
      <c r="AJ2161" t="s">
        <v>16998</v>
      </c>
      <c r="AK2161" t="s">
        <v>17231</v>
      </c>
      <c r="AL2161" t="s">
        <v>26368</v>
      </c>
      <c r="AM2161" t="s">
        <v>17231</v>
      </c>
      <c r="AN2161" t="s">
        <v>26368</v>
      </c>
      <c r="AO2161" t="s">
        <v>17231</v>
      </c>
      <c r="AP2161" t="s">
        <v>26368</v>
      </c>
      <c r="AQ2161" t="s">
        <v>16999</v>
      </c>
      <c r="AR2161" t="s">
        <v>17000</v>
      </c>
      <c r="AS2161" t="s">
        <v>17001</v>
      </c>
      <c r="AT2161" t="s">
        <v>17001</v>
      </c>
      <c r="AU2161" t="s">
        <v>17002</v>
      </c>
    </row>
    <row r="2162" spans="1:47" x14ac:dyDescent="0.25">
      <c r="A2162" s="7" t="str">
        <f t="shared" si="113"/>
        <v>97Q256Morgan, Dawn</v>
      </c>
      <c r="B2162" t="s">
        <v>16983</v>
      </c>
      <c r="C2162" t="s">
        <v>26207</v>
      </c>
      <c r="D2162" t="s">
        <v>27426</v>
      </c>
      <c r="E2162" t="s">
        <v>19034</v>
      </c>
      <c r="F2162" t="s">
        <v>26234</v>
      </c>
      <c r="G2162" t="s">
        <v>25185</v>
      </c>
      <c r="H2162" t="s">
        <v>25186</v>
      </c>
      <c r="I2162" t="s">
        <v>17155</v>
      </c>
      <c r="J2162" t="s">
        <v>27437</v>
      </c>
      <c r="K2162" t="s">
        <v>27438</v>
      </c>
      <c r="L2162" t="s">
        <v>27439</v>
      </c>
      <c r="M2162" t="s">
        <v>27440</v>
      </c>
      <c r="N2162" t="s">
        <v>25191</v>
      </c>
      <c r="O2162" t="s">
        <v>16988</v>
      </c>
      <c r="P2162" t="s">
        <v>16989</v>
      </c>
      <c r="Q2162" t="s">
        <v>27441</v>
      </c>
      <c r="R2162" t="s">
        <v>16990</v>
      </c>
      <c r="S2162" t="s">
        <v>16991</v>
      </c>
      <c r="T2162" s="8">
        <v>44743.166666666672</v>
      </c>
      <c r="U2162" s="8">
        <v>45107.166666666672</v>
      </c>
      <c r="V2162" t="s">
        <v>26213</v>
      </c>
      <c r="W2162" t="s">
        <v>26235</v>
      </c>
      <c r="X2162" t="s">
        <v>26236</v>
      </c>
      <c r="Y2162" s="9">
        <v>5.0599999999999999E-2</v>
      </c>
      <c r="Z2162" s="10">
        <v>0.3</v>
      </c>
      <c r="AA2162" t="s">
        <v>26237</v>
      </c>
      <c r="AB2162" s="8">
        <v>44743.166666666672</v>
      </c>
      <c r="AC2162" s="8">
        <v>44804.166666666672</v>
      </c>
      <c r="AD2162" t="s">
        <v>26301</v>
      </c>
      <c r="AE2162" t="s">
        <v>16997</v>
      </c>
      <c r="AF2162" t="s">
        <v>26301</v>
      </c>
      <c r="AG2162" s="10">
        <v>0.05</v>
      </c>
      <c r="AH2162" t="s">
        <v>92</v>
      </c>
      <c r="AI2162" t="s">
        <v>17156</v>
      </c>
      <c r="AJ2162" t="s">
        <v>16998</v>
      </c>
      <c r="AK2162" t="s">
        <v>17156</v>
      </c>
      <c r="AL2162" t="s">
        <v>26301</v>
      </c>
      <c r="AM2162" t="s">
        <v>17156</v>
      </c>
      <c r="AN2162" t="s">
        <v>26301</v>
      </c>
      <c r="AO2162" t="s">
        <v>17156</v>
      </c>
      <c r="AP2162" t="s">
        <v>26301</v>
      </c>
      <c r="AQ2162" t="s">
        <v>16999</v>
      </c>
      <c r="AR2162" t="s">
        <v>17000</v>
      </c>
      <c r="AS2162" t="s">
        <v>17001</v>
      </c>
      <c r="AT2162" t="s">
        <v>17001</v>
      </c>
      <c r="AU2162" t="s">
        <v>17002</v>
      </c>
    </row>
    <row r="2163" spans="1:47" x14ac:dyDescent="0.25">
      <c r="A2163" s="7" t="str">
        <f t="shared" si="113"/>
        <v>97Q256Gorski, Amanda</v>
      </c>
      <c r="B2163" t="s">
        <v>16983</v>
      </c>
      <c r="C2163" t="s">
        <v>26207</v>
      </c>
      <c r="D2163" t="s">
        <v>27426</v>
      </c>
      <c r="E2163" t="s">
        <v>27442</v>
      </c>
      <c r="F2163" t="s">
        <v>26230</v>
      </c>
      <c r="G2163" t="s">
        <v>25185</v>
      </c>
      <c r="H2163" t="s">
        <v>25186</v>
      </c>
      <c r="I2163" t="s">
        <v>17155</v>
      </c>
      <c r="J2163" t="s">
        <v>27443</v>
      </c>
      <c r="K2163" t="s">
        <v>27444</v>
      </c>
      <c r="L2163" t="s">
        <v>27445</v>
      </c>
      <c r="M2163" t="s">
        <v>27446</v>
      </c>
      <c r="N2163" t="s">
        <v>25191</v>
      </c>
      <c r="O2163" t="s">
        <v>16988</v>
      </c>
      <c r="P2163" t="s">
        <v>16989</v>
      </c>
      <c r="Q2163" t="s">
        <v>27447</v>
      </c>
      <c r="R2163" t="s">
        <v>16990</v>
      </c>
      <c r="S2163" t="s">
        <v>16991</v>
      </c>
      <c r="T2163" s="8">
        <v>44802.166666666672</v>
      </c>
      <c r="U2163" s="8">
        <v>45107.166666666672</v>
      </c>
      <c r="V2163" t="s">
        <v>26213</v>
      </c>
      <c r="W2163" t="s">
        <v>26231</v>
      </c>
      <c r="X2163" t="s">
        <v>26232</v>
      </c>
      <c r="Y2163" s="9">
        <v>1</v>
      </c>
      <c r="Z2163" s="10">
        <v>1</v>
      </c>
      <c r="AA2163" t="s">
        <v>26233</v>
      </c>
      <c r="AB2163" s="8">
        <v>44802.166666666672</v>
      </c>
      <c r="AC2163" s="8">
        <v>45107.166666666672</v>
      </c>
      <c r="AD2163" t="s">
        <v>27144</v>
      </c>
      <c r="AE2163" t="s">
        <v>16997</v>
      </c>
      <c r="AF2163" t="s">
        <v>27144</v>
      </c>
      <c r="AG2163" s="10">
        <v>0.84</v>
      </c>
      <c r="AH2163" t="s">
        <v>92</v>
      </c>
      <c r="AI2163" t="s">
        <v>17083</v>
      </c>
      <c r="AJ2163" t="s">
        <v>16998</v>
      </c>
      <c r="AK2163" t="s">
        <v>17083</v>
      </c>
      <c r="AL2163" t="s">
        <v>17083</v>
      </c>
      <c r="AM2163" t="s">
        <v>17083</v>
      </c>
      <c r="AN2163" t="s">
        <v>17083</v>
      </c>
      <c r="AO2163" t="s">
        <v>17083</v>
      </c>
      <c r="AP2163" t="s">
        <v>17083</v>
      </c>
      <c r="AQ2163" t="s">
        <v>16999</v>
      </c>
      <c r="AR2163" t="s">
        <v>17000</v>
      </c>
      <c r="AS2163" t="s">
        <v>18293</v>
      </c>
      <c r="AT2163" t="s">
        <v>17001</v>
      </c>
      <c r="AU2163" t="s">
        <v>17002</v>
      </c>
    </row>
    <row r="2164" spans="1:47" x14ac:dyDescent="0.25">
      <c r="A2164" s="7" t="str">
        <f t="shared" si="113"/>
        <v>97Q256MELBOURNE, KRIS</v>
      </c>
      <c r="B2164" t="s">
        <v>16983</v>
      </c>
      <c r="C2164" t="s">
        <v>26207</v>
      </c>
      <c r="D2164" t="s">
        <v>27426</v>
      </c>
      <c r="E2164" t="s">
        <v>22872</v>
      </c>
      <c r="F2164" t="s">
        <v>26218</v>
      </c>
      <c r="G2164" t="s">
        <v>25185</v>
      </c>
      <c r="H2164" t="s">
        <v>25186</v>
      </c>
      <c r="I2164" t="s">
        <v>17155</v>
      </c>
      <c r="J2164" t="s">
        <v>27448</v>
      </c>
      <c r="K2164" t="s">
        <v>27449</v>
      </c>
      <c r="L2164" t="s">
        <v>27450</v>
      </c>
      <c r="M2164" t="s">
        <v>27451</v>
      </c>
      <c r="N2164" t="s">
        <v>25191</v>
      </c>
      <c r="O2164" t="s">
        <v>16988</v>
      </c>
      <c r="P2164" t="s">
        <v>16989</v>
      </c>
      <c r="Q2164" t="s">
        <v>27452</v>
      </c>
      <c r="R2164" t="s">
        <v>16990</v>
      </c>
      <c r="S2164" t="s">
        <v>16991</v>
      </c>
      <c r="T2164" s="8">
        <v>44743.166666666672</v>
      </c>
      <c r="U2164" s="8">
        <v>45107.166666666672</v>
      </c>
      <c r="V2164" t="s">
        <v>17173</v>
      </c>
      <c r="W2164" t="s">
        <v>26224</v>
      </c>
      <c r="X2164" t="s">
        <v>26225</v>
      </c>
      <c r="Y2164" s="9">
        <v>0.11799999999999999</v>
      </c>
      <c r="Z2164" s="10">
        <v>0.7</v>
      </c>
      <c r="AA2164" t="s">
        <v>26226</v>
      </c>
      <c r="AB2164" s="8">
        <v>44743.166666666672</v>
      </c>
      <c r="AC2164" s="8">
        <v>44804.166666666672</v>
      </c>
      <c r="AD2164" t="s">
        <v>26244</v>
      </c>
      <c r="AE2164" t="s">
        <v>26245</v>
      </c>
      <c r="AF2164" t="s">
        <v>26246</v>
      </c>
      <c r="AG2164" s="10">
        <v>0.12</v>
      </c>
      <c r="AH2164" t="s">
        <v>92</v>
      </c>
      <c r="AI2164" t="s">
        <v>17397</v>
      </c>
      <c r="AJ2164" t="s">
        <v>16998</v>
      </c>
      <c r="AK2164" t="s">
        <v>17397</v>
      </c>
      <c r="AL2164" t="s">
        <v>26246</v>
      </c>
      <c r="AM2164" t="s">
        <v>17397</v>
      </c>
      <c r="AN2164" t="s">
        <v>26246</v>
      </c>
      <c r="AO2164" t="s">
        <v>17397</v>
      </c>
      <c r="AP2164" t="s">
        <v>26246</v>
      </c>
      <c r="AQ2164" t="s">
        <v>16999</v>
      </c>
      <c r="AR2164" t="s">
        <v>17000</v>
      </c>
      <c r="AS2164" t="s">
        <v>17053</v>
      </c>
      <c r="AT2164" t="s">
        <v>17001</v>
      </c>
      <c r="AU2164" t="s">
        <v>17002</v>
      </c>
    </row>
    <row r="2165" spans="1:47" x14ac:dyDescent="0.25">
      <c r="A2165" s="7" t="str">
        <f t="shared" si="113"/>
        <v>97Q256MELBOURNE, KRIS</v>
      </c>
      <c r="B2165" t="s">
        <v>16983</v>
      </c>
      <c r="C2165" t="s">
        <v>26207</v>
      </c>
      <c r="D2165" t="s">
        <v>27426</v>
      </c>
      <c r="E2165" t="s">
        <v>22872</v>
      </c>
      <c r="F2165" t="s">
        <v>26230</v>
      </c>
      <c r="G2165" t="s">
        <v>25185</v>
      </c>
      <c r="H2165" t="s">
        <v>25186</v>
      </c>
      <c r="I2165" t="s">
        <v>17155</v>
      </c>
      <c r="J2165" t="s">
        <v>27448</v>
      </c>
      <c r="K2165" t="s">
        <v>27449</v>
      </c>
      <c r="L2165" t="s">
        <v>27450</v>
      </c>
      <c r="M2165" t="s">
        <v>27451</v>
      </c>
      <c r="N2165" t="s">
        <v>25191</v>
      </c>
      <c r="O2165" t="s">
        <v>16988</v>
      </c>
      <c r="P2165" t="s">
        <v>16989</v>
      </c>
      <c r="Q2165" t="s">
        <v>27452</v>
      </c>
      <c r="R2165" t="s">
        <v>16990</v>
      </c>
      <c r="S2165" t="s">
        <v>16991</v>
      </c>
      <c r="T2165" s="8">
        <v>44743.166666666672</v>
      </c>
      <c r="U2165" s="8">
        <v>45107.166666666672</v>
      </c>
      <c r="V2165" t="s">
        <v>26213</v>
      </c>
      <c r="W2165" t="s">
        <v>26231</v>
      </c>
      <c r="X2165" t="s">
        <v>26232</v>
      </c>
      <c r="Y2165" s="9">
        <v>0.83140000000000003</v>
      </c>
      <c r="Z2165" s="10">
        <v>1</v>
      </c>
      <c r="AA2165" t="s">
        <v>26233</v>
      </c>
      <c r="AB2165" s="8">
        <v>44805.166666666672</v>
      </c>
      <c r="AC2165" s="8">
        <v>45107.166666666672</v>
      </c>
      <c r="AD2165" t="s">
        <v>17481</v>
      </c>
      <c r="AE2165" t="s">
        <v>16997</v>
      </c>
      <c r="AF2165" t="s">
        <v>17481</v>
      </c>
      <c r="AG2165" s="10">
        <v>0.83</v>
      </c>
      <c r="AH2165" t="s">
        <v>92</v>
      </c>
      <c r="AI2165" t="s">
        <v>17397</v>
      </c>
      <c r="AJ2165" t="s">
        <v>16998</v>
      </c>
      <c r="AK2165" t="s">
        <v>17397</v>
      </c>
      <c r="AL2165" t="s">
        <v>17481</v>
      </c>
      <c r="AM2165" t="s">
        <v>17397</v>
      </c>
      <c r="AN2165" t="s">
        <v>17481</v>
      </c>
      <c r="AO2165" t="s">
        <v>17397</v>
      </c>
      <c r="AP2165" t="s">
        <v>17481</v>
      </c>
      <c r="AQ2165" t="s">
        <v>16999</v>
      </c>
      <c r="AR2165" t="s">
        <v>17000</v>
      </c>
      <c r="AS2165" t="s">
        <v>17053</v>
      </c>
      <c r="AT2165" t="s">
        <v>17001</v>
      </c>
      <c r="AU2165" t="s">
        <v>17002</v>
      </c>
    </row>
    <row r="2166" spans="1:47" x14ac:dyDescent="0.25">
      <c r="A2166" s="7" t="str">
        <f t="shared" si="113"/>
        <v>97Q256MELBOURNE, KRIS</v>
      </c>
      <c r="B2166" t="s">
        <v>16983</v>
      </c>
      <c r="C2166" t="s">
        <v>26207</v>
      </c>
      <c r="D2166" t="s">
        <v>27426</v>
      </c>
      <c r="E2166" t="s">
        <v>22872</v>
      </c>
      <c r="F2166" t="s">
        <v>26234</v>
      </c>
      <c r="G2166" t="s">
        <v>25185</v>
      </c>
      <c r="H2166" t="s">
        <v>25186</v>
      </c>
      <c r="I2166" t="s">
        <v>17155</v>
      </c>
      <c r="J2166" t="s">
        <v>27448</v>
      </c>
      <c r="K2166" t="s">
        <v>27449</v>
      </c>
      <c r="L2166" t="s">
        <v>27450</v>
      </c>
      <c r="M2166" t="s">
        <v>27451</v>
      </c>
      <c r="N2166" t="s">
        <v>25191</v>
      </c>
      <c r="O2166" t="s">
        <v>16988</v>
      </c>
      <c r="P2166" t="s">
        <v>16989</v>
      </c>
      <c r="Q2166" t="s">
        <v>27452</v>
      </c>
      <c r="R2166" t="s">
        <v>16990</v>
      </c>
      <c r="S2166" t="s">
        <v>16991</v>
      </c>
      <c r="T2166" s="8">
        <v>44743.166666666672</v>
      </c>
      <c r="U2166" s="8">
        <v>45107.166666666672</v>
      </c>
      <c r="V2166" t="s">
        <v>26213</v>
      </c>
      <c r="W2166" t="s">
        <v>26235</v>
      </c>
      <c r="X2166" t="s">
        <v>26236</v>
      </c>
      <c r="Y2166" s="9">
        <v>5.0599999999999999E-2</v>
      </c>
      <c r="Z2166" s="10">
        <v>0.3</v>
      </c>
      <c r="AA2166" t="s">
        <v>26237</v>
      </c>
      <c r="AB2166" s="8">
        <v>44743.166666666672</v>
      </c>
      <c r="AC2166" s="8">
        <v>44804.166666666672</v>
      </c>
      <c r="AD2166" t="s">
        <v>26247</v>
      </c>
      <c r="AE2166" t="s">
        <v>16997</v>
      </c>
      <c r="AF2166" t="s">
        <v>26247</v>
      </c>
      <c r="AG2166" s="10">
        <v>0.05</v>
      </c>
      <c r="AH2166" t="s">
        <v>92</v>
      </c>
      <c r="AI2166" t="s">
        <v>17397</v>
      </c>
      <c r="AJ2166" t="s">
        <v>16998</v>
      </c>
      <c r="AK2166" t="s">
        <v>17397</v>
      </c>
      <c r="AL2166" t="s">
        <v>26247</v>
      </c>
      <c r="AM2166" t="s">
        <v>17397</v>
      </c>
      <c r="AN2166" t="s">
        <v>26247</v>
      </c>
      <c r="AO2166" t="s">
        <v>17397</v>
      </c>
      <c r="AP2166" t="s">
        <v>26247</v>
      </c>
      <c r="AQ2166" t="s">
        <v>16999</v>
      </c>
      <c r="AR2166" t="s">
        <v>17000</v>
      </c>
      <c r="AS2166" t="s">
        <v>17053</v>
      </c>
      <c r="AT2166" t="s">
        <v>17001</v>
      </c>
      <c r="AU2166" t="s">
        <v>17002</v>
      </c>
    </row>
    <row r="2167" spans="1:47" x14ac:dyDescent="0.25">
      <c r="A2167" s="7" t="str">
        <f t="shared" si="113"/>
        <v>97Q256Morgan, Dawn</v>
      </c>
      <c r="B2167" t="s">
        <v>16983</v>
      </c>
      <c r="C2167" t="s">
        <v>26207</v>
      </c>
      <c r="D2167" t="s">
        <v>27426</v>
      </c>
      <c r="E2167" t="s">
        <v>19034</v>
      </c>
      <c r="F2167" t="s">
        <v>26218</v>
      </c>
      <c r="G2167" t="s">
        <v>25185</v>
      </c>
      <c r="H2167" t="s">
        <v>25186</v>
      </c>
      <c r="I2167" t="s">
        <v>17155</v>
      </c>
      <c r="J2167" t="s">
        <v>27437</v>
      </c>
      <c r="K2167" t="s">
        <v>27438</v>
      </c>
      <c r="L2167" t="s">
        <v>27439</v>
      </c>
      <c r="M2167" t="s">
        <v>27440</v>
      </c>
      <c r="N2167" t="s">
        <v>25191</v>
      </c>
      <c r="O2167" t="s">
        <v>16988</v>
      </c>
      <c r="P2167" t="s">
        <v>16989</v>
      </c>
      <c r="Q2167" t="s">
        <v>27441</v>
      </c>
      <c r="R2167" t="s">
        <v>16990</v>
      </c>
      <c r="S2167" t="s">
        <v>16991</v>
      </c>
      <c r="T2167" s="8">
        <v>44743.166666666672</v>
      </c>
      <c r="U2167" s="8">
        <v>45107.166666666672</v>
      </c>
      <c r="V2167" t="s">
        <v>17173</v>
      </c>
      <c r="W2167" t="s">
        <v>26224</v>
      </c>
      <c r="X2167" t="s">
        <v>26225</v>
      </c>
      <c r="Y2167" s="9">
        <v>0.11799999999999999</v>
      </c>
      <c r="Z2167" s="10">
        <v>0.7</v>
      </c>
      <c r="AA2167" t="s">
        <v>26226</v>
      </c>
      <c r="AB2167" s="8">
        <v>44743.166666666672</v>
      </c>
      <c r="AC2167" s="8">
        <v>44804.166666666672</v>
      </c>
      <c r="AD2167" t="s">
        <v>26322</v>
      </c>
      <c r="AE2167" t="s">
        <v>26323</v>
      </c>
      <c r="AF2167" t="s">
        <v>26324</v>
      </c>
      <c r="AG2167" s="10">
        <v>0.12</v>
      </c>
      <c r="AH2167" t="s">
        <v>92</v>
      </c>
      <c r="AI2167" t="s">
        <v>17156</v>
      </c>
      <c r="AJ2167" t="s">
        <v>16998</v>
      </c>
      <c r="AK2167" t="s">
        <v>17156</v>
      </c>
      <c r="AL2167" t="s">
        <v>26324</v>
      </c>
      <c r="AM2167" t="s">
        <v>17156</v>
      </c>
      <c r="AN2167" t="s">
        <v>26324</v>
      </c>
      <c r="AO2167" t="s">
        <v>17156</v>
      </c>
      <c r="AP2167" t="s">
        <v>26324</v>
      </c>
      <c r="AQ2167" t="s">
        <v>16999</v>
      </c>
      <c r="AR2167" t="s">
        <v>17000</v>
      </c>
      <c r="AS2167" t="s">
        <v>17001</v>
      </c>
      <c r="AT2167" t="s">
        <v>17001</v>
      </c>
      <c r="AU2167" t="s">
        <v>17002</v>
      </c>
    </row>
    <row r="2168" spans="1:47" x14ac:dyDescent="0.25">
      <c r="A2168" s="7" t="str">
        <f t="shared" si="113"/>
        <v>97Q256Morgan, Dawn</v>
      </c>
      <c r="B2168" t="s">
        <v>16983</v>
      </c>
      <c r="C2168" t="s">
        <v>26207</v>
      </c>
      <c r="D2168" t="s">
        <v>27426</v>
      </c>
      <c r="E2168" t="s">
        <v>19034</v>
      </c>
      <c r="F2168" t="s">
        <v>26230</v>
      </c>
      <c r="G2168" t="s">
        <v>25185</v>
      </c>
      <c r="H2168" t="s">
        <v>25186</v>
      </c>
      <c r="I2168" t="s">
        <v>17155</v>
      </c>
      <c r="J2168" t="s">
        <v>27437</v>
      </c>
      <c r="K2168" t="s">
        <v>27438</v>
      </c>
      <c r="L2168" t="s">
        <v>27439</v>
      </c>
      <c r="M2168" t="s">
        <v>27440</v>
      </c>
      <c r="N2168" t="s">
        <v>25191</v>
      </c>
      <c r="O2168" t="s">
        <v>16988</v>
      </c>
      <c r="P2168" t="s">
        <v>16989</v>
      </c>
      <c r="Q2168" t="s">
        <v>27441</v>
      </c>
      <c r="R2168" t="s">
        <v>16990</v>
      </c>
      <c r="S2168" t="s">
        <v>16991</v>
      </c>
      <c r="T2168" s="8">
        <v>44743.166666666672</v>
      </c>
      <c r="U2168" s="8">
        <v>45107.166666666672</v>
      </c>
      <c r="V2168" t="s">
        <v>26213</v>
      </c>
      <c r="W2168" t="s">
        <v>26231</v>
      </c>
      <c r="X2168" t="s">
        <v>26232</v>
      </c>
      <c r="Y2168" s="9">
        <v>0.83140000000000003</v>
      </c>
      <c r="Z2168" s="10">
        <v>1</v>
      </c>
      <c r="AA2168" t="s">
        <v>26233</v>
      </c>
      <c r="AB2168" s="8">
        <v>44805.166666666672</v>
      </c>
      <c r="AC2168" s="8">
        <v>45107.166666666672</v>
      </c>
      <c r="AD2168" t="s">
        <v>18568</v>
      </c>
      <c r="AE2168" t="s">
        <v>16997</v>
      </c>
      <c r="AF2168" t="s">
        <v>18568</v>
      </c>
      <c r="AG2168" s="10">
        <v>0.83</v>
      </c>
      <c r="AH2168" t="s">
        <v>92</v>
      </c>
      <c r="AI2168" t="s">
        <v>17156</v>
      </c>
      <c r="AJ2168" t="s">
        <v>16998</v>
      </c>
      <c r="AK2168" t="s">
        <v>17156</v>
      </c>
      <c r="AL2168" t="s">
        <v>18568</v>
      </c>
      <c r="AM2168" t="s">
        <v>17156</v>
      </c>
      <c r="AN2168" t="s">
        <v>18568</v>
      </c>
      <c r="AO2168" t="s">
        <v>17156</v>
      </c>
      <c r="AP2168" t="s">
        <v>18568</v>
      </c>
      <c r="AQ2168" t="s">
        <v>16999</v>
      </c>
      <c r="AR2168" t="s">
        <v>17000</v>
      </c>
      <c r="AS2168" t="s">
        <v>17001</v>
      </c>
      <c r="AT2168" t="s">
        <v>17001</v>
      </c>
      <c r="AU2168" t="s">
        <v>17002</v>
      </c>
    </row>
    <row r="2169" spans="1:47" x14ac:dyDescent="0.25">
      <c r="A2169" s="7" t="str">
        <f t="shared" si="113"/>
        <v>97Q256GRANGER, LOTTRELL</v>
      </c>
      <c r="B2169" t="s">
        <v>16983</v>
      </c>
      <c r="C2169" t="s">
        <v>26207</v>
      </c>
      <c r="D2169" t="s">
        <v>27426</v>
      </c>
      <c r="E2169" t="s">
        <v>18013</v>
      </c>
      <c r="F2169" t="s">
        <v>26218</v>
      </c>
      <c r="G2169" t="s">
        <v>25185</v>
      </c>
      <c r="H2169" t="s">
        <v>25186</v>
      </c>
      <c r="I2169" t="s">
        <v>17155</v>
      </c>
      <c r="J2169" t="s">
        <v>27453</v>
      </c>
      <c r="K2169" t="s">
        <v>27454</v>
      </c>
      <c r="L2169" t="s">
        <v>27455</v>
      </c>
      <c r="M2169" t="s">
        <v>27456</v>
      </c>
      <c r="N2169" t="s">
        <v>25191</v>
      </c>
      <c r="O2169" t="s">
        <v>16988</v>
      </c>
      <c r="P2169" t="s">
        <v>16989</v>
      </c>
      <c r="Q2169" t="s">
        <v>27457</v>
      </c>
      <c r="R2169" t="s">
        <v>16990</v>
      </c>
      <c r="S2169" t="s">
        <v>16991</v>
      </c>
      <c r="T2169" s="8">
        <v>44743.166666666672</v>
      </c>
      <c r="U2169" s="8">
        <v>45107.166666666672</v>
      </c>
      <c r="V2169" t="s">
        <v>17173</v>
      </c>
      <c r="W2169" t="s">
        <v>26224</v>
      </c>
      <c r="X2169" t="s">
        <v>26225</v>
      </c>
      <c r="Y2169" s="9">
        <v>0.11799999999999999</v>
      </c>
      <c r="Z2169" s="10">
        <v>0.7</v>
      </c>
      <c r="AA2169" t="s">
        <v>26226</v>
      </c>
      <c r="AB2169" s="8">
        <v>44743.166666666672</v>
      </c>
      <c r="AC2169" s="8">
        <v>44804.166666666672</v>
      </c>
      <c r="AD2169" t="s">
        <v>26244</v>
      </c>
      <c r="AE2169" t="s">
        <v>26245</v>
      </c>
      <c r="AF2169" t="s">
        <v>26246</v>
      </c>
      <c r="AG2169" s="10">
        <v>0.12</v>
      </c>
      <c r="AH2169" t="s">
        <v>92</v>
      </c>
      <c r="AI2169" t="s">
        <v>17397</v>
      </c>
      <c r="AJ2169" t="s">
        <v>16998</v>
      </c>
      <c r="AK2169" t="s">
        <v>17397</v>
      </c>
      <c r="AL2169" t="s">
        <v>26246</v>
      </c>
      <c r="AM2169" t="s">
        <v>17397</v>
      </c>
      <c r="AN2169" t="s">
        <v>26246</v>
      </c>
      <c r="AO2169" t="s">
        <v>17397</v>
      </c>
      <c r="AP2169" t="s">
        <v>26246</v>
      </c>
      <c r="AQ2169" t="s">
        <v>16999</v>
      </c>
      <c r="AR2169" t="s">
        <v>17000</v>
      </c>
      <c r="AS2169" t="s">
        <v>17053</v>
      </c>
      <c r="AT2169" t="s">
        <v>17001</v>
      </c>
      <c r="AU2169" t="s">
        <v>17002</v>
      </c>
    </row>
    <row r="2170" spans="1:47" x14ac:dyDescent="0.25">
      <c r="A2170" s="7" t="str">
        <f t="shared" si="113"/>
        <v>97Q256GRANGER, LOTTRELL</v>
      </c>
      <c r="B2170" t="s">
        <v>16983</v>
      </c>
      <c r="C2170" t="s">
        <v>26207</v>
      </c>
      <c r="D2170" t="s">
        <v>27426</v>
      </c>
      <c r="E2170" t="s">
        <v>18013</v>
      </c>
      <c r="F2170" t="s">
        <v>26230</v>
      </c>
      <c r="G2170" t="s">
        <v>25185</v>
      </c>
      <c r="H2170" t="s">
        <v>25186</v>
      </c>
      <c r="I2170" t="s">
        <v>17155</v>
      </c>
      <c r="J2170" t="s">
        <v>27453</v>
      </c>
      <c r="K2170" t="s">
        <v>27454</v>
      </c>
      <c r="L2170" t="s">
        <v>27455</v>
      </c>
      <c r="M2170" t="s">
        <v>27456</v>
      </c>
      <c r="N2170" t="s">
        <v>25191</v>
      </c>
      <c r="O2170" t="s">
        <v>16988</v>
      </c>
      <c r="P2170" t="s">
        <v>16989</v>
      </c>
      <c r="Q2170" t="s">
        <v>27457</v>
      </c>
      <c r="R2170" t="s">
        <v>16990</v>
      </c>
      <c r="S2170" t="s">
        <v>16991</v>
      </c>
      <c r="T2170" s="8">
        <v>44743.166666666672</v>
      </c>
      <c r="U2170" s="8">
        <v>45107.166666666672</v>
      </c>
      <c r="V2170" t="s">
        <v>26213</v>
      </c>
      <c r="W2170" t="s">
        <v>26231</v>
      </c>
      <c r="X2170" t="s">
        <v>26232</v>
      </c>
      <c r="Y2170" s="9">
        <v>0.83140000000000003</v>
      </c>
      <c r="Z2170" s="10">
        <v>1</v>
      </c>
      <c r="AA2170" t="s">
        <v>26233</v>
      </c>
      <c r="AB2170" s="8">
        <v>44805.166666666672</v>
      </c>
      <c r="AC2170" s="8">
        <v>45107.166666666672</v>
      </c>
      <c r="AD2170" t="s">
        <v>17481</v>
      </c>
      <c r="AE2170" t="s">
        <v>16997</v>
      </c>
      <c r="AF2170" t="s">
        <v>17481</v>
      </c>
      <c r="AG2170" s="10">
        <v>0.83</v>
      </c>
      <c r="AH2170" t="s">
        <v>92</v>
      </c>
      <c r="AI2170" t="s">
        <v>17397</v>
      </c>
      <c r="AJ2170" t="s">
        <v>16998</v>
      </c>
      <c r="AK2170" t="s">
        <v>17397</v>
      </c>
      <c r="AL2170" t="s">
        <v>17481</v>
      </c>
      <c r="AM2170" t="s">
        <v>17397</v>
      </c>
      <c r="AN2170" t="s">
        <v>17481</v>
      </c>
      <c r="AO2170" t="s">
        <v>17397</v>
      </c>
      <c r="AP2170" t="s">
        <v>17481</v>
      </c>
      <c r="AQ2170" t="s">
        <v>16999</v>
      </c>
      <c r="AR2170" t="s">
        <v>17000</v>
      </c>
      <c r="AS2170" t="s">
        <v>17053</v>
      </c>
      <c r="AT2170" t="s">
        <v>17001</v>
      </c>
      <c r="AU2170" t="s">
        <v>17002</v>
      </c>
    </row>
    <row r="2171" spans="1:47" x14ac:dyDescent="0.25">
      <c r="A2171" s="7" t="str">
        <f t="shared" si="113"/>
        <v>97Q256GRANGER, LOTTRELL</v>
      </c>
      <c r="B2171" t="s">
        <v>16983</v>
      </c>
      <c r="C2171" t="s">
        <v>26207</v>
      </c>
      <c r="D2171" t="s">
        <v>27426</v>
      </c>
      <c r="E2171" t="s">
        <v>18013</v>
      </c>
      <c r="F2171" t="s">
        <v>26234</v>
      </c>
      <c r="G2171" t="s">
        <v>25185</v>
      </c>
      <c r="H2171" t="s">
        <v>25186</v>
      </c>
      <c r="I2171" t="s">
        <v>17155</v>
      </c>
      <c r="J2171" t="s">
        <v>27453</v>
      </c>
      <c r="K2171" t="s">
        <v>27454</v>
      </c>
      <c r="L2171" t="s">
        <v>27455</v>
      </c>
      <c r="M2171" t="s">
        <v>27456</v>
      </c>
      <c r="N2171" t="s">
        <v>25191</v>
      </c>
      <c r="O2171" t="s">
        <v>16988</v>
      </c>
      <c r="P2171" t="s">
        <v>16989</v>
      </c>
      <c r="Q2171" t="s">
        <v>27457</v>
      </c>
      <c r="R2171" t="s">
        <v>16990</v>
      </c>
      <c r="S2171" t="s">
        <v>16991</v>
      </c>
      <c r="T2171" s="8">
        <v>44743.166666666672</v>
      </c>
      <c r="U2171" s="8">
        <v>45107.166666666672</v>
      </c>
      <c r="V2171" t="s">
        <v>26213</v>
      </c>
      <c r="W2171" t="s">
        <v>26235</v>
      </c>
      <c r="X2171" t="s">
        <v>26236</v>
      </c>
      <c r="Y2171" s="9">
        <v>5.0599999999999999E-2</v>
      </c>
      <c r="Z2171" s="10">
        <v>0.3</v>
      </c>
      <c r="AA2171" t="s">
        <v>26237</v>
      </c>
      <c r="AB2171" s="8">
        <v>44743.166666666672</v>
      </c>
      <c r="AC2171" s="8">
        <v>44804.166666666672</v>
      </c>
      <c r="AD2171" t="s">
        <v>26247</v>
      </c>
      <c r="AE2171" t="s">
        <v>16997</v>
      </c>
      <c r="AF2171" t="s">
        <v>26247</v>
      </c>
      <c r="AG2171" s="10">
        <v>0.05</v>
      </c>
      <c r="AH2171" t="s">
        <v>92</v>
      </c>
      <c r="AI2171" t="s">
        <v>17397</v>
      </c>
      <c r="AJ2171" t="s">
        <v>16998</v>
      </c>
      <c r="AK2171" t="s">
        <v>17397</v>
      </c>
      <c r="AL2171" t="s">
        <v>26247</v>
      </c>
      <c r="AM2171" t="s">
        <v>17397</v>
      </c>
      <c r="AN2171" t="s">
        <v>26247</v>
      </c>
      <c r="AO2171" t="s">
        <v>17397</v>
      </c>
      <c r="AP2171" t="s">
        <v>26247</v>
      </c>
      <c r="AQ2171" t="s">
        <v>16999</v>
      </c>
      <c r="AR2171" t="s">
        <v>17000</v>
      </c>
      <c r="AS2171" t="s">
        <v>17053</v>
      </c>
      <c r="AT2171" t="s">
        <v>17001</v>
      </c>
      <c r="AU2171" t="s">
        <v>17002</v>
      </c>
    </row>
    <row r="2172" spans="1:47" x14ac:dyDescent="0.25">
      <c r="A2172" s="7" t="str">
        <f t="shared" si="113"/>
        <v>97Q277VACANT - No Intended</v>
      </c>
      <c r="B2172" t="s">
        <v>16983</v>
      </c>
      <c r="C2172" t="s">
        <v>26207</v>
      </c>
      <c r="D2172" t="s">
        <v>27458</v>
      </c>
      <c r="E2172" t="s">
        <v>27459</v>
      </c>
      <c r="F2172" t="s">
        <v>26230</v>
      </c>
      <c r="G2172" t="s">
        <v>25185</v>
      </c>
      <c r="H2172" t="s">
        <v>25186</v>
      </c>
      <c r="I2172" t="s">
        <v>17155</v>
      </c>
      <c r="J2172" t="s">
        <v>17638</v>
      </c>
      <c r="K2172" t="s">
        <v>17001</v>
      </c>
      <c r="L2172" t="s">
        <v>17001</v>
      </c>
      <c r="M2172" t="s">
        <v>17001</v>
      </c>
      <c r="N2172" t="s">
        <v>25191</v>
      </c>
      <c r="O2172" t="s">
        <v>16988</v>
      </c>
      <c r="P2172" t="s">
        <v>16989</v>
      </c>
      <c r="Q2172" t="s">
        <v>27460</v>
      </c>
      <c r="R2172" t="s">
        <v>16990</v>
      </c>
      <c r="S2172" t="s">
        <v>16991</v>
      </c>
      <c r="T2172" s="8">
        <v>44865.166666666672</v>
      </c>
      <c r="U2172" s="8">
        <v>45107.166666666672</v>
      </c>
      <c r="V2172" t="s">
        <v>26213</v>
      </c>
      <c r="W2172" t="s">
        <v>26231</v>
      </c>
      <c r="X2172" t="s">
        <v>26232</v>
      </c>
      <c r="Y2172" s="9">
        <v>1</v>
      </c>
      <c r="Z2172" s="10">
        <v>1</v>
      </c>
      <c r="AA2172" t="s">
        <v>26233</v>
      </c>
      <c r="AB2172" s="8">
        <v>44865.166666666672</v>
      </c>
      <c r="AC2172" s="8">
        <v>45107.166666666672</v>
      </c>
      <c r="AD2172" t="s">
        <v>27461</v>
      </c>
      <c r="AE2172" t="s">
        <v>16997</v>
      </c>
      <c r="AF2172" t="s">
        <v>27461</v>
      </c>
      <c r="AG2172" s="10">
        <v>0.67</v>
      </c>
      <c r="AH2172" t="s">
        <v>92</v>
      </c>
      <c r="AI2172" t="s">
        <v>25194</v>
      </c>
      <c r="AJ2172" t="s">
        <v>17292</v>
      </c>
      <c r="AK2172" t="s">
        <v>25194</v>
      </c>
      <c r="AL2172" t="s">
        <v>25194</v>
      </c>
      <c r="AM2172" t="s">
        <v>25194</v>
      </c>
      <c r="AN2172" t="s">
        <v>25194</v>
      </c>
      <c r="AO2172" t="s">
        <v>25194</v>
      </c>
      <c r="AP2172" t="s">
        <v>25194</v>
      </c>
      <c r="AQ2172" t="s">
        <v>16999</v>
      </c>
      <c r="AR2172" t="s">
        <v>17000</v>
      </c>
      <c r="AS2172" t="s">
        <v>17001</v>
      </c>
      <c r="AT2172" t="s">
        <v>17001</v>
      </c>
      <c r="AU2172" t="s">
        <v>17002</v>
      </c>
    </row>
    <row r="2173" spans="1:47" x14ac:dyDescent="0.25">
      <c r="A2173" s="7" t="str">
        <f t="shared" si="113"/>
        <v>97Q277Glover, Mitchell</v>
      </c>
      <c r="B2173" t="s">
        <v>16983</v>
      </c>
      <c r="C2173" t="s">
        <v>26207</v>
      </c>
      <c r="D2173" t="s">
        <v>27458</v>
      </c>
      <c r="E2173" t="s">
        <v>17797</v>
      </c>
      <c r="F2173" t="s">
        <v>26218</v>
      </c>
      <c r="G2173" t="s">
        <v>25185</v>
      </c>
      <c r="H2173" t="s">
        <v>25186</v>
      </c>
      <c r="I2173" t="s">
        <v>17155</v>
      </c>
      <c r="J2173" t="s">
        <v>27462</v>
      </c>
      <c r="K2173" t="s">
        <v>27463</v>
      </c>
      <c r="L2173" t="s">
        <v>27464</v>
      </c>
      <c r="M2173" t="s">
        <v>27465</v>
      </c>
      <c r="N2173" t="s">
        <v>25191</v>
      </c>
      <c r="O2173" t="s">
        <v>16988</v>
      </c>
      <c r="P2173" t="s">
        <v>16989</v>
      </c>
      <c r="Q2173" t="s">
        <v>27466</v>
      </c>
      <c r="R2173" t="s">
        <v>16990</v>
      </c>
      <c r="S2173" t="s">
        <v>16991</v>
      </c>
      <c r="T2173" s="8">
        <v>44743.166666666672</v>
      </c>
      <c r="U2173" s="8">
        <v>45107.166666666672</v>
      </c>
      <c r="V2173" t="s">
        <v>17173</v>
      </c>
      <c r="W2173" t="s">
        <v>26224</v>
      </c>
      <c r="X2173" t="s">
        <v>26225</v>
      </c>
      <c r="Y2173" s="9">
        <v>0.11799999999999999</v>
      </c>
      <c r="Z2173" s="10">
        <v>0.7</v>
      </c>
      <c r="AA2173" t="s">
        <v>26226</v>
      </c>
      <c r="AB2173" s="8">
        <v>44743.166666666672</v>
      </c>
      <c r="AC2173" s="8">
        <v>44804.166666666672</v>
      </c>
      <c r="AD2173" t="s">
        <v>26322</v>
      </c>
      <c r="AE2173" t="s">
        <v>26323</v>
      </c>
      <c r="AF2173" t="s">
        <v>26324</v>
      </c>
      <c r="AG2173" s="10">
        <v>0.12</v>
      </c>
      <c r="AH2173" t="s">
        <v>92</v>
      </c>
      <c r="AI2173" t="s">
        <v>17156</v>
      </c>
      <c r="AJ2173" t="s">
        <v>16998</v>
      </c>
      <c r="AK2173" t="s">
        <v>17156</v>
      </c>
      <c r="AL2173" t="s">
        <v>26324</v>
      </c>
      <c r="AM2173" t="s">
        <v>17156</v>
      </c>
      <c r="AN2173" t="s">
        <v>26324</v>
      </c>
      <c r="AO2173" t="s">
        <v>17156</v>
      </c>
      <c r="AP2173" t="s">
        <v>26324</v>
      </c>
      <c r="AQ2173" t="s">
        <v>16999</v>
      </c>
      <c r="AR2173" t="s">
        <v>17000</v>
      </c>
      <c r="AS2173" t="s">
        <v>17001</v>
      </c>
      <c r="AT2173" t="s">
        <v>17001</v>
      </c>
      <c r="AU2173" t="s">
        <v>17002</v>
      </c>
    </row>
    <row r="2174" spans="1:47" x14ac:dyDescent="0.25">
      <c r="A2174" s="7" t="str">
        <f t="shared" si="113"/>
        <v>97Q277Glover, Mitchell</v>
      </c>
      <c r="B2174" t="s">
        <v>16983</v>
      </c>
      <c r="C2174" t="s">
        <v>26207</v>
      </c>
      <c r="D2174" t="s">
        <v>27458</v>
      </c>
      <c r="E2174" t="s">
        <v>17797</v>
      </c>
      <c r="F2174" t="s">
        <v>26230</v>
      </c>
      <c r="G2174" t="s">
        <v>25185</v>
      </c>
      <c r="H2174" t="s">
        <v>25186</v>
      </c>
      <c r="I2174" t="s">
        <v>17155</v>
      </c>
      <c r="J2174" t="s">
        <v>27462</v>
      </c>
      <c r="K2174" t="s">
        <v>27463</v>
      </c>
      <c r="L2174" t="s">
        <v>27464</v>
      </c>
      <c r="M2174" t="s">
        <v>27465</v>
      </c>
      <c r="N2174" t="s">
        <v>25191</v>
      </c>
      <c r="O2174" t="s">
        <v>16988</v>
      </c>
      <c r="P2174" t="s">
        <v>16989</v>
      </c>
      <c r="Q2174" t="s">
        <v>27466</v>
      </c>
      <c r="R2174" t="s">
        <v>16990</v>
      </c>
      <c r="S2174" t="s">
        <v>16991</v>
      </c>
      <c r="T2174" s="8">
        <v>44743.166666666672</v>
      </c>
      <c r="U2174" s="8">
        <v>45107.166666666672</v>
      </c>
      <c r="V2174" t="s">
        <v>26213</v>
      </c>
      <c r="W2174" t="s">
        <v>26231</v>
      </c>
      <c r="X2174" t="s">
        <v>26232</v>
      </c>
      <c r="Y2174" s="9">
        <v>0.83140000000000003</v>
      </c>
      <c r="Z2174" s="10">
        <v>1</v>
      </c>
      <c r="AA2174" t="s">
        <v>26233</v>
      </c>
      <c r="AB2174" s="8">
        <v>44805.166666666672</v>
      </c>
      <c r="AC2174" s="8">
        <v>45107.166666666672</v>
      </c>
      <c r="AD2174" t="s">
        <v>18568</v>
      </c>
      <c r="AE2174" t="s">
        <v>16997</v>
      </c>
      <c r="AF2174" t="s">
        <v>18568</v>
      </c>
      <c r="AG2174" s="10">
        <v>0.83</v>
      </c>
      <c r="AH2174" t="s">
        <v>92</v>
      </c>
      <c r="AI2174" t="s">
        <v>17156</v>
      </c>
      <c r="AJ2174" t="s">
        <v>16998</v>
      </c>
      <c r="AK2174" t="s">
        <v>17156</v>
      </c>
      <c r="AL2174" t="s">
        <v>18568</v>
      </c>
      <c r="AM2174" t="s">
        <v>17156</v>
      </c>
      <c r="AN2174" t="s">
        <v>18568</v>
      </c>
      <c r="AO2174" t="s">
        <v>17156</v>
      </c>
      <c r="AP2174" t="s">
        <v>18568</v>
      </c>
      <c r="AQ2174" t="s">
        <v>16999</v>
      </c>
      <c r="AR2174" t="s">
        <v>17000</v>
      </c>
      <c r="AS2174" t="s">
        <v>17001</v>
      </c>
      <c r="AT2174" t="s">
        <v>17001</v>
      </c>
      <c r="AU2174" t="s">
        <v>17002</v>
      </c>
    </row>
    <row r="2175" spans="1:47" x14ac:dyDescent="0.25">
      <c r="A2175" s="7" t="str">
        <f t="shared" si="113"/>
        <v>97Q277Glover, Mitchell</v>
      </c>
      <c r="B2175" t="s">
        <v>16983</v>
      </c>
      <c r="C2175" t="s">
        <v>26207</v>
      </c>
      <c r="D2175" t="s">
        <v>27458</v>
      </c>
      <c r="E2175" t="s">
        <v>17797</v>
      </c>
      <c r="F2175" t="s">
        <v>26234</v>
      </c>
      <c r="G2175" t="s">
        <v>25185</v>
      </c>
      <c r="H2175" t="s">
        <v>25186</v>
      </c>
      <c r="I2175" t="s">
        <v>17155</v>
      </c>
      <c r="J2175" t="s">
        <v>27462</v>
      </c>
      <c r="K2175" t="s">
        <v>27463</v>
      </c>
      <c r="L2175" t="s">
        <v>27464</v>
      </c>
      <c r="M2175" t="s">
        <v>27465</v>
      </c>
      <c r="N2175" t="s">
        <v>25191</v>
      </c>
      <c r="O2175" t="s">
        <v>16988</v>
      </c>
      <c r="P2175" t="s">
        <v>16989</v>
      </c>
      <c r="Q2175" t="s">
        <v>27466</v>
      </c>
      <c r="R2175" t="s">
        <v>16990</v>
      </c>
      <c r="S2175" t="s">
        <v>16991</v>
      </c>
      <c r="T2175" s="8">
        <v>44743.166666666672</v>
      </c>
      <c r="U2175" s="8">
        <v>45107.166666666672</v>
      </c>
      <c r="V2175" t="s">
        <v>26213</v>
      </c>
      <c r="W2175" t="s">
        <v>26235</v>
      </c>
      <c r="X2175" t="s">
        <v>26236</v>
      </c>
      <c r="Y2175" s="9">
        <v>5.0599999999999999E-2</v>
      </c>
      <c r="Z2175" s="10">
        <v>0.3</v>
      </c>
      <c r="AA2175" t="s">
        <v>26237</v>
      </c>
      <c r="AB2175" s="8">
        <v>44743.166666666672</v>
      </c>
      <c r="AC2175" s="8">
        <v>44804.166666666672</v>
      </c>
      <c r="AD2175" t="s">
        <v>26301</v>
      </c>
      <c r="AE2175" t="s">
        <v>16997</v>
      </c>
      <c r="AF2175" t="s">
        <v>26301</v>
      </c>
      <c r="AG2175" s="10">
        <v>0.05</v>
      </c>
      <c r="AH2175" t="s">
        <v>92</v>
      </c>
      <c r="AI2175" t="s">
        <v>17156</v>
      </c>
      <c r="AJ2175" t="s">
        <v>16998</v>
      </c>
      <c r="AK2175" t="s">
        <v>17156</v>
      </c>
      <c r="AL2175" t="s">
        <v>26301</v>
      </c>
      <c r="AM2175" t="s">
        <v>17156</v>
      </c>
      <c r="AN2175" t="s">
        <v>26301</v>
      </c>
      <c r="AO2175" t="s">
        <v>17156</v>
      </c>
      <c r="AP2175" t="s">
        <v>26301</v>
      </c>
      <c r="AQ2175" t="s">
        <v>16999</v>
      </c>
      <c r="AR2175" t="s">
        <v>17000</v>
      </c>
      <c r="AS2175" t="s">
        <v>17001</v>
      </c>
      <c r="AT2175" t="s">
        <v>17001</v>
      </c>
      <c r="AU2175" t="s">
        <v>17002</v>
      </c>
    </row>
    <row r="2176" spans="1:47" x14ac:dyDescent="0.25">
      <c r="A2176" s="7" t="str">
        <f t="shared" si="113"/>
        <v>97Q277Rigg, Alyssa</v>
      </c>
      <c r="B2176" t="s">
        <v>16983</v>
      </c>
      <c r="C2176" t="s">
        <v>26207</v>
      </c>
      <c r="D2176" t="s">
        <v>27458</v>
      </c>
      <c r="E2176" t="s">
        <v>17858</v>
      </c>
      <c r="F2176" t="s">
        <v>26218</v>
      </c>
      <c r="G2176" t="s">
        <v>25185</v>
      </c>
      <c r="H2176" t="s">
        <v>25186</v>
      </c>
      <c r="I2176" t="s">
        <v>17155</v>
      </c>
      <c r="J2176" t="s">
        <v>27467</v>
      </c>
      <c r="K2176" t="s">
        <v>27468</v>
      </c>
      <c r="L2176" t="s">
        <v>27469</v>
      </c>
      <c r="M2176" t="s">
        <v>27470</v>
      </c>
      <c r="N2176" t="s">
        <v>25191</v>
      </c>
      <c r="O2176" t="s">
        <v>16988</v>
      </c>
      <c r="P2176" t="s">
        <v>16989</v>
      </c>
      <c r="Q2176" t="s">
        <v>27471</v>
      </c>
      <c r="R2176" t="s">
        <v>16990</v>
      </c>
      <c r="S2176" t="s">
        <v>16991</v>
      </c>
      <c r="T2176" s="8">
        <v>44743.166666666672</v>
      </c>
      <c r="U2176" s="8">
        <v>45107.166666666672</v>
      </c>
      <c r="V2176" t="s">
        <v>17173</v>
      </c>
      <c r="W2176" t="s">
        <v>26224</v>
      </c>
      <c r="X2176" t="s">
        <v>26225</v>
      </c>
      <c r="Y2176" s="9">
        <v>0.11799999999999999</v>
      </c>
      <c r="Z2176" s="10">
        <v>0.7</v>
      </c>
      <c r="AA2176" t="s">
        <v>26226</v>
      </c>
      <c r="AB2176" s="8">
        <v>44743.166666666672</v>
      </c>
      <c r="AC2176" s="8">
        <v>44804.166666666672</v>
      </c>
      <c r="AD2176" t="s">
        <v>26351</v>
      </c>
      <c r="AE2176" t="s">
        <v>26352</v>
      </c>
      <c r="AF2176" t="s">
        <v>26353</v>
      </c>
      <c r="AG2176" s="10">
        <v>0.12</v>
      </c>
      <c r="AH2176" t="s">
        <v>92</v>
      </c>
      <c r="AI2176" t="s">
        <v>17095</v>
      </c>
      <c r="AJ2176" t="s">
        <v>16998</v>
      </c>
      <c r="AK2176" t="s">
        <v>17095</v>
      </c>
      <c r="AL2176" t="s">
        <v>26353</v>
      </c>
      <c r="AM2176" t="s">
        <v>17095</v>
      </c>
      <c r="AN2176" t="s">
        <v>26353</v>
      </c>
      <c r="AO2176" t="s">
        <v>17095</v>
      </c>
      <c r="AP2176" t="s">
        <v>26353</v>
      </c>
      <c r="AQ2176" t="s">
        <v>16999</v>
      </c>
      <c r="AR2176" t="s">
        <v>17000</v>
      </c>
      <c r="AS2176" t="s">
        <v>17001</v>
      </c>
      <c r="AT2176" t="s">
        <v>17001</v>
      </c>
      <c r="AU2176" t="s">
        <v>17002</v>
      </c>
    </row>
    <row r="2177" spans="1:47" x14ac:dyDescent="0.25">
      <c r="A2177" s="7" t="str">
        <f t="shared" si="113"/>
        <v>97Q277Oshaughnessy, Jenna</v>
      </c>
      <c r="B2177" t="s">
        <v>16983</v>
      </c>
      <c r="C2177" t="s">
        <v>26207</v>
      </c>
      <c r="D2177" t="s">
        <v>27458</v>
      </c>
      <c r="E2177" t="s">
        <v>22879</v>
      </c>
      <c r="F2177" t="s">
        <v>26218</v>
      </c>
      <c r="G2177" t="s">
        <v>25185</v>
      </c>
      <c r="H2177" t="s">
        <v>25186</v>
      </c>
      <c r="I2177" t="s">
        <v>17155</v>
      </c>
      <c r="J2177" t="s">
        <v>27472</v>
      </c>
      <c r="K2177" t="s">
        <v>27473</v>
      </c>
      <c r="L2177" t="s">
        <v>27474</v>
      </c>
      <c r="M2177" t="s">
        <v>27475</v>
      </c>
      <c r="N2177" t="s">
        <v>25191</v>
      </c>
      <c r="O2177" t="s">
        <v>16988</v>
      </c>
      <c r="P2177" t="s">
        <v>16989</v>
      </c>
      <c r="Q2177" t="s">
        <v>27476</v>
      </c>
      <c r="R2177" t="s">
        <v>16990</v>
      </c>
      <c r="S2177" t="s">
        <v>16991</v>
      </c>
      <c r="T2177" s="8">
        <v>44743.166666666672</v>
      </c>
      <c r="U2177" s="8">
        <v>45107.166666666672</v>
      </c>
      <c r="V2177" t="s">
        <v>17173</v>
      </c>
      <c r="W2177" t="s">
        <v>26224</v>
      </c>
      <c r="X2177" t="s">
        <v>26225</v>
      </c>
      <c r="Y2177" s="9">
        <v>0.11799999999999999</v>
      </c>
      <c r="Z2177" s="10">
        <v>0.7</v>
      </c>
      <c r="AA2177" t="s">
        <v>26226</v>
      </c>
      <c r="AB2177" s="8">
        <v>44743.166666666672</v>
      </c>
      <c r="AC2177" s="8">
        <v>44804.166666666672</v>
      </c>
      <c r="AD2177" t="s">
        <v>26277</v>
      </c>
      <c r="AE2177" t="s">
        <v>26278</v>
      </c>
      <c r="AF2177" t="s">
        <v>26279</v>
      </c>
      <c r="AG2177" s="10">
        <v>0.12</v>
      </c>
      <c r="AH2177" t="s">
        <v>92</v>
      </c>
      <c r="AI2177" t="s">
        <v>17083</v>
      </c>
      <c r="AJ2177" t="s">
        <v>16998</v>
      </c>
      <c r="AK2177" t="s">
        <v>17083</v>
      </c>
      <c r="AL2177" t="s">
        <v>26279</v>
      </c>
      <c r="AM2177" t="s">
        <v>17083</v>
      </c>
      <c r="AN2177" t="s">
        <v>26279</v>
      </c>
      <c r="AO2177" t="s">
        <v>17083</v>
      </c>
      <c r="AP2177" t="s">
        <v>26279</v>
      </c>
      <c r="AQ2177" t="s">
        <v>16999</v>
      </c>
      <c r="AR2177" t="s">
        <v>17000</v>
      </c>
      <c r="AS2177" t="s">
        <v>17001</v>
      </c>
      <c r="AT2177" t="s">
        <v>17001</v>
      </c>
      <c r="AU2177" t="s">
        <v>17002</v>
      </c>
    </row>
    <row r="2178" spans="1:47" x14ac:dyDescent="0.25">
      <c r="A2178" s="7" t="str">
        <f t="shared" si="113"/>
        <v>97Q277Oshaughnessy, Jenna</v>
      </c>
      <c r="B2178" t="s">
        <v>16983</v>
      </c>
      <c r="C2178" t="s">
        <v>26207</v>
      </c>
      <c r="D2178" t="s">
        <v>27458</v>
      </c>
      <c r="E2178" t="s">
        <v>22879</v>
      </c>
      <c r="F2178" t="s">
        <v>26230</v>
      </c>
      <c r="G2178" t="s">
        <v>25185</v>
      </c>
      <c r="H2178" t="s">
        <v>25186</v>
      </c>
      <c r="I2178" t="s">
        <v>17155</v>
      </c>
      <c r="J2178" t="s">
        <v>27472</v>
      </c>
      <c r="K2178" t="s">
        <v>27473</v>
      </c>
      <c r="L2178" t="s">
        <v>27474</v>
      </c>
      <c r="M2178" t="s">
        <v>27475</v>
      </c>
      <c r="N2178" t="s">
        <v>25191</v>
      </c>
      <c r="O2178" t="s">
        <v>16988</v>
      </c>
      <c r="P2178" t="s">
        <v>16989</v>
      </c>
      <c r="Q2178" t="s">
        <v>27476</v>
      </c>
      <c r="R2178" t="s">
        <v>16990</v>
      </c>
      <c r="S2178" t="s">
        <v>16991</v>
      </c>
      <c r="T2178" s="8">
        <v>44743.166666666672</v>
      </c>
      <c r="U2178" s="8">
        <v>45107.166666666672</v>
      </c>
      <c r="V2178" t="s">
        <v>26213</v>
      </c>
      <c r="W2178" t="s">
        <v>26231</v>
      </c>
      <c r="X2178" t="s">
        <v>26232</v>
      </c>
      <c r="Y2178" s="9">
        <v>0.83140000000000003</v>
      </c>
      <c r="Z2178" s="10">
        <v>1</v>
      </c>
      <c r="AA2178" t="s">
        <v>26233</v>
      </c>
      <c r="AB2178" s="8">
        <v>44805.166666666672</v>
      </c>
      <c r="AC2178" s="8">
        <v>45107.166666666672</v>
      </c>
      <c r="AD2178" t="s">
        <v>17174</v>
      </c>
      <c r="AE2178" t="s">
        <v>16997</v>
      </c>
      <c r="AF2178" t="s">
        <v>17174</v>
      </c>
      <c r="AG2178" s="10">
        <v>0.83</v>
      </c>
      <c r="AH2178" t="s">
        <v>92</v>
      </c>
      <c r="AI2178" t="s">
        <v>17083</v>
      </c>
      <c r="AJ2178" t="s">
        <v>16998</v>
      </c>
      <c r="AK2178" t="s">
        <v>17083</v>
      </c>
      <c r="AL2178" t="s">
        <v>17174</v>
      </c>
      <c r="AM2178" t="s">
        <v>17083</v>
      </c>
      <c r="AN2178" t="s">
        <v>17174</v>
      </c>
      <c r="AO2178" t="s">
        <v>17083</v>
      </c>
      <c r="AP2178" t="s">
        <v>17174</v>
      </c>
      <c r="AQ2178" t="s">
        <v>16999</v>
      </c>
      <c r="AR2178" t="s">
        <v>17000</v>
      </c>
      <c r="AS2178" t="s">
        <v>17001</v>
      </c>
      <c r="AT2178" t="s">
        <v>17001</v>
      </c>
      <c r="AU2178" t="s">
        <v>17002</v>
      </c>
    </row>
    <row r="2179" spans="1:47" x14ac:dyDescent="0.25">
      <c r="A2179" s="7" t="str">
        <f t="shared" si="113"/>
        <v>97Q277Oshaughnessy, Jenna</v>
      </c>
      <c r="B2179" t="s">
        <v>16983</v>
      </c>
      <c r="C2179" t="s">
        <v>26207</v>
      </c>
      <c r="D2179" t="s">
        <v>27458</v>
      </c>
      <c r="E2179" t="s">
        <v>22879</v>
      </c>
      <c r="F2179" t="s">
        <v>26234</v>
      </c>
      <c r="G2179" t="s">
        <v>25185</v>
      </c>
      <c r="H2179" t="s">
        <v>25186</v>
      </c>
      <c r="I2179" t="s">
        <v>17155</v>
      </c>
      <c r="J2179" t="s">
        <v>27472</v>
      </c>
      <c r="K2179" t="s">
        <v>27473</v>
      </c>
      <c r="L2179" t="s">
        <v>27474</v>
      </c>
      <c r="M2179" t="s">
        <v>27475</v>
      </c>
      <c r="N2179" t="s">
        <v>25191</v>
      </c>
      <c r="O2179" t="s">
        <v>16988</v>
      </c>
      <c r="P2179" t="s">
        <v>16989</v>
      </c>
      <c r="Q2179" t="s">
        <v>27476</v>
      </c>
      <c r="R2179" t="s">
        <v>16990</v>
      </c>
      <c r="S2179" t="s">
        <v>16991</v>
      </c>
      <c r="T2179" s="8">
        <v>44743.166666666672</v>
      </c>
      <c r="U2179" s="8">
        <v>45107.166666666672</v>
      </c>
      <c r="V2179" t="s">
        <v>26213</v>
      </c>
      <c r="W2179" t="s">
        <v>26235</v>
      </c>
      <c r="X2179" t="s">
        <v>26236</v>
      </c>
      <c r="Y2179" s="9">
        <v>5.0599999999999999E-2</v>
      </c>
      <c r="Z2179" s="10">
        <v>0.3</v>
      </c>
      <c r="AA2179" t="s">
        <v>26237</v>
      </c>
      <c r="AB2179" s="8">
        <v>44743.166666666672</v>
      </c>
      <c r="AC2179" s="8">
        <v>44804.166666666672</v>
      </c>
      <c r="AD2179" t="s">
        <v>26263</v>
      </c>
      <c r="AE2179" t="s">
        <v>16997</v>
      </c>
      <c r="AF2179" t="s">
        <v>26263</v>
      </c>
      <c r="AG2179" s="10">
        <v>0.05</v>
      </c>
      <c r="AH2179" t="s">
        <v>92</v>
      </c>
      <c r="AI2179" t="s">
        <v>17083</v>
      </c>
      <c r="AJ2179" t="s">
        <v>16998</v>
      </c>
      <c r="AK2179" t="s">
        <v>17083</v>
      </c>
      <c r="AL2179" t="s">
        <v>26263</v>
      </c>
      <c r="AM2179" t="s">
        <v>17083</v>
      </c>
      <c r="AN2179" t="s">
        <v>26263</v>
      </c>
      <c r="AO2179" t="s">
        <v>17083</v>
      </c>
      <c r="AP2179" t="s">
        <v>26263</v>
      </c>
      <c r="AQ2179" t="s">
        <v>16999</v>
      </c>
      <c r="AR2179" t="s">
        <v>17000</v>
      </c>
      <c r="AS2179" t="s">
        <v>17001</v>
      </c>
      <c r="AT2179" t="s">
        <v>17001</v>
      </c>
      <c r="AU2179" t="s">
        <v>17002</v>
      </c>
    </row>
    <row r="2180" spans="1:47" x14ac:dyDescent="0.25">
      <c r="A2180" s="7" t="str">
        <f t="shared" si="113"/>
        <v>97Q277Tedesco, Meghann</v>
      </c>
      <c r="B2180" t="s">
        <v>16983</v>
      </c>
      <c r="C2180" t="s">
        <v>26207</v>
      </c>
      <c r="D2180" t="s">
        <v>27458</v>
      </c>
      <c r="E2180" t="s">
        <v>27477</v>
      </c>
      <c r="F2180" t="s">
        <v>26218</v>
      </c>
      <c r="G2180" t="s">
        <v>25185</v>
      </c>
      <c r="H2180" t="s">
        <v>25186</v>
      </c>
      <c r="I2180" t="s">
        <v>17155</v>
      </c>
      <c r="J2180" t="s">
        <v>27478</v>
      </c>
      <c r="K2180" t="s">
        <v>27479</v>
      </c>
      <c r="L2180" t="s">
        <v>27480</v>
      </c>
      <c r="M2180" t="s">
        <v>27481</v>
      </c>
      <c r="N2180" t="s">
        <v>25191</v>
      </c>
      <c r="O2180" t="s">
        <v>16988</v>
      </c>
      <c r="P2180" t="s">
        <v>16989</v>
      </c>
      <c r="Q2180" t="s">
        <v>27482</v>
      </c>
      <c r="R2180" t="s">
        <v>16990</v>
      </c>
      <c r="S2180" t="s">
        <v>16991</v>
      </c>
      <c r="T2180" s="8">
        <v>44743.166666666672</v>
      </c>
      <c r="U2180" s="8">
        <v>45107.166666666672</v>
      </c>
      <c r="V2180" t="s">
        <v>17173</v>
      </c>
      <c r="W2180" t="s">
        <v>26224</v>
      </c>
      <c r="X2180" t="s">
        <v>26225</v>
      </c>
      <c r="Y2180" s="9">
        <v>0.11799999999999999</v>
      </c>
      <c r="Z2180" s="10">
        <v>0.7</v>
      </c>
      <c r="AA2180" t="s">
        <v>26226</v>
      </c>
      <c r="AB2180" s="8">
        <v>44743.166666666672</v>
      </c>
      <c r="AC2180" s="8">
        <v>44804.166666666672</v>
      </c>
      <c r="AD2180" t="s">
        <v>26277</v>
      </c>
      <c r="AE2180" t="s">
        <v>26278</v>
      </c>
      <c r="AF2180" t="s">
        <v>26279</v>
      </c>
      <c r="AG2180" s="10">
        <v>0.12</v>
      </c>
      <c r="AH2180" t="s">
        <v>92</v>
      </c>
      <c r="AI2180" t="s">
        <v>17083</v>
      </c>
      <c r="AJ2180" t="s">
        <v>16998</v>
      </c>
      <c r="AK2180" t="s">
        <v>17083</v>
      </c>
      <c r="AL2180" t="s">
        <v>26279</v>
      </c>
      <c r="AM2180" t="s">
        <v>17083</v>
      </c>
      <c r="AN2180" t="s">
        <v>26279</v>
      </c>
      <c r="AO2180" t="s">
        <v>17083</v>
      </c>
      <c r="AP2180" t="s">
        <v>26279</v>
      </c>
      <c r="AQ2180" t="s">
        <v>16999</v>
      </c>
      <c r="AR2180" t="s">
        <v>17000</v>
      </c>
      <c r="AS2180" t="s">
        <v>17001</v>
      </c>
      <c r="AT2180" t="s">
        <v>17001</v>
      </c>
      <c r="AU2180" t="s">
        <v>17002</v>
      </c>
    </row>
    <row r="2181" spans="1:47" x14ac:dyDescent="0.25">
      <c r="A2181" s="7" t="str">
        <f t="shared" ref="A2181:A2241" si="114">D2181&amp;J2181</f>
        <v>97Q277Tedesco, Meghann</v>
      </c>
      <c r="B2181" t="s">
        <v>16983</v>
      </c>
      <c r="C2181" t="s">
        <v>26207</v>
      </c>
      <c r="D2181" t="s">
        <v>27458</v>
      </c>
      <c r="E2181" t="s">
        <v>27477</v>
      </c>
      <c r="F2181" t="s">
        <v>26230</v>
      </c>
      <c r="G2181" t="s">
        <v>25185</v>
      </c>
      <c r="H2181" t="s">
        <v>25186</v>
      </c>
      <c r="I2181" t="s">
        <v>17155</v>
      </c>
      <c r="J2181" t="s">
        <v>27478</v>
      </c>
      <c r="K2181" t="s">
        <v>27479</v>
      </c>
      <c r="L2181" t="s">
        <v>27480</v>
      </c>
      <c r="M2181" t="s">
        <v>27481</v>
      </c>
      <c r="N2181" t="s">
        <v>25191</v>
      </c>
      <c r="O2181" t="s">
        <v>16988</v>
      </c>
      <c r="P2181" t="s">
        <v>16989</v>
      </c>
      <c r="Q2181" t="s">
        <v>27482</v>
      </c>
      <c r="R2181" t="s">
        <v>16990</v>
      </c>
      <c r="S2181" t="s">
        <v>16991</v>
      </c>
      <c r="T2181" s="8">
        <v>44743.166666666672</v>
      </c>
      <c r="U2181" s="8">
        <v>45107.166666666672</v>
      </c>
      <c r="V2181" t="s">
        <v>26213</v>
      </c>
      <c r="W2181" t="s">
        <v>26231</v>
      </c>
      <c r="X2181" t="s">
        <v>26232</v>
      </c>
      <c r="Y2181" s="9">
        <v>0.83140000000000003</v>
      </c>
      <c r="Z2181" s="10">
        <v>1</v>
      </c>
      <c r="AA2181" t="s">
        <v>26233</v>
      </c>
      <c r="AB2181" s="8">
        <v>44805.166666666672</v>
      </c>
      <c r="AC2181" s="8">
        <v>45107.166666666672</v>
      </c>
      <c r="AD2181" t="s">
        <v>17174</v>
      </c>
      <c r="AE2181" t="s">
        <v>16997</v>
      </c>
      <c r="AF2181" t="s">
        <v>17174</v>
      </c>
      <c r="AG2181" s="10">
        <v>0.83</v>
      </c>
      <c r="AH2181" t="s">
        <v>92</v>
      </c>
      <c r="AI2181" t="s">
        <v>17083</v>
      </c>
      <c r="AJ2181" t="s">
        <v>16998</v>
      </c>
      <c r="AK2181" t="s">
        <v>17083</v>
      </c>
      <c r="AL2181" t="s">
        <v>17174</v>
      </c>
      <c r="AM2181" t="s">
        <v>17083</v>
      </c>
      <c r="AN2181" t="s">
        <v>17174</v>
      </c>
      <c r="AO2181" t="s">
        <v>17083</v>
      </c>
      <c r="AP2181" t="s">
        <v>17174</v>
      </c>
      <c r="AQ2181" t="s">
        <v>16999</v>
      </c>
      <c r="AR2181" t="s">
        <v>17000</v>
      </c>
      <c r="AS2181" t="s">
        <v>17001</v>
      </c>
      <c r="AT2181" t="s">
        <v>17001</v>
      </c>
      <c r="AU2181" t="s">
        <v>17002</v>
      </c>
    </row>
    <row r="2182" spans="1:47" x14ac:dyDescent="0.25">
      <c r="A2182" s="7" t="str">
        <f t="shared" si="114"/>
        <v>97Q277Tedesco, Meghann</v>
      </c>
      <c r="B2182" t="s">
        <v>16983</v>
      </c>
      <c r="C2182" t="s">
        <v>26207</v>
      </c>
      <c r="D2182" t="s">
        <v>27458</v>
      </c>
      <c r="E2182" t="s">
        <v>27477</v>
      </c>
      <c r="F2182" t="s">
        <v>26234</v>
      </c>
      <c r="G2182" t="s">
        <v>25185</v>
      </c>
      <c r="H2182" t="s">
        <v>25186</v>
      </c>
      <c r="I2182" t="s">
        <v>17155</v>
      </c>
      <c r="J2182" t="s">
        <v>27478</v>
      </c>
      <c r="K2182" t="s">
        <v>27479</v>
      </c>
      <c r="L2182" t="s">
        <v>27480</v>
      </c>
      <c r="M2182" t="s">
        <v>27481</v>
      </c>
      <c r="N2182" t="s">
        <v>25191</v>
      </c>
      <c r="O2182" t="s">
        <v>16988</v>
      </c>
      <c r="P2182" t="s">
        <v>16989</v>
      </c>
      <c r="Q2182" t="s">
        <v>27482</v>
      </c>
      <c r="R2182" t="s">
        <v>16990</v>
      </c>
      <c r="S2182" t="s">
        <v>16991</v>
      </c>
      <c r="T2182" s="8">
        <v>44743.166666666672</v>
      </c>
      <c r="U2182" s="8">
        <v>45107.166666666672</v>
      </c>
      <c r="V2182" t="s">
        <v>26213</v>
      </c>
      <c r="W2182" t="s">
        <v>26235</v>
      </c>
      <c r="X2182" t="s">
        <v>26236</v>
      </c>
      <c r="Y2182" s="9">
        <v>5.0599999999999999E-2</v>
      </c>
      <c r="Z2182" s="10">
        <v>0.3</v>
      </c>
      <c r="AA2182" t="s">
        <v>26237</v>
      </c>
      <c r="AB2182" s="8">
        <v>44743.166666666672</v>
      </c>
      <c r="AC2182" s="8">
        <v>44804.166666666672</v>
      </c>
      <c r="AD2182" t="s">
        <v>26263</v>
      </c>
      <c r="AE2182" t="s">
        <v>16997</v>
      </c>
      <c r="AF2182" t="s">
        <v>26263</v>
      </c>
      <c r="AG2182" s="10">
        <v>0.05</v>
      </c>
      <c r="AH2182" t="s">
        <v>92</v>
      </c>
      <c r="AI2182" t="s">
        <v>17083</v>
      </c>
      <c r="AJ2182" t="s">
        <v>16998</v>
      </c>
      <c r="AK2182" t="s">
        <v>17083</v>
      </c>
      <c r="AL2182" t="s">
        <v>26263</v>
      </c>
      <c r="AM2182" t="s">
        <v>17083</v>
      </c>
      <c r="AN2182" t="s">
        <v>26263</v>
      </c>
      <c r="AO2182" t="s">
        <v>17083</v>
      </c>
      <c r="AP2182" t="s">
        <v>26263</v>
      </c>
      <c r="AQ2182" t="s">
        <v>16999</v>
      </c>
      <c r="AR2182" t="s">
        <v>17000</v>
      </c>
      <c r="AS2182" t="s">
        <v>17001</v>
      </c>
      <c r="AT2182" t="s">
        <v>17001</v>
      </c>
      <c r="AU2182" t="s">
        <v>17002</v>
      </c>
    </row>
    <row r="2183" spans="1:47" x14ac:dyDescent="0.25">
      <c r="A2183" s="7" t="str">
        <f t="shared" si="114"/>
        <v>97Q277VACANT - No Intended</v>
      </c>
      <c r="B2183" t="s">
        <v>16983</v>
      </c>
      <c r="C2183" t="s">
        <v>26207</v>
      </c>
      <c r="D2183" t="s">
        <v>27458</v>
      </c>
      <c r="E2183" t="s">
        <v>27483</v>
      </c>
      <c r="F2183" t="s">
        <v>26230</v>
      </c>
      <c r="G2183" t="s">
        <v>25185</v>
      </c>
      <c r="H2183" t="s">
        <v>25186</v>
      </c>
      <c r="I2183" t="s">
        <v>17155</v>
      </c>
      <c r="J2183" t="s">
        <v>17638</v>
      </c>
      <c r="K2183" t="s">
        <v>17001</v>
      </c>
      <c r="L2183" t="s">
        <v>17001</v>
      </c>
      <c r="M2183" t="s">
        <v>17001</v>
      </c>
      <c r="N2183" t="s">
        <v>25191</v>
      </c>
      <c r="O2183" t="s">
        <v>16988</v>
      </c>
      <c r="P2183" t="s">
        <v>16989</v>
      </c>
      <c r="Q2183" t="s">
        <v>27484</v>
      </c>
      <c r="R2183" t="s">
        <v>16990</v>
      </c>
      <c r="S2183" t="s">
        <v>16991</v>
      </c>
      <c r="T2183" s="8">
        <v>44865.166666666672</v>
      </c>
      <c r="U2183" s="8">
        <v>45107.166666666672</v>
      </c>
      <c r="V2183" t="s">
        <v>26213</v>
      </c>
      <c r="W2183" t="s">
        <v>26231</v>
      </c>
      <c r="X2183" t="s">
        <v>26232</v>
      </c>
      <c r="Y2183" s="9">
        <v>1</v>
      </c>
      <c r="Z2183" s="10">
        <v>1</v>
      </c>
      <c r="AA2183" t="s">
        <v>26233</v>
      </c>
      <c r="AB2183" s="8">
        <v>44865.166666666672</v>
      </c>
      <c r="AC2183" s="8">
        <v>45107.166666666672</v>
      </c>
      <c r="AD2183" t="s">
        <v>27461</v>
      </c>
      <c r="AE2183" t="s">
        <v>16997</v>
      </c>
      <c r="AF2183" t="s">
        <v>27461</v>
      </c>
      <c r="AG2183" s="10">
        <v>0.67</v>
      </c>
      <c r="AH2183" t="s">
        <v>92</v>
      </c>
      <c r="AI2183" t="s">
        <v>25194</v>
      </c>
      <c r="AJ2183" t="s">
        <v>17292</v>
      </c>
      <c r="AK2183" t="s">
        <v>25194</v>
      </c>
      <c r="AL2183" t="s">
        <v>25194</v>
      </c>
      <c r="AM2183" t="s">
        <v>25194</v>
      </c>
      <c r="AN2183" t="s">
        <v>25194</v>
      </c>
      <c r="AO2183" t="s">
        <v>25194</v>
      </c>
      <c r="AP2183" t="s">
        <v>25194</v>
      </c>
      <c r="AQ2183" t="s">
        <v>16999</v>
      </c>
      <c r="AR2183" t="s">
        <v>17000</v>
      </c>
      <c r="AS2183" t="s">
        <v>17001</v>
      </c>
      <c r="AT2183" t="s">
        <v>17001</v>
      </c>
      <c r="AU2183" t="s">
        <v>17002</v>
      </c>
    </row>
    <row r="2184" spans="1:47" x14ac:dyDescent="0.25">
      <c r="A2184" s="7" t="str">
        <f t="shared" si="114"/>
        <v>97Q277Rigg, Alyssa</v>
      </c>
      <c r="B2184" t="s">
        <v>16983</v>
      </c>
      <c r="C2184" t="s">
        <v>26207</v>
      </c>
      <c r="D2184" t="s">
        <v>27458</v>
      </c>
      <c r="E2184" t="s">
        <v>17858</v>
      </c>
      <c r="F2184" t="s">
        <v>26230</v>
      </c>
      <c r="G2184" t="s">
        <v>25185</v>
      </c>
      <c r="H2184" t="s">
        <v>25186</v>
      </c>
      <c r="I2184" t="s">
        <v>17155</v>
      </c>
      <c r="J2184" t="s">
        <v>27467</v>
      </c>
      <c r="K2184" t="s">
        <v>27468</v>
      </c>
      <c r="L2184" t="s">
        <v>27469</v>
      </c>
      <c r="M2184" t="s">
        <v>27470</v>
      </c>
      <c r="N2184" t="s">
        <v>25191</v>
      </c>
      <c r="O2184" t="s">
        <v>16988</v>
      </c>
      <c r="P2184" t="s">
        <v>16989</v>
      </c>
      <c r="Q2184" t="s">
        <v>27471</v>
      </c>
      <c r="R2184" t="s">
        <v>16990</v>
      </c>
      <c r="S2184" t="s">
        <v>16991</v>
      </c>
      <c r="T2184" s="8">
        <v>44743.166666666672</v>
      </c>
      <c r="U2184" s="8">
        <v>45107.166666666672</v>
      </c>
      <c r="V2184" t="s">
        <v>26213</v>
      </c>
      <c r="W2184" t="s">
        <v>26231</v>
      </c>
      <c r="X2184" t="s">
        <v>26232</v>
      </c>
      <c r="Y2184" s="9">
        <v>0.83140000000000003</v>
      </c>
      <c r="Z2184" s="10">
        <v>1</v>
      </c>
      <c r="AA2184" t="s">
        <v>26233</v>
      </c>
      <c r="AB2184" s="8">
        <v>44805.166666666672</v>
      </c>
      <c r="AC2184" s="8">
        <v>45107.166666666672</v>
      </c>
      <c r="AD2184" t="s">
        <v>17346</v>
      </c>
      <c r="AE2184" t="s">
        <v>16997</v>
      </c>
      <c r="AF2184" t="s">
        <v>17346</v>
      </c>
      <c r="AG2184" s="10">
        <v>0.83</v>
      </c>
      <c r="AH2184" t="s">
        <v>92</v>
      </c>
      <c r="AI2184" t="s">
        <v>17095</v>
      </c>
      <c r="AJ2184" t="s">
        <v>16998</v>
      </c>
      <c r="AK2184" t="s">
        <v>17095</v>
      </c>
      <c r="AL2184" t="s">
        <v>17346</v>
      </c>
      <c r="AM2184" t="s">
        <v>17095</v>
      </c>
      <c r="AN2184" t="s">
        <v>17346</v>
      </c>
      <c r="AO2184" t="s">
        <v>17095</v>
      </c>
      <c r="AP2184" t="s">
        <v>17346</v>
      </c>
      <c r="AQ2184" t="s">
        <v>16999</v>
      </c>
      <c r="AR2184" t="s">
        <v>17000</v>
      </c>
      <c r="AS2184" t="s">
        <v>17001</v>
      </c>
      <c r="AT2184" t="s">
        <v>17001</v>
      </c>
      <c r="AU2184" t="s">
        <v>17002</v>
      </c>
    </row>
    <row r="2185" spans="1:47" x14ac:dyDescent="0.25">
      <c r="A2185" s="7" t="str">
        <f t="shared" si="114"/>
        <v>97Q277Rigg, Alyssa</v>
      </c>
      <c r="B2185" t="s">
        <v>16983</v>
      </c>
      <c r="C2185" t="s">
        <v>26207</v>
      </c>
      <c r="D2185" t="s">
        <v>27458</v>
      </c>
      <c r="E2185" t="s">
        <v>17858</v>
      </c>
      <c r="F2185" t="s">
        <v>26234</v>
      </c>
      <c r="G2185" t="s">
        <v>25185</v>
      </c>
      <c r="H2185" t="s">
        <v>25186</v>
      </c>
      <c r="I2185" t="s">
        <v>17155</v>
      </c>
      <c r="J2185" t="s">
        <v>27467</v>
      </c>
      <c r="K2185" t="s">
        <v>27468</v>
      </c>
      <c r="L2185" t="s">
        <v>27469</v>
      </c>
      <c r="M2185" t="s">
        <v>27470</v>
      </c>
      <c r="N2185" t="s">
        <v>25191</v>
      </c>
      <c r="O2185" t="s">
        <v>16988</v>
      </c>
      <c r="P2185" t="s">
        <v>16989</v>
      </c>
      <c r="Q2185" t="s">
        <v>27471</v>
      </c>
      <c r="R2185" t="s">
        <v>16990</v>
      </c>
      <c r="S2185" t="s">
        <v>16991</v>
      </c>
      <c r="T2185" s="8">
        <v>44743.166666666672</v>
      </c>
      <c r="U2185" s="8">
        <v>45107.166666666672</v>
      </c>
      <c r="V2185" t="s">
        <v>26213</v>
      </c>
      <c r="W2185" t="s">
        <v>26235</v>
      </c>
      <c r="X2185" t="s">
        <v>26236</v>
      </c>
      <c r="Y2185" s="9">
        <v>5.0599999999999999E-2</v>
      </c>
      <c r="Z2185" s="10">
        <v>0.3</v>
      </c>
      <c r="AA2185" t="s">
        <v>26237</v>
      </c>
      <c r="AB2185" s="8">
        <v>44743.166666666672</v>
      </c>
      <c r="AC2185" s="8">
        <v>44804.166666666672</v>
      </c>
      <c r="AD2185" t="s">
        <v>26359</v>
      </c>
      <c r="AE2185" t="s">
        <v>16997</v>
      </c>
      <c r="AF2185" t="s">
        <v>26359</v>
      </c>
      <c r="AG2185" s="10">
        <v>0.05</v>
      </c>
      <c r="AH2185" t="s">
        <v>92</v>
      </c>
      <c r="AI2185" t="s">
        <v>17095</v>
      </c>
      <c r="AJ2185" t="s">
        <v>16998</v>
      </c>
      <c r="AK2185" t="s">
        <v>17095</v>
      </c>
      <c r="AL2185" t="s">
        <v>26359</v>
      </c>
      <c r="AM2185" t="s">
        <v>17095</v>
      </c>
      <c r="AN2185" t="s">
        <v>26359</v>
      </c>
      <c r="AO2185" t="s">
        <v>17095</v>
      </c>
      <c r="AP2185" t="s">
        <v>26359</v>
      </c>
      <c r="AQ2185" t="s">
        <v>16999</v>
      </c>
      <c r="AR2185" t="s">
        <v>17000</v>
      </c>
      <c r="AS2185" t="s">
        <v>17001</v>
      </c>
      <c r="AT2185" t="s">
        <v>17001</v>
      </c>
      <c r="AU2185" t="s">
        <v>17002</v>
      </c>
    </row>
    <row r="2186" spans="1:47" x14ac:dyDescent="0.25">
      <c r="A2186" s="7" t="str">
        <f t="shared" si="114"/>
        <v>97Q277BEALE, ANNETTE</v>
      </c>
      <c r="B2186" t="s">
        <v>16983</v>
      </c>
      <c r="C2186" t="s">
        <v>26207</v>
      </c>
      <c r="D2186" t="s">
        <v>27458</v>
      </c>
      <c r="E2186" t="s">
        <v>17214</v>
      </c>
      <c r="F2186" t="s">
        <v>26218</v>
      </c>
      <c r="G2186" t="s">
        <v>17106</v>
      </c>
      <c r="H2186" t="s">
        <v>17107</v>
      </c>
      <c r="I2186" t="s">
        <v>17006</v>
      </c>
      <c r="J2186" t="s">
        <v>27485</v>
      </c>
      <c r="K2186" t="s">
        <v>27486</v>
      </c>
      <c r="L2186" t="s">
        <v>27487</v>
      </c>
      <c r="M2186" t="s">
        <v>27488</v>
      </c>
      <c r="N2186" t="s">
        <v>17112</v>
      </c>
      <c r="O2186" t="s">
        <v>16988</v>
      </c>
      <c r="P2186" t="s">
        <v>16989</v>
      </c>
      <c r="Q2186" t="s">
        <v>27489</v>
      </c>
      <c r="R2186" t="s">
        <v>16990</v>
      </c>
      <c r="S2186" t="s">
        <v>16991</v>
      </c>
      <c r="T2186" s="8">
        <v>44743.166666666672</v>
      </c>
      <c r="U2186" s="8">
        <v>45107.166666666672</v>
      </c>
      <c r="V2186" t="s">
        <v>17173</v>
      </c>
      <c r="W2186" t="s">
        <v>26224</v>
      </c>
      <c r="X2186" t="s">
        <v>26225</v>
      </c>
      <c r="Y2186" s="9">
        <v>0.11799999999999999</v>
      </c>
      <c r="Z2186" s="10">
        <v>0.7</v>
      </c>
      <c r="AA2186" t="s">
        <v>26226</v>
      </c>
      <c r="AB2186" s="8">
        <v>44743.166666666672</v>
      </c>
      <c r="AC2186" s="8">
        <v>44804.166666666672</v>
      </c>
      <c r="AD2186" t="s">
        <v>26446</v>
      </c>
      <c r="AE2186" t="s">
        <v>26447</v>
      </c>
      <c r="AF2186" t="s">
        <v>26448</v>
      </c>
      <c r="AG2186" s="10">
        <v>0.12</v>
      </c>
      <c r="AH2186" t="s">
        <v>92</v>
      </c>
      <c r="AI2186" t="s">
        <v>17181</v>
      </c>
      <c r="AJ2186" t="s">
        <v>16998</v>
      </c>
      <c r="AK2186" t="s">
        <v>17181</v>
      </c>
      <c r="AL2186" t="s">
        <v>26448</v>
      </c>
      <c r="AM2186" t="s">
        <v>17181</v>
      </c>
      <c r="AN2186" t="s">
        <v>26448</v>
      </c>
      <c r="AO2186" t="s">
        <v>17181</v>
      </c>
      <c r="AP2186" t="s">
        <v>26448</v>
      </c>
      <c r="AQ2186" t="s">
        <v>16999</v>
      </c>
      <c r="AR2186" t="s">
        <v>17000</v>
      </c>
      <c r="AS2186" t="s">
        <v>17001</v>
      </c>
      <c r="AT2186" t="s">
        <v>17001</v>
      </c>
      <c r="AU2186" t="s">
        <v>17002</v>
      </c>
    </row>
    <row r="2187" spans="1:47" x14ac:dyDescent="0.25">
      <c r="A2187" s="7" t="str">
        <f t="shared" si="114"/>
        <v>97Q277BEALE, ANNETTE</v>
      </c>
      <c r="B2187" t="s">
        <v>16983</v>
      </c>
      <c r="C2187" t="s">
        <v>26207</v>
      </c>
      <c r="D2187" t="s">
        <v>27458</v>
      </c>
      <c r="E2187" t="s">
        <v>17214</v>
      </c>
      <c r="F2187" t="s">
        <v>26230</v>
      </c>
      <c r="G2187" t="s">
        <v>17106</v>
      </c>
      <c r="H2187" t="s">
        <v>17107</v>
      </c>
      <c r="I2187" t="s">
        <v>17006</v>
      </c>
      <c r="J2187" t="s">
        <v>27485</v>
      </c>
      <c r="K2187" t="s">
        <v>27486</v>
      </c>
      <c r="L2187" t="s">
        <v>27487</v>
      </c>
      <c r="M2187" t="s">
        <v>27488</v>
      </c>
      <c r="N2187" t="s">
        <v>17112</v>
      </c>
      <c r="O2187" t="s">
        <v>16988</v>
      </c>
      <c r="P2187" t="s">
        <v>16989</v>
      </c>
      <c r="Q2187" t="s">
        <v>27489</v>
      </c>
      <c r="R2187" t="s">
        <v>16990</v>
      </c>
      <c r="S2187" t="s">
        <v>16991</v>
      </c>
      <c r="T2187" s="8">
        <v>44743.166666666672</v>
      </c>
      <c r="U2187" s="8">
        <v>45107.166666666672</v>
      </c>
      <c r="V2187" t="s">
        <v>26213</v>
      </c>
      <c r="W2187" t="s">
        <v>26231</v>
      </c>
      <c r="X2187" t="s">
        <v>26232</v>
      </c>
      <c r="Y2187" s="9">
        <v>0.83140000000000003</v>
      </c>
      <c r="Z2187" s="10">
        <v>1</v>
      </c>
      <c r="AA2187" t="s">
        <v>26233</v>
      </c>
      <c r="AB2187" s="8">
        <v>44805.166666666672</v>
      </c>
      <c r="AC2187" s="8">
        <v>45107.166666666672</v>
      </c>
      <c r="AD2187" t="s">
        <v>21006</v>
      </c>
      <c r="AE2187" t="s">
        <v>16997</v>
      </c>
      <c r="AF2187" t="s">
        <v>21006</v>
      </c>
      <c r="AG2187" s="10">
        <v>0.83</v>
      </c>
      <c r="AH2187" t="s">
        <v>92</v>
      </c>
      <c r="AI2187" t="s">
        <v>17181</v>
      </c>
      <c r="AJ2187" t="s">
        <v>16998</v>
      </c>
      <c r="AK2187" t="s">
        <v>17181</v>
      </c>
      <c r="AL2187" t="s">
        <v>21006</v>
      </c>
      <c r="AM2187" t="s">
        <v>17181</v>
      </c>
      <c r="AN2187" t="s">
        <v>21006</v>
      </c>
      <c r="AO2187" t="s">
        <v>17181</v>
      </c>
      <c r="AP2187" t="s">
        <v>21006</v>
      </c>
      <c r="AQ2187" t="s">
        <v>16999</v>
      </c>
      <c r="AR2187" t="s">
        <v>17000</v>
      </c>
      <c r="AS2187" t="s">
        <v>17001</v>
      </c>
      <c r="AT2187" t="s">
        <v>17001</v>
      </c>
      <c r="AU2187" t="s">
        <v>17002</v>
      </c>
    </row>
    <row r="2188" spans="1:47" x14ac:dyDescent="0.25">
      <c r="A2188" s="7" t="str">
        <f t="shared" si="114"/>
        <v>97Q277BEALE, ANNETTE</v>
      </c>
      <c r="B2188" t="s">
        <v>16983</v>
      </c>
      <c r="C2188" t="s">
        <v>26207</v>
      </c>
      <c r="D2188" t="s">
        <v>27458</v>
      </c>
      <c r="E2188" t="s">
        <v>17214</v>
      </c>
      <c r="F2188" t="s">
        <v>26234</v>
      </c>
      <c r="G2188" t="s">
        <v>17106</v>
      </c>
      <c r="H2188" t="s">
        <v>17107</v>
      </c>
      <c r="I2188" t="s">
        <v>17006</v>
      </c>
      <c r="J2188" t="s">
        <v>27485</v>
      </c>
      <c r="K2188" t="s">
        <v>27486</v>
      </c>
      <c r="L2188" t="s">
        <v>27487</v>
      </c>
      <c r="M2188" t="s">
        <v>27488</v>
      </c>
      <c r="N2188" t="s">
        <v>17112</v>
      </c>
      <c r="O2188" t="s">
        <v>16988</v>
      </c>
      <c r="P2188" t="s">
        <v>16989</v>
      </c>
      <c r="Q2188" t="s">
        <v>27489</v>
      </c>
      <c r="R2188" t="s">
        <v>16990</v>
      </c>
      <c r="S2188" t="s">
        <v>16991</v>
      </c>
      <c r="T2188" s="8">
        <v>44743.166666666672</v>
      </c>
      <c r="U2188" s="8">
        <v>45107.166666666672</v>
      </c>
      <c r="V2188" t="s">
        <v>26213</v>
      </c>
      <c r="W2188" t="s">
        <v>26235</v>
      </c>
      <c r="X2188" t="s">
        <v>26236</v>
      </c>
      <c r="Y2188" s="9">
        <v>5.0599999999999999E-2</v>
      </c>
      <c r="Z2188" s="10">
        <v>0.3</v>
      </c>
      <c r="AA2188" t="s">
        <v>26237</v>
      </c>
      <c r="AB2188" s="8">
        <v>44743.166666666672</v>
      </c>
      <c r="AC2188" s="8">
        <v>44804.166666666672</v>
      </c>
      <c r="AD2188" t="s">
        <v>26464</v>
      </c>
      <c r="AE2188" t="s">
        <v>16997</v>
      </c>
      <c r="AF2188" t="s">
        <v>26464</v>
      </c>
      <c r="AG2188" s="10">
        <v>0.05</v>
      </c>
      <c r="AH2188" t="s">
        <v>92</v>
      </c>
      <c r="AI2188" t="s">
        <v>17181</v>
      </c>
      <c r="AJ2188" t="s">
        <v>16998</v>
      </c>
      <c r="AK2188" t="s">
        <v>17181</v>
      </c>
      <c r="AL2188" t="s">
        <v>26464</v>
      </c>
      <c r="AM2188" t="s">
        <v>17181</v>
      </c>
      <c r="AN2188" t="s">
        <v>26464</v>
      </c>
      <c r="AO2188" t="s">
        <v>17181</v>
      </c>
      <c r="AP2188" t="s">
        <v>26464</v>
      </c>
      <c r="AQ2188" t="s">
        <v>16999</v>
      </c>
      <c r="AR2188" t="s">
        <v>17000</v>
      </c>
      <c r="AS2188" t="s">
        <v>17001</v>
      </c>
      <c r="AT2188" t="s">
        <v>17001</v>
      </c>
      <c r="AU2188" t="s">
        <v>17002</v>
      </c>
    </row>
    <row r="2189" spans="1:47" x14ac:dyDescent="0.25">
      <c r="A2189" s="7" t="str">
        <f t="shared" si="114"/>
        <v>97Q721RENELUS, HENRY</v>
      </c>
      <c r="B2189" t="s">
        <v>16983</v>
      </c>
      <c r="C2189" t="s">
        <v>26207</v>
      </c>
      <c r="D2189" t="s">
        <v>27490</v>
      </c>
      <c r="E2189" t="s">
        <v>17257</v>
      </c>
      <c r="F2189" t="s">
        <v>26218</v>
      </c>
      <c r="G2189" t="s">
        <v>17106</v>
      </c>
      <c r="H2189" t="s">
        <v>17107</v>
      </c>
      <c r="I2189" t="s">
        <v>17006</v>
      </c>
      <c r="J2189" t="s">
        <v>27491</v>
      </c>
      <c r="K2189" t="s">
        <v>27492</v>
      </c>
      <c r="L2189" t="s">
        <v>27493</v>
      </c>
      <c r="M2189" t="s">
        <v>27494</v>
      </c>
      <c r="N2189" t="s">
        <v>17112</v>
      </c>
      <c r="O2189" t="s">
        <v>16988</v>
      </c>
      <c r="P2189" t="s">
        <v>16989</v>
      </c>
      <c r="Q2189" t="s">
        <v>27495</v>
      </c>
      <c r="R2189" t="s">
        <v>16990</v>
      </c>
      <c r="S2189" t="s">
        <v>16991</v>
      </c>
      <c r="T2189" s="8">
        <v>44743.166666666672</v>
      </c>
      <c r="U2189" s="8">
        <v>45107.166666666672</v>
      </c>
      <c r="V2189" t="s">
        <v>17173</v>
      </c>
      <c r="W2189" t="s">
        <v>26224</v>
      </c>
      <c r="X2189" t="s">
        <v>26225</v>
      </c>
      <c r="Y2189" s="9">
        <v>0.11799999999999999</v>
      </c>
      <c r="Z2189" s="10">
        <v>0.7</v>
      </c>
      <c r="AA2189" t="s">
        <v>26226</v>
      </c>
      <c r="AB2189" s="8">
        <v>44743.166666666672</v>
      </c>
      <c r="AC2189" s="8">
        <v>44804.166666666672</v>
      </c>
      <c r="AD2189" t="s">
        <v>26446</v>
      </c>
      <c r="AE2189" t="s">
        <v>26447</v>
      </c>
      <c r="AF2189" t="s">
        <v>26448</v>
      </c>
      <c r="AG2189" s="10">
        <v>0.12</v>
      </c>
      <c r="AH2189" t="s">
        <v>92</v>
      </c>
      <c r="AI2189" t="s">
        <v>17181</v>
      </c>
      <c r="AJ2189" t="s">
        <v>16998</v>
      </c>
      <c r="AK2189" t="s">
        <v>17181</v>
      </c>
      <c r="AL2189" t="s">
        <v>26448</v>
      </c>
      <c r="AM2189" t="s">
        <v>17181</v>
      </c>
      <c r="AN2189" t="s">
        <v>26448</v>
      </c>
      <c r="AO2189" t="s">
        <v>17181</v>
      </c>
      <c r="AP2189" t="s">
        <v>26448</v>
      </c>
      <c r="AQ2189" t="s">
        <v>16999</v>
      </c>
      <c r="AR2189" t="s">
        <v>17000</v>
      </c>
      <c r="AS2189" t="s">
        <v>18293</v>
      </c>
      <c r="AT2189" t="s">
        <v>17001</v>
      </c>
      <c r="AU2189" t="s">
        <v>17002</v>
      </c>
    </row>
    <row r="2190" spans="1:47" x14ac:dyDescent="0.25">
      <c r="A2190" s="7" t="str">
        <f t="shared" si="114"/>
        <v>97Q721RENELUS, HENRY</v>
      </c>
      <c r="B2190" t="s">
        <v>16983</v>
      </c>
      <c r="C2190" t="s">
        <v>26207</v>
      </c>
      <c r="D2190" t="s">
        <v>27490</v>
      </c>
      <c r="E2190" t="s">
        <v>17257</v>
      </c>
      <c r="F2190" t="s">
        <v>26230</v>
      </c>
      <c r="G2190" t="s">
        <v>17106</v>
      </c>
      <c r="H2190" t="s">
        <v>17107</v>
      </c>
      <c r="I2190" t="s">
        <v>17006</v>
      </c>
      <c r="J2190" t="s">
        <v>27491</v>
      </c>
      <c r="K2190" t="s">
        <v>27492</v>
      </c>
      <c r="L2190" t="s">
        <v>27493</v>
      </c>
      <c r="M2190" t="s">
        <v>27494</v>
      </c>
      <c r="N2190" t="s">
        <v>17112</v>
      </c>
      <c r="O2190" t="s">
        <v>16988</v>
      </c>
      <c r="P2190" t="s">
        <v>16989</v>
      </c>
      <c r="Q2190" t="s">
        <v>27495</v>
      </c>
      <c r="R2190" t="s">
        <v>16990</v>
      </c>
      <c r="S2190" t="s">
        <v>16991</v>
      </c>
      <c r="T2190" s="8">
        <v>44743.166666666672</v>
      </c>
      <c r="U2190" s="8">
        <v>45107.166666666672</v>
      </c>
      <c r="V2190" t="s">
        <v>26213</v>
      </c>
      <c r="W2190" t="s">
        <v>26231</v>
      </c>
      <c r="X2190" t="s">
        <v>26232</v>
      </c>
      <c r="Y2190" s="9">
        <v>0.83140000000000003</v>
      </c>
      <c r="Z2190" s="10">
        <v>1</v>
      </c>
      <c r="AA2190" t="s">
        <v>26233</v>
      </c>
      <c r="AB2190" s="8">
        <v>44805.166666666672</v>
      </c>
      <c r="AC2190" s="8">
        <v>45107.166666666672</v>
      </c>
      <c r="AD2190" t="s">
        <v>21006</v>
      </c>
      <c r="AE2190" t="s">
        <v>16997</v>
      </c>
      <c r="AF2190" t="s">
        <v>21006</v>
      </c>
      <c r="AG2190" s="10">
        <v>0.83</v>
      </c>
      <c r="AH2190" t="s">
        <v>92</v>
      </c>
      <c r="AI2190" t="s">
        <v>17181</v>
      </c>
      <c r="AJ2190" t="s">
        <v>16998</v>
      </c>
      <c r="AK2190" t="s">
        <v>17181</v>
      </c>
      <c r="AL2190" t="s">
        <v>21006</v>
      </c>
      <c r="AM2190" t="s">
        <v>17181</v>
      </c>
      <c r="AN2190" t="s">
        <v>21006</v>
      </c>
      <c r="AO2190" t="s">
        <v>17181</v>
      </c>
      <c r="AP2190" t="s">
        <v>21006</v>
      </c>
      <c r="AQ2190" t="s">
        <v>16999</v>
      </c>
      <c r="AR2190" t="s">
        <v>17000</v>
      </c>
      <c r="AS2190" t="s">
        <v>18293</v>
      </c>
      <c r="AT2190" t="s">
        <v>17001</v>
      </c>
      <c r="AU2190" t="s">
        <v>17002</v>
      </c>
    </row>
    <row r="2191" spans="1:47" x14ac:dyDescent="0.25">
      <c r="A2191" s="7" t="str">
        <f t="shared" si="114"/>
        <v>97Q721RENELUS, HENRY</v>
      </c>
      <c r="B2191" t="s">
        <v>16983</v>
      </c>
      <c r="C2191" t="s">
        <v>26207</v>
      </c>
      <c r="D2191" t="s">
        <v>27490</v>
      </c>
      <c r="E2191" t="s">
        <v>17257</v>
      </c>
      <c r="F2191" t="s">
        <v>26234</v>
      </c>
      <c r="G2191" t="s">
        <v>17106</v>
      </c>
      <c r="H2191" t="s">
        <v>17107</v>
      </c>
      <c r="I2191" t="s">
        <v>17006</v>
      </c>
      <c r="J2191" t="s">
        <v>27491</v>
      </c>
      <c r="K2191" t="s">
        <v>27492</v>
      </c>
      <c r="L2191" t="s">
        <v>27493</v>
      </c>
      <c r="M2191" t="s">
        <v>27494</v>
      </c>
      <c r="N2191" t="s">
        <v>17112</v>
      </c>
      <c r="O2191" t="s">
        <v>16988</v>
      </c>
      <c r="P2191" t="s">
        <v>16989</v>
      </c>
      <c r="Q2191" t="s">
        <v>27495</v>
      </c>
      <c r="R2191" t="s">
        <v>16990</v>
      </c>
      <c r="S2191" t="s">
        <v>16991</v>
      </c>
      <c r="T2191" s="8">
        <v>44743.166666666672</v>
      </c>
      <c r="U2191" s="8">
        <v>45107.166666666672</v>
      </c>
      <c r="V2191" t="s">
        <v>26213</v>
      </c>
      <c r="W2191" t="s">
        <v>26235</v>
      </c>
      <c r="X2191" t="s">
        <v>26236</v>
      </c>
      <c r="Y2191" s="9">
        <v>5.0599999999999999E-2</v>
      </c>
      <c r="Z2191" s="10">
        <v>0.3</v>
      </c>
      <c r="AA2191" t="s">
        <v>26237</v>
      </c>
      <c r="AB2191" s="8">
        <v>44743.166666666672</v>
      </c>
      <c r="AC2191" s="8">
        <v>44804.166666666672</v>
      </c>
      <c r="AD2191" t="s">
        <v>26464</v>
      </c>
      <c r="AE2191" t="s">
        <v>16997</v>
      </c>
      <c r="AF2191" t="s">
        <v>26464</v>
      </c>
      <c r="AG2191" s="10">
        <v>0.05</v>
      </c>
      <c r="AH2191" t="s">
        <v>92</v>
      </c>
      <c r="AI2191" t="s">
        <v>17181</v>
      </c>
      <c r="AJ2191" t="s">
        <v>16998</v>
      </c>
      <c r="AK2191" t="s">
        <v>17181</v>
      </c>
      <c r="AL2191" t="s">
        <v>26464</v>
      </c>
      <c r="AM2191" t="s">
        <v>17181</v>
      </c>
      <c r="AN2191" t="s">
        <v>26464</v>
      </c>
      <c r="AO2191" t="s">
        <v>17181</v>
      </c>
      <c r="AP2191" t="s">
        <v>26464</v>
      </c>
      <c r="AQ2191" t="s">
        <v>16999</v>
      </c>
      <c r="AR2191" t="s">
        <v>17000</v>
      </c>
      <c r="AS2191" t="s">
        <v>18293</v>
      </c>
      <c r="AT2191" t="s">
        <v>17001</v>
      </c>
      <c r="AU2191" t="s">
        <v>17002</v>
      </c>
    </row>
    <row r="2192" spans="1:47" x14ac:dyDescent="0.25">
      <c r="A2192" s="7" t="str">
        <f t="shared" si="114"/>
        <v>97Q721Bugajski, Jeffrey</v>
      </c>
      <c r="B2192" t="s">
        <v>16983</v>
      </c>
      <c r="C2192" t="s">
        <v>26207</v>
      </c>
      <c r="D2192" t="s">
        <v>27490</v>
      </c>
      <c r="E2192" t="s">
        <v>17611</v>
      </c>
      <c r="F2192" t="s">
        <v>26218</v>
      </c>
      <c r="G2192" t="s">
        <v>25185</v>
      </c>
      <c r="H2192" t="s">
        <v>25186</v>
      </c>
      <c r="I2192" t="s">
        <v>17155</v>
      </c>
      <c r="J2192" t="s">
        <v>27496</v>
      </c>
      <c r="K2192" t="s">
        <v>27497</v>
      </c>
      <c r="L2192" t="s">
        <v>27498</v>
      </c>
      <c r="M2192" t="s">
        <v>27499</v>
      </c>
      <c r="N2192" t="s">
        <v>25191</v>
      </c>
      <c r="O2192" t="s">
        <v>16988</v>
      </c>
      <c r="P2192" t="s">
        <v>16989</v>
      </c>
      <c r="Q2192" t="s">
        <v>27500</v>
      </c>
      <c r="R2192" t="s">
        <v>16990</v>
      </c>
      <c r="S2192" t="s">
        <v>16991</v>
      </c>
      <c r="T2192" s="8">
        <v>44743.166666666672</v>
      </c>
      <c r="U2192" s="8">
        <v>45107.166666666672</v>
      </c>
      <c r="V2192" t="s">
        <v>17173</v>
      </c>
      <c r="W2192" t="s">
        <v>26224</v>
      </c>
      <c r="X2192" t="s">
        <v>26225</v>
      </c>
      <c r="Y2192" s="9">
        <v>0.11799999999999999</v>
      </c>
      <c r="Z2192" s="10">
        <v>0.7</v>
      </c>
      <c r="AA2192" t="s">
        <v>26226</v>
      </c>
      <c r="AB2192" s="8">
        <v>44743.166666666672</v>
      </c>
      <c r="AC2192" s="8">
        <v>44804.166666666672</v>
      </c>
      <c r="AD2192" t="s">
        <v>26351</v>
      </c>
      <c r="AE2192" t="s">
        <v>26352</v>
      </c>
      <c r="AF2192" t="s">
        <v>26353</v>
      </c>
      <c r="AG2192" s="10">
        <v>0.12</v>
      </c>
      <c r="AH2192" t="s">
        <v>92</v>
      </c>
      <c r="AI2192" t="s">
        <v>17095</v>
      </c>
      <c r="AJ2192" t="s">
        <v>16998</v>
      </c>
      <c r="AK2192" t="s">
        <v>17095</v>
      </c>
      <c r="AL2192" t="s">
        <v>26353</v>
      </c>
      <c r="AM2192" t="s">
        <v>17095</v>
      </c>
      <c r="AN2192" t="s">
        <v>26353</v>
      </c>
      <c r="AO2192" t="s">
        <v>17095</v>
      </c>
      <c r="AP2192" t="s">
        <v>26353</v>
      </c>
      <c r="AQ2192" t="s">
        <v>16999</v>
      </c>
      <c r="AR2192" t="s">
        <v>17000</v>
      </c>
      <c r="AS2192" t="s">
        <v>18293</v>
      </c>
      <c r="AT2192" t="s">
        <v>17001</v>
      </c>
      <c r="AU2192" t="s">
        <v>17002</v>
      </c>
    </row>
    <row r="2193" spans="1:47" x14ac:dyDescent="0.25">
      <c r="A2193" s="7" t="str">
        <f t="shared" si="114"/>
        <v>97Q721Bugajski, Jeffrey</v>
      </c>
      <c r="B2193" t="s">
        <v>16983</v>
      </c>
      <c r="C2193" t="s">
        <v>26207</v>
      </c>
      <c r="D2193" t="s">
        <v>27490</v>
      </c>
      <c r="E2193" t="s">
        <v>17611</v>
      </c>
      <c r="F2193" t="s">
        <v>26230</v>
      </c>
      <c r="G2193" t="s">
        <v>25185</v>
      </c>
      <c r="H2193" t="s">
        <v>25186</v>
      </c>
      <c r="I2193" t="s">
        <v>17155</v>
      </c>
      <c r="J2193" t="s">
        <v>27496</v>
      </c>
      <c r="K2193" t="s">
        <v>27497</v>
      </c>
      <c r="L2193" t="s">
        <v>27498</v>
      </c>
      <c r="M2193" t="s">
        <v>27499</v>
      </c>
      <c r="N2193" t="s">
        <v>25191</v>
      </c>
      <c r="O2193" t="s">
        <v>16988</v>
      </c>
      <c r="P2193" t="s">
        <v>16989</v>
      </c>
      <c r="Q2193" t="s">
        <v>27500</v>
      </c>
      <c r="R2193" t="s">
        <v>16990</v>
      </c>
      <c r="S2193" t="s">
        <v>16991</v>
      </c>
      <c r="T2193" s="8">
        <v>44743.166666666672</v>
      </c>
      <c r="U2193" s="8">
        <v>45107.166666666672</v>
      </c>
      <c r="V2193" t="s">
        <v>26213</v>
      </c>
      <c r="W2193" t="s">
        <v>26231</v>
      </c>
      <c r="X2193" t="s">
        <v>26232</v>
      </c>
      <c r="Y2193" s="9">
        <v>0.83140000000000003</v>
      </c>
      <c r="Z2193" s="10">
        <v>1</v>
      </c>
      <c r="AA2193" t="s">
        <v>26233</v>
      </c>
      <c r="AB2193" s="8">
        <v>44805.166666666672</v>
      </c>
      <c r="AC2193" s="8">
        <v>45107.166666666672</v>
      </c>
      <c r="AD2193" t="s">
        <v>17346</v>
      </c>
      <c r="AE2193" t="s">
        <v>16997</v>
      </c>
      <c r="AF2193" t="s">
        <v>17346</v>
      </c>
      <c r="AG2193" s="10">
        <v>0.83</v>
      </c>
      <c r="AH2193" t="s">
        <v>92</v>
      </c>
      <c r="AI2193" t="s">
        <v>17095</v>
      </c>
      <c r="AJ2193" t="s">
        <v>16998</v>
      </c>
      <c r="AK2193" t="s">
        <v>17095</v>
      </c>
      <c r="AL2193" t="s">
        <v>17346</v>
      </c>
      <c r="AM2193" t="s">
        <v>17095</v>
      </c>
      <c r="AN2193" t="s">
        <v>17346</v>
      </c>
      <c r="AO2193" t="s">
        <v>17095</v>
      </c>
      <c r="AP2193" t="s">
        <v>17346</v>
      </c>
      <c r="AQ2193" t="s">
        <v>16999</v>
      </c>
      <c r="AR2193" t="s">
        <v>17000</v>
      </c>
      <c r="AS2193" t="s">
        <v>18293</v>
      </c>
      <c r="AT2193" t="s">
        <v>17001</v>
      </c>
      <c r="AU2193" t="s">
        <v>17002</v>
      </c>
    </row>
    <row r="2194" spans="1:47" x14ac:dyDescent="0.25">
      <c r="A2194" s="7" t="str">
        <f t="shared" si="114"/>
        <v>97Q721Bugajski, Jeffrey</v>
      </c>
      <c r="B2194" t="s">
        <v>16983</v>
      </c>
      <c r="C2194" t="s">
        <v>26207</v>
      </c>
      <c r="D2194" t="s">
        <v>27490</v>
      </c>
      <c r="E2194" t="s">
        <v>17611</v>
      </c>
      <c r="F2194" t="s">
        <v>26234</v>
      </c>
      <c r="G2194" t="s">
        <v>25185</v>
      </c>
      <c r="H2194" t="s">
        <v>25186</v>
      </c>
      <c r="I2194" t="s">
        <v>17155</v>
      </c>
      <c r="J2194" t="s">
        <v>27496</v>
      </c>
      <c r="K2194" t="s">
        <v>27497</v>
      </c>
      <c r="L2194" t="s">
        <v>27498</v>
      </c>
      <c r="M2194" t="s">
        <v>27499</v>
      </c>
      <c r="N2194" t="s">
        <v>25191</v>
      </c>
      <c r="O2194" t="s">
        <v>16988</v>
      </c>
      <c r="P2194" t="s">
        <v>16989</v>
      </c>
      <c r="Q2194" t="s">
        <v>27500</v>
      </c>
      <c r="R2194" t="s">
        <v>16990</v>
      </c>
      <c r="S2194" t="s">
        <v>16991</v>
      </c>
      <c r="T2194" s="8">
        <v>44743.166666666672</v>
      </c>
      <c r="U2194" s="8">
        <v>45107.166666666672</v>
      </c>
      <c r="V2194" t="s">
        <v>26213</v>
      </c>
      <c r="W2194" t="s">
        <v>26235</v>
      </c>
      <c r="X2194" t="s">
        <v>26236</v>
      </c>
      <c r="Y2194" s="9">
        <v>5.0599999999999999E-2</v>
      </c>
      <c r="Z2194" s="10">
        <v>0.3</v>
      </c>
      <c r="AA2194" t="s">
        <v>26237</v>
      </c>
      <c r="AB2194" s="8">
        <v>44743.166666666672</v>
      </c>
      <c r="AC2194" s="8">
        <v>44804.166666666672</v>
      </c>
      <c r="AD2194" t="s">
        <v>26359</v>
      </c>
      <c r="AE2194" t="s">
        <v>16997</v>
      </c>
      <c r="AF2194" t="s">
        <v>26359</v>
      </c>
      <c r="AG2194" s="10">
        <v>0.05</v>
      </c>
      <c r="AH2194" t="s">
        <v>92</v>
      </c>
      <c r="AI2194" t="s">
        <v>17095</v>
      </c>
      <c r="AJ2194" t="s">
        <v>16998</v>
      </c>
      <c r="AK2194" t="s">
        <v>17095</v>
      </c>
      <c r="AL2194" t="s">
        <v>26359</v>
      </c>
      <c r="AM2194" t="s">
        <v>17095</v>
      </c>
      <c r="AN2194" t="s">
        <v>26359</v>
      </c>
      <c r="AO2194" t="s">
        <v>17095</v>
      </c>
      <c r="AP2194" t="s">
        <v>26359</v>
      </c>
      <c r="AQ2194" t="s">
        <v>16999</v>
      </c>
      <c r="AR2194" t="s">
        <v>17000</v>
      </c>
      <c r="AS2194" t="s">
        <v>18293</v>
      </c>
      <c r="AT2194" t="s">
        <v>17001</v>
      </c>
      <c r="AU2194" t="s">
        <v>17002</v>
      </c>
    </row>
    <row r="2195" spans="1:47" x14ac:dyDescent="0.25">
      <c r="A2195" s="7" t="str">
        <f t="shared" si="114"/>
        <v>97Q721ROMANINI, LUCIANA</v>
      </c>
      <c r="B2195" t="s">
        <v>16983</v>
      </c>
      <c r="C2195" t="s">
        <v>26207</v>
      </c>
      <c r="D2195" t="s">
        <v>27490</v>
      </c>
      <c r="E2195" t="s">
        <v>17789</v>
      </c>
      <c r="F2195" t="s">
        <v>26218</v>
      </c>
      <c r="G2195" t="s">
        <v>25185</v>
      </c>
      <c r="H2195" t="s">
        <v>25186</v>
      </c>
      <c r="I2195" t="s">
        <v>17155</v>
      </c>
      <c r="J2195" t="s">
        <v>27501</v>
      </c>
      <c r="K2195" t="s">
        <v>27502</v>
      </c>
      <c r="L2195" t="s">
        <v>27503</v>
      </c>
      <c r="M2195" t="s">
        <v>27504</v>
      </c>
      <c r="N2195" t="s">
        <v>25191</v>
      </c>
      <c r="O2195" t="s">
        <v>16988</v>
      </c>
      <c r="P2195" t="s">
        <v>16989</v>
      </c>
      <c r="Q2195" t="s">
        <v>27505</v>
      </c>
      <c r="R2195" t="s">
        <v>16990</v>
      </c>
      <c r="S2195" t="s">
        <v>16991</v>
      </c>
      <c r="T2195" s="8">
        <v>44743.166666666672</v>
      </c>
      <c r="U2195" s="8">
        <v>45107.166666666672</v>
      </c>
      <c r="V2195" t="s">
        <v>17173</v>
      </c>
      <c r="W2195" t="s">
        <v>26224</v>
      </c>
      <c r="X2195" t="s">
        <v>26225</v>
      </c>
      <c r="Y2195" s="9">
        <v>0.11799999999999999</v>
      </c>
      <c r="Z2195" s="10">
        <v>0.7</v>
      </c>
      <c r="AA2195" t="s">
        <v>26226</v>
      </c>
      <c r="AB2195" s="8">
        <v>44743.166666666672</v>
      </c>
      <c r="AC2195" s="8">
        <v>44804.166666666672</v>
      </c>
      <c r="AD2195" t="s">
        <v>26322</v>
      </c>
      <c r="AE2195" t="s">
        <v>26323</v>
      </c>
      <c r="AF2195" t="s">
        <v>26324</v>
      </c>
      <c r="AG2195" s="10">
        <v>0.12</v>
      </c>
      <c r="AH2195" t="s">
        <v>92</v>
      </c>
      <c r="AI2195" t="s">
        <v>17156</v>
      </c>
      <c r="AJ2195" t="s">
        <v>16998</v>
      </c>
      <c r="AK2195" t="s">
        <v>17156</v>
      </c>
      <c r="AL2195" t="s">
        <v>26324</v>
      </c>
      <c r="AM2195" t="s">
        <v>17156</v>
      </c>
      <c r="AN2195" t="s">
        <v>26324</v>
      </c>
      <c r="AO2195" t="s">
        <v>17156</v>
      </c>
      <c r="AP2195" t="s">
        <v>26324</v>
      </c>
      <c r="AQ2195" t="s">
        <v>16999</v>
      </c>
      <c r="AR2195" t="s">
        <v>17000</v>
      </c>
      <c r="AS2195" t="s">
        <v>18293</v>
      </c>
      <c r="AT2195" t="s">
        <v>17001</v>
      </c>
      <c r="AU2195" t="s">
        <v>17002</v>
      </c>
    </row>
    <row r="2196" spans="1:47" x14ac:dyDescent="0.25">
      <c r="A2196" s="7" t="str">
        <f t="shared" si="114"/>
        <v>97Q721ROMANINI, LUCIANA</v>
      </c>
      <c r="B2196" t="s">
        <v>16983</v>
      </c>
      <c r="C2196" t="s">
        <v>26207</v>
      </c>
      <c r="D2196" t="s">
        <v>27490</v>
      </c>
      <c r="E2196" t="s">
        <v>17789</v>
      </c>
      <c r="F2196" t="s">
        <v>26230</v>
      </c>
      <c r="G2196" t="s">
        <v>25185</v>
      </c>
      <c r="H2196" t="s">
        <v>25186</v>
      </c>
      <c r="I2196" t="s">
        <v>17155</v>
      </c>
      <c r="J2196" t="s">
        <v>27501</v>
      </c>
      <c r="K2196" t="s">
        <v>27502</v>
      </c>
      <c r="L2196" t="s">
        <v>27503</v>
      </c>
      <c r="M2196" t="s">
        <v>27504</v>
      </c>
      <c r="N2196" t="s">
        <v>25191</v>
      </c>
      <c r="O2196" t="s">
        <v>16988</v>
      </c>
      <c r="P2196" t="s">
        <v>16989</v>
      </c>
      <c r="Q2196" t="s">
        <v>27505</v>
      </c>
      <c r="R2196" t="s">
        <v>16990</v>
      </c>
      <c r="S2196" t="s">
        <v>16991</v>
      </c>
      <c r="T2196" s="8">
        <v>44743.166666666672</v>
      </c>
      <c r="U2196" s="8">
        <v>45107.166666666672</v>
      </c>
      <c r="V2196" t="s">
        <v>26213</v>
      </c>
      <c r="W2196" t="s">
        <v>26231</v>
      </c>
      <c r="X2196" t="s">
        <v>26232</v>
      </c>
      <c r="Y2196" s="9">
        <v>0.83140000000000003</v>
      </c>
      <c r="Z2196" s="10">
        <v>1</v>
      </c>
      <c r="AA2196" t="s">
        <v>26233</v>
      </c>
      <c r="AB2196" s="8">
        <v>44805.166666666672</v>
      </c>
      <c r="AC2196" s="8">
        <v>45107.166666666672</v>
      </c>
      <c r="AD2196" t="s">
        <v>18568</v>
      </c>
      <c r="AE2196" t="s">
        <v>16997</v>
      </c>
      <c r="AF2196" t="s">
        <v>18568</v>
      </c>
      <c r="AG2196" s="10">
        <v>0.83</v>
      </c>
      <c r="AH2196" t="s">
        <v>92</v>
      </c>
      <c r="AI2196" t="s">
        <v>17156</v>
      </c>
      <c r="AJ2196" t="s">
        <v>16998</v>
      </c>
      <c r="AK2196" t="s">
        <v>17156</v>
      </c>
      <c r="AL2196" t="s">
        <v>18568</v>
      </c>
      <c r="AM2196" t="s">
        <v>17156</v>
      </c>
      <c r="AN2196" t="s">
        <v>18568</v>
      </c>
      <c r="AO2196" t="s">
        <v>17156</v>
      </c>
      <c r="AP2196" t="s">
        <v>18568</v>
      </c>
      <c r="AQ2196" t="s">
        <v>16999</v>
      </c>
      <c r="AR2196" t="s">
        <v>17000</v>
      </c>
      <c r="AS2196" t="s">
        <v>18293</v>
      </c>
      <c r="AT2196" t="s">
        <v>17001</v>
      </c>
      <c r="AU2196" t="s">
        <v>17002</v>
      </c>
    </row>
    <row r="2197" spans="1:47" x14ac:dyDescent="0.25">
      <c r="A2197" s="7" t="str">
        <f t="shared" si="114"/>
        <v>97Q721ROMANINI, LUCIANA</v>
      </c>
      <c r="B2197" t="s">
        <v>16983</v>
      </c>
      <c r="C2197" t="s">
        <v>26207</v>
      </c>
      <c r="D2197" t="s">
        <v>27490</v>
      </c>
      <c r="E2197" t="s">
        <v>17789</v>
      </c>
      <c r="F2197" t="s">
        <v>26234</v>
      </c>
      <c r="G2197" t="s">
        <v>25185</v>
      </c>
      <c r="H2197" t="s">
        <v>25186</v>
      </c>
      <c r="I2197" t="s">
        <v>17155</v>
      </c>
      <c r="J2197" t="s">
        <v>27501</v>
      </c>
      <c r="K2197" t="s">
        <v>27502</v>
      </c>
      <c r="L2197" t="s">
        <v>27503</v>
      </c>
      <c r="M2197" t="s">
        <v>27504</v>
      </c>
      <c r="N2197" t="s">
        <v>25191</v>
      </c>
      <c r="O2197" t="s">
        <v>16988</v>
      </c>
      <c r="P2197" t="s">
        <v>16989</v>
      </c>
      <c r="Q2197" t="s">
        <v>27505</v>
      </c>
      <c r="R2197" t="s">
        <v>16990</v>
      </c>
      <c r="S2197" t="s">
        <v>16991</v>
      </c>
      <c r="T2197" s="8">
        <v>44743.166666666672</v>
      </c>
      <c r="U2197" s="8">
        <v>45107.166666666672</v>
      </c>
      <c r="V2197" t="s">
        <v>26213</v>
      </c>
      <c r="W2197" t="s">
        <v>26235</v>
      </c>
      <c r="X2197" t="s">
        <v>26236</v>
      </c>
      <c r="Y2197" s="9">
        <v>5.0599999999999999E-2</v>
      </c>
      <c r="Z2197" s="10">
        <v>0.3</v>
      </c>
      <c r="AA2197" t="s">
        <v>26237</v>
      </c>
      <c r="AB2197" s="8">
        <v>44743.166666666672</v>
      </c>
      <c r="AC2197" s="8">
        <v>44804.166666666672</v>
      </c>
      <c r="AD2197" t="s">
        <v>26301</v>
      </c>
      <c r="AE2197" t="s">
        <v>16997</v>
      </c>
      <c r="AF2197" t="s">
        <v>26301</v>
      </c>
      <c r="AG2197" s="10">
        <v>0.05</v>
      </c>
      <c r="AH2197" t="s">
        <v>92</v>
      </c>
      <c r="AI2197" t="s">
        <v>17156</v>
      </c>
      <c r="AJ2197" t="s">
        <v>16998</v>
      </c>
      <c r="AK2197" t="s">
        <v>17156</v>
      </c>
      <c r="AL2197" t="s">
        <v>26301</v>
      </c>
      <c r="AM2197" t="s">
        <v>17156</v>
      </c>
      <c r="AN2197" t="s">
        <v>26301</v>
      </c>
      <c r="AO2197" t="s">
        <v>17156</v>
      </c>
      <c r="AP2197" t="s">
        <v>26301</v>
      </c>
      <c r="AQ2197" t="s">
        <v>16999</v>
      </c>
      <c r="AR2197" t="s">
        <v>17000</v>
      </c>
      <c r="AS2197" t="s">
        <v>18293</v>
      </c>
      <c r="AT2197" t="s">
        <v>17001</v>
      </c>
      <c r="AU2197" t="s">
        <v>17002</v>
      </c>
    </row>
    <row r="2198" spans="1:47" x14ac:dyDescent="0.25">
      <c r="A2198" s="7" t="str">
        <f t="shared" si="114"/>
        <v>97Q721Rice, Peter</v>
      </c>
      <c r="B2198" t="s">
        <v>16983</v>
      </c>
      <c r="C2198" t="s">
        <v>26207</v>
      </c>
      <c r="D2198" t="s">
        <v>27490</v>
      </c>
      <c r="E2198" t="s">
        <v>18005</v>
      </c>
      <c r="F2198" t="s">
        <v>26218</v>
      </c>
      <c r="G2198" t="s">
        <v>25185</v>
      </c>
      <c r="H2198" t="s">
        <v>25186</v>
      </c>
      <c r="I2198" t="s">
        <v>17155</v>
      </c>
      <c r="J2198" t="s">
        <v>27506</v>
      </c>
      <c r="K2198" t="s">
        <v>27507</v>
      </c>
      <c r="L2198" t="s">
        <v>27508</v>
      </c>
      <c r="M2198" t="s">
        <v>27509</v>
      </c>
      <c r="N2198" t="s">
        <v>25191</v>
      </c>
      <c r="O2198" t="s">
        <v>16988</v>
      </c>
      <c r="P2198" t="s">
        <v>16989</v>
      </c>
      <c r="Q2198" t="s">
        <v>27510</v>
      </c>
      <c r="R2198" t="s">
        <v>16990</v>
      </c>
      <c r="S2198" t="s">
        <v>16991</v>
      </c>
      <c r="T2198" s="8">
        <v>44743.166666666672</v>
      </c>
      <c r="U2198" s="8">
        <v>45107.166666666672</v>
      </c>
      <c r="V2198" t="s">
        <v>17173</v>
      </c>
      <c r="W2198" t="s">
        <v>26224</v>
      </c>
      <c r="X2198" t="s">
        <v>26225</v>
      </c>
      <c r="Y2198" s="9">
        <v>0.11799999999999999</v>
      </c>
      <c r="Z2198" s="10">
        <v>0.7</v>
      </c>
      <c r="AA2198" t="s">
        <v>26226</v>
      </c>
      <c r="AB2198" s="8">
        <v>44743.166666666672</v>
      </c>
      <c r="AC2198" s="8">
        <v>44804.166666666672</v>
      </c>
      <c r="AD2198" t="s">
        <v>26277</v>
      </c>
      <c r="AE2198" t="s">
        <v>26278</v>
      </c>
      <c r="AF2198" t="s">
        <v>26279</v>
      </c>
      <c r="AG2198" s="10">
        <v>0.12</v>
      </c>
      <c r="AH2198" t="s">
        <v>92</v>
      </c>
      <c r="AI2198" t="s">
        <v>17083</v>
      </c>
      <c r="AJ2198" t="s">
        <v>16998</v>
      </c>
      <c r="AK2198" t="s">
        <v>17083</v>
      </c>
      <c r="AL2198" t="s">
        <v>26279</v>
      </c>
      <c r="AM2198" t="s">
        <v>17083</v>
      </c>
      <c r="AN2198" t="s">
        <v>26279</v>
      </c>
      <c r="AO2198" t="s">
        <v>17083</v>
      </c>
      <c r="AP2198" t="s">
        <v>26279</v>
      </c>
      <c r="AQ2198" t="s">
        <v>16999</v>
      </c>
      <c r="AR2198" t="s">
        <v>17000</v>
      </c>
      <c r="AS2198" t="s">
        <v>18293</v>
      </c>
      <c r="AT2198" t="s">
        <v>17001</v>
      </c>
      <c r="AU2198" t="s">
        <v>17002</v>
      </c>
    </row>
    <row r="2199" spans="1:47" x14ac:dyDescent="0.25">
      <c r="A2199" s="7" t="str">
        <f t="shared" si="114"/>
        <v>97Q721Rice, Peter</v>
      </c>
      <c r="B2199" t="s">
        <v>16983</v>
      </c>
      <c r="C2199" t="s">
        <v>26207</v>
      </c>
      <c r="D2199" t="s">
        <v>27490</v>
      </c>
      <c r="E2199" t="s">
        <v>18005</v>
      </c>
      <c r="F2199" t="s">
        <v>26230</v>
      </c>
      <c r="G2199" t="s">
        <v>25185</v>
      </c>
      <c r="H2199" t="s">
        <v>25186</v>
      </c>
      <c r="I2199" t="s">
        <v>17155</v>
      </c>
      <c r="J2199" t="s">
        <v>27506</v>
      </c>
      <c r="K2199" t="s">
        <v>27507</v>
      </c>
      <c r="L2199" t="s">
        <v>27508</v>
      </c>
      <c r="M2199" t="s">
        <v>27509</v>
      </c>
      <c r="N2199" t="s">
        <v>25191</v>
      </c>
      <c r="O2199" t="s">
        <v>16988</v>
      </c>
      <c r="P2199" t="s">
        <v>16989</v>
      </c>
      <c r="Q2199" t="s">
        <v>27510</v>
      </c>
      <c r="R2199" t="s">
        <v>16990</v>
      </c>
      <c r="S2199" t="s">
        <v>16991</v>
      </c>
      <c r="T2199" s="8">
        <v>44743.166666666672</v>
      </c>
      <c r="U2199" s="8">
        <v>45107.166666666672</v>
      </c>
      <c r="V2199" t="s">
        <v>26213</v>
      </c>
      <c r="W2199" t="s">
        <v>26231</v>
      </c>
      <c r="X2199" t="s">
        <v>26232</v>
      </c>
      <c r="Y2199" s="9">
        <v>0.83140000000000003</v>
      </c>
      <c r="Z2199" s="10">
        <v>1</v>
      </c>
      <c r="AA2199" t="s">
        <v>26233</v>
      </c>
      <c r="AB2199" s="8">
        <v>44805.166666666672</v>
      </c>
      <c r="AC2199" s="8">
        <v>45107.166666666672</v>
      </c>
      <c r="AD2199" t="s">
        <v>17174</v>
      </c>
      <c r="AE2199" t="s">
        <v>16997</v>
      </c>
      <c r="AF2199" t="s">
        <v>17174</v>
      </c>
      <c r="AG2199" s="10">
        <v>0.83</v>
      </c>
      <c r="AH2199" t="s">
        <v>92</v>
      </c>
      <c r="AI2199" t="s">
        <v>17083</v>
      </c>
      <c r="AJ2199" t="s">
        <v>16998</v>
      </c>
      <c r="AK2199" t="s">
        <v>17083</v>
      </c>
      <c r="AL2199" t="s">
        <v>17174</v>
      </c>
      <c r="AM2199" t="s">
        <v>17083</v>
      </c>
      <c r="AN2199" t="s">
        <v>17174</v>
      </c>
      <c r="AO2199" t="s">
        <v>17083</v>
      </c>
      <c r="AP2199" t="s">
        <v>17174</v>
      </c>
      <c r="AQ2199" t="s">
        <v>16999</v>
      </c>
      <c r="AR2199" t="s">
        <v>17000</v>
      </c>
      <c r="AS2199" t="s">
        <v>18293</v>
      </c>
      <c r="AT2199" t="s">
        <v>17001</v>
      </c>
      <c r="AU2199" t="s">
        <v>17002</v>
      </c>
    </row>
    <row r="2200" spans="1:47" x14ac:dyDescent="0.25">
      <c r="A2200" s="7" t="str">
        <f t="shared" si="114"/>
        <v>97Q721Rice, Peter</v>
      </c>
      <c r="B2200" t="s">
        <v>16983</v>
      </c>
      <c r="C2200" t="s">
        <v>26207</v>
      </c>
      <c r="D2200" t="s">
        <v>27490</v>
      </c>
      <c r="E2200" t="s">
        <v>18005</v>
      </c>
      <c r="F2200" t="s">
        <v>26234</v>
      </c>
      <c r="G2200" t="s">
        <v>25185</v>
      </c>
      <c r="H2200" t="s">
        <v>25186</v>
      </c>
      <c r="I2200" t="s">
        <v>17155</v>
      </c>
      <c r="J2200" t="s">
        <v>27506</v>
      </c>
      <c r="K2200" t="s">
        <v>27507</v>
      </c>
      <c r="L2200" t="s">
        <v>27508</v>
      </c>
      <c r="M2200" t="s">
        <v>27509</v>
      </c>
      <c r="N2200" t="s">
        <v>25191</v>
      </c>
      <c r="O2200" t="s">
        <v>16988</v>
      </c>
      <c r="P2200" t="s">
        <v>16989</v>
      </c>
      <c r="Q2200" t="s">
        <v>27510</v>
      </c>
      <c r="R2200" t="s">
        <v>16990</v>
      </c>
      <c r="S2200" t="s">
        <v>16991</v>
      </c>
      <c r="T2200" s="8">
        <v>44743.166666666672</v>
      </c>
      <c r="U2200" s="8">
        <v>45107.166666666672</v>
      </c>
      <c r="V2200" t="s">
        <v>26213</v>
      </c>
      <c r="W2200" t="s">
        <v>26235</v>
      </c>
      <c r="X2200" t="s">
        <v>26236</v>
      </c>
      <c r="Y2200" s="9">
        <v>5.0599999999999999E-2</v>
      </c>
      <c r="Z2200" s="10">
        <v>0.3</v>
      </c>
      <c r="AA2200" t="s">
        <v>26237</v>
      </c>
      <c r="AB2200" s="8">
        <v>44743.166666666672</v>
      </c>
      <c r="AC2200" s="8">
        <v>44804.166666666672</v>
      </c>
      <c r="AD2200" t="s">
        <v>26263</v>
      </c>
      <c r="AE2200" t="s">
        <v>16997</v>
      </c>
      <c r="AF2200" t="s">
        <v>26263</v>
      </c>
      <c r="AG2200" s="10">
        <v>0.05</v>
      </c>
      <c r="AH2200" t="s">
        <v>92</v>
      </c>
      <c r="AI2200" t="s">
        <v>17083</v>
      </c>
      <c r="AJ2200" t="s">
        <v>16998</v>
      </c>
      <c r="AK2200" t="s">
        <v>17083</v>
      </c>
      <c r="AL2200" t="s">
        <v>26263</v>
      </c>
      <c r="AM2200" t="s">
        <v>17083</v>
      </c>
      <c r="AN2200" t="s">
        <v>26263</v>
      </c>
      <c r="AO2200" t="s">
        <v>17083</v>
      </c>
      <c r="AP2200" t="s">
        <v>26263</v>
      </c>
      <c r="AQ2200" t="s">
        <v>16999</v>
      </c>
      <c r="AR2200" t="s">
        <v>17000</v>
      </c>
      <c r="AS2200" t="s">
        <v>18293</v>
      </c>
      <c r="AT2200" t="s">
        <v>17001</v>
      </c>
      <c r="AU2200" t="s">
        <v>17002</v>
      </c>
    </row>
    <row r="2201" spans="1:47" x14ac:dyDescent="0.25">
      <c r="A2201" s="7" t="str">
        <f t="shared" si="114"/>
        <v>97Q721Guilford, Shavonda</v>
      </c>
      <c r="B2201" t="s">
        <v>16983</v>
      </c>
      <c r="C2201" t="s">
        <v>26207</v>
      </c>
      <c r="D2201" t="s">
        <v>27490</v>
      </c>
      <c r="E2201" t="s">
        <v>27511</v>
      </c>
      <c r="F2201" t="s">
        <v>26218</v>
      </c>
      <c r="G2201" t="s">
        <v>25185</v>
      </c>
      <c r="H2201" t="s">
        <v>25186</v>
      </c>
      <c r="I2201" t="s">
        <v>17155</v>
      </c>
      <c r="J2201" t="s">
        <v>27512</v>
      </c>
      <c r="K2201" t="s">
        <v>27513</v>
      </c>
      <c r="L2201" t="s">
        <v>27514</v>
      </c>
      <c r="M2201" t="s">
        <v>27515</v>
      </c>
      <c r="N2201" t="s">
        <v>25191</v>
      </c>
      <c r="O2201" t="s">
        <v>16988</v>
      </c>
      <c r="P2201" t="s">
        <v>16989</v>
      </c>
      <c r="Q2201" t="s">
        <v>27516</v>
      </c>
      <c r="R2201" t="s">
        <v>16990</v>
      </c>
      <c r="S2201" t="s">
        <v>16991</v>
      </c>
      <c r="T2201" s="8">
        <v>44743.166666666672</v>
      </c>
      <c r="U2201" s="8">
        <v>45107.166666666672</v>
      </c>
      <c r="V2201" t="s">
        <v>17173</v>
      </c>
      <c r="W2201" t="s">
        <v>26224</v>
      </c>
      <c r="X2201" t="s">
        <v>26225</v>
      </c>
      <c r="Y2201" s="9">
        <v>0.11799999999999999</v>
      </c>
      <c r="Z2201" s="10">
        <v>0.7</v>
      </c>
      <c r="AA2201" t="s">
        <v>26226</v>
      </c>
      <c r="AB2201" s="8">
        <v>44743.166666666672</v>
      </c>
      <c r="AC2201" s="8">
        <v>44804.166666666672</v>
      </c>
      <c r="AD2201" t="s">
        <v>26944</v>
      </c>
      <c r="AE2201" t="s">
        <v>26945</v>
      </c>
      <c r="AF2201" t="s">
        <v>26946</v>
      </c>
      <c r="AG2201" s="10">
        <v>0.12</v>
      </c>
      <c r="AH2201" t="s">
        <v>92</v>
      </c>
      <c r="AI2201" t="s">
        <v>27517</v>
      </c>
      <c r="AJ2201" t="s">
        <v>16998</v>
      </c>
      <c r="AK2201" t="s">
        <v>17083</v>
      </c>
      <c r="AL2201" t="s">
        <v>26279</v>
      </c>
      <c r="AM2201" t="s">
        <v>26475</v>
      </c>
      <c r="AN2201" t="s">
        <v>26476</v>
      </c>
      <c r="AO2201" t="s">
        <v>26475</v>
      </c>
      <c r="AP2201" t="s">
        <v>26476</v>
      </c>
      <c r="AQ2201" t="s">
        <v>16999</v>
      </c>
      <c r="AR2201" t="s">
        <v>17000</v>
      </c>
      <c r="AS2201" t="s">
        <v>17001</v>
      </c>
      <c r="AT2201" t="s">
        <v>17001</v>
      </c>
      <c r="AU2201" t="s">
        <v>17002</v>
      </c>
    </row>
    <row r="2202" spans="1:47" x14ac:dyDescent="0.25">
      <c r="A2202" s="7" t="str">
        <f t="shared" si="114"/>
        <v>97Q721Guilford, Shavonda</v>
      </c>
      <c r="B2202" t="s">
        <v>16983</v>
      </c>
      <c r="C2202" t="s">
        <v>26207</v>
      </c>
      <c r="D2202" t="s">
        <v>27490</v>
      </c>
      <c r="E2202" t="s">
        <v>27511</v>
      </c>
      <c r="F2202" t="s">
        <v>26230</v>
      </c>
      <c r="G2202" t="s">
        <v>25185</v>
      </c>
      <c r="H2202" t="s">
        <v>25186</v>
      </c>
      <c r="I2202" t="s">
        <v>17155</v>
      </c>
      <c r="J2202" t="s">
        <v>27512</v>
      </c>
      <c r="K2202" t="s">
        <v>27513</v>
      </c>
      <c r="L2202" t="s">
        <v>27514</v>
      </c>
      <c r="M2202" t="s">
        <v>27515</v>
      </c>
      <c r="N2202" t="s">
        <v>25191</v>
      </c>
      <c r="O2202" t="s">
        <v>16988</v>
      </c>
      <c r="P2202" t="s">
        <v>16989</v>
      </c>
      <c r="Q2202" t="s">
        <v>27516</v>
      </c>
      <c r="R2202" t="s">
        <v>16990</v>
      </c>
      <c r="S2202" t="s">
        <v>16991</v>
      </c>
      <c r="T2202" s="8">
        <v>44743.166666666672</v>
      </c>
      <c r="U2202" s="8">
        <v>45107.166666666672</v>
      </c>
      <c r="V2202" t="s">
        <v>26213</v>
      </c>
      <c r="W2202" t="s">
        <v>26231</v>
      </c>
      <c r="X2202" t="s">
        <v>26232</v>
      </c>
      <c r="Y2202" s="9">
        <v>0.83140000000000003</v>
      </c>
      <c r="Z2202" s="10">
        <v>1</v>
      </c>
      <c r="AA2202" t="s">
        <v>26233</v>
      </c>
      <c r="AB2202" s="8">
        <v>44805.166666666672</v>
      </c>
      <c r="AC2202" s="8">
        <v>45107.166666666672</v>
      </c>
      <c r="AD2202" t="s">
        <v>27518</v>
      </c>
      <c r="AE2202" t="s">
        <v>16997</v>
      </c>
      <c r="AF2202" t="s">
        <v>27518</v>
      </c>
      <c r="AG2202" s="10">
        <v>0.83</v>
      </c>
      <c r="AH2202" t="s">
        <v>92</v>
      </c>
      <c r="AI2202" t="s">
        <v>27517</v>
      </c>
      <c r="AJ2202" t="s">
        <v>16998</v>
      </c>
      <c r="AK2202" t="s">
        <v>17083</v>
      </c>
      <c r="AL2202" t="s">
        <v>17174</v>
      </c>
      <c r="AM2202" t="s">
        <v>26475</v>
      </c>
      <c r="AN2202" t="s">
        <v>26478</v>
      </c>
      <c r="AO2202" t="s">
        <v>26475</v>
      </c>
      <c r="AP2202" t="s">
        <v>26478</v>
      </c>
      <c r="AQ2202" t="s">
        <v>16999</v>
      </c>
      <c r="AR2202" t="s">
        <v>17000</v>
      </c>
      <c r="AS2202" t="s">
        <v>17001</v>
      </c>
      <c r="AT2202" t="s">
        <v>17001</v>
      </c>
      <c r="AU2202" t="s">
        <v>17002</v>
      </c>
    </row>
    <row r="2203" spans="1:47" x14ac:dyDescent="0.25">
      <c r="A2203" s="7" t="str">
        <f t="shared" si="114"/>
        <v>97Q721Guilford, Shavonda</v>
      </c>
      <c r="B2203" t="s">
        <v>16983</v>
      </c>
      <c r="C2203" t="s">
        <v>26207</v>
      </c>
      <c r="D2203" t="s">
        <v>27490</v>
      </c>
      <c r="E2203" t="s">
        <v>27511</v>
      </c>
      <c r="F2203" t="s">
        <v>26234</v>
      </c>
      <c r="G2203" t="s">
        <v>25185</v>
      </c>
      <c r="H2203" t="s">
        <v>25186</v>
      </c>
      <c r="I2203" t="s">
        <v>17155</v>
      </c>
      <c r="J2203" t="s">
        <v>27512</v>
      </c>
      <c r="K2203" t="s">
        <v>27513</v>
      </c>
      <c r="L2203" t="s">
        <v>27514</v>
      </c>
      <c r="M2203" t="s">
        <v>27515</v>
      </c>
      <c r="N2203" t="s">
        <v>25191</v>
      </c>
      <c r="O2203" t="s">
        <v>16988</v>
      </c>
      <c r="P2203" t="s">
        <v>16989</v>
      </c>
      <c r="Q2203" t="s">
        <v>27516</v>
      </c>
      <c r="R2203" t="s">
        <v>16990</v>
      </c>
      <c r="S2203" t="s">
        <v>16991</v>
      </c>
      <c r="T2203" s="8">
        <v>44743.166666666672</v>
      </c>
      <c r="U2203" s="8">
        <v>45107.166666666672</v>
      </c>
      <c r="V2203" t="s">
        <v>26213</v>
      </c>
      <c r="W2203" t="s">
        <v>26235</v>
      </c>
      <c r="X2203" t="s">
        <v>26236</v>
      </c>
      <c r="Y2203" s="9">
        <v>5.0599999999999999E-2</v>
      </c>
      <c r="Z2203" s="10">
        <v>0.3</v>
      </c>
      <c r="AA2203" t="s">
        <v>26237</v>
      </c>
      <c r="AB2203" s="8">
        <v>44743.166666666672</v>
      </c>
      <c r="AC2203" s="8">
        <v>44804.166666666672</v>
      </c>
      <c r="AD2203" t="s">
        <v>26947</v>
      </c>
      <c r="AE2203" t="s">
        <v>16997</v>
      </c>
      <c r="AF2203" t="s">
        <v>26947</v>
      </c>
      <c r="AG2203" s="10">
        <v>0.05</v>
      </c>
      <c r="AH2203" t="s">
        <v>92</v>
      </c>
      <c r="AI2203" t="s">
        <v>27517</v>
      </c>
      <c r="AJ2203" t="s">
        <v>16998</v>
      </c>
      <c r="AK2203" t="s">
        <v>17083</v>
      </c>
      <c r="AL2203" t="s">
        <v>26263</v>
      </c>
      <c r="AM2203" t="s">
        <v>26475</v>
      </c>
      <c r="AN2203" t="s">
        <v>26495</v>
      </c>
      <c r="AO2203" t="s">
        <v>26475</v>
      </c>
      <c r="AP2203" t="s">
        <v>26495</v>
      </c>
      <c r="AQ2203" t="s">
        <v>16999</v>
      </c>
      <c r="AR2203" t="s">
        <v>17000</v>
      </c>
      <c r="AS2203" t="s">
        <v>17001</v>
      </c>
      <c r="AT2203" t="s">
        <v>17001</v>
      </c>
      <c r="AU2203" t="s">
        <v>17002</v>
      </c>
    </row>
    <row r="2204" spans="1:47" x14ac:dyDescent="0.25">
      <c r="A2204" s="7" t="str">
        <f t="shared" si="114"/>
        <v>97Q752SANNON BROWN, FRITZY</v>
      </c>
      <c r="B2204" t="s">
        <v>16983</v>
      </c>
      <c r="C2204" t="s">
        <v>26207</v>
      </c>
      <c r="D2204" t="s">
        <v>27519</v>
      </c>
      <c r="E2204" t="s">
        <v>20339</v>
      </c>
      <c r="F2204" t="s">
        <v>26218</v>
      </c>
      <c r="G2204" t="s">
        <v>17106</v>
      </c>
      <c r="H2204" t="s">
        <v>17107</v>
      </c>
      <c r="I2204" t="s">
        <v>17006</v>
      </c>
      <c r="J2204" t="s">
        <v>27520</v>
      </c>
      <c r="K2204" t="s">
        <v>27521</v>
      </c>
      <c r="L2204" t="s">
        <v>27522</v>
      </c>
      <c r="M2204" t="s">
        <v>27523</v>
      </c>
      <c r="N2204" t="s">
        <v>17112</v>
      </c>
      <c r="O2204" t="s">
        <v>16988</v>
      </c>
      <c r="P2204" t="s">
        <v>16989</v>
      </c>
      <c r="Q2204" t="s">
        <v>27524</v>
      </c>
      <c r="R2204" t="s">
        <v>16990</v>
      </c>
      <c r="S2204" t="s">
        <v>16991</v>
      </c>
      <c r="T2204" s="8">
        <v>44743.166666666672</v>
      </c>
      <c r="U2204" s="8">
        <v>45107.166666666672</v>
      </c>
      <c r="V2204" t="s">
        <v>17173</v>
      </c>
      <c r="W2204" t="s">
        <v>26224</v>
      </c>
      <c r="X2204" t="s">
        <v>26225</v>
      </c>
      <c r="Y2204" s="9">
        <v>0.11799999999999999</v>
      </c>
      <c r="Z2204" s="10">
        <v>0.7</v>
      </c>
      <c r="AA2204" t="s">
        <v>26226</v>
      </c>
      <c r="AB2204" s="8">
        <v>44743.166666666672</v>
      </c>
      <c r="AC2204" s="8">
        <v>44804.166666666672</v>
      </c>
      <c r="AD2204" t="s">
        <v>26446</v>
      </c>
      <c r="AE2204" t="s">
        <v>26447</v>
      </c>
      <c r="AF2204" t="s">
        <v>26448</v>
      </c>
      <c r="AG2204" s="10">
        <v>0.12</v>
      </c>
      <c r="AH2204" t="s">
        <v>92</v>
      </c>
      <c r="AI2204" t="s">
        <v>17181</v>
      </c>
      <c r="AJ2204" t="s">
        <v>16998</v>
      </c>
      <c r="AK2204" t="s">
        <v>17181</v>
      </c>
      <c r="AL2204" t="s">
        <v>26448</v>
      </c>
      <c r="AM2204" t="s">
        <v>17181</v>
      </c>
      <c r="AN2204" t="s">
        <v>26448</v>
      </c>
      <c r="AO2204" t="s">
        <v>17181</v>
      </c>
      <c r="AP2204" t="s">
        <v>26448</v>
      </c>
      <c r="AQ2204" t="s">
        <v>16999</v>
      </c>
      <c r="AR2204" t="s">
        <v>17000</v>
      </c>
      <c r="AS2204" t="s">
        <v>18293</v>
      </c>
      <c r="AT2204" t="s">
        <v>17001</v>
      </c>
      <c r="AU2204" t="s">
        <v>17002</v>
      </c>
    </row>
    <row r="2205" spans="1:47" x14ac:dyDescent="0.25">
      <c r="A2205" s="7" t="str">
        <f t="shared" si="114"/>
        <v>97Q752SANNON BROWN, FRITZY</v>
      </c>
      <c r="B2205" t="s">
        <v>16983</v>
      </c>
      <c r="C2205" t="s">
        <v>26207</v>
      </c>
      <c r="D2205" t="s">
        <v>27519</v>
      </c>
      <c r="E2205" t="s">
        <v>20339</v>
      </c>
      <c r="F2205" t="s">
        <v>26230</v>
      </c>
      <c r="G2205" t="s">
        <v>17106</v>
      </c>
      <c r="H2205" t="s">
        <v>17107</v>
      </c>
      <c r="I2205" t="s">
        <v>17006</v>
      </c>
      <c r="J2205" t="s">
        <v>27520</v>
      </c>
      <c r="K2205" t="s">
        <v>27521</v>
      </c>
      <c r="L2205" t="s">
        <v>27522</v>
      </c>
      <c r="M2205" t="s">
        <v>27523</v>
      </c>
      <c r="N2205" t="s">
        <v>17112</v>
      </c>
      <c r="O2205" t="s">
        <v>16988</v>
      </c>
      <c r="P2205" t="s">
        <v>16989</v>
      </c>
      <c r="Q2205" t="s">
        <v>27524</v>
      </c>
      <c r="R2205" t="s">
        <v>16990</v>
      </c>
      <c r="S2205" t="s">
        <v>16991</v>
      </c>
      <c r="T2205" s="8">
        <v>44743.166666666672</v>
      </c>
      <c r="U2205" s="8">
        <v>45107.166666666672</v>
      </c>
      <c r="V2205" t="s">
        <v>26213</v>
      </c>
      <c r="W2205" t="s">
        <v>26231</v>
      </c>
      <c r="X2205" t="s">
        <v>26232</v>
      </c>
      <c r="Y2205" s="9">
        <v>0.83140000000000003</v>
      </c>
      <c r="Z2205" s="10">
        <v>1</v>
      </c>
      <c r="AA2205" t="s">
        <v>26233</v>
      </c>
      <c r="AB2205" s="8">
        <v>44805.166666666672</v>
      </c>
      <c r="AC2205" s="8">
        <v>45107.166666666672</v>
      </c>
      <c r="AD2205" t="s">
        <v>21006</v>
      </c>
      <c r="AE2205" t="s">
        <v>16997</v>
      </c>
      <c r="AF2205" t="s">
        <v>21006</v>
      </c>
      <c r="AG2205" s="10">
        <v>0.83</v>
      </c>
      <c r="AH2205" t="s">
        <v>92</v>
      </c>
      <c r="AI2205" t="s">
        <v>17181</v>
      </c>
      <c r="AJ2205" t="s">
        <v>16998</v>
      </c>
      <c r="AK2205" t="s">
        <v>17181</v>
      </c>
      <c r="AL2205" t="s">
        <v>21006</v>
      </c>
      <c r="AM2205" t="s">
        <v>17181</v>
      </c>
      <c r="AN2205" t="s">
        <v>21006</v>
      </c>
      <c r="AO2205" t="s">
        <v>17181</v>
      </c>
      <c r="AP2205" t="s">
        <v>21006</v>
      </c>
      <c r="AQ2205" t="s">
        <v>16999</v>
      </c>
      <c r="AR2205" t="s">
        <v>17000</v>
      </c>
      <c r="AS2205" t="s">
        <v>18293</v>
      </c>
      <c r="AT2205" t="s">
        <v>17001</v>
      </c>
      <c r="AU2205" t="s">
        <v>17002</v>
      </c>
    </row>
    <row r="2206" spans="1:47" x14ac:dyDescent="0.25">
      <c r="A2206" s="7" t="str">
        <f t="shared" si="114"/>
        <v>97Q752SANNON BROWN, FRITZY</v>
      </c>
      <c r="B2206" t="s">
        <v>16983</v>
      </c>
      <c r="C2206" t="s">
        <v>26207</v>
      </c>
      <c r="D2206" t="s">
        <v>27519</v>
      </c>
      <c r="E2206" t="s">
        <v>20339</v>
      </c>
      <c r="F2206" t="s">
        <v>26234</v>
      </c>
      <c r="G2206" t="s">
        <v>17106</v>
      </c>
      <c r="H2206" t="s">
        <v>17107</v>
      </c>
      <c r="I2206" t="s">
        <v>17006</v>
      </c>
      <c r="J2206" t="s">
        <v>27520</v>
      </c>
      <c r="K2206" t="s">
        <v>27521</v>
      </c>
      <c r="L2206" t="s">
        <v>27522</v>
      </c>
      <c r="M2206" t="s">
        <v>27523</v>
      </c>
      <c r="N2206" t="s">
        <v>17112</v>
      </c>
      <c r="O2206" t="s">
        <v>16988</v>
      </c>
      <c r="P2206" t="s">
        <v>16989</v>
      </c>
      <c r="Q2206" t="s">
        <v>27524</v>
      </c>
      <c r="R2206" t="s">
        <v>16990</v>
      </c>
      <c r="S2206" t="s">
        <v>16991</v>
      </c>
      <c r="T2206" s="8">
        <v>44743.166666666672</v>
      </c>
      <c r="U2206" s="8">
        <v>45107.166666666672</v>
      </c>
      <c r="V2206" t="s">
        <v>26213</v>
      </c>
      <c r="W2206" t="s">
        <v>26235</v>
      </c>
      <c r="X2206" t="s">
        <v>26236</v>
      </c>
      <c r="Y2206" s="9">
        <v>5.0599999999999999E-2</v>
      </c>
      <c r="Z2206" s="10">
        <v>0.3</v>
      </c>
      <c r="AA2206" t="s">
        <v>26237</v>
      </c>
      <c r="AB2206" s="8">
        <v>44743.166666666672</v>
      </c>
      <c r="AC2206" s="8">
        <v>44804.166666666672</v>
      </c>
      <c r="AD2206" t="s">
        <v>26464</v>
      </c>
      <c r="AE2206" t="s">
        <v>16997</v>
      </c>
      <c r="AF2206" t="s">
        <v>26464</v>
      </c>
      <c r="AG2206" s="10">
        <v>0.05</v>
      </c>
      <c r="AH2206" t="s">
        <v>92</v>
      </c>
      <c r="AI2206" t="s">
        <v>17181</v>
      </c>
      <c r="AJ2206" t="s">
        <v>16998</v>
      </c>
      <c r="AK2206" t="s">
        <v>17181</v>
      </c>
      <c r="AL2206" t="s">
        <v>26464</v>
      </c>
      <c r="AM2206" t="s">
        <v>17181</v>
      </c>
      <c r="AN2206" t="s">
        <v>26464</v>
      </c>
      <c r="AO2206" t="s">
        <v>17181</v>
      </c>
      <c r="AP2206" t="s">
        <v>26464</v>
      </c>
      <c r="AQ2206" t="s">
        <v>16999</v>
      </c>
      <c r="AR2206" t="s">
        <v>17000</v>
      </c>
      <c r="AS2206" t="s">
        <v>18293</v>
      </c>
      <c r="AT2206" t="s">
        <v>17001</v>
      </c>
      <c r="AU2206" t="s">
        <v>17002</v>
      </c>
    </row>
    <row r="2207" spans="1:47" x14ac:dyDescent="0.25">
      <c r="A2207" s="7" t="str">
        <f t="shared" si="114"/>
        <v>97Q752D'ARIENZO, MICHAEL</v>
      </c>
      <c r="B2207" t="s">
        <v>16983</v>
      </c>
      <c r="C2207" t="s">
        <v>26207</v>
      </c>
      <c r="D2207" t="s">
        <v>27519</v>
      </c>
      <c r="E2207" t="s">
        <v>20634</v>
      </c>
      <c r="F2207" t="s">
        <v>26218</v>
      </c>
      <c r="G2207" t="s">
        <v>25185</v>
      </c>
      <c r="H2207" t="s">
        <v>25186</v>
      </c>
      <c r="I2207" t="s">
        <v>17155</v>
      </c>
      <c r="J2207" t="s">
        <v>27525</v>
      </c>
      <c r="K2207" t="s">
        <v>27526</v>
      </c>
      <c r="L2207" t="s">
        <v>27527</v>
      </c>
      <c r="M2207" t="s">
        <v>27528</v>
      </c>
      <c r="N2207" t="s">
        <v>25191</v>
      </c>
      <c r="O2207" t="s">
        <v>16988</v>
      </c>
      <c r="P2207" t="s">
        <v>16989</v>
      </c>
      <c r="Q2207" t="s">
        <v>27529</v>
      </c>
      <c r="R2207" t="s">
        <v>16990</v>
      </c>
      <c r="S2207" t="s">
        <v>16991</v>
      </c>
      <c r="T2207" s="8">
        <v>44743.166666666672</v>
      </c>
      <c r="U2207" s="8">
        <v>45107.166666666672</v>
      </c>
      <c r="V2207" t="s">
        <v>17173</v>
      </c>
      <c r="W2207" t="s">
        <v>26224</v>
      </c>
      <c r="X2207" t="s">
        <v>26225</v>
      </c>
      <c r="Y2207" s="9">
        <v>0.11799999999999999</v>
      </c>
      <c r="Z2207" s="10">
        <v>0.7</v>
      </c>
      <c r="AA2207" t="s">
        <v>26226</v>
      </c>
      <c r="AB2207" s="8">
        <v>44743.166666666672</v>
      </c>
      <c r="AC2207" s="8">
        <v>44804.166666666672</v>
      </c>
      <c r="AD2207" t="s">
        <v>26351</v>
      </c>
      <c r="AE2207" t="s">
        <v>26352</v>
      </c>
      <c r="AF2207" t="s">
        <v>26353</v>
      </c>
      <c r="AG2207" s="10">
        <v>0.12</v>
      </c>
      <c r="AH2207" t="s">
        <v>92</v>
      </c>
      <c r="AI2207" t="s">
        <v>17095</v>
      </c>
      <c r="AJ2207" t="s">
        <v>16998</v>
      </c>
      <c r="AK2207" t="s">
        <v>17095</v>
      </c>
      <c r="AL2207" t="s">
        <v>26353</v>
      </c>
      <c r="AM2207" t="s">
        <v>17095</v>
      </c>
      <c r="AN2207" t="s">
        <v>26353</v>
      </c>
      <c r="AO2207" t="s">
        <v>17095</v>
      </c>
      <c r="AP2207" t="s">
        <v>26353</v>
      </c>
      <c r="AQ2207" t="s">
        <v>16999</v>
      </c>
      <c r="AR2207" t="s">
        <v>17000</v>
      </c>
      <c r="AS2207" t="s">
        <v>17001</v>
      </c>
      <c r="AT2207" t="s">
        <v>17001</v>
      </c>
      <c r="AU2207" t="s">
        <v>17002</v>
      </c>
    </row>
    <row r="2208" spans="1:47" x14ac:dyDescent="0.25">
      <c r="A2208" s="7" t="str">
        <f t="shared" si="114"/>
        <v>97Q752D'ARIENZO, MICHAEL</v>
      </c>
      <c r="B2208" t="s">
        <v>16983</v>
      </c>
      <c r="C2208" t="s">
        <v>26207</v>
      </c>
      <c r="D2208" t="s">
        <v>27519</v>
      </c>
      <c r="E2208" t="s">
        <v>20634</v>
      </c>
      <c r="F2208" t="s">
        <v>26230</v>
      </c>
      <c r="G2208" t="s">
        <v>25185</v>
      </c>
      <c r="H2208" t="s">
        <v>25186</v>
      </c>
      <c r="I2208" t="s">
        <v>17155</v>
      </c>
      <c r="J2208" t="s">
        <v>27525</v>
      </c>
      <c r="K2208" t="s">
        <v>27526</v>
      </c>
      <c r="L2208" t="s">
        <v>27527</v>
      </c>
      <c r="M2208" t="s">
        <v>27528</v>
      </c>
      <c r="N2208" t="s">
        <v>25191</v>
      </c>
      <c r="O2208" t="s">
        <v>16988</v>
      </c>
      <c r="P2208" t="s">
        <v>16989</v>
      </c>
      <c r="Q2208" t="s">
        <v>27529</v>
      </c>
      <c r="R2208" t="s">
        <v>16990</v>
      </c>
      <c r="S2208" t="s">
        <v>16991</v>
      </c>
      <c r="T2208" s="8">
        <v>44743.166666666672</v>
      </c>
      <c r="U2208" s="8">
        <v>45107.166666666672</v>
      </c>
      <c r="V2208" t="s">
        <v>26213</v>
      </c>
      <c r="W2208" t="s">
        <v>26231</v>
      </c>
      <c r="X2208" t="s">
        <v>26232</v>
      </c>
      <c r="Y2208" s="9">
        <v>0.83140000000000003</v>
      </c>
      <c r="Z2208" s="10">
        <v>1</v>
      </c>
      <c r="AA2208" t="s">
        <v>26233</v>
      </c>
      <c r="AB2208" s="8">
        <v>44805.166666666672</v>
      </c>
      <c r="AC2208" s="8">
        <v>45107.166666666672</v>
      </c>
      <c r="AD2208" t="s">
        <v>17346</v>
      </c>
      <c r="AE2208" t="s">
        <v>16997</v>
      </c>
      <c r="AF2208" t="s">
        <v>17346</v>
      </c>
      <c r="AG2208" s="10">
        <v>0.83</v>
      </c>
      <c r="AH2208" t="s">
        <v>92</v>
      </c>
      <c r="AI2208" t="s">
        <v>17095</v>
      </c>
      <c r="AJ2208" t="s">
        <v>16998</v>
      </c>
      <c r="AK2208" t="s">
        <v>17095</v>
      </c>
      <c r="AL2208" t="s">
        <v>17346</v>
      </c>
      <c r="AM2208" t="s">
        <v>17095</v>
      </c>
      <c r="AN2208" t="s">
        <v>17346</v>
      </c>
      <c r="AO2208" t="s">
        <v>17095</v>
      </c>
      <c r="AP2208" t="s">
        <v>17346</v>
      </c>
      <c r="AQ2208" t="s">
        <v>16999</v>
      </c>
      <c r="AR2208" t="s">
        <v>17000</v>
      </c>
      <c r="AS2208" t="s">
        <v>17001</v>
      </c>
      <c r="AT2208" t="s">
        <v>17001</v>
      </c>
      <c r="AU2208" t="s">
        <v>17002</v>
      </c>
    </row>
    <row r="2209" spans="1:47" x14ac:dyDescent="0.25">
      <c r="A2209" s="7" t="str">
        <f t="shared" si="114"/>
        <v>97Q752D'ARIENZO, MICHAEL</v>
      </c>
      <c r="B2209" t="s">
        <v>16983</v>
      </c>
      <c r="C2209" t="s">
        <v>26207</v>
      </c>
      <c r="D2209" t="s">
        <v>27519</v>
      </c>
      <c r="E2209" t="s">
        <v>20634</v>
      </c>
      <c r="F2209" t="s">
        <v>26234</v>
      </c>
      <c r="G2209" t="s">
        <v>25185</v>
      </c>
      <c r="H2209" t="s">
        <v>25186</v>
      </c>
      <c r="I2209" t="s">
        <v>17155</v>
      </c>
      <c r="J2209" t="s">
        <v>27525</v>
      </c>
      <c r="K2209" t="s">
        <v>27526</v>
      </c>
      <c r="L2209" t="s">
        <v>27527</v>
      </c>
      <c r="M2209" t="s">
        <v>27528</v>
      </c>
      <c r="N2209" t="s">
        <v>25191</v>
      </c>
      <c r="O2209" t="s">
        <v>16988</v>
      </c>
      <c r="P2209" t="s">
        <v>16989</v>
      </c>
      <c r="Q2209" t="s">
        <v>27529</v>
      </c>
      <c r="R2209" t="s">
        <v>16990</v>
      </c>
      <c r="S2209" t="s">
        <v>16991</v>
      </c>
      <c r="T2209" s="8">
        <v>44743.166666666672</v>
      </c>
      <c r="U2209" s="8">
        <v>45107.166666666672</v>
      </c>
      <c r="V2209" t="s">
        <v>26213</v>
      </c>
      <c r="W2209" t="s">
        <v>26235</v>
      </c>
      <c r="X2209" t="s">
        <v>26236</v>
      </c>
      <c r="Y2209" s="9">
        <v>5.0599999999999999E-2</v>
      </c>
      <c r="Z2209" s="10">
        <v>0.3</v>
      </c>
      <c r="AA2209" t="s">
        <v>26237</v>
      </c>
      <c r="AB2209" s="8">
        <v>44743.166666666672</v>
      </c>
      <c r="AC2209" s="8">
        <v>44804.166666666672</v>
      </c>
      <c r="AD2209" t="s">
        <v>26359</v>
      </c>
      <c r="AE2209" t="s">
        <v>16997</v>
      </c>
      <c r="AF2209" t="s">
        <v>26359</v>
      </c>
      <c r="AG2209" s="10">
        <v>0.05</v>
      </c>
      <c r="AH2209" t="s">
        <v>92</v>
      </c>
      <c r="AI2209" t="s">
        <v>17095</v>
      </c>
      <c r="AJ2209" t="s">
        <v>16998</v>
      </c>
      <c r="AK2209" t="s">
        <v>17095</v>
      </c>
      <c r="AL2209" t="s">
        <v>26359</v>
      </c>
      <c r="AM2209" t="s">
        <v>17095</v>
      </c>
      <c r="AN2209" t="s">
        <v>26359</v>
      </c>
      <c r="AO2209" t="s">
        <v>17095</v>
      </c>
      <c r="AP2209" t="s">
        <v>26359</v>
      </c>
      <c r="AQ2209" t="s">
        <v>16999</v>
      </c>
      <c r="AR2209" t="s">
        <v>17000</v>
      </c>
      <c r="AS2209" t="s">
        <v>17001</v>
      </c>
      <c r="AT2209" t="s">
        <v>17001</v>
      </c>
      <c r="AU2209" t="s">
        <v>17002</v>
      </c>
    </row>
    <row r="2210" spans="1:47" x14ac:dyDescent="0.25">
      <c r="A2210" s="7" t="str">
        <f t="shared" si="114"/>
        <v>97Q752Simmonds, Sharon</v>
      </c>
      <c r="B2210" t="s">
        <v>16983</v>
      </c>
      <c r="C2210" t="s">
        <v>26207</v>
      </c>
      <c r="D2210" t="s">
        <v>27519</v>
      </c>
      <c r="E2210" t="s">
        <v>22352</v>
      </c>
      <c r="F2210" t="s">
        <v>26218</v>
      </c>
      <c r="G2210" t="s">
        <v>25185</v>
      </c>
      <c r="H2210" t="s">
        <v>25186</v>
      </c>
      <c r="I2210" t="s">
        <v>17155</v>
      </c>
      <c r="J2210" t="s">
        <v>27530</v>
      </c>
      <c r="K2210" t="s">
        <v>27531</v>
      </c>
      <c r="L2210" t="s">
        <v>27532</v>
      </c>
      <c r="M2210" t="s">
        <v>27533</v>
      </c>
      <c r="N2210" t="s">
        <v>25191</v>
      </c>
      <c r="O2210" t="s">
        <v>16988</v>
      </c>
      <c r="P2210" t="s">
        <v>16989</v>
      </c>
      <c r="Q2210" t="s">
        <v>27534</v>
      </c>
      <c r="R2210" t="s">
        <v>16990</v>
      </c>
      <c r="S2210" t="s">
        <v>16991</v>
      </c>
      <c r="T2210" s="8">
        <v>44743.166666666672</v>
      </c>
      <c r="U2210" s="8">
        <v>45107.166666666672</v>
      </c>
      <c r="V2210" t="s">
        <v>17173</v>
      </c>
      <c r="W2210" t="s">
        <v>26224</v>
      </c>
      <c r="X2210" t="s">
        <v>26225</v>
      </c>
      <c r="Y2210" s="9">
        <v>0.11799999999999999</v>
      </c>
      <c r="Z2210" s="10">
        <v>0.7</v>
      </c>
      <c r="AA2210" t="s">
        <v>26226</v>
      </c>
      <c r="AB2210" s="8">
        <v>44743.166666666672</v>
      </c>
      <c r="AC2210" s="8">
        <v>44804.166666666672</v>
      </c>
      <c r="AD2210" t="s">
        <v>26244</v>
      </c>
      <c r="AE2210" t="s">
        <v>26245</v>
      </c>
      <c r="AF2210" t="s">
        <v>26246</v>
      </c>
      <c r="AG2210" s="10">
        <v>0.12</v>
      </c>
      <c r="AH2210" t="s">
        <v>92</v>
      </c>
      <c r="AI2210" t="s">
        <v>17397</v>
      </c>
      <c r="AJ2210" t="s">
        <v>16998</v>
      </c>
      <c r="AK2210" t="s">
        <v>17397</v>
      </c>
      <c r="AL2210" t="s">
        <v>26246</v>
      </c>
      <c r="AM2210" t="s">
        <v>17397</v>
      </c>
      <c r="AN2210" t="s">
        <v>26246</v>
      </c>
      <c r="AO2210" t="s">
        <v>17397</v>
      </c>
      <c r="AP2210" t="s">
        <v>26246</v>
      </c>
      <c r="AQ2210" t="s">
        <v>16999</v>
      </c>
      <c r="AR2210" t="s">
        <v>17000</v>
      </c>
      <c r="AS2210" t="s">
        <v>17001</v>
      </c>
      <c r="AT2210" t="s">
        <v>17001</v>
      </c>
      <c r="AU2210" t="s">
        <v>17002</v>
      </c>
    </row>
    <row r="2211" spans="1:47" x14ac:dyDescent="0.25">
      <c r="A2211" s="7" t="str">
        <f t="shared" si="114"/>
        <v>97Q752Simmonds, Sharon</v>
      </c>
      <c r="B2211" t="s">
        <v>16983</v>
      </c>
      <c r="C2211" t="s">
        <v>26207</v>
      </c>
      <c r="D2211" t="s">
        <v>27519</v>
      </c>
      <c r="E2211" t="s">
        <v>22352</v>
      </c>
      <c r="F2211" t="s">
        <v>26230</v>
      </c>
      <c r="G2211" t="s">
        <v>25185</v>
      </c>
      <c r="H2211" t="s">
        <v>25186</v>
      </c>
      <c r="I2211" t="s">
        <v>17155</v>
      </c>
      <c r="J2211" t="s">
        <v>27530</v>
      </c>
      <c r="K2211" t="s">
        <v>27531</v>
      </c>
      <c r="L2211" t="s">
        <v>27532</v>
      </c>
      <c r="M2211" t="s">
        <v>27533</v>
      </c>
      <c r="N2211" t="s">
        <v>25191</v>
      </c>
      <c r="O2211" t="s">
        <v>16988</v>
      </c>
      <c r="P2211" t="s">
        <v>16989</v>
      </c>
      <c r="Q2211" t="s">
        <v>27534</v>
      </c>
      <c r="R2211" t="s">
        <v>16990</v>
      </c>
      <c r="S2211" t="s">
        <v>16991</v>
      </c>
      <c r="T2211" s="8">
        <v>44743.166666666672</v>
      </c>
      <c r="U2211" s="8">
        <v>45107.166666666672</v>
      </c>
      <c r="V2211" t="s">
        <v>26213</v>
      </c>
      <c r="W2211" t="s">
        <v>26231</v>
      </c>
      <c r="X2211" t="s">
        <v>26232</v>
      </c>
      <c r="Y2211" s="9">
        <v>0.83140000000000003</v>
      </c>
      <c r="Z2211" s="10">
        <v>1</v>
      </c>
      <c r="AA2211" t="s">
        <v>26233</v>
      </c>
      <c r="AB2211" s="8">
        <v>44805.166666666672</v>
      </c>
      <c r="AC2211" s="8">
        <v>45107.166666666672</v>
      </c>
      <c r="AD2211" t="s">
        <v>17481</v>
      </c>
      <c r="AE2211" t="s">
        <v>16997</v>
      </c>
      <c r="AF2211" t="s">
        <v>17481</v>
      </c>
      <c r="AG2211" s="10">
        <v>0.83</v>
      </c>
      <c r="AH2211" t="s">
        <v>92</v>
      </c>
      <c r="AI2211" t="s">
        <v>17397</v>
      </c>
      <c r="AJ2211" t="s">
        <v>16998</v>
      </c>
      <c r="AK2211" t="s">
        <v>17397</v>
      </c>
      <c r="AL2211" t="s">
        <v>17481</v>
      </c>
      <c r="AM2211" t="s">
        <v>17397</v>
      </c>
      <c r="AN2211" t="s">
        <v>17481</v>
      </c>
      <c r="AO2211" t="s">
        <v>17397</v>
      </c>
      <c r="AP2211" t="s">
        <v>17481</v>
      </c>
      <c r="AQ2211" t="s">
        <v>16999</v>
      </c>
      <c r="AR2211" t="s">
        <v>17000</v>
      </c>
      <c r="AS2211" t="s">
        <v>17001</v>
      </c>
      <c r="AT2211" t="s">
        <v>17001</v>
      </c>
      <c r="AU2211" t="s">
        <v>17002</v>
      </c>
    </row>
    <row r="2212" spans="1:47" x14ac:dyDescent="0.25">
      <c r="A2212" s="7" t="str">
        <f t="shared" si="114"/>
        <v>97Q752Simmonds, Sharon</v>
      </c>
      <c r="B2212" t="s">
        <v>16983</v>
      </c>
      <c r="C2212" t="s">
        <v>26207</v>
      </c>
      <c r="D2212" t="s">
        <v>27519</v>
      </c>
      <c r="E2212" t="s">
        <v>22352</v>
      </c>
      <c r="F2212" t="s">
        <v>26234</v>
      </c>
      <c r="G2212" t="s">
        <v>25185</v>
      </c>
      <c r="H2212" t="s">
        <v>25186</v>
      </c>
      <c r="I2212" t="s">
        <v>17155</v>
      </c>
      <c r="J2212" t="s">
        <v>27530</v>
      </c>
      <c r="K2212" t="s">
        <v>27531</v>
      </c>
      <c r="L2212" t="s">
        <v>27532</v>
      </c>
      <c r="M2212" t="s">
        <v>27533</v>
      </c>
      <c r="N2212" t="s">
        <v>25191</v>
      </c>
      <c r="O2212" t="s">
        <v>16988</v>
      </c>
      <c r="P2212" t="s">
        <v>16989</v>
      </c>
      <c r="Q2212" t="s">
        <v>27534</v>
      </c>
      <c r="R2212" t="s">
        <v>16990</v>
      </c>
      <c r="S2212" t="s">
        <v>16991</v>
      </c>
      <c r="T2212" s="8">
        <v>44743.166666666672</v>
      </c>
      <c r="U2212" s="8">
        <v>45107.166666666672</v>
      </c>
      <c r="V2212" t="s">
        <v>26213</v>
      </c>
      <c r="W2212" t="s">
        <v>26235</v>
      </c>
      <c r="X2212" t="s">
        <v>26236</v>
      </c>
      <c r="Y2212" s="9">
        <v>5.0599999999999999E-2</v>
      </c>
      <c r="Z2212" s="10">
        <v>0.3</v>
      </c>
      <c r="AA2212" t="s">
        <v>26237</v>
      </c>
      <c r="AB2212" s="8">
        <v>44743.166666666672</v>
      </c>
      <c r="AC2212" s="8">
        <v>44804.166666666672</v>
      </c>
      <c r="AD2212" t="s">
        <v>26247</v>
      </c>
      <c r="AE2212" t="s">
        <v>16997</v>
      </c>
      <c r="AF2212" t="s">
        <v>26247</v>
      </c>
      <c r="AG2212" s="10">
        <v>0.05</v>
      </c>
      <c r="AH2212" t="s">
        <v>92</v>
      </c>
      <c r="AI2212" t="s">
        <v>17397</v>
      </c>
      <c r="AJ2212" t="s">
        <v>16998</v>
      </c>
      <c r="AK2212" t="s">
        <v>17397</v>
      </c>
      <c r="AL2212" t="s">
        <v>26247</v>
      </c>
      <c r="AM2212" t="s">
        <v>17397</v>
      </c>
      <c r="AN2212" t="s">
        <v>26247</v>
      </c>
      <c r="AO2212" t="s">
        <v>17397</v>
      </c>
      <c r="AP2212" t="s">
        <v>26247</v>
      </c>
      <c r="AQ2212" t="s">
        <v>16999</v>
      </c>
      <c r="AR2212" t="s">
        <v>17000</v>
      </c>
      <c r="AS2212" t="s">
        <v>17001</v>
      </c>
      <c r="AT2212" t="s">
        <v>17001</v>
      </c>
      <c r="AU2212" t="s">
        <v>17002</v>
      </c>
    </row>
    <row r="2213" spans="1:47" x14ac:dyDescent="0.25">
      <c r="A2213" s="7" t="str">
        <f t="shared" si="114"/>
        <v>97Q752Lavergne, Shakir</v>
      </c>
      <c r="B2213" t="s">
        <v>16983</v>
      </c>
      <c r="C2213" t="s">
        <v>26207</v>
      </c>
      <c r="D2213" t="s">
        <v>27519</v>
      </c>
      <c r="E2213" t="s">
        <v>23388</v>
      </c>
      <c r="F2213" t="s">
        <v>26218</v>
      </c>
      <c r="G2213" t="s">
        <v>25185</v>
      </c>
      <c r="H2213" t="s">
        <v>25186</v>
      </c>
      <c r="I2213" t="s">
        <v>17155</v>
      </c>
      <c r="J2213" t="s">
        <v>27535</v>
      </c>
      <c r="K2213" t="s">
        <v>27536</v>
      </c>
      <c r="L2213" t="s">
        <v>27537</v>
      </c>
      <c r="M2213" t="s">
        <v>27538</v>
      </c>
      <c r="N2213" t="s">
        <v>25191</v>
      </c>
      <c r="O2213" t="s">
        <v>16988</v>
      </c>
      <c r="P2213" t="s">
        <v>16989</v>
      </c>
      <c r="Q2213" t="s">
        <v>27539</v>
      </c>
      <c r="R2213" t="s">
        <v>16990</v>
      </c>
      <c r="S2213" t="s">
        <v>16991</v>
      </c>
      <c r="T2213" s="8">
        <v>44743.166666666672</v>
      </c>
      <c r="U2213" s="8">
        <v>45107.166666666672</v>
      </c>
      <c r="V2213" t="s">
        <v>17173</v>
      </c>
      <c r="W2213" t="s">
        <v>26224</v>
      </c>
      <c r="X2213" t="s">
        <v>26225</v>
      </c>
      <c r="Y2213" s="9">
        <v>0.11799999999999999</v>
      </c>
      <c r="Z2213" s="10">
        <v>0.7</v>
      </c>
      <c r="AA2213" t="s">
        <v>26226</v>
      </c>
      <c r="AB2213" s="8">
        <v>44743.166666666672</v>
      </c>
      <c r="AC2213" s="8">
        <v>44804.166666666672</v>
      </c>
      <c r="AD2213" t="s">
        <v>26277</v>
      </c>
      <c r="AE2213" t="s">
        <v>26278</v>
      </c>
      <c r="AF2213" t="s">
        <v>26279</v>
      </c>
      <c r="AG2213" s="10">
        <v>0.12</v>
      </c>
      <c r="AH2213" t="s">
        <v>92</v>
      </c>
      <c r="AI2213" t="s">
        <v>17083</v>
      </c>
      <c r="AJ2213" t="s">
        <v>16998</v>
      </c>
      <c r="AK2213" t="s">
        <v>17083</v>
      </c>
      <c r="AL2213" t="s">
        <v>26279</v>
      </c>
      <c r="AM2213" t="s">
        <v>17083</v>
      </c>
      <c r="AN2213" t="s">
        <v>26279</v>
      </c>
      <c r="AO2213" t="s">
        <v>17083</v>
      </c>
      <c r="AP2213" t="s">
        <v>26279</v>
      </c>
      <c r="AQ2213" t="s">
        <v>16999</v>
      </c>
      <c r="AR2213" t="s">
        <v>17000</v>
      </c>
      <c r="AS2213" t="s">
        <v>17001</v>
      </c>
      <c r="AT2213" t="s">
        <v>17001</v>
      </c>
      <c r="AU2213" t="s">
        <v>17002</v>
      </c>
    </row>
    <row r="2214" spans="1:47" x14ac:dyDescent="0.25">
      <c r="A2214" s="7" t="str">
        <f t="shared" si="114"/>
        <v>97Q752Lavergne, Shakir</v>
      </c>
      <c r="B2214" t="s">
        <v>16983</v>
      </c>
      <c r="C2214" t="s">
        <v>26207</v>
      </c>
      <c r="D2214" t="s">
        <v>27519</v>
      </c>
      <c r="E2214" t="s">
        <v>23388</v>
      </c>
      <c r="F2214" t="s">
        <v>26230</v>
      </c>
      <c r="G2214" t="s">
        <v>25185</v>
      </c>
      <c r="H2214" t="s">
        <v>25186</v>
      </c>
      <c r="I2214" t="s">
        <v>17155</v>
      </c>
      <c r="J2214" t="s">
        <v>27535</v>
      </c>
      <c r="K2214" t="s">
        <v>27536</v>
      </c>
      <c r="L2214" t="s">
        <v>27537</v>
      </c>
      <c r="M2214" t="s">
        <v>27538</v>
      </c>
      <c r="N2214" t="s">
        <v>25191</v>
      </c>
      <c r="O2214" t="s">
        <v>16988</v>
      </c>
      <c r="P2214" t="s">
        <v>16989</v>
      </c>
      <c r="Q2214" t="s">
        <v>27539</v>
      </c>
      <c r="R2214" t="s">
        <v>16990</v>
      </c>
      <c r="S2214" t="s">
        <v>16991</v>
      </c>
      <c r="T2214" s="8">
        <v>44743.166666666672</v>
      </c>
      <c r="U2214" s="8">
        <v>45107.166666666672</v>
      </c>
      <c r="V2214" t="s">
        <v>26213</v>
      </c>
      <c r="W2214" t="s">
        <v>26231</v>
      </c>
      <c r="X2214" t="s">
        <v>26232</v>
      </c>
      <c r="Y2214" s="9">
        <v>0.83140000000000003</v>
      </c>
      <c r="Z2214" s="10">
        <v>1</v>
      </c>
      <c r="AA2214" t="s">
        <v>26233</v>
      </c>
      <c r="AB2214" s="8">
        <v>44805.166666666672</v>
      </c>
      <c r="AC2214" s="8">
        <v>45107.166666666672</v>
      </c>
      <c r="AD2214" t="s">
        <v>17174</v>
      </c>
      <c r="AE2214" t="s">
        <v>16997</v>
      </c>
      <c r="AF2214" t="s">
        <v>17174</v>
      </c>
      <c r="AG2214" s="10">
        <v>0.83</v>
      </c>
      <c r="AH2214" t="s">
        <v>92</v>
      </c>
      <c r="AI2214" t="s">
        <v>17083</v>
      </c>
      <c r="AJ2214" t="s">
        <v>16998</v>
      </c>
      <c r="AK2214" t="s">
        <v>17083</v>
      </c>
      <c r="AL2214" t="s">
        <v>17174</v>
      </c>
      <c r="AM2214" t="s">
        <v>17083</v>
      </c>
      <c r="AN2214" t="s">
        <v>17174</v>
      </c>
      <c r="AO2214" t="s">
        <v>17083</v>
      </c>
      <c r="AP2214" t="s">
        <v>17174</v>
      </c>
      <c r="AQ2214" t="s">
        <v>16999</v>
      </c>
      <c r="AR2214" t="s">
        <v>17000</v>
      </c>
      <c r="AS2214" t="s">
        <v>17001</v>
      </c>
      <c r="AT2214" t="s">
        <v>17001</v>
      </c>
      <c r="AU2214" t="s">
        <v>17002</v>
      </c>
    </row>
    <row r="2215" spans="1:47" x14ac:dyDescent="0.25">
      <c r="A2215" s="7" t="str">
        <f t="shared" si="114"/>
        <v>97Q752Lavergne, Shakir</v>
      </c>
      <c r="B2215" t="s">
        <v>16983</v>
      </c>
      <c r="C2215" t="s">
        <v>26207</v>
      </c>
      <c r="D2215" t="s">
        <v>27519</v>
      </c>
      <c r="E2215" t="s">
        <v>23388</v>
      </c>
      <c r="F2215" t="s">
        <v>26234</v>
      </c>
      <c r="G2215" t="s">
        <v>25185</v>
      </c>
      <c r="H2215" t="s">
        <v>25186</v>
      </c>
      <c r="I2215" t="s">
        <v>17155</v>
      </c>
      <c r="J2215" t="s">
        <v>27535</v>
      </c>
      <c r="K2215" t="s">
        <v>27536</v>
      </c>
      <c r="L2215" t="s">
        <v>27537</v>
      </c>
      <c r="M2215" t="s">
        <v>27538</v>
      </c>
      <c r="N2215" t="s">
        <v>25191</v>
      </c>
      <c r="O2215" t="s">
        <v>16988</v>
      </c>
      <c r="P2215" t="s">
        <v>16989</v>
      </c>
      <c r="Q2215" t="s">
        <v>27539</v>
      </c>
      <c r="R2215" t="s">
        <v>16990</v>
      </c>
      <c r="S2215" t="s">
        <v>16991</v>
      </c>
      <c r="T2215" s="8">
        <v>44743.166666666672</v>
      </c>
      <c r="U2215" s="8">
        <v>45107.166666666672</v>
      </c>
      <c r="V2215" t="s">
        <v>26213</v>
      </c>
      <c r="W2215" t="s">
        <v>26235</v>
      </c>
      <c r="X2215" t="s">
        <v>26236</v>
      </c>
      <c r="Y2215" s="9">
        <v>5.0599999999999999E-2</v>
      </c>
      <c r="Z2215" s="10">
        <v>0.3</v>
      </c>
      <c r="AA2215" t="s">
        <v>26237</v>
      </c>
      <c r="AB2215" s="8">
        <v>44743.166666666672</v>
      </c>
      <c r="AC2215" s="8">
        <v>44804.166666666672</v>
      </c>
      <c r="AD2215" t="s">
        <v>26263</v>
      </c>
      <c r="AE2215" t="s">
        <v>16997</v>
      </c>
      <c r="AF2215" t="s">
        <v>26263</v>
      </c>
      <c r="AG2215" s="10">
        <v>0.05</v>
      </c>
      <c r="AH2215" t="s">
        <v>92</v>
      </c>
      <c r="AI2215" t="s">
        <v>17083</v>
      </c>
      <c r="AJ2215" t="s">
        <v>16998</v>
      </c>
      <c r="AK2215" t="s">
        <v>17083</v>
      </c>
      <c r="AL2215" t="s">
        <v>26263</v>
      </c>
      <c r="AM2215" t="s">
        <v>17083</v>
      </c>
      <c r="AN2215" t="s">
        <v>26263</v>
      </c>
      <c r="AO2215" t="s">
        <v>17083</v>
      </c>
      <c r="AP2215" t="s">
        <v>26263</v>
      </c>
      <c r="AQ2215" t="s">
        <v>16999</v>
      </c>
      <c r="AR2215" t="s">
        <v>17000</v>
      </c>
      <c r="AS2215" t="s">
        <v>17001</v>
      </c>
      <c r="AT2215" t="s">
        <v>17001</v>
      </c>
      <c r="AU2215" t="s">
        <v>17002</v>
      </c>
    </row>
    <row r="2216" spans="1:47" x14ac:dyDescent="0.25">
      <c r="A2216" s="7" t="str">
        <f t="shared" si="114"/>
        <v>97Q811Miguez, Yvette</v>
      </c>
      <c r="B2216" t="s">
        <v>16983</v>
      </c>
      <c r="C2216" t="s">
        <v>26207</v>
      </c>
      <c r="D2216" t="s">
        <v>27540</v>
      </c>
      <c r="E2216" t="s">
        <v>17365</v>
      </c>
      <c r="F2216" t="s">
        <v>26218</v>
      </c>
      <c r="G2216" t="s">
        <v>25185</v>
      </c>
      <c r="H2216" t="s">
        <v>25186</v>
      </c>
      <c r="I2216" t="s">
        <v>17155</v>
      </c>
      <c r="J2216" t="s">
        <v>27541</v>
      </c>
      <c r="K2216" t="s">
        <v>27542</v>
      </c>
      <c r="L2216" t="s">
        <v>27543</v>
      </c>
      <c r="M2216" t="s">
        <v>27544</v>
      </c>
      <c r="N2216" t="s">
        <v>25191</v>
      </c>
      <c r="O2216" t="s">
        <v>16988</v>
      </c>
      <c r="P2216" t="s">
        <v>16989</v>
      </c>
      <c r="Q2216" t="s">
        <v>27545</v>
      </c>
      <c r="R2216" t="s">
        <v>16990</v>
      </c>
      <c r="S2216" t="s">
        <v>16991</v>
      </c>
      <c r="T2216" s="8">
        <v>44743.166666666672</v>
      </c>
      <c r="U2216" s="8">
        <v>45107.166666666672</v>
      </c>
      <c r="V2216" t="s">
        <v>17173</v>
      </c>
      <c r="W2216" t="s">
        <v>26224</v>
      </c>
      <c r="X2216" t="s">
        <v>26225</v>
      </c>
      <c r="Y2216" s="9">
        <v>0.11799999999999999</v>
      </c>
      <c r="Z2216" s="10">
        <v>0.7</v>
      </c>
      <c r="AA2216" t="s">
        <v>26226</v>
      </c>
      <c r="AB2216" s="8">
        <v>44743.166666666672</v>
      </c>
      <c r="AC2216" s="8">
        <v>44804.166666666672</v>
      </c>
      <c r="AD2216" t="s">
        <v>26322</v>
      </c>
      <c r="AE2216" t="s">
        <v>26323</v>
      </c>
      <c r="AF2216" t="s">
        <v>26324</v>
      </c>
      <c r="AG2216" s="10">
        <v>0.12</v>
      </c>
      <c r="AH2216" t="s">
        <v>92</v>
      </c>
      <c r="AI2216" t="s">
        <v>17156</v>
      </c>
      <c r="AJ2216" t="s">
        <v>16998</v>
      </c>
      <c r="AK2216" t="s">
        <v>17156</v>
      </c>
      <c r="AL2216" t="s">
        <v>26324</v>
      </c>
      <c r="AM2216" t="s">
        <v>17156</v>
      </c>
      <c r="AN2216" t="s">
        <v>26324</v>
      </c>
      <c r="AO2216" t="s">
        <v>17156</v>
      </c>
      <c r="AP2216" t="s">
        <v>26324</v>
      </c>
      <c r="AQ2216" t="s">
        <v>16999</v>
      </c>
      <c r="AR2216" t="s">
        <v>17000</v>
      </c>
      <c r="AS2216" t="s">
        <v>17001</v>
      </c>
      <c r="AT2216" t="s">
        <v>17001</v>
      </c>
      <c r="AU2216" t="s">
        <v>17002</v>
      </c>
    </row>
    <row r="2217" spans="1:47" x14ac:dyDescent="0.25">
      <c r="A2217" s="7" t="str">
        <f t="shared" si="114"/>
        <v>97Q811Miguez, Yvette</v>
      </c>
      <c r="B2217" t="s">
        <v>16983</v>
      </c>
      <c r="C2217" t="s">
        <v>26207</v>
      </c>
      <c r="D2217" t="s">
        <v>27540</v>
      </c>
      <c r="E2217" t="s">
        <v>17365</v>
      </c>
      <c r="F2217" t="s">
        <v>26230</v>
      </c>
      <c r="G2217" t="s">
        <v>25185</v>
      </c>
      <c r="H2217" t="s">
        <v>25186</v>
      </c>
      <c r="I2217" t="s">
        <v>17155</v>
      </c>
      <c r="J2217" t="s">
        <v>27541</v>
      </c>
      <c r="K2217" t="s">
        <v>27542</v>
      </c>
      <c r="L2217" t="s">
        <v>27543</v>
      </c>
      <c r="M2217" t="s">
        <v>27544</v>
      </c>
      <c r="N2217" t="s">
        <v>25191</v>
      </c>
      <c r="O2217" t="s">
        <v>16988</v>
      </c>
      <c r="P2217" t="s">
        <v>16989</v>
      </c>
      <c r="Q2217" t="s">
        <v>27545</v>
      </c>
      <c r="R2217" t="s">
        <v>16990</v>
      </c>
      <c r="S2217" t="s">
        <v>16991</v>
      </c>
      <c r="T2217" s="8">
        <v>44743.166666666672</v>
      </c>
      <c r="U2217" s="8">
        <v>45107.166666666672</v>
      </c>
      <c r="V2217" t="s">
        <v>26213</v>
      </c>
      <c r="W2217" t="s">
        <v>26231</v>
      </c>
      <c r="X2217" t="s">
        <v>26232</v>
      </c>
      <c r="Y2217" s="9">
        <v>0.83140000000000003</v>
      </c>
      <c r="Z2217" s="10">
        <v>1</v>
      </c>
      <c r="AA2217" t="s">
        <v>26233</v>
      </c>
      <c r="AB2217" s="8">
        <v>44805.166666666672</v>
      </c>
      <c r="AC2217" s="8">
        <v>45107.166666666672</v>
      </c>
      <c r="AD2217" t="s">
        <v>18568</v>
      </c>
      <c r="AE2217" t="s">
        <v>16997</v>
      </c>
      <c r="AF2217" t="s">
        <v>18568</v>
      </c>
      <c r="AG2217" s="10">
        <v>0.83</v>
      </c>
      <c r="AH2217" t="s">
        <v>92</v>
      </c>
      <c r="AI2217" t="s">
        <v>17156</v>
      </c>
      <c r="AJ2217" t="s">
        <v>16998</v>
      </c>
      <c r="AK2217" t="s">
        <v>17156</v>
      </c>
      <c r="AL2217" t="s">
        <v>18568</v>
      </c>
      <c r="AM2217" t="s">
        <v>17156</v>
      </c>
      <c r="AN2217" t="s">
        <v>18568</v>
      </c>
      <c r="AO2217" t="s">
        <v>17156</v>
      </c>
      <c r="AP2217" t="s">
        <v>18568</v>
      </c>
      <c r="AQ2217" t="s">
        <v>16999</v>
      </c>
      <c r="AR2217" t="s">
        <v>17000</v>
      </c>
      <c r="AS2217" t="s">
        <v>17001</v>
      </c>
      <c r="AT2217" t="s">
        <v>17001</v>
      </c>
      <c r="AU2217" t="s">
        <v>17002</v>
      </c>
    </row>
    <row r="2218" spans="1:47" x14ac:dyDescent="0.25">
      <c r="A2218" s="7" t="str">
        <f t="shared" si="114"/>
        <v>97Q811Miguez, Yvette</v>
      </c>
      <c r="B2218" t="s">
        <v>16983</v>
      </c>
      <c r="C2218" t="s">
        <v>26207</v>
      </c>
      <c r="D2218" t="s">
        <v>27540</v>
      </c>
      <c r="E2218" t="s">
        <v>17365</v>
      </c>
      <c r="F2218" t="s">
        <v>26234</v>
      </c>
      <c r="G2218" t="s">
        <v>25185</v>
      </c>
      <c r="H2218" t="s">
        <v>25186</v>
      </c>
      <c r="I2218" t="s">
        <v>17155</v>
      </c>
      <c r="J2218" t="s">
        <v>27541</v>
      </c>
      <c r="K2218" t="s">
        <v>27542</v>
      </c>
      <c r="L2218" t="s">
        <v>27543</v>
      </c>
      <c r="M2218" t="s">
        <v>27544</v>
      </c>
      <c r="N2218" t="s">
        <v>25191</v>
      </c>
      <c r="O2218" t="s">
        <v>16988</v>
      </c>
      <c r="P2218" t="s">
        <v>16989</v>
      </c>
      <c r="Q2218" t="s">
        <v>27545</v>
      </c>
      <c r="R2218" t="s">
        <v>16990</v>
      </c>
      <c r="S2218" t="s">
        <v>16991</v>
      </c>
      <c r="T2218" s="8">
        <v>44743.166666666672</v>
      </c>
      <c r="U2218" s="8">
        <v>45107.166666666672</v>
      </c>
      <c r="V2218" t="s">
        <v>26213</v>
      </c>
      <c r="W2218" t="s">
        <v>26235</v>
      </c>
      <c r="X2218" t="s">
        <v>26236</v>
      </c>
      <c r="Y2218" s="9">
        <v>5.0599999999999999E-2</v>
      </c>
      <c r="Z2218" s="10">
        <v>0.3</v>
      </c>
      <c r="AA2218" t="s">
        <v>26237</v>
      </c>
      <c r="AB2218" s="8">
        <v>44743.166666666672</v>
      </c>
      <c r="AC2218" s="8">
        <v>44804.166666666672</v>
      </c>
      <c r="AD2218" t="s">
        <v>26301</v>
      </c>
      <c r="AE2218" t="s">
        <v>16997</v>
      </c>
      <c r="AF2218" t="s">
        <v>26301</v>
      </c>
      <c r="AG2218" s="10">
        <v>0.05</v>
      </c>
      <c r="AH2218" t="s">
        <v>92</v>
      </c>
      <c r="AI2218" t="s">
        <v>17156</v>
      </c>
      <c r="AJ2218" t="s">
        <v>16998</v>
      </c>
      <c r="AK2218" t="s">
        <v>17156</v>
      </c>
      <c r="AL2218" t="s">
        <v>26301</v>
      </c>
      <c r="AM2218" t="s">
        <v>17156</v>
      </c>
      <c r="AN2218" t="s">
        <v>26301</v>
      </c>
      <c r="AO2218" t="s">
        <v>17156</v>
      </c>
      <c r="AP2218" t="s">
        <v>26301</v>
      </c>
      <c r="AQ2218" t="s">
        <v>16999</v>
      </c>
      <c r="AR2218" t="s">
        <v>17000</v>
      </c>
      <c r="AS2218" t="s">
        <v>17001</v>
      </c>
      <c r="AT2218" t="s">
        <v>17001</v>
      </c>
      <c r="AU2218" t="s">
        <v>17002</v>
      </c>
    </row>
    <row r="2219" spans="1:47" x14ac:dyDescent="0.25">
      <c r="A2219" s="7" t="str">
        <f t="shared" si="114"/>
        <v>97Q811ROMIG, KATIS</v>
      </c>
      <c r="B2219" t="s">
        <v>16983</v>
      </c>
      <c r="C2219" t="s">
        <v>26207</v>
      </c>
      <c r="D2219" t="s">
        <v>27540</v>
      </c>
      <c r="E2219" t="s">
        <v>17327</v>
      </c>
      <c r="F2219" t="s">
        <v>26218</v>
      </c>
      <c r="G2219" t="s">
        <v>25185</v>
      </c>
      <c r="H2219" t="s">
        <v>25186</v>
      </c>
      <c r="I2219" t="s">
        <v>17155</v>
      </c>
      <c r="J2219" t="s">
        <v>27546</v>
      </c>
      <c r="K2219" t="s">
        <v>27547</v>
      </c>
      <c r="L2219" t="s">
        <v>27548</v>
      </c>
      <c r="M2219" t="s">
        <v>27549</v>
      </c>
      <c r="N2219" t="s">
        <v>25191</v>
      </c>
      <c r="O2219" t="s">
        <v>16988</v>
      </c>
      <c r="P2219" t="s">
        <v>16989</v>
      </c>
      <c r="Q2219" t="s">
        <v>27550</v>
      </c>
      <c r="R2219" t="s">
        <v>16990</v>
      </c>
      <c r="S2219" t="s">
        <v>16991</v>
      </c>
      <c r="T2219" s="8">
        <v>44743.166666666672</v>
      </c>
      <c r="U2219" s="8">
        <v>45107.166666666672</v>
      </c>
      <c r="V2219" t="s">
        <v>17173</v>
      </c>
      <c r="W2219" t="s">
        <v>26224</v>
      </c>
      <c r="X2219" t="s">
        <v>26225</v>
      </c>
      <c r="Y2219" s="9">
        <v>0.11799999999999999</v>
      </c>
      <c r="Z2219" s="10">
        <v>0.7</v>
      </c>
      <c r="AA2219" t="s">
        <v>26226</v>
      </c>
      <c r="AB2219" s="8">
        <v>44743.166666666672</v>
      </c>
      <c r="AC2219" s="8">
        <v>44804.166666666672</v>
      </c>
      <c r="AD2219" t="s">
        <v>26351</v>
      </c>
      <c r="AE2219" t="s">
        <v>26352</v>
      </c>
      <c r="AF2219" t="s">
        <v>26353</v>
      </c>
      <c r="AG2219" s="10">
        <v>0.12</v>
      </c>
      <c r="AH2219" t="s">
        <v>92</v>
      </c>
      <c r="AI2219" t="s">
        <v>17095</v>
      </c>
      <c r="AJ2219" t="s">
        <v>16998</v>
      </c>
      <c r="AK2219" t="s">
        <v>17095</v>
      </c>
      <c r="AL2219" t="s">
        <v>26353</v>
      </c>
      <c r="AM2219" t="s">
        <v>17095</v>
      </c>
      <c r="AN2219" t="s">
        <v>26353</v>
      </c>
      <c r="AO2219" t="s">
        <v>17095</v>
      </c>
      <c r="AP2219" t="s">
        <v>26353</v>
      </c>
      <c r="AQ2219" t="s">
        <v>16999</v>
      </c>
      <c r="AR2219" t="s">
        <v>17000</v>
      </c>
      <c r="AS2219" t="s">
        <v>17001</v>
      </c>
      <c r="AT2219" t="s">
        <v>17001</v>
      </c>
      <c r="AU2219" t="s">
        <v>17002</v>
      </c>
    </row>
    <row r="2220" spans="1:47" x14ac:dyDescent="0.25">
      <c r="A2220" s="7" t="str">
        <f t="shared" si="114"/>
        <v>97Q811ROMIG, KATIS</v>
      </c>
      <c r="B2220" t="s">
        <v>16983</v>
      </c>
      <c r="C2220" t="s">
        <v>26207</v>
      </c>
      <c r="D2220" t="s">
        <v>27540</v>
      </c>
      <c r="E2220" t="s">
        <v>17327</v>
      </c>
      <c r="F2220" t="s">
        <v>26230</v>
      </c>
      <c r="G2220" t="s">
        <v>25185</v>
      </c>
      <c r="H2220" t="s">
        <v>25186</v>
      </c>
      <c r="I2220" t="s">
        <v>17155</v>
      </c>
      <c r="J2220" t="s">
        <v>27546</v>
      </c>
      <c r="K2220" t="s">
        <v>27547</v>
      </c>
      <c r="L2220" t="s">
        <v>27548</v>
      </c>
      <c r="M2220" t="s">
        <v>27549</v>
      </c>
      <c r="N2220" t="s">
        <v>25191</v>
      </c>
      <c r="O2220" t="s">
        <v>16988</v>
      </c>
      <c r="P2220" t="s">
        <v>16989</v>
      </c>
      <c r="Q2220" t="s">
        <v>27550</v>
      </c>
      <c r="R2220" t="s">
        <v>16990</v>
      </c>
      <c r="S2220" t="s">
        <v>16991</v>
      </c>
      <c r="T2220" s="8">
        <v>44743.166666666672</v>
      </c>
      <c r="U2220" s="8">
        <v>45107.166666666672</v>
      </c>
      <c r="V2220" t="s">
        <v>26213</v>
      </c>
      <c r="W2220" t="s">
        <v>26231</v>
      </c>
      <c r="X2220" t="s">
        <v>26232</v>
      </c>
      <c r="Y2220" s="9">
        <v>0.83140000000000003</v>
      </c>
      <c r="Z2220" s="10">
        <v>1</v>
      </c>
      <c r="AA2220" t="s">
        <v>26233</v>
      </c>
      <c r="AB2220" s="8">
        <v>44805.166666666672</v>
      </c>
      <c r="AC2220" s="8">
        <v>45107.166666666672</v>
      </c>
      <c r="AD2220" t="s">
        <v>17346</v>
      </c>
      <c r="AE2220" t="s">
        <v>16997</v>
      </c>
      <c r="AF2220" t="s">
        <v>17346</v>
      </c>
      <c r="AG2220" s="10">
        <v>0.83</v>
      </c>
      <c r="AH2220" t="s">
        <v>92</v>
      </c>
      <c r="AI2220" t="s">
        <v>17095</v>
      </c>
      <c r="AJ2220" t="s">
        <v>16998</v>
      </c>
      <c r="AK2220" t="s">
        <v>17095</v>
      </c>
      <c r="AL2220" t="s">
        <v>17346</v>
      </c>
      <c r="AM2220" t="s">
        <v>17095</v>
      </c>
      <c r="AN2220" t="s">
        <v>17346</v>
      </c>
      <c r="AO2220" t="s">
        <v>17095</v>
      </c>
      <c r="AP2220" t="s">
        <v>17346</v>
      </c>
      <c r="AQ2220" t="s">
        <v>16999</v>
      </c>
      <c r="AR2220" t="s">
        <v>17000</v>
      </c>
      <c r="AS2220" t="s">
        <v>17001</v>
      </c>
      <c r="AT2220" t="s">
        <v>17001</v>
      </c>
      <c r="AU2220" t="s">
        <v>17002</v>
      </c>
    </row>
    <row r="2221" spans="1:47" x14ac:dyDescent="0.25">
      <c r="A2221" s="7" t="str">
        <f t="shared" si="114"/>
        <v>97Q811ROMIG, KATIS</v>
      </c>
      <c r="B2221" t="s">
        <v>16983</v>
      </c>
      <c r="C2221" t="s">
        <v>26207</v>
      </c>
      <c r="D2221" t="s">
        <v>27540</v>
      </c>
      <c r="E2221" t="s">
        <v>17327</v>
      </c>
      <c r="F2221" t="s">
        <v>26234</v>
      </c>
      <c r="G2221" t="s">
        <v>25185</v>
      </c>
      <c r="H2221" t="s">
        <v>25186</v>
      </c>
      <c r="I2221" t="s">
        <v>17155</v>
      </c>
      <c r="J2221" t="s">
        <v>27546</v>
      </c>
      <c r="K2221" t="s">
        <v>27547</v>
      </c>
      <c r="L2221" t="s">
        <v>27548</v>
      </c>
      <c r="M2221" t="s">
        <v>27549</v>
      </c>
      <c r="N2221" t="s">
        <v>25191</v>
      </c>
      <c r="O2221" t="s">
        <v>16988</v>
      </c>
      <c r="P2221" t="s">
        <v>16989</v>
      </c>
      <c r="Q2221" t="s">
        <v>27550</v>
      </c>
      <c r="R2221" t="s">
        <v>16990</v>
      </c>
      <c r="S2221" t="s">
        <v>16991</v>
      </c>
      <c r="T2221" s="8">
        <v>44743.166666666672</v>
      </c>
      <c r="U2221" s="8">
        <v>45107.166666666672</v>
      </c>
      <c r="V2221" t="s">
        <v>26213</v>
      </c>
      <c r="W2221" t="s">
        <v>26235</v>
      </c>
      <c r="X2221" t="s">
        <v>26236</v>
      </c>
      <c r="Y2221" s="9">
        <v>5.0599999999999999E-2</v>
      </c>
      <c r="Z2221" s="10">
        <v>0.3</v>
      </c>
      <c r="AA2221" t="s">
        <v>26237</v>
      </c>
      <c r="AB2221" s="8">
        <v>44743.166666666672</v>
      </c>
      <c r="AC2221" s="8">
        <v>44804.166666666672</v>
      </c>
      <c r="AD2221" t="s">
        <v>26359</v>
      </c>
      <c r="AE2221" t="s">
        <v>16997</v>
      </c>
      <c r="AF2221" t="s">
        <v>26359</v>
      </c>
      <c r="AG2221" s="10">
        <v>0.05</v>
      </c>
      <c r="AH2221" t="s">
        <v>92</v>
      </c>
      <c r="AI2221" t="s">
        <v>17095</v>
      </c>
      <c r="AJ2221" t="s">
        <v>16998</v>
      </c>
      <c r="AK2221" t="s">
        <v>17095</v>
      </c>
      <c r="AL2221" t="s">
        <v>26359</v>
      </c>
      <c r="AM2221" t="s">
        <v>17095</v>
      </c>
      <c r="AN2221" t="s">
        <v>26359</v>
      </c>
      <c r="AO2221" t="s">
        <v>17095</v>
      </c>
      <c r="AP2221" t="s">
        <v>26359</v>
      </c>
      <c r="AQ2221" t="s">
        <v>16999</v>
      </c>
      <c r="AR2221" t="s">
        <v>17000</v>
      </c>
      <c r="AS2221" t="s">
        <v>17001</v>
      </c>
      <c r="AT2221" t="s">
        <v>17001</v>
      </c>
      <c r="AU2221" t="s">
        <v>17002</v>
      </c>
    </row>
    <row r="2222" spans="1:47" x14ac:dyDescent="0.25">
      <c r="A2222" s="7" t="str">
        <f t="shared" si="114"/>
        <v>97Q811AVILA, NICOLE</v>
      </c>
      <c r="B2222" t="s">
        <v>16983</v>
      </c>
      <c r="C2222" t="s">
        <v>26207</v>
      </c>
      <c r="D2222" t="s">
        <v>27540</v>
      </c>
      <c r="E2222" t="s">
        <v>17462</v>
      </c>
      <c r="F2222" t="s">
        <v>26218</v>
      </c>
      <c r="G2222" t="s">
        <v>17106</v>
      </c>
      <c r="H2222" t="s">
        <v>17107</v>
      </c>
      <c r="I2222" t="s">
        <v>17006</v>
      </c>
      <c r="J2222" t="s">
        <v>27551</v>
      </c>
      <c r="K2222" t="s">
        <v>27552</v>
      </c>
      <c r="L2222" t="s">
        <v>27553</v>
      </c>
      <c r="M2222" t="s">
        <v>27554</v>
      </c>
      <c r="N2222" t="s">
        <v>17112</v>
      </c>
      <c r="O2222" t="s">
        <v>16988</v>
      </c>
      <c r="P2222" t="s">
        <v>16989</v>
      </c>
      <c r="Q2222" t="s">
        <v>27555</v>
      </c>
      <c r="R2222" t="s">
        <v>16990</v>
      </c>
      <c r="S2222" t="s">
        <v>16991</v>
      </c>
      <c r="T2222" s="8">
        <v>44743.166666666672</v>
      </c>
      <c r="U2222" s="8">
        <v>45107.166666666672</v>
      </c>
      <c r="V2222" t="s">
        <v>17173</v>
      </c>
      <c r="W2222" t="s">
        <v>26224</v>
      </c>
      <c r="X2222" t="s">
        <v>26225</v>
      </c>
      <c r="Y2222" s="9">
        <v>0.11799999999999999</v>
      </c>
      <c r="Z2222" s="10">
        <v>0.7</v>
      </c>
      <c r="AA2222" t="s">
        <v>26226</v>
      </c>
      <c r="AB2222" s="8">
        <v>44743.166666666672</v>
      </c>
      <c r="AC2222" s="8">
        <v>44804.166666666672</v>
      </c>
      <c r="AD2222" t="s">
        <v>26331</v>
      </c>
      <c r="AE2222" t="s">
        <v>26332</v>
      </c>
      <c r="AF2222" t="s">
        <v>26333</v>
      </c>
      <c r="AG2222" s="10">
        <v>0.12</v>
      </c>
      <c r="AH2222" t="s">
        <v>92</v>
      </c>
      <c r="AI2222" t="s">
        <v>17114</v>
      </c>
      <c r="AJ2222" t="s">
        <v>16998</v>
      </c>
      <c r="AK2222" t="s">
        <v>17114</v>
      </c>
      <c r="AL2222" t="s">
        <v>26333</v>
      </c>
      <c r="AM2222" t="s">
        <v>17114</v>
      </c>
      <c r="AN2222" t="s">
        <v>26333</v>
      </c>
      <c r="AO2222" t="s">
        <v>17114</v>
      </c>
      <c r="AP2222" t="s">
        <v>26333</v>
      </c>
      <c r="AQ2222" t="s">
        <v>16999</v>
      </c>
      <c r="AR2222" t="s">
        <v>17000</v>
      </c>
      <c r="AS2222" t="s">
        <v>17001</v>
      </c>
      <c r="AT2222" t="s">
        <v>17001</v>
      </c>
      <c r="AU2222" t="s">
        <v>17002</v>
      </c>
    </row>
    <row r="2223" spans="1:47" x14ac:dyDescent="0.25">
      <c r="A2223" s="7" t="str">
        <f t="shared" si="114"/>
        <v>97Q811Eubanks, Claudine</v>
      </c>
      <c r="B2223" t="s">
        <v>16983</v>
      </c>
      <c r="C2223" t="s">
        <v>26207</v>
      </c>
      <c r="D2223" t="s">
        <v>27540</v>
      </c>
      <c r="E2223" t="s">
        <v>23087</v>
      </c>
      <c r="F2223" t="s">
        <v>26230</v>
      </c>
      <c r="G2223" t="s">
        <v>25185</v>
      </c>
      <c r="H2223" t="s">
        <v>25186</v>
      </c>
      <c r="I2223" t="s">
        <v>17155</v>
      </c>
      <c r="J2223" t="s">
        <v>27556</v>
      </c>
      <c r="K2223" t="s">
        <v>27557</v>
      </c>
      <c r="L2223" t="s">
        <v>27558</v>
      </c>
      <c r="M2223" t="s">
        <v>27559</v>
      </c>
      <c r="N2223" t="s">
        <v>25191</v>
      </c>
      <c r="O2223" t="s">
        <v>16988</v>
      </c>
      <c r="P2223" t="s">
        <v>16989</v>
      </c>
      <c r="Q2223" t="s">
        <v>27560</v>
      </c>
      <c r="R2223" t="s">
        <v>16990</v>
      </c>
      <c r="S2223" t="s">
        <v>16991</v>
      </c>
      <c r="T2223" s="8">
        <v>44802.166666666672</v>
      </c>
      <c r="U2223" s="8">
        <v>45107.166666666672</v>
      </c>
      <c r="V2223" t="s">
        <v>26213</v>
      </c>
      <c r="W2223" t="s">
        <v>26231</v>
      </c>
      <c r="X2223" t="s">
        <v>26232</v>
      </c>
      <c r="Y2223" s="9">
        <v>1</v>
      </c>
      <c r="Z2223" s="10">
        <v>1</v>
      </c>
      <c r="AA2223" t="s">
        <v>26233</v>
      </c>
      <c r="AB2223" s="8">
        <v>44802.166666666672</v>
      </c>
      <c r="AC2223" s="8">
        <v>45107.166666666672</v>
      </c>
      <c r="AD2223" t="s">
        <v>27561</v>
      </c>
      <c r="AE2223" t="s">
        <v>16997</v>
      </c>
      <c r="AF2223" t="s">
        <v>27561</v>
      </c>
      <c r="AG2223" s="10">
        <v>0.84</v>
      </c>
      <c r="AH2223" t="s">
        <v>92</v>
      </c>
      <c r="AI2223" t="s">
        <v>27562</v>
      </c>
      <c r="AJ2223" t="s">
        <v>18294</v>
      </c>
      <c r="AK2223" t="s">
        <v>17083</v>
      </c>
      <c r="AL2223" t="s">
        <v>17083</v>
      </c>
      <c r="AM2223" t="s">
        <v>17156</v>
      </c>
      <c r="AN2223" t="s">
        <v>17156</v>
      </c>
      <c r="AO2223" t="s">
        <v>17156</v>
      </c>
      <c r="AP2223" t="s">
        <v>17156</v>
      </c>
      <c r="AQ2223" t="s">
        <v>16999</v>
      </c>
      <c r="AR2223" t="s">
        <v>17000</v>
      </c>
      <c r="AS2223" t="s">
        <v>17001</v>
      </c>
      <c r="AT2223" t="s">
        <v>17001</v>
      </c>
      <c r="AU2223" t="s">
        <v>17002</v>
      </c>
    </row>
    <row r="2224" spans="1:47" x14ac:dyDescent="0.25">
      <c r="A2224" s="7" t="str">
        <f t="shared" si="114"/>
        <v>97Q811BRADFORD III, JOHNNIE</v>
      </c>
      <c r="B2224" t="s">
        <v>16983</v>
      </c>
      <c r="C2224" t="s">
        <v>26207</v>
      </c>
      <c r="D2224" t="s">
        <v>27540</v>
      </c>
      <c r="E2224" t="s">
        <v>17787</v>
      </c>
      <c r="F2224" t="s">
        <v>26218</v>
      </c>
      <c r="G2224" t="s">
        <v>25185</v>
      </c>
      <c r="H2224" t="s">
        <v>25186</v>
      </c>
      <c r="I2224" t="s">
        <v>17155</v>
      </c>
      <c r="J2224" t="s">
        <v>27563</v>
      </c>
      <c r="K2224" t="s">
        <v>27564</v>
      </c>
      <c r="L2224" t="s">
        <v>27565</v>
      </c>
      <c r="M2224" t="s">
        <v>27566</v>
      </c>
      <c r="N2224" t="s">
        <v>25191</v>
      </c>
      <c r="O2224" t="s">
        <v>16988</v>
      </c>
      <c r="P2224" t="s">
        <v>16989</v>
      </c>
      <c r="Q2224" t="s">
        <v>27567</v>
      </c>
      <c r="R2224" t="s">
        <v>16990</v>
      </c>
      <c r="S2224" t="s">
        <v>16991</v>
      </c>
      <c r="T2224" s="8">
        <v>44743.166666666672</v>
      </c>
      <c r="U2224" s="8">
        <v>45107.166666666672</v>
      </c>
      <c r="V2224" t="s">
        <v>17173</v>
      </c>
      <c r="W2224" t="s">
        <v>26224</v>
      </c>
      <c r="X2224" t="s">
        <v>26225</v>
      </c>
      <c r="Y2224" s="9">
        <v>0.11799999999999999</v>
      </c>
      <c r="Z2224" s="10">
        <v>0.7</v>
      </c>
      <c r="AA2224" t="s">
        <v>26226</v>
      </c>
      <c r="AB2224" s="8">
        <v>44743.166666666672</v>
      </c>
      <c r="AC2224" s="8">
        <v>44804.166666666672</v>
      </c>
      <c r="AD2224" t="s">
        <v>26322</v>
      </c>
      <c r="AE2224" t="s">
        <v>26323</v>
      </c>
      <c r="AF2224" t="s">
        <v>26324</v>
      </c>
      <c r="AG2224" s="10">
        <v>0.12</v>
      </c>
      <c r="AH2224" t="s">
        <v>92</v>
      </c>
      <c r="AI2224" t="s">
        <v>17156</v>
      </c>
      <c r="AJ2224" t="s">
        <v>16998</v>
      </c>
      <c r="AK2224" t="s">
        <v>17156</v>
      </c>
      <c r="AL2224" t="s">
        <v>26324</v>
      </c>
      <c r="AM2224" t="s">
        <v>17156</v>
      </c>
      <c r="AN2224" t="s">
        <v>26324</v>
      </c>
      <c r="AO2224" t="s">
        <v>17156</v>
      </c>
      <c r="AP2224" t="s">
        <v>26324</v>
      </c>
      <c r="AQ2224" t="s">
        <v>16999</v>
      </c>
      <c r="AR2224" t="s">
        <v>17000</v>
      </c>
      <c r="AS2224" t="s">
        <v>17001</v>
      </c>
      <c r="AT2224" t="s">
        <v>17001</v>
      </c>
      <c r="AU2224" t="s">
        <v>17002</v>
      </c>
    </row>
    <row r="2225" spans="1:47" x14ac:dyDescent="0.25">
      <c r="A2225" s="7" t="str">
        <f t="shared" si="114"/>
        <v>97Q811BRADFORD III, JOHNNIE</v>
      </c>
      <c r="B2225" t="s">
        <v>16983</v>
      </c>
      <c r="C2225" t="s">
        <v>26207</v>
      </c>
      <c r="D2225" t="s">
        <v>27540</v>
      </c>
      <c r="E2225" t="s">
        <v>17787</v>
      </c>
      <c r="F2225" t="s">
        <v>26230</v>
      </c>
      <c r="G2225" t="s">
        <v>25185</v>
      </c>
      <c r="H2225" t="s">
        <v>25186</v>
      </c>
      <c r="I2225" t="s">
        <v>17155</v>
      </c>
      <c r="J2225" t="s">
        <v>27563</v>
      </c>
      <c r="K2225" t="s">
        <v>27564</v>
      </c>
      <c r="L2225" t="s">
        <v>27565</v>
      </c>
      <c r="M2225" t="s">
        <v>27566</v>
      </c>
      <c r="N2225" t="s">
        <v>25191</v>
      </c>
      <c r="O2225" t="s">
        <v>16988</v>
      </c>
      <c r="P2225" t="s">
        <v>16989</v>
      </c>
      <c r="Q2225" t="s">
        <v>27567</v>
      </c>
      <c r="R2225" t="s">
        <v>16990</v>
      </c>
      <c r="S2225" t="s">
        <v>16991</v>
      </c>
      <c r="T2225" s="8">
        <v>44743.166666666672</v>
      </c>
      <c r="U2225" s="8">
        <v>45107.166666666672</v>
      </c>
      <c r="V2225" t="s">
        <v>26213</v>
      </c>
      <c r="W2225" t="s">
        <v>26231</v>
      </c>
      <c r="X2225" t="s">
        <v>26232</v>
      </c>
      <c r="Y2225" s="9">
        <v>0.83140000000000003</v>
      </c>
      <c r="Z2225" s="10">
        <v>1</v>
      </c>
      <c r="AA2225" t="s">
        <v>26233</v>
      </c>
      <c r="AB2225" s="8">
        <v>44805.166666666672</v>
      </c>
      <c r="AC2225" s="8">
        <v>45107.166666666672</v>
      </c>
      <c r="AD2225" t="s">
        <v>18568</v>
      </c>
      <c r="AE2225" t="s">
        <v>16997</v>
      </c>
      <c r="AF2225" t="s">
        <v>18568</v>
      </c>
      <c r="AG2225" s="10">
        <v>0.83</v>
      </c>
      <c r="AH2225" t="s">
        <v>92</v>
      </c>
      <c r="AI2225" t="s">
        <v>17156</v>
      </c>
      <c r="AJ2225" t="s">
        <v>16998</v>
      </c>
      <c r="AK2225" t="s">
        <v>17156</v>
      </c>
      <c r="AL2225" t="s">
        <v>18568</v>
      </c>
      <c r="AM2225" t="s">
        <v>17156</v>
      </c>
      <c r="AN2225" t="s">
        <v>18568</v>
      </c>
      <c r="AO2225" t="s">
        <v>17156</v>
      </c>
      <c r="AP2225" t="s">
        <v>18568</v>
      </c>
      <c r="AQ2225" t="s">
        <v>16999</v>
      </c>
      <c r="AR2225" t="s">
        <v>17000</v>
      </c>
      <c r="AS2225" t="s">
        <v>17001</v>
      </c>
      <c r="AT2225" t="s">
        <v>17001</v>
      </c>
      <c r="AU2225" t="s">
        <v>17002</v>
      </c>
    </row>
    <row r="2226" spans="1:47" x14ac:dyDescent="0.25">
      <c r="A2226" s="7" t="str">
        <f t="shared" si="114"/>
        <v>97Q811BRADFORD III, JOHNNIE</v>
      </c>
      <c r="B2226" t="s">
        <v>16983</v>
      </c>
      <c r="C2226" t="s">
        <v>26207</v>
      </c>
      <c r="D2226" t="s">
        <v>27540</v>
      </c>
      <c r="E2226" t="s">
        <v>17787</v>
      </c>
      <c r="F2226" t="s">
        <v>26234</v>
      </c>
      <c r="G2226" t="s">
        <v>25185</v>
      </c>
      <c r="H2226" t="s">
        <v>25186</v>
      </c>
      <c r="I2226" t="s">
        <v>17155</v>
      </c>
      <c r="J2226" t="s">
        <v>27563</v>
      </c>
      <c r="K2226" t="s">
        <v>27564</v>
      </c>
      <c r="L2226" t="s">
        <v>27565</v>
      </c>
      <c r="M2226" t="s">
        <v>27566</v>
      </c>
      <c r="N2226" t="s">
        <v>25191</v>
      </c>
      <c r="O2226" t="s">
        <v>16988</v>
      </c>
      <c r="P2226" t="s">
        <v>16989</v>
      </c>
      <c r="Q2226" t="s">
        <v>27567</v>
      </c>
      <c r="R2226" t="s">
        <v>16990</v>
      </c>
      <c r="S2226" t="s">
        <v>16991</v>
      </c>
      <c r="T2226" s="8">
        <v>44743.166666666672</v>
      </c>
      <c r="U2226" s="8">
        <v>45107.166666666672</v>
      </c>
      <c r="V2226" t="s">
        <v>26213</v>
      </c>
      <c r="W2226" t="s">
        <v>26235</v>
      </c>
      <c r="X2226" t="s">
        <v>26236</v>
      </c>
      <c r="Y2226" s="9">
        <v>5.0599999999999999E-2</v>
      </c>
      <c r="Z2226" s="10">
        <v>0.3</v>
      </c>
      <c r="AA2226" t="s">
        <v>26237</v>
      </c>
      <c r="AB2226" s="8">
        <v>44743.166666666672</v>
      </c>
      <c r="AC2226" s="8">
        <v>44804.166666666672</v>
      </c>
      <c r="AD2226" t="s">
        <v>26301</v>
      </c>
      <c r="AE2226" t="s">
        <v>16997</v>
      </c>
      <c r="AF2226" t="s">
        <v>26301</v>
      </c>
      <c r="AG2226" s="10">
        <v>0.05</v>
      </c>
      <c r="AH2226" t="s">
        <v>92</v>
      </c>
      <c r="AI2226" t="s">
        <v>17156</v>
      </c>
      <c r="AJ2226" t="s">
        <v>16998</v>
      </c>
      <c r="AK2226" t="s">
        <v>17156</v>
      </c>
      <c r="AL2226" t="s">
        <v>26301</v>
      </c>
      <c r="AM2226" t="s">
        <v>17156</v>
      </c>
      <c r="AN2226" t="s">
        <v>26301</v>
      </c>
      <c r="AO2226" t="s">
        <v>17156</v>
      </c>
      <c r="AP2226" t="s">
        <v>26301</v>
      </c>
      <c r="AQ2226" t="s">
        <v>16999</v>
      </c>
      <c r="AR2226" t="s">
        <v>17000</v>
      </c>
      <c r="AS2226" t="s">
        <v>17001</v>
      </c>
      <c r="AT2226" t="s">
        <v>17001</v>
      </c>
      <c r="AU2226" t="s">
        <v>17002</v>
      </c>
    </row>
    <row r="2227" spans="1:47" x14ac:dyDescent="0.25">
      <c r="A2227" s="7" t="str">
        <f t="shared" si="114"/>
        <v>97Q811AVILA, NICOLE</v>
      </c>
      <c r="B2227" t="s">
        <v>16983</v>
      </c>
      <c r="C2227" t="s">
        <v>26207</v>
      </c>
      <c r="D2227" t="s">
        <v>27540</v>
      </c>
      <c r="E2227" t="s">
        <v>17462</v>
      </c>
      <c r="F2227" t="s">
        <v>26230</v>
      </c>
      <c r="G2227" t="s">
        <v>17106</v>
      </c>
      <c r="H2227" t="s">
        <v>17107</v>
      </c>
      <c r="I2227" t="s">
        <v>17006</v>
      </c>
      <c r="J2227" t="s">
        <v>27551</v>
      </c>
      <c r="K2227" t="s">
        <v>27552</v>
      </c>
      <c r="L2227" t="s">
        <v>27553</v>
      </c>
      <c r="M2227" t="s">
        <v>27554</v>
      </c>
      <c r="N2227" t="s">
        <v>17112</v>
      </c>
      <c r="O2227" t="s">
        <v>16988</v>
      </c>
      <c r="P2227" t="s">
        <v>16989</v>
      </c>
      <c r="Q2227" t="s">
        <v>27555</v>
      </c>
      <c r="R2227" t="s">
        <v>16990</v>
      </c>
      <c r="S2227" t="s">
        <v>16991</v>
      </c>
      <c r="T2227" s="8">
        <v>44743.166666666672</v>
      </c>
      <c r="U2227" s="8">
        <v>45107.166666666672</v>
      </c>
      <c r="V2227" t="s">
        <v>26213</v>
      </c>
      <c r="W2227" t="s">
        <v>26231</v>
      </c>
      <c r="X2227" t="s">
        <v>26232</v>
      </c>
      <c r="Y2227" s="9">
        <v>0.83140000000000003</v>
      </c>
      <c r="Z2227" s="10">
        <v>1</v>
      </c>
      <c r="AA2227" t="s">
        <v>26233</v>
      </c>
      <c r="AB2227" s="8">
        <v>44805.166666666672</v>
      </c>
      <c r="AC2227" s="8">
        <v>45107.166666666672</v>
      </c>
      <c r="AD2227" t="s">
        <v>26334</v>
      </c>
      <c r="AE2227" t="s">
        <v>16997</v>
      </c>
      <c r="AF2227" t="s">
        <v>26334</v>
      </c>
      <c r="AG2227" s="10">
        <v>0.83</v>
      </c>
      <c r="AH2227" t="s">
        <v>92</v>
      </c>
      <c r="AI2227" t="s">
        <v>17114</v>
      </c>
      <c r="AJ2227" t="s">
        <v>16998</v>
      </c>
      <c r="AK2227" t="s">
        <v>17114</v>
      </c>
      <c r="AL2227" t="s">
        <v>26334</v>
      </c>
      <c r="AM2227" t="s">
        <v>17114</v>
      </c>
      <c r="AN2227" t="s">
        <v>26334</v>
      </c>
      <c r="AO2227" t="s">
        <v>17114</v>
      </c>
      <c r="AP2227" t="s">
        <v>26334</v>
      </c>
      <c r="AQ2227" t="s">
        <v>16999</v>
      </c>
      <c r="AR2227" t="s">
        <v>17000</v>
      </c>
      <c r="AS2227" t="s">
        <v>17001</v>
      </c>
      <c r="AT2227" t="s">
        <v>17001</v>
      </c>
      <c r="AU2227" t="s">
        <v>17002</v>
      </c>
    </row>
    <row r="2228" spans="1:47" x14ac:dyDescent="0.25">
      <c r="A2228" s="7" t="str">
        <f t="shared" si="114"/>
        <v>97Q811AVILA, NICOLE</v>
      </c>
      <c r="B2228" t="s">
        <v>16983</v>
      </c>
      <c r="C2228" t="s">
        <v>26207</v>
      </c>
      <c r="D2228" t="s">
        <v>27540</v>
      </c>
      <c r="E2228" t="s">
        <v>17462</v>
      </c>
      <c r="F2228" t="s">
        <v>26234</v>
      </c>
      <c r="G2228" t="s">
        <v>17106</v>
      </c>
      <c r="H2228" t="s">
        <v>17107</v>
      </c>
      <c r="I2228" t="s">
        <v>17006</v>
      </c>
      <c r="J2228" t="s">
        <v>27551</v>
      </c>
      <c r="K2228" t="s">
        <v>27552</v>
      </c>
      <c r="L2228" t="s">
        <v>27553</v>
      </c>
      <c r="M2228" t="s">
        <v>27554</v>
      </c>
      <c r="N2228" t="s">
        <v>17112</v>
      </c>
      <c r="O2228" t="s">
        <v>16988</v>
      </c>
      <c r="P2228" t="s">
        <v>16989</v>
      </c>
      <c r="Q2228" t="s">
        <v>27555</v>
      </c>
      <c r="R2228" t="s">
        <v>16990</v>
      </c>
      <c r="S2228" t="s">
        <v>16991</v>
      </c>
      <c r="T2228" s="8">
        <v>44743.166666666672</v>
      </c>
      <c r="U2228" s="8">
        <v>45107.166666666672</v>
      </c>
      <c r="V2228" t="s">
        <v>26213</v>
      </c>
      <c r="W2228" t="s">
        <v>26235</v>
      </c>
      <c r="X2228" t="s">
        <v>26236</v>
      </c>
      <c r="Y2228" s="9">
        <v>5.0599999999999999E-2</v>
      </c>
      <c r="Z2228" s="10">
        <v>0.3</v>
      </c>
      <c r="AA2228" t="s">
        <v>26237</v>
      </c>
      <c r="AB2228" s="8">
        <v>44743.166666666672</v>
      </c>
      <c r="AC2228" s="8">
        <v>44804.166666666672</v>
      </c>
      <c r="AD2228" t="s">
        <v>26335</v>
      </c>
      <c r="AE2228" t="s">
        <v>16997</v>
      </c>
      <c r="AF2228" t="s">
        <v>26335</v>
      </c>
      <c r="AG2228" s="10">
        <v>0.05</v>
      </c>
      <c r="AH2228" t="s">
        <v>92</v>
      </c>
      <c r="AI2228" t="s">
        <v>17114</v>
      </c>
      <c r="AJ2228" t="s">
        <v>16998</v>
      </c>
      <c r="AK2228" t="s">
        <v>17114</v>
      </c>
      <c r="AL2228" t="s">
        <v>26335</v>
      </c>
      <c r="AM2228" t="s">
        <v>17114</v>
      </c>
      <c r="AN2228" t="s">
        <v>26335</v>
      </c>
      <c r="AO2228" t="s">
        <v>17114</v>
      </c>
      <c r="AP2228" t="s">
        <v>26335</v>
      </c>
      <c r="AQ2228" t="s">
        <v>16999</v>
      </c>
      <c r="AR2228" t="s">
        <v>17000</v>
      </c>
      <c r="AS2228" t="s">
        <v>17001</v>
      </c>
      <c r="AT2228" t="s">
        <v>17001</v>
      </c>
      <c r="AU2228" t="s">
        <v>17002</v>
      </c>
    </row>
    <row r="2229" spans="1:47" x14ac:dyDescent="0.25">
      <c r="A2229" s="7" t="str">
        <f t="shared" si="114"/>
        <v>97Q993Lonshein, Jonathan</v>
      </c>
      <c r="B2229" t="s">
        <v>16983</v>
      </c>
      <c r="C2229" t="s">
        <v>26207</v>
      </c>
      <c r="D2229" t="s">
        <v>27568</v>
      </c>
      <c r="E2229" t="s">
        <v>18473</v>
      </c>
      <c r="F2229" t="s">
        <v>26218</v>
      </c>
      <c r="G2229" t="s">
        <v>17106</v>
      </c>
      <c r="H2229" t="s">
        <v>17107</v>
      </c>
      <c r="I2229" t="s">
        <v>17006</v>
      </c>
      <c r="J2229" t="s">
        <v>27569</v>
      </c>
      <c r="K2229" t="s">
        <v>27570</v>
      </c>
      <c r="L2229" t="s">
        <v>27571</v>
      </c>
      <c r="M2229" t="s">
        <v>27572</v>
      </c>
      <c r="N2229" t="s">
        <v>17112</v>
      </c>
      <c r="O2229" t="s">
        <v>16988</v>
      </c>
      <c r="P2229" t="s">
        <v>16989</v>
      </c>
      <c r="Q2229" t="s">
        <v>27573</v>
      </c>
      <c r="R2229" t="s">
        <v>16990</v>
      </c>
      <c r="S2229" t="s">
        <v>16991</v>
      </c>
      <c r="T2229" s="8">
        <v>44743.166666666672</v>
      </c>
      <c r="U2229" s="8">
        <v>45107.166666666672</v>
      </c>
      <c r="V2229" t="s">
        <v>17173</v>
      </c>
      <c r="W2229" t="s">
        <v>26224</v>
      </c>
      <c r="X2229" t="s">
        <v>26225</v>
      </c>
      <c r="Y2229" s="9">
        <v>0.11799999999999999</v>
      </c>
      <c r="Z2229" s="10">
        <v>0.7</v>
      </c>
      <c r="AA2229" t="s">
        <v>26226</v>
      </c>
      <c r="AB2229" s="8">
        <v>44743.166666666672</v>
      </c>
      <c r="AC2229" s="8">
        <v>44804.166666666672</v>
      </c>
      <c r="AD2229" t="s">
        <v>27574</v>
      </c>
      <c r="AE2229" t="s">
        <v>27575</v>
      </c>
      <c r="AF2229" t="s">
        <v>26629</v>
      </c>
      <c r="AG2229" s="10">
        <v>0.12</v>
      </c>
      <c r="AH2229" t="s">
        <v>92</v>
      </c>
      <c r="AI2229" t="s">
        <v>27576</v>
      </c>
      <c r="AJ2229" t="s">
        <v>16998</v>
      </c>
      <c r="AK2229" t="s">
        <v>17414</v>
      </c>
      <c r="AL2229" t="s">
        <v>26629</v>
      </c>
      <c r="AM2229" t="s">
        <v>17415</v>
      </c>
      <c r="AN2229" t="s">
        <v>26784</v>
      </c>
      <c r="AO2229" t="s">
        <v>17415</v>
      </c>
      <c r="AP2229" t="s">
        <v>26784</v>
      </c>
      <c r="AQ2229" t="s">
        <v>16999</v>
      </c>
      <c r="AR2229" t="s">
        <v>17000</v>
      </c>
      <c r="AS2229" t="s">
        <v>17001</v>
      </c>
      <c r="AT2229" t="s">
        <v>17001</v>
      </c>
      <c r="AU2229" t="s">
        <v>17002</v>
      </c>
    </row>
    <row r="2230" spans="1:47" x14ac:dyDescent="0.25">
      <c r="A2230" s="7" t="str">
        <f t="shared" si="114"/>
        <v>97Q993Lonshein, Jonathan</v>
      </c>
      <c r="B2230" t="s">
        <v>16983</v>
      </c>
      <c r="C2230" t="s">
        <v>26207</v>
      </c>
      <c r="D2230" t="s">
        <v>27568</v>
      </c>
      <c r="E2230" t="s">
        <v>18473</v>
      </c>
      <c r="F2230" t="s">
        <v>26230</v>
      </c>
      <c r="G2230" t="s">
        <v>17106</v>
      </c>
      <c r="H2230" t="s">
        <v>17107</v>
      </c>
      <c r="I2230" t="s">
        <v>17006</v>
      </c>
      <c r="J2230" t="s">
        <v>27569</v>
      </c>
      <c r="K2230" t="s">
        <v>27570</v>
      </c>
      <c r="L2230" t="s">
        <v>27571</v>
      </c>
      <c r="M2230" t="s">
        <v>27572</v>
      </c>
      <c r="N2230" t="s">
        <v>17112</v>
      </c>
      <c r="O2230" t="s">
        <v>16988</v>
      </c>
      <c r="P2230" t="s">
        <v>16989</v>
      </c>
      <c r="Q2230" t="s">
        <v>27573</v>
      </c>
      <c r="R2230" t="s">
        <v>16990</v>
      </c>
      <c r="S2230" t="s">
        <v>16991</v>
      </c>
      <c r="T2230" s="8">
        <v>44743.166666666672</v>
      </c>
      <c r="U2230" s="8">
        <v>45107.166666666672</v>
      </c>
      <c r="V2230" t="s">
        <v>26213</v>
      </c>
      <c r="W2230" t="s">
        <v>26231</v>
      </c>
      <c r="X2230" t="s">
        <v>26232</v>
      </c>
      <c r="Y2230" s="9">
        <v>0.83140000000000003</v>
      </c>
      <c r="Z2230" s="10">
        <v>1</v>
      </c>
      <c r="AA2230" t="s">
        <v>26233</v>
      </c>
      <c r="AB2230" s="8">
        <v>44805.166666666672</v>
      </c>
      <c r="AC2230" s="8">
        <v>45107.166666666672</v>
      </c>
      <c r="AD2230" t="s">
        <v>27577</v>
      </c>
      <c r="AE2230" t="s">
        <v>16997</v>
      </c>
      <c r="AF2230" t="s">
        <v>27577</v>
      </c>
      <c r="AG2230" s="10">
        <v>0.83</v>
      </c>
      <c r="AH2230" t="s">
        <v>92</v>
      </c>
      <c r="AI2230" t="s">
        <v>27576</v>
      </c>
      <c r="AJ2230" t="s">
        <v>16998</v>
      </c>
      <c r="AK2230" t="s">
        <v>17414</v>
      </c>
      <c r="AL2230" t="s">
        <v>26632</v>
      </c>
      <c r="AM2230" t="s">
        <v>17415</v>
      </c>
      <c r="AN2230" t="s">
        <v>26787</v>
      </c>
      <c r="AO2230" t="s">
        <v>17415</v>
      </c>
      <c r="AP2230" t="s">
        <v>26787</v>
      </c>
      <c r="AQ2230" t="s">
        <v>16999</v>
      </c>
      <c r="AR2230" t="s">
        <v>17000</v>
      </c>
      <c r="AS2230" t="s">
        <v>17001</v>
      </c>
      <c r="AT2230" t="s">
        <v>17001</v>
      </c>
      <c r="AU2230" t="s">
        <v>17002</v>
      </c>
    </row>
    <row r="2231" spans="1:47" x14ac:dyDescent="0.25">
      <c r="A2231" s="7" t="str">
        <f t="shared" si="114"/>
        <v>97Q993Lonshein, Jonathan</v>
      </c>
      <c r="B2231" t="s">
        <v>16983</v>
      </c>
      <c r="C2231" t="s">
        <v>26207</v>
      </c>
      <c r="D2231" t="s">
        <v>27568</v>
      </c>
      <c r="E2231" t="s">
        <v>18473</v>
      </c>
      <c r="F2231" t="s">
        <v>26234</v>
      </c>
      <c r="G2231" t="s">
        <v>17106</v>
      </c>
      <c r="H2231" t="s">
        <v>17107</v>
      </c>
      <c r="I2231" t="s">
        <v>17006</v>
      </c>
      <c r="J2231" t="s">
        <v>27569</v>
      </c>
      <c r="K2231" t="s">
        <v>27570</v>
      </c>
      <c r="L2231" t="s">
        <v>27571</v>
      </c>
      <c r="M2231" t="s">
        <v>27572</v>
      </c>
      <c r="N2231" t="s">
        <v>17112</v>
      </c>
      <c r="O2231" t="s">
        <v>16988</v>
      </c>
      <c r="P2231" t="s">
        <v>16989</v>
      </c>
      <c r="Q2231" t="s">
        <v>27573</v>
      </c>
      <c r="R2231" t="s">
        <v>16990</v>
      </c>
      <c r="S2231" t="s">
        <v>16991</v>
      </c>
      <c r="T2231" s="8">
        <v>44743.166666666672</v>
      </c>
      <c r="U2231" s="8">
        <v>45107.166666666672</v>
      </c>
      <c r="V2231" t="s">
        <v>26213</v>
      </c>
      <c r="W2231" t="s">
        <v>26235</v>
      </c>
      <c r="X2231" t="s">
        <v>26236</v>
      </c>
      <c r="Y2231" s="9">
        <v>5.0599999999999999E-2</v>
      </c>
      <c r="Z2231" s="10">
        <v>0.3</v>
      </c>
      <c r="AA2231" t="s">
        <v>26237</v>
      </c>
      <c r="AB2231" s="8">
        <v>44743.166666666672</v>
      </c>
      <c r="AC2231" s="8">
        <v>44804.166666666672</v>
      </c>
      <c r="AD2231" t="s">
        <v>26614</v>
      </c>
      <c r="AE2231" t="s">
        <v>16997</v>
      </c>
      <c r="AF2231" t="s">
        <v>26614</v>
      </c>
      <c r="AG2231" s="10">
        <v>0.05</v>
      </c>
      <c r="AH2231" t="s">
        <v>92</v>
      </c>
      <c r="AI2231" t="s">
        <v>27576</v>
      </c>
      <c r="AJ2231" t="s">
        <v>16998</v>
      </c>
      <c r="AK2231" t="s">
        <v>17414</v>
      </c>
      <c r="AL2231" t="s">
        <v>26614</v>
      </c>
      <c r="AM2231" t="s">
        <v>17415</v>
      </c>
      <c r="AN2231" t="s">
        <v>26788</v>
      </c>
      <c r="AO2231" t="s">
        <v>17415</v>
      </c>
      <c r="AP2231" t="s">
        <v>26788</v>
      </c>
      <c r="AQ2231" t="s">
        <v>16999</v>
      </c>
      <c r="AR2231" t="s">
        <v>17000</v>
      </c>
      <c r="AS2231" t="s">
        <v>17001</v>
      </c>
      <c r="AT2231" t="s">
        <v>17001</v>
      </c>
      <c r="AU2231" t="s">
        <v>17002</v>
      </c>
    </row>
    <row r="2232" spans="1:47" x14ac:dyDescent="0.25">
      <c r="A2232" s="7" t="str">
        <f t="shared" si="114"/>
        <v>97Q993FRIED, SHOLOM</v>
      </c>
      <c r="B2232" t="s">
        <v>16983</v>
      </c>
      <c r="C2232" t="s">
        <v>26207</v>
      </c>
      <c r="D2232" t="s">
        <v>27568</v>
      </c>
      <c r="E2232" t="s">
        <v>27578</v>
      </c>
      <c r="F2232" t="s">
        <v>26230</v>
      </c>
      <c r="G2232" t="s">
        <v>25185</v>
      </c>
      <c r="H2232" t="s">
        <v>25186</v>
      </c>
      <c r="I2232" t="s">
        <v>17155</v>
      </c>
      <c r="J2232" t="s">
        <v>26209</v>
      </c>
      <c r="K2232" t="s">
        <v>26210</v>
      </c>
      <c r="L2232" t="s">
        <v>26211</v>
      </c>
      <c r="M2232" t="s">
        <v>26212</v>
      </c>
      <c r="N2232" t="s">
        <v>25191</v>
      </c>
      <c r="O2232" t="s">
        <v>16988</v>
      </c>
      <c r="P2232" t="s">
        <v>16989</v>
      </c>
      <c r="Q2232" t="s">
        <v>27579</v>
      </c>
      <c r="R2232" t="s">
        <v>16990</v>
      </c>
      <c r="S2232" t="s">
        <v>16991</v>
      </c>
      <c r="T2232" s="8">
        <v>44802.166666666672</v>
      </c>
      <c r="U2232" s="8">
        <v>45107.166666666672</v>
      </c>
      <c r="V2232" t="s">
        <v>26213</v>
      </c>
      <c r="W2232" t="s">
        <v>26231</v>
      </c>
      <c r="X2232" t="s">
        <v>26232</v>
      </c>
      <c r="Y2232" s="9">
        <v>1</v>
      </c>
      <c r="Z2232" s="10">
        <v>1</v>
      </c>
      <c r="AA2232" t="s">
        <v>26233</v>
      </c>
      <c r="AB2232" s="8">
        <v>44802.166666666672</v>
      </c>
      <c r="AC2232" s="8">
        <v>45107.166666666672</v>
      </c>
      <c r="AD2232" t="s">
        <v>17634</v>
      </c>
      <c r="AE2232" t="s">
        <v>16997</v>
      </c>
      <c r="AF2232" t="s">
        <v>17634</v>
      </c>
      <c r="AG2232" s="10">
        <v>0.84</v>
      </c>
      <c r="AH2232" t="s">
        <v>92</v>
      </c>
      <c r="AI2232" t="s">
        <v>17397</v>
      </c>
      <c r="AJ2232" t="s">
        <v>16998</v>
      </c>
      <c r="AK2232" t="s">
        <v>17397</v>
      </c>
      <c r="AL2232" t="s">
        <v>17397</v>
      </c>
      <c r="AM2232" t="s">
        <v>17397</v>
      </c>
      <c r="AN2232" t="s">
        <v>17397</v>
      </c>
      <c r="AO2232" t="s">
        <v>17397</v>
      </c>
      <c r="AP2232" t="s">
        <v>17397</v>
      </c>
      <c r="AQ2232" t="s">
        <v>16999</v>
      </c>
      <c r="AR2232" t="s">
        <v>17000</v>
      </c>
      <c r="AS2232" t="s">
        <v>17001</v>
      </c>
      <c r="AT2232" t="s">
        <v>17001</v>
      </c>
      <c r="AU2232" t="s">
        <v>17002</v>
      </c>
    </row>
    <row r="2233" spans="1:47" x14ac:dyDescent="0.25">
      <c r="A2233" s="7" t="str">
        <f t="shared" si="114"/>
        <v>97Q993Genovese, Alyssa</v>
      </c>
      <c r="B2233" t="s">
        <v>16983</v>
      </c>
      <c r="C2233" t="s">
        <v>26207</v>
      </c>
      <c r="D2233" t="s">
        <v>27568</v>
      </c>
      <c r="E2233" t="s">
        <v>22886</v>
      </c>
      <c r="F2233" t="s">
        <v>26218</v>
      </c>
      <c r="G2233" t="s">
        <v>25185</v>
      </c>
      <c r="H2233" t="s">
        <v>25186</v>
      </c>
      <c r="I2233" t="s">
        <v>17155</v>
      </c>
      <c r="J2233" t="s">
        <v>27580</v>
      </c>
      <c r="K2233" t="s">
        <v>27581</v>
      </c>
      <c r="L2233" t="s">
        <v>27582</v>
      </c>
      <c r="M2233" t="s">
        <v>27583</v>
      </c>
      <c r="N2233" t="s">
        <v>25191</v>
      </c>
      <c r="O2233" t="s">
        <v>16988</v>
      </c>
      <c r="P2233" t="s">
        <v>16989</v>
      </c>
      <c r="Q2233" t="s">
        <v>27584</v>
      </c>
      <c r="R2233" t="s">
        <v>16990</v>
      </c>
      <c r="S2233" t="s">
        <v>16991</v>
      </c>
      <c r="T2233" s="8">
        <v>44743.166666666672</v>
      </c>
      <c r="U2233" s="8">
        <v>45107.166666666672</v>
      </c>
      <c r="V2233" t="s">
        <v>17173</v>
      </c>
      <c r="W2233" t="s">
        <v>26224</v>
      </c>
      <c r="X2233" t="s">
        <v>26225</v>
      </c>
      <c r="Y2233" s="9">
        <v>0.11799999999999999</v>
      </c>
      <c r="Z2233" s="10">
        <v>0.7</v>
      </c>
      <c r="AA2233" t="s">
        <v>26226</v>
      </c>
      <c r="AB2233" s="8">
        <v>44743.166666666672</v>
      </c>
      <c r="AC2233" s="8">
        <v>44804.166666666672</v>
      </c>
      <c r="AD2233" t="s">
        <v>26277</v>
      </c>
      <c r="AE2233" t="s">
        <v>26278</v>
      </c>
      <c r="AF2233" t="s">
        <v>26279</v>
      </c>
      <c r="AG2233" s="10">
        <v>0.12</v>
      </c>
      <c r="AH2233" t="s">
        <v>92</v>
      </c>
      <c r="AI2233" t="s">
        <v>17083</v>
      </c>
      <c r="AJ2233" t="s">
        <v>16998</v>
      </c>
      <c r="AK2233" t="s">
        <v>17083</v>
      </c>
      <c r="AL2233" t="s">
        <v>26279</v>
      </c>
      <c r="AM2233" t="s">
        <v>17083</v>
      </c>
      <c r="AN2233" t="s">
        <v>26279</v>
      </c>
      <c r="AO2233" t="s">
        <v>17083</v>
      </c>
      <c r="AP2233" t="s">
        <v>26279</v>
      </c>
      <c r="AQ2233" t="s">
        <v>16999</v>
      </c>
      <c r="AR2233" t="s">
        <v>17000</v>
      </c>
      <c r="AS2233" t="s">
        <v>17001</v>
      </c>
      <c r="AT2233" t="s">
        <v>17001</v>
      </c>
      <c r="AU2233" t="s">
        <v>17002</v>
      </c>
    </row>
    <row r="2234" spans="1:47" x14ac:dyDescent="0.25">
      <c r="A2234" s="7" t="str">
        <f t="shared" si="114"/>
        <v>97Q993Genovese, Alyssa</v>
      </c>
      <c r="B2234" t="s">
        <v>16983</v>
      </c>
      <c r="C2234" t="s">
        <v>26207</v>
      </c>
      <c r="D2234" t="s">
        <v>27568</v>
      </c>
      <c r="E2234" t="s">
        <v>22886</v>
      </c>
      <c r="F2234" t="s">
        <v>26230</v>
      </c>
      <c r="G2234" t="s">
        <v>25185</v>
      </c>
      <c r="H2234" t="s">
        <v>25186</v>
      </c>
      <c r="I2234" t="s">
        <v>17155</v>
      </c>
      <c r="J2234" t="s">
        <v>27580</v>
      </c>
      <c r="K2234" t="s">
        <v>27581</v>
      </c>
      <c r="L2234" t="s">
        <v>27582</v>
      </c>
      <c r="M2234" t="s">
        <v>27583</v>
      </c>
      <c r="N2234" t="s">
        <v>25191</v>
      </c>
      <c r="O2234" t="s">
        <v>16988</v>
      </c>
      <c r="P2234" t="s">
        <v>16989</v>
      </c>
      <c r="Q2234" t="s">
        <v>27584</v>
      </c>
      <c r="R2234" t="s">
        <v>16990</v>
      </c>
      <c r="S2234" t="s">
        <v>16991</v>
      </c>
      <c r="T2234" s="8">
        <v>44743.166666666672</v>
      </c>
      <c r="U2234" s="8">
        <v>45107.166666666672</v>
      </c>
      <c r="V2234" t="s">
        <v>26213</v>
      </c>
      <c r="W2234" t="s">
        <v>26231</v>
      </c>
      <c r="X2234" t="s">
        <v>26232</v>
      </c>
      <c r="Y2234" s="9">
        <v>0.83140000000000003</v>
      </c>
      <c r="Z2234" s="10">
        <v>1</v>
      </c>
      <c r="AA2234" t="s">
        <v>26233</v>
      </c>
      <c r="AB2234" s="8">
        <v>44805.166666666672</v>
      </c>
      <c r="AC2234" s="8">
        <v>45107.166666666672</v>
      </c>
      <c r="AD2234" t="s">
        <v>17174</v>
      </c>
      <c r="AE2234" t="s">
        <v>16997</v>
      </c>
      <c r="AF2234" t="s">
        <v>17174</v>
      </c>
      <c r="AG2234" s="10">
        <v>0.83</v>
      </c>
      <c r="AH2234" t="s">
        <v>92</v>
      </c>
      <c r="AI2234" t="s">
        <v>17083</v>
      </c>
      <c r="AJ2234" t="s">
        <v>16998</v>
      </c>
      <c r="AK2234" t="s">
        <v>17083</v>
      </c>
      <c r="AL2234" t="s">
        <v>17174</v>
      </c>
      <c r="AM2234" t="s">
        <v>17083</v>
      </c>
      <c r="AN2234" t="s">
        <v>17174</v>
      </c>
      <c r="AO2234" t="s">
        <v>17083</v>
      </c>
      <c r="AP2234" t="s">
        <v>17174</v>
      </c>
      <c r="AQ2234" t="s">
        <v>16999</v>
      </c>
      <c r="AR2234" t="s">
        <v>17000</v>
      </c>
      <c r="AS2234" t="s">
        <v>17001</v>
      </c>
      <c r="AT2234" t="s">
        <v>17001</v>
      </c>
      <c r="AU2234" t="s">
        <v>17002</v>
      </c>
    </row>
    <row r="2235" spans="1:47" x14ac:dyDescent="0.25">
      <c r="A2235" s="7" t="str">
        <f t="shared" si="114"/>
        <v>97Q993Genovese, Alyssa</v>
      </c>
      <c r="B2235" t="s">
        <v>16983</v>
      </c>
      <c r="C2235" t="s">
        <v>26207</v>
      </c>
      <c r="D2235" t="s">
        <v>27568</v>
      </c>
      <c r="E2235" t="s">
        <v>22886</v>
      </c>
      <c r="F2235" t="s">
        <v>26234</v>
      </c>
      <c r="G2235" t="s">
        <v>25185</v>
      </c>
      <c r="H2235" t="s">
        <v>25186</v>
      </c>
      <c r="I2235" t="s">
        <v>17155</v>
      </c>
      <c r="J2235" t="s">
        <v>27580</v>
      </c>
      <c r="K2235" t="s">
        <v>27581</v>
      </c>
      <c r="L2235" t="s">
        <v>27582</v>
      </c>
      <c r="M2235" t="s">
        <v>27583</v>
      </c>
      <c r="N2235" t="s">
        <v>25191</v>
      </c>
      <c r="O2235" t="s">
        <v>16988</v>
      </c>
      <c r="P2235" t="s">
        <v>16989</v>
      </c>
      <c r="Q2235" t="s">
        <v>27584</v>
      </c>
      <c r="R2235" t="s">
        <v>16990</v>
      </c>
      <c r="S2235" t="s">
        <v>16991</v>
      </c>
      <c r="T2235" s="8">
        <v>44743.166666666672</v>
      </c>
      <c r="U2235" s="8">
        <v>45107.166666666672</v>
      </c>
      <c r="V2235" t="s">
        <v>26213</v>
      </c>
      <c r="W2235" t="s">
        <v>26235</v>
      </c>
      <c r="X2235" t="s">
        <v>26236</v>
      </c>
      <c r="Y2235" s="9">
        <v>5.0599999999999999E-2</v>
      </c>
      <c r="Z2235" s="10">
        <v>0.3</v>
      </c>
      <c r="AA2235" t="s">
        <v>26237</v>
      </c>
      <c r="AB2235" s="8">
        <v>44743.166666666672</v>
      </c>
      <c r="AC2235" s="8">
        <v>44804.166666666672</v>
      </c>
      <c r="AD2235" t="s">
        <v>26263</v>
      </c>
      <c r="AE2235" t="s">
        <v>16997</v>
      </c>
      <c r="AF2235" t="s">
        <v>26263</v>
      </c>
      <c r="AG2235" s="10">
        <v>0.05</v>
      </c>
      <c r="AH2235" t="s">
        <v>92</v>
      </c>
      <c r="AI2235" t="s">
        <v>17083</v>
      </c>
      <c r="AJ2235" t="s">
        <v>16998</v>
      </c>
      <c r="AK2235" t="s">
        <v>17083</v>
      </c>
      <c r="AL2235" t="s">
        <v>26263</v>
      </c>
      <c r="AM2235" t="s">
        <v>17083</v>
      </c>
      <c r="AN2235" t="s">
        <v>26263</v>
      </c>
      <c r="AO2235" t="s">
        <v>17083</v>
      </c>
      <c r="AP2235" t="s">
        <v>26263</v>
      </c>
      <c r="AQ2235" t="s">
        <v>16999</v>
      </c>
      <c r="AR2235" t="s">
        <v>17000</v>
      </c>
      <c r="AS2235" t="s">
        <v>17001</v>
      </c>
      <c r="AT2235" t="s">
        <v>17001</v>
      </c>
      <c r="AU2235" t="s">
        <v>17002</v>
      </c>
    </row>
    <row r="2236" spans="1:47" x14ac:dyDescent="0.25">
      <c r="A2236" s="7" t="str">
        <f t="shared" si="114"/>
        <v>97Q993Petrowski, Rosaria</v>
      </c>
      <c r="B2236" t="s">
        <v>16983</v>
      </c>
      <c r="C2236" t="s">
        <v>26207</v>
      </c>
      <c r="D2236" t="s">
        <v>27568</v>
      </c>
      <c r="E2236" t="s">
        <v>21022</v>
      </c>
      <c r="F2236" t="s">
        <v>26218</v>
      </c>
      <c r="G2236" t="s">
        <v>25185</v>
      </c>
      <c r="H2236" t="s">
        <v>25186</v>
      </c>
      <c r="I2236" t="s">
        <v>17155</v>
      </c>
      <c r="J2236" t="s">
        <v>27585</v>
      </c>
      <c r="K2236" t="s">
        <v>27586</v>
      </c>
      <c r="L2236" t="s">
        <v>27587</v>
      </c>
      <c r="M2236" t="s">
        <v>27588</v>
      </c>
      <c r="N2236" t="s">
        <v>25191</v>
      </c>
      <c r="O2236" t="s">
        <v>16988</v>
      </c>
      <c r="P2236" t="s">
        <v>16989</v>
      </c>
      <c r="Q2236" t="s">
        <v>27589</v>
      </c>
      <c r="R2236" t="s">
        <v>16990</v>
      </c>
      <c r="S2236" t="s">
        <v>16991</v>
      </c>
      <c r="T2236" s="8">
        <v>44743.166666666672</v>
      </c>
      <c r="U2236" s="8">
        <v>45107.166666666672</v>
      </c>
      <c r="V2236" t="s">
        <v>17173</v>
      </c>
      <c r="W2236" t="s">
        <v>26224</v>
      </c>
      <c r="X2236" t="s">
        <v>26225</v>
      </c>
      <c r="Y2236" s="9">
        <v>0.11799999999999999</v>
      </c>
      <c r="Z2236" s="10">
        <v>0.7</v>
      </c>
      <c r="AA2236" t="s">
        <v>26226</v>
      </c>
      <c r="AB2236" s="8">
        <v>44743.166666666672</v>
      </c>
      <c r="AC2236" s="8">
        <v>44804.166666666672</v>
      </c>
      <c r="AD2236" t="s">
        <v>26277</v>
      </c>
      <c r="AE2236" t="s">
        <v>26278</v>
      </c>
      <c r="AF2236" t="s">
        <v>26279</v>
      </c>
      <c r="AG2236" s="10">
        <v>0.12</v>
      </c>
      <c r="AH2236" t="s">
        <v>92</v>
      </c>
      <c r="AI2236" t="s">
        <v>17083</v>
      </c>
      <c r="AJ2236" t="s">
        <v>16998</v>
      </c>
      <c r="AK2236" t="s">
        <v>17083</v>
      </c>
      <c r="AL2236" t="s">
        <v>26279</v>
      </c>
      <c r="AM2236" t="s">
        <v>17083</v>
      </c>
      <c r="AN2236" t="s">
        <v>26279</v>
      </c>
      <c r="AO2236" t="s">
        <v>17083</v>
      </c>
      <c r="AP2236" t="s">
        <v>26279</v>
      </c>
      <c r="AQ2236" t="s">
        <v>16999</v>
      </c>
      <c r="AR2236" t="s">
        <v>17000</v>
      </c>
      <c r="AS2236" t="s">
        <v>17001</v>
      </c>
      <c r="AT2236" t="s">
        <v>17001</v>
      </c>
      <c r="AU2236" t="s">
        <v>17002</v>
      </c>
    </row>
    <row r="2237" spans="1:47" x14ac:dyDescent="0.25">
      <c r="A2237" s="7" t="str">
        <f t="shared" si="114"/>
        <v>97Q993Petrowski, Rosaria</v>
      </c>
      <c r="B2237" t="s">
        <v>16983</v>
      </c>
      <c r="C2237" t="s">
        <v>26207</v>
      </c>
      <c r="D2237" t="s">
        <v>27568</v>
      </c>
      <c r="E2237" t="s">
        <v>21022</v>
      </c>
      <c r="F2237" t="s">
        <v>26230</v>
      </c>
      <c r="G2237" t="s">
        <v>25185</v>
      </c>
      <c r="H2237" t="s">
        <v>25186</v>
      </c>
      <c r="I2237" t="s">
        <v>17155</v>
      </c>
      <c r="J2237" t="s">
        <v>27585</v>
      </c>
      <c r="K2237" t="s">
        <v>27586</v>
      </c>
      <c r="L2237" t="s">
        <v>27587</v>
      </c>
      <c r="M2237" t="s">
        <v>27588</v>
      </c>
      <c r="N2237" t="s">
        <v>25191</v>
      </c>
      <c r="O2237" t="s">
        <v>16988</v>
      </c>
      <c r="P2237" t="s">
        <v>16989</v>
      </c>
      <c r="Q2237" t="s">
        <v>27589</v>
      </c>
      <c r="R2237" t="s">
        <v>16990</v>
      </c>
      <c r="S2237" t="s">
        <v>16991</v>
      </c>
      <c r="T2237" s="8">
        <v>44743.166666666672</v>
      </c>
      <c r="U2237" s="8">
        <v>45107.166666666672</v>
      </c>
      <c r="V2237" t="s">
        <v>26213</v>
      </c>
      <c r="W2237" t="s">
        <v>26231</v>
      </c>
      <c r="X2237" t="s">
        <v>26232</v>
      </c>
      <c r="Y2237" s="9">
        <v>0.83140000000000003</v>
      </c>
      <c r="Z2237" s="10">
        <v>1</v>
      </c>
      <c r="AA2237" t="s">
        <v>26233</v>
      </c>
      <c r="AB2237" s="8">
        <v>44805.166666666672</v>
      </c>
      <c r="AC2237" s="8">
        <v>45107.166666666672</v>
      </c>
      <c r="AD2237" t="s">
        <v>17174</v>
      </c>
      <c r="AE2237" t="s">
        <v>16997</v>
      </c>
      <c r="AF2237" t="s">
        <v>17174</v>
      </c>
      <c r="AG2237" s="10">
        <v>0.83</v>
      </c>
      <c r="AH2237" t="s">
        <v>92</v>
      </c>
      <c r="AI2237" t="s">
        <v>17083</v>
      </c>
      <c r="AJ2237" t="s">
        <v>16998</v>
      </c>
      <c r="AK2237" t="s">
        <v>17083</v>
      </c>
      <c r="AL2237" t="s">
        <v>17174</v>
      </c>
      <c r="AM2237" t="s">
        <v>17083</v>
      </c>
      <c r="AN2237" t="s">
        <v>17174</v>
      </c>
      <c r="AO2237" t="s">
        <v>17083</v>
      </c>
      <c r="AP2237" t="s">
        <v>17174</v>
      </c>
      <c r="AQ2237" t="s">
        <v>16999</v>
      </c>
      <c r="AR2237" t="s">
        <v>17000</v>
      </c>
      <c r="AS2237" t="s">
        <v>17001</v>
      </c>
      <c r="AT2237" t="s">
        <v>17001</v>
      </c>
      <c r="AU2237" t="s">
        <v>17002</v>
      </c>
    </row>
    <row r="2238" spans="1:47" x14ac:dyDescent="0.25">
      <c r="A2238" s="7" t="str">
        <f t="shared" si="114"/>
        <v>97Q993Petrowski, Rosaria</v>
      </c>
      <c r="B2238" t="s">
        <v>16983</v>
      </c>
      <c r="C2238" t="s">
        <v>26207</v>
      </c>
      <c r="D2238" t="s">
        <v>27568</v>
      </c>
      <c r="E2238" t="s">
        <v>21022</v>
      </c>
      <c r="F2238" t="s">
        <v>26234</v>
      </c>
      <c r="G2238" t="s">
        <v>25185</v>
      </c>
      <c r="H2238" t="s">
        <v>25186</v>
      </c>
      <c r="I2238" t="s">
        <v>17155</v>
      </c>
      <c r="J2238" t="s">
        <v>27585</v>
      </c>
      <c r="K2238" t="s">
        <v>27586</v>
      </c>
      <c r="L2238" t="s">
        <v>27587</v>
      </c>
      <c r="M2238" t="s">
        <v>27588</v>
      </c>
      <c r="N2238" t="s">
        <v>25191</v>
      </c>
      <c r="O2238" t="s">
        <v>16988</v>
      </c>
      <c r="P2238" t="s">
        <v>16989</v>
      </c>
      <c r="Q2238" t="s">
        <v>27589</v>
      </c>
      <c r="R2238" t="s">
        <v>16990</v>
      </c>
      <c r="S2238" t="s">
        <v>16991</v>
      </c>
      <c r="T2238" s="8">
        <v>44743.166666666672</v>
      </c>
      <c r="U2238" s="8">
        <v>45107.166666666672</v>
      </c>
      <c r="V2238" t="s">
        <v>26213</v>
      </c>
      <c r="W2238" t="s">
        <v>26235</v>
      </c>
      <c r="X2238" t="s">
        <v>26236</v>
      </c>
      <c r="Y2238" s="9">
        <v>5.0599999999999999E-2</v>
      </c>
      <c r="Z2238" s="10">
        <v>0.3</v>
      </c>
      <c r="AA2238" t="s">
        <v>26237</v>
      </c>
      <c r="AB2238" s="8">
        <v>44743.166666666672</v>
      </c>
      <c r="AC2238" s="8">
        <v>44804.166666666672</v>
      </c>
      <c r="AD2238" t="s">
        <v>26263</v>
      </c>
      <c r="AE2238" t="s">
        <v>16997</v>
      </c>
      <c r="AF2238" t="s">
        <v>26263</v>
      </c>
      <c r="AG2238" s="10">
        <v>0.05</v>
      </c>
      <c r="AH2238" t="s">
        <v>92</v>
      </c>
      <c r="AI2238" t="s">
        <v>17083</v>
      </c>
      <c r="AJ2238" t="s">
        <v>16998</v>
      </c>
      <c r="AK2238" t="s">
        <v>17083</v>
      </c>
      <c r="AL2238" t="s">
        <v>26263</v>
      </c>
      <c r="AM2238" t="s">
        <v>17083</v>
      </c>
      <c r="AN2238" t="s">
        <v>26263</v>
      </c>
      <c r="AO2238" t="s">
        <v>17083</v>
      </c>
      <c r="AP2238" t="s">
        <v>26263</v>
      </c>
      <c r="AQ2238" t="s">
        <v>16999</v>
      </c>
      <c r="AR2238" t="s">
        <v>17000</v>
      </c>
      <c r="AS2238" t="s">
        <v>17001</v>
      </c>
      <c r="AT2238" t="s">
        <v>17001</v>
      </c>
      <c r="AU2238" t="s">
        <v>17002</v>
      </c>
    </row>
    <row r="2239" spans="1:47" x14ac:dyDescent="0.25">
      <c r="A2239" s="7" t="str">
        <f t="shared" si="114"/>
        <v>97Q993Raffi-Naporano, Gina</v>
      </c>
      <c r="B2239" t="s">
        <v>16983</v>
      </c>
      <c r="C2239" t="s">
        <v>26207</v>
      </c>
      <c r="D2239" t="s">
        <v>27568</v>
      </c>
      <c r="E2239" t="s">
        <v>27590</v>
      </c>
      <c r="F2239" t="s">
        <v>26218</v>
      </c>
      <c r="G2239" t="s">
        <v>25185</v>
      </c>
      <c r="H2239" t="s">
        <v>25186</v>
      </c>
      <c r="I2239" t="s">
        <v>17155</v>
      </c>
      <c r="J2239" t="s">
        <v>27591</v>
      </c>
      <c r="K2239" t="s">
        <v>27592</v>
      </c>
      <c r="L2239" t="s">
        <v>27593</v>
      </c>
      <c r="M2239" t="s">
        <v>27594</v>
      </c>
      <c r="N2239" t="s">
        <v>25191</v>
      </c>
      <c r="O2239" t="s">
        <v>16988</v>
      </c>
      <c r="P2239" t="s">
        <v>16989</v>
      </c>
      <c r="Q2239" t="s">
        <v>27595</v>
      </c>
      <c r="R2239" t="s">
        <v>16990</v>
      </c>
      <c r="S2239" t="s">
        <v>16991</v>
      </c>
      <c r="T2239" s="8">
        <v>44743.166666666672</v>
      </c>
      <c r="U2239" s="8">
        <v>45107.166666666672</v>
      </c>
      <c r="V2239" t="s">
        <v>17173</v>
      </c>
      <c r="W2239" t="s">
        <v>26224</v>
      </c>
      <c r="X2239" t="s">
        <v>26225</v>
      </c>
      <c r="Y2239" s="9">
        <v>0.11799999999999999</v>
      </c>
      <c r="Z2239" s="10">
        <v>0.7</v>
      </c>
      <c r="AA2239" t="s">
        <v>26226</v>
      </c>
      <c r="AB2239" s="8">
        <v>44743.166666666672</v>
      </c>
      <c r="AC2239" s="8">
        <v>44804.166666666672</v>
      </c>
      <c r="AD2239" t="s">
        <v>26944</v>
      </c>
      <c r="AE2239" t="s">
        <v>26945</v>
      </c>
      <c r="AF2239" t="s">
        <v>26946</v>
      </c>
      <c r="AG2239" s="10">
        <v>0.12</v>
      </c>
      <c r="AH2239" t="s">
        <v>92</v>
      </c>
      <c r="AI2239" t="s">
        <v>27517</v>
      </c>
      <c r="AJ2239" t="s">
        <v>16998</v>
      </c>
      <c r="AK2239" t="s">
        <v>17083</v>
      </c>
      <c r="AL2239" t="s">
        <v>26279</v>
      </c>
      <c r="AM2239" t="s">
        <v>26475</v>
      </c>
      <c r="AN2239" t="s">
        <v>26476</v>
      </c>
      <c r="AO2239" t="s">
        <v>26475</v>
      </c>
      <c r="AP2239" t="s">
        <v>26476</v>
      </c>
      <c r="AQ2239" t="s">
        <v>16999</v>
      </c>
      <c r="AR2239" t="s">
        <v>17000</v>
      </c>
      <c r="AS2239" t="s">
        <v>17001</v>
      </c>
      <c r="AT2239" t="s">
        <v>17001</v>
      </c>
      <c r="AU2239" t="s">
        <v>17002</v>
      </c>
    </row>
    <row r="2240" spans="1:47" x14ac:dyDescent="0.25">
      <c r="A2240" s="7" t="str">
        <f t="shared" si="114"/>
        <v>97Q993Raffi-Naporano, Gina</v>
      </c>
      <c r="B2240" t="s">
        <v>16983</v>
      </c>
      <c r="C2240" t="s">
        <v>26207</v>
      </c>
      <c r="D2240" t="s">
        <v>27568</v>
      </c>
      <c r="E2240" t="s">
        <v>27590</v>
      </c>
      <c r="F2240" t="s">
        <v>26230</v>
      </c>
      <c r="G2240" t="s">
        <v>25185</v>
      </c>
      <c r="H2240" t="s">
        <v>25186</v>
      </c>
      <c r="I2240" t="s">
        <v>17155</v>
      </c>
      <c r="J2240" t="s">
        <v>27591</v>
      </c>
      <c r="K2240" t="s">
        <v>27592</v>
      </c>
      <c r="L2240" t="s">
        <v>27593</v>
      </c>
      <c r="M2240" t="s">
        <v>27594</v>
      </c>
      <c r="N2240" t="s">
        <v>25191</v>
      </c>
      <c r="O2240" t="s">
        <v>16988</v>
      </c>
      <c r="P2240" t="s">
        <v>16989</v>
      </c>
      <c r="Q2240" t="s">
        <v>27595</v>
      </c>
      <c r="R2240" t="s">
        <v>16990</v>
      </c>
      <c r="S2240" t="s">
        <v>16991</v>
      </c>
      <c r="T2240" s="8">
        <v>44743.166666666672</v>
      </c>
      <c r="U2240" s="8">
        <v>45107.166666666672</v>
      </c>
      <c r="V2240" t="s">
        <v>26213</v>
      </c>
      <c r="W2240" t="s">
        <v>26231</v>
      </c>
      <c r="X2240" t="s">
        <v>26232</v>
      </c>
      <c r="Y2240" s="9">
        <v>0.83140000000000003</v>
      </c>
      <c r="Z2240" s="10">
        <v>1</v>
      </c>
      <c r="AA2240" t="s">
        <v>26233</v>
      </c>
      <c r="AB2240" s="8">
        <v>44805.166666666672</v>
      </c>
      <c r="AC2240" s="8">
        <v>45107.166666666672</v>
      </c>
      <c r="AD2240" t="s">
        <v>27518</v>
      </c>
      <c r="AE2240" t="s">
        <v>16997</v>
      </c>
      <c r="AF2240" t="s">
        <v>27518</v>
      </c>
      <c r="AG2240" s="10">
        <v>0.83</v>
      </c>
      <c r="AH2240" t="s">
        <v>92</v>
      </c>
      <c r="AI2240" t="s">
        <v>27517</v>
      </c>
      <c r="AJ2240" t="s">
        <v>16998</v>
      </c>
      <c r="AK2240" t="s">
        <v>17083</v>
      </c>
      <c r="AL2240" t="s">
        <v>17174</v>
      </c>
      <c r="AM2240" t="s">
        <v>26475</v>
      </c>
      <c r="AN2240" t="s">
        <v>26478</v>
      </c>
      <c r="AO2240" t="s">
        <v>26475</v>
      </c>
      <c r="AP2240" t="s">
        <v>26478</v>
      </c>
      <c r="AQ2240" t="s">
        <v>16999</v>
      </c>
      <c r="AR2240" t="s">
        <v>17000</v>
      </c>
      <c r="AS2240" t="s">
        <v>17001</v>
      </c>
      <c r="AT2240" t="s">
        <v>17001</v>
      </c>
      <c r="AU2240" t="s">
        <v>17002</v>
      </c>
    </row>
    <row r="2241" spans="1:47" x14ac:dyDescent="0.25">
      <c r="A2241" s="7" t="str">
        <f t="shared" si="114"/>
        <v>97Q993Raffi-Naporano, Gina</v>
      </c>
      <c r="B2241" t="s">
        <v>16983</v>
      </c>
      <c r="C2241" t="s">
        <v>26207</v>
      </c>
      <c r="D2241" t="s">
        <v>27568</v>
      </c>
      <c r="E2241" t="s">
        <v>27590</v>
      </c>
      <c r="F2241" t="s">
        <v>26234</v>
      </c>
      <c r="G2241" t="s">
        <v>25185</v>
      </c>
      <c r="H2241" t="s">
        <v>25186</v>
      </c>
      <c r="I2241" t="s">
        <v>17155</v>
      </c>
      <c r="J2241" t="s">
        <v>27591</v>
      </c>
      <c r="K2241" t="s">
        <v>27592</v>
      </c>
      <c r="L2241" t="s">
        <v>27593</v>
      </c>
      <c r="M2241" t="s">
        <v>27594</v>
      </c>
      <c r="N2241" t="s">
        <v>25191</v>
      </c>
      <c r="O2241" t="s">
        <v>16988</v>
      </c>
      <c r="P2241" t="s">
        <v>16989</v>
      </c>
      <c r="Q2241" t="s">
        <v>27595</v>
      </c>
      <c r="R2241" t="s">
        <v>16990</v>
      </c>
      <c r="S2241" t="s">
        <v>16991</v>
      </c>
      <c r="T2241" s="8">
        <v>44743.166666666672</v>
      </c>
      <c r="U2241" s="8">
        <v>45107.166666666672</v>
      </c>
      <c r="V2241" t="s">
        <v>26213</v>
      </c>
      <c r="W2241" t="s">
        <v>26235</v>
      </c>
      <c r="X2241" t="s">
        <v>26236</v>
      </c>
      <c r="Y2241" s="9">
        <v>5.0599999999999999E-2</v>
      </c>
      <c r="Z2241" s="10">
        <v>0.3</v>
      </c>
      <c r="AA2241" t="s">
        <v>26237</v>
      </c>
      <c r="AB2241" s="8">
        <v>44743.166666666672</v>
      </c>
      <c r="AC2241" s="8">
        <v>44804.166666666672</v>
      </c>
      <c r="AD2241" t="s">
        <v>26947</v>
      </c>
      <c r="AE2241" t="s">
        <v>16997</v>
      </c>
      <c r="AF2241" t="s">
        <v>26947</v>
      </c>
      <c r="AG2241" s="10">
        <v>0.05</v>
      </c>
      <c r="AH2241" t="s">
        <v>92</v>
      </c>
      <c r="AI2241" t="s">
        <v>27517</v>
      </c>
      <c r="AJ2241" t="s">
        <v>16998</v>
      </c>
      <c r="AK2241" t="s">
        <v>17083</v>
      </c>
      <c r="AL2241" t="s">
        <v>26263</v>
      </c>
      <c r="AM2241" t="s">
        <v>26475</v>
      </c>
      <c r="AN2241" t="s">
        <v>26495</v>
      </c>
      <c r="AO2241" t="s">
        <v>26475</v>
      </c>
      <c r="AP2241" t="s">
        <v>26495</v>
      </c>
      <c r="AQ2241" t="s">
        <v>16999</v>
      </c>
      <c r="AR2241" t="s">
        <v>17000</v>
      </c>
      <c r="AS2241" t="s">
        <v>17001</v>
      </c>
      <c r="AT2241" t="s">
        <v>17001</v>
      </c>
      <c r="AU2241" t="s">
        <v>17002</v>
      </c>
    </row>
    <row r="2242" spans="1:47" x14ac:dyDescent="0.25">
      <c r="A2242" s="7" t="str">
        <f t="shared" ref="A2242:A2297" si="115">D2242&amp;J2242</f>
        <v>97R025Tingos, Gerard</v>
      </c>
      <c r="B2242" t="s">
        <v>16983</v>
      </c>
      <c r="C2242" t="s">
        <v>26207</v>
      </c>
      <c r="D2242" t="s">
        <v>27596</v>
      </c>
      <c r="E2242" t="s">
        <v>27597</v>
      </c>
      <c r="F2242" t="s">
        <v>26230</v>
      </c>
      <c r="G2242" t="s">
        <v>25185</v>
      </c>
      <c r="H2242" t="s">
        <v>25186</v>
      </c>
      <c r="I2242" t="s">
        <v>17155</v>
      </c>
      <c r="J2242" t="s">
        <v>26540</v>
      </c>
      <c r="K2242" t="s">
        <v>26541</v>
      </c>
      <c r="L2242" t="s">
        <v>26542</v>
      </c>
      <c r="M2242" t="s">
        <v>26543</v>
      </c>
      <c r="N2242" t="s">
        <v>25191</v>
      </c>
      <c r="O2242" t="s">
        <v>16988</v>
      </c>
      <c r="P2242" t="s">
        <v>16989</v>
      </c>
      <c r="Q2242" t="s">
        <v>27598</v>
      </c>
      <c r="R2242" t="s">
        <v>16990</v>
      </c>
      <c r="S2242" t="s">
        <v>16991</v>
      </c>
      <c r="T2242" s="8">
        <v>44802.166666666672</v>
      </c>
      <c r="U2242" s="8">
        <v>45107.166666666672</v>
      </c>
      <c r="V2242" t="s">
        <v>26213</v>
      </c>
      <c r="W2242" t="s">
        <v>26231</v>
      </c>
      <c r="X2242" t="s">
        <v>26232</v>
      </c>
      <c r="Y2242" s="9">
        <v>1</v>
      </c>
      <c r="Z2242" s="10">
        <v>1</v>
      </c>
      <c r="AA2242" t="s">
        <v>26233</v>
      </c>
      <c r="AB2242" s="8">
        <v>44802.166666666672</v>
      </c>
      <c r="AC2242" s="8">
        <v>45107.166666666672</v>
      </c>
      <c r="AD2242" t="s">
        <v>24054</v>
      </c>
      <c r="AE2242" t="s">
        <v>16997</v>
      </c>
      <c r="AF2242" t="s">
        <v>24054</v>
      </c>
      <c r="AG2242" s="10">
        <v>0.84</v>
      </c>
      <c r="AH2242" t="s">
        <v>92</v>
      </c>
      <c r="AI2242" t="s">
        <v>17156</v>
      </c>
      <c r="AJ2242" t="s">
        <v>16998</v>
      </c>
      <c r="AK2242" t="s">
        <v>17156</v>
      </c>
      <c r="AL2242" t="s">
        <v>17156</v>
      </c>
      <c r="AM2242" t="s">
        <v>17156</v>
      </c>
      <c r="AN2242" t="s">
        <v>17156</v>
      </c>
      <c r="AO2242" t="s">
        <v>17156</v>
      </c>
      <c r="AP2242" t="s">
        <v>17156</v>
      </c>
      <c r="AQ2242" t="s">
        <v>16999</v>
      </c>
      <c r="AR2242" t="s">
        <v>17000</v>
      </c>
      <c r="AS2242" t="s">
        <v>17001</v>
      </c>
      <c r="AT2242" t="s">
        <v>17001</v>
      </c>
      <c r="AU2242" t="s">
        <v>17002</v>
      </c>
    </row>
    <row r="2243" spans="1:47" x14ac:dyDescent="0.25">
      <c r="A2243" s="7" t="str">
        <f t="shared" si="115"/>
        <v>97R025SCARPATI, TONI</v>
      </c>
      <c r="B2243" t="s">
        <v>16983</v>
      </c>
      <c r="C2243" t="s">
        <v>26207</v>
      </c>
      <c r="D2243" t="s">
        <v>27596</v>
      </c>
      <c r="E2243" t="s">
        <v>23388</v>
      </c>
      <c r="F2243" t="s">
        <v>26218</v>
      </c>
      <c r="G2243" t="s">
        <v>25185</v>
      </c>
      <c r="H2243" t="s">
        <v>25186</v>
      </c>
      <c r="I2243" t="s">
        <v>17155</v>
      </c>
      <c r="J2243" t="s">
        <v>27599</v>
      </c>
      <c r="K2243" t="s">
        <v>27600</v>
      </c>
      <c r="L2243" t="s">
        <v>27601</v>
      </c>
      <c r="M2243" t="s">
        <v>27602</v>
      </c>
      <c r="N2243" t="s">
        <v>25191</v>
      </c>
      <c r="O2243" t="s">
        <v>16988</v>
      </c>
      <c r="P2243" t="s">
        <v>16989</v>
      </c>
      <c r="Q2243" t="s">
        <v>27603</v>
      </c>
      <c r="R2243" t="s">
        <v>16990</v>
      </c>
      <c r="S2243" t="s">
        <v>16991</v>
      </c>
      <c r="T2243" s="8">
        <v>44743.166666666672</v>
      </c>
      <c r="U2243" s="8">
        <v>45107.166666666672</v>
      </c>
      <c r="V2243" t="s">
        <v>17173</v>
      </c>
      <c r="W2243" t="s">
        <v>26224</v>
      </c>
      <c r="X2243" t="s">
        <v>26225</v>
      </c>
      <c r="Y2243" s="9">
        <v>0.11799999999999999</v>
      </c>
      <c r="Z2243" s="10">
        <v>0.7</v>
      </c>
      <c r="AA2243" t="s">
        <v>26226</v>
      </c>
      <c r="AB2243" s="8">
        <v>44743.166666666672</v>
      </c>
      <c r="AC2243" s="8">
        <v>44804.166666666672</v>
      </c>
      <c r="AD2243" t="s">
        <v>26322</v>
      </c>
      <c r="AE2243" t="s">
        <v>26323</v>
      </c>
      <c r="AF2243" t="s">
        <v>26324</v>
      </c>
      <c r="AG2243" s="10">
        <v>0.12</v>
      </c>
      <c r="AH2243" t="s">
        <v>92</v>
      </c>
      <c r="AI2243" t="s">
        <v>17156</v>
      </c>
      <c r="AJ2243" t="s">
        <v>16998</v>
      </c>
      <c r="AK2243" t="s">
        <v>17156</v>
      </c>
      <c r="AL2243" t="s">
        <v>26324</v>
      </c>
      <c r="AM2243" t="s">
        <v>17156</v>
      </c>
      <c r="AN2243" t="s">
        <v>26324</v>
      </c>
      <c r="AO2243" t="s">
        <v>17156</v>
      </c>
      <c r="AP2243" t="s">
        <v>26324</v>
      </c>
      <c r="AQ2243" t="s">
        <v>16999</v>
      </c>
      <c r="AR2243" t="s">
        <v>17000</v>
      </c>
      <c r="AS2243" t="s">
        <v>17001</v>
      </c>
      <c r="AT2243" t="s">
        <v>17001</v>
      </c>
      <c r="AU2243" t="s">
        <v>17002</v>
      </c>
    </row>
    <row r="2244" spans="1:47" x14ac:dyDescent="0.25">
      <c r="A2244" s="7" t="str">
        <f t="shared" si="115"/>
        <v>97R025SCARPATI, TONI</v>
      </c>
      <c r="B2244" t="s">
        <v>16983</v>
      </c>
      <c r="C2244" t="s">
        <v>26207</v>
      </c>
      <c r="D2244" t="s">
        <v>27596</v>
      </c>
      <c r="E2244" t="s">
        <v>23388</v>
      </c>
      <c r="F2244" t="s">
        <v>26230</v>
      </c>
      <c r="G2244" t="s">
        <v>25185</v>
      </c>
      <c r="H2244" t="s">
        <v>25186</v>
      </c>
      <c r="I2244" t="s">
        <v>17155</v>
      </c>
      <c r="J2244" t="s">
        <v>27599</v>
      </c>
      <c r="K2244" t="s">
        <v>27600</v>
      </c>
      <c r="L2244" t="s">
        <v>27601</v>
      </c>
      <c r="M2244" t="s">
        <v>27602</v>
      </c>
      <c r="N2244" t="s">
        <v>25191</v>
      </c>
      <c r="O2244" t="s">
        <v>16988</v>
      </c>
      <c r="P2244" t="s">
        <v>16989</v>
      </c>
      <c r="Q2244" t="s">
        <v>27603</v>
      </c>
      <c r="R2244" t="s">
        <v>16990</v>
      </c>
      <c r="S2244" t="s">
        <v>16991</v>
      </c>
      <c r="T2244" s="8">
        <v>44743.166666666672</v>
      </c>
      <c r="U2244" s="8">
        <v>45107.166666666672</v>
      </c>
      <c r="V2244" t="s">
        <v>26213</v>
      </c>
      <c r="W2244" t="s">
        <v>26231</v>
      </c>
      <c r="X2244" t="s">
        <v>26232</v>
      </c>
      <c r="Y2244" s="9">
        <v>0.83140000000000003</v>
      </c>
      <c r="Z2244" s="10">
        <v>1</v>
      </c>
      <c r="AA2244" t="s">
        <v>26233</v>
      </c>
      <c r="AB2244" s="8">
        <v>44805.166666666672</v>
      </c>
      <c r="AC2244" s="8">
        <v>45107.166666666672</v>
      </c>
      <c r="AD2244" t="s">
        <v>18568</v>
      </c>
      <c r="AE2244" t="s">
        <v>16997</v>
      </c>
      <c r="AF2244" t="s">
        <v>18568</v>
      </c>
      <c r="AG2244" s="10">
        <v>0.83</v>
      </c>
      <c r="AH2244" t="s">
        <v>92</v>
      </c>
      <c r="AI2244" t="s">
        <v>17156</v>
      </c>
      <c r="AJ2244" t="s">
        <v>16998</v>
      </c>
      <c r="AK2244" t="s">
        <v>17156</v>
      </c>
      <c r="AL2244" t="s">
        <v>18568</v>
      </c>
      <c r="AM2244" t="s">
        <v>17156</v>
      </c>
      <c r="AN2244" t="s">
        <v>18568</v>
      </c>
      <c r="AO2244" t="s">
        <v>17156</v>
      </c>
      <c r="AP2244" t="s">
        <v>18568</v>
      </c>
      <c r="AQ2244" t="s">
        <v>16999</v>
      </c>
      <c r="AR2244" t="s">
        <v>17000</v>
      </c>
      <c r="AS2244" t="s">
        <v>17001</v>
      </c>
      <c r="AT2244" t="s">
        <v>17001</v>
      </c>
      <c r="AU2244" t="s">
        <v>17002</v>
      </c>
    </row>
    <row r="2245" spans="1:47" x14ac:dyDescent="0.25">
      <c r="A2245" s="7" t="str">
        <f t="shared" si="115"/>
        <v>97R025SCARPATI, TONI</v>
      </c>
      <c r="B2245" t="s">
        <v>16983</v>
      </c>
      <c r="C2245" t="s">
        <v>26207</v>
      </c>
      <c r="D2245" t="s">
        <v>27596</v>
      </c>
      <c r="E2245" t="s">
        <v>23388</v>
      </c>
      <c r="F2245" t="s">
        <v>26234</v>
      </c>
      <c r="G2245" t="s">
        <v>25185</v>
      </c>
      <c r="H2245" t="s">
        <v>25186</v>
      </c>
      <c r="I2245" t="s">
        <v>17155</v>
      </c>
      <c r="J2245" t="s">
        <v>27599</v>
      </c>
      <c r="K2245" t="s">
        <v>27600</v>
      </c>
      <c r="L2245" t="s">
        <v>27601</v>
      </c>
      <c r="M2245" t="s">
        <v>27602</v>
      </c>
      <c r="N2245" t="s">
        <v>25191</v>
      </c>
      <c r="O2245" t="s">
        <v>16988</v>
      </c>
      <c r="P2245" t="s">
        <v>16989</v>
      </c>
      <c r="Q2245" t="s">
        <v>27603</v>
      </c>
      <c r="R2245" t="s">
        <v>16990</v>
      </c>
      <c r="S2245" t="s">
        <v>16991</v>
      </c>
      <c r="T2245" s="8">
        <v>44743.166666666672</v>
      </c>
      <c r="U2245" s="8">
        <v>45107.166666666672</v>
      </c>
      <c r="V2245" t="s">
        <v>26213</v>
      </c>
      <c r="W2245" t="s">
        <v>26235</v>
      </c>
      <c r="X2245" t="s">
        <v>26236</v>
      </c>
      <c r="Y2245" s="9">
        <v>5.0599999999999999E-2</v>
      </c>
      <c r="Z2245" s="10">
        <v>0.3</v>
      </c>
      <c r="AA2245" t="s">
        <v>26237</v>
      </c>
      <c r="AB2245" s="8">
        <v>44743.166666666672</v>
      </c>
      <c r="AC2245" s="8">
        <v>44804.166666666672</v>
      </c>
      <c r="AD2245" t="s">
        <v>26301</v>
      </c>
      <c r="AE2245" t="s">
        <v>16997</v>
      </c>
      <c r="AF2245" t="s">
        <v>26301</v>
      </c>
      <c r="AG2245" s="10">
        <v>0.05</v>
      </c>
      <c r="AH2245" t="s">
        <v>92</v>
      </c>
      <c r="AI2245" t="s">
        <v>17156</v>
      </c>
      <c r="AJ2245" t="s">
        <v>16998</v>
      </c>
      <c r="AK2245" t="s">
        <v>17156</v>
      </c>
      <c r="AL2245" t="s">
        <v>26301</v>
      </c>
      <c r="AM2245" t="s">
        <v>17156</v>
      </c>
      <c r="AN2245" t="s">
        <v>26301</v>
      </c>
      <c r="AO2245" t="s">
        <v>17156</v>
      </c>
      <c r="AP2245" t="s">
        <v>26301</v>
      </c>
      <c r="AQ2245" t="s">
        <v>16999</v>
      </c>
      <c r="AR2245" t="s">
        <v>17000</v>
      </c>
      <c r="AS2245" t="s">
        <v>17001</v>
      </c>
      <c r="AT2245" t="s">
        <v>17001</v>
      </c>
      <c r="AU2245" t="s">
        <v>17002</v>
      </c>
    </row>
    <row r="2246" spans="1:47" x14ac:dyDescent="0.25">
      <c r="A2246" s="7" t="str">
        <f t="shared" si="115"/>
        <v>97R025Dimonda, Anna</v>
      </c>
      <c r="B2246" t="s">
        <v>16983</v>
      </c>
      <c r="C2246" t="s">
        <v>26207</v>
      </c>
      <c r="D2246" t="s">
        <v>27596</v>
      </c>
      <c r="E2246" t="s">
        <v>27216</v>
      </c>
      <c r="F2246" t="s">
        <v>26230</v>
      </c>
      <c r="G2246" t="s">
        <v>25185</v>
      </c>
      <c r="H2246" t="s">
        <v>25186</v>
      </c>
      <c r="I2246" t="s">
        <v>17155</v>
      </c>
      <c r="J2246" t="s">
        <v>27604</v>
      </c>
      <c r="K2246" t="s">
        <v>27605</v>
      </c>
      <c r="L2246" t="s">
        <v>27606</v>
      </c>
      <c r="M2246" t="s">
        <v>27607</v>
      </c>
      <c r="N2246" t="s">
        <v>25191</v>
      </c>
      <c r="O2246" t="s">
        <v>16988</v>
      </c>
      <c r="P2246" t="s">
        <v>16989</v>
      </c>
      <c r="Q2246" t="s">
        <v>27608</v>
      </c>
      <c r="R2246" t="s">
        <v>16990</v>
      </c>
      <c r="S2246" t="s">
        <v>16991</v>
      </c>
      <c r="T2246" s="8">
        <v>44743.166666666672</v>
      </c>
      <c r="U2246" s="8">
        <v>45107.166666666672</v>
      </c>
      <c r="V2246" t="s">
        <v>26213</v>
      </c>
      <c r="W2246" t="s">
        <v>26231</v>
      </c>
      <c r="X2246" t="s">
        <v>26232</v>
      </c>
      <c r="Y2246" s="9">
        <v>0.83140000000000003</v>
      </c>
      <c r="Z2246" s="10">
        <v>1</v>
      </c>
      <c r="AA2246" t="s">
        <v>26233</v>
      </c>
      <c r="AB2246" s="8">
        <v>44805.166666666672</v>
      </c>
      <c r="AC2246" s="8">
        <v>45107.166666666672</v>
      </c>
      <c r="AD2246" t="s">
        <v>26477</v>
      </c>
      <c r="AE2246" t="s">
        <v>16997</v>
      </c>
      <c r="AF2246" t="s">
        <v>26477</v>
      </c>
      <c r="AG2246" s="10">
        <v>0.83</v>
      </c>
      <c r="AH2246" t="s">
        <v>92</v>
      </c>
      <c r="AI2246" t="s">
        <v>26675</v>
      </c>
      <c r="AJ2246" t="s">
        <v>16998</v>
      </c>
      <c r="AK2246" t="s">
        <v>17083</v>
      </c>
      <c r="AL2246" t="s">
        <v>17174</v>
      </c>
      <c r="AM2246" t="s">
        <v>26475</v>
      </c>
      <c r="AN2246" t="s">
        <v>26478</v>
      </c>
      <c r="AO2246" t="s">
        <v>26475</v>
      </c>
      <c r="AP2246" t="s">
        <v>26478</v>
      </c>
      <c r="AQ2246" t="s">
        <v>16999</v>
      </c>
      <c r="AR2246" t="s">
        <v>17000</v>
      </c>
      <c r="AS2246" t="s">
        <v>17001</v>
      </c>
      <c r="AT2246" t="s">
        <v>17001</v>
      </c>
      <c r="AU2246" t="s">
        <v>17002</v>
      </c>
    </row>
    <row r="2247" spans="1:47" x14ac:dyDescent="0.25">
      <c r="A2247" s="7" t="str">
        <f t="shared" si="115"/>
        <v>97R025Dimonda, Anna</v>
      </c>
      <c r="B2247" t="s">
        <v>16983</v>
      </c>
      <c r="C2247" t="s">
        <v>26207</v>
      </c>
      <c r="D2247" t="s">
        <v>27596</v>
      </c>
      <c r="E2247" t="s">
        <v>27216</v>
      </c>
      <c r="F2247" t="s">
        <v>26234</v>
      </c>
      <c r="G2247" t="s">
        <v>25185</v>
      </c>
      <c r="H2247" t="s">
        <v>25186</v>
      </c>
      <c r="I2247" t="s">
        <v>17155</v>
      </c>
      <c r="J2247" t="s">
        <v>27604</v>
      </c>
      <c r="K2247" t="s">
        <v>27605</v>
      </c>
      <c r="L2247" t="s">
        <v>27606</v>
      </c>
      <c r="M2247" t="s">
        <v>27607</v>
      </c>
      <c r="N2247" t="s">
        <v>25191</v>
      </c>
      <c r="O2247" t="s">
        <v>16988</v>
      </c>
      <c r="P2247" t="s">
        <v>16989</v>
      </c>
      <c r="Q2247" t="s">
        <v>27608</v>
      </c>
      <c r="R2247" t="s">
        <v>16990</v>
      </c>
      <c r="S2247" t="s">
        <v>16991</v>
      </c>
      <c r="T2247" s="8">
        <v>44743.166666666672</v>
      </c>
      <c r="U2247" s="8">
        <v>45107.166666666672</v>
      </c>
      <c r="V2247" t="s">
        <v>26213</v>
      </c>
      <c r="W2247" t="s">
        <v>26235</v>
      </c>
      <c r="X2247" t="s">
        <v>26236</v>
      </c>
      <c r="Y2247" s="9">
        <v>5.0599999999999999E-2</v>
      </c>
      <c r="Z2247" s="10">
        <v>0.3</v>
      </c>
      <c r="AA2247" t="s">
        <v>26237</v>
      </c>
      <c r="AB2247" s="8">
        <v>44743.166666666672</v>
      </c>
      <c r="AC2247" s="8">
        <v>44804.166666666672</v>
      </c>
      <c r="AD2247" t="s">
        <v>26494</v>
      </c>
      <c r="AE2247" t="s">
        <v>16997</v>
      </c>
      <c r="AF2247" t="s">
        <v>26494</v>
      </c>
      <c r="AG2247" s="10">
        <v>0.05</v>
      </c>
      <c r="AH2247" t="s">
        <v>92</v>
      </c>
      <c r="AI2247" t="s">
        <v>26675</v>
      </c>
      <c r="AJ2247" t="s">
        <v>16998</v>
      </c>
      <c r="AK2247" t="s">
        <v>17083</v>
      </c>
      <c r="AL2247" t="s">
        <v>26263</v>
      </c>
      <c r="AM2247" t="s">
        <v>26475</v>
      </c>
      <c r="AN2247" t="s">
        <v>26495</v>
      </c>
      <c r="AO2247" t="s">
        <v>26475</v>
      </c>
      <c r="AP2247" t="s">
        <v>26495</v>
      </c>
      <c r="AQ2247" t="s">
        <v>16999</v>
      </c>
      <c r="AR2247" t="s">
        <v>17000</v>
      </c>
      <c r="AS2247" t="s">
        <v>17001</v>
      </c>
      <c r="AT2247" t="s">
        <v>17001</v>
      </c>
      <c r="AU2247" t="s">
        <v>17002</v>
      </c>
    </row>
    <row r="2248" spans="1:47" x14ac:dyDescent="0.25">
      <c r="A2248" s="7" t="str">
        <f t="shared" si="115"/>
        <v>97R025johnson, esrom</v>
      </c>
      <c r="B2248" t="s">
        <v>16983</v>
      </c>
      <c r="C2248" t="s">
        <v>26207</v>
      </c>
      <c r="D2248" t="s">
        <v>27596</v>
      </c>
      <c r="E2248" t="s">
        <v>17721</v>
      </c>
      <c r="F2248" t="s">
        <v>26218</v>
      </c>
      <c r="G2248" t="s">
        <v>25185</v>
      </c>
      <c r="H2248" t="s">
        <v>25186</v>
      </c>
      <c r="I2248" t="s">
        <v>17155</v>
      </c>
      <c r="J2248" t="s">
        <v>27609</v>
      </c>
      <c r="K2248" t="s">
        <v>27610</v>
      </c>
      <c r="L2248" t="s">
        <v>27611</v>
      </c>
      <c r="M2248" t="s">
        <v>27612</v>
      </c>
      <c r="N2248" t="s">
        <v>25191</v>
      </c>
      <c r="O2248" t="s">
        <v>16988</v>
      </c>
      <c r="P2248" t="s">
        <v>16989</v>
      </c>
      <c r="Q2248" t="s">
        <v>27613</v>
      </c>
      <c r="R2248" t="s">
        <v>16990</v>
      </c>
      <c r="S2248" t="s">
        <v>16991</v>
      </c>
      <c r="T2248" s="8">
        <v>44743.166666666672</v>
      </c>
      <c r="U2248" s="8">
        <v>45107.166666666672</v>
      </c>
      <c r="V2248" t="s">
        <v>17173</v>
      </c>
      <c r="W2248" t="s">
        <v>26224</v>
      </c>
      <c r="X2248" t="s">
        <v>26225</v>
      </c>
      <c r="Y2248" s="9">
        <v>0.11799999999999999</v>
      </c>
      <c r="Z2248" s="10">
        <v>0.7</v>
      </c>
      <c r="AA2248" t="s">
        <v>26226</v>
      </c>
      <c r="AB2248" s="8">
        <v>44743.166666666672</v>
      </c>
      <c r="AC2248" s="8">
        <v>44804.166666666672</v>
      </c>
      <c r="AD2248" t="s">
        <v>26322</v>
      </c>
      <c r="AE2248" t="s">
        <v>26323</v>
      </c>
      <c r="AF2248" t="s">
        <v>26324</v>
      </c>
      <c r="AG2248" s="10">
        <v>0.12</v>
      </c>
      <c r="AH2248" t="s">
        <v>92</v>
      </c>
      <c r="AI2248" t="s">
        <v>17156</v>
      </c>
      <c r="AJ2248" t="s">
        <v>16998</v>
      </c>
      <c r="AK2248" t="s">
        <v>17156</v>
      </c>
      <c r="AL2248" t="s">
        <v>26324</v>
      </c>
      <c r="AM2248" t="s">
        <v>17156</v>
      </c>
      <c r="AN2248" t="s">
        <v>26324</v>
      </c>
      <c r="AO2248" t="s">
        <v>17156</v>
      </c>
      <c r="AP2248" t="s">
        <v>26324</v>
      </c>
      <c r="AQ2248" t="s">
        <v>16999</v>
      </c>
      <c r="AR2248" t="s">
        <v>17000</v>
      </c>
      <c r="AS2248" t="s">
        <v>17014</v>
      </c>
      <c r="AT2248" t="s">
        <v>17001</v>
      </c>
      <c r="AU2248" t="s">
        <v>17002</v>
      </c>
    </row>
    <row r="2249" spans="1:47" x14ac:dyDescent="0.25">
      <c r="A2249" s="7" t="str">
        <f t="shared" si="115"/>
        <v>97R025johnson, esrom</v>
      </c>
      <c r="B2249" t="s">
        <v>16983</v>
      </c>
      <c r="C2249" t="s">
        <v>26207</v>
      </c>
      <c r="D2249" t="s">
        <v>27596</v>
      </c>
      <c r="E2249" t="s">
        <v>17721</v>
      </c>
      <c r="F2249" t="s">
        <v>26230</v>
      </c>
      <c r="G2249" t="s">
        <v>25185</v>
      </c>
      <c r="H2249" t="s">
        <v>25186</v>
      </c>
      <c r="I2249" t="s">
        <v>17155</v>
      </c>
      <c r="J2249" t="s">
        <v>27609</v>
      </c>
      <c r="K2249" t="s">
        <v>27610</v>
      </c>
      <c r="L2249" t="s">
        <v>27611</v>
      </c>
      <c r="M2249" t="s">
        <v>27612</v>
      </c>
      <c r="N2249" t="s">
        <v>25191</v>
      </c>
      <c r="O2249" t="s">
        <v>16988</v>
      </c>
      <c r="P2249" t="s">
        <v>16989</v>
      </c>
      <c r="Q2249" t="s">
        <v>27613</v>
      </c>
      <c r="R2249" t="s">
        <v>16990</v>
      </c>
      <c r="S2249" t="s">
        <v>16991</v>
      </c>
      <c r="T2249" s="8">
        <v>44743.166666666672</v>
      </c>
      <c r="U2249" s="8">
        <v>45107.166666666672</v>
      </c>
      <c r="V2249" t="s">
        <v>26213</v>
      </c>
      <c r="W2249" t="s">
        <v>26231</v>
      </c>
      <c r="X2249" t="s">
        <v>26232</v>
      </c>
      <c r="Y2249" s="9">
        <v>0.83140000000000003</v>
      </c>
      <c r="Z2249" s="10">
        <v>1</v>
      </c>
      <c r="AA2249" t="s">
        <v>26233</v>
      </c>
      <c r="AB2249" s="8">
        <v>44805.166666666672</v>
      </c>
      <c r="AC2249" s="8">
        <v>45107.166666666672</v>
      </c>
      <c r="AD2249" t="s">
        <v>18568</v>
      </c>
      <c r="AE2249" t="s">
        <v>16997</v>
      </c>
      <c r="AF2249" t="s">
        <v>18568</v>
      </c>
      <c r="AG2249" s="10">
        <v>0.83</v>
      </c>
      <c r="AH2249" t="s">
        <v>92</v>
      </c>
      <c r="AI2249" t="s">
        <v>17156</v>
      </c>
      <c r="AJ2249" t="s">
        <v>16998</v>
      </c>
      <c r="AK2249" t="s">
        <v>17156</v>
      </c>
      <c r="AL2249" t="s">
        <v>18568</v>
      </c>
      <c r="AM2249" t="s">
        <v>17156</v>
      </c>
      <c r="AN2249" t="s">
        <v>18568</v>
      </c>
      <c r="AO2249" t="s">
        <v>17156</v>
      </c>
      <c r="AP2249" t="s">
        <v>18568</v>
      </c>
      <c r="AQ2249" t="s">
        <v>16999</v>
      </c>
      <c r="AR2249" t="s">
        <v>17000</v>
      </c>
      <c r="AS2249" t="s">
        <v>17014</v>
      </c>
      <c r="AT2249" t="s">
        <v>17001</v>
      </c>
      <c r="AU2249" t="s">
        <v>17002</v>
      </c>
    </row>
    <row r="2250" spans="1:47" x14ac:dyDescent="0.25">
      <c r="A2250" s="7" t="str">
        <f t="shared" si="115"/>
        <v>97R025johnson, esrom</v>
      </c>
      <c r="B2250" t="s">
        <v>16983</v>
      </c>
      <c r="C2250" t="s">
        <v>26207</v>
      </c>
      <c r="D2250" t="s">
        <v>27596</v>
      </c>
      <c r="E2250" t="s">
        <v>17721</v>
      </c>
      <c r="F2250" t="s">
        <v>26234</v>
      </c>
      <c r="G2250" t="s">
        <v>25185</v>
      </c>
      <c r="H2250" t="s">
        <v>25186</v>
      </c>
      <c r="I2250" t="s">
        <v>17155</v>
      </c>
      <c r="J2250" t="s">
        <v>27609</v>
      </c>
      <c r="K2250" t="s">
        <v>27610</v>
      </c>
      <c r="L2250" t="s">
        <v>27611</v>
      </c>
      <c r="M2250" t="s">
        <v>27612</v>
      </c>
      <c r="N2250" t="s">
        <v>25191</v>
      </c>
      <c r="O2250" t="s">
        <v>16988</v>
      </c>
      <c r="P2250" t="s">
        <v>16989</v>
      </c>
      <c r="Q2250" t="s">
        <v>27613</v>
      </c>
      <c r="R2250" t="s">
        <v>16990</v>
      </c>
      <c r="S2250" t="s">
        <v>16991</v>
      </c>
      <c r="T2250" s="8">
        <v>44743.166666666672</v>
      </c>
      <c r="U2250" s="8">
        <v>45107.166666666672</v>
      </c>
      <c r="V2250" t="s">
        <v>26213</v>
      </c>
      <c r="W2250" t="s">
        <v>26235</v>
      </c>
      <c r="X2250" t="s">
        <v>26236</v>
      </c>
      <c r="Y2250" s="9">
        <v>5.0599999999999999E-2</v>
      </c>
      <c r="Z2250" s="10">
        <v>0.3</v>
      </c>
      <c r="AA2250" t="s">
        <v>26237</v>
      </c>
      <c r="AB2250" s="8">
        <v>44743.166666666672</v>
      </c>
      <c r="AC2250" s="8">
        <v>44804.166666666672</v>
      </c>
      <c r="AD2250" t="s">
        <v>26301</v>
      </c>
      <c r="AE2250" t="s">
        <v>16997</v>
      </c>
      <c r="AF2250" t="s">
        <v>26301</v>
      </c>
      <c r="AG2250" s="10">
        <v>0.05</v>
      </c>
      <c r="AH2250" t="s">
        <v>92</v>
      </c>
      <c r="AI2250" t="s">
        <v>17156</v>
      </c>
      <c r="AJ2250" t="s">
        <v>16998</v>
      </c>
      <c r="AK2250" t="s">
        <v>17156</v>
      </c>
      <c r="AL2250" t="s">
        <v>26301</v>
      </c>
      <c r="AM2250" t="s">
        <v>17156</v>
      </c>
      <c r="AN2250" t="s">
        <v>26301</v>
      </c>
      <c r="AO2250" t="s">
        <v>17156</v>
      </c>
      <c r="AP2250" t="s">
        <v>26301</v>
      </c>
      <c r="AQ2250" t="s">
        <v>16999</v>
      </c>
      <c r="AR2250" t="s">
        <v>17000</v>
      </c>
      <c r="AS2250" t="s">
        <v>17014</v>
      </c>
      <c r="AT2250" t="s">
        <v>17001</v>
      </c>
      <c r="AU2250" t="s">
        <v>17002</v>
      </c>
    </row>
    <row r="2251" spans="1:47" x14ac:dyDescent="0.25">
      <c r="A2251" s="7" t="str">
        <f t="shared" si="115"/>
        <v>97R025Dimonda, Anna</v>
      </c>
      <c r="B2251" t="s">
        <v>16983</v>
      </c>
      <c r="C2251" t="s">
        <v>26207</v>
      </c>
      <c r="D2251" t="s">
        <v>27596</v>
      </c>
      <c r="E2251" t="s">
        <v>27216</v>
      </c>
      <c r="F2251" t="s">
        <v>26218</v>
      </c>
      <c r="G2251" t="s">
        <v>25185</v>
      </c>
      <c r="H2251" t="s">
        <v>25186</v>
      </c>
      <c r="I2251" t="s">
        <v>17155</v>
      </c>
      <c r="J2251" t="s">
        <v>27604</v>
      </c>
      <c r="K2251" t="s">
        <v>27605</v>
      </c>
      <c r="L2251" t="s">
        <v>27606</v>
      </c>
      <c r="M2251" t="s">
        <v>27607</v>
      </c>
      <c r="N2251" t="s">
        <v>25191</v>
      </c>
      <c r="O2251" t="s">
        <v>16988</v>
      </c>
      <c r="P2251" t="s">
        <v>16989</v>
      </c>
      <c r="Q2251" t="s">
        <v>27608</v>
      </c>
      <c r="R2251" t="s">
        <v>16990</v>
      </c>
      <c r="S2251" t="s">
        <v>16991</v>
      </c>
      <c r="T2251" s="8">
        <v>44743.166666666672</v>
      </c>
      <c r="U2251" s="8">
        <v>45107.166666666672</v>
      </c>
      <c r="V2251" t="s">
        <v>17173</v>
      </c>
      <c r="W2251" t="s">
        <v>26224</v>
      </c>
      <c r="X2251" t="s">
        <v>26225</v>
      </c>
      <c r="Y2251" s="9">
        <v>0.11799999999999999</v>
      </c>
      <c r="Z2251" s="10">
        <v>0.7</v>
      </c>
      <c r="AA2251" t="s">
        <v>26226</v>
      </c>
      <c r="AB2251" s="8">
        <v>44743.166666666672</v>
      </c>
      <c r="AC2251" s="8">
        <v>44804.166666666672</v>
      </c>
      <c r="AD2251" t="s">
        <v>26471</v>
      </c>
      <c r="AE2251" t="s">
        <v>26472</v>
      </c>
      <c r="AF2251" t="s">
        <v>26473</v>
      </c>
      <c r="AG2251" s="10">
        <v>0.12</v>
      </c>
      <c r="AH2251" t="s">
        <v>92</v>
      </c>
      <c r="AI2251" t="s">
        <v>26675</v>
      </c>
      <c r="AJ2251" t="s">
        <v>16998</v>
      </c>
      <c r="AK2251" t="s">
        <v>17083</v>
      </c>
      <c r="AL2251" t="s">
        <v>26279</v>
      </c>
      <c r="AM2251" t="s">
        <v>26475</v>
      </c>
      <c r="AN2251" t="s">
        <v>26476</v>
      </c>
      <c r="AO2251" t="s">
        <v>26475</v>
      </c>
      <c r="AP2251" t="s">
        <v>26476</v>
      </c>
      <c r="AQ2251" t="s">
        <v>16999</v>
      </c>
      <c r="AR2251" t="s">
        <v>17000</v>
      </c>
      <c r="AS2251" t="s">
        <v>17001</v>
      </c>
      <c r="AT2251" t="s">
        <v>17001</v>
      </c>
      <c r="AU2251" t="s">
        <v>17002</v>
      </c>
    </row>
    <row r="2252" spans="1:47" x14ac:dyDescent="0.25">
      <c r="A2252" s="7" t="str">
        <f t="shared" si="115"/>
        <v>97R025CASELLA, ANTHONY</v>
      </c>
      <c r="B2252" t="s">
        <v>16983</v>
      </c>
      <c r="C2252" t="s">
        <v>26207</v>
      </c>
      <c r="D2252" t="s">
        <v>27596</v>
      </c>
      <c r="E2252" t="s">
        <v>18943</v>
      </c>
      <c r="F2252" t="s">
        <v>26218</v>
      </c>
      <c r="G2252" t="s">
        <v>17106</v>
      </c>
      <c r="H2252" t="s">
        <v>17107</v>
      </c>
      <c r="I2252" t="s">
        <v>17006</v>
      </c>
      <c r="J2252" t="s">
        <v>27614</v>
      </c>
      <c r="K2252" t="s">
        <v>27615</v>
      </c>
      <c r="L2252" t="s">
        <v>27616</v>
      </c>
      <c r="M2252" t="s">
        <v>27617</v>
      </c>
      <c r="N2252" t="s">
        <v>17112</v>
      </c>
      <c r="O2252" t="s">
        <v>16988</v>
      </c>
      <c r="P2252" t="s">
        <v>16989</v>
      </c>
      <c r="Q2252" t="s">
        <v>27618</v>
      </c>
      <c r="R2252" t="s">
        <v>16990</v>
      </c>
      <c r="S2252" t="s">
        <v>16991</v>
      </c>
      <c r="T2252" s="8">
        <v>44743.166666666672</v>
      </c>
      <c r="U2252" s="8">
        <v>45107.166666666672</v>
      </c>
      <c r="V2252" t="s">
        <v>17173</v>
      </c>
      <c r="W2252" t="s">
        <v>26224</v>
      </c>
      <c r="X2252" t="s">
        <v>26225</v>
      </c>
      <c r="Y2252" s="9">
        <v>0.11799999999999999</v>
      </c>
      <c r="Z2252" s="10">
        <v>0.7</v>
      </c>
      <c r="AA2252" t="s">
        <v>26226</v>
      </c>
      <c r="AB2252" s="8">
        <v>44743.166666666672</v>
      </c>
      <c r="AC2252" s="8">
        <v>44804.166666666672</v>
      </c>
      <c r="AD2252" t="s">
        <v>27619</v>
      </c>
      <c r="AE2252" t="s">
        <v>27620</v>
      </c>
      <c r="AF2252" t="s">
        <v>27621</v>
      </c>
      <c r="AG2252" s="10">
        <v>0.12</v>
      </c>
      <c r="AH2252" t="s">
        <v>92</v>
      </c>
      <c r="AI2252" t="s">
        <v>27622</v>
      </c>
      <c r="AJ2252" t="s">
        <v>16998</v>
      </c>
      <c r="AK2252" t="s">
        <v>17524</v>
      </c>
      <c r="AL2252" t="s">
        <v>26521</v>
      </c>
      <c r="AM2252" t="s">
        <v>17524</v>
      </c>
      <c r="AN2252" t="s">
        <v>26521</v>
      </c>
      <c r="AO2252" t="s">
        <v>17524</v>
      </c>
      <c r="AP2252" t="s">
        <v>26521</v>
      </c>
      <c r="AQ2252" t="s">
        <v>16999</v>
      </c>
      <c r="AR2252" t="s">
        <v>17000</v>
      </c>
      <c r="AS2252" t="s">
        <v>17001</v>
      </c>
      <c r="AT2252" t="s">
        <v>17001</v>
      </c>
      <c r="AU2252" t="s">
        <v>17002</v>
      </c>
    </row>
    <row r="2253" spans="1:47" x14ac:dyDescent="0.25">
      <c r="A2253" s="7" t="str">
        <f t="shared" si="115"/>
        <v>97R025CASELLA, ANTHONY</v>
      </c>
      <c r="B2253" t="s">
        <v>16983</v>
      </c>
      <c r="C2253" t="s">
        <v>26207</v>
      </c>
      <c r="D2253" t="s">
        <v>27596</v>
      </c>
      <c r="E2253" t="s">
        <v>18943</v>
      </c>
      <c r="F2253" t="s">
        <v>26230</v>
      </c>
      <c r="G2253" t="s">
        <v>17106</v>
      </c>
      <c r="H2253" t="s">
        <v>17107</v>
      </c>
      <c r="I2253" t="s">
        <v>17006</v>
      </c>
      <c r="J2253" t="s">
        <v>27614</v>
      </c>
      <c r="K2253" t="s">
        <v>27615</v>
      </c>
      <c r="L2253" t="s">
        <v>27616</v>
      </c>
      <c r="M2253" t="s">
        <v>27617</v>
      </c>
      <c r="N2253" t="s">
        <v>17112</v>
      </c>
      <c r="O2253" t="s">
        <v>16988</v>
      </c>
      <c r="P2253" t="s">
        <v>16989</v>
      </c>
      <c r="Q2253" t="s">
        <v>27618</v>
      </c>
      <c r="R2253" t="s">
        <v>16990</v>
      </c>
      <c r="S2253" t="s">
        <v>16991</v>
      </c>
      <c r="T2253" s="8">
        <v>44743.166666666672</v>
      </c>
      <c r="U2253" s="8">
        <v>45107.166666666672</v>
      </c>
      <c r="V2253" t="s">
        <v>26213</v>
      </c>
      <c r="W2253" t="s">
        <v>26231</v>
      </c>
      <c r="X2253" t="s">
        <v>26232</v>
      </c>
      <c r="Y2253" s="9">
        <v>0.83140000000000003</v>
      </c>
      <c r="Z2253" s="10">
        <v>1</v>
      </c>
      <c r="AA2253" t="s">
        <v>26233</v>
      </c>
      <c r="AB2253" s="8">
        <v>44805.166666666672</v>
      </c>
      <c r="AC2253" s="8">
        <v>45107.166666666672</v>
      </c>
      <c r="AD2253" t="s">
        <v>26522</v>
      </c>
      <c r="AE2253" t="s">
        <v>16997</v>
      </c>
      <c r="AF2253" t="s">
        <v>26522</v>
      </c>
      <c r="AG2253" s="10">
        <v>0.83</v>
      </c>
      <c r="AH2253" t="s">
        <v>92</v>
      </c>
      <c r="AI2253" t="s">
        <v>27622</v>
      </c>
      <c r="AJ2253" t="s">
        <v>16998</v>
      </c>
      <c r="AK2253" t="s">
        <v>17524</v>
      </c>
      <c r="AL2253" t="s">
        <v>26522</v>
      </c>
      <c r="AM2253" t="s">
        <v>17524</v>
      </c>
      <c r="AN2253" t="s">
        <v>26522</v>
      </c>
      <c r="AO2253" t="s">
        <v>17524</v>
      </c>
      <c r="AP2253" t="s">
        <v>26522</v>
      </c>
      <c r="AQ2253" t="s">
        <v>16999</v>
      </c>
      <c r="AR2253" t="s">
        <v>17000</v>
      </c>
      <c r="AS2253" t="s">
        <v>17001</v>
      </c>
      <c r="AT2253" t="s">
        <v>17001</v>
      </c>
      <c r="AU2253" t="s">
        <v>17002</v>
      </c>
    </row>
    <row r="2254" spans="1:47" x14ac:dyDescent="0.25">
      <c r="A2254" s="7" t="str">
        <f t="shared" si="115"/>
        <v>97R025CASELLA, ANTHONY</v>
      </c>
      <c r="B2254" t="s">
        <v>16983</v>
      </c>
      <c r="C2254" t="s">
        <v>26207</v>
      </c>
      <c r="D2254" t="s">
        <v>27596</v>
      </c>
      <c r="E2254" t="s">
        <v>18943</v>
      </c>
      <c r="F2254" t="s">
        <v>26234</v>
      </c>
      <c r="G2254" t="s">
        <v>17106</v>
      </c>
      <c r="H2254" t="s">
        <v>17107</v>
      </c>
      <c r="I2254" t="s">
        <v>17006</v>
      </c>
      <c r="J2254" t="s">
        <v>27614</v>
      </c>
      <c r="K2254" t="s">
        <v>27615</v>
      </c>
      <c r="L2254" t="s">
        <v>27616</v>
      </c>
      <c r="M2254" t="s">
        <v>27617</v>
      </c>
      <c r="N2254" t="s">
        <v>17112</v>
      </c>
      <c r="O2254" t="s">
        <v>16988</v>
      </c>
      <c r="P2254" t="s">
        <v>16989</v>
      </c>
      <c r="Q2254" t="s">
        <v>27618</v>
      </c>
      <c r="R2254" t="s">
        <v>16990</v>
      </c>
      <c r="S2254" t="s">
        <v>16991</v>
      </c>
      <c r="T2254" s="8">
        <v>44743.166666666672</v>
      </c>
      <c r="U2254" s="8">
        <v>45107.166666666672</v>
      </c>
      <c r="V2254" t="s">
        <v>26213</v>
      </c>
      <c r="W2254" t="s">
        <v>26235</v>
      </c>
      <c r="X2254" t="s">
        <v>26236</v>
      </c>
      <c r="Y2254" s="9">
        <v>5.0599999999999999E-2</v>
      </c>
      <c r="Z2254" s="10">
        <v>0.3</v>
      </c>
      <c r="AA2254" t="s">
        <v>26237</v>
      </c>
      <c r="AB2254" s="8">
        <v>44743.166666666672</v>
      </c>
      <c r="AC2254" s="8">
        <v>44804.166666666672</v>
      </c>
      <c r="AD2254" t="s">
        <v>27623</v>
      </c>
      <c r="AE2254" t="s">
        <v>16997</v>
      </c>
      <c r="AF2254" t="s">
        <v>27623</v>
      </c>
      <c r="AG2254" s="10">
        <v>0.05</v>
      </c>
      <c r="AH2254" t="s">
        <v>92</v>
      </c>
      <c r="AI2254" t="s">
        <v>27622</v>
      </c>
      <c r="AJ2254" t="s">
        <v>16998</v>
      </c>
      <c r="AK2254" t="s">
        <v>17524</v>
      </c>
      <c r="AL2254" t="s">
        <v>26523</v>
      </c>
      <c r="AM2254" t="s">
        <v>17524</v>
      </c>
      <c r="AN2254" t="s">
        <v>26523</v>
      </c>
      <c r="AO2254" t="s">
        <v>17524</v>
      </c>
      <c r="AP2254" t="s">
        <v>26523</v>
      </c>
      <c r="AQ2254" t="s">
        <v>16999</v>
      </c>
      <c r="AR2254" t="s">
        <v>17000</v>
      </c>
      <c r="AS2254" t="s">
        <v>17001</v>
      </c>
      <c r="AT2254" t="s">
        <v>17001</v>
      </c>
      <c r="AU2254" t="s">
        <v>17002</v>
      </c>
    </row>
    <row r="2255" spans="1:47" x14ac:dyDescent="0.25">
      <c r="A2255" s="7" t="str">
        <f t="shared" si="115"/>
        <v>97R037REGAN, CORI</v>
      </c>
      <c r="B2255" t="s">
        <v>16983</v>
      </c>
      <c r="C2255" t="s">
        <v>26207</v>
      </c>
      <c r="D2255" t="s">
        <v>27624</v>
      </c>
      <c r="E2255" t="s">
        <v>19192</v>
      </c>
      <c r="F2255" t="s">
        <v>26218</v>
      </c>
      <c r="G2255" t="s">
        <v>17106</v>
      </c>
      <c r="H2255" t="s">
        <v>17107</v>
      </c>
      <c r="I2255" t="s">
        <v>17006</v>
      </c>
      <c r="J2255" t="s">
        <v>27625</v>
      </c>
      <c r="K2255" t="s">
        <v>27626</v>
      </c>
      <c r="L2255" t="s">
        <v>27627</v>
      </c>
      <c r="M2255" t="s">
        <v>27628</v>
      </c>
      <c r="N2255" t="s">
        <v>17112</v>
      </c>
      <c r="O2255" t="s">
        <v>16988</v>
      </c>
      <c r="P2255" t="s">
        <v>16989</v>
      </c>
      <c r="Q2255" t="s">
        <v>27629</v>
      </c>
      <c r="R2255" t="s">
        <v>16990</v>
      </c>
      <c r="S2255" t="s">
        <v>16991</v>
      </c>
      <c r="T2255" s="8">
        <v>44743.166666666672</v>
      </c>
      <c r="U2255" s="8">
        <v>45107.166666666672</v>
      </c>
      <c r="V2255" t="s">
        <v>17173</v>
      </c>
      <c r="W2255" t="s">
        <v>26224</v>
      </c>
      <c r="X2255" t="s">
        <v>26225</v>
      </c>
      <c r="Y2255" s="9">
        <v>0.11799999999999999</v>
      </c>
      <c r="Z2255" s="10">
        <v>0.7</v>
      </c>
      <c r="AA2255" t="s">
        <v>26226</v>
      </c>
      <c r="AB2255" s="8">
        <v>44743.166666666672</v>
      </c>
      <c r="AC2255" s="8">
        <v>44804.166666666672</v>
      </c>
      <c r="AD2255" t="s">
        <v>27630</v>
      </c>
      <c r="AE2255" t="s">
        <v>27631</v>
      </c>
      <c r="AF2255" t="s">
        <v>27632</v>
      </c>
      <c r="AG2255" s="10">
        <v>0.12</v>
      </c>
      <c r="AH2255" t="s">
        <v>92</v>
      </c>
      <c r="AI2255" t="s">
        <v>27633</v>
      </c>
      <c r="AJ2255" t="s">
        <v>16998</v>
      </c>
      <c r="AK2255" t="s">
        <v>17404</v>
      </c>
      <c r="AL2255" t="s">
        <v>27632</v>
      </c>
      <c r="AM2255" t="s">
        <v>17210</v>
      </c>
      <c r="AN2255" t="s">
        <v>27634</v>
      </c>
      <c r="AO2255" t="s">
        <v>17210</v>
      </c>
      <c r="AP2255" t="s">
        <v>27634</v>
      </c>
      <c r="AQ2255" t="s">
        <v>16999</v>
      </c>
      <c r="AR2255" t="s">
        <v>17000</v>
      </c>
      <c r="AS2255" t="s">
        <v>17001</v>
      </c>
      <c r="AT2255" t="s">
        <v>17001</v>
      </c>
      <c r="AU2255" t="s">
        <v>17002</v>
      </c>
    </row>
    <row r="2256" spans="1:47" x14ac:dyDescent="0.25">
      <c r="A2256" s="7" t="str">
        <f t="shared" si="115"/>
        <v>97R037REGAN, CORI</v>
      </c>
      <c r="B2256" t="s">
        <v>16983</v>
      </c>
      <c r="C2256" t="s">
        <v>26207</v>
      </c>
      <c r="D2256" t="s">
        <v>27624</v>
      </c>
      <c r="E2256" t="s">
        <v>19192</v>
      </c>
      <c r="F2256" t="s">
        <v>26230</v>
      </c>
      <c r="G2256" t="s">
        <v>17106</v>
      </c>
      <c r="H2256" t="s">
        <v>17107</v>
      </c>
      <c r="I2256" t="s">
        <v>17006</v>
      </c>
      <c r="J2256" t="s">
        <v>27625</v>
      </c>
      <c r="K2256" t="s">
        <v>27626</v>
      </c>
      <c r="L2256" t="s">
        <v>27627</v>
      </c>
      <c r="M2256" t="s">
        <v>27628</v>
      </c>
      <c r="N2256" t="s">
        <v>17112</v>
      </c>
      <c r="O2256" t="s">
        <v>16988</v>
      </c>
      <c r="P2256" t="s">
        <v>16989</v>
      </c>
      <c r="Q2256" t="s">
        <v>27629</v>
      </c>
      <c r="R2256" t="s">
        <v>16990</v>
      </c>
      <c r="S2256" t="s">
        <v>16991</v>
      </c>
      <c r="T2256" s="8">
        <v>44743.166666666672</v>
      </c>
      <c r="U2256" s="8">
        <v>45107.166666666672</v>
      </c>
      <c r="V2256" t="s">
        <v>26213</v>
      </c>
      <c r="W2256" t="s">
        <v>26231</v>
      </c>
      <c r="X2256" t="s">
        <v>26232</v>
      </c>
      <c r="Y2256" s="9">
        <v>0.83140000000000003</v>
      </c>
      <c r="Z2256" s="10">
        <v>1</v>
      </c>
      <c r="AA2256" t="s">
        <v>26233</v>
      </c>
      <c r="AB2256" s="8">
        <v>44805.166666666672</v>
      </c>
      <c r="AC2256" s="8">
        <v>45107.166666666672</v>
      </c>
      <c r="AD2256" t="s">
        <v>27635</v>
      </c>
      <c r="AE2256" t="s">
        <v>16997</v>
      </c>
      <c r="AF2256" t="s">
        <v>27635</v>
      </c>
      <c r="AG2256" s="10">
        <v>0.83</v>
      </c>
      <c r="AH2256" t="s">
        <v>92</v>
      </c>
      <c r="AI2256" t="s">
        <v>27633</v>
      </c>
      <c r="AJ2256" t="s">
        <v>16998</v>
      </c>
      <c r="AK2256" t="s">
        <v>17404</v>
      </c>
      <c r="AL2256" t="s">
        <v>27636</v>
      </c>
      <c r="AM2256" t="s">
        <v>17210</v>
      </c>
      <c r="AN2256" t="s">
        <v>27637</v>
      </c>
      <c r="AO2256" t="s">
        <v>17210</v>
      </c>
      <c r="AP2256" t="s">
        <v>27637</v>
      </c>
      <c r="AQ2256" t="s">
        <v>16999</v>
      </c>
      <c r="AR2256" t="s">
        <v>17000</v>
      </c>
      <c r="AS2256" t="s">
        <v>17001</v>
      </c>
      <c r="AT2256" t="s">
        <v>17001</v>
      </c>
      <c r="AU2256" t="s">
        <v>17002</v>
      </c>
    </row>
    <row r="2257" spans="1:47" x14ac:dyDescent="0.25">
      <c r="A2257" s="7" t="str">
        <f t="shared" si="115"/>
        <v>97R037REGAN, CORI</v>
      </c>
      <c r="B2257" t="s">
        <v>16983</v>
      </c>
      <c r="C2257" t="s">
        <v>26207</v>
      </c>
      <c r="D2257" t="s">
        <v>27624</v>
      </c>
      <c r="E2257" t="s">
        <v>19192</v>
      </c>
      <c r="F2257" t="s">
        <v>26234</v>
      </c>
      <c r="G2257" t="s">
        <v>17106</v>
      </c>
      <c r="H2257" t="s">
        <v>17107</v>
      </c>
      <c r="I2257" t="s">
        <v>17006</v>
      </c>
      <c r="J2257" t="s">
        <v>27625</v>
      </c>
      <c r="K2257" t="s">
        <v>27626</v>
      </c>
      <c r="L2257" t="s">
        <v>27627</v>
      </c>
      <c r="M2257" t="s">
        <v>27628</v>
      </c>
      <c r="N2257" t="s">
        <v>17112</v>
      </c>
      <c r="O2257" t="s">
        <v>16988</v>
      </c>
      <c r="P2257" t="s">
        <v>16989</v>
      </c>
      <c r="Q2257" t="s">
        <v>27629</v>
      </c>
      <c r="R2257" t="s">
        <v>16990</v>
      </c>
      <c r="S2257" t="s">
        <v>16991</v>
      </c>
      <c r="T2257" s="8">
        <v>44743.166666666672</v>
      </c>
      <c r="U2257" s="8">
        <v>45107.166666666672</v>
      </c>
      <c r="V2257" t="s">
        <v>26213</v>
      </c>
      <c r="W2257" t="s">
        <v>26235</v>
      </c>
      <c r="X2257" t="s">
        <v>26236</v>
      </c>
      <c r="Y2257" s="9">
        <v>5.0599999999999999E-2</v>
      </c>
      <c r="Z2257" s="10">
        <v>0.3</v>
      </c>
      <c r="AA2257" t="s">
        <v>26237</v>
      </c>
      <c r="AB2257" s="8">
        <v>44743.166666666672</v>
      </c>
      <c r="AC2257" s="8">
        <v>44804.166666666672</v>
      </c>
      <c r="AD2257" t="s">
        <v>27638</v>
      </c>
      <c r="AE2257" t="s">
        <v>16997</v>
      </c>
      <c r="AF2257" t="s">
        <v>27638</v>
      </c>
      <c r="AG2257" s="10">
        <v>0.05</v>
      </c>
      <c r="AH2257" t="s">
        <v>92</v>
      </c>
      <c r="AI2257" t="s">
        <v>27633</v>
      </c>
      <c r="AJ2257" t="s">
        <v>16998</v>
      </c>
      <c r="AK2257" t="s">
        <v>17404</v>
      </c>
      <c r="AL2257" t="s">
        <v>27638</v>
      </c>
      <c r="AM2257" t="s">
        <v>17210</v>
      </c>
      <c r="AN2257" t="s">
        <v>27639</v>
      </c>
      <c r="AO2257" t="s">
        <v>17210</v>
      </c>
      <c r="AP2257" t="s">
        <v>27639</v>
      </c>
      <c r="AQ2257" t="s">
        <v>16999</v>
      </c>
      <c r="AR2257" t="s">
        <v>17000</v>
      </c>
      <c r="AS2257" t="s">
        <v>17001</v>
      </c>
      <c r="AT2257" t="s">
        <v>17001</v>
      </c>
      <c r="AU2257" t="s">
        <v>17002</v>
      </c>
    </row>
    <row r="2258" spans="1:47" x14ac:dyDescent="0.25">
      <c r="A2258" s="7" t="str">
        <f t="shared" si="115"/>
        <v>97R037Glennerster, Kristina</v>
      </c>
      <c r="B2258" t="s">
        <v>16983</v>
      </c>
      <c r="C2258" t="s">
        <v>26207</v>
      </c>
      <c r="D2258" t="s">
        <v>27624</v>
      </c>
      <c r="E2258" t="s">
        <v>27640</v>
      </c>
      <c r="F2258" t="s">
        <v>26230</v>
      </c>
      <c r="G2258" t="s">
        <v>25185</v>
      </c>
      <c r="H2258" t="s">
        <v>25186</v>
      </c>
      <c r="I2258" t="s">
        <v>17155</v>
      </c>
      <c r="J2258" t="s">
        <v>27641</v>
      </c>
      <c r="K2258" t="s">
        <v>27642</v>
      </c>
      <c r="L2258" t="s">
        <v>27643</v>
      </c>
      <c r="M2258" t="s">
        <v>27644</v>
      </c>
      <c r="N2258" t="s">
        <v>25191</v>
      </c>
      <c r="O2258" t="s">
        <v>16988</v>
      </c>
      <c r="P2258" t="s">
        <v>16989</v>
      </c>
      <c r="Q2258" t="s">
        <v>27645</v>
      </c>
      <c r="R2258" t="s">
        <v>16990</v>
      </c>
      <c r="S2258" t="s">
        <v>16991</v>
      </c>
      <c r="T2258" s="8">
        <v>44743.166666666672</v>
      </c>
      <c r="U2258" s="8">
        <v>45107.166666666672</v>
      </c>
      <c r="V2258" t="s">
        <v>26213</v>
      </c>
      <c r="W2258" t="s">
        <v>26231</v>
      </c>
      <c r="X2258" t="s">
        <v>26232</v>
      </c>
      <c r="Y2258" s="9">
        <v>0.83140000000000003</v>
      </c>
      <c r="Z2258" s="10">
        <v>1</v>
      </c>
      <c r="AA2258" t="s">
        <v>26233</v>
      </c>
      <c r="AB2258" s="8">
        <v>44805.166666666672</v>
      </c>
      <c r="AC2258" s="8">
        <v>45107.166666666672</v>
      </c>
      <c r="AD2258" t="s">
        <v>17174</v>
      </c>
      <c r="AE2258" t="s">
        <v>16997</v>
      </c>
      <c r="AF2258" t="s">
        <v>17174</v>
      </c>
      <c r="AG2258" s="10">
        <v>0.83</v>
      </c>
      <c r="AH2258" t="s">
        <v>92</v>
      </c>
      <c r="AI2258" t="s">
        <v>17083</v>
      </c>
      <c r="AJ2258" t="s">
        <v>16998</v>
      </c>
      <c r="AK2258" t="s">
        <v>17083</v>
      </c>
      <c r="AL2258" t="s">
        <v>17174</v>
      </c>
      <c r="AM2258" t="s">
        <v>17083</v>
      </c>
      <c r="AN2258" t="s">
        <v>17174</v>
      </c>
      <c r="AO2258" t="s">
        <v>17083</v>
      </c>
      <c r="AP2258" t="s">
        <v>17174</v>
      </c>
      <c r="AQ2258" t="s">
        <v>16999</v>
      </c>
      <c r="AR2258" t="s">
        <v>17000</v>
      </c>
      <c r="AS2258" t="s">
        <v>17001</v>
      </c>
      <c r="AT2258" t="s">
        <v>17001</v>
      </c>
      <c r="AU2258" t="s">
        <v>17002</v>
      </c>
    </row>
    <row r="2259" spans="1:47" x14ac:dyDescent="0.25">
      <c r="A2259" s="7" t="str">
        <f t="shared" si="115"/>
        <v>97R037Glennerster, Kristina</v>
      </c>
      <c r="B2259" t="s">
        <v>16983</v>
      </c>
      <c r="C2259" t="s">
        <v>26207</v>
      </c>
      <c r="D2259" t="s">
        <v>27624</v>
      </c>
      <c r="E2259" t="s">
        <v>27640</v>
      </c>
      <c r="F2259" t="s">
        <v>26234</v>
      </c>
      <c r="G2259" t="s">
        <v>25185</v>
      </c>
      <c r="H2259" t="s">
        <v>25186</v>
      </c>
      <c r="I2259" t="s">
        <v>17155</v>
      </c>
      <c r="J2259" t="s">
        <v>27641</v>
      </c>
      <c r="K2259" t="s">
        <v>27642</v>
      </c>
      <c r="L2259" t="s">
        <v>27643</v>
      </c>
      <c r="M2259" t="s">
        <v>27644</v>
      </c>
      <c r="N2259" t="s">
        <v>25191</v>
      </c>
      <c r="O2259" t="s">
        <v>16988</v>
      </c>
      <c r="P2259" t="s">
        <v>16989</v>
      </c>
      <c r="Q2259" t="s">
        <v>27645</v>
      </c>
      <c r="R2259" t="s">
        <v>16990</v>
      </c>
      <c r="S2259" t="s">
        <v>16991</v>
      </c>
      <c r="T2259" s="8">
        <v>44743.166666666672</v>
      </c>
      <c r="U2259" s="8">
        <v>45107.166666666672</v>
      </c>
      <c r="V2259" t="s">
        <v>26213</v>
      </c>
      <c r="W2259" t="s">
        <v>26235</v>
      </c>
      <c r="X2259" t="s">
        <v>26236</v>
      </c>
      <c r="Y2259" s="9">
        <v>5.0599999999999999E-2</v>
      </c>
      <c r="Z2259" s="10">
        <v>0.3</v>
      </c>
      <c r="AA2259" t="s">
        <v>26237</v>
      </c>
      <c r="AB2259" s="8">
        <v>44743.166666666672</v>
      </c>
      <c r="AC2259" s="8">
        <v>44804.166666666672</v>
      </c>
      <c r="AD2259" t="s">
        <v>26263</v>
      </c>
      <c r="AE2259" t="s">
        <v>16997</v>
      </c>
      <c r="AF2259" t="s">
        <v>26263</v>
      </c>
      <c r="AG2259" s="10">
        <v>0.05</v>
      </c>
      <c r="AH2259" t="s">
        <v>92</v>
      </c>
      <c r="AI2259" t="s">
        <v>17083</v>
      </c>
      <c r="AJ2259" t="s">
        <v>16998</v>
      </c>
      <c r="AK2259" t="s">
        <v>17083</v>
      </c>
      <c r="AL2259" t="s">
        <v>26263</v>
      </c>
      <c r="AM2259" t="s">
        <v>17083</v>
      </c>
      <c r="AN2259" t="s">
        <v>26263</v>
      </c>
      <c r="AO2259" t="s">
        <v>17083</v>
      </c>
      <c r="AP2259" t="s">
        <v>26263</v>
      </c>
      <c r="AQ2259" t="s">
        <v>16999</v>
      </c>
      <c r="AR2259" t="s">
        <v>17000</v>
      </c>
      <c r="AS2259" t="s">
        <v>17001</v>
      </c>
      <c r="AT2259" t="s">
        <v>17001</v>
      </c>
      <c r="AU2259" t="s">
        <v>17002</v>
      </c>
    </row>
    <row r="2260" spans="1:47" x14ac:dyDescent="0.25">
      <c r="A2260" s="7" t="str">
        <f t="shared" si="115"/>
        <v>97R037FITZPATRICK, JESSICA</v>
      </c>
      <c r="B2260" t="s">
        <v>16983</v>
      </c>
      <c r="C2260" t="s">
        <v>26207</v>
      </c>
      <c r="D2260" t="s">
        <v>27624</v>
      </c>
      <c r="E2260" t="s">
        <v>24113</v>
      </c>
      <c r="F2260" t="s">
        <v>26218</v>
      </c>
      <c r="G2260" t="s">
        <v>25185</v>
      </c>
      <c r="H2260" t="s">
        <v>25186</v>
      </c>
      <c r="I2260" t="s">
        <v>17155</v>
      </c>
      <c r="J2260" t="s">
        <v>27646</v>
      </c>
      <c r="K2260" t="s">
        <v>27647</v>
      </c>
      <c r="L2260" t="s">
        <v>27648</v>
      </c>
      <c r="M2260" t="s">
        <v>27649</v>
      </c>
      <c r="N2260" t="s">
        <v>25191</v>
      </c>
      <c r="O2260" t="s">
        <v>16988</v>
      </c>
      <c r="P2260" t="s">
        <v>16989</v>
      </c>
      <c r="Q2260" t="s">
        <v>27650</v>
      </c>
      <c r="R2260" t="s">
        <v>16990</v>
      </c>
      <c r="S2260" t="s">
        <v>16991</v>
      </c>
      <c r="T2260" s="8">
        <v>44743.166666666672</v>
      </c>
      <c r="U2260" s="8">
        <v>45107.166666666672</v>
      </c>
      <c r="V2260" t="s">
        <v>17173</v>
      </c>
      <c r="W2260" t="s">
        <v>26224</v>
      </c>
      <c r="X2260" t="s">
        <v>26225</v>
      </c>
      <c r="Y2260" s="9">
        <v>0.11799999999999999</v>
      </c>
      <c r="Z2260" s="10">
        <v>0.7</v>
      </c>
      <c r="AA2260" t="s">
        <v>26226</v>
      </c>
      <c r="AB2260" s="8">
        <v>44743.166666666672</v>
      </c>
      <c r="AC2260" s="8">
        <v>44804.166666666672</v>
      </c>
      <c r="AD2260" t="s">
        <v>26322</v>
      </c>
      <c r="AE2260" t="s">
        <v>26323</v>
      </c>
      <c r="AF2260" t="s">
        <v>26324</v>
      </c>
      <c r="AG2260" s="10">
        <v>0.12</v>
      </c>
      <c r="AH2260" t="s">
        <v>92</v>
      </c>
      <c r="AI2260" t="s">
        <v>17156</v>
      </c>
      <c r="AJ2260" t="s">
        <v>16998</v>
      </c>
      <c r="AK2260" t="s">
        <v>17156</v>
      </c>
      <c r="AL2260" t="s">
        <v>26324</v>
      </c>
      <c r="AM2260" t="s">
        <v>17156</v>
      </c>
      <c r="AN2260" t="s">
        <v>26324</v>
      </c>
      <c r="AO2260" t="s">
        <v>17156</v>
      </c>
      <c r="AP2260" t="s">
        <v>26324</v>
      </c>
      <c r="AQ2260" t="s">
        <v>16999</v>
      </c>
      <c r="AR2260" t="s">
        <v>17000</v>
      </c>
      <c r="AS2260" t="s">
        <v>17001</v>
      </c>
      <c r="AT2260" t="s">
        <v>17001</v>
      </c>
      <c r="AU2260" t="s">
        <v>17002</v>
      </c>
    </row>
    <row r="2261" spans="1:47" x14ac:dyDescent="0.25">
      <c r="A2261" s="7" t="str">
        <f t="shared" si="115"/>
        <v>97R037FITZPATRICK, JESSICA</v>
      </c>
      <c r="B2261" t="s">
        <v>16983</v>
      </c>
      <c r="C2261" t="s">
        <v>26207</v>
      </c>
      <c r="D2261" t="s">
        <v>27624</v>
      </c>
      <c r="E2261" t="s">
        <v>24113</v>
      </c>
      <c r="F2261" t="s">
        <v>26230</v>
      </c>
      <c r="G2261" t="s">
        <v>25185</v>
      </c>
      <c r="H2261" t="s">
        <v>25186</v>
      </c>
      <c r="I2261" t="s">
        <v>17155</v>
      </c>
      <c r="J2261" t="s">
        <v>27646</v>
      </c>
      <c r="K2261" t="s">
        <v>27647</v>
      </c>
      <c r="L2261" t="s">
        <v>27648</v>
      </c>
      <c r="M2261" t="s">
        <v>27649</v>
      </c>
      <c r="N2261" t="s">
        <v>25191</v>
      </c>
      <c r="O2261" t="s">
        <v>16988</v>
      </c>
      <c r="P2261" t="s">
        <v>16989</v>
      </c>
      <c r="Q2261" t="s">
        <v>27650</v>
      </c>
      <c r="R2261" t="s">
        <v>16990</v>
      </c>
      <c r="S2261" t="s">
        <v>16991</v>
      </c>
      <c r="T2261" s="8">
        <v>44743.166666666672</v>
      </c>
      <c r="U2261" s="8">
        <v>45107.166666666672</v>
      </c>
      <c r="V2261" t="s">
        <v>26213</v>
      </c>
      <c r="W2261" t="s">
        <v>26231</v>
      </c>
      <c r="X2261" t="s">
        <v>26232</v>
      </c>
      <c r="Y2261" s="9">
        <v>0.83140000000000003</v>
      </c>
      <c r="Z2261" s="10">
        <v>1</v>
      </c>
      <c r="AA2261" t="s">
        <v>26233</v>
      </c>
      <c r="AB2261" s="8">
        <v>44805.166666666672</v>
      </c>
      <c r="AC2261" s="8">
        <v>45107.166666666672</v>
      </c>
      <c r="AD2261" t="s">
        <v>18568</v>
      </c>
      <c r="AE2261" t="s">
        <v>16997</v>
      </c>
      <c r="AF2261" t="s">
        <v>18568</v>
      </c>
      <c r="AG2261" s="10">
        <v>0.83</v>
      </c>
      <c r="AH2261" t="s">
        <v>92</v>
      </c>
      <c r="AI2261" t="s">
        <v>17156</v>
      </c>
      <c r="AJ2261" t="s">
        <v>16998</v>
      </c>
      <c r="AK2261" t="s">
        <v>17156</v>
      </c>
      <c r="AL2261" t="s">
        <v>18568</v>
      </c>
      <c r="AM2261" t="s">
        <v>17156</v>
      </c>
      <c r="AN2261" t="s">
        <v>18568</v>
      </c>
      <c r="AO2261" t="s">
        <v>17156</v>
      </c>
      <c r="AP2261" t="s">
        <v>18568</v>
      </c>
      <c r="AQ2261" t="s">
        <v>16999</v>
      </c>
      <c r="AR2261" t="s">
        <v>17000</v>
      </c>
      <c r="AS2261" t="s">
        <v>17001</v>
      </c>
      <c r="AT2261" t="s">
        <v>17001</v>
      </c>
      <c r="AU2261" t="s">
        <v>17002</v>
      </c>
    </row>
    <row r="2262" spans="1:47" x14ac:dyDescent="0.25">
      <c r="A2262" s="7" t="str">
        <f t="shared" si="115"/>
        <v>97R037FITZPATRICK, JESSICA</v>
      </c>
      <c r="B2262" t="s">
        <v>16983</v>
      </c>
      <c r="C2262" t="s">
        <v>26207</v>
      </c>
      <c r="D2262" t="s">
        <v>27624</v>
      </c>
      <c r="E2262" t="s">
        <v>24113</v>
      </c>
      <c r="F2262" t="s">
        <v>26234</v>
      </c>
      <c r="G2262" t="s">
        <v>25185</v>
      </c>
      <c r="H2262" t="s">
        <v>25186</v>
      </c>
      <c r="I2262" t="s">
        <v>17155</v>
      </c>
      <c r="J2262" t="s">
        <v>27646</v>
      </c>
      <c r="K2262" t="s">
        <v>27647</v>
      </c>
      <c r="L2262" t="s">
        <v>27648</v>
      </c>
      <c r="M2262" t="s">
        <v>27649</v>
      </c>
      <c r="N2262" t="s">
        <v>25191</v>
      </c>
      <c r="O2262" t="s">
        <v>16988</v>
      </c>
      <c r="P2262" t="s">
        <v>16989</v>
      </c>
      <c r="Q2262" t="s">
        <v>27650</v>
      </c>
      <c r="R2262" t="s">
        <v>16990</v>
      </c>
      <c r="S2262" t="s">
        <v>16991</v>
      </c>
      <c r="T2262" s="8">
        <v>44743.166666666672</v>
      </c>
      <c r="U2262" s="8">
        <v>45107.166666666672</v>
      </c>
      <c r="V2262" t="s">
        <v>26213</v>
      </c>
      <c r="W2262" t="s">
        <v>26235</v>
      </c>
      <c r="X2262" t="s">
        <v>26236</v>
      </c>
      <c r="Y2262" s="9">
        <v>5.0599999999999999E-2</v>
      </c>
      <c r="Z2262" s="10">
        <v>0.3</v>
      </c>
      <c r="AA2262" t="s">
        <v>26237</v>
      </c>
      <c r="AB2262" s="8">
        <v>44743.166666666672</v>
      </c>
      <c r="AC2262" s="8">
        <v>44804.166666666672</v>
      </c>
      <c r="AD2262" t="s">
        <v>26301</v>
      </c>
      <c r="AE2262" t="s">
        <v>16997</v>
      </c>
      <c r="AF2262" t="s">
        <v>26301</v>
      </c>
      <c r="AG2262" s="10">
        <v>0.05</v>
      </c>
      <c r="AH2262" t="s">
        <v>92</v>
      </c>
      <c r="AI2262" t="s">
        <v>17156</v>
      </c>
      <c r="AJ2262" t="s">
        <v>16998</v>
      </c>
      <c r="AK2262" t="s">
        <v>17156</v>
      </c>
      <c r="AL2262" t="s">
        <v>26301</v>
      </c>
      <c r="AM2262" t="s">
        <v>17156</v>
      </c>
      <c r="AN2262" t="s">
        <v>26301</v>
      </c>
      <c r="AO2262" t="s">
        <v>17156</v>
      </c>
      <c r="AP2262" t="s">
        <v>26301</v>
      </c>
      <c r="AQ2262" t="s">
        <v>16999</v>
      </c>
      <c r="AR2262" t="s">
        <v>17000</v>
      </c>
      <c r="AS2262" t="s">
        <v>17001</v>
      </c>
      <c r="AT2262" t="s">
        <v>17001</v>
      </c>
      <c r="AU2262" t="s">
        <v>17002</v>
      </c>
    </row>
    <row r="2263" spans="1:47" x14ac:dyDescent="0.25">
      <c r="A2263" s="7" t="str">
        <f t="shared" si="115"/>
        <v>97R037Kogan, Denis</v>
      </c>
      <c r="B2263" t="s">
        <v>16983</v>
      </c>
      <c r="C2263" t="s">
        <v>26207</v>
      </c>
      <c r="D2263" t="s">
        <v>27624</v>
      </c>
      <c r="E2263" t="s">
        <v>18086</v>
      </c>
      <c r="F2263" t="s">
        <v>26218</v>
      </c>
      <c r="G2263" t="s">
        <v>25185</v>
      </c>
      <c r="H2263" t="s">
        <v>25186</v>
      </c>
      <c r="I2263" t="s">
        <v>17155</v>
      </c>
      <c r="J2263" t="s">
        <v>27651</v>
      </c>
      <c r="K2263" t="s">
        <v>27652</v>
      </c>
      <c r="L2263" t="s">
        <v>27653</v>
      </c>
      <c r="M2263" t="s">
        <v>27654</v>
      </c>
      <c r="N2263" t="s">
        <v>25191</v>
      </c>
      <c r="O2263" t="s">
        <v>16988</v>
      </c>
      <c r="P2263" t="s">
        <v>16989</v>
      </c>
      <c r="Q2263" t="s">
        <v>27655</v>
      </c>
      <c r="R2263" t="s">
        <v>16990</v>
      </c>
      <c r="S2263" t="s">
        <v>16991</v>
      </c>
      <c r="T2263" s="8">
        <v>44743.166666666672</v>
      </c>
      <c r="U2263" s="8">
        <v>45107.166666666672</v>
      </c>
      <c r="V2263" t="s">
        <v>17173</v>
      </c>
      <c r="W2263" t="s">
        <v>26224</v>
      </c>
      <c r="X2263" t="s">
        <v>26225</v>
      </c>
      <c r="Y2263" s="9">
        <v>0.11799999999999999</v>
      </c>
      <c r="Z2263" s="10">
        <v>0.7</v>
      </c>
      <c r="AA2263" t="s">
        <v>26226</v>
      </c>
      <c r="AB2263" s="8">
        <v>44743.166666666672</v>
      </c>
      <c r="AC2263" s="8">
        <v>44804.166666666672</v>
      </c>
      <c r="AD2263" t="s">
        <v>26322</v>
      </c>
      <c r="AE2263" t="s">
        <v>26323</v>
      </c>
      <c r="AF2263" t="s">
        <v>26324</v>
      </c>
      <c r="AG2263" s="10">
        <v>0.12</v>
      </c>
      <c r="AH2263" t="s">
        <v>92</v>
      </c>
      <c r="AI2263" t="s">
        <v>17156</v>
      </c>
      <c r="AJ2263" t="s">
        <v>16998</v>
      </c>
      <c r="AK2263" t="s">
        <v>17156</v>
      </c>
      <c r="AL2263" t="s">
        <v>26324</v>
      </c>
      <c r="AM2263" t="s">
        <v>17156</v>
      </c>
      <c r="AN2263" t="s">
        <v>26324</v>
      </c>
      <c r="AO2263" t="s">
        <v>17156</v>
      </c>
      <c r="AP2263" t="s">
        <v>26324</v>
      </c>
      <c r="AQ2263" t="s">
        <v>16999</v>
      </c>
      <c r="AR2263" t="s">
        <v>17000</v>
      </c>
      <c r="AS2263" t="s">
        <v>17001</v>
      </c>
      <c r="AT2263" t="s">
        <v>17001</v>
      </c>
      <c r="AU2263" t="s">
        <v>17002</v>
      </c>
    </row>
    <row r="2264" spans="1:47" x14ac:dyDescent="0.25">
      <c r="A2264" s="7" t="str">
        <f t="shared" si="115"/>
        <v>97R037Kogan, Denis</v>
      </c>
      <c r="B2264" t="s">
        <v>16983</v>
      </c>
      <c r="C2264" t="s">
        <v>26207</v>
      </c>
      <c r="D2264" t="s">
        <v>27624</v>
      </c>
      <c r="E2264" t="s">
        <v>18086</v>
      </c>
      <c r="F2264" t="s">
        <v>26230</v>
      </c>
      <c r="G2264" t="s">
        <v>25185</v>
      </c>
      <c r="H2264" t="s">
        <v>25186</v>
      </c>
      <c r="I2264" t="s">
        <v>17155</v>
      </c>
      <c r="J2264" t="s">
        <v>27651</v>
      </c>
      <c r="K2264" t="s">
        <v>27652</v>
      </c>
      <c r="L2264" t="s">
        <v>27653</v>
      </c>
      <c r="M2264" t="s">
        <v>27654</v>
      </c>
      <c r="N2264" t="s">
        <v>25191</v>
      </c>
      <c r="O2264" t="s">
        <v>16988</v>
      </c>
      <c r="P2264" t="s">
        <v>16989</v>
      </c>
      <c r="Q2264" t="s">
        <v>27655</v>
      </c>
      <c r="R2264" t="s">
        <v>16990</v>
      </c>
      <c r="S2264" t="s">
        <v>16991</v>
      </c>
      <c r="T2264" s="8">
        <v>44743.166666666672</v>
      </c>
      <c r="U2264" s="8">
        <v>45107.166666666672</v>
      </c>
      <c r="V2264" t="s">
        <v>26213</v>
      </c>
      <c r="W2264" t="s">
        <v>26231</v>
      </c>
      <c r="X2264" t="s">
        <v>26232</v>
      </c>
      <c r="Y2264" s="9">
        <v>0.83140000000000003</v>
      </c>
      <c r="Z2264" s="10">
        <v>1</v>
      </c>
      <c r="AA2264" t="s">
        <v>26233</v>
      </c>
      <c r="AB2264" s="8">
        <v>44805.166666666672</v>
      </c>
      <c r="AC2264" s="8">
        <v>45107.166666666672</v>
      </c>
      <c r="AD2264" t="s">
        <v>18568</v>
      </c>
      <c r="AE2264" t="s">
        <v>16997</v>
      </c>
      <c r="AF2264" t="s">
        <v>18568</v>
      </c>
      <c r="AG2264" s="10">
        <v>0.83</v>
      </c>
      <c r="AH2264" t="s">
        <v>92</v>
      </c>
      <c r="AI2264" t="s">
        <v>17156</v>
      </c>
      <c r="AJ2264" t="s">
        <v>16998</v>
      </c>
      <c r="AK2264" t="s">
        <v>17156</v>
      </c>
      <c r="AL2264" t="s">
        <v>18568</v>
      </c>
      <c r="AM2264" t="s">
        <v>17156</v>
      </c>
      <c r="AN2264" t="s">
        <v>18568</v>
      </c>
      <c r="AO2264" t="s">
        <v>17156</v>
      </c>
      <c r="AP2264" t="s">
        <v>18568</v>
      </c>
      <c r="AQ2264" t="s">
        <v>16999</v>
      </c>
      <c r="AR2264" t="s">
        <v>17000</v>
      </c>
      <c r="AS2264" t="s">
        <v>17001</v>
      </c>
      <c r="AT2264" t="s">
        <v>17001</v>
      </c>
      <c r="AU2264" t="s">
        <v>17002</v>
      </c>
    </row>
    <row r="2265" spans="1:47" x14ac:dyDescent="0.25">
      <c r="A2265" s="7" t="str">
        <f t="shared" si="115"/>
        <v>97R037Kogan, Denis</v>
      </c>
      <c r="B2265" t="s">
        <v>16983</v>
      </c>
      <c r="C2265" t="s">
        <v>26207</v>
      </c>
      <c r="D2265" t="s">
        <v>27624</v>
      </c>
      <c r="E2265" t="s">
        <v>18086</v>
      </c>
      <c r="F2265" t="s">
        <v>26234</v>
      </c>
      <c r="G2265" t="s">
        <v>25185</v>
      </c>
      <c r="H2265" t="s">
        <v>25186</v>
      </c>
      <c r="I2265" t="s">
        <v>17155</v>
      </c>
      <c r="J2265" t="s">
        <v>27651</v>
      </c>
      <c r="K2265" t="s">
        <v>27652</v>
      </c>
      <c r="L2265" t="s">
        <v>27653</v>
      </c>
      <c r="M2265" t="s">
        <v>27654</v>
      </c>
      <c r="N2265" t="s">
        <v>25191</v>
      </c>
      <c r="O2265" t="s">
        <v>16988</v>
      </c>
      <c r="P2265" t="s">
        <v>16989</v>
      </c>
      <c r="Q2265" t="s">
        <v>27655</v>
      </c>
      <c r="R2265" t="s">
        <v>16990</v>
      </c>
      <c r="S2265" t="s">
        <v>16991</v>
      </c>
      <c r="T2265" s="8">
        <v>44743.166666666672</v>
      </c>
      <c r="U2265" s="8">
        <v>45107.166666666672</v>
      </c>
      <c r="V2265" t="s">
        <v>26213</v>
      </c>
      <c r="W2265" t="s">
        <v>26235</v>
      </c>
      <c r="X2265" t="s">
        <v>26236</v>
      </c>
      <c r="Y2265" s="9">
        <v>5.0599999999999999E-2</v>
      </c>
      <c r="Z2265" s="10">
        <v>0.3</v>
      </c>
      <c r="AA2265" t="s">
        <v>26237</v>
      </c>
      <c r="AB2265" s="8">
        <v>44743.166666666672</v>
      </c>
      <c r="AC2265" s="8">
        <v>44804.166666666672</v>
      </c>
      <c r="AD2265" t="s">
        <v>26301</v>
      </c>
      <c r="AE2265" t="s">
        <v>16997</v>
      </c>
      <c r="AF2265" t="s">
        <v>26301</v>
      </c>
      <c r="AG2265" s="10">
        <v>0.05</v>
      </c>
      <c r="AH2265" t="s">
        <v>92</v>
      </c>
      <c r="AI2265" t="s">
        <v>17156</v>
      </c>
      <c r="AJ2265" t="s">
        <v>16998</v>
      </c>
      <c r="AK2265" t="s">
        <v>17156</v>
      </c>
      <c r="AL2265" t="s">
        <v>26301</v>
      </c>
      <c r="AM2265" t="s">
        <v>17156</v>
      </c>
      <c r="AN2265" t="s">
        <v>26301</v>
      </c>
      <c r="AO2265" t="s">
        <v>17156</v>
      </c>
      <c r="AP2265" t="s">
        <v>26301</v>
      </c>
      <c r="AQ2265" t="s">
        <v>16999</v>
      </c>
      <c r="AR2265" t="s">
        <v>17000</v>
      </c>
      <c r="AS2265" t="s">
        <v>17001</v>
      </c>
      <c r="AT2265" t="s">
        <v>17001</v>
      </c>
      <c r="AU2265" t="s">
        <v>17002</v>
      </c>
    </row>
    <row r="2266" spans="1:47" x14ac:dyDescent="0.25">
      <c r="A2266" s="7" t="str">
        <f t="shared" si="115"/>
        <v>97R037LAGREGA, ANGELO</v>
      </c>
      <c r="B2266" t="s">
        <v>16983</v>
      </c>
      <c r="C2266" t="s">
        <v>26207</v>
      </c>
      <c r="D2266" t="s">
        <v>27624</v>
      </c>
      <c r="E2266" t="s">
        <v>24199</v>
      </c>
      <c r="F2266" t="s">
        <v>26218</v>
      </c>
      <c r="G2266" t="s">
        <v>25185</v>
      </c>
      <c r="H2266" t="s">
        <v>25186</v>
      </c>
      <c r="I2266" t="s">
        <v>17155</v>
      </c>
      <c r="J2266" t="s">
        <v>27656</v>
      </c>
      <c r="K2266" t="s">
        <v>27657</v>
      </c>
      <c r="L2266" t="s">
        <v>27658</v>
      </c>
      <c r="M2266" t="s">
        <v>27659</v>
      </c>
      <c r="N2266" t="s">
        <v>25191</v>
      </c>
      <c r="O2266" t="s">
        <v>16988</v>
      </c>
      <c r="P2266" t="s">
        <v>16989</v>
      </c>
      <c r="Q2266" t="s">
        <v>27660</v>
      </c>
      <c r="R2266" t="s">
        <v>16990</v>
      </c>
      <c r="S2266" t="s">
        <v>16991</v>
      </c>
      <c r="T2266" s="8">
        <v>44743.166666666672</v>
      </c>
      <c r="U2266" s="8">
        <v>45107.166666666672</v>
      </c>
      <c r="V2266" t="s">
        <v>17173</v>
      </c>
      <c r="W2266" t="s">
        <v>26224</v>
      </c>
      <c r="X2266" t="s">
        <v>26225</v>
      </c>
      <c r="Y2266" s="9">
        <v>0.11799999999999999</v>
      </c>
      <c r="Z2266" s="10">
        <v>0.7</v>
      </c>
      <c r="AA2266" t="s">
        <v>26226</v>
      </c>
      <c r="AB2266" s="8">
        <v>44743.166666666672</v>
      </c>
      <c r="AC2266" s="8">
        <v>44804.166666666672</v>
      </c>
      <c r="AD2266" t="s">
        <v>26322</v>
      </c>
      <c r="AE2266" t="s">
        <v>26323</v>
      </c>
      <c r="AF2266" t="s">
        <v>26324</v>
      </c>
      <c r="AG2266" s="10">
        <v>0.12</v>
      </c>
      <c r="AH2266" t="s">
        <v>92</v>
      </c>
      <c r="AI2266" t="s">
        <v>17156</v>
      </c>
      <c r="AJ2266" t="s">
        <v>16998</v>
      </c>
      <c r="AK2266" t="s">
        <v>17156</v>
      </c>
      <c r="AL2266" t="s">
        <v>26324</v>
      </c>
      <c r="AM2266" t="s">
        <v>17156</v>
      </c>
      <c r="AN2266" t="s">
        <v>26324</v>
      </c>
      <c r="AO2266" t="s">
        <v>17156</v>
      </c>
      <c r="AP2266" t="s">
        <v>26324</v>
      </c>
      <c r="AQ2266" t="s">
        <v>16999</v>
      </c>
      <c r="AR2266" t="s">
        <v>17000</v>
      </c>
      <c r="AS2266" t="s">
        <v>17001</v>
      </c>
      <c r="AT2266" t="s">
        <v>17001</v>
      </c>
      <c r="AU2266" t="s">
        <v>17002</v>
      </c>
    </row>
    <row r="2267" spans="1:47" x14ac:dyDescent="0.25">
      <c r="A2267" s="7" t="str">
        <f t="shared" si="115"/>
        <v>97R037LAGREGA, ANGELO</v>
      </c>
      <c r="B2267" t="s">
        <v>16983</v>
      </c>
      <c r="C2267" t="s">
        <v>26207</v>
      </c>
      <c r="D2267" t="s">
        <v>27624</v>
      </c>
      <c r="E2267" t="s">
        <v>24199</v>
      </c>
      <c r="F2267" t="s">
        <v>26230</v>
      </c>
      <c r="G2267" t="s">
        <v>25185</v>
      </c>
      <c r="H2267" t="s">
        <v>25186</v>
      </c>
      <c r="I2267" t="s">
        <v>17155</v>
      </c>
      <c r="J2267" t="s">
        <v>27656</v>
      </c>
      <c r="K2267" t="s">
        <v>27657</v>
      </c>
      <c r="L2267" t="s">
        <v>27658</v>
      </c>
      <c r="M2267" t="s">
        <v>27659</v>
      </c>
      <c r="N2267" t="s">
        <v>25191</v>
      </c>
      <c r="O2267" t="s">
        <v>16988</v>
      </c>
      <c r="P2267" t="s">
        <v>16989</v>
      </c>
      <c r="Q2267" t="s">
        <v>27660</v>
      </c>
      <c r="R2267" t="s">
        <v>16990</v>
      </c>
      <c r="S2267" t="s">
        <v>16991</v>
      </c>
      <c r="T2267" s="8">
        <v>44743.166666666672</v>
      </c>
      <c r="U2267" s="8">
        <v>45107.166666666672</v>
      </c>
      <c r="V2267" t="s">
        <v>26213</v>
      </c>
      <c r="W2267" t="s">
        <v>26231</v>
      </c>
      <c r="X2267" t="s">
        <v>26232</v>
      </c>
      <c r="Y2267" s="9">
        <v>0.83140000000000003</v>
      </c>
      <c r="Z2267" s="10">
        <v>1</v>
      </c>
      <c r="AA2267" t="s">
        <v>26233</v>
      </c>
      <c r="AB2267" s="8">
        <v>44805.166666666672</v>
      </c>
      <c r="AC2267" s="8">
        <v>45107.166666666672</v>
      </c>
      <c r="AD2267" t="s">
        <v>18568</v>
      </c>
      <c r="AE2267" t="s">
        <v>16997</v>
      </c>
      <c r="AF2267" t="s">
        <v>18568</v>
      </c>
      <c r="AG2267" s="10">
        <v>0.83</v>
      </c>
      <c r="AH2267" t="s">
        <v>92</v>
      </c>
      <c r="AI2267" t="s">
        <v>17156</v>
      </c>
      <c r="AJ2267" t="s">
        <v>16998</v>
      </c>
      <c r="AK2267" t="s">
        <v>17156</v>
      </c>
      <c r="AL2267" t="s">
        <v>18568</v>
      </c>
      <c r="AM2267" t="s">
        <v>17156</v>
      </c>
      <c r="AN2267" t="s">
        <v>18568</v>
      </c>
      <c r="AO2267" t="s">
        <v>17156</v>
      </c>
      <c r="AP2267" t="s">
        <v>18568</v>
      </c>
      <c r="AQ2267" t="s">
        <v>16999</v>
      </c>
      <c r="AR2267" t="s">
        <v>17000</v>
      </c>
      <c r="AS2267" t="s">
        <v>17001</v>
      </c>
      <c r="AT2267" t="s">
        <v>17001</v>
      </c>
      <c r="AU2267" t="s">
        <v>17002</v>
      </c>
    </row>
    <row r="2268" spans="1:47" x14ac:dyDescent="0.25">
      <c r="A2268" s="7" t="str">
        <f t="shared" si="115"/>
        <v>97R037LAGREGA, ANGELO</v>
      </c>
      <c r="B2268" t="s">
        <v>16983</v>
      </c>
      <c r="C2268" t="s">
        <v>26207</v>
      </c>
      <c r="D2268" t="s">
        <v>27624</v>
      </c>
      <c r="E2268" t="s">
        <v>24199</v>
      </c>
      <c r="F2268" t="s">
        <v>26234</v>
      </c>
      <c r="G2268" t="s">
        <v>25185</v>
      </c>
      <c r="H2268" t="s">
        <v>25186</v>
      </c>
      <c r="I2268" t="s">
        <v>17155</v>
      </c>
      <c r="J2268" t="s">
        <v>27656</v>
      </c>
      <c r="K2268" t="s">
        <v>27657</v>
      </c>
      <c r="L2268" t="s">
        <v>27658</v>
      </c>
      <c r="M2268" t="s">
        <v>27659</v>
      </c>
      <c r="N2268" t="s">
        <v>25191</v>
      </c>
      <c r="O2268" t="s">
        <v>16988</v>
      </c>
      <c r="P2268" t="s">
        <v>16989</v>
      </c>
      <c r="Q2268" t="s">
        <v>27660</v>
      </c>
      <c r="R2268" t="s">
        <v>16990</v>
      </c>
      <c r="S2268" t="s">
        <v>16991</v>
      </c>
      <c r="T2268" s="8">
        <v>44743.166666666672</v>
      </c>
      <c r="U2268" s="8">
        <v>45107.166666666672</v>
      </c>
      <c r="V2268" t="s">
        <v>26213</v>
      </c>
      <c r="W2268" t="s">
        <v>26235</v>
      </c>
      <c r="X2268" t="s">
        <v>26236</v>
      </c>
      <c r="Y2268" s="9">
        <v>5.0599999999999999E-2</v>
      </c>
      <c r="Z2268" s="10">
        <v>0.3</v>
      </c>
      <c r="AA2268" t="s">
        <v>26237</v>
      </c>
      <c r="AB2268" s="8">
        <v>44743.166666666672</v>
      </c>
      <c r="AC2268" s="8">
        <v>44804.166666666672</v>
      </c>
      <c r="AD2268" t="s">
        <v>26301</v>
      </c>
      <c r="AE2268" t="s">
        <v>16997</v>
      </c>
      <c r="AF2268" t="s">
        <v>26301</v>
      </c>
      <c r="AG2268" s="10">
        <v>0.05</v>
      </c>
      <c r="AH2268" t="s">
        <v>92</v>
      </c>
      <c r="AI2268" t="s">
        <v>17156</v>
      </c>
      <c r="AJ2268" t="s">
        <v>16998</v>
      </c>
      <c r="AK2268" t="s">
        <v>17156</v>
      </c>
      <c r="AL2268" t="s">
        <v>26301</v>
      </c>
      <c r="AM2268" t="s">
        <v>17156</v>
      </c>
      <c r="AN2268" t="s">
        <v>26301</v>
      </c>
      <c r="AO2268" t="s">
        <v>17156</v>
      </c>
      <c r="AP2268" t="s">
        <v>26301</v>
      </c>
      <c r="AQ2268" t="s">
        <v>16999</v>
      </c>
      <c r="AR2268" t="s">
        <v>17000</v>
      </c>
      <c r="AS2268" t="s">
        <v>17001</v>
      </c>
      <c r="AT2268" t="s">
        <v>17001</v>
      </c>
      <c r="AU2268" t="s">
        <v>17002</v>
      </c>
    </row>
    <row r="2269" spans="1:47" x14ac:dyDescent="0.25">
      <c r="A2269" s="7" t="str">
        <f t="shared" si="115"/>
        <v>97R037OPPENHEIMER, DANIELLA</v>
      </c>
      <c r="B2269" t="s">
        <v>16983</v>
      </c>
      <c r="C2269" t="s">
        <v>26207</v>
      </c>
      <c r="D2269" t="s">
        <v>27624</v>
      </c>
      <c r="E2269" t="s">
        <v>17795</v>
      </c>
      <c r="F2269" t="s">
        <v>26218</v>
      </c>
      <c r="G2269" t="s">
        <v>25185</v>
      </c>
      <c r="H2269" t="s">
        <v>25186</v>
      </c>
      <c r="I2269" t="s">
        <v>17155</v>
      </c>
      <c r="J2269" t="s">
        <v>27661</v>
      </c>
      <c r="K2269" t="s">
        <v>27662</v>
      </c>
      <c r="L2269" t="s">
        <v>27663</v>
      </c>
      <c r="M2269" t="s">
        <v>27664</v>
      </c>
      <c r="N2269" t="s">
        <v>25191</v>
      </c>
      <c r="O2269" t="s">
        <v>16988</v>
      </c>
      <c r="P2269" t="s">
        <v>16989</v>
      </c>
      <c r="Q2269" t="s">
        <v>27665</v>
      </c>
      <c r="R2269" t="s">
        <v>16990</v>
      </c>
      <c r="S2269" t="s">
        <v>16991</v>
      </c>
      <c r="T2269" s="8">
        <v>44743.166666666672</v>
      </c>
      <c r="U2269" s="8">
        <v>45107.166666666672</v>
      </c>
      <c r="V2269" t="s">
        <v>17173</v>
      </c>
      <c r="W2269" t="s">
        <v>26224</v>
      </c>
      <c r="X2269" t="s">
        <v>26225</v>
      </c>
      <c r="Y2269" s="9">
        <v>0.11799999999999999</v>
      </c>
      <c r="Z2269" s="10">
        <v>0.7</v>
      </c>
      <c r="AA2269" t="s">
        <v>26226</v>
      </c>
      <c r="AB2269" s="8">
        <v>44743.166666666672</v>
      </c>
      <c r="AC2269" s="8">
        <v>44804.166666666672</v>
      </c>
      <c r="AD2269" t="s">
        <v>26277</v>
      </c>
      <c r="AE2269" t="s">
        <v>26278</v>
      </c>
      <c r="AF2269" t="s">
        <v>26279</v>
      </c>
      <c r="AG2269" s="10">
        <v>0.12</v>
      </c>
      <c r="AH2269" t="s">
        <v>92</v>
      </c>
      <c r="AI2269" t="s">
        <v>21727</v>
      </c>
      <c r="AJ2269" t="s">
        <v>16998</v>
      </c>
      <c r="AK2269" t="s">
        <v>17083</v>
      </c>
      <c r="AL2269" t="s">
        <v>26279</v>
      </c>
      <c r="AM2269" t="s">
        <v>17156</v>
      </c>
      <c r="AN2269" t="s">
        <v>26324</v>
      </c>
      <c r="AO2269" t="s">
        <v>17156</v>
      </c>
      <c r="AP2269" t="s">
        <v>26324</v>
      </c>
      <c r="AQ2269" t="s">
        <v>16999</v>
      </c>
      <c r="AR2269" t="s">
        <v>17000</v>
      </c>
      <c r="AS2269" t="s">
        <v>17001</v>
      </c>
      <c r="AT2269" t="s">
        <v>17001</v>
      </c>
      <c r="AU2269" t="s">
        <v>17002</v>
      </c>
    </row>
    <row r="2270" spans="1:47" x14ac:dyDescent="0.25">
      <c r="A2270" s="7" t="str">
        <f t="shared" si="115"/>
        <v>97R037OPPENHEIMER, DANIELLA</v>
      </c>
      <c r="B2270" t="s">
        <v>16983</v>
      </c>
      <c r="C2270" t="s">
        <v>26207</v>
      </c>
      <c r="D2270" t="s">
        <v>27624</v>
      </c>
      <c r="E2270" t="s">
        <v>17795</v>
      </c>
      <c r="F2270" t="s">
        <v>26230</v>
      </c>
      <c r="G2270" t="s">
        <v>25185</v>
      </c>
      <c r="H2270" t="s">
        <v>25186</v>
      </c>
      <c r="I2270" t="s">
        <v>17155</v>
      </c>
      <c r="J2270" t="s">
        <v>27661</v>
      </c>
      <c r="K2270" t="s">
        <v>27662</v>
      </c>
      <c r="L2270" t="s">
        <v>27663</v>
      </c>
      <c r="M2270" t="s">
        <v>27664</v>
      </c>
      <c r="N2270" t="s">
        <v>25191</v>
      </c>
      <c r="O2270" t="s">
        <v>16988</v>
      </c>
      <c r="P2270" t="s">
        <v>16989</v>
      </c>
      <c r="Q2270" t="s">
        <v>27665</v>
      </c>
      <c r="R2270" t="s">
        <v>16990</v>
      </c>
      <c r="S2270" t="s">
        <v>16991</v>
      </c>
      <c r="T2270" s="8">
        <v>44743.166666666672</v>
      </c>
      <c r="U2270" s="8">
        <v>45107.166666666672</v>
      </c>
      <c r="V2270" t="s">
        <v>26213</v>
      </c>
      <c r="W2270" t="s">
        <v>26231</v>
      </c>
      <c r="X2270" t="s">
        <v>26232</v>
      </c>
      <c r="Y2270" s="9">
        <v>0.83140000000000003</v>
      </c>
      <c r="Z2270" s="10">
        <v>1</v>
      </c>
      <c r="AA2270" t="s">
        <v>26233</v>
      </c>
      <c r="AB2270" s="8">
        <v>44805.166666666672</v>
      </c>
      <c r="AC2270" s="8">
        <v>45107.166666666672</v>
      </c>
      <c r="AD2270" t="s">
        <v>27666</v>
      </c>
      <c r="AE2270" t="s">
        <v>16997</v>
      </c>
      <c r="AF2270" t="s">
        <v>27666</v>
      </c>
      <c r="AG2270" s="10">
        <v>0.83</v>
      </c>
      <c r="AH2270" t="s">
        <v>92</v>
      </c>
      <c r="AI2270" t="s">
        <v>21727</v>
      </c>
      <c r="AJ2270" t="s">
        <v>16998</v>
      </c>
      <c r="AK2270" t="s">
        <v>17083</v>
      </c>
      <c r="AL2270" t="s">
        <v>17174</v>
      </c>
      <c r="AM2270" t="s">
        <v>17156</v>
      </c>
      <c r="AN2270" t="s">
        <v>18568</v>
      </c>
      <c r="AO2270" t="s">
        <v>17156</v>
      </c>
      <c r="AP2270" t="s">
        <v>18568</v>
      </c>
      <c r="AQ2270" t="s">
        <v>16999</v>
      </c>
      <c r="AR2270" t="s">
        <v>17000</v>
      </c>
      <c r="AS2270" t="s">
        <v>17001</v>
      </c>
      <c r="AT2270" t="s">
        <v>17001</v>
      </c>
      <c r="AU2270" t="s">
        <v>17002</v>
      </c>
    </row>
    <row r="2271" spans="1:47" x14ac:dyDescent="0.25">
      <c r="A2271" s="7" t="str">
        <f t="shared" si="115"/>
        <v>97R037OPPENHEIMER, DANIELLA</v>
      </c>
      <c r="B2271" t="s">
        <v>16983</v>
      </c>
      <c r="C2271" t="s">
        <v>26207</v>
      </c>
      <c r="D2271" t="s">
        <v>27624</v>
      </c>
      <c r="E2271" t="s">
        <v>17795</v>
      </c>
      <c r="F2271" t="s">
        <v>26234</v>
      </c>
      <c r="G2271" t="s">
        <v>25185</v>
      </c>
      <c r="H2271" t="s">
        <v>25186</v>
      </c>
      <c r="I2271" t="s">
        <v>17155</v>
      </c>
      <c r="J2271" t="s">
        <v>27661</v>
      </c>
      <c r="K2271" t="s">
        <v>27662</v>
      </c>
      <c r="L2271" t="s">
        <v>27663</v>
      </c>
      <c r="M2271" t="s">
        <v>27664</v>
      </c>
      <c r="N2271" t="s">
        <v>25191</v>
      </c>
      <c r="O2271" t="s">
        <v>16988</v>
      </c>
      <c r="P2271" t="s">
        <v>16989</v>
      </c>
      <c r="Q2271" t="s">
        <v>27665</v>
      </c>
      <c r="R2271" t="s">
        <v>16990</v>
      </c>
      <c r="S2271" t="s">
        <v>16991</v>
      </c>
      <c r="T2271" s="8">
        <v>44743.166666666672</v>
      </c>
      <c r="U2271" s="8">
        <v>45107.166666666672</v>
      </c>
      <c r="V2271" t="s">
        <v>26213</v>
      </c>
      <c r="W2271" t="s">
        <v>26235</v>
      </c>
      <c r="X2271" t="s">
        <v>26236</v>
      </c>
      <c r="Y2271" s="9">
        <v>5.0599999999999999E-2</v>
      </c>
      <c r="Z2271" s="10">
        <v>0.3</v>
      </c>
      <c r="AA2271" t="s">
        <v>26237</v>
      </c>
      <c r="AB2271" s="8">
        <v>44743.166666666672</v>
      </c>
      <c r="AC2271" s="8">
        <v>44804.166666666672</v>
      </c>
      <c r="AD2271" t="s">
        <v>26263</v>
      </c>
      <c r="AE2271" t="s">
        <v>16997</v>
      </c>
      <c r="AF2271" t="s">
        <v>26263</v>
      </c>
      <c r="AG2271" s="10">
        <v>0.05</v>
      </c>
      <c r="AH2271" t="s">
        <v>92</v>
      </c>
      <c r="AI2271" t="s">
        <v>21727</v>
      </c>
      <c r="AJ2271" t="s">
        <v>16998</v>
      </c>
      <c r="AK2271" t="s">
        <v>17083</v>
      </c>
      <c r="AL2271" t="s">
        <v>26263</v>
      </c>
      <c r="AM2271" t="s">
        <v>17156</v>
      </c>
      <c r="AN2271" t="s">
        <v>26301</v>
      </c>
      <c r="AO2271" t="s">
        <v>17156</v>
      </c>
      <c r="AP2271" t="s">
        <v>26301</v>
      </c>
      <c r="AQ2271" t="s">
        <v>16999</v>
      </c>
      <c r="AR2271" t="s">
        <v>17000</v>
      </c>
      <c r="AS2271" t="s">
        <v>17001</v>
      </c>
      <c r="AT2271" t="s">
        <v>17001</v>
      </c>
      <c r="AU2271" t="s">
        <v>17002</v>
      </c>
    </row>
    <row r="2272" spans="1:47" x14ac:dyDescent="0.25">
      <c r="A2272" s="7" t="str">
        <f t="shared" si="115"/>
        <v>97R037Glennerster, Kristina</v>
      </c>
      <c r="B2272" t="s">
        <v>16983</v>
      </c>
      <c r="C2272" t="s">
        <v>26207</v>
      </c>
      <c r="D2272" t="s">
        <v>27624</v>
      </c>
      <c r="E2272" t="s">
        <v>27640</v>
      </c>
      <c r="F2272" t="s">
        <v>26218</v>
      </c>
      <c r="G2272" t="s">
        <v>25185</v>
      </c>
      <c r="H2272" t="s">
        <v>25186</v>
      </c>
      <c r="I2272" t="s">
        <v>17155</v>
      </c>
      <c r="J2272" t="s">
        <v>27641</v>
      </c>
      <c r="K2272" t="s">
        <v>27642</v>
      </c>
      <c r="L2272" t="s">
        <v>27643</v>
      </c>
      <c r="M2272" t="s">
        <v>27644</v>
      </c>
      <c r="N2272" t="s">
        <v>25191</v>
      </c>
      <c r="O2272" t="s">
        <v>16988</v>
      </c>
      <c r="P2272" t="s">
        <v>16989</v>
      </c>
      <c r="Q2272" t="s">
        <v>27645</v>
      </c>
      <c r="R2272" t="s">
        <v>16990</v>
      </c>
      <c r="S2272" t="s">
        <v>16991</v>
      </c>
      <c r="T2272" s="8">
        <v>44743.166666666672</v>
      </c>
      <c r="U2272" s="8">
        <v>45107.166666666672</v>
      </c>
      <c r="V2272" t="s">
        <v>17173</v>
      </c>
      <c r="W2272" t="s">
        <v>26224</v>
      </c>
      <c r="X2272" t="s">
        <v>26225</v>
      </c>
      <c r="Y2272" s="9">
        <v>0.11799999999999999</v>
      </c>
      <c r="Z2272" s="10">
        <v>0.7</v>
      </c>
      <c r="AA2272" t="s">
        <v>26226</v>
      </c>
      <c r="AB2272" s="8">
        <v>44743.166666666672</v>
      </c>
      <c r="AC2272" s="8">
        <v>44804.166666666672</v>
      </c>
      <c r="AD2272" t="s">
        <v>26277</v>
      </c>
      <c r="AE2272" t="s">
        <v>26278</v>
      </c>
      <c r="AF2272" t="s">
        <v>26279</v>
      </c>
      <c r="AG2272" s="10">
        <v>0.12</v>
      </c>
      <c r="AH2272" t="s">
        <v>92</v>
      </c>
      <c r="AI2272" t="s">
        <v>17083</v>
      </c>
      <c r="AJ2272" t="s">
        <v>16998</v>
      </c>
      <c r="AK2272" t="s">
        <v>17083</v>
      </c>
      <c r="AL2272" t="s">
        <v>26279</v>
      </c>
      <c r="AM2272" t="s">
        <v>17083</v>
      </c>
      <c r="AN2272" t="s">
        <v>26279</v>
      </c>
      <c r="AO2272" t="s">
        <v>17083</v>
      </c>
      <c r="AP2272" t="s">
        <v>26279</v>
      </c>
      <c r="AQ2272" t="s">
        <v>16999</v>
      </c>
      <c r="AR2272" t="s">
        <v>17000</v>
      </c>
      <c r="AS2272" t="s">
        <v>17001</v>
      </c>
      <c r="AT2272" t="s">
        <v>17001</v>
      </c>
      <c r="AU2272" t="s">
        <v>17002</v>
      </c>
    </row>
    <row r="2273" spans="1:47" x14ac:dyDescent="0.25">
      <c r="A2273" s="7" t="str">
        <f t="shared" si="115"/>
        <v>97R373SIMEOLI, DANIELLE</v>
      </c>
      <c r="B2273" t="s">
        <v>16983</v>
      </c>
      <c r="C2273" t="s">
        <v>26207</v>
      </c>
      <c r="D2273" t="s">
        <v>27667</v>
      </c>
      <c r="E2273" t="s">
        <v>27668</v>
      </c>
      <c r="F2273" t="s">
        <v>26230</v>
      </c>
      <c r="G2273" t="s">
        <v>25185</v>
      </c>
      <c r="H2273" t="s">
        <v>25186</v>
      </c>
      <c r="I2273" t="s">
        <v>17155</v>
      </c>
      <c r="J2273" t="s">
        <v>27669</v>
      </c>
      <c r="K2273" t="s">
        <v>27670</v>
      </c>
      <c r="L2273" t="s">
        <v>27671</v>
      </c>
      <c r="M2273" t="s">
        <v>27672</v>
      </c>
      <c r="N2273" t="s">
        <v>25191</v>
      </c>
      <c r="O2273" t="s">
        <v>16988</v>
      </c>
      <c r="P2273" t="s">
        <v>16989</v>
      </c>
      <c r="Q2273" t="s">
        <v>27673</v>
      </c>
      <c r="R2273" t="s">
        <v>16990</v>
      </c>
      <c r="S2273" t="s">
        <v>16991</v>
      </c>
      <c r="T2273" s="8">
        <v>44743.166666666672</v>
      </c>
      <c r="U2273" s="8">
        <v>45107.166666666672</v>
      </c>
      <c r="V2273" t="s">
        <v>26213</v>
      </c>
      <c r="W2273" t="s">
        <v>26231</v>
      </c>
      <c r="X2273" t="s">
        <v>26232</v>
      </c>
      <c r="Y2273" s="9">
        <v>0.83140000000000003</v>
      </c>
      <c r="Z2273" s="10">
        <v>1</v>
      </c>
      <c r="AA2273" t="s">
        <v>26233</v>
      </c>
      <c r="AB2273" s="8">
        <v>44805.166666666672</v>
      </c>
      <c r="AC2273" s="8">
        <v>45107.166666666672</v>
      </c>
      <c r="AD2273" t="s">
        <v>18754</v>
      </c>
      <c r="AE2273" t="s">
        <v>16997</v>
      </c>
      <c r="AF2273" t="s">
        <v>18754</v>
      </c>
      <c r="AG2273" s="10">
        <v>0.83</v>
      </c>
      <c r="AH2273" t="s">
        <v>92</v>
      </c>
      <c r="AI2273" t="s">
        <v>17575</v>
      </c>
      <c r="AJ2273" t="s">
        <v>16998</v>
      </c>
      <c r="AK2273" t="s">
        <v>17575</v>
      </c>
      <c r="AL2273" t="s">
        <v>18754</v>
      </c>
      <c r="AM2273" t="s">
        <v>17575</v>
      </c>
      <c r="AN2273" t="s">
        <v>18754</v>
      </c>
      <c r="AO2273" t="s">
        <v>17575</v>
      </c>
      <c r="AP2273" t="s">
        <v>18754</v>
      </c>
      <c r="AQ2273" t="s">
        <v>16999</v>
      </c>
      <c r="AR2273" t="s">
        <v>17000</v>
      </c>
      <c r="AS2273" t="s">
        <v>17001</v>
      </c>
      <c r="AT2273" t="s">
        <v>17001</v>
      </c>
      <c r="AU2273" t="s">
        <v>17002</v>
      </c>
    </row>
    <row r="2274" spans="1:47" x14ac:dyDescent="0.25">
      <c r="A2274" s="7" t="str">
        <f t="shared" si="115"/>
        <v>97R373SIMEOLI, DANIELLE</v>
      </c>
      <c r="B2274" t="s">
        <v>16983</v>
      </c>
      <c r="C2274" t="s">
        <v>26207</v>
      </c>
      <c r="D2274" t="s">
        <v>27667</v>
      </c>
      <c r="E2274" t="s">
        <v>27668</v>
      </c>
      <c r="F2274" t="s">
        <v>26234</v>
      </c>
      <c r="G2274" t="s">
        <v>25185</v>
      </c>
      <c r="H2274" t="s">
        <v>25186</v>
      </c>
      <c r="I2274" t="s">
        <v>17155</v>
      </c>
      <c r="J2274" t="s">
        <v>27669</v>
      </c>
      <c r="K2274" t="s">
        <v>27670</v>
      </c>
      <c r="L2274" t="s">
        <v>27671</v>
      </c>
      <c r="M2274" t="s">
        <v>27672</v>
      </c>
      <c r="N2274" t="s">
        <v>25191</v>
      </c>
      <c r="O2274" t="s">
        <v>16988</v>
      </c>
      <c r="P2274" t="s">
        <v>16989</v>
      </c>
      <c r="Q2274" t="s">
        <v>27673</v>
      </c>
      <c r="R2274" t="s">
        <v>16990</v>
      </c>
      <c r="S2274" t="s">
        <v>16991</v>
      </c>
      <c r="T2274" s="8">
        <v>44743.166666666672</v>
      </c>
      <c r="U2274" s="8">
        <v>45107.166666666672</v>
      </c>
      <c r="V2274" t="s">
        <v>26213</v>
      </c>
      <c r="W2274" t="s">
        <v>26235</v>
      </c>
      <c r="X2274" t="s">
        <v>26236</v>
      </c>
      <c r="Y2274" s="9">
        <v>5.0599999999999999E-2</v>
      </c>
      <c r="Z2274" s="10">
        <v>0.3</v>
      </c>
      <c r="AA2274" t="s">
        <v>26237</v>
      </c>
      <c r="AB2274" s="8">
        <v>44743.166666666672</v>
      </c>
      <c r="AC2274" s="8">
        <v>44804.166666666672</v>
      </c>
      <c r="AD2274" t="s">
        <v>26415</v>
      </c>
      <c r="AE2274" t="s">
        <v>16997</v>
      </c>
      <c r="AF2274" t="s">
        <v>26415</v>
      </c>
      <c r="AG2274" s="10">
        <v>0.05</v>
      </c>
      <c r="AH2274" t="s">
        <v>92</v>
      </c>
      <c r="AI2274" t="s">
        <v>17575</v>
      </c>
      <c r="AJ2274" t="s">
        <v>16998</v>
      </c>
      <c r="AK2274" t="s">
        <v>17575</v>
      </c>
      <c r="AL2274" t="s">
        <v>26415</v>
      </c>
      <c r="AM2274" t="s">
        <v>17575</v>
      </c>
      <c r="AN2274" t="s">
        <v>26415</v>
      </c>
      <c r="AO2274" t="s">
        <v>17575</v>
      </c>
      <c r="AP2274" t="s">
        <v>26415</v>
      </c>
      <c r="AQ2274" t="s">
        <v>16999</v>
      </c>
      <c r="AR2274" t="s">
        <v>17000</v>
      </c>
      <c r="AS2274" t="s">
        <v>17001</v>
      </c>
      <c r="AT2274" t="s">
        <v>17001</v>
      </c>
      <c r="AU2274" t="s">
        <v>17002</v>
      </c>
    </row>
    <row r="2275" spans="1:47" x14ac:dyDescent="0.25">
      <c r="A2275" s="7" t="str">
        <f t="shared" si="115"/>
        <v>97R373Gianfortune, Danielle</v>
      </c>
      <c r="B2275" t="s">
        <v>16983</v>
      </c>
      <c r="C2275" t="s">
        <v>26207</v>
      </c>
      <c r="D2275" t="s">
        <v>27667</v>
      </c>
      <c r="E2275" t="s">
        <v>27674</v>
      </c>
      <c r="F2275" t="s">
        <v>26218</v>
      </c>
      <c r="G2275" t="s">
        <v>25185</v>
      </c>
      <c r="H2275" t="s">
        <v>25186</v>
      </c>
      <c r="I2275" t="s">
        <v>17155</v>
      </c>
      <c r="J2275" t="s">
        <v>27675</v>
      </c>
      <c r="K2275" t="s">
        <v>27676</v>
      </c>
      <c r="L2275" t="s">
        <v>27677</v>
      </c>
      <c r="M2275" t="s">
        <v>27678</v>
      </c>
      <c r="N2275" t="s">
        <v>25191</v>
      </c>
      <c r="O2275" t="s">
        <v>16988</v>
      </c>
      <c r="P2275" t="s">
        <v>16989</v>
      </c>
      <c r="Q2275" t="s">
        <v>27679</v>
      </c>
      <c r="R2275" t="s">
        <v>16990</v>
      </c>
      <c r="S2275" t="s">
        <v>16991</v>
      </c>
      <c r="T2275" s="8">
        <v>44743.166666666672</v>
      </c>
      <c r="U2275" s="8">
        <v>45107.166666666672</v>
      </c>
      <c r="V2275" t="s">
        <v>17173</v>
      </c>
      <c r="W2275" t="s">
        <v>26224</v>
      </c>
      <c r="X2275" t="s">
        <v>26225</v>
      </c>
      <c r="Y2275" s="9">
        <v>0.11799999999999999</v>
      </c>
      <c r="Z2275" s="10">
        <v>0.7</v>
      </c>
      <c r="AA2275" t="s">
        <v>26226</v>
      </c>
      <c r="AB2275" s="8">
        <v>44743.166666666672</v>
      </c>
      <c r="AC2275" s="8">
        <v>44804.166666666672</v>
      </c>
      <c r="AD2275" t="s">
        <v>26277</v>
      </c>
      <c r="AE2275" t="s">
        <v>26278</v>
      </c>
      <c r="AF2275" t="s">
        <v>26279</v>
      </c>
      <c r="AG2275" s="10">
        <v>0.12</v>
      </c>
      <c r="AH2275" t="s">
        <v>92</v>
      </c>
      <c r="AI2275" t="s">
        <v>17083</v>
      </c>
      <c r="AJ2275" t="s">
        <v>16998</v>
      </c>
      <c r="AK2275" t="s">
        <v>17083</v>
      </c>
      <c r="AL2275" t="s">
        <v>26279</v>
      </c>
      <c r="AM2275" t="s">
        <v>17083</v>
      </c>
      <c r="AN2275" t="s">
        <v>26279</v>
      </c>
      <c r="AO2275" t="s">
        <v>17083</v>
      </c>
      <c r="AP2275" t="s">
        <v>26279</v>
      </c>
      <c r="AQ2275" t="s">
        <v>16999</v>
      </c>
      <c r="AR2275" t="s">
        <v>17000</v>
      </c>
      <c r="AS2275" t="s">
        <v>18293</v>
      </c>
      <c r="AT2275" t="s">
        <v>17001</v>
      </c>
      <c r="AU2275" t="s">
        <v>17002</v>
      </c>
    </row>
    <row r="2276" spans="1:47" x14ac:dyDescent="0.25">
      <c r="A2276" s="7" t="str">
        <f t="shared" si="115"/>
        <v>97R373Gianfortune, Danielle</v>
      </c>
      <c r="B2276" t="s">
        <v>16983</v>
      </c>
      <c r="C2276" t="s">
        <v>26207</v>
      </c>
      <c r="D2276" t="s">
        <v>27667</v>
      </c>
      <c r="E2276" t="s">
        <v>27674</v>
      </c>
      <c r="F2276" t="s">
        <v>26230</v>
      </c>
      <c r="G2276" t="s">
        <v>25185</v>
      </c>
      <c r="H2276" t="s">
        <v>25186</v>
      </c>
      <c r="I2276" t="s">
        <v>17155</v>
      </c>
      <c r="J2276" t="s">
        <v>27675</v>
      </c>
      <c r="K2276" t="s">
        <v>27676</v>
      </c>
      <c r="L2276" t="s">
        <v>27677</v>
      </c>
      <c r="M2276" t="s">
        <v>27678</v>
      </c>
      <c r="N2276" t="s">
        <v>25191</v>
      </c>
      <c r="O2276" t="s">
        <v>16988</v>
      </c>
      <c r="P2276" t="s">
        <v>16989</v>
      </c>
      <c r="Q2276" t="s">
        <v>27679</v>
      </c>
      <c r="R2276" t="s">
        <v>16990</v>
      </c>
      <c r="S2276" t="s">
        <v>16991</v>
      </c>
      <c r="T2276" s="8">
        <v>44743.166666666672</v>
      </c>
      <c r="U2276" s="8">
        <v>45107.166666666672</v>
      </c>
      <c r="V2276" t="s">
        <v>26213</v>
      </c>
      <c r="W2276" t="s">
        <v>26231</v>
      </c>
      <c r="X2276" t="s">
        <v>26232</v>
      </c>
      <c r="Y2276" s="9">
        <v>0.83140000000000003</v>
      </c>
      <c r="Z2276" s="10">
        <v>1</v>
      </c>
      <c r="AA2276" t="s">
        <v>26233</v>
      </c>
      <c r="AB2276" s="8">
        <v>44805.166666666672</v>
      </c>
      <c r="AC2276" s="8">
        <v>45107.166666666672</v>
      </c>
      <c r="AD2276" t="s">
        <v>17174</v>
      </c>
      <c r="AE2276" t="s">
        <v>16997</v>
      </c>
      <c r="AF2276" t="s">
        <v>17174</v>
      </c>
      <c r="AG2276" s="10">
        <v>0.83</v>
      </c>
      <c r="AH2276" t="s">
        <v>92</v>
      </c>
      <c r="AI2276" t="s">
        <v>17083</v>
      </c>
      <c r="AJ2276" t="s">
        <v>16998</v>
      </c>
      <c r="AK2276" t="s">
        <v>17083</v>
      </c>
      <c r="AL2276" t="s">
        <v>17174</v>
      </c>
      <c r="AM2276" t="s">
        <v>17083</v>
      </c>
      <c r="AN2276" t="s">
        <v>17174</v>
      </c>
      <c r="AO2276" t="s">
        <v>17083</v>
      </c>
      <c r="AP2276" t="s">
        <v>17174</v>
      </c>
      <c r="AQ2276" t="s">
        <v>16999</v>
      </c>
      <c r="AR2276" t="s">
        <v>17000</v>
      </c>
      <c r="AS2276" t="s">
        <v>18293</v>
      </c>
      <c r="AT2276" t="s">
        <v>17001</v>
      </c>
      <c r="AU2276" t="s">
        <v>17002</v>
      </c>
    </row>
    <row r="2277" spans="1:47" x14ac:dyDescent="0.25">
      <c r="A2277" s="7" t="str">
        <f t="shared" si="115"/>
        <v>97R373Gianfortune, Danielle</v>
      </c>
      <c r="B2277" t="s">
        <v>16983</v>
      </c>
      <c r="C2277" t="s">
        <v>26207</v>
      </c>
      <c r="D2277" t="s">
        <v>27667</v>
      </c>
      <c r="E2277" t="s">
        <v>27674</v>
      </c>
      <c r="F2277" t="s">
        <v>26234</v>
      </c>
      <c r="G2277" t="s">
        <v>25185</v>
      </c>
      <c r="H2277" t="s">
        <v>25186</v>
      </c>
      <c r="I2277" t="s">
        <v>17155</v>
      </c>
      <c r="J2277" t="s">
        <v>27675</v>
      </c>
      <c r="K2277" t="s">
        <v>27676</v>
      </c>
      <c r="L2277" t="s">
        <v>27677</v>
      </c>
      <c r="M2277" t="s">
        <v>27678</v>
      </c>
      <c r="N2277" t="s">
        <v>25191</v>
      </c>
      <c r="O2277" t="s">
        <v>16988</v>
      </c>
      <c r="P2277" t="s">
        <v>16989</v>
      </c>
      <c r="Q2277" t="s">
        <v>27679</v>
      </c>
      <c r="R2277" t="s">
        <v>16990</v>
      </c>
      <c r="S2277" t="s">
        <v>16991</v>
      </c>
      <c r="T2277" s="8">
        <v>44743.166666666672</v>
      </c>
      <c r="U2277" s="8">
        <v>45107.166666666672</v>
      </c>
      <c r="V2277" t="s">
        <v>26213</v>
      </c>
      <c r="W2277" t="s">
        <v>26235</v>
      </c>
      <c r="X2277" t="s">
        <v>26236</v>
      </c>
      <c r="Y2277" s="9">
        <v>5.0599999999999999E-2</v>
      </c>
      <c r="Z2277" s="10">
        <v>0.3</v>
      </c>
      <c r="AA2277" t="s">
        <v>26237</v>
      </c>
      <c r="AB2277" s="8">
        <v>44743.166666666672</v>
      </c>
      <c r="AC2277" s="8">
        <v>44804.166666666672</v>
      </c>
      <c r="AD2277" t="s">
        <v>26263</v>
      </c>
      <c r="AE2277" t="s">
        <v>16997</v>
      </c>
      <c r="AF2277" t="s">
        <v>26263</v>
      </c>
      <c r="AG2277" s="10">
        <v>0.05</v>
      </c>
      <c r="AH2277" t="s">
        <v>92</v>
      </c>
      <c r="AI2277" t="s">
        <v>17083</v>
      </c>
      <c r="AJ2277" t="s">
        <v>16998</v>
      </c>
      <c r="AK2277" t="s">
        <v>17083</v>
      </c>
      <c r="AL2277" t="s">
        <v>26263</v>
      </c>
      <c r="AM2277" t="s">
        <v>17083</v>
      </c>
      <c r="AN2277" t="s">
        <v>26263</v>
      </c>
      <c r="AO2277" t="s">
        <v>17083</v>
      </c>
      <c r="AP2277" t="s">
        <v>26263</v>
      </c>
      <c r="AQ2277" t="s">
        <v>16999</v>
      </c>
      <c r="AR2277" t="s">
        <v>17000</v>
      </c>
      <c r="AS2277" t="s">
        <v>18293</v>
      </c>
      <c r="AT2277" t="s">
        <v>17001</v>
      </c>
      <c r="AU2277" t="s">
        <v>17002</v>
      </c>
    </row>
    <row r="2278" spans="1:47" x14ac:dyDescent="0.25">
      <c r="A2278" s="7" t="str">
        <f t="shared" si="115"/>
        <v>97R373Vastano, Antonio</v>
      </c>
      <c r="B2278" t="s">
        <v>16983</v>
      </c>
      <c r="C2278" t="s">
        <v>26207</v>
      </c>
      <c r="D2278" t="s">
        <v>27667</v>
      </c>
      <c r="E2278" t="s">
        <v>17758</v>
      </c>
      <c r="F2278" t="s">
        <v>26218</v>
      </c>
      <c r="G2278" t="s">
        <v>25185</v>
      </c>
      <c r="H2278" t="s">
        <v>25186</v>
      </c>
      <c r="I2278" t="s">
        <v>17155</v>
      </c>
      <c r="J2278" t="s">
        <v>27680</v>
      </c>
      <c r="K2278" t="s">
        <v>27681</v>
      </c>
      <c r="L2278" t="s">
        <v>27682</v>
      </c>
      <c r="M2278" t="s">
        <v>27683</v>
      </c>
      <c r="N2278" t="s">
        <v>25191</v>
      </c>
      <c r="O2278" t="s">
        <v>16988</v>
      </c>
      <c r="P2278" t="s">
        <v>16989</v>
      </c>
      <c r="Q2278" t="s">
        <v>27684</v>
      </c>
      <c r="R2278" t="s">
        <v>16990</v>
      </c>
      <c r="S2278" t="s">
        <v>16991</v>
      </c>
      <c r="T2278" s="8">
        <v>44743.166666666672</v>
      </c>
      <c r="U2278" s="8">
        <v>45107.166666666672</v>
      </c>
      <c r="V2278" t="s">
        <v>17173</v>
      </c>
      <c r="W2278" t="s">
        <v>26224</v>
      </c>
      <c r="X2278" t="s">
        <v>26225</v>
      </c>
      <c r="Y2278" s="9">
        <v>0.11799999999999999</v>
      </c>
      <c r="Z2278" s="10">
        <v>0.7</v>
      </c>
      <c r="AA2278" t="s">
        <v>26226</v>
      </c>
      <c r="AB2278" s="8">
        <v>44743.166666666672</v>
      </c>
      <c r="AC2278" s="8">
        <v>44804.166666666672</v>
      </c>
      <c r="AD2278" t="s">
        <v>26351</v>
      </c>
      <c r="AE2278" t="s">
        <v>26352</v>
      </c>
      <c r="AF2278" t="s">
        <v>26353</v>
      </c>
      <c r="AG2278" s="10">
        <v>0.12</v>
      </c>
      <c r="AH2278" t="s">
        <v>92</v>
      </c>
      <c r="AI2278" t="s">
        <v>17095</v>
      </c>
      <c r="AJ2278" t="s">
        <v>16998</v>
      </c>
      <c r="AK2278" t="s">
        <v>17095</v>
      </c>
      <c r="AL2278" t="s">
        <v>26353</v>
      </c>
      <c r="AM2278" t="s">
        <v>17095</v>
      </c>
      <c r="AN2278" t="s">
        <v>26353</v>
      </c>
      <c r="AO2278" t="s">
        <v>17095</v>
      </c>
      <c r="AP2278" t="s">
        <v>26353</v>
      </c>
      <c r="AQ2278" t="s">
        <v>16999</v>
      </c>
      <c r="AR2278" t="s">
        <v>17000</v>
      </c>
      <c r="AS2278" t="s">
        <v>18293</v>
      </c>
      <c r="AT2278" t="s">
        <v>17001</v>
      </c>
      <c r="AU2278" t="s">
        <v>17002</v>
      </c>
    </row>
    <row r="2279" spans="1:47" x14ac:dyDescent="0.25">
      <c r="A2279" s="7" t="str">
        <f t="shared" si="115"/>
        <v>97R373Vastano, Antonio</v>
      </c>
      <c r="B2279" t="s">
        <v>16983</v>
      </c>
      <c r="C2279" t="s">
        <v>26207</v>
      </c>
      <c r="D2279" t="s">
        <v>27667</v>
      </c>
      <c r="E2279" t="s">
        <v>17758</v>
      </c>
      <c r="F2279" t="s">
        <v>26230</v>
      </c>
      <c r="G2279" t="s">
        <v>25185</v>
      </c>
      <c r="H2279" t="s">
        <v>25186</v>
      </c>
      <c r="I2279" t="s">
        <v>17155</v>
      </c>
      <c r="J2279" t="s">
        <v>27680</v>
      </c>
      <c r="K2279" t="s">
        <v>27681</v>
      </c>
      <c r="L2279" t="s">
        <v>27682</v>
      </c>
      <c r="M2279" t="s">
        <v>27683</v>
      </c>
      <c r="N2279" t="s">
        <v>25191</v>
      </c>
      <c r="O2279" t="s">
        <v>16988</v>
      </c>
      <c r="P2279" t="s">
        <v>16989</v>
      </c>
      <c r="Q2279" t="s">
        <v>27684</v>
      </c>
      <c r="R2279" t="s">
        <v>16990</v>
      </c>
      <c r="S2279" t="s">
        <v>16991</v>
      </c>
      <c r="T2279" s="8">
        <v>44743.166666666672</v>
      </c>
      <c r="U2279" s="8">
        <v>45107.166666666672</v>
      </c>
      <c r="V2279" t="s">
        <v>26213</v>
      </c>
      <c r="W2279" t="s">
        <v>26231</v>
      </c>
      <c r="X2279" t="s">
        <v>26232</v>
      </c>
      <c r="Y2279" s="9">
        <v>0.83140000000000003</v>
      </c>
      <c r="Z2279" s="10">
        <v>1</v>
      </c>
      <c r="AA2279" t="s">
        <v>26233</v>
      </c>
      <c r="AB2279" s="8">
        <v>44805.166666666672</v>
      </c>
      <c r="AC2279" s="8">
        <v>45107.166666666672</v>
      </c>
      <c r="AD2279" t="s">
        <v>17346</v>
      </c>
      <c r="AE2279" t="s">
        <v>16997</v>
      </c>
      <c r="AF2279" t="s">
        <v>17346</v>
      </c>
      <c r="AG2279" s="10">
        <v>0.83</v>
      </c>
      <c r="AH2279" t="s">
        <v>92</v>
      </c>
      <c r="AI2279" t="s">
        <v>17095</v>
      </c>
      <c r="AJ2279" t="s">
        <v>16998</v>
      </c>
      <c r="AK2279" t="s">
        <v>17095</v>
      </c>
      <c r="AL2279" t="s">
        <v>17346</v>
      </c>
      <c r="AM2279" t="s">
        <v>17095</v>
      </c>
      <c r="AN2279" t="s">
        <v>17346</v>
      </c>
      <c r="AO2279" t="s">
        <v>17095</v>
      </c>
      <c r="AP2279" t="s">
        <v>17346</v>
      </c>
      <c r="AQ2279" t="s">
        <v>16999</v>
      </c>
      <c r="AR2279" t="s">
        <v>17000</v>
      </c>
      <c r="AS2279" t="s">
        <v>18293</v>
      </c>
      <c r="AT2279" t="s">
        <v>17001</v>
      </c>
      <c r="AU2279" t="s">
        <v>17002</v>
      </c>
    </row>
    <row r="2280" spans="1:47" x14ac:dyDescent="0.25">
      <c r="A2280" s="7" t="str">
        <f t="shared" si="115"/>
        <v>97R373Vastano, Antonio</v>
      </c>
      <c r="B2280" t="s">
        <v>16983</v>
      </c>
      <c r="C2280" t="s">
        <v>26207</v>
      </c>
      <c r="D2280" t="s">
        <v>27667</v>
      </c>
      <c r="E2280" t="s">
        <v>17758</v>
      </c>
      <c r="F2280" t="s">
        <v>26234</v>
      </c>
      <c r="G2280" t="s">
        <v>25185</v>
      </c>
      <c r="H2280" t="s">
        <v>25186</v>
      </c>
      <c r="I2280" t="s">
        <v>17155</v>
      </c>
      <c r="J2280" t="s">
        <v>27680</v>
      </c>
      <c r="K2280" t="s">
        <v>27681</v>
      </c>
      <c r="L2280" t="s">
        <v>27682</v>
      </c>
      <c r="M2280" t="s">
        <v>27683</v>
      </c>
      <c r="N2280" t="s">
        <v>25191</v>
      </c>
      <c r="O2280" t="s">
        <v>16988</v>
      </c>
      <c r="P2280" t="s">
        <v>16989</v>
      </c>
      <c r="Q2280" t="s">
        <v>27684</v>
      </c>
      <c r="R2280" t="s">
        <v>16990</v>
      </c>
      <c r="S2280" t="s">
        <v>16991</v>
      </c>
      <c r="T2280" s="8">
        <v>44743.166666666672</v>
      </c>
      <c r="U2280" s="8">
        <v>45107.166666666672</v>
      </c>
      <c r="V2280" t="s">
        <v>26213</v>
      </c>
      <c r="W2280" t="s">
        <v>26235</v>
      </c>
      <c r="X2280" t="s">
        <v>26236</v>
      </c>
      <c r="Y2280" s="9">
        <v>5.0599999999999999E-2</v>
      </c>
      <c r="Z2280" s="10">
        <v>0.3</v>
      </c>
      <c r="AA2280" t="s">
        <v>26237</v>
      </c>
      <c r="AB2280" s="8">
        <v>44743.166666666672</v>
      </c>
      <c r="AC2280" s="8">
        <v>44804.166666666672</v>
      </c>
      <c r="AD2280" t="s">
        <v>26359</v>
      </c>
      <c r="AE2280" t="s">
        <v>16997</v>
      </c>
      <c r="AF2280" t="s">
        <v>26359</v>
      </c>
      <c r="AG2280" s="10">
        <v>0.05</v>
      </c>
      <c r="AH2280" t="s">
        <v>92</v>
      </c>
      <c r="AI2280" t="s">
        <v>17095</v>
      </c>
      <c r="AJ2280" t="s">
        <v>16998</v>
      </c>
      <c r="AK2280" t="s">
        <v>17095</v>
      </c>
      <c r="AL2280" t="s">
        <v>26359</v>
      </c>
      <c r="AM2280" t="s">
        <v>17095</v>
      </c>
      <c r="AN2280" t="s">
        <v>26359</v>
      </c>
      <c r="AO2280" t="s">
        <v>17095</v>
      </c>
      <c r="AP2280" t="s">
        <v>26359</v>
      </c>
      <c r="AQ2280" t="s">
        <v>16999</v>
      </c>
      <c r="AR2280" t="s">
        <v>17000</v>
      </c>
      <c r="AS2280" t="s">
        <v>18293</v>
      </c>
      <c r="AT2280" t="s">
        <v>17001</v>
      </c>
      <c r="AU2280" t="s">
        <v>17002</v>
      </c>
    </row>
    <row r="2281" spans="1:47" x14ac:dyDescent="0.25">
      <c r="A2281" s="7" t="str">
        <f t="shared" si="115"/>
        <v>97R373Cornicelli, Marie</v>
      </c>
      <c r="B2281" t="s">
        <v>16983</v>
      </c>
      <c r="C2281" t="s">
        <v>26207</v>
      </c>
      <c r="D2281" t="s">
        <v>27667</v>
      </c>
      <c r="E2281" t="s">
        <v>21209</v>
      </c>
      <c r="F2281" t="s">
        <v>26218</v>
      </c>
      <c r="G2281" t="s">
        <v>25185</v>
      </c>
      <c r="H2281" t="s">
        <v>25186</v>
      </c>
      <c r="I2281" t="s">
        <v>17155</v>
      </c>
      <c r="J2281" t="s">
        <v>27685</v>
      </c>
      <c r="K2281" t="s">
        <v>27686</v>
      </c>
      <c r="L2281" t="s">
        <v>27687</v>
      </c>
      <c r="M2281" t="s">
        <v>27688</v>
      </c>
      <c r="N2281" t="s">
        <v>25191</v>
      </c>
      <c r="O2281" t="s">
        <v>16988</v>
      </c>
      <c r="P2281" t="s">
        <v>16989</v>
      </c>
      <c r="Q2281" t="s">
        <v>27689</v>
      </c>
      <c r="R2281" t="s">
        <v>16990</v>
      </c>
      <c r="S2281" t="s">
        <v>16991</v>
      </c>
      <c r="T2281" s="8">
        <v>44743.166666666672</v>
      </c>
      <c r="U2281" s="8">
        <v>45107.166666666672</v>
      </c>
      <c r="V2281" t="s">
        <v>17173</v>
      </c>
      <c r="W2281" t="s">
        <v>26224</v>
      </c>
      <c r="X2281" t="s">
        <v>26225</v>
      </c>
      <c r="Y2281" s="9">
        <v>0.11799999999999999</v>
      </c>
      <c r="Z2281" s="10">
        <v>0.7</v>
      </c>
      <c r="AA2281" t="s">
        <v>26226</v>
      </c>
      <c r="AB2281" s="8">
        <v>44743.166666666672</v>
      </c>
      <c r="AC2281" s="8">
        <v>44804.166666666672</v>
      </c>
      <c r="AD2281" t="s">
        <v>26277</v>
      </c>
      <c r="AE2281" t="s">
        <v>26278</v>
      </c>
      <c r="AF2281" t="s">
        <v>26279</v>
      </c>
      <c r="AG2281" s="10">
        <v>0.12</v>
      </c>
      <c r="AH2281" t="s">
        <v>92</v>
      </c>
      <c r="AI2281" t="s">
        <v>17083</v>
      </c>
      <c r="AJ2281" t="s">
        <v>16998</v>
      </c>
      <c r="AK2281" t="s">
        <v>17083</v>
      </c>
      <c r="AL2281" t="s">
        <v>26279</v>
      </c>
      <c r="AM2281" t="s">
        <v>17083</v>
      </c>
      <c r="AN2281" t="s">
        <v>26279</v>
      </c>
      <c r="AO2281" t="s">
        <v>17083</v>
      </c>
      <c r="AP2281" t="s">
        <v>26279</v>
      </c>
      <c r="AQ2281" t="s">
        <v>16999</v>
      </c>
      <c r="AR2281" t="s">
        <v>17000</v>
      </c>
      <c r="AS2281" t="s">
        <v>18293</v>
      </c>
      <c r="AT2281" t="s">
        <v>17001</v>
      </c>
      <c r="AU2281" t="s">
        <v>17002</v>
      </c>
    </row>
    <row r="2282" spans="1:47" x14ac:dyDescent="0.25">
      <c r="A2282" s="7" t="str">
        <f t="shared" si="115"/>
        <v>97R373Cornicelli, Marie</v>
      </c>
      <c r="B2282" t="s">
        <v>16983</v>
      </c>
      <c r="C2282" t="s">
        <v>26207</v>
      </c>
      <c r="D2282" t="s">
        <v>27667</v>
      </c>
      <c r="E2282" t="s">
        <v>21209</v>
      </c>
      <c r="F2282" t="s">
        <v>26230</v>
      </c>
      <c r="G2282" t="s">
        <v>25185</v>
      </c>
      <c r="H2282" t="s">
        <v>25186</v>
      </c>
      <c r="I2282" t="s">
        <v>17155</v>
      </c>
      <c r="J2282" t="s">
        <v>27685</v>
      </c>
      <c r="K2282" t="s">
        <v>27686</v>
      </c>
      <c r="L2282" t="s">
        <v>27687</v>
      </c>
      <c r="M2282" t="s">
        <v>27688</v>
      </c>
      <c r="N2282" t="s">
        <v>25191</v>
      </c>
      <c r="O2282" t="s">
        <v>16988</v>
      </c>
      <c r="P2282" t="s">
        <v>16989</v>
      </c>
      <c r="Q2282" t="s">
        <v>27689</v>
      </c>
      <c r="R2282" t="s">
        <v>16990</v>
      </c>
      <c r="S2282" t="s">
        <v>16991</v>
      </c>
      <c r="T2282" s="8">
        <v>44743.166666666672</v>
      </c>
      <c r="U2282" s="8">
        <v>45107.166666666672</v>
      </c>
      <c r="V2282" t="s">
        <v>26213</v>
      </c>
      <c r="W2282" t="s">
        <v>26231</v>
      </c>
      <c r="X2282" t="s">
        <v>26232</v>
      </c>
      <c r="Y2282" s="9">
        <v>0.83140000000000003</v>
      </c>
      <c r="Z2282" s="10">
        <v>1</v>
      </c>
      <c r="AA2282" t="s">
        <v>26233</v>
      </c>
      <c r="AB2282" s="8">
        <v>44805.166666666672</v>
      </c>
      <c r="AC2282" s="8">
        <v>45107.166666666672</v>
      </c>
      <c r="AD2282" t="s">
        <v>17174</v>
      </c>
      <c r="AE2282" t="s">
        <v>16997</v>
      </c>
      <c r="AF2282" t="s">
        <v>17174</v>
      </c>
      <c r="AG2282" s="10">
        <v>0.83</v>
      </c>
      <c r="AH2282" t="s">
        <v>92</v>
      </c>
      <c r="AI2282" t="s">
        <v>17083</v>
      </c>
      <c r="AJ2282" t="s">
        <v>16998</v>
      </c>
      <c r="AK2282" t="s">
        <v>17083</v>
      </c>
      <c r="AL2282" t="s">
        <v>17174</v>
      </c>
      <c r="AM2282" t="s">
        <v>17083</v>
      </c>
      <c r="AN2282" t="s">
        <v>17174</v>
      </c>
      <c r="AO2282" t="s">
        <v>17083</v>
      </c>
      <c r="AP2282" t="s">
        <v>17174</v>
      </c>
      <c r="AQ2282" t="s">
        <v>16999</v>
      </c>
      <c r="AR2282" t="s">
        <v>17000</v>
      </c>
      <c r="AS2282" t="s">
        <v>18293</v>
      </c>
      <c r="AT2282" t="s">
        <v>17001</v>
      </c>
      <c r="AU2282" t="s">
        <v>17002</v>
      </c>
    </row>
    <row r="2283" spans="1:47" x14ac:dyDescent="0.25">
      <c r="A2283" s="7" t="str">
        <f t="shared" si="115"/>
        <v>97R373Cornicelli, Marie</v>
      </c>
      <c r="B2283" t="s">
        <v>16983</v>
      </c>
      <c r="C2283" t="s">
        <v>26207</v>
      </c>
      <c r="D2283" t="s">
        <v>27667</v>
      </c>
      <c r="E2283" t="s">
        <v>21209</v>
      </c>
      <c r="F2283" t="s">
        <v>26234</v>
      </c>
      <c r="G2283" t="s">
        <v>25185</v>
      </c>
      <c r="H2283" t="s">
        <v>25186</v>
      </c>
      <c r="I2283" t="s">
        <v>17155</v>
      </c>
      <c r="J2283" t="s">
        <v>27685</v>
      </c>
      <c r="K2283" t="s">
        <v>27686</v>
      </c>
      <c r="L2283" t="s">
        <v>27687</v>
      </c>
      <c r="M2283" t="s">
        <v>27688</v>
      </c>
      <c r="N2283" t="s">
        <v>25191</v>
      </c>
      <c r="O2283" t="s">
        <v>16988</v>
      </c>
      <c r="P2283" t="s">
        <v>16989</v>
      </c>
      <c r="Q2283" t="s">
        <v>27689</v>
      </c>
      <c r="R2283" t="s">
        <v>16990</v>
      </c>
      <c r="S2283" t="s">
        <v>16991</v>
      </c>
      <c r="T2283" s="8">
        <v>44743.166666666672</v>
      </c>
      <c r="U2283" s="8">
        <v>45107.166666666672</v>
      </c>
      <c r="V2283" t="s">
        <v>26213</v>
      </c>
      <c r="W2283" t="s">
        <v>26235</v>
      </c>
      <c r="X2283" t="s">
        <v>26236</v>
      </c>
      <c r="Y2283" s="9">
        <v>5.0599999999999999E-2</v>
      </c>
      <c r="Z2283" s="10">
        <v>0.3</v>
      </c>
      <c r="AA2283" t="s">
        <v>26237</v>
      </c>
      <c r="AB2283" s="8">
        <v>44743.166666666672</v>
      </c>
      <c r="AC2283" s="8">
        <v>44804.166666666672</v>
      </c>
      <c r="AD2283" t="s">
        <v>26263</v>
      </c>
      <c r="AE2283" t="s">
        <v>16997</v>
      </c>
      <c r="AF2283" t="s">
        <v>26263</v>
      </c>
      <c r="AG2283" s="10">
        <v>0.05</v>
      </c>
      <c r="AH2283" t="s">
        <v>92</v>
      </c>
      <c r="AI2283" t="s">
        <v>17083</v>
      </c>
      <c r="AJ2283" t="s">
        <v>16998</v>
      </c>
      <c r="AK2283" t="s">
        <v>17083</v>
      </c>
      <c r="AL2283" t="s">
        <v>26263</v>
      </c>
      <c r="AM2283" t="s">
        <v>17083</v>
      </c>
      <c r="AN2283" t="s">
        <v>26263</v>
      </c>
      <c r="AO2283" t="s">
        <v>17083</v>
      </c>
      <c r="AP2283" t="s">
        <v>26263</v>
      </c>
      <c r="AQ2283" t="s">
        <v>16999</v>
      </c>
      <c r="AR2283" t="s">
        <v>17000</v>
      </c>
      <c r="AS2283" t="s">
        <v>18293</v>
      </c>
      <c r="AT2283" t="s">
        <v>17001</v>
      </c>
      <c r="AU2283" t="s">
        <v>17002</v>
      </c>
    </row>
    <row r="2284" spans="1:47" x14ac:dyDescent="0.25">
      <c r="A2284" s="7" t="str">
        <f t="shared" si="115"/>
        <v>97R373SIMEOLI, DANIELLE</v>
      </c>
      <c r="B2284" t="s">
        <v>16983</v>
      </c>
      <c r="C2284" t="s">
        <v>26207</v>
      </c>
      <c r="D2284" t="s">
        <v>27667</v>
      </c>
      <c r="E2284" t="s">
        <v>27668</v>
      </c>
      <c r="F2284" t="s">
        <v>26218</v>
      </c>
      <c r="G2284" t="s">
        <v>25185</v>
      </c>
      <c r="H2284" t="s">
        <v>25186</v>
      </c>
      <c r="I2284" t="s">
        <v>17155</v>
      </c>
      <c r="J2284" t="s">
        <v>27669</v>
      </c>
      <c r="K2284" t="s">
        <v>27670</v>
      </c>
      <c r="L2284" t="s">
        <v>27671</v>
      </c>
      <c r="M2284" t="s">
        <v>27672</v>
      </c>
      <c r="N2284" t="s">
        <v>25191</v>
      </c>
      <c r="O2284" t="s">
        <v>16988</v>
      </c>
      <c r="P2284" t="s">
        <v>16989</v>
      </c>
      <c r="Q2284" t="s">
        <v>27673</v>
      </c>
      <c r="R2284" t="s">
        <v>16990</v>
      </c>
      <c r="S2284" t="s">
        <v>16991</v>
      </c>
      <c r="T2284" s="8">
        <v>44743.166666666672</v>
      </c>
      <c r="U2284" s="8">
        <v>45107.166666666672</v>
      </c>
      <c r="V2284" t="s">
        <v>17173</v>
      </c>
      <c r="W2284" t="s">
        <v>26224</v>
      </c>
      <c r="X2284" t="s">
        <v>26225</v>
      </c>
      <c r="Y2284" s="9">
        <v>0.11799999999999999</v>
      </c>
      <c r="Z2284" s="10">
        <v>0.7</v>
      </c>
      <c r="AA2284" t="s">
        <v>26226</v>
      </c>
      <c r="AB2284" s="8">
        <v>44743.166666666672</v>
      </c>
      <c r="AC2284" s="8">
        <v>44804.166666666672</v>
      </c>
      <c r="AD2284" t="s">
        <v>26411</v>
      </c>
      <c r="AE2284" t="s">
        <v>26412</v>
      </c>
      <c r="AF2284" t="s">
        <v>26413</v>
      </c>
      <c r="AG2284" s="10">
        <v>0.12</v>
      </c>
      <c r="AH2284" t="s">
        <v>92</v>
      </c>
      <c r="AI2284" t="s">
        <v>17575</v>
      </c>
      <c r="AJ2284" t="s">
        <v>16998</v>
      </c>
      <c r="AK2284" t="s">
        <v>17575</v>
      </c>
      <c r="AL2284" t="s">
        <v>26413</v>
      </c>
      <c r="AM2284" t="s">
        <v>17575</v>
      </c>
      <c r="AN2284" t="s">
        <v>26413</v>
      </c>
      <c r="AO2284" t="s">
        <v>17575</v>
      </c>
      <c r="AP2284" t="s">
        <v>26413</v>
      </c>
      <c r="AQ2284" t="s">
        <v>16999</v>
      </c>
      <c r="AR2284" t="s">
        <v>17000</v>
      </c>
      <c r="AS2284" t="s">
        <v>17001</v>
      </c>
      <c r="AT2284" t="s">
        <v>17001</v>
      </c>
      <c r="AU2284" t="s">
        <v>17002</v>
      </c>
    </row>
    <row r="2285" spans="1:47" x14ac:dyDescent="0.25">
      <c r="A2285" s="7" t="str">
        <f t="shared" si="115"/>
        <v>97R373Curley, Michael</v>
      </c>
      <c r="B2285" t="s">
        <v>16983</v>
      </c>
      <c r="C2285" t="s">
        <v>26207</v>
      </c>
      <c r="D2285" t="s">
        <v>27667</v>
      </c>
      <c r="E2285" t="s">
        <v>27690</v>
      </c>
      <c r="F2285" t="s">
        <v>26230</v>
      </c>
      <c r="G2285" t="s">
        <v>25185</v>
      </c>
      <c r="H2285" t="s">
        <v>25186</v>
      </c>
      <c r="I2285" t="s">
        <v>17155</v>
      </c>
      <c r="J2285" t="s">
        <v>27691</v>
      </c>
      <c r="K2285" t="s">
        <v>27692</v>
      </c>
      <c r="L2285" t="s">
        <v>27693</v>
      </c>
      <c r="M2285" t="s">
        <v>27694</v>
      </c>
      <c r="N2285" t="s">
        <v>25191</v>
      </c>
      <c r="O2285" t="s">
        <v>16988</v>
      </c>
      <c r="P2285" t="s">
        <v>16989</v>
      </c>
      <c r="Q2285" t="s">
        <v>27695</v>
      </c>
      <c r="R2285" t="s">
        <v>16990</v>
      </c>
      <c r="S2285" t="s">
        <v>16991</v>
      </c>
      <c r="T2285" s="8">
        <v>44802.166666666672</v>
      </c>
      <c r="U2285" s="8">
        <v>45107.166666666672</v>
      </c>
      <c r="V2285" t="s">
        <v>26213</v>
      </c>
      <c r="W2285" t="s">
        <v>26231</v>
      </c>
      <c r="X2285" t="s">
        <v>26232</v>
      </c>
      <c r="Y2285" s="9">
        <v>1</v>
      </c>
      <c r="Z2285" s="10">
        <v>1</v>
      </c>
      <c r="AA2285" t="s">
        <v>26233</v>
      </c>
      <c r="AB2285" s="8">
        <v>44802.166666666672</v>
      </c>
      <c r="AC2285" s="8">
        <v>45107.166666666672</v>
      </c>
      <c r="AD2285" t="s">
        <v>27696</v>
      </c>
      <c r="AE2285" t="s">
        <v>16997</v>
      </c>
      <c r="AF2285" t="s">
        <v>27696</v>
      </c>
      <c r="AG2285" s="10">
        <v>0.84</v>
      </c>
      <c r="AH2285" t="s">
        <v>92</v>
      </c>
      <c r="AI2285" t="s">
        <v>17083</v>
      </c>
      <c r="AJ2285" t="s">
        <v>16998</v>
      </c>
      <c r="AK2285" t="s">
        <v>17083</v>
      </c>
      <c r="AL2285" t="s">
        <v>17083</v>
      </c>
      <c r="AM2285" t="s">
        <v>17083</v>
      </c>
      <c r="AN2285" t="s">
        <v>17083</v>
      </c>
      <c r="AO2285" t="s">
        <v>17083</v>
      </c>
      <c r="AP2285" t="s">
        <v>17083</v>
      </c>
      <c r="AQ2285" t="s">
        <v>16999</v>
      </c>
      <c r="AR2285" t="s">
        <v>17000</v>
      </c>
      <c r="AS2285" t="s">
        <v>18293</v>
      </c>
      <c r="AT2285" t="s">
        <v>17001</v>
      </c>
      <c r="AU2285" t="s">
        <v>17002</v>
      </c>
    </row>
    <row r="2286" spans="1:47" x14ac:dyDescent="0.25">
      <c r="A2286" s="7" t="str">
        <f t="shared" si="115"/>
        <v>97R373HOFFMAN, CHRISTINE</v>
      </c>
      <c r="B2286" t="s">
        <v>16983</v>
      </c>
      <c r="C2286" t="s">
        <v>26207</v>
      </c>
      <c r="D2286" t="s">
        <v>27667</v>
      </c>
      <c r="E2286" t="s">
        <v>27697</v>
      </c>
      <c r="F2286" t="s">
        <v>26234</v>
      </c>
      <c r="G2286" t="s">
        <v>17027</v>
      </c>
      <c r="H2286" t="s">
        <v>17028</v>
      </c>
      <c r="I2286" t="s">
        <v>17006</v>
      </c>
      <c r="J2286" t="s">
        <v>27698</v>
      </c>
      <c r="K2286" t="s">
        <v>27699</v>
      </c>
      <c r="L2286" t="s">
        <v>27700</v>
      </c>
      <c r="M2286" t="s">
        <v>27701</v>
      </c>
      <c r="N2286" t="s">
        <v>17034</v>
      </c>
      <c r="O2286" t="s">
        <v>16988</v>
      </c>
      <c r="P2286" t="s">
        <v>16989</v>
      </c>
      <c r="Q2286" t="s">
        <v>27702</v>
      </c>
      <c r="R2286" t="s">
        <v>16990</v>
      </c>
      <c r="S2286" t="s">
        <v>16991</v>
      </c>
      <c r="T2286" s="8">
        <v>44743.166666666672</v>
      </c>
      <c r="U2286" s="8">
        <v>45107.166666666672</v>
      </c>
      <c r="V2286" t="s">
        <v>26213</v>
      </c>
      <c r="W2286" t="s">
        <v>26235</v>
      </c>
      <c r="X2286" t="s">
        <v>26236</v>
      </c>
      <c r="Y2286" s="9">
        <v>5.0599999999999999E-2</v>
      </c>
      <c r="Z2286" s="10">
        <v>0.3</v>
      </c>
      <c r="AA2286" t="s">
        <v>26237</v>
      </c>
      <c r="AB2286" s="8">
        <v>44743.166666666672</v>
      </c>
      <c r="AC2286" s="8">
        <v>44804.166666666672</v>
      </c>
      <c r="AD2286" t="s">
        <v>27703</v>
      </c>
      <c r="AE2286" t="s">
        <v>16997</v>
      </c>
      <c r="AF2286" t="s">
        <v>27703</v>
      </c>
      <c r="AG2286" s="10">
        <v>0.05</v>
      </c>
      <c r="AH2286" t="s">
        <v>92</v>
      </c>
      <c r="AI2286" t="s">
        <v>27704</v>
      </c>
      <c r="AJ2286" t="s">
        <v>16998</v>
      </c>
      <c r="AK2286" t="s">
        <v>17610</v>
      </c>
      <c r="AL2286" t="s">
        <v>27703</v>
      </c>
      <c r="AM2286" t="s">
        <v>17039</v>
      </c>
      <c r="AN2286" t="s">
        <v>27705</v>
      </c>
      <c r="AO2286" t="s">
        <v>17039</v>
      </c>
      <c r="AP2286" t="s">
        <v>27705</v>
      </c>
      <c r="AQ2286" t="s">
        <v>16999</v>
      </c>
      <c r="AR2286" t="s">
        <v>17000</v>
      </c>
      <c r="AS2286" t="s">
        <v>18293</v>
      </c>
      <c r="AT2286" t="s">
        <v>17001</v>
      </c>
      <c r="AU2286" t="s">
        <v>17002</v>
      </c>
    </row>
    <row r="2287" spans="1:47" x14ac:dyDescent="0.25">
      <c r="A2287" s="7" t="str">
        <f t="shared" si="115"/>
        <v>97R373HOFFMAN, CHRISTINE</v>
      </c>
      <c r="B2287" t="s">
        <v>16983</v>
      </c>
      <c r="C2287" t="s">
        <v>26207</v>
      </c>
      <c r="D2287" t="s">
        <v>27667</v>
      </c>
      <c r="E2287" t="s">
        <v>27697</v>
      </c>
      <c r="F2287" t="s">
        <v>26218</v>
      </c>
      <c r="G2287" t="s">
        <v>17027</v>
      </c>
      <c r="H2287" t="s">
        <v>17028</v>
      </c>
      <c r="I2287" t="s">
        <v>17006</v>
      </c>
      <c r="J2287" t="s">
        <v>27698</v>
      </c>
      <c r="K2287" t="s">
        <v>27699</v>
      </c>
      <c r="L2287" t="s">
        <v>27700</v>
      </c>
      <c r="M2287" t="s">
        <v>27701</v>
      </c>
      <c r="N2287" t="s">
        <v>17034</v>
      </c>
      <c r="O2287" t="s">
        <v>16988</v>
      </c>
      <c r="P2287" t="s">
        <v>16989</v>
      </c>
      <c r="Q2287" t="s">
        <v>27702</v>
      </c>
      <c r="R2287" t="s">
        <v>16990</v>
      </c>
      <c r="S2287" t="s">
        <v>16991</v>
      </c>
      <c r="T2287" s="8">
        <v>44743.166666666672</v>
      </c>
      <c r="U2287" s="8">
        <v>45107.166666666672</v>
      </c>
      <c r="V2287" t="s">
        <v>17173</v>
      </c>
      <c r="W2287" t="s">
        <v>26224</v>
      </c>
      <c r="X2287" t="s">
        <v>26225</v>
      </c>
      <c r="Y2287" s="9">
        <v>0.11799999999999999</v>
      </c>
      <c r="Z2287" s="10">
        <v>0.7</v>
      </c>
      <c r="AA2287" t="s">
        <v>26226</v>
      </c>
      <c r="AB2287" s="8">
        <v>44743.166666666672</v>
      </c>
      <c r="AC2287" s="8">
        <v>44804.166666666672</v>
      </c>
      <c r="AD2287" t="s">
        <v>27706</v>
      </c>
      <c r="AE2287" t="s">
        <v>27707</v>
      </c>
      <c r="AF2287" t="s">
        <v>27708</v>
      </c>
      <c r="AG2287" s="10">
        <v>0.12</v>
      </c>
      <c r="AH2287" t="s">
        <v>92</v>
      </c>
      <c r="AI2287" t="s">
        <v>27704</v>
      </c>
      <c r="AJ2287" t="s">
        <v>16998</v>
      </c>
      <c r="AK2287" t="s">
        <v>17610</v>
      </c>
      <c r="AL2287" t="s">
        <v>27708</v>
      </c>
      <c r="AM2287" t="s">
        <v>17039</v>
      </c>
      <c r="AN2287" t="s">
        <v>27709</v>
      </c>
      <c r="AO2287" t="s">
        <v>17039</v>
      </c>
      <c r="AP2287" t="s">
        <v>27709</v>
      </c>
      <c r="AQ2287" t="s">
        <v>16999</v>
      </c>
      <c r="AR2287" t="s">
        <v>17000</v>
      </c>
      <c r="AS2287" t="s">
        <v>18293</v>
      </c>
      <c r="AT2287" t="s">
        <v>17001</v>
      </c>
      <c r="AU2287" t="s">
        <v>17002</v>
      </c>
    </row>
    <row r="2288" spans="1:47" x14ac:dyDescent="0.25">
      <c r="A2288" s="7" t="str">
        <f t="shared" si="115"/>
        <v>97R373HOFFMAN, CHRISTINE</v>
      </c>
      <c r="B2288" t="s">
        <v>16983</v>
      </c>
      <c r="C2288" t="s">
        <v>26207</v>
      </c>
      <c r="D2288" t="s">
        <v>27667</v>
      </c>
      <c r="E2288" t="s">
        <v>27697</v>
      </c>
      <c r="F2288" t="s">
        <v>26230</v>
      </c>
      <c r="G2288" t="s">
        <v>17027</v>
      </c>
      <c r="H2288" t="s">
        <v>17028</v>
      </c>
      <c r="I2288" t="s">
        <v>17006</v>
      </c>
      <c r="J2288" t="s">
        <v>27698</v>
      </c>
      <c r="K2288" t="s">
        <v>27699</v>
      </c>
      <c r="L2288" t="s">
        <v>27700</v>
      </c>
      <c r="M2288" t="s">
        <v>27701</v>
      </c>
      <c r="N2288" t="s">
        <v>17034</v>
      </c>
      <c r="O2288" t="s">
        <v>16988</v>
      </c>
      <c r="P2288" t="s">
        <v>16989</v>
      </c>
      <c r="Q2288" t="s">
        <v>27702</v>
      </c>
      <c r="R2288" t="s">
        <v>16990</v>
      </c>
      <c r="S2288" t="s">
        <v>16991</v>
      </c>
      <c r="T2288" s="8">
        <v>44743.166666666672</v>
      </c>
      <c r="U2288" s="8">
        <v>45107.166666666672</v>
      </c>
      <c r="V2288" t="s">
        <v>26213</v>
      </c>
      <c r="W2288" t="s">
        <v>26231</v>
      </c>
      <c r="X2288" t="s">
        <v>26232</v>
      </c>
      <c r="Y2288" s="9">
        <v>0.83140000000000003</v>
      </c>
      <c r="Z2288" s="10">
        <v>1</v>
      </c>
      <c r="AA2288" t="s">
        <v>26233</v>
      </c>
      <c r="AB2288" s="8">
        <v>44805.166666666672</v>
      </c>
      <c r="AC2288" s="8">
        <v>45107.166666666672</v>
      </c>
      <c r="AD2288" t="s">
        <v>27710</v>
      </c>
      <c r="AE2288" t="s">
        <v>16997</v>
      </c>
      <c r="AF2288" t="s">
        <v>27710</v>
      </c>
      <c r="AG2288" s="10">
        <v>0.83</v>
      </c>
      <c r="AH2288" t="s">
        <v>92</v>
      </c>
      <c r="AI2288" t="s">
        <v>27704</v>
      </c>
      <c r="AJ2288" t="s">
        <v>16998</v>
      </c>
      <c r="AK2288" t="s">
        <v>17610</v>
      </c>
      <c r="AL2288" t="s">
        <v>27711</v>
      </c>
      <c r="AM2288" t="s">
        <v>17039</v>
      </c>
      <c r="AN2288" t="s">
        <v>27712</v>
      </c>
      <c r="AO2288" t="s">
        <v>17039</v>
      </c>
      <c r="AP2288" t="s">
        <v>27712</v>
      </c>
      <c r="AQ2288" t="s">
        <v>16999</v>
      </c>
      <c r="AR2288" t="s">
        <v>17000</v>
      </c>
      <c r="AS2288" t="s">
        <v>18293</v>
      </c>
      <c r="AT2288" t="s">
        <v>17001</v>
      </c>
      <c r="AU2288" t="s">
        <v>17002</v>
      </c>
    </row>
    <row r="2289" spans="1:47" x14ac:dyDescent="0.25">
      <c r="A2289" s="7" t="str">
        <f t="shared" si="115"/>
        <v>97R721Dalessio, Jennifer</v>
      </c>
      <c r="B2289" t="s">
        <v>16983</v>
      </c>
      <c r="C2289" t="s">
        <v>26207</v>
      </c>
      <c r="D2289" t="s">
        <v>27713</v>
      </c>
      <c r="E2289" t="s">
        <v>17213</v>
      </c>
      <c r="F2289" t="s">
        <v>26218</v>
      </c>
      <c r="G2289" t="s">
        <v>25185</v>
      </c>
      <c r="H2289" t="s">
        <v>25186</v>
      </c>
      <c r="I2289" t="s">
        <v>17155</v>
      </c>
      <c r="J2289" t="s">
        <v>27714</v>
      </c>
      <c r="K2289" t="s">
        <v>27715</v>
      </c>
      <c r="L2289" t="s">
        <v>27716</v>
      </c>
      <c r="M2289" t="s">
        <v>27717</v>
      </c>
      <c r="N2289" t="s">
        <v>25191</v>
      </c>
      <c r="O2289" t="s">
        <v>16988</v>
      </c>
      <c r="P2289" t="s">
        <v>16989</v>
      </c>
      <c r="Q2289" t="s">
        <v>27718</v>
      </c>
      <c r="R2289" t="s">
        <v>16990</v>
      </c>
      <c r="S2289" t="s">
        <v>16991</v>
      </c>
      <c r="T2289" s="8">
        <v>44743.166666666672</v>
      </c>
      <c r="U2289" s="8">
        <v>45107.166666666672</v>
      </c>
      <c r="V2289" t="s">
        <v>17173</v>
      </c>
      <c r="W2289" t="s">
        <v>26224</v>
      </c>
      <c r="X2289" t="s">
        <v>26225</v>
      </c>
      <c r="Y2289" s="9">
        <v>5.0599999999999999E-2</v>
      </c>
      <c r="Z2289" s="10">
        <v>0.3</v>
      </c>
      <c r="AA2289" t="s">
        <v>26226</v>
      </c>
      <c r="AB2289" s="8">
        <v>44743.166666666672</v>
      </c>
      <c r="AC2289" s="8">
        <v>44804.166666666672</v>
      </c>
      <c r="AD2289" t="s">
        <v>27214</v>
      </c>
      <c r="AE2289" t="s">
        <v>27215</v>
      </c>
      <c r="AF2289" t="s">
        <v>26301</v>
      </c>
      <c r="AG2289" s="10">
        <v>0.05</v>
      </c>
      <c r="AH2289" t="s">
        <v>92</v>
      </c>
      <c r="AI2289" t="s">
        <v>17156</v>
      </c>
      <c r="AJ2289" t="s">
        <v>16998</v>
      </c>
      <c r="AK2289" t="s">
        <v>17156</v>
      </c>
      <c r="AL2289" t="s">
        <v>26301</v>
      </c>
      <c r="AM2289" t="s">
        <v>17156</v>
      </c>
      <c r="AN2289" t="s">
        <v>26301</v>
      </c>
      <c r="AO2289" t="s">
        <v>17156</v>
      </c>
      <c r="AP2289" t="s">
        <v>26301</v>
      </c>
      <c r="AQ2289" t="s">
        <v>16999</v>
      </c>
      <c r="AR2289" t="s">
        <v>17000</v>
      </c>
      <c r="AS2289" t="s">
        <v>17001</v>
      </c>
      <c r="AT2289" t="s">
        <v>17001</v>
      </c>
      <c r="AU2289" t="s">
        <v>17002</v>
      </c>
    </row>
    <row r="2290" spans="1:47" x14ac:dyDescent="0.25">
      <c r="A2290" s="7" t="str">
        <f t="shared" si="115"/>
        <v>97R721Dalessio, Jennifer</v>
      </c>
      <c r="B2290" t="s">
        <v>16983</v>
      </c>
      <c r="C2290" t="s">
        <v>26207</v>
      </c>
      <c r="D2290" t="s">
        <v>27713</v>
      </c>
      <c r="E2290" t="s">
        <v>17213</v>
      </c>
      <c r="F2290" t="s">
        <v>26230</v>
      </c>
      <c r="G2290" t="s">
        <v>25185</v>
      </c>
      <c r="H2290" t="s">
        <v>25186</v>
      </c>
      <c r="I2290" t="s">
        <v>17155</v>
      </c>
      <c r="J2290" t="s">
        <v>27714</v>
      </c>
      <c r="K2290" t="s">
        <v>27715</v>
      </c>
      <c r="L2290" t="s">
        <v>27716</v>
      </c>
      <c r="M2290" t="s">
        <v>27717</v>
      </c>
      <c r="N2290" t="s">
        <v>25191</v>
      </c>
      <c r="O2290" t="s">
        <v>16988</v>
      </c>
      <c r="P2290" t="s">
        <v>16989</v>
      </c>
      <c r="Q2290" t="s">
        <v>27718</v>
      </c>
      <c r="R2290" t="s">
        <v>16990</v>
      </c>
      <c r="S2290" t="s">
        <v>16991</v>
      </c>
      <c r="T2290" s="8">
        <v>44743.166666666672</v>
      </c>
      <c r="U2290" s="8">
        <v>45107.166666666672</v>
      </c>
      <c r="V2290" t="s">
        <v>26213</v>
      </c>
      <c r="W2290" t="s">
        <v>26231</v>
      </c>
      <c r="X2290" t="s">
        <v>26232</v>
      </c>
      <c r="Y2290" s="9">
        <v>0.83140000000000003</v>
      </c>
      <c r="Z2290" s="10">
        <v>1</v>
      </c>
      <c r="AA2290" t="s">
        <v>26233</v>
      </c>
      <c r="AB2290" s="8">
        <v>44805.166666666672</v>
      </c>
      <c r="AC2290" s="8">
        <v>45107.166666666672</v>
      </c>
      <c r="AD2290" t="s">
        <v>18568</v>
      </c>
      <c r="AE2290" t="s">
        <v>16997</v>
      </c>
      <c r="AF2290" t="s">
        <v>18568</v>
      </c>
      <c r="AG2290" s="10">
        <v>0.83</v>
      </c>
      <c r="AH2290" t="s">
        <v>92</v>
      </c>
      <c r="AI2290" t="s">
        <v>17156</v>
      </c>
      <c r="AJ2290" t="s">
        <v>16998</v>
      </c>
      <c r="AK2290" t="s">
        <v>17156</v>
      </c>
      <c r="AL2290" t="s">
        <v>18568</v>
      </c>
      <c r="AM2290" t="s">
        <v>17156</v>
      </c>
      <c r="AN2290" t="s">
        <v>18568</v>
      </c>
      <c r="AO2290" t="s">
        <v>17156</v>
      </c>
      <c r="AP2290" t="s">
        <v>18568</v>
      </c>
      <c r="AQ2290" t="s">
        <v>16999</v>
      </c>
      <c r="AR2290" t="s">
        <v>17000</v>
      </c>
      <c r="AS2290" t="s">
        <v>17001</v>
      </c>
      <c r="AT2290" t="s">
        <v>17001</v>
      </c>
      <c r="AU2290" t="s">
        <v>17002</v>
      </c>
    </row>
    <row r="2291" spans="1:47" x14ac:dyDescent="0.25">
      <c r="A2291" s="7" t="str">
        <f t="shared" si="115"/>
        <v>97R721Ingram, Thomas</v>
      </c>
      <c r="B2291" t="s">
        <v>16983</v>
      </c>
      <c r="C2291" t="s">
        <v>26207</v>
      </c>
      <c r="D2291" t="s">
        <v>27713</v>
      </c>
      <c r="E2291" t="s">
        <v>19953</v>
      </c>
      <c r="F2291" t="s">
        <v>26234</v>
      </c>
      <c r="G2291" t="s">
        <v>25185</v>
      </c>
      <c r="H2291" t="s">
        <v>25186</v>
      </c>
      <c r="I2291" t="s">
        <v>17155</v>
      </c>
      <c r="J2291" t="s">
        <v>27719</v>
      </c>
      <c r="K2291" t="s">
        <v>27720</v>
      </c>
      <c r="L2291" t="s">
        <v>27721</v>
      </c>
      <c r="M2291" t="s">
        <v>27722</v>
      </c>
      <c r="N2291" t="s">
        <v>25191</v>
      </c>
      <c r="O2291" t="s">
        <v>16988</v>
      </c>
      <c r="P2291" t="s">
        <v>16989</v>
      </c>
      <c r="Q2291" t="s">
        <v>27723</v>
      </c>
      <c r="R2291" t="s">
        <v>16990</v>
      </c>
      <c r="S2291" t="s">
        <v>16991</v>
      </c>
      <c r="T2291" s="8">
        <v>44743.166666666672</v>
      </c>
      <c r="U2291" s="8">
        <v>45107.166666666672</v>
      </c>
      <c r="V2291" t="s">
        <v>26213</v>
      </c>
      <c r="W2291" t="s">
        <v>26235</v>
      </c>
      <c r="X2291" t="s">
        <v>26236</v>
      </c>
      <c r="Y2291" s="9">
        <v>5.0599999999999999E-2</v>
      </c>
      <c r="Z2291" s="10">
        <v>0.3</v>
      </c>
      <c r="AA2291" t="s">
        <v>26237</v>
      </c>
      <c r="AB2291" s="8">
        <v>44743.166666666672</v>
      </c>
      <c r="AC2291" s="8">
        <v>44804.166666666672</v>
      </c>
      <c r="AD2291" t="s">
        <v>26263</v>
      </c>
      <c r="AE2291" t="s">
        <v>16997</v>
      </c>
      <c r="AF2291" t="s">
        <v>26263</v>
      </c>
      <c r="AG2291" s="10">
        <v>0.05</v>
      </c>
      <c r="AH2291" t="s">
        <v>92</v>
      </c>
      <c r="AI2291" t="s">
        <v>17202</v>
      </c>
      <c r="AJ2291" t="s">
        <v>16998</v>
      </c>
      <c r="AK2291" t="s">
        <v>17156</v>
      </c>
      <c r="AL2291" t="s">
        <v>26301</v>
      </c>
      <c r="AM2291" t="s">
        <v>17156</v>
      </c>
      <c r="AN2291" t="s">
        <v>26301</v>
      </c>
      <c r="AO2291" t="s">
        <v>17156</v>
      </c>
      <c r="AP2291" t="s">
        <v>26301</v>
      </c>
      <c r="AQ2291" t="s">
        <v>16999</v>
      </c>
      <c r="AR2291" t="s">
        <v>17000</v>
      </c>
      <c r="AS2291" t="s">
        <v>17001</v>
      </c>
      <c r="AT2291" t="s">
        <v>17001</v>
      </c>
      <c r="AU2291" t="s">
        <v>17002</v>
      </c>
    </row>
    <row r="2292" spans="1:47" x14ac:dyDescent="0.25">
      <c r="A2292" s="7" t="str">
        <f t="shared" si="115"/>
        <v>97R721Dalessio, Jennifer</v>
      </c>
      <c r="B2292" t="s">
        <v>16983</v>
      </c>
      <c r="C2292" t="s">
        <v>26207</v>
      </c>
      <c r="D2292" t="s">
        <v>27713</v>
      </c>
      <c r="E2292" t="s">
        <v>17213</v>
      </c>
      <c r="F2292" t="s">
        <v>26234</v>
      </c>
      <c r="G2292" t="s">
        <v>25185</v>
      </c>
      <c r="H2292" t="s">
        <v>25186</v>
      </c>
      <c r="I2292" t="s">
        <v>17155</v>
      </c>
      <c r="J2292" t="s">
        <v>27714</v>
      </c>
      <c r="K2292" t="s">
        <v>27715</v>
      </c>
      <c r="L2292" t="s">
        <v>27716</v>
      </c>
      <c r="M2292" t="s">
        <v>27717</v>
      </c>
      <c r="N2292" t="s">
        <v>25191</v>
      </c>
      <c r="O2292" t="s">
        <v>16988</v>
      </c>
      <c r="P2292" t="s">
        <v>16989</v>
      </c>
      <c r="Q2292" t="s">
        <v>27718</v>
      </c>
      <c r="R2292" t="s">
        <v>16990</v>
      </c>
      <c r="S2292" t="s">
        <v>16991</v>
      </c>
      <c r="T2292" s="8">
        <v>44743.166666666672</v>
      </c>
      <c r="U2292" s="8">
        <v>45107.166666666672</v>
      </c>
      <c r="V2292" t="s">
        <v>26213</v>
      </c>
      <c r="W2292" t="s">
        <v>26235</v>
      </c>
      <c r="X2292" t="s">
        <v>26236</v>
      </c>
      <c r="Y2292" s="9">
        <v>0.11799999999999999</v>
      </c>
      <c r="Z2292" s="10">
        <v>0.7</v>
      </c>
      <c r="AA2292" t="s">
        <v>26237</v>
      </c>
      <c r="AB2292" s="8">
        <v>44743.166666666672</v>
      </c>
      <c r="AC2292" s="8">
        <v>44804.166666666672</v>
      </c>
      <c r="AD2292" t="s">
        <v>26324</v>
      </c>
      <c r="AE2292" t="s">
        <v>16997</v>
      </c>
      <c r="AF2292" t="s">
        <v>26324</v>
      </c>
      <c r="AG2292" s="10">
        <v>0.12</v>
      </c>
      <c r="AH2292" t="s">
        <v>92</v>
      </c>
      <c r="AI2292" t="s">
        <v>17156</v>
      </c>
      <c r="AJ2292" t="s">
        <v>16998</v>
      </c>
      <c r="AK2292" t="s">
        <v>17156</v>
      </c>
      <c r="AL2292" t="s">
        <v>26324</v>
      </c>
      <c r="AM2292" t="s">
        <v>17156</v>
      </c>
      <c r="AN2292" t="s">
        <v>26324</v>
      </c>
      <c r="AO2292" t="s">
        <v>17156</v>
      </c>
      <c r="AP2292" t="s">
        <v>26324</v>
      </c>
      <c r="AQ2292" t="s">
        <v>16999</v>
      </c>
      <c r="AR2292" t="s">
        <v>17000</v>
      </c>
      <c r="AS2292" t="s">
        <v>17001</v>
      </c>
      <c r="AT2292" t="s">
        <v>17001</v>
      </c>
      <c r="AU2292" t="s">
        <v>17002</v>
      </c>
    </row>
    <row r="2293" spans="1:47" x14ac:dyDescent="0.25">
      <c r="A2293" s="7" t="str">
        <f t="shared" si="115"/>
        <v>97R721Musumeci, Jacqueline</v>
      </c>
      <c r="B2293" t="s">
        <v>16983</v>
      </c>
      <c r="C2293" t="s">
        <v>26207</v>
      </c>
      <c r="D2293" t="s">
        <v>27713</v>
      </c>
      <c r="E2293" t="s">
        <v>19476</v>
      </c>
      <c r="F2293" t="s">
        <v>26218</v>
      </c>
      <c r="G2293" t="s">
        <v>25185</v>
      </c>
      <c r="H2293" t="s">
        <v>25186</v>
      </c>
      <c r="I2293" t="s">
        <v>17155</v>
      </c>
      <c r="J2293" t="s">
        <v>27724</v>
      </c>
      <c r="K2293" t="s">
        <v>27725</v>
      </c>
      <c r="L2293" t="s">
        <v>27726</v>
      </c>
      <c r="M2293" t="s">
        <v>27727</v>
      </c>
      <c r="N2293" t="s">
        <v>25191</v>
      </c>
      <c r="O2293" t="s">
        <v>16988</v>
      </c>
      <c r="P2293" t="s">
        <v>16989</v>
      </c>
      <c r="Q2293" t="s">
        <v>27728</v>
      </c>
      <c r="R2293" t="s">
        <v>16990</v>
      </c>
      <c r="S2293" t="s">
        <v>16991</v>
      </c>
      <c r="T2293" s="8">
        <v>44743.166666666672</v>
      </c>
      <c r="U2293" s="8">
        <v>45107.166666666672</v>
      </c>
      <c r="V2293" t="s">
        <v>17173</v>
      </c>
      <c r="W2293" t="s">
        <v>26224</v>
      </c>
      <c r="X2293" t="s">
        <v>26225</v>
      </c>
      <c r="Y2293" s="9">
        <v>0.11799999999999999</v>
      </c>
      <c r="Z2293" s="10">
        <v>0.7</v>
      </c>
      <c r="AA2293" t="s">
        <v>26226</v>
      </c>
      <c r="AB2293" s="8">
        <v>44743.166666666672</v>
      </c>
      <c r="AC2293" s="8">
        <v>44804.166666666672</v>
      </c>
      <c r="AD2293" t="s">
        <v>26351</v>
      </c>
      <c r="AE2293" t="s">
        <v>26352</v>
      </c>
      <c r="AF2293" t="s">
        <v>26353</v>
      </c>
      <c r="AG2293" s="10">
        <v>0.12</v>
      </c>
      <c r="AH2293" t="s">
        <v>92</v>
      </c>
      <c r="AI2293" t="s">
        <v>17095</v>
      </c>
      <c r="AJ2293" t="s">
        <v>16998</v>
      </c>
      <c r="AK2293" t="s">
        <v>17095</v>
      </c>
      <c r="AL2293" t="s">
        <v>26353</v>
      </c>
      <c r="AM2293" t="s">
        <v>17095</v>
      </c>
      <c r="AN2293" t="s">
        <v>26353</v>
      </c>
      <c r="AO2293" t="s">
        <v>17095</v>
      </c>
      <c r="AP2293" t="s">
        <v>26353</v>
      </c>
      <c r="AQ2293" t="s">
        <v>16999</v>
      </c>
      <c r="AR2293" t="s">
        <v>17000</v>
      </c>
      <c r="AS2293" t="s">
        <v>17001</v>
      </c>
      <c r="AT2293" t="s">
        <v>17001</v>
      </c>
      <c r="AU2293" t="s">
        <v>17002</v>
      </c>
    </row>
    <row r="2294" spans="1:47" x14ac:dyDescent="0.25">
      <c r="A2294" s="7" t="str">
        <f t="shared" si="115"/>
        <v>97R721Musumeci, Jacqueline</v>
      </c>
      <c r="B2294" t="s">
        <v>16983</v>
      </c>
      <c r="C2294" t="s">
        <v>26207</v>
      </c>
      <c r="D2294" t="s">
        <v>27713</v>
      </c>
      <c r="E2294" t="s">
        <v>19476</v>
      </c>
      <c r="F2294" t="s">
        <v>26230</v>
      </c>
      <c r="G2294" t="s">
        <v>25185</v>
      </c>
      <c r="H2294" t="s">
        <v>25186</v>
      </c>
      <c r="I2294" t="s">
        <v>17155</v>
      </c>
      <c r="J2294" t="s">
        <v>27724</v>
      </c>
      <c r="K2294" t="s">
        <v>27725</v>
      </c>
      <c r="L2294" t="s">
        <v>27726</v>
      </c>
      <c r="M2294" t="s">
        <v>27727</v>
      </c>
      <c r="N2294" t="s">
        <v>25191</v>
      </c>
      <c r="O2294" t="s">
        <v>16988</v>
      </c>
      <c r="P2294" t="s">
        <v>16989</v>
      </c>
      <c r="Q2294" t="s">
        <v>27728</v>
      </c>
      <c r="R2294" t="s">
        <v>16990</v>
      </c>
      <c r="S2294" t="s">
        <v>16991</v>
      </c>
      <c r="T2294" s="8">
        <v>44743.166666666672</v>
      </c>
      <c r="U2294" s="8">
        <v>45107.166666666672</v>
      </c>
      <c r="V2294" t="s">
        <v>26213</v>
      </c>
      <c r="W2294" t="s">
        <v>26231</v>
      </c>
      <c r="X2294" t="s">
        <v>26232</v>
      </c>
      <c r="Y2294" s="9">
        <v>0.83140000000000003</v>
      </c>
      <c r="Z2294" s="10">
        <v>1</v>
      </c>
      <c r="AA2294" t="s">
        <v>26233</v>
      </c>
      <c r="AB2294" s="8">
        <v>44805.166666666672</v>
      </c>
      <c r="AC2294" s="8">
        <v>45107.166666666672</v>
      </c>
      <c r="AD2294" t="s">
        <v>17346</v>
      </c>
      <c r="AE2294" t="s">
        <v>16997</v>
      </c>
      <c r="AF2294" t="s">
        <v>17346</v>
      </c>
      <c r="AG2294" s="10">
        <v>0.83</v>
      </c>
      <c r="AH2294" t="s">
        <v>92</v>
      </c>
      <c r="AI2294" t="s">
        <v>17095</v>
      </c>
      <c r="AJ2294" t="s">
        <v>16998</v>
      </c>
      <c r="AK2294" t="s">
        <v>17095</v>
      </c>
      <c r="AL2294" t="s">
        <v>17346</v>
      </c>
      <c r="AM2294" t="s">
        <v>17095</v>
      </c>
      <c r="AN2294" t="s">
        <v>17346</v>
      </c>
      <c r="AO2294" t="s">
        <v>17095</v>
      </c>
      <c r="AP2294" t="s">
        <v>17346</v>
      </c>
      <c r="AQ2294" t="s">
        <v>16999</v>
      </c>
      <c r="AR2294" t="s">
        <v>17000</v>
      </c>
      <c r="AS2294" t="s">
        <v>17001</v>
      </c>
      <c r="AT2294" t="s">
        <v>17001</v>
      </c>
      <c r="AU2294" t="s">
        <v>17002</v>
      </c>
    </row>
    <row r="2295" spans="1:47" x14ac:dyDescent="0.25">
      <c r="A2295" s="7" t="str">
        <f t="shared" si="115"/>
        <v>97R721Musumeci, Jacqueline</v>
      </c>
      <c r="B2295" t="s">
        <v>16983</v>
      </c>
      <c r="C2295" t="s">
        <v>26207</v>
      </c>
      <c r="D2295" t="s">
        <v>27713</v>
      </c>
      <c r="E2295" t="s">
        <v>19476</v>
      </c>
      <c r="F2295" t="s">
        <v>26234</v>
      </c>
      <c r="G2295" t="s">
        <v>25185</v>
      </c>
      <c r="H2295" t="s">
        <v>25186</v>
      </c>
      <c r="I2295" t="s">
        <v>17155</v>
      </c>
      <c r="J2295" t="s">
        <v>27724</v>
      </c>
      <c r="K2295" t="s">
        <v>27725</v>
      </c>
      <c r="L2295" t="s">
        <v>27726</v>
      </c>
      <c r="M2295" t="s">
        <v>27727</v>
      </c>
      <c r="N2295" t="s">
        <v>25191</v>
      </c>
      <c r="O2295" t="s">
        <v>16988</v>
      </c>
      <c r="P2295" t="s">
        <v>16989</v>
      </c>
      <c r="Q2295" t="s">
        <v>27728</v>
      </c>
      <c r="R2295" t="s">
        <v>16990</v>
      </c>
      <c r="S2295" t="s">
        <v>16991</v>
      </c>
      <c r="T2295" s="8">
        <v>44743.166666666672</v>
      </c>
      <c r="U2295" s="8">
        <v>45107.166666666672</v>
      </c>
      <c r="V2295" t="s">
        <v>26213</v>
      </c>
      <c r="W2295" t="s">
        <v>26235</v>
      </c>
      <c r="X2295" t="s">
        <v>26236</v>
      </c>
      <c r="Y2295" s="9">
        <v>5.0599999999999999E-2</v>
      </c>
      <c r="Z2295" s="10">
        <v>0.3</v>
      </c>
      <c r="AA2295" t="s">
        <v>26237</v>
      </c>
      <c r="AB2295" s="8">
        <v>44743.166666666672</v>
      </c>
      <c r="AC2295" s="8">
        <v>44804.166666666672</v>
      </c>
      <c r="AD2295" t="s">
        <v>26359</v>
      </c>
      <c r="AE2295" t="s">
        <v>16997</v>
      </c>
      <c r="AF2295" t="s">
        <v>26359</v>
      </c>
      <c r="AG2295" s="10">
        <v>0.05</v>
      </c>
      <c r="AH2295" t="s">
        <v>92</v>
      </c>
      <c r="AI2295" t="s">
        <v>17095</v>
      </c>
      <c r="AJ2295" t="s">
        <v>16998</v>
      </c>
      <c r="AK2295" t="s">
        <v>17095</v>
      </c>
      <c r="AL2295" t="s">
        <v>26359</v>
      </c>
      <c r="AM2295" t="s">
        <v>17095</v>
      </c>
      <c r="AN2295" t="s">
        <v>26359</v>
      </c>
      <c r="AO2295" t="s">
        <v>17095</v>
      </c>
      <c r="AP2295" t="s">
        <v>26359</v>
      </c>
      <c r="AQ2295" t="s">
        <v>16999</v>
      </c>
      <c r="AR2295" t="s">
        <v>17000</v>
      </c>
      <c r="AS2295" t="s">
        <v>17001</v>
      </c>
      <c r="AT2295" t="s">
        <v>17001</v>
      </c>
      <c r="AU2295" t="s">
        <v>17002</v>
      </c>
    </row>
    <row r="2296" spans="1:47" x14ac:dyDescent="0.25">
      <c r="A2296" s="7" t="str">
        <f t="shared" si="115"/>
        <v>97R721Rueda, Michel</v>
      </c>
      <c r="B2296" t="s">
        <v>16983</v>
      </c>
      <c r="C2296" t="s">
        <v>26207</v>
      </c>
      <c r="D2296" t="s">
        <v>27713</v>
      </c>
      <c r="E2296" t="s">
        <v>17796</v>
      </c>
      <c r="F2296" t="s">
        <v>26218</v>
      </c>
      <c r="G2296" t="s">
        <v>25185</v>
      </c>
      <c r="H2296" t="s">
        <v>25186</v>
      </c>
      <c r="I2296" t="s">
        <v>17155</v>
      </c>
      <c r="J2296" t="s">
        <v>27729</v>
      </c>
      <c r="K2296" t="s">
        <v>27730</v>
      </c>
      <c r="L2296" t="s">
        <v>27731</v>
      </c>
      <c r="M2296" t="s">
        <v>27732</v>
      </c>
      <c r="N2296" t="s">
        <v>25191</v>
      </c>
      <c r="O2296" t="s">
        <v>16988</v>
      </c>
      <c r="P2296" t="s">
        <v>16989</v>
      </c>
      <c r="Q2296" t="s">
        <v>27733</v>
      </c>
      <c r="R2296" t="s">
        <v>16990</v>
      </c>
      <c r="S2296" t="s">
        <v>16991</v>
      </c>
      <c r="T2296" s="8">
        <v>44743.166666666672</v>
      </c>
      <c r="U2296" s="8">
        <v>45107.166666666672</v>
      </c>
      <c r="V2296" t="s">
        <v>17173</v>
      </c>
      <c r="W2296" t="s">
        <v>26224</v>
      </c>
      <c r="X2296" t="s">
        <v>26225</v>
      </c>
      <c r="Y2296" s="9">
        <v>0.11799999999999999</v>
      </c>
      <c r="Z2296" s="10">
        <v>0.7</v>
      </c>
      <c r="AA2296" t="s">
        <v>26226</v>
      </c>
      <c r="AB2296" s="8">
        <v>44743.166666666672</v>
      </c>
      <c r="AC2296" s="8">
        <v>44804.166666666672</v>
      </c>
      <c r="AD2296" t="s">
        <v>26411</v>
      </c>
      <c r="AE2296" t="s">
        <v>26412</v>
      </c>
      <c r="AF2296" t="s">
        <v>26413</v>
      </c>
      <c r="AG2296" s="10">
        <v>0.12</v>
      </c>
      <c r="AH2296" t="s">
        <v>92</v>
      </c>
      <c r="AI2296" t="s">
        <v>17575</v>
      </c>
      <c r="AJ2296" t="s">
        <v>16998</v>
      </c>
      <c r="AK2296" t="s">
        <v>17575</v>
      </c>
      <c r="AL2296" t="s">
        <v>26413</v>
      </c>
      <c r="AM2296" t="s">
        <v>17575</v>
      </c>
      <c r="AN2296" t="s">
        <v>26413</v>
      </c>
      <c r="AO2296" t="s">
        <v>17575</v>
      </c>
      <c r="AP2296" t="s">
        <v>26413</v>
      </c>
      <c r="AQ2296" t="s">
        <v>16999</v>
      </c>
      <c r="AR2296" t="s">
        <v>17000</v>
      </c>
      <c r="AS2296" t="s">
        <v>17001</v>
      </c>
      <c r="AT2296" t="s">
        <v>17001</v>
      </c>
      <c r="AU2296" t="s">
        <v>17002</v>
      </c>
    </row>
    <row r="2297" spans="1:47" x14ac:dyDescent="0.25">
      <c r="A2297" s="7" t="str">
        <f t="shared" si="115"/>
        <v>97R721Rueda, Michel</v>
      </c>
      <c r="B2297" t="s">
        <v>16983</v>
      </c>
      <c r="C2297" t="s">
        <v>26207</v>
      </c>
      <c r="D2297" t="s">
        <v>27713</v>
      </c>
      <c r="E2297" t="s">
        <v>17796</v>
      </c>
      <c r="F2297" t="s">
        <v>26230</v>
      </c>
      <c r="G2297" t="s">
        <v>25185</v>
      </c>
      <c r="H2297" t="s">
        <v>25186</v>
      </c>
      <c r="I2297" t="s">
        <v>17155</v>
      </c>
      <c r="J2297" t="s">
        <v>27729</v>
      </c>
      <c r="K2297" t="s">
        <v>27730</v>
      </c>
      <c r="L2297" t="s">
        <v>27731</v>
      </c>
      <c r="M2297" t="s">
        <v>27732</v>
      </c>
      <c r="N2297" t="s">
        <v>25191</v>
      </c>
      <c r="O2297" t="s">
        <v>16988</v>
      </c>
      <c r="P2297" t="s">
        <v>16989</v>
      </c>
      <c r="Q2297" t="s">
        <v>27733</v>
      </c>
      <c r="R2297" t="s">
        <v>16990</v>
      </c>
      <c r="S2297" t="s">
        <v>16991</v>
      </c>
      <c r="T2297" s="8">
        <v>44743.166666666672</v>
      </c>
      <c r="U2297" s="8">
        <v>45107.166666666672</v>
      </c>
      <c r="V2297" t="s">
        <v>26213</v>
      </c>
      <c r="W2297" t="s">
        <v>26231</v>
      </c>
      <c r="X2297" t="s">
        <v>26232</v>
      </c>
      <c r="Y2297" s="9">
        <v>0.83140000000000003</v>
      </c>
      <c r="Z2297" s="10">
        <v>1</v>
      </c>
      <c r="AA2297" t="s">
        <v>26233</v>
      </c>
      <c r="AB2297" s="8">
        <v>44805.166666666672</v>
      </c>
      <c r="AC2297" s="8">
        <v>45107.166666666672</v>
      </c>
      <c r="AD2297" t="s">
        <v>18754</v>
      </c>
      <c r="AE2297" t="s">
        <v>16997</v>
      </c>
      <c r="AF2297" t="s">
        <v>18754</v>
      </c>
      <c r="AG2297" s="10">
        <v>0.83</v>
      </c>
      <c r="AH2297" t="s">
        <v>92</v>
      </c>
      <c r="AI2297" t="s">
        <v>17575</v>
      </c>
      <c r="AJ2297" t="s">
        <v>16998</v>
      </c>
      <c r="AK2297" t="s">
        <v>17575</v>
      </c>
      <c r="AL2297" t="s">
        <v>18754</v>
      </c>
      <c r="AM2297" t="s">
        <v>17575</v>
      </c>
      <c r="AN2297" t="s">
        <v>18754</v>
      </c>
      <c r="AO2297" t="s">
        <v>17575</v>
      </c>
      <c r="AP2297" t="s">
        <v>18754</v>
      </c>
      <c r="AQ2297" t="s">
        <v>16999</v>
      </c>
      <c r="AR2297" t="s">
        <v>17000</v>
      </c>
      <c r="AS2297" t="s">
        <v>17001</v>
      </c>
      <c r="AT2297" t="s">
        <v>17001</v>
      </c>
      <c r="AU2297" t="s">
        <v>17002</v>
      </c>
    </row>
    <row r="2298" spans="1:47" x14ac:dyDescent="0.25">
      <c r="A2298" s="7" t="str">
        <f t="shared" ref="A2298:A2356" si="116">D2298&amp;J2298</f>
        <v>97R721Rueda, Michel</v>
      </c>
      <c r="B2298" t="s">
        <v>16983</v>
      </c>
      <c r="C2298" t="s">
        <v>26207</v>
      </c>
      <c r="D2298" t="s">
        <v>27713</v>
      </c>
      <c r="E2298" t="s">
        <v>17796</v>
      </c>
      <c r="F2298" t="s">
        <v>26234</v>
      </c>
      <c r="G2298" t="s">
        <v>25185</v>
      </c>
      <c r="H2298" t="s">
        <v>25186</v>
      </c>
      <c r="I2298" t="s">
        <v>17155</v>
      </c>
      <c r="J2298" t="s">
        <v>27729</v>
      </c>
      <c r="K2298" t="s">
        <v>27730</v>
      </c>
      <c r="L2298" t="s">
        <v>27731</v>
      </c>
      <c r="M2298" t="s">
        <v>27732</v>
      </c>
      <c r="N2298" t="s">
        <v>25191</v>
      </c>
      <c r="O2298" t="s">
        <v>16988</v>
      </c>
      <c r="P2298" t="s">
        <v>16989</v>
      </c>
      <c r="Q2298" t="s">
        <v>27733</v>
      </c>
      <c r="R2298" t="s">
        <v>16990</v>
      </c>
      <c r="S2298" t="s">
        <v>16991</v>
      </c>
      <c r="T2298" s="8">
        <v>44743.166666666672</v>
      </c>
      <c r="U2298" s="8">
        <v>45107.166666666672</v>
      </c>
      <c r="V2298" t="s">
        <v>26213</v>
      </c>
      <c r="W2298" t="s">
        <v>26235</v>
      </c>
      <c r="X2298" t="s">
        <v>26236</v>
      </c>
      <c r="Y2298" s="9">
        <v>5.0599999999999999E-2</v>
      </c>
      <c r="Z2298" s="10">
        <v>0.3</v>
      </c>
      <c r="AA2298" t="s">
        <v>26237</v>
      </c>
      <c r="AB2298" s="8">
        <v>44743.166666666672</v>
      </c>
      <c r="AC2298" s="8">
        <v>44804.166666666672</v>
      </c>
      <c r="AD2298" t="s">
        <v>26415</v>
      </c>
      <c r="AE2298" t="s">
        <v>16997</v>
      </c>
      <c r="AF2298" t="s">
        <v>26415</v>
      </c>
      <c r="AG2298" s="10">
        <v>0.05</v>
      </c>
      <c r="AH2298" t="s">
        <v>92</v>
      </c>
      <c r="AI2298" t="s">
        <v>17575</v>
      </c>
      <c r="AJ2298" t="s">
        <v>16998</v>
      </c>
      <c r="AK2298" t="s">
        <v>17575</v>
      </c>
      <c r="AL2298" t="s">
        <v>26415</v>
      </c>
      <c r="AM2298" t="s">
        <v>17575</v>
      </c>
      <c r="AN2298" t="s">
        <v>26415</v>
      </c>
      <c r="AO2298" t="s">
        <v>17575</v>
      </c>
      <c r="AP2298" t="s">
        <v>26415</v>
      </c>
      <c r="AQ2298" t="s">
        <v>16999</v>
      </c>
      <c r="AR2298" t="s">
        <v>17000</v>
      </c>
      <c r="AS2298" t="s">
        <v>17001</v>
      </c>
      <c r="AT2298" t="s">
        <v>17001</v>
      </c>
      <c r="AU2298" t="s">
        <v>17002</v>
      </c>
    </row>
    <row r="2299" spans="1:47" x14ac:dyDescent="0.25">
      <c r="A2299" s="7" t="str">
        <f t="shared" si="116"/>
        <v>97R721Ingram, Thomas</v>
      </c>
      <c r="B2299" t="s">
        <v>16983</v>
      </c>
      <c r="C2299" t="s">
        <v>26207</v>
      </c>
      <c r="D2299" t="s">
        <v>27713</v>
      </c>
      <c r="E2299" t="s">
        <v>19953</v>
      </c>
      <c r="F2299" t="s">
        <v>26218</v>
      </c>
      <c r="G2299" t="s">
        <v>25185</v>
      </c>
      <c r="H2299" t="s">
        <v>25186</v>
      </c>
      <c r="I2299" t="s">
        <v>17155</v>
      </c>
      <c r="J2299" t="s">
        <v>27719</v>
      </c>
      <c r="K2299" t="s">
        <v>27720</v>
      </c>
      <c r="L2299" t="s">
        <v>27721</v>
      </c>
      <c r="M2299" t="s">
        <v>27722</v>
      </c>
      <c r="N2299" t="s">
        <v>25191</v>
      </c>
      <c r="O2299" t="s">
        <v>16988</v>
      </c>
      <c r="P2299" t="s">
        <v>16989</v>
      </c>
      <c r="Q2299" t="s">
        <v>27723</v>
      </c>
      <c r="R2299" t="s">
        <v>16990</v>
      </c>
      <c r="S2299" t="s">
        <v>16991</v>
      </c>
      <c r="T2299" s="8">
        <v>44743.166666666672</v>
      </c>
      <c r="U2299" s="8">
        <v>45107.166666666672</v>
      </c>
      <c r="V2299" t="s">
        <v>17173</v>
      </c>
      <c r="W2299" t="s">
        <v>26224</v>
      </c>
      <c r="X2299" t="s">
        <v>26225</v>
      </c>
      <c r="Y2299" s="9">
        <v>0.11799999999999999</v>
      </c>
      <c r="Z2299" s="10">
        <v>0.7</v>
      </c>
      <c r="AA2299" t="s">
        <v>26226</v>
      </c>
      <c r="AB2299" s="8">
        <v>44743.166666666672</v>
      </c>
      <c r="AC2299" s="8">
        <v>44804.166666666672</v>
      </c>
      <c r="AD2299" t="s">
        <v>26277</v>
      </c>
      <c r="AE2299" t="s">
        <v>26278</v>
      </c>
      <c r="AF2299" t="s">
        <v>26279</v>
      </c>
      <c r="AG2299" s="10">
        <v>0.12</v>
      </c>
      <c r="AH2299" t="s">
        <v>92</v>
      </c>
      <c r="AI2299" t="s">
        <v>17202</v>
      </c>
      <c r="AJ2299" t="s">
        <v>16998</v>
      </c>
      <c r="AK2299" t="s">
        <v>17156</v>
      </c>
      <c r="AL2299" t="s">
        <v>26324</v>
      </c>
      <c r="AM2299" t="s">
        <v>17156</v>
      </c>
      <c r="AN2299" t="s">
        <v>26324</v>
      </c>
      <c r="AO2299" t="s">
        <v>17156</v>
      </c>
      <c r="AP2299" t="s">
        <v>26324</v>
      </c>
      <c r="AQ2299" t="s">
        <v>16999</v>
      </c>
      <c r="AR2299" t="s">
        <v>17000</v>
      </c>
      <c r="AS2299" t="s">
        <v>17001</v>
      </c>
      <c r="AT2299" t="s">
        <v>17001</v>
      </c>
      <c r="AU2299" t="s">
        <v>17002</v>
      </c>
    </row>
    <row r="2300" spans="1:47" x14ac:dyDescent="0.25">
      <c r="A2300" s="7" t="str">
        <f t="shared" si="116"/>
        <v>97R721Ingram, Thomas</v>
      </c>
      <c r="B2300" t="s">
        <v>16983</v>
      </c>
      <c r="C2300" t="s">
        <v>26207</v>
      </c>
      <c r="D2300" t="s">
        <v>27713</v>
      </c>
      <c r="E2300" t="s">
        <v>19953</v>
      </c>
      <c r="F2300" t="s">
        <v>26230</v>
      </c>
      <c r="G2300" t="s">
        <v>25185</v>
      </c>
      <c r="H2300" t="s">
        <v>25186</v>
      </c>
      <c r="I2300" t="s">
        <v>17155</v>
      </c>
      <c r="J2300" t="s">
        <v>27719</v>
      </c>
      <c r="K2300" t="s">
        <v>27720</v>
      </c>
      <c r="L2300" t="s">
        <v>27721</v>
      </c>
      <c r="M2300" t="s">
        <v>27722</v>
      </c>
      <c r="N2300" t="s">
        <v>25191</v>
      </c>
      <c r="O2300" t="s">
        <v>16988</v>
      </c>
      <c r="P2300" t="s">
        <v>16989</v>
      </c>
      <c r="Q2300" t="s">
        <v>27723</v>
      </c>
      <c r="R2300" t="s">
        <v>16990</v>
      </c>
      <c r="S2300" t="s">
        <v>16991</v>
      </c>
      <c r="T2300" s="8">
        <v>44743.166666666672</v>
      </c>
      <c r="U2300" s="8">
        <v>45107.166666666672</v>
      </c>
      <c r="V2300" t="s">
        <v>26213</v>
      </c>
      <c r="W2300" t="s">
        <v>26231</v>
      </c>
      <c r="X2300" t="s">
        <v>26232</v>
      </c>
      <c r="Y2300" s="9">
        <v>0.83140000000000003</v>
      </c>
      <c r="Z2300" s="10">
        <v>1</v>
      </c>
      <c r="AA2300" t="s">
        <v>26233</v>
      </c>
      <c r="AB2300" s="8">
        <v>44805.166666666672</v>
      </c>
      <c r="AC2300" s="8">
        <v>45107.166666666672</v>
      </c>
      <c r="AD2300" t="s">
        <v>27734</v>
      </c>
      <c r="AE2300" t="s">
        <v>16997</v>
      </c>
      <c r="AF2300" t="s">
        <v>27734</v>
      </c>
      <c r="AG2300" s="10">
        <v>0.83</v>
      </c>
      <c r="AH2300" t="s">
        <v>92</v>
      </c>
      <c r="AI2300" t="s">
        <v>17202</v>
      </c>
      <c r="AJ2300" t="s">
        <v>16998</v>
      </c>
      <c r="AK2300" t="s">
        <v>17156</v>
      </c>
      <c r="AL2300" t="s">
        <v>18568</v>
      </c>
      <c r="AM2300" t="s">
        <v>17156</v>
      </c>
      <c r="AN2300" t="s">
        <v>18568</v>
      </c>
      <c r="AO2300" t="s">
        <v>17156</v>
      </c>
      <c r="AP2300" t="s">
        <v>18568</v>
      </c>
      <c r="AQ2300" t="s">
        <v>16999</v>
      </c>
      <c r="AR2300" t="s">
        <v>17000</v>
      </c>
      <c r="AS2300" t="s">
        <v>17001</v>
      </c>
      <c r="AT2300" t="s">
        <v>17001</v>
      </c>
      <c r="AU2300" t="s">
        <v>17002</v>
      </c>
    </row>
    <row r="2301" spans="1:47" x14ac:dyDescent="0.25">
      <c r="A2301" s="7" t="str">
        <f t="shared" si="116"/>
        <v>97R721Mchugh, Kristin</v>
      </c>
      <c r="B2301" t="s">
        <v>16983</v>
      </c>
      <c r="C2301" t="s">
        <v>26207</v>
      </c>
      <c r="D2301" t="s">
        <v>27713</v>
      </c>
      <c r="E2301" t="s">
        <v>18936</v>
      </c>
      <c r="F2301" t="s">
        <v>26218</v>
      </c>
      <c r="G2301" t="s">
        <v>17106</v>
      </c>
      <c r="H2301" t="s">
        <v>17107</v>
      </c>
      <c r="I2301" t="s">
        <v>17006</v>
      </c>
      <c r="J2301" t="s">
        <v>27735</v>
      </c>
      <c r="K2301" t="s">
        <v>27736</v>
      </c>
      <c r="L2301" t="s">
        <v>27737</v>
      </c>
      <c r="M2301" t="s">
        <v>27738</v>
      </c>
      <c r="N2301" t="s">
        <v>17112</v>
      </c>
      <c r="O2301" t="s">
        <v>16988</v>
      </c>
      <c r="P2301" t="s">
        <v>16989</v>
      </c>
      <c r="Q2301" t="s">
        <v>27739</v>
      </c>
      <c r="R2301" t="s">
        <v>16990</v>
      </c>
      <c r="S2301" t="s">
        <v>16991</v>
      </c>
      <c r="T2301" s="8">
        <v>44743.166666666672</v>
      </c>
      <c r="U2301" s="8">
        <v>45107.166666666672</v>
      </c>
      <c r="V2301" t="s">
        <v>17173</v>
      </c>
      <c r="W2301" t="s">
        <v>26224</v>
      </c>
      <c r="X2301" t="s">
        <v>26225</v>
      </c>
      <c r="Y2301" s="9">
        <v>0.11799999999999999</v>
      </c>
      <c r="Z2301" s="10">
        <v>0.7</v>
      </c>
      <c r="AA2301" t="s">
        <v>26226</v>
      </c>
      <c r="AB2301" s="8">
        <v>44743.166666666672</v>
      </c>
      <c r="AC2301" s="8">
        <v>44804.166666666672</v>
      </c>
      <c r="AD2301" t="s">
        <v>26365</v>
      </c>
      <c r="AE2301" t="s">
        <v>26366</v>
      </c>
      <c r="AF2301" t="s">
        <v>26367</v>
      </c>
      <c r="AG2301" s="10">
        <v>0.12</v>
      </c>
      <c r="AH2301" t="s">
        <v>92</v>
      </c>
      <c r="AI2301" t="s">
        <v>17231</v>
      </c>
      <c r="AJ2301" t="s">
        <v>16998</v>
      </c>
      <c r="AK2301" t="s">
        <v>17231</v>
      </c>
      <c r="AL2301" t="s">
        <v>26367</v>
      </c>
      <c r="AM2301" t="s">
        <v>17231</v>
      </c>
      <c r="AN2301" t="s">
        <v>26367</v>
      </c>
      <c r="AO2301" t="s">
        <v>17231</v>
      </c>
      <c r="AP2301" t="s">
        <v>26367</v>
      </c>
      <c r="AQ2301" t="s">
        <v>16999</v>
      </c>
      <c r="AR2301" t="s">
        <v>17000</v>
      </c>
      <c r="AS2301" t="s">
        <v>17001</v>
      </c>
      <c r="AT2301" t="s">
        <v>17001</v>
      </c>
      <c r="AU2301" t="s">
        <v>17002</v>
      </c>
    </row>
    <row r="2302" spans="1:47" x14ac:dyDescent="0.25">
      <c r="A2302" s="7" t="str">
        <f t="shared" si="116"/>
        <v>97R721Mchugh, Kristin</v>
      </c>
      <c r="B2302" t="s">
        <v>16983</v>
      </c>
      <c r="C2302" t="s">
        <v>26207</v>
      </c>
      <c r="D2302" t="s">
        <v>27713</v>
      </c>
      <c r="E2302" t="s">
        <v>18936</v>
      </c>
      <c r="F2302" t="s">
        <v>26230</v>
      </c>
      <c r="G2302" t="s">
        <v>17106</v>
      </c>
      <c r="H2302" t="s">
        <v>17107</v>
      </c>
      <c r="I2302" t="s">
        <v>17006</v>
      </c>
      <c r="J2302" t="s">
        <v>27735</v>
      </c>
      <c r="K2302" t="s">
        <v>27736</v>
      </c>
      <c r="L2302" t="s">
        <v>27737</v>
      </c>
      <c r="M2302" t="s">
        <v>27738</v>
      </c>
      <c r="N2302" t="s">
        <v>17112</v>
      </c>
      <c r="O2302" t="s">
        <v>16988</v>
      </c>
      <c r="P2302" t="s">
        <v>16989</v>
      </c>
      <c r="Q2302" t="s">
        <v>27739</v>
      </c>
      <c r="R2302" t="s">
        <v>16990</v>
      </c>
      <c r="S2302" t="s">
        <v>16991</v>
      </c>
      <c r="T2302" s="8">
        <v>44743.166666666672</v>
      </c>
      <c r="U2302" s="8">
        <v>45107.166666666672</v>
      </c>
      <c r="V2302" t="s">
        <v>26213</v>
      </c>
      <c r="W2302" t="s">
        <v>26231</v>
      </c>
      <c r="X2302" t="s">
        <v>26232</v>
      </c>
      <c r="Y2302" s="9">
        <v>0.83140000000000003</v>
      </c>
      <c r="Z2302" s="10">
        <v>1</v>
      </c>
      <c r="AA2302" t="s">
        <v>26233</v>
      </c>
      <c r="AB2302" s="8">
        <v>44805.166666666672</v>
      </c>
      <c r="AC2302" s="8">
        <v>45107.166666666672</v>
      </c>
      <c r="AD2302" t="s">
        <v>17719</v>
      </c>
      <c r="AE2302" t="s">
        <v>16997</v>
      </c>
      <c r="AF2302" t="s">
        <v>17719</v>
      </c>
      <c r="AG2302" s="10">
        <v>0.83</v>
      </c>
      <c r="AH2302" t="s">
        <v>92</v>
      </c>
      <c r="AI2302" t="s">
        <v>17231</v>
      </c>
      <c r="AJ2302" t="s">
        <v>16998</v>
      </c>
      <c r="AK2302" t="s">
        <v>17231</v>
      </c>
      <c r="AL2302" t="s">
        <v>17719</v>
      </c>
      <c r="AM2302" t="s">
        <v>17231</v>
      </c>
      <c r="AN2302" t="s">
        <v>17719</v>
      </c>
      <c r="AO2302" t="s">
        <v>17231</v>
      </c>
      <c r="AP2302" t="s">
        <v>17719</v>
      </c>
      <c r="AQ2302" t="s">
        <v>16999</v>
      </c>
      <c r="AR2302" t="s">
        <v>17000</v>
      </c>
      <c r="AS2302" t="s">
        <v>17001</v>
      </c>
      <c r="AT2302" t="s">
        <v>17001</v>
      </c>
      <c r="AU2302" t="s">
        <v>17002</v>
      </c>
    </row>
    <row r="2303" spans="1:47" x14ac:dyDescent="0.25">
      <c r="A2303" s="7" t="str">
        <f t="shared" si="116"/>
        <v>97R721Mchugh, Kristin</v>
      </c>
      <c r="B2303" t="s">
        <v>16983</v>
      </c>
      <c r="C2303" t="s">
        <v>26207</v>
      </c>
      <c r="D2303" t="s">
        <v>27713</v>
      </c>
      <c r="E2303" t="s">
        <v>18936</v>
      </c>
      <c r="F2303" t="s">
        <v>26234</v>
      </c>
      <c r="G2303" t="s">
        <v>17106</v>
      </c>
      <c r="H2303" t="s">
        <v>17107</v>
      </c>
      <c r="I2303" t="s">
        <v>17006</v>
      </c>
      <c r="J2303" t="s">
        <v>27735</v>
      </c>
      <c r="K2303" t="s">
        <v>27736</v>
      </c>
      <c r="L2303" t="s">
        <v>27737</v>
      </c>
      <c r="M2303" t="s">
        <v>27738</v>
      </c>
      <c r="N2303" t="s">
        <v>17112</v>
      </c>
      <c r="O2303" t="s">
        <v>16988</v>
      </c>
      <c r="P2303" t="s">
        <v>16989</v>
      </c>
      <c r="Q2303" t="s">
        <v>27739</v>
      </c>
      <c r="R2303" t="s">
        <v>16990</v>
      </c>
      <c r="S2303" t="s">
        <v>16991</v>
      </c>
      <c r="T2303" s="8">
        <v>44743.166666666672</v>
      </c>
      <c r="U2303" s="8">
        <v>45107.166666666672</v>
      </c>
      <c r="V2303" t="s">
        <v>26213</v>
      </c>
      <c r="W2303" t="s">
        <v>26235</v>
      </c>
      <c r="X2303" t="s">
        <v>26236</v>
      </c>
      <c r="Y2303" s="9">
        <v>5.0599999999999999E-2</v>
      </c>
      <c r="Z2303" s="10">
        <v>0.3</v>
      </c>
      <c r="AA2303" t="s">
        <v>26237</v>
      </c>
      <c r="AB2303" s="8">
        <v>44743.166666666672</v>
      </c>
      <c r="AC2303" s="8">
        <v>44804.166666666672</v>
      </c>
      <c r="AD2303" t="s">
        <v>26368</v>
      </c>
      <c r="AE2303" t="s">
        <v>16997</v>
      </c>
      <c r="AF2303" t="s">
        <v>26368</v>
      </c>
      <c r="AG2303" s="10">
        <v>0.05</v>
      </c>
      <c r="AH2303" t="s">
        <v>92</v>
      </c>
      <c r="AI2303" t="s">
        <v>17231</v>
      </c>
      <c r="AJ2303" t="s">
        <v>16998</v>
      </c>
      <c r="AK2303" t="s">
        <v>17231</v>
      </c>
      <c r="AL2303" t="s">
        <v>26368</v>
      </c>
      <c r="AM2303" t="s">
        <v>17231</v>
      </c>
      <c r="AN2303" t="s">
        <v>26368</v>
      </c>
      <c r="AO2303" t="s">
        <v>17231</v>
      </c>
      <c r="AP2303" t="s">
        <v>26368</v>
      </c>
      <c r="AQ2303" t="s">
        <v>16999</v>
      </c>
      <c r="AR2303" t="s">
        <v>17000</v>
      </c>
      <c r="AS2303" t="s">
        <v>17001</v>
      </c>
      <c r="AT2303" t="s">
        <v>17001</v>
      </c>
      <c r="AU2303" t="s">
        <v>17002</v>
      </c>
    </row>
    <row r="2304" spans="1:47" x14ac:dyDescent="0.25">
      <c r="A2304" s="7" t="str">
        <f t="shared" si="116"/>
        <v>97X010Murphy, Cordene</v>
      </c>
      <c r="B2304" t="s">
        <v>16983</v>
      </c>
      <c r="C2304" t="s">
        <v>26207</v>
      </c>
      <c r="D2304" t="s">
        <v>27740</v>
      </c>
      <c r="E2304" t="s">
        <v>22872</v>
      </c>
      <c r="F2304" t="s">
        <v>26230</v>
      </c>
      <c r="G2304" t="s">
        <v>25185</v>
      </c>
      <c r="H2304" t="s">
        <v>25186</v>
      </c>
      <c r="I2304" t="s">
        <v>17155</v>
      </c>
      <c r="J2304" t="s">
        <v>27741</v>
      </c>
      <c r="K2304" t="s">
        <v>27742</v>
      </c>
      <c r="L2304" t="s">
        <v>27743</v>
      </c>
      <c r="M2304" t="s">
        <v>27744</v>
      </c>
      <c r="N2304" t="s">
        <v>25191</v>
      </c>
      <c r="O2304" t="s">
        <v>16988</v>
      </c>
      <c r="P2304" t="s">
        <v>16989</v>
      </c>
      <c r="Q2304" t="s">
        <v>27745</v>
      </c>
      <c r="R2304" t="s">
        <v>16990</v>
      </c>
      <c r="S2304" t="s">
        <v>16991</v>
      </c>
      <c r="T2304" s="8">
        <v>44743.166666666672</v>
      </c>
      <c r="U2304" s="8">
        <v>45107.166666666672</v>
      </c>
      <c r="V2304" t="s">
        <v>26213</v>
      </c>
      <c r="W2304" t="s">
        <v>26231</v>
      </c>
      <c r="X2304" t="s">
        <v>26232</v>
      </c>
      <c r="Y2304" s="9">
        <v>0.83140000000000003</v>
      </c>
      <c r="Z2304" s="10">
        <v>1</v>
      </c>
      <c r="AA2304" t="s">
        <v>26233</v>
      </c>
      <c r="AB2304" s="8">
        <v>44805.166666666672</v>
      </c>
      <c r="AC2304" s="8">
        <v>45107.166666666672</v>
      </c>
      <c r="AD2304" t="s">
        <v>27746</v>
      </c>
      <c r="AE2304" t="s">
        <v>16997</v>
      </c>
      <c r="AF2304" t="s">
        <v>27746</v>
      </c>
      <c r="AG2304" s="10">
        <v>0.83</v>
      </c>
      <c r="AH2304" t="s">
        <v>92</v>
      </c>
      <c r="AI2304" t="s">
        <v>17869</v>
      </c>
      <c r="AJ2304" t="s">
        <v>16998</v>
      </c>
      <c r="AK2304" t="s">
        <v>17083</v>
      </c>
      <c r="AL2304" t="s">
        <v>17174</v>
      </c>
      <c r="AM2304" t="s">
        <v>17156</v>
      </c>
      <c r="AN2304" t="s">
        <v>18568</v>
      </c>
      <c r="AO2304" t="s">
        <v>17156</v>
      </c>
      <c r="AP2304" t="s">
        <v>18568</v>
      </c>
      <c r="AQ2304" t="s">
        <v>16999</v>
      </c>
      <c r="AR2304" t="s">
        <v>17000</v>
      </c>
      <c r="AS2304" t="s">
        <v>17001</v>
      </c>
      <c r="AT2304" t="s">
        <v>17001</v>
      </c>
      <c r="AU2304" t="s">
        <v>17002</v>
      </c>
    </row>
    <row r="2305" spans="1:47" x14ac:dyDescent="0.25">
      <c r="A2305" s="7" t="str">
        <f t="shared" si="116"/>
        <v>97X010Murphy, Cordene</v>
      </c>
      <c r="B2305" t="s">
        <v>16983</v>
      </c>
      <c r="C2305" t="s">
        <v>26207</v>
      </c>
      <c r="D2305" t="s">
        <v>27740</v>
      </c>
      <c r="E2305" t="s">
        <v>22872</v>
      </c>
      <c r="F2305" t="s">
        <v>26234</v>
      </c>
      <c r="G2305" t="s">
        <v>25185</v>
      </c>
      <c r="H2305" t="s">
        <v>25186</v>
      </c>
      <c r="I2305" t="s">
        <v>17155</v>
      </c>
      <c r="J2305" t="s">
        <v>27741</v>
      </c>
      <c r="K2305" t="s">
        <v>27742</v>
      </c>
      <c r="L2305" t="s">
        <v>27743</v>
      </c>
      <c r="M2305" t="s">
        <v>27744</v>
      </c>
      <c r="N2305" t="s">
        <v>25191</v>
      </c>
      <c r="O2305" t="s">
        <v>16988</v>
      </c>
      <c r="P2305" t="s">
        <v>16989</v>
      </c>
      <c r="Q2305" t="s">
        <v>27745</v>
      </c>
      <c r="R2305" t="s">
        <v>16990</v>
      </c>
      <c r="S2305" t="s">
        <v>16991</v>
      </c>
      <c r="T2305" s="8">
        <v>44743.166666666672</v>
      </c>
      <c r="U2305" s="8">
        <v>45107.166666666672</v>
      </c>
      <c r="V2305" t="s">
        <v>26213</v>
      </c>
      <c r="W2305" t="s">
        <v>26235</v>
      </c>
      <c r="X2305" t="s">
        <v>26236</v>
      </c>
      <c r="Y2305" s="9">
        <v>5.0599999999999999E-2</v>
      </c>
      <c r="Z2305" s="10">
        <v>0.3</v>
      </c>
      <c r="AA2305" t="s">
        <v>26237</v>
      </c>
      <c r="AB2305" s="8">
        <v>44743.166666666672</v>
      </c>
      <c r="AC2305" s="8">
        <v>44804.166666666672</v>
      </c>
      <c r="AD2305" t="s">
        <v>26263</v>
      </c>
      <c r="AE2305" t="s">
        <v>16997</v>
      </c>
      <c r="AF2305" t="s">
        <v>26263</v>
      </c>
      <c r="AG2305" s="10">
        <v>0.05</v>
      </c>
      <c r="AH2305" t="s">
        <v>92</v>
      </c>
      <c r="AI2305" t="s">
        <v>17869</v>
      </c>
      <c r="AJ2305" t="s">
        <v>16998</v>
      </c>
      <c r="AK2305" t="s">
        <v>17083</v>
      </c>
      <c r="AL2305" t="s">
        <v>26263</v>
      </c>
      <c r="AM2305" t="s">
        <v>17156</v>
      </c>
      <c r="AN2305" t="s">
        <v>26301</v>
      </c>
      <c r="AO2305" t="s">
        <v>17156</v>
      </c>
      <c r="AP2305" t="s">
        <v>26301</v>
      </c>
      <c r="AQ2305" t="s">
        <v>16999</v>
      </c>
      <c r="AR2305" t="s">
        <v>17000</v>
      </c>
      <c r="AS2305" t="s">
        <v>17001</v>
      </c>
      <c r="AT2305" t="s">
        <v>17001</v>
      </c>
      <c r="AU2305" t="s">
        <v>17002</v>
      </c>
    </row>
    <row r="2306" spans="1:47" x14ac:dyDescent="0.25">
      <c r="A2306" s="7" t="str">
        <f t="shared" si="116"/>
        <v>97X010Adatepe, Alicia</v>
      </c>
      <c r="B2306" t="s">
        <v>16983</v>
      </c>
      <c r="C2306" t="s">
        <v>26207</v>
      </c>
      <c r="D2306" t="s">
        <v>27740</v>
      </c>
      <c r="E2306" t="s">
        <v>23087</v>
      </c>
      <c r="F2306" t="s">
        <v>26218</v>
      </c>
      <c r="G2306" t="s">
        <v>25185</v>
      </c>
      <c r="H2306" t="s">
        <v>25186</v>
      </c>
      <c r="I2306" t="s">
        <v>17155</v>
      </c>
      <c r="J2306" t="s">
        <v>27747</v>
      </c>
      <c r="K2306" t="s">
        <v>27748</v>
      </c>
      <c r="L2306" t="s">
        <v>27749</v>
      </c>
      <c r="M2306" t="s">
        <v>27750</v>
      </c>
      <c r="N2306" t="s">
        <v>25191</v>
      </c>
      <c r="O2306" t="s">
        <v>16988</v>
      </c>
      <c r="P2306" t="s">
        <v>16989</v>
      </c>
      <c r="Q2306" t="s">
        <v>27751</v>
      </c>
      <c r="R2306" t="s">
        <v>16990</v>
      </c>
      <c r="S2306" t="s">
        <v>16991</v>
      </c>
      <c r="T2306" s="8">
        <v>44743.166666666672</v>
      </c>
      <c r="U2306" s="8">
        <v>45107.166666666672</v>
      </c>
      <c r="V2306" t="s">
        <v>17173</v>
      </c>
      <c r="W2306" t="s">
        <v>26224</v>
      </c>
      <c r="X2306" t="s">
        <v>26225</v>
      </c>
      <c r="Y2306" s="9">
        <v>0.11799999999999999</v>
      </c>
      <c r="Z2306" s="10">
        <v>0.7</v>
      </c>
      <c r="AA2306" t="s">
        <v>26226</v>
      </c>
      <c r="AB2306" s="8">
        <v>44743.166666666672</v>
      </c>
      <c r="AC2306" s="8">
        <v>44804.166666666672</v>
      </c>
      <c r="AD2306" t="s">
        <v>26944</v>
      </c>
      <c r="AE2306" t="s">
        <v>26945</v>
      </c>
      <c r="AF2306" t="s">
        <v>26946</v>
      </c>
      <c r="AG2306" s="10">
        <v>0.12</v>
      </c>
      <c r="AH2306" t="s">
        <v>92</v>
      </c>
      <c r="AI2306" t="s">
        <v>27517</v>
      </c>
      <c r="AJ2306" t="s">
        <v>16998</v>
      </c>
      <c r="AK2306" t="s">
        <v>17083</v>
      </c>
      <c r="AL2306" t="s">
        <v>26279</v>
      </c>
      <c r="AM2306" t="s">
        <v>26475</v>
      </c>
      <c r="AN2306" t="s">
        <v>26476</v>
      </c>
      <c r="AO2306" t="s">
        <v>26475</v>
      </c>
      <c r="AP2306" t="s">
        <v>26476</v>
      </c>
      <c r="AQ2306" t="s">
        <v>16999</v>
      </c>
      <c r="AR2306" t="s">
        <v>17000</v>
      </c>
      <c r="AS2306" t="s">
        <v>17001</v>
      </c>
      <c r="AT2306" t="s">
        <v>17001</v>
      </c>
      <c r="AU2306" t="s">
        <v>17002</v>
      </c>
    </row>
    <row r="2307" spans="1:47" x14ac:dyDescent="0.25">
      <c r="A2307" s="7" t="str">
        <f t="shared" si="116"/>
        <v>97X010Adatepe, Alicia</v>
      </c>
      <c r="B2307" t="s">
        <v>16983</v>
      </c>
      <c r="C2307" t="s">
        <v>26207</v>
      </c>
      <c r="D2307" t="s">
        <v>27740</v>
      </c>
      <c r="E2307" t="s">
        <v>23087</v>
      </c>
      <c r="F2307" t="s">
        <v>26230</v>
      </c>
      <c r="G2307" t="s">
        <v>25185</v>
      </c>
      <c r="H2307" t="s">
        <v>25186</v>
      </c>
      <c r="I2307" t="s">
        <v>17155</v>
      </c>
      <c r="J2307" t="s">
        <v>27747</v>
      </c>
      <c r="K2307" t="s">
        <v>27748</v>
      </c>
      <c r="L2307" t="s">
        <v>27749</v>
      </c>
      <c r="M2307" t="s">
        <v>27750</v>
      </c>
      <c r="N2307" t="s">
        <v>25191</v>
      </c>
      <c r="O2307" t="s">
        <v>16988</v>
      </c>
      <c r="P2307" t="s">
        <v>16989</v>
      </c>
      <c r="Q2307" t="s">
        <v>27751</v>
      </c>
      <c r="R2307" t="s">
        <v>16990</v>
      </c>
      <c r="S2307" t="s">
        <v>16991</v>
      </c>
      <c r="T2307" s="8">
        <v>44743.166666666672</v>
      </c>
      <c r="U2307" s="8">
        <v>45107.166666666672</v>
      </c>
      <c r="V2307" t="s">
        <v>26213</v>
      </c>
      <c r="W2307" t="s">
        <v>26231</v>
      </c>
      <c r="X2307" t="s">
        <v>26232</v>
      </c>
      <c r="Y2307" s="9">
        <v>0.83140000000000003</v>
      </c>
      <c r="Z2307" s="10">
        <v>1</v>
      </c>
      <c r="AA2307" t="s">
        <v>26233</v>
      </c>
      <c r="AB2307" s="8">
        <v>44805.166666666672</v>
      </c>
      <c r="AC2307" s="8">
        <v>45107.166666666672</v>
      </c>
      <c r="AD2307" t="s">
        <v>27518</v>
      </c>
      <c r="AE2307" t="s">
        <v>16997</v>
      </c>
      <c r="AF2307" t="s">
        <v>27518</v>
      </c>
      <c r="AG2307" s="10">
        <v>0.83</v>
      </c>
      <c r="AH2307" t="s">
        <v>92</v>
      </c>
      <c r="AI2307" t="s">
        <v>27517</v>
      </c>
      <c r="AJ2307" t="s">
        <v>16998</v>
      </c>
      <c r="AK2307" t="s">
        <v>17083</v>
      </c>
      <c r="AL2307" t="s">
        <v>17174</v>
      </c>
      <c r="AM2307" t="s">
        <v>26475</v>
      </c>
      <c r="AN2307" t="s">
        <v>26478</v>
      </c>
      <c r="AO2307" t="s">
        <v>26475</v>
      </c>
      <c r="AP2307" t="s">
        <v>26478</v>
      </c>
      <c r="AQ2307" t="s">
        <v>16999</v>
      </c>
      <c r="AR2307" t="s">
        <v>17000</v>
      </c>
      <c r="AS2307" t="s">
        <v>17001</v>
      </c>
      <c r="AT2307" t="s">
        <v>17001</v>
      </c>
      <c r="AU2307" t="s">
        <v>17002</v>
      </c>
    </row>
    <row r="2308" spans="1:47" x14ac:dyDescent="0.25">
      <c r="A2308" s="7" t="str">
        <f t="shared" si="116"/>
        <v>97X010Adatepe, Alicia</v>
      </c>
      <c r="B2308" t="s">
        <v>16983</v>
      </c>
      <c r="C2308" t="s">
        <v>26207</v>
      </c>
      <c r="D2308" t="s">
        <v>27740</v>
      </c>
      <c r="E2308" t="s">
        <v>23087</v>
      </c>
      <c r="F2308" t="s">
        <v>26234</v>
      </c>
      <c r="G2308" t="s">
        <v>25185</v>
      </c>
      <c r="H2308" t="s">
        <v>25186</v>
      </c>
      <c r="I2308" t="s">
        <v>17155</v>
      </c>
      <c r="J2308" t="s">
        <v>27747</v>
      </c>
      <c r="K2308" t="s">
        <v>27748</v>
      </c>
      <c r="L2308" t="s">
        <v>27749</v>
      </c>
      <c r="M2308" t="s">
        <v>27750</v>
      </c>
      <c r="N2308" t="s">
        <v>25191</v>
      </c>
      <c r="O2308" t="s">
        <v>16988</v>
      </c>
      <c r="P2308" t="s">
        <v>16989</v>
      </c>
      <c r="Q2308" t="s">
        <v>27751</v>
      </c>
      <c r="R2308" t="s">
        <v>16990</v>
      </c>
      <c r="S2308" t="s">
        <v>16991</v>
      </c>
      <c r="T2308" s="8">
        <v>44743.166666666672</v>
      </c>
      <c r="U2308" s="8">
        <v>45107.166666666672</v>
      </c>
      <c r="V2308" t="s">
        <v>26213</v>
      </c>
      <c r="W2308" t="s">
        <v>26235</v>
      </c>
      <c r="X2308" t="s">
        <v>26236</v>
      </c>
      <c r="Y2308" s="9">
        <v>5.0599999999999999E-2</v>
      </c>
      <c r="Z2308" s="10">
        <v>0.3</v>
      </c>
      <c r="AA2308" t="s">
        <v>26237</v>
      </c>
      <c r="AB2308" s="8">
        <v>44743.166666666672</v>
      </c>
      <c r="AC2308" s="8">
        <v>44804.166666666672</v>
      </c>
      <c r="AD2308" t="s">
        <v>26947</v>
      </c>
      <c r="AE2308" t="s">
        <v>16997</v>
      </c>
      <c r="AF2308" t="s">
        <v>26947</v>
      </c>
      <c r="AG2308" s="10">
        <v>0.05</v>
      </c>
      <c r="AH2308" t="s">
        <v>92</v>
      </c>
      <c r="AI2308" t="s">
        <v>27517</v>
      </c>
      <c r="AJ2308" t="s">
        <v>16998</v>
      </c>
      <c r="AK2308" t="s">
        <v>17083</v>
      </c>
      <c r="AL2308" t="s">
        <v>26263</v>
      </c>
      <c r="AM2308" t="s">
        <v>26475</v>
      </c>
      <c r="AN2308" t="s">
        <v>26495</v>
      </c>
      <c r="AO2308" t="s">
        <v>26475</v>
      </c>
      <c r="AP2308" t="s">
        <v>26495</v>
      </c>
      <c r="AQ2308" t="s">
        <v>16999</v>
      </c>
      <c r="AR2308" t="s">
        <v>17000</v>
      </c>
      <c r="AS2308" t="s">
        <v>17001</v>
      </c>
      <c r="AT2308" t="s">
        <v>17001</v>
      </c>
      <c r="AU2308" t="s">
        <v>17002</v>
      </c>
    </row>
    <row r="2309" spans="1:47" x14ac:dyDescent="0.25">
      <c r="A2309" s="7" t="str">
        <f t="shared" si="116"/>
        <v>97X010Nelson, Ashley</v>
      </c>
      <c r="B2309" t="s">
        <v>16983</v>
      </c>
      <c r="C2309" t="s">
        <v>26207</v>
      </c>
      <c r="D2309" t="s">
        <v>27740</v>
      </c>
      <c r="E2309" t="s">
        <v>27752</v>
      </c>
      <c r="F2309" t="s">
        <v>26218</v>
      </c>
      <c r="G2309" t="s">
        <v>25185</v>
      </c>
      <c r="H2309" t="s">
        <v>25186</v>
      </c>
      <c r="I2309" t="s">
        <v>17155</v>
      </c>
      <c r="J2309" t="s">
        <v>27753</v>
      </c>
      <c r="K2309" t="s">
        <v>27754</v>
      </c>
      <c r="L2309" t="s">
        <v>27755</v>
      </c>
      <c r="M2309" t="s">
        <v>27756</v>
      </c>
      <c r="N2309" t="s">
        <v>25191</v>
      </c>
      <c r="O2309" t="s">
        <v>16988</v>
      </c>
      <c r="P2309" t="s">
        <v>16989</v>
      </c>
      <c r="Q2309" t="s">
        <v>27757</v>
      </c>
      <c r="R2309" t="s">
        <v>16990</v>
      </c>
      <c r="S2309" t="s">
        <v>16991</v>
      </c>
      <c r="T2309" s="8">
        <v>44743.166666666672</v>
      </c>
      <c r="U2309" s="8">
        <v>45107.166666666672</v>
      </c>
      <c r="V2309" t="s">
        <v>17173</v>
      </c>
      <c r="W2309" t="s">
        <v>26224</v>
      </c>
      <c r="X2309" t="s">
        <v>26225</v>
      </c>
      <c r="Y2309" s="9">
        <v>0.11799999999999999</v>
      </c>
      <c r="Z2309" s="10">
        <v>0.7</v>
      </c>
      <c r="AA2309" t="s">
        <v>26226</v>
      </c>
      <c r="AB2309" s="8">
        <v>44743.166666666672</v>
      </c>
      <c r="AC2309" s="8">
        <v>44804.166666666672</v>
      </c>
      <c r="AD2309" t="s">
        <v>26351</v>
      </c>
      <c r="AE2309" t="s">
        <v>26352</v>
      </c>
      <c r="AF2309" t="s">
        <v>26353</v>
      </c>
      <c r="AG2309" s="10">
        <v>0.12</v>
      </c>
      <c r="AH2309" t="s">
        <v>92</v>
      </c>
      <c r="AI2309" t="s">
        <v>17095</v>
      </c>
      <c r="AJ2309" t="s">
        <v>16998</v>
      </c>
      <c r="AK2309" t="s">
        <v>17095</v>
      </c>
      <c r="AL2309" t="s">
        <v>26353</v>
      </c>
      <c r="AM2309" t="s">
        <v>17095</v>
      </c>
      <c r="AN2309" t="s">
        <v>26353</v>
      </c>
      <c r="AO2309" t="s">
        <v>17095</v>
      </c>
      <c r="AP2309" t="s">
        <v>26353</v>
      </c>
      <c r="AQ2309" t="s">
        <v>16999</v>
      </c>
      <c r="AR2309" t="s">
        <v>17000</v>
      </c>
      <c r="AS2309" t="s">
        <v>17001</v>
      </c>
      <c r="AT2309" t="s">
        <v>17001</v>
      </c>
      <c r="AU2309" t="s">
        <v>17002</v>
      </c>
    </row>
    <row r="2310" spans="1:47" x14ac:dyDescent="0.25">
      <c r="A2310" s="7" t="str">
        <f t="shared" si="116"/>
        <v>97X010Nelson, Ashley</v>
      </c>
      <c r="B2310" t="s">
        <v>16983</v>
      </c>
      <c r="C2310" t="s">
        <v>26207</v>
      </c>
      <c r="D2310" t="s">
        <v>27740</v>
      </c>
      <c r="E2310" t="s">
        <v>27752</v>
      </c>
      <c r="F2310" t="s">
        <v>26230</v>
      </c>
      <c r="G2310" t="s">
        <v>25185</v>
      </c>
      <c r="H2310" t="s">
        <v>25186</v>
      </c>
      <c r="I2310" t="s">
        <v>17155</v>
      </c>
      <c r="J2310" t="s">
        <v>27753</v>
      </c>
      <c r="K2310" t="s">
        <v>27754</v>
      </c>
      <c r="L2310" t="s">
        <v>27755</v>
      </c>
      <c r="M2310" t="s">
        <v>27756</v>
      </c>
      <c r="N2310" t="s">
        <v>25191</v>
      </c>
      <c r="O2310" t="s">
        <v>16988</v>
      </c>
      <c r="P2310" t="s">
        <v>16989</v>
      </c>
      <c r="Q2310" t="s">
        <v>27757</v>
      </c>
      <c r="R2310" t="s">
        <v>16990</v>
      </c>
      <c r="S2310" t="s">
        <v>16991</v>
      </c>
      <c r="T2310" s="8">
        <v>44743.166666666672</v>
      </c>
      <c r="U2310" s="8">
        <v>45107.166666666672</v>
      </c>
      <c r="V2310" t="s">
        <v>26213</v>
      </c>
      <c r="W2310" t="s">
        <v>26231</v>
      </c>
      <c r="X2310" t="s">
        <v>26232</v>
      </c>
      <c r="Y2310" s="9">
        <v>0.83140000000000003</v>
      </c>
      <c r="Z2310" s="10">
        <v>1</v>
      </c>
      <c r="AA2310" t="s">
        <v>26233</v>
      </c>
      <c r="AB2310" s="8">
        <v>44805.166666666672</v>
      </c>
      <c r="AC2310" s="8">
        <v>45107.166666666672</v>
      </c>
      <c r="AD2310" t="s">
        <v>17346</v>
      </c>
      <c r="AE2310" t="s">
        <v>16997</v>
      </c>
      <c r="AF2310" t="s">
        <v>17346</v>
      </c>
      <c r="AG2310" s="10">
        <v>0.83</v>
      </c>
      <c r="AH2310" t="s">
        <v>92</v>
      </c>
      <c r="AI2310" t="s">
        <v>17095</v>
      </c>
      <c r="AJ2310" t="s">
        <v>16998</v>
      </c>
      <c r="AK2310" t="s">
        <v>17095</v>
      </c>
      <c r="AL2310" t="s">
        <v>17346</v>
      </c>
      <c r="AM2310" t="s">
        <v>17095</v>
      </c>
      <c r="AN2310" t="s">
        <v>17346</v>
      </c>
      <c r="AO2310" t="s">
        <v>17095</v>
      </c>
      <c r="AP2310" t="s">
        <v>17346</v>
      </c>
      <c r="AQ2310" t="s">
        <v>16999</v>
      </c>
      <c r="AR2310" t="s">
        <v>17000</v>
      </c>
      <c r="AS2310" t="s">
        <v>17001</v>
      </c>
      <c r="AT2310" t="s">
        <v>17001</v>
      </c>
      <c r="AU2310" t="s">
        <v>17002</v>
      </c>
    </row>
    <row r="2311" spans="1:47" x14ac:dyDescent="0.25">
      <c r="A2311" s="7" t="str">
        <f t="shared" si="116"/>
        <v>97X010Nelson, Ashley</v>
      </c>
      <c r="B2311" t="s">
        <v>16983</v>
      </c>
      <c r="C2311" t="s">
        <v>26207</v>
      </c>
      <c r="D2311" t="s">
        <v>27740</v>
      </c>
      <c r="E2311" t="s">
        <v>27752</v>
      </c>
      <c r="F2311" t="s">
        <v>26234</v>
      </c>
      <c r="G2311" t="s">
        <v>25185</v>
      </c>
      <c r="H2311" t="s">
        <v>25186</v>
      </c>
      <c r="I2311" t="s">
        <v>17155</v>
      </c>
      <c r="J2311" t="s">
        <v>27753</v>
      </c>
      <c r="K2311" t="s">
        <v>27754</v>
      </c>
      <c r="L2311" t="s">
        <v>27755</v>
      </c>
      <c r="M2311" t="s">
        <v>27756</v>
      </c>
      <c r="N2311" t="s">
        <v>25191</v>
      </c>
      <c r="O2311" t="s">
        <v>16988</v>
      </c>
      <c r="P2311" t="s">
        <v>16989</v>
      </c>
      <c r="Q2311" t="s">
        <v>27757</v>
      </c>
      <c r="R2311" t="s">
        <v>16990</v>
      </c>
      <c r="S2311" t="s">
        <v>16991</v>
      </c>
      <c r="T2311" s="8">
        <v>44743.166666666672</v>
      </c>
      <c r="U2311" s="8">
        <v>45107.166666666672</v>
      </c>
      <c r="V2311" t="s">
        <v>26213</v>
      </c>
      <c r="W2311" t="s">
        <v>26235</v>
      </c>
      <c r="X2311" t="s">
        <v>26236</v>
      </c>
      <c r="Y2311" s="9">
        <v>5.0599999999999999E-2</v>
      </c>
      <c r="Z2311" s="10">
        <v>0.3</v>
      </c>
      <c r="AA2311" t="s">
        <v>26237</v>
      </c>
      <c r="AB2311" s="8">
        <v>44743.166666666672</v>
      </c>
      <c r="AC2311" s="8">
        <v>44804.166666666672</v>
      </c>
      <c r="AD2311" t="s">
        <v>26359</v>
      </c>
      <c r="AE2311" t="s">
        <v>16997</v>
      </c>
      <c r="AF2311" t="s">
        <v>26359</v>
      </c>
      <c r="AG2311" s="10">
        <v>0.05</v>
      </c>
      <c r="AH2311" t="s">
        <v>92</v>
      </c>
      <c r="AI2311" t="s">
        <v>17095</v>
      </c>
      <c r="AJ2311" t="s">
        <v>16998</v>
      </c>
      <c r="AK2311" t="s">
        <v>17095</v>
      </c>
      <c r="AL2311" t="s">
        <v>26359</v>
      </c>
      <c r="AM2311" t="s">
        <v>17095</v>
      </c>
      <c r="AN2311" t="s">
        <v>26359</v>
      </c>
      <c r="AO2311" t="s">
        <v>17095</v>
      </c>
      <c r="AP2311" t="s">
        <v>26359</v>
      </c>
      <c r="AQ2311" t="s">
        <v>16999</v>
      </c>
      <c r="AR2311" t="s">
        <v>17000</v>
      </c>
      <c r="AS2311" t="s">
        <v>17001</v>
      </c>
      <c r="AT2311" t="s">
        <v>17001</v>
      </c>
      <c r="AU2311" t="s">
        <v>17002</v>
      </c>
    </row>
    <row r="2312" spans="1:47" x14ac:dyDescent="0.25">
      <c r="A2312" s="7" t="str">
        <f t="shared" si="116"/>
        <v>97X010ALLENDE, JENNIFER</v>
      </c>
      <c r="B2312" t="s">
        <v>16983</v>
      </c>
      <c r="C2312" t="s">
        <v>26207</v>
      </c>
      <c r="D2312" t="s">
        <v>27740</v>
      </c>
      <c r="E2312" t="s">
        <v>27758</v>
      </c>
      <c r="F2312" t="s">
        <v>26218</v>
      </c>
      <c r="G2312" t="s">
        <v>25185</v>
      </c>
      <c r="H2312" t="s">
        <v>25186</v>
      </c>
      <c r="I2312" t="s">
        <v>17155</v>
      </c>
      <c r="J2312" t="s">
        <v>27759</v>
      </c>
      <c r="K2312" t="s">
        <v>27760</v>
      </c>
      <c r="L2312" t="s">
        <v>27761</v>
      </c>
      <c r="M2312" t="s">
        <v>27762</v>
      </c>
      <c r="N2312" t="s">
        <v>25191</v>
      </c>
      <c r="O2312" t="s">
        <v>16988</v>
      </c>
      <c r="P2312" t="s">
        <v>16989</v>
      </c>
      <c r="Q2312" t="s">
        <v>27763</v>
      </c>
      <c r="R2312" t="s">
        <v>16990</v>
      </c>
      <c r="S2312" t="s">
        <v>16991</v>
      </c>
      <c r="T2312" s="8">
        <v>44802.166666666672</v>
      </c>
      <c r="U2312" s="8">
        <v>45107.166666666672</v>
      </c>
      <c r="V2312" t="s">
        <v>17173</v>
      </c>
      <c r="W2312" t="s">
        <v>26224</v>
      </c>
      <c r="X2312" t="s">
        <v>26225</v>
      </c>
      <c r="Y2312" s="9">
        <v>9.4999999999999998E-3</v>
      </c>
      <c r="Z2312" s="10">
        <v>0.7</v>
      </c>
      <c r="AA2312" t="s">
        <v>26226</v>
      </c>
      <c r="AB2312" s="8">
        <v>44802.166666666672</v>
      </c>
      <c r="AC2312" s="8">
        <v>44804.166666666672</v>
      </c>
      <c r="AD2312" t="s">
        <v>27764</v>
      </c>
      <c r="AE2312" t="s">
        <v>27765</v>
      </c>
      <c r="AF2312" t="s">
        <v>27766</v>
      </c>
      <c r="AG2312" s="10">
        <v>0.01</v>
      </c>
      <c r="AH2312" t="s">
        <v>92</v>
      </c>
      <c r="AI2312" t="s">
        <v>17083</v>
      </c>
      <c r="AJ2312" t="s">
        <v>16998</v>
      </c>
      <c r="AK2312" t="s">
        <v>17083</v>
      </c>
      <c r="AL2312" t="s">
        <v>26695</v>
      </c>
      <c r="AM2312" t="s">
        <v>17083</v>
      </c>
      <c r="AN2312" t="s">
        <v>26695</v>
      </c>
      <c r="AO2312" t="s">
        <v>17083</v>
      </c>
      <c r="AP2312" t="s">
        <v>26695</v>
      </c>
      <c r="AQ2312" t="s">
        <v>16999</v>
      </c>
      <c r="AR2312" t="s">
        <v>17000</v>
      </c>
      <c r="AS2312" t="s">
        <v>17001</v>
      </c>
      <c r="AT2312" t="s">
        <v>17001</v>
      </c>
      <c r="AU2312" t="s">
        <v>17002</v>
      </c>
    </row>
    <row r="2313" spans="1:47" x14ac:dyDescent="0.25">
      <c r="A2313" s="7" t="str">
        <f t="shared" si="116"/>
        <v>97X010ALLENDE, JENNIFER</v>
      </c>
      <c r="B2313" t="s">
        <v>16983</v>
      </c>
      <c r="C2313" t="s">
        <v>26207</v>
      </c>
      <c r="D2313" t="s">
        <v>27740</v>
      </c>
      <c r="E2313" t="s">
        <v>27758</v>
      </c>
      <c r="F2313" t="s">
        <v>26230</v>
      </c>
      <c r="G2313" t="s">
        <v>25185</v>
      </c>
      <c r="H2313" t="s">
        <v>25186</v>
      </c>
      <c r="I2313" t="s">
        <v>17155</v>
      </c>
      <c r="J2313" t="s">
        <v>27759</v>
      </c>
      <c r="K2313" t="s">
        <v>27760</v>
      </c>
      <c r="L2313" t="s">
        <v>27761</v>
      </c>
      <c r="M2313" t="s">
        <v>27762</v>
      </c>
      <c r="N2313" t="s">
        <v>25191</v>
      </c>
      <c r="O2313" t="s">
        <v>16988</v>
      </c>
      <c r="P2313" t="s">
        <v>16989</v>
      </c>
      <c r="Q2313" t="s">
        <v>27763</v>
      </c>
      <c r="R2313" t="s">
        <v>16990</v>
      </c>
      <c r="S2313" t="s">
        <v>16991</v>
      </c>
      <c r="T2313" s="8">
        <v>44802.166666666672</v>
      </c>
      <c r="U2313" s="8">
        <v>45107.166666666672</v>
      </c>
      <c r="V2313" t="s">
        <v>26213</v>
      </c>
      <c r="W2313" t="s">
        <v>26231</v>
      </c>
      <c r="X2313" t="s">
        <v>26232</v>
      </c>
      <c r="Y2313" s="9">
        <v>0.98640000000000005</v>
      </c>
      <c r="Z2313" s="10">
        <v>1</v>
      </c>
      <c r="AA2313" t="s">
        <v>26233</v>
      </c>
      <c r="AB2313" s="8">
        <v>44805.166666666672</v>
      </c>
      <c r="AC2313" s="8">
        <v>45107.166666666672</v>
      </c>
      <c r="AD2313" t="s">
        <v>26477</v>
      </c>
      <c r="AE2313" t="s">
        <v>16997</v>
      </c>
      <c r="AF2313" t="s">
        <v>26477</v>
      </c>
      <c r="AG2313" s="10">
        <v>0.83</v>
      </c>
      <c r="AH2313" t="s">
        <v>92</v>
      </c>
      <c r="AI2313" t="s">
        <v>17083</v>
      </c>
      <c r="AJ2313" t="s">
        <v>16998</v>
      </c>
      <c r="AK2313" t="s">
        <v>17083</v>
      </c>
      <c r="AL2313" t="s">
        <v>26697</v>
      </c>
      <c r="AM2313" t="s">
        <v>17083</v>
      </c>
      <c r="AN2313" t="s">
        <v>26697</v>
      </c>
      <c r="AO2313" t="s">
        <v>17083</v>
      </c>
      <c r="AP2313" t="s">
        <v>26697</v>
      </c>
      <c r="AQ2313" t="s">
        <v>16999</v>
      </c>
      <c r="AR2313" t="s">
        <v>17000</v>
      </c>
      <c r="AS2313" t="s">
        <v>17001</v>
      </c>
      <c r="AT2313" t="s">
        <v>17001</v>
      </c>
      <c r="AU2313" t="s">
        <v>17002</v>
      </c>
    </row>
    <row r="2314" spans="1:47" x14ac:dyDescent="0.25">
      <c r="A2314" s="7" t="str">
        <f t="shared" si="116"/>
        <v>97X010ALLENDE, JENNIFER</v>
      </c>
      <c r="B2314" t="s">
        <v>16983</v>
      </c>
      <c r="C2314" t="s">
        <v>26207</v>
      </c>
      <c r="D2314" t="s">
        <v>27740</v>
      </c>
      <c r="E2314" t="s">
        <v>27758</v>
      </c>
      <c r="F2314" t="s">
        <v>26234</v>
      </c>
      <c r="G2314" t="s">
        <v>25185</v>
      </c>
      <c r="H2314" t="s">
        <v>25186</v>
      </c>
      <c r="I2314" t="s">
        <v>17155</v>
      </c>
      <c r="J2314" t="s">
        <v>27759</v>
      </c>
      <c r="K2314" t="s">
        <v>27760</v>
      </c>
      <c r="L2314" t="s">
        <v>27761</v>
      </c>
      <c r="M2314" t="s">
        <v>27762</v>
      </c>
      <c r="N2314" t="s">
        <v>25191</v>
      </c>
      <c r="O2314" t="s">
        <v>16988</v>
      </c>
      <c r="P2314" t="s">
        <v>16989</v>
      </c>
      <c r="Q2314" t="s">
        <v>27763</v>
      </c>
      <c r="R2314" t="s">
        <v>16990</v>
      </c>
      <c r="S2314" t="s">
        <v>16991</v>
      </c>
      <c r="T2314" s="8">
        <v>44802.166666666672</v>
      </c>
      <c r="U2314" s="8">
        <v>45107.166666666672</v>
      </c>
      <c r="V2314" t="s">
        <v>26213</v>
      </c>
      <c r="W2314" t="s">
        <v>26235</v>
      </c>
      <c r="X2314" t="s">
        <v>26236</v>
      </c>
      <c r="Y2314" s="9">
        <v>4.1000000000000003E-3</v>
      </c>
      <c r="Z2314" s="10">
        <v>0.3</v>
      </c>
      <c r="AA2314" t="s">
        <v>26237</v>
      </c>
      <c r="AB2314" s="8">
        <v>44802.166666666672</v>
      </c>
      <c r="AC2314" s="8">
        <v>44804.166666666672</v>
      </c>
      <c r="AD2314" t="s">
        <v>27767</v>
      </c>
      <c r="AE2314" t="s">
        <v>16997</v>
      </c>
      <c r="AF2314" t="s">
        <v>27767</v>
      </c>
      <c r="AG2314" s="10">
        <v>0</v>
      </c>
      <c r="AH2314" t="s">
        <v>92</v>
      </c>
      <c r="AI2314" t="s">
        <v>17083</v>
      </c>
      <c r="AJ2314" t="s">
        <v>16998</v>
      </c>
      <c r="AK2314" t="s">
        <v>17083</v>
      </c>
      <c r="AL2314" t="s">
        <v>26699</v>
      </c>
      <c r="AM2314" t="s">
        <v>17083</v>
      </c>
      <c r="AN2314" t="s">
        <v>26699</v>
      </c>
      <c r="AO2314" t="s">
        <v>17083</v>
      </c>
      <c r="AP2314" t="s">
        <v>26699</v>
      </c>
      <c r="AQ2314" t="s">
        <v>16999</v>
      </c>
      <c r="AR2314" t="s">
        <v>17000</v>
      </c>
      <c r="AS2314" t="s">
        <v>17001</v>
      </c>
      <c r="AT2314" t="s">
        <v>17001</v>
      </c>
      <c r="AU2314" t="s">
        <v>17002</v>
      </c>
    </row>
    <row r="2315" spans="1:47" x14ac:dyDescent="0.25">
      <c r="A2315" s="7" t="str">
        <f t="shared" si="116"/>
        <v>97X010Nichols, Nalda</v>
      </c>
      <c r="B2315" t="s">
        <v>16983</v>
      </c>
      <c r="C2315" t="s">
        <v>26207</v>
      </c>
      <c r="D2315" t="s">
        <v>27740</v>
      </c>
      <c r="E2315" t="s">
        <v>17992</v>
      </c>
      <c r="F2315" t="s">
        <v>26218</v>
      </c>
      <c r="G2315" t="s">
        <v>25185</v>
      </c>
      <c r="H2315" t="s">
        <v>25186</v>
      </c>
      <c r="I2315" t="s">
        <v>17155</v>
      </c>
      <c r="J2315" t="s">
        <v>27768</v>
      </c>
      <c r="K2315" t="s">
        <v>27769</v>
      </c>
      <c r="L2315" t="s">
        <v>27770</v>
      </c>
      <c r="M2315" t="s">
        <v>27771</v>
      </c>
      <c r="N2315" t="s">
        <v>25191</v>
      </c>
      <c r="O2315" t="s">
        <v>16988</v>
      </c>
      <c r="P2315" t="s">
        <v>16989</v>
      </c>
      <c r="Q2315" t="s">
        <v>27772</v>
      </c>
      <c r="R2315" t="s">
        <v>16990</v>
      </c>
      <c r="S2315" t="s">
        <v>16991</v>
      </c>
      <c r="T2315" s="8">
        <v>44743.166666666672</v>
      </c>
      <c r="U2315" s="8">
        <v>45107.166666666672</v>
      </c>
      <c r="V2315" t="s">
        <v>17173</v>
      </c>
      <c r="W2315" t="s">
        <v>26224</v>
      </c>
      <c r="X2315" t="s">
        <v>26225</v>
      </c>
      <c r="Y2315" s="9">
        <v>0.11799999999999999</v>
      </c>
      <c r="Z2315" s="10">
        <v>0.7</v>
      </c>
      <c r="AA2315" t="s">
        <v>26226</v>
      </c>
      <c r="AB2315" s="8">
        <v>44743.166666666672</v>
      </c>
      <c r="AC2315" s="8">
        <v>44804.166666666672</v>
      </c>
      <c r="AD2315" t="s">
        <v>26280</v>
      </c>
      <c r="AE2315" t="s">
        <v>26281</v>
      </c>
      <c r="AF2315" t="s">
        <v>26282</v>
      </c>
      <c r="AG2315" s="10">
        <v>0.12</v>
      </c>
      <c r="AH2315" t="s">
        <v>92</v>
      </c>
      <c r="AI2315" t="s">
        <v>17395</v>
      </c>
      <c r="AJ2315" t="s">
        <v>16998</v>
      </c>
      <c r="AK2315" t="s">
        <v>17395</v>
      </c>
      <c r="AL2315" t="s">
        <v>26282</v>
      </c>
      <c r="AM2315" t="s">
        <v>17395</v>
      </c>
      <c r="AN2315" t="s">
        <v>26282</v>
      </c>
      <c r="AO2315" t="s">
        <v>17395</v>
      </c>
      <c r="AP2315" t="s">
        <v>26282</v>
      </c>
      <c r="AQ2315" t="s">
        <v>16999</v>
      </c>
      <c r="AR2315" t="s">
        <v>17000</v>
      </c>
      <c r="AS2315" t="s">
        <v>17014</v>
      </c>
      <c r="AT2315" t="s">
        <v>17001</v>
      </c>
      <c r="AU2315" t="s">
        <v>17002</v>
      </c>
    </row>
    <row r="2316" spans="1:47" x14ac:dyDescent="0.25">
      <c r="A2316" s="7" t="str">
        <f t="shared" si="116"/>
        <v>97X010Nichols, Nalda</v>
      </c>
      <c r="B2316" t="s">
        <v>16983</v>
      </c>
      <c r="C2316" t="s">
        <v>26207</v>
      </c>
      <c r="D2316" t="s">
        <v>27740</v>
      </c>
      <c r="E2316" t="s">
        <v>17992</v>
      </c>
      <c r="F2316" t="s">
        <v>26230</v>
      </c>
      <c r="G2316" t="s">
        <v>25185</v>
      </c>
      <c r="H2316" t="s">
        <v>25186</v>
      </c>
      <c r="I2316" t="s">
        <v>17155</v>
      </c>
      <c r="J2316" t="s">
        <v>27768</v>
      </c>
      <c r="K2316" t="s">
        <v>27769</v>
      </c>
      <c r="L2316" t="s">
        <v>27770</v>
      </c>
      <c r="M2316" t="s">
        <v>27771</v>
      </c>
      <c r="N2316" t="s">
        <v>25191</v>
      </c>
      <c r="O2316" t="s">
        <v>16988</v>
      </c>
      <c r="P2316" t="s">
        <v>16989</v>
      </c>
      <c r="Q2316" t="s">
        <v>27772</v>
      </c>
      <c r="R2316" t="s">
        <v>16990</v>
      </c>
      <c r="S2316" t="s">
        <v>16991</v>
      </c>
      <c r="T2316" s="8">
        <v>44743.166666666672</v>
      </c>
      <c r="U2316" s="8">
        <v>45107.166666666672</v>
      </c>
      <c r="V2316" t="s">
        <v>26213</v>
      </c>
      <c r="W2316" t="s">
        <v>26231</v>
      </c>
      <c r="X2316" t="s">
        <v>26232</v>
      </c>
      <c r="Y2316" s="9">
        <v>0.83140000000000003</v>
      </c>
      <c r="Z2316" s="10">
        <v>1</v>
      </c>
      <c r="AA2316" t="s">
        <v>26233</v>
      </c>
      <c r="AB2316" s="8">
        <v>44805.166666666672</v>
      </c>
      <c r="AC2316" s="8">
        <v>45107.166666666672</v>
      </c>
      <c r="AD2316" t="s">
        <v>19549</v>
      </c>
      <c r="AE2316" t="s">
        <v>16997</v>
      </c>
      <c r="AF2316" t="s">
        <v>19549</v>
      </c>
      <c r="AG2316" s="10">
        <v>0.83</v>
      </c>
      <c r="AH2316" t="s">
        <v>92</v>
      </c>
      <c r="AI2316" t="s">
        <v>17395</v>
      </c>
      <c r="AJ2316" t="s">
        <v>16998</v>
      </c>
      <c r="AK2316" t="s">
        <v>17395</v>
      </c>
      <c r="AL2316" t="s">
        <v>19549</v>
      </c>
      <c r="AM2316" t="s">
        <v>17395</v>
      </c>
      <c r="AN2316" t="s">
        <v>19549</v>
      </c>
      <c r="AO2316" t="s">
        <v>17395</v>
      </c>
      <c r="AP2316" t="s">
        <v>19549</v>
      </c>
      <c r="AQ2316" t="s">
        <v>16999</v>
      </c>
      <c r="AR2316" t="s">
        <v>17000</v>
      </c>
      <c r="AS2316" t="s">
        <v>17014</v>
      </c>
      <c r="AT2316" t="s">
        <v>17001</v>
      </c>
      <c r="AU2316" t="s">
        <v>17002</v>
      </c>
    </row>
    <row r="2317" spans="1:47" x14ac:dyDescent="0.25">
      <c r="A2317" s="7" t="str">
        <f t="shared" si="116"/>
        <v>97X010Nichols, Nalda</v>
      </c>
      <c r="B2317" t="s">
        <v>16983</v>
      </c>
      <c r="C2317" t="s">
        <v>26207</v>
      </c>
      <c r="D2317" t="s">
        <v>27740</v>
      </c>
      <c r="E2317" t="s">
        <v>17992</v>
      </c>
      <c r="F2317" t="s">
        <v>26234</v>
      </c>
      <c r="G2317" t="s">
        <v>25185</v>
      </c>
      <c r="H2317" t="s">
        <v>25186</v>
      </c>
      <c r="I2317" t="s">
        <v>17155</v>
      </c>
      <c r="J2317" t="s">
        <v>27768</v>
      </c>
      <c r="K2317" t="s">
        <v>27769</v>
      </c>
      <c r="L2317" t="s">
        <v>27770</v>
      </c>
      <c r="M2317" t="s">
        <v>27771</v>
      </c>
      <c r="N2317" t="s">
        <v>25191</v>
      </c>
      <c r="O2317" t="s">
        <v>16988</v>
      </c>
      <c r="P2317" t="s">
        <v>16989</v>
      </c>
      <c r="Q2317" t="s">
        <v>27772</v>
      </c>
      <c r="R2317" t="s">
        <v>16990</v>
      </c>
      <c r="S2317" t="s">
        <v>16991</v>
      </c>
      <c r="T2317" s="8">
        <v>44743.166666666672</v>
      </c>
      <c r="U2317" s="8">
        <v>45107.166666666672</v>
      </c>
      <c r="V2317" t="s">
        <v>26213</v>
      </c>
      <c r="W2317" t="s">
        <v>26235</v>
      </c>
      <c r="X2317" t="s">
        <v>26236</v>
      </c>
      <c r="Y2317" s="9">
        <v>5.0599999999999999E-2</v>
      </c>
      <c r="Z2317" s="10">
        <v>0.3</v>
      </c>
      <c r="AA2317" t="s">
        <v>26237</v>
      </c>
      <c r="AB2317" s="8">
        <v>44743.166666666672</v>
      </c>
      <c r="AC2317" s="8">
        <v>44804.166666666672</v>
      </c>
      <c r="AD2317" t="s">
        <v>26283</v>
      </c>
      <c r="AE2317" t="s">
        <v>16997</v>
      </c>
      <c r="AF2317" t="s">
        <v>26283</v>
      </c>
      <c r="AG2317" s="10">
        <v>0.05</v>
      </c>
      <c r="AH2317" t="s">
        <v>92</v>
      </c>
      <c r="AI2317" t="s">
        <v>17395</v>
      </c>
      <c r="AJ2317" t="s">
        <v>16998</v>
      </c>
      <c r="AK2317" t="s">
        <v>17395</v>
      </c>
      <c r="AL2317" t="s">
        <v>26283</v>
      </c>
      <c r="AM2317" t="s">
        <v>17395</v>
      </c>
      <c r="AN2317" t="s">
        <v>26283</v>
      </c>
      <c r="AO2317" t="s">
        <v>17395</v>
      </c>
      <c r="AP2317" t="s">
        <v>26283</v>
      </c>
      <c r="AQ2317" t="s">
        <v>16999</v>
      </c>
      <c r="AR2317" t="s">
        <v>17000</v>
      </c>
      <c r="AS2317" t="s">
        <v>17014</v>
      </c>
      <c r="AT2317" t="s">
        <v>17001</v>
      </c>
      <c r="AU2317" t="s">
        <v>17002</v>
      </c>
    </row>
    <row r="2318" spans="1:47" x14ac:dyDescent="0.25">
      <c r="A2318" s="7" t="str">
        <f t="shared" si="116"/>
        <v>97X010Sam, Jeannine</v>
      </c>
      <c r="B2318" t="s">
        <v>16983</v>
      </c>
      <c r="C2318" t="s">
        <v>26207</v>
      </c>
      <c r="D2318" t="s">
        <v>27740</v>
      </c>
      <c r="E2318" t="s">
        <v>19870</v>
      </c>
      <c r="F2318" t="s">
        <v>26218</v>
      </c>
      <c r="G2318" t="s">
        <v>25185</v>
      </c>
      <c r="H2318" t="s">
        <v>25186</v>
      </c>
      <c r="I2318" t="s">
        <v>17155</v>
      </c>
      <c r="J2318" t="s">
        <v>27773</v>
      </c>
      <c r="K2318" t="s">
        <v>27774</v>
      </c>
      <c r="L2318" t="s">
        <v>27775</v>
      </c>
      <c r="M2318" t="s">
        <v>27776</v>
      </c>
      <c r="N2318" t="s">
        <v>25191</v>
      </c>
      <c r="O2318" t="s">
        <v>16988</v>
      </c>
      <c r="P2318" t="s">
        <v>16989</v>
      </c>
      <c r="Q2318" t="s">
        <v>27777</v>
      </c>
      <c r="R2318" t="s">
        <v>16990</v>
      </c>
      <c r="S2318" t="s">
        <v>16991</v>
      </c>
      <c r="T2318" s="8">
        <v>44743.166666666672</v>
      </c>
      <c r="U2318" s="8">
        <v>45107.166666666672</v>
      </c>
      <c r="V2318" t="s">
        <v>17173</v>
      </c>
      <c r="W2318" t="s">
        <v>26224</v>
      </c>
      <c r="X2318" t="s">
        <v>26225</v>
      </c>
      <c r="Y2318" s="9">
        <v>0.11799999999999999</v>
      </c>
      <c r="Z2318" s="10">
        <v>0.7</v>
      </c>
      <c r="AA2318" t="s">
        <v>26226</v>
      </c>
      <c r="AB2318" s="8">
        <v>44743.166666666672</v>
      </c>
      <c r="AC2318" s="8">
        <v>44804.166666666672</v>
      </c>
      <c r="AD2318" t="s">
        <v>26322</v>
      </c>
      <c r="AE2318" t="s">
        <v>26323</v>
      </c>
      <c r="AF2318" t="s">
        <v>26324</v>
      </c>
      <c r="AG2318" s="10">
        <v>0.12</v>
      </c>
      <c r="AH2318" t="s">
        <v>92</v>
      </c>
      <c r="AI2318" t="s">
        <v>17156</v>
      </c>
      <c r="AJ2318" t="s">
        <v>16998</v>
      </c>
      <c r="AK2318" t="s">
        <v>17156</v>
      </c>
      <c r="AL2318" t="s">
        <v>26324</v>
      </c>
      <c r="AM2318" t="s">
        <v>17156</v>
      </c>
      <c r="AN2318" t="s">
        <v>26324</v>
      </c>
      <c r="AO2318" t="s">
        <v>17156</v>
      </c>
      <c r="AP2318" t="s">
        <v>26324</v>
      </c>
      <c r="AQ2318" t="s">
        <v>16999</v>
      </c>
      <c r="AR2318" t="s">
        <v>17000</v>
      </c>
      <c r="AS2318" t="s">
        <v>17001</v>
      </c>
      <c r="AT2318" t="s">
        <v>17001</v>
      </c>
      <c r="AU2318" t="s">
        <v>17002</v>
      </c>
    </row>
    <row r="2319" spans="1:47" x14ac:dyDescent="0.25">
      <c r="A2319" s="7" t="str">
        <f t="shared" si="116"/>
        <v>97X010REDA, CHRISTOPHE</v>
      </c>
      <c r="B2319" t="s">
        <v>16983</v>
      </c>
      <c r="C2319" t="s">
        <v>26207</v>
      </c>
      <c r="D2319" t="s">
        <v>27740</v>
      </c>
      <c r="E2319" t="s">
        <v>17985</v>
      </c>
      <c r="F2319" t="s">
        <v>26218</v>
      </c>
      <c r="G2319" t="s">
        <v>17106</v>
      </c>
      <c r="H2319" t="s">
        <v>17107</v>
      </c>
      <c r="I2319" t="s">
        <v>17006</v>
      </c>
      <c r="J2319" t="s">
        <v>27778</v>
      </c>
      <c r="K2319" t="s">
        <v>27779</v>
      </c>
      <c r="L2319" t="s">
        <v>27780</v>
      </c>
      <c r="M2319" t="s">
        <v>27781</v>
      </c>
      <c r="N2319" t="s">
        <v>17112</v>
      </c>
      <c r="O2319" t="s">
        <v>16988</v>
      </c>
      <c r="P2319" t="s">
        <v>16989</v>
      </c>
      <c r="Q2319" t="s">
        <v>27782</v>
      </c>
      <c r="R2319" t="s">
        <v>16990</v>
      </c>
      <c r="S2319" t="s">
        <v>16991</v>
      </c>
      <c r="T2319" s="8">
        <v>44743.166666666672</v>
      </c>
      <c r="U2319" s="8">
        <v>45107.166666666672</v>
      </c>
      <c r="V2319" t="s">
        <v>17173</v>
      </c>
      <c r="W2319" t="s">
        <v>26224</v>
      </c>
      <c r="X2319" t="s">
        <v>26225</v>
      </c>
      <c r="Y2319" s="9">
        <v>0.11799999999999999</v>
      </c>
      <c r="Z2319" s="10">
        <v>0.7</v>
      </c>
      <c r="AA2319" t="s">
        <v>26226</v>
      </c>
      <c r="AB2319" s="8">
        <v>44743.166666666672</v>
      </c>
      <c r="AC2319" s="8">
        <v>44804.166666666672</v>
      </c>
      <c r="AD2319" t="s">
        <v>26365</v>
      </c>
      <c r="AE2319" t="s">
        <v>26366</v>
      </c>
      <c r="AF2319" t="s">
        <v>26367</v>
      </c>
      <c r="AG2319" s="10">
        <v>0.12</v>
      </c>
      <c r="AH2319" t="s">
        <v>92</v>
      </c>
      <c r="AI2319" t="s">
        <v>17231</v>
      </c>
      <c r="AJ2319" t="s">
        <v>16998</v>
      </c>
      <c r="AK2319" t="s">
        <v>17231</v>
      </c>
      <c r="AL2319" t="s">
        <v>26367</v>
      </c>
      <c r="AM2319" t="s">
        <v>17231</v>
      </c>
      <c r="AN2319" t="s">
        <v>26367</v>
      </c>
      <c r="AO2319" t="s">
        <v>17231</v>
      </c>
      <c r="AP2319" t="s">
        <v>26367</v>
      </c>
      <c r="AQ2319" t="s">
        <v>16999</v>
      </c>
      <c r="AR2319" t="s">
        <v>17000</v>
      </c>
      <c r="AS2319" t="s">
        <v>17001</v>
      </c>
      <c r="AT2319" t="s">
        <v>17001</v>
      </c>
      <c r="AU2319" t="s">
        <v>17002</v>
      </c>
    </row>
    <row r="2320" spans="1:47" x14ac:dyDescent="0.25">
      <c r="A2320" s="7" t="str">
        <f t="shared" si="116"/>
        <v>97X010REDA, CHRISTOPHE</v>
      </c>
      <c r="B2320" t="s">
        <v>16983</v>
      </c>
      <c r="C2320" t="s">
        <v>26207</v>
      </c>
      <c r="D2320" t="s">
        <v>27740</v>
      </c>
      <c r="E2320" t="s">
        <v>17985</v>
      </c>
      <c r="F2320" t="s">
        <v>26230</v>
      </c>
      <c r="G2320" t="s">
        <v>17106</v>
      </c>
      <c r="H2320" t="s">
        <v>17107</v>
      </c>
      <c r="I2320" t="s">
        <v>17006</v>
      </c>
      <c r="J2320" t="s">
        <v>27778</v>
      </c>
      <c r="K2320" t="s">
        <v>27779</v>
      </c>
      <c r="L2320" t="s">
        <v>27780</v>
      </c>
      <c r="M2320" t="s">
        <v>27781</v>
      </c>
      <c r="N2320" t="s">
        <v>17112</v>
      </c>
      <c r="O2320" t="s">
        <v>16988</v>
      </c>
      <c r="P2320" t="s">
        <v>16989</v>
      </c>
      <c r="Q2320" t="s">
        <v>27782</v>
      </c>
      <c r="R2320" t="s">
        <v>16990</v>
      </c>
      <c r="S2320" t="s">
        <v>16991</v>
      </c>
      <c r="T2320" s="8">
        <v>44743.166666666672</v>
      </c>
      <c r="U2320" s="8">
        <v>45107.166666666672</v>
      </c>
      <c r="V2320" t="s">
        <v>26213</v>
      </c>
      <c r="W2320" t="s">
        <v>26231</v>
      </c>
      <c r="X2320" t="s">
        <v>26232</v>
      </c>
      <c r="Y2320" s="9">
        <v>0.83140000000000003</v>
      </c>
      <c r="Z2320" s="10">
        <v>1</v>
      </c>
      <c r="AA2320" t="s">
        <v>26233</v>
      </c>
      <c r="AB2320" s="8">
        <v>44805.166666666672</v>
      </c>
      <c r="AC2320" s="8">
        <v>45107.166666666672</v>
      </c>
      <c r="AD2320" t="s">
        <v>17719</v>
      </c>
      <c r="AE2320" t="s">
        <v>16997</v>
      </c>
      <c r="AF2320" t="s">
        <v>17719</v>
      </c>
      <c r="AG2320" s="10">
        <v>0.83</v>
      </c>
      <c r="AH2320" t="s">
        <v>92</v>
      </c>
      <c r="AI2320" t="s">
        <v>17231</v>
      </c>
      <c r="AJ2320" t="s">
        <v>16998</v>
      </c>
      <c r="AK2320" t="s">
        <v>17231</v>
      </c>
      <c r="AL2320" t="s">
        <v>17719</v>
      </c>
      <c r="AM2320" t="s">
        <v>17231</v>
      </c>
      <c r="AN2320" t="s">
        <v>17719</v>
      </c>
      <c r="AO2320" t="s">
        <v>17231</v>
      </c>
      <c r="AP2320" t="s">
        <v>17719</v>
      </c>
      <c r="AQ2320" t="s">
        <v>16999</v>
      </c>
      <c r="AR2320" t="s">
        <v>17000</v>
      </c>
      <c r="AS2320" t="s">
        <v>17001</v>
      </c>
      <c r="AT2320" t="s">
        <v>17001</v>
      </c>
      <c r="AU2320" t="s">
        <v>17002</v>
      </c>
    </row>
    <row r="2321" spans="1:47" x14ac:dyDescent="0.25">
      <c r="A2321" s="7" t="str">
        <f t="shared" si="116"/>
        <v>97X010REDA, CHRISTOPHE</v>
      </c>
      <c r="B2321" t="s">
        <v>16983</v>
      </c>
      <c r="C2321" t="s">
        <v>26207</v>
      </c>
      <c r="D2321" t="s">
        <v>27740</v>
      </c>
      <c r="E2321" t="s">
        <v>17985</v>
      </c>
      <c r="F2321" t="s">
        <v>26234</v>
      </c>
      <c r="G2321" t="s">
        <v>17106</v>
      </c>
      <c r="H2321" t="s">
        <v>17107</v>
      </c>
      <c r="I2321" t="s">
        <v>17006</v>
      </c>
      <c r="J2321" t="s">
        <v>27778</v>
      </c>
      <c r="K2321" t="s">
        <v>27779</v>
      </c>
      <c r="L2321" t="s">
        <v>27780</v>
      </c>
      <c r="M2321" t="s">
        <v>27781</v>
      </c>
      <c r="N2321" t="s">
        <v>17112</v>
      </c>
      <c r="O2321" t="s">
        <v>16988</v>
      </c>
      <c r="P2321" t="s">
        <v>16989</v>
      </c>
      <c r="Q2321" t="s">
        <v>27782</v>
      </c>
      <c r="R2321" t="s">
        <v>16990</v>
      </c>
      <c r="S2321" t="s">
        <v>16991</v>
      </c>
      <c r="T2321" s="8">
        <v>44743.166666666672</v>
      </c>
      <c r="U2321" s="8">
        <v>45107.166666666672</v>
      </c>
      <c r="V2321" t="s">
        <v>26213</v>
      </c>
      <c r="W2321" t="s">
        <v>26235</v>
      </c>
      <c r="X2321" t="s">
        <v>26236</v>
      </c>
      <c r="Y2321" s="9">
        <v>5.0599999999999999E-2</v>
      </c>
      <c r="Z2321" s="10">
        <v>0.3</v>
      </c>
      <c r="AA2321" t="s">
        <v>26237</v>
      </c>
      <c r="AB2321" s="8">
        <v>44743.166666666672</v>
      </c>
      <c r="AC2321" s="8">
        <v>44804.166666666672</v>
      </c>
      <c r="AD2321" t="s">
        <v>26368</v>
      </c>
      <c r="AE2321" t="s">
        <v>16997</v>
      </c>
      <c r="AF2321" t="s">
        <v>26368</v>
      </c>
      <c r="AG2321" s="10">
        <v>0.05</v>
      </c>
      <c r="AH2321" t="s">
        <v>92</v>
      </c>
      <c r="AI2321" t="s">
        <v>17231</v>
      </c>
      <c r="AJ2321" t="s">
        <v>16998</v>
      </c>
      <c r="AK2321" t="s">
        <v>17231</v>
      </c>
      <c r="AL2321" t="s">
        <v>26368</v>
      </c>
      <c r="AM2321" t="s">
        <v>17231</v>
      </c>
      <c r="AN2321" t="s">
        <v>26368</v>
      </c>
      <c r="AO2321" t="s">
        <v>17231</v>
      </c>
      <c r="AP2321" t="s">
        <v>26368</v>
      </c>
      <c r="AQ2321" t="s">
        <v>16999</v>
      </c>
      <c r="AR2321" t="s">
        <v>17000</v>
      </c>
      <c r="AS2321" t="s">
        <v>17001</v>
      </c>
      <c r="AT2321" t="s">
        <v>17001</v>
      </c>
      <c r="AU2321" t="s">
        <v>17002</v>
      </c>
    </row>
    <row r="2322" spans="1:47" x14ac:dyDescent="0.25">
      <c r="A2322" s="7" t="str">
        <f t="shared" si="116"/>
        <v>97X010Sam, Jeannine</v>
      </c>
      <c r="B2322" t="s">
        <v>16983</v>
      </c>
      <c r="C2322" t="s">
        <v>26207</v>
      </c>
      <c r="D2322" t="s">
        <v>27740</v>
      </c>
      <c r="E2322" t="s">
        <v>19870</v>
      </c>
      <c r="F2322" t="s">
        <v>26230</v>
      </c>
      <c r="G2322" t="s">
        <v>25185</v>
      </c>
      <c r="H2322" t="s">
        <v>25186</v>
      </c>
      <c r="I2322" t="s">
        <v>17155</v>
      </c>
      <c r="J2322" t="s">
        <v>27773</v>
      </c>
      <c r="K2322" t="s">
        <v>27774</v>
      </c>
      <c r="L2322" t="s">
        <v>27775</v>
      </c>
      <c r="M2322" t="s">
        <v>27776</v>
      </c>
      <c r="N2322" t="s">
        <v>25191</v>
      </c>
      <c r="O2322" t="s">
        <v>16988</v>
      </c>
      <c r="P2322" t="s">
        <v>16989</v>
      </c>
      <c r="Q2322" t="s">
        <v>27777</v>
      </c>
      <c r="R2322" t="s">
        <v>16990</v>
      </c>
      <c r="S2322" t="s">
        <v>16991</v>
      </c>
      <c r="T2322" s="8">
        <v>44743.166666666672</v>
      </c>
      <c r="U2322" s="8">
        <v>45107.166666666672</v>
      </c>
      <c r="V2322" t="s">
        <v>26213</v>
      </c>
      <c r="W2322" t="s">
        <v>26231</v>
      </c>
      <c r="X2322" t="s">
        <v>26232</v>
      </c>
      <c r="Y2322" s="9">
        <v>0.83140000000000003</v>
      </c>
      <c r="Z2322" s="10">
        <v>1</v>
      </c>
      <c r="AA2322" t="s">
        <v>26233</v>
      </c>
      <c r="AB2322" s="8">
        <v>44805.166666666672</v>
      </c>
      <c r="AC2322" s="8">
        <v>45107.166666666672</v>
      </c>
      <c r="AD2322" t="s">
        <v>18568</v>
      </c>
      <c r="AE2322" t="s">
        <v>16997</v>
      </c>
      <c r="AF2322" t="s">
        <v>18568</v>
      </c>
      <c r="AG2322" s="10">
        <v>0.83</v>
      </c>
      <c r="AH2322" t="s">
        <v>92</v>
      </c>
      <c r="AI2322" t="s">
        <v>17156</v>
      </c>
      <c r="AJ2322" t="s">
        <v>16998</v>
      </c>
      <c r="AK2322" t="s">
        <v>17156</v>
      </c>
      <c r="AL2322" t="s">
        <v>18568</v>
      </c>
      <c r="AM2322" t="s">
        <v>17156</v>
      </c>
      <c r="AN2322" t="s">
        <v>18568</v>
      </c>
      <c r="AO2322" t="s">
        <v>17156</v>
      </c>
      <c r="AP2322" t="s">
        <v>18568</v>
      </c>
      <c r="AQ2322" t="s">
        <v>16999</v>
      </c>
      <c r="AR2322" t="s">
        <v>17000</v>
      </c>
      <c r="AS2322" t="s">
        <v>17001</v>
      </c>
      <c r="AT2322" t="s">
        <v>17001</v>
      </c>
      <c r="AU2322" t="s">
        <v>17002</v>
      </c>
    </row>
    <row r="2323" spans="1:47" x14ac:dyDescent="0.25">
      <c r="A2323" s="7" t="str">
        <f t="shared" si="116"/>
        <v>97X010Sam, Jeannine</v>
      </c>
      <c r="B2323" t="s">
        <v>16983</v>
      </c>
      <c r="C2323" t="s">
        <v>26207</v>
      </c>
      <c r="D2323" t="s">
        <v>27740</v>
      </c>
      <c r="E2323" t="s">
        <v>19870</v>
      </c>
      <c r="F2323" t="s">
        <v>26234</v>
      </c>
      <c r="G2323" t="s">
        <v>25185</v>
      </c>
      <c r="H2323" t="s">
        <v>25186</v>
      </c>
      <c r="I2323" t="s">
        <v>17155</v>
      </c>
      <c r="J2323" t="s">
        <v>27773</v>
      </c>
      <c r="K2323" t="s">
        <v>27774</v>
      </c>
      <c r="L2323" t="s">
        <v>27775</v>
      </c>
      <c r="M2323" t="s">
        <v>27776</v>
      </c>
      <c r="N2323" t="s">
        <v>25191</v>
      </c>
      <c r="O2323" t="s">
        <v>16988</v>
      </c>
      <c r="P2323" t="s">
        <v>16989</v>
      </c>
      <c r="Q2323" t="s">
        <v>27777</v>
      </c>
      <c r="R2323" t="s">
        <v>16990</v>
      </c>
      <c r="S2323" t="s">
        <v>16991</v>
      </c>
      <c r="T2323" s="8">
        <v>44743.166666666672</v>
      </c>
      <c r="U2323" s="8">
        <v>45107.166666666672</v>
      </c>
      <c r="V2323" t="s">
        <v>26213</v>
      </c>
      <c r="W2323" t="s">
        <v>26235</v>
      </c>
      <c r="X2323" t="s">
        <v>26236</v>
      </c>
      <c r="Y2323" s="9">
        <v>5.0599999999999999E-2</v>
      </c>
      <c r="Z2323" s="10">
        <v>0.3</v>
      </c>
      <c r="AA2323" t="s">
        <v>26237</v>
      </c>
      <c r="AB2323" s="8">
        <v>44743.166666666672</v>
      </c>
      <c r="AC2323" s="8">
        <v>44804.166666666672</v>
      </c>
      <c r="AD2323" t="s">
        <v>26301</v>
      </c>
      <c r="AE2323" t="s">
        <v>16997</v>
      </c>
      <c r="AF2323" t="s">
        <v>26301</v>
      </c>
      <c r="AG2323" s="10">
        <v>0.05</v>
      </c>
      <c r="AH2323" t="s">
        <v>92</v>
      </c>
      <c r="AI2323" t="s">
        <v>17156</v>
      </c>
      <c r="AJ2323" t="s">
        <v>16998</v>
      </c>
      <c r="AK2323" t="s">
        <v>17156</v>
      </c>
      <c r="AL2323" t="s">
        <v>26301</v>
      </c>
      <c r="AM2323" t="s">
        <v>17156</v>
      </c>
      <c r="AN2323" t="s">
        <v>26301</v>
      </c>
      <c r="AO2323" t="s">
        <v>17156</v>
      </c>
      <c r="AP2323" t="s">
        <v>26301</v>
      </c>
      <c r="AQ2323" t="s">
        <v>16999</v>
      </c>
      <c r="AR2323" t="s">
        <v>17000</v>
      </c>
      <c r="AS2323" t="s">
        <v>17001</v>
      </c>
      <c r="AT2323" t="s">
        <v>17001</v>
      </c>
      <c r="AU2323" t="s">
        <v>17002</v>
      </c>
    </row>
    <row r="2324" spans="1:47" x14ac:dyDescent="0.25">
      <c r="A2324" s="7" t="str">
        <f t="shared" si="116"/>
        <v>97X010Scavelli, Elina</v>
      </c>
      <c r="B2324" t="s">
        <v>16983</v>
      </c>
      <c r="C2324" t="s">
        <v>26207</v>
      </c>
      <c r="D2324" t="s">
        <v>27740</v>
      </c>
      <c r="E2324" t="s">
        <v>21528</v>
      </c>
      <c r="F2324" t="s">
        <v>26218</v>
      </c>
      <c r="G2324" t="s">
        <v>25185</v>
      </c>
      <c r="H2324" t="s">
        <v>25186</v>
      </c>
      <c r="I2324" t="s">
        <v>17155</v>
      </c>
      <c r="J2324" t="s">
        <v>27783</v>
      </c>
      <c r="K2324" t="s">
        <v>27784</v>
      </c>
      <c r="L2324" t="s">
        <v>27785</v>
      </c>
      <c r="M2324" t="s">
        <v>27786</v>
      </c>
      <c r="N2324" t="s">
        <v>25191</v>
      </c>
      <c r="O2324" t="s">
        <v>16988</v>
      </c>
      <c r="P2324" t="s">
        <v>16989</v>
      </c>
      <c r="Q2324" t="s">
        <v>27787</v>
      </c>
      <c r="R2324" t="s">
        <v>16990</v>
      </c>
      <c r="S2324" t="s">
        <v>16991</v>
      </c>
      <c r="T2324" s="8">
        <v>44743.166666666672</v>
      </c>
      <c r="U2324" s="8">
        <v>45107.166666666672</v>
      </c>
      <c r="V2324" t="s">
        <v>17173</v>
      </c>
      <c r="W2324" t="s">
        <v>26224</v>
      </c>
      <c r="X2324" t="s">
        <v>26225</v>
      </c>
      <c r="Y2324" s="9">
        <v>0.11799999999999999</v>
      </c>
      <c r="Z2324" s="10">
        <v>0.7</v>
      </c>
      <c r="AA2324" t="s">
        <v>26226</v>
      </c>
      <c r="AB2324" s="8">
        <v>44743.166666666672</v>
      </c>
      <c r="AC2324" s="8">
        <v>44804.166666666672</v>
      </c>
      <c r="AD2324" t="s">
        <v>26322</v>
      </c>
      <c r="AE2324" t="s">
        <v>26323</v>
      </c>
      <c r="AF2324" t="s">
        <v>26324</v>
      </c>
      <c r="AG2324" s="10">
        <v>0.12</v>
      </c>
      <c r="AH2324" t="s">
        <v>92</v>
      </c>
      <c r="AI2324" t="s">
        <v>17156</v>
      </c>
      <c r="AJ2324" t="s">
        <v>16998</v>
      </c>
      <c r="AK2324" t="s">
        <v>17156</v>
      </c>
      <c r="AL2324" t="s">
        <v>26324</v>
      </c>
      <c r="AM2324" t="s">
        <v>17156</v>
      </c>
      <c r="AN2324" t="s">
        <v>26324</v>
      </c>
      <c r="AO2324" t="s">
        <v>17156</v>
      </c>
      <c r="AP2324" t="s">
        <v>26324</v>
      </c>
      <c r="AQ2324" t="s">
        <v>16999</v>
      </c>
      <c r="AR2324" t="s">
        <v>17000</v>
      </c>
      <c r="AS2324" t="s">
        <v>17001</v>
      </c>
      <c r="AT2324" t="s">
        <v>17001</v>
      </c>
      <c r="AU2324" t="s">
        <v>17002</v>
      </c>
    </row>
    <row r="2325" spans="1:47" x14ac:dyDescent="0.25">
      <c r="A2325" s="7" t="str">
        <f t="shared" si="116"/>
        <v>97X010Scavelli, Elina</v>
      </c>
      <c r="B2325" t="s">
        <v>16983</v>
      </c>
      <c r="C2325" t="s">
        <v>26207</v>
      </c>
      <c r="D2325" t="s">
        <v>27740</v>
      </c>
      <c r="E2325" t="s">
        <v>21528</v>
      </c>
      <c r="F2325" t="s">
        <v>26230</v>
      </c>
      <c r="G2325" t="s">
        <v>25185</v>
      </c>
      <c r="H2325" t="s">
        <v>25186</v>
      </c>
      <c r="I2325" t="s">
        <v>17155</v>
      </c>
      <c r="J2325" t="s">
        <v>27783</v>
      </c>
      <c r="K2325" t="s">
        <v>27784</v>
      </c>
      <c r="L2325" t="s">
        <v>27785</v>
      </c>
      <c r="M2325" t="s">
        <v>27786</v>
      </c>
      <c r="N2325" t="s">
        <v>25191</v>
      </c>
      <c r="O2325" t="s">
        <v>16988</v>
      </c>
      <c r="P2325" t="s">
        <v>16989</v>
      </c>
      <c r="Q2325" t="s">
        <v>27787</v>
      </c>
      <c r="R2325" t="s">
        <v>16990</v>
      </c>
      <c r="S2325" t="s">
        <v>16991</v>
      </c>
      <c r="T2325" s="8">
        <v>44743.166666666672</v>
      </c>
      <c r="U2325" s="8">
        <v>45107.166666666672</v>
      </c>
      <c r="V2325" t="s">
        <v>26213</v>
      </c>
      <c r="W2325" t="s">
        <v>26231</v>
      </c>
      <c r="X2325" t="s">
        <v>26232</v>
      </c>
      <c r="Y2325" s="9">
        <v>0.83140000000000003</v>
      </c>
      <c r="Z2325" s="10">
        <v>1</v>
      </c>
      <c r="AA2325" t="s">
        <v>26233</v>
      </c>
      <c r="AB2325" s="8">
        <v>44805.166666666672</v>
      </c>
      <c r="AC2325" s="8">
        <v>45107.166666666672</v>
      </c>
      <c r="AD2325" t="s">
        <v>18568</v>
      </c>
      <c r="AE2325" t="s">
        <v>16997</v>
      </c>
      <c r="AF2325" t="s">
        <v>18568</v>
      </c>
      <c r="AG2325" s="10">
        <v>0.83</v>
      </c>
      <c r="AH2325" t="s">
        <v>92</v>
      </c>
      <c r="AI2325" t="s">
        <v>17156</v>
      </c>
      <c r="AJ2325" t="s">
        <v>16998</v>
      </c>
      <c r="AK2325" t="s">
        <v>17156</v>
      </c>
      <c r="AL2325" t="s">
        <v>18568</v>
      </c>
      <c r="AM2325" t="s">
        <v>17156</v>
      </c>
      <c r="AN2325" t="s">
        <v>18568</v>
      </c>
      <c r="AO2325" t="s">
        <v>17156</v>
      </c>
      <c r="AP2325" t="s">
        <v>18568</v>
      </c>
      <c r="AQ2325" t="s">
        <v>16999</v>
      </c>
      <c r="AR2325" t="s">
        <v>17000</v>
      </c>
      <c r="AS2325" t="s">
        <v>17001</v>
      </c>
      <c r="AT2325" t="s">
        <v>17001</v>
      </c>
      <c r="AU2325" t="s">
        <v>17002</v>
      </c>
    </row>
    <row r="2326" spans="1:47" x14ac:dyDescent="0.25">
      <c r="A2326" s="7" t="str">
        <f t="shared" si="116"/>
        <v>97X010Scavelli, Elina</v>
      </c>
      <c r="B2326" t="s">
        <v>16983</v>
      </c>
      <c r="C2326" t="s">
        <v>26207</v>
      </c>
      <c r="D2326" t="s">
        <v>27740</v>
      </c>
      <c r="E2326" t="s">
        <v>21528</v>
      </c>
      <c r="F2326" t="s">
        <v>26234</v>
      </c>
      <c r="G2326" t="s">
        <v>25185</v>
      </c>
      <c r="H2326" t="s">
        <v>25186</v>
      </c>
      <c r="I2326" t="s">
        <v>17155</v>
      </c>
      <c r="J2326" t="s">
        <v>27783</v>
      </c>
      <c r="K2326" t="s">
        <v>27784</v>
      </c>
      <c r="L2326" t="s">
        <v>27785</v>
      </c>
      <c r="M2326" t="s">
        <v>27786</v>
      </c>
      <c r="N2326" t="s">
        <v>25191</v>
      </c>
      <c r="O2326" t="s">
        <v>16988</v>
      </c>
      <c r="P2326" t="s">
        <v>16989</v>
      </c>
      <c r="Q2326" t="s">
        <v>27787</v>
      </c>
      <c r="R2326" t="s">
        <v>16990</v>
      </c>
      <c r="S2326" t="s">
        <v>16991</v>
      </c>
      <c r="T2326" s="8">
        <v>44743.166666666672</v>
      </c>
      <c r="U2326" s="8">
        <v>45107.166666666672</v>
      </c>
      <c r="V2326" t="s">
        <v>26213</v>
      </c>
      <c r="W2326" t="s">
        <v>26235</v>
      </c>
      <c r="X2326" t="s">
        <v>26236</v>
      </c>
      <c r="Y2326" s="9">
        <v>5.0599999999999999E-2</v>
      </c>
      <c r="Z2326" s="10">
        <v>0.3</v>
      </c>
      <c r="AA2326" t="s">
        <v>26237</v>
      </c>
      <c r="AB2326" s="8">
        <v>44743.166666666672</v>
      </c>
      <c r="AC2326" s="8">
        <v>44804.166666666672</v>
      </c>
      <c r="AD2326" t="s">
        <v>26301</v>
      </c>
      <c r="AE2326" t="s">
        <v>16997</v>
      </c>
      <c r="AF2326" t="s">
        <v>26301</v>
      </c>
      <c r="AG2326" s="10">
        <v>0.05</v>
      </c>
      <c r="AH2326" t="s">
        <v>92</v>
      </c>
      <c r="AI2326" t="s">
        <v>17156</v>
      </c>
      <c r="AJ2326" t="s">
        <v>16998</v>
      </c>
      <c r="AK2326" t="s">
        <v>17156</v>
      </c>
      <c r="AL2326" t="s">
        <v>26301</v>
      </c>
      <c r="AM2326" t="s">
        <v>17156</v>
      </c>
      <c r="AN2326" t="s">
        <v>26301</v>
      </c>
      <c r="AO2326" t="s">
        <v>17156</v>
      </c>
      <c r="AP2326" t="s">
        <v>26301</v>
      </c>
      <c r="AQ2326" t="s">
        <v>16999</v>
      </c>
      <c r="AR2326" t="s">
        <v>17000</v>
      </c>
      <c r="AS2326" t="s">
        <v>17001</v>
      </c>
      <c r="AT2326" t="s">
        <v>17001</v>
      </c>
      <c r="AU2326" t="s">
        <v>17002</v>
      </c>
    </row>
    <row r="2327" spans="1:47" x14ac:dyDescent="0.25">
      <c r="A2327" s="7" t="str">
        <f t="shared" si="116"/>
        <v>97X010Murphy, Cordene</v>
      </c>
      <c r="B2327" t="s">
        <v>16983</v>
      </c>
      <c r="C2327" t="s">
        <v>26207</v>
      </c>
      <c r="D2327" t="s">
        <v>27740</v>
      </c>
      <c r="E2327" t="s">
        <v>22872</v>
      </c>
      <c r="F2327" t="s">
        <v>26218</v>
      </c>
      <c r="G2327" t="s">
        <v>25185</v>
      </c>
      <c r="H2327" t="s">
        <v>25186</v>
      </c>
      <c r="I2327" t="s">
        <v>17155</v>
      </c>
      <c r="J2327" t="s">
        <v>27741</v>
      </c>
      <c r="K2327" t="s">
        <v>27742</v>
      </c>
      <c r="L2327" t="s">
        <v>27743</v>
      </c>
      <c r="M2327" t="s">
        <v>27744</v>
      </c>
      <c r="N2327" t="s">
        <v>25191</v>
      </c>
      <c r="O2327" t="s">
        <v>16988</v>
      </c>
      <c r="P2327" t="s">
        <v>16989</v>
      </c>
      <c r="Q2327" t="s">
        <v>27745</v>
      </c>
      <c r="R2327" t="s">
        <v>16990</v>
      </c>
      <c r="S2327" t="s">
        <v>16991</v>
      </c>
      <c r="T2327" s="8">
        <v>44743.166666666672</v>
      </c>
      <c r="U2327" s="8">
        <v>45107.166666666672</v>
      </c>
      <c r="V2327" t="s">
        <v>17173</v>
      </c>
      <c r="W2327" t="s">
        <v>26224</v>
      </c>
      <c r="X2327" t="s">
        <v>26225</v>
      </c>
      <c r="Y2327" s="9">
        <v>0.11799999999999999</v>
      </c>
      <c r="Z2327" s="10">
        <v>0.7</v>
      </c>
      <c r="AA2327" t="s">
        <v>26226</v>
      </c>
      <c r="AB2327" s="8">
        <v>44743.166666666672</v>
      </c>
      <c r="AC2327" s="8">
        <v>44804.166666666672</v>
      </c>
      <c r="AD2327" t="s">
        <v>26277</v>
      </c>
      <c r="AE2327" t="s">
        <v>26278</v>
      </c>
      <c r="AF2327" t="s">
        <v>26279</v>
      </c>
      <c r="AG2327" s="10">
        <v>0.12</v>
      </c>
      <c r="AH2327" t="s">
        <v>92</v>
      </c>
      <c r="AI2327" t="s">
        <v>17869</v>
      </c>
      <c r="AJ2327" t="s">
        <v>16998</v>
      </c>
      <c r="AK2327" t="s">
        <v>17083</v>
      </c>
      <c r="AL2327" t="s">
        <v>26279</v>
      </c>
      <c r="AM2327" t="s">
        <v>17156</v>
      </c>
      <c r="AN2327" t="s">
        <v>26324</v>
      </c>
      <c r="AO2327" t="s">
        <v>17156</v>
      </c>
      <c r="AP2327" t="s">
        <v>26324</v>
      </c>
      <c r="AQ2327" t="s">
        <v>16999</v>
      </c>
      <c r="AR2327" t="s">
        <v>17000</v>
      </c>
      <c r="AS2327" t="s">
        <v>17001</v>
      </c>
      <c r="AT2327" t="s">
        <v>17001</v>
      </c>
      <c r="AU2327" t="s">
        <v>17002</v>
      </c>
    </row>
    <row r="2328" spans="1:47" x14ac:dyDescent="0.25">
      <c r="A2328" s="7" t="str">
        <f t="shared" si="116"/>
        <v>97X012Lee, Antoinette</v>
      </c>
      <c r="B2328" t="s">
        <v>16983</v>
      </c>
      <c r="C2328" t="s">
        <v>26207</v>
      </c>
      <c r="D2328" t="s">
        <v>27788</v>
      </c>
      <c r="E2328" t="s">
        <v>24969</v>
      </c>
      <c r="F2328" t="s">
        <v>26218</v>
      </c>
      <c r="G2328" t="s">
        <v>25185</v>
      </c>
      <c r="H2328" t="s">
        <v>25186</v>
      </c>
      <c r="I2328" t="s">
        <v>17155</v>
      </c>
      <c r="J2328" t="s">
        <v>27789</v>
      </c>
      <c r="K2328" t="s">
        <v>27790</v>
      </c>
      <c r="L2328" t="s">
        <v>27791</v>
      </c>
      <c r="M2328" t="s">
        <v>27792</v>
      </c>
      <c r="N2328" t="s">
        <v>25191</v>
      </c>
      <c r="O2328" t="s">
        <v>16988</v>
      </c>
      <c r="P2328" t="s">
        <v>16989</v>
      </c>
      <c r="Q2328" t="s">
        <v>27793</v>
      </c>
      <c r="R2328" t="s">
        <v>16990</v>
      </c>
      <c r="S2328" t="s">
        <v>16991</v>
      </c>
      <c r="T2328" s="8">
        <v>44743.166666666672</v>
      </c>
      <c r="U2328" s="8">
        <v>45107.166666666672</v>
      </c>
      <c r="V2328" t="s">
        <v>17173</v>
      </c>
      <c r="W2328" t="s">
        <v>26224</v>
      </c>
      <c r="X2328" t="s">
        <v>26225</v>
      </c>
      <c r="Y2328" s="9">
        <v>0.11799999999999999</v>
      </c>
      <c r="Z2328" s="10">
        <v>0.7</v>
      </c>
      <c r="AA2328" t="s">
        <v>26226</v>
      </c>
      <c r="AB2328" s="8">
        <v>44743.166666666672</v>
      </c>
      <c r="AC2328" s="8">
        <v>44804.166666666672</v>
      </c>
      <c r="AD2328" t="s">
        <v>27282</v>
      </c>
      <c r="AE2328" t="s">
        <v>27283</v>
      </c>
      <c r="AF2328" t="s">
        <v>27794</v>
      </c>
      <c r="AG2328" s="10">
        <v>0.12</v>
      </c>
      <c r="AH2328" t="s">
        <v>92</v>
      </c>
      <c r="AI2328" t="s">
        <v>17722</v>
      </c>
      <c r="AJ2328" t="s">
        <v>16998</v>
      </c>
      <c r="AK2328" t="s">
        <v>17722</v>
      </c>
      <c r="AL2328" t="s">
        <v>27794</v>
      </c>
      <c r="AM2328" t="s">
        <v>17722</v>
      </c>
      <c r="AN2328" t="s">
        <v>27794</v>
      </c>
      <c r="AO2328" t="s">
        <v>17722</v>
      </c>
      <c r="AP2328" t="s">
        <v>27794</v>
      </c>
      <c r="AQ2328" t="s">
        <v>16999</v>
      </c>
      <c r="AR2328" t="s">
        <v>17000</v>
      </c>
      <c r="AS2328" t="s">
        <v>18601</v>
      </c>
      <c r="AT2328" t="s">
        <v>17001</v>
      </c>
      <c r="AU2328" t="s">
        <v>17002</v>
      </c>
    </row>
    <row r="2329" spans="1:47" x14ac:dyDescent="0.25">
      <c r="A2329" s="7" t="str">
        <f t="shared" si="116"/>
        <v>97X012Lee, Antoinette</v>
      </c>
      <c r="B2329" t="s">
        <v>16983</v>
      </c>
      <c r="C2329" t="s">
        <v>26207</v>
      </c>
      <c r="D2329" t="s">
        <v>27788</v>
      </c>
      <c r="E2329" t="s">
        <v>24969</v>
      </c>
      <c r="F2329" t="s">
        <v>26230</v>
      </c>
      <c r="G2329" t="s">
        <v>25185</v>
      </c>
      <c r="H2329" t="s">
        <v>25186</v>
      </c>
      <c r="I2329" t="s">
        <v>17155</v>
      </c>
      <c r="J2329" t="s">
        <v>27789</v>
      </c>
      <c r="K2329" t="s">
        <v>27790</v>
      </c>
      <c r="L2329" t="s">
        <v>27791</v>
      </c>
      <c r="M2329" t="s">
        <v>27792</v>
      </c>
      <c r="N2329" t="s">
        <v>25191</v>
      </c>
      <c r="O2329" t="s">
        <v>16988</v>
      </c>
      <c r="P2329" t="s">
        <v>16989</v>
      </c>
      <c r="Q2329" t="s">
        <v>27793</v>
      </c>
      <c r="R2329" t="s">
        <v>16990</v>
      </c>
      <c r="S2329" t="s">
        <v>16991</v>
      </c>
      <c r="T2329" s="8">
        <v>44743.166666666672</v>
      </c>
      <c r="U2329" s="8">
        <v>45107.166666666672</v>
      </c>
      <c r="V2329" t="s">
        <v>26213</v>
      </c>
      <c r="W2329" t="s">
        <v>26231</v>
      </c>
      <c r="X2329" t="s">
        <v>26232</v>
      </c>
      <c r="Y2329" s="9">
        <v>0.83140000000000003</v>
      </c>
      <c r="Z2329" s="10">
        <v>1</v>
      </c>
      <c r="AA2329" t="s">
        <v>26233</v>
      </c>
      <c r="AB2329" s="8">
        <v>44805.166666666672</v>
      </c>
      <c r="AC2329" s="8">
        <v>45107.166666666672</v>
      </c>
      <c r="AD2329" t="s">
        <v>22171</v>
      </c>
      <c r="AE2329" t="s">
        <v>16997</v>
      </c>
      <c r="AF2329" t="s">
        <v>22171</v>
      </c>
      <c r="AG2329" s="10">
        <v>0.83</v>
      </c>
      <c r="AH2329" t="s">
        <v>92</v>
      </c>
      <c r="AI2329" t="s">
        <v>17722</v>
      </c>
      <c r="AJ2329" t="s">
        <v>16998</v>
      </c>
      <c r="AK2329" t="s">
        <v>17722</v>
      </c>
      <c r="AL2329" t="s">
        <v>22171</v>
      </c>
      <c r="AM2329" t="s">
        <v>17722</v>
      </c>
      <c r="AN2329" t="s">
        <v>22171</v>
      </c>
      <c r="AO2329" t="s">
        <v>17722</v>
      </c>
      <c r="AP2329" t="s">
        <v>22171</v>
      </c>
      <c r="AQ2329" t="s">
        <v>16999</v>
      </c>
      <c r="AR2329" t="s">
        <v>17000</v>
      </c>
      <c r="AS2329" t="s">
        <v>18601</v>
      </c>
      <c r="AT2329" t="s">
        <v>17001</v>
      </c>
      <c r="AU2329" t="s">
        <v>17002</v>
      </c>
    </row>
    <row r="2330" spans="1:47" x14ac:dyDescent="0.25">
      <c r="A2330" s="7" t="str">
        <f t="shared" si="116"/>
        <v>97X012Lee, Antoinette</v>
      </c>
      <c r="B2330" t="s">
        <v>16983</v>
      </c>
      <c r="C2330" t="s">
        <v>26207</v>
      </c>
      <c r="D2330" t="s">
        <v>27788</v>
      </c>
      <c r="E2330" t="s">
        <v>24969</v>
      </c>
      <c r="F2330" t="s">
        <v>26234</v>
      </c>
      <c r="G2330" t="s">
        <v>25185</v>
      </c>
      <c r="H2330" t="s">
        <v>25186</v>
      </c>
      <c r="I2330" t="s">
        <v>17155</v>
      </c>
      <c r="J2330" t="s">
        <v>27789</v>
      </c>
      <c r="K2330" t="s">
        <v>27790</v>
      </c>
      <c r="L2330" t="s">
        <v>27791</v>
      </c>
      <c r="M2330" t="s">
        <v>27792</v>
      </c>
      <c r="N2330" t="s">
        <v>25191</v>
      </c>
      <c r="O2330" t="s">
        <v>16988</v>
      </c>
      <c r="P2330" t="s">
        <v>16989</v>
      </c>
      <c r="Q2330" t="s">
        <v>27793</v>
      </c>
      <c r="R2330" t="s">
        <v>16990</v>
      </c>
      <c r="S2330" t="s">
        <v>16991</v>
      </c>
      <c r="T2330" s="8">
        <v>44743.166666666672</v>
      </c>
      <c r="U2330" s="8">
        <v>45107.166666666672</v>
      </c>
      <c r="V2330" t="s">
        <v>26213</v>
      </c>
      <c r="W2330" t="s">
        <v>26235</v>
      </c>
      <c r="X2330" t="s">
        <v>26236</v>
      </c>
      <c r="Y2330" s="9">
        <v>5.0599999999999999E-2</v>
      </c>
      <c r="Z2330" s="10">
        <v>0.3</v>
      </c>
      <c r="AA2330" t="s">
        <v>26237</v>
      </c>
      <c r="AB2330" s="8">
        <v>44743.166666666672</v>
      </c>
      <c r="AC2330" s="8">
        <v>44804.166666666672</v>
      </c>
      <c r="AD2330" t="s">
        <v>27287</v>
      </c>
      <c r="AE2330" t="s">
        <v>16997</v>
      </c>
      <c r="AF2330" t="s">
        <v>27287</v>
      </c>
      <c r="AG2330" s="10">
        <v>0.05</v>
      </c>
      <c r="AH2330" t="s">
        <v>92</v>
      </c>
      <c r="AI2330" t="s">
        <v>17722</v>
      </c>
      <c r="AJ2330" t="s">
        <v>16998</v>
      </c>
      <c r="AK2330" t="s">
        <v>17722</v>
      </c>
      <c r="AL2330" t="s">
        <v>27287</v>
      </c>
      <c r="AM2330" t="s">
        <v>17722</v>
      </c>
      <c r="AN2330" t="s">
        <v>27287</v>
      </c>
      <c r="AO2330" t="s">
        <v>17722</v>
      </c>
      <c r="AP2330" t="s">
        <v>27287</v>
      </c>
      <c r="AQ2330" t="s">
        <v>16999</v>
      </c>
      <c r="AR2330" t="s">
        <v>17000</v>
      </c>
      <c r="AS2330" t="s">
        <v>18601</v>
      </c>
      <c r="AT2330" t="s">
        <v>17001</v>
      </c>
      <c r="AU2330" t="s">
        <v>17002</v>
      </c>
    </row>
    <row r="2331" spans="1:47" x14ac:dyDescent="0.25">
      <c r="A2331" s="7" t="str">
        <f t="shared" si="116"/>
        <v>97X012VACANT - Int for (McNiff, Michael)</v>
      </c>
      <c r="B2331" t="s">
        <v>16983</v>
      </c>
      <c r="C2331" t="s">
        <v>26207</v>
      </c>
      <c r="D2331" t="s">
        <v>27788</v>
      </c>
      <c r="E2331" t="s">
        <v>23599</v>
      </c>
      <c r="F2331" t="s">
        <v>26230</v>
      </c>
      <c r="G2331" t="s">
        <v>25185</v>
      </c>
      <c r="H2331" t="s">
        <v>25186</v>
      </c>
      <c r="I2331" t="s">
        <v>17155</v>
      </c>
      <c r="J2331" t="s">
        <v>27795</v>
      </c>
      <c r="K2331" t="s">
        <v>27796</v>
      </c>
      <c r="L2331" t="s">
        <v>27797</v>
      </c>
      <c r="M2331" t="s">
        <v>27798</v>
      </c>
      <c r="N2331" t="s">
        <v>25191</v>
      </c>
      <c r="O2331" t="s">
        <v>16988</v>
      </c>
      <c r="P2331" t="s">
        <v>16989</v>
      </c>
      <c r="Q2331" t="s">
        <v>27799</v>
      </c>
      <c r="R2331" t="s">
        <v>16990</v>
      </c>
      <c r="S2331" t="s">
        <v>16991</v>
      </c>
      <c r="T2331" s="8">
        <v>44802.166666666672</v>
      </c>
      <c r="U2331" s="8">
        <v>45107.166666666672</v>
      </c>
      <c r="V2331" t="s">
        <v>26213</v>
      </c>
      <c r="W2331" t="s">
        <v>26231</v>
      </c>
      <c r="X2331" t="s">
        <v>26232</v>
      </c>
      <c r="Y2331" s="9">
        <v>1</v>
      </c>
      <c r="Z2331" s="10">
        <v>1</v>
      </c>
      <c r="AA2331" t="s">
        <v>26233</v>
      </c>
      <c r="AB2331" s="8">
        <v>44802.166666666672</v>
      </c>
      <c r="AC2331" s="8">
        <v>45107.166666666672</v>
      </c>
      <c r="AD2331" t="s">
        <v>24054</v>
      </c>
      <c r="AE2331" t="s">
        <v>16997</v>
      </c>
      <c r="AF2331" t="s">
        <v>24054</v>
      </c>
      <c r="AG2331" s="10">
        <v>0.84</v>
      </c>
      <c r="AH2331" t="s">
        <v>92</v>
      </c>
      <c r="AI2331" t="s">
        <v>25194</v>
      </c>
      <c r="AJ2331" t="s">
        <v>17292</v>
      </c>
      <c r="AK2331" t="s">
        <v>25194</v>
      </c>
      <c r="AL2331" t="s">
        <v>25194</v>
      </c>
      <c r="AM2331" t="s">
        <v>25194</v>
      </c>
      <c r="AN2331" t="s">
        <v>25194</v>
      </c>
      <c r="AO2331" t="s">
        <v>25194</v>
      </c>
      <c r="AP2331" t="s">
        <v>25194</v>
      </c>
      <c r="AQ2331" t="s">
        <v>16999</v>
      </c>
      <c r="AR2331" t="s">
        <v>17000</v>
      </c>
      <c r="AS2331" t="s">
        <v>18293</v>
      </c>
      <c r="AT2331" t="s">
        <v>17001</v>
      </c>
      <c r="AU2331" t="s">
        <v>17002</v>
      </c>
    </row>
    <row r="2332" spans="1:47" x14ac:dyDescent="0.25">
      <c r="A2332" s="7" t="str">
        <f t="shared" si="116"/>
        <v>97X012VACANT - No Intended</v>
      </c>
      <c r="B2332" t="s">
        <v>16983</v>
      </c>
      <c r="C2332" t="s">
        <v>26207</v>
      </c>
      <c r="D2332" t="s">
        <v>27788</v>
      </c>
      <c r="E2332" t="s">
        <v>22614</v>
      </c>
      <c r="F2332" t="s">
        <v>26230</v>
      </c>
      <c r="G2332" t="s">
        <v>25185</v>
      </c>
      <c r="H2332" t="s">
        <v>25186</v>
      </c>
      <c r="I2332" t="s">
        <v>17155</v>
      </c>
      <c r="J2332" t="s">
        <v>17638</v>
      </c>
      <c r="K2332" t="s">
        <v>17001</v>
      </c>
      <c r="L2332" t="s">
        <v>17001</v>
      </c>
      <c r="M2332" t="s">
        <v>17001</v>
      </c>
      <c r="N2332" t="s">
        <v>25191</v>
      </c>
      <c r="O2332" t="s">
        <v>16988</v>
      </c>
      <c r="P2332" t="s">
        <v>16989</v>
      </c>
      <c r="Q2332" t="s">
        <v>27800</v>
      </c>
      <c r="R2332" t="s">
        <v>16990</v>
      </c>
      <c r="S2332" t="s">
        <v>16991</v>
      </c>
      <c r="T2332" s="8">
        <v>44837.166666666672</v>
      </c>
      <c r="U2332" s="8">
        <v>45107.166666666672</v>
      </c>
      <c r="V2332" t="s">
        <v>26213</v>
      </c>
      <c r="W2332" t="s">
        <v>26231</v>
      </c>
      <c r="X2332" t="s">
        <v>26232</v>
      </c>
      <c r="Y2332" s="9">
        <v>1</v>
      </c>
      <c r="Z2332" s="10">
        <v>1</v>
      </c>
      <c r="AA2332" t="s">
        <v>26233</v>
      </c>
      <c r="AB2332" s="8">
        <v>44837.166666666672</v>
      </c>
      <c r="AC2332" s="8">
        <v>45107.166666666672</v>
      </c>
      <c r="AD2332" t="s">
        <v>27801</v>
      </c>
      <c r="AE2332" t="s">
        <v>16997</v>
      </c>
      <c r="AF2332" t="s">
        <v>27801</v>
      </c>
      <c r="AG2332" s="10">
        <v>0.74</v>
      </c>
      <c r="AH2332" t="s">
        <v>92</v>
      </c>
      <c r="AI2332" t="s">
        <v>25194</v>
      </c>
      <c r="AJ2332" t="s">
        <v>17292</v>
      </c>
      <c r="AK2332" t="s">
        <v>25194</v>
      </c>
      <c r="AL2332" t="s">
        <v>25194</v>
      </c>
      <c r="AM2332" t="s">
        <v>25194</v>
      </c>
      <c r="AN2332" t="s">
        <v>25194</v>
      </c>
      <c r="AO2332" t="s">
        <v>25194</v>
      </c>
      <c r="AP2332" t="s">
        <v>25194</v>
      </c>
      <c r="AQ2332" t="s">
        <v>16999</v>
      </c>
      <c r="AR2332" t="s">
        <v>17000</v>
      </c>
      <c r="AS2332" t="s">
        <v>140</v>
      </c>
      <c r="AT2332" t="s">
        <v>17001</v>
      </c>
      <c r="AU2332" t="s">
        <v>17002</v>
      </c>
    </row>
    <row r="2333" spans="1:47" x14ac:dyDescent="0.25">
      <c r="A2333" s="7" t="str">
        <f t="shared" si="116"/>
        <v>97X012JONES, KUVANA</v>
      </c>
      <c r="B2333" t="s">
        <v>16983</v>
      </c>
      <c r="C2333" t="s">
        <v>26207</v>
      </c>
      <c r="D2333" t="s">
        <v>27788</v>
      </c>
      <c r="E2333" t="s">
        <v>18918</v>
      </c>
      <c r="F2333" t="s">
        <v>26218</v>
      </c>
      <c r="G2333" t="s">
        <v>17106</v>
      </c>
      <c r="H2333" t="s">
        <v>17107</v>
      </c>
      <c r="I2333" t="s">
        <v>17006</v>
      </c>
      <c r="J2333" t="s">
        <v>27802</v>
      </c>
      <c r="K2333" t="s">
        <v>27803</v>
      </c>
      <c r="L2333" t="s">
        <v>27804</v>
      </c>
      <c r="M2333" t="s">
        <v>27805</v>
      </c>
      <c r="N2333" t="s">
        <v>17112</v>
      </c>
      <c r="O2333" t="s">
        <v>16988</v>
      </c>
      <c r="P2333" t="s">
        <v>16989</v>
      </c>
      <c r="Q2333" t="s">
        <v>27806</v>
      </c>
      <c r="R2333" t="s">
        <v>16990</v>
      </c>
      <c r="S2333" t="s">
        <v>16991</v>
      </c>
      <c r="T2333" s="8">
        <v>44743.166666666672</v>
      </c>
      <c r="U2333" s="8">
        <v>45107.166666666672</v>
      </c>
      <c r="V2333" t="s">
        <v>17173</v>
      </c>
      <c r="W2333" t="s">
        <v>26224</v>
      </c>
      <c r="X2333" t="s">
        <v>26225</v>
      </c>
      <c r="Y2333" s="9">
        <v>0.11799999999999999</v>
      </c>
      <c r="Z2333" s="10">
        <v>0.7</v>
      </c>
      <c r="AA2333" t="s">
        <v>26226</v>
      </c>
      <c r="AB2333" s="8">
        <v>44743.166666666672</v>
      </c>
      <c r="AC2333" s="8">
        <v>44804.166666666672</v>
      </c>
      <c r="AD2333" t="s">
        <v>27807</v>
      </c>
      <c r="AE2333" t="s">
        <v>27808</v>
      </c>
      <c r="AF2333" t="s">
        <v>27809</v>
      </c>
      <c r="AG2333" s="10">
        <v>0.12</v>
      </c>
      <c r="AH2333" t="s">
        <v>92</v>
      </c>
      <c r="AI2333" t="s">
        <v>17689</v>
      </c>
      <c r="AJ2333" t="s">
        <v>16998</v>
      </c>
      <c r="AK2333" t="s">
        <v>17689</v>
      </c>
      <c r="AL2333" t="s">
        <v>27809</v>
      </c>
      <c r="AM2333" t="s">
        <v>17689</v>
      </c>
      <c r="AN2333" t="s">
        <v>27809</v>
      </c>
      <c r="AO2333" t="s">
        <v>17689</v>
      </c>
      <c r="AP2333" t="s">
        <v>27809</v>
      </c>
      <c r="AQ2333" t="s">
        <v>16999</v>
      </c>
      <c r="AR2333" t="s">
        <v>17000</v>
      </c>
      <c r="AS2333" t="s">
        <v>17014</v>
      </c>
      <c r="AT2333" t="s">
        <v>17001</v>
      </c>
      <c r="AU2333" t="s">
        <v>17002</v>
      </c>
    </row>
    <row r="2334" spans="1:47" x14ac:dyDescent="0.25">
      <c r="A2334" s="7" t="str">
        <f t="shared" si="116"/>
        <v>97X012JONES, KUVANA</v>
      </c>
      <c r="B2334" t="s">
        <v>16983</v>
      </c>
      <c r="C2334" t="s">
        <v>26207</v>
      </c>
      <c r="D2334" t="s">
        <v>27788</v>
      </c>
      <c r="E2334" t="s">
        <v>18918</v>
      </c>
      <c r="F2334" t="s">
        <v>26230</v>
      </c>
      <c r="G2334" t="s">
        <v>17106</v>
      </c>
      <c r="H2334" t="s">
        <v>17107</v>
      </c>
      <c r="I2334" t="s">
        <v>17006</v>
      </c>
      <c r="J2334" t="s">
        <v>27802</v>
      </c>
      <c r="K2334" t="s">
        <v>27803</v>
      </c>
      <c r="L2334" t="s">
        <v>27804</v>
      </c>
      <c r="M2334" t="s">
        <v>27805</v>
      </c>
      <c r="N2334" t="s">
        <v>17112</v>
      </c>
      <c r="O2334" t="s">
        <v>16988</v>
      </c>
      <c r="P2334" t="s">
        <v>16989</v>
      </c>
      <c r="Q2334" t="s">
        <v>27806</v>
      </c>
      <c r="R2334" t="s">
        <v>16990</v>
      </c>
      <c r="S2334" t="s">
        <v>16991</v>
      </c>
      <c r="T2334" s="8">
        <v>44743.166666666672</v>
      </c>
      <c r="U2334" s="8">
        <v>45107.166666666672</v>
      </c>
      <c r="V2334" t="s">
        <v>26213</v>
      </c>
      <c r="W2334" t="s">
        <v>26231</v>
      </c>
      <c r="X2334" t="s">
        <v>26232</v>
      </c>
      <c r="Y2334" s="9">
        <v>0.83140000000000003</v>
      </c>
      <c r="Z2334" s="10">
        <v>1</v>
      </c>
      <c r="AA2334" t="s">
        <v>26233</v>
      </c>
      <c r="AB2334" s="8">
        <v>44805.166666666672</v>
      </c>
      <c r="AC2334" s="8">
        <v>45107.166666666672</v>
      </c>
      <c r="AD2334" t="s">
        <v>27810</v>
      </c>
      <c r="AE2334" t="s">
        <v>16997</v>
      </c>
      <c r="AF2334" t="s">
        <v>27810</v>
      </c>
      <c r="AG2334" s="10">
        <v>0.83</v>
      </c>
      <c r="AH2334" t="s">
        <v>92</v>
      </c>
      <c r="AI2334" t="s">
        <v>17689</v>
      </c>
      <c r="AJ2334" t="s">
        <v>16998</v>
      </c>
      <c r="AK2334" t="s">
        <v>17689</v>
      </c>
      <c r="AL2334" t="s">
        <v>27810</v>
      </c>
      <c r="AM2334" t="s">
        <v>17689</v>
      </c>
      <c r="AN2334" t="s">
        <v>27810</v>
      </c>
      <c r="AO2334" t="s">
        <v>17689</v>
      </c>
      <c r="AP2334" t="s">
        <v>27810</v>
      </c>
      <c r="AQ2334" t="s">
        <v>16999</v>
      </c>
      <c r="AR2334" t="s">
        <v>17000</v>
      </c>
      <c r="AS2334" t="s">
        <v>17014</v>
      </c>
      <c r="AT2334" t="s">
        <v>17001</v>
      </c>
      <c r="AU2334" t="s">
        <v>17002</v>
      </c>
    </row>
    <row r="2335" spans="1:47" x14ac:dyDescent="0.25">
      <c r="A2335" s="7" t="str">
        <f t="shared" si="116"/>
        <v>97X012JONES, KUVANA</v>
      </c>
      <c r="B2335" t="s">
        <v>16983</v>
      </c>
      <c r="C2335" t="s">
        <v>26207</v>
      </c>
      <c r="D2335" t="s">
        <v>27788</v>
      </c>
      <c r="E2335" t="s">
        <v>18918</v>
      </c>
      <c r="F2335" t="s">
        <v>26234</v>
      </c>
      <c r="G2335" t="s">
        <v>17106</v>
      </c>
      <c r="H2335" t="s">
        <v>17107</v>
      </c>
      <c r="I2335" t="s">
        <v>17006</v>
      </c>
      <c r="J2335" t="s">
        <v>27802</v>
      </c>
      <c r="K2335" t="s">
        <v>27803</v>
      </c>
      <c r="L2335" t="s">
        <v>27804</v>
      </c>
      <c r="M2335" t="s">
        <v>27805</v>
      </c>
      <c r="N2335" t="s">
        <v>17112</v>
      </c>
      <c r="O2335" t="s">
        <v>16988</v>
      </c>
      <c r="P2335" t="s">
        <v>16989</v>
      </c>
      <c r="Q2335" t="s">
        <v>27806</v>
      </c>
      <c r="R2335" t="s">
        <v>16990</v>
      </c>
      <c r="S2335" t="s">
        <v>16991</v>
      </c>
      <c r="T2335" s="8">
        <v>44743.166666666672</v>
      </c>
      <c r="U2335" s="8">
        <v>45107.166666666672</v>
      </c>
      <c r="V2335" t="s">
        <v>26213</v>
      </c>
      <c r="W2335" t="s">
        <v>26235</v>
      </c>
      <c r="X2335" t="s">
        <v>26236</v>
      </c>
      <c r="Y2335" s="9">
        <v>5.0599999999999999E-2</v>
      </c>
      <c r="Z2335" s="10">
        <v>0.3</v>
      </c>
      <c r="AA2335" t="s">
        <v>26237</v>
      </c>
      <c r="AB2335" s="8">
        <v>44743.166666666672</v>
      </c>
      <c r="AC2335" s="8">
        <v>44804.166666666672</v>
      </c>
      <c r="AD2335" t="s">
        <v>27811</v>
      </c>
      <c r="AE2335" t="s">
        <v>16997</v>
      </c>
      <c r="AF2335" t="s">
        <v>27811</v>
      </c>
      <c r="AG2335" s="10">
        <v>0.05</v>
      </c>
      <c r="AH2335" t="s">
        <v>92</v>
      </c>
      <c r="AI2335" t="s">
        <v>17689</v>
      </c>
      <c r="AJ2335" t="s">
        <v>16998</v>
      </c>
      <c r="AK2335" t="s">
        <v>17689</v>
      </c>
      <c r="AL2335" t="s">
        <v>27811</v>
      </c>
      <c r="AM2335" t="s">
        <v>17689</v>
      </c>
      <c r="AN2335" t="s">
        <v>27811</v>
      </c>
      <c r="AO2335" t="s">
        <v>17689</v>
      </c>
      <c r="AP2335" t="s">
        <v>27811</v>
      </c>
      <c r="AQ2335" t="s">
        <v>16999</v>
      </c>
      <c r="AR2335" t="s">
        <v>17000</v>
      </c>
      <c r="AS2335" t="s">
        <v>17014</v>
      </c>
      <c r="AT2335" t="s">
        <v>17001</v>
      </c>
      <c r="AU2335" t="s">
        <v>17002</v>
      </c>
    </row>
    <row r="2336" spans="1:47" x14ac:dyDescent="0.25">
      <c r="A2336" s="7" t="str">
        <f t="shared" si="116"/>
        <v>97X012Sanchez, Simone</v>
      </c>
      <c r="B2336" t="s">
        <v>16983</v>
      </c>
      <c r="C2336" t="s">
        <v>26207</v>
      </c>
      <c r="D2336" t="s">
        <v>27788</v>
      </c>
      <c r="E2336" t="s">
        <v>17798</v>
      </c>
      <c r="F2336" t="s">
        <v>26218</v>
      </c>
      <c r="G2336" t="s">
        <v>25185</v>
      </c>
      <c r="H2336" t="s">
        <v>25186</v>
      </c>
      <c r="I2336" t="s">
        <v>17155</v>
      </c>
      <c r="J2336" t="s">
        <v>27812</v>
      </c>
      <c r="K2336" t="s">
        <v>27813</v>
      </c>
      <c r="L2336" t="s">
        <v>27814</v>
      </c>
      <c r="M2336" t="s">
        <v>27815</v>
      </c>
      <c r="N2336" t="s">
        <v>25191</v>
      </c>
      <c r="O2336" t="s">
        <v>16988</v>
      </c>
      <c r="P2336" t="s">
        <v>16989</v>
      </c>
      <c r="Q2336" t="s">
        <v>27816</v>
      </c>
      <c r="R2336" t="s">
        <v>16990</v>
      </c>
      <c r="S2336" t="s">
        <v>16991</v>
      </c>
      <c r="T2336" s="8">
        <v>44743.166666666672</v>
      </c>
      <c r="U2336" s="8">
        <v>45107.166666666672</v>
      </c>
      <c r="V2336" t="s">
        <v>17173</v>
      </c>
      <c r="W2336" t="s">
        <v>26224</v>
      </c>
      <c r="X2336" t="s">
        <v>26225</v>
      </c>
      <c r="Y2336" s="9">
        <v>0.11799999999999999</v>
      </c>
      <c r="Z2336" s="10">
        <v>0.7</v>
      </c>
      <c r="AA2336" t="s">
        <v>26226</v>
      </c>
      <c r="AB2336" s="8">
        <v>44743.166666666672</v>
      </c>
      <c r="AC2336" s="8">
        <v>44804.166666666672</v>
      </c>
      <c r="AD2336" t="s">
        <v>26227</v>
      </c>
      <c r="AE2336" t="s">
        <v>26228</v>
      </c>
      <c r="AF2336" t="s">
        <v>26229</v>
      </c>
      <c r="AG2336" s="10">
        <v>0.12</v>
      </c>
      <c r="AH2336" t="s">
        <v>92</v>
      </c>
      <c r="AI2336" t="s">
        <v>17025</v>
      </c>
      <c r="AJ2336" t="s">
        <v>16998</v>
      </c>
      <c r="AK2336" t="s">
        <v>17025</v>
      </c>
      <c r="AL2336" t="s">
        <v>26229</v>
      </c>
      <c r="AM2336" t="s">
        <v>17025</v>
      </c>
      <c r="AN2336" t="s">
        <v>26229</v>
      </c>
      <c r="AO2336" t="s">
        <v>17025</v>
      </c>
      <c r="AP2336" t="s">
        <v>26229</v>
      </c>
      <c r="AQ2336" t="s">
        <v>16999</v>
      </c>
      <c r="AR2336" t="s">
        <v>17000</v>
      </c>
      <c r="AS2336" t="s">
        <v>18293</v>
      </c>
      <c r="AT2336" t="s">
        <v>17001</v>
      </c>
      <c r="AU2336" t="s">
        <v>17002</v>
      </c>
    </row>
    <row r="2337" spans="1:47" x14ac:dyDescent="0.25">
      <c r="A2337" s="7" t="str">
        <f t="shared" si="116"/>
        <v>97X012Sanchez, Simone</v>
      </c>
      <c r="B2337" t="s">
        <v>16983</v>
      </c>
      <c r="C2337" t="s">
        <v>26207</v>
      </c>
      <c r="D2337" t="s">
        <v>27788</v>
      </c>
      <c r="E2337" t="s">
        <v>17798</v>
      </c>
      <c r="F2337" t="s">
        <v>26230</v>
      </c>
      <c r="G2337" t="s">
        <v>25185</v>
      </c>
      <c r="H2337" t="s">
        <v>25186</v>
      </c>
      <c r="I2337" t="s">
        <v>17155</v>
      </c>
      <c r="J2337" t="s">
        <v>27812</v>
      </c>
      <c r="K2337" t="s">
        <v>27813</v>
      </c>
      <c r="L2337" t="s">
        <v>27814</v>
      </c>
      <c r="M2337" t="s">
        <v>27815</v>
      </c>
      <c r="N2337" t="s">
        <v>25191</v>
      </c>
      <c r="O2337" t="s">
        <v>16988</v>
      </c>
      <c r="P2337" t="s">
        <v>16989</v>
      </c>
      <c r="Q2337" t="s">
        <v>27816</v>
      </c>
      <c r="R2337" t="s">
        <v>16990</v>
      </c>
      <c r="S2337" t="s">
        <v>16991</v>
      </c>
      <c r="T2337" s="8">
        <v>44743.166666666672</v>
      </c>
      <c r="U2337" s="8">
        <v>45107.166666666672</v>
      </c>
      <c r="V2337" t="s">
        <v>26213</v>
      </c>
      <c r="W2337" t="s">
        <v>26231</v>
      </c>
      <c r="X2337" t="s">
        <v>26232</v>
      </c>
      <c r="Y2337" s="9">
        <v>0.83140000000000003</v>
      </c>
      <c r="Z2337" s="10">
        <v>1</v>
      </c>
      <c r="AA2337" t="s">
        <v>26233</v>
      </c>
      <c r="AB2337" s="8">
        <v>44805.166666666672</v>
      </c>
      <c r="AC2337" s="8">
        <v>45107.166666666672</v>
      </c>
      <c r="AD2337" t="s">
        <v>19947</v>
      </c>
      <c r="AE2337" t="s">
        <v>16997</v>
      </c>
      <c r="AF2337" t="s">
        <v>19947</v>
      </c>
      <c r="AG2337" s="10">
        <v>0.83</v>
      </c>
      <c r="AH2337" t="s">
        <v>92</v>
      </c>
      <c r="AI2337" t="s">
        <v>17025</v>
      </c>
      <c r="AJ2337" t="s">
        <v>16998</v>
      </c>
      <c r="AK2337" t="s">
        <v>17025</v>
      </c>
      <c r="AL2337" t="s">
        <v>19947</v>
      </c>
      <c r="AM2337" t="s">
        <v>17025</v>
      </c>
      <c r="AN2337" t="s">
        <v>19947</v>
      </c>
      <c r="AO2337" t="s">
        <v>17025</v>
      </c>
      <c r="AP2337" t="s">
        <v>19947</v>
      </c>
      <c r="AQ2337" t="s">
        <v>16999</v>
      </c>
      <c r="AR2337" t="s">
        <v>17000</v>
      </c>
      <c r="AS2337" t="s">
        <v>18293</v>
      </c>
      <c r="AT2337" t="s">
        <v>17001</v>
      </c>
      <c r="AU2337" t="s">
        <v>17002</v>
      </c>
    </row>
    <row r="2338" spans="1:47" x14ac:dyDescent="0.25">
      <c r="A2338" s="7" t="str">
        <f t="shared" si="116"/>
        <v>97X012Sanchez, Simone</v>
      </c>
      <c r="B2338" t="s">
        <v>16983</v>
      </c>
      <c r="C2338" t="s">
        <v>26207</v>
      </c>
      <c r="D2338" t="s">
        <v>27788</v>
      </c>
      <c r="E2338" t="s">
        <v>17798</v>
      </c>
      <c r="F2338" t="s">
        <v>26234</v>
      </c>
      <c r="G2338" t="s">
        <v>25185</v>
      </c>
      <c r="H2338" t="s">
        <v>25186</v>
      </c>
      <c r="I2338" t="s">
        <v>17155</v>
      </c>
      <c r="J2338" t="s">
        <v>27812</v>
      </c>
      <c r="K2338" t="s">
        <v>27813</v>
      </c>
      <c r="L2338" t="s">
        <v>27814</v>
      </c>
      <c r="M2338" t="s">
        <v>27815</v>
      </c>
      <c r="N2338" t="s">
        <v>25191</v>
      </c>
      <c r="O2338" t="s">
        <v>16988</v>
      </c>
      <c r="P2338" t="s">
        <v>16989</v>
      </c>
      <c r="Q2338" t="s">
        <v>27816</v>
      </c>
      <c r="R2338" t="s">
        <v>16990</v>
      </c>
      <c r="S2338" t="s">
        <v>16991</v>
      </c>
      <c r="T2338" s="8">
        <v>44743.166666666672</v>
      </c>
      <c r="U2338" s="8">
        <v>45107.166666666672</v>
      </c>
      <c r="V2338" t="s">
        <v>26213</v>
      </c>
      <c r="W2338" t="s">
        <v>26235</v>
      </c>
      <c r="X2338" t="s">
        <v>26236</v>
      </c>
      <c r="Y2338" s="9">
        <v>5.0599999999999999E-2</v>
      </c>
      <c r="Z2338" s="10">
        <v>0.3</v>
      </c>
      <c r="AA2338" t="s">
        <v>26237</v>
      </c>
      <c r="AB2338" s="8">
        <v>44743.166666666672</v>
      </c>
      <c r="AC2338" s="8">
        <v>44804.166666666672</v>
      </c>
      <c r="AD2338" t="s">
        <v>26238</v>
      </c>
      <c r="AE2338" t="s">
        <v>16997</v>
      </c>
      <c r="AF2338" t="s">
        <v>26238</v>
      </c>
      <c r="AG2338" s="10">
        <v>0.05</v>
      </c>
      <c r="AH2338" t="s">
        <v>92</v>
      </c>
      <c r="AI2338" t="s">
        <v>17025</v>
      </c>
      <c r="AJ2338" t="s">
        <v>16998</v>
      </c>
      <c r="AK2338" t="s">
        <v>17025</v>
      </c>
      <c r="AL2338" t="s">
        <v>26238</v>
      </c>
      <c r="AM2338" t="s">
        <v>17025</v>
      </c>
      <c r="AN2338" t="s">
        <v>26238</v>
      </c>
      <c r="AO2338" t="s">
        <v>17025</v>
      </c>
      <c r="AP2338" t="s">
        <v>26238</v>
      </c>
      <c r="AQ2338" t="s">
        <v>16999</v>
      </c>
      <c r="AR2338" t="s">
        <v>17000</v>
      </c>
      <c r="AS2338" t="s">
        <v>18293</v>
      </c>
      <c r="AT2338" t="s">
        <v>17001</v>
      </c>
      <c r="AU2338" t="s">
        <v>17002</v>
      </c>
    </row>
    <row r="2339" spans="1:47" x14ac:dyDescent="0.25">
      <c r="A2339" s="7" t="str">
        <f t="shared" si="116"/>
        <v>97X017DeCegli, Jessica</v>
      </c>
      <c r="B2339" t="s">
        <v>16983</v>
      </c>
      <c r="C2339" t="s">
        <v>26207</v>
      </c>
      <c r="D2339" t="s">
        <v>27817</v>
      </c>
      <c r="E2339" t="s">
        <v>26202</v>
      </c>
      <c r="F2339" t="s">
        <v>26218</v>
      </c>
      <c r="G2339" t="s">
        <v>25185</v>
      </c>
      <c r="H2339" t="s">
        <v>25186</v>
      </c>
      <c r="I2339" t="s">
        <v>17155</v>
      </c>
      <c r="J2339" t="s">
        <v>27818</v>
      </c>
      <c r="K2339" t="s">
        <v>27819</v>
      </c>
      <c r="L2339" t="s">
        <v>27820</v>
      </c>
      <c r="M2339" t="s">
        <v>27821</v>
      </c>
      <c r="N2339" t="s">
        <v>25191</v>
      </c>
      <c r="O2339" t="s">
        <v>16988</v>
      </c>
      <c r="P2339" t="s">
        <v>16989</v>
      </c>
      <c r="Q2339" t="s">
        <v>27822</v>
      </c>
      <c r="R2339" t="s">
        <v>16990</v>
      </c>
      <c r="S2339" t="s">
        <v>16991</v>
      </c>
      <c r="T2339" s="8">
        <v>44743.166666666672</v>
      </c>
      <c r="U2339" s="8">
        <v>45107.166666666672</v>
      </c>
      <c r="V2339" t="s">
        <v>17173</v>
      </c>
      <c r="W2339" t="s">
        <v>26224</v>
      </c>
      <c r="X2339" t="s">
        <v>26225</v>
      </c>
      <c r="Y2339" s="9">
        <v>0.11799999999999999</v>
      </c>
      <c r="Z2339" s="10">
        <v>0.7</v>
      </c>
      <c r="AA2339" t="s">
        <v>26226</v>
      </c>
      <c r="AB2339" s="8">
        <v>44743.166666666672</v>
      </c>
      <c r="AC2339" s="8">
        <v>44804.166666666672</v>
      </c>
      <c r="AD2339" t="s">
        <v>26277</v>
      </c>
      <c r="AE2339" t="s">
        <v>26278</v>
      </c>
      <c r="AF2339" t="s">
        <v>26279</v>
      </c>
      <c r="AG2339" s="10">
        <v>0.12</v>
      </c>
      <c r="AH2339" t="s">
        <v>92</v>
      </c>
      <c r="AI2339" t="s">
        <v>17083</v>
      </c>
      <c r="AJ2339" t="s">
        <v>16998</v>
      </c>
      <c r="AK2339" t="s">
        <v>17083</v>
      </c>
      <c r="AL2339" t="s">
        <v>26279</v>
      </c>
      <c r="AM2339" t="s">
        <v>17083</v>
      </c>
      <c r="AN2339" t="s">
        <v>26279</v>
      </c>
      <c r="AO2339" t="s">
        <v>17083</v>
      </c>
      <c r="AP2339" t="s">
        <v>26279</v>
      </c>
      <c r="AQ2339" t="s">
        <v>16999</v>
      </c>
      <c r="AR2339" t="s">
        <v>17000</v>
      </c>
      <c r="AS2339" t="s">
        <v>17001</v>
      </c>
      <c r="AT2339" t="s">
        <v>17001</v>
      </c>
      <c r="AU2339" t="s">
        <v>17002</v>
      </c>
    </row>
    <row r="2340" spans="1:47" x14ac:dyDescent="0.25">
      <c r="A2340" s="7" t="str">
        <f t="shared" si="116"/>
        <v>97X017DeCegli, Jessica</v>
      </c>
      <c r="B2340" t="s">
        <v>16983</v>
      </c>
      <c r="C2340" t="s">
        <v>26207</v>
      </c>
      <c r="D2340" t="s">
        <v>27817</v>
      </c>
      <c r="E2340" t="s">
        <v>26202</v>
      </c>
      <c r="F2340" t="s">
        <v>26230</v>
      </c>
      <c r="G2340" t="s">
        <v>25185</v>
      </c>
      <c r="H2340" t="s">
        <v>25186</v>
      </c>
      <c r="I2340" t="s">
        <v>17155</v>
      </c>
      <c r="J2340" t="s">
        <v>27818</v>
      </c>
      <c r="K2340" t="s">
        <v>27819</v>
      </c>
      <c r="L2340" t="s">
        <v>27820</v>
      </c>
      <c r="M2340" t="s">
        <v>27821</v>
      </c>
      <c r="N2340" t="s">
        <v>25191</v>
      </c>
      <c r="O2340" t="s">
        <v>16988</v>
      </c>
      <c r="P2340" t="s">
        <v>16989</v>
      </c>
      <c r="Q2340" t="s">
        <v>27822</v>
      </c>
      <c r="R2340" t="s">
        <v>16990</v>
      </c>
      <c r="S2340" t="s">
        <v>16991</v>
      </c>
      <c r="T2340" s="8">
        <v>44743.166666666672</v>
      </c>
      <c r="U2340" s="8">
        <v>45107.166666666672</v>
      </c>
      <c r="V2340" t="s">
        <v>26213</v>
      </c>
      <c r="W2340" t="s">
        <v>26231</v>
      </c>
      <c r="X2340" t="s">
        <v>26232</v>
      </c>
      <c r="Y2340" s="9">
        <v>0.83140000000000003</v>
      </c>
      <c r="Z2340" s="10">
        <v>1</v>
      </c>
      <c r="AA2340" t="s">
        <v>26233</v>
      </c>
      <c r="AB2340" s="8">
        <v>44805.166666666672</v>
      </c>
      <c r="AC2340" s="8">
        <v>45107.166666666672</v>
      </c>
      <c r="AD2340" t="s">
        <v>17174</v>
      </c>
      <c r="AE2340" t="s">
        <v>16997</v>
      </c>
      <c r="AF2340" t="s">
        <v>17174</v>
      </c>
      <c r="AG2340" s="10">
        <v>0.83</v>
      </c>
      <c r="AH2340" t="s">
        <v>92</v>
      </c>
      <c r="AI2340" t="s">
        <v>17083</v>
      </c>
      <c r="AJ2340" t="s">
        <v>16998</v>
      </c>
      <c r="AK2340" t="s">
        <v>17083</v>
      </c>
      <c r="AL2340" t="s">
        <v>17174</v>
      </c>
      <c r="AM2340" t="s">
        <v>17083</v>
      </c>
      <c r="AN2340" t="s">
        <v>17174</v>
      </c>
      <c r="AO2340" t="s">
        <v>17083</v>
      </c>
      <c r="AP2340" t="s">
        <v>17174</v>
      </c>
      <c r="AQ2340" t="s">
        <v>16999</v>
      </c>
      <c r="AR2340" t="s">
        <v>17000</v>
      </c>
      <c r="AS2340" t="s">
        <v>17001</v>
      </c>
      <c r="AT2340" t="s">
        <v>17001</v>
      </c>
      <c r="AU2340" t="s">
        <v>17002</v>
      </c>
    </row>
    <row r="2341" spans="1:47" x14ac:dyDescent="0.25">
      <c r="A2341" s="7" t="str">
        <f t="shared" si="116"/>
        <v>97X017DeCegli, Jessica</v>
      </c>
      <c r="B2341" t="s">
        <v>16983</v>
      </c>
      <c r="C2341" t="s">
        <v>26207</v>
      </c>
      <c r="D2341" t="s">
        <v>27817</v>
      </c>
      <c r="E2341" t="s">
        <v>26202</v>
      </c>
      <c r="F2341" t="s">
        <v>26234</v>
      </c>
      <c r="G2341" t="s">
        <v>25185</v>
      </c>
      <c r="H2341" t="s">
        <v>25186</v>
      </c>
      <c r="I2341" t="s">
        <v>17155</v>
      </c>
      <c r="J2341" t="s">
        <v>27818</v>
      </c>
      <c r="K2341" t="s">
        <v>27819</v>
      </c>
      <c r="L2341" t="s">
        <v>27820</v>
      </c>
      <c r="M2341" t="s">
        <v>27821</v>
      </c>
      <c r="N2341" t="s">
        <v>25191</v>
      </c>
      <c r="O2341" t="s">
        <v>16988</v>
      </c>
      <c r="P2341" t="s">
        <v>16989</v>
      </c>
      <c r="Q2341" t="s">
        <v>27822</v>
      </c>
      <c r="R2341" t="s">
        <v>16990</v>
      </c>
      <c r="S2341" t="s">
        <v>16991</v>
      </c>
      <c r="T2341" s="8">
        <v>44743.166666666672</v>
      </c>
      <c r="U2341" s="8">
        <v>45107.166666666672</v>
      </c>
      <c r="V2341" t="s">
        <v>26213</v>
      </c>
      <c r="W2341" t="s">
        <v>26235</v>
      </c>
      <c r="X2341" t="s">
        <v>26236</v>
      </c>
      <c r="Y2341" s="9">
        <v>5.0599999999999999E-2</v>
      </c>
      <c r="Z2341" s="10">
        <v>0.3</v>
      </c>
      <c r="AA2341" t="s">
        <v>26237</v>
      </c>
      <c r="AB2341" s="8">
        <v>44743.166666666672</v>
      </c>
      <c r="AC2341" s="8">
        <v>44804.166666666672</v>
      </c>
      <c r="AD2341" t="s">
        <v>26263</v>
      </c>
      <c r="AE2341" t="s">
        <v>16997</v>
      </c>
      <c r="AF2341" t="s">
        <v>26263</v>
      </c>
      <c r="AG2341" s="10">
        <v>0.05</v>
      </c>
      <c r="AH2341" t="s">
        <v>92</v>
      </c>
      <c r="AI2341" t="s">
        <v>17083</v>
      </c>
      <c r="AJ2341" t="s">
        <v>16998</v>
      </c>
      <c r="AK2341" t="s">
        <v>17083</v>
      </c>
      <c r="AL2341" t="s">
        <v>26263</v>
      </c>
      <c r="AM2341" t="s">
        <v>17083</v>
      </c>
      <c r="AN2341" t="s">
        <v>26263</v>
      </c>
      <c r="AO2341" t="s">
        <v>17083</v>
      </c>
      <c r="AP2341" t="s">
        <v>26263</v>
      </c>
      <c r="AQ2341" t="s">
        <v>16999</v>
      </c>
      <c r="AR2341" t="s">
        <v>17000</v>
      </c>
      <c r="AS2341" t="s">
        <v>17001</v>
      </c>
      <c r="AT2341" t="s">
        <v>17001</v>
      </c>
      <c r="AU2341" t="s">
        <v>17002</v>
      </c>
    </row>
    <row r="2342" spans="1:47" x14ac:dyDescent="0.25">
      <c r="A2342" s="7" t="str">
        <f t="shared" si="116"/>
        <v>97X017Wright, Melissa</v>
      </c>
      <c r="B2342" t="s">
        <v>16983</v>
      </c>
      <c r="C2342" t="s">
        <v>26207</v>
      </c>
      <c r="D2342" t="s">
        <v>27817</v>
      </c>
      <c r="E2342" t="s">
        <v>25588</v>
      </c>
      <c r="F2342" t="s">
        <v>26230</v>
      </c>
      <c r="G2342" t="s">
        <v>25185</v>
      </c>
      <c r="H2342" t="s">
        <v>25186</v>
      </c>
      <c r="I2342" t="s">
        <v>17155</v>
      </c>
      <c r="J2342" t="s">
        <v>27823</v>
      </c>
      <c r="K2342" t="s">
        <v>27824</v>
      </c>
      <c r="L2342" t="s">
        <v>27825</v>
      </c>
      <c r="M2342" t="s">
        <v>27826</v>
      </c>
      <c r="N2342" t="s">
        <v>25191</v>
      </c>
      <c r="O2342" t="s">
        <v>16988</v>
      </c>
      <c r="P2342" t="s">
        <v>16989</v>
      </c>
      <c r="Q2342" t="s">
        <v>27827</v>
      </c>
      <c r="R2342" t="s">
        <v>16990</v>
      </c>
      <c r="S2342" t="s">
        <v>16991</v>
      </c>
      <c r="T2342" s="8">
        <v>44802.166666666672</v>
      </c>
      <c r="U2342" s="8">
        <v>45107.166666666672</v>
      </c>
      <c r="V2342" t="s">
        <v>26213</v>
      </c>
      <c r="W2342" t="s">
        <v>26231</v>
      </c>
      <c r="X2342" t="s">
        <v>26232</v>
      </c>
      <c r="Y2342" s="9">
        <v>1</v>
      </c>
      <c r="Z2342" s="10">
        <v>1</v>
      </c>
      <c r="AA2342" t="s">
        <v>26233</v>
      </c>
      <c r="AB2342" s="8">
        <v>44802.166666666672</v>
      </c>
      <c r="AC2342" s="8">
        <v>45107.166666666672</v>
      </c>
      <c r="AD2342" t="s">
        <v>27828</v>
      </c>
      <c r="AE2342" t="s">
        <v>16997</v>
      </c>
      <c r="AF2342" t="s">
        <v>27828</v>
      </c>
      <c r="AG2342" s="10">
        <v>0.84</v>
      </c>
      <c r="AH2342" t="s">
        <v>92</v>
      </c>
      <c r="AI2342" t="s">
        <v>17083</v>
      </c>
      <c r="AJ2342" t="s">
        <v>16998</v>
      </c>
      <c r="AK2342" t="s">
        <v>17083</v>
      </c>
      <c r="AL2342" t="s">
        <v>17083</v>
      </c>
      <c r="AM2342" t="s">
        <v>17083</v>
      </c>
      <c r="AN2342" t="s">
        <v>17083</v>
      </c>
      <c r="AO2342" t="s">
        <v>17083</v>
      </c>
      <c r="AP2342" t="s">
        <v>17083</v>
      </c>
      <c r="AQ2342" t="s">
        <v>16999</v>
      </c>
      <c r="AR2342" t="s">
        <v>17000</v>
      </c>
      <c r="AS2342" t="s">
        <v>17001</v>
      </c>
      <c r="AT2342" t="s">
        <v>17001</v>
      </c>
      <c r="AU2342" t="s">
        <v>17002</v>
      </c>
    </row>
    <row r="2343" spans="1:47" x14ac:dyDescent="0.25">
      <c r="A2343" s="7" t="str">
        <f t="shared" si="116"/>
        <v>97X017Charles, Deborah</v>
      </c>
      <c r="B2343" t="s">
        <v>16983</v>
      </c>
      <c r="C2343" t="s">
        <v>26207</v>
      </c>
      <c r="D2343" t="s">
        <v>27817</v>
      </c>
      <c r="E2343" t="s">
        <v>27829</v>
      </c>
      <c r="F2343" t="s">
        <v>26230</v>
      </c>
      <c r="G2343" t="s">
        <v>25185</v>
      </c>
      <c r="H2343" t="s">
        <v>25186</v>
      </c>
      <c r="I2343" t="s">
        <v>17155</v>
      </c>
      <c r="J2343" t="s">
        <v>26284</v>
      </c>
      <c r="K2343" t="s">
        <v>26285</v>
      </c>
      <c r="L2343" t="s">
        <v>26286</v>
      </c>
      <c r="M2343" t="s">
        <v>26287</v>
      </c>
      <c r="N2343" t="s">
        <v>25191</v>
      </c>
      <c r="O2343" t="s">
        <v>16988</v>
      </c>
      <c r="P2343" t="s">
        <v>16989</v>
      </c>
      <c r="Q2343" t="s">
        <v>27830</v>
      </c>
      <c r="R2343" t="s">
        <v>16990</v>
      </c>
      <c r="S2343" t="s">
        <v>16991</v>
      </c>
      <c r="T2343" s="8">
        <v>44832.166666666672</v>
      </c>
      <c r="U2343" s="8">
        <v>45107.166666666672</v>
      </c>
      <c r="V2343" t="s">
        <v>26213</v>
      </c>
      <c r="W2343" t="s">
        <v>26231</v>
      </c>
      <c r="X2343" t="s">
        <v>26232</v>
      </c>
      <c r="Y2343" s="9">
        <v>1</v>
      </c>
      <c r="Z2343" s="10">
        <v>1</v>
      </c>
      <c r="AA2343" t="s">
        <v>26233</v>
      </c>
      <c r="AB2343" s="8">
        <v>44832.166666666672</v>
      </c>
      <c r="AC2343" s="8">
        <v>45107.166666666672</v>
      </c>
      <c r="AD2343" t="s">
        <v>27831</v>
      </c>
      <c r="AE2343" t="s">
        <v>16997</v>
      </c>
      <c r="AF2343" t="s">
        <v>27831</v>
      </c>
      <c r="AG2343" s="10">
        <v>0.76</v>
      </c>
      <c r="AH2343" t="s">
        <v>92</v>
      </c>
      <c r="AI2343" t="s">
        <v>17869</v>
      </c>
      <c r="AJ2343" t="s">
        <v>16998</v>
      </c>
      <c r="AK2343" t="s">
        <v>17083</v>
      </c>
      <c r="AL2343" t="s">
        <v>17083</v>
      </c>
      <c r="AM2343" t="s">
        <v>17156</v>
      </c>
      <c r="AN2343" t="s">
        <v>17156</v>
      </c>
      <c r="AO2343" t="s">
        <v>17156</v>
      </c>
      <c r="AP2343" t="s">
        <v>17156</v>
      </c>
      <c r="AQ2343" t="s">
        <v>16999</v>
      </c>
      <c r="AR2343" t="s">
        <v>17000</v>
      </c>
      <c r="AS2343" t="s">
        <v>17001</v>
      </c>
      <c r="AT2343" t="s">
        <v>17001</v>
      </c>
      <c r="AU2343" t="s">
        <v>17002</v>
      </c>
    </row>
    <row r="2344" spans="1:47" x14ac:dyDescent="0.25">
      <c r="A2344" s="7" t="str">
        <f t="shared" si="116"/>
        <v>97X017JONES, ANGELA</v>
      </c>
      <c r="B2344" t="s">
        <v>16983</v>
      </c>
      <c r="C2344" t="s">
        <v>26207</v>
      </c>
      <c r="D2344" t="s">
        <v>27817</v>
      </c>
      <c r="E2344" t="s">
        <v>27832</v>
      </c>
      <c r="F2344" t="s">
        <v>26218</v>
      </c>
      <c r="G2344" t="s">
        <v>17106</v>
      </c>
      <c r="H2344" t="s">
        <v>17107</v>
      </c>
      <c r="I2344" t="s">
        <v>17006</v>
      </c>
      <c r="J2344" t="s">
        <v>27833</v>
      </c>
      <c r="K2344" t="s">
        <v>27834</v>
      </c>
      <c r="L2344" t="s">
        <v>27835</v>
      </c>
      <c r="M2344" t="s">
        <v>27836</v>
      </c>
      <c r="N2344" t="s">
        <v>17112</v>
      </c>
      <c r="O2344" t="s">
        <v>16988</v>
      </c>
      <c r="P2344" t="s">
        <v>16989</v>
      </c>
      <c r="Q2344" t="s">
        <v>27837</v>
      </c>
      <c r="R2344" t="s">
        <v>16990</v>
      </c>
      <c r="S2344" t="s">
        <v>16991</v>
      </c>
      <c r="T2344" s="8">
        <v>44743.166666666672</v>
      </c>
      <c r="U2344" s="8">
        <v>45107.166666666672</v>
      </c>
      <c r="V2344" t="s">
        <v>17173</v>
      </c>
      <c r="W2344" t="s">
        <v>26224</v>
      </c>
      <c r="X2344" t="s">
        <v>26225</v>
      </c>
      <c r="Y2344" s="9">
        <v>0.11799999999999999</v>
      </c>
      <c r="Z2344" s="10">
        <v>0.7</v>
      </c>
      <c r="AA2344" t="s">
        <v>26226</v>
      </c>
      <c r="AB2344" s="8">
        <v>44743.166666666672</v>
      </c>
      <c r="AC2344" s="8">
        <v>44804.166666666672</v>
      </c>
      <c r="AD2344" t="s">
        <v>27838</v>
      </c>
      <c r="AE2344" t="s">
        <v>27839</v>
      </c>
      <c r="AF2344" t="s">
        <v>27840</v>
      </c>
      <c r="AG2344" s="10">
        <v>0.12</v>
      </c>
      <c r="AH2344" t="s">
        <v>92</v>
      </c>
      <c r="AI2344" t="s">
        <v>27841</v>
      </c>
      <c r="AJ2344" t="s">
        <v>16998</v>
      </c>
      <c r="AK2344" t="s">
        <v>17574</v>
      </c>
      <c r="AL2344" t="s">
        <v>27842</v>
      </c>
      <c r="AM2344" t="s">
        <v>17404</v>
      </c>
      <c r="AN2344" t="s">
        <v>27632</v>
      </c>
      <c r="AO2344" t="s">
        <v>17404</v>
      </c>
      <c r="AP2344" t="s">
        <v>27632</v>
      </c>
      <c r="AQ2344" t="s">
        <v>16999</v>
      </c>
      <c r="AR2344" t="s">
        <v>17000</v>
      </c>
      <c r="AS2344" t="s">
        <v>17001</v>
      </c>
      <c r="AT2344" t="s">
        <v>17001</v>
      </c>
      <c r="AU2344" t="s">
        <v>17002</v>
      </c>
    </row>
    <row r="2345" spans="1:47" x14ac:dyDescent="0.25">
      <c r="A2345" s="7" t="str">
        <f t="shared" si="116"/>
        <v>97X017JONES, ANGELA</v>
      </c>
      <c r="B2345" t="s">
        <v>16983</v>
      </c>
      <c r="C2345" t="s">
        <v>26207</v>
      </c>
      <c r="D2345" t="s">
        <v>27817</v>
      </c>
      <c r="E2345" t="s">
        <v>27832</v>
      </c>
      <c r="F2345" t="s">
        <v>26230</v>
      </c>
      <c r="G2345" t="s">
        <v>17106</v>
      </c>
      <c r="H2345" t="s">
        <v>17107</v>
      </c>
      <c r="I2345" t="s">
        <v>17006</v>
      </c>
      <c r="J2345" t="s">
        <v>27833</v>
      </c>
      <c r="K2345" t="s">
        <v>27834</v>
      </c>
      <c r="L2345" t="s">
        <v>27835</v>
      </c>
      <c r="M2345" t="s">
        <v>27836</v>
      </c>
      <c r="N2345" t="s">
        <v>17112</v>
      </c>
      <c r="O2345" t="s">
        <v>16988</v>
      </c>
      <c r="P2345" t="s">
        <v>16989</v>
      </c>
      <c r="Q2345" t="s">
        <v>27837</v>
      </c>
      <c r="R2345" t="s">
        <v>16990</v>
      </c>
      <c r="S2345" t="s">
        <v>16991</v>
      </c>
      <c r="T2345" s="8">
        <v>44743.166666666672</v>
      </c>
      <c r="U2345" s="8">
        <v>45107.166666666672</v>
      </c>
      <c r="V2345" t="s">
        <v>26213</v>
      </c>
      <c r="W2345" t="s">
        <v>26231</v>
      </c>
      <c r="X2345" t="s">
        <v>26232</v>
      </c>
      <c r="Y2345" s="9">
        <v>0.83140000000000003</v>
      </c>
      <c r="Z2345" s="10">
        <v>1</v>
      </c>
      <c r="AA2345" t="s">
        <v>26233</v>
      </c>
      <c r="AB2345" s="8">
        <v>44805.166666666672</v>
      </c>
      <c r="AC2345" s="8">
        <v>45107.166666666672</v>
      </c>
      <c r="AD2345" t="s">
        <v>27843</v>
      </c>
      <c r="AE2345" t="s">
        <v>16997</v>
      </c>
      <c r="AF2345" t="s">
        <v>27843</v>
      </c>
      <c r="AG2345" s="10">
        <v>0.83</v>
      </c>
      <c r="AH2345" t="s">
        <v>92</v>
      </c>
      <c r="AI2345" t="s">
        <v>27841</v>
      </c>
      <c r="AJ2345" t="s">
        <v>16998</v>
      </c>
      <c r="AK2345" t="s">
        <v>17574</v>
      </c>
      <c r="AL2345" t="s">
        <v>27844</v>
      </c>
      <c r="AM2345" t="s">
        <v>17404</v>
      </c>
      <c r="AN2345" t="s">
        <v>27636</v>
      </c>
      <c r="AO2345" t="s">
        <v>17404</v>
      </c>
      <c r="AP2345" t="s">
        <v>27636</v>
      </c>
      <c r="AQ2345" t="s">
        <v>16999</v>
      </c>
      <c r="AR2345" t="s">
        <v>17000</v>
      </c>
      <c r="AS2345" t="s">
        <v>17001</v>
      </c>
      <c r="AT2345" t="s">
        <v>17001</v>
      </c>
      <c r="AU2345" t="s">
        <v>17002</v>
      </c>
    </row>
    <row r="2346" spans="1:47" x14ac:dyDescent="0.25">
      <c r="A2346" s="7" t="str">
        <f t="shared" si="116"/>
        <v>97X017JONES, ANGELA</v>
      </c>
      <c r="B2346" t="s">
        <v>16983</v>
      </c>
      <c r="C2346" t="s">
        <v>26207</v>
      </c>
      <c r="D2346" t="s">
        <v>27817</v>
      </c>
      <c r="E2346" t="s">
        <v>27832</v>
      </c>
      <c r="F2346" t="s">
        <v>26234</v>
      </c>
      <c r="G2346" t="s">
        <v>17106</v>
      </c>
      <c r="H2346" t="s">
        <v>17107</v>
      </c>
      <c r="I2346" t="s">
        <v>17006</v>
      </c>
      <c r="J2346" t="s">
        <v>27833</v>
      </c>
      <c r="K2346" t="s">
        <v>27834</v>
      </c>
      <c r="L2346" t="s">
        <v>27835</v>
      </c>
      <c r="M2346" t="s">
        <v>27836</v>
      </c>
      <c r="N2346" t="s">
        <v>17112</v>
      </c>
      <c r="O2346" t="s">
        <v>16988</v>
      </c>
      <c r="P2346" t="s">
        <v>16989</v>
      </c>
      <c r="Q2346" t="s">
        <v>27837</v>
      </c>
      <c r="R2346" t="s">
        <v>16990</v>
      </c>
      <c r="S2346" t="s">
        <v>16991</v>
      </c>
      <c r="T2346" s="8">
        <v>44743.166666666672</v>
      </c>
      <c r="U2346" s="8">
        <v>45107.166666666672</v>
      </c>
      <c r="V2346" t="s">
        <v>26213</v>
      </c>
      <c r="W2346" t="s">
        <v>26235</v>
      </c>
      <c r="X2346" t="s">
        <v>26236</v>
      </c>
      <c r="Y2346" s="9">
        <v>5.0599999999999999E-2</v>
      </c>
      <c r="Z2346" s="10">
        <v>0.3</v>
      </c>
      <c r="AA2346" t="s">
        <v>26237</v>
      </c>
      <c r="AB2346" s="8">
        <v>44743.166666666672</v>
      </c>
      <c r="AC2346" s="8">
        <v>44804.166666666672</v>
      </c>
      <c r="AD2346" t="s">
        <v>27845</v>
      </c>
      <c r="AE2346" t="s">
        <v>16997</v>
      </c>
      <c r="AF2346" t="s">
        <v>27845</v>
      </c>
      <c r="AG2346" s="10">
        <v>0.05</v>
      </c>
      <c r="AH2346" t="s">
        <v>92</v>
      </c>
      <c r="AI2346" t="s">
        <v>27841</v>
      </c>
      <c r="AJ2346" t="s">
        <v>16998</v>
      </c>
      <c r="AK2346" t="s">
        <v>17574</v>
      </c>
      <c r="AL2346" t="s">
        <v>27846</v>
      </c>
      <c r="AM2346" t="s">
        <v>17404</v>
      </c>
      <c r="AN2346" t="s">
        <v>27638</v>
      </c>
      <c r="AO2346" t="s">
        <v>17404</v>
      </c>
      <c r="AP2346" t="s">
        <v>27638</v>
      </c>
      <c r="AQ2346" t="s">
        <v>16999</v>
      </c>
      <c r="AR2346" t="s">
        <v>17000</v>
      </c>
      <c r="AS2346" t="s">
        <v>17001</v>
      </c>
      <c r="AT2346" t="s">
        <v>17001</v>
      </c>
      <c r="AU2346" t="s">
        <v>17002</v>
      </c>
    </row>
    <row r="2347" spans="1:47" x14ac:dyDescent="0.25">
      <c r="A2347" s="7" t="str">
        <f t="shared" si="116"/>
        <v>97X017Feller, Emily</v>
      </c>
      <c r="B2347" t="s">
        <v>16983</v>
      </c>
      <c r="C2347" t="s">
        <v>26207</v>
      </c>
      <c r="D2347" t="s">
        <v>27817</v>
      </c>
      <c r="E2347" t="s">
        <v>21210</v>
      </c>
      <c r="F2347" t="s">
        <v>26234</v>
      </c>
      <c r="G2347" t="s">
        <v>25185</v>
      </c>
      <c r="H2347" t="s">
        <v>25186</v>
      </c>
      <c r="I2347" t="s">
        <v>17155</v>
      </c>
      <c r="J2347" t="s">
        <v>27847</v>
      </c>
      <c r="K2347" t="s">
        <v>27848</v>
      </c>
      <c r="L2347" t="s">
        <v>27849</v>
      </c>
      <c r="M2347" t="s">
        <v>27850</v>
      </c>
      <c r="N2347" t="s">
        <v>25191</v>
      </c>
      <c r="O2347" t="s">
        <v>16988</v>
      </c>
      <c r="P2347" t="s">
        <v>16989</v>
      </c>
      <c r="Q2347" t="s">
        <v>27851</v>
      </c>
      <c r="R2347" t="s">
        <v>16990</v>
      </c>
      <c r="S2347" t="s">
        <v>16991</v>
      </c>
      <c r="T2347" s="8">
        <v>44743.166666666672</v>
      </c>
      <c r="U2347" s="8">
        <v>45107.166666666672</v>
      </c>
      <c r="V2347" t="s">
        <v>26213</v>
      </c>
      <c r="W2347" t="s">
        <v>26235</v>
      </c>
      <c r="X2347" t="s">
        <v>26236</v>
      </c>
      <c r="Y2347" s="9">
        <v>5.0599999999999999E-2</v>
      </c>
      <c r="Z2347" s="10">
        <v>0.3</v>
      </c>
      <c r="AA2347" t="s">
        <v>26237</v>
      </c>
      <c r="AB2347" s="8">
        <v>44743.166666666672</v>
      </c>
      <c r="AC2347" s="8">
        <v>44804.166666666672</v>
      </c>
      <c r="AD2347" t="s">
        <v>26301</v>
      </c>
      <c r="AE2347" t="s">
        <v>16997</v>
      </c>
      <c r="AF2347" t="s">
        <v>26301</v>
      </c>
      <c r="AG2347" s="10">
        <v>0.05</v>
      </c>
      <c r="AH2347" t="s">
        <v>92</v>
      </c>
      <c r="AI2347" t="s">
        <v>17156</v>
      </c>
      <c r="AJ2347" t="s">
        <v>16998</v>
      </c>
      <c r="AK2347" t="s">
        <v>17156</v>
      </c>
      <c r="AL2347" t="s">
        <v>26301</v>
      </c>
      <c r="AM2347" t="s">
        <v>17156</v>
      </c>
      <c r="AN2347" t="s">
        <v>26301</v>
      </c>
      <c r="AO2347" t="s">
        <v>17156</v>
      </c>
      <c r="AP2347" t="s">
        <v>26301</v>
      </c>
      <c r="AQ2347" t="s">
        <v>16999</v>
      </c>
      <c r="AR2347" t="s">
        <v>17000</v>
      </c>
      <c r="AS2347" t="s">
        <v>17001</v>
      </c>
      <c r="AT2347" t="s">
        <v>17001</v>
      </c>
      <c r="AU2347" t="s">
        <v>17002</v>
      </c>
    </row>
    <row r="2348" spans="1:47" x14ac:dyDescent="0.25">
      <c r="A2348" s="7" t="str">
        <f t="shared" si="116"/>
        <v>97X017Kimmel, Lauren</v>
      </c>
      <c r="B2348" t="s">
        <v>16983</v>
      </c>
      <c r="C2348" t="s">
        <v>26207</v>
      </c>
      <c r="D2348" t="s">
        <v>27817</v>
      </c>
      <c r="E2348" t="s">
        <v>24406</v>
      </c>
      <c r="F2348" t="s">
        <v>26218</v>
      </c>
      <c r="G2348" t="s">
        <v>25185</v>
      </c>
      <c r="H2348" t="s">
        <v>25186</v>
      </c>
      <c r="I2348" t="s">
        <v>17155</v>
      </c>
      <c r="J2348" t="s">
        <v>27852</v>
      </c>
      <c r="K2348" t="s">
        <v>27853</v>
      </c>
      <c r="L2348" t="s">
        <v>27854</v>
      </c>
      <c r="M2348" t="s">
        <v>27855</v>
      </c>
      <c r="N2348" t="s">
        <v>25191</v>
      </c>
      <c r="O2348" t="s">
        <v>16988</v>
      </c>
      <c r="P2348" t="s">
        <v>16989</v>
      </c>
      <c r="Q2348" t="s">
        <v>27856</v>
      </c>
      <c r="R2348" t="s">
        <v>16990</v>
      </c>
      <c r="S2348" t="s">
        <v>16991</v>
      </c>
      <c r="T2348" s="8">
        <v>44743.166666666672</v>
      </c>
      <c r="U2348" s="8">
        <v>45107.166666666672</v>
      </c>
      <c r="V2348" t="s">
        <v>17173</v>
      </c>
      <c r="W2348" t="s">
        <v>26224</v>
      </c>
      <c r="X2348" t="s">
        <v>26225</v>
      </c>
      <c r="Y2348" s="9">
        <v>0.11799999999999999</v>
      </c>
      <c r="Z2348" s="10">
        <v>0.7</v>
      </c>
      <c r="AA2348" t="s">
        <v>26226</v>
      </c>
      <c r="AB2348" s="8">
        <v>44743.166666666672</v>
      </c>
      <c r="AC2348" s="8">
        <v>44804.166666666672</v>
      </c>
      <c r="AD2348" t="s">
        <v>26277</v>
      </c>
      <c r="AE2348" t="s">
        <v>26278</v>
      </c>
      <c r="AF2348" t="s">
        <v>26279</v>
      </c>
      <c r="AG2348" s="10">
        <v>0.12</v>
      </c>
      <c r="AH2348" t="s">
        <v>92</v>
      </c>
      <c r="AI2348" t="s">
        <v>17869</v>
      </c>
      <c r="AJ2348" t="s">
        <v>16998</v>
      </c>
      <c r="AK2348" t="s">
        <v>17083</v>
      </c>
      <c r="AL2348" t="s">
        <v>26279</v>
      </c>
      <c r="AM2348" t="s">
        <v>17156</v>
      </c>
      <c r="AN2348" t="s">
        <v>26324</v>
      </c>
      <c r="AO2348" t="s">
        <v>17156</v>
      </c>
      <c r="AP2348" t="s">
        <v>26324</v>
      </c>
      <c r="AQ2348" t="s">
        <v>16999</v>
      </c>
      <c r="AR2348" t="s">
        <v>17000</v>
      </c>
      <c r="AS2348" t="s">
        <v>17001</v>
      </c>
      <c r="AT2348" t="s">
        <v>17001</v>
      </c>
      <c r="AU2348" t="s">
        <v>17002</v>
      </c>
    </row>
    <row r="2349" spans="1:47" x14ac:dyDescent="0.25">
      <c r="A2349" s="7" t="str">
        <f t="shared" si="116"/>
        <v>97X017Kimmel, Lauren</v>
      </c>
      <c r="B2349" t="s">
        <v>16983</v>
      </c>
      <c r="C2349" t="s">
        <v>26207</v>
      </c>
      <c r="D2349" t="s">
        <v>27817</v>
      </c>
      <c r="E2349" t="s">
        <v>24406</v>
      </c>
      <c r="F2349" t="s">
        <v>26230</v>
      </c>
      <c r="G2349" t="s">
        <v>25185</v>
      </c>
      <c r="H2349" t="s">
        <v>25186</v>
      </c>
      <c r="I2349" t="s">
        <v>17155</v>
      </c>
      <c r="J2349" t="s">
        <v>27852</v>
      </c>
      <c r="K2349" t="s">
        <v>27853</v>
      </c>
      <c r="L2349" t="s">
        <v>27854</v>
      </c>
      <c r="M2349" t="s">
        <v>27855</v>
      </c>
      <c r="N2349" t="s">
        <v>25191</v>
      </c>
      <c r="O2349" t="s">
        <v>16988</v>
      </c>
      <c r="P2349" t="s">
        <v>16989</v>
      </c>
      <c r="Q2349" t="s">
        <v>27856</v>
      </c>
      <c r="R2349" t="s">
        <v>16990</v>
      </c>
      <c r="S2349" t="s">
        <v>16991</v>
      </c>
      <c r="T2349" s="8">
        <v>44743.166666666672</v>
      </c>
      <c r="U2349" s="8">
        <v>45107.166666666672</v>
      </c>
      <c r="V2349" t="s">
        <v>26213</v>
      </c>
      <c r="W2349" t="s">
        <v>26231</v>
      </c>
      <c r="X2349" t="s">
        <v>26232</v>
      </c>
      <c r="Y2349" s="9">
        <v>0.83140000000000003</v>
      </c>
      <c r="Z2349" s="10">
        <v>1</v>
      </c>
      <c r="AA2349" t="s">
        <v>26233</v>
      </c>
      <c r="AB2349" s="8">
        <v>44805.166666666672</v>
      </c>
      <c r="AC2349" s="8">
        <v>45107.166666666672</v>
      </c>
      <c r="AD2349" t="s">
        <v>27746</v>
      </c>
      <c r="AE2349" t="s">
        <v>16997</v>
      </c>
      <c r="AF2349" t="s">
        <v>27746</v>
      </c>
      <c r="AG2349" s="10">
        <v>0.83</v>
      </c>
      <c r="AH2349" t="s">
        <v>92</v>
      </c>
      <c r="AI2349" t="s">
        <v>17869</v>
      </c>
      <c r="AJ2349" t="s">
        <v>16998</v>
      </c>
      <c r="AK2349" t="s">
        <v>17083</v>
      </c>
      <c r="AL2349" t="s">
        <v>17174</v>
      </c>
      <c r="AM2349" t="s">
        <v>17156</v>
      </c>
      <c r="AN2349" t="s">
        <v>18568</v>
      </c>
      <c r="AO2349" t="s">
        <v>17156</v>
      </c>
      <c r="AP2349" t="s">
        <v>18568</v>
      </c>
      <c r="AQ2349" t="s">
        <v>16999</v>
      </c>
      <c r="AR2349" t="s">
        <v>17000</v>
      </c>
      <c r="AS2349" t="s">
        <v>17001</v>
      </c>
      <c r="AT2349" t="s">
        <v>17001</v>
      </c>
      <c r="AU2349" t="s">
        <v>17002</v>
      </c>
    </row>
    <row r="2350" spans="1:47" x14ac:dyDescent="0.25">
      <c r="A2350" s="7" t="str">
        <f t="shared" si="116"/>
        <v>97X017Kimmel, Lauren</v>
      </c>
      <c r="B2350" t="s">
        <v>16983</v>
      </c>
      <c r="C2350" t="s">
        <v>26207</v>
      </c>
      <c r="D2350" t="s">
        <v>27817</v>
      </c>
      <c r="E2350" t="s">
        <v>24406</v>
      </c>
      <c r="F2350" t="s">
        <v>26234</v>
      </c>
      <c r="G2350" t="s">
        <v>25185</v>
      </c>
      <c r="H2350" t="s">
        <v>25186</v>
      </c>
      <c r="I2350" t="s">
        <v>17155</v>
      </c>
      <c r="J2350" t="s">
        <v>27852</v>
      </c>
      <c r="K2350" t="s">
        <v>27853</v>
      </c>
      <c r="L2350" t="s">
        <v>27854</v>
      </c>
      <c r="M2350" t="s">
        <v>27855</v>
      </c>
      <c r="N2350" t="s">
        <v>25191</v>
      </c>
      <c r="O2350" t="s">
        <v>16988</v>
      </c>
      <c r="P2350" t="s">
        <v>16989</v>
      </c>
      <c r="Q2350" t="s">
        <v>27856</v>
      </c>
      <c r="R2350" t="s">
        <v>16990</v>
      </c>
      <c r="S2350" t="s">
        <v>16991</v>
      </c>
      <c r="T2350" s="8">
        <v>44743.166666666672</v>
      </c>
      <c r="U2350" s="8">
        <v>45107.166666666672</v>
      </c>
      <c r="V2350" t="s">
        <v>26213</v>
      </c>
      <c r="W2350" t="s">
        <v>26235</v>
      </c>
      <c r="X2350" t="s">
        <v>26236</v>
      </c>
      <c r="Y2350" s="9">
        <v>5.0599999999999999E-2</v>
      </c>
      <c r="Z2350" s="10">
        <v>0.3</v>
      </c>
      <c r="AA2350" t="s">
        <v>26237</v>
      </c>
      <c r="AB2350" s="8">
        <v>44743.166666666672</v>
      </c>
      <c r="AC2350" s="8">
        <v>44804.166666666672</v>
      </c>
      <c r="AD2350" t="s">
        <v>26263</v>
      </c>
      <c r="AE2350" t="s">
        <v>16997</v>
      </c>
      <c r="AF2350" t="s">
        <v>26263</v>
      </c>
      <c r="AG2350" s="10">
        <v>0.05</v>
      </c>
      <c r="AH2350" t="s">
        <v>92</v>
      </c>
      <c r="AI2350" t="s">
        <v>17869</v>
      </c>
      <c r="AJ2350" t="s">
        <v>16998</v>
      </c>
      <c r="AK2350" t="s">
        <v>17083</v>
      </c>
      <c r="AL2350" t="s">
        <v>26263</v>
      </c>
      <c r="AM2350" t="s">
        <v>17156</v>
      </c>
      <c r="AN2350" t="s">
        <v>26301</v>
      </c>
      <c r="AO2350" t="s">
        <v>17156</v>
      </c>
      <c r="AP2350" t="s">
        <v>26301</v>
      </c>
      <c r="AQ2350" t="s">
        <v>16999</v>
      </c>
      <c r="AR2350" t="s">
        <v>17000</v>
      </c>
      <c r="AS2350" t="s">
        <v>17001</v>
      </c>
      <c r="AT2350" t="s">
        <v>17001</v>
      </c>
      <c r="AU2350" t="s">
        <v>17002</v>
      </c>
    </row>
    <row r="2351" spans="1:47" x14ac:dyDescent="0.25">
      <c r="A2351" s="7" t="str">
        <f t="shared" si="116"/>
        <v>97X017Feller, Emily</v>
      </c>
      <c r="B2351" t="s">
        <v>16983</v>
      </c>
      <c r="C2351" t="s">
        <v>26207</v>
      </c>
      <c r="D2351" t="s">
        <v>27817</v>
      </c>
      <c r="E2351" t="s">
        <v>21210</v>
      </c>
      <c r="F2351" t="s">
        <v>26218</v>
      </c>
      <c r="G2351" t="s">
        <v>25185</v>
      </c>
      <c r="H2351" t="s">
        <v>25186</v>
      </c>
      <c r="I2351" t="s">
        <v>17155</v>
      </c>
      <c r="J2351" t="s">
        <v>27847</v>
      </c>
      <c r="K2351" t="s">
        <v>27848</v>
      </c>
      <c r="L2351" t="s">
        <v>27849</v>
      </c>
      <c r="M2351" t="s">
        <v>27850</v>
      </c>
      <c r="N2351" t="s">
        <v>25191</v>
      </c>
      <c r="O2351" t="s">
        <v>16988</v>
      </c>
      <c r="P2351" t="s">
        <v>16989</v>
      </c>
      <c r="Q2351" t="s">
        <v>27851</v>
      </c>
      <c r="R2351" t="s">
        <v>16990</v>
      </c>
      <c r="S2351" t="s">
        <v>16991</v>
      </c>
      <c r="T2351" s="8">
        <v>44743.166666666672</v>
      </c>
      <c r="U2351" s="8">
        <v>45107.166666666672</v>
      </c>
      <c r="V2351" t="s">
        <v>17173</v>
      </c>
      <c r="W2351" t="s">
        <v>26224</v>
      </c>
      <c r="X2351" t="s">
        <v>26225</v>
      </c>
      <c r="Y2351" s="9">
        <v>0.11799999999999999</v>
      </c>
      <c r="Z2351" s="10">
        <v>0.7</v>
      </c>
      <c r="AA2351" t="s">
        <v>26226</v>
      </c>
      <c r="AB2351" s="8">
        <v>44743.166666666672</v>
      </c>
      <c r="AC2351" s="8">
        <v>44804.166666666672</v>
      </c>
      <c r="AD2351" t="s">
        <v>26322</v>
      </c>
      <c r="AE2351" t="s">
        <v>26323</v>
      </c>
      <c r="AF2351" t="s">
        <v>26324</v>
      </c>
      <c r="AG2351" s="10">
        <v>0.12</v>
      </c>
      <c r="AH2351" t="s">
        <v>92</v>
      </c>
      <c r="AI2351" t="s">
        <v>17156</v>
      </c>
      <c r="AJ2351" t="s">
        <v>16998</v>
      </c>
      <c r="AK2351" t="s">
        <v>17156</v>
      </c>
      <c r="AL2351" t="s">
        <v>26324</v>
      </c>
      <c r="AM2351" t="s">
        <v>17156</v>
      </c>
      <c r="AN2351" t="s">
        <v>26324</v>
      </c>
      <c r="AO2351" t="s">
        <v>17156</v>
      </c>
      <c r="AP2351" t="s">
        <v>26324</v>
      </c>
      <c r="AQ2351" t="s">
        <v>16999</v>
      </c>
      <c r="AR2351" t="s">
        <v>17000</v>
      </c>
      <c r="AS2351" t="s">
        <v>17001</v>
      </c>
      <c r="AT2351" t="s">
        <v>17001</v>
      </c>
      <c r="AU2351" t="s">
        <v>17002</v>
      </c>
    </row>
    <row r="2352" spans="1:47" x14ac:dyDescent="0.25">
      <c r="A2352" s="7" t="str">
        <f t="shared" si="116"/>
        <v>97X017Feller, Emily</v>
      </c>
      <c r="B2352" t="s">
        <v>16983</v>
      </c>
      <c r="C2352" t="s">
        <v>26207</v>
      </c>
      <c r="D2352" t="s">
        <v>27817</v>
      </c>
      <c r="E2352" t="s">
        <v>21210</v>
      </c>
      <c r="F2352" t="s">
        <v>26230</v>
      </c>
      <c r="G2352" t="s">
        <v>25185</v>
      </c>
      <c r="H2352" t="s">
        <v>25186</v>
      </c>
      <c r="I2352" t="s">
        <v>17155</v>
      </c>
      <c r="J2352" t="s">
        <v>27847</v>
      </c>
      <c r="K2352" t="s">
        <v>27848</v>
      </c>
      <c r="L2352" t="s">
        <v>27849</v>
      </c>
      <c r="M2352" t="s">
        <v>27850</v>
      </c>
      <c r="N2352" t="s">
        <v>25191</v>
      </c>
      <c r="O2352" t="s">
        <v>16988</v>
      </c>
      <c r="P2352" t="s">
        <v>16989</v>
      </c>
      <c r="Q2352" t="s">
        <v>27851</v>
      </c>
      <c r="R2352" t="s">
        <v>16990</v>
      </c>
      <c r="S2352" t="s">
        <v>16991</v>
      </c>
      <c r="T2352" s="8">
        <v>44743.166666666672</v>
      </c>
      <c r="U2352" s="8">
        <v>45107.166666666672</v>
      </c>
      <c r="V2352" t="s">
        <v>26213</v>
      </c>
      <c r="W2352" t="s">
        <v>26231</v>
      </c>
      <c r="X2352" t="s">
        <v>26232</v>
      </c>
      <c r="Y2352" s="9">
        <v>0.83140000000000003</v>
      </c>
      <c r="Z2352" s="10">
        <v>1</v>
      </c>
      <c r="AA2352" t="s">
        <v>26233</v>
      </c>
      <c r="AB2352" s="8">
        <v>44805.166666666672</v>
      </c>
      <c r="AC2352" s="8">
        <v>45107.166666666672</v>
      </c>
      <c r="AD2352" t="s">
        <v>18568</v>
      </c>
      <c r="AE2352" t="s">
        <v>16997</v>
      </c>
      <c r="AF2352" t="s">
        <v>18568</v>
      </c>
      <c r="AG2352" s="10">
        <v>0.83</v>
      </c>
      <c r="AH2352" t="s">
        <v>92</v>
      </c>
      <c r="AI2352" t="s">
        <v>17156</v>
      </c>
      <c r="AJ2352" t="s">
        <v>16998</v>
      </c>
      <c r="AK2352" t="s">
        <v>17156</v>
      </c>
      <c r="AL2352" t="s">
        <v>18568</v>
      </c>
      <c r="AM2352" t="s">
        <v>17156</v>
      </c>
      <c r="AN2352" t="s">
        <v>18568</v>
      </c>
      <c r="AO2352" t="s">
        <v>17156</v>
      </c>
      <c r="AP2352" t="s">
        <v>18568</v>
      </c>
      <c r="AQ2352" t="s">
        <v>16999</v>
      </c>
      <c r="AR2352" t="s">
        <v>17000</v>
      </c>
      <c r="AS2352" t="s">
        <v>17001</v>
      </c>
      <c r="AT2352" t="s">
        <v>17001</v>
      </c>
      <c r="AU2352" t="s">
        <v>17002</v>
      </c>
    </row>
    <row r="2353" spans="1:47" x14ac:dyDescent="0.25">
      <c r="A2353" s="7" t="str">
        <f t="shared" si="116"/>
        <v>97X168ZAMBRANO, ANA</v>
      </c>
      <c r="B2353" t="s">
        <v>16983</v>
      </c>
      <c r="C2353" t="s">
        <v>26207</v>
      </c>
      <c r="D2353" t="s">
        <v>27857</v>
      </c>
      <c r="E2353" t="s">
        <v>17204</v>
      </c>
      <c r="F2353" t="s">
        <v>26218</v>
      </c>
      <c r="G2353" t="s">
        <v>25185</v>
      </c>
      <c r="H2353" t="s">
        <v>25186</v>
      </c>
      <c r="I2353" t="s">
        <v>17155</v>
      </c>
      <c r="J2353" t="s">
        <v>27858</v>
      </c>
      <c r="K2353" t="s">
        <v>27859</v>
      </c>
      <c r="L2353" t="s">
        <v>27860</v>
      </c>
      <c r="M2353" t="s">
        <v>27861</v>
      </c>
      <c r="N2353" t="s">
        <v>25191</v>
      </c>
      <c r="O2353" t="s">
        <v>16988</v>
      </c>
      <c r="P2353" t="s">
        <v>16989</v>
      </c>
      <c r="Q2353" t="s">
        <v>27862</v>
      </c>
      <c r="R2353" t="s">
        <v>16990</v>
      </c>
      <c r="S2353" t="s">
        <v>16991</v>
      </c>
      <c r="T2353" s="8">
        <v>44743.166666666672</v>
      </c>
      <c r="U2353" s="8">
        <v>45107.166666666672</v>
      </c>
      <c r="V2353" t="s">
        <v>17173</v>
      </c>
      <c r="W2353" t="s">
        <v>26224</v>
      </c>
      <c r="X2353" t="s">
        <v>26225</v>
      </c>
      <c r="Y2353" s="9">
        <v>5.0599999999999999E-2</v>
      </c>
      <c r="Z2353" s="10">
        <v>0.3</v>
      </c>
      <c r="AA2353" t="s">
        <v>26226</v>
      </c>
      <c r="AB2353" s="8">
        <v>44743.166666666672</v>
      </c>
      <c r="AC2353" s="8">
        <v>44804.166666666672</v>
      </c>
      <c r="AD2353" t="s">
        <v>26590</v>
      </c>
      <c r="AE2353" t="s">
        <v>26591</v>
      </c>
      <c r="AF2353" t="s">
        <v>26415</v>
      </c>
      <c r="AG2353" s="10">
        <v>0.05</v>
      </c>
      <c r="AH2353" t="s">
        <v>92</v>
      </c>
      <c r="AI2353" t="s">
        <v>17575</v>
      </c>
      <c r="AJ2353" t="s">
        <v>16998</v>
      </c>
      <c r="AK2353" t="s">
        <v>17575</v>
      </c>
      <c r="AL2353" t="s">
        <v>26415</v>
      </c>
      <c r="AM2353" t="s">
        <v>17575</v>
      </c>
      <c r="AN2353" t="s">
        <v>26415</v>
      </c>
      <c r="AO2353" t="s">
        <v>17575</v>
      </c>
      <c r="AP2353" t="s">
        <v>26415</v>
      </c>
      <c r="AQ2353" t="s">
        <v>16999</v>
      </c>
      <c r="AR2353" t="s">
        <v>17000</v>
      </c>
      <c r="AS2353" t="s">
        <v>18293</v>
      </c>
      <c r="AT2353" t="s">
        <v>17001</v>
      </c>
      <c r="AU2353" t="s">
        <v>17002</v>
      </c>
    </row>
    <row r="2354" spans="1:47" x14ac:dyDescent="0.25">
      <c r="A2354" s="7" t="str">
        <f t="shared" si="116"/>
        <v>97X168ZAMBRANO, ANA</v>
      </c>
      <c r="B2354" t="s">
        <v>16983</v>
      </c>
      <c r="C2354" t="s">
        <v>26207</v>
      </c>
      <c r="D2354" t="s">
        <v>27857</v>
      </c>
      <c r="E2354" t="s">
        <v>17204</v>
      </c>
      <c r="F2354" t="s">
        <v>26230</v>
      </c>
      <c r="G2354" t="s">
        <v>25185</v>
      </c>
      <c r="H2354" t="s">
        <v>25186</v>
      </c>
      <c r="I2354" t="s">
        <v>17155</v>
      </c>
      <c r="J2354" t="s">
        <v>27858</v>
      </c>
      <c r="K2354" t="s">
        <v>27859</v>
      </c>
      <c r="L2354" t="s">
        <v>27860</v>
      </c>
      <c r="M2354" t="s">
        <v>27861</v>
      </c>
      <c r="N2354" t="s">
        <v>25191</v>
      </c>
      <c r="O2354" t="s">
        <v>16988</v>
      </c>
      <c r="P2354" t="s">
        <v>16989</v>
      </c>
      <c r="Q2354" t="s">
        <v>27862</v>
      </c>
      <c r="R2354" t="s">
        <v>16990</v>
      </c>
      <c r="S2354" t="s">
        <v>16991</v>
      </c>
      <c r="T2354" s="8">
        <v>44743.166666666672</v>
      </c>
      <c r="U2354" s="8">
        <v>45107.166666666672</v>
      </c>
      <c r="V2354" t="s">
        <v>26213</v>
      </c>
      <c r="W2354" t="s">
        <v>26231</v>
      </c>
      <c r="X2354" t="s">
        <v>26232</v>
      </c>
      <c r="Y2354" s="9">
        <v>0.83140000000000003</v>
      </c>
      <c r="Z2354" s="10">
        <v>1</v>
      </c>
      <c r="AA2354" t="s">
        <v>26233</v>
      </c>
      <c r="AB2354" s="8">
        <v>44805.166666666672</v>
      </c>
      <c r="AC2354" s="8">
        <v>45107.166666666672</v>
      </c>
      <c r="AD2354" t="s">
        <v>18754</v>
      </c>
      <c r="AE2354" t="s">
        <v>16997</v>
      </c>
      <c r="AF2354" t="s">
        <v>18754</v>
      </c>
      <c r="AG2354" s="10">
        <v>0.83</v>
      </c>
      <c r="AH2354" t="s">
        <v>92</v>
      </c>
      <c r="AI2354" t="s">
        <v>17575</v>
      </c>
      <c r="AJ2354" t="s">
        <v>16998</v>
      </c>
      <c r="AK2354" t="s">
        <v>17575</v>
      </c>
      <c r="AL2354" t="s">
        <v>18754</v>
      </c>
      <c r="AM2354" t="s">
        <v>17575</v>
      </c>
      <c r="AN2354" t="s">
        <v>18754</v>
      </c>
      <c r="AO2354" t="s">
        <v>17575</v>
      </c>
      <c r="AP2354" t="s">
        <v>18754</v>
      </c>
      <c r="AQ2354" t="s">
        <v>16999</v>
      </c>
      <c r="AR2354" t="s">
        <v>17000</v>
      </c>
      <c r="AS2354" t="s">
        <v>18293</v>
      </c>
      <c r="AT2354" t="s">
        <v>17001</v>
      </c>
      <c r="AU2354" t="s">
        <v>17002</v>
      </c>
    </row>
    <row r="2355" spans="1:47" x14ac:dyDescent="0.25">
      <c r="A2355" s="7" t="str">
        <f t="shared" si="116"/>
        <v>97X168ZAMBRANO, ANA</v>
      </c>
      <c r="B2355" t="s">
        <v>16983</v>
      </c>
      <c r="C2355" t="s">
        <v>26207</v>
      </c>
      <c r="D2355" t="s">
        <v>27857</v>
      </c>
      <c r="E2355" t="s">
        <v>17204</v>
      </c>
      <c r="F2355" t="s">
        <v>26234</v>
      </c>
      <c r="G2355" t="s">
        <v>25185</v>
      </c>
      <c r="H2355" t="s">
        <v>25186</v>
      </c>
      <c r="I2355" t="s">
        <v>17155</v>
      </c>
      <c r="J2355" t="s">
        <v>27858</v>
      </c>
      <c r="K2355" t="s">
        <v>27859</v>
      </c>
      <c r="L2355" t="s">
        <v>27860</v>
      </c>
      <c r="M2355" t="s">
        <v>27861</v>
      </c>
      <c r="N2355" t="s">
        <v>25191</v>
      </c>
      <c r="O2355" t="s">
        <v>16988</v>
      </c>
      <c r="P2355" t="s">
        <v>16989</v>
      </c>
      <c r="Q2355" t="s">
        <v>27862</v>
      </c>
      <c r="R2355" t="s">
        <v>16990</v>
      </c>
      <c r="S2355" t="s">
        <v>16991</v>
      </c>
      <c r="T2355" s="8">
        <v>44743.166666666672</v>
      </c>
      <c r="U2355" s="8">
        <v>45107.166666666672</v>
      </c>
      <c r="V2355" t="s">
        <v>26213</v>
      </c>
      <c r="W2355" t="s">
        <v>26235</v>
      </c>
      <c r="X2355" t="s">
        <v>26236</v>
      </c>
      <c r="Y2355" s="9">
        <v>0.11799999999999999</v>
      </c>
      <c r="Z2355" s="10">
        <v>0.7</v>
      </c>
      <c r="AA2355" t="s">
        <v>26237</v>
      </c>
      <c r="AB2355" s="8">
        <v>44743.166666666672</v>
      </c>
      <c r="AC2355" s="8">
        <v>44804.166666666672</v>
      </c>
      <c r="AD2355" t="s">
        <v>26413</v>
      </c>
      <c r="AE2355" t="s">
        <v>16997</v>
      </c>
      <c r="AF2355" t="s">
        <v>26413</v>
      </c>
      <c r="AG2355" s="10">
        <v>0.12</v>
      </c>
      <c r="AH2355" t="s">
        <v>92</v>
      </c>
      <c r="AI2355" t="s">
        <v>17575</v>
      </c>
      <c r="AJ2355" t="s">
        <v>16998</v>
      </c>
      <c r="AK2355" t="s">
        <v>17575</v>
      </c>
      <c r="AL2355" t="s">
        <v>26413</v>
      </c>
      <c r="AM2355" t="s">
        <v>17575</v>
      </c>
      <c r="AN2355" t="s">
        <v>26413</v>
      </c>
      <c r="AO2355" t="s">
        <v>17575</v>
      </c>
      <c r="AP2355" t="s">
        <v>26413</v>
      </c>
      <c r="AQ2355" t="s">
        <v>16999</v>
      </c>
      <c r="AR2355" t="s">
        <v>17000</v>
      </c>
      <c r="AS2355" t="s">
        <v>18293</v>
      </c>
      <c r="AT2355" t="s">
        <v>17001</v>
      </c>
      <c r="AU2355" t="s">
        <v>17002</v>
      </c>
    </row>
    <row r="2356" spans="1:47" x14ac:dyDescent="0.25">
      <c r="A2356" s="7" t="str">
        <f t="shared" si="116"/>
        <v>97X168Fiore, Todd</v>
      </c>
      <c r="B2356" t="s">
        <v>16983</v>
      </c>
      <c r="C2356" t="s">
        <v>26207</v>
      </c>
      <c r="D2356" t="s">
        <v>27857</v>
      </c>
      <c r="E2356" t="s">
        <v>17339</v>
      </c>
      <c r="F2356" t="s">
        <v>26218</v>
      </c>
      <c r="G2356" t="s">
        <v>25185</v>
      </c>
      <c r="H2356" t="s">
        <v>25186</v>
      </c>
      <c r="I2356" t="s">
        <v>17155</v>
      </c>
      <c r="J2356" t="s">
        <v>27863</v>
      </c>
      <c r="K2356" t="s">
        <v>27864</v>
      </c>
      <c r="L2356" t="s">
        <v>27865</v>
      </c>
      <c r="M2356" t="s">
        <v>27866</v>
      </c>
      <c r="N2356" t="s">
        <v>25191</v>
      </c>
      <c r="O2356" t="s">
        <v>16988</v>
      </c>
      <c r="P2356" t="s">
        <v>16989</v>
      </c>
      <c r="Q2356" t="s">
        <v>27867</v>
      </c>
      <c r="R2356" t="s">
        <v>16990</v>
      </c>
      <c r="S2356" t="s">
        <v>16991</v>
      </c>
      <c r="T2356" s="8">
        <v>44743.166666666672</v>
      </c>
      <c r="U2356" s="8">
        <v>45107.166666666672</v>
      </c>
      <c r="V2356" t="s">
        <v>17173</v>
      </c>
      <c r="W2356" t="s">
        <v>26224</v>
      </c>
      <c r="X2356" t="s">
        <v>26225</v>
      </c>
      <c r="Y2356" s="9">
        <v>0.11799999999999999</v>
      </c>
      <c r="Z2356" s="10">
        <v>0.7</v>
      </c>
      <c r="AA2356" t="s">
        <v>26226</v>
      </c>
      <c r="AB2356" s="8">
        <v>44743.166666666672</v>
      </c>
      <c r="AC2356" s="8">
        <v>44804.166666666672</v>
      </c>
      <c r="AD2356" t="s">
        <v>26322</v>
      </c>
      <c r="AE2356" t="s">
        <v>26323</v>
      </c>
      <c r="AF2356" t="s">
        <v>26324</v>
      </c>
      <c r="AG2356" s="10">
        <v>0.12</v>
      </c>
      <c r="AH2356" t="s">
        <v>92</v>
      </c>
      <c r="AI2356" t="s">
        <v>17156</v>
      </c>
      <c r="AJ2356" t="s">
        <v>16998</v>
      </c>
      <c r="AK2356" t="s">
        <v>17156</v>
      </c>
      <c r="AL2356" t="s">
        <v>26324</v>
      </c>
      <c r="AM2356" t="s">
        <v>17156</v>
      </c>
      <c r="AN2356" t="s">
        <v>26324</v>
      </c>
      <c r="AO2356" t="s">
        <v>17156</v>
      </c>
      <c r="AP2356" t="s">
        <v>26324</v>
      </c>
      <c r="AQ2356" t="s">
        <v>16999</v>
      </c>
      <c r="AR2356" t="s">
        <v>17000</v>
      </c>
      <c r="AS2356" t="s">
        <v>17001</v>
      </c>
      <c r="AT2356" t="s">
        <v>17001</v>
      </c>
      <c r="AU2356" t="s">
        <v>17002</v>
      </c>
    </row>
    <row r="2357" spans="1:47" x14ac:dyDescent="0.25">
      <c r="A2357" s="7" t="str">
        <f t="shared" ref="A2357:A2415" si="117">D2357&amp;J2357</f>
        <v>97X168Fiore, Todd</v>
      </c>
      <c r="B2357" t="s">
        <v>16983</v>
      </c>
      <c r="C2357" t="s">
        <v>26207</v>
      </c>
      <c r="D2357" t="s">
        <v>27857</v>
      </c>
      <c r="E2357" t="s">
        <v>17339</v>
      </c>
      <c r="F2357" t="s">
        <v>26230</v>
      </c>
      <c r="G2357" t="s">
        <v>25185</v>
      </c>
      <c r="H2357" t="s">
        <v>25186</v>
      </c>
      <c r="I2357" t="s">
        <v>17155</v>
      </c>
      <c r="J2357" t="s">
        <v>27863</v>
      </c>
      <c r="K2357" t="s">
        <v>27864</v>
      </c>
      <c r="L2357" t="s">
        <v>27865</v>
      </c>
      <c r="M2357" t="s">
        <v>27866</v>
      </c>
      <c r="N2357" t="s">
        <v>25191</v>
      </c>
      <c r="O2357" t="s">
        <v>16988</v>
      </c>
      <c r="P2357" t="s">
        <v>16989</v>
      </c>
      <c r="Q2357" t="s">
        <v>27867</v>
      </c>
      <c r="R2357" t="s">
        <v>16990</v>
      </c>
      <c r="S2357" t="s">
        <v>16991</v>
      </c>
      <c r="T2357" s="8">
        <v>44743.166666666672</v>
      </c>
      <c r="U2357" s="8">
        <v>45107.166666666672</v>
      </c>
      <c r="V2357" t="s">
        <v>26213</v>
      </c>
      <c r="W2357" t="s">
        <v>26231</v>
      </c>
      <c r="X2357" t="s">
        <v>26232</v>
      </c>
      <c r="Y2357" s="9">
        <v>0.83140000000000003</v>
      </c>
      <c r="Z2357" s="10">
        <v>1</v>
      </c>
      <c r="AA2357" t="s">
        <v>26233</v>
      </c>
      <c r="AB2357" s="8">
        <v>44805.166666666672</v>
      </c>
      <c r="AC2357" s="8">
        <v>45107.166666666672</v>
      </c>
      <c r="AD2357" t="s">
        <v>18568</v>
      </c>
      <c r="AE2357" t="s">
        <v>16997</v>
      </c>
      <c r="AF2357" t="s">
        <v>18568</v>
      </c>
      <c r="AG2357" s="10">
        <v>0.83</v>
      </c>
      <c r="AH2357" t="s">
        <v>92</v>
      </c>
      <c r="AI2357" t="s">
        <v>17156</v>
      </c>
      <c r="AJ2357" t="s">
        <v>16998</v>
      </c>
      <c r="AK2357" t="s">
        <v>17156</v>
      </c>
      <c r="AL2357" t="s">
        <v>18568</v>
      </c>
      <c r="AM2357" t="s">
        <v>17156</v>
      </c>
      <c r="AN2357" t="s">
        <v>18568</v>
      </c>
      <c r="AO2357" t="s">
        <v>17156</v>
      </c>
      <c r="AP2357" t="s">
        <v>18568</v>
      </c>
      <c r="AQ2357" t="s">
        <v>16999</v>
      </c>
      <c r="AR2357" t="s">
        <v>17000</v>
      </c>
      <c r="AS2357" t="s">
        <v>17001</v>
      </c>
      <c r="AT2357" t="s">
        <v>17001</v>
      </c>
      <c r="AU2357" t="s">
        <v>17002</v>
      </c>
    </row>
    <row r="2358" spans="1:47" x14ac:dyDescent="0.25">
      <c r="A2358" s="7" t="str">
        <f t="shared" si="117"/>
        <v>97X168Fiore, Todd</v>
      </c>
      <c r="B2358" t="s">
        <v>16983</v>
      </c>
      <c r="C2358" t="s">
        <v>26207</v>
      </c>
      <c r="D2358" t="s">
        <v>27857</v>
      </c>
      <c r="E2358" t="s">
        <v>17339</v>
      </c>
      <c r="F2358" t="s">
        <v>26234</v>
      </c>
      <c r="G2358" t="s">
        <v>25185</v>
      </c>
      <c r="H2358" t="s">
        <v>25186</v>
      </c>
      <c r="I2358" t="s">
        <v>17155</v>
      </c>
      <c r="J2358" t="s">
        <v>27863</v>
      </c>
      <c r="K2358" t="s">
        <v>27864</v>
      </c>
      <c r="L2358" t="s">
        <v>27865</v>
      </c>
      <c r="M2358" t="s">
        <v>27866</v>
      </c>
      <c r="N2358" t="s">
        <v>25191</v>
      </c>
      <c r="O2358" t="s">
        <v>16988</v>
      </c>
      <c r="P2358" t="s">
        <v>16989</v>
      </c>
      <c r="Q2358" t="s">
        <v>27867</v>
      </c>
      <c r="R2358" t="s">
        <v>16990</v>
      </c>
      <c r="S2358" t="s">
        <v>16991</v>
      </c>
      <c r="T2358" s="8">
        <v>44743.166666666672</v>
      </c>
      <c r="U2358" s="8">
        <v>45107.166666666672</v>
      </c>
      <c r="V2358" t="s">
        <v>26213</v>
      </c>
      <c r="W2358" t="s">
        <v>26235</v>
      </c>
      <c r="X2358" t="s">
        <v>26236</v>
      </c>
      <c r="Y2358" s="9">
        <v>5.0599999999999999E-2</v>
      </c>
      <c r="Z2358" s="10">
        <v>0.3</v>
      </c>
      <c r="AA2358" t="s">
        <v>26237</v>
      </c>
      <c r="AB2358" s="8">
        <v>44743.166666666672</v>
      </c>
      <c r="AC2358" s="8">
        <v>44804.166666666672</v>
      </c>
      <c r="AD2358" t="s">
        <v>26301</v>
      </c>
      <c r="AE2358" t="s">
        <v>16997</v>
      </c>
      <c r="AF2358" t="s">
        <v>26301</v>
      </c>
      <c r="AG2358" s="10">
        <v>0.05</v>
      </c>
      <c r="AH2358" t="s">
        <v>92</v>
      </c>
      <c r="AI2358" t="s">
        <v>17156</v>
      </c>
      <c r="AJ2358" t="s">
        <v>16998</v>
      </c>
      <c r="AK2358" t="s">
        <v>17156</v>
      </c>
      <c r="AL2358" t="s">
        <v>26301</v>
      </c>
      <c r="AM2358" t="s">
        <v>17156</v>
      </c>
      <c r="AN2358" t="s">
        <v>26301</v>
      </c>
      <c r="AO2358" t="s">
        <v>17156</v>
      </c>
      <c r="AP2358" t="s">
        <v>26301</v>
      </c>
      <c r="AQ2358" t="s">
        <v>16999</v>
      </c>
      <c r="AR2358" t="s">
        <v>17000</v>
      </c>
      <c r="AS2358" t="s">
        <v>17001</v>
      </c>
      <c r="AT2358" t="s">
        <v>17001</v>
      </c>
      <c r="AU2358" t="s">
        <v>17002</v>
      </c>
    </row>
    <row r="2359" spans="1:47" x14ac:dyDescent="0.25">
      <c r="A2359" s="7" t="str">
        <f t="shared" si="117"/>
        <v>97X168Pinckney, Danielle</v>
      </c>
      <c r="B2359" t="s">
        <v>16983</v>
      </c>
      <c r="C2359" t="s">
        <v>26207</v>
      </c>
      <c r="D2359" t="s">
        <v>27857</v>
      </c>
      <c r="E2359" t="s">
        <v>25595</v>
      </c>
      <c r="F2359" t="s">
        <v>26230</v>
      </c>
      <c r="G2359" t="s">
        <v>25185</v>
      </c>
      <c r="H2359" t="s">
        <v>25186</v>
      </c>
      <c r="I2359" t="s">
        <v>17155</v>
      </c>
      <c r="J2359" t="s">
        <v>27868</v>
      </c>
      <c r="K2359" t="s">
        <v>27869</v>
      </c>
      <c r="L2359" t="s">
        <v>27870</v>
      </c>
      <c r="M2359" t="s">
        <v>27871</v>
      </c>
      <c r="N2359" t="s">
        <v>25191</v>
      </c>
      <c r="O2359" t="s">
        <v>16988</v>
      </c>
      <c r="P2359" t="s">
        <v>16989</v>
      </c>
      <c r="Q2359" t="s">
        <v>27872</v>
      </c>
      <c r="R2359" t="s">
        <v>16990</v>
      </c>
      <c r="S2359" t="s">
        <v>16991</v>
      </c>
      <c r="T2359" s="8">
        <v>44810.166666666672</v>
      </c>
      <c r="U2359" s="8">
        <v>45107.166666666672</v>
      </c>
      <c r="V2359" t="s">
        <v>26213</v>
      </c>
      <c r="W2359" t="s">
        <v>26231</v>
      </c>
      <c r="X2359" t="s">
        <v>26232</v>
      </c>
      <c r="Y2359" s="9">
        <v>1</v>
      </c>
      <c r="Z2359" s="10">
        <v>1</v>
      </c>
      <c r="AA2359" t="s">
        <v>26233</v>
      </c>
      <c r="AB2359" s="8">
        <v>44810.166666666672</v>
      </c>
      <c r="AC2359" s="8">
        <v>45107.166666666672</v>
      </c>
      <c r="AD2359" t="s">
        <v>27873</v>
      </c>
      <c r="AE2359" t="s">
        <v>16997</v>
      </c>
      <c r="AF2359" t="s">
        <v>27873</v>
      </c>
      <c r="AG2359" s="10">
        <v>0.82</v>
      </c>
      <c r="AH2359" t="s">
        <v>92</v>
      </c>
      <c r="AI2359" t="s">
        <v>17083</v>
      </c>
      <c r="AJ2359" t="s">
        <v>16998</v>
      </c>
      <c r="AK2359" t="s">
        <v>17083</v>
      </c>
      <c r="AL2359" t="s">
        <v>17083</v>
      </c>
      <c r="AM2359" t="s">
        <v>17083</v>
      </c>
      <c r="AN2359" t="s">
        <v>17083</v>
      </c>
      <c r="AO2359" t="s">
        <v>17083</v>
      </c>
      <c r="AP2359" t="s">
        <v>17083</v>
      </c>
      <c r="AQ2359" t="s">
        <v>16999</v>
      </c>
      <c r="AR2359" t="s">
        <v>17000</v>
      </c>
      <c r="AS2359" t="s">
        <v>17001</v>
      </c>
      <c r="AT2359" t="s">
        <v>17001</v>
      </c>
      <c r="AU2359" t="s">
        <v>17002</v>
      </c>
    </row>
    <row r="2360" spans="1:47" x14ac:dyDescent="0.25">
      <c r="A2360" s="7" t="str">
        <f t="shared" si="117"/>
        <v>97X168VACANT - No Intended</v>
      </c>
      <c r="B2360" t="s">
        <v>16983</v>
      </c>
      <c r="C2360" t="s">
        <v>26207</v>
      </c>
      <c r="D2360" t="s">
        <v>27857</v>
      </c>
      <c r="E2360" t="s">
        <v>26804</v>
      </c>
      <c r="F2360" t="s">
        <v>26230</v>
      </c>
      <c r="G2360" t="s">
        <v>25185</v>
      </c>
      <c r="H2360" t="s">
        <v>25186</v>
      </c>
      <c r="I2360" t="s">
        <v>17155</v>
      </c>
      <c r="J2360" t="s">
        <v>17638</v>
      </c>
      <c r="K2360" t="s">
        <v>17001</v>
      </c>
      <c r="L2360" t="s">
        <v>17001</v>
      </c>
      <c r="M2360" t="s">
        <v>17001</v>
      </c>
      <c r="N2360" t="s">
        <v>25191</v>
      </c>
      <c r="O2360" t="s">
        <v>16988</v>
      </c>
      <c r="P2360" t="s">
        <v>16989</v>
      </c>
      <c r="Q2360" t="s">
        <v>27874</v>
      </c>
      <c r="R2360" t="s">
        <v>16990</v>
      </c>
      <c r="S2360" t="s">
        <v>16991</v>
      </c>
      <c r="T2360" s="8">
        <v>44802.166666666672</v>
      </c>
      <c r="U2360" s="8">
        <v>45107.166666666672</v>
      </c>
      <c r="V2360" t="s">
        <v>26213</v>
      </c>
      <c r="W2360" t="s">
        <v>26231</v>
      </c>
      <c r="X2360" t="s">
        <v>26232</v>
      </c>
      <c r="Y2360" s="9">
        <v>1</v>
      </c>
      <c r="Z2360" s="10">
        <v>1</v>
      </c>
      <c r="AA2360" t="s">
        <v>26233</v>
      </c>
      <c r="AB2360" s="8">
        <v>44802.166666666672</v>
      </c>
      <c r="AC2360" s="8">
        <v>45107.166666666672</v>
      </c>
      <c r="AD2360" t="s">
        <v>24054</v>
      </c>
      <c r="AE2360" t="s">
        <v>16997</v>
      </c>
      <c r="AF2360" t="s">
        <v>24054</v>
      </c>
      <c r="AG2360" s="10">
        <v>0.84</v>
      </c>
      <c r="AH2360" t="s">
        <v>92</v>
      </c>
      <c r="AI2360" t="s">
        <v>25194</v>
      </c>
      <c r="AJ2360" t="s">
        <v>17292</v>
      </c>
      <c r="AK2360" t="s">
        <v>25194</v>
      </c>
      <c r="AL2360" t="s">
        <v>25194</v>
      </c>
      <c r="AM2360" t="s">
        <v>25194</v>
      </c>
      <c r="AN2360" t="s">
        <v>25194</v>
      </c>
      <c r="AO2360" t="s">
        <v>25194</v>
      </c>
      <c r="AP2360" t="s">
        <v>25194</v>
      </c>
      <c r="AQ2360" t="s">
        <v>16999</v>
      </c>
      <c r="AR2360" t="s">
        <v>17000</v>
      </c>
      <c r="AS2360" t="s">
        <v>17001</v>
      </c>
      <c r="AT2360" t="s">
        <v>17001</v>
      </c>
      <c r="AU2360" t="s">
        <v>17002</v>
      </c>
    </row>
    <row r="2361" spans="1:47" x14ac:dyDescent="0.25">
      <c r="A2361" s="7" t="str">
        <f t="shared" si="117"/>
        <v>97X168FULLERTON, MAUREEN</v>
      </c>
      <c r="B2361" t="s">
        <v>16983</v>
      </c>
      <c r="C2361" t="s">
        <v>26207</v>
      </c>
      <c r="D2361" t="s">
        <v>27857</v>
      </c>
      <c r="E2361" t="s">
        <v>17480</v>
      </c>
      <c r="F2361" t="s">
        <v>26218</v>
      </c>
      <c r="G2361" t="s">
        <v>17106</v>
      </c>
      <c r="H2361" t="s">
        <v>17107</v>
      </c>
      <c r="I2361" t="s">
        <v>17006</v>
      </c>
      <c r="J2361" t="s">
        <v>27875</v>
      </c>
      <c r="K2361" t="s">
        <v>27876</v>
      </c>
      <c r="L2361" t="s">
        <v>27877</v>
      </c>
      <c r="M2361" t="s">
        <v>27878</v>
      </c>
      <c r="N2361" t="s">
        <v>17112</v>
      </c>
      <c r="O2361" t="s">
        <v>16988</v>
      </c>
      <c r="P2361" t="s">
        <v>16989</v>
      </c>
      <c r="Q2361" t="s">
        <v>27879</v>
      </c>
      <c r="R2361" t="s">
        <v>16990</v>
      </c>
      <c r="S2361" t="s">
        <v>16991</v>
      </c>
      <c r="T2361" s="8">
        <v>44743.166666666672</v>
      </c>
      <c r="U2361" s="8">
        <v>45107.166666666672</v>
      </c>
      <c r="V2361" t="s">
        <v>17173</v>
      </c>
      <c r="W2361" t="s">
        <v>26224</v>
      </c>
      <c r="X2361" t="s">
        <v>26225</v>
      </c>
      <c r="Y2361" s="9">
        <v>0.11799999999999999</v>
      </c>
      <c r="Z2361" s="10">
        <v>0.7</v>
      </c>
      <c r="AA2361" t="s">
        <v>26226</v>
      </c>
      <c r="AB2361" s="8">
        <v>44743.166666666672</v>
      </c>
      <c r="AC2361" s="8">
        <v>44804.166666666672</v>
      </c>
      <c r="AD2361" t="s">
        <v>26397</v>
      </c>
      <c r="AE2361" t="s">
        <v>26398</v>
      </c>
      <c r="AF2361" t="s">
        <v>26399</v>
      </c>
      <c r="AG2361" s="10">
        <v>0.12</v>
      </c>
      <c r="AH2361" t="s">
        <v>92</v>
      </c>
      <c r="AI2361" t="s">
        <v>17541</v>
      </c>
      <c r="AJ2361" t="s">
        <v>16998</v>
      </c>
      <c r="AK2361" t="s">
        <v>17541</v>
      </c>
      <c r="AL2361" t="s">
        <v>26399</v>
      </c>
      <c r="AM2361" t="s">
        <v>17541</v>
      </c>
      <c r="AN2361" t="s">
        <v>26399</v>
      </c>
      <c r="AO2361" t="s">
        <v>17541</v>
      </c>
      <c r="AP2361" t="s">
        <v>26399</v>
      </c>
      <c r="AQ2361" t="s">
        <v>16999</v>
      </c>
      <c r="AR2361" t="s">
        <v>17000</v>
      </c>
      <c r="AS2361" t="s">
        <v>18601</v>
      </c>
      <c r="AT2361" t="s">
        <v>17001</v>
      </c>
      <c r="AU2361" t="s">
        <v>17002</v>
      </c>
    </row>
    <row r="2362" spans="1:47" x14ac:dyDescent="0.25">
      <c r="A2362" s="7" t="str">
        <f t="shared" si="117"/>
        <v>97X168FULLERTON, MAUREEN</v>
      </c>
      <c r="B2362" t="s">
        <v>16983</v>
      </c>
      <c r="C2362" t="s">
        <v>26207</v>
      </c>
      <c r="D2362" t="s">
        <v>27857</v>
      </c>
      <c r="E2362" t="s">
        <v>17480</v>
      </c>
      <c r="F2362" t="s">
        <v>26230</v>
      </c>
      <c r="G2362" t="s">
        <v>17106</v>
      </c>
      <c r="H2362" t="s">
        <v>17107</v>
      </c>
      <c r="I2362" t="s">
        <v>17006</v>
      </c>
      <c r="J2362" t="s">
        <v>27875</v>
      </c>
      <c r="K2362" t="s">
        <v>27876</v>
      </c>
      <c r="L2362" t="s">
        <v>27877</v>
      </c>
      <c r="M2362" t="s">
        <v>27878</v>
      </c>
      <c r="N2362" t="s">
        <v>17112</v>
      </c>
      <c r="O2362" t="s">
        <v>16988</v>
      </c>
      <c r="P2362" t="s">
        <v>16989</v>
      </c>
      <c r="Q2362" t="s">
        <v>27879</v>
      </c>
      <c r="R2362" t="s">
        <v>16990</v>
      </c>
      <c r="S2362" t="s">
        <v>16991</v>
      </c>
      <c r="T2362" s="8">
        <v>44743.166666666672</v>
      </c>
      <c r="U2362" s="8">
        <v>45107.166666666672</v>
      </c>
      <c r="V2362" t="s">
        <v>26213</v>
      </c>
      <c r="W2362" t="s">
        <v>26231</v>
      </c>
      <c r="X2362" t="s">
        <v>26232</v>
      </c>
      <c r="Y2362" s="9">
        <v>0.83140000000000003</v>
      </c>
      <c r="Z2362" s="10">
        <v>1</v>
      </c>
      <c r="AA2362" t="s">
        <v>26233</v>
      </c>
      <c r="AB2362" s="8">
        <v>44805.166666666672</v>
      </c>
      <c r="AC2362" s="8">
        <v>45107.166666666672</v>
      </c>
      <c r="AD2362" t="s">
        <v>26390</v>
      </c>
      <c r="AE2362" t="s">
        <v>16997</v>
      </c>
      <c r="AF2362" t="s">
        <v>26390</v>
      </c>
      <c r="AG2362" s="10">
        <v>0.83</v>
      </c>
      <c r="AH2362" t="s">
        <v>92</v>
      </c>
      <c r="AI2362" t="s">
        <v>17541</v>
      </c>
      <c r="AJ2362" t="s">
        <v>16998</v>
      </c>
      <c r="AK2362" t="s">
        <v>17541</v>
      </c>
      <c r="AL2362" t="s">
        <v>26390</v>
      </c>
      <c r="AM2362" t="s">
        <v>17541</v>
      </c>
      <c r="AN2362" t="s">
        <v>26390</v>
      </c>
      <c r="AO2362" t="s">
        <v>17541</v>
      </c>
      <c r="AP2362" t="s">
        <v>26390</v>
      </c>
      <c r="AQ2362" t="s">
        <v>16999</v>
      </c>
      <c r="AR2362" t="s">
        <v>17000</v>
      </c>
      <c r="AS2362" t="s">
        <v>18601</v>
      </c>
      <c r="AT2362" t="s">
        <v>17001</v>
      </c>
      <c r="AU2362" t="s">
        <v>17002</v>
      </c>
    </row>
    <row r="2363" spans="1:47" x14ac:dyDescent="0.25">
      <c r="A2363" s="7" t="str">
        <f t="shared" si="117"/>
        <v>97X168FULLERTON, MAUREEN</v>
      </c>
      <c r="B2363" t="s">
        <v>16983</v>
      </c>
      <c r="C2363" t="s">
        <v>26207</v>
      </c>
      <c r="D2363" t="s">
        <v>27857</v>
      </c>
      <c r="E2363" t="s">
        <v>17480</v>
      </c>
      <c r="F2363" t="s">
        <v>26234</v>
      </c>
      <c r="G2363" t="s">
        <v>17106</v>
      </c>
      <c r="H2363" t="s">
        <v>17107</v>
      </c>
      <c r="I2363" t="s">
        <v>17006</v>
      </c>
      <c r="J2363" t="s">
        <v>27875</v>
      </c>
      <c r="K2363" t="s">
        <v>27876</v>
      </c>
      <c r="L2363" t="s">
        <v>27877</v>
      </c>
      <c r="M2363" t="s">
        <v>27878</v>
      </c>
      <c r="N2363" t="s">
        <v>17112</v>
      </c>
      <c r="O2363" t="s">
        <v>16988</v>
      </c>
      <c r="P2363" t="s">
        <v>16989</v>
      </c>
      <c r="Q2363" t="s">
        <v>27879</v>
      </c>
      <c r="R2363" t="s">
        <v>16990</v>
      </c>
      <c r="S2363" t="s">
        <v>16991</v>
      </c>
      <c r="T2363" s="8">
        <v>44743.166666666672</v>
      </c>
      <c r="U2363" s="8">
        <v>45107.166666666672</v>
      </c>
      <c r="V2363" t="s">
        <v>26213</v>
      </c>
      <c r="W2363" t="s">
        <v>26235</v>
      </c>
      <c r="X2363" t="s">
        <v>26236</v>
      </c>
      <c r="Y2363" s="9">
        <v>5.0599999999999999E-2</v>
      </c>
      <c r="Z2363" s="10">
        <v>0.3</v>
      </c>
      <c r="AA2363" t="s">
        <v>26237</v>
      </c>
      <c r="AB2363" s="8">
        <v>44743.166666666672</v>
      </c>
      <c r="AC2363" s="8">
        <v>44804.166666666672</v>
      </c>
      <c r="AD2363" t="s">
        <v>26391</v>
      </c>
      <c r="AE2363" t="s">
        <v>16997</v>
      </c>
      <c r="AF2363" t="s">
        <v>26391</v>
      </c>
      <c r="AG2363" s="10">
        <v>0.05</v>
      </c>
      <c r="AH2363" t="s">
        <v>92</v>
      </c>
      <c r="AI2363" t="s">
        <v>17541</v>
      </c>
      <c r="AJ2363" t="s">
        <v>16998</v>
      </c>
      <c r="AK2363" t="s">
        <v>17541</v>
      </c>
      <c r="AL2363" t="s">
        <v>26391</v>
      </c>
      <c r="AM2363" t="s">
        <v>17541</v>
      </c>
      <c r="AN2363" t="s">
        <v>26391</v>
      </c>
      <c r="AO2363" t="s">
        <v>17541</v>
      </c>
      <c r="AP2363" t="s">
        <v>26391</v>
      </c>
      <c r="AQ2363" t="s">
        <v>16999</v>
      </c>
      <c r="AR2363" t="s">
        <v>17000</v>
      </c>
      <c r="AS2363" t="s">
        <v>18601</v>
      </c>
      <c r="AT2363" t="s">
        <v>17001</v>
      </c>
      <c r="AU2363" t="s">
        <v>17002</v>
      </c>
    </row>
    <row r="2364" spans="1:47" x14ac:dyDescent="0.25">
      <c r="A2364" s="7" t="str">
        <f t="shared" si="117"/>
        <v>97X168Thau, Felicia</v>
      </c>
      <c r="B2364" t="s">
        <v>16983</v>
      </c>
      <c r="C2364" t="s">
        <v>26207</v>
      </c>
      <c r="D2364" t="s">
        <v>27857</v>
      </c>
      <c r="E2364" t="s">
        <v>17182</v>
      </c>
      <c r="F2364" t="s">
        <v>26218</v>
      </c>
      <c r="G2364" t="s">
        <v>25185</v>
      </c>
      <c r="H2364" t="s">
        <v>25186</v>
      </c>
      <c r="I2364" t="s">
        <v>17155</v>
      </c>
      <c r="J2364" t="s">
        <v>27880</v>
      </c>
      <c r="K2364" t="s">
        <v>27881</v>
      </c>
      <c r="L2364" t="s">
        <v>27882</v>
      </c>
      <c r="M2364" t="s">
        <v>27883</v>
      </c>
      <c r="N2364" t="s">
        <v>25191</v>
      </c>
      <c r="O2364" t="s">
        <v>16988</v>
      </c>
      <c r="P2364" t="s">
        <v>16989</v>
      </c>
      <c r="Q2364" t="s">
        <v>27884</v>
      </c>
      <c r="R2364" t="s">
        <v>16990</v>
      </c>
      <c r="S2364" t="s">
        <v>16991</v>
      </c>
      <c r="T2364" s="8">
        <v>44743.166666666672</v>
      </c>
      <c r="U2364" s="8">
        <v>45107.166666666672</v>
      </c>
      <c r="V2364" t="s">
        <v>17173</v>
      </c>
      <c r="W2364" t="s">
        <v>26224</v>
      </c>
      <c r="X2364" t="s">
        <v>26225</v>
      </c>
      <c r="Y2364" s="9">
        <v>0.11799999999999999</v>
      </c>
      <c r="Z2364" s="10">
        <v>0.7</v>
      </c>
      <c r="AA2364" t="s">
        <v>26226</v>
      </c>
      <c r="AB2364" s="8">
        <v>44743.166666666672</v>
      </c>
      <c r="AC2364" s="8">
        <v>44804.166666666672</v>
      </c>
      <c r="AD2364" t="s">
        <v>26322</v>
      </c>
      <c r="AE2364" t="s">
        <v>26323</v>
      </c>
      <c r="AF2364" t="s">
        <v>26324</v>
      </c>
      <c r="AG2364" s="10">
        <v>0.12</v>
      </c>
      <c r="AH2364" t="s">
        <v>92</v>
      </c>
      <c r="AI2364" t="s">
        <v>17156</v>
      </c>
      <c r="AJ2364" t="s">
        <v>16998</v>
      </c>
      <c r="AK2364" t="s">
        <v>17156</v>
      </c>
      <c r="AL2364" t="s">
        <v>26324</v>
      </c>
      <c r="AM2364" t="s">
        <v>17156</v>
      </c>
      <c r="AN2364" t="s">
        <v>26324</v>
      </c>
      <c r="AO2364" t="s">
        <v>17156</v>
      </c>
      <c r="AP2364" t="s">
        <v>26324</v>
      </c>
      <c r="AQ2364" t="s">
        <v>16999</v>
      </c>
      <c r="AR2364" t="s">
        <v>17000</v>
      </c>
      <c r="AS2364" t="s">
        <v>17001</v>
      </c>
      <c r="AT2364" t="s">
        <v>17001</v>
      </c>
      <c r="AU2364" t="s">
        <v>17002</v>
      </c>
    </row>
    <row r="2365" spans="1:47" x14ac:dyDescent="0.25">
      <c r="A2365" s="7" t="str">
        <f t="shared" si="117"/>
        <v>97X168Thau, Felicia</v>
      </c>
      <c r="B2365" t="s">
        <v>16983</v>
      </c>
      <c r="C2365" t="s">
        <v>26207</v>
      </c>
      <c r="D2365" t="s">
        <v>27857</v>
      </c>
      <c r="E2365" t="s">
        <v>17182</v>
      </c>
      <c r="F2365" t="s">
        <v>26230</v>
      </c>
      <c r="G2365" t="s">
        <v>25185</v>
      </c>
      <c r="H2365" t="s">
        <v>25186</v>
      </c>
      <c r="I2365" t="s">
        <v>17155</v>
      </c>
      <c r="J2365" t="s">
        <v>27880</v>
      </c>
      <c r="K2365" t="s">
        <v>27881</v>
      </c>
      <c r="L2365" t="s">
        <v>27882</v>
      </c>
      <c r="M2365" t="s">
        <v>27883</v>
      </c>
      <c r="N2365" t="s">
        <v>25191</v>
      </c>
      <c r="O2365" t="s">
        <v>16988</v>
      </c>
      <c r="P2365" t="s">
        <v>16989</v>
      </c>
      <c r="Q2365" t="s">
        <v>27884</v>
      </c>
      <c r="R2365" t="s">
        <v>16990</v>
      </c>
      <c r="S2365" t="s">
        <v>16991</v>
      </c>
      <c r="T2365" s="8">
        <v>44743.166666666672</v>
      </c>
      <c r="U2365" s="8">
        <v>45107.166666666672</v>
      </c>
      <c r="V2365" t="s">
        <v>26213</v>
      </c>
      <c r="W2365" t="s">
        <v>26231</v>
      </c>
      <c r="X2365" t="s">
        <v>26232</v>
      </c>
      <c r="Y2365" s="9">
        <v>0.83140000000000003</v>
      </c>
      <c r="Z2365" s="10">
        <v>1</v>
      </c>
      <c r="AA2365" t="s">
        <v>26233</v>
      </c>
      <c r="AB2365" s="8">
        <v>44805.166666666672</v>
      </c>
      <c r="AC2365" s="8">
        <v>45107.166666666672</v>
      </c>
      <c r="AD2365" t="s">
        <v>18568</v>
      </c>
      <c r="AE2365" t="s">
        <v>16997</v>
      </c>
      <c r="AF2365" t="s">
        <v>18568</v>
      </c>
      <c r="AG2365" s="10">
        <v>0.83</v>
      </c>
      <c r="AH2365" t="s">
        <v>92</v>
      </c>
      <c r="AI2365" t="s">
        <v>17156</v>
      </c>
      <c r="AJ2365" t="s">
        <v>16998</v>
      </c>
      <c r="AK2365" t="s">
        <v>17156</v>
      </c>
      <c r="AL2365" t="s">
        <v>18568</v>
      </c>
      <c r="AM2365" t="s">
        <v>17156</v>
      </c>
      <c r="AN2365" t="s">
        <v>18568</v>
      </c>
      <c r="AO2365" t="s">
        <v>17156</v>
      </c>
      <c r="AP2365" t="s">
        <v>18568</v>
      </c>
      <c r="AQ2365" t="s">
        <v>16999</v>
      </c>
      <c r="AR2365" t="s">
        <v>17000</v>
      </c>
      <c r="AS2365" t="s">
        <v>17001</v>
      </c>
      <c r="AT2365" t="s">
        <v>17001</v>
      </c>
      <c r="AU2365" t="s">
        <v>17002</v>
      </c>
    </row>
    <row r="2366" spans="1:47" x14ac:dyDescent="0.25">
      <c r="A2366" s="7" t="str">
        <f t="shared" si="117"/>
        <v>97X168Thau, Felicia</v>
      </c>
      <c r="B2366" t="s">
        <v>16983</v>
      </c>
      <c r="C2366" t="s">
        <v>26207</v>
      </c>
      <c r="D2366" t="s">
        <v>27857</v>
      </c>
      <c r="E2366" t="s">
        <v>17182</v>
      </c>
      <c r="F2366" t="s">
        <v>26234</v>
      </c>
      <c r="G2366" t="s">
        <v>25185</v>
      </c>
      <c r="H2366" t="s">
        <v>25186</v>
      </c>
      <c r="I2366" t="s">
        <v>17155</v>
      </c>
      <c r="J2366" t="s">
        <v>27880</v>
      </c>
      <c r="K2366" t="s">
        <v>27881</v>
      </c>
      <c r="L2366" t="s">
        <v>27882</v>
      </c>
      <c r="M2366" t="s">
        <v>27883</v>
      </c>
      <c r="N2366" t="s">
        <v>25191</v>
      </c>
      <c r="O2366" t="s">
        <v>16988</v>
      </c>
      <c r="P2366" t="s">
        <v>16989</v>
      </c>
      <c r="Q2366" t="s">
        <v>27884</v>
      </c>
      <c r="R2366" t="s">
        <v>16990</v>
      </c>
      <c r="S2366" t="s">
        <v>16991</v>
      </c>
      <c r="T2366" s="8">
        <v>44743.166666666672</v>
      </c>
      <c r="U2366" s="8">
        <v>45107.166666666672</v>
      </c>
      <c r="V2366" t="s">
        <v>26213</v>
      </c>
      <c r="W2366" t="s">
        <v>26235</v>
      </c>
      <c r="X2366" t="s">
        <v>26236</v>
      </c>
      <c r="Y2366" s="9">
        <v>5.0599999999999999E-2</v>
      </c>
      <c r="Z2366" s="10">
        <v>0.3</v>
      </c>
      <c r="AA2366" t="s">
        <v>26237</v>
      </c>
      <c r="AB2366" s="8">
        <v>44743.166666666672</v>
      </c>
      <c r="AC2366" s="8">
        <v>44804.166666666672</v>
      </c>
      <c r="AD2366" t="s">
        <v>26301</v>
      </c>
      <c r="AE2366" t="s">
        <v>16997</v>
      </c>
      <c r="AF2366" t="s">
        <v>26301</v>
      </c>
      <c r="AG2366" s="10">
        <v>0.05</v>
      </c>
      <c r="AH2366" t="s">
        <v>92</v>
      </c>
      <c r="AI2366" t="s">
        <v>17156</v>
      </c>
      <c r="AJ2366" t="s">
        <v>16998</v>
      </c>
      <c r="AK2366" t="s">
        <v>17156</v>
      </c>
      <c r="AL2366" t="s">
        <v>26301</v>
      </c>
      <c r="AM2366" t="s">
        <v>17156</v>
      </c>
      <c r="AN2366" t="s">
        <v>26301</v>
      </c>
      <c r="AO2366" t="s">
        <v>17156</v>
      </c>
      <c r="AP2366" t="s">
        <v>26301</v>
      </c>
      <c r="AQ2366" t="s">
        <v>16999</v>
      </c>
      <c r="AR2366" t="s">
        <v>17000</v>
      </c>
      <c r="AS2366" t="s">
        <v>17001</v>
      </c>
      <c r="AT2366" t="s">
        <v>17001</v>
      </c>
      <c r="AU2366" t="s">
        <v>17002</v>
      </c>
    </row>
    <row r="2367" spans="1:47" x14ac:dyDescent="0.25">
      <c r="A2367" s="7" t="str">
        <f t="shared" si="117"/>
        <v>97X168Alt, Gina</v>
      </c>
      <c r="B2367" t="s">
        <v>16983</v>
      </c>
      <c r="C2367" t="s">
        <v>26207</v>
      </c>
      <c r="D2367" t="s">
        <v>27857</v>
      </c>
      <c r="E2367" t="s">
        <v>23823</v>
      </c>
      <c r="F2367" t="s">
        <v>26218</v>
      </c>
      <c r="G2367" t="s">
        <v>25185</v>
      </c>
      <c r="H2367" t="s">
        <v>25186</v>
      </c>
      <c r="I2367" t="s">
        <v>17155</v>
      </c>
      <c r="J2367" t="s">
        <v>27885</v>
      </c>
      <c r="K2367" t="s">
        <v>27886</v>
      </c>
      <c r="L2367" t="s">
        <v>27887</v>
      </c>
      <c r="M2367" t="s">
        <v>27888</v>
      </c>
      <c r="N2367" t="s">
        <v>25191</v>
      </c>
      <c r="O2367" t="s">
        <v>16988</v>
      </c>
      <c r="P2367" t="s">
        <v>16989</v>
      </c>
      <c r="Q2367" t="s">
        <v>27889</v>
      </c>
      <c r="R2367" t="s">
        <v>16990</v>
      </c>
      <c r="S2367" t="s">
        <v>16991</v>
      </c>
      <c r="T2367" s="8">
        <v>44743.166666666672</v>
      </c>
      <c r="U2367" s="8">
        <v>45107.166666666672</v>
      </c>
      <c r="V2367" t="s">
        <v>17173</v>
      </c>
      <c r="W2367" t="s">
        <v>26224</v>
      </c>
      <c r="X2367" t="s">
        <v>26225</v>
      </c>
      <c r="Y2367" s="9">
        <v>0.11799999999999999</v>
      </c>
      <c r="Z2367" s="10">
        <v>0.7</v>
      </c>
      <c r="AA2367" t="s">
        <v>26226</v>
      </c>
      <c r="AB2367" s="8">
        <v>44743.166666666672</v>
      </c>
      <c r="AC2367" s="8">
        <v>44804.166666666672</v>
      </c>
      <c r="AD2367" t="s">
        <v>26277</v>
      </c>
      <c r="AE2367" t="s">
        <v>26278</v>
      </c>
      <c r="AF2367" t="s">
        <v>26279</v>
      </c>
      <c r="AG2367" s="10">
        <v>0.12</v>
      </c>
      <c r="AH2367" t="s">
        <v>92</v>
      </c>
      <c r="AI2367" t="s">
        <v>17083</v>
      </c>
      <c r="AJ2367" t="s">
        <v>16998</v>
      </c>
      <c r="AK2367" t="s">
        <v>17083</v>
      </c>
      <c r="AL2367" t="s">
        <v>26279</v>
      </c>
      <c r="AM2367" t="s">
        <v>17083</v>
      </c>
      <c r="AN2367" t="s">
        <v>26279</v>
      </c>
      <c r="AO2367" t="s">
        <v>17083</v>
      </c>
      <c r="AP2367" t="s">
        <v>26279</v>
      </c>
      <c r="AQ2367" t="s">
        <v>16999</v>
      </c>
      <c r="AR2367" t="s">
        <v>17000</v>
      </c>
      <c r="AS2367" t="s">
        <v>17001</v>
      </c>
      <c r="AT2367" t="s">
        <v>17001</v>
      </c>
      <c r="AU2367" t="s">
        <v>17002</v>
      </c>
    </row>
    <row r="2368" spans="1:47" x14ac:dyDescent="0.25">
      <c r="A2368" s="7" t="str">
        <f t="shared" si="117"/>
        <v>97X168Alt, Gina</v>
      </c>
      <c r="B2368" t="s">
        <v>16983</v>
      </c>
      <c r="C2368" t="s">
        <v>26207</v>
      </c>
      <c r="D2368" t="s">
        <v>27857</v>
      </c>
      <c r="E2368" t="s">
        <v>23823</v>
      </c>
      <c r="F2368" t="s">
        <v>26230</v>
      </c>
      <c r="G2368" t="s">
        <v>25185</v>
      </c>
      <c r="H2368" t="s">
        <v>25186</v>
      </c>
      <c r="I2368" t="s">
        <v>17155</v>
      </c>
      <c r="J2368" t="s">
        <v>27885</v>
      </c>
      <c r="K2368" t="s">
        <v>27886</v>
      </c>
      <c r="L2368" t="s">
        <v>27887</v>
      </c>
      <c r="M2368" t="s">
        <v>27888</v>
      </c>
      <c r="N2368" t="s">
        <v>25191</v>
      </c>
      <c r="O2368" t="s">
        <v>16988</v>
      </c>
      <c r="P2368" t="s">
        <v>16989</v>
      </c>
      <c r="Q2368" t="s">
        <v>27889</v>
      </c>
      <c r="R2368" t="s">
        <v>16990</v>
      </c>
      <c r="S2368" t="s">
        <v>16991</v>
      </c>
      <c r="T2368" s="8">
        <v>44743.166666666672</v>
      </c>
      <c r="U2368" s="8">
        <v>45107.166666666672</v>
      </c>
      <c r="V2368" t="s">
        <v>26213</v>
      </c>
      <c r="W2368" t="s">
        <v>26231</v>
      </c>
      <c r="X2368" t="s">
        <v>26232</v>
      </c>
      <c r="Y2368" s="9">
        <v>0.83140000000000003</v>
      </c>
      <c r="Z2368" s="10">
        <v>1</v>
      </c>
      <c r="AA2368" t="s">
        <v>26233</v>
      </c>
      <c r="AB2368" s="8">
        <v>44805.166666666672</v>
      </c>
      <c r="AC2368" s="8">
        <v>45107.166666666672</v>
      </c>
      <c r="AD2368" t="s">
        <v>17174</v>
      </c>
      <c r="AE2368" t="s">
        <v>16997</v>
      </c>
      <c r="AF2368" t="s">
        <v>17174</v>
      </c>
      <c r="AG2368" s="10">
        <v>0.83</v>
      </c>
      <c r="AH2368" t="s">
        <v>92</v>
      </c>
      <c r="AI2368" t="s">
        <v>17083</v>
      </c>
      <c r="AJ2368" t="s">
        <v>16998</v>
      </c>
      <c r="AK2368" t="s">
        <v>17083</v>
      </c>
      <c r="AL2368" t="s">
        <v>17174</v>
      </c>
      <c r="AM2368" t="s">
        <v>17083</v>
      </c>
      <c r="AN2368" t="s">
        <v>17174</v>
      </c>
      <c r="AO2368" t="s">
        <v>17083</v>
      </c>
      <c r="AP2368" t="s">
        <v>17174</v>
      </c>
      <c r="AQ2368" t="s">
        <v>16999</v>
      </c>
      <c r="AR2368" t="s">
        <v>17000</v>
      </c>
      <c r="AS2368" t="s">
        <v>17001</v>
      </c>
      <c r="AT2368" t="s">
        <v>17001</v>
      </c>
      <c r="AU2368" t="s">
        <v>17002</v>
      </c>
    </row>
    <row r="2369" spans="1:47" x14ac:dyDescent="0.25">
      <c r="A2369" s="7" t="str">
        <f t="shared" si="117"/>
        <v>97X168Alt, Gina</v>
      </c>
      <c r="B2369" t="s">
        <v>16983</v>
      </c>
      <c r="C2369" t="s">
        <v>26207</v>
      </c>
      <c r="D2369" t="s">
        <v>27857</v>
      </c>
      <c r="E2369" t="s">
        <v>23823</v>
      </c>
      <c r="F2369" t="s">
        <v>26234</v>
      </c>
      <c r="G2369" t="s">
        <v>25185</v>
      </c>
      <c r="H2369" t="s">
        <v>25186</v>
      </c>
      <c r="I2369" t="s">
        <v>17155</v>
      </c>
      <c r="J2369" t="s">
        <v>27885</v>
      </c>
      <c r="K2369" t="s">
        <v>27886</v>
      </c>
      <c r="L2369" t="s">
        <v>27887</v>
      </c>
      <c r="M2369" t="s">
        <v>27888</v>
      </c>
      <c r="N2369" t="s">
        <v>25191</v>
      </c>
      <c r="O2369" t="s">
        <v>16988</v>
      </c>
      <c r="P2369" t="s">
        <v>16989</v>
      </c>
      <c r="Q2369" t="s">
        <v>27889</v>
      </c>
      <c r="R2369" t="s">
        <v>16990</v>
      </c>
      <c r="S2369" t="s">
        <v>16991</v>
      </c>
      <c r="T2369" s="8">
        <v>44743.166666666672</v>
      </c>
      <c r="U2369" s="8">
        <v>45107.166666666672</v>
      </c>
      <c r="V2369" t="s">
        <v>26213</v>
      </c>
      <c r="W2369" t="s">
        <v>26235</v>
      </c>
      <c r="X2369" t="s">
        <v>26236</v>
      </c>
      <c r="Y2369" s="9">
        <v>5.0599999999999999E-2</v>
      </c>
      <c r="Z2369" s="10">
        <v>0.3</v>
      </c>
      <c r="AA2369" t="s">
        <v>26237</v>
      </c>
      <c r="AB2369" s="8">
        <v>44743.166666666672</v>
      </c>
      <c r="AC2369" s="8">
        <v>44804.166666666672</v>
      </c>
      <c r="AD2369" t="s">
        <v>26263</v>
      </c>
      <c r="AE2369" t="s">
        <v>16997</v>
      </c>
      <c r="AF2369" t="s">
        <v>26263</v>
      </c>
      <c r="AG2369" s="10">
        <v>0.05</v>
      </c>
      <c r="AH2369" t="s">
        <v>92</v>
      </c>
      <c r="AI2369" t="s">
        <v>17083</v>
      </c>
      <c r="AJ2369" t="s">
        <v>16998</v>
      </c>
      <c r="AK2369" t="s">
        <v>17083</v>
      </c>
      <c r="AL2369" t="s">
        <v>26263</v>
      </c>
      <c r="AM2369" t="s">
        <v>17083</v>
      </c>
      <c r="AN2369" t="s">
        <v>26263</v>
      </c>
      <c r="AO2369" t="s">
        <v>17083</v>
      </c>
      <c r="AP2369" t="s">
        <v>26263</v>
      </c>
      <c r="AQ2369" t="s">
        <v>16999</v>
      </c>
      <c r="AR2369" t="s">
        <v>17000</v>
      </c>
      <c r="AS2369" t="s">
        <v>17001</v>
      </c>
      <c r="AT2369" t="s">
        <v>17001</v>
      </c>
      <c r="AU2369" t="s">
        <v>17002</v>
      </c>
    </row>
    <row r="2370" spans="1:47" x14ac:dyDescent="0.25">
      <c r="A2370" s="7" t="str">
        <f t="shared" si="117"/>
        <v>97X176Wills, Denise</v>
      </c>
      <c r="B2370" t="s">
        <v>16983</v>
      </c>
      <c r="C2370" t="s">
        <v>26207</v>
      </c>
      <c r="D2370" t="s">
        <v>27890</v>
      </c>
      <c r="E2370" t="s">
        <v>18295</v>
      </c>
      <c r="F2370" t="s">
        <v>26234</v>
      </c>
      <c r="G2370" t="s">
        <v>25185</v>
      </c>
      <c r="H2370" t="s">
        <v>25186</v>
      </c>
      <c r="I2370" t="s">
        <v>17155</v>
      </c>
      <c r="J2370" t="s">
        <v>27891</v>
      </c>
      <c r="K2370" t="s">
        <v>27892</v>
      </c>
      <c r="L2370" t="s">
        <v>27893</v>
      </c>
      <c r="M2370" t="s">
        <v>27894</v>
      </c>
      <c r="N2370" t="s">
        <v>25191</v>
      </c>
      <c r="O2370" t="s">
        <v>16988</v>
      </c>
      <c r="P2370" t="s">
        <v>16989</v>
      </c>
      <c r="Q2370" t="s">
        <v>27895</v>
      </c>
      <c r="R2370" t="s">
        <v>16990</v>
      </c>
      <c r="S2370" t="s">
        <v>16991</v>
      </c>
      <c r="T2370" s="8">
        <v>44743.166666666672</v>
      </c>
      <c r="U2370" s="8">
        <v>45107.166666666672</v>
      </c>
      <c r="V2370" t="s">
        <v>26213</v>
      </c>
      <c r="W2370" t="s">
        <v>26235</v>
      </c>
      <c r="X2370" t="s">
        <v>26236</v>
      </c>
      <c r="Y2370" s="9">
        <v>5.0599999999999999E-2</v>
      </c>
      <c r="Z2370" s="10">
        <v>0.3</v>
      </c>
      <c r="AA2370" t="s">
        <v>26237</v>
      </c>
      <c r="AB2370" s="8">
        <v>44743.166666666672</v>
      </c>
      <c r="AC2370" s="8">
        <v>44804.166666666672</v>
      </c>
      <c r="AD2370" t="s">
        <v>26359</v>
      </c>
      <c r="AE2370" t="s">
        <v>16997</v>
      </c>
      <c r="AF2370" t="s">
        <v>26359</v>
      </c>
      <c r="AG2370" s="10">
        <v>0.05</v>
      </c>
      <c r="AH2370" t="s">
        <v>92</v>
      </c>
      <c r="AI2370" t="s">
        <v>17095</v>
      </c>
      <c r="AJ2370" t="s">
        <v>16998</v>
      </c>
      <c r="AK2370" t="s">
        <v>17095</v>
      </c>
      <c r="AL2370" t="s">
        <v>26359</v>
      </c>
      <c r="AM2370" t="s">
        <v>17095</v>
      </c>
      <c r="AN2370" t="s">
        <v>26359</v>
      </c>
      <c r="AO2370" t="s">
        <v>17095</v>
      </c>
      <c r="AP2370" t="s">
        <v>26359</v>
      </c>
      <c r="AQ2370" t="s">
        <v>16999</v>
      </c>
      <c r="AR2370" t="s">
        <v>17000</v>
      </c>
      <c r="AS2370" t="s">
        <v>22659</v>
      </c>
      <c r="AT2370" t="s">
        <v>17001</v>
      </c>
      <c r="AU2370" t="s">
        <v>17002</v>
      </c>
    </row>
    <row r="2371" spans="1:47" x14ac:dyDescent="0.25">
      <c r="A2371" s="7" t="str">
        <f t="shared" si="117"/>
        <v>97X176VACANT - No Intended</v>
      </c>
      <c r="B2371" t="s">
        <v>16983</v>
      </c>
      <c r="C2371" t="s">
        <v>26207</v>
      </c>
      <c r="D2371" t="s">
        <v>27890</v>
      </c>
      <c r="E2371" t="s">
        <v>27896</v>
      </c>
      <c r="F2371" t="s">
        <v>26230</v>
      </c>
      <c r="G2371" t="s">
        <v>25185</v>
      </c>
      <c r="H2371" t="s">
        <v>25186</v>
      </c>
      <c r="I2371" t="s">
        <v>17155</v>
      </c>
      <c r="J2371" t="s">
        <v>17638</v>
      </c>
      <c r="K2371" t="s">
        <v>17001</v>
      </c>
      <c r="L2371" t="s">
        <v>17001</v>
      </c>
      <c r="M2371" t="s">
        <v>17001</v>
      </c>
      <c r="N2371" t="s">
        <v>25191</v>
      </c>
      <c r="O2371" t="s">
        <v>16988</v>
      </c>
      <c r="P2371" t="s">
        <v>16989</v>
      </c>
      <c r="Q2371" t="s">
        <v>27897</v>
      </c>
      <c r="R2371" t="s">
        <v>16990</v>
      </c>
      <c r="S2371" t="s">
        <v>16991</v>
      </c>
      <c r="T2371" s="8">
        <v>44845.166666666672</v>
      </c>
      <c r="U2371" s="8">
        <v>45107.166666666672</v>
      </c>
      <c r="V2371" t="s">
        <v>26213</v>
      </c>
      <c r="W2371" t="s">
        <v>26231</v>
      </c>
      <c r="X2371" t="s">
        <v>26232</v>
      </c>
      <c r="Y2371" s="9">
        <v>1</v>
      </c>
      <c r="Z2371" s="10">
        <v>1</v>
      </c>
      <c r="AA2371" t="s">
        <v>26233</v>
      </c>
      <c r="AB2371" s="8">
        <v>44845.166666666672</v>
      </c>
      <c r="AC2371" s="8">
        <v>45107.166666666672</v>
      </c>
      <c r="AD2371" t="s">
        <v>27898</v>
      </c>
      <c r="AE2371" t="s">
        <v>16997</v>
      </c>
      <c r="AF2371" t="s">
        <v>27898</v>
      </c>
      <c r="AG2371" s="10">
        <v>0.72</v>
      </c>
      <c r="AH2371" t="s">
        <v>92</v>
      </c>
      <c r="AI2371" t="s">
        <v>25194</v>
      </c>
      <c r="AJ2371" t="s">
        <v>17292</v>
      </c>
      <c r="AK2371" t="s">
        <v>25194</v>
      </c>
      <c r="AL2371" t="s">
        <v>25194</v>
      </c>
      <c r="AM2371" t="s">
        <v>25194</v>
      </c>
      <c r="AN2371" t="s">
        <v>25194</v>
      </c>
      <c r="AO2371" t="s">
        <v>25194</v>
      </c>
      <c r="AP2371" t="s">
        <v>25194</v>
      </c>
      <c r="AQ2371" t="s">
        <v>16999</v>
      </c>
      <c r="AR2371" t="s">
        <v>17000</v>
      </c>
      <c r="AS2371" t="s">
        <v>22660</v>
      </c>
      <c r="AT2371" t="s">
        <v>17001</v>
      </c>
      <c r="AU2371" t="s">
        <v>17002</v>
      </c>
    </row>
    <row r="2372" spans="1:47" x14ac:dyDescent="0.25">
      <c r="A2372" s="7" t="str">
        <f t="shared" si="117"/>
        <v>97X176GUERRIERO, ALEXANDRA</v>
      </c>
      <c r="B2372" t="s">
        <v>16983</v>
      </c>
      <c r="C2372" t="s">
        <v>26207</v>
      </c>
      <c r="D2372" t="s">
        <v>27890</v>
      </c>
      <c r="E2372" t="s">
        <v>22950</v>
      </c>
      <c r="F2372" t="s">
        <v>26230</v>
      </c>
      <c r="G2372" t="s">
        <v>17106</v>
      </c>
      <c r="H2372" t="s">
        <v>17107</v>
      </c>
      <c r="I2372" t="s">
        <v>17006</v>
      </c>
      <c r="J2372" t="s">
        <v>27899</v>
      </c>
      <c r="K2372" t="s">
        <v>27900</v>
      </c>
      <c r="L2372" t="s">
        <v>27901</v>
      </c>
      <c r="M2372" t="s">
        <v>27902</v>
      </c>
      <c r="N2372" t="s">
        <v>17112</v>
      </c>
      <c r="O2372" t="s">
        <v>16988</v>
      </c>
      <c r="P2372" t="s">
        <v>16989</v>
      </c>
      <c r="Q2372" t="s">
        <v>27903</v>
      </c>
      <c r="R2372" t="s">
        <v>16990</v>
      </c>
      <c r="S2372" t="s">
        <v>16991</v>
      </c>
      <c r="T2372" s="8">
        <v>44743.166666666672</v>
      </c>
      <c r="U2372" s="8">
        <v>45107.166666666672</v>
      </c>
      <c r="V2372" t="s">
        <v>26213</v>
      </c>
      <c r="W2372" t="s">
        <v>26231</v>
      </c>
      <c r="X2372" t="s">
        <v>26232</v>
      </c>
      <c r="Y2372" s="9">
        <v>0.83140000000000003</v>
      </c>
      <c r="Z2372" s="10">
        <v>1</v>
      </c>
      <c r="AA2372" t="s">
        <v>26233</v>
      </c>
      <c r="AB2372" s="8">
        <v>44805.166666666672</v>
      </c>
      <c r="AC2372" s="8">
        <v>45107.166666666672</v>
      </c>
      <c r="AD2372" t="s">
        <v>27904</v>
      </c>
      <c r="AE2372" t="s">
        <v>16997</v>
      </c>
      <c r="AF2372" t="s">
        <v>27904</v>
      </c>
      <c r="AG2372" s="10">
        <v>0.83</v>
      </c>
      <c r="AH2372" t="s">
        <v>92</v>
      </c>
      <c r="AI2372" t="s">
        <v>18033</v>
      </c>
      <c r="AJ2372" t="s">
        <v>16998</v>
      </c>
      <c r="AK2372" t="s">
        <v>18033</v>
      </c>
      <c r="AL2372" t="s">
        <v>27904</v>
      </c>
      <c r="AM2372" t="s">
        <v>18033</v>
      </c>
      <c r="AN2372" t="s">
        <v>27904</v>
      </c>
      <c r="AO2372" t="s">
        <v>18033</v>
      </c>
      <c r="AP2372" t="s">
        <v>27904</v>
      </c>
      <c r="AQ2372" t="s">
        <v>16999</v>
      </c>
      <c r="AR2372" t="s">
        <v>17000</v>
      </c>
      <c r="AS2372" t="s">
        <v>17001</v>
      </c>
      <c r="AT2372" t="s">
        <v>17001</v>
      </c>
      <c r="AU2372" t="s">
        <v>17002</v>
      </c>
    </row>
    <row r="2373" spans="1:47" x14ac:dyDescent="0.25">
      <c r="A2373" s="7" t="str">
        <f t="shared" si="117"/>
        <v>97X176GUERRIERO, ALEXANDRA</v>
      </c>
      <c r="B2373" t="s">
        <v>16983</v>
      </c>
      <c r="C2373" t="s">
        <v>26207</v>
      </c>
      <c r="D2373" t="s">
        <v>27890</v>
      </c>
      <c r="E2373" t="s">
        <v>22950</v>
      </c>
      <c r="F2373" t="s">
        <v>26234</v>
      </c>
      <c r="G2373" t="s">
        <v>17106</v>
      </c>
      <c r="H2373" t="s">
        <v>17107</v>
      </c>
      <c r="I2373" t="s">
        <v>17006</v>
      </c>
      <c r="J2373" t="s">
        <v>27899</v>
      </c>
      <c r="K2373" t="s">
        <v>27900</v>
      </c>
      <c r="L2373" t="s">
        <v>27901</v>
      </c>
      <c r="M2373" t="s">
        <v>27902</v>
      </c>
      <c r="N2373" t="s">
        <v>17112</v>
      </c>
      <c r="O2373" t="s">
        <v>16988</v>
      </c>
      <c r="P2373" t="s">
        <v>16989</v>
      </c>
      <c r="Q2373" t="s">
        <v>27903</v>
      </c>
      <c r="R2373" t="s">
        <v>16990</v>
      </c>
      <c r="S2373" t="s">
        <v>16991</v>
      </c>
      <c r="T2373" s="8">
        <v>44743.166666666672</v>
      </c>
      <c r="U2373" s="8">
        <v>45107.166666666672</v>
      </c>
      <c r="V2373" t="s">
        <v>26213</v>
      </c>
      <c r="W2373" t="s">
        <v>26235</v>
      </c>
      <c r="X2373" t="s">
        <v>26236</v>
      </c>
      <c r="Y2373" s="9">
        <v>5.0599999999999999E-2</v>
      </c>
      <c r="Z2373" s="10">
        <v>0.3</v>
      </c>
      <c r="AA2373" t="s">
        <v>26237</v>
      </c>
      <c r="AB2373" s="8">
        <v>44743.166666666672</v>
      </c>
      <c r="AC2373" s="8">
        <v>44804.166666666672</v>
      </c>
      <c r="AD2373" t="s">
        <v>27905</v>
      </c>
      <c r="AE2373" t="s">
        <v>16997</v>
      </c>
      <c r="AF2373" t="s">
        <v>27905</v>
      </c>
      <c r="AG2373" s="10">
        <v>0.05</v>
      </c>
      <c r="AH2373" t="s">
        <v>92</v>
      </c>
      <c r="AI2373" t="s">
        <v>18033</v>
      </c>
      <c r="AJ2373" t="s">
        <v>16998</v>
      </c>
      <c r="AK2373" t="s">
        <v>18033</v>
      </c>
      <c r="AL2373" t="s">
        <v>27905</v>
      </c>
      <c r="AM2373" t="s">
        <v>18033</v>
      </c>
      <c r="AN2373" t="s">
        <v>27905</v>
      </c>
      <c r="AO2373" t="s">
        <v>18033</v>
      </c>
      <c r="AP2373" t="s">
        <v>27905</v>
      </c>
      <c r="AQ2373" t="s">
        <v>16999</v>
      </c>
      <c r="AR2373" t="s">
        <v>17000</v>
      </c>
      <c r="AS2373" t="s">
        <v>17001</v>
      </c>
      <c r="AT2373" t="s">
        <v>17001</v>
      </c>
      <c r="AU2373" t="s">
        <v>17002</v>
      </c>
    </row>
    <row r="2374" spans="1:47" x14ac:dyDescent="0.25">
      <c r="A2374" s="7" t="str">
        <f t="shared" si="117"/>
        <v>97X176FACCILONGA, ERICA</v>
      </c>
      <c r="B2374" t="s">
        <v>16983</v>
      </c>
      <c r="C2374" t="s">
        <v>26207</v>
      </c>
      <c r="D2374" t="s">
        <v>27890</v>
      </c>
      <c r="E2374" t="s">
        <v>20237</v>
      </c>
      <c r="F2374" t="s">
        <v>26218</v>
      </c>
      <c r="G2374" t="s">
        <v>25185</v>
      </c>
      <c r="H2374" t="s">
        <v>25186</v>
      </c>
      <c r="I2374" t="s">
        <v>17155</v>
      </c>
      <c r="J2374" t="s">
        <v>27906</v>
      </c>
      <c r="K2374" t="s">
        <v>27907</v>
      </c>
      <c r="L2374" t="s">
        <v>27908</v>
      </c>
      <c r="M2374" t="s">
        <v>27909</v>
      </c>
      <c r="N2374" t="s">
        <v>25191</v>
      </c>
      <c r="O2374" t="s">
        <v>16988</v>
      </c>
      <c r="P2374" t="s">
        <v>16989</v>
      </c>
      <c r="Q2374" t="s">
        <v>27910</v>
      </c>
      <c r="R2374" t="s">
        <v>16990</v>
      </c>
      <c r="S2374" t="s">
        <v>16991</v>
      </c>
      <c r="T2374" s="8">
        <v>44743.166666666672</v>
      </c>
      <c r="U2374" s="8">
        <v>45107.166666666672</v>
      </c>
      <c r="V2374" t="s">
        <v>17173</v>
      </c>
      <c r="W2374" t="s">
        <v>26224</v>
      </c>
      <c r="X2374" t="s">
        <v>26225</v>
      </c>
      <c r="Y2374" s="9">
        <v>0.11799999999999999</v>
      </c>
      <c r="Z2374" s="10">
        <v>0.7</v>
      </c>
      <c r="AA2374" t="s">
        <v>26226</v>
      </c>
      <c r="AB2374" s="8">
        <v>44743.166666666672</v>
      </c>
      <c r="AC2374" s="8">
        <v>44804.166666666672</v>
      </c>
      <c r="AD2374" t="s">
        <v>26411</v>
      </c>
      <c r="AE2374" t="s">
        <v>26412</v>
      </c>
      <c r="AF2374" t="s">
        <v>26413</v>
      </c>
      <c r="AG2374" s="10">
        <v>0.12</v>
      </c>
      <c r="AH2374" t="s">
        <v>92</v>
      </c>
      <c r="AI2374" t="s">
        <v>17575</v>
      </c>
      <c r="AJ2374" t="s">
        <v>16998</v>
      </c>
      <c r="AK2374" t="s">
        <v>17575</v>
      </c>
      <c r="AL2374" t="s">
        <v>26413</v>
      </c>
      <c r="AM2374" t="s">
        <v>17575</v>
      </c>
      <c r="AN2374" t="s">
        <v>26413</v>
      </c>
      <c r="AO2374" t="s">
        <v>17575</v>
      </c>
      <c r="AP2374" t="s">
        <v>26413</v>
      </c>
      <c r="AQ2374" t="s">
        <v>16999</v>
      </c>
      <c r="AR2374" t="s">
        <v>17000</v>
      </c>
      <c r="AS2374" t="s">
        <v>17053</v>
      </c>
      <c r="AT2374" t="s">
        <v>17001</v>
      </c>
      <c r="AU2374" t="s">
        <v>17002</v>
      </c>
    </row>
    <row r="2375" spans="1:47" x14ac:dyDescent="0.25">
      <c r="A2375" s="7" t="str">
        <f t="shared" si="117"/>
        <v>97X176FACCILONGA, ERICA</v>
      </c>
      <c r="B2375" t="s">
        <v>16983</v>
      </c>
      <c r="C2375" t="s">
        <v>26207</v>
      </c>
      <c r="D2375" t="s">
        <v>27890</v>
      </c>
      <c r="E2375" t="s">
        <v>20237</v>
      </c>
      <c r="F2375" t="s">
        <v>26230</v>
      </c>
      <c r="G2375" t="s">
        <v>25185</v>
      </c>
      <c r="H2375" t="s">
        <v>25186</v>
      </c>
      <c r="I2375" t="s">
        <v>17155</v>
      </c>
      <c r="J2375" t="s">
        <v>27906</v>
      </c>
      <c r="K2375" t="s">
        <v>27907</v>
      </c>
      <c r="L2375" t="s">
        <v>27908</v>
      </c>
      <c r="M2375" t="s">
        <v>27909</v>
      </c>
      <c r="N2375" t="s">
        <v>25191</v>
      </c>
      <c r="O2375" t="s">
        <v>16988</v>
      </c>
      <c r="P2375" t="s">
        <v>16989</v>
      </c>
      <c r="Q2375" t="s">
        <v>27910</v>
      </c>
      <c r="R2375" t="s">
        <v>16990</v>
      </c>
      <c r="S2375" t="s">
        <v>16991</v>
      </c>
      <c r="T2375" s="8">
        <v>44743.166666666672</v>
      </c>
      <c r="U2375" s="8">
        <v>45107.166666666672</v>
      </c>
      <c r="V2375" t="s">
        <v>26213</v>
      </c>
      <c r="W2375" t="s">
        <v>26231</v>
      </c>
      <c r="X2375" t="s">
        <v>26232</v>
      </c>
      <c r="Y2375" s="9">
        <v>0.83140000000000003</v>
      </c>
      <c r="Z2375" s="10">
        <v>1</v>
      </c>
      <c r="AA2375" t="s">
        <v>26233</v>
      </c>
      <c r="AB2375" s="8">
        <v>44805.166666666672</v>
      </c>
      <c r="AC2375" s="8">
        <v>45107.166666666672</v>
      </c>
      <c r="AD2375" t="s">
        <v>18754</v>
      </c>
      <c r="AE2375" t="s">
        <v>16997</v>
      </c>
      <c r="AF2375" t="s">
        <v>18754</v>
      </c>
      <c r="AG2375" s="10">
        <v>0.83</v>
      </c>
      <c r="AH2375" t="s">
        <v>92</v>
      </c>
      <c r="AI2375" t="s">
        <v>17575</v>
      </c>
      <c r="AJ2375" t="s">
        <v>16998</v>
      </c>
      <c r="AK2375" t="s">
        <v>17575</v>
      </c>
      <c r="AL2375" t="s">
        <v>18754</v>
      </c>
      <c r="AM2375" t="s">
        <v>17575</v>
      </c>
      <c r="AN2375" t="s">
        <v>18754</v>
      </c>
      <c r="AO2375" t="s">
        <v>17575</v>
      </c>
      <c r="AP2375" t="s">
        <v>18754</v>
      </c>
      <c r="AQ2375" t="s">
        <v>16999</v>
      </c>
      <c r="AR2375" t="s">
        <v>17000</v>
      </c>
      <c r="AS2375" t="s">
        <v>17053</v>
      </c>
      <c r="AT2375" t="s">
        <v>17001</v>
      </c>
      <c r="AU2375" t="s">
        <v>17002</v>
      </c>
    </row>
    <row r="2376" spans="1:47" x14ac:dyDescent="0.25">
      <c r="A2376" s="7" t="str">
        <f t="shared" si="117"/>
        <v>97X176FACCILONGA, ERICA</v>
      </c>
      <c r="B2376" t="s">
        <v>16983</v>
      </c>
      <c r="C2376" t="s">
        <v>26207</v>
      </c>
      <c r="D2376" t="s">
        <v>27890</v>
      </c>
      <c r="E2376" t="s">
        <v>20237</v>
      </c>
      <c r="F2376" t="s">
        <v>26234</v>
      </c>
      <c r="G2376" t="s">
        <v>25185</v>
      </c>
      <c r="H2376" t="s">
        <v>25186</v>
      </c>
      <c r="I2376" t="s">
        <v>17155</v>
      </c>
      <c r="J2376" t="s">
        <v>27906</v>
      </c>
      <c r="K2376" t="s">
        <v>27907</v>
      </c>
      <c r="L2376" t="s">
        <v>27908</v>
      </c>
      <c r="M2376" t="s">
        <v>27909</v>
      </c>
      <c r="N2376" t="s">
        <v>25191</v>
      </c>
      <c r="O2376" t="s">
        <v>16988</v>
      </c>
      <c r="P2376" t="s">
        <v>16989</v>
      </c>
      <c r="Q2376" t="s">
        <v>27910</v>
      </c>
      <c r="R2376" t="s">
        <v>16990</v>
      </c>
      <c r="S2376" t="s">
        <v>16991</v>
      </c>
      <c r="T2376" s="8">
        <v>44743.166666666672</v>
      </c>
      <c r="U2376" s="8">
        <v>45107.166666666672</v>
      </c>
      <c r="V2376" t="s">
        <v>26213</v>
      </c>
      <c r="W2376" t="s">
        <v>26235</v>
      </c>
      <c r="X2376" t="s">
        <v>26236</v>
      </c>
      <c r="Y2376" s="9">
        <v>5.0599999999999999E-2</v>
      </c>
      <c r="Z2376" s="10">
        <v>0.3</v>
      </c>
      <c r="AA2376" t="s">
        <v>26237</v>
      </c>
      <c r="AB2376" s="8">
        <v>44743.166666666672</v>
      </c>
      <c r="AC2376" s="8">
        <v>44804.166666666672</v>
      </c>
      <c r="AD2376" t="s">
        <v>26415</v>
      </c>
      <c r="AE2376" t="s">
        <v>16997</v>
      </c>
      <c r="AF2376" t="s">
        <v>26415</v>
      </c>
      <c r="AG2376" s="10">
        <v>0.05</v>
      </c>
      <c r="AH2376" t="s">
        <v>92</v>
      </c>
      <c r="AI2376" t="s">
        <v>17575</v>
      </c>
      <c r="AJ2376" t="s">
        <v>16998</v>
      </c>
      <c r="AK2376" t="s">
        <v>17575</v>
      </c>
      <c r="AL2376" t="s">
        <v>26415</v>
      </c>
      <c r="AM2376" t="s">
        <v>17575</v>
      </c>
      <c r="AN2376" t="s">
        <v>26415</v>
      </c>
      <c r="AO2376" t="s">
        <v>17575</v>
      </c>
      <c r="AP2376" t="s">
        <v>26415</v>
      </c>
      <c r="AQ2376" t="s">
        <v>16999</v>
      </c>
      <c r="AR2376" t="s">
        <v>17000</v>
      </c>
      <c r="AS2376" t="s">
        <v>17053</v>
      </c>
      <c r="AT2376" t="s">
        <v>17001</v>
      </c>
      <c r="AU2376" t="s">
        <v>17002</v>
      </c>
    </row>
    <row r="2377" spans="1:47" x14ac:dyDescent="0.25">
      <c r="A2377" s="7" t="str">
        <f t="shared" si="117"/>
        <v>97X176GIPSON, YVETTE</v>
      </c>
      <c r="B2377" t="s">
        <v>16983</v>
      </c>
      <c r="C2377" t="s">
        <v>26207</v>
      </c>
      <c r="D2377" t="s">
        <v>27890</v>
      </c>
      <c r="E2377" t="s">
        <v>18292</v>
      </c>
      <c r="F2377" t="s">
        <v>26218</v>
      </c>
      <c r="G2377" t="s">
        <v>25185</v>
      </c>
      <c r="H2377" t="s">
        <v>25186</v>
      </c>
      <c r="I2377" t="s">
        <v>17155</v>
      </c>
      <c r="J2377" t="s">
        <v>27911</v>
      </c>
      <c r="K2377" t="s">
        <v>27912</v>
      </c>
      <c r="L2377" t="s">
        <v>27913</v>
      </c>
      <c r="M2377" t="s">
        <v>27914</v>
      </c>
      <c r="N2377" t="s">
        <v>25191</v>
      </c>
      <c r="O2377" t="s">
        <v>16988</v>
      </c>
      <c r="P2377" t="s">
        <v>16989</v>
      </c>
      <c r="Q2377" t="s">
        <v>27915</v>
      </c>
      <c r="R2377" t="s">
        <v>16990</v>
      </c>
      <c r="S2377" t="s">
        <v>16991</v>
      </c>
      <c r="T2377" s="8">
        <v>44743.166666666672</v>
      </c>
      <c r="U2377" s="8">
        <v>45107.166666666672</v>
      </c>
      <c r="V2377" t="s">
        <v>17173</v>
      </c>
      <c r="W2377" t="s">
        <v>26224</v>
      </c>
      <c r="X2377" t="s">
        <v>26225</v>
      </c>
      <c r="Y2377" s="9">
        <v>0.11799999999999999</v>
      </c>
      <c r="Z2377" s="10">
        <v>0.7</v>
      </c>
      <c r="AA2377" t="s">
        <v>26226</v>
      </c>
      <c r="AB2377" s="8">
        <v>44743.166666666672</v>
      </c>
      <c r="AC2377" s="8">
        <v>44804.166666666672</v>
      </c>
      <c r="AD2377" t="s">
        <v>26244</v>
      </c>
      <c r="AE2377" t="s">
        <v>26245</v>
      </c>
      <c r="AF2377" t="s">
        <v>26246</v>
      </c>
      <c r="AG2377" s="10">
        <v>0.12</v>
      </c>
      <c r="AH2377" t="s">
        <v>92</v>
      </c>
      <c r="AI2377" t="s">
        <v>17397</v>
      </c>
      <c r="AJ2377" t="s">
        <v>16998</v>
      </c>
      <c r="AK2377" t="s">
        <v>17397</v>
      </c>
      <c r="AL2377" t="s">
        <v>26246</v>
      </c>
      <c r="AM2377" t="s">
        <v>17397</v>
      </c>
      <c r="AN2377" t="s">
        <v>26246</v>
      </c>
      <c r="AO2377" t="s">
        <v>17397</v>
      </c>
      <c r="AP2377" t="s">
        <v>26246</v>
      </c>
      <c r="AQ2377" t="s">
        <v>16999</v>
      </c>
      <c r="AR2377" t="s">
        <v>17000</v>
      </c>
      <c r="AS2377" t="s">
        <v>22659</v>
      </c>
      <c r="AT2377" t="s">
        <v>17001</v>
      </c>
      <c r="AU2377" t="s">
        <v>17002</v>
      </c>
    </row>
    <row r="2378" spans="1:47" x14ac:dyDescent="0.25">
      <c r="A2378" s="7" t="str">
        <f t="shared" si="117"/>
        <v>97X176GIPSON, YVETTE</v>
      </c>
      <c r="B2378" t="s">
        <v>16983</v>
      </c>
      <c r="C2378" t="s">
        <v>26207</v>
      </c>
      <c r="D2378" t="s">
        <v>27890</v>
      </c>
      <c r="E2378" t="s">
        <v>18292</v>
      </c>
      <c r="F2378" t="s">
        <v>26230</v>
      </c>
      <c r="G2378" t="s">
        <v>25185</v>
      </c>
      <c r="H2378" t="s">
        <v>25186</v>
      </c>
      <c r="I2378" t="s">
        <v>17155</v>
      </c>
      <c r="J2378" t="s">
        <v>27911</v>
      </c>
      <c r="K2378" t="s">
        <v>27912</v>
      </c>
      <c r="L2378" t="s">
        <v>27913</v>
      </c>
      <c r="M2378" t="s">
        <v>27914</v>
      </c>
      <c r="N2378" t="s">
        <v>25191</v>
      </c>
      <c r="O2378" t="s">
        <v>16988</v>
      </c>
      <c r="P2378" t="s">
        <v>16989</v>
      </c>
      <c r="Q2378" t="s">
        <v>27915</v>
      </c>
      <c r="R2378" t="s">
        <v>16990</v>
      </c>
      <c r="S2378" t="s">
        <v>16991</v>
      </c>
      <c r="T2378" s="8">
        <v>44743.166666666672</v>
      </c>
      <c r="U2378" s="8">
        <v>45107.166666666672</v>
      </c>
      <c r="V2378" t="s">
        <v>26213</v>
      </c>
      <c r="W2378" t="s">
        <v>26231</v>
      </c>
      <c r="X2378" t="s">
        <v>26232</v>
      </c>
      <c r="Y2378" s="9">
        <v>0.83140000000000003</v>
      </c>
      <c r="Z2378" s="10">
        <v>1</v>
      </c>
      <c r="AA2378" t="s">
        <v>26233</v>
      </c>
      <c r="AB2378" s="8">
        <v>44805.166666666672</v>
      </c>
      <c r="AC2378" s="8">
        <v>45107.166666666672</v>
      </c>
      <c r="AD2378" t="s">
        <v>17481</v>
      </c>
      <c r="AE2378" t="s">
        <v>16997</v>
      </c>
      <c r="AF2378" t="s">
        <v>17481</v>
      </c>
      <c r="AG2378" s="10">
        <v>0.83</v>
      </c>
      <c r="AH2378" t="s">
        <v>92</v>
      </c>
      <c r="AI2378" t="s">
        <v>17397</v>
      </c>
      <c r="AJ2378" t="s">
        <v>16998</v>
      </c>
      <c r="AK2378" t="s">
        <v>17397</v>
      </c>
      <c r="AL2378" t="s">
        <v>17481</v>
      </c>
      <c r="AM2378" t="s">
        <v>17397</v>
      </c>
      <c r="AN2378" t="s">
        <v>17481</v>
      </c>
      <c r="AO2378" t="s">
        <v>17397</v>
      </c>
      <c r="AP2378" t="s">
        <v>17481</v>
      </c>
      <c r="AQ2378" t="s">
        <v>16999</v>
      </c>
      <c r="AR2378" t="s">
        <v>17000</v>
      </c>
      <c r="AS2378" t="s">
        <v>22659</v>
      </c>
      <c r="AT2378" t="s">
        <v>17001</v>
      </c>
      <c r="AU2378" t="s">
        <v>17002</v>
      </c>
    </row>
    <row r="2379" spans="1:47" x14ac:dyDescent="0.25">
      <c r="A2379" s="7" t="str">
        <f t="shared" si="117"/>
        <v>97X176GIPSON, YVETTE</v>
      </c>
      <c r="B2379" t="s">
        <v>16983</v>
      </c>
      <c r="C2379" t="s">
        <v>26207</v>
      </c>
      <c r="D2379" t="s">
        <v>27890</v>
      </c>
      <c r="E2379" t="s">
        <v>18292</v>
      </c>
      <c r="F2379" t="s">
        <v>26234</v>
      </c>
      <c r="G2379" t="s">
        <v>25185</v>
      </c>
      <c r="H2379" t="s">
        <v>25186</v>
      </c>
      <c r="I2379" t="s">
        <v>17155</v>
      </c>
      <c r="J2379" t="s">
        <v>27911</v>
      </c>
      <c r="K2379" t="s">
        <v>27912</v>
      </c>
      <c r="L2379" t="s">
        <v>27913</v>
      </c>
      <c r="M2379" t="s">
        <v>27914</v>
      </c>
      <c r="N2379" t="s">
        <v>25191</v>
      </c>
      <c r="O2379" t="s">
        <v>16988</v>
      </c>
      <c r="P2379" t="s">
        <v>16989</v>
      </c>
      <c r="Q2379" t="s">
        <v>27915</v>
      </c>
      <c r="R2379" t="s">
        <v>16990</v>
      </c>
      <c r="S2379" t="s">
        <v>16991</v>
      </c>
      <c r="T2379" s="8">
        <v>44743.166666666672</v>
      </c>
      <c r="U2379" s="8">
        <v>45107.166666666672</v>
      </c>
      <c r="V2379" t="s">
        <v>26213</v>
      </c>
      <c r="W2379" t="s">
        <v>26235</v>
      </c>
      <c r="X2379" t="s">
        <v>26236</v>
      </c>
      <c r="Y2379" s="9">
        <v>5.0599999999999999E-2</v>
      </c>
      <c r="Z2379" s="10">
        <v>0.3</v>
      </c>
      <c r="AA2379" t="s">
        <v>26237</v>
      </c>
      <c r="AB2379" s="8">
        <v>44743.166666666672</v>
      </c>
      <c r="AC2379" s="8">
        <v>44804.166666666672</v>
      </c>
      <c r="AD2379" t="s">
        <v>26247</v>
      </c>
      <c r="AE2379" t="s">
        <v>16997</v>
      </c>
      <c r="AF2379" t="s">
        <v>26247</v>
      </c>
      <c r="AG2379" s="10">
        <v>0.05</v>
      </c>
      <c r="AH2379" t="s">
        <v>92</v>
      </c>
      <c r="AI2379" t="s">
        <v>17397</v>
      </c>
      <c r="AJ2379" t="s">
        <v>16998</v>
      </c>
      <c r="AK2379" t="s">
        <v>17397</v>
      </c>
      <c r="AL2379" t="s">
        <v>26247</v>
      </c>
      <c r="AM2379" t="s">
        <v>17397</v>
      </c>
      <c r="AN2379" t="s">
        <v>26247</v>
      </c>
      <c r="AO2379" t="s">
        <v>17397</v>
      </c>
      <c r="AP2379" t="s">
        <v>26247</v>
      </c>
      <c r="AQ2379" t="s">
        <v>16999</v>
      </c>
      <c r="AR2379" t="s">
        <v>17000</v>
      </c>
      <c r="AS2379" t="s">
        <v>22659</v>
      </c>
      <c r="AT2379" t="s">
        <v>17001</v>
      </c>
      <c r="AU2379" t="s">
        <v>17002</v>
      </c>
    </row>
    <row r="2380" spans="1:47" x14ac:dyDescent="0.25">
      <c r="A2380" s="7" t="str">
        <f t="shared" si="117"/>
        <v>97X176Olivo, Alise</v>
      </c>
      <c r="B2380" t="s">
        <v>16983</v>
      </c>
      <c r="C2380" t="s">
        <v>26207</v>
      </c>
      <c r="D2380" t="s">
        <v>27890</v>
      </c>
      <c r="E2380" t="s">
        <v>18304</v>
      </c>
      <c r="F2380" t="s">
        <v>26218</v>
      </c>
      <c r="G2380" t="s">
        <v>25185</v>
      </c>
      <c r="H2380" t="s">
        <v>25186</v>
      </c>
      <c r="I2380" t="s">
        <v>17155</v>
      </c>
      <c r="J2380" t="s">
        <v>27916</v>
      </c>
      <c r="K2380" t="s">
        <v>27917</v>
      </c>
      <c r="L2380" t="s">
        <v>27918</v>
      </c>
      <c r="M2380" t="s">
        <v>27919</v>
      </c>
      <c r="N2380" t="s">
        <v>25191</v>
      </c>
      <c r="O2380" t="s">
        <v>16988</v>
      </c>
      <c r="P2380" t="s">
        <v>16989</v>
      </c>
      <c r="Q2380" t="s">
        <v>27920</v>
      </c>
      <c r="R2380" t="s">
        <v>16990</v>
      </c>
      <c r="S2380" t="s">
        <v>16991</v>
      </c>
      <c r="T2380" s="8">
        <v>44743.166666666672</v>
      </c>
      <c r="U2380" s="8">
        <v>45107.166666666672</v>
      </c>
      <c r="V2380" t="s">
        <v>17173</v>
      </c>
      <c r="W2380" t="s">
        <v>26224</v>
      </c>
      <c r="X2380" t="s">
        <v>26225</v>
      </c>
      <c r="Y2380" s="9">
        <v>0.11799999999999999</v>
      </c>
      <c r="Z2380" s="10">
        <v>0.7</v>
      </c>
      <c r="AA2380" t="s">
        <v>26226</v>
      </c>
      <c r="AB2380" s="8">
        <v>44743.166666666672</v>
      </c>
      <c r="AC2380" s="8">
        <v>44804.166666666672</v>
      </c>
      <c r="AD2380" t="s">
        <v>26351</v>
      </c>
      <c r="AE2380" t="s">
        <v>26352</v>
      </c>
      <c r="AF2380" t="s">
        <v>26353</v>
      </c>
      <c r="AG2380" s="10">
        <v>0.12</v>
      </c>
      <c r="AH2380" t="s">
        <v>92</v>
      </c>
      <c r="AI2380" t="s">
        <v>17095</v>
      </c>
      <c r="AJ2380" t="s">
        <v>16998</v>
      </c>
      <c r="AK2380" t="s">
        <v>17095</v>
      </c>
      <c r="AL2380" t="s">
        <v>26353</v>
      </c>
      <c r="AM2380" t="s">
        <v>17095</v>
      </c>
      <c r="AN2380" t="s">
        <v>26353</v>
      </c>
      <c r="AO2380" t="s">
        <v>17095</v>
      </c>
      <c r="AP2380" t="s">
        <v>26353</v>
      </c>
      <c r="AQ2380" t="s">
        <v>16999</v>
      </c>
      <c r="AR2380" t="s">
        <v>17000</v>
      </c>
      <c r="AS2380" t="s">
        <v>22659</v>
      </c>
      <c r="AT2380" t="s">
        <v>17001</v>
      </c>
      <c r="AU2380" t="s">
        <v>17002</v>
      </c>
    </row>
    <row r="2381" spans="1:47" x14ac:dyDescent="0.25">
      <c r="A2381" s="7" t="str">
        <f t="shared" si="117"/>
        <v>97X176Olivo, Alise</v>
      </c>
      <c r="B2381" t="s">
        <v>16983</v>
      </c>
      <c r="C2381" t="s">
        <v>26207</v>
      </c>
      <c r="D2381" t="s">
        <v>27890</v>
      </c>
      <c r="E2381" t="s">
        <v>18304</v>
      </c>
      <c r="F2381" t="s">
        <v>26230</v>
      </c>
      <c r="G2381" t="s">
        <v>25185</v>
      </c>
      <c r="H2381" t="s">
        <v>25186</v>
      </c>
      <c r="I2381" t="s">
        <v>17155</v>
      </c>
      <c r="J2381" t="s">
        <v>27916</v>
      </c>
      <c r="K2381" t="s">
        <v>27917</v>
      </c>
      <c r="L2381" t="s">
        <v>27918</v>
      </c>
      <c r="M2381" t="s">
        <v>27919</v>
      </c>
      <c r="N2381" t="s">
        <v>25191</v>
      </c>
      <c r="O2381" t="s">
        <v>16988</v>
      </c>
      <c r="P2381" t="s">
        <v>16989</v>
      </c>
      <c r="Q2381" t="s">
        <v>27920</v>
      </c>
      <c r="R2381" t="s">
        <v>16990</v>
      </c>
      <c r="S2381" t="s">
        <v>16991</v>
      </c>
      <c r="T2381" s="8">
        <v>44743.166666666672</v>
      </c>
      <c r="U2381" s="8">
        <v>45107.166666666672</v>
      </c>
      <c r="V2381" t="s">
        <v>26213</v>
      </c>
      <c r="W2381" t="s">
        <v>26231</v>
      </c>
      <c r="X2381" t="s">
        <v>26232</v>
      </c>
      <c r="Y2381" s="9">
        <v>0.83140000000000003</v>
      </c>
      <c r="Z2381" s="10">
        <v>1</v>
      </c>
      <c r="AA2381" t="s">
        <v>26233</v>
      </c>
      <c r="AB2381" s="8">
        <v>44805.166666666672</v>
      </c>
      <c r="AC2381" s="8">
        <v>45107.166666666672</v>
      </c>
      <c r="AD2381" t="s">
        <v>17346</v>
      </c>
      <c r="AE2381" t="s">
        <v>16997</v>
      </c>
      <c r="AF2381" t="s">
        <v>17346</v>
      </c>
      <c r="AG2381" s="10">
        <v>0.83</v>
      </c>
      <c r="AH2381" t="s">
        <v>92</v>
      </c>
      <c r="AI2381" t="s">
        <v>17095</v>
      </c>
      <c r="AJ2381" t="s">
        <v>16998</v>
      </c>
      <c r="AK2381" t="s">
        <v>17095</v>
      </c>
      <c r="AL2381" t="s">
        <v>17346</v>
      </c>
      <c r="AM2381" t="s">
        <v>17095</v>
      </c>
      <c r="AN2381" t="s">
        <v>17346</v>
      </c>
      <c r="AO2381" t="s">
        <v>17095</v>
      </c>
      <c r="AP2381" t="s">
        <v>17346</v>
      </c>
      <c r="AQ2381" t="s">
        <v>16999</v>
      </c>
      <c r="AR2381" t="s">
        <v>17000</v>
      </c>
      <c r="AS2381" t="s">
        <v>22659</v>
      </c>
      <c r="AT2381" t="s">
        <v>17001</v>
      </c>
      <c r="AU2381" t="s">
        <v>17002</v>
      </c>
    </row>
    <row r="2382" spans="1:47" x14ac:dyDescent="0.25">
      <c r="A2382" s="7" t="str">
        <f t="shared" si="117"/>
        <v>97X176Olivo, Alise</v>
      </c>
      <c r="B2382" t="s">
        <v>16983</v>
      </c>
      <c r="C2382" t="s">
        <v>26207</v>
      </c>
      <c r="D2382" t="s">
        <v>27890</v>
      </c>
      <c r="E2382" t="s">
        <v>18304</v>
      </c>
      <c r="F2382" t="s">
        <v>26234</v>
      </c>
      <c r="G2382" t="s">
        <v>25185</v>
      </c>
      <c r="H2382" t="s">
        <v>25186</v>
      </c>
      <c r="I2382" t="s">
        <v>17155</v>
      </c>
      <c r="J2382" t="s">
        <v>27916</v>
      </c>
      <c r="K2382" t="s">
        <v>27917</v>
      </c>
      <c r="L2382" t="s">
        <v>27918</v>
      </c>
      <c r="M2382" t="s">
        <v>27919</v>
      </c>
      <c r="N2382" t="s">
        <v>25191</v>
      </c>
      <c r="O2382" t="s">
        <v>16988</v>
      </c>
      <c r="P2382" t="s">
        <v>16989</v>
      </c>
      <c r="Q2382" t="s">
        <v>27920</v>
      </c>
      <c r="R2382" t="s">
        <v>16990</v>
      </c>
      <c r="S2382" t="s">
        <v>16991</v>
      </c>
      <c r="T2382" s="8">
        <v>44743.166666666672</v>
      </c>
      <c r="U2382" s="8">
        <v>45107.166666666672</v>
      </c>
      <c r="V2382" t="s">
        <v>26213</v>
      </c>
      <c r="W2382" t="s">
        <v>26235</v>
      </c>
      <c r="X2382" t="s">
        <v>26236</v>
      </c>
      <c r="Y2382" s="9">
        <v>5.0599999999999999E-2</v>
      </c>
      <c r="Z2382" s="10">
        <v>0.3</v>
      </c>
      <c r="AA2382" t="s">
        <v>26237</v>
      </c>
      <c r="AB2382" s="8">
        <v>44743.166666666672</v>
      </c>
      <c r="AC2382" s="8">
        <v>44804.166666666672</v>
      </c>
      <c r="AD2382" t="s">
        <v>26359</v>
      </c>
      <c r="AE2382" t="s">
        <v>16997</v>
      </c>
      <c r="AF2382" t="s">
        <v>26359</v>
      </c>
      <c r="AG2382" s="10">
        <v>0.05</v>
      </c>
      <c r="AH2382" t="s">
        <v>92</v>
      </c>
      <c r="AI2382" t="s">
        <v>17095</v>
      </c>
      <c r="AJ2382" t="s">
        <v>16998</v>
      </c>
      <c r="AK2382" t="s">
        <v>17095</v>
      </c>
      <c r="AL2382" t="s">
        <v>26359</v>
      </c>
      <c r="AM2382" t="s">
        <v>17095</v>
      </c>
      <c r="AN2382" t="s">
        <v>26359</v>
      </c>
      <c r="AO2382" t="s">
        <v>17095</v>
      </c>
      <c r="AP2382" t="s">
        <v>26359</v>
      </c>
      <c r="AQ2382" t="s">
        <v>16999</v>
      </c>
      <c r="AR2382" t="s">
        <v>17000</v>
      </c>
      <c r="AS2382" t="s">
        <v>22659</v>
      </c>
      <c r="AT2382" t="s">
        <v>17001</v>
      </c>
      <c r="AU2382" t="s">
        <v>17002</v>
      </c>
    </row>
    <row r="2383" spans="1:47" x14ac:dyDescent="0.25">
      <c r="A2383" s="7" t="str">
        <f t="shared" si="117"/>
        <v>97X176Sabatello, Anthony</v>
      </c>
      <c r="B2383" t="s">
        <v>16983</v>
      </c>
      <c r="C2383" t="s">
        <v>26207</v>
      </c>
      <c r="D2383" t="s">
        <v>27890</v>
      </c>
      <c r="E2383" t="s">
        <v>17853</v>
      </c>
      <c r="F2383" t="s">
        <v>26218</v>
      </c>
      <c r="G2383" t="s">
        <v>25185</v>
      </c>
      <c r="H2383" t="s">
        <v>25186</v>
      </c>
      <c r="I2383" t="s">
        <v>17155</v>
      </c>
      <c r="J2383" t="s">
        <v>27921</v>
      </c>
      <c r="K2383" t="s">
        <v>27922</v>
      </c>
      <c r="L2383" t="s">
        <v>27923</v>
      </c>
      <c r="M2383" t="s">
        <v>27924</v>
      </c>
      <c r="N2383" t="s">
        <v>25191</v>
      </c>
      <c r="O2383" t="s">
        <v>16988</v>
      </c>
      <c r="P2383" t="s">
        <v>16989</v>
      </c>
      <c r="Q2383" t="s">
        <v>27925</v>
      </c>
      <c r="R2383" t="s">
        <v>16990</v>
      </c>
      <c r="S2383" t="s">
        <v>16991</v>
      </c>
      <c r="T2383" s="8">
        <v>44743.166666666672</v>
      </c>
      <c r="U2383" s="8">
        <v>45107.166666666672</v>
      </c>
      <c r="V2383" t="s">
        <v>17173</v>
      </c>
      <c r="W2383" t="s">
        <v>26224</v>
      </c>
      <c r="X2383" t="s">
        <v>26225</v>
      </c>
      <c r="Y2383" s="9">
        <v>0.11799999999999999</v>
      </c>
      <c r="Z2383" s="10">
        <v>0.7</v>
      </c>
      <c r="AA2383" t="s">
        <v>26226</v>
      </c>
      <c r="AB2383" s="8">
        <v>44743.166666666672</v>
      </c>
      <c r="AC2383" s="8">
        <v>44804.166666666672</v>
      </c>
      <c r="AD2383" t="s">
        <v>26319</v>
      </c>
      <c r="AE2383" t="s">
        <v>26320</v>
      </c>
      <c r="AF2383" t="s">
        <v>26321</v>
      </c>
      <c r="AG2383" s="10">
        <v>0.12</v>
      </c>
      <c r="AH2383" t="s">
        <v>92</v>
      </c>
      <c r="AI2383" t="s">
        <v>17086</v>
      </c>
      <c r="AJ2383" t="s">
        <v>16998</v>
      </c>
      <c r="AK2383" t="s">
        <v>17086</v>
      </c>
      <c r="AL2383" t="s">
        <v>26321</v>
      </c>
      <c r="AM2383" t="s">
        <v>17086</v>
      </c>
      <c r="AN2383" t="s">
        <v>26321</v>
      </c>
      <c r="AO2383" t="s">
        <v>17086</v>
      </c>
      <c r="AP2383" t="s">
        <v>26321</v>
      </c>
      <c r="AQ2383" t="s">
        <v>16999</v>
      </c>
      <c r="AR2383" t="s">
        <v>17000</v>
      </c>
      <c r="AS2383" t="s">
        <v>22659</v>
      </c>
      <c r="AT2383" t="s">
        <v>17001</v>
      </c>
      <c r="AU2383" t="s">
        <v>17002</v>
      </c>
    </row>
    <row r="2384" spans="1:47" x14ac:dyDescent="0.25">
      <c r="A2384" s="7" t="str">
        <f t="shared" si="117"/>
        <v>97X176Sabatello, Anthony</v>
      </c>
      <c r="B2384" t="s">
        <v>16983</v>
      </c>
      <c r="C2384" t="s">
        <v>26207</v>
      </c>
      <c r="D2384" t="s">
        <v>27890</v>
      </c>
      <c r="E2384" t="s">
        <v>17853</v>
      </c>
      <c r="F2384" t="s">
        <v>26230</v>
      </c>
      <c r="G2384" t="s">
        <v>25185</v>
      </c>
      <c r="H2384" t="s">
        <v>25186</v>
      </c>
      <c r="I2384" t="s">
        <v>17155</v>
      </c>
      <c r="J2384" t="s">
        <v>27921</v>
      </c>
      <c r="K2384" t="s">
        <v>27922</v>
      </c>
      <c r="L2384" t="s">
        <v>27923</v>
      </c>
      <c r="M2384" t="s">
        <v>27924</v>
      </c>
      <c r="N2384" t="s">
        <v>25191</v>
      </c>
      <c r="O2384" t="s">
        <v>16988</v>
      </c>
      <c r="P2384" t="s">
        <v>16989</v>
      </c>
      <c r="Q2384" t="s">
        <v>27925</v>
      </c>
      <c r="R2384" t="s">
        <v>16990</v>
      </c>
      <c r="S2384" t="s">
        <v>16991</v>
      </c>
      <c r="T2384" s="8">
        <v>44743.166666666672</v>
      </c>
      <c r="U2384" s="8">
        <v>45107.166666666672</v>
      </c>
      <c r="V2384" t="s">
        <v>26213</v>
      </c>
      <c r="W2384" t="s">
        <v>26231</v>
      </c>
      <c r="X2384" t="s">
        <v>26232</v>
      </c>
      <c r="Y2384" s="9">
        <v>0.83140000000000003</v>
      </c>
      <c r="Z2384" s="10">
        <v>1</v>
      </c>
      <c r="AA2384" t="s">
        <v>26233</v>
      </c>
      <c r="AB2384" s="8">
        <v>44805.166666666672</v>
      </c>
      <c r="AC2384" s="8">
        <v>45107.166666666672</v>
      </c>
      <c r="AD2384" t="s">
        <v>17752</v>
      </c>
      <c r="AE2384" t="s">
        <v>16997</v>
      </c>
      <c r="AF2384" t="s">
        <v>17752</v>
      </c>
      <c r="AG2384" s="10">
        <v>0.83</v>
      </c>
      <c r="AH2384" t="s">
        <v>92</v>
      </c>
      <c r="AI2384" t="s">
        <v>17086</v>
      </c>
      <c r="AJ2384" t="s">
        <v>16998</v>
      </c>
      <c r="AK2384" t="s">
        <v>17086</v>
      </c>
      <c r="AL2384" t="s">
        <v>17752</v>
      </c>
      <c r="AM2384" t="s">
        <v>17086</v>
      </c>
      <c r="AN2384" t="s">
        <v>17752</v>
      </c>
      <c r="AO2384" t="s">
        <v>17086</v>
      </c>
      <c r="AP2384" t="s">
        <v>17752</v>
      </c>
      <c r="AQ2384" t="s">
        <v>16999</v>
      </c>
      <c r="AR2384" t="s">
        <v>17000</v>
      </c>
      <c r="AS2384" t="s">
        <v>22659</v>
      </c>
      <c r="AT2384" t="s">
        <v>17001</v>
      </c>
      <c r="AU2384" t="s">
        <v>17002</v>
      </c>
    </row>
    <row r="2385" spans="1:47" x14ac:dyDescent="0.25">
      <c r="A2385" s="7" t="str">
        <f t="shared" si="117"/>
        <v>97X176Sabatello, Anthony</v>
      </c>
      <c r="B2385" t="s">
        <v>16983</v>
      </c>
      <c r="C2385" t="s">
        <v>26207</v>
      </c>
      <c r="D2385" t="s">
        <v>27890</v>
      </c>
      <c r="E2385" t="s">
        <v>17853</v>
      </c>
      <c r="F2385" t="s">
        <v>26234</v>
      </c>
      <c r="G2385" t="s">
        <v>25185</v>
      </c>
      <c r="H2385" t="s">
        <v>25186</v>
      </c>
      <c r="I2385" t="s">
        <v>17155</v>
      </c>
      <c r="J2385" t="s">
        <v>27921</v>
      </c>
      <c r="K2385" t="s">
        <v>27922</v>
      </c>
      <c r="L2385" t="s">
        <v>27923</v>
      </c>
      <c r="M2385" t="s">
        <v>27924</v>
      </c>
      <c r="N2385" t="s">
        <v>25191</v>
      </c>
      <c r="O2385" t="s">
        <v>16988</v>
      </c>
      <c r="P2385" t="s">
        <v>16989</v>
      </c>
      <c r="Q2385" t="s">
        <v>27925</v>
      </c>
      <c r="R2385" t="s">
        <v>16990</v>
      </c>
      <c r="S2385" t="s">
        <v>16991</v>
      </c>
      <c r="T2385" s="8">
        <v>44743.166666666672</v>
      </c>
      <c r="U2385" s="8">
        <v>45107.166666666672</v>
      </c>
      <c r="V2385" t="s">
        <v>26213</v>
      </c>
      <c r="W2385" t="s">
        <v>26235</v>
      </c>
      <c r="X2385" t="s">
        <v>26236</v>
      </c>
      <c r="Y2385" s="9">
        <v>5.0599999999999999E-2</v>
      </c>
      <c r="Z2385" s="10">
        <v>0.3</v>
      </c>
      <c r="AA2385" t="s">
        <v>26237</v>
      </c>
      <c r="AB2385" s="8">
        <v>44743.166666666672</v>
      </c>
      <c r="AC2385" s="8">
        <v>44804.166666666672</v>
      </c>
      <c r="AD2385" t="s">
        <v>26313</v>
      </c>
      <c r="AE2385" t="s">
        <v>16997</v>
      </c>
      <c r="AF2385" t="s">
        <v>26313</v>
      </c>
      <c r="AG2385" s="10">
        <v>0.05</v>
      </c>
      <c r="AH2385" t="s">
        <v>92</v>
      </c>
      <c r="AI2385" t="s">
        <v>17086</v>
      </c>
      <c r="AJ2385" t="s">
        <v>16998</v>
      </c>
      <c r="AK2385" t="s">
        <v>17086</v>
      </c>
      <c r="AL2385" t="s">
        <v>26313</v>
      </c>
      <c r="AM2385" t="s">
        <v>17086</v>
      </c>
      <c r="AN2385" t="s">
        <v>26313</v>
      </c>
      <c r="AO2385" t="s">
        <v>17086</v>
      </c>
      <c r="AP2385" t="s">
        <v>26313</v>
      </c>
      <c r="AQ2385" t="s">
        <v>16999</v>
      </c>
      <c r="AR2385" t="s">
        <v>17000</v>
      </c>
      <c r="AS2385" t="s">
        <v>22659</v>
      </c>
      <c r="AT2385" t="s">
        <v>17001</v>
      </c>
      <c r="AU2385" t="s">
        <v>17002</v>
      </c>
    </row>
    <row r="2386" spans="1:47" x14ac:dyDescent="0.25">
      <c r="A2386" s="7" t="str">
        <f t="shared" si="117"/>
        <v>97X176Wills, Denise</v>
      </c>
      <c r="B2386" t="s">
        <v>16983</v>
      </c>
      <c r="C2386" t="s">
        <v>26207</v>
      </c>
      <c r="D2386" t="s">
        <v>27890</v>
      </c>
      <c r="E2386" t="s">
        <v>18295</v>
      </c>
      <c r="F2386" t="s">
        <v>26218</v>
      </c>
      <c r="G2386" t="s">
        <v>25185</v>
      </c>
      <c r="H2386" t="s">
        <v>25186</v>
      </c>
      <c r="I2386" t="s">
        <v>17155</v>
      </c>
      <c r="J2386" t="s">
        <v>27891</v>
      </c>
      <c r="K2386" t="s">
        <v>27892</v>
      </c>
      <c r="L2386" t="s">
        <v>27893</v>
      </c>
      <c r="M2386" t="s">
        <v>27894</v>
      </c>
      <c r="N2386" t="s">
        <v>25191</v>
      </c>
      <c r="O2386" t="s">
        <v>16988</v>
      </c>
      <c r="P2386" t="s">
        <v>16989</v>
      </c>
      <c r="Q2386" t="s">
        <v>27895</v>
      </c>
      <c r="R2386" t="s">
        <v>16990</v>
      </c>
      <c r="S2386" t="s">
        <v>16991</v>
      </c>
      <c r="T2386" s="8">
        <v>44743.166666666672</v>
      </c>
      <c r="U2386" s="8">
        <v>45107.166666666672</v>
      </c>
      <c r="V2386" t="s">
        <v>17173</v>
      </c>
      <c r="W2386" t="s">
        <v>26224</v>
      </c>
      <c r="X2386" t="s">
        <v>26225</v>
      </c>
      <c r="Y2386" s="9">
        <v>0.11799999999999999</v>
      </c>
      <c r="Z2386" s="10">
        <v>0.7</v>
      </c>
      <c r="AA2386" t="s">
        <v>26226</v>
      </c>
      <c r="AB2386" s="8">
        <v>44743.166666666672</v>
      </c>
      <c r="AC2386" s="8">
        <v>44804.166666666672</v>
      </c>
      <c r="AD2386" t="s">
        <v>26351</v>
      </c>
      <c r="AE2386" t="s">
        <v>26352</v>
      </c>
      <c r="AF2386" t="s">
        <v>26353</v>
      </c>
      <c r="AG2386" s="10">
        <v>0.12</v>
      </c>
      <c r="AH2386" t="s">
        <v>92</v>
      </c>
      <c r="AI2386" t="s">
        <v>17095</v>
      </c>
      <c r="AJ2386" t="s">
        <v>16998</v>
      </c>
      <c r="AK2386" t="s">
        <v>17095</v>
      </c>
      <c r="AL2386" t="s">
        <v>26353</v>
      </c>
      <c r="AM2386" t="s">
        <v>17095</v>
      </c>
      <c r="AN2386" t="s">
        <v>26353</v>
      </c>
      <c r="AO2386" t="s">
        <v>17095</v>
      </c>
      <c r="AP2386" t="s">
        <v>26353</v>
      </c>
      <c r="AQ2386" t="s">
        <v>16999</v>
      </c>
      <c r="AR2386" t="s">
        <v>17000</v>
      </c>
      <c r="AS2386" t="s">
        <v>22659</v>
      </c>
      <c r="AT2386" t="s">
        <v>17001</v>
      </c>
      <c r="AU2386" t="s">
        <v>17002</v>
      </c>
    </row>
    <row r="2387" spans="1:47" x14ac:dyDescent="0.25">
      <c r="A2387" s="7" t="str">
        <f t="shared" si="117"/>
        <v>97X176Wills, Denise</v>
      </c>
      <c r="B2387" t="s">
        <v>16983</v>
      </c>
      <c r="C2387" t="s">
        <v>26207</v>
      </c>
      <c r="D2387" t="s">
        <v>27890</v>
      </c>
      <c r="E2387" t="s">
        <v>18295</v>
      </c>
      <c r="F2387" t="s">
        <v>26230</v>
      </c>
      <c r="G2387" t="s">
        <v>25185</v>
      </c>
      <c r="H2387" t="s">
        <v>25186</v>
      </c>
      <c r="I2387" t="s">
        <v>17155</v>
      </c>
      <c r="J2387" t="s">
        <v>27891</v>
      </c>
      <c r="K2387" t="s">
        <v>27892</v>
      </c>
      <c r="L2387" t="s">
        <v>27893</v>
      </c>
      <c r="M2387" t="s">
        <v>27894</v>
      </c>
      <c r="N2387" t="s">
        <v>25191</v>
      </c>
      <c r="O2387" t="s">
        <v>16988</v>
      </c>
      <c r="P2387" t="s">
        <v>16989</v>
      </c>
      <c r="Q2387" t="s">
        <v>27895</v>
      </c>
      <c r="R2387" t="s">
        <v>16990</v>
      </c>
      <c r="S2387" t="s">
        <v>16991</v>
      </c>
      <c r="T2387" s="8">
        <v>44743.166666666672</v>
      </c>
      <c r="U2387" s="8">
        <v>45107.166666666672</v>
      </c>
      <c r="V2387" t="s">
        <v>26213</v>
      </c>
      <c r="W2387" t="s">
        <v>26231</v>
      </c>
      <c r="X2387" t="s">
        <v>26232</v>
      </c>
      <c r="Y2387" s="9">
        <v>0.83140000000000003</v>
      </c>
      <c r="Z2387" s="10">
        <v>1</v>
      </c>
      <c r="AA2387" t="s">
        <v>26233</v>
      </c>
      <c r="AB2387" s="8">
        <v>44805.166666666672</v>
      </c>
      <c r="AC2387" s="8">
        <v>45107.166666666672</v>
      </c>
      <c r="AD2387" t="s">
        <v>17346</v>
      </c>
      <c r="AE2387" t="s">
        <v>16997</v>
      </c>
      <c r="AF2387" t="s">
        <v>17346</v>
      </c>
      <c r="AG2387" s="10">
        <v>0.83</v>
      </c>
      <c r="AH2387" t="s">
        <v>92</v>
      </c>
      <c r="AI2387" t="s">
        <v>17095</v>
      </c>
      <c r="AJ2387" t="s">
        <v>16998</v>
      </c>
      <c r="AK2387" t="s">
        <v>17095</v>
      </c>
      <c r="AL2387" t="s">
        <v>17346</v>
      </c>
      <c r="AM2387" t="s">
        <v>17095</v>
      </c>
      <c r="AN2387" t="s">
        <v>17346</v>
      </c>
      <c r="AO2387" t="s">
        <v>17095</v>
      </c>
      <c r="AP2387" t="s">
        <v>17346</v>
      </c>
      <c r="AQ2387" t="s">
        <v>16999</v>
      </c>
      <c r="AR2387" t="s">
        <v>17000</v>
      </c>
      <c r="AS2387" t="s">
        <v>22659</v>
      </c>
      <c r="AT2387" t="s">
        <v>17001</v>
      </c>
      <c r="AU2387" t="s">
        <v>17002</v>
      </c>
    </row>
    <row r="2388" spans="1:47" x14ac:dyDescent="0.25">
      <c r="A2388" s="7" t="str">
        <f t="shared" si="117"/>
        <v>97X176GUERRIERO, ALEXANDRA</v>
      </c>
      <c r="B2388" t="s">
        <v>16983</v>
      </c>
      <c r="C2388" t="s">
        <v>26207</v>
      </c>
      <c r="D2388" t="s">
        <v>27890</v>
      </c>
      <c r="E2388" t="s">
        <v>22950</v>
      </c>
      <c r="F2388" t="s">
        <v>26218</v>
      </c>
      <c r="G2388" t="s">
        <v>17106</v>
      </c>
      <c r="H2388" t="s">
        <v>17107</v>
      </c>
      <c r="I2388" t="s">
        <v>17006</v>
      </c>
      <c r="J2388" t="s">
        <v>27899</v>
      </c>
      <c r="K2388" t="s">
        <v>27900</v>
      </c>
      <c r="L2388" t="s">
        <v>27901</v>
      </c>
      <c r="M2388" t="s">
        <v>27902</v>
      </c>
      <c r="N2388" t="s">
        <v>17112</v>
      </c>
      <c r="O2388" t="s">
        <v>16988</v>
      </c>
      <c r="P2388" t="s">
        <v>16989</v>
      </c>
      <c r="Q2388" t="s">
        <v>27903</v>
      </c>
      <c r="R2388" t="s">
        <v>16990</v>
      </c>
      <c r="S2388" t="s">
        <v>16991</v>
      </c>
      <c r="T2388" s="8">
        <v>44743.166666666672</v>
      </c>
      <c r="U2388" s="8">
        <v>45107.166666666672</v>
      </c>
      <c r="V2388" t="s">
        <v>17173</v>
      </c>
      <c r="W2388" t="s">
        <v>26224</v>
      </c>
      <c r="X2388" t="s">
        <v>26225</v>
      </c>
      <c r="Y2388" s="9">
        <v>0.11799999999999999</v>
      </c>
      <c r="Z2388" s="10">
        <v>0.7</v>
      </c>
      <c r="AA2388" t="s">
        <v>26226</v>
      </c>
      <c r="AB2388" s="8">
        <v>44743.166666666672</v>
      </c>
      <c r="AC2388" s="8">
        <v>44804.166666666672</v>
      </c>
      <c r="AD2388" t="s">
        <v>27926</v>
      </c>
      <c r="AE2388" t="s">
        <v>27927</v>
      </c>
      <c r="AF2388" t="s">
        <v>27928</v>
      </c>
      <c r="AG2388" s="10">
        <v>0.12</v>
      </c>
      <c r="AH2388" t="s">
        <v>92</v>
      </c>
      <c r="AI2388" t="s">
        <v>18033</v>
      </c>
      <c r="AJ2388" t="s">
        <v>16998</v>
      </c>
      <c r="AK2388" t="s">
        <v>18033</v>
      </c>
      <c r="AL2388" t="s">
        <v>27928</v>
      </c>
      <c r="AM2388" t="s">
        <v>18033</v>
      </c>
      <c r="AN2388" t="s">
        <v>27928</v>
      </c>
      <c r="AO2388" t="s">
        <v>18033</v>
      </c>
      <c r="AP2388" t="s">
        <v>27928</v>
      </c>
      <c r="AQ2388" t="s">
        <v>16999</v>
      </c>
      <c r="AR2388" t="s">
        <v>17000</v>
      </c>
      <c r="AS2388" t="s">
        <v>17001</v>
      </c>
      <c r="AT2388" t="s">
        <v>17001</v>
      </c>
      <c r="AU2388" t="s">
        <v>17002</v>
      </c>
    </row>
    <row r="2389" spans="1:47" x14ac:dyDescent="0.25">
      <c r="A2389" s="7" t="str">
        <f t="shared" si="117"/>
        <v>97X186TEMPLEMAN, SARAH</v>
      </c>
      <c r="B2389" t="s">
        <v>16983</v>
      </c>
      <c r="C2389" t="s">
        <v>26207</v>
      </c>
      <c r="D2389" t="s">
        <v>27929</v>
      </c>
      <c r="E2389" t="s">
        <v>22950</v>
      </c>
      <c r="F2389" t="s">
        <v>26218</v>
      </c>
      <c r="G2389" t="s">
        <v>17027</v>
      </c>
      <c r="H2389" t="s">
        <v>17028</v>
      </c>
      <c r="I2389" t="s">
        <v>17006</v>
      </c>
      <c r="J2389" t="s">
        <v>27930</v>
      </c>
      <c r="K2389" t="s">
        <v>27931</v>
      </c>
      <c r="L2389" t="s">
        <v>27932</v>
      </c>
      <c r="M2389" t="s">
        <v>27933</v>
      </c>
      <c r="N2389" t="s">
        <v>17034</v>
      </c>
      <c r="O2389" t="s">
        <v>16988</v>
      </c>
      <c r="P2389" t="s">
        <v>16989</v>
      </c>
      <c r="Q2389" t="s">
        <v>27934</v>
      </c>
      <c r="R2389" t="s">
        <v>16990</v>
      </c>
      <c r="S2389" t="s">
        <v>16991</v>
      </c>
      <c r="T2389" s="8">
        <v>44743.166666666672</v>
      </c>
      <c r="U2389" s="8">
        <v>45107.166666666672</v>
      </c>
      <c r="V2389" t="s">
        <v>17173</v>
      </c>
      <c r="W2389" t="s">
        <v>26224</v>
      </c>
      <c r="X2389" t="s">
        <v>26225</v>
      </c>
      <c r="Y2389" s="9">
        <v>0.11799999999999999</v>
      </c>
      <c r="Z2389" s="10">
        <v>0.7</v>
      </c>
      <c r="AA2389" t="s">
        <v>26226</v>
      </c>
      <c r="AB2389" s="8">
        <v>44743.166666666672</v>
      </c>
      <c r="AC2389" s="8">
        <v>44804.166666666672</v>
      </c>
      <c r="AD2389" t="s">
        <v>27935</v>
      </c>
      <c r="AE2389" t="s">
        <v>27936</v>
      </c>
      <c r="AF2389" t="s">
        <v>27336</v>
      </c>
      <c r="AG2389" s="10">
        <v>0.12</v>
      </c>
      <c r="AH2389" t="s">
        <v>92</v>
      </c>
      <c r="AI2389" t="s">
        <v>27937</v>
      </c>
      <c r="AJ2389" t="s">
        <v>16998</v>
      </c>
      <c r="AK2389" t="s">
        <v>18857</v>
      </c>
      <c r="AL2389" t="s">
        <v>27336</v>
      </c>
      <c r="AM2389" t="s">
        <v>17068</v>
      </c>
      <c r="AN2389" t="s">
        <v>26718</v>
      </c>
      <c r="AO2389" t="s">
        <v>17068</v>
      </c>
      <c r="AP2389" t="s">
        <v>26718</v>
      </c>
      <c r="AQ2389" t="s">
        <v>16999</v>
      </c>
      <c r="AR2389" t="s">
        <v>17000</v>
      </c>
      <c r="AS2389" t="s">
        <v>18601</v>
      </c>
      <c r="AT2389" t="s">
        <v>17001</v>
      </c>
      <c r="AU2389" t="s">
        <v>17002</v>
      </c>
    </row>
    <row r="2390" spans="1:47" x14ac:dyDescent="0.25">
      <c r="A2390" s="7" t="str">
        <f t="shared" si="117"/>
        <v>97X186Dinzey, Diana</v>
      </c>
      <c r="B2390" t="s">
        <v>16983</v>
      </c>
      <c r="C2390" t="s">
        <v>26207</v>
      </c>
      <c r="D2390" t="s">
        <v>27929</v>
      </c>
      <c r="E2390" t="s">
        <v>27938</v>
      </c>
      <c r="F2390" t="s">
        <v>26230</v>
      </c>
      <c r="G2390" t="s">
        <v>25185</v>
      </c>
      <c r="H2390" t="s">
        <v>25186</v>
      </c>
      <c r="I2390" t="s">
        <v>17061</v>
      </c>
      <c r="J2390" t="s">
        <v>27939</v>
      </c>
      <c r="K2390" t="s">
        <v>27940</v>
      </c>
      <c r="L2390" t="s">
        <v>27941</v>
      </c>
      <c r="M2390" t="s">
        <v>27942</v>
      </c>
      <c r="N2390" t="s">
        <v>25191</v>
      </c>
      <c r="O2390" t="s">
        <v>16988</v>
      </c>
      <c r="P2390" t="s">
        <v>16989</v>
      </c>
      <c r="Q2390" t="s">
        <v>27943</v>
      </c>
      <c r="R2390" t="s">
        <v>16990</v>
      </c>
      <c r="S2390" t="s">
        <v>16991</v>
      </c>
      <c r="T2390" s="8">
        <v>44749.166666666672</v>
      </c>
      <c r="U2390" s="8">
        <v>45107.166666666672</v>
      </c>
      <c r="V2390" t="s">
        <v>26213</v>
      </c>
      <c r="W2390" t="s">
        <v>26231</v>
      </c>
      <c r="X2390" t="s">
        <v>26232</v>
      </c>
      <c r="Y2390" s="9">
        <v>1</v>
      </c>
      <c r="Z2390" s="10">
        <v>1</v>
      </c>
      <c r="AA2390" t="s">
        <v>26233</v>
      </c>
      <c r="AB2390" s="8">
        <v>44749.166666666672</v>
      </c>
      <c r="AC2390" s="8">
        <v>45107.166666666672</v>
      </c>
      <c r="AD2390" t="s">
        <v>27944</v>
      </c>
      <c r="AE2390" t="s">
        <v>16997</v>
      </c>
      <c r="AF2390" t="s">
        <v>27944</v>
      </c>
      <c r="AG2390" s="10">
        <v>0.98</v>
      </c>
      <c r="AH2390" t="s">
        <v>92</v>
      </c>
      <c r="AI2390" t="s">
        <v>17083</v>
      </c>
      <c r="AJ2390" t="s">
        <v>16998</v>
      </c>
      <c r="AK2390" t="s">
        <v>17083</v>
      </c>
      <c r="AL2390" t="s">
        <v>17083</v>
      </c>
      <c r="AM2390" t="s">
        <v>17083</v>
      </c>
      <c r="AN2390" t="s">
        <v>17083</v>
      </c>
      <c r="AO2390" t="s">
        <v>17083</v>
      </c>
      <c r="AP2390" t="s">
        <v>17083</v>
      </c>
      <c r="AQ2390" t="s">
        <v>16999</v>
      </c>
      <c r="AR2390" t="s">
        <v>17000</v>
      </c>
      <c r="AS2390" t="s">
        <v>18601</v>
      </c>
      <c r="AT2390" t="s">
        <v>17001</v>
      </c>
      <c r="AU2390" t="s">
        <v>17002</v>
      </c>
    </row>
    <row r="2391" spans="1:47" x14ac:dyDescent="0.25">
      <c r="A2391" s="7" t="str">
        <f t="shared" si="117"/>
        <v>97X186VACANT - No Intended</v>
      </c>
      <c r="B2391" t="s">
        <v>16983</v>
      </c>
      <c r="C2391" t="s">
        <v>26207</v>
      </c>
      <c r="D2391" t="s">
        <v>27929</v>
      </c>
      <c r="E2391" t="s">
        <v>27945</v>
      </c>
      <c r="F2391" t="s">
        <v>26230</v>
      </c>
      <c r="G2391" t="s">
        <v>25185</v>
      </c>
      <c r="H2391" t="s">
        <v>25186</v>
      </c>
      <c r="I2391" t="s">
        <v>17155</v>
      </c>
      <c r="J2391" t="s">
        <v>17638</v>
      </c>
      <c r="K2391" t="s">
        <v>17001</v>
      </c>
      <c r="L2391" t="s">
        <v>17001</v>
      </c>
      <c r="M2391" t="s">
        <v>17001</v>
      </c>
      <c r="N2391" t="s">
        <v>25191</v>
      </c>
      <c r="O2391" t="s">
        <v>16988</v>
      </c>
      <c r="P2391" t="s">
        <v>16989</v>
      </c>
      <c r="Q2391" t="s">
        <v>27946</v>
      </c>
      <c r="R2391" t="s">
        <v>16990</v>
      </c>
      <c r="S2391" t="s">
        <v>16991</v>
      </c>
      <c r="T2391" s="8">
        <v>44802.166666666672</v>
      </c>
      <c r="U2391" s="8">
        <v>45107.166666666672</v>
      </c>
      <c r="V2391" t="s">
        <v>26213</v>
      </c>
      <c r="W2391" t="s">
        <v>26231</v>
      </c>
      <c r="X2391" t="s">
        <v>26232</v>
      </c>
      <c r="Y2391" s="9">
        <v>1</v>
      </c>
      <c r="Z2391" s="10">
        <v>1</v>
      </c>
      <c r="AA2391" t="s">
        <v>26233</v>
      </c>
      <c r="AB2391" s="8">
        <v>44802.166666666672</v>
      </c>
      <c r="AC2391" s="8">
        <v>45107.166666666672</v>
      </c>
      <c r="AD2391" t="s">
        <v>24054</v>
      </c>
      <c r="AE2391" t="s">
        <v>16997</v>
      </c>
      <c r="AF2391" t="s">
        <v>24054</v>
      </c>
      <c r="AG2391" s="10">
        <v>0.84</v>
      </c>
      <c r="AH2391" t="s">
        <v>92</v>
      </c>
      <c r="AI2391" t="s">
        <v>25194</v>
      </c>
      <c r="AJ2391" t="s">
        <v>17292</v>
      </c>
      <c r="AK2391" t="s">
        <v>25194</v>
      </c>
      <c r="AL2391" t="s">
        <v>25194</v>
      </c>
      <c r="AM2391" t="s">
        <v>25194</v>
      </c>
      <c r="AN2391" t="s">
        <v>25194</v>
      </c>
      <c r="AO2391" t="s">
        <v>25194</v>
      </c>
      <c r="AP2391" t="s">
        <v>25194</v>
      </c>
      <c r="AQ2391" t="s">
        <v>16999</v>
      </c>
      <c r="AR2391" t="s">
        <v>17000</v>
      </c>
      <c r="AS2391" t="s">
        <v>18601</v>
      </c>
      <c r="AT2391" t="s">
        <v>17001</v>
      </c>
      <c r="AU2391" t="s">
        <v>17002</v>
      </c>
    </row>
    <row r="2392" spans="1:47" x14ac:dyDescent="0.25">
      <c r="A2392" s="7" t="str">
        <f t="shared" si="117"/>
        <v>97X186VASSILYEVA, YELENA</v>
      </c>
      <c r="B2392" t="s">
        <v>16983</v>
      </c>
      <c r="C2392" t="s">
        <v>26207</v>
      </c>
      <c r="D2392" t="s">
        <v>27929</v>
      </c>
      <c r="E2392" t="s">
        <v>18465</v>
      </c>
      <c r="F2392" t="s">
        <v>26218</v>
      </c>
      <c r="G2392" t="s">
        <v>25185</v>
      </c>
      <c r="H2392" t="s">
        <v>25186</v>
      </c>
      <c r="I2392" t="s">
        <v>17155</v>
      </c>
      <c r="J2392" t="s">
        <v>27947</v>
      </c>
      <c r="K2392" t="s">
        <v>27948</v>
      </c>
      <c r="L2392" t="s">
        <v>27949</v>
      </c>
      <c r="M2392" t="s">
        <v>27950</v>
      </c>
      <c r="N2392" t="s">
        <v>25191</v>
      </c>
      <c r="O2392" t="s">
        <v>16988</v>
      </c>
      <c r="P2392" t="s">
        <v>16989</v>
      </c>
      <c r="Q2392" t="s">
        <v>27951</v>
      </c>
      <c r="R2392" t="s">
        <v>16990</v>
      </c>
      <c r="S2392" t="s">
        <v>16991</v>
      </c>
      <c r="T2392" s="8">
        <v>44743.166666666672</v>
      </c>
      <c r="U2392" s="8">
        <v>45107.166666666672</v>
      </c>
      <c r="V2392" t="s">
        <v>17173</v>
      </c>
      <c r="W2392" t="s">
        <v>26224</v>
      </c>
      <c r="X2392" t="s">
        <v>26225</v>
      </c>
      <c r="Y2392" s="9">
        <v>0.11799999999999999</v>
      </c>
      <c r="Z2392" s="10">
        <v>0.7</v>
      </c>
      <c r="AA2392" t="s">
        <v>26226</v>
      </c>
      <c r="AB2392" s="8">
        <v>44743.166666666672</v>
      </c>
      <c r="AC2392" s="8">
        <v>44804.166666666672</v>
      </c>
      <c r="AD2392" t="s">
        <v>26322</v>
      </c>
      <c r="AE2392" t="s">
        <v>26323</v>
      </c>
      <c r="AF2392" t="s">
        <v>26324</v>
      </c>
      <c r="AG2392" s="10">
        <v>0.12</v>
      </c>
      <c r="AH2392" t="s">
        <v>92</v>
      </c>
      <c r="AI2392" t="s">
        <v>17156</v>
      </c>
      <c r="AJ2392" t="s">
        <v>16998</v>
      </c>
      <c r="AK2392" t="s">
        <v>17156</v>
      </c>
      <c r="AL2392" t="s">
        <v>26324</v>
      </c>
      <c r="AM2392" t="s">
        <v>17156</v>
      </c>
      <c r="AN2392" t="s">
        <v>26324</v>
      </c>
      <c r="AO2392" t="s">
        <v>17156</v>
      </c>
      <c r="AP2392" t="s">
        <v>26324</v>
      </c>
      <c r="AQ2392" t="s">
        <v>16999</v>
      </c>
      <c r="AR2392" t="s">
        <v>17000</v>
      </c>
      <c r="AS2392" t="s">
        <v>18601</v>
      </c>
      <c r="AT2392" t="s">
        <v>17001</v>
      </c>
      <c r="AU2392" t="s">
        <v>17002</v>
      </c>
    </row>
    <row r="2393" spans="1:47" x14ac:dyDescent="0.25">
      <c r="A2393" s="7" t="str">
        <f t="shared" si="117"/>
        <v>97X186VASSILYEVA, YELENA</v>
      </c>
      <c r="B2393" t="s">
        <v>16983</v>
      </c>
      <c r="C2393" t="s">
        <v>26207</v>
      </c>
      <c r="D2393" t="s">
        <v>27929</v>
      </c>
      <c r="E2393" t="s">
        <v>18465</v>
      </c>
      <c r="F2393" t="s">
        <v>26230</v>
      </c>
      <c r="G2393" t="s">
        <v>25185</v>
      </c>
      <c r="H2393" t="s">
        <v>25186</v>
      </c>
      <c r="I2393" t="s">
        <v>17155</v>
      </c>
      <c r="J2393" t="s">
        <v>27947</v>
      </c>
      <c r="K2393" t="s">
        <v>27948</v>
      </c>
      <c r="L2393" t="s">
        <v>27949</v>
      </c>
      <c r="M2393" t="s">
        <v>27950</v>
      </c>
      <c r="N2393" t="s">
        <v>25191</v>
      </c>
      <c r="O2393" t="s">
        <v>16988</v>
      </c>
      <c r="P2393" t="s">
        <v>16989</v>
      </c>
      <c r="Q2393" t="s">
        <v>27951</v>
      </c>
      <c r="R2393" t="s">
        <v>16990</v>
      </c>
      <c r="S2393" t="s">
        <v>16991</v>
      </c>
      <c r="T2393" s="8">
        <v>44743.166666666672</v>
      </c>
      <c r="U2393" s="8">
        <v>45107.166666666672</v>
      </c>
      <c r="V2393" t="s">
        <v>26213</v>
      </c>
      <c r="W2393" t="s">
        <v>26231</v>
      </c>
      <c r="X2393" t="s">
        <v>26232</v>
      </c>
      <c r="Y2393" s="9">
        <v>0.83140000000000003</v>
      </c>
      <c r="Z2393" s="10">
        <v>1</v>
      </c>
      <c r="AA2393" t="s">
        <v>26233</v>
      </c>
      <c r="AB2393" s="8">
        <v>44805.166666666672</v>
      </c>
      <c r="AC2393" s="8">
        <v>45107.166666666672</v>
      </c>
      <c r="AD2393" t="s">
        <v>18568</v>
      </c>
      <c r="AE2393" t="s">
        <v>16997</v>
      </c>
      <c r="AF2393" t="s">
        <v>18568</v>
      </c>
      <c r="AG2393" s="10">
        <v>0.83</v>
      </c>
      <c r="AH2393" t="s">
        <v>92</v>
      </c>
      <c r="AI2393" t="s">
        <v>17156</v>
      </c>
      <c r="AJ2393" t="s">
        <v>16998</v>
      </c>
      <c r="AK2393" t="s">
        <v>17156</v>
      </c>
      <c r="AL2393" t="s">
        <v>18568</v>
      </c>
      <c r="AM2393" t="s">
        <v>17156</v>
      </c>
      <c r="AN2393" t="s">
        <v>18568</v>
      </c>
      <c r="AO2393" t="s">
        <v>17156</v>
      </c>
      <c r="AP2393" t="s">
        <v>18568</v>
      </c>
      <c r="AQ2393" t="s">
        <v>16999</v>
      </c>
      <c r="AR2393" t="s">
        <v>17000</v>
      </c>
      <c r="AS2393" t="s">
        <v>18601</v>
      </c>
      <c r="AT2393" t="s">
        <v>17001</v>
      </c>
      <c r="AU2393" t="s">
        <v>17002</v>
      </c>
    </row>
    <row r="2394" spans="1:47" x14ac:dyDescent="0.25">
      <c r="A2394" s="7" t="str">
        <f t="shared" si="117"/>
        <v>97X186VASSILYEVA, YELENA</v>
      </c>
      <c r="B2394" t="s">
        <v>16983</v>
      </c>
      <c r="C2394" t="s">
        <v>26207</v>
      </c>
      <c r="D2394" t="s">
        <v>27929</v>
      </c>
      <c r="E2394" t="s">
        <v>18465</v>
      </c>
      <c r="F2394" t="s">
        <v>26234</v>
      </c>
      <c r="G2394" t="s">
        <v>25185</v>
      </c>
      <c r="H2394" t="s">
        <v>25186</v>
      </c>
      <c r="I2394" t="s">
        <v>17155</v>
      </c>
      <c r="J2394" t="s">
        <v>27947</v>
      </c>
      <c r="K2394" t="s">
        <v>27948</v>
      </c>
      <c r="L2394" t="s">
        <v>27949</v>
      </c>
      <c r="M2394" t="s">
        <v>27950</v>
      </c>
      <c r="N2394" t="s">
        <v>25191</v>
      </c>
      <c r="O2394" t="s">
        <v>16988</v>
      </c>
      <c r="P2394" t="s">
        <v>16989</v>
      </c>
      <c r="Q2394" t="s">
        <v>27951</v>
      </c>
      <c r="R2394" t="s">
        <v>16990</v>
      </c>
      <c r="S2394" t="s">
        <v>16991</v>
      </c>
      <c r="T2394" s="8">
        <v>44743.166666666672</v>
      </c>
      <c r="U2394" s="8">
        <v>45107.166666666672</v>
      </c>
      <c r="V2394" t="s">
        <v>26213</v>
      </c>
      <c r="W2394" t="s">
        <v>26235</v>
      </c>
      <c r="X2394" t="s">
        <v>26236</v>
      </c>
      <c r="Y2394" s="9">
        <v>5.0599999999999999E-2</v>
      </c>
      <c r="Z2394" s="10">
        <v>0.3</v>
      </c>
      <c r="AA2394" t="s">
        <v>26237</v>
      </c>
      <c r="AB2394" s="8">
        <v>44743.166666666672</v>
      </c>
      <c r="AC2394" s="8">
        <v>44804.166666666672</v>
      </c>
      <c r="AD2394" t="s">
        <v>26301</v>
      </c>
      <c r="AE2394" t="s">
        <v>16997</v>
      </c>
      <c r="AF2394" t="s">
        <v>26301</v>
      </c>
      <c r="AG2394" s="10">
        <v>0.05</v>
      </c>
      <c r="AH2394" t="s">
        <v>92</v>
      </c>
      <c r="AI2394" t="s">
        <v>17156</v>
      </c>
      <c r="AJ2394" t="s">
        <v>16998</v>
      </c>
      <c r="AK2394" t="s">
        <v>17156</v>
      </c>
      <c r="AL2394" t="s">
        <v>26301</v>
      </c>
      <c r="AM2394" t="s">
        <v>17156</v>
      </c>
      <c r="AN2394" t="s">
        <v>26301</v>
      </c>
      <c r="AO2394" t="s">
        <v>17156</v>
      </c>
      <c r="AP2394" t="s">
        <v>26301</v>
      </c>
      <c r="AQ2394" t="s">
        <v>16999</v>
      </c>
      <c r="AR2394" t="s">
        <v>17000</v>
      </c>
      <c r="AS2394" t="s">
        <v>18601</v>
      </c>
      <c r="AT2394" t="s">
        <v>17001</v>
      </c>
      <c r="AU2394" t="s">
        <v>17002</v>
      </c>
    </row>
    <row r="2395" spans="1:47" x14ac:dyDescent="0.25">
      <c r="A2395" s="7" t="str">
        <f t="shared" si="117"/>
        <v>97X186Santacroce, Stephen</v>
      </c>
      <c r="B2395" t="s">
        <v>16983</v>
      </c>
      <c r="C2395" t="s">
        <v>26207</v>
      </c>
      <c r="D2395" t="s">
        <v>27929</v>
      </c>
      <c r="E2395" t="s">
        <v>18473</v>
      </c>
      <c r="F2395" t="s">
        <v>26218</v>
      </c>
      <c r="G2395" t="s">
        <v>25185</v>
      </c>
      <c r="H2395" t="s">
        <v>25186</v>
      </c>
      <c r="I2395" t="s">
        <v>17155</v>
      </c>
      <c r="J2395" t="s">
        <v>27952</v>
      </c>
      <c r="K2395" t="s">
        <v>27953</v>
      </c>
      <c r="L2395" t="s">
        <v>27954</v>
      </c>
      <c r="M2395" t="s">
        <v>27955</v>
      </c>
      <c r="N2395" t="s">
        <v>25191</v>
      </c>
      <c r="O2395" t="s">
        <v>16988</v>
      </c>
      <c r="P2395" t="s">
        <v>16989</v>
      </c>
      <c r="Q2395" t="s">
        <v>27956</v>
      </c>
      <c r="R2395" t="s">
        <v>16990</v>
      </c>
      <c r="S2395" t="s">
        <v>16991</v>
      </c>
      <c r="T2395" s="8">
        <v>44743.166666666672</v>
      </c>
      <c r="U2395" s="8">
        <v>45107.166666666672</v>
      </c>
      <c r="V2395" t="s">
        <v>17173</v>
      </c>
      <c r="W2395" t="s">
        <v>26224</v>
      </c>
      <c r="X2395" t="s">
        <v>26225</v>
      </c>
      <c r="Y2395" s="9">
        <v>0.11799999999999999</v>
      </c>
      <c r="Z2395" s="10">
        <v>0.7</v>
      </c>
      <c r="AA2395" t="s">
        <v>26226</v>
      </c>
      <c r="AB2395" s="8">
        <v>44743.166666666672</v>
      </c>
      <c r="AC2395" s="8">
        <v>44804.166666666672</v>
      </c>
      <c r="AD2395" t="s">
        <v>26322</v>
      </c>
      <c r="AE2395" t="s">
        <v>26323</v>
      </c>
      <c r="AF2395" t="s">
        <v>26324</v>
      </c>
      <c r="AG2395" s="10">
        <v>0.12</v>
      </c>
      <c r="AH2395" t="s">
        <v>92</v>
      </c>
      <c r="AI2395" t="s">
        <v>17156</v>
      </c>
      <c r="AJ2395" t="s">
        <v>16998</v>
      </c>
      <c r="AK2395" t="s">
        <v>17156</v>
      </c>
      <c r="AL2395" t="s">
        <v>26324</v>
      </c>
      <c r="AM2395" t="s">
        <v>17156</v>
      </c>
      <c r="AN2395" t="s">
        <v>26324</v>
      </c>
      <c r="AO2395" t="s">
        <v>17156</v>
      </c>
      <c r="AP2395" t="s">
        <v>26324</v>
      </c>
      <c r="AQ2395" t="s">
        <v>16999</v>
      </c>
      <c r="AR2395" t="s">
        <v>17000</v>
      </c>
      <c r="AS2395" t="s">
        <v>18601</v>
      </c>
      <c r="AT2395" t="s">
        <v>17001</v>
      </c>
      <c r="AU2395" t="s">
        <v>17002</v>
      </c>
    </row>
    <row r="2396" spans="1:47" x14ac:dyDescent="0.25">
      <c r="A2396" s="7" t="str">
        <f t="shared" si="117"/>
        <v>97X186Santacroce, Stephen</v>
      </c>
      <c r="B2396" t="s">
        <v>16983</v>
      </c>
      <c r="C2396" t="s">
        <v>26207</v>
      </c>
      <c r="D2396" t="s">
        <v>27929</v>
      </c>
      <c r="E2396" t="s">
        <v>18473</v>
      </c>
      <c r="F2396" t="s">
        <v>26230</v>
      </c>
      <c r="G2396" t="s">
        <v>25185</v>
      </c>
      <c r="H2396" t="s">
        <v>25186</v>
      </c>
      <c r="I2396" t="s">
        <v>17155</v>
      </c>
      <c r="J2396" t="s">
        <v>27952</v>
      </c>
      <c r="K2396" t="s">
        <v>27953</v>
      </c>
      <c r="L2396" t="s">
        <v>27954</v>
      </c>
      <c r="M2396" t="s">
        <v>27955</v>
      </c>
      <c r="N2396" t="s">
        <v>25191</v>
      </c>
      <c r="O2396" t="s">
        <v>16988</v>
      </c>
      <c r="P2396" t="s">
        <v>16989</v>
      </c>
      <c r="Q2396" t="s">
        <v>27956</v>
      </c>
      <c r="R2396" t="s">
        <v>16990</v>
      </c>
      <c r="S2396" t="s">
        <v>16991</v>
      </c>
      <c r="T2396" s="8">
        <v>44743.166666666672</v>
      </c>
      <c r="U2396" s="8">
        <v>45107.166666666672</v>
      </c>
      <c r="V2396" t="s">
        <v>26213</v>
      </c>
      <c r="W2396" t="s">
        <v>26231</v>
      </c>
      <c r="X2396" t="s">
        <v>26232</v>
      </c>
      <c r="Y2396" s="9">
        <v>0.83140000000000003</v>
      </c>
      <c r="Z2396" s="10">
        <v>1</v>
      </c>
      <c r="AA2396" t="s">
        <v>26233</v>
      </c>
      <c r="AB2396" s="8">
        <v>44805.166666666672</v>
      </c>
      <c r="AC2396" s="8">
        <v>45107.166666666672</v>
      </c>
      <c r="AD2396" t="s">
        <v>18568</v>
      </c>
      <c r="AE2396" t="s">
        <v>16997</v>
      </c>
      <c r="AF2396" t="s">
        <v>18568</v>
      </c>
      <c r="AG2396" s="10">
        <v>0.83</v>
      </c>
      <c r="AH2396" t="s">
        <v>92</v>
      </c>
      <c r="AI2396" t="s">
        <v>17156</v>
      </c>
      <c r="AJ2396" t="s">
        <v>16998</v>
      </c>
      <c r="AK2396" t="s">
        <v>17156</v>
      </c>
      <c r="AL2396" t="s">
        <v>18568</v>
      </c>
      <c r="AM2396" t="s">
        <v>17156</v>
      </c>
      <c r="AN2396" t="s">
        <v>18568</v>
      </c>
      <c r="AO2396" t="s">
        <v>17156</v>
      </c>
      <c r="AP2396" t="s">
        <v>18568</v>
      </c>
      <c r="AQ2396" t="s">
        <v>16999</v>
      </c>
      <c r="AR2396" t="s">
        <v>17000</v>
      </c>
      <c r="AS2396" t="s">
        <v>18601</v>
      </c>
      <c r="AT2396" t="s">
        <v>17001</v>
      </c>
      <c r="AU2396" t="s">
        <v>17002</v>
      </c>
    </row>
    <row r="2397" spans="1:47" x14ac:dyDescent="0.25">
      <c r="A2397" s="7" t="str">
        <f t="shared" si="117"/>
        <v>97X186Santacroce, Stephen</v>
      </c>
      <c r="B2397" t="s">
        <v>16983</v>
      </c>
      <c r="C2397" t="s">
        <v>26207</v>
      </c>
      <c r="D2397" t="s">
        <v>27929</v>
      </c>
      <c r="E2397" t="s">
        <v>18473</v>
      </c>
      <c r="F2397" t="s">
        <v>26234</v>
      </c>
      <c r="G2397" t="s">
        <v>25185</v>
      </c>
      <c r="H2397" t="s">
        <v>25186</v>
      </c>
      <c r="I2397" t="s">
        <v>17155</v>
      </c>
      <c r="J2397" t="s">
        <v>27952</v>
      </c>
      <c r="K2397" t="s">
        <v>27953</v>
      </c>
      <c r="L2397" t="s">
        <v>27954</v>
      </c>
      <c r="M2397" t="s">
        <v>27955</v>
      </c>
      <c r="N2397" t="s">
        <v>25191</v>
      </c>
      <c r="O2397" t="s">
        <v>16988</v>
      </c>
      <c r="P2397" t="s">
        <v>16989</v>
      </c>
      <c r="Q2397" t="s">
        <v>27956</v>
      </c>
      <c r="R2397" t="s">
        <v>16990</v>
      </c>
      <c r="S2397" t="s">
        <v>16991</v>
      </c>
      <c r="T2397" s="8">
        <v>44743.166666666672</v>
      </c>
      <c r="U2397" s="8">
        <v>45107.166666666672</v>
      </c>
      <c r="V2397" t="s">
        <v>26213</v>
      </c>
      <c r="W2397" t="s">
        <v>26235</v>
      </c>
      <c r="X2397" t="s">
        <v>26236</v>
      </c>
      <c r="Y2397" s="9">
        <v>5.0599999999999999E-2</v>
      </c>
      <c r="Z2397" s="10">
        <v>0.3</v>
      </c>
      <c r="AA2397" t="s">
        <v>26237</v>
      </c>
      <c r="AB2397" s="8">
        <v>44743.166666666672</v>
      </c>
      <c r="AC2397" s="8">
        <v>44804.166666666672</v>
      </c>
      <c r="AD2397" t="s">
        <v>26301</v>
      </c>
      <c r="AE2397" t="s">
        <v>16997</v>
      </c>
      <c r="AF2397" t="s">
        <v>26301</v>
      </c>
      <c r="AG2397" s="10">
        <v>0.05</v>
      </c>
      <c r="AH2397" t="s">
        <v>92</v>
      </c>
      <c r="AI2397" t="s">
        <v>17156</v>
      </c>
      <c r="AJ2397" t="s">
        <v>16998</v>
      </c>
      <c r="AK2397" t="s">
        <v>17156</v>
      </c>
      <c r="AL2397" t="s">
        <v>26301</v>
      </c>
      <c r="AM2397" t="s">
        <v>17156</v>
      </c>
      <c r="AN2397" t="s">
        <v>26301</v>
      </c>
      <c r="AO2397" t="s">
        <v>17156</v>
      </c>
      <c r="AP2397" t="s">
        <v>26301</v>
      </c>
      <c r="AQ2397" t="s">
        <v>16999</v>
      </c>
      <c r="AR2397" t="s">
        <v>17000</v>
      </c>
      <c r="AS2397" t="s">
        <v>18601</v>
      </c>
      <c r="AT2397" t="s">
        <v>17001</v>
      </c>
      <c r="AU2397" t="s">
        <v>17002</v>
      </c>
    </row>
    <row r="2398" spans="1:47" x14ac:dyDescent="0.25">
      <c r="A2398" s="7" t="str">
        <f t="shared" si="117"/>
        <v>97X186TEMPLEMAN, SARAH</v>
      </c>
      <c r="B2398" t="s">
        <v>16983</v>
      </c>
      <c r="C2398" t="s">
        <v>26207</v>
      </c>
      <c r="D2398" t="s">
        <v>27929</v>
      </c>
      <c r="E2398" t="s">
        <v>22950</v>
      </c>
      <c r="F2398" t="s">
        <v>26230</v>
      </c>
      <c r="G2398" t="s">
        <v>17027</v>
      </c>
      <c r="H2398" t="s">
        <v>17028</v>
      </c>
      <c r="I2398" t="s">
        <v>17006</v>
      </c>
      <c r="J2398" t="s">
        <v>27930</v>
      </c>
      <c r="K2398" t="s">
        <v>27931</v>
      </c>
      <c r="L2398" t="s">
        <v>27932</v>
      </c>
      <c r="M2398" t="s">
        <v>27933</v>
      </c>
      <c r="N2398" t="s">
        <v>17034</v>
      </c>
      <c r="O2398" t="s">
        <v>16988</v>
      </c>
      <c r="P2398" t="s">
        <v>16989</v>
      </c>
      <c r="Q2398" t="s">
        <v>27934</v>
      </c>
      <c r="R2398" t="s">
        <v>16990</v>
      </c>
      <c r="S2398" t="s">
        <v>16991</v>
      </c>
      <c r="T2398" s="8">
        <v>44743.166666666672</v>
      </c>
      <c r="U2398" s="8">
        <v>45107.166666666672</v>
      </c>
      <c r="V2398" t="s">
        <v>26213</v>
      </c>
      <c r="W2398" t="s">
        <v>26231</v>
      </c>
      <c r="X2398" t="s">
        <v>26232</v>
      </c>
      <c r="Y2398" s="9">
        <v>0.83140000000000003</v>
      </c>
      <c r="Z2398" s="10">
        <v>1</v>
      </c>
      <c r="AA2398" t="s">
        <v>26233</v>
      </c>
      <c r="AB2398" s="8">
        <v>44805.166666666672</v>
      </c>
      <c r="AC2398" s="8">
        <v>45107.166666666672</v>
      </c>
      <c r="AD2398" t="s">
        <v>27957</v>
      </c>
      <c r="AE2398" t="s">
        <v>16997</v>
      </c>
      <c r="AF2398" t="s">
        <v>27957</v>
      </c>
      <c r="AG2398" s="10">
        <v>0.83</v>
      </c>
      <c r="AH2398" t="s">
        <v>92</v>
      </c>
      <c r="AI2398" t="s">
        <v>27937</v>
      </c>
      <c r="AJ2398" t="s">
        <v>16998</v>
      </c>
      <c r="AK2398" t="s">
        <v>18857</v>
      </c>
      <c r="AL2398" t="s">
        <v>27339</v>
      </c>
      <c r="AM2398" t="s">
        <v>17068</v>
      </c>
      <c r="AN2398" t="s">
        <v>18607</v>
      </c>
      <c r="AO2398" t="s">
        <v>17068</v>
      </c>
      <c r="AP2398" t="s">
        <v>18607</v>
      </c>
      <c r="AQ2398" t="s">
        <v>16999</v>
      </c>
      <c r="AR2398" t="s">
        <v>17000</v>
      </c>
      <c r="AS2398" t="s">
        <v>18601</v>
      </c>
      <c r="AT2398" t="s">
        <v>17001</v>
      </c>
      <c r="AU2398" t="s">
        <v>17002</v>
      </c>
    </row>
    <row r="2399" spans="1:47" x14ac:dyDescent="0.25">
      <c r="A2399" s="7" t="str">
        <f t="shared" si="117"/>
        <v>97X186TEMPLEMAN, SARAH</v>
      </c>
      <c r="B2399" t="s">
        <v>16983</v>
      </c>
      <c r="C2399" t="s">
        <v>26207</v>
      </c>
      <c r="D2399" t="s">
        <v>27929</v>
      </c>
      <c r="E2399" t="s">
        <v>22950</v>
      </c>
      <c r="F2399" t="s">
        <v>26234</v>
      </c>
      <c r="G2399" t="s">
        <v>17027</v>
      </c>
      <c r="H2399" t="s">
        <v>17028</v>
      </c>
      <c r="I2399" t="s">
        <v>17006</v>
      </c>
      <c r="J2399" t="s">
        <v>27930</v>
      </c>
      <c r="K2399" t="s">
        <v>27931</v>
      </c>
      <c r="L2399" t="s">
        <v>27932</v>
      </c>
      <c r="M2399" t="s">
        <v>27933</v>
      </c>
      <c r="N2399" t="s">
        <v>17034</v>
      </c>
      <c r="O2399" t="s">
        <v>16988</v>
      </c>
      <c r="P2399" t="s">
        <v>16989</v>
      </c>
      <c r="Q2399" t="s">
        <v>27934</v>
      </c>
      <c r="R2399" t="s">
        <v>16990</v>
      </c>
      <c r="S2399" t="s">
        <v>16991</v>
      </c>
      <c r="T2399" s="8">
        <v>44743.166666666672</v>
      </c>
      <c r="U2399" s="8">
        <v>45107.166666666672</v>
      </c>
      <c r="V2399" t="s">
        <v>26213</v>
      </c>
      <c r="W2399" t="s">
        <v>26235</v>
      </c>
      <c r="X2399" t="s">
        <v>26236</v>
      </c>
      <c r="Y2399" s="9">
        <v>5.0599999999999999E-2</v>
      </c>
      <c r="Z2399" s="10">
        <v>0.3</v>
      </c>
      <c r="AA2399" t="s">
        <v>26237</v>
      </c>
      <c r="AB2399" s="8">
        <v>44743.166666666672</v>
      </c>
      <c r="AC2399" s="8">
        <v>44804.166666666672</v>
      </c>
      <c r="AD2399" t="s">
        <v>27341</v>
      </c>
      <c r="AE2399" t="s">
        <v>16997</v>
      </c>
      <c r="AF2399" t="s">
        <v>27341</v>
      </c>
      <c r="AG2399" s="10">
        <v>0.05</v>
      </c>
      <c r="AH2399" t="s">
        <v>92</v>
      </c>
      <c r="AI2399" t="s">
        <v>27937</v>
      </c>
      <c r="AJ2399" t="s">
        <v>16998</v>
      </c>
      <c r="AK2399" t="s">
        <v>18857</v>
      </c>
      <c r="AL2399" t="s">
        <v>27341</v>
      </c>
      <c r="AM2399" t="s">
        <v>17068</v>
      </c>
      <c r="AN2399" t="s">
        <v>26715</v>
      </c>
      <c r="AO2399" t="s">
        <v>17068</v>
      </c>
      <c r="AP2399" t="s">
        <v>26715</v>
      </c>
      <c r="AQ2399" t="s">
        <v>16999</v>
      </c>
      <c r="AR2399" t="s">
        <v>17000</v>
      </c>
      <c r="AS2399" t="s">
        <v>18601</v>
      </c>
      <c r="AT2399" t="s">
        <v>17001</v>
      </c>
      <c r="AU2399" t="s">
        <v>17002</v>
      </c>
    </row>
    <row r="2400" spans="1:47" x14ac:dyDescent="0.25">
      <c r="A2400" s="7" t="str">
        <f t="shared" si="117"/>
        <v>97X186Dorf, Erik</v>
      </c>
      <c r="B2400" t="s">
        <v>16983</v>
      </c>
      <c r="C2400" t="s">
        <v>26207</v>
      </c>
      <c r="D2400" t="s">
        <v>27929</v>
      </c>
      <c r="E2400" t="s">
        <v>27958</v>
      </c>
      <c r="F2400" t="s">
        <v>26218</v>
      </c>
      <c r="G2400" t="s">
        <v>25185</v>
      </c>
      <c r="H2400" t="s">
        <v>25186</v>
      </c>
      <c r="I2400" t="s">
        <v>17155</v>
      </c>
      <c r="J2400" t="s">
        <v>27959</v>
      </c>
      <c r="K2400" t="s">
        <v>27960</v>
      </c>
      <c r="L2400" t="s">
        <v>27961</v>
      </c>
      <c r="M2400" t="s">
        <v>27962</v>
      </c>
      <c r="N2400" t="s">
        <v>25191</v>
      </c>
      <c r="O2400" t="s">
        <v>16988</v>
      </c>
      <c r="P2400" t="s">
        <v>16989</v>
      </c>
      <c r="Q2400" t="s">
        <v>27963</v>
      </c>
      <c r="R2400" t="s">
        <v>16990</v>
      </c>
      <c r="S2400" t="s">
        <v>16991</v>
      </c>
      <c r="T2400" s="8">
        <v>44743.166666666672</v>
      </c>
      <c r="U2400" s="8">
        <v>45107.166666666672</v>
      </c>
      <c r="V2400" t="s">
        <v>17173</v>
      </c>
      <c r="W2400" t="s">
        <v>26224</v>
      </c>
      <c r="X2400" t="s">
        <v>26225</v>
      </c>
      <c r="Y2400" s="9">
        <v>0.11799999999999999</v>
      </c>
      <c r="Z2400" s="10">
        <v>0.7</v>
      </c>
      <c r="AA2400" t="s">
        <v>26226</v>
      </c>
      <c r="AB2400" s="8">
        <v>44743.166666666672</v>
      </c>
      <c r="AC2400" s="8">
        <v>44804.166666666672</v>
      </c>
      <c r="AD2400" t="s">
        <v>26277</v>
      </c>
      <c r="AE2400" t="s">
        <v>26278</v>
      </c>
      <c r="AF2400" t="s">
        <v>26279</v>
      </c>
      <c r="AG2400" s="10">
        <v>0.12</v>
      </c>
      <c r="AH2400" t="s">
        <v>92</v>
      </c>
      <c r="AI2400" t="s">
        <v>17083</v>
      </c>
      <c r="AJ2400" t="s">
        <v>16998</v>
      </c>
      <c r="AK2400" t="s">
        <v>17083</v>
      </c>
      <c r="AL2400" t="s">
        <v>26279</v>
      </c>
      <c r="AM2400" t="s">
        <v>17083</v>
      </c>
      <c r="AN2400" t="s">
        <v>26279</v>
      </c>
      <c r="AO2400" t="s">
        <v>17083</v>
      </c>
      <c r="AP2400" t="s">
        <v>26279</v>
      </c>
      <c r="AQ2400" t="s">
        <v>16999</v>
      </c>
      <c r="AR2400" t="s">
        <v>17000</v>
      </c>
      <c r="AS2400" t="s">
        <v>18601</v>
      </c>
      <c r="AT2400" t="s">
        <v>17001</v>
      </c>
      <c r="AU2400" t="s">
        <v>17002</v>
      </c>
    </row>
    <row r="2401" spans="1:47" x14ac:dyDescent="0.25">
      <c r="A2401" s="7" t="str">
        <f t="shared" si="117"/>
        <v>97X186Dorf, Erik</v>
      </c>
      <c r="B2401" t="s">
        <v>16983</v>
      </c>
      <c r="C2401" t="s">
        <v>26207</v>
      </c>
      <c r="D2401" t="s">
        <v>27929</v>
      </c>
      <c r="E2401" t="s">
        <v>27958</v>
      </c>
      <c r="F2401" t="s">
        <v>26230</v>
      </c>
      <c r="G2401" t="s">
        <v>25185</v>
      </c>
      <c r="H2401" t="s">
        <v>25186</v>
      </c>
      <c r="I2401" t="s">
        <v>17155</v>
      </c>
      <c r="J2401" t="s">
        <v>27959</v>
      </c>
      <c r="K2401" t="s">
        <v>27960</v>
      </c>
      <c r="L2401" t="s">
        <v>27961</v>
      </c>
      <c r="M2401" t="s">
        <v>27962</v>
      </c>
      <c r="N2401" t="s">
        <v>25191</v>
      </c>
      <c r="O2401" t="s">
        <v>16988</v>
      </c>
      <c r="P2401" t="s">
        <v>16989</v>
      </c>
      <c r="Q2401" t="s">
        <v>27963</v>
      </c>
      <c r="R2401" t="s">
        <v>16990</v>
      </c>
      <c r="S2401" t="s">
        <v>16991</v>
      </c>
      <c r="T2401" s="8">
        <v>44743.166666666672</v>
      </c>
      <c r="U2401" s="8">
        <v>45107.166666666672</v>
      </c>
      <c r="V2401" t="s">
        <v>26213</v>
      </c>
      <c r="W2401" t="s">
        <v>26231</v>
      </c>
      <c r="X2401" t="s">
        <v>26232</v>
      </c>
      <c r="Y2401" s="9">
        <v>0.83140000000000003</v>
      </c>
      <c r="Z2401" s="10">
        <v>1</v>
      </c>
      <c r="AA2401" t="s">
        <v>26233</v>
      </c>
      <c r="AB2401" s="8">
        <v>44805.166666666672</v>
      </c>
      <c r="AC2401" s="8">
        <v>45107.166666666672</v>
      </c>
      <c r="AD2401" t="s">
        <v>17174</v>
      </c>
      <c r="AE2401" t="s">
        <v>16997</v>
      </c>
      <c r="AF2401" t="s">
        <v>17174</v>
      </c>
      <c r="AG2401" s="10">
        <v>0.83</v>
      </c>
      <c r="AH2401" t="s">
        <v>92</v>
      </c>
      <c r="AI2401" t="s">
        <v>17083</v>
      </c>
      <c r="AJ2401" t="s">
        <v>16998</v>
      </c>
      <c r="AK2401" t="s">
        <v>17083</v>
      </c>
      <c r="AL2401" t="s">
        <v>17174</v>
      </c>
      <c r="AM2401" t="s">
        <v>17083</v>
      </c>
      <c r="AN2401" t="s">
        <v>17174</v>
      </c>
      <c r="AO2401" t="s">
        <v>17083</v>
      </c>
      <c r="AP2401" t="s">
        <v>17174</v>
      </c>
      <c r="AQ2401" t="s">
        <v>16999</v>
      </c>
      <c r="AR2401" t="s">
        <v>17000</v>
      </c>
      <c r="AS2401" t="s">
        <v>18601</v>
      </c>
      <c r="AT2401" t="s">
        <v>17001</v>
      </c>
      <c r="AU2401" t="s">
        <v>17002</v>
      </c>
    </row>
    <row r="2402" spans="1:47" x14ac:dyDescent="0.25">
      <c r="A2402" s="7" t="str">
        <f t="shared" si="117"/>
        <v>97X186Dorf, Erik</v>
      </c>
      <c r="B2402" t="s">
        <v>16983</v>
      </c>
      <c r="C2402" t="s">
        <v>26207</v>
      </c>
      <c r="D2402" t="s">
        <v>27929</v>
      </c>
      <c r="E2402" t="s">
        <v>27958</v>
      </c>
      <c r="F2402" t="s">
        <v>26234</v>
      </c>
      <c r="G2402" t="s">
        <v>25185</v>
      </c>
      <c r="H2402" t="s">
        <v>25186</v>
      </c>
      <c r="I2402" t="s">
        <v>17155</v>
      </c>
      <c r="J2402" t="s">
        <v>27959</v>
      </c>
      <c r="K2402" t="s">
        <v>27960</v>
      </c>
      <c r="L2402" t="s">
        <v>27961</v>
      </c>
      <c r="M2402" t="s">
        <v>27962</v>
      </c>
      <c r="N2402" t="s">
        <v>25191</v>
      </c>
      <c r="O2402" t="s">
        <v>16988</v>
      </c>
      <c r="P2402" t="s">
        <v>16989</v>
      </c>
      <c r="Q2402" t="s">
        <v>27963</v>
      </c>
      <c r="R2402" t="s">
        <v>16990</v>
      </c>
      <c r="S2402" t="s">
        <v>16991</v>
      </c>
      <c r="T2402" s="8">
        <v>44743.166666666672</v>
      </c>
      <c r="U2402" s="8">
        <v>45107.166666666672</v>
      </c>
      <c r="V2402" t="s">
        <v>26213</v>
      </c>
      <c r="W2402" t="s">
        <v>26235</v>
      </c>
      <c r="X2402" t="s">
        <v>26236</v>
      </c>
      <c r="Y2402" s="9">
        <v>5.0599999999999999E-2</v>
      </c>
      <c r="Z2402" s="10">
        <v>0.3</v>
      </c>
      <c r="AA2402" t="s">
        <v>26237</v>
      </c>
      <c r="AB2402" s="8">
        <v>44743.166666666672</v>
      </c>
      <c r="AC2402" s="8">
        <v>44804.166666666672</v>
      </c>
      <c r="AD2402" t="s">
        <v>26263</v>
      </c>
      <c r="AE2402" t="s">
        <v>16997</v>
      </c>
      <c r="AF2402" t="s">
        <v>26263</v>
      </c>
      <c r="AG2402" s="10">
        <v>0.05</v>
      </c>
      <c r="AH2402" t="s">
        <v>92</v>
      </c>
      <c r="AI2402" t="s">
        <v>17083</v>
      </c>
      <c r="AJ2402" t="s">
        <v>16998</v>
      </c>
      <c r="AK2402" t="s">
        <v>17083</v>
      </c>
      <c r="AL2402" t="s">
        <v>26263</v>
      </c>
      <c r="AM2402" t="s">
        <v>17083</v>
      </c>
      <c r="AN2402" t="s">
        <v>26263</v>
      </c>
      <c r="AO2402" t="s">
        <v>17083</v>
      </c>
      <c r="AP2402" t="s">
        <v>26263</v>
      </c>
      <c r="AQ2402" t="s">
        <v>16999</v>
      </c>
      <c r="AR2402" t="s">
        <v>17000</v>
      </c>
      <c r="AS2402" t="s">
        <v>18601</v>
      </c>
      <c r="AT2402" t="s">
        <v>17001</v>
      </c>
      <c r="AU2402" t="s">
        <v>17002</v>
      </c>
    </row>
    <row r="2403" spans="1:47" x14ac:dyDescent="0.25">
      <c r="A2403" s="7" t="str">
        <f t="shared" si="117"/>
        <v>97X186Duke, Matthew</v>
      </c>
      <c r="B2403" t="s">
        <v>16983</v>
      </c>
      <c r="C2403" t="s">
        <v>26207</v>
      </c>
      <c r="D2403" t="s">
        <v>27929</v>
      </c>
      <c r="E2403" t="s">
        <v>23084</v>
      </c>
      <c r="F2403" t="s">
        <v>26218</v>
      </c>
      <c r="G2403" t="s">
        <v>25185</v>
      </c>
      <c r="H2403" t="s">
        <v>25186</v>
      </c>
      <c r="I2403" t="s">
        <v>17155</v>
      </c>
      <c r="J2403" t="s">
        <v>27964</v>
      </c>
      <c r="K2403" t="s">
        <v>27965</v>
      </c>
      <c r="L2403" t="s">
        <v>27966</v>
      </c>
      <c r="M2403" t="s">
        <v>27967</v>
      </c>
      <c r="N2403" t="s">
        <v>25191</v>
      </c>
      <c r="O2403" t="s">
        <v>16988</v>
      </c>
      <c r="P2403" t="s">
        <v>16989</v>
      </c>
      <c r="Q2403" t="s">
        <v>27968</v>
      </c>
      <c r="R2403" t="s">
        <v>16990</v>
      </c>
      <c r="S2403" t="s">
        <v>16991</v>
      </c>
      <c r="T2403" s="8">
        <v>44743.166666666672</v>
      </c>
      <c r="U2403" s="8">
        <v>45107.166666666672</v>
      </c>
      <c r="V2403" t="s">
        <v>17173</v>
      </c>
      <c r="W2403" t="s">
        <v>26224</v>
      </c>
      <c r="X2403" t="s">
        <v>26225</v>
      </c>
      <c r="Y2403" s="9">
        <v>0.11799999999999999</v>
      </c>
      <c r="Z2403" s="10">
        <v>0.7</v>
      </c>
      <c r="AA2403" t="s">
        <v>26226</v>
      </c>
      <c r="AB2403" s="8">
        <v>44743.166666666672</v>
      </c>
      <c r="AC2403" s="8">
        <v>44804.166666666672</v>
      </c>
      <c r="AD2403" t="s">
        <v>26277</v>
      </c>
      <c r="AE2403" t="s">
        <v>26278</v>
      </c>
      <c r="AF2403" t="s">
        <v>26279</v>
      </c>
      <c r="AG2403" s="10">
        <v>0.12</v>
      </c>
      <c r="AH2403" t="s">
        <v>92</v>
      </c>
      <c r="AI2403" t="s">
        <v>17083</v>
      </c>
      <c r="AJ2403" t="s">
        <v>16998</v>
      </c>
      <c r="AK2403" t="s">
        <v>17083</v>
      </c>
      <c r="AL2403" t="s">
        <v>26279</v>
      </c>
      <c r="AM2403" t="s">
        <v>17083</v>
      </c>
      <c r="AN2403" t="s">
        <v>26279</v>
      </c>
      <c r="AO2403" t="s">
        <v>17083</v>
      </c>
      <c r="AP2403" t="s">
        <v>26279</v>
      </c>
      <c r="AQ2403" t="s">
        <v>16999</v>
      </c>
      <c r="AR2403" t="s">
        <v>17000</v>
      </c>
      <c r="AS2403" t="s">
        <v>17001</v>
      </c>
      <c r="AT2403" t="s">
        <v>17001</v>
      </c>
      <c r="AU2403" t="s">
        <v>17002</v>
      </c>
    </row>
    <row r="2404" spans="1:47" x14ac:dyDescent="0.25">
      <c r="A2404" s="7" t="str">
        <f t="shared" si="117"/>
        <v>97X186Duke, Matthew</v>
      </c>
      <c r="B2404" t="s">
        <v>16983</v>
      </c>
      <c r="C2404" t="s">
        <v>26207</v>
      </c>
      <c r="D2404" t="s">
        <v>27929</v>
      </c>
      <c r="E2404" t="s">
        <v>23084</v>
      </c>
      <c r="F2404" t="s">
        <v>26230</v>
      </c>
      <c r="G2404" t="s">
        <v>25185</v>
      </c>
      <c r="H2404" t="s">
        <v>25186</v>
      </c>
      <c r="I2404" t="s">
        <v>17155</v>
      </c>
      <c r="J2404" t="s">
        <v>27964</v>
      </c>
      <c r="K2404" t="s">
        <v>27965</v>
      </c>
      <c r="L2404" t="s">
        <v>27966</v>
      </c>
      <c r="M2404" t="s">
        <v>27967</v>
      </c>
      <c r="N2404" t="s">
        <v>25191</v>
      </c>
      <c r="O2404" t="s">
        <v>16988</v>
      </c>
      <c r="P2404" t="s">
        <v>16989</v>
      </c>
      <c r="Q2404" t="s">
        <v>27968</v>
      </c>
      <c r="R2404" t="s">
        <v>16990</v>
      </c>
      <c r="S2404" t="s">
        <v>16991</v>
      </c>
      <c r="T2404" s="8">
        <v>44743.166666666672</v>
      </c>
      <c r="U2404" s="8">
        <v>45107.166666666672</v>
      </c>
      <c r="V2404" t="s">
        <v>26213</v>
      </c>
      <c r="W2404" t="s">
        <v>26231</v>
      </c>
      <c r="X2404" t="s">
        <v>26232</v>
      </c>
      <c r="Y2404" s="9">
        <v>0.83140000000000003</v>
      </c>
      <c r="Z2404" s="10">
        <v>1</v>
      </c>
      <c r="AA2404" t="s">
        <v>26233</v>
      </c>
      <c r="AB2404" s="8">
        <v>44805.166666666672</v>
      </c>
      <c r="AC2404" s="8">
        <v>45107.166666666672</v>
      </c>
      <c r="AD2404" t="s">
        <v>17174</v>
      </c>
      <c r="AE2404" t="s">
        <v>16997</v>
      </c>
      <c r="AF2404" t="s">
        <v>17174</v>
      </c>
      <c r="AG2404" s="10">
        <v>0.83</v>
      </c>
      <c r="AH2404" t="s">
        <v>92</v>
      </c>
      <c r="AI2404" t="s">
        <v>17083</v>
      </c>
      <c r="AJ2404" t="s">
        <v>16998</v>
      </c>
      <c r="AK2404" t="s">
        <v>17083</v>
      </c>
      <c r="AL2404" t="s">
        <v>17174</v>
      </c>
      <c r="AM2404" t="s">
        <v>17083</v>
      </c>
      <c r="AN2404" t="s">
        <v>17174</v>
      </c>
      <c r="AO2404" t="s">
        <v>17083</v>
      </c>
      <c r="AP2404" t="s">
        <v>17174</v>
      </c>
      <c r="AQ2404" t="s">
        <v>16999</v>
      </c>
      <c r="AR2404" t="s">
        <v>17000</v>
      </c>
      <c r="AS2404" t="s">
        <v>17001</v>
      </c>
      <c r="AT2404" t="s">
        <v>17001</v>
      </c>
      <c r="AU2404" t="s">
        <v>17002</v>
      </c>
    </row>
    <row r="2405" spans="1:47" x14ac:dyDescent="0.25">
      <c r="A2405" s="7" t="str">
        <f t="shared" si="117"/>
        <v>97X186Duke, Matthew</v>
      </c>
      <c r="B2405" t="s">
        <v>16983</v>
      </c>
      <c r="C2405" t="s">
        <v>26207</v>
      </c>
      <c r="D2405" t="s">
        <v>27929</v>
      </c>
      <c r="E2405" t="s">
        <v>23084</v>
      </c>
      <c r="F2405" t="s">
        <v>26234</v>
      </c>
      <c r="G2405" t="s">
        <v>25185</v>
      </c>
      <c r="H2405" t="s">
        <v>25186</v>
      </c>
      <c r="I2405" t="s">
        <v>17155</v>
      </c>
      <c r="J2405" t="s">
        <v>27964</v>
      </c>
      <c r="K2405" t="s">
        <v>27965</v>
      </c>
      <c r="L2405" t="s">
        <v>27966</v>
      </c>
      <c r="M2405" t="s">
        <v>27967</v>
      </c>
      <c r="N2405" t="s">
        <v>25191</v>
      </c>
      <c r="O2405" t="s">
        <v>16988</v>
      </c>
      <c r="P2405" t="s">
        <v>16989</v>
      </c>
      <c r="Q2405" t="s">
        <v>27968</v>
      </c>
      <c r="R2405" t="s">
        <v>16990</v>
      </c>
      <c r="S2405" t="s">
        <v>16991</v>
      </c>
      <c r="T2405" s="8">
        <v>44743.166666666672</v>
      </c>
      <c r="U2405" s="8">
        <v>45107.166666666672</v>
      </c>
      <c r="V2405" t="s">
        <v>26213</v>
      </c>
      <c r="W2405" t="s">
        <v>26235</v>
      </c>
      <c r="X2405" t="s">
        <v>26236</v>
      </c>
      <c r="Y2405" s="9">
        <v>5.0599999999999999E-2</v>
      </c>
      <c r="Z2405" s="10">
        <v>0.3</v>
      </c>
      <c r="AA2405" t="s">
        <v>26237</v>
      </c>
      <c r="AB2405" s="8">
        <v>44743.166666666672</v>
      </c>
      <c r="AC2405" s="8">
        <v>44804.166666666672</v>
      </c>
      <c r="AD2405" t="s">
        <v>26263</v>
      </c>
      <c r="AE2405" t="s">
        <v>16997</v>
      </c>
      <c r="AF2405" t="s">
        <v>26263</v>
      </c>
      <c r="AG2405" s="10">
        <v>0.05</v>
      </c>
      <c r="AH2405" t="s">
        <v>92</v>
      </c>
      <c r="AI2405" t="s">
        <v>17083</v>
      </c>
      <c r="AJ2405" t="s">
        <v>16998</v>
      </c>
      <c r="AK2405" t="s">
        <v>17083</v>
      </c>
      <c r="AL2405" t="s">
        <v>26263</v>
      </c>
      <c r="AM2405" t="s">
        <v>17083</v>
      </c>
      <c r="AN2405" t="s">
        <v>26263</v>
      </c>
      <c r="AO2405" t="s">
        <v>17083</v>
      </c>
      <c r="AP2405" t="s">
        <v>26263</v>
      </c>
      <c r="AQ2405" t="s">
        <v>16999</v>
      </c>
      <c r="AR2405" t="s">
        <v>17000</v>
      </c>
      <c r="AS2405" t="s">
        <v>17001</v>
      </c>
      <c r="AT2405" t="s">
        <v>17001</v>
      </c>
      <c r="AU2405" t="s">
        <v>17002</v>
      </c>
    </row>
    <row r="2406" spans="1:47" x14ac:dyDescent="0.25">
      <c r="A2406" s="7" t="str">
        <f t="shared" si="117"/>
        <v>97X188Gehlmeyer, Benjamin</v>
      </c>
      <c r="B2406" t="s">
        <v>16983</v>
      </c>
      <c r="C2406" t="s">
        <v>26207</v>
      </c>
      <c r="D2406" t="s">
        <v>27969</v>
      </c>
      <c r="E2406" t="s">
        <v>23611</v>
      </c>
      <c r="F2406" t="s">
        <v>26218</v>
      </c>
      <c r="G2406" t="s">
        <v>25185</v>
      </c>
      <c r="H2406" t="s">
        <v>25186</v>
      </c>
      <c r="I2406" t="s">
        <v>17155</v>
      </c>
      <c r="J2406" t="s">
        <v>27970</v>
      </c>
      <c r="K2406" t="s">
        <v>27971</v>
      </c>
      <c r="L2406" t="s">
        <v>27972</v>
      </c>
      <c r="M2406" t="s">
        <v>27973</v>
      </c>
      <c r="N2406" t="s">
        <v>25191</v>
      </c>
      <c r="O2406" t="s">
        <v>16988</v>
      </c>
      <c r="P2406" t="s">
        <v>16989</v>
      </c>
      <c r="Q2406" t="s">
        <v>27974</v>
      </c>
      <c r="R2406" t="s">
        <v>16990</v>
      </c>
      <c r="S2406" t="s">
        <v>16991</v>
      </c>
      <c r="T2406" s="8">
        <v>44743.166666666672</v>
      </c>
      <c r="U2406" s="8">
        <v>45107.166666666672</v>
      </c>
      <c r="V2406" t="s">
        <v>17173</v>
      </c>
      <c r="W2406" t="s">
        <v>26224</v>
      </c>
      <c r="X2406" t="s">
        <v>26225</v>
      </c>
      <c r="Y2406" s="9">
        <v>0.11799999999999999</v>
      </c>
      <c r="Z2406" s="10">
        <v>0.7</v>
      </c>
      <c r="AA2406" t="s">
        <v>26226</v>
      </c>
      <c r="AB2406" s="8">
        <v>44743.166666666672</v>
      </c>
      <c r="AC2406" s="8">
        <v>44804.166666666672</v>
      </c>
      <c r="AD2406" t="s">
        <v>26322</v>
      </c>
      <c r="AE2406" t="s">
        <v>26323</v>
      </c>
      <c r="AF2406" t="s">
        <v>26324</v>
      </c>
      <c r="AG2406" s="10">
        <v>0.12</v>
      </c>
      <c r="AH2406" t="s">
        <v>92</v>
      </c>
      <c r="AI2406" t="s">
        <v>17156</v>
      </c>
      <c r="AJ2406" t="s">
        <v>16998</v>
      </c>
      <c r="AK2406" t="s">
        <v>17156</v>
      </c>
      <c r="AL2406" t="s">
        <v>26324</v>
      </c>
      <c r="AM2406" t="s">
        <v>17156</v>
      </c>
      <c r="AN2406" t="s">
        <v>26324</v>
      </c>
      <c r="AO2406" t="s">
        <v>17156</v>
      </c>
      <c r="AP2406" t="s">
        <v>26324</v>
      </c>
      <c r="AQ2406" t="s">
        <v>16999</v>
      </c>
      <c r="AR2406" t="s">
        <v>17000</v>
      </c>
      <c r="AS2406" t="s">
        <v>17001</v>
      </c>
      <c r="AT2406" t="s">
        <v>17001</v>
      </c>
      <c r="AU2406" t="s">
        <v>17002</v>
      </c>
    </row>
    <row r="2407" spans="1:47" x14ac:dyDescent="0.25">
      <c r="A2407" s="7" t="str">
        <f t="shared" si="117"/>
        <v>97X188Gehlmeyer, Benjamin</v>
      </c>
      <c r="B2407" t="s">
        <v>16983</v>
      </c>
      <c r="C2407" t="s">
        <v>26207</v>
      </c>
      <c r="D2407" t="s">
        <v>27969</v>
      </c>
      <c r="E2407" t="s">
        <v>23611</v>
      </c>
      <c r="F2407" t="s">
        <v>26230</v>
      </c>
      <c r="G2407" t="s">
        <v>25185</v>
      </c>
      <c r="H2407" t="s">
        <v>25186</v>
      </c>
      <c r="I2407" t="s">
        <v>17155</v>
      </c>
      <c r="J2407" t="s">
        <v>27970</v>
      </c>
      <c r="K2407" t="s">
        <v>27971</v>
      </c>
      <c r="L2407" t="s">
        <v>27972</v>
      </c>
      <c r="M2407" t="s">
        <v>27973</v>
      </c>
      <c r="N2407" t="s">
        <v>25191</v>
      </c>
      <c r="O2407" t="s">
        <v>16988</v>
      </c>
      <c r="P2407" t="s">
        <v>16989</v>
      </c>
      <c r="Q2407" t="s">
        <v>27974</v>
      </c>
      <c r="R2407" t="s">
        <v>16990</v>
      </c>
      <c r="S2407" t="s">
        <v>16991</v>
      </c>
      <c r="T2407" s="8">
        <v>44743.166666666672</v>
      </c>
      <c r="U2407" s="8">
        <v>45107.166666666672</v>
      </c>
      <c r="V2407" t="s">
        <v>26213</v>
      </c>
      <c r="W2407" t="s">
        <v>26231</v>
      </c>
      <c r="X2407" t="s">
        <v>26232</v>
      </c>
      <c r="Y2407" s="9">
        <v>0.83140000000000003</v>
      </c>
      <c r="Z2407" s="10">
        <v>1</v>
      </c>
      <c r="AA2407" t="s">
        <v>26233</v>
      </c>
      <c r="AB2407" s="8">
        <v>44805.166666666672</v>
      </c>
      <c r="AC2407" s="8">
        <v>45107.166666666672</v>
      </c>
      <c r="AD2407" t="s">
        <v>18568</v>
      </c>
      <c r="AE2407" t="s">
        <v>16997</v>
      </c>
      <c r="AF2407" t="s">
        <v>18568</v>
      </c>
      <c r="AG2407" s="10">
        <v>0.83</v>
      </c>
      <c r="AH2407" t="s">
        <v>92</v>
      </c>
      <c r="AI2407" t="s">
        <v>17156</v>
      </c>
      <c r="AJ2407" t="s">
        <v>16998</v>
      </c>
      <c r="AK2407" t="s">
        <v>17156</v>
      </c>
      <c r="AL2407" t="s">
        <v>18568</v>
      </c>
      <c r="AM2407" t="s">
        <v>17156</v>
      </c>
      <c r="AN2407" t="s">
        <v>18568</v>
      </c>
      <c r="AO2407" t="s">
        <v>17156</v>
      </c>
      <c r="AP2407" t="s">
        <v>18568</v>
      </c>
      <c r="AQ2407" t="s">
        <v>16999</v>
      </c>
      <c r="AR2407" t="s">
        <v>17000</v>
      </c>
      <c r="AS2407" t="s">
        <v>17001</v>
      </c>
      <c r="AT2407" t="s">
        <v>17001</v>
      </c>
      <c r="AU2407" t="s">
        <v>17002</v>
      </c>
    </row>
    <row r="2408" spans="1:47" x14ac:dyDescent="0.25">
      <c r="A2408" s="7" t="str">
        <f t="shared" si="117"/>
        <v>97X188JOHNSON SMITH B, SHANIE</v>
      </c>
      <c r="B2408" t="s">
        <v>16983</v>
      </c>
      <c r="C2408" t="s">
        <v>26207</v>
      </c>
      <c r="D2408" t="s">
        <v>27969</v>
      </c>
      <c r="E2408" t="s">
        <v>17795</v>
      </c>
      <c r="F2408" t="s">
        <v>26218</v>
      </c>
      <c r="G2408" t="s">
        <v>17106</v>
      </c>
      <c r="H2408" t="s">
        <v>17107</v>
      </c>
      <c r="I2408" t="s">
        <v>17006</v>
      </c>
      <c r="J2408" t="s">
        <v>27975</v>
      </c>
      <c r="K2408" t="s">
        <v>27976</v>
      </c>
      <c r="L2408" t="s">
        <v>27977</v>
      </c>
      <c r="M2408" t="s">
        <v>27978</v>
      </c>
      <c r="N2408" t="s">
        <v>17112</v>
      </c>
      <c r="O2408" t="s">
        <v>16988</v>
      </c>
      <c r="P2408" t="s">
        <v>16989</v>
      </c>
      <c r="Q2408" t="s">
        <v>27979</v>
      </c>
      <c r="R2408" t="s">
        <v>16990</v>
      </c>
      <c r="S2408" t="s">
        <v>16991</v>
      </c>
      <c r="T2408" s="8">
        <v>44743.166666666672</v>
      </c>
      <c r="U2408" s="8">
        <v>45107.166666666672</v>
      </c>
      <c r="V2408" t="s">
        <v>17173</v>
      </c>
      <c r="W2408" t="s">
        <v>26224</v>
      </c>
      <c r="X2408" t="s">
        <v>26225</v>
      </c>
      <c r="Y2408" s="9">
        <v>0.11799999999999999</v>
      </c>
      <c r="Z2408" s="10">
        <v>0.7</v>
      </c>
      <c r="AA2408" t="s">
        <v>26226</v>
      </c>
      <c r="AB2408" s="8">
        <v>44743.166666666672</v>
      </c>
      <c r="AC2408" s="8">
        <v>44804.166666666672</v>
      </c>
      <c r="AD2408" t="s">
        <v>26446</v>
      </c>
      <c r="AE2408" t="s">
        <v>26447</v>
      </c>
      <c r="AF2408" t="s">
        <v>26448</v>
      </c>
      <c r="AG2408" s="10">
        <v>0.12</v>
      </c>
      <c r="AH2408" t="s">
        <v>92</v>
      </c>
      <c r="AI2408" t="s">
        <v>17181</v>
      </c>
      <c r="AJ2408" t="s">
        <v>16998</v>
      </c>
      <c r="AK2408" t="s">
        <v>17181</v>
      </c>
      <c r="AL2408" t="s">
        <v>26448</v>
      </c>
      <c r="AM2408" t="s">
        <v>17181</v>
      </c>
      <c r="AN2408" t="s">
        <v>26448</v>
      </c>
      <c r="AO2408" t="s">
        <v>17181</v>
      </c>
      <c r="AP2408" t="s">
        <v>26448</v>
      </c>
      <c r="AQ2408" t="s">
        <v>16999</v>
      </c>
      <c r="AR2408" t="s">
        <v>17000</v>
      </c>
      <c r="AS2408" t="s">
        <v>17014</v>
      </c>
      <c r="AT2408" t="s">
        <v>17001</v>
      </c>
      <c r="AU2408" t="s">
        <v>17002</v>
      </c>
    </row>
    <row r="2409" spans="1:47" x14ac:dyDescent="0.25">
      <c r="A2409" s="7" t="str">
        <f t="shared" si="117"/>
        <v>97X188JOHNSON SMITH B, SHANIE</v>
      </c>
      <c r="B2409" t="s">
        <v>16983</v>
      </c>
      <c r="C2409" t="s">
        <v>26207</v>
      </c>
      <c r="D2409" t="s">
        <v>27969</v>
      </c>
      <c r="E2409" t="s">
        <v>17795</v>
      </c>
      <c r="F2409" t="s">
        <v>26230</v>
      </c>
      <c r="G2409" t="s">
        <v>17106</v>
      </c>
      <c r="H2409" t="s">
        <v>17107</v>
      </c>
      <c r="I2409" t="s">
        <v>17006</v>
      </c>
      <c r="J2409" t="s">
        <v>27975</v>
      </c>
      <c r="K2409" t="s">
        <v>27976</v>
      </c>
      <c r="L2409" t="s">
        <v>27977</v>
      </c>
      <c r="M2409" t="s">
        <v>27978</v>
      </c>
      <c r="N2409" t="s">
        <v>17112</v>
      </c>
      <c r="O2409" t="s">
        <v>16988</v>
      </c>
      <c r="P2409" t="s">
        <v>16989</v>
      </c>
      <c r="Q2409" t="s">
        <v>27979</v>
      </c>
      <c r="R2409" t="s">
        <v>16990</v>
      </c>
      <c r="S2409" t="s">
        <v>16991</v>
      </c>
      <c r="T2409" s="8">
        <v>44743.166666666672</v>
      </c>
      <c r="U2409" s="8">
        <v>45107.166666666672</v>
      </c>
      <c r="V2409" t="s">
        <v>26213</v>
      </c>
      <c r="W2409" t="s">
        <v>26231</v>
      </c>
      <c r="X2409" t="s">
        <v>26232</v>
      </c>
      <c r="Y2409" s="9">
        <v>0.83140000000000003</v>
      </c>
      <c r="Z2409" s="10">
        <v>1</v>
      </c>
      <c r="AA2409" t="s">
        <v>26233</v>
      </c>
      <c r="AB2409" s="8">
        <v>44805.166666666672</v>
      </c>
      <c r="AC2409" s="8">
        <v>45107.166666666672</v>
      </c>
      <c r="AD2409" t="s">
        <v>21006</v>
      </c>
      <c r="AE2409" t="s">
        <v>16997</v>
      </c>
      <c r="AF2409" t="s">
        <v>21006</v>
      </c>
      <c r="AG2409" s="10">
        <v>0.83</v>
      </c>
      <c r="AH2409" t="s">
        <v>92</v>
      </c>
      <c r="AI2409" t="s">
        <v>17181</v>
      </c>
      <c r="AJ2409" t="s">
        <v>16998</v>
      </c>
      <c r="AK2409" t="s">
        <v>17181</v>
      </c>
      <c r="AL2409" t="s">
        <v>21006</v>
      </c>
      <c r="AM2409" t="s">
        <v>17181</v>
      </c>
      <c r="AN2409" t="s">
        <v>21006</v>
      </c>
      <c r="AO2409" t="s">
        <v>17181</v>
      </c>
      <c r="AP2409" t="s">
        <v>21006</v>
      </c>
      <c r="AQ2409" t="s">
        <v>16999</v>
      </c>
      <c r="AR2409" t="s">
        <v>17000</v>
      </c>
      <c r="AS2409" t="s">
        <v>17014</v>
      </c>
      <c r="AT2409" t="s">
        <v>17001</v>
      </c>
      <c r="AU2409" t="s">
        <v>17002</v>
      </c>
    </row>
    <row r="2410" spans="1:47" x14ac:dyDescent="0.25">
      <c r="A2410" s="7" t="str">
        <f t="shared" si="117"/>
        <v>97X188JOHNSON SMITH B, SHANIE</v>
      </c>
      <c r="B2410" t="s">
        <v>16983</v>
      </c>
      <c r="C2410" t="s">
        <v>26207</v>
      </c>
      <c r="D2410" t="s">
        <v>27969</v>
      </c>
      <c r="E2410" t="s">
        <v>17795</v>
      </c>
      <c r="F2410" t="s">
        <v>26234</v>
      </c>
      <c r="G2410" t="s">
        <v>17106</v>
      </c>
      <c r="H2410" t="s">
        <v>17107</v>
      </c>
      <c r="I2410" t="s">
        <v>17006</v>
      </c>
      <c r="J2410" t="s">
        <v>27975</v>
      </c>
      <c r="K2410" t="s">
        <v>27976</v>
      </c>
      <c r="L2410" t="s">
        <v>27977</v>
      </c>
      <c r="M2410" t="s">
        <v>27978</v>
      </c>
      <c r="N2410" t="s">
        <v>17112</v>
      </c>
      <c r="O2410" t="s">
        <v>16988</v>
      </c>
      <c r="P2410" t="s">
        <v>16989</v>
      </c>
      <c r="Q2410" t="s">
        <v>27979</v>
      </c>
      <c r="R2410" t="s">
        <v>16990</v>
      </c>
      <c r="S2410" t="s">
        <v>16991</v>
      </c>
      <c r="T2410" s="8">
        <v>44743.166666666672</v>
      </c>
      <c r="U2410" s="8">
        <v>45107.166666666672</v>
      </c>
      <c r="V2410" t="s">
        <v>26213</v>
      </c>
      <c r="W2410" t="s">
        <v>26235</v>
      </c>
      <c r="X2410" t="s">
        <v>26236</v>
      </c>
      <c r="Y2410" s="9">
        <v>5.0599999999999999E-2</v>
      </c>
      <c r="Z2410" s="10">
        <v>0.3</v>
      </c>
      <c r="AA2410" t="s">
        <v>26237</v>
      </c>
      <c r="AB2410" s="8">
        <v>44743.166666666672</v>
      </c>
      <c r="AC2410" s="8">
        <v>44804.166666666672</v>
      </c>
      <c r="AD2410" t="s">
        <v>26464</v>
      </c>
      <c r="AE2410" t="s">
        <v>16997</v>
      </c>
      <c r="AF2410" t="s">
        <v>26464</v>
      </c>
      <c r="AG2410" s="10">
        <v>0.05</v>
      </c>
      <c r="AH2410" t="s">
        <v>92</v>
      </c>
      <c r="AI2410" t="s">
        <v>17181</v>
      </c>
      <c r="AJ2410" t="s">
        <v>16998</v>
      </c>
      <c r="AK2410" t="s">
        <v>17181</v>
      </c>
      <c r="AL2410" t="s">
        <v>26464</v>
      </c>
      <c r="AM2410" t="s">
        <v>17181</v>
      </c>
      <c r="AN2410" t="s">
        <v>26464</v>
      </c>
      <c r="AO2410" t="s">
        <v>17181</v>
      </c>
      <c r="AP2410" t="s">
        <v>26464</v>
      </c>
      <c r="AQ2410" t="s">
        <v>16999</v>
      </c>
      <c r="AR2410" t="s">
        <v>17000</v>
      </c>
      <c r="AS2410" t="s">
        <v>17014</v>
      </c>
      <c r="AT2410" t="s">
        <v>17001</v>
      </c>
      <c r="AU2410" t="s">
        <v>17002</v>
      </c>
    </row>
    <row r="2411" spans="1:47" x14ac:dyDescent="0.25">
      <c r="A2411" s="7" t="str">
        <f t="shared" si="117"/>
        <v>97X188Carlone, Jennifer</v>
      </c>
      <c r="B2411" t="s">
        <v>16983</v>
      </c>
      <c r="C2411" t="s">
        <v>26207</v>
      </c>
      <c r="D2411" t="s">
        <v>27969</v>
      </c>
      <c r="E2411" t="s">
        <v>23822</v>
      </c>
      <c r="F2411" t="s">
        <v>26234</v>
      </c>
      <c r="G2411" t="s">
        <v>25185</v>
      </c>
      <c r="H2411" t="s">
        <v>25186</v>
      </c>
      <c r="I2411" t="s">
        <v>17155</v>
      </c>
      <c r="J2411" t="s">
        <v>27980</v>
      </c>
      <c r="K2411" t="s">
        <v>27981</v>
      </c>
      <c r="L2411" t="s">
        <v>27982</v>
      </c>
      <c r="M2411" t="s">
        <v>27983</v>
      </c>
      <c r="N2411" t="s">
        <v>25191</v>
      </c>
      <c r="O2411" t="s">
        <v>16988</v>
      </c>
      <c r="P2411" t="s">
        <v>16989</v>
      </c>
      <c r="Q2411" t="s">
        <v>27984</v>
      </c>
      <c r="R2411" t="s">
        <v>16990</v>
      </c>
      <c r="S2411" t="s">
        <v>16991</v>
      </c>
      <c r="T2411" s="8">
        <v>44743.166666666672</v>
      </c>
      <c r="U2411" s="8">
        <v>45107.166666666672</v>
      </c>
      <c r="V2411" t="s">
        <v>26213</v>
      </c>
      <c r="W2411" t="s">
        <v>26235</v>
      </c>
      <c r="X2411" t="s">
        <v>26236</v>
      </c>
      <c r="Y2411" s="9">
        <v>5.0599999999999999E-2</v>
      </c>
      <c r="Z2411" s="10">
        <v>0.3</v>
      </c>
      <c r="AA2411" t="s">
        <v>26237</v>
      </c>
      <c r="AB2411" s="8">
        <v>44743.166666666672</v>
      </c>
      <c r="AC2411" s="8">
        <v>44804.166666666672</v>
      </c>
      <c r="AD2411" t="s">
        <v>26947</v>
      </c>
      <c r="AE2411" t="s">
        <v>16997</v>
      </c>
      <c r="AF2411" t="s">
        <v>26947</v>
      </c>
      <c r="AG2411" s="10">
        <v>0.05</v>
      </c>
      <c r="AH2411" t="s">
        <v>92</v>
      </c>
      <c r="AI2411" t="s">
        <v>27517</v>
      </c>
      <c r="AJ2411" t="s">
        <v>16998</v>
      </c>
      <c r="AK2411" t="s">
        <v>17083</v>
      </c>
      <c r="AL2411" t="s">
        <v>26263</v>
      </c>
      <c r="AM2411" t="s">
        <v>26475</v>
      </c>
      <c r="AN2411" t="s">
        <v>26495</v>
      </c>
      <c r="AO2411" t="s">
        <v>26475</v>
      </c>
      <c r="AP2411" t="s">
        <v>26495</v>
      </c>
      <c r="AQ2411" t="s">
        <v>16999</v>
      </c>
      <c r="AR2411" t="s">
        <v>17000</v>
      </c>
      <c r="AS2411" t="s">
        <v>17001</v>
      </c>
      <c r="AT2411" t="s">
        <v>17001</v>
      </c>
      <c r="AU2411" t="s">
        <v>17002</v>
      </c>
    </row>
    <row r="2412" spans="1:47" x14ac:dyDescent="0.25">
      <c r="A2412" s="7" t="str">
        <f t="shared" si="117"/>
        <v>97X188Luciano, Ursula</v>
      </c>
      <c r="B2412" t="s">
        <v>16983</v>
      </c>
      <c r="C2412" t="s">
        <v>26207</v>
      </c>
      <c r="D2412" t="s">
        <v>27969</v>
      </c>
      <c r="E2412" t="s">
        <v>24400</v>
      </c>
      <c r="F2412" t="s">
        <v>26230</v>
      </c>
      <c r="G2412" t="s">
        <v>25185</v>
      </c>
      <c r="H2412" t="s">
        <v>25186</v>
      </c>
      <c r="I2412" t="s">
        <v>17155</v>
      </c>
      <c r="J2412" t="s">
        <v>27985</v>
      </c>
      <c r="K2412" t="s">
        <v>27986</v>
      </c>
      <c r="L2412" t="s">
        <v>27987</v>
      </c>
      <c r="M2412" t="s">
        <v>27988</v>
      </c>
      <c r="N2412" t="s">
        <v>25191</v>
      </c>
      <c r="O2412" t="s">
        <v>16988</v>
      </c>
      <c r="P2412" t="s">
        <v>16989</v>
      </c>
      <c r="Q2412" t="s">
        <v>27989</v>
      </c>
      <c r="R2412" t="s">
        <v>16990</v>
      </c>
      <c r="S2412" t="s">
        <v>16991</v>
      </c>
      <c r="T2412" s="8">
        <v>44743.166666666672</v>
      </c>
      <c r="U2412" s="8">
        <v>45107.166666666672</v>
      </c>
      <c r="V2412" t="s">
        <v>26213</v>
      </c>
      <c r="W2412" t="s">
        <v>26231</v>
      </c>
      <c r="X2412" t="s">
        <v>26232</v>
      </c>
      <c r="Y2412" s="9">
        <v>0.84550000000000003</v>
      </c>
      <c r="Z2412" s="10">
        <v>0.85</v>
      </c>
      <c r="AA2412" t="s">
        <v>26233</v>
      </c>
      <c r="AB2412" s="8">
        <v>44743.166666666672</v>
      </c>
      <c r="AC2412" s="8">
        <v>45107.166666666672</v>
      </c>
      <c r="AD2412" t="s">
        <v>27990</v>
      </c>
      <c r="AE2412" t="s">
        <v>16997</v>
      </c>
      <c r="AF2412" t="s">
        <v>27990</v>
      </c>
      <c r="AG2412" s="10">
        <v>0.85</v>
      </c>
      <c r="AH2412" t="s">
        <v>92</v>
      </c>
      <c r="AI2412" t="s">
        <v>21727</v>
      </c>
      <c r="AJ2412" t="s">
        <v>16998</v>
      </c>
      <c r="AK2412" t="s">
        <v>17083</v>
      </c>
      <c r="AL2412" t="s">
        <v>27991</v>
      </c>
      <c r="AM2412" t="s">
        <v>17156</v>
      </c>
      <c r="AN2412" t="s">
        <v>27992</v>
      </c>
      <c r="AO2412" t="s">
        <v>17156</v>
      </c>
      <c r="AP2412" t="s">
        <v>27992</v>
      </c>
      <c r="AQ2412" t="s">
        <v>16999</v>
      </c>
      <c r="AR2412" t="s">
        <v>17000</v>
      </c>
      <c r="AS2412" t="s">
        <v>17001</v>
      </c>
      <c r="AT2412" t="s">
        <v>17001</v>
      </c>
      <c r="AU2412" t="s">
        <v>17002</v>
      </c>
    </row>
    <row r="2413" spans="1:47" x14ac:dyDescent="0.25">
      <c r="A2413" s="7" t="str">
        <f t="shared" si="117"/>
        <v>97X188Luciano, Ursula</v>
      </c>
      <c r="B2413" t="s">
        <v>16983</v>
      </c>
      <c r="C2413" t="s">
        <v>26207</v>
      </c>
      <c r="D2413" t="s">
        <v>27969</v>
      </c>
      <c r="E2413" t="s">
        <v>24400</v>
      </c>
      <c r="F2413" t="s">
        <v>26230</v>
      </c>
      <c r="G2413" t="s">
        <v>25185</v>
      </c>
      <c r="H2413" t="s">
        <v>25186</v>
      </c>
      <c r="I2413" t="s">
        <v>17155</v>
      </c>
      <c r="J2413" t="s">
        <v>27985</v>
      </c>
      <c r="K2413" t="s">
        <v>27986</v>
      </c>
      <c r="L2413" t="s">
        <v>27987</v>
      </c>
      <c r="M2413" t="s">
        <v>27988</v>
      </c>
      <c r="N2413" t="s">
        <v>25191</v>
      </c>
      <c r="O2413" t="s">
        <v>16988</v>
      </c>
      <c r="P2413" t="s">
        <v>16989</v>
      </c>
      <c r="Q2413" t="s">
        <v>27989</v>
      </c>
      <c r="R2413" t="s">
        <v>16990</v>
      </c>
      <c r="S2413" t="s">
        <v>16991</v>
      </c>
      <c r="T2413" s="8">
        <v>44743.166666666672</v>
      </c>
      <c r="U2413" s="8">
        <v>45107.166666666672</v>
      </c>
      <c r="V2413" t="s">
        <v>26213</v>
      </c>
      <c r="W2413" t="s">
        <v>27993</v>
      </c>
      <c r="X2413" t="s">
        <v>27994</v>
      </c>
      <c r="Y2413" s="9">
        <v>0.1545</v>
      </c>
      <c r="Z2413" s="10">
        <v>0.15</v>
      </c>
      <c r="AA2413" t="s">
        <v>27995</v>
      </c>
      <c r="AB2413" s="8">
        <v>44743.166666666672</v>
      </c>
      <c r="AC2413" s="8">
        <v>45107.166666666672</v>
      </c>
      <c r="AD2413" t="s">
        <v>27996</v>
      </c>
      <c r="AE2413" t="s">
        <v>16997</v>
      </c>
      <c r="AF2413" t="s">
        <v>27996</v>
      </c>
      <c r="AG2413" s="10">
        <v>0.15</v>
      </c>
      <c r="AH2413" t="s">
        <v>92</v>
      </c>
      <c r="AI2413" t="s">
        <v>21727</v>
      </c>
      <c r="AJ2413" t="s">
        <v>16998</v>
      </c>
      <c r="AK2413" t="s">
        <v>17083</v>
      </c>
      <c r="AL2413" t="s">
        <v>27997</v>
      </c>
      <c r="AM2413" t="s">
        <v>17156</v>
      </c>
      <c r="AN2413" t="s">
        <v>27998</v>
      </c>
      <c r="AO2413" t="s">
        <v>17156</v>
      </c>
      <c r="AP2413" t="s">
        <v>27998</v>
      </c>
      <c r="AQ2413" t="s">
        <v>16999</v>
      </c>
      <c r="AR2413" t="s">
        <v>17000</v>
      </c>
      <c r="AS2413" t="s">
        <v>17001</v>
      </c>
      <c r="AT2413" t="s">
        <v>17001</v>
      </c>
      <c r="AU2413" t="s">
        <v>17002</v>
      </c>
    </row>
    <row r="2414" spans="1:47" x14ac:dyDescent="0.25">
      <c r="A2414" s="7" t="str">
        <f t="shared" si="117"/>
        <v>97X188Gehlmeyer, Benjamin</v>
      </c>
      <c r="B2414" t="s">
        <v>16983</v>
      </c>
      <c r="C2414" t="s">
        <v>26207</v>
      </c>
      <c r="D2414" t="s">
        <v>27969</v>
      </c>
      <c r="E2414" t="s">
        <v>23611</v>
      </c>
      <c r="F2414" t="s">
        <v>26234</v>
      </c>
      <c r="G2414" t="s">
        <v>25185</v>
      </c>
      <c r="H2414" t="s">
        <v>25186</v>
      </c>
      <c r="I2414" t="s">
        <v>17155</v>
      </c>
      <c r="J2414" t="s">
        <v>27970</v>
      </c>
      <c r="K2414" t="s">
        <v>27971</v>
      </c>
      <c r="L2414" t="s">
        <v>27972</v>
      </c>
      <c r="M2414" t="s">
        <v>27973</v>
      </c>
      <c r="N2414" t="s">
        <v>25191</v>
      </c>
      <c r="O2414" t="s">
        <v>16988</v>
      </c>
      <c r="P2414" t="s">
        <v>16989</v>
      </c>
      <c r="Q2414" t="s">
        <v>27974</v>
      </c>
      <c r="R2414" t="s">
        <v>16990</v>
      </c>
      <c r="S2414" t="s">
        <v>16991</v>
      </c>
      <c r="T2414" s="8">
        <v>44743.166666666672</v>
      </c>
      <c r="U2414" s="8">
        <v>45107.166666666672</v>
      </c>
      <c r="V2414" t="s">
        <v>26213</v>
      </c>
      <c r="W2414" t="s">
        <v>26235</v>
      </c>
      <c r="X2414" t="s">
        <v>26236</v>
      </c>
      <c r="Y2414" s="9">
        <v>5.0599999999999999E-2</v>
      </c>
      <c r="Z2414" s="10">
        <v>0.3</v>
      </c>
      <c r="AA2414" t="s">
        <v>26237</v>
      </c>
      <c r="AB2414" s="8">
        <v>44743.166666666672</v>
      </c>
      <c r="AC2414" s="8">
        <v>44804.166666666672</v>
      </c>
      <c r="AD2414" t="s">
        <v>26301</v>
      </c>
      <c r="AE2414" t="s">
        <v>16997</v>
      </c>
      <c r="AF2414" t="s">
        <v>26301</v>
      </c>
      <c r="AG2414" s="10">
        <v>0.05</v>
      </c>
      <c r="AH2414" t="s">
        <v>92</v>
      </c>
      <c r="AI2414" t="s">
        <v>17156</v>
      </c>
      <c r="AJ2414" t="s">
        <v>16998</v>
      </c>
      <c r="AK2414" t="s">
        <v>17156</v>
      </c>
      <c r="AL2414" t="s">
        <v>26301</v>
      </c>
      <c r="AM2414" t="s">
        <v>17156</v>
      </c>
      <c r="AN2414" t="s">
        <v>26301</v>
      </c>
      <c r="AO2414" t="s">
        <v>17156</v>
      </c>
      <c r="AP2414" t="s">
        <v>26301</v>
      </c>
      <c r="AQ2414" t="s">
        <v>16999</v>
      </c>
      <c r="AR2414" t="s">
        <v>17000</v>
      </c>
      <c r="AS2414" t="s">
        <v>17001</v>
      </c>
      <c r="AT2414" t="s">
        <v>17001</v>
      </c>
      <c r="AU2414" t="s">
        <v>17002</v>
      </c>
    </row>
    <row r="2415" spans="1:47" x14ac:dyDescent="0.25">
      <c r="A2415" s="7" t="str">
        <f t="shared" si="117"/>
        <v>97X188MILTON, WANDA</v>
      </c>
      <c r="B2415" t="s">
        <v>16983</v>
      </c>
      <c r="C2415" t="s">
        <v>26207</v>
      </c>
      <c r="D2415" t="s">
        <v>27969</v>
      </c>
      <c r="E2415" t="s">
        <v>18034</v>
      </c>
      <c r="F2415" t="s">
        <v>26218</v>
      </c>
      <c r="G2415" t="s">
        <v>25185</v>
      </c>
      <c r="H2415" t="s">
        <v>25186</v>
      </c>
      <c r="I2415" t="s">
        <v>17155</v>
      </c>
      <c r="J2415" t="s">
        <v>27999</v>
      </c>
      <c r="K2415" t="s">
        <v>28000</v>
      </c>
      <c r="L2415" t="s">
        <v>28001</v>
      </c>
      <c r="M2415" t="s">
        <v>28002</v>
      </c>
      <c r="N2415" t="s">
        <v>25191</v>
      </c>
      <c r="O2415" t="s">
        <v>16988</v>
      </c>
      <c r="P2415" t="s">
        <v>16989</v>
      </c>
      <c r="Q2415" t="s">
        <v>28003</v>
      </c>
      <c r="R2415" t="s">
        <v>16990</v>
      </c>
      <c r="S2415" t="s">
        <v>16991</v>
      </c>
      <c r="T2415" s="8">
        <v>44743.166666666672</v>
      </c>
      <c r="U2415" s="8">
        <v>45107.166666666672</v>
      </c>
      <c r="V2415" t="s">
        <v>17173</v>
      </c>
      <c r="W2415" t="s">
        <v>26224</v>
      </c>
      <c r="X2415" t="s">
        <v>26225</v>
      </c>
      <c r="Y2415" s="9">
        <v>0.11799999999999999</v>
      </c>
      <c r="Z2415" s="10">
        <v>0.7</v>
      </c>
      <c r="AA2415" t="s">
        <v>26226</v>
      </c>
      <c r="AB2415" s="8">
        <v>44743.166666666672</v>
      </c>
      <c r="AC2415" s="8">
        <v>44804.166666666672</v>
      </c>
      <c r="AD2415" t="s">
        <v>26342</v>
      </c>
      <c r="AE2415" t="s">
        <v>26343</v>
      </c>
      <c r="AF2415" t="s">
        <v>26344</v>
      </c>
      <c r="AG2415" s="10">
        <v>0.12</v>
      </c>
      <c r="AH2415" t="s">
        <v>92</v>
      </c>
      <c r="AI2415" t="s">
        <v>18035</v>
      </c>
      <c r="AJ2415" t="s">
        <v>16998</v>
      </c>
      <c r="AK2415" t="s">
        <v>18035</v>
      </c>
      <c r="AL2415" t="s">
        <v>26344</v>
      </c>
      <c r="AM2415" t="s">
        <v>18035</v>
      </c>
      <c r="AN2415" t="s">
        <v>26344</v>
      </c>
      <c r="AO2415" t="s">
        <v>18035</v>
      </c>
      <c r="AP2415" t="s">
        <v>26344</v>
      </c>
      <c r="AQ2415" t="s">
        <v>16999</v>
      </c>
      <c r="AR2415" t="s">
        <v>17000</v>
      </c>
      <c r="AS2415" t="s">
        <v>17014</v>
      </c>
      <c r="AT2415" t="s">
        <v>17001</v>
      </c>
      <c r="AU2415" t="s">
        <v>17002</v>
      </c>
    </row>
    <row r="2416" spans="1:47" x14ac:dyDescent="0.25">
      <c r="A2416" s="7" t="str">
        <f t="shared" ref="A2416:A2474" si="118">D2416&amp;J2416</f>
        <v>97X188MILTON, WANDA</v>
      </c>
      <c r="B2416" t="s">
        <v>16983</v>
      </c>
      <c r="C2416" t="s">
        <v>26207</v>
      </c>
      <c r="D2416" t="s">
        <v>27969</v>
      </c>
      <c r="E2416" t="s">
        <v>18034</v>
      </c>
      <c r="F2416" t="s">
        <v>26230</v>
      </c>
      <c r="G2416" t="s">
        <v>25185</v>
      </c>
      <c r="H2416" t="s">
        <v>25186</v>
      </c>
      <c r="I2416" t="s">
        <v>17155</v>
      </c>
      <c r="J2416" t="s">
        <v>27999</v>
      </c>
      <c r="K2416" t="s">
        <v>28000</v>
      </c>
      <c r="L2416" t="s">
        <v>28001</v>
      </c>
      <c r="M2416" t="s">
        <v>28002</v>
      </c>
      <c r="N2416" t="s">
        <v>25191</v>
      </c>
      <c r="O2416" t="s">
        <v>16988</v>
      </c>
      <c r="P2416" t="s">
        <v>16989</v>
      </c>
      <c r="Q2416" t="s">
        <v>28003</v>
      </c>
      <c r="R2416" t="s">
        <v>16990</v>
      </c>
      <c r="S2416" t="s">
        <v>16991</v>
      </c>
      <c r="T2416" s="8">
        <v>44743.166666666672</v>
      </c>
      <c r="U2416" s="8">
        <v>45107.166666666672</v>
      </c>
      <c r="V2416" t="s">
        <v>26213</v>
      </c>
      <c r="W2416" t="s">
        <v>26231</v>
      </c>
      <c r="X2416" t="s">
        <v>26232</v>
      </c>
      <c r="Y2416" s="9">
        <v>0.83140000000000003</v>
      </c>
      <c r="Z2416" s="10">
        <v>1</v>
      </c>
      <c r="AA2416" t="s">
        <v>26233</v>
      </c>
      <c r="AB2416" s="8">
        <v>44805.166666666672</v>
      </c>
      <c r="AC2416" s="8">
        <v>45107.166666666672</v>
      </c>
      <c r="AD2416" t="s">
        <v>19001</v>
      </c>
      <c r="AE2416" t="s">
        <v>16997</v>
      </c>
      <c r="AF2416" t="s">
        <v>19001</v>
      </c>
      <c r="AG2416" s="10">
        <v>0.83</v>
      </c>
      <c r="AH2416" t="s">
        <v>92</v>
      </c>
      <c r="AI2416" t="s">
        <v>18035</v>
      </c>
      <c r="AJ2416" t="s">
        <v>16998</v>
      </c>
      <c r="AK2416" t="s">
        <v>18035</v>
      </c>
      <c r="AL2416" t="s">
        <v>19001</v>
      </c>
      <c r="AM2416" t="s">
        <v>18035</v>
      </c>
      <c r="AN2416" t="s">
        <v>19001</v>
      </c>
      <c r="AO2416" t="s">
        <v>18035</v>
      </c>
      <c r="AP2416" t="s">
        <v>19001</v>
      </c>
      <c r="AQ2416" t="s">
        <v>16999</v>
      </c>
      <c r="AR2416" t="s">
        <v>17000</v>
      </c>
      <c r="AS2416" t="s">
        <v>17014</v>
      </c>
      <c r="AT2416" t="s">
        <v>17001</v>
      </c>
      <c r="AU2416" t="s">
        <v>17002</v>
      </c>
    </row>
    <row r="2417" spans="1:47" x14ac:dyDescent="0.25">
      <c r="A2417" s="7" t="str">
        <f t="shared" si="118"/>
        <v>97X188MILTON, WANDA</v>
      </c>
      <c r="B2417" t="s">
        <v>16983</v>
      </c>
      <c r="C2417" t="s">
        <v>26207</v>
      </c>
      <c r="D2417" t="s">
        <v>27969</v>
      </c>
      <c r="E2417" t="s">
        <v>18034</v>
      </c>
      <c r="F2417" t="s">
        <v>26234</v>
      </c>
      <c r="G2417" t="s">
        <v>25185</v>
      </c>
      <c r="H2417" t="s">
        <v>25186</v>
      </c>
      <c r="I2417" t="s">
        <v>17155</v>
      </c>
      <c r="J2417" t="s">
        <v>27999</v>
      </c>
      <c r="K2417" t="s">
        <v>28000</v>
      </c>
      <c r="L2417" t="s">
        <v>28001</v>
      </c>
      <c r="M2417" t="s">
        <v>28002</v>
      </c>
      <c r="N2417" t="s">
        <v>25191</v>
      </c>
      <c r="O2417" t="s">
        <v>16988</v>
      </c>
      <c r="P2417" t="s">
        <v>16989</v>
      </c>
      <c r="Q2417" t="s">
        <v>28003</v>
      </c>
      <c r="R2417" t="s">
        <v>16990</v>
      </c>
      <c r="S2417" t="s">
        <v>16991</v>
      </c>
      <c r="T2417" s="8">
        <v>44743.166666666672</v>
      </c>
      <c r="U2417" s="8">
        <v>45107.166666666672</v>
      </c>
      <c r="V2417" t="s">
        <v>26213</v>
      </c>
      <c r="W2417" t="s">
        <v>26235</v>
      </c>
      <c r="X2417" t="s">
        <v>26236</v>
      </c>
      <c r="Y2417" s="9">
        <v>5.0599999999999999E-2</v>
      </c>
      <c r="Z2417" s="10">
        <v>0.3</v>
      </c>
      <c r="AA2417" t="s">
        <v>26237</v>
      </c>
      <c r="AB2417" s="8">
        <v>44743.166666666672</v>
      </c>
      <c r="AC2417" s="8">
        <v>44804.166666666672</v>
      </c>
      <c r="AD2417" t="s">
        <v>26345</v>
      </c>
      <c r="AE2417" t="s">
        <v>16997</v>
      </c>
      <c r="AF2417" t="s">
        <v>26345</v>
      </c>
      <c r="AG2417" s="10">
        <v>0.05</v>
      </c>
      <c r="AH2417" t="s">
        <v>92</v>
      </c>
      <c r="AI2417" t="s">
        <v>18035</v>
      </c>
      <c r="AJ2417" t="s">
        <v>16998</v>
      </c>
      <c r="AK2417" t="s">
        <v>18035</v>
      </c>
      <c r="AL2417" t="s">
        <v>26345</v>
      </c>
      <c r="AM2417" t="s">
        <v>18035</v>
      </c>
      <c r="AN2417" t="s">
        <v>26345</v>
      </c>
      <c r="AO2417" t="s">
        <v>18035</v>
      </c>
      <c r="AP2417" t="s">
        <v>26345</v>
      </c>
      <c r="AQ2417" t="s">
        <v>16999</v>
      </c>
      <c r="AR2417" t="s">
        <v>17000</v>
      </c>
      <c r="AS2417" t="s">
        <v>17014</v>
      </c>
      <c r="AT2417" t="s">
        <v>17001</v>
      </c>
      <c r="AU2417" t="s">
        <v>17002</v>
      </c>
    </row>
    <row r="2418" spans="1:47" x14ac:dyDescent="0.25">
      <c r="A2418" s="7" t="str">
        <f t="shared" si="118"/>
        <v>97X188WILLIAMS, ASIA</v>
      </c>
      <c r="B2418" t="s">
        <v>16983</v>
      </c>
      <c r="C2418" t="s">
        <v>26207</v>
      </c>
      <c r="D2418" t="s">
        <v>27969</v>
      </c>
      <c r="E2418" t="s">
        <v>20713</v>
      </c>
      <c r="F2418" t="s">
        <v>26218</v>
      </c>
      <c r="G2418" t="s">
        <v>25185</v>
      </c>
      <c r="H2418" t="s">
        <v>25186</v>
      </c>
      <c r="I2418" t="s">
        <v>17155</v>
      </c>
      <c r="J2418" t="s">
        <v>28004</v>
      </c>
      <c r="K2418" t="s">
        <v>28005</v>
      </c>
      <c r="L2418" t="s">
        <v>28006</v>
      </c>
      <c r="M2418" t="s">
        <v>28007</v>
      </c>
      <c r="N2418" t="s">
        <v>25191</v>
      </c>
      <c r="O2418" t="s">
        <v>16988</v>
      </c>
      <c r="P2418" t="s">
        <v>16989</v>
      </c>
      <c r="Q2418" t="s">
        <v>28008</v>
      </c>
      <c r="R2418" t="s">
        <v>16990</v>
      </c>
      <c r="S2418" t="s">
        <v>16991</v>
      </c>
      <c r="T2418" s="8">
        <v>44743.166666666672</v>
      </c>
      <c r="U2418" s="8">
        <v>45107.166666666672</v>
      </c>
      <c r="V2418" t="s">
        <v>17173</v>
      </c>
      <c r="W2418" t="s">
        <v>26224</v>
      </c>
      <c r="X2418" t="s">
        <v>26225</v>
      </c>
      <c r="Y2418" s="9">
        <v>0.11799999999999999</v>
      </c>
      <c r="Z2418" s="10">
        <v>0.7</v>
      </c>
      <c r="AA2418" t="s">
        <v>26226</v>
      </c>
      <c r="AB2418" s="8">
        <v>44743.166666666672</v>
      </c>
      <c r="AC2418" s="8">
        <v>44804.166666666672</v>
      </c>
      <c r="AD2418" t="s">
        <v>26322</v>
      </c>
      <c r="AE2418" t="s">
        <v>26323</v>
      </c>
      <c r="AF2418" t="s">
        <v>26324</v>
      </c>
      <c r="AG2418" s="10">
        <v>0.12</v>
      </c>
      <c r="AH2418" t="s">
        <v>92</v>
      </c>
      <c r="AI2418" t="s">
        <v>17156</v>
      </c>
      <c r="AJ2418" t="s">
        <v>16998</v>
      </c>
      <c r="AK2418" t="s">
        <v>17156</v>
      </c>
      <c r="AL2418" t="s">
        <v>26324</v>
      </c>
      <c r="AM2418" t="s">
        <v>17156</v>
      </c>
      <c r="AN2418" t="s">
        <v>26324</v>
      </c>
      <c r="AO2418" t="s">
        <v>17156</v>
      </c>
      <c r="AP2418" t="s">
        <v>26324</v>
      </c>
      <c r="AQ2418" t="s">
        <v>16999</v>
      </c>
      <c r="AR2418" t="s">
        <v>17000</v>
      </c>
      <c r="AS2418" t="s">
        <v>18293</v>
      </c>
      <c r="AT2418" t="s">
        <v>17001</v>
      </c>
      <c r="AU2418" t="s">
        <v>17002</v>
      </c>
    </row>
    <row r="2419" spans="1:47" x14ac:dyDescent="0.25">
      <c r="A2419" s="7" t="str">
        <f t="shared" si="118"/>
        <v>97X188WILLIAMS, ASIA</v>
      </c>
      <c r="B2419" t="s">
        <v>16983</v>
      </c>
      <c r="C2419" t="s">
        <v>26207</v>
      </c>
      <c r="D2419" t="s">
        <v>27969</v>
      </c>
      <c r="E2419" t="s">
        <v>20713</v>
      </c>
      <c r="F2419" t="s">
        <v>26230</v>
      </c>
      <c r="G2419" t="s">
        <v>25185</v>
      </c>
      <c r="H2419" t="s">
        <v>25186</v>
      </c>
      <c r="I2419" t="s">
        <v>17155</v>
      </c>
      <c r="J2419" t="s">
        <v>28004</v>
      </c>
      <c r="K2419" t="s">
        <v>28005</v>
      </c>
      <c r="L2419" t="s">
        <v>28006</v>
      </c>
      <c r="M2419" t="s">
        <v>28007</v>
      </c>
      <c r="N2419" t="s">
        <v>25191</v>
      </c>
      <c r="O2419" t="s">
        <v>16988</v>
      </c>
      <c r="P2419" t="s">
        <v>16989</v>
      </c>
      <c r="Q2419" t="s">
        <v>28008</v>
      </c>
      <c r="R2419" t="s">
        <v>16990</v>
      </c>
      <c r="S2419" t="s">
        <v>16991</v>
      </c>
      <c r="T2419" s="8">
        <v>44743.166666666672</v>
      </c>
      <c r="U2419" s="8">
        <v>45107.166666666672</v>
      </c>
      <c r="V2419" t="s">
        <v>26213</v>
      </c>
      <c r="W2419" t="s">
        <v>26231</v>
      </c>
      <c r="X2419" t="s">
        <v>26232</v>
      </c>
      <c r="Y2419" s="9">
        <v>0.83140000000000003</v>
      </c>
      <c r="Z2419" s="10">
        <v>1</v>
      </c>
      <c r="AA2419" t="s">
        <v>26233</v>
      </c>
      <c r="AB2419" s="8">
        <v>44805.166666666672</v>
      </c>
      <c r="AC2419" s="8">
        <v>45107.166666666672</v>
      </c>
      <c r="AD2419" t="s">
        <v>18568</v>
      </c>
      <c r="AE2419" t="s">
        <v>16997</v>
      </c>
      <c r="AF2419" t="s">
        <v>18568</v>
      </c>
      <c r="AG2419" s="10">
        <v>0.83</v>
      </c>
      <c r="AH2419" t="s">
        <v>92</v>
      </c>
      <c r="AI2419" t="s">
        <v>17156</v>
      </c>
      <c r="AJ2419" t="s">
        <v>16998</v>
      </c>
      <c r="AK2419" t="s">
        <v>17156</v>
      </c>
      <c r="AL2419" t="s">
        <v>18568</v>
      </c>
      <c r="AM2419" t="s">
        <v>17156</v>
      </c>
      <c r="AN2419" t="s">
        <v>18568</v>
      </c>
      <c r="AO2419" t="s">
        <v>17156</v>
      </c>
      <c r="AP2419" t="s">
        <v>18568</v>
      </c>
      <c r="AQ2419" t="s">
        <v>16999</v>
      </c>
      <c r="AR2419" t="s">
        <v>17000</v>
      </c>
      <c r="AS2419" t="s">
        <v>18293</v>
      </c>
      <c r="AT2419" t="s">
        <v>17001</v>
      </c>
      <c r="AU2419" t="s">
        <v>17002</v>
      </c>
    </row>
    <row r="2420" spans="1:47" x14ac:dyDescent="0.25">
      <c r="A2420" s="7" t="str">
        <f t="shared" si="118"/>
        <v>97X188WILLIAMS, ASIA</v>
      </c>
      <c r="B2420" t="s">
        <v>16983</v>
      </c>
      <c r="C2420" t="s">
        <v>26207</v>
      </c>
      <c r="D2420" t="s">
        <v>27969</v>
      </c>
      <c r="E2420" t="s">
        <v>20713</v>
      </c>
      <c r="F2420" t="s">
        <v>26234</v>
      </c>
      <c r="G2420" t="s">
        <v>25185</v>
      </c>
      <c r="H2420" t="s">
        <v>25186</v>
      </c>
      <c r="I2420" t="s">
        <v>17155</v>
      </c>
      <c r="J2420" t="s">
        <v>28004</v>
      </c>
      <c r="K2420" t="s">
        <v>28005</v>
      </c>
      <c r="L2420" t="s">
        <v>28006</v>
      </c>
      <c r="M2420" t="s">
        <v>28007</v>
      </c>
      <c r="N2420" t="s">
        <v>25191</v>
      </c>
      <c r="O2420" t="s">
        <v>16988</v>
      </c>
      <c r="P2420" t="s">
        <v>16989</v>
      </c>
      <c r="Q2420" t="s">
        <v>28008</v>
      </c>
      <c r="R2420" t="s">
        <v>16990</v>
      </c>
      <c r="S2420" t="s">
        <v>16991</v>
      </c>
      <c r="T2420" s="8">
        <v>44743.166666666672</v>
      </c>
      <c r="U2420" s="8">
        <v>45107.166666666672</v>
      </c>
      <c r="V2420" t="s">
        <v>26213</v>
      </c>
      <c r="W2420" t="s">
        <v>26235</v>
      </c>
      <c r="X2420" t="s">
        <v>26236</v>
      </c>
      <c r="Y2420" s="9">
        <v>5.0599999999999999E-2</v>
      </c>
      <c r="Z2420" s="10">
        <v>0.3</v>
      </c>
      <c r="AA2420" t="s">
        <v>26237</v>
      </c>
      <c r="AB2420" s="8">
        <v>44743.166666666672</v>
      </c>
      <c r="AC2420" s="8">
        <v>44804.166666666672</v>
      </c>
      <c r="AD2420" t="s">
        <v>26301</v>
      </c>
      <c r="AE2420" t="s">
        <v>16997</v>
      </c>
      <c r="AF2420" t="s">
        <v>26301</v>
      </c>
      <c r="AG2420" s="10">
        <v>0.05</v>
      </c>
      <c r="AH2420" t="s">
        <v>92</v>
      </c>
      <c r="AI2420" t="s">
        <v>17156</v>
      </c>
      <c r="AJ2420" t="s">
        <v>16998</v>
      </c>
      <c r="AK2420" t="s">
        <v>17156</v>
      </c>
      <c r="AL2420" t="s">
        <v>26301</v>
      </c>
      <c r="AM2420" t="s">
        <v>17156</v>
      </c>
      <c r="AN2420" t="s">
        <v>26301</v>
      </c>
      <c r="AO2420" t="s">
        <v>17156</v>
      </c>
      <c r="AP2420" t="s">
        <v>26301</v>
      </c>
      <c r="AQ2420" t="s">
        <v>16999</v>
      </c>
      <c r="AR2420" t="s">
        <v>17000</v>
      </c>
      <c r="AS2420" t="s">
        <v>18293</v>
      </c>
      <c r="AT2420" t="s">
        <v>17001</v>
      </c>
      <c r="AU2420" t="s">
        <v>17002</v>
      </c>
    </row>
    <row r="2421" spans="1:47" x14ac:dyDescent="0.25">
      <c r="A2421" s="7" t="str">
        <f t="shared" si="118"/>
        <v>97X188Carlone, Jennifer</v>
      </c>
      <c r="B2421" t="s">
        <v>16983</v>
      </c>
      <c r="C2421" t="s">
        <v>26207</v>
      </c>
      <c r="D2421" t="s">
        <v>27969</v>
      </c>
      <c r="E2421" t="s">
        <v>23822</v>
      </c>
      <c r="F2421" t="s">
        <v>26218</v>
      </c>
      <c r="G2421" t="s">
        <v>25185</v>
      </c>
      <c r="H2421" t="s">
        <v>25186</v>
      </c>
      <c r="I2421" t="s">
        <v>17155</v>
      </c>
      <c r="J2421" t="s">
        <v>27980</v>
      </c>
      <c r="K2421" t="s">
        <v>27981</v>
      </c>
      <c r="L2421" t="s">
        <v>27982</v>
      </c>
      <c r="M2421" t="s">
        <v>27983</v>
      </c>
      <c r="N2421" t="s">
        <v>25191</v>
      </c>
      <c r="O2421" t="s">
        <v>16988</v>
      </c>
      <c r="P2421" t="s">
        <v>16989</v>
      </c>
      <c r="Q2421" t="s">
        <v>27984</v>
      </c>
      <c r="R2421" t="s">
        <v>16990</v>
      </c>
      <c r="S2421" t="s">
        <v>16991</v>
      </c>
      <c r="T2421" s="8">
        <v>44743.166666666672</v>
      </c>
      <c r="U2421" s="8">
        <v>45107.166666666672</v>
      </c>
      <c r="V2421" t="s">
        <v>17173</v>
      </c>
      <c r="W2421" t="s">
        <v>26224</v>
      </c>
      <c r="X2421" t="s">
        <v>26225</v>
      </c>
      <c r="Y2421" s="9">
        <v>0.11799999999999999</v>
      </c>
      <c r="Z2421" s="10">
        <v>0.7</v>
      </c>
      <c r="AA2421" t="s">
        <v>26226</v>
      </c>
      <c r="AB2421" s="8">
        <v>44743.166666666672</v>
      </c>
      <c r="AC2421" s="8">
        <v>44804.166666666672</v>
      </c>
      <c r="AD2421" t="s">
        <v>26944</v>
      </c>
      <c r="AE2421" t="s">
        <v>26945</v>
      </c>
      <c r="AF2421" t="s">
        <v>26946</v>
      </c>
      <c r="AG2421" s="10">
        <v>0.12</v>
      </c>
      <c r="AH2421" t="s">
        <v>92</v>
      </c>
      <c r="AI2421" t="s">
        <v>27517</v>
      </c>
      <c r="AJ2421" t="s">
        <v>16998</v>
      </c>
      <c r="AK2421" t="s">
        <v>17083</v>
      </c>
      <c r="AL2421" t="s">
        <v>26279</v>
      </c>
      <c r="AM2421" t="s">
        <v>26475</v>
      </c>
      <c r="AN2421" t="s">
        <v>26476</v>
      </c>
      <c r="AO2421" t="s">
        <v>26475</v>
      </c>
      <c r="AP2421" t="s">
        <v>26476</v>
      </c>
      <c r="AQ2421" t="s">
        <v>16999</v>
      </c>
      <c r="AR2421" t="s">
        <v>17000</v>
      </c>
      <c r="AS2421" t="s">
        <v>17001</v>
      </c>
      <c r="AT2421" t="s">
        <v>17001</v>
      </c>
      <c r="AU2421" t="s">
        <v>17002</v>
      </c>
    </row>
    <row r="2422" spans="1:47" x14ac:dyDescent="0.25">
      <c r="A2422" s="7" t="str">
        <f t="shared" si="118"/>
        <v>97X188Carlone, Jennifer</v>
      </c>
      <c r="B2422" t="s">
        <v>16983</v>
      </c>
      <c r="C2422" t="s">
        <v>26207</v>
      </c>
      <c r="D2422" t="s">
        <v>27969</v>
      </c>
      <c r="E2422" t="s">
        <v>23822</v>
      </c>
      <c r="F2422" t="s">
        <v>26230</v>
      </c>
      <c r="G2422" t="s">
        <v>25185</v>
      </c>
      <c r="H2422" t="s">
        <v>25186</v>
      </c>
      <c r="I2422" t="s">
        <v>17155</v>
      </c>
      <c r="J2422" t="s">
        <v>27980</v>
      </c>
      <c r="K2422" t="s">
        <v>27981</v>
      </c>
      <c r="L2422" t="s">
        <v>27982</v>
      </c>
      <c r="M2422" t="s">
        <v>27983</v>
      </c>
      <c r="N2422" t="s">
        <v>25191</v>
      </c>
      <c r="O2422" t="s">
        <v>16988</v>
      </c>
      <c r="P2422" t="s">
        <v>16989</v>
      </c>
      <c r="Q2422" t="s">
        <v>27984</v>
      </c>
      <c r="R2422" t="s">
        <v>16990</v>
      </c>
      <c r="S2422" t="s">
        <v>16991</v>
      </c>
      <c r="T2422" s="8">
        <v>44743.166666666672</v>
      </c>
      <c r="U2422" s="8">
        <v>45107.166666666672</v>
      </c>
      <c r="V2422" t="s">
        <v>26213</v>
      </c>
      <c r="W2422" t="s">
        <v>26231</v>
      </c>
      <c r="X2422" t="s">
        <v>26232</v>
      </c>
      <c r="Y2422" s="9">
        <v>0.83140000000000003</v>
      </c>
      <c r="Z2422" s="10">
        <v>1</v>
      </c>
      <c r="AA2422" t="s">
        <v>26233</v>
      </c>
      <c r="AB2422" s="8">
        <v>44805.166666666672</v>
      </c>
      <c r="AC2422" s="8">
        <v>45107.166666666672</v>
      </c>
      <c r="AD2422" t="s">
        <v>27518</v>
      </c>
      <c r="AE2422" t="s">
        <v>16997</v>
      </c>
      <c r="AF2422" t="s">
        <v>27518</v>
      </c>
      <c r="AG2422" s="10">
        <v>0.83</v>
      </c>
      <c r="AH2422" t="s">
        <v>92</v>
      </c>
      <c r="AI2422" t="s">
        <v>27517</v>
      </c>
      <c r="AJ2422" t="s">
        <v>16998</v>
      </c>
      <c r="AK2422" t="s">
        <v>17083</v>
      </c>
      <c r="AL2422" t="s">
        <v>17174</v>
      </c>
      <c r="AM2422" t="s">
        <v>26475</v>
      </c>
      <c r="AN2422" t="s">
        <v>26478</v>
      </c>
      <c r="AO2422" t="s">
        <v>26475</v>
      </c>
      <c r="AP2422" t="s">
        <v>26478</v>
      </c>
      <c r="AQ2422" t="s">
        <v>16999</v>
      </c>
      <c r="AR2422" t="s">
        <v>17000</v>
      </c>
      <c r="AS2422" t="s">
        <v>17001</v>
      </c>
      <c r="AT2422" t="s">
        <v>17001</v>
      </c>
      <c r="AU2422" t="s">
        <v>17002</v>
      </c>
    </row>
    <row r="2423" spans="1:47" x14ac:dyDescent="0.25">
      <c r="A2423" s="7" t="str">
        <f t="shared" si="118"/>
        <v>97X352Beach, Jessica</v>
      </c>
      <c r="B2423" t="s">
        <v>16983</v>
      </c>
      <c r="C2423" t="s">
        <v>26207</v>
      </c>
      <c r="D2423" t="s">
        <v>28009</v>
      </c>
      <c r="E2423" t="s">
        <v>20634</v>
      </c>
      <c r="F2423" t="s">
        <v>26234</v>
      </c>
      <c r="G2423" t="s">
        <v>25185</v>
      </c>
      <c r="H2423" t="s">
        <v>25186</v>
      </c>
      <c r="I2423" t="s">
        <v>17155</v>
      </c>
      <c r="J2423" t="s">
        <v>28010</v>
      </c>
      <c r="K2423" t="s">
        <v>28011</v>
      </c>
      <c r="L2423" t="s">
        <v>28012</v>
      </c>
      <c r="M2423" t="s">
        <v>28013</v>
      </c>
      <c r="N2423" t="s">
        <v>25191</v>
      </c>
      <c r="O2423" t="s">
        <v>16988</v>
      </c>
      <c r="P2423" t="s">
        <v>16989</v>
      </c>
      <c r="Q2423" t="s">
        <v>28014</v>
      </c>
      <c r="R2423" t="s">
        <v>16990</v>
      </c>
      <c r="S2423" t="s">
        <v>16991</v>
      </c>
      <c r="T2423" s="8">
        <v>44743.166666666672</v>
      </c>
      <c r="U2423" s="8">
        <v>45107.166666666672</v>
      </c>
      <c r="V2423" t="s">
        <v>26213</v>
      </c>
      <c r="W2423" t="s">
        <v>26235</v>
      </c>
      <c r="X2423" t="s">
        <v>26236</v>
      </c>
      <c r="Y2423" s="9">
        <v>5.0599999999999999E-2</v>
      </c>
      <c r="Z2423" s="10">
        <v>0.3</v>
      </c>
      <c r="AA2423" t="s">
        <v>26237</v>
      </c>
      <c r="AB2423" s="8">
        <v>44743.166666666672</v>
      </c>
      <c r="AC2423" s="8">
        <v>44804.166666666672</v>
      </c>
      <c r="AD2423" t="s">
        <v>26301</v>
      </c>
      <c r="AE2423" t="s">
        <v>16997</v>
      </c>
      <c r="AF2423" t="s">
        <v>26301</v>
      </c>
      <c r="AG2423" s="10">
        <v>0.05</v>
      </c>
      <c r="AH2423" t="s">
        <v>92</v>
      </c>
      <c r="AI2423" t="s">
        <v>17156</v>
      </c>
      <c r="AJ2423" t="s">
        <v>16998</v>
      </c>
      <c r="AK2423" t="s">
        <v>17156</v>
      </c>
      <c r="AL2423" t="s">
        <v>26301</v>
      </c>
      <c r="AM2423" t="s">
        <v>17156</v>
      </c>
      <c r="AN2423" t="s">
        <v>26301</v>
      </c>
      <c r="AO2423" t="s">
        <v>17156</v>
      </c>
      <c r="AP2423" t="s">
        <v>26301</v>
      </c>
      <c r="AQ2423" t="s">
        <v>16999</v>
      </c>
      <c r="AR2423" t="s">
        <v>17000</v>
      </c>
      <c r="AS2423" t="s">
        <v>18601</v>
      </c>
      <c r="AT2423" t="s">
        <v>17001</v>
      </c>
      <c r="AU2423" t="s">
        <v>17002</v>
      </c>
    </row>
    <row r="2424" spans="1:47" x14ac:dyDescent="0.25">
      <c r="A2424" s="7" t="str">
        <f t="shared" si="118"/>
        <v>97X352Better, Sara</v>
      </c>
      <c r="B2424" t="s">
        <v>16983</v>
      </c>
      <c r="C2424" t="s">
        <v>26207</v>
      </c>
      <c r="D2424" t="s">
        <v>28009</v>
      </c>
      <c r="E2424" t="s">
        <v>22352</v>
      </c>
      <c r="F2424" t="s">
        <v>26218</v>
      </c>
      <c r="G2424" t="s">
        <v>25185</v>
      </c>
      <c r="H2424" t="s">
        <v>25186</v>
      </c>
      <c r="I2424" t="s">
        <v>17155</v>
      </c>
      <c r="J2424" t="s">
        <v>28015</v>
      </c>
      <c r="K2424" t="s">
        <v>28016</v>
      </c>
      <c r="L2424" t="s">
        <v>28017</v>
      </c>
      <c r="M2424" t="s">
        <v>28018</v>
      </c>
      <c r="N2424" t="s">
        <v>25191</v>
      </c>
      <c r="O2424" t="s">
        <v>16988</v>
      </c>
      <c r="P2424" t="s">
        <v>16989</v>
      </c>
      <c r="Q2424" t="s">
        <v>28019</v>
      </c>
      <c r="R2424" t="s">
        <v>16990</v>
      </c>
      <c r="S2424" t="s">
        <v>16991</v>
      </c>
      <c r="T2424" s="8">
        <v>44743.166666666672</v>
      </c>
      <c r="U2424" s="8">
        <v>45107.166666666672</v>
      </c>
      <c r="V2424" t="s">
        <v>17173</v>
      </c>
      <c r="W2424" t="s">
        <v>26224</v>
      </c>
      <c r="X2424" t="s">
        <v>26225</v>
      </c>
      <c r="Y2424" s="9">
        <v>0.11799999999999999</v>
      </c>
      <c r="Z2424" s="10">
        <v>0.7</v>
      </c>
      <c r="AA2424" t="s">
        <v>26226</v>
      </c>
      <c r="AB2424" s="8">
        <v>44743.166666666672</v>
      </c>
      <c r="AC2424" s="8">
        <v>44804.166666666672</v>
      </c>
      <c r="AD2424" t="s">
        <v>26319</v>
      </c>
      <c r="AE2424" t="s">
        <v>26320</v>
      </c>
      <c r="AF2424" t="s">
        <v>26321</v>
      </c>
      <c r="AG2424" s="10">
        <v>0.12</v>
      </c>
      <c r="AH2424" t="s">
        <v>92</v>
      </c>
      <c r="AI2424" t="s">
        <v>17086</v>
      </c>
      <c r="AJ2424" t="s">
        <v>16998</v>
      </c>
      <c r="AK2424" t="s">
        <v>17086</v>
      </c>
      <c r="AL2424" t="s">
        <v>26321</v>
      </c>
      <c r="AM2424" t="s">
        <v>17086</v>
      </c>
      <c r="AN2424" t="s">
        <v>26321</v>
      </c>
      <c r="AO2424" t="s">
        <v>17086</v>
      </c>
      <c r="AP2424" t="s">
        <v>26321</v>
      </c>
      <c r="AQ2424" t="s">
        <v>16999</v>
      </c>
      <c r="AR2424" t="s">
        <v>17000</v>
      </c>
      <c r="AS2424" t="s">
        <v>18601</v>
      </c>
      <c r="AT2424" t="s">
        <v>17001</v>
      </c>
      <c r="AU2424" t="s">
        <v>17002</v>
      </c>
    </row>
    <row r="2425" spans="1:47" x14ac:dyDescent="0.25">
      <c r="A2425" s="7" t="str">
        <f t="shared" si="118"/>
        <v>97X352Better, Sara</v>
      </c>
      <c r="B2425" t="s">
        <v>16983</v>
      </c>
      <c r="C2425" t="s">
        <v>26207</v>
      </c>
      <c r="D2425" t="s">
        <v>28009</v>
      </c>
      <c r="E2425" t="s">
        <v>22352</v>
      </c>
      <c r="F2425" t="s">
        <v>26230</v>
      </c>
      <c r="G2425" t="s">
        <v>25185</v>
      </c>
      <c r="H2425" t="s">
        <v>25186</v>
      </c>
      <c r="I2425" t="s">
        <v>17155</v>
      </c>
      <c r="J2425" t="s">
        <v>28015</v>
      </c>
      <c r="K2425" t="s">
        <v>28016</v>
      </c>
      <c r="L2425" t="s">
        <v>28017</v>
      </c>
      <c r="M2425" t="s">
        <v>28018</v>
      </c>
      <c r="N2425" t="s">
        <v>25191</v>
      </c>
      <c r="O2425" t="s">
        <v>16988</v>
      </c>
      <c r="P2425" t="s">
        <v>16989</v>
      </c>
      <c r="Q2425" t="s">
        <v>28019</v>
      </c>
      <c r="R2425" t="s">
        <v>16990</v>
      </c>
      <c r="S2425" t="s">
        <v>16991</v>
      </c>
      <c r="T2425" s="8">
        <v>44743.166666666672</v>
      </c>
      <c r="U2425" s="8">
        <v>45107.166666666672</v>
      </c>
      <c r="V2425" t="s">
        <v>26213</v>
      </c>
      <c r="W2425" t="s">
        <v>26231</v>
      </c>
      <c r="X2425" t="s">
        <v>26232</v>
      </c>
      <c r="Y2425" s="9">
        <v>0.83140000000000003</v>
      </c>
      <c r="Z2425" s="10">
        <v>1</v>
      </c>
      <c r="AA2425" t="s">
        <v>26233</v>
      </c>
      <c r="AB2425" s="8">
        <v>44805.166666666672</v>
      </c>
      <c r="AC2425" s="8">
        <v>45107.166666666672</v>
      </c>
      <c r="AD2425" t="s">
        <v>17752</v>
      </c>
      <c r="AE2425" t="s">
        <v>16997</v>
      </c>
      <c r="AF2425" t="s">
        <v>17752</v>
      </c>
      <c r="AG2425" s="10">
        <v>0.83</v>
      </c>
      <c r="AH2425" t="s">
        <v>92</v>
      </c>
      <c r="AI2425" t="s">
        <v>17086</v>
      </c>
      <c r="AJ2425" t="s">
        <v>16998</v>
      </c>
      <c r="AK2425" t="s">
        <v>17086</v>
      </c>
      <c r="AL2425" t="s">
        <v>17752</v>
      </c>
      <c r="AM2425" t="s">
        <v>17086</v>
      </c>
      <c r="AN2425" t="s">
        <v>17752</v>
      </c>
      <c r="AO2425" t="s">
        <v>17086</v>
      </c>
      <c r="AP2425" t="s">
        <v>17752</v>
      </c>
      <c r="AQ2425" t="s">
        <v>16999</v>
      </c>
      <c r="AR2425" t="s">
        <v>17000</v>
      </c>
      <c r="AS2425" t="s">
        <v>18601</v>
      </c>
      <c r="AT2425" t="s">
        <v>17001</v>
      </c>
      <c r="AU2425" t="s">
        <v>17002</v>
      </c>
    </row>
    <row r="2426" spans="1:47" x14ac:dyDescent="0.25">
      <c r="A2426" s="7" t="str">
        <f t="shared" si="118"/>
        <v>97X352Better, Sara</v>
      </c>
      <c r="B2426" t="s">
        <v>16983</v>
      </c>
      <c r="C2426" t="s">
        <v>26207</v>
      </c>
      <c r="D2426" t="s">
        <v>28009</v>
      </c>
      <c r="E2426" t="s">
        <v>22352</v>
      </c>
      <c r="F2426" t="s">
        <v>26234</v>
      </c>
      <c r="G2426" t="s">
        <v>25185</v>
      </c>
      <c r="H2426" t="s">
        <v>25186</v>
      </c>
      <c r="I2426" t="s">
        <v>17155</v>
      </c>
      <c r="J2426" t="s">
        <v>28015</v>
      </c>
      <c r="K2426" t="s">
        <v>28016</v>
      </c>
      <c r="L2426" t="s">
        <v>28017</v>
      </c>
      <c r="M2426" t="s">
        <v>28018</v>
      </c>
      <c r="N2426" t="s">
        <v>25191</v>
      </c>
      <c r="O2426" t="s">
        <v>16988</v>
      </c>
      <c r="P2426" t="s">
        <v>16989</v>
      </c>
      <c r="Q2426" t="s">
        <v>28019</v>
      </c>
      <c r="R2426" t="s">
        <v>16990</v>
      </c>
      <c r="S2426" t="s">
        <v>16991</v>
      </c>
      <c r="T2426" s="8">
        <v>44743.166666666672</v>
      </c>
      <c r="U2426" s="8">
        <v>45107.166666666672</v>
      </c>
      <c r="V2426" t="s">
        <v>26213</v>
      </c>
      <c r="W2426" t="s">
        <v>26235</v>
      </c>
      <c r="X2426" t="s">
        <v>26236</v>
      </c>
      <c r="Y2426" s="9">
        <v>5.0599999999999999E-2</v>
      </c>
      <c r="Z2426" s="10">
        <v>0.3</v>
      </c>
      <c r="AA2426" t="s">
        <v>26237</v>
      </c>
      <c r="AB2426" s="8">
        <v>44743.166666666672</v>
      </c>
      <c r="AC2426" s="8">
        <v>44804.166666666672</v>
      </c>
      <c r="AD2426" t="s">
        <v>26313</v>
      </c>
      <c r="AE2426" t="s">
        <v>16997</v>
      </c>
      <c r="AF2426" t="s">
        <v>26313</v>
      </c>
      <c r="AG2426" s="10">
        <v>0.05</v>
      </c>
      <c r="AH2426" t="s">
        <v>92</v>
      </c>
      <c r="AI2426" t="s">
        <v>17086</v>
      </c>
      <c r="AJ2426" t="s">
        <v>16998</v>
      </c>
      <c r="AK2426" t="s">
        <v>17086</v>
      </c>
      <c r="AL2426" t="s">
        <v>26313</v>
      </c>
      <c r="AM2426" t="s">
        <v>17086</v>
      </c>
      <c r="AN2426" t="s">
        <v>26313</v>
      </c>
      <c r="AO2426" t="s">
        <v>17086</v>
      </c>
      <c r="AP2426" t="s">
        <v>26313</v>
      </c>
      <c r="AQ2426" t="s">
        <v>16999</v>
      </c>
      <c r="AR2426" t="s">
        <v>17000</v>
      </c>
      <c r="AS2426" t="s">
        <v>18601</v>
      </c>
      <c r="AT2426" t="s">
        <v>17001</v>
      </c>
      <c r="AU2426" t="s">
        <v>17002</v>
      </c>
    </row>
    <row r="2427" spans="1:47" x14ac:dyDescent="0.25">
      <c r="A2427" s="7" t="str">
        <f t="shared" si="118"/>
        <v>97X352RUTH, JACLYN</v>
      </c>
      <c r="B2427" t="s">
        <v>16983</v>
      </c>
      <c r="C2427" t="s">
        <v>26207</v>
      </c>
      <c r="D2427" t="s">
        <v>28009</v>
      </c>
      <c r="E2427" t="s">
        <v>17797</v>
      </c>
      <c r="F2427" t="s">
        <v>26218</v>
      </c>
      <c r="G2427" t="s">
        <v>25185</v>
      </c>
      <c r="H2427" t="s">
        <v>25186</v>
      </c>
      <c r="I2427" t="s">
        <v>17155</v>
      </c>
      <c r="J2427" t="s">
        <v>28020</v>
      </c>
      <c r="K2427" t="s">
        <v>28021</v>
      </c>
      <c r="L2427" t="s">
        <v>28022</v>
      </c>
      <c r="M2427" t="s">
        <v>28023</v>
      </c>
      <c r="N2427" t="s">
        <v>25191</v>
      </c>
      <c r="O2427" t="s">
        <v>16988</v>
      </c>
      <c r="P2427" t="s">
        <v>16989</v>
      </c>
      <c r="Q2427" t="s">
        <v>28024</v>
      </c>
      <c r="R2427" t="s">
        <v>16990</v>
      </c>
      <c r="S2427" t="s">
        <v>16991</v>
      </c>
      <c r="T2427" s="8">
        <v>44743.166666666672</v>
      </c>
      <c r="U2427" s="8">
        <v>45107.166666666672</v>
      </c>
      <c r="V2427" t="s">
        <v>17173</v>
      </c>
      <c r="W2427" t="s">
        <v>26224</v>
      </c>
      <c r="X2427" t="s">
        <v>26225</v>
      </c>
      <c r="Y2427" s="9">
        <v>0.11799999999999999</v>
      </c>
      <c r="Z2427" s="10">
        <v>0.7</v>
      </c>
      <c r="AA2427" t="s">
        <v>26226</v>
      </c>
      <c r="AB2427" s="8">
        <v>44743.166666666672</v>
      </c>
      <c r="AC2427" s="8">
        <v>44804.166666666672</v>
      </c>
      <c r="AD2427" t="s">
        <v>26322</v>
      </c>
      <c r="AE2427" t="s">
        <v>26323</v>
      </c>
      <c r="AF2427" t="s">
        <v>26324</v>
      </c>
      <c r="AG2427" s="10">
        <v>0.12</v>
      </c>
      <c r="AH2427" t="s">
        <v>92</v>
      </c>
      <c r="AI2427" t="s">
        <v>17156</v>
      </c>
      <c r="AJ2427" t="s">
        <v>16998</v>
      </c>
      <c r="AK2427" t="s">
        <v>17156</v>
      </c>
      <c r="AL2427" t="s">
        <v>26325</v>
      </c>
      <c r="AM2427" t="s">
        <v>17156</v>
      </c>
      <c r="AN2427" t="s">
        <v>26325</v>
      </c>
      <c r="AO2427" t="s">
        <v>17156</v>
      </c>
      <c r="AP2427" t="s">
        <v>26325</v>
      </c>
      <c r="AQ2427" t="s">
        <v>16999</v>
      </c>
      <c r="AR2427" t="s">
        <v>17000</v>
      </c>
      <c r="AS2427" t="s">
        <v>18601</v>
      </c>
      <c r="AT2427" t="s">
        <v>17001</v>
      </c>
      <c r="AU2427" t="s">
        <v>17002</v>
      </c>
    </row>
    <row r="2428" spans="1:47" x14ac:dyDescent="0.25">
      <c r="A2428" s="7" t="str">
        <f t="shared" si="118"/>
        <v>97X352RUTH, JACLYN</v>
      </c>
      <c r="B2428" t="s">
        <v>16983</v>
      </c>
      <c r="C2428" t="s">
        <v>26207</v>
      </c>
      <c r="D2428" t="s">
        <v>28009</v>
      </c>
      <c r="E2428" t="s">
        <v>17797</v>
      </c>
      <c r="F2428" t="s">
        <v>26230</v>
      </c>
      <c r="G2428" t="s">
        <v>25185</v>
      </c>
      <c r="H2428" t="s">
        <v>25186</v>
      </c>
      <c r="I2428" t="s">
        <v>17155</v>
      </c>
      <c r="J2428" t="s">
        <v>28020</v>
      </c>
      <c r="K2428" t="s">
        <v>28021</v>
      </c>
      <c r="L2428" t="s">
        <v>28022</v>
      </c>
      <c r="M2428" t="s">
        <v>28023</v>
      </c>
      <c r="N2428" t="s">
        <v>25191</v>
      </c>
      <c r="O2428" t="s">
        <v>16988</v>
      </c>
      <c r="P2428" t="s">
        <v>16989</v>
      </c>
      <c r="Q2428" t="s">
        <v>28024</v>
      </c>
      <c r="R2428" t="s">
        <v>16990</v>
      </c>
      <c r="S2428" t="s">
        <v>16991</v>
      </c>
      <c r="T2428" s="8">
        <v>44743.166666666672</v>
      </c>
      <c r="U2428" s="8">
        <v>45107.166666666672</v>
      </c>
      <c r="V2428" t="s">
        <v>26213</v>
      </c>
      <c r="W2428" t="s">
        <v>26231</v>
      </c>
      <c r="X2428" t="s">
        <v>26232</v>
      </c>
      <c r="Y2428" s="9">
        <v>0.75680000000000003</v>
      </c>
      <c r="Z2428" s="10">
        <v>0.91</v>
      </c>
      <c r="AA2428" t="s">
        <v>26233</v>
      </c>
      <c r="AB2428" s="8">
        <v>44805.166666666672</v>
      </c>
      <c r="AC2428" s="8">
        <v>45107.166666666672</v>
      </c>
      <c r="AD2428" t="s">
        <v>28025</v>
      </c>
      <c r="AE2428" t="s">
        <v>16997</v>
      </c>
      <c r="AF2428" t="s">
        <v>28025</v>
      </c>
      <c r="AG2428" s="10">
        <v>0.76</v>
      </c>
      <c r="AH2428" t="s">
        <v>92</v>
      </c>
      <c r="AI2428" t="s">
        <v>17156</v>
      </c>
      <c r="AJ2428" t="s">
        <v>16998</v>
      </c>
      <c r="AK2428" t="s">
        <v>17156</v>
      </c>
      <c r="AL2428" t="s">
        <v>28026</v>
      </c>
      <c r="AM2428" t="s">
        <v>17156</v>
      </c>
      <c r="AN2428" t="s">
        <v>28026</v>
      </c>
      <c r="AO2428" t="s">
        <v>17156</v>
      </c>
      <c r="AP2428" t="s">
        <v>28026</v>
      </c>
      <c r="AQ2428" t="s">
        <v>16999</v>
      </c>
      <c r="AR2428" t="s">
        <v>17000</v>
      </c>
      <c r="AS2428" t="s">
        <v>18601</v>
      </c>
      <c r="AT2428" t="s">
        <v>17001</v>
      </c>
      <c r="AU2428" t="s">
        <v>17002</v>
      </c>
    </row>
    <row r="2429" spans="1:47" x14ac:dyDescent="0.25">
      <c r="A2429" s="7" t="str">
        <f t="shared" si="118"/>
        <v>97X352RUTH, JACLYN</v>
      </c>
      <c r="B2429" t="s">
        <v>16983</v>
      </c>
      <c r="C2429" t="s">
        <v>26207</v>
      </c>
      <c r="D2429" t="s">
        <v>28009</v>
      </c>
      <c r="E2429" t="s">
        <v>17797</v>
      </c>
      <c r="F2429" t="s">
        <v>26230</v>
      </c>
      <c r="G2429" t="s">
        <v>25185</v>
      </c>
      <c r="H2429" t="s">
        <v>25186</v>
      </c>
      <c r="I2429" t="s">
        <v>17155</v>
      </c>
      <c r="J2429" t="s">
        <v>28020</v>
      </c>
      <c r="K2429" t="s">
        <v>28021</v>
      </c>
      <c r="L2429" t="s">
        <v>28022</v>
      </c>
      <c r="M2429" t="s">
        <v>28023</v>
      </c>
      <c r="N2429" t="s">
        <v>25191</v>
      </c>
      <c r="O2429" t="s">
        <v>16988</v>
      </c>
      <c r="P2429" t="s">
        <v>16989</v>
      </c>
      <c r="Q2429" t="s">
        <v>28024</v>
      </c>
      <c r="R2429" t="s">
        <v>16990</v>
      </c>
      <c r="S2429" t="s">
        <v>16991</v>
      </c>
      <c r="T2429" s="8">
        <v>44743.166666666672</v>
      </c>
      <c r="U2429" s="8">
        <v>45107.166666666672</v>
      </c>
      <c r="V2429" t="s">
        <v>26213</v>
      </c>
      <c r="W2429" t="s">
        <v>27120</v>
      </c>
      <c r="X2429" t="s">
        <v>27121</v>
      </c>
      <c r="Y2429" s="9">
        <v>7.46E-2</v>
      </c>
      <c r="Z2429" s="10">
        <v>0.09</v>
      </c>
      <c r="AA2429" t="s">
        <v>27122</v>
      </c>
      <c r="AB2429" s="8">
        <v>44805.166666666672</v>
      </c>
      <c r="AC2429" s="8">
        <v>45107.166666666672</v>
      </c>
      <c r="AD2429" t="s">
        <v>28027</v>
      </c>
      <c r="AE2429" t="s">
        <v>16997</v>
      </c>
      <c r="AF2429" t="s">
        <v>28027</v>
      </c>
      <c r="AG2429" s="10">
        <v>7.0000000000000007E-2</v>
      </c>
      <c r="AH2429" t="s">
        <v>92</v>
      </c>
      <c r="AI2429" t="s">
        <v>17156</v>
      </c>
      <c r="AJ2429" t="s">
        <v>16998</v>
      </c>
      <c r="AK2429" t="s">
        <v>17156</v>
      </c>
      <c r="AL2429" t="s">
        <v>28028</v>
      </c>
      <c r="AM2429" t="s">
        <v>17156</v>
      </c>
      <c r="AN2429" t="s">
        <v>28028</v>
      </c>
      <c r="AO2429" t="s">
        <v>17156</v>
      </c>
      <c r="AP2429" t="s">
        <v>28028</v>
      </c>
      <c r="AQ2429" t="s">
        <v>16999</v>
      </c>
      <c r="AR2429" t="s">
        <v>17000</v>
      </c>
      <c r="AS2429" t="s">
        <v>18601</v>
      </c>
      <c r="AT2429" t="s">
        <v>17001</v>
      </c>
      <c r="AU2429" t="s">
        <v>17002</v>
      </c>
    </row>
    <row r="2430" spans="1:47" x14ac:dyDescent="0.25">
      <c r="A2430" s="7" t="str">
        <f t="shared" si="118"/>
        <v>97X352RUTH, JACLYN</v>
      </c>
      <c r="B2430" t="s">
        <v>16983</v>
      </c>
      <c r="C2430" t="s">
        <v>26207</v>
      </c>
      <c r="D2430" t="s">
        <v>28009</v>
      </c>
      <c r="E2430" t="s">
        <v>17797</v>
      </c>
      <c r="F2430" t="s">
        <v>26234</v>
      </c>
      <c r="G2430" t="s">
        <v>25185</v>
      </c>
      <c r="H2430" t="s">
        <v>25186</v>
      </c>
      <c r="I2430" t="s">
        <v>17155</v>
      </c>
      <c r="J2430" t="s">
        <v>28020</v>
      </c>
      <c r="K2430" t="s">
        <v>28021</v>
      </c>
      <c r="L2430" t="s">
        <v>28022</v>
      </c>
      <c r="M2430" t="s">
        <v>28023</v>
      </c>
      <c r="N2430" t="s">
        <v>25191</v>
      </c>
      <c r="O2430" t="s">
        <v>16988</v>
      </c>
      <c r="P2430" t="s">
        <v>16989</v>
      </c>
      <c r="Q2430" t="s">
        <v>28024</v>
      </c>
      <c r="R2430" t="s">
        <v>16990</v>
      </c>
      <c r="S2430" t="s">
        <v>16991</v>
      </c>
      <c r="T2430" s="8">
        <v>44743.166666666672</v>
      </c>
      <c r="U2430" s="8">
        <v>45107.166666666672</v>
      </c>
      <c r="V2430" t="s">
        <v>26213</v>
      </c>
      <c r="W2430" t="s">
        <v>26235</v>
      </c>
      <c r="X2430" t="s">
        <v>26236</v>
      </c>
      <c r="Y2430" s="9">
        <v>5.0599999999999999E-2</v>
      </c>
      <c r="Z2430" s="10">
        <v>0.3</v>
      </c>
      <c r="AA2430" t="s">
        <v>26237</v>
      </c>
      <c r="AB2430" s="8">
        <v>44743.166666666672</v>
      </c>
      <c r="AC2430" s="8">
        <v>44804.166666666672</v>
      </c>
      <c r="AD2430" t="s">
        <v>26301</v>
      </c>
      <c r="AE2430" t="s">
        <v>16997</v>
      </c>
      <c r="AF2430" t="s">
        <v>26301</v>
      </c>
      <c r="AG2430" s="10">
        <v>0.05</v>
      </c>
      <c r="AH2430" t="s">
        <v>92</v>
      </c>
      <c r="AI2430" t="s">
        <v>17156</v>
      </c>
      <c r="AJ2430" t="s">
        <v>16998</v>
      </c>
      <c r="AK2430" t="s">
        <v>17156</v>
      </c>
      <c r="AL2430" t="s">
        <v>26302</v>
      </c>
      <c r="AM2430" t="s">
        <v>17156</v>
      </c>
      <c r="AN2430" t="s">
        <v>26302</v>
      </c>
      <c r="AO2430" t="s">
        <v>17156</v>
      </c>
      <c r="AP2430" t="s">
        <v>26302</v>
      </c>
      <c r="AQ2430" t="s">
        <v>16999</v>
      </c>
      <c r="AR2430" t="s">
        <v>17000</v>
      </c>
      <c r="AS2430" t="s">
        <v>18601</v>
      </c>
      <c r="AT2430" t="s">
        <v>17001</v>
      </c>
      <c r="AU2430" t="s">
        <v>17002</v>
      </c>
    </row>
    <row r="2431" spans="1:47" x14ac:dyDescent="0.25">
      <c r="A2431" s="7" t="str">
        <f t="shared" si="118"/>
        <v>97X352MENDEZ, LOURDES</v>
      </c>
      <c r="B2431" t="s">
        <v>16983</v>
      </c>
      <c r="C2431" t="s">
        <v>26207</v>
      </c>
      <c r="D2431" t="s">
        <v>28009</v>
      </c>
      <c r="E2431" t="s">
        <v>20339</v>
      </c>
      <c r="F2431" t="s">
        <v>26218</v>
      </c>
      <c r="G2431" t="s">
        <v>17027</v>
      </c>
      <c r="H2431" t="s">
        <v>17028</v>
      </c>
      <c r="I2431" t="s">
        <v>17006</v>
      </c>
      <c r="J2431" t="s">
        <v>28029</v>
      </c>
      <c r="K2431" t="s">
        <v>28030</v>
      </c>
      <c r="L2431" t="s">
        <v>28031</v>
      </c>
      <c r="M2431" t="s">
        <v>28032</v>
      </c>
      <c r="N2431" t="s">
        <v>17034</v>
      </c>
      <c r="O2431" t="s">
        <v>16988</v>
      </c>
      <c r="P2431" t="s">
        <v>16989</v>
      </c>
      <c r="Q2431" t="s">
        <v>28033</v>
      </c>
      <c r="R2431" t="s">
        <v>16990</v>
      </c>
      <c r="S2431" t="s">
        <v>16991</v>
      </c>
      <c r="T2431" s="8">
        <v>44743.166666666672</v>
      </c>
      <c r="U2431" s="8">
        <v>45107.166666666672</v>
      </c>
      <c r="V2431" t="s">
        <v>17173</v>
      </c>
      <c r="W2431" t="s">
        <v>26224</v>
      </c>
      <c r="X2431" t="s">
        <v>26225</v>
      </c>
      <c r="Y2431" s="9">
        <v>0.11799999999999999</v>
      </c>
      <c r="Z2431" s="10">
        <v>0.7</v>
      </c>
      <c r="AA2431" t="s">
        <v>26226</v>
      </c>
      <c r="AB2431" s="8">
        <v>44743.166666666672</v>
      </c>
      <c r="AC2431" s="8">
        <v>44804.166666666672</v>
      </c>
      <c r="AD2431" t="s">
        <v>28034</v>
      </c>
      <c r="AE2431" t="s">
        <v>28035</v>
      </c>
      <c r="AF2431" t="s">
        <v>28036</v>
      </c>
      <c r="AG2431" s="10">
        <v>0.12</v>
      </c>
      <c r="AH2431" t="s">
        <v>92</v>
      </c>
      <c r="AI2431" t="s">
        <v>17074</v>
      </c>
      <c r="AJ2431" t="s">
        <v>16998</v>
      </c>
      <c r="AK2431" t="s">
        <v>17074</v>
      </c>
      <c r="AL2431" t="s">
        <v>28036</v>
      </c>
      <c r="AM2431" t="s">
        <v>17074</v>
      </c>
      <c r="AN2431" t="s">
        <v>28036</v>
      </c>
      <c r="AO2431" t="s">
        <v>17074</v>
      </c>
      <c r="AP2431" t="s">
        <v>28036</v>
      </c>
      <c r="AQ2431" t="s">
        <v>16999</v>
      </c>
      <c r="AR2431" t="s">
        <v>17000</v>
      </c>
      <c r="AS2431" t="s">
        <v>18601</v>
      </c>
      <c r="AT2431" t="s">
        <v>17001</v>
      </c>
      <c r="AU2431" t="s">
        <v>17002</v>
      </c>
    </row>
    <row r="2432" spans="1:47" x14ac:dyDescent="0.25">
      <c r="A2432" s="7" t="str">
        <f t="shared" si="118"/>
        <v>97X352Proscia, Christina</v>
      </c>
      <c r="B2432" t="s">
        <v>16983</v>
      </c>
      <c r="C2432" t="s">
        <v>26207</v>
      </c>
      <c r="D2432" t="s">
        <v>28009</v>
      </c>
      <c r="E2432" t="s">
        <v>17858</v>
      </c>
      <c r="F2432" t="s">
        <v>26218</v>
      </c>
      <c r="G2432" t="s">
        <v>25185</v>
      </c>
      <c r="H2432" t="s">
        <v>25186</v>
      </c>
      <c r="I2432" t="s">
        <v>17155</v>
      </c>
      <c r="J2432" t="s">
        <v>28037</v>
      </c>
      <c r="K2432" t="s">
        <v>28038</v>
      </c>
      <c r="L2432" t="s">
        <v>28039</v>
      </c>
      <c r="M2432" t="s">
        <v>28040</v>
      </c>
      <c r="N2432" t="s">
        <v>25191</v>
      </c>
      <c r="O2432" t="s">
        <v>16988</v>
      </c>
      <c r="P2432" t="s">
        <v>16989</v>
      </c>
      <c r="Q2432" t="s">
        <v>28041</v>
      </c>
      <c r="R2432" t="s">
        <v>16990</v>
      </c>
      <c r="S2432" t="s">
        <v>16991</v>
      </c>
      <c r="T2432" s="8">
        <v>44743.166666666672</v>
      </c>
      <c r="U2432" s="8">
        <v>45107.166666666672</v>
      </c>
      <c r="V2432" t="s">
        <v>17173</v>
      </c>
      <c r="W2432" t="s">
        <v>26224</v>
      </c>
      <c r="X2432" t="s">
        <v>26225</v>
      </c>
      <c r="Y2432" s="9">
        <v>0.11799999999999999</v>
      </c>
      <c r="Z2432" s="10">
        <v>0.7</v>
      </c>
      <c r="AA2432" t="s">
        <v>26226</v>
      </c>
      <c r="AB2432" s="8">
        <v>44743.166666666672</v>
      </c>
      <c r="AC2432" s="8">
        <v>44804.166666666672</v>
      </c>
      <c r="AD2432" t="s">
        <v>26244</v>
      </c>
      <c r="AE2432" t="s">
        <v>26245</v>
      </c>
      <c r="AF2432" t="s">
        <v>26246</v>
      </c>
      <c r="AG2432" s="10">
        <v>0.12</v>
      </c>
      <c r="AH2432" t="s">
        <v>92</v>
      </c>
      <c r="AI2432" t="s">
        <v>17397</v>
      </c>
      <c r="AJ2432" t="s">
        <v>16998</v>
      </c>
      <c r="AK2432" t="s">
        <v>17397</v>
      </c>
      <c r="AL2432" t="s">
        <v>26246</v>
      </c>
      <c r="AM2432" t="s">
        <v>17397</v>
      </c>
      <c r="AN2432" t="s">
        <v>26246</v>
      </c>
      <c r="AO2432" t="s">
        <v>17397</v>
      </c>
      <c r="AP2432" t="s">
        <v>26246</v>
      </c>
      <c r="AQ2432" t="s">
        <v>16999</v>
      </c>
      <c r="AR2432" t="s">
        <v>17000</v>
      </c>
      <c r="AS2432" t="s">
        <v>18601</v>
      </c>
      <c r="AT2432" t="s">
        <v>17001</v>
      </c>
      <c r="AU2432" t="s">
        <v>17002</v>
      </c>
    </row>
    <row r="2433" spans="1:47" x14ac:dyDescent="0.25">
      <c r="A2433" s="7" t="str">
        <f t="shared" si="118"/>
        <v>97X352Proscia, Christina</v>
      </c>
      <c r="B2433" t="s">
        <v>16983</v>
      </c>
      <c r="C2433" t="s">
        <v>26207</v>
      </c>
      <c r="D2433" t="s">
        <v>28009</v>
      </c>
      <c r="E2433" t="s">
        <v>17858</v>
      </c>
      <c r="F2433" t="s">
        <v>26230</v>
      </c>
      <c r="G2433" t="s">
        <v>25185</v>
      </c>
      <c r="H2433" t="s">
        <v>25186</v>
      </c>
      <c r="I2433" t="s">
        <v>17155</v>
      </c>
      <c r="J2433" t="s">
        <v>28037</v>
      </c>
      <c r="K2433" t="s">
        <v>28038</v>
      </c>
      <c r="L2433" t="s">
        <v>28039</v>
      </c>
      <c r="M2433" t="s">
        <v>28040</v>
      </c>
      <c r="N2433" t="s">
        <v>25191</v>
      </c>
      <c r="O2433" t="s">
        <v>16988</v>
      </c>
      <c r="P2433" t="s">
        <v>16989</v>
      </c>
      <c r="Q2433" t="s">
        <v>28041</v>
      </c>
      <c r="R2433" t="s">
        <v>16990</v>
      </c>
      <c r="S2433" t="s">
        <v>16991</v>
      </c>
      <c r="T2433" s="8">
        <v>44743.166666666672</v>
      </c>
      <c r="U2433" s="8">
        <v>45107.166666666672</v>
      </c>
      <c r="V2433" t="s">
        <v>26213</v>
      </c>
      <c r="W2433" t="s">
        <v>26231</v>
      </c>
      <c r="X2433" t="s">
        <v>26232</v>
      </c>
      <c r="Y2433" s="9">
        <v>0.76</v>
      </c>
      <c r="Z2433" s="10">
        <v>0.91</v>
      </c>
      <c r="AA2433" t="s">
        <v>26233</v>
      </c>
      <c r="AB2433" s="8">
        <v>44805.166666666672</v>
      </c>
      <c r="AC2433" s="8">
        <v>45107.166666666672</v>
      </c>
      <c r="AD2433" t="s">
        <v>28042</v>
      </c>
      <c r="AE2433" t="s">
        <v>16997</v>
      </c>
      <c r="AF2433" t="s">
        <v>28042</v>
      </c>
      <c r="AG2433" s="10">
        <v>0.76</v>
      </c>
      <c r="AH2433" t="s">
        <v>92</v>
      </c>
      <c r="AI2433" t="s">
        <v>17397</v>
      </c>
      <c r="AJ2433" t="s">
        <v>16998</v>
      </c>
      <c r="AK2433" t="s">
        <v>17397</v>
      </c>
      <c r="AL2433" t="s">
        <v>28042</v>
      </c>
      <c r="AM2433" t="s">
        <v>17397</v>
      </c>
      <c r="AN2433" t="s">
        <v>28042</v>
      </c>
      <c r="AO2433" t="s">
        <v>17397</v>
      </c>
      <c r="AP2433" t="s">
        <v>28042</v>
      </c>
      <c r="AQ2433" t="s">
        <v>16999</v>
      </c>
      <c r="AR2433" t="s">
        <v>17000</v>
      </c>
      <c r="AS2433" t="s">
        <v>18601</v>
      </c>
      <c r="AT2433" t="s">
        <v>17001</v>
      </c>
      <c r="AU2433" t="s">
        <v>17002</v>
      </c>
    </row>
    <row r="2434" spans="1:47" x14ac:dyDescent="0.25">
      <c r="A2434" s="7" t="str">
        <f t="shared" si="118"/>
        <v>97X352Proscia, Christina</v>
      </c>
      <c r="B2434" t="s">
        <v>16983</v>
      </c>
      <c r="C2434" t="s">
        <v>26207</v>
      </c>
      <c r="D2434" t="s">
        <v>28009</v>
      </c>
      <c r="E2434" t="s">
        <v>17858</v>
      </c>
      <c r="F2434" t="s">
        <v>26230</v>
      </c>
      <c r="G2434" t="s">
        <v>25185</v>
      </c>
      <c r="H2434" t="s">
        <v>25186</v>
      </c>
      <c r="I2434" t="s">
        <v>17155</v>
      </c>
      <c r="J2434" t="s">
        <v>28037</v>
      </c>
      <c r="K2434" t="s">
        <v>28038</v>
      </c>
      <c r="L2434" t="s">
        <v>28039</v>
      </c>
      <c r="M2434" t="s">
        <v>28040</v>
      </c>
      <c r="N2434" t="s">
        <v>25191</v>
      </c>
      <c r="O2434" t="s">
        <v>16988</v>
      </c>
      <c r="P2434" t="s">
        <v>16989</v>
      </c>
      <c r="Q2434" t="s">
        <v>28041</v>
      </c>
      <c r="R2434" t="s">
        <v>16990</v>
      </c>
      <c r="S2434" t="s">
        <v>16991</v>
      </c>
      <c r="T2434" s="8">
        <v>44743.166666666672</v>
      </c>
      <c r="U2434" s="8">
        <v>45107.166666666672</v>
      </c>
      <c r="V2434" t="s">
        <v>26213</v>
      </c>
      <c r="W2434" t="s">
        <v>27120</v>
      </c>
      <c r="X2434" t="s">
        <v>27121</v>
      </c>
      <c r="Y2434" s="9">
        <v>7.1400000000000005E-2</v>
      </c>
      <c r="Z2434" s="10">
        <v>0.09</v>
      </c>
      <c r="AA2434" t="s">
        <v>27122</v>
      </c>
      <c r="AB2434" s="8">
        <v>44805.166666666672</v>
      </c>
      <c r="AC2434" s="8">
        <v>45107.166666666672</v>
      </c>
      <c r="AD2434" t="s">
        <v>28043</v>
      </c>
      <c r="AE2434" t="s">
        <v>16997</v>
      </c>
      <c r="AF2434" t="s">
        <v>28043</v>
      </c>
      <c r="AG2434" s="10">
        <v>7.0000000000000007E-2</v>
      </c>
      <c r="AH2434" t="s">
        <v>92</v>
      </c>
      <c r="AI2434" t="s">
        <v>17397</v>
      </c>
      <c r="AJ2434" t="s">
        <v>16998</v>
      </c>
      <c r="AK2434" t="s">
        <v>17397</v>
      </c>
      <c r="AL2434" t="s">
        <v>28043</v>
      </c>
      <c r="AM2434" t="s">
        <v>17397</v>
      </c>
      <c r="AN2434" t="s">
        <v>28043</v>
      </c>
      <c r="AO2434" t="s">
        <v>17397</v>
      </c>
      <c r="AP2434" t="s">
        <v>28043</v>
      </c>
      <c r="AQ2434" t="s">
        <v>16999</v>
      </c>
      <c r="AR2434" t="s">
        <v>17000</v>
      </c>
      <c r="AS2434" t="s">
        <v>18601</v>
      </c>
      <c r="AT2434" t="s">
        <v>17001</v>
      </c>
      <c r="AU2434" t="s">
        <v>17002</v>
      </c>
    </row>
    <row r="2435" spans="1:47" x14ac:dyDescent="0.25">
      <c r="A2435" s="7" t="str">
        <f t="shared" si="118"/>
        <v>97X352Proscia, Christina</v>
      </c>
      <c r="B2435" t="s">
        <v>16983</v>
      </c>
      <c r="C2435" t="s">
        <v>26207</v>
      </c>
      <c r="D2435" t="s">
        <v>28009</v>
      </c>
      <c r="E2435" t="s">
        <v>17858</v>
      </c>
      <c r="F2435" t="s">
        <v>26234</v>
      </c>
      <c r="G2435" t="s">
        <v>25185</v>
      </c>
      <c r="H2435" t="s">
        <v>25186</v>
      </c>
      <c r="I2435" t="s">
        <v>17155</v>
      </c>
      <c r="J2435" t="s">
        <v>28037</v>
      </c>
      <c r="K2435" t="s">
        <v>28038</v>
      </c>
      <c r="L2435" t="s">
        <v>28039</v>
      </c>
      <c r="M2435" t="s">
        <v>28040</v>
      </c>
      <c r="N2435" t="s">
        <v>25191</v>
      </c>
      <c r="O2435" t="s">
        <v>16988</v>
      </c>
      <c r="P2435" t="s">
        <v>16989</v>
      </c>
      <c r="Q2435" t="s">
        <v>28041</v>
      </c>
      <c r="R2435" t="s">
        <v>16990</v>
      </c>
      <c r="S2435" t="s">
        <v>16991</v>
      </c>
      <c r="T2435" s="8">
        <v>44743.166666666672</v>
      </c>
      <c r="U2435" s="8">
        <v>45107.166666666672</v>
      </c>
      <c r="V2435" t="s">
        <v>26213</v>
      </c>
      <c r="W2435" t="s">
        <v>26235</v>
      </c>
      <c r="X2435" t="s">
        <v>26236</v>
      </c>
      <c r="Y2435" s="9">
        <v>5.0599999999999999E-2</v>
      </c>
      <c r="Z2435" s="10">
        <v>0.3</v>
      </c>
      <c r="AA2435" t="s">
        <v>26237</v>
      </c>
      <c r="AB2435" s="8">
        <v>44743.166666666672</v>
      </c>
      <c r="AC2435" s="8">
        <v>44804.166666666672</v>
      </c>
      <c r="AD2435" t="s">
        <v>26247</v>
      </c>
      <c r="AE2435" t="s">
        <v>16997</v>
      </c>
      <c r="AF2435" t="s">
        <v>26247</v>
      </c>
      <c r="AG2435" s="10">
        <v>0.05</v>
      </c>
      <c r="AH2435" t="s">
        <v>92</v>
      </c>
      <c r="AI2435" t="s">
        <v>17397</v>
      </c>
      <c r="AJ2435" t="s">
        <v>16998</v>
      </c>
      <c r="AK2435" t="s">
        <v>17397</v>
      </c>
      <c r="AL2435" t="s">
        <v>26247</v>
      </c>
      <c r="AM2435" t="s">
        <v>17397</v>
      </c>
      <c r="AN2435" t="s">
        <v>26247</v>
      </c>
      <c r="AO2435" t="s">
        <v>17397</v>
      </c>
      <c r="AP2435" t="s">
        <v>26247</v>
      </c>
      <c r="AQ2435" t="s">
        <v>16999</v>
      </c>
      <c r="AR2435" t="s">
        <v>17000</v>
      </c>
      <c r="AS2435" t="s">
        <v>18601</v>
      </c>
      <c r="AT2435" t="s">
        <v>17001</v>
      </c>
      <c r="AU2435" t="s">
        <v>17002</v>
      </c>
    </row>
    <row r="2436" spans="1:47" x14ac:dyDescent="0.25">
      <c r="A2436" s="7" t="str">
        <f t="shared" si="118"/>
        <v>97X352Beach, Jessica</v>
      </c>
      <c r="B2436" t="s">
        <v>16983</v>
      </c>
      <c r="C2436" t="s">
        <v>26207</v>
      </c>
      <c r="D2436" t="s">
        <v>28009</v>
      </c>
      <c r="E2436" t="s">
        <v>20634</v>
      </c>
      <c r="F2436" t="s">
        <v>26218</v>
      </c>
      <c r="G2436" t="s">
        <v>25185</v>
      </c>
      <c r="H2436" t="s">
        <v>25186</v>
      </c>
      <c r="I2436" t="s">
        <v>17155</v>
      </c>
      <c r="J2436" t="s">
        <v>28010</v>
      </c>
      <c r="K2436" t="s">
        <v>28011</v>
      </c>
      <c r="L2436" t="s">
        <v>28012</v>
      </c>
      <c r="M2436" t="s">
        <v>28013</v>
      </c>
      <c r="N2436" t="s">
        <v>25191</v>
      </c>
      <c r="O2436" t="s">
        <v>16988</v>
      </c>
      <c r="P2436" t="s">
        <v>16989</v>
      </c>
      <c r="Q2436" t="s">
        <v>28014</v>
      </c>
      <c r="R2436" t="s">
        <v>16990</v>
      </c>
      <c r="S2436" t="s">
        <v>16991</v>
      </c>
      <c r="T2436" s="8">
        <v>44743.166666666672</v>
      </c>
      <c r="U2436" s="8">
        <v>45107.166666666672</v>
      </c>
      <c r="V2436" t="s">
        <v>17173</v>
      </c>
      <c r="W2436" t="s">
        <v>26224</v>
      </c>
      <c r="X2436" t="s">
        <v>26225</v>
      </c>
      <c r="Y2436" s="9">
        <v>0.11799999999999999</v>
      </c>
      <c r="Z2436" s="10">
        <v>0.7</v>
      </c>
      <c r="AA2436" t="s">
        <v>26226</v>
      </c>
      <c r="AB2436" s="8">
        <v>44743.166666666672</v>
      </c>
      <c r="AC2436" s="8">
        <v>44804.166666666672</v>
      </c>
      <c r="AD2436" t="s">
        <v>26322</v>
      </c>
      <c r="AE2436" t="s">
        <v>26323</v>
      </c>
      <c r="AF2436" t="s">
        <v>26324</v>
      </c>
      <c r="AG2436" s="10">
        <v>0.12</v>
      </c>
      <c r="AH2436" t="s">
        <v>92</v>
      </c>
      <c r="AI2436" t="s">
        <v>17156</v>
      </c>
      <c r="AJ2436" t="s">
        <v>16998</v>
      </c>
      <c r="AK2436" t="s">
        <v>17156</v>
      </c>
      <c r="AL2436" t="s">
        <v>26324</v>
      </c>
      <c r="AM2436" t="s">
        <v>17156</v>
      </c>
      <c r="AN2436" t="s">
        <v>26324</v>
      </c>
      <c r="AO2436" t="s">
        <v>17156</v>
      </c>
      <c r="AP2436" t="s">
        <v>26324</v>
      </c>
      <c r="AQ2436" t="s">
        <v>16999</v>
      </c>
      <c r="AR2436" t="s">
        <v>17000</v>
      </c>
      <c r="AS2436" t="s">
        <v>18601</v>
      </c>
      <c r="AT2436" t="s">
        <v>17001</v>
      </c>
      <c r="AU2436" t="s">
        <v>17002</v>
      </c>
    </row>
    <row r="2437" spans="1:47" x14ac:dyDescent="0.25">
      <c r="A2437" s="7" t="str">
        <f t="shared" si="118"/>
        <v>97X352Beach, Jessica</v>
      </c>
      <c r="B2437" t="s">
        <v>16983</v>
      </c>
      <c r="C2437" t="s">
        <v>26207</v>
      </c>
      <c r="D2437" t="s">
        <v>28009</v>
      </c>
      <c r="E2437" t="s">
        <v>20634</v>
      </c>
      <c r="F2437" t="s">
        <v>26230</v>
      </c>
      <c r="G2437" t="s">
        <v>25185</v>
      </c>
      <c r="H2437" t="s">
        <v>25186</v>
      </c>
      <c r="I2437" t="s">
        <v>17155</v>
      </c>
      <c r="J2437" t="s">
        <v>28010</v>
      </c>
      <c r="K2437" t="s">
        <v>28011</v>
      </c>
      <c r="L2437" t="s">
        <v>28012</v>
      </c>
      <c r="M2437" t="s">
        <v>28013</v>
      </c>
      <c r="N2437" t="s">
        <v>25191</v>
      </c>
      <c r="O2437" t="s">
        <v>16988</v>
      </c>
      <c r="P2437" t="s">
        <v>16989</v>
      </c>
      <c r="Q2437" t="s">
        <v>28014</v>
      </c>
      <c r="R2437" t="s">
        <v>16990</v>
      </c>
      <c r="S2437" t="s">
        <v>16991</v>
      </c>
      <c r="T2437" s="8">
        <v>44743.166666666672</v>
      </c>
      <c r="U2437" s="8">
        <v>45107.166666666672</v>
      </c>
      <c r="V2437" t="s">
        <v>26213</v>
      </c>
      <c r="W2437" t="s">
        <v>26231</v>
      </c>
      <c r="X2437" t="s">
        <v>26232</v>
      </c>
      <c r="Y2437" s="9">
        <v>0.83140000000000003</v>
      </c>
      <c r="Z2437" s="10">
        <v>1</v>
      </c>
      <c r="AA2437" t="s">
        <v>26233</v>
      </c>
      <c r="AB2437" s="8">
        <v>44805.166666666672</v>
      </c>
      <c r="AC2437" s="8">
        <v>45107.166666666672</v>
      </c>
      <c r="AD2437" t="s">
        <v>18568</v>
      </c>
      <c r="AE2437" t="s">
        <v>16997</v>
      </c>
      <c r="AF2437" t="s">
        <v>18568</v>
      </c>
      <c r="AG2437" s="10">
        <v>0.83</v>
      </c>
      <c r="AH2437" t="s">
        <v>92</v>
      </c>
      <c r="AI2437" t="s">
        <v>17156</v>
      </c>
      <c r="AJ2437" t="s">
        <v>16998</v>
      </c>
      <c r="AK2437" t="s">
        <v>17156</v>
      </c>
      <c r="AL2437" t="s">
        <v>18568</v>
      </c>
      <c r="AM2437" t="s">
        <v>17156</v>
      </c>
      <c r="AN2437" t="s">
        <v>18568</v>
      </c>
      <c r="AO2437" t="s">
        <v>17156</v>
      </c>
      <c r="AP2437" t="s">
        <v>18568</v>
      </c>
      <c r="AQ2437" t="s">
        <v>16999</v>
      </c>
      <c r="AR2437" t="s">
        <v>17000</v>
      </c>
      <c r="AS2437" t="s">
        <v>18601</v>
      </c>
      <c r="AT2437" t="s">
        <v>17001</v>
      </c>
      <c r="AU2437" t="s">
        <v>17002</v>
      </c>
    </row>
    <row r="2438" spans="1:47" x14ac:dyDescent="0.25">
      <c r="A2438" s="7" t="str">
        <f t="shared" si="118"/>
        <v>97X352MENDEZ, LOURDES</v>
      </c>
      <c r="B2438" t="s">
        <v>16983</v>
      </c>
      <c r="C2438" t="s">
        <v>26207</v>
      </c>
      <c r="D2438" t="s">
        <v>28009</v>
      </c>
      <c r="E2438" t="s">
        <v>20339</v>
      </c>
      <c r="F2438" t="s">
        <v>26230</v>
      </c>
      <c r="G2438" t="s">
        <v>17027</v>
      </c>
      <c r="H2438" t="s">
        <v>17028</v>
      </c>
      <c r="I2438" t="s">
        <v>17006</v>
      </c>
      <c r="J2438" t="s">
        <v>28029</v>
      </c>
      <c r="K2438" t="s">
        <v>28030</v>
      </c>
      <c r="L2438" t="s">
        <v>28031</v>
      </c>
      <c r="M2438" t="s">
        <v>28032</v>
      </c>
      <c r="N2438" t="s">
        <v>17034</v>
      </c>
      <c r="O2438" t="s">
        <v>16988</v>
      </c>
      <c r="P2438" t="s">
        <v>16989</v>
      </c>
      <c r="Q2438" t="s">
        <v>28033</v>
      </c>
      <c r="R2438" t="s">
        <v>16990</v>
      </c>
      <c r="S2438" t="s">
        <v>16991</v>
      </c>
      <c r="T2438" s="8">
        <v>44743.166666666672</v>
      </c>
      <c r="U2438" s="8">
        <v>45107.166666666672</v>
      </c>
      <c r="V2438" t="s">
        <v>26213</v>
      </c>
      <c r="W2438" t="s">
        <v>26231</v>
      </c>
      <c r="X2438" t="s">
        <v>26232</v>
      </c>
      <c r="Y2438" s="9">
        <v>0.83140000000000003</v>
      </c>
      <c r="Z2438" s="10">
        <v>1</v>
      </c>
      <c r="AA2438" t="s">
        <v>26233</v>
      </c>
      <c r="AB2438" s="8">
        <v>44805.166666666672</v>
      </c>
      <c r="AC2438" s="8">
        <v>45107.166666666672</v>
      </c>
      <c r="AD2438" t="s">
        <v>28044</v>
      </c>
      <c r="AE2438" t="s">
        <v>16997</v>
      </c>
      <c r="AF2438" t="s">
        <v>28044</v>
      </c>
      <c r="AG2438" s="10">
        <v>0.83</v>
      </c>
      <c r="AH2438" t="s">
        <v>92</v>
      </c>
      <c r="AI2438" t="s">
        <v>17074</v>
      </c>
      <c r="AJ2438" t="s">
        <v>16998</v>
      </c>
      <c r="AK2438" t="s">
        <v>17074</v>
      </c>
      <c r="AL2438" t="s">
        <v>28044</v>
      </c>
      <c r="AM2438" t="s">
        <v>17074</v>
      </c>
      <c r="AN2438" t="s">
        <v>28044</v>
      </c>
      <c r="AO2438" t="s">
        <v>17074</v>
      </c>
      <c r="AP2438" t="s">
        <v>28044</v>
      </c>
      <c r="AQ2438" t="s">
        <v>16999</v>
      </c>
      <c r="AR2438" t="s">
        <v>17000</v>
      </c>
      <c r="AS2438" t="s">
        <v>18601</v>
      </c>
      <c r="AT2438" t="s">
        <v>17001</v>
      </c>
      <c r="AU2438" t="s">
        <v>17002</v>
      </c>
    </row>
    <row r="2439" spans="1:47" x14ac:dyDescent="0.25">
      <c r="A2439" s="7" t="str">
        <f t="shared" si="118"/>
        <v>97X352MENDEZ, LOURDES</v>
      </c>
      <c r="B2439" t="s">
        <v>16983</v>
      </c>
      <c r="C2439" t="s">
        <v>26207</v>
      </c>
      <c r="D2439" t="s">
        <v>28009</v>
      </c>
      <c r="E2439" t="s">
        <v>20339</v>
      </c>
      <c r="F2439" t="s">
        <v>26234</v>
      </c>
      <c r="G2439" t="s">
        <v>17027</v>
      </c>
      <c r="H2439" t="s">
        <v>17028</v>
      </c>
      <c r="I2439" t="s">
        <v>17006</v>
      </c>
      <c r="J2439" t="s">
        <v>28029</v>
      </c>
      <c r="K2439" t="s">
        <v>28030</v>
      </c>
      <c r="L2439" t="s">
        <v>28031</v>
      </c>
      <c r="M2439" t="s">
        <v>28032</v>
      </c>
      <c r="N2439" t="s">
        <v>17034</v>
      </c>
      <c r="O2439" t="s">
        <v>16988</v>
      </c>
      <c r="P2439" t="s">
        <v>16989</v>
      </c>
      <c r="Q2439" t="s">
        <v>28033</v>
      </c>
      <c r="R2439" t="s">
        <v>16990</v>
      </c>
      <c r="S2439" t="s">
        <v>16991</v>
      </c>
      <c r="T2439" s="8">
        <v>44743.166666666672</v>
      </c>
      <c r="U2439" s="8">
        <v>45107.166666666672</v>
      </c>
      <c r="V2439" t="s">
        <v>26213</v>
      </c>
      <c r="W2439" t="s">
        <v>26235</v>
      </c>
      <c r="X2439" t="s">
        <v>26236</v>
      </c>
      <c r="Y2439" s="9">
        <v>5.0599999999999999E-2</v>
      </c>
      <c r="Z2439" s="10">
        <v>0.3</v>
      </c>
      <c r="AA2439" t="s">
        <v>26237</v>
      </c>
      <c r="AB2439" s="8">
        <v>44743.166666666672</v>
      </c>
      <c r="AC2439" s="8">
        <v>44804.166666666672</v>
      </c>
      <c r="AD2439" t="s">
        <v>28045</v>
      </c>
      <c r="AE2439" t="s">
        <v>16997</v>
      </c>
      <c r="AF2439" t="s">
        <v>28045</v>
      </c>
      <c r="AG2439" s="10">
        <v>0.05</v>
      </c>
      <c r="AH2439" t="s">
        <v>92</v>
      </c>
      <c r="AI2439" t="s">
        <v>17074</v>
      </c>
      <c r="AJ2439" t="s">
        <v>16998</v>
      </c>
      <c r="AK2439" t="s">
        <v>17074</v>
      </c>
      <c r="AL2439" t="s">
        <v>28045</v>
      </c>
      <c r="AM2439" t="s">
        <v>17074</v>
      </c>
      <c r="AN2439" t="s">
        <v>28045</v>
      </c>
      <c r="AO2439" t="s">
        <v>17074</v>
      </c>
      <c r="AP2439" t="s">
        <v>28045</v>
      </c>
      <c r="AQ2439" t="s">
        <v>16999</v>
      </c>
      <c r="AR2439" t="s">
        <v>17000</v>
      </c>
      <c r="AS2439" t="s">
        <v>18601</v>
      </c>
      <c r="AT2439" t="s">
        <v>17001</v>
      </c>
      <c r="AU2439" t="s">
        <v>17002</v>
      </c>
    </row>
    <row r="2440" spans="1:47" x14ac:dyDescent="0.25">
      <c r="A2440" s="7" t="str">
        <f t="shared" si="118"/>
        <v>97X352Mahoney, Jennifer</v>
      </c>
      <c r="B2440" t="s">
        <v>16983</v>
      </c>
      <c r="C2440" t="s">
        <v>26207</v>
      </c>
      <c r="D2440" t="s">
        <v>28009</v>
      </c>
      <c r="E2440" t="s">
        <v>28046</v>
      </c>
      <c r="F2440" t="s">
        <v>26218</v>
      </c>
      <c r="G2440" t="s">
        <v>25185</v>
      </c>
      <c r="H2440" t="s">
        <v>25186</v>
      </c>
      <c r="I2440" t="s">
        <v>17061</v>
      </c>
      <c r="J2440" t="s">
        <v>28047</v>
      </c>
      <c r="K2440" t="s">
        <v>28048</v>
      </c>
      <c r="L2440" t="s">
        <v>28049</v>
      </c>
      <c r="M2440" t="s">
        <v>28050</v>
      </c>
      <c r="N2440" t="s">
        <v>25191</v>
      </c>
      <c r="O2440" t="s">
        <v>16988</v>
      </c>
      <c r="P2440" t="s">
        <v>16989</v>
      </c>
      <c r="Q2440" t="s">
        <v>28051</v>
      </c>
      <c r="R2440" t="s">
        <v>16990</v>
      </c>
      <c r="S2440" t="s">
        <v>16991</v>
      </c>
      <c r="T2440" s="8">
        <v>44743.166666666672</v>
      </c>
      <c r="U2440" s="8">
        <v>45107.166666666672</v>
      </c>
      <c r="V2440" t="s">
        <v>17173</v>
      </c>
      <c r="W2440" t="s">
        <v>26224</v>
      </c>
      <c r="X2440" t="s">
        <v>26225</v>
      </c>
      <c r="Y2440" s="9">
        <v>0.11799999999999999</v>
      </c>
      <c r="Z2440" s="10">
        <v>0.7</v>
      </c>
      <c r="AA2440" t="s">
        <v>26226</v>
      </c>
      <c r="AB2440" s="8">
        <v>44743.166666666672</v>
      </c>
      <c r="AC2440" s="8">
        <v>44804.166666666672</v>
      </c>
      <c r="AD2440" t="s">
        <v>26277</v>
      </c>
      <c r="AE2440" t="s">
        <v>26278</v>
      </c>
      <c r="AF2440" t="s">
        <v>26279</v>
      </c>
      <c r="AG2440" s="10">
        <v>0.12</v>
      </c>
      <c r="AH2440" t="s">
        <v>92</v>
      </c>
      <c r="AI2440" t="s">
        <v>17083</v>
      </c>
      <c r="AJ2440" t="s">
        <v>16998</v>
      </c>
      <c r="AK2440" t="s">
        <v>17083</v>
      </c>
      <c r="AL2440" t="s">
        <v>26279</v>
      </c>
      <c r="AM2440" t="s">
        <v>17083</v>
      </c>
      <c r="AN2440" t="s">
        <v>26279</v>
      </c>
      <c r="AO2440" t="s">
        <v>17083</v>
      </c>
      <c r="AP2440" t="s">
        <v>26279</v>
      </c>
      <c r="AQ2440" t="s">
        <v>16999</v>
      </c>
      <c r="AR2440" t="s">
        <v>17000</v>
      </c>
      <c r="AS2440" t="s">
        <v>17001</v>
      </c>
      <c r="AT2440" t="s">
        <v>17001</v>
      </c>
      <c r="AU2440" t="s">
        <v>17002</v>
      </c>
    </row>
    <row r="2441" spans="1:47" x14ac:dyDescent="0.25">
      <c r="A2441" s="7" t="str">
        <f t="shared" si="118"/>
        <v>97X352Mahoney, Jennifer</v>
      </c>
      <c r="B2441" t="s">
        <v>16983</v>
      </c>
      <c r="C2441" t="s">
        <v>26207</v>
      </c>
      <c r="D2441" t="s">
        <v>28009</v>
      </c>
      <c r="E2441" t="s">
        <v>28046</v>
      </c>
      <c r="F2441" t="s">
        <v>26230</v>
      </c>
      <c r="G2441" t="s">
        <v>25185</v>
      </c>
      <c r="H2441" t="s">
        <v>25186</v>
      </c>
      <c r="I2441" t="s">
        <v>17061</v>
      </c>
      <c r="J2441" t="s">
        <v>28047</v>
      </c>
      <c r="K2441" t="s">
        <v>28048</v>
      </c>
      <c r="L2441" t="s">
        <v>28049</v>
      </c>
      <c r="M2441" t="s">
        <v>28050</v>
      </c>
      <c r="N2441" t="s">
        <v>25191</v>
      </c>
      <c r="O2441" t="s">
        <v>16988</v>
      </c>
      <c r="P2441" t="s">
        <v>16989</v>
      </c>
      <c r="Q2441" t="s">
        <v>28051</v>
      </c>
      <c r="R2441" t="s">
        <v>16990</v>
      </c>
      <c r="S2441" t="s">
        <v>16991</v>
      </c>
      <c r="T2441" s="8">
        <v>44743.166666666672</v>
      </c>
      <c r="U2441" s="8">
        <v>45107.166666666672</v>
      </c>
      <c r="V2441" t="s">
        <v>26213</v>
      </c>
      <c r="W2441" t="s">
        <v>26231</v>
      </c>
      <c r="X2441" t="s">
        <v>26232</v>
      </c>
      <c r="Y2441" s="9">
        <v>0.83140000000000003</v>
      </c>
      <c r="Z2441" s="10">
        <v>1</v>
      </c>
      <c r="AA2441" t="s">
        <v>26233</v>
      </c>
      <c r="AB2441" s="8">
        <v>44805.166666666672</v>
      </c>
      <c r="AC2441" s="8">
        <v>45107.166666666672</v>
      </c>
      <c r="AD2441" t="s">
        <v>17174</v>
      </c>
      <c r="AE2441" t="s">
        <v>16997</v>
      </c>
      <c r="AF2441" t="s">
        <v>17174</v>
      </c>
      <c r="AG2441" s="10">
        <v>0.83</v>
      </c>
      <c r="AH2441" t="s">
        <v>92</v>
      </c>
      <c r="AI2441" t="s">
        <v>17083</v>
      </c>
      <c r="AJ2441" t="s">
        <v>16998</v>
      </c>
      <c r="AK2441" t="s">
        <v>17083</v>
      </c>
      <c r="AL2441" t="s">
        <v>17174</v>
      </c>
      <c r="AM2441" t="s">
        <v>17083</v>
      </c>
      <c r="AN2441" t="s">
        <v>17174</v>
      </c>
      <c r="AO2441" t="s">
        <v>17083</v>
      </c>
      <c r="AP2441" t="s">
        <v>17174</v>
      </c>
      <c r="AQ2441" t="s">
        <v>16999</v>
      </c>
      <c r="AR2441" t="s">
        <v>17000</v>
      </c>
      <c r="AS2441" t="s">
        <v>17001</v>
      </c>
      <c r="AT2441" t="s">
        <v>17001</v>
      </c>
      <c r="AU2441" t="s">
        <v>17002</v>
      </c>
    </row>
    <row r="2442" spans="1:47" x14ac:dyDescent="0.25">
      <c r="A2442" s="7" t="str">
        <f t="shared" si="118"/>
        <v>97X352Mahoney, Jennifer</v>
      </c>
      <c r="B2442" t="s">
        <v>16983</v>
      </c>
      <c r="C2442" t="s">
        <v>26207</v>
      </c>
      <c r="D2442" t="s">
        <v>28009</v>
      </c>
      <c r="E2442" t="s">
        <v>28046</v>
      </c>
      <c r="F2442" t="s">
        <v>26234</v>
      </c>
      <c r="G2442" t="s">
        <v>25185</v>
      </c>
      <c r="H2442" t="s">
        <v>25186</v>
      </c>
      <c r="I2442" t="s">
        <v>17061</v>
      </c>
      <c r="J2442" t="s">
        <v>28047</v>
      </c>
      <c r="K2442" t="s">
        <v>28048</v>
      </c>
      <c r="L2442" t="s">
        <v>28049</v>
      </c>
      <c r="M2442" t="s">
        <v>28050</v>
      </c>
      <c r="N2442" t="s">
        <v>25191</v>
      </c>
      <c r="O2442" t="s">
        <v>16988</v>
      </c>
      <c r="P2442" t="s">
        <v>16989</v>
      </c>
      <c r="Q2442" t="s">
        <v>28051</v>
      </c>
      <c r="R2442" t="s">
        <v>16990</v>
      </c>
      <c r="S2442" t="s">
        <v>16991</v>
      </c>
      <c r="T2442" s="8">
        <v>44743.166666666672</v>
      </c>
      <c r="U2442" s="8">
        <v>45107.166666666672</v>
      </c>
      <c r="V2442" t="s">
        <v>26213</v>
      </c>
      <c r="W2442" t="s">
        <v>26235</v>
      </c>
      <c r="X2442" t="s">
        <v>26236</v>
      </c>
      <c r="Y2442" s="9">
        <v>5.0599999999999999E-2</v>
      </c>
      <c r="Z2442" s="10">
        <v>0.3</v>
      </c>
      <c r="AA2442" t="s">
        <v>26237</v>
      </c>
      <c r="AB2442" s="8">
        <v>44743.166666666672</v>
      </c>
      <c r="AC2442" s="8">
        <v>44804.166666666672</v>
      </c>
      <c r="AD2442" t="s">
        <v>26263</v>
      </c>
      <c r="AE2442" t="s">
        <v>16997</v>
      </c>
      <c r="AF2442" t="s">
        <v>26263</v>
      </c>
      <c r="AG2442" s="10">
        <v>0.05</v>
      </c>
      <c r="AH2442" t="s">
        <v>92</v>
      </c>
      <c r="AI2442" t="s">
        <v>17083</v>
      </c>
      <c r="AJ2442" t="s">
        <v>16998</v>
      </c>
      <c r="AK2442" t="s">
        <v>17083</v>
      </c>
      <c r="AL2442" t="s">
        <v>26263</v>
      </c>
      <c r="AM2442" t="s">
        <v>17083</v>
      </c>
      <c r="AN2442" t="s">
        <v>26263</v>
      </c>
      <c r="AO2442" t="s">
        <v>17083</v>
      </c>
      <c r="AP2442" t="s">
        <v>26263</v>
      </c>
      <c r="AQ2442" t="s">
        <v>16999</v>
      </c>
      <c r="AR2442" t="s">
        <v>17000</v>
      </c>
      <c r="AS2442" t="s">
        <v>17001</v>
      </c>
      <c r="AT2442" t="s">
        <v>17001</v>
      </c>
      <c r="AU2442" t="s">
        <v>17002</v>
      </c>
    </row>
    <row r="2443" spans="1:47" x14ac:dyDescent="0.25">
      <c r="A2443" s="7" t="str">
        <f t="shared" si="118"/>
        <v>97X469Pitt, Marcia</v>
      </c>
      <c r="B2443" t="s">
        <v>16983</v>
      </c>
      <c r="C2443" t="s">
        <v>26207</v>
      </c>
      <c r="D2443" t="s">
        <v>28052</v>
      </c>
      <c r="E2443" t="s">
        <v>17628</v>
      </c>
      <c r="F2443" t="s">
        <v>26218</v>
      </c>
      <c r="G2443" t="s">
        <v>25185</v>
      </c>
      <c r="H2443" t="s">
        <v>25186</v>
      </c>
      <c r="I2443" t="s">
        <v>17155</v>
      </c>
      <c r="J2443" t="s">
        <v>28053</v>
      </c>
      <c r="K2443" t="s">
        <v>28054</v>
      </c>
      <c r="L2443" t="s">
        <v>28055</v>
      </c>
      <c r="M2443" t="s">
        <v>28056</v>
      </c>
      <c r="N2443" t="s">
        <v>25191</v>
      </c>
      <c r="O2443" t="s">
        <v>16988</v>
      </c>
      <c r="P2443" t="s">
        <v>16989</v>
      </c>
      <c r="Q2443" t="s">
        <v>28057</v>
      </c>
      <c r="R2443" t="s">
        <v>16990</v>
      </c>
      <c r="S2443" t="s">
        <v>16991</v>
      </c>
      <c r="T2443" s="8">
        <v>44743.166666666672</v>
      </c>
      <c r="U2443" s="8">
        <v>45107.166666666672</v>
      </c>
      <c r="V2443" t="s">
        <v>17173</v>
      </c>
      <c r="W2443" t="s">
        <v>26224</v>
      </c>
      <c r="X2443" t="s">
        <v>26225</v>
      </c>
      <c r="Y2443" s="9">
        <v>0.11799999999999999</v>
      </c>
      <c r="Z2443" s="10">
        <v>0.7</v>
      </c>
      <c r="AA2443" t="s">
        <v>26226</v>
      </c>
      <c r="AB2443" s="8">
        <v>44743.166666666672</v>
      </c>
      <c r="AC2443" s="8">
        <v>44804.166666666672</v>
      </c>
      <c r="AD2443" t="s">
        <v>26244</v>
      </c>
      <c r="AE2443" t="s">
        <v>26245</v>
      </c>
      <c r="AF2443" t="s">
        <v>26246</v>
      </c>
      <c r="AG2443" s="10">
        <v>0.12</v>
      </c>
      <c r="AH2443" t="s">
        <v>92</v>
      </c>
      <c r="AI2443" t="s">
        <v>17397</v>
      </c>
      <c r="AJ2443" t="s">
        <v>16998</v>
      </c>
      <c r="AK2443" t="s">
        <v>17397</v>
      </c>
      <c r="AL2443" t="s">
        <v>26246</v>
      </c>
      <c r="AM2443" t="s">
        <v>17397</v>
      </c>
      <c r="AN2443" t="s">
        <v>26246</v>
      </c>
      <c r="AO2443" t="s">
        <v>17397</v>
      </c>
      <c r="AP2443" t="s">
        <v>26246</v>
      </c>
      <c r="AQ2443" t="s">
        <v>16999</v>
      </c>
      <c r="AR2443" t="s">
        <v>17000</v>
      </c>
      <c r="AS2443" t="s">
        <v>17001</v>
      </c>
      <c r="AT2443" t="s">
        <v>17001</v>
      </c>
      <c r="AU2443" t="s">
        <v>17002</v>
      </c>
    </row>
    <row r="2444" spans="1:47" x14ac:dyDescent="0.25">
      <c r="A2444" s="7" t="str">
        <f t="shared" si="118"/>
        <v>97X469Pitt, Marcia</v>
      </c>
      <c r="B2444" t="s">
        <v>16983</v>
      </c>
      <c r="C2444" t="s">
        <v>26207</v>
      </c>
      <c r="D2444" t="s">
        <v>28052</v>
      </c>
      <c r="E2444" t="s">
        <v>17628</v>
      </c>
      <c r="F2444" t="s">
        <v>26230</v>
      </c>
      <c r="G2444" t="s">
        <v>25185</v>
      </c>
      <c r="H2444" t="s">
        <v>25186</v>
      </c>
      <c r="I2444" t="s">
        <v>17155</v>
      </c>
      <c r="J2444" t="s">
        <v>28053</v>
      </c>
      <c r="K2444" t="s">
        <v>28054</v>
      </c>
      <c r="L2444" t="s">
        <v>28055</v>
      </c>
      <c r="M2444" t="s">
        <v>28056</v>
      </c>
      <c r="N2444" t="s">
        <v>25191</v>
      </c>
      <c r="O2444" t="s">
        <v>16988</v>
      </c>
      <c r="P2444" t="s">
        <v>16989</v>
      </c>
      <c r="Q2444" t="s">
        <v>28057</v>
      </c>
      <c r="R2444" t="s">
        <v>16990</v>
      </c>
      <c r="S2444" t="s">
        <v>16991</v>
      </c>
      <c r="T2444" s="8">
        <v>44743.166666666672</v>
      </c>
      <c r="U2444" s="8">
        <v>45107.166666666672</v>
      </c>
      <c r="V2444" t="s">
        <v>26213</v>
      </c>
      <c r="W2444" t="s">
        <v>26231</v>
      </c>
      <c r="X2444" t="s">
        <v>26232</v>
      </c>
      <c r="Y2444" s="9">
        <v>0.83140000000000003</v>
      </c>
      <c r="Z2444" s="10">
        <v>1</v>
      </c>
      <c r="AA2444" t="s">
        <v>26233</v>
      </c>
      <c r="AB2444" s="8">
        <v>44805.166666666672</v>
      </c>
      <c r="AC2444" s="8">
        <v>45107.166666666672</v>
      </c>
      <c r="AD2444" t="s">
        <v>17481</v>
      </c>
      <c r="AE2444" t="s">
        <v>16997</v>
      </c>
      <c r="AF2444" t="s">
        <v>17481</v>
      </c>
      <c r="AG2444" s="10">
        <v>0.83</v>
      </c>
      <c r="AH2444" t="s">
        <v>92</v>
      </c>
      <c r="AI2444" t="s">
        <v>17397</v>
      </c>
      <c r="AJ2444" t="s">
        <v>16998</v>
      </c>
      <c r="AK2444" t="s">
        <v>17397</v>
      </c>
      <c r="AL2444" t="s">
        <v>17481</v>
      </c>
      <c r="AM2444" t="s">
        <v>17397</v>
      </c>
      <c r="AN2444" t="s">
        <v>17481</v>
      </c>
      <c r="AO2444" t="s">
        <v>17397</v>
      </c>
      <c r="AP2444" t="s">
        <v>17481</v>
      </c>
      <c r="AQ2444" t="s">
        <v>16999</v>
      </c>
      <c r="AR2444" t="s">
        <v>17000</v>
      </c>
      <c r="AS2444" t="s">
        <v>17001</v>
      </c>
      <c r="AT2444" t="s">
        <v>17001</v>
      </c>
      <c r="AU2444" t="s">
        <v>17002</v>
      </c>
    </row>
    <row r="2445" spans="1:47" x14ac:dyDescent="0.25">
      <c r="A2445" s="7" t="str">
        <f t="shared" si="118"/>
        <v>97X469Pitt, Marcia</v>
      </c>
      <c r="B2445" t="s">
        <v>16983</v>
      </c>
      <c r="C2445" t="s">
        <v>26207</v>
      </c>
      <c r="D2445" t="s">
        <v>28052</v>
      </c>
      <c r="E2445" t="s">
        <v>17628</v>
      </c>
      <c r="F2445" t="s">
        <v>26234</v>
      </c>
      <c r="G2445" t="s">
        <v>25185</v>
      </c>
      <c r="H2445" t="s">
        <v>25186</v>
      </c>
      <c r="I2445" t="s">
        <v>17155</v>
      </c>
      <c r="J2445" t="s">
        <v>28053</v>
      </c>
      <c r="K2445" t="s">
        <v>28054</v>
      </c>
      <c r="L2445" t="s">
        <v>28055</v>
      </c>
      <c r="M2445" t="s">
        <v>28056</v>
      </c>
      <c r="N2445" t="s">
        <v>25191</v>
      </c>
      <c r="O2445" t="s">
        <v>16988</v>
      </c>
      <c r="P2445" t="s">
        <v>16989</v>
      </c>
      <c r="Q2445" t="s">
        <v>28057</v>
      </c>
      <c r="R2445" t="s">
        <v>16990</v>
      </c>
      <c r="S2445" t="s">
        <v>16991</v>
      </c>
      <c r="T2445" s="8">
        <v>44743.166666666672</v>
      </c>
      <c r="U2445" s="8">
        <v>45107.166666666672</v>
      </c>
      <c r="V2445" t="s">
        <v>26213</v>
      </c>
      <c r="W2445" t="s">
        <v>26235</v>
      </c>
      <c r="X2445" t="s">
        <v>26236</v>
      </c>
      <c r="Y2445" s="9">
        <v>5.0599999999999999E-2</v>
      </c>
      <c r="Z2445" s="10">
        <v>0.3</v>
      </c>
      <c r="AA2445" t="s">
        <v>26237</v>
      </c>
      <c r="AB2445" s="8">
        <v>44743.166666666672</v>
      </c>
      <c r="AC2445" s="8">
        <v>44804.166666666672</v>
      </c>
      <c r="AD2445" t="s">
        <v>26247</v>
      </c>
      <c r="AE2445" t="s">
        <v>16997</v>
      </c>
      <c r="AF2445" t="s">
        <v>26247</v>
      </c>
      <c r="AG2445" s="10">
        <v>0.05</v>
      </c>
      <c r="AH2445" t="s">
        <v>92</v>
      </c>
      <c r="AI2445" t="s">
        <v>17397</v>
      </c>
      <c r="AJ2445" t="s">
        <v>16998</v>
      </c>
      <c r="AK2445" t="s">
        <v>17397</v>
      </c>
      <c r="AL2445" t="s">
        <v>26247</v>
      </c>
      <c r="AM2445" t="s">
        <v>17397</v>
      </c>
      <c r="AN2445" t="s">
        <v>26247</v>
      </c>
      <c r="AO2445" t="s">
        <v>17397</v>
      </c>
      <c r="AP2445" t="s">
        <v>26247</v>
      </c>
      <c r="AQ2445" t="s">
        <v>16999</v>
      </c>
      <c r="AR2445" t="s">
        <v>17000</v>
      </c>
      <c r="AS2445" t="s">
        <v>17001</v>
      </c>
      <c r="AT2445" t="s">
        <v>17001</v>
      </c>
      <c r="AU2445" t="s">
        <v>17002</v>
      </c>
    </row>
    <row r="2446" spans="1:47" x14ac:dyDescent="0.25">
      <c r="A2446" s="7" t="str">
        <f t="shared" si="118"/>
        <v>97X469Avila, Javier</v>
      </c>
      <c r="B2446" t="s">
        <v>16983</v>
      </c>
      <c r="C2446" t="s">
        <v>26207</v>
      </c>
      <c r="D2446" t="s">
        <v>28052</v>
      </c>
      <c r="E2446" t="s">
        <v>18935</v>
      </c>
      <c r="F2446" t="s">
        <v>26218</v>
      </c>
      <c r="G2446" t="s">
        <v>25185</v>
      </c>
      <c r="H2446" t="s">
        <v>25186</v>
      </c>
      <c r="I2446" t="s">
        <v>17155</v>
      </c>
      <c r="J2446" t="s">
        <v>28058</v>
      </c>
      <c r="K2446" t="s">
        <v>28059</v>
      </c>
      <c r="L2446" t="s">
        <v>28060</v>
      </c>
      <c r="M2446" t="s">
        <v>28061</v>
      </c>
      <c r="N2446" t="s">
        <v>25191</v>
      </c>
      <c r="O2446" t="s">
        <v>16988</v>
      </c>
      <c r="P2446" t="s">
        <v>16989</v>
      </c>
      <c r="Q2446" t="s">
        <v>28062</v>
      </c>
      <c r="R2446" t="s">
        <v>16990</v>
      </c>
      <c r="S2446" t="s">
        <v>16991</v>
      </c>
      <c r="T2446" s="8">
        <v>44743.166666666672</v>
      </c>
      <c r="U2446" s="8">
        <v>45107.166666666672</v>
      </c>
      <c r="V2446" t="s">
        <v>17173</v>
      </c>
      <c r="W2446" t="s">
        <v>26224</v>
      </c>
      <c r="X2446" t="s">
        <v>26225</v>
      </c>
      <c r="Y2446" s="9">
        <v>0.11799999999999999</v>
      </c>
      <c r="Z2446" s="10">
        <v>0.7</v>
      </c>
      <c r="AA2446" t="s">
        <v>26226</v>
      </c>
      <c r="AB2446" s="8">
        <v>44743.166666666672</v>
      </c>
      <c r="AC2446" s="8">
        <v>44804.166666666672</v>
      </c>
      <c r="AD2446" t="s">
        <v>26322</v>
      </c>
      <c r="AE2446" t="s">
        <v>26323</v>
      </c>
      <c r="AF2446" t="s">
        <v>26324</v>
      </c>
      <c r="AG2446" s="10">
        <v>0.12</v>
      </c>
      <c r="AH2446" t="s">
        <v>92</v>
      </c>
      <c r="AI2446" t="s">
        <v>17156</v>
      </c>
      <c r="AJ2446" t="s">
        <v>16998</v>
      </c>
      <c r="AK2446" t="s">
        <v>17156</v>
      </c>
      <c r="AL2446" t="s">
        <v>26324</v>
      </c>
      <c r="AM2446" t="s">
        <v>17156</v>
      </c>
      <c r="AN2446" t="s">
        <v>26324</v>
      </c>
      <c r="AO2446" t="s">
        <v>17156</v>
      </c>
      <c r="AP2446" t="s">
        <v>26324</v>
      </c>
      <c r="AQ2446" t="s">
        <v>16999</v>
      </c>
      <c r="AR2446" t="s">
        <v>17000</v>
      </c>
      <c r="AS2446" t="s">
        <v>17001</v>
      </c>
      <c r="AT2446" t="s">
        <v>17001</v>
      </c>
      <c r="AU2446" t="s">
        <v>17002</v>
      </c>
    </row>
    <row r="2447" spans="1:47" x14ac:dyDescent="0.25">
      <c r="A2447" s="7" t="str">
        <f t="shared" si="118"/>
        <v>97X469Avila, Javier</v>
      </c>
      <c r="B2447" t="s">
        <v>16983</v>
      </c>
      <c r="C2447" t="s">
        <v>26207</v>
      </c>
      <c r="D2447" t="s">
        <v>28052</v>
      </c>
      <c r="E2447" t="s">
        <v>18935</v>
      </c>
      <c r="F2447" t="s">
        <v>26230</v>
      </c>
      <c r="G2447" t="s">
        <v>25185</v>
      </c>
      <c r="H2447" t="s">
        <v>25186</v>
      </c>
      <c r="I2447" t="s">
        <v>17155</v>
      </c>
      <c r="J2447" t="s">
        <v>28058</v>
      </c>
      <c r="K2447" t="s">
        <v>28059</v>
      </c>
      <c r="L2447" t="s">
        <v>28060</v>
      </c>
      <c r="M2447" t="s">
        <v>28061</v>
      </c>
      <c r="N2447" t="s">
        <v>25191</v>
      </c>
      <c r="O2447" t="s">
        <v>16988</v>
      </c>
      <c r="P2447" t="s">
        <v>16989</v>
      </c>
      <c r="Q2447" t="s">
        <v>28062</v>
      </c>
      <c r="R2447" t="s">
        <v>16990</v>
      </c>
      <c r="S2447" t="s">
        <v>16991</v>
      </c>
      <c r="T2447" s="8">
        <v>44743.166666666672</v>
      </c>
      <c r="U2447" s="8">
        <v>45107.166666666672</v>
      </c>
      <c r="V2447" t="s">
        <v>26213</v>
      </c>
      <c r="W2447" t="s">
        <v>26231</v>
      </c>
      <c r="X2447" t="s">
        <v>26232</v>
      </c>
      <c r="Y2447" s="9">
        <v>0.83140000000000003</v>
      </c>
      <c r="Z2447" s="10">
        <v>1</v>
      </c>
      <c r="AA2447" t="s">
        <v>26233</v>
      </c>
      <c r="AB2447" s="8">
        <v>44805.166666666672</v>
      </c>
      <c r="AC2447" s="8">
        <v>45107.166666666672</v>
      </c>
      <c r="AD2447" t="s">
        <v>18568</v>
      </c>
      <c r="AE2447" t="s">
        <v>16997</v>
      </c>
      <c r="AF2447" t="s">
        <v>18568</v>
      </c>
      <c r="AG2447" s="10">
        <v>0.83</v>
      </c>
      <c r="AH2447" t="s">
        <v>92</v>
      </c>
      <c r="AI2447" t="s">
        <v>17156</v>
      </c>
      <c r="AJ2447" t="s">
        <v>16998</v>
      </c>
      <c r="AK2447" t="s">
        <v>17156</v>
      </c>
      <c r="AL2447" t="s">
        <v>18568</v>
      </c>
      <c r="AM2447" t="s">
        <v>17156</v>
      </c>
      <c r="AN2447" t="s">
        <v>18568</v>
      </c>
      <c r="AO2447" t="s">
        <v>17156</v>
      </c>
      <c r="AP2447" t="s">
        <v>18568</v>
      </c>
      <c r="AQ2447" t="s">
        <v>16999</v>
      </c>
      <c r="AR2447" t="s">
        <v>17000</v>
      </c>
      <c r="AS2447" t="s">
        <v>17001</v>
      </c>
      <c r="AT2447" t="s">
        <v>17001</v>
      </c>
      <c r="AU2447" t="s">
        <v>17002</v>
      </c>
    </row>
    <row r="2448" spans="1:47" x14ac:dyDescent="0.25">
      <c r="A2448" s="7" t="str">
        <f t="shared" si="118"/>
        <v>97X469Avila, Javier</v>
      </c>
      <c r="B2448" t="s">
        <v>16983</v>
      </c>
      <c r="C2448" t="s">
        <v>26207</v>
      </c>
      <c r="D2448" t="s">
        <v>28052</v>
      </c>
      <c r="E2448" t="s">
        <v>18935</v>
      </c>
      <c r="F2448" t="s">
        <v>26234</v>
      </c>
      <c r="G2448" t="s">
        <v>25185</v>
      </c>
      <c r="H2448" t="s">
        <v>25186</v>
      </c>
      <c r="I2448" t="s">
        <v>17155</v>
      </c>
      <c r="J2448" t="s">
        <v>28058</v>
      </c>
      <c r="K2448" t="s">
        <v>28059</v>
      </c>
      <c r="L2448" t="s">
        <v>28060</v>
      </c>
      <c r="M2448" t="s">
        <v>28061</v>
      </c>
      <c r="N2448" t="s">
        <v>25191</v>
      </c>
      <c r="O2448" t="s">
        <v>16988</v>
      </c>
      <c r="P2448" t="s">
        <v>16989</v>
      </c>
      <c r="Q2448" t="s">
        <v>28062</v>
      </c>
      <c r="R2448" t="s">
        <v>16990</v>
      </c>
      <c r="S2448" t="s">
        <v>16991</v>
      </c>
      <c r="T2448" s="8">
        <v>44743.166666666672</v>
      </c>
      <c r="U2448" s="8">
        <v>45107.166666666672</v>
      </c>
      <c r="V2448" t="s">
        <v>26213</v>
      </c>
      <c r="W2448" t="s">
        <v>26235</v>
      </c>
      <c r="X2448" t="s">
        <v>26236</v>
      </c>
      <c r="Y2448" s="9">
        <v>5.0599999999999999E-2</v>
      </c>
      <c r="Z2448" s="10">
        <v>0.3</v>
      </c>
      <c r="AA2448" t="s">
        <v>26237</v>
      </c>
      <c r="AB2448" s="8">
        <v>44743.166666666672</v>
      </c>
      <c r="AC2448" s="8">
        <v>44804.166666666672</v>
      </c>
      <c r="AD2448" t="s">
        <v>26301</v>
      </c>
      <c r="AE2448" t="s">
        <v>16997</v>
      </c>
      <c r="AF2448" t="s">
        <v>26301</v>
      </c>
      <c r="AG2448" s="10">
        <v>0.05</v>
      </c>
      <c r="AH2448" t="s">
        <v>92</v>
      </c>
      <c r="AI2448" t="s">
        <v>17156</v>
      </c>
      <c r="AJ2448" t="s">
        <v>16998</v>
      </c>
      <c r="AK2448" t="s">
        <v>17156</v>
      </c>
      <c r="AL2448" t="s">
        <v>26301</v>
      </c>
      <c r="AM2448" t="s">
        <v>17156</v>
      </c>
      <c r="AN2448" t="s">
        <v>26301</v>
      </c>
      <c r="AO2448" t="s">
        <v>17156</v>
      </c>
      <c r="AP2448" t="s">
        <v>26301</v>
      </c>
      <c r="AQ2448" t="s">
        <v>16999</v>
      </c>
      <c r="AR2448" t="s">
        <v>17000</v>
      </c>
      <c r="AS2448" t="s">
        <v>17001</v>
      </c>
      <c r="AT2448" t="s">
        <v>17001</v>
      </c>
      <c r="AU2448" t="s">
        <v>17002</v>
      </c>
    </row>
    <row r="2449" spans="1:47" x14ac:dyDescent="0.25">
      <c r="A2449" s="7" t="str">
        <f t="shared" si="118"/>
        <v>97X469Lovo, Rene</v>
      </c>
      <c r="B2449" t="s">
        <v>16983</v>
      </c>
      <c r="C2449" t="s">
        <v>26207</v>
      </c>
      <c r="D2449" t="s">
        <v>28052</v>
      </c>
      <c r="E2449" t="s">
        <v>17857</v>
      </c>
      <c r="F2449" t="s">
        <v>26218</v>
      </c>
      <c r="G2449" t="s">
        <v>25185</v>
      </c>
      <c r="H2449" t="s">
        <v>25186</v>
      </c>
      <c r="I2449" t="s">
        <v>17155</v>
      </c>
      <c r="J2449" t="s">
        <v>28063</v>
      </c>
      <c r="K2449" t="s">
        <v>28064</v>
      </c>
      <c r="L2449" t="s">
        <v>28065</v>
      </c>
      <c r="M2449" t="s">
        <v>28066</v>
      </c>
      <c r="N2449" t="s">
        <v>25191</v>
      </c>
      <c r="O2449" t="s">
        <v>16988</v>
      </c>
      <c r="P2449" t="s">
        <v>16989</v>
      </c>
      <c r="Q2449" t="s">
        <v>28067</v>
      </c>
      <c r="R2449" t="s">
        <v>16990</v>
      </c>
      <c r="S2449" t="s">
        <v>16991</v>
      </c>
      <c r="T2449" s="8">
        <v>44743.166666666672</v>
      </c>
      <c r="U2449" s="8">
        <v>45107.166666666672</v>
      </c>
      <c r="V2449" t="s">
        <v>17173</v>
      </c>
      <c r="W2449" t="s">
        <v>26224</v>
      </c>
      <c r="X2449" t="s">
        <v>26225</v>
      </c>
      <c r="Y2449" s="9">
        <v>0.11799999999999999</v>
      </c>
      <c r="Z2449" s="10">
        <v>0.7</v>
      </c>
      <c r="AA2449" t="s">
        <v>26226</v>
      </c>
      <c r="AB2449" s="8">
        <v>44743.166666666672</v>
      </c>
      <c r="AC2449" s="8">
        <v>44804.166666666672</v>
      </c>
      <c r="AD2449" t="s">
        <v>27282</v>
      </c>
      <c r="AE2449" t="s">
        <v>27283</v>
      </c>
      <c r="AF2449" t="s">
        <v>27794</v>
      </c>
      <c r="AG2449" s="10">
        <v>0.12</v>
      </c>
      <c r="AH2449" t="s">
        <v>92</v>
      </c>
      <c r="AI2449" t="s">
        <v>17722</v>
      </c>
      <c r="AJ2449" t="s">
        <v>16998</v>
      </c>
      <c r="AK2449" t="s">
        <v>17722</v>
      </c>
      <c r="AL2449" t="s">
        <v>27794</v>
      </c>
      <c r="AM2449" t="s">
        <v>17722</v>
      </c>
      <c r="AN2449" t="s">
        <v>27794</v>
      </c>
      <c r="AO2449" t="s">
        <v>17722</v>
      </c>
      <c r="AP2449" t="s">
        <v>27794</v>
      </c>
      <c r="AQ2449" t="s">
        <v>16999</v>
      </c>
      <c r="AR2449" t="s">
        <v>17000</v>
      </c>
      <c r="AS2449" t="s">
        <v>17001</v>
      </c>
      <c r="AT2449" t="s">
        <v>17001</v>
      </c>
      <c r="AU2449" t="s">
        <v>17002</v>
      </c>
    </row>
    <row r="2450" spans="1:47" x14ac:dyDescent="0.25">
      <c r="A2450" s="7" t="str">
        <f t="shared" si="118"/>
        <v>97X469Lovo, Rene</v>
      </c>
      <c r="B2450" t="s">
        <v>16983</v>
      </c>
      <c r="C2450" t="s">
        <v>26207</v>
      </c>
      <c r="D2450" t="s">
        <v>28052</v>
      </c>
      <c r="E2450" t="s">
        <v>17857</v>
      </c>
      <c r="F2450" t="s">
        <v>26230</v>
      </c>
      <c r="G2450" t="s">
        <v>25185</v>
      </c>
      <c r="H2450" t="s">
        <v>25186</v>
      </c>
      <c r="I2450" t="s">
        <v>17155</v>
      </c>
      <c r="J2450" t="s">
        <v>28063</v>
      </c>
      <c r="K2450" t="s">
        <v>28064</v>
      </c>
      <c r="L2450" t="s">
        <v>28065</v>
      </c>
      <c r="M2450" t="s">
        <v>28066</v>
      </c>
      <c r="N2450" t="s">
        <v>25191</v>
      </c>
      <c r="O2450" t="s">
        <v>16988</v>
      </c>
      <c r="P2450" t="s">
        <v>16989</v>
      </c>
      <c r="Q2450" t="s">
        <v>28067</v>
      </c>
      <c r="R2450" t="s">
        <v>16990</v>
      </c>
      <c r="S2450" t="s">
        <v>16991</v>
      </c>
      <c r="T2450" s="8">
        <v>44743.166666666672</v>
      </c>
      <c r="U2450" s="8">
        <v>45107.166666666672</v>
      </c>
      <c r="V2450" t="s">
        <v>26213</v>
      </c>
      <c r="W2450" t="s">
        <v>26231</v>
      </c>
      <c r="X2450" t="s">
        <v>26232</v>
      </c>
      <c r="Y2450" s="9">
        <v>0.83140000000000003</v>
      </c>
      <c r="Z2450" s="10">
        <v>1</v>
      </c>
      <c r="AA2450" t="s">
        <v>26233</v>
      </c>
      <c r="AB2450" s="8">
        <v>44805.166666666672</v>
      </c>
      <c r="AC2450" s="8">
        <v>45107.166666666672</v>
      </c>
      <c r="AD2450" t="s">
        <v>22171</v>
      </c>
      <c r="AE2450" t="s">
        <v>16997</v>
      </c>
      <c r="AF2450" t="s">
        <v>22171</v>
      </c>
      <c r="AG2450" s="10">
        <v>0.83</v>
      </c>
      <c r="AH2450" t="s">
        <v>92</v>
      </c>
      <c r="AI2450" t="s">
        <v>17722</v>
      </c>
      <c r="AJ2450" t="s">
        <v>16998</v>
      </c>
      <c r="AK2450" t="s">
        <v>17722</v>
      </c>
      <c r="AL2450" t="s">
        <v>22171</v>
      </c>
      <c r="AM2450" t="s">
        <v>17722</v>
      </c>
      <c r="AN2450" t="s">
        <v>22171</v>
      </c>
      <c r="AO2450" t="s">
        <v>17722</v>
      </c>
      <c r="AP2450" t="s">
        <v>22171</v>
      </c>
      <c r="AQ2450" t="s">
        <v>16999</v>
      </c>
      <c r="AR2450" t="s">
        <v>17000</v>
      </c>
      <c r="AS2450" t="s">
        <v>17001</v>
      </c>
      <c r="AT2450" t="s">
        <v>17001</v>
      </c>
      <c r="AU2450" t="s">
        <v>17002</v>
      </c>
    </row>
    <row r="2451" spans="1:47" x14ac:dyDescent="0.25">
      <c r="A2451" s="7" t="str">
        <f t="shared" si="118"/>
        <v>97X469Lovo, Rene</v>
      </c>
      <c r="B2451" t="s">
        <v>16983</v>
      </c>
      <c r="C2451" t="s">
        <v>26207</v>
      </c>
      <c r="D2451" t="s">
        <v>28052</v>
      </c>
      <c r="E2451" t="s">
        <v>17857</v>
      </c>
      <c r="F2451" t="s">
        <v>26234</v>
      </c>
      <c r="G2451" t="s">
        <v>25185</v>
      </c>
      <c r="H2451" t="s">
        <v>25186</v>
      </c>
      <c r="I2451" t="s">
        <v>17155</v>
      </c>
      <c r="J2451" t="s">
        <v>28063</v>
      </c>
      <c r="K2451" t="s">
        <v>28064</v>
      </c>
      <c r="L2451" t="s">
        <v>28065</v>
      </c>
      <c r="M2451" t="s">
        <v>28066</v>
      </c>
      <c r="N2451" t="s">
        <v>25191</v>
      </c>
      <c r="O2451" t="s">
        <v>16988</v>
      </c>
      <c r="P2451" t="s">
        <v>16989</v>
      </c>
      <c r="Q2451" t="s">
        <v>28067</v>
      </c>
      <c r="R2451" t="s">
        <v>16990</v>
      </c>
      <c r="S2451" t="s">
        <v>16991</v>
      </c>
      <c r="T2451" s="8">
        <v>44743.166666666672</v>
      </c>
      <c r="U2451" s="8">
        <v>45107.166666666672</v>
      </c>
      <c r="V2451" t="s">
        <v>26213</v>
      </c>
      <c r="W2451" t="s">
        <v>26235</v>
      </c>
      <c r="X2451" t="s">
        <v>26236</v>
      </c>
      <c r="Y2451" s="9">
        <v>5.0599999999999999E-2</v>
      </c>
      <c r="Z2451" s="10">
        <v>0.3</v>
      </c>
      <c r="AA2451" t="s">
        <v>26237</v>
      </c>
      <c r="AB2451" s="8">
        <v>44743.166666666672</v>
      </c>
      <c r="AC2451" s="8">
        <v>44804.166666666672</v>
      </c>
      <c r="AD2451" t="s">
        <v>27287</v>
      </c>
      <c r="AE2451" t="s">
        <v>16997</v>
      </c>
      <c r="AF2451" t="s">
        <v>27287</v>
      </c>
      <c r="AG2451" s="10">
        <v>0.05</v>
      </c>
      <c r="AH2451" t="s">
        <v>92</v>
      </c>
      <c r="AI2451" t="s">
        <v>17722</v>
      </c>
      <c r="AJ2451" t="s">
        <v>16998</v>
      </c>
      <c r="AK2451" t="s">
        <v>17722</v>
      </c>
      <c r="AL2451" t="s">
        <v>27287</v>
      </c>
      <c r="AM2451" t="s">
        <v>17722</v>
      </c>
      <c r="AN2451" t="s">
        <v>27287</v>
      </c>
      <c r="AO2451" t="s">
        <v>17722</v>
      </c>
      <c r="AP2451" t="s">
        <v>27287</v>
      </c>
      <c r="AQ2451" t="s">
        <v>16999</v>
      </c>
      <c r="AR2451" t="s">
        <v>17000</v>
      </c>
      <c r="AS2451" t="s">
        <v>17001</v>
      </c>
      <c r="AT2451" t="s">
        <v>17001</v>
      </c>
      <c r="AU2451" t="s">
        <v>17002</v>
      </c>
    </row>
    <row r="2452" spans="1:47" x14ac:dyDescent="0.25">
      <c r="A2452" s="7" t="str">
        <f t="shared" si="118"/>
        <v>97X469Davidson, Erroll</v>
      </c>
      <c r="B2452" t="s">
        <v>16983</v>
      </c>
      <c r="C2452" t="s">
        <v>26207</v>
      </c>
      <c r="D2452" t="s">
        <v>28052</v>
      </c>
      <c r="E2452" t="s">
        <v>27085</v>
      </c>
      <c r="F2452" t="s">
        <v>26234</v>
      </c>
      <c r="G2452" t="s">
        <v>25185</v>
      </c>
      <c r="H2452" t="s">
        <v>25186</v>
      </c>
      <c r="I2452" t="s">
        <v>17155</v>
      </c>
      <c r="J2452" t="s">
        <v>28068</v>
      </c>
      <c r="K2452" t="s">
        <v>28069</v>
      </c>
      <c r="L2452" t="s">
        <v>28070</v>
      </c>
      <c r="M2452" t="s">
        <v>28071</v>
      </c>
      <c r="N2452" t="s">
        <v>25191</v>
      </c>
      <c r="O2452" t="s">
        <v>16988</v>
      </c>
      <c r="P2452" t="s">
        <v>16989</v>
      </c>
      <c r="Q2452" t="s">
        <v>28072</v>
      </c>
      <c r="R2452" t="s">
        <v>16990</v>
      </c>
      <c r="S2452" t="s">
        <v>16991</v>
      </c>
      <c r="T2452" s="8">
        <v>44743.166666666672</v>
      </c>
      <c r="U2452" s="8">
        <v>45107.166666666672</v>
      </c>
      <c r="V2452" t="s">
        <v>26213</v>
      </c>
      <c r="W2452" t="s">
        <v>26235</v>
      </c>
      <c r="X2452" t="s">
        <v>26236</v>
      </c>
      <c r="Y2452" s="9">
        <v>5.0599999999999999E-2</v>
      </c>
      <c r="Z2452" s="10">
        <v>0.3</v>
      </c>
      <c r="AA2452" t="s">
        <v>26237</v>
      </c>
      <c r="AB2452" s="8">
        <v>44743.166666666672</v>
      </c>
      <c r="AC2452" s="8">
        <v>44804.166666666672</v>
      </c>
      <c r="AD2452" t="s">
        <v>26263</v>
      </c>
      <c r="AE2452" t="s">
        <v>16997</v>
      </c>
      <c r="AF2452" t="s">
        <v>26263</v>
      </c>
      <c r="AG2452" s="10">
        <v>0.05</v>
      </c>
      <c r="AH2452" t="s">
        <v>92</v>
      </c>
      <c r="AI2452" t="s">
        <v>17083</v>
      </c>
      <c r="AJ2452" t="s">
        <v>16998</v>
      </c>
      <c r="AK2452" t="s">
        <v>17083</v>
      </c>
      <c r="AL2452" t="s">
        <v>26263</v>
      </c>
      <c r="AM2452" t="s">
        <v>17083</v>
      </c>
      <c r="AN2452" t="s">
        <v>26263</v>
      </c>
      <c r="AO2452" t="s">
        <v>17083</v>
      </c>
      <c r="AP2452" t="s">
        <v>26263</v>
      </c>
      <c r="AQ2452" t="s">
        <v>16999</v>
      </c>
      <c r="AR2452" t="s">
        <v>17000</v>
      </c>
      <c r="AS2452" t="s">
        <v>17001</v>
      </c>
      <c r="AT2452" t="s">
        <v>17001</v>
      </c>
      <c r="AU2452" t="s">
        <v>17002</v>
      </c>
    </row>
    <row r="2453" spans="1:47" x14ac:dyDescent="0.25">
      <c r="A2453" s="7" t="str">
        <f t="shared" si="118"/>
        <v>97X469TUBIOLO, JANINE</v>
      </c>
      <c r="B2453" t="s">
        <v>16983</v>
      </c>
      <c r="C2453" t="s">
        <v>26207</v>
      </c>
      <c r="D2453" t="s">
        <v>28052</v>
      </c>
      <c r="E2453" t="s">
        <v>17211</v>
      </c>
      <c r="F2453" t="s">
        <v>26218</v>
      </c>
      <c r="G2453" t="s">
        <v>17106</v>
      </c>
      <c r="H2453" t="s">
        <v>17107</v>
      </c>
      <c r="I2453" t="s">
        <v>17006</v>
      </c>
      <c r="J2453" t="s">
        <v>28073</v>
      </c>
      <c r="K2453" t="s">
        <v>28074</v>
      </c>
      <c r="L2453" t="s">
        <v>28075</v>
      </c>
      <c r="M2453" t="s">
        <v>28076</v>
      </c>
      <c r="N2453" t="s">
        <v>17112</v>
      </c>
      <c r="O2453" t="s">
        <v>16988</v>
      </c>
      <c r="P2453" t="s">
        <v>16989</v>
      </c>
      <c r="Q2453" t="s">
        <v>28077</v>
      </c>
      <c r="R2453" t="s">
        <v>16990</v>
      </c>
      <c r="S2453" t="s">
        <v>16991</v>
      </c>
      <c r="T2453" s="8">
        <v>44743.166666666672</v>
      </c>
      <c r="U2453" s="8">
        <v>45107.166666666672</v>
      </c>
      <c r="V2453" t="s">
        <v>17173</v>
      </c>
      <c r="W2453" t="s">
        <v>26224</v>
      </c>
      <c r="X2453" t="s">
        <v>26225</v>
      </c>
      <c r="Y2453" s="9">
        <v>0.11799999999999999</v>
      </c>
      <c r="Z2453" s="10">
        <v>0.7</v>
      </c>
      <c r="AA2453" t="s">
        <v>26226</v>
      </c>
      <c r="AB2453" s="8">
        <v>44743.166666666672</v>
      </c>
      <c r="AC2453" s="8">
        <v>44804.166666666672</v>
      </c>
      <c r="AD2453" t="s">
        <v>26365</v>
      </c>
      <c r="AE2453" t="s">
        <v>26366</v>
      </c>
      <c r="AF2453" t="s">
        <v>26367</v>
      </c>
      <c r="AG2453" s="10">
        <v>0.12</v>
      </c>
      <c r="AH2453" t="s">
        <v>92</v>
      </c>
      <c r="AI2453" t="s">
        <v>17231</v>
      </c>
      <c r="AJ2453" t="s">
        <v>16998</v>
      </c>
      <c r="AK2453" t="s">
        <v>17231</v>
      </c>
      <c r="AL2453" t="s">
        <v>26367</v>
      </c>
      <c r="AM2453" t="s">
        <v>17231</v>
      </c>
      <c r="AN2453" t="s">
        <v>26367</v>
      </c>
      <c r="AO2453" t="s">
        <v>17231</v>
      </c>
      <c r="AP2453" t="s">
        <v>26367</v>
      </c>
      <c r="AQ2453" t="s">
        <v>16999</v>
      </c>
      <c r="AR2453" t="s">
        <v>17000</v>
      </c>
      <c r="AS2453" t="s">
        <v>17001</v>
      </c>
      <c r="AT2453" t="s">
        <v>17001</v>
      </c>
      <c r="AU2453" t="s">
        <v>17002</v>
      </c>
    </row>
    <row r="2454" spans="1:47" x14ac:dyDescent="0.25">
      <c r="A2454" s="7" t="str">
        <f t="shared" si="118"/>
        <v>97X469TUBIOLO, JANINE</v>
      </c>
      <c r="B2454" t="s">
        <v>16983</v>
      </c>
      <c r="C2454" t="s">
        <v>26207</v>
      </c>
      <c r="D2454" t="s">
        <v>28052</v>
      </c>
      <c r="E2454" t="s">
        <v>17211</v>
      </c>
      <c r="F2454" t="s">
        <v>26230</v>
      </c>
      <c r="G2454" t="s">
        <v>17106</v>
      </c>
      <c r="H2454" t="s">
        <v>17107</v>
      </c>
      <c r="I2454" t="s">
        <v>17006</v>
      </c>
      <c r="J2454" t="s">
        <v>28073</v>
      </c>
      <c r="K2454" t="s">
        <v>28074</v>
      </c>
      <c r="L2454" t="s">
        <v>28075</v>
      </c>
      <c r="M2454" t="s">
        <v>28076</v>
      </c>
      <c r="N2454" t="s">
        <v>17112</v>
      </c>
      <c r="O2454" t="s">
        <v>16988</v>
      </c>
      <c r="P2454" t="s">
        <v>16989</v>
      </c>
      <c r="Q2454" t="s">
        <v>28077</v>
      </c>
      <c r="R2454" t="s">
        <v>16990</v>
      </c>
      <c r="S2454" t="s">
        <v>16991</v>
      </c>
      <c r="T2454" s="8">
        <v>44743.166666666672</v>
      </c>
      <c r="U2454" s="8">
        <v>45107.166666666672</v>
      </c>
      <c r="V2454" t="s">
        <v>26213</v>
      </c>
      <c r="W2454" t="s">
        <v>26231</v>
      </c>
      <c r="X2454" t="s">
        <v>26232</v>
      </c>
      <c r="Y2454" s="9">
        <v>0.83140000000000003</v>
      </c>
      <c r="Z2454" s="10">
        <v>1</v>
      </c>
      <c r="AA2454" t="s">
        <v>26233</v>
      </c>
      <c r="AB2454" s="8">
        <v>44805.166666666672</v>
      </c>
      <c r="AC2454" s="8">
        <v>45107.166666666672</v>
      </c>
      <c r="AD2454" t="s">
        <v>17719</v>
      </c>
      <c r="AE2454" t="s">
        <v>16997</v>
      </c>
      <c r="AF2454" t="s">
        <v>17719</v>
      </c>
      <c r="AG2454" s="10">
        <v>0.83</v>
      </c>
      <c r="AH2454" t="s">
        <v>92</v>
      </c>
      <c r="AI2454" t="s">
        <v>17231</v>
      </c>
      <c r="AJ2454" t="s">
        <v>16998</v>
      </c>
      <c r="AK2454" t="s">
        <v>17231</v>
      </c>
      <c r="AL2454" t="s">
        <v>17719</v>
      </c>
      <c r="AM2454" t="s">
        <v>17231</v>
      </c>
      <c r="AN2454" t="s">
        <v>17719</v>
      </c>
      <c r="AO2454" t="s">
        <v>17231</v>
      </c>
      <c r="AP2454" t="s">
        <v>17719</v>
      </c>
      <c r="AQ2454" t="s">
        <v>16999</v>
      </c>
      <c r="AR2454" t="s">
        <v>17000</v>
      </c>
      <c r="AS2454" t="s">
        <v>17001</v>
      </c>
      <c r="AT2454" t="s">
        <v>17001</v>
      </c>
      <c r="AU2454" t="s">
        <v>17002</v>
      </c>
    </row>
    <row r="2455" spans="1:47" x14ac:dyDescent="0.25">
      <c r="A2455" s="7" t="str">
        <f t="shared" si="118"/>
        <v>97X469TUBIOLO, JANINE</v>
      </c>
      <c r="B2455" t="s">
        <v>16983</v>
      </c>
      <c r="C2455" t="s">
        <v>26207</v>
      </c>
      <c r="D2455" t="s">
        <v>28052</v>
      </c>
      <c r="E2455" t="s">
        <v>17211</v>
      </c>
      <c r="F2455" t="s">
        <v>26234</v>
      </c>
      <c r="G2455" t="s">
        <v>17106</v>
      </c>
      <c r="H2455" t="s">
        <v>17107</v>
      </c>
      <c r="I2455" t="s">
        <v>17006</v>
      </c>
      <c r="J2455" t="s">
        <v>28073</v>
      </c>
      <c r="K2455" t="s">
        <v>28074</v>
      </c>
      <c r="L2455" t="s">
        <v>28075</v>
      </c>
      <c r="M2455" t="s">
        <v>28076</v>
      </c>
      <c r="N2455" t="s">
        <v>17112</v>
      </c>
      <c r="O2455" t="s">
        <v>16988</v>
      </c>
      <c r="P2455" t="s">
        <v>16989</v>
      </c>
      <c r="Q2455" t="s">
        <v>28077</v>
      </c>
      <c r="R2455" t="s">
        <v>16990</v>
      </c>
      <c r="S2455" t="s">
        <v>16991</v>
      </c>
      <c r="T2455" s="8">
        <v>44743.166666666672</v>
      </c>
      <c r="U2455" s="8">
        <v>45107.166666666672</v>
      </c>
      <c r="V2455" t="s">
        <v>26213</v>
      </c>
      <c r="W2455" t="s">
        <v>26235</v>
      </c>
      <c r="X2455" t="s">
        <v>26236</v>
      </c>
      <c r="Y2455" s="9">
        <v>5.0599999999999999E-2</v>
      </c>
      <c r="Z2455" s="10">
        <v>0.3</v>
      </c>
      <c r="AA2455" t="s">
        <v>26237</v>
      </c>
      <c r="AB2455" s="8">
        <v>44743.166666666672</v>
      </c>
      <c r="AC2455" s="8">
        <v>44804.166666666672</v>
      </c>
      <c r="AD2455" t="s">
        <v>26368</v>
      </c>
      <c r="AE2455" t="s">
        <v>16997</v>
      </c>
      <c r="AF2455" t="s">
        <v>26368</v>
      </c>
      <c r="AG2455" s="10">
        <v>0.05</v>
      </c>
      <c r="AH2455" t="s">
        <v>92</v>
      </c>
      <c r="AI2455" t="s">
        <v>17231</v>
      </c>
      <c r="AJ2455" t="s">
        <v>16998</v>
      </c>
      <c r="AK2455" t="s">
        <v>17231</v>
      </c>
      <c r="AL2455" t="s">
        <v>26368</v>
      </c>
      <c r="AM2455" t="s">
        <v>17231</v>
      </c>
      <c r="AN2455" t="s">
        <v>26368</v>
      </c>
      <c r="AO2455" t="s">
        <v>17231</v>
      </c>
      <c r="AP2455" t="s">
        <v>26368</v>
      </c>
      <c r="AQ2455" t="s">
        <v>16999</v>
      </c>
      <c r="AR2455" t="s">
        <v>17000</v>
      </c>
      <c r="AS2455" t="s">
        <v>17001</v>
      </c>
      <c r="AT2455" t="s">
        <v>17001</v>
      </c>
      <c r="AU2455" t="s">
        <v>17002</v>
      </c>
    </row>
    <row r="2456" spans="1:47" x14ac:dyDescent="0.25">
      <c r="A2456" s="7" t="str">
        <f t="shared" si="118"/>
        <v>97X469Velez, Annette</v>
      </c>
      <c r="B2456" t="s">
        <v>16983</v>
      </c>
      <c r="C2456" t="s">
        <v>26207</v>
      </c>
      <c r="D2456" t="s">
        <v>28052</v>
      </c>
      <c r="E2456" t="s">
        <v>20719</v>
      </c>
      <c r="F2456" t="s">
        <v>26230</v>
      </c>
      <c r="G2456" t="s">
        <v>25185</v>
      </c>
      <c r="H2456" t="s">
        <v>25186</v>
      </c>
      <c r="I2456" t="s">
        <v>17155</v>
      </c>
      <c r="J2456" t="s">
        <v>28078</v>
      </c>
      <c r="K2456" t="s">
        <v>28079</v>
      </c>
      <c r="L2456" t="s">
        <v>28080</v>
      </c>
      <c r="M2456" t="s">
        <v>28081</v>
      </c>
      <c r="N2456" t="s">
        <v>25191</v>
      </c>
      <c r="O2456" t="s">
        <v>16988</v>
      </c>
      <c r="P2456" t="s">
        <v>16989</v>
      </c>
      <c r="Q2456" t="s">
        <v>28082</v>
      </c>
      <c r="R2456" t="s">
        <v>16990</v>
      </c>
      <c r="S2456" t="s">
        <v>16991</v>
      </c>
      <c r="T2456" s="8">
        <v>44743.166666666672</v>
      </c>
      <c r="U2456" s="8">
        <v>45107.166666666672</v>
      </c>
      <c r="V2456" t="s">
        <v>26213</v>
      </c>
      <c r="W2456" t="s">
        <v>26231</v>
      </c>
      <c r="X2456" t="s">
        <v>26232</v>
      </c>
      <c r="Y2456" s="9">
        <v>0.83140000000000003</v>
      </c>
      <c r="Z2456" s="10">
        <v>1</v>
      </c>
      <c r="AA2456" t="s">
        <v>26233</v>
      </c>
      <c r="AB2456" s="8">
        <v>44805.166666666672</v>
      </c>
      <c r="AC2456" s="8">
        <v>45107.166666666672</v>
      </c>
      <c r="AD2456" t="s">
        <v>22171</v>
      </c>
      <c r="AE2456" t="s">
        <v>16997</v>
      </c>
      <c r="AF2456" t="s">
        <v>22171</v>
      </c>
      <c r="AG2456" s="10">
        <v>0.83</v>
      </c>
      <c r="AH2456" t="s">
        <v>92</v>
      </c>
      <c r="AI2456" t="s">
        <v>17722</v>
      </c>
      <c r="AJ2456" t="s">
        <v>16998</v>
      </c>
      <c r="AK2456" t="s">
        <v>17722</v>
      </c>
      <c r="AL2456" t="s">
        <v>22171</v>
      </c>
      <c r="AM2456" t="s">
        <v>17722</v>
      </c>
      <c r="AN2456" t="s">
        <v>22171</v>
      </c>
      <c r="AO2456" t="s">
        <v>17722</v>
      </c>
      <c r="AP2456" t="s">
        <v>22171</v>
      </c>
      <c r="AQ2456" t="s">
        <v>16999</v>
      </c>
      <c r="AR2456" t="s">
        <v>17000</v>
      </c>
      <c r="AS2456" t="s">
        <v>17001</v>
      </c>
      <c r="AT2456" t="s">
        <v>17001</v>
      </c>
      <c r="AU2456" t="s">
        <v>17002</v>
      </c>
    </row>
    <row r="2457" spans="1:47" x14ac:dyDescent="0.25">
      <c r="A2457" s="7" t="str">
        <f t="shared" si="118"/>
        <v>97X469Velez, Annette</v>
      </c>
      <c r="B2457" t="s">
        <v>16983</v>
      </c>
      <c r="C2457" t="s">
        <v>26207</v>
      </c>
      <c r="D2457" t="s">
        <v>28052</v>
      </c>
      <c r="E2457" t="s">
        <v>20719</v>
      </c>
      <c r="F2457" t="s">
        <v>26234</v>
      </c>
      <c r="G2457" t="s">
        <v>25185</v>
      </c>
      <c r="H2457" t="s">
        <v>25186</v>
      </c>
      <c r="I2457" t="s">
        <v>17155</v>
      </c>
      <c r="J2457" t="s">
        <v>28078</v>
      </c>
      <c r="K2457" t="s">
        <v>28079</v>
      </c>
      <c r="L2457" t="s">
        <v>28080</v>
      </c>
      <c r="M2457" t="s">
        <v>28081</v>
      </c>
      <c r="N2457" t="s">
        <v>25191</v>
      </c>
      <c r="O2457" t="s">
        <v>16988</v>
      </c>
      <c r="P2457" t="s">
        <v>16989</v>
      </c>
      <c r="Q2457" t="s">
        <v>28082</v>
      </c>
      <c r="R2457" t="s">
        <v>16990</v>
      </c>
      <c r="S2457" t="s">
        <v>16991</v>
      </c>
      <c r="T2457" s="8">
        <v>44743.166666666672</v>
      </c>
      <c r="U2457" s="8">
        <v>45107.166666666672</v>
      </c>
      <c r="V2457" t="s">
        <v>26213</v>
      </c>
      <c r="W2457" t="s">
        <v>26235</v>
      </c>
      <c r="X2457" t="s">
        <v>26236</v>
      </c>
      <c r="Y2457" s="9">
        <v>5.0599999999999999E-2</v>
      </c>
      <c r="Z2457" s="10">
        <v>0.3</v>
      </c>
      <c r="AA2457" t="s">
        <v>26237</v>
      </c>
      <c r="AB2457" s="8">
        <v>44743.166666666672</v>
      </c>
      <c r="AC2457" s="8">
        <v>44804.166666666672</v>
      </c>
      <c r="AD2457" t="s">
        <v>27287</v>
      </c>
      <c r="AE2457" t="s">
        <v>16997</v>
      </c>
      <c r="AF2457" t="s">
        <v>27287</v>
      </c>
      <c r="AG2457" s="10">
        <v>0.05</v>
      </c>
      <c r="AH2457" t="s">
        <v>92</v>
      </c>
      <c r="AI2457" t="s">
        <v>17722</v>
      </c>
      <c r="AJ2457" t="s">
        <v>16998</v>
      </c>
      <c r="AK2457" t="s">
        <v>17722</v>
      </c>
      <c r="AL2457" t="s">
        <v>27287</v>
      </c>
      <c r="AM2457" t="s">
        <v>17722</v>
      </c>
      <c r="AN2457" t="s">
        <v>27287</v>
      </c>
      <c r="AO2457" t="s">
        <v>17722</v>
      </c>
      <c r="AP2457" t="s">
        <v>27287</v>
      </c>
      <c r="AQ2457" t="s">
        <v>16999</v>
      </c>
      <c r="AR2457" t="s">
        <v>17000</v>
      </c>
      <c r="AS2457" t="s">
        <v>17001</v>
      </c>
      <c r="AT2457" t="s">
        <v>17001</v>
      </c>
      <c r="AU2457" t="s">
        <v>17002</v>
      </c>
    </row>
    <row r="2458" spans="1:47" x14ac:dyDescent="0.25">
      <c r="A2458" s="7" t="str">
        <f t="shared" si="118"/>
        <v>97X469Otarola, Kenneth</v>
      </c>
      <c r="B2458" t="s">
        <v>16983</v>
      </c>
      <c r="C2458" t="s">
        <v>26207</v>
      </c>
      <c r="D2458" t="s">
        <v>28052</v>
      </c>
      <c r="E2458" t="s">
        <v>27079</v>
      </c>
      <c r="F2458" t="s">
        <v>26218</v>
      </c>
      <c r="G2458" t="s">
        <v>25185</v>
      </c>
      <c r="H2458" t="s">
        <v>25186</v>
      </c>
      <c r="I2458" t="s">
        <v>17155</v>
      </c>
      <c r="J2458" t="s">
        <v>28083</v>
      </c>
      <c r="K2458" t="s">
        <v>28084</v>
      </c>
      <c r="L2458" t="s">
        <v>28085</v>
      </c>
      <c r="M2458" t="s">
        <v>28086</v>
      </c>
      <c r="N2458" t="s">
        <v>25191</v>
      </c>
      <c r="O2458" t="s">
        <v>16988</v>
      </c>
      <c r="P2458" t="s">
        <v>16989</v>
      </c>
      <c r="Q2458" t="s">
        <v>28087</v>
      </c>
      <c r="R2458" t="s">
        <v>16990</v>
      </c>
      <c r="S2458" t="s">
        <v>16991</v>
      </c>
      <c r="T2458" s="8">
        <v>44743.166666666672</v>
      </c>
      <c r="U2458" s="8">
        <v>45107.166666666672</v>
      </c>
      <c r="V2458" t="s">
        <v>17173</v>
      </c>
      <c r="W2458" t="s">
        <v>26224</v>
      </c>
      <c r="X2458" t="s">
        <v>26225</v>
      </c>
      <c r="Y2458" s="9">
        <v>0.11799999999999999</v>
      </c>
      <c r="Z2458" s="10">
        <v>0.7</v>
      </c>
      <c r="AA2458" t="s">
        <v>26226</v>
      </c>
      <c r="AB2458" s="8">
        <v>44743.166666666672</v>
      </c>
      <c r="AC2458" s="8">
        <v>44804.166666666672</v>
      </c>
      <c r="AD2458" t="s">
        <v>26277</v>
      </c>
      <c r="AE2458" t="s">
        <v>26278</v>
      </c>
      <c r="AF2458" t="s">
        <v>26279</v>
      </c>
      <c r="AG2458" s="10">
        <v>0.12</v>
      </c>
      <c r="AH2458" t="s">
        <v>92</v>
      </c>
      <c r="AI2458" t="s">
        <v>17083</v>
      </c>
      <c r="AJ2458" t="s">
        <v>16998</v>
      </c>
      <c r="AK2458" t="s">
        <v>17083</v>
      </c>
      <c r="AL2458" t="s">
        <v>26279</v>
      </c>
      <c r="AM2458" t="s">
        <v>17083</v>
      </c>
      <c r="AN2458" t="s">
        <v>26279</v>
      </c>
      <c r="AO2458" t="s">
        <v>17083</v>
      </c>
      <c r="AP2458" t="s">
        <v>26279</v>
      </c>
      <c r="AQ2458" t="s">
        <v>16999</v>
      </c>
      <c r="AR2458" t="s">
        <v>17000</v>
      </c>
      <c r="AS2458" t="s">
        <v>17001</v>
      </c>
      <c r="AT2458" t="s">
        <v>17001</v>
      </c>
      <c r="AU2458" t="s">
        <v>17002</v>
      </c>
    </row>
    <row r="2459" spans="1:47" x14ac:dyDescent="0.25">
      <c r="A2459" s="7" t="str">
        <f t="shared" si="118"/>
        <v>97X469Otarola, Kenneth</v>
      </c>
      <c r="B2459" t="s">
        <v>16983</v>
      </c>
      <c r="C2459" t="s">
        <v>26207</v>
      </c>
      <c r="D2459" t="s">
        <v>28052</v>
      </c>
      <c r="E2459" t="s">
        <v>27079</v>
      </c>
      <c r="F2459" t="s">
        <v>26230</v>
      </c>
      <c r="G2459" t="s">
        <v>25185</v>
      </c>
      <c r="H2459" t="s">
        <v>25186</v>
      </c>
      <c r="I2459" t="s">
        <v>17155</v>
      </c>
      <c r="J2459" t="s">
        <v>28083</v>
      </c>
      <c r="K2459" t="s">
        <v>28084</v>
      </c>
      <c r="L2459" t="s">
        <v>28085</v>
      </c>
      <c r="M2459" t="s">
        <v>28086</v>
      </c>
      <c r="N2459" t="s">
        <v>25191</v>
      </c>
      <c r="O2459" t="s">
        <v>16988</v>
      </c>
      <c r="P2459" t="s">
        <v>16989</v>
      </c>
      <c r="Q2459" t="s">
        <v>28087</v>
      </c>
      <c r="R2459" t="s">
        <v>16990</v>
      </c>
      <c r="S2459" t="s">
        <v>16991</v>
      </c>
      <c r="T2459" s="8">
        <v>44743.166666666672</v>
      </c>
      <c r="U2459" s="8">
        <v>45107.166666666672</v>
      </c>
      <c r="V2459" t="s">
        <v>26213</v>
      </c>
      <c r="W2459" t="s">
        <v>26231</v>
      </c>
      <c r="X2459" t="s">
        <v>26232</v>
      </c>
      <c r="Y2459" s="9">
        <v>0.83140000000000003</v>
      </c>
      <c r="Z2459" s="10">
        <v>1</v>
      </c>
      <c r="AA2459" t="s">
        <v>26233</v>
      </c>
      <c r="AB2459" s="8">
        <v>44805.166666666672</v>
      </c>
      <c r="AC2459" s="8">
        <v>45107.166666666672</v>
      </c>
      <c r="AD2459" t="s">
        <v>17174</v>
      </c>
      <c r="AE2459" t="s">
        <v>16997</v>
      </c>
      <c r="AF2459" t="s">
        <v>17174</v>
      </c>
      <c r="AG2459" s="10">
        <v>0.83</v>
      </c>
      <c r="AH2459" t="s">
        <v>92</v>
      </c>
      <c r="AI2459" t="s">
        <v>17083</v>
      </c>
      <c r="AJ2459" t="s">
        <v>16998</v>
      </c>
      <c r="AK2459" t="s">
        <v>17083</v>
      </c>
      <c r="AL2459" t="s">
        <v>17174</v>
      </c>
      <c r="AM2459" t="s">
        <v>17083</v>
      </c>
      <c r="AN2459" t="s">
        <v>17174</v>
      </c>
      <c r="AO2459" t="s">
        <v>17083</v>
      </c>
      <c r="AP2459" t="s">
        <v>17174</v>
      </c>
      <c r="AQ2459" t="s">
        <v>16999</v>
      </c>
      <c r="AR2459" t="s">
        <v>17000</v>
      </c>
      <c r="AS2459" t="s">
        <v>17001</v>
      </c>
      <c r="AT2459" t="s">
        <v>17001</v>
      </c>
      <c r="AU2459" t="s">
        <v>17002</v>
      </c>
    </row>
    <row r="2460" spans="1:47" x14ac:dyDescent="0.25">
      <c r="A2460" s="7" t="str">
        <f t="shared" si="118"/>
        <v>97X469Otarola, Kenneth</v>
      </c>
      <c r="B2460" t="s">
        <v>16983</v>
      </c>
      <c r="C2460" t="s">
        <v>26207</v>
      </c>
      <c r="D2460" t="s">
        <v>28052</v>
      </c>
      <c r="E2460" t="s">
        <v>27079</v>
      </c>
      <c r="F2460" t="s">
        <v>26234</v>
      </c>
      <c r="G2460" t="s">
        <v>25185</v>
      </c>
      <c r="H2460" t="s">
        <v>25186</v>
      </c>
      <c r="I2460" t="s">
        <v>17155</v>
      </c>
      <c r="J2460" t="s">
        <v>28083</v>
      </c>
      <c r="K2460" t="s">
        <v>28084</v>
      </c>
      <c r="L2460" t="s">
        <v>28085</v>
      </c>
      <c r="M2460" t="s">
        <v>28086</v>
      </c>
      <c r="N2460" t="s">
        <v>25191</v>
      </c>
      <c r="O2460" t="s">
        <v>16988</v>
      </c>
      <c r="P2460" t="s">
        <v>16989</v>
      </c>
      <c r="Q2460" t="s">
        <v>28087</v>
      </c>
      <c r="R2460" t="s">
        <v>16990</v>
      </c>
      <c r="S2460" t="s">
        <v>16991</v>
      </c>
      <c r="T2460" s="8">
        <v>44743.166666666672</v>
      </c>
      <c r="U2460" s="8">
        <v>45107.166666666672</v>
      </c>
      <c r="V2460" t="s">
        <v>26213</v>
      </c>
      <c r="W2460" t="s">
        <v>26235</v>
      </c>
      <c r="X2460" t="s">
        <v>26236</v>
      </c>
      <c r="Y2460" s="9">
        <v>5.0599999999999999E-2</v>
      </c>
      <c r="Z2460" s="10">
        <v>0.3</v>
      </c>
      <c r="AA2460" t="s">
        <v>26237</v>
      </c>
      <c r="AB2460" s="8">
        <v>44743.166666666672</v>
      </c>
      <c r="AC2460" s="8">
        <v>44804.166666666672</v>
      </c>
      <c r="AD2460" t="s">
        <v>26263</v>
      </c>
      <c r="AE2460" t="s">
        <v>16997</v>
      </c>
      <c r="AF2460" t="s">
        <v>26263</v>
      </c>
      <c r="AG2460" s="10">
        <v>0.05</v>
      </c>
      <c r="AH2460" t="s">
        <v>92</v>
      </c>
      <c r="AI2460" t="s">
        <v>17083</v>
      </c>
      <c r="AJ2460" t="s">
        <v>16998</v>
      </c>
      <c r="AK2460" t="s">
        <v>17083</v>
      </c>
      <c r="AL2460" t="s">
        <v>26263</v>
      </c>
      <c r="AM2460" t="s">
        <v>17083</v>
      </c>
      <c r="AN2460" t="s">
        <v>26263</v>
      </c>
      <c r="AO2460" t="s">
        <v>17083</v>
      </c>
      <c r="AP2460" t="s">
        <v>26263</v>
      </c>
      <c r="AQ2460" t="s">
        <v>16999</v>
      </c>
      <c r="AR2460" t="s">
        <v>17000</v>
      </c>
      <c r="AS2460" t="s">
        <v>17001</v>
      </c>
      <c r="AT2460" t="s">
        <v>17001</v>
      </c>
      <c r="AU2460" t="s">
        <v>17002</v>
      </c>
    </row>
    <row r="2461" spans="1:47" x14ac:dyDescent="0.25">
      <c r="A2461" s="7" t="str">
        <f t="shared" si="118"/>
        <v>97X469Davidson, Erroll</v>
      </c>
      <c r="B2461" t="s">
        <v>16983</v>
      </c>
      <c r="C2461" t="s">
        <v>26207</v>
      </c>
      <c r="D2461" t="s">
        <v>28052</v>
      </c>
      <c r="E2461" t="s">
        <v>27085</v>
      </c>
      <c r="F2461" t="s">
        <v>26218</v>
      </c>
      <c r="G2461" t="s">
        <v>25185</v>
      </c>
      <c r="H2461" t="s">
        <v>25186</v>
      </c>
      <c r="I2461" t="s">
        <v>17155</v>
      </c>
      <c r="J2461" t="s">
        <v>28068</v>
      </c>
      <c r="K2461" t="s">
        <v>28069</v>
      </c>
      <c r="L2461" t="s">
        <v>28070</v>
      </c>
      <c r="M2461" t="s">
        <v>28071</v>
      </c>
      <c r="N2461" t="s">
        <v>25191</v>
      </c>
      <c r="O2461" t="s">
        <v>16988</v>
      </c>
      <c r="P2461" t="s">
        <v>16989</v>
      </c>
      <c r="Q2461" t="s">
        <v>28072</v>
      </c>
      <c r="R2461" t="s">
        <v>16990</v>
      </c>
      <c r="S2461" t="s">
        <v>16991</v>
      </c>
      <c r="T2461" s="8">
        <v>44743.166666666672</v>
      </c>
      <c r="U2461" s="8">
        <v>45107.166666666672</v>
      </c>
      <c r="V2461" t="s">
        <v>17173</v>
      </c>
      <c r="W2461" t="s">
        <v>26224</v>
      </c>
      <c r="X2461" t="s">
        <v>26225</v>
      </c>
      <c r="Y2461" s="9">
        <v>0.11799999999999999</v>
      </c>
      <c r="Z2461" s="10">
        <v>0.7</v>
      </c>
      <c r="AA2461" t="s">
        <v>26226</v>
      </c>
      <c r="AB2461" s="8">
        <v>44743.166666666672</v>
      </c>
      <c r="AC2461" s="8">
        <v>44804.166666666672</v>
      </c>
      <c r="AD2461" t="s">
        <v>26277</v>
      </c>
      <c r="AE2461" t="s">
        <v>26278</v>
      </c>
      <c r="AF2461" t="s">
        <v>26279</v>
      </c>
      <c r="AG2461" s="10">
        <v>0.12</v>
      </c>
      <c r="AH2461" t="s">
        <v>92</v>
      </c>
      <c r="AI2461" t="s">
        <v>17083</v>
      </c>
      <c r="AJ2461" t="s">
        <v>16998</v>
      </c>
      <c r="AK2461" t="s">
        <v>17083</v>
      </c>
      <c r="AL2461" t="s">
        <v>26279</v>
      </c>
      <c r="AM2461" t="s">
        <v>17083</v>
      </c>
      <c r="AN2461" t="s">
        <v>26279</v>
      </c>
      <c r="AO2461" t="s">
        <v>17083</v>
      </c>
      <c r="AP2461" t="s">
        <v>26279</v>
      </c>
      <c r="AQ2461" t="s">
        <v>16999</v>
      </c>
      <c r="AR2461" t="s">
        <v>17000</v>
      </c>
      <c r="AS2461" t="s">
        <v>17001</v>
      </c>
      <c r="AT2461" t="s">
        <v>17001</v>
      </c>
      <c r="AU2461" t="s">
        <v>17002</v>
      </c>
    </row>
    <row r="2462" spans="1:47" x14ac:dyDescent="0.25">
      <c r="A2462" s="7" t="str">
        <f t="shared" si="118"/>
        <v>97X469Davidson, Erroll</v>
      </c>
      <c r="B2462" t="s">
        <v>16983</v>
      </c>
      <c r="C2462" t="s">
        <v>26207</v>
      </c>
      <c r="D2462" t="s">
        <v>28052</v>
      </c>
      <c r="E2462" t="s">
        <v>27085</v>
      </c>
      <c r="F2462" t="s">
        <v>26230</v>
      </c>
      <c r="G2462" t="s">
        <v>25185</v>
      </c>
      <c r="H2462" t="s">
        <v>25186</v>
      </c>
      <c r="I2462" t="s">
        <v>17155</v>
      </c>
      <c r="J2462" t="s">
        <v>28068</v>
      </c>
      <c r="K2462" t="s">
        <v>28069</v>
      </c>
      <c r="L2462" t="s">
        <v>28070</v>
      </c>
      <c r="M2462" t="s">
        <v>28071</v>
      </c>
      <c r="N2462" t="s">
        <v>25191</v>
      </c>
      <c r="O2462" t="s">
        <v>16988</v>
      </c>
      <c r="P2462" t="s">
        <v>16989</v>
      </c>
      <c r="Q2462" t="s">
        <v>28072</v>
      </c>
      <c r="R2462" t="s">
        <v>16990</v>
      </c>
      <c r="S2462" t="s">
        <v>16991</v>
      </c>
      <c r="T2462" s="8">
        <v>44743.166666666672</v>
      </c>
      <c r="U2462" s="8">
        <v>45107.166666666672</v>
      </c>
      <c r="V2462" t="s">
        <v>26213</v>
      </c>
      <c r="W2462" t="s">
        <v>26231</v>
      </c>
      <c r="X2462" t="s">
        <v>26232</v>
      </c>
      <c r="Y2462" s="9">
        <v>0.83140000000000003</v>
      </c>
      <c r="Z2462" s="10">
        <v>1</v>
      </c>
      <c r="AA2462" t="s">
        <v>26233</v>
      </c>
      <c r="AB2462" s="8">
        <v>44805.166666666672</v>
      </c>
      <c r="AC2462" s="8">
        <v>45107.166666666672</v>
      </c>
      <c r="AD2462" t="s">
        <v>17174</v>
      </c>
      <c r="AE2462" t="s">
        <v>16997</v>
      </c>
      <c r="AF2462" t="s">
        <v>17174</v>
      </c>
      <c r="AG2462" s="10">
        <v>0.83</v>
      </c>
      <c r="AH2462" t="s">
        <v>92</v>
      </c>
      <c r="AI2462" t="s">
        <v>17083</v>
      </c>
      <c r="AJ2462" t="s">
        <v>16998</v>
      </c>
      <c r="AK2462" t="s">
        <v>17083</v>
      </c>
      <c r="AL2462" t="s">
        <v>17174</v>
      </c>
      <c r="AM2462" t="s">
        <v>17083</v>
      </c>
      <c r="AN2462" t="s">
        <v>17174</v>
      </c>
      <c r="AO2462" t="s">
        <v>17083</v>
      </c>
      <c r="AP2462" t="s">
        <v>17174</v>
      </c>
      <c r="AQ2462" t="s">
        <v>16999</v>
      </c>
      <c r="AR2462" t="s">
        <v>17000</v>
      </c>
      <c r="AS2462" t="s">
        <v>17001</v>
      </c>
      <c r="AT2462" t="s">
        <v>17001</v>
      </c>
      <c r="AU2462" t="s">
        <v>17002</v>
      </c>
    </row>
    <row r="2463" spans="1:47" x14ac:dyDescent="0.25">
      <c r="A2463" s="7" t="str">
        <f t="shared" si="118"/>
        <v>97X469Velez, Annette</v>
      </c>
      <c r="B2463" t="s">
        <v>16983</v>
      </c>
      <c r="C2463" t="s">
        <v>26207</v>
      </c>
      <c r="D2463" t="s">
        <v>28052</v>
      </c>
      <c r="E2463" t="s">
        <v>20719</v>
      </c>
      <c r="F2463" t="s">
        <v>26218</v>
      </c>
      <c r="G2463" t="s">
        <v>25185</v>
      </c>
      <c r="H2463" t="s">
        <v>25186</v>
      </c>
      <c r="I2463" t="s">
        <v>17155</v>
      </c>
      <c r="J2463" t="s">
        <v>28078</v>
      </c>
      <c r="K2463" t="s">
        <v>28079</v>
      </c>
      <c r="L2463" t="s">
        <v>28080</v>
      </c>
      <c r="M2463" t="s">
        <v>28081</v>
      </c>
      <c r="N2463" t="s">
        <v>25191</v>
      </c>
      <c r="O2463" t="s">
        <v>16988</v>
      </c>
      <c r="P2463" t="s">
        <v>16989</v>
      </c>
      <c r="Q2463" t="s">
        <v>28082</v>
      </c>
      <c r="R2463" t="s">
        <v>16990</v>
      </c>
      <c r="S2463" t="s">
        <v>16991</v>
      </c>
      <c r="T2463" s="8">
        <v>44743.166666666672</v>
      </c>
      <c r="U2463" s="8">
        <v>45107.166666666672</v>
      </c>
      <c r="V2463" t="s">
        <v>17173</v>
      </c>
      <c r="W2463" t="s">
        <v>26224</v>
      </c>
      <c r="X2463" t="s">
        <v>26225</v>
      </c>
      <c r="Y2463" s="9">
        <v>0.11799999999999999</v>
      </c>
      <c r="Z2463" s="10">
        <v>0.7</v>
      </c>
      <c r="AA2463" t="s">
        <v>26226</v>
      </c>
      <c r="AB2463" s="8">
        <v>44743.166666666672</v>
      </c>
      <c r="AC2463" s="8">
        <v>44804.166666666672</v>
      </c>
      <c r="AD2463" t="s">
        <v>27282</v>
      </c>
      <c r="AE2463" t="s">
        <v>27283</v>
      </c>
      <c r="AF2463" t="s">
        <v>27794</v>
      </c>
      <c r="AG2463" s="10">
        <v>0.12</v>
      </c>
      <c r="AH2463" t="s">
        <v>92</v>
      </c>
      <c r="AI2463" t="s">
        <v>17722</v>
      </c>
      <c r="AJ2463" t="s">
        <v>16998</v>
      </c>
      <c r="AK2463" t="s">
        <v>17722</v>
      </c>
      <c r="AL2463" t="s">
        <v>27794</v>
      </c>
      <c r="AM2463" t="s">
        <v>17722</v>
      </c>
      <c r="AN2463" t="s">
        <v>27794</v>
      </c>
      <c r="AO2463" t="s">
        <v>17722</v>
      </c>
      <c r="AP2463" t="s">
        <v>27794</v>
      </c>
      <c r="AQ2463" t="s">
        <v>16999</v>
      </c>
      <c r="AR2463" t="s">
        <v>17000</v>
      </c>
      <c r="AS2463" t="s">
        <v>17001</v>
      </c>
      <c r="AT2463" t="s">
        <v>17001</v>
      </c>
      <c r="AU2463" t="s">
        <v>17002</v>
      </c>
    </row>
    <row r="2464" spans="1:47" x14ac:dyDescent="0.25">
      <c r="A2464" s="7" t="str">
        <f t="shared" si="118"/>
        <v>97X596Currie, Timothy</v>
      </c>
      <c r="B2464" t="s">
        <v>16983</v>
      </c>
      <c r="C2464" t="s">
        <v>26207</v>
      </c>
      <c r="D2464" t="s">
        <v>28088</v>
      </c>
      <c r="E2464" t="s">
        <v>17759</v>
      </c>
      <c r="F2464" t="s">
        <v>26218</v>
      </c>
      <c r="G2464" t="s">
        <v>25185</v>
      </c>
      <c r="H2464" t="s">
        <v>25186</v>
      </c>
      <c r="I2464" t="s">
        <v>17155</v>
      </c>
      <c r="J2464" t="s">
        <v>28089</v>
      </c>
      <c r="K2464" t="s">
        <v>28090</v>
      </c>
      <c r="L2464" t="s">
        <v>28091</v>
      </c>
      <c r="M2464" t="s">
        <v>28092</v>
      </c>
      <c r="N2464" t="s">
        <v>25191</v>
      </c>
      <c r="O2464" t="s">
        <v>16988</v>
      </c>
      <c r="P2464" t="s">
        <v>16989</v>
      </c>
      <c r="Q2464" t="s">
        <v>28093</v>
      </c>
      <c r="R2464" t="s">
        <v>16990</v>
      </c>
      <c r="S2464" t="s">
        <v>16991</v>
      </c>
      <c r="T2464" s="8">
        <v>44743.166666666672</v>
      </c>
      <c r="U2464" s="8">
        <v>45107.166666666672</v>
      </c>
      <c r="V2464" t="s">
        <v>17173</v>
      </c>
      <c r="W2464" t="s">
        <v>26224</v>
      </c>
      <c r="X2464" t="s">
        <v>26225</v>
      </c>
      <c r="Y2464" s="9">
        <v>0.11799999999999999</v>
      </c>
      <c r="Z2464" s="10">
        <v>0.7</v>
      </c>
      <c r="AA2464" t="s">
        <v>26226</v>
      </c>
      <c r="AB2464" s="8">
        <v>44743.166666666672</v>
      </c>
      <c r="AC2464" s="8">
        <v>44804.166666666672</v>
      </c>
      <c r="AD2464" t="s">
        <v>26351</v>
      </c>
      <c r="AE2464" t="s">
        <v>26352</v>
      </c>
      <c r="AF2464" t="s">
        <v>26353</v>
      </c>
      <c r="AG2464" s="10">
        <v>0.12</v>
      </c>
      <c r="AH2464" t="s">
        <v>92</v>
      </c>
      <c r="AI2464" t="s">
        <v>17095</v>
      </c>
      <c r="AJ2464" t="s">
        <v>16998</v>
      </c>
      <c r="AK2464" t="s">
        <v>17095</v>
      </c>
      <c r="AL2464" t="s">
        <v>26353</v>
      </c>
      <c r="AM2464" t="s">
        <v>17095</v>
      </c>
      <c r="AN2464" t="s">
        <v>26353</v>
      </c>
      <c r="AO2464" t="s">
        <v>17095</v>
      </c>
      <c r="AP2464" t="s">
        <v>26353</v>
      </c>
      <c r="AQ2464" t="s">
        <v>16999</v>
      </c>
      <c r="AR2464" t="s">
        <v>17000</v>
      </c>
      <c r="AS2464" t="s">
        <v>22660</v>
      </c>
      <c r="AT2464" t="s">
        <v>17001</v>
      </c>
      <c r="AU2464" t="s">
        <v>17002</v>
      </c>
    </row>
    <row r="2465" spans="1:47" x14ac:dyDescent="0.25">
      <c r="A2465" s="7" t="str">
        <f t="shared" si="118"/>
        <v>97X596Currie, Timothy</v>
      </c>
      <c r="B2465" t="s">
        <v>16983</v>
      </c>
      <c r="C2465" t="s">
        <v>26207</v>
      </c>
      <c r="D2465" t="s">
        <v>28088</v>
      </c>
      <c r="E2465" t="s">
        <v>17759</v>
      </c>
      <c r="F2465" t="s">
        <v>26230</v>
      </c>
      <c r="G2465" t="s">
        <v>25185</v>
      </c>
      <c r="H2465" t="s">
        <v>25186</v>
      </c>
      <c r="I2465" t="s">
        <v>17155</v>
      </c>
      <c r="J2465" t="s">
        <v>28089</v>
      </c>
      <c r="K2465" t="s">
        <v>28090</v>
      </c>
      <c r="L2465" t="s">
        <v>28091</v>
      </c>
      <c r="M2465" t="s">
        <v>28092</v>
      </c>
      <c r="N2465" t="s">
        <v>25191</v>
      </c>
      <c r="O2465" t="s">
        <v>16988</v>
      </c>
      <c r="P2465" t="s">
        <v>16989</v>
      </c>
      <c r="Q2465" t="s">
        <v>28093</v>
      </c>
      <c r="R2465" t="s">
        <v>16990</v>
      </c>
      <c r="S2465" t="s">
        <v>16991</v>
      </c>
      <c r="T2465" s="8">
        <v>44743.166666666672</v>
      </c>
      <c r="U2465" s="8">
        <v>45107.166666666672</v>
      </c>
      <c r="V2465" t="s">
        <v>26213</v>
      </c>
      <c r="W2465" t="s">
        <v>26231</v>
      </c>
      <c r="X2465" t="s">
        <v>26232</v>
      </c>
      <c r="Y2465" s="9">
        <v>0.83140000000000003</v>
      </c>
      <c r="Z2465" s="10">
        <v>1</v>
      </c>
      <c r="AA2465" t="s">
        <v>26233</v>
      </c>
      <c r="AB2465" s="8">
        <v>44805.166666666672</v>
      </c>
      <c r="AC2465" s="8">
        <v>45107.166666666672</v>
      </c>
      <c r="AD2465" t="s">
        <v>17346</v>
      </c>
      <c r="AE2465" t="s">
        <v>16997</v>
      </c>
      <c r="AF2465" t="s">
        <v>17346</v>
      </c>
      <c r="AG2465" s="10">
        <v>0.83</v>
      </c>
      <c r="AH2465" t="s">
        <v>92</v>
      </c>
      <c r="AI2465" t="s">
        <v>17095</v>
      </c>
      <c r="AJ2465" t="s">
        <v>16998</v>
      </c>
      <c r="AK2465" t="s">
        <v>17095</v>
      </c>
      <c r="AL2465" t="s">
        <v>17346</v>
      </c>
      <c r="AM2465" t="s">
        <v>17095</v>
      </c>
      <c r="AN2465" t="s">
        <v>17346</v>
      </c>
      <c r="AO2465" t="s">
        <v>17095</v>
      </c>
      <c r="AP2465" t="s">
        <v>17346</v>
      </c>
      <c r="AQ2465" t="s">
        <v>16999</v>
      </c>
      <c r="AR2465" t="s">
        <v>17000</v>
      </c>
      <c r="AS2465" t="s">
        <v>22660</v>
      </c>
      <c r="AT2465" t="s">
        <v>17001</v>
      </c>
      <c r="AU2465" t="s">
        <v>17002</v>
      </c>
    </row>
    <row r="2466" spans="1:47" x14ac:dyDescent="0.25">
      <c r="A2466" s="7" t="str">
        <f t="shared" si="118"/>
        <v>97X596Currie, Timothy</v>
      </c>
      <c r="B2466" t="s">
        <v>16983</v>
      </c>
      <c r="C2466" t="s">
        <v>26207</v>
      </c>
      <c r="D2466" t="s">
        <v>28088</v>
      </c>
      <c r="E2466" t="s">
        <v>17759</v>
      </c>
      <c r="F2466" t="s">
        <v>26234</v>
      </c>
      <c r="G2466" t="s">
        <v>25185</v>
      </c>
      <c r="H2466" t="s">
        <v>25186</v>
      </c>
      <c r="I2466" t="s">
        <v>17155</v>
      </c>
      <c r="J2466" t="s">
        <v>28089</v>
      </c>
      <c r="K2466" t="s">
        <v>28090</v>
      </c>
      <c r="L2466" t="s">
        <v>28091</v>
      </c>
      <c r="M2466" t="s">
        <v>28092</v>
      </c>
      <c r="N2466" t="s">
        <v>25191</v>
      </c>
      <c r="O2466" t="s">
        <v>16988</v>
      </c>
      <c r="P2466" t="s">
        <v>16989</v>
      </c>
      <c r="Q2466" t="s">
        <v>28093</v>
      </c>
      <c r="R2466" t="s">
        <v>16990</v>
      </c>
      <c r="S2466" t="s">
        <v>16991</v>
      </c>
      <c r="T2466" s="8">
        <v>44743.166666666672</v>
      </c>
      <c r="U2466" s="8">
        <v>45107.166666666672</v>
      </c>
      <c r="V2466" t="s">
        <v>26213</v>
      </c>
      <c r="W2466" t="s">
        <v>26235</v>
      </c>
      <c r="X2466" t="s">
        <v>26236</v>
      </c>
      <c r="Y2466" s="9">
        <v>5.0599999999999999E-2</v>
      </c>
      <c r="Z2466" s="10">
        <v>0.3</v>
      </c>
      <c r="AA2466" t="s">
        <v>26237</v>
      </c>
      <c r="AB2466" s="8">
        <v>44743.166666666672</v>
      </c>
      <c r="AC2466" s="8">
        <v>44804.166666666672</v>
      </c>
      <c r="AD2466" t="s">
        <v>26359</v>
      </c>
      <c r="AE2466" t="s">
        <v>16997</v>
      </c>
      <c r="AF2466" t="s">
        <v>26359</v>
      </c>
      <c r="AG2466" s="10">
        <v>0.05</v>
      </c>
      <c r="AH2466" t="s">
        <v>92</v>
      </c>
      <c r="AI2466" t="s">
        <v>17095</v>
      </c>
      <c r="AJ2466" t="s">
        <v>16998</v>
      </c>
      <c r="AK2466" t="s">
        <v>17095</v>
      </c>
      <c r="AL2466" t="s">
        <v>26359</v>
      </c>
      <c r="AM2466" t="s">
        <v>17095</v>
      </c>
      <c r="AN2466" t="s">
        <v>26359</v>
      </c>
      <c r="AO2466" t="s">
        <v>17095</v>
      </c>
      <c r="AP2466" t="s">
        <v>26359</v>
      </c>
      <c r="AQ2466" t="s">
        <v>16999</v>
      </c>
      <c r="AR2466" t="s">
        <v>17000</v>
      </c>
      <c r="AS2466" t="s">
        <v>22660</v>
      </c>
      <c r="AT2466" t="s">
        <v>17001</v>
      </c>
      <c r="AU2466" t="s">
        <v>17002</v>
      </c>
    </row>
    <row r="2467" spans="1:47" x14ac:dyDescent="0.25">
      <c r="A2467" s="7" t="str">
        <f t="shared" si="118"/>
        <v>97X596MILES, REBECCA</v>
      </c>
      <c r="B2467" t="s">
        <v>16983</v>
      </c>
      <c r="C2467" t="s">
        <v>26207</v>
      </c>
      <c r="D2467" t="s">
        <v>28088</v>
      </c>
      <c r="E2467" t="s">
        <v>23580</v>
      </c>
      <c r="F2467" t="s">
        <v>26218</v>
      </c>
      <c r="G2467" t="s">
        <v>25185</v>
      </c>
      <c r="H2467" t="s">
        <v>25186</v>
      </c>
      <c r="I2467" t="s">
        <v>17155</v>
      </c>
      <c r="J2467" t="s">
        <v>28094</v>
      </c>
      <c r="K2467" t="s">
        <v>28095</v>
      </c>
      <c r="L2467" t="s">
        <v>28096</v>
      </c>
      <c r="M2467" t="s">
        <v>28097</v>
      </c>
      <c r="N2467" t="s">
        <v>25191</v>
      </c>
      <c r="O2467" t="s">
        <v>16988</v>
      </c>
      <c r="P2467" t="s">
        <v>16989</v>
      </c>
      <c r="Q2467" t="s">
        <v>28098</v>
      </c>
      <c r="R2467" t="s">
        <v>16990</v>
      </c>
      <c r="S2467" t="s">
        <v>16991</v>
      </c>
      <c r="T2467" s="8">
        <v>44743.166666666672</v>
      </c>
      <c r="U2467" s="8">
        <v>45107.166666666672</v>
      </c>
      <c r="V2467" t="s">
        <v>17173</v>
      </c>
      <c r="W2467" t="s">
        <v>26224</v>
      </c>
      <c r="X2467" t="s">
        <v>26225</v>
      </c>
      <c r="Y2467" s="9">
        <v>0.11799999999999999</v>
      </c>
      <c r="Z2467" s="10">
        <v>0.7</v>
      </c>
      <c r="AA2467" t="s">
        <v>26226</v>
      </c>
      <c r="AB2467" s="8">
        <v>44743.166666666672</v>
      </c>
      <c r="AC2467" s="8">
        <v>44804.166666666672</v>
      </c>
      <c r="AD2467" t="s">
        <v>26277</v>
      </c>
      <c r="AE2467" t="s">
        <v>26278</v>
      </c>
      <c r="AF2467" t="s">
        <v>26279</v>
      </c>
      <c r="AG2467" s="10">
        <v>0.12</v>
      </c>
      <c r="AH2467" t="s">
        <v>92</v>
      </c>
      <c r="AI2467" t="s">
        <v>17083</v>
      </c>
      <c r="AJ2467" t="s">
        <v>16998</v>
      </c>
      <c r="AK2467" t="s">
        <v>17083</v>
      </c>
      <c r="AL2467" t="s">
        <v>26279</v>
      </c>
      <c r="AM2467" t="s">
        <v>17083</v>
      </c>
      <c r="AN2467" t="s">
        <v>26279</v>
      </c>
      <c r="AO2467" t="s">
        <v>17083</v>
      </c>
      <c r="AP2467" t="s">
        <v>26279</v>
      </c>
      <c r="AQ2467" t="s">
        <v>16999</v>
      </c>
      <c r="AR2467" t="s">
        <v>17000</v>
      </c>
      <c r="AS2467" t="s">
        <v>22659</v>
      </c>
      <c r="AT2467" t="s">
        <v>17001</v>
      </c>
      <c r="AU2467" t="s">
        <v>17002</v>
      </c>
    </row>
    <row r="2468" spans="1:47" x14ac:dyDescent="0.25">
      <c r="A2468" s="7" t="str">
        <f t="shared" si="118"/>
        <v>97X596SIRACUSE, JOHN</v>
      </c>
      <c r="B2468" t="s">
        <v>16983</v>
      </c>
      <c r="C2468" t="s">
        <v>26207</v>
      </c>
      <c r="D2468" t="s">
        <v>28088</v>
      </c>
      <c r="E2468" t="s">
        <v>18935</v>
      </c>
      <c r="F2468" t="s">
        <v>26230</v>
      </c>
      <c r="G2468" t="s">
        <v>17106</v>
      </c>
      <c r="H2468" t="s">
        <v>17107</v>
      </c>
      <c r="I2468" t="s">
        <v>17006</v>
      </c>
      <c r="J2468" t="s">
        <v>28099</v>
      </c>
      <c r="K2468" t="s">
        <v>28100</v>
      </c>
      <c r="L2468" t="s">
        <v>28101</v>
      </c>
      <c r="M2468" t="s">
        <v>28102</v>
      </c>
      <c r="N2468" t="s">
        <v>17112</v>
      </c>
      <c r="O2468" t="s">
        <v>16988</v>
      </c>
      <c r="P2468" t="s">
        <v>16989</v>
      </c>
      <c r="Q2468" t="s">
        <v>28103</v>
      </c>
      <c r="R2468" t="s">
        <v>16990</v>
      </c>
      <c r="S2468" t="s">
        <v>16991</v>
      </c>
      <c r="T2468" s="8">
        <v>44743.166666666672</v>
      </c>
      <c r="U2468" s="8">
        <v>45107.166666666672</v>
      </c>
      <c r="V2468" t="s">
        <v>26213</v>
      </c>
      <c r="W2468" t="s">
        <v>26231</v>
      </c>
      <c r="X2468" t="s">
        <v>26232</v>
      </c>
      <c r="Y2468" s="9">
        <v>0.83140000000000003</v>
      </c>
      <c r="Z2468" s="10">
        <v>1</v>
      </c>
      <c r="AA2468" t="s">
        <v>26233</v>
      </c>
      <c r="AB2468" s="8">
        <v>44805.166666666672</v>
      </c>
      <c r="AC2468" s="8">
        <v>45107.166666666672</v>
      </c>
      <c r="AD2468" t="s">
        <v>28104</v>
      </c>
      <c r="AE2468" t="s">
        <v>16997</v>
      </c>
      <c r="AF2468" t="s">
        <v>28104</v>
      </c>
      <c r="AG2468" s="10">
        <v>0.83</v>
      </c>
      <c r="AH2468" t="s">
        <v>92</v>
      </c>
      <c r="AI2468" t="s">
        <v>17277</v>
      </c>
      <c r="AJ2468" t="s">
        <v>16998</v>
      </c>
      <c r="AK2468" t="s">
        <v>17277</v>
      </c>
      <c r="AL2468" t="s">
        <v>28104</v>
      </c>
      <c r="AM2468" t="s">
        <v>17277</v>
      </c>
      <c r="AN2468" t="s">
        <v>28104</v>
      </c>
      <c r="AO2468" t="s">
        <v>17277</v>
      </c>
      <c r="AP2468" t="s">
        <v>28104</v>
      </c>
      <c r="AQ2468" t="s">
        <v>16999</v>
      </c>
      <c r="AR2468" t="s">
        <v>17000</v>
      </c>
      <c r="AS2468" t="s">
        <v>22659</v>
      </c>
      <c r="AT2468" t="s">
        <v>17001</v>
      </c>
      <c r="AU2468" t="s">
        <v>17002</v>
      </c>
    </row>
    <row r="2469" spans="1:47" x14ac:dyDescent="0.25">
      <c r="A2469" s="7" t="str">
        <f t="shared" si="118"/>
        <v>97X596SIRACUSE, JOHN</v>
      </c>
      <c r="B2469" t="s">
        <v>16983</v>
      </c>
      <c r="C2469" t="s">
        <v>26207</v>
      </c>
      <c r="D2469" t="s">
        <v>28088</v>
      </c>
      <c r="E2469" t="s">
        <v>18935</v>
      </c>
      <c r="F2469" t="s">
        <v>26234</v>
      </c>
      <c r="G2469" t="s">
        <v>17106</v>
      </c>
      <c r="H2469" t="s">
        <v>17107</v>
      </c>
      <c r="I2469" t="s">
        <v>17006</v>
      </c>
      <c r="J2469" t="s">
        <v>28099</v>
      </c>
      <c r="K2469" t="s">
        <v>28100</v>
      </c>
      <c r="L2469" t="s">
        <v>28101</v>
      </c>
      <c r="M2469" t="s">
        <v>28102</v>
      </c>
      <c r="N2469" t="s">
        <v>17112</v>
      </c>
      <c r="O2469" t="s">
        <v>16988</v>
      </c>
      <c r="P2469" t="s">
        <v>16989</v>
      </c>
      <c r="Q2469" t="s">
        <v>28103</v>
      </c>
      <c r="R2469" t="s">
        <v>16990</v>
      </c>
      <c r="S2469" t="s">
        <v>16991</v>
      </c>
      <c r="T2469" s="8">
        <v>44743.166666666672</v>
      </c>
      <c r="U2469" s="8">
        <v>45107.166666666672</v>
      </c>
      <c r="V2469" t="s">
        <v>26213</v>
      </c>
      <c r="W2469" t="s">
        <v>26235</v>
      </c>
      <c r="X2469" t="s">
        <v>26236</v>
      </c>
      <c r="Y2469" s="9">
        <v>5.0599999999999999E-2</v>
      </c>
      <c r="Z2469" s="10">
        <v>0.3</v>
      </c>
      <c r="AA2469" t="s">
        <v>26237</v>
      </c>
      <c r="AB2469" s="8">
        <v>44743.166666666672</v>
      </c>
      <c r="AC2469" s="8">
        <v>44804.166666666672</v>
      </c>
      <c r="AD2469" t="s">
        <v>28105</v>
      </c>
      <c r="AE2469" t="s">
        <v>16997</v>
      </c>
      <c r="AF2469" t="s">
        <v>28105</v>
      </c>
      <c r="AG2469" s="10">
        <v>0.05</v>
      </c>
      <c r="AH2469" t="s">
        <v>92</v>
      </c>
      <c r="AI2469" t="s">
        <v>17277</v>
      </c>
      <c r="AJ2469" t="s">
        <v>16998</v>
      </c>
      <c r="AK2469" t="s">
        <v>17277</v>
      </c>
      <c r="AL2469" t="s">
        <v>28105</v>
      </c>
      <c r="AM2469" t="s">
        <v>17277</v>
      </c>
      <c r="AN2469" t="s">
        <v>28105</v>
      </c>
      <c r="AO2469" t="s">
        <v>17277</v>
      </c>
      <c r="AP2469" t="s">
        <v>28105</v>
      </c>
      <c r="AQ2469" t="s">
        <v>16999</v>
      </c>
      <c r="AR2469" t="s">
        <v>17000</v>
      </c>
      <c r="AS2469" t="s">
        <v>22659</v>
      </c>
      <c r="AT2469" t="s">
        <v>17001</v>
      </c>
      <c r="AU2469" t="s">
        <v>17002</v>
      </c>
    </row>
    <row r="2470" spans="1:47" x14ac:dyDescent="0.25">
      <c r="A2470" s="7" t="str">
        <f t="shared" si="118"/>
        <v>97X596MILES, REBECCA</v>
      </c>
      <c r="B2470" t="s">
        <v>16983</v>
      </c>
      <c r="C2470" t="s">
        <v>26207</v>
      </c>
      <c r="D2470" t="s">
        <v>28088</v>
      </c>
      <c r="E2470" t="s">
        <v>23580</v>
      </c>
      <c r="F2470" t="s">
        <v>26230</v>
      </c>
      <c r="G2470" t="s">
        <v>25185</v>
      </c>
      <c r="H2470" t="s">
        <v>25186</v>
      </c>
      <c r="I2470" t="s">
        <v>17155</v>
      </c>
      <c r="J2470" t="s">
        <v>28094</v>
      </c>
      <c r="K2470" t="s">
        <v>28095</v>
      </c>
      <c r="L2470" t="s">
        <v>28096</v>
      </c>
      <c r="M2470" t="s">
        <v>28097</v>
      </c>
      <c r="N2470" t="s">
        <v>25191</v>
      </c>
      <c r="O2470" t="s">
        <v>16988</v>
      </c>
      <c r="P2470" t="s">
        <v>16989</v>
      </c>
      <c r="Q2470" t="s">
        <v>28098</v>
      </c>
      <c r="R2470" t="s">
        <v>16990</v>
      </c>
      <c r="S2470" t="s">
        <v>16991</v>
      </c>
      <c r="T2470" s="8">
        <v>44743.166666666672</v>
      </c>
      <c r="U2470" s="8">
        <v>45107.166666666672</v>
      </c>
      <c r="V2470" t="s">
        <v>26213</v>
      </c>
      <c r="W2470" t="s">
        <v>26231</v>
      </c>
      <c r="X2470" t="s">
        <v>26232</v>
      </c>
      <c r="Y2470" s="9">
        <v>0.83140000000000003</v>
      </c>
      <c r="Z2470" s="10">
        <v>1</v>
      </c>
      <c r="AA2470" t="s">
        <v>26233</v>
      </c>
      <c r="AB2470" s="8">
        <v>44805.166666666672</v>
      </c>
      <c r="AC2470" s="8">
        <v>45107.166666666672</v>
      </c>
      <c r="AD2470" t="s">
        <v>17174</v>
      </c>
      <c r="AE2470" t="s">
        <v>16997</v>
      </c>
      <c r="AF2470" t="s">
        <v>17174</v>
      </c>
      <c r="AG2470" s="10">
        <v>0.83</v>
      </c>
      <c r="AH2470" t="s">
        <v>92</v>
      </c>
      <c r="AI2470" t="s">
        <v>17083</v>
      </c>
      <c r="AJ2470" t="s">
        <v>16998</v>
      </c>
      <c r="AK2470" t="s">
        <v>17083</v>
      </c>
      <c r="AL2470" t="s">
        <v>17174</v>
      </c>
      <c r="AM2470" t="s">
        <v>17083</v>
      </c>
      <c r="AN2470" t="s">
        <v>17174</v>
      </c>
      <c r="AO2470" t="s">
        <v>17083</v>
      </c>
      <c r="AP2470" t="s">
        <v>17174</v>
      </c>
      <c r="AQ2470" t="s">
        <v>16999</v>
      </c>
      <c r="AR2470" t="s">
        <v>17000</v>
      </c>
      <c r="AS2470" t="s">
        <v>22659</v>
      </c>
      <c r="AT2470" t="s">
        <v>17001</v>
      </c>
      <c r="AU2470" t="s">
        <v>17002</v>
      </c>
    </row>
    <row r="2471" spans="1:47" x14ac:dyDescent="0.25">
      <c r="A2471" s="7" t="str">
        <f t="shared" si="118"/>
        <v>97X596MILES, REBECCA</v>
      </c>
      <c r="B2471" t="s">
        <v>16983</v>
      </c>
      <c r="C2471" t="s">
        <v>26207</v>
      </c>
      <c r="D2471" t="s">
        <v>28088</v>
      </c>
      <c r="E2471" t="s">
        <v>23580</v>
      </c>
      <c r="F2471" t="s">
        <v>26234</v>
      </c>
      <c r="G2471" t="s">
        <v>25185</v>
      </c>
      <c r="H2471" t="s">
        <v>25186</v>
      </c>
      <c r="I2471" t="s">
        <v>17155</v>
      </c>
      <c r="J2471" t="s">
        <v>28094</v>
      </c>
      <c r="K2471" t="s">
        <v>28095</v>
      </c>
      <c r="L2471" t="s">
        <v>28096</v>
      </c>
      <c r="M2471" t="s">
        <v>28097</v>
      </c>
      <c r="N2471" t="s">
        <v>25191</v>
      </c>
      <c r="O2471" t="s">
        <v>16988</v>
      </c>
      <c r="P2471" t="s">
        <v>16989</v>
      </c>
      <c r="Q2471" t="s">
        <v>28098</v>
      </c>
      <c r="R2471" t="s">
        <v>16990</v>
      </c>
      <c r="S2471" t="s">
        <v>16991</v>
      </c>
      <c r="T2471" s="8">
        <v>44743.166666666672</v>
      </c>
      <c r="U2471" s="8">
        <v>45107.166666666672</v>
      </c>
      <c r="V2471" t="s">
        <v>26213</v>
      </c>
      <c r="W2471" t="s">
        <v>26235</v>
      </c>
      <c r="X2471" t="s">
        <v>26236</v>
      </c>
      <c r="Y2471" s="9">
        <v>5.0599999999999999E-2</v>
      </c>
      <c r="Z2471" s="10">
        <v>0.3</v>
      </c>
      <c r="AA2471" t="s">
        <v>26237</v>
      </c>
      <c r="AB2471" s="8">
        <v>44743.166666666672</v>
      </c>
      <c r="AC2471" s="8">
        <v>44804.166666666672</v>
      </c>
      <c r="AD2471" t="s">
        <v>26263</v>
      </c>
      <c r="AE2471" t="s">
        <v>16997</v>
      </c>
      <c r="AF2471" t="s">
        <v>26263</v>
      </c>
      <c r="AG2471" s="10">
        <v>0.05</v>
      </c>
      <c r="AH2471" t="s">
        <v>92</v>
      </c>
      <c r="AI2471" t="s">
        <v>17083</v>
      </c>
      <c r="AJ2471" t="s">
        <v>16998</v>
      </c>
      <c r="AK2471" t="s">
        <v>17083</v>
      </c>
      <c r="AL2471" t="s">
        <v>26263</v>
      </c>
      <c r="AM2471" t="s">
        <v>17083</v>
      </c>
      <c r="AN2471" t="s">
        <v>26263</v>
      </c>
      <c r="AO2471" t="s">
        <v>17083</v>
      </c>
      <c r="AP2471" t="s">
        <v>26263</v>
      </c>
      <c r="AQ2471" t="s">
        <v>16999</v>
      </c>
      <c r="AR2471" t="s">
        <v>17000</v>
      </c>
      <c r="AS2471" t="s">
        <v>22659</v>
      </c>
      <c r="AT2471" t="s">
        <v>17001</v>
      </c>
      <c r="AU2471" t="s">
        <v>17002</v>
      </c>
    </row>
    <row r="2472" spans="1:47" x14ac:dyDescent="0.25">
      <c r="A2472" s="7" t="str">
        <f t="shared" si="118"/>
        <v>97X596walpole, gina</v>
      </c>
      <c r="B2472" t="s">
        <v>16983</v>
      </c>
      <c r="C2472" t="s">
        <v>26207</v>
      </c>
      <c r="D2472" t="s">
        <v>28088</v>
      </c>
      <c r="E2472" t="s">
        <v>25588</v>
      </c>
      <c r="F2472" t="s">
        <v>26230</v>
      </c>
      <c r="G2472" t="s">
        <v>25185</v>
      </c>
      <c r="H2472" t="s">
        <v>25186</v>
      </c>
      <c r="I2472" t="s">
        <v>17155</v>
      </c>
      <c r="J2472" t="s">
        <v>28106</v>
      </c>
      <c r="K2472" t="s">
        <v>28107</v>
      </c>
      <c r="L2472" t="s">
        <v>28108</v>
      </c>
      <c r="M2472" t="s">
        <v>28109</v>
      </c>
      <c r="N2472" t="s">
        <v>25191</v>
      </c>
      <c r="O2472" t="s">
        <v>16988</v>
      </c>
      <c r="P2472" t="s">
        <v>16989</v>
      </c>
      <c r="Q2472" t="s">
        <v>28110</v>
      </c>
      <c r="R2472" t="s">
        <v>16990</v>
      </c>
      <c r="S2472" t="s">
        <v>16991</v>
      </c>
      <c r="T2472" s="8">
        <v>44805.166666666672</v>
      </c>
      <c r="U2472" s="8">
        <v>45107.166666666672</v>
      </c>
      <c r="V2472" t="s">
        <v>26213</v>
      </c>
      <c r="W2472" t="s">
        <v>26231</v>
      </c>
      <c r="X2472" t="s">
        <v>26232</v>
      </c>
      <c r="Y2472" s="9">
        <v>1</v>
      </c>
      <c r="Z2472" s="10">
        <v>1</v>
      </c>
      <c r="AA2472" t="s">
        <v>26233</v>
      </c>
      <c r="AB2472" s="8">
        <v>44805.166666666672</v>
      </c>
      <c r="AC2472" s="8">
        <v>45107.166666666672</v>
      </c>
      <c r="AD2472" t="s">
        <v>26985</v>
      </c>
      <c r="AE2472" t="s">
        <v>16997</v>
      </c>
      <c r="AF2472" t="s">
        <v>26985</v>
      </c>
      <c r="AG2472" s="10">
        <v>0.83</v>
      </c>
      <c r="AH2472" t="s">
        <v>92</v>
      </c>
      <c r="AI2472" t="s">
        <v>17083</v>
      </c>
      <c r="AJ2472" t="s">
        <v>16998</v>
      </c>
      <c r="AK2472" t="s">
        <v>17083</v>
      </c>
      <c r="AL2472" t="s">
        <v>17083</v>
      </c>
      <c r="AM2472" t="s">
        <v>17083</v>
      </c>
      <c r="AN2472" t="s">
        <v>17083</v>
      </c>
      <c r="AO2472" t="s">
        <v>17083</v>
      </c>
      <c r="AP2472" t="s">
        <v>17083</v>
      </c>
      <c r="AQ2472" t="s">
        <v>16999</v>
      </c>
      <c r="AR2472" t="s">
        <v>17000</v>
      </c>
      <c r="AS2472" t="s">
        <v>22660</v>
      </c>
      <c r="AT2472" t="s">
        <v>17001</v>
      </c>
      <c r="AU2472" t="s">
        <v>17002</v>
      </c>
    </row>
    <row r="2473" spans="1:47" x14ac:dyDescent="0.25">
      <c r="A2473" s="7" t="str">
        <f t="shared" si="118"/>
        <v>97X596VACANT - No Intended</v>
      </c>
      <c r="B2473" t="s">
        <v>16983</v>
      </c>
      <c r="C2473" t="s">
        <v>26207</v>
      </c>
      <c r="D2473" t="s">
        <v>28088</v>
      </c>
      <c r="E2473" t="s">
        <v>28111</v>
      </c>
      <c r="F2473" t="s">
        <v>26230</v>
      </c>
      <c r="G2473" t="s">
        <v>25185</v>
      </c>
      <c r="H2473" t="s">
        <v>25186</v>
      </c>
      <c r="I2473" t="s">
        <v>17155</v>
      </c>
      <c r="J2473" t="s">
        <v>17638</v>
      </c>
      <c r="K2473" t="s">
        <v>17001</v>
      </c>
      <c r="L2473" t="s">
        <v>17001</v>
      </c>
      <c r="M2473" t="s">
        <v>17001</v>
      </c>
      <c r="N2473" t="s">
        <v>25191</v>
      </c>
      <c r="O2473" t="s">
        <v>16988</v>
      </c>
      <c r="P2473" t="s">
        <v>16989</v>
      </c>
      <c r="Q2473" t="s">
        <v>28112</v>
      </c>
      <c r="R2473" t="s">
        <v>16990</v>
      </c>
      <c r="S2473" t="s">
        <v>16991</v>
      </c>
      <c r="T2473" s="8">
        <v>44851.166666666672</v>
      </c>
      <c r="U2473" s="8">
        <v>45107.166666666672</v>
      </c>
      <c r="V2473" t="s">
        <v>26213</v>
      </c>
      <c r="W2473" t="s">
        <v>26231</v>
      </c>
      <c r="X2473" t="s">
        <v>26232</v>
      </c>
      <c r="Y2473" s="9">
        <v>1</v>
      </c>
      <c r="Z2473" s="10">
        <v>1</v>
      </c>
      <c r="AA2473" t="s">
        <v>26233</v>
      </c>
      <c r="AB2473" s="8">
        <v>44851.166666666672</v>
      </c>
      <c r="AC2473" s="8">
        <v>45107.166666666672</v>
      </c>
      <c r="AD2473" t="s">
        <v>25193</v>
      </c>
      <c r="AE2473" t="s">
        <v>16997</v>
      </c>
      <c r="AF2473" t="s">
        <v>25193</v>
      </c>
      <c r="AG2473" s="10">
        <v>0.7</v>
      </c>
      <c r="AH2473" t="s">
        <v>92</v>
      </c>
      <c r="AI2473" t="s">
        <v>25194</v>
      </c>
      <c r="AJ2473" t="s">
        <v>17292</v>
      </c>
      <c r="AK2473" t="s">
        <v>25194</v>
      </c>
      <c r="AL2473" t="s">
        <v>25194</v>
      </c>
      <c r="AM2473" t="s">
        <v>25194</v>
      </c>
      <c r="AN2473" t="s">
        <v>25194</v>
      </c>
      <c r="AO2473" t="s">
        <v>25194</v>
      </c>
      <c r="AP2473" t="s">
        <v>25194</v>
      </c>
      <c r="AQ2473" t="s">
        <v>16999</v>
      </c>
      <c r="AR2473" t="s">
        <v>17000</v>
      </c>
      <c r="AS2473" t="s">
        <v>22659</v>
      </c>
      <c r="AT2473" t="s">
        <v>17001</v>
      </c>
      <c r="AU2473" t="s">
        <v>17002</v>
      </c>
    </row>
    <row r="2474" spans="1:47" x14ac:dyDescent="0.25">
      <c r="A2474" s="7" t="str">
        <f t="shared" si="118"/>
        <v>97X596SIRACUSE, JOHN</v>
      </c>
      <c r="B2474" t="s">
        <v>16983</v>
      </c>
      <c r="C2474" t="s">
        <v>26207</v>
      </c>
      <c r="D2474" t="s">
        <v>28088</v>
      </c>
      <c r="E2474" t="s">
        <v>18935</v>
      </c>
      <c r="F2474" t="s">
        <v>26218</v>
      </c>
      <c r="G2474" t="s">
        <v>17106</v>
      </c>
      <c r="H2474" t="s">
        <v>17107</v>
      </c>
      <c r="I2474" t="s">
        <v>17006</v>
      </c>
      <c r="J2474" t="s">
        <v>28099</v>
      </c>
      <c r="K2474" t="s">
        <v>28100</v>
      </c>
      <c r="L2474" t="s">
        <v>28101</v>
      </c>
      <c r="M2474" t="s">
        <v>28102</v>
      </c>
      <c r="N2474" t="s">
        <v>17112</v>
      </c>
      <c r="O2474" t="s">
        <v>16988</v>
      </c>
      <c r="P2474" t="s">
        <v>16989</v>
      </c>
      <c r="Q2474" t="s">
        <v>28103</v>
      </c>
      <c r="R2474" t="s">
        <v>16990</v>
      </c>
      <c r="S2474" t="s">
        <v>16991</v>
      </c>
      <c r="T2474" s="8">
        <v>44743.166666666672</v>
      </c>
      <c r="U2474" s="8">
        <v>45107.166666666672</v>
      </c>
      <c r="V2474" t="s">
        <v>17173</v>
      </c>
      <c r="W2474" t="s">
        <v>26224</v>
      </c>
      <c r="X2474" t="s">
        <v>26225</v>
      </c>
      <c r="Y2474" s="9">
        <v>0.11799999999999999</v>
      </c>
      <c r="Z2474" s="10">
        <v>0.7</v>
      </c>
      <c r="AA2474" t="s">
        <v>26226</v>
      </c>
      <c r="AB2474" s="8">
        <v>44743.166666666672</v>
      </c>
      <c r="AC2474" s="8">
        <v>44804.166666666672</v>
      </c>
      <c r="AD2474" t="s">
        <v>28113</v>
      </c>
      <c r="AE2474" t="s">
        <v>28114</v>
      </c>
      <c r="AF2474" t="s">
        <v>28115</v>
      </c>
      <c r="AG2474" s="10">
        <v>0.12</v>
      </c>
      <c r="AH2474" t="s">
        <v>92</v>
      </c>
      <c r="AI2474" t="s">
        <v>17277</v>
      </c>
      <c r="AJ2474" t="s">
        <v>16998</v>
      </c>
      <c r="AK2474" t="s">
        <v>17277</v>
      </c>
      <c r="AL2474" t="s">
        <v>28115</v>
      </c>
      <c r="AM2474" t="s">
        <v>17277</v>
      </c>
      <c r="AN2474" t="s">
        <v>28115</v>
      </c>
      <c r="AO2474" t="s">
        <v>17277</v>
      </c>
      <c r="AP2474" t="s">
        <v>28115</v>
      </c>
      <c r="AQ2474" t="s">
        <v>16999</v>
      </c>
      <c r="AR2474" t="s">
        <v>17000</v>
      </c>
      <c r="AS2474" t="s">
        <v>22659</v>
      </c>
      <c r="AT2474" t="s">
        <v>17001</v>
      </c>
      <c r="AU2474" t="s">
        <v>17002</v>
      </c>
    </row>
    <row r="2475" spans="1:47" x14ac:dyDescent="0.25">
      <c r="A2475" s="7" t="str">
        <f t="shared" ref="A2475:A2538" si="119">D2475&amp;J2475</f>
        <v>97X721Di Nuovo, Peter</v>
      </c>
      <c r="B2475" t="s">
        <v>16983</v>
      </c>
      <c r="C2475" t="s">
        <v>26207</v>
      </c>
      <c r="D2475" t="s">
        <v>28116</v>
      </c>
      <c r="E2475" t="s">
        <v>28117</v>
      </c>
      <c r="F2475" t="s">
        <v>26230</v>
      </c>
      <c r="G2475" t="s">
        <v>25185</v>
      </c>
      <c r="H2475" t="s">
        <v>25186</v>
      </c>
      <c r="I2475" t="s">
        <v>17155</v>
      </c>
      <c r="J2475" t="s">
        <v>28118</v>
      </c>
      <c r="K2475" t="s">
        <v>28119</v>
      </c>
      <c r="L2475" t="s">
        <v>28120</v>
      </c>
      <c r="M2475" t="s">
        <v>28121</v>
      </c>
      <c r="N2475" t="s">
        <v>25191</v>
      </c>
      <c r="O2475" t="s">
        <v>16988</v>
      </c>
      <c r="P2475" t="s">
        <v>16989</v>
      </c>
      <c r="Q2475" t="s">
        <v>28122</v>
      </c>
      <c r="R2475" t="s">
        <v>16990</v>
      </c>
      <c r="S2475" t="s">
        <v>16991</v>
      </c>
      <c r="T2475" s="8">
        <v>44743.166666666672</v>
      </c>
      <c r="U2475" s="8">
        <v>45107.166666666672</v>
      </c>
      <c r="V2475" t="s">
        <v>26213</v>
      </c>
      <c r="W2475" t="s">
        <v>26231</v>
      </c>
      <c r="X2475" t="s">
        <v>26232</v>
      </c>
      <c r="Y2475" s="9">
        <v>0.83140000000000003</v>
      </c>
      <c r="Z2475" s="10">
        <v>1</v>
      </c>
      <c r="AA2475" t="s">
        <v>26233</v>
      </c>
      <c r="AB2475" s="8">
        <v>44805.166666666672</v>
      </c>
      <c r="AC2475" s="8">
        <v>45107.166666666672</v>
      </c>
      <c r="AD2475" t="s">
        <v>17346</v>
      </c>
      <c r="AE2475" t="s">
        <v>16997</v>
      </c>
      <c r="AF2475" t="s">
        <v>17346</v>
      </c>
      <c r="AG2475" s="10">
        <v>0.83</v>
      </c>
      <c r="AH2475" t="s">
        <v>92</v>
      </c>
      <c r="AI2475" t="s">
        <v>17095</v>
      </c>
      <c r="AJ2475" t="s">
        <v>16998</v>
      </c>
      <c r="AK2475" t="s">
        <v>17095</v>
      </c>
      <c r="AL2475" t="s">
        <v>17346</v>
      </c>
      <c r="AM2475" t="s">
        <v>17095</v>
      </c>
      <c r="AN2475" t="s">
        <v>17346</v>
      </c>
      <c r="AO2475" t="s">
        <v>17095</v>
      </c>
      <c r="AP2475" t="s">
        <v>17346</v>
      </c>
      <c r="AQ2475" t="s">
        <v>16999</v>
      </c>
      <c r="AR2475" t="s">
        <v>17000</v>
      </c>
      <c r="AS2475" t="s">
        <v>18601</v>
      </c>
      <c r="AT2475" t="s">
        <v>17001</v>
      </c>
      <c r="AU2475" t="s">
        <v>17002</v>
      </c>
    </row>
    <row r="2476" spans="1:47" x14ac:dyDescent="0.25">
      <c r="A2476" s="7" t="str">
        <f t="shared" si="119"/>
        <v>97X721BYAS ARACENA, SARA</v>
      </c>
      <c r="B2476" t="s">
        <v>16983</v>
      </c>
      <c r="C2476" t="s">
        <v>26207</v>
      </c>
      <c r="D2476" t="s">
        <v>28116</v>
      </c>
      <c r="E2476" t="s">
        <v>18978</v>
      </c>
      <c r="F2476" t="s">
        <v>26218</v>
      </c>
      <c r="G2476" t="s">
        <v>17106</v>
      </c>
      <c r="H2476" t="s">
        <v>17107</v>
      </c>
      <c r="I2476" t="s">
        <v>17006</v>
      </c>
      <c r="J2476" t="s">
        <v>28123</v>
      </c>
      <c r="K2476" t="s">
        <v>28124</v>
      </c>
      <c r="L2476" t="s">
        <v>28125</v>
      </c>
      <c r="M2476" t="s">
        <v>28126</v>
      </c>
      <c r="N2476" t="s">
        <v>17112</v>
      </c>
      <c r="O2476" t="s">
        <v>16988</v>
      </c>
      <c r="P2476" t="s">
        <v>16989</v>
      </c>
      <c r="Q2476" t="s">
        <v>28127</v>
      </c>
      <c r="R2476" t="s">
        <v>16990</v>
      </c>
      <c r="S2476" t="s">
        <v>16991</v>
      </c>
      <c r="T2476" s="8">
        <v>44743.166666666672</v>
      </c>
      <c r="U2476" s="8">
        <v>45107.166666666672</v>
      </c>
      <c r="V2476" t="s">
        <v>17173</v>
      </c>
      <c r="W2476" t="s">
        <v>26224</v>
      </c>
      <c r="X2476" t="s">
        <v>26225</v>
      </c>
      <c r="Y2476" s="9">
        <v>0.11799999999999999</v>
      </c>
      <c r="Z2476" s="10">
        <v>0.7</v>
      </c>
      <c r="AA2476" t="s">
        <v>26226</v>
      </c>
      <c r="AB2476" s="8">
        <v>44743.166666666672</v>
      </c>
      <c r="AC2476" s="8">
        <v>44804.166666666672</v>
      </c>
      <c r="AD2476" t="s">
        <v>26782</v>
      </c>
      <c r="AE2476" t="s">
        <v>26783</v>
      </c>
      <c r="AF2476" t="s">
        <v>26784</v>
      </c>
      <c r="AG2476" s="10">
        <v>0.12</v>
      </c>
      <c r="AH2476" t="s">
        <v>92</v>
      </c>
      <c r="AI2476" t="s">
        <v>23796</v>
      </c>
      <c r="AJ2476" t="s">
        <v>16998</v>
      </c>
      <c r="AK2476" t="s">
        <v>17415</v>
      </c>
      <c r="AL2476" t="s">
        <v>26784</v>
      </c>
      <c r="AM2476" t="s">
        <v>17114</v>
      </c>
      <c r="AN2476" t="s">
        <v>26333</v>
      </c>
      <c r="AO2476" t="s">
        <v>17114</v>
      </c>
      <c r="AP2476" t="s">
        <v>26333</v>
      </c>
      <c r="AQ2476" t="s">
        <v>16999</v>
      </c>
      <c r="AR2476" t="s">
        <v>17000</v>
      </c>
      <c r="AS2476" t="s">
        <v>17001</v>
      </c>
      <c r="AT2476" t="s">
        <v>17001</v>
      </c>
      <c r="AU2476" t="s">
        <v>17002</v>
      </c>
    </row>
    <row r="2477" spans="1:47" x14ac:dyDescent="0.25">
      <c r="A2477" s="7" t="str">
        <f t="shared" si="119"/>
        <v>97X721BYAS ARACENA, SARA</v>
      </c>
      <c r="B2477" t="s">
        <v>16983</v>
      </c>
      <c r="C2477" t="s">
        <v>26207</v>
      </c>
      <c r="D2477" t="s">
        <v>28116</v>
      </c>
      <c r="E2477" t="s">
        <v>18978</v>
      </c>
      <c r="F2477" t="s">
        <v>26230</v>
      </c>
      <c r="G2477" t="s">
        <v>17106</v>
      </c>
      <c r="H2477" t="s">
        <v>17107</v>
      </c>
      <c r="I2477" t="s">
        <v>17006</v>
      </c>
      <c r="J2477" t="s">
        <v>28123</v>
      </c>
      <c r="K2477" t="s">
        <v>28124</v>
      </c>
      <c r="L2477" t="s">
        <v>28125</v>
      </c>
      <c r="M2477" t="s">
        <v>28126</v>
      </c>
      <c r="N2477" t="s">
        <v>17112</v>
      </c>
      <c r="O2477" t="s">
        <v>16988</v>
      </c>
      <c r="P2477" t="s">
        <v>16989</v>
      </c>
      <c r="Q2477" t="s">
        <v>28127</v>
      </c>
      <c r="R2477" t="s">
        <v>16990</v>
      </c>
      <c r="S2477" t="s">
        <v>16991</v>
      </c>
      <c r="T2477" s="8">
        <v>44743.166666666672</v>
      </c>
      <c r="U2477" s="8">
        <v>45107.166666666672</v>
      </c>
      <c r="V2477" t="s">
        <v>26213</v>
      </c>
      <c r="W2477" t="s">
        <v>26231</v>
      </c>
      <c r="X2477" t="s">
        <v>26232</v>
      </c>
      <c r="Y2477" s="9">
        <v>0.83140000000000003</v>
      </c>
      <c r="Z2477" s="10">
        <v>1</v>
      </c>
      <c r="AA2477" t="s">
        <v>26233</v>
      </c>
      <c r="AB2477" s="8">
        <v>44805.166666666672</v>
      </c>
      <c r="AC2477" s="8">
        <v>45107.166666666672</v>
      </c>
      <c r="AD2477" t="s">
        <v>28128</v>
      </c>
      <c r="AE2477" t="s">
        <v>16997</v>
      </c>
      <c r="AF2477" t="s">
        <v>28128</v>
      </c>
      <c r="AG2477" s="10">
        <v>0.83</v>
      </c>
      <c r="AH2477" t="s">
        <v>92</v>
      </c>
      <c r="AI2477" t="s">
        <v>23796</v>
      </c>
      <c r="AJ2477" t="s">
        <v>16998</v>
      </c>
      <c r="AK2477" t="s">
        <v>17415</v>
      </c>
      <c r="AL2477" t="s">
        <v>26787</v>
      </c>
      <c r="AM2477" t="s">
        <v>17114</v>
      </c>
      <c r="AN2477" t="s">
        <v>26334</v>
      </c>
      <c r="AO2477" t="s">
        <v>17114</v>
      </c>
      <c r="AP2477" t="s">
        <v>26334</v>
      </c>
      <c r="AQ2477" t="s">
        <v>16999</v>
      </c>
      <c r="AR2477" t="s">
        <v>17000</v>
      </c>
      <c r="AS2477" t="s">
        <v>17001</v>
      </c>
      <c r="AT2477" t="s">
        <v>17001</v>
      </c>
      <c r="AU2477" t="s">
        <v>17002</v>
      </c>
    </row>
    <row r="2478" spans="1:47" x14ac:dyDescent="0.25">
      <c r="A2478" s="7" t="str">
        <f t="shared" si="119"/>
        <v>97X721BYAS ARACENA, SARA</v>
      </c>
      <c r="B2478" t="s">
        <v>16983</v>
      </c>
      <c r="C2478" t="s">
        <v>26207</v>
      </c>
      <c r="D2478" t="s">
        <v>28116</v>
      </c>
      <c r="E2478" t="s">
        <v>18978</v>
      </c>
      <c r="F2478" t="s">
        <v>26234</v>
      </c>
      <c r="G2478" t="s">
        <v>17106</v>
      </c>
      <c r="H2478" t="s">
        <v>17107</v>
      </c>
      <c r="I2478" t="s">
        <v>17006</v>
      </c>
      <c r="J2478" t="s">
        <v>28123</v>
      </c>
      <c r="K2478" t="s">
        <v>28124</v>
      </c>
      <c r="L2478" t="s">
        <v>28125</v>
      </c>
      <c r="M2478" t="s">
        <v>28126</v>
      </c>
      <c r="N2478" t="s">
        <v>17112</v>
      </c>
      <c r="O2478" t="s">
        <v>16988</v>
      </c>
      <c r="P2478" t="s">
        <v>16989</v>
      </c>
      <c r="Q2478" t="s">
        <v>28127</v>
      </c>
      <c r="R2478" t="s">
        <v>16990</v>
      </c>
      <c r="S2478" t="s">
        <v>16991</v>
      </c>
      <c r="T2478" s="8">
        <v>44743.166666666672</v>
      </c>
      <c r="U2478" s="8">
        <v>45107.166666666672</v>
      </c>
      <c r="V2478" t="s">
        <v>26213</v>
      </c>
      <c r="W2478" t="s">
        <v>26235</v>
      </c>
      <c r="X2478" t="s">
        <v>26236</v>
      </c>
      <c r="Y2478" s="9">
        <v>5.0599999999999999E-2</v>
      </c>
      <c r="Z2478" s="10">
        <v>0.3</v>
      </c>
      <c r="AA2478" t="s">
        <v>26237</v>
      </c>
      <c r="AB2478" s="8">
        <v>44743.166666666672</v>
      </c>
      <c r="AC2478" s="8">
        <v>44804.166666666672</v>
      </c>
      <c r="AD2478" t="s">
        <v>26788</v>
      </c>
      <c r="AE2478" t="s">
        <v>16997</v>
      </c>
      <c r="AF2478" t="s">
        <v>26788</v>
      </c>
      <c r="AG2478" s="10">
        <v>0.05</v>
      </c>
      <c r="AH2478" t="s">
        <v>92</v>
      </c>
      <c r="AI2478" t="s">
        <v>23796</v>
      </c>
      <c r="AJ2478" t="s">
        <v>16998</v>
      </c>
      <c r="AK2478" t="s">
        <v>17415</v>
      </c>
      <c r="AL2478" t="s">
        <v>26788</v>
      </c>
      <c r="AM2478" t="s">
        <v>17114</v>
      </c>
      <c r="AN2478" t="s">
        <v>26335</v>
      </c>
      <c r="AO2478" t="s">
        <v>17114</v>
      </c>
      <c r="AP2478" t="s">
        <v>26335</v>
      </c>
      <c r="AQ2478" t="s">
        <v>16999</v>
      </c>
      <c r="AR2478" t="s">
        <v>17000</v>
      </c>
      <c r="AS2478" t="s">
        <v>17001</v>
      </c>
      <c r="AT2478" t="s">
        <v>17001</v>
      </c>
      <c r="AU2478" t="s">
        <v>17002</v>
      </c>
    </row>
    <row r="2479" spans="1:47" x14ac:dyDescent="0.25">
      <c r="A2479" s="7" t="str">
        <f t="shared" si="119"/>
        <v>97X721Di Nuovo, Peter</v>
      </c>
      <c r="B2479" t="s">
        <v>16983</v>
      </c>
      <c r="C2479" t="s">
        <v>26207</v>
      </c>
      <c r="D2479" t="s">
        <v>28116</v>
      </c>
      <c r="E2479" t="s">
        <v>28117</v>
      </c>
      <c r="F2479" t="s">
        <v>26234</v>
      </c>
      <c r="G2479" t="s">
        <v>25185</v>
      </c>
      <c r="H2479" t="s">
        <v>25186</v>
      </c>
      <c r="I2479" t="s">
        <v>17155</v>
      </c>
      <c r="J2479" t="s">
        <v>28118</v>
      </c>
      <c r="K2479" t="s">
        <v>28119</v>
      </c>
      <c r="L2479" t="s">
        <v>28120</v>
      </c>
      <c r="M2479" t="s">
        <v>28121</v>
      </c>
      <c r="N2479" t="s">
        <v>25191</v>
      </c>
      <c r="O2479" t="s">
        <v>16988</v>
      </c>
      <c r="P2479" t="s">
        <v>16989</v>
      </c>
      <c r="Q2479" t="s">
        <v>28122</v>
      </c>
      <c r="R2479" t="s">
        <v>16990</v>
      </c>
      <c r="S2479" t="s">
        <v>16991</v>
      </c>
      <c r="T2479" s="8">
        <v>44743.166666666672</v>
      </c>
      <c r="U2479" s="8">
        <v>45107.166666666672</v>
      </c>
      <c r="V2479" t="s">
        <v>26213</v>
      </c>
      <c r="W2479" t="s">
        <v>26235</v>
      </c>
      <c r="X2479" t="s">
        <v>26236</v>
      </c>
      <c r="Y2479" s="9">
        <v>5.0599999999999999E-2</v>
      </c>
      <c r="Z2479" s="10">
        <v>0.3</v>
      </c>
      <c r="AA2479" t="s">
        <v>26237</v>
      </c>
      <c r="AB2479" s="8">
        <v>44743.166666666672</v>
      </c>
      <c r="AC2479" s="8">
        <v>44804.166666666672</v>
      </c>
      <c r="AD2479" t="s">
        <v>26359</v>
      </c>
      <c r="AE2479" t="s">
        <v>16997</v>
      </c>
      <c r="AF2479" t="s">
        <v>26359</v>
      </c>
      <c r="AG2479" s="10">
        <v>0.05</v>
      </c>
      <c r="AH2479" t="s">
        <v>92</v>
      </c>
      <c r="AI2479" t="s">
        <v>17095</v>
      </c>
      <c r="AJ2479" t="s">
        <v>16998</v>
      </c>
      <c r="AK2479" t="s">
        <v>17095</v>
      </c>
      <c r="AL2479" t="s">
        <v>26359</v>
      </c>
      <c r="AM2479" t="s">
        <v>17095</v>
      </c>
      <c r="AN2479" t="s">
        <v>26359</v>
      </c>
      <c r="AO2479" t="s">
        <v>17095</v>
      </c>
      <c r="AP2479" t="s">
        <v>26359</v>
      </c>
      <c r="AQ2479" t="s">
        <v>16999</v>
      </c>
      <c r="AR2479" t="s">
        <v>17000</v>
      </c>
      <c r="AS2479" t="s">
        <v>18601</v>
      </c>
      <c r="AT2479" t="s">
        <v>17001</v>
      </c>
      <c r="AU2479" t="s">
        <v>17002</v>
      </c>
    </row>
    <row r="2480" spans="1:47" x14ac:dyDescent="0.25">
      <c r="A2480" s="7" t="str">
        <f t="shared" si="119"/>
        <v>97X721Yezzo, Nichole</v>
      </c>
      <c r="B2480" t="s">
        <v>16983</v>
      </c>
      <c r="C2480" t="s">
        <v>26207</v>
      </c>
      <c r="D2480" t="s">
        <v>28116</v>
      </c>
      <c r="E2480" t="s">
        <v>17213</v>
      </c>
      <c r="F2480" t="s">
        <v>26218</v>
      </c>
      <c r="G2480" t="s">
        <v>25185</v>
      </c>
      <c r="H2480" t="s">
        <v>25186</v>
      </c>
      <c r="I2480" t="s">
        <v>17155</v>
      </c>
      <c r="J2480" t="s">
        <v>28129</v>
      </c>
      <c r="K2480" t="s">
        <v>28130</v>
      </c>
      <c r="L2480" t="s">
        <v>28131</v>
      </c>
      <c r="M2480" t="s">
        <v>28132</v>
      </c>
      <c r="N2480" t="s">
        <v>25191</v>
      </c>
      <c r="O2480" t="s">
        <v>16988</v>
      </c>
      <c r="P2480" t="s">
        <v>16989</v>
      </c>
      <c r="Q2480" t="s">
        <v>28133</v>
      </c>
      <c r="R2480" t="s">
        <v>16990</v>
      </c>
      <c r="S2480" t="s">
        <v>16991</v>
      </c>
      <c r="T2480" s="8">
        <v>44743.166666666672</v>
      </c>
      <c r="U2480" s="8">
        <v>45107.166666666672</v>
      </c>
      <c r="V2480" t="s">
        <v>17173</v>
      </c>
      <c r="W2480" t="s">
        <v>26224</v>
      </c>
      <c r="X2480" t="s">
        <v>26225</v>
      </c>
      <c r="Y2480" s="9">
        <v>0.11799999999999999</v>
      </c>
      <c r="Z2480" s="10">
        <v>0.7</v>
      </c>
      <c r="AA2480" t="s">
        <v>26226</v>
      </c>
      <c r="AB2480" s="8">
        <v>44743.166666666672</v>
      </c>
      <c r="AC2480" s="8">
        <v>44804.166666666672</v>
      </c>
      <c r="AD2480" t="s">
        <v>26322</v>
      </c>
      <c r="AE2480" t="s">
        <v>26323</v>
      </c>
      <c r="AF2480" t="s">
        <v>26324</v>
      </c>
      <c r="AG2480" s="10">
        <v>0.12</v>
      </c>
      <c r="AH2480" t="s">
        <v>92</v>
      </c>
      <c r="AI2480" t="s">
        <v>17156</v>
      </c>
      <c r="AJ2480" t="s">
        <v>16998</v>
      </c>
      <c r="AK2480" t="s">
        <v>17156</v>
      </c>
      <c r="AL2480" t="s">
        <v>26324</v>
      </c>
      <c r="AM2480" t="s">
        <v>17156</v>
      </c>
      <c r="AN2480" t="s">
        <v>26324</v>
      </c>
      <c r="AO2480" t="s">
        <v>17156</v>
      </c>
      <c r="AP2480" t="s">
        <v>26324</v>
      </c>
      <c r="AQ2480" t="s">
        <v>16999</v>
      </c>
      <c r="AR2480" t="s">
        <v>17000</v>
      </c>
      <c r="AS2480" t="s">
        <v>18293</v>
      </c>
      <c r="AT2480" t="s">
        <v>17001</v>
      </c>
      <c r="AU2480" t="s">
        <v>17002</v>
      </c>
    </row>
    <row r="2481" spans="1:47" x14ac:dyDescent="0.25">
      <c r="A2481" s="7" t="str">
        <f t="shared" si="119"/>
        <v>97X721Yezzo, Nichole</v>
      </c>
      <c r="B2481" t="s">
        <v>16983</v>
      </c>
      <c r="C2481" t="s">
        <v>26207</v>
      </c>
      <c r="D2481" t="s">
        <v>28116</v>
      </c>
      <c r="E2481" t="s">
        <v>17213</v>
      </c>
      <c r="F2481" t="s">
        <v>26230</v>
      </c>
      <c r="G2481" t="s">
        <v>25185</v>
      </c>
      <c r="H2481" t="s">
        <v>25186</v>
      </c>
      <c r="I2481" t="s">
        <v>17155</v>
      </c>
      <c r="J2481" t="s">
        <v>28129</v>
      </c>
      <c r="K2481" t="s">
        <v>28130</v>
      </c>
      <c r="L2481" t="s">
        <v>28131</v>
      </c>
      <c r="M2481" t="s">
        <v>28132</v>
      </c>
      <c r="N2481" t="s">
        <v>25191</v>
      </c>
      <c r="O2481" t="s">
        <v>16988</v>
      </c>
      <c r="P2481" t="s">
        <v>16989</v>
      </c>
      <c r="Q2481" t="s">
        <v>28133</v>
      </c>
      <c r="R2481" t="s">
        <v>16990</v>
      </c>
      <c r="S2481" t="s">
        <v>16991</v>
      </c>
      <c r="T2481" s="8">
        <v>44743.166666666672</v>
      </c>
      <c r="U2481" s="8">
        <v>45107.166666666672</v>
      </c>
      <c r="V2481" t="s">
        <v>26213</v>
      </c>
      <c r="W2481" t="s">
        <v>26231</v>
      </c>
      <c r="X2481" t="s">
        <v>26232</v>
      </c>
      <c r="Y2481" s="9">
        <v>0.83140000000000003</v>
      </c>
      <c r="Z2481" s="10">
        <v>1</v>
      </c>
      <c r="AA2481" t="s">
        <v>26233</v>
      </c>
      <c r="AB2481" s="8">
        <v>44805.166666666672</v>
      </c>
      <c r="AC2481" s="8">
        <v>45107.166666666672</v>
      </c>
      <c r="AD2481" t="s">
        <v>18568</v>
      </c>
      <c r="AE2481" t="s">
        <v>16997</v>
      </c>
      <c r="AF2481" t="s">
        <v>18568</v>
      </c>
      <c r="AG2481" s="10">
        <v>0.83</v>
      </c>
      <c r="AH2481" t="s">
        <v>92</v>
      </c>
      <c r="AI2481" t="s">
        <v>17156</v>
      </c>
      <c r="AJ2481" t="s">
        <v>16998</v>
      </c>
      <c r="AK2481" t="s">
        <v>17156</v>
      </c>
      <c r="AL2481" t="s">
        <v>18568</v>
      </c>
      <c r="AM2481" t="s">
        <v>17156</v>
      </c>
      <c r="AN2481" t="s">
        <v>18568</v>
      </c>
      <c r="AO2481" t="s">
        <v>17156</v>
      </c>
      <c r="AP2481" t="s">
        <v>18568</v>
      </c>
      <c r="AQ2481" t="s">
        <v>16999</v>
      </c>
      <c r="AR2481" t="s">
        <v>17000</v>
      </c>
      <c r="AS2481" t="s">
        <v>18293</v>
      </c>
      <c r="AT2481" t="s">
        <v>17001</v>
      </c>
      <c r="AU2481" t="s">
        <v>17002</v>
      </c>
    </row>
    <row r="2482" spans="1:47" x14ac:dyDescent="0.25">
      <c r="A2482" s="7" t="str">
        <f t="shared" si="119"/>
        <v>97X721Yezzo, Nichole</v>
      </c>
      <c r="B2482" t="s">
        <v>16983</v>
      </c>
      <c r="C2482" t="s">
        <v>26207</v>
      </c>
      <c r="D2482" t="s">
        <v>28116</v>
      </c>
      <c r="E2482" t="s">
        <v>17213</v>
      </c>
      <c r="F2482" t="s">
        <v>26234</v>
      </c>
      <c r="G2482" t="s">
        <v>25185</v>
      </c>
      <c r="H2482" t="s">
        <v>25186</v>
      </c>
      <c r="I2482" t="s">
        <v>17155</v>
      </c>
      <c r="J2482" t="s">
        <v>28129</v>
      </c>
      <c r="K2482" t="s">
        <v>28130</v>
      </c>
      <c r="L2482" t="s">
        <v>28131</v>
      </c>
      <c r="M2482" t="s">
        <v>28132</v>
      </c>
      <c r="N2482" t="s">
        <v>25191</v>
      </c>
      <c r="O2482" t="s">
        <v>16988</v>
      </c>
      <c r="P2482" t="s">
        <v>16989</v>
      </c>
      <c r="Q2482" t="s">
        <v>28133</v>
      </c>
      <c r="R2482" t="s">
        <v>16990</v>
      </c>
      <c r="S2482" t="s">
        <v>16991</v>
      </c>
      <c r="T2482" s="8">
        <v>44743.166666666672</v>
      </c>
      <c r="U2482" s="8">
        <v>45107.166666666672</v>
      </c>
      <c r="V2482" t="s">
        <v>26213</v>
      </c>
      <c r="W2482" t="s">
        <v>26235</v>
      </c>
      <c r="X2482" t="s">
        <v>26236</v>
      </c>
      <c r="Y2482" s="9">
        <v>5.0599999999999999E-2</v>
      </c>
      <c r="Z2482" s="10">
        <v>0.3</v>
      </c>
      <c r="AA2482" t="s">
        <v>26237</v>
      </c>
      <c r="AB2482" s="8">
        <v>44743.166666666672</v>
      </c>
      <c r="AC2482" s="8">
        <v>44804.166666666672</v>
      </c>
      <c r="AD2482" t="s">
        <v>26301</v>
      </c>
      <c r="AE2482" t="s">
        <v>16997</v>
      </c>
      <c r="AF2482" t="s">
        <v>26301</v>
      </c>
      <c r="AG2482" s="10">
        <v>0.05</v>
      </c>
      <c r="AH2482" t="s">
        <v>92</v>
      </c>
      <c r="AI2482" t="s">
        <v>17156</v>
      </c>
      <c r="AJ2482" t="s">
        <v>16998</v>
      </c>
      <c r="AK2482" t="s">
        <v>17156</v>
      </c>
      <c r="AL2482" t="s">
        <v>26301</v>
      </c>
      <c r="AM2482" t="s">
        <v>17156</v>
      </c>
      <c r="AN2482" t="s">
        <v>26301</v>
      </c>
      <c r="AO2482" t="s">
        <v>17156</v>
      </c>
      <c r="AP2482" t="s">
        <v>26301</v>
      </c>
      <c r="AQ2482" t="s">
        <v>16999</v>
      </c>
      <c r="AR2482" t="s">
        <v>17000</v>
      </c>
      <c r="AS2482" t="s">
        <v>18293</v>
      </c>
      <c r="AT2482" t="s">
        <v>17001</v>
      </c>
      <c r="AU2482" t="s">
        <v>17002</v>
      </c>
    </row>
    <row r="2483" spans="1:47" x14ac:dyDescent="0.25">
      <c r="A2483" s="7" t="str">
        <f t="shared" si="119"/>
        <v>97X721GREEN, CHERYL</v>
      </c>
      <c r="B2483" t="s">
        <v>16983</v>
      </c>
      <c r="C2483" t="s">
        <v>26207</v>
      </c>
      <c r="D2483" t="s">
        <v>28116</v>
      </c>
      <c r="E2483" t="s">
        <v>19476</v>
      </c>
      <c r="F2483" t="s">
        <v>26218</v>
      </c>
      <c r="G2483" t="s">
        <v>25185</v>
      </c>
      <c r="H2483" t="s">
        <v>25186</v>
      </c>
      <c r="I2483" t="s">
        <v>17155</v>
      </c>
      <c r="J2483" t="s">
        <v>28134</v>
      </c>
      <c r="K2483" t="s">
        <v>28135</v>
      </c>
      <c r="L2483" t="s">
        <v>28136</v>
      </c>
      <c r="M2483" t="s">
        <v>28137</v>
      </c>
      <c r="N2483" t="s">
        <v>25191</v>
      </c>
      <c r="O2483" t="s">
        <v>16988</v>
      </c>
      <c r="P2483" t="s">
        <v>16989</v>
      </c>
      <c r="Q2483" t="s">
        <v>28138</v>
      </c>
      <c r="R2483" t="s">
        <v>16990</v>
      </c>
      <c r="S2483" t="s">
        <v>16991</v>
      </c>
      <c r="T2483" s="8">
        <v>44743.166666666672</v>
      </c>
      <c r="U2483" s="8">
        <v>45107.166666666672</v>
      </c>
      <c r="V2483" t="s">
        <v>17173</v>
      </c>
      <c r="W2483" t="s">
        <v>26224</v>
      </c>
      <c r="X2483" t="s">
        <v>26225</v>
      </c>
      <c r="Y2483" s="9">
        <v>0.11799999999999999</v>
      </c>
      <c r="Z2483" s="10">
        <v>0.7</v>
      </c>
      <c r="AA2483" t="s">
        <v>26226</v>
      </c>
      <c r="AB2483" s="8">
        <v>44743.166666666672</v>
      </c>
      <c r="AC2483" s="8">
        <v>44804.166666666672</v>
      </c>
      <c r="AD2483" t="s">
        <v>26342</v>
      </c>
      <c r="AE2483" t="s">
        <v>26343</v>
      </c>
      <c r="AF2483" t="s">
        <v>26344</v>
      </c>
      <c r="AG2483" s="10">
        <v>0.12</v>
      </c>
      <c r="AH2483" t="s">
        <v>92</v>
      </c>
      <c r="AI2483" t="s">
        <v>18035</v>
      </c>
      <c r="AJ2483" t="s">
        <v>16998</v>
      </c>
      <c r="AK2483" t="s">
        <v>18035</v>
      </c>
      <c r="AL2483" t="s">
        <v>26344</v>
      </c>
      <c r="AM2483" t="s">
        <v>18035</v>
      </c>
      <c r="AN2483" t="s">
        <v>26344</v>
      </c>
      <c r="AO2483" t="s">
        <v>18035</v>
      </c>
      <c r="AP2483" t="s">
        <v>26344</v>
      </c>
      <c r="AQ2483" t="s">
        <v>16999</v>
      </c>
      <c r="AR2483" t="s">
        <v>17000</v>
      </c>
      <c r="AS2483" t="s">
        <v>17014</v>
      </c>
      <c r="AT2483" t="s">
        <v>17001</v>
      </c>
      <c r="AU2483" t="s">
        <v>17002</v>
      </c>
    </row>
    <row r="2484" spans="1:47" x14ac:dyDescent="0.25">
      <c r="A2484" s="7" t="str">
        <f t="shared" si="119"/>
        <v>97X721GREEN, CHERYL</v>
      </c>
      <c r="B2484" t="s">
        <v>16983</v>
      </c>
      <c r="C2484" t="s">
        <v>26207</v>
      </c>
      <c r="D2484" t="s">
        <v>28116</v>
      </c>
      <c r="E2484" t="s">
        <v>19476</v>
      </c>
      <c r="F2484" t="s">
        <v>26230</v>
      </c>
      <c r="G2484" t="s">
        <v>25185</v>
      </c>
      <c r="H2484" t="s">
        <v>25186</v>
      </c>
      <c r="I2484" t="s">
        <v>17155</v>
      </c>
      <c r="J2484" t="s">
        <v>28134</v>
      </c>
      <c r="K2484" t="s">
        <v>28135</v>
      </c>
      <c r="L2484" t="s">
        <v>28136</v>
      </c>
      <c r="M2484" t="s">
        <v>28137</v>
      </c>
      <c r="N2484" t="s">
        <v>25191</v>
      </c>
      <c r="O2484" t="s">
        <v>16988</v>
      </c>
      <c r="P2484" t="s">
        <v>16989</v>
      </c>
      <c r="Q2484" t="s">
        <v>28138</v>
      </c>
      <c r="R2484" t="s">
        <v>16990</v>
      </c>
      <c r="S2484" t="s">
        <v>16991</v>
      </c>
      <c r="T2484" s="8">
        <v>44743.166666666672</v>
      </c>
      <c r="U2484" s="8">
        <v>45107.166666666672</v>
      </c>
      <c r="V2484" t="s">
        <v>26213</v>
      </c>
      <c r="W2484" t="s">
        <v>26231</v>
      </c>
      <c r="X2484" t="s">
        <v>26232</v>
      </c>
      <c r="Y2484" s="9">
        <v>0.83140000000000003</v>
      </c>
      <c r="Z2484" s="10">
        <v>1</v>
      </c>
      <c r="AA2484" t="s">
        <v>26233</v>
      </c>
      <c r="AB2484" s="8">
        <v>44805.166666666672</v>
      </c>
      <c r="AC2484" s="8">
        <v>45107.166666666672</v>
      </c>
      <c r="AD2484" t="s">
        <v>19001</v>
      </c>
      <c r="AE2484" t="s">
        <v>16997</v>
      </c>
      <c r="AF2484" t="s">
        <v>19001</v>
      </c>
      <c r="AG2484" s="10">
        <v>0.83</v>
      </c>
      <c r="AH2484" t="s">
        <v>92</v>
      </c>
      <c r="AI2484" t="s">
        <v>18035</v>
      </c>
      <c r="AJ2484" t="s">
        <v>16998</v>
      </c>
      <c r="AK2484" t="s">
        <v>18035</v>
      </c>
      <c r="AL2484" t="s">
        <v>19001</v>
      </c>
      <c r="AM2484" t="s">
        <v>18035</v>
      </c>
      <c r="AN2484" t="s">
        <v>19001</v>
      </c>
      <c r="AO2484" t="s">
        <v>18035</v>
      </c>
      <c r="AP2484" t="s">
        <v>19001</v>
      </c>
      <c r="AQ2484" t="s">
        <v>16999</v>
      </c>
      <c r="AR2484" t="s">
        <v>17000</v>
      </c>
      <c r="AS2484" t="s">
        <v>17014</v>
      </c>
      <c r="AT2484" t="s">
        <v>17001</v>
      </c>
      <c r="AU2484" t="s">
        <v>17002</v>
      </c>
    </row>
    <row r="2485" spans="1:47" x14ac:dyDescent="0.25">
      <c r="A2485" s="7" t="str">
        <f t="shared" si="119"/>
        <v>97X721GREEN, CHERYL</v>
      </c>
      <c r="B2485" t="s">
        <v>16983</v>
      </c>
      <c r="C2485" t="s">
        <v>26207</v>
      </c>
      <c r="D2485" t="s">
        <v>28116</v>
      </c>
      <c r="E2485" t="s">
        <v>19476</v>
      </c>
      <c r="F2485" t="s">
        <v>26234</v>
      </c>
      <c r="G2485" t="s">
        <v>25185</v>
      </c>
      <c r="H2485" t="s">
        <v>25186</v>
      </c>
      <c r="I2485" t="s">
        <v>17155</v>
      </c>
      <c r="J2485" t="s">
        <v>28134</v>
      </c>
      <c r="K2485" t="s">
        <v>28135</v>
      </c>
      <c r="L2485" t="s">
        <v>28136</v>
      </c>
      <c r="M2485" t="s">
        <v>28137</v>
      </c>
      <c r="N2485" t="s">
        <v>25191</v>
      </c>
      <c r="O2485" t="s">
        <v>16988</v>
      </c>
      <c r="P2485" t="s">
        <v>16989</v>
      </c>
      <c r="Q2485" t="s">
        <v>28138</v>
      </c>
      <c r="R2485" t="s">
        <v>16990</v>
      </c>
      <c r="S2485" t="s">
        <v>16991</v>
      </c>
      <c r="T2485" s="8">
        <v>44743.166666666672</v>
      </c>
      <c r="U2485" s="8">
        <v>45107.166666666672</v>
      </c>
      <c r="V2485" t="s">
        <v>26213</v>
      </c>
      <c r="W2485" t="s">
        <v>26235</v>
      </c>
      <c r="X2485" t="s">
        <v>26236</v>
      </c>
      <c r="Y2485" s="9">
        <v>5.0599999999999999E-2</v>
      </c>
      <c r="Z2485" s="10">
        <v>0.3</v>
      </c>
      <c r="AA2485" t="s">
        <v>26237</v>
      </c>
      <c r="AB2485" s="8">
        <v>44743.166666666672</v>
      </c>
      <c r="AC2485" s="8">
        <v>44804.166666666672</v>
      </c>
      <c r="AD2485" t="s">
        <v>26345</v>
      </c>
      <c r="AE2485" t="s">
        <v>16997</v>
      </c>
      <c r="AF2485" t="s">
        <v>26345</v>
      </c>
      <c r="AG2485" s="10">
        <v>0.05</v>
      </c>
      <c r="AH2485" t="s">
        <v>92</v>
      </c>
      <c r="AI2485" t="s">
        <v>18035</v>
      </c>
      <c r="AJ2485" t="s">
        <v>16998</v>
      </c>
      <c r="AK2485" t="s">
        <v>18035</v>
      </c>
      <c r="AL2485" t="s">
        <v>26345</v>
      </c>
      <c r="AM2485" t="s">
        <v>18035</v>
      </c>
      <c r="AN2485" t="s">
        <v>26345</v>
      </c>
      <c r="AO2485" t="s">
        <v>18035</v>
      </c>
      <c r="AP2485" t="s">
        <v>26345</v>
      </c>
      <c r="AQ2485" t="s">
        <v>16999</v>
      </c>
      <c r="AR2485" t="s">
        <v>17000</v>
      </c>
      <c r="AS2485" t="s">
        <v>17014</v>
      </c>
      <c r="AT2485" t="s">
        <v>17001</v>
      </c>
      <c r="AU2485" t="s">
        <v>17002</v>
      </c>
    </row>
    <row r="2486" spans="1:47" x14ac:dyDescent="0.25">
      <c r="A2486" s="7" t="str">
        <f t="shared" si="119"/>
        <v>97X721DUGAN, CHRISTOPHE</v>
      </c>
      <c r="B2486" t="s">
        <v>16983</v>
      </c>
      <c r="C2486" t="s">
        <v>26207</v>
      </c>
      <c r="D2486" t="s">
        <v>28116</v>
      </c>
      <c r="E2486" t="s">
        <v>18936</v>
      </c>
      <c r="F2486" t="s">
        <v>26218</v>
      </c>
      <c r="G2486" t="s">
        <v>25185</v>
      </c>
      <c r="H2486" t="s">
        <v>25186</v>
      </c>
      <c r="I2486" t="s">
        <v>17155</v>
      </c>
      <c r="J2486" t="s">
        <v>28139</v>
      </c>
      <c r="K2486" t="s">
        <v>28140</v>
      </c>
      <c r="L2486" t="s">
        <v>28141</v>
      </c>
      <c r="M2486" t="s">
        <v>28142</v>
      </c>
      <c r="N2486" t="s">
        <v>25191</v>
      </c>
      <c r="O2486" t="s">
        <v>16988</v>
      </c>
      <c r="P2486" t="s">
        <v>16989</v>
      </c>
      <c r="Q2486" t="s">
        <v>28143</v>
      </c>
      <c r="R2486" t="s">
        <v>16990</v>
      </c>
      <c r="S2486" t="s">
        <v>16991</v>
      </c>
      <c r="T2486" s="8">
        <v>44743.166666666672</v>
      </c>
      <c r="U2486" s="8">
        <v>45107.166666666672</v>
      </c>
      <c r="V2486" t="s">
        <v>17173</v>
      </c>
      <c r="W2486" t="s">
        <v>26224</v>
      </c>
      <c r="X2486" t="s">
        <v>26225</v>
      </c>
      <c r="Y2486" s="9">
        <v>0.11799999999999999</v>
      </c>
      <c r="Z2486" s="10">
        <v>0.7</v>
      </c>
      <c r="AA2486" t="s">
        <v>26226</v>
      </c>
      <c r="AB2486" s="8">
        <v>44743.166666666672</v>
      </c>
      <c r="AC2486" s="8">
        <v>44804.166666666672</v>
      </c>
      <c r="AD2486" t="s">
        <v>26411</v>
      </c>
      <c r="AE2486" t="s">
        <v>26412</v>
      </c>
      <c r="AF2486" t="s">
        <v>26413</v>
      </c>
      <c r="AG2486" s="10">
        <v>0.12</v>
      </c>
      <c r="AH2486" t="s">
        <v>92</v>
      </c>
      <c r="AI2486" t="s">
        <v>17575</v>
      </c>
      <c r="AJ2486" t="s">
        <v>16998</v>
      </c>
      <c r="AK2486" t="s">
        <v>17575</v>
      </c>
      <c r="AL2486" t="s">
        <v>26413</v>
      </c>
      <c r="AM2486" t="s">
        <v>17575</v>
      </c>
      <c r="AN2486" t="s">
        <v>26413</v>
      </c>
      <c r="AO2486" t="s">
        <v>17575</v>
      </c>
      <c r="AP2486" t="s">
        <v>26413</v>
      </c>
      <c r="AQ2486" t="s">
        <v>16999</v>
      </c>
      <c r="AR2486" t="s">
        <v>17000</v>
      </c>
      <c r="AS2486" t="s">
        <v>18601</v>
      </c>
      <c r="AT2486" t="s">
        <v>17001</v>
      </c>
      <c r="AU2486" t="s">
        <v>17002</v>
      </c>
    </row>
    <row r="2487" spans="1:47" x14ac:dyDescent="0.25">
      <c r="A2487" s="7" t="str">
        <f t="shared" si="119"/>
        <v>97X721DUGAN, CHRISTOPHE</v>
      </c>
      <c r="B2487" t="s">
        <v>16983</v>
      </c>
      <c r="C2487" t="s">
        <v>26207</v>
      </c>
      <c r="D2487" t="s">
        <v>28116</v>
      </c>
      <c r="E2487" t="s">
        <v>18936</v>
      </c>
      <c r="F2487" t="s">
        <v>26230</v>
      </c>
      <c r="G2487" t="s">
        <v>25185</v>
      </c>
      <c r="H2487" t="s">
        <v>25186</v>
      </c>
      <c r="I2487" t="s">
        <v>17155</v>
      </c>
      <c r="J2487" t="s">
        <v>28139</v>
      </c>
      <c r="K2487" t="s">
        <v>28140</v>
      </c>
      <c r="L2487" t="s">
        <v>28141</v>
      </c>
      <c r="M2487" t="s">
        <v>28142</v>
      </c>
      <c r="N2487" t="s">
        <v>25191</v>
      </c>
      <c r="O2487" t="s">
        <v>16988</v>
      </c>
      <c r="P2487" t="s">
        <v>16989</v>
      </c>
      <c r="Q2487" t="s">
        <v>28143</v>
      </c>
      <c r="R2487" t="s">
        <v>16990</v>
      </c>
      <c r="S2487" t="s">
        <v>16991</v>
      </c>
      <c r="T2487" s="8">
        <v>44743.166666666672</v>
      </c>
      <c r="U2487" s="8">
        <v>45107.166666666672</v>
      </c>
      <c r="V2487" t="s">
        <v>26213</v>
      </c>
      <c r="W2487" t="s">
        <v>26231</v>
      </c>
      <c r="X2487" t="s">
        <v>26232</v>
      </c>
      <c r="Y2487" s="9">
        <v>0.83140000000000003</v>
      </c>
      <c r="Z2487" s="10">
        <v>1</v>
      </c>
      <c r="AA2487" t="s">
        <v>26233</v>
      </c>
      <c r="AB2487" s="8">
        <v>44805.166666666672</v>
      </c>
      <c r="AC2487" s="8">
        <v>45107.166666666672</v>
      </c>
      <c r="AD2487" t="s">
        <v>18754</v>
      </c>
      <c r="AE2487" t="s">
        <v>16997</v>
      </c>
      <c r="AF2487" t="s">
        <v>18754</v>
      </c>
      <c r="AG2487" s="10">
        <v>0.83</v>
      </c>
      <c r="AH2487" t="s">
        <v>92</v>
      </c>
      <c r="AI2487" t="s">
        <v>17575</v>
      </c>
      <c r="AJ2487" t="s">
        <v>16998</v>
      </c>
      <c r="AK2487" t="s">
        <v>17575</v>
      </c>
      <c r="AL2487" t="s">
        <v>18754</v>
      </c>
      <c r="AM2487" t="s">
        <v>17575</v>
      </c>
      <c r="AN2487" t="s">
        <v>18754</v>
      </c>
      <c r="AO2487" t="s">
        <v>17575</v>
      </c>
      <c r="AP2487" t="s">
        <v>18754</v>
      </c>
      <c r="AQ2487" t="s">
        <v>16999</v>
      </c>
      <c r="AR2487" t="s">
        <v>17000</v>
      </c>
      <c r="AS2487" t="s">
        <v>18601</v>
      </c>
      <c r="AT2487" t="s">
        <v>17001</v>
      </c>
      <c r="AU2487" t="s">
        <v>17002</v>
      </c>
    </row>
    <row r="2488" spans="1:47" x14ac:dyDescent="0.25">
      <c r="A2488" s="7" t="str">
        <f t="shared" si="119"/>
        <v>97X721DUGAN, CHRISTOPHE</v>
      </c>
      <c r="B2488" t="s">
        <v>16983</v>
      </c>
      <c r="C2488" t="s">
        <v>26207</v>
      </c>
      <c r="D2488" t="s">
        <v>28116</v>
      </c>
      <c r="E2488" t="s">
        <v>18936</v>
      </c>
      <c r="F2488" t="s">
        <v>26234</v>
      </c>
      <c r="G2488" t="s">
        <v>25185</v>
      </c>
      <c r="H2488" t="s">
        <v>25186</v>
      </c>
      <c r="I2488" t="s">
        <v>17155</v>
      </c>
      <c r="J2488" t="s">
        <v>28139</v>
      </c>
      <c r="K2488" t="s">
        <v>28140</v>
      </c>
      <c r="L2488" t="s">
        <v>28141</v>
      </c>
      <c r="M2488" t="s">
        <v>28142</v>
      </c>
      <c r="N2488" t="s">
        <v>25191</v>
      </c>
      <c r="O2488" t="s">
        <v>16988</v>
      </c>
      <c r="P2488" t="s">
        <v>16989</v>
      </c>
      <c r="Q2488" t="s">
        <v>28143</v>
      </c>
      <c r="R2488" t="s">
        <v>16990</v>
      </c>
      <c r="S2488" t="s">
        <v>16991</v>
      </c>
      <c r="T2488" s="8">
        <v>44743.166666666672</v>
      </c>
      <c r="U2488" s="8">
        <v>45107.166666666672</v>
      </c>
      <c r="V2488" t="s">
        <v>26213</v>
      </c>
      <c r="W2488" t="s">
        <v>26235</v>
      </c>
      <c r="X2488" t="s">
        <v>26236</v>
      </c>
      <c r="Y2488" s="9">
        <v>5.0599999999999999E-2</v>
      </c>
      <c r="Z2488" s="10">
        <v>0.3</v>
      </c>
      <c r="AA2488" t="s">
        <v>26237</v>
      </c>
      <c r="AB2488" s="8">
        <v>44743.166666666672</v>
      </c>
      <c r="AC2488" s="8">
        <v>44804.166666666672</v>
      </c>
      <c r="AD2488" t="s">
        <v>26415</v>
      </c>
      <c r="AE2488" t="s">
        <v>16997</v>
      </c>
      <c r="AF2488" t="s">
        <v>26415</v>
      </c>
      <c r="AG2488" s="10">
        <v>0.05</v>
      </c>
      <c r="AH2488" t="s">
        <v>92</v>
      </c>
      <c r="AI2488" t="s">
        <v>17575</v>
      </c>
      <c r="AJ2488" t="s">
        <v>16998</v>
      </c>
      <c r="AK2488" t="s">
        <v>17575</v>
      </c>
      <c r="AL2488" t="s">
        <v>26415</v>
      </c>
      <c r="AM2488" t="s">
        <v>17575</v>
      </c>
      <c r="AN2488" t="s">
        <v>26415</v>
      </c>
      <c r="AO2488" t="s">
        <v>17575</v>
      </c>
      <c r="AP2488" t="s">
        <v>26415</v>
      </c>
      <c r="AQ2488" t="s">
        <v>16999</v>
      </c>
      <c r="AR2488" t="s">
        <v>17000</v>
      </c>
      <c r="AS2488" t="s">
        <v>18601</v>
      </c>
      <c r="AT2488" t="s">
        <v>17001</v>
      </c>
      <c r="AU2488" t="s">
        <v>17002</v>
      </c>
    </row>
    <row r="2489" spans="1:47" x14ac:dyDescent="0.25">
      <c r="A2489" s="7" t="str">
        <f t="shared" si="119"/>
        <v>97X721CRUCIATA, JOSEPH</v>
      </c>
      <c r="B2489" t="s">
        <v>16983</v>
      </c>
      <c r="C2489" t="s">
        <v>26207</v>
      </c>
      <c r="D2489" t="s">
        <v>28116</v>
      </c>
      <c r="E2489" t="s">
        <v>17796</v>
      </c>
      <c r="F2489" t="s">
        <v>26218</v>
      </c>
      <c r="G2489" t="s">
        <v>25185</v>
      </c>
      <c r="H2489" t="s">
        <v>25186</v>
      </c>
      <c r="I2489" t="s">
        <v>17155</v>
      </c>
      <c r="J2489" t="s">
        <v>28144</v>
      </c>
      <c r="K2489" t="s">
        <v>28145</v>
      </c>
      <c r="L2489" t="s">
        <v>28146</v>
      </c>
      <c r="M2489" t="s">
        <v>28147</v>
      </c>
      <c r="N2489" t="s">
        <v>25191</v>
      </c>
      <c r="O2489" t="s">
        <v>16988</v>
      </c>
      <c r="P2489" t="s">
        <v>16989</v>
      </c>
      <c r="Q2489" t="s">
        <v>28148</v>
      </c>
      <c r="R2489" t="s">
        <v>16990</v>
      </c>
      <c r="S2489" t="s">
        <v>16991</v>
      </c>
      <c r="T2489" s="8">
        <v>44743.166666666672</v>
      </c>
      <c r="U2489" s="8">
        <v>45107.166666666672</v>
      </c>
      <c r="V2489" t="s">
        <v>17173</v>
      </c>
      <c r="W2489" t="s">
        <v>26224</v>
      </c>
      <c r="X2489" t="s">
        <v>26225</v>
      </c>
      <c r="Y2489" s="9">
        <v>0.11799999999999999</v>
      </c>
      <c r="Z2489" s="10">
        <v>0.7</v>
      </c>
      <c r="AA2489" t="s">
        <v>26226</v>
      </c>
      <c r="AB2489" s="8">
        <v>44743.166666666672</v>
      </c>
      <c r="AC2489" s="8">
        <v>44804.166666666672</v>
      </c>
      <c r="AD2489" t="s">
        <v>26411</v>
      </c>
      <c r="AE2489" t="s">
        <v>26412</v>
      </c>
      <c r="AF2489" t="s">
        <v>26413</v>
      </c>
      <c r="AG2489" s="10">
        <v>0.12</v>
      </c>
      <c r="AH2489" t="s">
        <v>92</v>
      </c>
      <c r="AI2489" t="s">
        <v>17575</v>
      </c>
      <c r="AJ2489" t="s">
        <v>16998</v>
      </c>
      <c r="AK2489" t="s">
        <v>17575</v>
      </c>
      <c r="AL2489" t="s">
        <v>26413</v>
      </c>
      <c r="AM2489" t="s">
        <v>17575</v>
      </c>
      <c r="AN2489" t="s">
        <v>26413</v>
      </c>
      <c r="AO2489" t="s">
        <v>17575</v>
      </c>
      <c r="AP2489" t="s">
        <v>26413</v>
      </c>
      <c r="AQ2489" t="s">
        <v>16999</v>
      </c>
      <c r="AR2489" t="s">
        <v>17000</v>
      </c>
      <c r="AS2489" t="s">
        <v>18601</v>
      </c>
      <c r="AT2489" t="s">
        <v>17001</v>
      </c>
      <c r="AU2489" t="s">
        <v>17002</v>
      </c>
    </row>
    <row r="2490" spans="1:47" x14ac:dyDescent="0.25">
      <c r="A2490" s="7" t="str">
        <f t="shared" si="119"/>
        <v>97X721CRUCIATA, JOSEPH</v>
      </c>
      <c r="B2490" t="s">
        <v>16983</v>
      </c>
      <c r="C2490" t="s">
        <v>26207</v>
      </c>
      <c r="D2490" t="s">
        <v>28116</v>
      </c>
      <c r="E2490" t="s">
        <v>17796</v>
      </c>
      <c r="F2490" t="s">
        <v>26230</v>
      </c>
      <c r="G2490" t="s">
        <v>25185</v>
      </c>
      <c r="H2490" t="s">
        <v>25186</v>
      </c>
      <c r="I2490" t="s">
        <v>17155</v>
      </c>
      <c r="J2490" t="s">
        <v>28144</v>
      </c>
      <c r="K2490" t="s">
        <v>28145</v>
      </c>
      <c r="L2490" t="s">
        <v>28146</v>
      </c>
      <c r="M2490" t="s">
        <v>28147</v>
      </c>
      <c r="N2490" t="s">
        <v>25191</v>
      </c>
      <c r="O2490" t="s">
        <v>16988</v>
      </c>
      <c r="P2490" t="s">
        <v>16989</v>
      </c>
      <c r="Q2490" t="s">
        <v>28148</v>
      </c>
      <c r="R2490" t="s">
        <v>16990</v>
      </c>
      <c r="S2490" t="s">
        <v>16991</v>
      </c>
      <c r="T2490" s="8">
        <v>44743.166666666672</v>
      </c>
      <c r="U2490" s="8">
        <v>45107.166666666672</v>
      </c>
      <c r="V2490" t="s">
        <v>26213</v>
      </c>
      <c r="W2490" t="s">
        <v>26231</v>
      </c>
      <c r="X2490" t="s">
        <v>26232</v>
      </c>
      <c r="Y2490" s="9">
        <v>0.83140000000000003</v>
      </c>
      <c r="Z2490" s="10">
        <v>1</v>
      </c>
      <c r="AA2490" t="s">
        <v>26233</v>
      </c>
      <c r="AB2490" s="8">
        <v>44805.166666666672</v>
      </c>
      <c r="AC2490" s="8">
        <v>45107.166666666672</v>
      </c>
      <c r="AD2490" t="s">
        <v>18754</v>
      </c>
      <c r="AE2490" t="s">
        <v>16997</v>
      </c>
      <c r="AF2490" t="s">
        <v>18754</v>
      </c>
      <c r="AG2490" s="10">
        <v>0.83</v>
      </c>
      <c r="AH2490" t="s">
        <v>92</v>
      </c>
      <c r="AI2490" t="s">
        <v>17575</v>
      </c>
      <c r="AJ2490" t="s">
        <v>16998</v>
      </c>
      <c r="AK2490" t="s">
        <v>17575</v>
      </c>
      <c r="AL2490" t="s">
        <v>18754</v>
      </c>
      <c r="AM2490" t="s">
        <v>17575</v>
      </c>
      <c r="AN2490" t="s">
        <v>18754</v>
      </c>
      <c r="AO2490" t="s">
        <v>17575</v>
      </c>
      <c r="AP2490" t="s">
        <v>18754</v>
      </c>
      <c r="AQ2490" t="s">
        <v>16999</v>
      </c>
      <c r="AR2490" t="s">
        <v>17000</v>
      </c>
      <c r="AS2490" t="s">
        <v>18601</v>
      </c>
      <c r="AT2490" t="s">
        <v>17001</v>
      </c>
      <c r="AU2490" t="s">
        <v>17002</v>
      </c>
    </row>
    <row r="2491" spans="1:47" x14ac:dyDescent="0.25">
      <c r="A2491" s="7" t="str">
        <f t="shared" si="119"/>
        <v>97X721CRUCIATA, JOSEPH</v>
      </c>
      <c r="B2491" t="s">
        <v>16983</v>
      </c>
      <c r="C2491" t="s">
        <v>26207</v>
      </c>
      <c r="D2491" t="s">
        <v>28116</v>
      </c>
      <c r="E2491" t="s">
        <v>17796</v>
      </c>
      <c r="F2491" t="s">
        <v>26234</v>
      </c>
      <c r="G2491" t="s">
        <v>25185</v>
      </c>
      <c r="H2491" t="s">
        <v>25186</v>
      </c>
      <c r="I2491" t="s">
        <v>17155</v>
      </c>
      <c r="J2491" t="s">
        <v>28144</v>
      </c>
      <c r="K2491" t="s">
        <v>28145</v>
      </c>
      <c r="L2491" t="s">
        <v>28146</v>
      </c>
      <c r="M2491" t="s">
        <v>28147</v>
      </c>
      <c r="N2491" t="s">
        <v>25191</v>
      </c>
      <c r="O2491" t="s">
        <v>16988</v>
      </c>
      <c r="P2491" t="s">
        <v>16989</v>
      </c>
      <c r="Q2491" t="s">
        <v>28148</v>
      </c>
      <c r="R2491" t="s">
        <v>16990</v>
      </c>
      <c r="S2491" t="s">
        <v>16991</v>
      </c>
      <c r="T2491" s="8">
        <v>44743.166666666672</v>
      </c>
      <c r="U2491" s="8">
        <v>45107.166666666672</v>
      </c>
      <c r="V2491" t="s">
        <v>26213</v>
      </c>
      <c r="W2491" t="s">
        <v>26235</v>
      </c>
      <c r="X2491" t="s">
        <v>26236</v>
      </c>
      <c r="Y2491" s="9">
        <v>5.0599999999999999E-2</v>
      </c>
      <c r="Z2491" s="10">
        <v>0.3</v>
      </c>
      <c r="AA2491" t="s">
        <v>26237</v>
      </c>
      <c r="AB2491" s="8">
        <v>44743.166666666672</v>
      </c>
      <c r="AC2491" s="8">
        <v>44804.166666666672</v>
      </c>
      <c r="AD2491" t="s">
        <v>26415</v>
      </c>
      <c r="AE2491" t="s">
        <v>16997</v>
      </c>
      <c r="AF2491" t="s">
        <v>26415</v>
      </c>
      <c r="AG2491" s="10">
        <v>0.05</v>
      </c>
      <c r="AH2491" t="s">
        <v>92</v>
      </c>
      <c r="AI2491" t="s">
        <v>17575</v>
      </c>
      <c r="AJ2491" t="s">
        <v>16998</v>
      </c>
      <c r="AK2491" t="s">
        <v>17575</v>
      </c>
      <c r="AL2491" t="s">
        <v>26415</v>
      </c>
      <c r="AM2491" t="s">
        <v>17575</v>
      </c>
      <c r="AN2491" t="s">
        <v>26415</v>
      </c>
      <c r="AO2491" t="s">
        <v>17575</v>
      </c>
      <c r="AP2491" t="s">
        <v>26415</v>
      </c>
      <c r="AQ2491" t="s">
        <v>16999</v>
      </c>
      <c r="AR2491" t="s">
        <v>17000</v>
      </c>
      <c r="AS2491" t="s">
        <v>18601</v>
      </c>
      <c r="AT2491" t="s">
        <v>17001</v>
      </c>
      <c r="AU2491" t="s">
        <v>17002</v>
      </c>
    </row>
    <row r="2492" spans="1:47" x14ac:dyDescent="0.25">
      <c r="A2492" s="7" t="str">
        <f t="shared" si="119"/>
        <v>97X721Di Nuovo, Peter</v>
      </c>
      <c r="B2492" t="s">
        <v>16983</v>
      </c>
      <c r="C2492" t="s">
        <v>26207</v>
      </c>
      <c r="D2492" t="s">
        <v>28116</v>
      </c>
      <c r="E2492" t="s">
        <v>28117</v>
      </c>
      <c r="F2492" t="s">
        <v>26218</v>
      </c>
      <c r="G2492" t="s">
        <v>25185</v>
      </c>
      <c r="H2492" t="s">
        <v>25186</v>
      </c>
      <c r="I2492" t="s">
        <v>17155</v>
      </c>
      <c r="J2492" t="s">
        <v>28118</v>
      </c>
      <c r="K2492" t="s">
        <v>28119</v>
      </c>
      <c r="L2492" t="s">
        <v>28120</v>
      </c>
      <c r="M2492" t="s">
        <v>28121</v>
      </c>
      <c r="N2492" t="s">
        <v>25191</v>
      </c>
      <c r="O2492" t="s">
        <v>16988</v>
      </c>
      <c r="P2492" t="s">
        <v>16989</v>
      </c>
      <c r="Q2492" t="s">
        <v>28122</v>
      </c>
      <c r="R2492" t="s">
        <v>16990</v>
      </c>
      <c r="S2492" t="s">
        <v>16991</v>
      </c>
      <c r="T2492" s="8">
        <v>44743.166666666672</v>
      </c>
      <c r="U2492" s="8">
        <v>45107.166666666672</v>
      </c>
      <c r="V2492" t="s">
        <v>17173</v>
      </c>
      <c r="W2492" t="s">
        <v>26224</v>
      </c>
      <c r="X2492" t="s">
        <v>26225</v>
      </c>
      <c r="Y2492" s="9">
        <v>0.11799999999999999</v>
      </c>
      <c r="Z2492" s="10">
        <v>0.7</v>
      </c>
      <c r="AA2492" t="s">
        <v>26226</v>
      </c>
      <c r="AB2492" s="8">
        <v>44743.166666666672</v>
      </c>
      <c r="AC2492" s="8">
        <v>44804.166666666672</v>
      </c>
      <c r="AD2492" t="s">
        <v>26351</v>
      </c>
      <c r="AE2492" t="s">
        <v>26352</v>
      </c>
      <c r="AF2492" t="s">
        <v>26353</v>
      </c>
      <c r="AG2492" s="10">
        <v>0.12</v>
      </c>
      <c r="AH2492" t="s">
        <v>92</v>
      </c>
      <c r="AI2492" t="s">
        <v>17095</v>
      </c>
      <c r="AJ2492" t="s">
        <v>16998</v>
      </c>
      <c r="AK2492" t="s">
        <v>17095</v>
      </c>
      <c r="AL2492" t="s">
        <v>26353</v>
      </c>
      <c r="AM2492" t="s">
        <v>17095</v>
      </c>
      <c r="AN2492" t="s">
        <v>26353</v>
      </c>
      <c r="AO2492" t="s">
        <v>17095</v>
      </c>
      <c r="AP2492" t="s">
        <v>26353</v>
      </c>
      <c r="AQ2492" t="s">
        <v>16999</v>
      </c>
      <c r="AR2492" t="s">
        <v>17000</v>
      </c>
      <c r="AS2492" t="s">
        <v>18601</v>
      </c>
      <c r="AT2492" t="s">
        <v>17001</v>
      </c>
      <c r="AU2492" t="s">
        <v>17002</v>
      </c>
    </row>
    <row r="2493" spans="1:47" x14ac:dyDescent="0.25">
      <c r="A2493" s="7" t="str">
        <f t="shared" si="119"/>
        <v>97X723Brown, Erica</v>
      </c>
      <c r="B2493" t="s">
        <v>16983</v>
      </c>
      <c r="C2493" t="s">
        <v>26207</v>
      </c>
      <c r="D2493" t="s">
        <v>28149</v>
      </c>
      <c r="E2493" t="s">
        <v>21209</v>
      </c>
      <c r="F2493" t="s">
        <v>26218</v>
      </c>
      <c r="G2493" t="s">
        <v>25185</v>
      </c>
      <c r="H2493" t="s">
        <v>25186</v>
      </c>
      <c r="I2493" t="s">
        <v>17155</v>
      </c>
      <c r="J2493" t="s">
        <v>28150</v>
      </c>
      <c r="K2493" t="s">
        <v>28151</v>
      </c>
      <c r="L2493" t="s">
        <v>28152</v>
      </c>
      <c r="M2493" t="s">
        <v>28153</v>
      </c>
      <c r="N2493" t="s">
        <v>25191</v>
      </c>
      <c r="O2493" t="s">
        <v>16988</v>
      </c>
      <c r="P2493" t="s">
        <v>16989</v>
      </c>
      <c r="Q2493" t="s">
        <v>28154</v>
      </c>
      <c r="R2493" t="s">
        <v>16990</v>
      </c>
      <c r="S2493" t="s">
        <v>16991</v>
      </c>
      <c r="T2493" s="8">
        <v>44743.166666666672</v>
      </c>
      <c r="U2493" s="8">
        <v>45107.166666666672</v>
      </c>
      <c r="V2493" t="s">
        <v>17173</v>
      </c>
      <c r="W2493" t="s">
        <v>26224</v>
      </c>
      <c r="X2493" t="s">
        <v>26225</v>
      </c>
      <c r="Y2493" s="9">
        <v>0.11799999999999999</v>
      </c>
      <c r="Z2493" s="10">
        <v>0.7</v>
      </c>
      <c r="AA2493" t="s">
        <v>26226</v>
      </c>
      <c r="AB2493" s="8">
        <v>44743.166666666672</v>
      </c>
      <c r="AC2493" s="8">
        <v>44804.166666666672</v>
      </c>
      <c r="AD2493" t="s">
        <v>26322</v>
      </c>
      <c r="AE2493" t="s">
        <v>26323</v>
      </c>
      <c r="AF2493" t="s">
        <v>26324</v>
      </c>
      <c r="AG2493" s="10">
        <v>0.12</v>
      </c>
      <c r="AH2493" t="s">
        <v>92</v>
      </c>
      <c r="AI2493" t="s">
        <v>17156</v>
      </c>
      <c r="AJ2493" t="s">
        <v>16998</v>
      </c>
      <c r="AK2493" t="s">
        <v>17156</v>
      </c>
      <c r="AL2493" t="s">
        <v>26324</v>
      </c>
      <c r="AM2493" t="s">
        <v>17156</v>
      </c>
      <c r="AN2493" t="s">
        <v>26324</v>
      </c>
      <c r="AO2493" t="s">
        <v>17156</v>
      </c>
      <c r="AP2493" t="s">
        <v>26324</v>
      </c>
      <c r="AQ2493" t="s">
        <v>16999</v>
      </c>
      <c r="AR2493" t="s">
        <v>17000</v>
      </c>
      <c r="AS2493" t="s">
        <v>18601</v>
      </c>
      <c r="AT2493" t="s">
        <v>17001</v>
      </c>
      <c r="AU2493" t="s">
        <v>17002</v>
      </c>
    </row>
    <row r="2494" spans="1:47" x14ac:dyDescent="0.25">
      <c r="A2494" s="7" t="str">
        <f t="shared" si="119"/>
        <v>97X723Brown, Erica</v>
      </c>
      <c r="B2494" t="s">
        <v>16983</v>
      </c>
      <c r="C2494" t="s">
        <v>26207</v>
      </c>
      <c r="D2494" t="s">
        <v>28149</v>
      </c>
      <c r="E2494" t="s">
        <v>21209</v>
      </c>
      <c r="F2494" t="s">
        <v>26230</v>
      </c>
      <c r="G2494" t="s">
        <v>25185</v>
      </c>
      <c r="H2494" t="s">
        <v>25186</v>
      </c>
      <c r="I2494" t="s">
        <v>17155</v>
      </c>
      <c r="J2494" t="s">
        <v>28150</v>
      </c>
      <c r="K2494" t="s">
        <v>28151</v>
      </c>
      <c r="L2494" t="s">
        <v>28152</v>
      </c>
      <c r="M2494" t="s">
        <v>28153</v>
      </c>
      <c r="N2494" t="s">
        <v>25191</v>
      </c>
      <c r="O2494" t="s">
        <v>16988</v>
      </c>
      <c r="P2494" t="s">
        <v>16989</v>
      </c>
      <c r="Q2494" t="s">
        <v>28154</v>
      </c>
      <c r="R2494" t="s">
        <v>16990</v>
      </c>
      <c r="S2494" t="s">
        <v>16991</v>
      </c>
      <c r="T2494" s="8">
        <v>44743.166666666672</v>
      </c>
      <c r="U2494" s="8">
        <v>45107.166666666672</v>
      </c>
      <c r="V2494" t="s">
        <v>26213</v>
      </c>
      <c r="W2494" t="s">
        <v>26231</v>
      </c>
      <c r="X2494" t="s">
        <v>26232</v>
      </c>
      <c r="Y2494" s="9">
        <v>0.83140000000000003</v>
      </c>
      <c r="Z2494" s="10">
        <v>1</v>
      </c>
      <c r="AA2494" t="s">
        <v>26233</v>
      </c>
      <c r="AB2494" s="8">
        <v>44805.166666666672</v>
      </c>
      <c r="AC2494" s="8">
        <v>45107.166666666672</v>
      </c>
      <c r="AD2494" t="s">
        <v>18568</v>
      </c>
      <c r="AE2494" t="s">
        <v>16997</v>
      </c>
      <c r="AF2494" t="s">
        <v>18568</v>
      </c>
      <c r="AG2494" s="10">
        <v>0.83</v>
      </c>
      <c r="AH2494" t="s">
        <v>92</v>
      </c>
      <c r="AI2494" t="s">
        <v>17156</v>
      </c>
      <c r="AJ2494" t="s">
        <v>16998</v>
      </c>
      <c r="AK2494" t="s">
        <v>17156</v>
      </c>
      <c r="AL2494" t="s">
        <v>18568</v>
      </c>
      <c r="AM2494" t="s">
        <v>17156</v>
      </c>
      <c r="AN2494" t="s">
        <v>18568</v>
      </c>
      <c r="AO2494" t="s">
        <v>17156</v>
      </c>
      <c r="AP2494" t="s">
        <v>18568</v>
      </c>
      <c r="AQ2494" t="s">
        <v>16999</v>
      </c>
      <c r="AR2494" t="s">
        <v>17000</v>
      </c>
      <c r="AS2494" t="s">
        <v>18601</v>
      </c>
      <c r="AT2494" t="s">
        <v>17001</v>
      </c>
      <c r="AU2494" t="s">
        <v>17002</v>
      </c>
    </row>
    <row r="2495" spans="1:47" x14ac:dyDescent="0.25">
      <c r="A2495" s="7" t="str">
        <f t="shared" si="119"/>
        <v>97X723Brown, Erica</v>
      </c>
      <c r="B2495" t="s">
        <v>16983</v>
      </c>
      <c r="C2495" t="s">
        <v>26207</v>
      </c>
      <c r="D2495" t="s">
        <v>28149</v>
      </c>
      <c r="E2495" t="s">
        <v>21209</v>
      </c>
      <c r="F2495" t="s">
        <v>26234</v>
      </c>
      <c r="G2495" t="s">
        <v>25185</v>
      </c>
      <c r="H2495" t="s">
        <v>25186</v>
      </c>
      <c r="I2495" t="s">
        <v>17155</v>
      </c>
      <c r="J2495" t="s">
        <v>28150</v>
      </c>
      <c r="K2495" t="s">
        <v>28151</v>
      </c>
      <c r="L2495" t="s">
        <v>28152</v>
      </c>
      <c r="M2495" t="s">
        <v>28153</v>
      </c>
      <c r="N2495" t="s">
        <v>25191</v>
      </c>
      <c r="O2495" t="s">
        <v>16988</v>
      </c>
      <c r="P2495" t="s">
        <v>16989</v>
      </c>
      <c r="Q2495" t="s">
        <v>28154</v>
      </c>
      <c r="R2495" t="s">
        <v>16990</v>
      </c>
      <c r="S2495" t="s">
        <v>16991</v>
      </c>
      <c r="T2495" s="8">
        <v>44743.166666666672</v>
      </c>
      <c r="U2495" s="8">
        <v>45107.166666666672</v>
      </c>
      <c r="V2495" t="s">
        <v>26213</v>
      </c>
      <c r="W2495" t="s">
        <v>26235</v>
      </c>
      <c r="X2495" t="s">
        <v>26236</v>
      </c>
      <c r="Y2495" s="9">
        <v>5.0599999999999999E-2</v>
      </c>
      <c r="Z2495" s="10">
        <v>0.3</v>
      </c>
      <c r="AA2495" t="s">
        <v>26237</v>
      </c>
      <c r="AB2495" s="8">
        <v>44743.166666666672</v>
      </c>
      <c r="AC2495" s="8">
        <v>44804.166666666672</v>
      </c>
      <c r="AD2495" t="s">
        <v>26301</v>
      </c>
      <c r="AE2495" t="s">
        <v>16997</v>
      </c>
      <c r="AF2495" t="s">
        <v>26301</v>
      </c>
      <c r="AG2495" s="10">
        <v>0.05</v>
      </c>
      <c r="AH2495" t="s">
        <v>92</v>
      </c>
      <c r="AI2495" t="s">
        <v>17156</v>
      </c>
      <c r="AJ2495" t="s">
        <v>16998</v>
      </c>
      <c r="AK2495" t="s">
        <v>17156</v>
      </c>
      <c r="AL2495" t="s">
        <v>26301</v>
      </c>
      <c r="AM2495" t="s">
        <v>17156</v>
      </c>
      <c r="AN2495" t="s">
        <v>26301</v>
      </c>
      <c r="AO2495" t="s">
        <v>17156</v>
      </c>
      <c r="AP2495" t="s">
        <v>26301</v>
      </c>
      <c r="AQ2495" t="s">
        <v>16999</v>
      </c>
      <c r="AR2495" t="s">
        <v>17000</v>
      </c>
      <c r="AS2495" t="s">
        <v>18601</v>
      </c>
      <c r="AT2495" t="s">
        <v>17001</v>
      </c>
      <c r="AU2495" t="s">
        <v>17002</v>
      </c>
    </row>
    <row r="2496" spans="1:47" x14ac:dyDescent="0.25">
      <c r="A2496" s="7" t="str">
        <f t="shared" si="119"/>
        <v>97X723Martinez, Dana</v>
      </c>
      <c r="B2496" t="s">
        <v>16983</v>
      </c>
      <c r="C2496" t="s">
        <v>26207</v>
      </c>
      <c r="D2496" t="s">
        <v>28149</v>
      </c>
      <c r="E2496" t="s">
        <v>22872</v>
      </c>
      <c r="F2496" t="s">
        <v>26218</v>
      </c>
      <c r="G2496" t="s">
        <v>25185</v>
      </c>
      <c r="H2496" t="s">
        <v>25186</v>
      </c>
      <c r="I2496" t="s">
        <v>17155</v>
      </c>
      <c r="J2496" t="s">
        <v>28155</v>
      </c>
      <c r="K2496" t="s">
        <v>28156</v>
      </c>
      <c r="L2496" t="s">
        <v>28157</v>
      </c>
      <c r="M2496" t="s">
        <v>28158</v>
      </c>
      <c r="N2496" t="s">
        <v>25191</v>
      </c>
      <c r="O2496" t="s">
        <v>16988</v>
      </c>
      <c r="P2496" t="s">
        <v>16989</v>
      </c>
      <c r="Q2496" t="s">
        <v>28159</v>
      </c>
      <c r="R2496" t="s">
        <v>16990</v>
      </c>
      <c r="S2496" t="s">
        <v>16991</v>
      </c>
      <c r="T2496" s="8">
        <v>44743.166666666672</v>
      </c>
      <c r="U2496" s="8">
        <v>45107.166666666672</v>
      </c>
      <c r="V2496" t="s">
        <v>17173</v>
      </c>
      <c r="W2496" t="s">
        <v>26224</v>
      </c>
      <c r="X2496" t="s">
        <v>26225</v>
      </c>
      <c r="Y2496" s="9">
        <v>0.11799999999999999</v>
      </c>
      <c r="Z2496" s="10">
        <v>0.7</v>
      </c>
      <c r="AA2496" t="s">
        <v>26226</v>
      </c>
      <c r="AB2496" s="8">
        <v>44743.166666666672</v>
      </c>
      <c r="AC2496" s="8">
        <v>44804.166666666672</v>
      </c>
      <c r="AD2496" t="s">
        <v>26277</v>
      </c>
      <c r="AE2496" t="s">
        <v>26278</v>
      </c>
      <c r="AF2496" t="s">
        <v>26279</v>
      </c>
      <c r="AG2496" s="10">
        <v>0.12</v>
      </c>
      <c r="AH2496" t="s">
        <v>92</v>
      </c>
      <c r="AI2496" t="s">
        <v>18809</v>
      </c>
      <c r="AJ2496" t="s">
        <v>16998</v>
      </c>
      <c r="AK2496" t="s">
        <v>17083</v>
      </c>
      <c r="AL2496" t="s">
        <v>26279</v>
      </c>
      <c r="AM2496" t="s">
        <v>17156</v>
      </c>
      <c r="AN2496" t="s">
        <v>26324</v>
      </c>
      <c r="AO2496" t="s">
        <v>17156</v>
      </c>
      <c r="AP2496" t="s">
        <v>26324</v>
      </c>
      <c r="AQ2496" t="s">
        <v>16999</v>
      </c>
      <c r="AR2496" t="s">
        <v>17000</v>
      </c>
      <c r="AS2496" t="s">
        <v>18601</v>
      </c>
      <c r="AT2496" t="s">
        <v>17001</v>
      </c>
      <c r="AU2496" t="s">
        <v>17002</v>
      </c>
    </row>
    <row r="2497" spans="1:47" x14ac:dyDescent="0.25">
      <c r="A2497" s="7" t="str">
        <f t="shared" si="119"/>
        <v>97X723Martinez, Dana</v>
      </c>
      <c r="B2497" t="s">
        <v>16983</v>
      </c>
      <c r="C2497" t="s">
        <v>26207</v>
      </c>
      <c r="D2497" t="s">
        <v>28149</v>
      </c>
      <c r="E2497" t="s">
        <v>22872</v>
      </c>
      <c r="F2497" t="s">
        <v>26230</v>
      </c>
      <c r="G2497" t="s">
        <v>25185</v>
      </c>
      <c r="H2497" t="s">
        <v>25186</v>
      </c>
      <c r="I2497" t="s">
        <v>17155</v>
      </c>
      <c r="J2497" t="s">
        <v>28155</v>
      </c>
      <c r="K2497" t="s">
        <v>28156</v>
      </c>
      <c r="L2497" t="s">
        <v>28157</v>
      </c>
      <c r="M2497" t="s">
        <v>28158</v>
      </c>
      <c r="N2497" t="s">
        <v>25191</v>
      </c>
      <c r="O2497" t="s">
        <v>16988</v>
      </c>
      <c r="P2497" t="s">
        <v>16989</v>
      </c>
      <c r="Q2497" t="s">
        <v>28159</v>
      </c>
      <c r="R2497" t="s">
        <v>16990</v>
      </c>
      <c r="S2497" t="s">
        <v>16991</v>
      </c>
      <c r="T2497" s="8">
        <v>44743.166666666672</v>
      </c>
      <c r="U2497" s="8">
        <v>45107.166666666672</v>
      </c>
      <c r="V2497" t="s">
        <v>26213</v>
      </c>
      <c r="W2497" t="s">
        <v>26231</v>
      </c>
      <c r="X2497" t="s">
        <v>26232</v>
      </c>
      <c r="Y2497" s="9">
        <v>0.83140000000000003</v>
      </c>
      <c r="Z2497" s="10">
        <v>1</v>
      </c>
      <c r="AA2497" t="s">
        <v>26233</v>
      </c>
      <c r="AB2497" s="8">
        <v>44805.166666666672</v>
      </c>
      <c r="AC2497" s="8">
        <v>45107.166666666672</v>
      </c>
      <c r="AD2497" t="s">
        <v>27027</v>
      </c>
      <c r="AE2497" t="s">
        <v>16997</v>
      </c>
      <c r="AF2497" t="s">
        <v>27027</v>
      </c>
      <c r="AG2497" s="10">
        <v>0.83</v>
      </c>
      <c r="AH2497" t="s">
        <v>92</v>
      </c>
      <c r="AI2497" t="s">
        <v>18809</v>
      </c>
      <c r="AJ2497" t="s">
        <v>16998</v>
      </c>
      <c r="AK2497" t="s">
        <v>17083</v>
      </c>
      <c r="AL2497" t="s">
        <v>17174</v>
      </c>
      <c r="AM2497" t="s">
        <v>17156</v>
      </c>
      <c r="AN2497" t="s">
        <v>18568</v>
      </c>
      <c r="AO2497" t="s">
        <v>17156</v>
      </c>
      <c r="AP2497" t="s">
        <v>18568</v>
      </c>
      <c r="AQ2497" t="s">
        <v>16999</v>
      </c>
      <c r="AR2497" t="s">
        <v>17000</v>
      </c>
      <c r="AS2497" t="s">
        <v>18601</v>
      </c>
      <c r="AT2497" t="s">
        <v>17001</v>
      </c>
      <c r="AU2497" t="s">
        <v>17002</v>
      </c>
    </row>
    <row r="2498" spans="1:47" x14ac:dyDescent="0.25">
      <c r="A2498" s="7" t="str">
        <f t="shared" si="119"/>
        <v>97X723Martinez, Dana</v>
      </c>
      <c r="B2498" t="s">
        <v>16983</v>
      </c>
      <c r="C2498" t="s">
        <v>26207</v>
      </c>
      <c r="D2498" t="s">
        <v>28149</v>
      </c>
      <c r="E2498" t="s">
        <v>22872</v>
      </c>
      <c r="F2498" t="s">
        <v>26234</v>
      </c>
      <c r="G2498" t="s">
        <v>25185</v>
      </c>
      <c r="H2498" t="s">
        <v>25186</v>
      </c>
      <c r="I2498" t="s">
        <v>17155</v>
      </c>
      <c r="J2498" t="s">
        <v>28155</v>
      </c>
      <c r="K2498" t="s">
        <v>28156</v>
      </c>
      <c r="L2498" t="s">
        <v>28157</v>
      </c>
      <c r="M2498" t="s">
        <v>28158</v>
      </c>
      <c r="N2498" t="s">
        <v>25191</v>
      </c>
      <c r="O2498" t="s">
        <v>16988</v>
      </c>
      <c r="P2498" t="s">
        <v>16989</v>
      </c>
      <c r="Q2498" t="s">
        <v>28159</v>
      </c>
      <c r="R2498" t="s">
        <v>16990</v>
      </c>
      <c r="S2498" t="s">
        <v>16991</v>
      </c>
      <c r="T2498" s="8">
        <v>44743.166666666672</v>
      </c>
      <c r="U2498" s="8">
        <v>45107.166666666672</v>
      </c>
      <c r="V2498" t="s">
        <v>26213</v>
      </c>
      <c r="W2498" t="s">
        <v>26235</v>
      </c>
      <c r="X2498" t="s">
        <v>26236</v>
      </c>
      <c r="Y2498" s="9">
        <v>5.0599999999999999E-2</v>
      </c>
      <c r="Z2498" s="10">
        <v>0.3</v>
      </c>
      <c r="AA2498" t="s">
        <v>26237</v>
      </c>
      <c r="AB2498" s="8">
        <v>44743.166666666672</v>
      </c>
      <c r="AC2498" s="8">
        <v>44804.166666666672</v>
      </c>
      <c r="AD2498" t="s">
        <v>26263</v>
      </c>
      <c r="AE2498" t="s">
        <v>16997</v>
      </c>
      <c r="AF2498" t="s">
        <v>26263</v>
      </c>
      <c r="AG2498" s="10">
        <v>0.05</v>
      </c>
      <c r="AH2498" t="s">
        <v>92</v>
      </c>
      <c r="AI2498" t="s">
        <v>18809</v>
      </c>
      <c r="AJ2498" t="s">
        <v>16998</v>
      </c>
      <c r="AK2498" t="s">
        <v>17083</v>
      </c>
      <c r="AL2498" t="s">
        <v>26263</v>
      </c>
      <c r="AM2498" t="s">
        <v>17156</v>
      </c>
      <c r="AN2498" t="s">
        <v>26301</v>
      </c>
      <c r="AO2498" t="s">
        <v>17156</v>
      </c>
      <c r="AP2498" t="s">
        <v>26301</v>
      </c>
      <c r="AQ2498" t="s">
        <v>16999</v>
      </c>
      <c r="AR2498" t="s">
        <v>17000</v>
      </c>
      <c r="AS2498" t="s">
        <v>18601</v>
      </c>
      <c r="AT2498" t="s">
        <v>17001</v>
      </c>
      <c r="AU2498" t="s">
        <v>17002</v>
      </c>
    </row>
    <row r="2499" spans="1:47" x14ac:dyDescent="0.25">
      <c r="A2499" s="7" t="str">
        <f t="shared" si="119"/>
        <v>97X723Laboriel, Nila</v>
      </c>
      <c r="B2499" t="s">
        <v>16983</v>
      </c>
      <c r="C2499" t="s">
        <v>26207</v>
      </c>
      <c r="D2499" t="s">
        <v>28149</v>
      </c>
      <c r="E2499" t="s">
        <v>19870</v>
      </c>
      <c r="F2499" t="s">
        <v>26218</v>
      </c>
      <c r="G2499" t="s">
        <v>25185</v>
      </c>
      <c r="H2499" t="s">
        <v>25186</v>
      </c>
      <c r="I2499" t="s">
        <v>17155</v>
      </c>
      <c r="J2499" t="s">
        <v>28160</v>
      </c>
      <c r="K2499" t="s">
        <v>28161</v>
      </c>
      <c r="L2499" t="s">
        <v>28162</v>
      </c>
      <c r="M2499" t="s">
        <v>28163</v>
      </c>
      <c r="N2499" t="s">
        <v>25191</v>
      </c>
      <c r="O2499" t="s">
        <v>16988</v>
      </c>
      <c r="P2499" t="s">
        <v>16989</v>
      </c>
      <c r="Q2499" t="s">
        <v>28164</v>
      </c>
      <c r="R2499" t="s">
        <v>16990</v>
      </c>
      <c r="S2499" t="s">
        <v>16991</v>
      </c>
      <c r="T2499" s="8">
        <v>44743.166666666672</v>
      </c>
      <c r="U2499" s="8">
        <v>45107.166666666672</v>
      </c>
      <c r="V2499" t="s">
        <v>17173</v>
      </c>
      <c r="W2499" t="s">
        <v>26224</v>
      </c>
      <c r="X2499" t="s">
        <v>26225</v>
      </c>
      <c r="Y2499" s="9">
        <v>0.11799999999999999</v>
      </c>
      <c r="Z2499" s="10">
        <v>0.7</v>
      </c>
      <c r="AA2499" t="s">
        <v>26226</v>
      </c>
      <c r="AB2499" s="8">
        <v>44743.166666666672</v>
      </c>
      <c r="AC2499" s="8">
        <v>44804.166666666672</v>
      </c>
      <c r="AD2499" t="s">
        <v>26322</v>
      </c>
      <c r="AE2499" t="s">
        <v>26323</v>
      </c>
      <c r="AF2499" t="s">
        <v>26324</v>
      </c>
      <c r="AG2499" s="10">
        <v>0.12</v>
      </c>
      <c r="AH2499" t="s">
        <v>92</v>
      </c>
      <c r="AI2499" t="s">
        <v>17156</v>
      </c>
      <c r="AJ2499" t="s">
        <v>16998</v>
      </c>
      <c r="AK2499" t="s">
        <v>17156</v>
      </c>
      <c r="AL2499" t="s">
        <v>26324</v>
      </c>
      <c r="AM2499" t="s">
        <v>17156</v>
      </c>
      <c r="AN2499" t="s">
        <v>26324</v>
      </c>
      <c r="AO2499" t="s">
        <v>17156</v>
      </c>
      <c r="AP2499" t="s">
        <v>26324</v>
      </c>
      <c r="AQ2499" t="s">
        <v>16999</v>
      </c>
      <c r="AR2499" t="s">
        <v>17000</v>
      </c>
      <c r="AS2499" t="s">
        <v>18601</v>
      </c>
      <c r="AT2499" t="s">
        <v>17001</v>
      </c>
      <c r="AU2499" t="s">
        <v>17002</v>
      </c>
    </row>
    <row r="2500" spans="1:47" x14ac:dyDescent="0.25">
      <c r="A2500" s="7" t="str">
        <f t="shared" si="119"/>
        <v>97X723Laboriel, Nila</v>
      </c>
      <c r="B2500" t="s">
        <v>16983</v>
      </c>
      <c r="C2500" t="s">
        <v>26207</v>
      </c>
      <c r="D2500" t="s">
        <v>28149</v>
      </c>
      <c r="E2500" t="s">
        <v>19870</v>
      </c>
      <c r="F2500" t="s">
        <v>26230</v>
      </c>
      <c r="G2500" t="s">
        <v>25185</v>
      </c>
      <c r="H2500" t="s">
        <v>25186</v>
      </c>
      <c r="I2500" t="s">
        <v>17155</v>
      </c>
      <c r="J2500" t="s">
        <v>28160</v>
      </c>
      <c r="K2500" t="s">
        <v>28161</v>
      </c>
      <c r="L2500" t="s">
        <v>28162</v>
      </c>
      <c r="M2500" t="s">
        <v>28163</v>
      </c>
      <c r="N2500" t="s">
        <v>25191</v>
      </c>
      <c r="O2500" t="s">
        <v>16988</v>
      </c>
      <c r="P2500" t="s">
        <v>16989</v>
      </c>
      <c r="Q2500" t="s">
        <v>28164</v>
      </c>
      <c r="R2500" t="s">
        <v>16990</v>
      </c>
      <c r="S2500" t="s">
        <v>16991</v>
      </c>
      <c r="T2500" s="8">
        <v>44743.166666666672</v>
      </c>
      <c r="U2500" s="8">
        <v>45107.166666666672</v>
      </c>
      <c r="V2500" t="s">
        <v>26213</v>
      </c>
      <c r="W2500" t="s">
        <v>26231</v>
      </c>
      <c r="X2500" t="s">
        <v>26232</v>
      </c>
      <c r="Y2500" s="9">
        <v>0.83140000000000003</v>
      </c>
      <c r="Z2500" s="10">
        <v>1</v>
      </c>
      <c r="AA2500" t="s">
        <v>26233</v>
      </c>
      <c r="AB2500" s="8">
        <v>44805.166666666672</v>
      </c>
      <c r="AC2500" s="8">
        <v>45107.166666666672</v>
      </c>
      <c r="AD2500" t="s">
        <v>18568</v>
      </c>
      <c r="AE2500" t="s">
        <v>16997</v>
      </c>
      <c r="AF2500" t="s">
        <v>18568</v>
      </c>
      <c r="AG2500" s="10">
        <v>0.83</v>
      </c>
      <c r="AH2500" t="s">
        <v>92</v>
      </c>
      <c r="AI2500" t="s">
        <v>17156</v>
      </c>
      <c r="AJ2500" t="s">
        <v>16998</v>
      </c>
      <c r="AK2500" t="s">
        <v>17156</v>
      </c>
      <c r="AL2500" t="s">
        <v>18568</v>
      </c>
      <c r="AM2500" t="s">
        <v>17156</v>
      </c>
      <c r="AN2500" t="s">
        <v>18568</v>
      </c>
      <c r="AO2500" t="s">
        <v>17156</v>
      </c>
      <c r="AP2500" t="s">
        <v>18568</v>
      </c>
      <c r="AQ2500" t="s">
        <v>16999</v>
      </c>
      <c r="AR2500" t="s">
        <v>17000</v>
      </c>
      <c r="AS2500" t="s">
        <v>18601</v>
      </c>
      <c r="AT2500" t="s">
        <v>17001</v>
      </c>
      <c r="AU2500" t="s">
        <v>17002</v>
      </c>
    </row>
    <row r="2501" spans="1:47" x14ac:dyDescent="0.25">
      <c r="A2501" s="7" t="str">
        <f t="shared" si="119"/>
        <v>97X723Laboriel, Nila</v>
      </c>
      <c r="B2501" t="s">
        <v>16983</v>
      </c>
      <c r="C2501" t="s">
        <v>26207</v>
      </c>
      <c r="D2501" t="s">
        <v>28149</v>
      </c>
      <c r="E2501" t="s">
        <v>19870</v>
      </c>
      <c r="F2501" t="s">
        <v>26234</v>
      </c>
      <c r="G2501" t="s">
        <v>25185</v>
      </c>
      <c r="H2501" t="s">
        <v>25186</v>
      </c>
      <c r="I2501" t="s">
        <v>17155</v>
      </c>
      <c r="J2501" t="s">
        <v>28160</v>
      </c>
      <c r="K2501" t="s">
        <v>28161</v>
      </c>
      <c r="L2501" t="s">
        <v>28162</v>
      </c>
      <c r="M2501" t="s">
        <v>28163</v>
      </c>
      <c r="N2501" t="s">
        <v>25191</v>
      </c>
      <c r="O2501" t="s">
        <v>16988</v>
      </c>
      <c r="P2501" t="s">
        <v>16989</v>
      </c>
      <c r="Q2501" t="s">
        <v>28164</v>
      </c>
      <c r="R2501" t="s">
        <v>16990</v>
      </c>
      <c r="S2501" t="s">
        <v>16991</v>
      </c>
      <c r="T2501" s="8">
        <v>44743.166666666672</v>
      </c>
      <c r="U2501" s="8">
        <v>45107.166666666672</v>
      </c>
      <c r="V2501" t="s">
        <v>26213</v>
      </c>
      <c r="W2501" t="s">
        <v>26235</v>
      </c>
      <c r="X2501" t="s">
        <v>26236</v>
      </c>
      <c r="Y2501" s="9">
        <v>5.0599999999999999E-2</v>
      </c>
      <c r="Z2501" s="10">
        <v>0.3</v>
      </c>
      <c r="AA2501" t="s">
        <v>26237</v>
      </c>
      <c r="AB2501" s="8">
        <v>44743.166666666672</v>
      </c>
      <c r="AC2501" s="8">
        <v>44804.166666666672</v>
      </c>
      <c r="AD2501" t="s">
        <v>26301</v>
      </c>
      <c r="AE2501" t="s">
        <v>16997</v>
      </c>
      <c r="AF2501" t="s">
        <v>26301</v>
      </c>
      <c r="AG2501" s="10">
        <v>0.05</v>
      </c>
      <c r="AH2501" t="s">
        <v>92</v>
      </c>
      <c r="AI2501" t="s">
        <v>17156</v>
      </c>
      <c r="AJ2501" t="s">
        <v>16998</v>
      </c>
      <c r="AK2501" t="s">
        <v>17156</v>
      </c>
      <c r="AL2501" t="s">
        <v>26301</v>
      </c>
      <c r="AM2501" t="s">
        <v>17156</v>
      </c>
      <c r="AN2501" t="s">
        <v>26301</v>
      </c>
      <c r="AO2501" t="s">
        <v>17156</v>
      </c>
      <c r="AP2501" t="s">
        <v>26301</v>
      </c>
      <c r="AQ2501" t="s">
        <v>16999</v>
      </c>
      <c r="AR2501" t="s">
        <v>17000</v>
      </c>
      <c r="AS2501" t="s">
        <v>18601</v>
      </c>
      <c r="AT2501" t="s">
        <v>17001</v>
      </c>
      <c r="AU2501" t="s">
        <v>17002</v>
      </c>
    </row>
    <row r="2502" spans="1:47" x14ac:dyDescent="0.25">
      <c r="A2502" s="7" t="str">
        <f t="shared" si="119"/>
        <v>97X723CHUNN, SHANTE</v>
      </c>
      <c r="B2502" t="s">
        <v>16983</v>
      </c>
      <c r="C2502" t="s">
        <v>26207</v>
      </c>
      <c r="D2502" t="s">
        <v>28149</v>
      </c>
      <c r="E2502" t="s">
        <v>21528</v>
      </c>
      <c r="F2502" t="s">
        <v>26218</v>
      </c>
      <c r="G2502" t="s">
        <v>17106</v>
      </c>
      <c r="H2502" t="s">
        <v>17107</v>
      </c>
      <c r="I2502" t="s">
        <v>17006</v>
      </c>
      <c r="J2502" t="s">
        <v>28165</v>
      </c>
      <c r="K2502" t="s">
        <v>28166</v>
      </c>
      <c r="L2502" t="s">
        <v>28167</v>
      </c>
      <c r="M2502" t="s">
        <v>28168</v>
      </c>
      <c r="N2502" t="s">
        <v>17112</v>
      </c>
      <c r="O2502" t="s">
        <v>16988</v>
      </c>
      <c r="P2502" t="s">
        <v>16989</v>
      </c>
      <c r="Q2502" t="s">
        <v>28169</v>
      </c>
      <c r="R2502" t="s">
        <v>16990</v>
      </c>
      <c r="S2502" t="s">
        <v>16991</v>
      </c>
      <c r="T2502" s="8">
        <v>44743.166666666672</v>
      </c>
      <c r="U2502" s="8">
        <v>45107.166666666672</v>
      </c>
      <c r="V2502" t="s">
        <v>17173</v>
      </c>
      <c r="W2502" t="s">
        <v>26224</v>
      </c>
      <c r="X2502" t="s">
        <v>26225</v>
      </c>
      <c r="Y2502" s="9">
        <v>0.11799999999999999</v>
      </c>
      <c r="Z2502" s="10">
        <v>0.7</v>
      </c>
      <c r="AA2502" t="s">
        <v>26226</v>
      </c>
      <c r="AB2502" s="8">
        <v>44743.166666666672</v>
      </c>
      <c r="AC2502" s="8">
        <v>44804.166666666672</v>
      </c>
      <c r="AD2502" t="s">
        <v>26519</v>
      </c>
      <c r="AE2502" t="s">
        <v>26520</v>
      </c>
      <c r="AF2502" t="s">
        <v>26521</v>
      </c>
      <c r="AG2502" s="10">
        <v>0.12</v>
      </c>
      <c r="AH2502" t="s">
        <v>92</v>
      </c>
      <c r="AI2502" t="s">
        <v>17524</v>
      </c>
      <c r="AJ2502" t="s">
        <v>16998</v>
      </c>
      <c r="AK2502" t="s">
        <v>17524</v>
      </c>
      <c r="AL2502" t="s">
        <v>26521</v>
      </c>
      <c r="AM2502" t="s">
        <v>17524</v>
      </c>
      <c r="AN2502" t="s">
        <v>26521</v>
      </c>
      <c r="AO2502" t="s">
        <v>17524</v>
      </c>
      <c r="AP2502" t="s">
        <v>26521</v>
      </c>
      <c r="AQ2502" t="s">
        <v>16999</v>
      </c>
      <c r="AR2502" t="s">
        <v>17000</v>
      </c>
      <c r="AS2502" t="s">
        <v>17001</v>
      </c>
      <c r="AT2502" t="s">
        <v>17001</v>
      </c>
      <c r="AU2502" t="s">
        <v>17002</v>
      </c>
    </row>
    <row r="2503" spans="1:47" x14ac:dyDescent="0.25">
      <c r="A2503" s="7" t="str">
        <f t="shared" si="119"/>
        <v>97X723CHUNN, SHANTE</v>
      </c>
      <c r="B2503" t="s">
        <v>16983</v>
      </c>
      <c r="C2503" t="s">
        <v>26207</v>
      </c>
      <c r="D2503" t="s">
        <v>28149</v>
      </c>
      <c r="E2503" t="s">
        <v>21528</v>
      </c>
      <c r="F2503" t="s">
        <v>26230</v>
      </c>
      <c r="G2503" t="s">
        <v>17106</v>
      </c>
      <c r="H2503" t="s">
        <v>17107</v>
      </c>
      <c r="I2503" t="s">
        <v>17006</v>
      </c>
      <c r="J2503" t="s">
        <v>28165</v>
      </c>
      <c r="K2503" t="s">
        <v>28166</v>
      </c>
      <c r="L2503" t="s">
        <v>28167</v>
      </c>
      <c r="M2503" t="s">
        <v>28168</v>
      </c>
      <c r="N2503" t="s">
        <v>17112</v>
      </c>
      <c r="O2503" t="s">
        <v>16988</v>
      </c>
      <c r="P2503" t="s">
        <v>16989</v>
      </c>
      <c r="Q2503" t="s">
        <v>28169</v>
      </c>
      <c r="R2503" t="s">
        <v>16990</v>
      </c>
      <c r="S2503" t="s">
        <v>16991</v>
      </c>
      <c r="T2503" s="8">
        <v>44743.166666666672</v>
      </c>
      <c r="U2503" s="8">
        <v>45107.166666666672</v>
      </c>
      <c r="V2503" t="s">
        <v>26213</v>
      </c>
      <c r="W2503" t="s">
        <v>26231</v>
      </c>
      <c r="X2503" t="s">
        <v>26232</v>
      </c>
      <c r="Y2503" s="9">
        <v>0.83140000000000003</v>
      </c>
      <c r="Z2503" s="10">
        <v>1</v>
      </c>
      <c r="AA2503" t="s">
        <v>26233</v>
      </c>
      <c r="AB2503" s="8">
        <v>44805.166666666672</v>
      </c>
      <c r="AC2503" s="8">
        <v>45107.166666666672</v>
      </c>
      <c r="AD2503" t="s">
        <v>26522</v>
      </c>
      <c r="AE2503" t="s">
        <v>16997</v>
      </c>
      <c r="AF2503" t="s">
        <v>26522</v>
      </c>
      <c r="AG2503" s="10">
        <v>0.83</v>
      </c>
      <c r="AH2503" t="s">
        <v>92</v>
      </c>
      <c r="AI2503" t="s">
        <v>17524</v>
      </c>
      <c r="AJ2503" t="s">
        <v>16998</v>
      </c>
      <c r="AK2503" t="s">
        <v>17524</v>
      </c>
      <c r="AL2503" t="s">
        <v>26522</v>
      </c>
      <c r="AM2503" t="s">
        <v>17524</v>
      </c>
      <c r="AN2503" t="s">
        <v>26522</v>
      </c>
      <c r="AO2503" t="s">
        <v>17524</v>
      </c>
      <c r="AP2503" t="s">
        <v>26522</v>
      </c>
      <c r="AQ2503" t="s">
        <v>16999</v>
      </c>
      <c r="AR2503" t="s">
        <v>17000</v>
      </c>
      <c r="AS2503" t="s">
        <v>17001</v>
      </c>
      <c r="AT2503" t="s">
        <v>17001</v>
      </c>
      <c r="AU2503" t="s">
        <v>17002</v>
      </c>
    </row>
    <row r="2504" spans="1:47" x14ac:dyDescent="0.25">
      <c r="A2504" s="7" t="str">
        <f t="shared" si="119"/>
        <v>97X723CHUNN, SHANTE</v>
      </c>
      <c r="B2504" t="s">
        <v>16983</v>
      </c>
      <c r="C2504" t="s">
        <v>26207</v>
      </c>
      <c r="D2504" t="s">
        <v>28149</v>
      </c>
      <c r="E2504" t="s">
        <v>21528</v>
      </c>
      <c r="F2504" t="s">
        <v>26234</v>
      </c>
      <c r="G2504" t="s">
        <v>17106</v>
      </c>
      <c r="H2504" t="s">
        <v>17107</v>
      </c>
      <c r="I2504" t="s">
        <v>17006</v>
      </c>
      <c r="J2504" t="s">
        <v>28165</v>
      </c>
      <c r="K2504" t="s">
        <v>28166</v>
      </c>
      <c r="L2504" t="s">
        <v>28167</v>
      </c>
      <c r="M2504" t="s">
        <v>28168</v>
      </c>
      <c r="N2504" t="s">
        <v>17112</v>
      </c>
      <c r="O2504" t="s">
        <v>16988</v>
      </c>
      <c r="P2504" t="s">
        <v>16989</v>
      </c>
      <c r="Q2504" t="s">
        <v>28169</v>
      </c>
      <c r="R2504" t="s">
        <v>16990</v>
      </c>
      <c r="S2504" t="s">
        <v>16991</v>
      </c>
      <c r="T2504" s="8">
        <v>44743.166666666672</v>
      </c>
      <c r="U2504" s="8">
        <v>45107.166666666672</v>
      </c>
      <c r="V2504" t="s">
        <v>26213</v>
      </c>
      <c r="W2504" t="s">
        <v>26235</v>
      </c>
      <c r="X2504" t="s">
        <v>26236</v>
      </c>
      <c r="Y2504" s="9">
        <v>5.0599999999999999E-2</v>
      </c>
      <c r="Z2504" s="10">
        <v>0.3</v>
      </c>
      <c r="AA2504" t="s">
        <v>26237</v>
      </c>
      <c r="AB2504" s="8">
        <v>44743.166666666672</v>
      </c>
      <c r="AC2504" s="8">
        <v>44804.166666666672</v>
      </c>
      <c r="AD2504" t="s">
        <v>26523</v>
      </c>
      <c r="AE2504" t="s">
        <v>16997</v>
      </c>
      <c r="AF2504" t="s">
        <v>26523</v>
      </c>
      <c r="AG2504" s="10">
        <v>0.05</v>
      </c>
      <c r="AH2504" t="s">
        <v>92</v>
      </c>
      <c r="AI2504" t="s">
        <v>17524</v>
      </c>
      <c r="AJ2504" t="s">
        <v>16998</v>
      </c>
      <c r="AK2504" t="s">
        <v>17524</v>
      </c>
      <c r="AL2504" t="s">
        <v>26523</v>
      </c>
      <c r="AM2504" t="s">
        <v>17524</v>
      </c>
      <c r="AN2504" t="s">
        <v>26523</v>
      </c>
      <c r="AO2504" t="s">
        <v>17524</v>
      </c>
      <c r="AP2504" t="s">
        <v>26523</v>
      </c>
      <c r="AQ2504" t="s">
        <v>16999</v>
      </c>
      <c r="AR2504" t="s">
        <v>17000</v>
      </c>
      <c r="AS2504" t="s">
        <v>17001</v>
      </c>
      <c r="AT2504" t="s">
        <v>17001</v>
      </c>
      <c r="AU2504" t="s">
        <v>17002</v>
      </c>
    </row>
    <row r="2505" spans="1:47" x14ac:dyDescent="0.25">
      <c r="A2505" s="7" t="str">
        <f t="shared" si="119"/>
        <v>97X723Perez, Melanie</v>
      </c>
      <c r="B2505" t="s">
        <v>16983</v>
      </c>
      <c r="C2505" t="s">
        <v>26207</v>
      </c>
      <c r="D2505" t="s">
        <v>28149</v>
      </c>
      <c r="E2505" t="s">
        <v>17985</v>
      </c>
      <c r="F2505" t="s">
        <v>26218</v>
      </c>
      <c r="G2505" t="s">
        <v>25185</v>
      </c>
      <c r="H2505" t="s">
        <v>25186</v>
      </c>
      <c r="I2505" t="s">
        <v>17155</v>
      </c>
      <c r="J2505" t="s">
        <v>28170</v>
      </c>
      <c r="K2505" t="s">
        <v>28171</v>
      </c>
      <c r="L2505" t="s">
        <v>28172</v>
      </c>
      <c r="M2505" t="s">
        <v>28173</v>
      </c>
      <c r="N2505" t="s">
        <v>25191</v>
      </c>
      <c r="O2505" t="s">
        <v>16988</v>
      </c>
      <c r="P2505" t="s">
        <v>16989</v>
      </c>
      <c r="Q2505" t="s">
        <v>28174</v>
      </c>
      <c r="R2505" t="s">
        <v>16990</v>
      </c>
      <c r="S2505" t="s">
        <v>16991</v>
      </c>
      <c r="T2505" s="8">
        <v>44743.166666666672</v>
      </c>
      <c r="U2505" s="8">
        <v>45107.166666666672</v>
      </c>
      <c r="V2505" t="s">
        <v>17173</v>
      </c>
      <c r="W2505" t="s">
        <v>26224</v>
      </c>
      <c r="X2505" t="s">
        <v>26225</v>
      </c>
      <c r="Y2505" s="9">
        <v>0.11799999999999999</v>
      </c>
      <c r="Z2505" s="10">
        <v>0.7</v>
      </c>
      <c r="AA2505" t="s">
        <v>26226</v>
      </c>
      <c r="AB2505" s="8">
        <v>44743.166666666672</v>
      </c>
      <c r="AC2505" s="8">
        <v>44804.166666666672</v>
      </c>
      <c r="AD2505" t="s">
        <v>26351</v>
      </c>
      <c r="AE2505" t="s">
        <v>26352</v>
      </c>
      <c r="AF2505" t="s">
        <v>26353</v>
      </c>
      <c r="AG2505" s="10">
        <v>0.12</v>
      </c>
      <c r="AH2505" t="s">
        <v>92</v>
      </c>
      <c r="AI2505" t="s">
        <v>17095</v>
      </c>
      <c r="AJ2505" t="s">
        <v>16998</v>
      </c>
      <c r="AK2505" t="s">
        <v>17095</v>
      </c>
      <c r="AL2505" t="s">
        <v>26353</v>
      </c>
      <c r="AM2505" t="s">
        <v>17095</v>
      </c>
      <c r="AN2505" t="s">
        <v>26353</v>
      </c>
      <c r="AO2505" t="s">
        <v>17095</v>
      </c>
      <c r="AP2505" t="s">
        <v>26353</v>
      </c>
      <c r="AQ2505" t="s">
        <v>16999</v>
      </c>
      <c r="AR2505" t="s">
        <v>17000</v>
      </c>
      <c r="AS2505" t="s">
        <v>17001</v>
      </c>
      <c r="AT2505" t="s">
        <v>17001</v>
      </c>
      <c r="AU2505" t="s">
        <v>17002</v>
      </c>
    </row>
    <row r="2506" spans="1:47" x14ac:dyDescent="0.25">
      <c r="A2506" s="7" t="str">
        <f t="shared" si="119"/>
        <v>97X723Perez, Melanie</v>
      </c>
      <c r="B2506" t="s">
        <v>16983</v>
      </c>
      <c r="C2506" t="s">
        <v>26207</v>
      </c>
      <c r="D2506" t="s">
        <v>28149</v>
      </c>
      <c r="E2506" t="s">
        <v>17985</v>
      </c>
      <c r="F2506" t="s">
        <v>26230</v>
      </c>
      <c r="G2506" t="s">
        <v>25185</v>
      </c>
      <c r="H2506" t="s">
        <v>25186</v>
      </c>
      <c r="I2506" t="s">
        <v>17155</v>
      </c>
      <c r="J2506" t="s">
        <v>28170</v>
      </c>
      <c r="K2506" t="s">
        <v>28171</v>
      </c>
      <c r="L2506" t="s">
        <v>28172</v>
      </c>
      <c r="M2506" t="s">
        <v>28173</v>
      </c>
      <c r="N2506" t="s">
        <v>25191</v>
      </c>
      <c r="O2506" t="s">
        <v>16988</v>
      </c>
      <c r="P2506" t="s">
        <v>16989</v>
      </c>
      <c r="Q2506" t="s">
        <v>28174</v>
      </c>
      <c r="R2506" t="s">
        <v>16990</v>
      </c>
      <c r="S2506" t="s">
        <v>16991</v>
      </c>
      <c r="T2506" s="8">
        <v>44743.166666666672</v>
      </c>
      <c r="U2506" s="8">
        <v>45107.166666666672</v>
      </c>
      <c r="V2506" t="s">
        <v>26213</v>
      </c>
      <c r="W2506" t="s">
        <v>26231</v>
      </c>
      <c r="X2506" t="s">
        <v>26232</v>
      </c>
      <c r="Y2506" s="9">
        <v>0.83140000000000003</v>
      </c>
      <c r="Z2506" s="10">
        <v>1</v>
      </c>
      <c r="AA2506" t="s">
        <v>26233</v>
      </c>
      <c r="AB2506" s="8">
        <v>44805.166666666672</v>
      </c>
      <c r="AC2506" s="8">
        <v>45107.166666666672</v>
      </c>
      <c r="AD2506" t="s">
        <v>17346</v>
      </c>
      <c r="AE2506" t="s">
        <v>16997</v>
      </c>
      <c r="AF2506" t="s">
        <v>17346</v>
      </c>
      <c r="AG2506" s="10">
        <v>0.83</v>
      </c>
      <c r="AH2506" t="s">
        <v>92</v>
      </c>
      <c r="AI2506" t="s">
        <v>17095</v>
      </c>
      <c r="AJ2506" t="s">
        <v>16998</v>
      </c>
      <c r="AK2506" t="s">
        <v>17095</v>
      </c>
      <c r="AL2506" t="s">
        <v>17346</v>
      </c>
      <c r="AM2506" t="s">
        <v>17095</v>
      </c>
      <c r="AN2506" t="s">
        <v>17346</v>
      </c>
      <c r="AO2506" t="s">
        <v>17095</v>
      </c>
      <c r="AP2506" t="s">
        <v>17346</v>
      </c>
      <c r="AQ2506" t="s">
        <v>16999</v>
      </c>
      <c r="AR2506" t="s">
        <v>17000</v>
      </c>
      <c r="AS2506" t="s">
        <v>17001</v>
      </c>
      <c r="AT2506" t="s">
        <v>17001</v>
      </c>
      <c r="AU2506" t="s">
        <v>17002</v>
      </c>
    </row>
    <row r="2507" spans="1:47" x14ac:dyDescent="0.25">
      <c r="A2507" s="7" t="str">
        <f t="shared" si="119"/>
        <v>97X723Perez, Melanie</v>
      </c>
      <c r="B2507" t="s">
        <v>16983</v>
      </c>
      <c r="C2507" t="s">
        <v>26207</v>
      </c>
      <c r="D2507" t="s">
        <v>28149</v>
      </c>
      <c r="E2507" t="s">
        <v>17985</v>
      </c>
      <c r="F2507" t="s">
        <v>26234</v>
      </c>
      <c r="G2507" t="s">
        <v>25185</v>
      </c>
      <c r="H2507" t="s">
        <v>25186</v>
      </c>
      <c r="I2507" t="s">
        <v>17155</v>
      </c>
      <c r="J2507" t="s">
        <v>28170</v>
      </c>
      <c r="K2507" t="s">
        <v>28171</v>
      </c>
      <c r="L2507" t="s">
        <v>28172</v>
      </c>
      <c r="M2507" t="s">
        <v>28173</v>
      </c>
      <c r="N2507" t="s">
        <v>25191</v>
      </c>
      <c r="O2507" t="s">
        <v>16988</v>
      </c>
      <c r="P2507" t="s">
        <v>16989</v>
      </c>
      <c r="Q2507" t="s">
        <v>28174</v>
      </c>
      <c r="R2507" t="s">
        <v>16990</v>
      </c>
      <c r="S2507" t="s">
        <v>16991</v>
      </c>
      <c r="T2507" s="8">
        <v>44743.166666666672</v>
      </c>
      <c r="U2507" s="8">
        <v>45107.166666666672</v>
      </c>
      <c r="V2507" t="s">
        <v>26213</v>
      </c>
      <c r="W2507" t="s">
        <v>26235</v>
      </c>
      <c r="X2507" t="s">
        <v>26236</v>
      </c>
      <c r="Y2507" s="9">
        <v>5.0599999999999999E-2</v>
      </c>
      <c r="Z2507" s="10">
        <v>0.3</v>
      </c>
      <c r="AA2507" t="s">
        <v>26237</v>
      </c>
      <c r="AB2507" s="8">
        <v>44743.166666666672</v>
      </c>
      <c r="AC2507" s="8">
        <v>44804.166666666672</v>
      </c>
      <c r="AD2507" t="s">
        <v>26359</v>
      </c>
      <c r="AE2507" t="s">
        <v>16997</v>
      </c>
      <c r="AF2507" t="s">
        <v>26359</v>
      </c>
      <c r="AG2507" s="10">
        <v>0.05</v>
      </c>
      <c r="AH2507" t="s">
        <v>92</v>
      </c>
      <c r="AI2507" t="s">
        <v>17095</v>
      </c>
      <c r="AJ2507" t="s">
        <v>16998</v>
      </c>
      <c r="AK2507" t="s">
        <v>17095</v>
      </c>
      <c r="AL2507" t="s">
        <v>26359</v>
      </c>
      <c r="AM2507" t="s">
        <v>17095</v>
      </c>
      <c r="AN2507" t="s">
        <v>26359</v>
      </c>
      <c r="AO2507" t="s">
        <v>17095</v>
      </c>
      <c r="AP2507" t="s">
        <v>26359</v>
      </c>
      <c r="AQ2507" t="s">
        <v>16999</v>
      </c>
      <c r="AR2507" t="s">
        <v>17000</v>
      </c>
      <c r="AS2507" t="s">
        <v>17001</v>
      </c>
      <c r="AT2507" t="s">
        <v>17001</v>
      </c>
      <c r="AU2507" t="s">
        <v>17002</v>
      </c>
    </row>
    <row r="2508" spans="1:47" x14ac:dyDescent="0.25">
      <c r="A2508" s="7" t="str">
        <f t="shared" si="119"/>
        <v>97X754Rivera, Elizabeth</v>
      </c>
      <c r="B2508" t="s">
        <v>16983</v>
      </c>
      <c r="C2508" t="s">
        <v>26207</v>
      </c>
      <c r="D2508" t="s">
        <v>28175</v>
      </c>
      <c r="E2508" t="s">
        <v>17396</v>
      </c>
      <c r="F2508" t="s">
        <v>26218</v>
      </c>
      <c r="G2508" t="s">
        <v>25185</v>
      </c>
      <c r="H2508" t="s">
        <v>25186</v>
      </c>
      <c r="I2508" t="s">
        <v>17155</v>
      </c>
      <c r="J2508" t="s">
        <v>28176</v>
      </c>
      <c r="K2508" t="s">
        <v>28177</v>
      </c>
      <c r="L2508" t="s">
        <v>28178</v>
      </c>
      <c r="M2508" t="s">
        <v>28179</v>
      </c>
      <c r="N2508" t="s">
        <v>25191</v>
      </c>
      <c r="O2508" t="s">
        <v>16988</v>
      </c>
      <c r="P2508" t="s">
        <v>16989</v>
      </c>
      <c r="Q2508" t="s">
        <v>28180</v>
      </c>
      <c r="R2508" t="s">
        <v>16990</v>
      </c>
      <c r="S2508" t="s">
        <v>16991</v>
      </c>
      <c r="T2508" s="8">
        <v>44743.166666666672</v>
      </c>
      <c r="U2508" s="8">
        <v>45107.166666666672</v>
      </c>
      <c r="V2508" t="s">
        <v>17173</v>
      </c>
      <c r="W2508" t="s">
        <v>26224</v>
      </c>
      <c r="X2508" t="s">
        <v>26225</v>
      </c>
      <c r="Y2508" s="9">
        <v>0.11799999999999999</v>
      </c>
      <c r="Z2508" s="10">
        <v>0.7</v>
      </c>
      <c r="AA2508" t="s">
        <v>26226</v>
      </c>
      <c r="AB2508" s="8">
        <v>44743.166666666672</v>
      </c>
      <c r="AC2508" s="8">
        <v>44804.166666666672</v>
      </c>
      <c r="AD2508" t="s">
        <v>26280</v>
      </c>
      <c r="AE2508" t="s">
        <v>26281</v>
      </c>
      <c r="AF2508" t="s">
        <v>26282</v>
      </c>
      <c r="AG2508" s="10">
        <v>0.12</v>
      </c>
      <c r="AH2508" t="s">
        <v>92</v>
      </c>
      <c r="AI2508" t="s">
        <v>17395</v>
      </c>
      <c r="AJ2508" t="s">
        <v>16998</v>
      </c>
      <c r="AK2508" t="s">
        <v>17395</v>
      </c>
      <c r="AL2508" t="s">
        <v>26282</v>
      </c>
      <c r="AM2508" t="s">
        <v>17395</v>
      </c>
      <c r="AN2508" t="s">
        <v>26282</v>
      </c>
      <c r="AO2508" t="s">
        <v>17395</v>
      </c>
      <c r="AP2508" t="s">
        <v>26282</v>
      </c>
      <c r="AQ2508" t="s">
        <v>16999</v>
      </c>
      <c r="AR2508" t="s">
        <v>17000</v>
      </c>
      <c r="AS2508" t="s">
        <v>18601</v>
      </c>
      <c r="AT2508" t="s">
        <v>17001</v>
      </c>
      <c r="AU2508" t="s">
        <v>17002</v>
      </c>
    </row>
    <row r="2509" spans="1:47" x14ac:dyDescent="0.25">
      <c r="A2509" s="7" t="str">
        <f t="shared" si="119"/>
        <v>97X754Rivera, Elizabeth</v>
      </c>
      <c r="B2509" t="s">
        <v>16983</v>
      </c>
      <c r="C2509" t="s">
        <v>26207</v>
      </c>
      <c r="D2509" t="s">
        <v>28175</v>
      </c>
      <c r="E2509" t="s">
        <v>17396</v>
      </c>
      <c r="F2509" t="s">
        <v>26230</v>
      </c>
      <c r="G2509" t="s">
        <v>25185</v>
      </c>
      <c r="H2509" t="s">
        <v>25186</v>
      </c>
      <c r="I2509" t="s">
        <v>17155</v>
      </c>
      <c r="J2509" t="s">
        <v>28176</v>
      </c>
      <c r="K2509" t="s">
        <v>28177</v>
      </c>
      <c r="L2509" t="s">
        <v>28178</v>
      </c>
      <c r="M2509" t="s">
        <v>28179</v>
      </c>
      <c r="N2509" t="s">
        <v>25191</v>
      </c>
      <c r="O2509" t="s">
        <v>16988</v>
      </c>
      <c r="P2509" t="s">
        <v>16989</v>
      </c>
      <c r="Q2509" t="s">
        <v>28180</v>
      </c>
      <c r="R2509" t="s">
        <v>16990</v>
      </c>
      <c r="S2509" t="s">
        <v>16991</v>
      </c>
      <c r="T2509" s="8">
        <v>44743.166666666672</v>
      </c>
      <c r="U2509" s="8">
        <v>45107.166666666672</v>
      </c>
      <c r="V2509" t="s">
        <v>26213</v>
      </c>
      <c r="W2509" t="s">
        <v>26231</v>
      </c>
      <c r="X2509" t="s">
        <v>26232</v>
      </c>
      <c r="Y2509" s="9">
        <v>0.83140000000000003</v>
      </c>
      <c r="Z2509" s="10">
        <v>1</v>
      </c>
      <c r="AA2509" t="s">
        <v>26233</v>
      </c>
      <c r="AB2509" s="8">
        <v>44805.166666666672</v>
      </c>
      <c r="AC2509" s="8">
        <v>45107.166666666672</v>
      </c>
      <c r="AD2509" t="s">
        <v>19549</v>
      </c>
      <c r="AE2509" t="s">
        <v>16997</v>
      </c>
      <c r="AF2509" t="s">
        <v>19549</v>
      </c>
      <c r="AG2509" s="10">
        <v>0.83</v>
      </c>
      <c r="AH2509" t="s">
        <v>92</v>
      </c>
      <c r="AI2509" t="s">
        <v>17395</v>
      </c>
      <c r="AJ2509" t="s">
        <v>16998</v>
      </c>
      <c r="AK2509" t="s">
        <v>17395</v>
      </c>
      <c r="AL2509" t="s">
        <v>19549</v>
      </c>
      <c r="AM2509" t="s">
        <v>17395</v>
      </c>
      <c r="AN2509" t="s">
        <v>19549</v>
      </c>
      <c r="AO2509" t="s">
        <v>17395</v>
      </c>
      <c r="AP2509" t="s">
        <v>19549</v>
      </c>
      <c r="AQ2509" t="s">
        <v>16999</v>
      </c>
      <c r="AR2509" t="s">
        <v>17000</v>
      </c>
      <c r="AS2509" t="s">
        <v>18601</v>
      </c>
      <c r="AT2509" t="s">
        <v>17001</v>
      </c>
      <c r="AU2509" t="s">
        <v>17002</v>
      </c>
    </row>
    <row r="2510" spans="1:47" x14ac:dyDescent="0.25">
      <c r="A2510" s="7" t="str">
        <f t="shared" si="119"/>
        <v>97X754Rivera, Elizabeth</v>
      </c>
      <c r="B2510" t="s">
        <v>16983</v>
      </c>
      <c r="C2510" t="s">
        <v>26207</v>
      </c>
      <c r="D2510" t="s">
        <v>28175</v>
      </c>
      <c r="E2510" t="s">
        <v>17396</v>
      </c>
      <c r="F2510" t="s">
        <v>26234</v>
      </c>
      <c r="G2510" t="s">
        <v>25185</v>
      </c>
      <c r="H2510" t="s">
        <v>25186</v>
      </c>
      <c r="I2510" t="s">
        <v>17155</v>
      </c>
      <c r="J2510" t="s">
        <v>28176</v>
      </c>
      <c r="K2510" t="s">
        <v>28177</v>
      </c>
      <c r="L2510" t="s">
        <v>28178</v>
      </c>
      <c r="M2510" t="s">
        <v>28179</v>
      </c>
      <c r="N2510" t="s">
        <v>25191</v>
      </c>
      <c r="O2510" t="s">
        <v>16988</v>
      </c>
      <c r="P2510" t="s">
        <v>16989</v>
      </c>
      <c r="Q2510" t="s">
        <v>28180</v>
      </c>
      <c r="R2510" t="s">
        <v>16990</v>
      </c>
      <c r="S2510" t="s">
        <v>16991</v>
      </c>
      <c r="T2510" s="8">
        <v>44743.166666666672</v>
      </c>
      <c r="U2510" s="8">
        <v>45107.166666666672</v>
      </c>
      <c r="V2510" t="s">
        <v>26213</v>
      </c>
      <c r="W2510" t="s">
        <v>26235</v>
      </c>
      <c r="X2510" t="s">
        <v>26236</v>
      </c>
      <c r="Y2510" s="9">
        <v>5.0599999999999999E-2</v>
      </c>
      <c r="Z2510" s="10">
        <v>0.3</v>
      </c>
      <c r="AA2510" t="s">
        <v>26237</v>
      </c>
      <c r="AB2510" s="8">
        <v>44743.166666666672</v>
      </c>
      <c r="AC2510" s="8">
        <v>44804.166666666672</v>
      </c>
      <c r="AD2510" t="s">
        <v>26283</v>
      </c>
      <c r="AE2510" t="s">
        <v>16997</v>
      </c>
      <c r="AF2510" t="s">
        <v>26283</v>
      </c>
      <c r="AG2510" s="10">
        <v>0.05</v>
      </c>
      <c r="AH2510" t="s">
        <v>92</v>
      </c>
      <c r="AI2510" t="s">
        <v>17395</v>
      </c>
      <c r="AJ2510" t="s">
        <v>16998</v>
      </c>
      <c r="AK2510" t="s">
        <v>17395</v>
      </c>
      <c r="AL2510" t="s">
        <v>26283</v>
      </c>
      <c r="AM2510" t="s">
        <v>17395</v>
      </c>
      <c r="AN2510" t="s">
        <v>26283</v>
      </c>
      <c r="AO2510" t="s">
        <v>17395</v>
      </c>
      <c r="AP2510" t="s">
        <v>26283</v>
      </c>
      <c r="AQ2510" t="s">
        <v>16999</v>
      </c>
      <c r="AR2510" t="s">
        <v>17000</v>
      </c>
      <c r="AS2510" t="s">
        <v>18601</v>
      </c>
      <c r="AT2510" t="s">
        <v>17001</v>
      </c>
      <c r="AU2510" t="s">
        <v>17002</v>
      </c>
    </row>
    <row r="2511" spans="1:47" x14ac:dyDescent="0.25">
      <c r="A2511" s="7" t="str">
        <f t="shared" si="119"/>
        <v>97X754Schwartz, Samantha</v>
      </c>
      <c r="B2511" t="s">
        <v>16983</v>
      </c>
      <c r="C2511" t="s">
        <v>26207</v>
      </c>
      <c r="D2511" t="s">
        <v>28175</v>
      </c>
      <c r="E2511" t="s">
        <v>17284</v>
      </c>
      <c r="F2511" t="s">
        <v>26218</v>
      </c>
      <c r="G2511" t="s">
        <v>25185</v>
      </c>
      <c r="H2511" t="s">
        <v>25186</v>
      </c>
      <c r="I2511" t="s">
        <v>17155</v>
      </c>
      <c r="J2511" t="s">
        <v>28181</v>
      </c>
      <c r="K2511" t="s">
        <v>28182</v>
      </c>
      <c r="L2511" t="s">
        <v>28183</v>
      </c>
      <c r="M2511" t="s">
        <v>28184</v>
      </c>
      <c r="N2511" t="s">
        <v>25191</v>
      </c>
      <c r="O2511" t="s">
        <v>16988</v>
      </c>
      <c r="P2511" t="s">
        <v>16989</v>
      </c>
      <c r="Q2511" t="s">
        <v>28185</v>
      </c>
      <c r="R2511" t="s">
        <v>16990</v>
      </c>
      <c r="S2511" t="s">
        <v>16991</v>
      </c>
      <c r="T2511" s="8">
        <v>44743.166666666672</v>
      </c>
      <c r="U2511" s="8">
        <v>45107.166666666672</v>
      </c>
      <c r="V2511" t="s">
        <v>17173</v>
      </c>
      <c r="W2511" t="s">
        <v>26224</v>
      </c>
      <c r="X2511" t="s">
        <v>26225</v>
      </c>
      <c r="Y2511" s="9">
        <v>0.11799999999999999</v>
      </c>
      <c r="Z2511" s="10">
        <v>0.7</v>
      </c>
      <c r="AA2511" t="s">
        <v>26226</v>
      </c>
      <c r="AB2511" s="8">
        <v>44743.166666666672</v>
      </c>
      <c r="AC2511" s="8">
        <v>44804.166666666672</v>
      </c>
      <c r="AD2511" t="s">
        <v>26322</v>
      </c>
      <c r="AE2511" t="s">
        <v>26323</v>
      </c>
      <c r="AF2511" t="s">
        <v>26324</v>
      </c>
      <c r="AG2511" s="10">
        <v>0.12</v>
      </c>
      <c r="AH2511" t="s">
        <v>92</v>
      </c>
      <c r="AI2511" t="s">
        <v>17156</v>
      </c>
      <c r="AJ2511" t="s">
        <v>16998</v>
      </c>
      <c r="AK2511" t="s">
        <v>17156</v>
      </c>
      <c r="AL2511" t="s">
        <v>26324</v>
      </c>
      <c r="AM2511" t="s">
        <v>17156</v>
      </c>
      <c r="AN2511" t="s">
        <v>26324</v>
      </c>
      <c r="AO2511" t="s">
        <v>17156</v>
      </c>
      <c r="AP2511" t="s">
        <v>26324</v>
      </c>
      <c r="AQ2511" t="s">
        <v>16999</v>
      </c>
      <c r="AR2511" t="s">
        <v>17000</v>
      </c>
      <c r="AS2511" t="s">
        <v>18601</v>
      </c>
      <c r="AT2511" t="s">
        <v>17001</v>
      </c>
      <c r="AU2511" t="s">
        <v>17002</v>
      </c>
    </row>
    <row r="2512" spans="1:47" x14ac:dyDescent="0.25">
      <c r="A2512" s="7" t="str">
        <f t="shared" si="119"/>
        <v>97X754Schwartz, Samantha</v>
      </c>
      <c r="B2512" t="s">
        <v>16983</v>
      </c>
      <c r="C2512" t="s">
        <v>26207</v>
      </c>
      <c r="D2512" t="s">
        <v>28175</v>
      </c>
      <c r="E2512" t="s">
        <v>17284</v>
      </c>
      <c r="F2512" t="s">
        <v>26230</v>
      </c>
      <c r="G2512" t="s">
        <v>25185</v>
      </c>
      <c r="H2512" t="s">
        <v>25186</v>
      </c>
      <c r="I2512" t="s">
        <v>17155</v>
      </c>
      <c r="J2512" t="s">
        <v>28181</v>
      </c>
      <c r="K2512" t="s">
        <v>28182</v>
      </c>
      <c r="L2512" t="s">
        <v>28183</v>
      </c>
      <c r="M2512" t="s">
        <v>28184</v>
      </c>
      <c r="N2512" t="s">
        <v>25191</v>
      </c>
      <c r="O2512" t="s">
        <v>16988</v>
      </c>
      <c r="P2512" t="s">
        <v>16989</v>
      </c>
      <c r="Q2512" t="s">
        <v>28185</v>
      </c>
      <c r="R2512" t="s">
        <v>16990</v>
      </c>
      <c r="S2512" t="s">
        <v>16991</v>
      </c>
      <c r="T2512" s="8">
        <v>44743.166666666672</v>
      </c>
      <c r="U2512" s="8">
        <v>45107.166666666672</v>
      </c>
      <c r="V2512" t="s">
        <v>26213</v>
      </c>
      <c r="W2512" t="s">
        <v>26231</v>
      </c>
      <c r="X2512" t="s">
        <v>26232</v>
      </c>
      <c r="Y2512" s="9">
        <v>0.83140000000000003</v>
      </c>
      <c r="Z2512" s="10">
        <v>1</v>
      </c>
      <c r="AA2512" t="s">
        <v>26233</v>
      </c>
      <c r="AB2512" s="8">
        <v>44805.166666666672</v>
      </c>
      <c r="AC2512" s="8">
        <v>45107.166666666672</v>
      </c>
      <c r="AD2512" t="s">
        <v>18568</v>
      </c>
      <c r="AE2512" t="s">
        <v>16997</v>
      </c>
      <c r="AF2512" t="s">
        <v>18568</v>
      </c>
      <c r="AG2512" s="10">
        <v>0.83</v>
      </c>
      <c r="AH2512" t="s">
        <v>92</v>
      </c>
      <c r="AI2512" t="s">
        <v>17156</v>
      </c>
      <c r="AJ2512" t="s">
        <v>16998</v>
      </c>
      <c r="AK2512" t="s">
        <v>17156</v>
      </c>
      <c r="AL2512" t="s">
        <v>18568</v>
      </c>
      <c r="AM2512" t="s">
        <v>17156</v>
      </c>
      <c r="AN2512" t="s">
        <v>18568</v>
      </c>
      <c r="AO2512" t="s">
        <v>17156</v>
      </c>
      <c r="AP2512" t="s">
        <v>18568</v>
      </c>
      <c r="AQ2512" t="s">
        <v>16999</v>
      </c>
      <c r="AR2512" t="s">
        <v>17000</v>
      </c>
      <c r="AS2512" t="s">
        <v>18601</v>
      </c>
      <c r="AT2512" t="s">
        <v>17001</v>
      </c>
      <c r="AU2512" t="s">
        <v>17002</v>
      </c>
    </row>
    <row r="2513" spans="1:47" x14ac:dyDescent="0.25">
      <c r="A2513" s="7" t="str">
        <f t="shared" si="119"/>
        <v>97X754Schwartz, Samantha</v>
      </c>
      <c r="B2513" t="s">
        <v>16983</v>
      </c>
      <c r="C2513" t="s">
        <v>26207</v>
      </c>
      <c r="D2513" t="s">
        <v>28175</v>
      </c>
      <c r="E2513" t="s">
        <v>17284</v>
      </c>
      <c r="F2513" t="s">
        <v>26234</v>
      </c>
      <c r="G2513" t="s">
        <v>25185</v>
      </c>
      <c r="H2513" t="s">
        <v>25186</v>
      </c>
      <c r="I2513" t="s">
        <v>17155</v>
      </c>
      <c r="J2513" t="s">
        <v>28181</v>
      </c>
      <c r="K2513" t="s">
        <v>28182</v>
      </c>
      <c r="L2513" t="s">
        <v>28183</v>
      </c>
      <c r="M2513" t="s">
        <v>28184</v>
      </c>
      <c r="N2513" t="s">
        <v>25191</v>
      </c>
      <c r="O2513" t="s">
        <v>16988</v>
      </c>
      <c r="P2513" t="s">
        <v>16989</v>
      </c>
      <c r="Q2513" t="s">
        <v>28185</v>
      </c>
      <c r="R2513" t="s">
        <v>16990</v>
      </c>
      <c r="S2513" t="s">
        <v>16991</v>
      </c>
      <c r="T2513" s="8">
        <v>44743.166666666672</v>
      </c>
      <c r="U2513" s="8">
        <v>45107.166666666672</v>
      </c>
      <c r="V2513" t="s">
        <v>26213</v>
      </c>
      <c r="W2513" t="s">
        <v>26235</v>
      </c>
      <c r="X2513" t="s">
        <v>26236</v>
      </c>
      <c r="Y2513" s="9">
        <v>5.0599999999999999E-2</v>
      </c>
      <c r="Z2513" s="10">
        <v>0.3</v>
      </c>
      <c r="AA2513" t="s">
        <v>26237</v>
      </c>
      <c r="AB2513" s="8">
        <v>44743.166666666672</v>
      </c>
      <c r="AC2513" s="8">
        <v>44804.166666666672</v>
      </c>
      <c r="AD2513" t="s">
        <v>26301</v>
      </c>
      <c r="AE2513" t="s">
        <v>16997</v>
      </c>
      <c r="AF2513" t="s">
        <v>26301</v>
      </c>
      <c r="AG2513" s="10">
        <v>0.05</v>
      </c>
      <c r="AH2513" t="s">
        <v>92</v>
      </c>
      <c r="AI2513" t="s">
        <v>17156</v>
      </c>
      <c r="AJ2513" t="s">
        <v>16998</v>
      </c>
      <c r="AK2513" t="s">
        <v>17156</v>
      </c>
      <c r="AL2513" t="s">
        <v>26301</v>
      </c>
      <c r="AM2513" t="s">
        <v>17156</v>
      </c>
      <c r="AN2513" t="s">
        <v>26301</v>
      </c>
      <c r="AO2513" t="s">
        <v>17156</v>
      </c>
      <c r="AP2513" t="s">
        <v>26301</v>
      </c>
      <c r="AQ2513" t="s">
        <v>16999</v>
      </c>
      <c r="AR2513" t="s">
        <v>17000</v>
      </c>
      <c r="AS2513" t="s">
        <v>18601</v>
      </c>
      <c r="AT2513" t="s">
        <v>17001</v>
      </c>
      <c r="AU2513" t="s">
        <v>17002</v>
      </c>
    </row>
    <row r="2514" spans="1:47" x14ac:dyDescent="0.25">
      <c r="A2514" s="7" t="str">
        <f t="shared" si="119"/>
        <v>97X754HOEHN, DANIEL</v>
      </c>
      <c r="B2514" t="s">
        <v>16983</v>
      </c>
      <c r="C2514" t="s">
        <v>26207</v>
      </c>
      <c r="D2514" t="s">
        <v>28175</v>
      </c>
      <c r="E2514" t="s">
        <v>17325</v>
      </c>
      <c r="F2514" t="s">
        <v>26218</v>
      </c>
      <c r="G2514" t="s">
        <v>17106</v>
      </c>
      <c r="H2514" t="s">
        <v>17107</v>
      </c>
      <c r="I2514" t="s">
        <v>17006</v>
      </c>
      <c r="J2514" t="s">
        <v>28186</v>
      </c>
      <c r="K2514" t="s">
        <v>28187</v>
      </c>
      <c r="L2514" t="s">
        <v>28188</v>
      </c>
      <c r="M2514" t="s">
        <v>28189</v>
      </c>
      <c r="N2514" t="s">
        <v>17112</v>
      </c>
      <c r="O2514" t="s">
        <v>16988</v>
      </c>
      <c r="P2514" t="s">
        <v>16989</v>
      </c>
      <c r="Q2514" t="s">
        <v>28190</v>
      </c>
      <c r="R2514" t="s">
        <v>16990</v>
      </c>
      <c r="S2514" t="s">
        <v>16991</v>
      </c>
      <c r="T2514" s="8">
        <v>44743.166666666672</v>
      </c>
      <c r="U2514" s="8">
        <v>45107.166666666672</v>
      </c>
      <c r="V2514" t="s">
        <v>17173</v>
      </c>
      <c r="W2514" t="s">
        <v>26224</v>
      </c>
      <c r="X2514" t="s">
        <v>26225</v>
      </c>
      <c r="Y2514" s="9">
        <v>0.11799999999999999</v>
      </c>
      <c r="Z2514" s="10">
        <v>0.7</v>
      </c>
      <c r="AA2514" t="s">
        <v>26226</v>
      </c>
      <c r="AB2514" s="8">
        <v>44743.166666666672</v>
      </c>
      <c r="AC2514" s="8">
        <v>44804.166666666672</v>
      </c>
      <c r="AD2514" t="s">
        <v>26446</v>
      </c>
      <c r="AE2514" t="s">
        <v>26447</v>
      </c>
      <c r="AF2514" t="s">
        <v>26448</v>
      </c>
      <c r="AG2514" s="10">
        <v>0.12</v>
      </c>
      <c r="AH2514" t="s">
        <v>92</v>
      </c>
      <c r="AI2514" t="s">
        <v>17181</v>
      </c>
      <c r="AJ2514" t="s">
        <v>16998</v>
      </c>
      <c r="AK2514" t="s">
        <v>17181</v>
      </c>
      <c r="AL2514" t="s">
        <v>26448</v>
      </c>
      <c r="AM2514" t="s">
        <v>17181</v>
      </c>
      <c r="AN2514" t="s">
        <v>26448</v>
      </c>
      <c r="AO2514" t="s">
        <v>17181</v>
      </c>
      <c r="AP2514" t="s">
        <v>26448</v>
      </c>
      <c r="AQ2514" t="s">
        <v>16999</v>
      </c>
      <c r="AR2514" t="s">
        <v>17000</v>
      </c>
      <c r="AS2514" t="s">
        <v>17014</v>
      </c>
      <c r="AT2514" t="s">
        <v>17001</v>
      </c>
      <c r="AU2514" t="s">
        <v>17002</v>
      </c>
    </row>
    <row r="2515" spans="1:47" x14ac:dyDescent="0.25">
      <c r="A2515" s="7" t="str">
        <f t="shared" si="119"/>
        <v>97X754HOEHN, DANIEL</v>
      </c>
      <c r="B2515" t="s">
        <v>16983</v>
      </c>
      <c r="C2515" t="s">
        <v>26207</v>
      </c>
      <c r="D2515" t="s">
        <v>28175</v>
      </c>
      <c r="E2515" t="s">
        <v>17325</v>
      </c>
      <c r="F2515" t="s">
        <v>26230</v>
      </c>
      <c r="G2515" t="s">
        <v>17106</v>
      </c>
      <c r="H2515" t="s">
        <v>17107</v>
      </c>
      <c r="I2515" t="s">
        <v>17006</v>
      </c>
      <c r="J2515" t="s">
        <v>28186</v>
      </c>
      <c r="K2515" t="s">
        <v>28187</v>
      </c>
      <c r="L2515" t="s">
        <v>28188</v>
      </c>
      <c r="M2515" t="s">
        <v>28189</v>
      </c>
      <c r="N2515" t="s">
        <v>17112</v>
      </c>
      <c r="O2515" t="s">
        <v>16988</v>
      </c>
      <c r="P2515" t="s">
        <v>16989</v>
      </c>
      <c r="Q2515" t="s">
        <v>28190</v>
      </c>
      <c r="R2515" t="s">
        <v>16990</v>
      </c>
      <c r="S2515" t="s">
        <v>16991</v>
      </c>
      <c r="T2515" s="8">
        <v>44743.166666666672</v>
      </c>
      <c r="U2515" s="8">
        <v>45107.166666666672</v>
      </c>
      <c r="V2515" t="s">
        <v>26213</v>
      </c>
      <c r="W2515" t="s">
        <v>26231</v>
      </c>
      <c r="X2515" t="s">
        <v>26232</v>
      </c>
      <c r="Y2515" s="9">
        <v>0.83140000000000003</v>
      </c>
      <c r="Z2515" s="10">
        <v>1</v>
      </c>
      <c r="AA2515" t="s">
        <v>26233</v>
      </c>
      <c r="AB2515" s="8">
        <v>44805.166666666672</v>
      </c>
      <c r="AC2515" s="8">
        <v>45107.166666666672</v>
      </c>
      <c r="AD2515" t="s">
        <v>21006</v>
      </c>
      <c r="AE2515" t="s">
        <v>16997</v>
      </c>
      <c r="AF2515" t="s">
        <v>21006</v>
      </c>
      <c r="AG2515" s="10">
        <v>0.83</v>
      </c>
      <c r="AH2515" t="s">
        <v>92</v>
      </c>
      <c r="AI2515" t="s">
        <v>17181</v>
      </c>
      <c r="AJ2515" t="s">
        <v>16998</v>
      </c>
      <c r="AK2515" t="s">
        <v>17181</v>
      </c>
      <c r="AL2515" t="s">
        <v>21006</v>
      </c>
      <c r="AM2515" t="s">
        <v>17181</v>
      </c>
      <c r="AN2515" t="s">
        <v>21006</v>
      </c>
      <c r="AO2515" t="s">
        <v>17181</v>
      </c>
      <c r="AP2515" t="s">
        <v>21006</v>
      </c>
      <c r="AQ2515" t="s">
        <v>16999</v>
      </c>
      <c r="AR2515" t="s">
        <v>17000</v>
      </c>
      <c r="AS2515" t="s">
        <v>17014</v>
      </c>
      <c r="AT2515" t="s">
        <v>17001</v>
      </c>
      <c r="AU2515" t="s">
        <v>17002</v>
      </c>
    </row>
    <row r="2516" spans="1:47" x14ac:dyDescent="0.25">
      <c r="A2516" s="7" t="str">
        <f t="shared" si="119"/>
        <v>97X754HOEHN, DANIEL</v>
      </c>
      <c r="B2516" t="s">
        <v>16983</v>
      </c>
      <c r="C2516" t="s">
        <v>26207</v>
      </c>
      <c r="D2516" t="s">
        <v>28175</v>
      </c>
      <c r="E2516" t="s">
        <v>17325</v>
      </c>
      <c r="F2516" t="s">
        <v>26234</v>
      </c>
      <c r="G2516" t="s">
        <v>17106</v>
      </c>
      <c r="H2516" t="s">
        <v>17107</v>
      </c>
      <c r="I2516" t="s">
        <v>17006</v>
      </c>
      <c r="J2516" t="s">
        <v>28186</v>
      </c>
      <c r="K2516" t="s">
        <v>28187</v>
      </c>
      <c r="L2516" t="s">
        <v>28188</v>
      </c>
      <c r="M2516" t="s">
        <v>28189</v>
      </c>
      <c r="N2516" t="s">
        <v>17112</v>
      </c>
      <c r="O2516" t="s">
        <v>16988</v>
      </c>
      <c r="P2516" t="s">
        <v>16989</v>
      </c>
      <c r="Q2516" t="s">
        <v>28190</v>
      </c>
      <c r="R2516" t="s">
        <v>16990</v>
      </c>
      <c r="S2516" t="s">
        <v>16991</v>
      </c>
      <c r="T2516" s="8">
        <v>44743.166666666672</v>
      </c>
      <c r="U2516" s="8">
        <v>45107.166666666672</v>
      </c>
      <c r="V2516" t="s">
        <v>26213</v>
      </c>
      <c r="W2516" t="s">
        <v>26235</v>
      </c>
      <c r="X2516" t="s">
        <v>26236</v>
      </c>
      <c r="Y2516" s="9">
        <v>5.0599999999999999E-2</v>
      </c>
      <c r="Z2516" s="10">
        <v>0.3</v>
      </c>
      <c r="AA2516" t="s">
        <v>26237</v>
      </c>
      <c r="AB2516" s="8">
        <v>44743.166666666672</v>
      </c>
      <c r="AC2516" s="8">
        <v>44804.166666666672</v>
      </c>
      <c r="AD2516" t="s">
        <v>26464</v>
      </c>
      <c r="AE2516" t="s">
        <v>16997</v>
      </c>
      <c r="AF2516" t="s">
        <v>26464</v>
      </c>
      <c r="AG2516" s="10">
        <v>0.05</v>
      </c>
      <c r="AH2516" t="s">
        <v>92</v>
      </c>
      <c r="AI2516" t="s">
        <v>17181</v>
      </c>
      <c r="AJ2516" t="s">
        <v>16998</v>
      </c>
      <c r="AK2516" t="s">
        <v>17181</v>
      </c>
      <c r="AL2516" t="s">
        <v>26464</v>
      </c>
      <c r="AM2516" t="s">
        <v>17181</v>
      </c>
      <c r="AN2516" t="s">
        <v>26464</v>
      </c>
      <c r="AO2516" t="s">
        <v>17181</v>
      </c>
      <c r="AP2516" t="s">
        <v>26464</v>
      </c>
      <c r="AQ2516" t="s">
        <v>16999</v>
      </c>
      <c r="AR2516" t="s">
        <v>17000</v>
      </c>
      <c r="AS2516" t="s">
        <v>17014</v>
      </c>
      <c r="AT2516" t="s">
        <v>17001</v>
      </c>
      <c r="AU2516" t="s">
        <v>17002</v>
      </c>
    </row>
    <row r="2517" spans="1:47" x14ac:dyDescent="0.25">
      <c r="A2517" s="7" t="str">
        <f t="shared" si="119"/>
        <v>97X754Farley, Jeffrey</v>
      </c>
      <c r="B2517" t="s">
        <v>16983</v>
      </c>
      <c r="C2517" t="s">
        <v>26207</v>
      </c>
      <c r="D2517" t="s">
        <v>28175</v>
      </c>
      <c r="E2517" t="s">
        <v>18285</v>
      </c>
      <c r="F2517" t="s">
        <v>26218</v>
      </c>
      <c r="G2517" t="s">
        <v>25185</v>
      </c>
      <c r="H2517" t="s">
        <v>25186</v>
      </c>
      <c r="I2517" t="s">
        <v>17155</v>
      </c>
      <c r="J2517" t="s">
        <v>28191</v>
      </c>
      <c r="K2517" t="s">
        <v>28192</v>
      </c>
      <c r="L2517" t="s">
        <v>28193</v>
      </c>
      <c r="M2517" t="s">
        <v>28194</v>
      </c>
      <c r="N2517" t="s">
        <v>25191</v>
      </c>
      <c r="O2517" t="s">
        <v>16988</v>
      </c>
      <c r="P2517" t="s">
        <v>16989</v>
      </c>
      <c r="Q2517" t="s">
        <v>28195</v>
      </c>
      <c r="R2517" t="s">
        <v>16990</v>
      </c>
      <c r="S2517" t="s">
        <v>16991</v>
      </c>
      <c r="T2517" s="8">
        <v>44743.166666666672</v>
      </c>
      <c r="U2517" s="8">
        <v>45107.166666666672</v>
      </c>
      <c r="V2517" t="s">
        <v>17173</v>
      </c>
      <c r="W2517" t="s">
        <v>26224</v>
      </c>
      <c r="X2517" t="s">
        <v>26225</v>
      </c>
      <c r="Y2517" s="9">
        <v>0.11799999999999999</v>
      </c>
      <c r="Z2517" s="10">
        <v>0.7</v>
      </c>
      <c r="AA2517" t="s">
        <v>26226</v>
      </c>
      <c r="AB2517" s="8">
        <v>44743.166666666672</v>
      </c>
      <c r="AC2517" s="8">
        <v>44804.166666666672</v>
      </c>
      <c r="AD2517" t="s">
        <v>26351</v>
      </c>
      <c r="AE2517" t="s">
        <v>26352</v>
      </c>
      <c r="AF2517" t="s">
        <v>26353</v>
      </c>
      <c r="AG2517" s="10">
        <v>0.12</v>
      </c>
      <c r="AH2517" t="s">
        <v>92</v>
      </c>
      <c r="AI2517" t="s">
        <v>17095</v>
      </c>
      <c r="AJ2517" t="s">
        <v>16998</v>
      </c>
      <c r="AK2517" t="s">
        <v>17095</v>
      </c>
      <c r="AL2517" t="s">
        <v>26353</v>
      </c>
      <c r="AM2517" t="s">
        <v>17095</v>
      </c>
      <c r="AN2517" t="s">
        <v>26353</v>
      </c>
      <c r="AO2517" t="s">
        <v>17095</v>
      </c>
      <c r="AP2517" t="s">
        <v>26353</v>
      </c>
      <c r="AQ2517" t="s">
        <v>16999</v>
      </c>
      <c r="AR2517" t="s">
        <v>17000</v>
      </c>
      <c r="AS2517" t="s">
        <v>18601</v>
      </c>
      <c r="AT2517" t="s">
        <v>17001</v>
      </c>
      <c r="AU2517" t="s">
        <v>17002</v>
      </c>
    </row>
    <row r="2518" spans="1:47" x14ac:dyDescent="0.25">
      <c r="A2518" s="7" t="str">
        <f t="shared" si="119"/>
        <v>97X754Farley, Jeffrey</v>
      </c>
      <c r="B2518" t="s">
        <v>16983</v>
      </c>
      <c r="C2518" t="s">
        <v>26207</v>
      </c>
      <c r="D2518" t="s">
        <v>28175</v>
      </c>
      <c r="E2518" t="s">
        <v>18285</v>
      </c>
      <c r="F2518" t="s">
        <v>26230</v>
      </c>
      <c r="G2518" t="s">
        <v>25185</v>
      </c>
      <c r="H2518" t="s">
        <v>25186</v>
      </c>
      <c r="I2518" t="s">
        <v>17155</v>
      </c>
      <c r="J2518" t="s">
        <v>28191</v>
      </c>
      <c r="K2518" t="s">
        <v>28192</v>
      </c>
      <c r="L2518" t="s">
        <v>28193</v>
      </c>
      <c r="M2518" t="s">
        <v>28194</v>
      </c>
      <c r="N2518" t="s">
        <v>25191</v>
      </c>
      <c r="O2518" t="s">
        <v>16988</v>
      </c>
      <c r="P2518" t="s">
        <v>16989</v>
      </c>
      <c r="Q2518" t="s">
        <v>28195</v>
      </c>
      <c r="R2518" t="s">
        <v>16990</v>
      </c>
      <c r="S2518" t="s">
        <v>16991</v>
      </c>
      <c r="T2518" s="8">
        <v>44743.166666666672</v>
      </c>
      <c r="U2518" s="8">
        <v>45107.166666666672</v>
      </c>
      <c r="V2518" t="s">
        <v>26213</v>
      </c>
      <c r="W2518" t="s">
        <v>26231</v>
      </c>
      <c r="X2518" t="s">
        <v>26232</v>
      </c>
      <c r="Y2518" s="9">
        <v>0.83140000000000003</v>
      </c>
      <c r="Z2518" s="10">
        <v>1</v>
      </c>
      <c r="AA2518" t="s">
        <v>26233</v>
      </c>
      <c r="AB2518" s="8">
        <v>44805.166666666672</v>
      </c>
      <c r="AC2518" s="8">
        <v>45107.166666666672</v>
      </c>
      <c r="AD2518" t="s">
        <v>17346</v>
      </c>
      <c r="AE2518" t="s">
        <v>16997</v>
      </c>
      <c r="AF2518" t="s">
        <v>17346</v>
      </c>
      <c r="AG2518" s="10">
        <v>0.83</v>
      </c>
      <c r="AH2518" t="s">
        <v>92</v>
      </c>
      <c r="AI2518" t="s">
        <v>17095</v>
      </c>
      <c r="AJ2518" t="s">
        <v>16998</v>
      </c>
      <c r="AK2518" t="s">
        <v>17095</v>
      </c>
      <c r="AL2518" t="s">
        <v>17346</v>
      </c>
      <c r="AM2518" t="s">
        <v>17095</v>
      </c>
      <c r="AN2518" t="s">
        <v>17346</v>
      </c>
      <c r="AO2518" t="s">
        <v>17095</v>
      </c>
      <c r="AP2518" t="s">
        <v>17346</v>
      </c>
      <c r="AQ2518" t="s">
        <v>16999</v>
      </c>
      <c r="AR2518" t="s">
        <v>17000</v>
      </c>
      <c r="AS2518" t="s">
        <v>18601</v>
      </c>
      <c r="AT2518" t="s">
        <v>17001</v>
      </c>
      <c r="AU2518" t="s">
        <v>17002</v>
      </c>
    </row>
    <row r="2519" spans="1:47" x14ac:dyDescent="0.25">
      <c r="A2519" s="7" t="str">
        <f t="shared" si="119"/>
        <v>97X754Farley, Jeffrey</v>
      </c>
      <c r="B2519" t="s">
        <v>16983</v>
      </c>
      <c r="C2519" t="s">
        <v>26207</v>
      </c>
      <c r="D2519" t="s">
        <v>28175</v>
      </c>
      <c r="E2519" t="s">
        <v>18285</v>
      </c>
      <c r="F2519" t="s">
        <v>26234</v>
      </c>
      <c r="G2519" t="s">
        <v>25185</v>
      </c>
      <c r="H2519" t="s">
        <v>25186</v>
      </c>
      <c r="I2519" t="s">
        <v>17155</v>
      </c>
      <c r="J2519" t="s">
        <v>28191</v>
      </c>
      <c r="K2519" t="s">
        <v>28192</v>
      </c>
      <c r="L2519" t="s">
        <v>28193</v>
      </c>
      <c r="M2519" t="s">
        <v>28194</v>
      </c>
      <c r="N2519" t="s">
        <v>25191</v>
      </c>
      <c r="O2519" t="s">
        <v>16988</v>
      </c>
      <c r="P2519" t="s">
        <v>16989</v>
      </c>
      <c r="Q2519" t="s">
        <v>28195</v>
      </c>
      <c r="R2519" t="s">
        <v>16990</v>
      </c>
      <c r="S2519" t="s">
        <v>16991</v>
      </c>
      <c r="T2519" s="8">
        <v>44743.166666666672</v>
      </c>
      <c r="U2519" s="8">
        <v>45107.166666666672</v>
      </c>
      <c r="V2519" t="s">
        <v>26213</v>
      </c>
      <c r="W2519" t="s">
        <v>26235</v>
      </c>
      <c r="X2519" t="s">
        <v>26236</v>
      </c>
      <c r="Y2519" s="9">
        <v>5.0599999999999999E-2</v>
      </c>
      <c r="Z2519" s="10">
        <v>0.3</v>
      </c>
      <c r="AA2519" t="s">
        <v>26237</v>
      </c>
      <c r="AB2519" s="8">
        <v>44743.166666666672</v>
      </c>
      <c r="AC2519" s="8">
        <v>44804.166666666672</v>
      </c>
      <c r="AD2519" t="s">
        <v>26359</v>
      </c>
      <c r="AE2519" t="s">
        <v>16997</v>
      </c>
      <c r="AF2519" t="s">
        <v>26359</v>
      </c>
      <c r="AG2519" s="10">
        <v>0.05</v>
      </c>
      <c r="AH2519" t="s">
        <v>92</v>
      </c>
      <c r="AI2519" t="s">
        <v>17095</v>
      </c>
      <c r="AJ2519" t="s">
        <v>16998</v>
      </c>
      <c r="AK2519" t="s">
        <v>17095</v>
      </c>
      <c r="AL2519" t="s">
        <v>26359</v>
      </c>
      <c r="AM2519" t="s">
        <v>17095</v>
      </c>
      <c r="AN2519" t="s">
        <v>26359</v>
      </c>
      <c r="AO2519" t="s">
        <v>17095</v>
      </c>
      <c r="AP2519" t="s">
        <v>26359</v>
      </c>
      <c r="AQ2519" t="s">
        <v>16999</v>
      </c>
      <c r="AR2519" t="s">
        <v>17000</v>
      </c>
      <c r="AS2519" t="s">
        <v>18601</v>
      </c>
      <c r="AT2519" t="s">
        <v>17001</v>
      </c>
      <c r="AU2519" t="s">
        <v>17002</v>
      </c>
    </row>
    <row r="2520" spans="1:47" x14ac:dyDescent="0.25">
      <c r="A2520" s="7" t="str">
        <f t="shared" si="119"/>
        <v>97X754Fitzgerald, Jeffrey</v>
      </c>
      <c r="B2520" t="s">
        <v>16983</v>
      </c>
      <c r="C2520" t="s">
        <v>26207</v>
      </c>
      <c r="D2520" t="s">
        <v>28175</v>
      </c>
      <c r="E2520" t="s">
        <v>17340</v>
      </c>
      <c r="F2520" t="s">
        <v>26218</v>
      </c>
      <c r="G2520" t="s">
        <v>25185</v>
      </c>
      <c r="H2520" t="s">
        <v>25186</v>
      </c>
      <c r="I2520" t="s">
        <v>17155</v>
      </c>
      <c r="J2520" t="s">
        <v>28196</v>
      </c>
      <c r="K2520" t="s">
        <v>28197</v>
      </c>
      <c r="L2520" t="s">
        <v>28198</v>
      </c>
      <c r="M2520" t="s">
        <v>28199</v>
      </c>
      <c r="N2520" t="s">
        <v>25191</v>
      </c>
      <c r="O2520" t="s">
        <v>16988</v>
      </c>
      <c r="P2520" t="s">
        <v>16989</v>
      </c>
      <c r="Q2520" t="s">
        <v>28200</v>
      </c>
      <c r="R2520" t="s">
        <v>16990</v>
      </c>
      <c r="S2520" t="s">
        <v>16991</v>
      </c>
      <c r="T2520" s="8">
        <v>44743.166666666672</v>
      </c>
      <c r="U2520" s="8">
        <v>45107.166666666672</v>
      </c>
      <c r="V2520" t="s">
        <v>17173</v>
      </c>
      <c r="W2520" t="s">
        <v>26224</v>
      </c>
      <c r="X2520" t="s">
        <v>26225</v>
      </c>
      <c r="Y2520" s="9">
        <v>0.11799999999999999</v>
      </c>
      <c r="Z2520" s="10">
        <v>0.7</v>
      </c>
      <c r="AA2520" t="s">
        <v>26226</v>
      </c>
      <c r="AB2520" s="8">
        <v>44743.166666666672</v>
      </c>
      <c r="AC2520" s="8">
        <v>44804.166666666672</v>
      </c>
      <c r="AD2520" t="s">
        <v>26351</v>
      </c>
      <c r="AE2520" t="s">
        <v>26352</v>
      </c>
      <c r="AF2520" t="s">
        <v>26353</v>
      </c>
      <c r="AG2520" s="10">
        <v>0.12</v>
      </c>
      <c r="AH2520" t="s">
        <v>92</v>
      </c>
      <c r="AI2520" t="s">
        <v>17095</v>
      </c>
      <c r="AJ2520" t="s">
        <v>16998</v>
      </c>
      <c r="AK2520" t="s">
        <v>17095</v>
      </c>
      <c r="AL2520" t="s">
        <v>26353</v>
      </c>
      <c r="AM2520" t="s">
        <v>17095</v>
      </c>
      <c r="AN2520" t="s">
        <v>26353</v>
      </c>
      <c r="AO2520" t="s">
        <v>17095</v>
      </c>
      <c r="AP2520" t="s">
        <v>26353</v>
      </c>
      <c r="AQ2520" t="s">
        <v>16999</v>
      </c>
      <c r="AR2520" t="s">
        <v>17000</v>
      </c>
      <c r="AS2520" t="s">
        <v>17014</v>
      </c>
      <c r="AT2520" t="s">
        <v>17001</v>
      </c>
      <c r="AU2520" t="s">
        <v>17002</v>
      </c>
    </row>
    <row r="2521" spans="1:47" x14ac:dyDescent="0.25">
      <c r="A2521" s="7" t="str">
        <f t="shared" si="119"/>
        <v>97X754Fitzgerald, Jeffrey</v>
      </c>
      <c r="B2521" t="s">
        <v>16983</v>
      </c>
      <c r="C2521" t="s">
        <v>26207</v>
      </c>
      <c r="D2521" t="s">
        <v>28175</v>
      </c>
      <c r="E2521" t="s">
        <v>17340</v>
      </c>
      <c r="F2521" t="s">
        <v>26230</v>
      </c>
      <c r="G2521" t="s">
        <v>25185</v>
      </c>
      <c r="H2521" t="s">
        <v>25186</v>
      </c>
      <c r="I2521" t="s">
        <v>17155</v>
      </c>
      <c r="J2521" t="s">
        <v>28196</v>
      </c>
      <c r="K2521" t="s">
        <v>28197</v>
      </c>
      <c r="L2521" t="s">
        <v>28198</v>
      </c>
      <c r="M2521" t="s">
        <v>28199</v>
      </c>
      <c r="N2521" t="s">
        <v>25191</v>
      </c>
      <c r="O2521" t="s">
        <v>16988</v>
      </c>
      <c r="P2521" t="s">
        <v>16989</v>
      </c>
      <c r="Q2521" t="s">
        <v>28200</v>
      </c>
      <c r="R2521" t="s">
        <v>16990</v>
      </c>
      <c r="S2521" t="s">
        <v>16991</v>
      </c>
      <c r="T2521" s="8">
        <v>44743.166666666672</v>
      </c>
      <c r="U2521" s="8">
        <v>45107.166666666672</v>
      </c>
      <c r="V2521" t="s">
        <v>26213</v>
      </c>
      <c r="W2521" t="s">
        <v>26231</v>
      </c>
      <c r="X2521" t="s">
        <v>26232</v>
      </c>
      <c r="Y2521" s="9">
        <v>0.83140000000000003</v>
      </c>
      <c r="Z2521" s="10">
        <v>1</v>
      </c>
      <c r="AA2521" t="s">
        <v>26233</v>
      </c>
      <c r="AB2521" s="8">
        <v>44805.166666666672</v>
      </c>
      <c r="AC2521" s="8">
        <v>45107.166666666672</v>
      </c>
      <c r="AD2521" t="s">
        <v>17346</v>
      </c>
      <c r="AE2521" t="s">
        <v>16997</v>
      </c>
      <c r="AF2521" t="s">
        <v>17346</v>
      </c>
      <c r="AG2521" s="10">
        <v>0.83</v>
      </c>
      <c r="AH2521" t="s">
        <v>92</v>
      </c>
      <c r="AI2521" t="s">
        <v>17095</v>
      </c>
      <c r="AJ2521" t="s">
        <v>16998</v>
      </c>
      <c r="AK2521" t="s">
        <v>17095</v>
      </c>
      <c r="AL2521" t="s">
        <v>17346</v>
      </c>
      <c r="AM2521" t="s">
        <v>17095</v>
      </c>
      <c r="AN2521" t="s">
        <v>17346</v>
      </c>
      <c r="AO2521" t="s">
        <v>17095</v>
      </c>
      <c r="AP2521" t="s">
        <v>17346</v>
      </c>
      <c r="AQ2521" t="s">
        <v>16999</v>
      </c>
      <c r="AR2521" t="s">
        <v>17000</v>
      </c>
      <c r="AS2521" t="s">
        <v>17014</v>
      </c>
      <c r="AT2521" t="s">
        <v>17001</v>
      </c>
      <c r="AU2521" t="s">
        <v>17002</v>
      </c>
    </row>
    <row r="2522" spans="1:47" x14ac:dyDescent="0.25">
      <c r="A2522" s="7" t="str">
        <f t="shared" si="119"/>
        <v>97X754Fitzgerald, Jeffrey</v>
      </c>
      <c r="B2522" t="s">
        <v>16983</v>
      </c>
      <c r="C2522" t="s">
        <v>26207</v>
      </c>
      <c r="D2522" t="s">
        <v>28175</v>
      </c>
      <c r="E2522" t="s">
        <v>17340</v>
      </c>
      <c r="F2522" t="s">
        <v>26234</v>
      </c>
      <c r="G2522" t="s">
        <v>25185</v>
      </c>
      <c r="H2522" t="s">
        <v>25186</v>
      </c>
      <c r="I2522" t="s">
        <v>17155</v>
      </c>
      <c r="J2522" t="s">
        <v>28196</v>
      </c>
      <c r="K2522" t="s">
        <v>28197</v>
      </c>
      <c r="L2522" t="s">
        <v>28198</v>
      </c>
      <c r="M2522" t="s">
        <v>28199</v>
      </c>
      <c r="N2522" t="s">
        <v>25191</v>
      </c>
      <c r="O2522" t="s">
        <v>16988</v>
      </c>
      <c r="P2522" t="s">
        <v>16989</v>
      </c>
      <c r="Q2522" t="s">
        <v>28200</v>
      </c>
      <c r="R2522" t="s">
        <v>16990</v>
      </c>
      <c r="S2522" t="s">
        <v>16991</v>
      </c>
      <c r="T2522" s="8">
        <v>44743.166666666672</v>
      </c>
      <c r="U2522" s="8">
        <v>45107.166666666672</v>
      </c>
      <c r="V2522" t="s">
        <v>26213</v>
      </c>
      <c r="W2522" t="s">
        <v>26235</v>
      </c>
      <c r="X2522" t="s">
        <v>26236</v>
      </c>
      <c r="Y2522" s="9">
        <v>5.0599999999999999E-2</v>
      </c>
      <c r="Z2522" s="10">
        <v>0.3</v>
      </c>
      <c r="AA2522" t="s">
        <v>26237</v>
      </c>
      <c r="AB2522" s="8">
        <v>44743.166666666672</v>
      </c>
      <c r="AC2522" s="8">
        <v>44804.166666666672</v>
      </c>
      <c r="AD2522" t="s">
        <v>26359</v>
      </c>
      <c r="AE2522" t="s">
        <v>16997</v>
      </c>
      <c r="AF2522" t="s">
        <v>26359</v>
      </c>
      <c r="AG2522" s="10">
        <v>0.05</v>
      </c>
      <c r="AH2522" t="s">
        <v>92</v>
      </c>
      <c r="AI2522" t="s">
        <v>17095</v>
      </c>
      <c r="AJ2522" t="s">
        <v>16998</v>
      </c>
      <c r="AK2522" t="s">
        <v>17095</v>
      </c>
      <c r="AL2522" t="s">
        <v>26359</v>
      </c>
      <c r="AM2522" t="s">
        <v>17095</v>
      </c>
      <c r="AN2522" t="s">
        <v>26359</v>
      </c>
      <c r="AO2522" t="s">
        <v>17095</v>
      </c>
      <c r="AP2522" t="s">
        <v>26359</v>
      </c>
      <c r="AQ2522" t="s">
        <v>16999</v>
      </c>
      <c r="AR2522" t="s">
        <v>17000</v>
      </c>
      <c r="AS2522" t="s">
        <v>17014</v>
      </c>
      <c r="AT2522" t="s">
        <v>17001</v>
      </c>
      <c r="AU2522" t="s">
        <v>17002</v>
      </c>
    </row>
    <row r="2523" spans="1:47" x14ac:dyDescent="0.25">
      <c r="A2523" s="7" t="str">
        <f t="shared" si="119"/>
        <v>97X811FELIZ, KARINA</v>
      </c>
      <c r="B2523" t="s">
        <v>16983</v>
      </c>
      <c r="C2523" t="s">
        <v>26207</v>
      </c>
      <c r="D2523" t="s">
        <v>28201</v>
      </c>
      <c r="E2523" t="s">
        <v>22878</v>
      </c>
      <c r="F2523" t="s">
        <v>26218</v>
      </c>
      <c r="G2523" t="s">
        <v>25185</v>
      </c>
      <c r="H2523" t="s">
        <v>25186</v>
      </c>
      <c r="I2523" t="s">
        <v>17155</v>
      </c>
      <c r="J2523" t="s">
        <v>28202</v>
      </c>
      <c r="K2523" t="s">
        <v>28203</v>
      </c>
      <c r="L2523" t="s">
        <v>28204</v>
      </c>
      <c r="M2523" t="s">
        <v>28205</v>
      </c>
      <c r="N2523" t="s">
        <v>25191</v>
      </c>
      <c r="O2523" t="s">
        <v>16988</v>
      </c>
      <c r="P2523" t="s">
        <v>16989</v>
      </c>
      <c r="Q2523" t="s">
        <v>28206</v>
      </c>
      <c r="R2523" t="s">
        <v>16990</v>
      </c>
      <c r="S2523" t="s">
        <v>16991</v>
      </c>
      <c r="T2523" s="8">
        <v>44743.166666666672</v>
      </c>
      <c r="U2523" s="8">
        <v>45107.166666666672</v>
      </c>
      <c r="V2523" t="s">
        <v>17173</v>
      </c>
      <c r="W2523" t="s">
        <v>26224</v>
      </c>
      <c r="X2523" t="s">
        <v>26225</v>
      </c>
      <c r="Y2523" s="9">
        <v>0.11799999999999999</v>
      </c>
      <c r="Z2523" s="10">
        <v>0.7</v>
      </c>
      <c r="AA2523" t="s">
        <v>26226</v>
      </c>
      <c r="AB2523" s="8">
        <v>44743.166666666672</v>
      </c>
      <c r="AC2523" s="8">
        <v>44804.166666666672</v>
      </c>
      <c r="AD2523" t="s">
        <v>26322</v>
      </c>
      <c r="AE2523" t="s">
        <v>26323</v>
      </c>
      <c r="AF2523" t="s">
        <v>26324</v>
      </c>
      <c r="AG2523" s="10">
        <v>0.12</v>
      </c>
      <c r="AH2523" t="s">
        <v>92</v>
      </c>
      <c r="AI2523" t="s">
        <v>17156</v>
      </c>
      <c r="AJ2523" t="s">
        <v>16998</v>
      </c>
      <c r="AK2523" t="s">
        <v>17156</v>
      </c>
      <c r="AL2523" t="s">
        <v>26324</v>
      </c>
      <c r="AM2523" t="s">
        <v>17156</v>
      </c>
      <c r="AN2523" t="s">
        <v>26324</v>
      </c>
      <c r="AO2523" t="s">
        <v>17156</v>
      </c>
      <c r="AP2523" t="s">
        <v>26324</v>
      </c>
      <c r="AQ2523" t="s">
        <v>16999</v>
      </c>
      <c r="AR2523" t="s">
        <v>17000</v>
      </c>
      <c r="AS2523" t="s">
        <v>17001</v>
      </c>
      <c r="AT2523" t="s">
        <v>17001</v>
      </c>
      <c r="AU2523" t="s">
        <v>17002</v>
      </c>
    </row>
    <row r="2524" spans="1:47" x14ac:dyDescent="0.25">
      <c r="A2524" s="7" t="str">
        <f t="shared" si="119"/>
        <v>97X811FELIZ, KARINA</v>
      </c>
      <c r="B2524" t="s">
        <v>16983</v>
      </c>
      <c r="C2524" t="s">
        <v>26207</v>
      </c>
      <c r="D2524" t="s">
        <v>28201</v>
      </c>
      <c r="E2524" t="s">
        <v>22878</v>
      </c>
      <c r="F2524" t="s">
        <v>26230</v>
      </c>
      <c r="G2524" t="s">
        <v>25185</v>
      </c>
      <c r="H2524" t="s">
        <v>25186</v>
      </c>
      <c r="I2524" t="s">
        <v>17155</v>
      </c>
      <c r="J2524" t="s">
        <v>28202</v>
      </c>
      <c r="K2524" t="s">
        <v>28203</v>
      </c>
      <c r="L2524" t="s">
        <v>28204</v>
      </c>
      <c r="M2524" t="s">
        <v>28205</v>
      </c>
      <c r="N2524" t="s">
        <v>25191</v>
      </c>
      <c r="O2524" t="s">
        <v>16988</v>
      </c>
      <c r="P2524" t="s">
        <v>16989</v>
      </c>
      <c r="Q2524" t="s">
        <v>28206</v>
      </c>
      <c r="R2524" t="s">
        <v>16990</v>
      </c>
      <c r="S2524" t="s">
        <v>16991</v>
      </c>
      <c r="T2524" s="8">
        <v>44743.166666666672</v>
      </c>
      <c r="U2524" s="8">
        <v>45107.166666666672</v>
      </c>
      <c r="V2524" t="s">
        <v>26213</v>
      </c>
      <c r="W2524" t="s">
        <v>26231</v>
      </c>
      <c r="X2524" t="s">
        <v>26232</v>
      </c>
      <c r="Y2524" s="9">
        <v>0.83140000000000003</v>
      </c>
      <c r="Z2524" s="10">
        <v>1</v>
      </c>
      <c r="AA2524" t="s">
        <v>26233</v>
      </c>
      <c r="AB2524" s="8">
        <v>44805.166666666672</v>
      </c>
      <c r="AC2524" s="8">
        <v>45107.166666666672</v>
      </c>
      <c r="AD2524" t="s">
        <v>18568</v>
      </c>
      <c r="AE2524" t="s">
        <v>16997</v>
      </c>
      <c r="AF2524" t="s">
        <v>18568</v>
      </c>
      <c r="AG2524" s="10">
        <v>0.83</v>
      </c>
      <c r="AH2524" t="s">
        <v>92</v>
      </c>
      <c r="AI2524" t="s">
        <v>17156</v>
      </c>
      <c r="AJ2524" t="s">
        <v>16998</v>
      </c>
      <c r="AK2524" t="s">
        <v>17156</v>
      </c>
      <c r="AL2524" t="s">
        <v>18568</v>
      </c>
      <c r="AM2524" t="s">
        <v>17156</v>
      </c>
      <c r="AN2524" t="s">
        <v>18568</v>
      </c>
      <c r="AO2524" t="s">
        <v>17156</v>
      </c>
      <c r="AP2524" t="s">
        <v>18568</v>
      </c>
      <c r="AQ2524" t="s">
        <v>16999</v>
      </c>
      <c r="AR2524" t="s">
        <v>17000</v>
      </c>
      <c r="AS2524" t="s">
        <v>17001</v>
      </c>
      <c r="AT2524" t="s">
        <v>17001</v>
      </c>
      <c r="AU2524" t="s">
        <v>17002</v>
      </c>
    </row>
    <row r="2525" spans="1:47" x14ac:dyDescent="0.25">
      <c r="A2525" s="7" t="str">
        <f t="shared" si="119"/>
        <v>97X811FELIZ, KARINA</v>
      </c>
      <c r="B2525" t="s">
        <v>16983</v>
      </c>
      <c r="C2525" t="s">
        <v>26207</v>
      </c>
      <c r="D2525" t="s">
        <v>28201</v>
      </c>
      <c r="E2525" t="s">
        <v>22878</v>
      </c>
      <c r="F2525" t="s">
        <v>26234</v>
      </c>
      <c r="G2525" t="s">
        <v>25185</v>
      </c>
      <c r="H2525" t="s">
        <v>25186</v>
      </c>
      <c r="I2525" t="s">
        <v>17155</v>
      </c>
      <c r="J2525" t="s">
        <v>28202</v>
      </c>
      <c r="K2525" t="s">
        <v>28203</v>
      </c>
      <c r="L2525" t="s">
        <v>28204</v>
      </c>
      <c r="M2525" t="s">
        <v>28205</v>
      </c>
      <c r="N2525" t="s">
        <v>25191</v>
      </c>
      <c r="O2525" t="s">
        <v>16988</v>
      </c>
      <c r="P2525" t="s">
        <v>16989</v>
      </c>
      <c r="Q2525" t="s">
        <v>28206</v>
      </c>
      <c r="R2525" t="s">
        <v>16990</v>
      </c>
      <c r="S2525" t="s">
        <v>16991</v>
      </c>
      <c r="T2525" s="8">
        <v>44743.166666666672</v>
      </c>
      <c r="U2525" s="8">
        <v>45107.166666666672</v>
      </c>
      <c r="V2525" t="s">
        <v>26213</v>
      </c>
      <c r="W2525" t="s">
        <v>26235</v>
      </c>
      <c r="X2525" t="s">
        <v>26236</v>
      </c>
      <c r="Y2525" s="9">
        <v>5.0599999999999999E-2</v>
      </c>
      <c r="Z2525" s="10">
        <v>0.3</v>
      </c>
      <c r="AA2525" t="s">
        <v>26237</v>
      </c>
      <c r="AB2525" s="8">
        <v>44743.166666666672</v>
      </c>
      <c r="AC2525" s="8">
        <v>44804.166666666672</v>
      </c>
      <c r="AD2525" t="s">
        <v>26301</v>
      </c>
      <c r="AE2525" t="s">
        <v>16997</v>
      </c>
      <c r="AF2525" t="s">
        <v>26301</v>
      </c>
      <c r="AG2525" s="10">
        <v>0.05</v>
      </c>
      <c r="AH2525" t="s">
        <v>92</v>
      </c>
      <c r="AI2525" t="s">
        <v>17156</v>
      </c>
      <c r="AJ2525" t="s">
        <v>16998</v>
      </c>
      <c r="AK2525" t="s">
        <v>17156</v>
      </c>
      <c r="AL2525" t="s">
        <v>26301</v>
      </c>
      <c r="AM2525" t="s">
        <v>17156</v>
      </c>
      <c r="AN2525" t="s">
        <v>26301</v>
      </c>
      <c r="AO2525" t="s">
        <v>17156</v>
      </c>
      <c r="AP2525" t="s">
        <v>26301</v>
      </c>
      <c r="AQ2525" t="s">
        <v>16999</v>
      </c>
      <c r="AR2525" t="s">
        <v>17000</v>
      </c>
      <c r="AS2525" t="s">
        <v>17001</v>
      </c>
      <c r="AT2525" t="s">
        <v>17001</v>
      </c>
      <c r="AU2525" t="s">
        <v>17002</v>
      </c>
    </row>
    <row r="2526" spans="1:47" x14ac:dyDescent="0.25">
      <c r="A2526" s="7" t="str">
        <f t="shared" si="119"/>
        <v>97X811Floyd, Frances</v>
      </c>
      <c r="B2526" t="s">
        <v>16983</v>
      </c>
      <c r="C2526" t="s">
        <v>26207</v>
      </c>
      <c r="D2526" t="s">
        <v>28201</v>
      </c>
      <c r="E2526" t="s">
        <v>20338</v>
      </c>
      <c r="F2526" t="s">
        <v>26218</v>
      </c>
      <c r="G2526" t="s">
        <v>25185</v>
      </c>
      <c r="H2526" t="s">
        <v>25186</v>
      </c>
      <c r="I2526" t="s">
        <v>17155</v>
      </c>
      <c r="J2526" t="s">
        <v>28207</v>
      </c>
      <c r="K2526" t="s">
        <v>28208</v>
      </c>
      <c r="L2526" t="s">
        <v>28209</v>
      </c>
      <c r="M2526" t="s">
        <v>28210</v>
      </c>
      <c r="N2526" t="s">
        <v>25191</v>
      </c>
      <c r="O2526" t="s">
        <v>16988</v>
      </c>
      <c r="P2526" t="s">
        <v>16989</v>
      </c>
      <c r="Q2526" t="s">
        <v>28211</v>
      </c>
      <c r="R2526" t="s">
        <v>16990</v>
      </c>
      <c r="S2526" t="s">
        <v>16991</v>
      </c>
      <c r="T2526" s="8">
        <v>44743.166666666672</v>
      </c>
      <c r="U2526" s="8">
        <v>45107.166666666672</v>
      </c>
      <c r="V2526" t="s">
        <v>17173</v>
      </c>
      <c r="W2526" t="s">
        <v>26224</v>
      </c>
      <c r="X2526" t="s">
        <v>26225</v>
      </c>
      <c r="Y2526" s="9">
        <v>0.11799999999999999</v>
      </c>
      <c r="Z2526" s="10">
        <v>0.7</v>
      </c>
      <c r="AA2526" t="s">
        <v>26226</v>
      </c>
      <c r="AB2526" s="8">
        <v>44743.166666666672</v>
      </c>
      <c r="AC2526" s="8">
        <v>44804.166666666672</v>
      </c>
      <c r="AD2526" t="s">
        <v>26322</v>
      </c>
      <c r="AE2526" t="s">
        <v>26323</v>
      </c>
      <c r="AF2526" t="s">
        <v>26324</v>
      </c>
      <c r="AG2526" s="10">
        <v>0.12</v>
      </c>
      <c r="AH2526" t="s">
        <v>92</v>
      </c>
      <c r="AI2526" t="s">
        <v>17156</v>
      </c>
      <c r="AJ2526" t="s">
        <v>16998</v>
      </c>
      <c r="AK2526" t="s">
        <v>17156</v>
      </c>
      <c r="AL2526" t="s">
        <v>26324</v>
      </c>
      <c r="AM2526" t="s">
        <v>17156</v>
      </c>
      <c r="AN2526" t="s">
        <v>26324</v>
      </c>
      <c r="AO2526" t="s">
        <v>17156</v>
      </c>
      <c r="AP2526" t="s">
        <v>26324</v>
      </c>
      <c r="AQ2526" t="s">
        <v>16999</v>
      </c>
      <c r="AR2526" t="s">
        <v>17000</v>
      </c>
      <c r="AS2526" t="s">
        <v>17001</v>
      </c>
      <c r="AT2526" t="s">
        <v>17001</v>
      </c>
      <c r="AU2526" t="s">
        <v>17002</v>
      </c>
    </row>
    <row r="2527" spans="1:47" x14ac:dyDescent="0.25">
      <c r="A2527" s="7" t="str">
        <f t="shared" si="119"/>
        <v>97X811Floyd, Frances</v>
      </c>
      <c r="B2527" t="s">
        <v>16983</v>
      </c>
      <c r="C2527" t="s">
        <v>26207</v>
      </c>
      <c r="D2527" t="s">
        <v>28201</v>
      </c>
      <c r="E2527" t="s">
        <v>20338</v>
      </c>
      <c r="F2527" t="s">
        <v>26230</v>
      </c>
      <c r="G2527" t="s">
        <v>25185</v>
      </c>
      <c r="H2527" t="s">
        <v>25186</v>
      </c>
      <c r="I2527" t="s">
        <v>17155</v>
      </c>
      <c r="J2527" t="s">
        <v>28207</v>
      </c>
      <c r="K2527" t="s">
        <v>28208</v>
      </c>
      <c r="L2527" t="s">
        <v>28209</v>
      </c>
      <c r="M2527" t="s">
        <v>28210</v>
      </c>
      <c r="N2527" t="s">
        <v>25191</v>
      </c>
      <c r="O2527" t="s">
        <v>16988</v>
      </c>
      <c r="P2527" t="s">
        <v>16989</v>
      </c>
      <c r="Q2527" t="s">
        <v>28211</v>
      </c>
      <c r="R2527" t="s">
        <v>16990</v>
      </c>
      <c r="S2527" t="s">
        <v>16991</v>
      </c>
      <c r="T2527" s="8">
        <v>44743.166666666672</v>
      </c>
      <c r="U2527" s="8">
        <v>45107.166666666672</v>
      </c>
      <c r="V2527" t="s">
        <v>26213</v>
      </c>
      <c r="W2527" t="s">
        <v>26231</v>
      </c>
      <c r="X2527" t="s">
        <v>26232</v>
      </c>
      <c r="Y2527" s="9">
        <v>0.83140000000000003</v>
      </c>
      <c r="Z2527" s="10">
        <v>1</v>
      </c>
      <c r="AA2527" t="s">
        <v>26233</v>
      </c>
      <c r="AB2527" s="8">
        <v>44805.166666666672</v>
      </c>
      <c r="AC2527" s="8">
        <v>45107.166666666672</v>
      </c>
      <c r="AD2527" t="s">
        <v>18568</v>
      </c>
      <c r="AE2527" t="s">
        <v>16997</v>
      </c>
      <c r="AF2527" t="s">
        <v>18568</v>
      </c>
      <c r="AG2527" s="10">
        <v>0.83</v>
      </c>
      <c r="AH2527" t="s">
        <v>92</v>
      </c>
      <c r="AI2527" t="s">
        <v>17156</v>
      </c>
      <c r="AJ2527" t="s">
        <v>16998</v>
      </c>
      <c r="AK2527" t="s">
        <v>17156</v>
      </c>
      <c r="AL2527" t="s">
        <v>18568</v>
      </c>
      <c r="AM2527" t="s">
        <v>17156</v>
      </c>
      <c r="AN2527" t="s">
        <v>18568</v>
      </c>
      <c r="AO2527" t="s">
        <v>17156</v>
      </c>
      <c r="AP2527" t="s">
        <v>18568</v>
      </c>
      <c r="AQ2527" t="s">
        <v>16999</v>
      </c>
      <c r="AR2527" t="s">
        <v>17000</v>
      </c>
      <c r="AS2527" t="s">
        <v>17001</v>
      </c>
      <c r="AT2527" t="s">
        <v>17001</v>
      </c>
      <c r="AU2527" t="s">
        <v>17002</v>
      </c>
    </row>
    <row r="2528" spans="1:47" x14ac:dyDescent="0.25">
      <c r="A2528" s="7" t="str">
        <f t="shared" si="119"/>
        <v>97X811Floyd, Frances</v>
      </c>
      <c r="B2528" t="s">
        <v>16983</v>
      </c>
      <c r="C2528" t="s">
        <v>26207</v>
      </c>
      <c r="D2528" t="s">
        <v>28201</v>
      </c>
      <c r="E2528" t="s">
        <v>20338</v>
      </c>
      <c r="F2528" t="s">
        <v>26234</v>
      </c>
      <c r="G2528" t="s">
        <v>25185</v>
      </c>
      <c r="H2528" t="s">
        <v>25186</v>
      </c>
      <c r="I2528" t="s">
        <v>17155</v>
      </c>
      <c r="J2528" t="s">
        <v>28207</v>
      </c>
      <c r="K2528" t="s">
        <v>28208</v>
      </c>
      <c r="L2528" t="s">
        <v>28209</v>
      </c>
      <c r="M2528" t="s">
        <v>28210</v>
      </c>
      <c r="N2528" t="s">
        <v>25191</v>
      </c>
      <c r="O2528" t="s">
        <v>16988</v>
      </c>
      <c r="P2528" t="s">
        <v>16989</v>
      </c>
      <c r="Q2528" t="s">
        <v>28211</v>
      </c>
      <c r="R2528" t="s">
        <v>16990</v>
      </c>
      <c r="S2528" t="s">
        <v>16991</v>
      </c>
      <c r="T2528" s="8">
        <v>44743.166666666672</v>
      </c>
      <c r="U2528" s="8">
        <v>45107.166666666672</v>
      </c>
      <c r="V2528" t="s">
        <v>26213</v>
      </c>
      <c r="W2528" t="s">
        <v>26235</v>
      </c>
      <c r="X2528" t="s">
        <v>26236</v>
      </c>
      <c r="Y2528" s="9">
        <v>5.0599999999999999E-2</v>
      </c>
      <c r="Z2528" s="10">
        <v>0.3</v>
      </c>
      <c r="AA2528" t="s">
        <v>26237</v>
      </c>
      <c r="AB2528" s="8">
        <v>44743.166666666672</v>
      </c>
      <c r="AC2528" s="8">
        <v>44804.166666666672</v>
      </c>
      <c r="AD2528" t="s">
        <v>26301</v>
      </c>
      <c r="AE2528" t="s">
        <v>16997</v>
      </c>
      <c r="AF2528" t="s">
        <v>26301</v>
      </c>
      <c r="AG2528" s="10">
        <v>0.05</v>
      </c>
      <c r="AH2528" t="s">
        <v>92</v>
      </c>
      <c r="AI2528" t="s">
        <v>17156</v>
      </c>
      <c r="AJ2528" t="s">
        <v>16998</v>
      </c>
      <c r="AK2528" t="s">
        <v>17156</v>
      </c>
      <c r="AL2528" t="s">
        <v>26301</v>
      </c>
      <c r="AM2528" t="s">
        <v>17156</v>
      </c>
      <c r="AN2528" t="s">
        <v>26301</v>
      </c>
      <c r="AO2528" t="s">
        <v>17156</v>
      </c>
      <c r="AP2528" t="s">
        <v>26301</v>
      </c>
      <c r="AQ2528" t="s">
        <v>16999</v>
      </c>
      <c r="AR2528" t="s">
        <v>17000</v>
      </c>
      <c r="AS2528" t="s">
        <v>17001</v>
      </c>
      <c r="AT2528" t="s">
        <v>17001</v>
      </c>
      <c r="AU2528" t="s">
        <v>17002</v>
      </c>
    </row>
    <row r="2529" spans="1:47" x14ac:dyDescent="0.25">
      <c r="A2529" s="7" t="str">
        <f t="shared" si="119"/>
        <v>97X811KOLODZIEJ, MARIOLA</v>
      </c>
      <c r="B2529" t="s">
        <v>16983</v>
      </c>
      <c r="C2529" t="s">
        <v>26207</v>
      </c>
      <c r="D2529" t="s">
        <v>28201</v>
      </c>
      <c r="E2529" t="s">
        <v>24053</v>
      </c>
      <c r="F2529" t="s">
        <v>26218</v>
      </c>
      <c r="G2529" t="s">
        <v>25185</v>
      </c>
      <c r="H2529" t="s">
        <v>25186</v>
      </c>
      <c r="I2529" t="s">
        <v>17155</v>
      </c>
      <c r="J2529" t="s">
        <v>28212</v>
      </c>
      <c r="K2529" t="s">
        <v>28213</v>
      </c>
      <c r="L2529" t="s">
        <v>28214</v>
      </c>
      <c r="M2529" t="s">
        <v>28215</v>
      </c>
      <c r="N2529" t="s">
        <v>25191</v>
      </c>
      <c r="O2529" t="s">
        <v>16988</v>
      </c>
      <c r="P2529" t="s">
        <v>16989</v>
      </c>
      <c r="Q2529" t="s">
        <v>28216</v>
      </c>
      <c r="R2529" t="s">
        <v>16990</v>
      </c>
      <c r="S2529" t="s">
        <v>16991</v>
      </c>
      <c r="T2529" s="8">
        <v>44743.166666666672</v>
      </c>
      <c r="U2529" s="8">
        <v>45107.166666666672</v>
      </c>
      <c r="V2529" t="s">
        <v>17173</v>
      </c>
      <c r="W2529" t="s">
        <v>26224</v>
      </c>
      <c r="X2529" t="s">
        <v>26225</v>
      </c>
      <c r="Y2529" s="9">
        <v>0.11799999999999999</v>
      </c>
      <c r="Z2529" s="10">
        <v>0.7</v>
      </c>
      <c r="AA2529" t="s">
        <v>26226</v>
      </c>
      <c r="AB2529" s="8">
        <v>44743.166666666672</v>
      </c>
      <c r="AC2529" s="8">
        <v>44804.166666666672</v>
      </c>
      <c r="AD2529" t="s">
        <v>26411</v>
      </c>
      <c r="AE2529" t="s">
        <v>26412</v>
      </c>
      <c r="AF2529" t="s">
        <v>26413</v>
      </c>
      <c r="AG2529" s="10">
        <v>0.12</v>
      </c>
      <c r="AH2529" t="s">
        <v>92</v>
      </c>
      <c r="AI2529" t="s">
        <v>17575</v>
      </c>
      <c r="AJ2529" t="s">
        <v>16998</v>
      </c>
      <c r="AK2529" t="s">
        <v>17575</v>
      </c>
      <c r="AL2529" t="s">
        <v>26413</v>
      </c>
      <c r="AM2529" t="s">
        <v>17575</v>
      </c>
      <c r="AN2529" t="s">
        <v>26413</v>
      </c>
      <c r="AO2529" t="s">
        <v>17575</v>
      </c>
      <c r="AP2529" t="s">
        <v>26413</v>
      </c>
      <c r="AQ2529" t="s">
        <v>16999</v>
      </c>
      <c r="AR2529" t="s">
        <v>17000</v>
      </c>
      <c r="AS2529" t="s">
        <v>22659</v>
      </c>
      <c r="AT2529" t="s">
        <v>17001</v>
      </c>
      <c r="AU2529" t="s">
        <v>17002</v>
      </c>
    </row>
    <row r="2530" spans="1:47" x14ac:dyDescent="0.25">
      <c r="A2530" s="7" t="str">
        <f t="shared" si="119"/>
        <v>97X811KOLODZIEJ, MARIOLA</v>
      </c>
      <c r="B2530" t="s">
        <v>16983</v>
      </c>
      <c r="C2530" t="s">
        <v>26207</v>
      </c>
      <c r="D2530" t="s">
        <v>28201</v>
      </c>
      <c r="E2530" t="s">
        <v>24053</v>
      </c>
      <c r="F2530" t="s">
        <v>26230</v>
      </c>
      <c r="G2530" t="s">
        <v>25185</v>
      </c>
      <c r="H2530" t="s">
        <v>25186</v>
      </c>
      <c r="I2530" t="s">
        <v>17155</v>
      </c>
      <c r="J2530" t="s">
        <v>28212</v>
      </c>
      <c r="K2530" t="s">
        <v>28213</v>
      </c>
      <c r="L2530" t="s">
        <v>28214</v>
      </c>
      <c r="M2530" t="s">
        <v>28215</v>
      </c>
      <c r="N2530" t="s">
        <v>25191</v>
      </c>
      <c r="O2530" t="s">
        <v>16988</v>
      </c>
      <c r="P2530" t="s">
        <v>16989</v>
      </c>
      <c r="Q2530" t="s">
        <v>28216</v>
      </c>
      <c r="R2530" t="s">
        <v>16990</v>
      </c>
      <c r="S2530" t="s">
        <v>16991</v>
      </c>
      <c r="T2530" s="8">
        <v>44743.166666666672</v>
      </c>
      <c r="U2530" s="8">
        <v>45107.166666666672</v>
      </c>
      <c r="V2530" t="s">
        <v>26213</v>
      </c>
      <c r="W2530" t="s">
        <v>26231</v>
      </c>
      <c r="X2530" t="s">
        <v>26232</v>
      </c>
      <c r="Y2530" s="9">
        <v>0.83140000000000003</v>
      </c>
      <c r="Z2530" s="10">
        <v>1</v>
      </c>
      <c r="AA2530" t="s">
        <v>26233</v>
      </c>
      <c r="AB2530" s="8">
        <v>44805.166666666672</v>
      </c>
      <c r="AC2530" s="8">
        <v>45107.166666666672</v>
      </c>
      <c r="AD2530" t="s">
        <v>18754</v>
      </c>
      <c r="AE2530" t="s">
        <v>16997</v>
      </c>
      <c r="AF2530" t="s">
        <v>18754</v>
      </c>
      <c r="AG2530" s="10">
        <v>0.83</v>
      </c>
      <c r="AH2530" t="s">
        <v>92</v>
      </c>
      <c r="AI2530" t="s">
        <v>17575</v>
      </c>
      <c r="AJ2530" t="s">
        <v>16998</v>
      </c>
      <c r="AK2530" t="s">
        <v>17575</v>
      </c>
      <c r="AL2530" t="s">
        <v>18754</v>
      </c>
      <c r="AM2530" t="s">
        <v>17575</v>
      </c>
      <c r="AN2530" t="s">
        <v>18754</v>
      </c>
      <c r="AO2530" t="s">
        <v>17575</v>
      </c>
      <c r="AP2530" t="s">
        <v>18754</v>
      </c>
      <c r="AQ2530" t="s">
        <v>16999</v>
      </c>
      <c r="AR2530" t="s">
        <v>17000</v>
      </c>
      <c r="AS2530" t="s">
        <v>22659</v>
      </c>
      <c r="AT2530" t="s">
        <v>17001</v>
      </c>
      <c r="AU2530" t="s">
        <v>17002</v>
      </c>
    </row>
    <row r="2531" spans="1:47" x14ac:dyDescent="0.25">
      <c r="A2531" s="7" t="str">
        <f t="shared" si="119"/>
        <v>97X811KOLODZIEJ, MARIOLA</v>
      </c>
      <c r="B2531" t="s">
        <v>16983</v>
      </c>
      <c r="C2531" t="s">
        <v>26207</v>
      </c>
      <c r="D2531" t="s">
        <v>28201</v>
      </c>
      <c r="E2531" t="s">
        <v>24053</v>
      </c>
      <c r="F2531" t="s">
        <v>26234</v>
      </c>
      <c r="G2531" t="s">
        <v>25185</v>
      </c>
      <c r="H2531" t="s">
        <v>25186</v>
      </c>
      <c r="I2531" t="s">
        <v>17155</v>
      </c>
      <c r="J2531" t="s">
        <v>28212</v>
      </c>
      <c r="K2531" t="s">
        <v>28213</v>
      </c>
      <c r="L2531" t="s">
        <v>28214</v>
      </c>
      <c r="M2531" t="s">
        <v>28215</v>
      </c>
      <c r="N2531" t="s">
        <v>25191</v>
      </c>
      <c r="O2531" t="s">
        <v>16988</v>
      </c>
      <c r="P2531" t="s">
        <v>16989</v>
      </c>
      <c r="Q2531" t="s">
        <v>28216</v>
      </c>
      <c r="R2531" t="s">
        <v>16990</v>
      </c>
      <c r="S2531" t="s">
        <v>16991</v>
      </c>
      <c r="T2531" s="8">
        <v>44743.166666666672</v>
      </c>
      <c r="U2531" s="8">
        <v>45107.166666666672</v>
      </c>
      <c r="V2531" t="s">
        <v>26213</v>
      </c>
      <c r="W2531" t="s">
        <v>26235</v>
      </c>
      <c r="X2531" t="s">
        <v>26236</v>
      </c>
      <c r="Y2531" s="9">
        <v>5.0599999999999999E-2</v>
      </c>
      <c r="Z2531" s="10">
        <v>0.3</v>
      </c>
      <c r="AA2531" t="s">
        <v>26237</v>
      </c>
      <c r="AB2531" s="8">
        <v>44743.166666666672</v>
      </c>
      <c r="AC2531" s="8">
        <v>44804.166666666672</v>
      </c>
      <c r="AD2531" t="s">
        <v>26415</v>
      </c>
      <c r="AE2531" t="s">
        <v>16997</v>
      </c>
      <c r="AF2531" t="s">
        <v>26415</v>
      </c>
      <c r="AG2531" s="10">
        <v>0.05</v>
      </c>
      <c r="AH2531" t="s">
        <v>92</v>
      </c>
      <c r="AI2531" t="s">
        <v>17575</v>
      </c>
      <c r="AJ2531" t="s">
        <v>16998</v>
      </c>
      <c r="AK2531" t="s">
        <v>17575</v>
      </c>
      <c r="AL2531" t="s">
        <v>26415</v>
      </c>
      <c r="AM2531" t="s">
        <v>17575</v>
      </c>
      <c r="AN2531" t="s">
        <v>26415</v>
      </c>
      <c r="AO2531" t="s">
        <v>17575</v>
      </c>
      <c r="AP2531" t="s">
        <v>26415</v>
      </c>
      <c r="AQ2531" t="s">
        <v>16999</v>
      </c>
      <c r="AR2531" t="s">
        <v>17000</v>
      </c>
      <c r="AS2531" t="s">
        <v>22659</v>
      </c>
      <c r="AT2531" t="s">
        <v>17001</v>
      </c>
      <c r="AU2531" t="s">
        <v>17002</v>
      </c>
    </row>
    <row r="2532" spans="1:47" x14ac:dyDescent="0.25">
      <c r="A2532" s="7" t="str">
        <f t="shared" si="119"/>
        <v>97X811CURRIE, JENNIFER</v>
      </c>
      <c r="B2532" t="s">
        <v>16983</v>
      </c>
      <c r="C2532" t="s">
        <v>26207</v>
      </c>
      <c r="D2532" t="s">
        <v>28201</v>
      </c>
      <c r="E2532" t="s">
        <v>28217</v>
      </c>
      <c r="F2532" t="s">
        <v>26218</v>
      </c>
      <c r="G2532" t="s">
        <v>17106</v>
      </c>
      <c r="H2532" t="s">
        <v>17107</v>
      </c>
      <c r="I2532" t="s">
        <v>17006</v>
      </c>
      <c r="J2532" t="s">
        <v>28218</v>
      </c>
      <c r="K2532" t="s">
        <v>28219</v>
      </c>
      <c r="L2532" t="s">
        <v>28220</v>
      </c>
      <c r="M2532" t="s">
        <v>28221</v>
      </c>
      <c r="N2532" t="s">
        <v>17112</v>
      </c>
      <c r="O2532" t="s">
        <v>16988</v>
      </c>
      <c r="P2532" t="s">
        <v>16989</v>
      </c>
      <c r="Q2532" t="s">
        <v>28222</v>
      </c>
      <c r="R2532" t="s">
        <v>16990</v>
      </c>
      <c r="S2532" t="s">
        <v>16991</v>
      </c>
      <c r="T2532" s="8">
        <v>44743.166666666672</v>
      </c>
      <c r="U2532" s="8">
        <v>45107.166666666672</v>
      </c>
      <c r="V2532" t="s">
        <v>17173</v>
      </c>
      <c r="W2532" t="s">
        <v>26224</v>
      </c>
      <c r="X2532" t="s">
        <v>26225</v>
      </c>
      <c r="Y2532" s="9">
        <v>0.11799999999999999</v>
      </c>
      <c r="Z2532" s="10">
        <v>0.7</v>
      </c>
      <c r="AA2532" t="s">
        <v>26226</v>
      </c>
      <c r="AB2532" s="8">
        <v>44743.166666666672</v>
      </c>
      <c r="AC2532" s="8">
        <v>44804.166666666672</v>
      </c>
      <c r="AD2532" t="s">
        <v>27574</v>
      </c>
      <c r="AE2532" t="s">
        <v>27575</v>
      </c>
      <c r="AF2532" t="s">
        <v>26629</v>
      </c>
      <c r="AG2532" s="10">
        <v>0.12</v>
      </c>
      <c r="AH2532" t="s">
        <v>92</v>
      </c>
      <c r="AI2532" t="s">
        <v>28223</v>
      </c>
      <c r="AJ2532" t="s">
        <v>16998</v>
      </c>
      <c r="AK2532" t="s">
        <v>17414</v>
      </c>
      <c r="AL2532" t="s">
        <v>26629</v>
      </c>
      <c r="AM2532" t="s">
        <v>17415</v>
      </c>
      <c r="AN2532" t="s">
        <v>26784</v>
      </c>
      <c r="AO2532" t="s">
        <v>17415</v>
      </c>
      <c r="AP2532" t="s">
        <v>26784</v>
      </c>
      <c r="AQ2532" t="s">
        <v>16999</v>
      </c>
      <c r="AR2532" t="s">
        <v>17000</v>
      </c>
      <c r="AS2532" t="s">
        <v>17001</v>
      </c>
      <c r="AT2532" t="s">
        <v>17001</v>
      </c>
      <c r="AU2532" t="s">
        <v>17002</v>
      </c>
    </row>
    <row r="2533" spans="1:47" x14ac:dyDescent="0.25">
      <c r="A2533" s="7" t="str">
        <f t="shared" si="119"/>
        <v>97X811CURRIE, JENNIFER</v>
      </c>
      <c r="B2533" t="s">
        <v>16983</v>
      </c>
      <c r="C2533" t="s">
        <v>26207</v>
      </c>
      <c r="D2533" t="s">
        <v>28201</v>
      </c>
      <c r="E2533" t="s">
        <v>28217</v>
      </c>
      <c r="F2533" t="s">
        <v>26230</v>
      </c>
      <c r="G2533" t="s">
        <v>17106</v>
      </c>
      <c r="H2533" t="s">
        <v>17107</v>
      </c>
      <c r="I2533" t="s">
        <v>17006</v>
      </c>
      <c r="J2533" t="s">
        <v>28218</v>
      </c>
      <c r="K2533" t="s">
        <v>28219</v>
      </c>
      <c r="L2533" t="s">
        <v>28220</v>
      </c>
      <c r="M2533" t="s">
        <v>28221</v>
      </c>
      <c r="N2533" t="s">
        <v>17112</v>
      </c>
      <c r="O2533" t="s">
        <v>16988</v>
      </c>
      <c r="P2533" t="s">
        <v>16989</v>
      </c>
      <c r="Q2533" t="s">
        <v>28222</v>
      </c>
      <c r="R2533" t="s">
        <v>16990</v>
      </c>
      <c r="S2533" t="s">
        <v>16991</v>
      </c>
      <c r="T2533" s="8">
        <v>44743.166666666672</v>
      </c>
      <c r="U2533" s="8">
        <v>45107.166666666672</v>
      </c>
      <c r="V2533" t="s">
        <v>26213</v>
      </c>
      <c r="W2533" t="s">
        <v>26231</v>
      </c>
      <c r="X2533" t="s">
        <v>26232</v>
      </c>
      <c r="Y2533" s="9">
        <v>0.83140000000000003</v>
      </c>
      <c r="Z2533" s="10">
        <v>1</v>
      </c>
      <c r="AA2533" t="s">
        <v>26233</v>
      </c>
      <c r="AB2533" s="8">
        <v>44805.166666666672</v>
      </c>
      <c r="AC2533" s="8">
        <v>45107.166666666672</v>
      </c>
      <c r="AD2533" t="s">
        <v>28224</v>
      </c>
      <c r="AE2533" t="s">
        <v>16997</v>
      </c>
      <c r="AF2533" t="s">
        <v>28224</v>
      </c>
      <c r="AG2533" s="10">
        <v>0.83</v>
      </c>
      <c r="AH2533" t="s">
        <v>92</v>
      </c>
      <c r="AI2533" t="s">
        <v>28223</v>
      </c>
      <c r="AJ2533" t="s">
        <v>16998</v>
      </c>
      <c r="AK2533" t="s">
        <v>17414</v>
      </c>
      <c r="AL2533" t="s">
        <v>26632</v>
      </c>
      <c r="AM2533" t="s">
        <v>17415</v>
      </c>
      <c r="AN2533" t="s">
        <v>26787</v>
      </c>
      <c r="AO2533" t="s">
        <v>17415</v>
      </c>
      <c r="AP2533" t="s">
        <v>26787</v>
      </c>
      <c r="AQ2533" t="s">
        <v>16999</v>
      </c>
      <c r="AR2533" t="s">
        <v>17000</v>
      </c>
      <c r="AS2533" t="s">
        <v>17001</v>
      </c>
      <c r="AT2533" t="s">
        <v>17001</v>
      </c>
      <c r="AU2533" t="s">
        <v>17002</v>
      </c>
    </row>
    <row r="2534" spans="1:47" x14ac:dyDescent="0.25">
      <c r="A2534" s="7" t="str">
        <f t="shared" si="119"/>
        <v>97X811CURRIE, JENNIFER</v>
      </c>
      <c r="B2534" t="s">
        <v>16983</v>
      </c>
      <c r="C2534" t="s">
        <v>26207</v>
      </c>
      <c r="D2534" t="s">
        <v>28201</v>
      </c>
      <c r="E2534" t="s">
        <v>28217</v>
      </c>
      <c r="F2534" t="s">
        <v>26234</v>
      </c>
      <c r="G2534" t="s">
        <v>17106</v>
      </c>
      <c r="H2534" t="s">
        <v>17107</v>
      </c>
      <c r="I2534" t="s">
        <v>17006</v>
      </c>
      <c r="J2534" t="s">
        <v>28218</v>
      </c>
      <c r="K2534" t="s">
        <v>28219</v>
      </c>
      <c r="L2534" t="s">
        <v>28220</v>
      </c>
      <c r="M2534" t="s">
        <v>28221</v>
      </c>
      <c r="N2534" t="s">
        <v>17112</v>
      </c>
      <c r="O2534" t="s">
        <v>16988</v>
      </c>
      <c r="P2534" t="s">
        <v>16989</v>
      </c>
      <c r="Q2534" t="s">
        <v>28222</v>
      </c>
      <c r="R2534" t="s">
        <v>16990</v>
      </c>
      <c r="S2534" t="s">
        <v>16991</v>
      </c>
      <c r="T2534" s="8">
        <v>44743.166666666672</v>
      </c>
      <c r="U2534" s="8">
        <v>45107.166666666672</v>
      </c>
      <c r="V2534" t="s">
        <v>26213</v>
      </c>
      <c r="W2534" t="s">
        <v>26235</v>
      </c>
      <c r="X2534" t="s">
        <v>26236</v>
      </c>
      <c r="Y2534" s="9">
        <v>5.0599999999999999E-2</v>
      </c>
      <c r="Z2534" s="10">
        <v>0.3</v>
      </c>
      <c r="AA2534" t="s">
        <v>26237</v>
      </c>
      <c r="AB2534" s="8">
        <v>44743.166666666672</v>
      </c>
      <c r="AC2534" s="8">
        <v>44804.166666666672</v>
      </c>
      <c r="AD2534" t="s">
        <v>26614</v>
      </c>
      <c r="AE2534" t="s">
        <v>16997</v>
      </c>
      <c r="AF2534" t="s">
        <v>26614</v>
      </c>
      <c r="AG2534" s="10">
        <v>0.05</v>
      </c>
      <c r="AH2534" t="s">
        <v>92</v>
      </c>
      <c r="AI2534" t="s">
        <v>28223</v>
      </c>
      <c r="AJ2534" t="s">
        <v>16998</v>
      </c>
      <c r="AK2534" t="s">
        <v>17414</v>
      </c>
      <c r="AL2534" t="s">
        <v>26614</v>
      </c>
      <c r="AM2534" t="s">
        <v>17415</v>
      </c>
      <c r="AN2534" t="s">
        <v>26788</v>
      </c>
      <c r="AO2534" t="s">
        <v>17415</v>
      </c>
      <c r="AP2534" t="s">
        <v>26788</v>
      </c>
      <c r="AQ2534" t="s">
        <v>16999</v>
      </c>
      <c r="AR2534" t="s">
        <v>17000</v>
      </c>
      <c r="AS2534" t="s">
        <v>17001</v>
      </c>
      <c r="AT2534" t="s">
        <v>17001</v>
      </c>
      <c r="AU2534" t="s">
        <v>17002</v>
      </c>
    </row>
    <row r="2535" spans="1:47" x14ac:dyDescent="0.25">
      <c r="A2535" s="7" t="str">
        <f t="shared" si="119"/>
        <v>97X811Llanos, Richard</v>
      </c>
      <c r="B2535" t="s">
        <v>16983</v>
      </c>
      <c r="C2535" t="s">
        <v>26207</v>
      </c>
      <c r="D2535" t="s">
        <v>28201</v>
      </c>
      <c r="E2535" t="s">
        <v>28225</v>
      </c>
      <c r="F2535" t="s">
        <v>26218</v>
      </c>
      <c r="G2535" t="s">
        <v>25185</v>
      </c>
      <c r="H2535" t="s">
        <v>25186</v>
      </c>
      <c r="I2535" t="s">
        <v>17155</v>
      </c>
      <c r="J2535" t="s">
        <v>28226</v>
      </c>
      <c r="K2535" t="s">
        <v>28227</v>
      </c>
      <c r="L2535" t="s">
        <v>28228</v>
      </c>
      <c r="M2535" t="s">
        <v>28229</v>
      </c>
      <c r="N2535" t="s">
        <v>25191</v>
      </c>
      <c r="O2535" t="s">
        <v>16988</v>
      </c>
      <c r="P2535" t="s">
        <v>16989</v>
      </c>
      <c r="Q2535" t="s">
        <v>28230</v>
      </c>
      <c r="R2535" t="s">
        <v>16990</v>
      </c>
      <c r="S2535" t="s">
        <v>16991</v>
      </c>
      <c r="T2535" s="8">
        <v>44743.166666666672</v>
      </c>
      <c r="U2535" s="8">
        <v>45107.166666666672</v>
      </c>
      <c r="V2535" t="s">
        <v>17173</v>
      </c>
      <c r="W2535" t="s">
        <v>26224</v>
      </c>
      <c r="X2535" t="s">
        <v>26225</v>
      </c>
      <c r="Y2535" s="9">
        <v>0.11799999999999999</v>
      </c>
      <c r="Z2535" s="10">
        <v>0.7</v>
      </c>
      <c r="AA2535" t="s">
        <v>26226</v>
      </c>
      <c r="AB2535" s="8">
        <v>44743.166666666672</v>
      </c>
      <c r="AC2535" s="8">
        <v>44804.166666666672</v>
      </c>
      <c r="AD2535" t="s">
        <v>26319</v>
      </c>
      <c r="AE2535" t="s">
        <v>26320</v>
      </c>
      <c r="AF2535" t="s">
        <v>26321</v>
      </c>
      <c r="AG2535" s="10">
        <v>0.12</v>
      </c>
      <c r="AH2535" t="s">
        <v>92</v>
      </c>
      <c r="AI2535" t="s">
        <v>17086</v>
      </c>
      <c r="AJ2535" t="s">
        <v>16998</v>
      </c>
      <c r="AK2535" t="s">
        <v>17086</v>
      </c>
      <c r="AL2535" t="s">
        <v>26321</v>
      </c>
      <c r="AM2535" t="s">
        <v>17086</v>
      </c>
      <c r="AN2535" t="s">
        <v>26321</v>
      </c>
      <c r="AO2535" t="s">
        <v>17086</v>
      </c>
      <c r="AP2535" t="s">
        <v>26321</v>
      </c>
      <c r="AQ2535" t="s">
        <v>16999</v>
      </c>
      <c r="AR2535" t="s">
        <v>17000</v>
      </c>
      <c r="AS2535" t="s">
        <v>17014</v>
      </c>
      <c r="AT2535" t="s">
        <v>17001</v>
      </c>
      <c r="AU2535" t="s">
        <v>17002</v>
      </c>
    </row>
    <row r="2536" spans="1:47" x14ac:dyDescent="0.25">
      <c r="A2536" s="7" t="str">
        <f t="shared" si="119"/>
        <v>97X811Llanos, Richard</v>
      </c>
      <c r="B2536" t="s">
        <v>16983</v>
      </c>
      <c r="C2536" t="s">
        <v>26207</v>
      </c>
      <c r="D2536" t="s">
        <v>28201</v>
      </c>
      <c r="E2536" t="s">
        <v>28225</v>
      </c>
      <c r="F2536" t="s">
        <v>26230</v>
      </c>
      <c r="G2536" t="s">
        <v>25185</v>
      </c>
      <c r="H2536" t="s">
        <v>25186</v>
      </c>
      <c r="I2536" t="s">
        <v>17155</v>
      </c>
      <c r="J2536" t="s">
        <v>28226</v>
      </c>
      <c r="K2536" t="s">
        <v>28227</v>
      </c>
      <c r="L2536" t="s">
        <v>28228</v>
      </c>
      <c r="M2536" t="s">
        <v>28229</v>
      </c>
      <c r="N2536" t="s">
        <v>25191</v>
      </c>
      <c r="O2536" t="s">
        <v>16988</v>
      </c>
      <c r="P2536" t="s">
        <v>16989</v>
      </c>
      <c r="Q2536" t="s">
        <v>28230</v>
      </c>
      <c r="R2536" t="s">
        <v>16990</v>
      </c>
      <c r="S2536" t="s">
        <v>16991</v>
      </c>
      <c r="T2536" s="8">
        <v>44743.166666666672</v>
      </c>
      <c r="U2536" s="8">
        <v>45107.166666666672</v>
      </c>
      <c r="V2536" t="s">
        <v>26213</v>
      </c>
      <c r="W2536" t="s">
        <v>26231</v>
      </c>
      <c r="X2536" t="s">
        <v>26232</v>
      </c>
      <c r="Y2536" s="9">
        <v>0.83140000000000003</v>
      </c>
      <c r="Z2536" s="10">
        <v>1</v>
      </c>
      <c r="AA2536" t="s">
        <v>26233</v>
      </c>
      <c r="AB2536" s="8">
        <v>44805.166666666672</v>
      </c>
      <c r="AC2536" s="8">
        <v>45107.166666666672</v>
      </c>
      <c r="AD2536" t="s">
        <v>17752</v>
      </c>
      <c r="AE2536" t="s">
        <v>16997</v>
      </c>
      <c r="AF2536" t="s">
        <v>17752</v>
      </c>
      <c r="AG2536" s="10">
        <v>0.83</v>
      </c>
      <c r="AH2536" t="s">
        <v>92</v>
      </c>
      <c r="AI2536" t="s">
        <v>17086</v>
      </c>
      <c r="AJ2536" t="s">
        <v>16998</v>
      </c>
      <c r="AK2536" t="s">
        <v>17086</v>
      </c>
      <c r="AL2536" t="s">
        <v>17752</v>
      </c>
      <c r="AM2536" t="s">
        <v>17086</v>
      </c>
      <c r="AN2536" t="s">
        <v>17752</v>
      </c>
      <c r="AO2536" t="s">
        <v>17086</v>
      </c>
      <c r="AP2536" t="s">
        <v>17752</v>
      </c>
      <c r="AQ2536" t="s">
        <v>16999</v>
      </c>
      <c r="AR2536" t="s">
        <v>17000</v>
      </c>
      <c r="AS2536" t="s">
        <v>17014</v>
      </c>
      <c r="AT2536" t="s">
        <v>17001</v>
      </c>
      <c r="AU2536" t="s">
        <v>17002</v>
      </c>
    </row>
    <row r="2537" spans="1:47" x14ac:dyDescent="0.25">
      <c r="A2537" s="7" t="str">
        <f t="shared" si="119"/>
        <v>97X811Llanos, Richard</v>
      </c>
      <c r="B2537" t="s">
        <v>16983</v>
      </c>
      <c r="C2537" t="s">
        <v>26207</v>
      </c>
      <c r="D2537" t="s">
        <v>28201</v>
      </c>
      <c r="E2537" t="s">
        <v>28225</v>
      </c>
      <c r="F2537" t="s">
        <v>26234</v>
      </c>
      <c r="G2537" t="s">
        <v>25185</v>
      </c>
      <c r="H2537" t="s">
        <v>25186</v>
      </c>
      <c r="I2537" t="s">
        <v>17155</v>
      </c>
      <c r="J2537" t="s">
        <v>28226</v>
      </c>
      <c r="K2537" t="s">
        <v>28227</v>
      </c>
      <c r="L2537" t="s">
        <v>28228</v>
      </c>
      <c r="M2537" t="s">
        <v>28229</v>
      </c>
      <c r="N2537" t="s">
        <v>25191</v>
      </c>
      <c r="O2537" t="s">
        <v>16988</v>
      </c>
      <c r="P2537" t="s">
        <v>16989</v>
      </c>
      <c r="Q2537" t="s">
        <v>28230</v>
      </c>
      <c r="R2537" t="s">
        <v>16990</v>
      </c>
      <c r="S2537" t="s">
        <v>16991</v>
      </c>
      <c r="T2537" s="8">
        <v>44743.166666666672</v>
      </c>
      <c r="U2537" s="8">
        <v>45107.166666666672</v>
      </c>
      <c r="V2537" t="s">
        <v>26213</v>
      </c>
      <c r="W2537" t="s">
        <v>26235</v>
      </c>
      <c r="X2537" t="s">
        <v>26236</v>
      </c>
      <c r="Y2537" s="9">
        <v>5.0599999999999999E-2</v>
      </c>
      <c r="Z2537" s="10">
        <v>0.3</v>
      </c>
      <c r="AA2537" t="s">
        <v>26237</v>
      </c>
      <c r="AB2537" s="8">
        <v>44743.166666666672</v>
      </c>
      <c r="AC2537" s="8">
        <v>44804.166666666672</v>
      </c>
      <c r="AD2537" t="s">
        <v>26313</v>
      </c>
      <c r="AE2537" t="s">
        <v>16997</v>
      </c>
      <c r="AF2537" t="s">
        <v>26313</v>
      </c>
      <c r="AG2537" s="10">
        <v>0.05</v>
      </c>
      <c r="AH2537" t="s">
        <v>92</v>
      </c>
      <c r="AI2537" t="s">
        <v>17086</v>
      </c>
      <c r="AJ2537" t="s">
        <v>16998</v>
      </c>
      <c r="AK2537" t="s">
        <v>17086</v>
      </c>
      <c r="AL2537" t="s">
        <v>26313</v>
      </c>
      <c r="AM2537" t="s">
        <v>17086</v>
      </c>
      <c r="AN2537" t="s">
        <v>26313</v>
      </c>
      <c r="AO2537" t="s">
        <v>17086</v>
      </c>
      <c r="AP2537" t="s">
        <v>26313</v>
      </c>
      <c r="AQ2537" t="s">
        <v>16999</v>
      </c>
      <c r="AR2537" t="s">
        <v>17000</v>
      </c>
      <c r="AS2537" t="s">
        <v>17014</v>
      </c>
      <c r="AT2537" t="s">
        <v>17001</v>
      </c>
      <c r="AU2537" t="s">
        <v>17002</v>
      </c>
    </row>
    <row r="2538" spans="1:47" x14ac:dyDescent="0.25">
      <c r="A2538" s="7" t="str">
        <f t="shared" si="119"/>
        <v>97X811Schropfer, Paul</v>
      </c>
      <c r="B2538" t="s">
        <v>16983</v>
      </c>
      <c r="C2538" t="s">
        <v>26207</v>
      </c>
      <c r="D2538" t="s">
        <v>28201</v>
      </c>
      <c r="E2538" t="s">
        <v>24034</v>
      </c>
      <c r="F2538" t="s">
        <v>26218</v>
      </c>
      <c r="G2538" t="s">
        <v>25185</v>
      </c>
      <c r="H2538" t="s">
        <v>25186</v>
      </c>
      <c r="I2538" t="s">
        <v>17155</v>
      </c>
      <c r="J2538" t="s">
        <v>28231</v>
      </c>
      <c r="K2538" t="s">
        <v>28232</v>
      </c>
      <c r="L2538" t="s">
        <v>28233</v>
      </c>
      <c r="M2538" t="s">
        <v>28234</v>
      </c>
      <c r="N2538" t="s">
        <v>25191</v>
      </c>
      <c r="O2538" t="s">
        <v>16988</v>
      </c>
      <c r="P2538" t="s">
        <v>16989</v>
      </c>
      <c r="Q2538" t="s">
        <v>28235</v>
      </c>
      <c r="R2538" t="s">
        <v>16990</v>
      </c>
      <c r="S2538" t="s">
        <v>16991</v>
      </c>
      <c r="T2538" s="8">
        <v>44743.166666666672</v>
      </c>
      <c r="U2538" s="8">
        <v>45107.166666666672</v>
      </c>
      <c r="V2538" t="s">
        <v>17173</v>
      </c>
      <c r="W2538" t="s">
        <v>26224</v>
      </c>
      <c r="X2538" t="s">
        <v>26225</v>
      </c>
      <c r="Y2538" s="9">
        <v>0.11799999999999999</v>
      </c>
      <c r="Z2538" s="10">
        <v>0.7</v>
      </c>
      <c r="AA2538" t="s">
        <v>26226</v>
      </c>
      <c r="AB2538" s="8">
        <v>44743.166666666672</v>
      </c>
      <c r="AC2538" s="8">
        <v>44804.166666666672</v>
      </c>
      <c r="AD2538" t="s">
        <v>26351</v>
      </c>
      <c r="AE2538" t="s">
        <v>26352</v>
      </c>
      <c r="AF2538" t="s">
        <v>26353</v>
      </c>
      <c r="AG2538" s="10">
        <v>0.12</v>
      </c>
      <c r="AH2538" t="s">
        <v>92</v>
      </c>
      <c r="AI2538" t="s">
        <v>17095</v>
      </c>
      <c r="AJ2538" t="s">
        <v>16998</v>
      </c>
      <c r="AK2538" t="s">
        <v>17095</v>
      </c>
      <c r="AL2538" t="s">
        <v>26353</v>
      </c>
      <c r="AM2538" t="s">
        <v>17095</v>
      </c>
      <c r="AN2538" t="s">
        <v>26353</v>
      </c>
      <c r="AO2538" t="s">
        <v>17095</v>
      </c>
      <c r="AP2538" t="s">
        <v>26353</v>
      </c>
      <c r="AQ2538" t="s">
        <v>16999</v>
      </c>
      <c r="AR2538" t="s">
        <v>17000</v>
      </c>
      <c r="AS2538" t="s">
        <v>17001</v>
      </c>
      <c r="AT2538" t="s">
        <v>17001</v>
      </c>
      <c r="AU2538" t="s">
        <v>17002</v>
      </c>
    </row>
    <row r="2539" spans="1:47" x14ac:dyDescent="0.25">
      <c r="A2539" s="7" t="str">
        <f t="shared" ref="A2539:A2543" si="120">D2539&amp;J2539</f>
        <v>97X811Schropfer, Paul</v>
      </c>
      <c r="B2539" t="s">
        <v>16983</v>
      </c>
      <c r="C2539" t="s">
        <v>26207</v>
      </c>
      <c r="D2539" t="s">
        <v>28201</v>
      </c>
      <c r="E2539" t="s">
        <v>24034</v>
      </c>
      <c r="F2539" t="s">
        <v>26230</v>
      </c>
      <c r="G2539" t="s">
        <v>25185</v>
      </c>
      <c r="H2539" t="s">
        <v>25186</v>
      </c>
      <c r="I2539" t="s">
        <v>17155</v>
      </c>
      <c r="J2539" t="s">
        <v>28231</v>
      </c>
      <c r="K2539" t="s">
        <v>28232</v>
      </c>
      <c r="L2539" t="s">
        <v>28233</v>
      </c>
      <c r="M2539" t="s">
        <v>28234</v>
      </c>
      <c r="N2539" t="s">
        <v>25191</v>
      </c>
      <c r="O2539" t="s">
        <v>16988</v>
      </c>
      <c r="P2539" t="s">
        <v>16989</v>
      </c>
      <c r="Q2539" t="s">
        <v>28235</v>
      </c>
      <c r="R2539" t="s">
        <v>16990</v>
      </c>
      <c r="S2539" t="s">
        <v>16991</v>
      </c>
      <c r="T2539" s="8">
        <v>44743.166666666672</v>
      </c>
      <c r="U2539" s="8">
        <v>45107.166666666672</v>
      </c>
      <c r="V2539" t="s">
        <v>26213</v>
      </c>
      <c r="W2539" t="s">
        <v>26231</v>
      </c>
      <c r="X2539" t="s">
        <v>26232</v>
      </c>
      <c r="Y2539" s="9">
        <v>0.83140000000000003</v>
      </c>
      <c r="Z2539" s="10">
        <v>1</v>
      </c>
      <c r="AA2539" t="s">
        <v>26233</v>
      </c>
      <c r="AB2539" s="8">
        <v>44805.166666666672</v>
      </c>
      <c r="AC2539" s="8">
        <v>45107.166666666672</v>
      </c>
      <c r="AD2539" t="s">
        <v>17346</v>
      </c>
      <c r="AE2539" t="s">
        <v>16997</v>
      </c>
      <c r="AF2539" t="s">
        <v>17346</v>
      </c>
      <c r="AG2539" s="10">
        <v>0.83</v>
      </c>
      <c r="AH2539" t="s">
        <v>92</v>
      </c>
      <c r="AI2539" t="s">
        <v>17095</v>
      </c>
      <c r="AJ2539" t="s">
        <v>16998</v>
      </c>
      <c r="AK2539" t="s">
        <v>17095</v>
      </c>
      <c r="AL2539" t="s">
        <v>17346</v>
      </c>
      <c r="AM2539" t="s">
        <v>17095</v>
      </c>
      <c r="AN2539" t="s">
        <v>17346</v>
      </c>
      <c r="AO2539" t="s">
        <v>17095</v>
      </c>
      <c r="AP2539" t="s">
        <v>17346</v>
      </c>
      <c r="AQ2539" t="s">
        <v>16999</v>
      </c>
      <c r="AR2539" t="s">
        <v>17000</v>
      </c>
      <c r="AS2539" t="s">
        <v>17001</v>
      </c>
      <c r="AT2539" t="s">
        <v>17001</v>
      </c>
      <c r="AU2539" t="s">
        <v>17002</v>
      </c>
    </row>
    <row r="2540" spans="1:47" x14ac:dyDescent="0.25">
      <c r="A2540" s="7" t="str">
        <f t="shared" si="120"/>
        <v>97X811Schropfer, Paul</v>
      </c>
      <c r="B2540" t="s">
        <v>16983</v>
      </c>
      <c r="C2540" t="s">
        <v>26207</v>
      </c>
      <c r="D2540" t="s">
        <v>28201</v>
      </c>
      <c r="E2540" t="s">
        <v>24034</v>
      </c>
      <c r="F2540" t="s">
        <v>26234</v>
      </c>
      <c r="G2540" t="s">
        <v>25185</v>
      </c>
      <c r="H2540" t="s">
        <v>25186</v>
      </c>
      <c r="I2540" t="s">
        <v>17155</v>
      </c>
      <c r="J2540" t="s">
        <v>28231</v>
      </c>
      <c r="K2540" t="s">
        <v>28232</v>
      </c>
      <c r="L2540" t="s">
        <v>28233</v>
      </c>
      <c r="M2540" t="s">
        <v>28234</v>
      </c>
      <c r="N2540" t="s">
        <v>25191</v>
      </c>
      <c r="O2540" t="s">
        <v>16988</v>
      </c>
      <c r="P2540" t="s">
        <v>16989</v>
      </c>
      <c r="Q2540" t="s">
        <v>28235</v>
      </c>
      <c r="R2540" t="s">
        <v>16990</v>
      </c>
      <c r="S2540" t="s">
        <v>16991</v>
      </c>
      <c r="T2540" s="8">
        <v>44743.166666666672</v>
      </c>
      <c r="U2540" s="8">
        <v>45107.166666666672</v>
      </c>
      <c r="V2540" t="s">
        <v>26213</v>
      </c>
      <c r="W2540" t="s">
        <v>26235</v>
      </c>
      <c r="X2540" t="s">
        <v>26236</v>
      </c>
      <c r="Y2540" s="9">
        <v>5.0599999999999999E-2</v>
      </c>
      <c r="Z2540" s="10">
        <v>0.3</v>
      </c>
      <c r="AA2540" t="s">
        <v>26237</v>
      </c>
      <c r="AB2540" s="8">
        <v>44743.166666666672</v>
      </c>
      <c r="AC2540" s="8">
        <v>44804.166666666672</v>
      </c>
      <c r="AD2540" t="s">
        <v>26359</v>
      </c>
      <c r="AE2540" t="s">
        <v>16997</v>
      </c>
      <c r="AF2540" t="s">
        <v>26359</v>
      </c>
      <c r="AG2540" s="10">
        <v>0.05</v>
      </c>
      <c r="AH2540" t="s">
        <v>92</v>
      </c>
      <c r="AI2540" t="s">
        <v>17095</v>
      </c>
      <c r="AJ2540" t="s">
        <v>16998</v>
      </c>
      <c r="AK2540" t="s">
        <v>17095</v>
      </c>
      <c r="AL2540" t="s">
        <v>26359</v>
      </c>
      <c r="AM2540" t="s">
        <v>17095</v>
      </c>
      <c r="AN2540" t="s">
        <v>26359</v>
      </c>
      <c r="AO2540" t="s">
        <v>17095</v>
      </c>
      <c r="AP2540" t="s">
        <v>26359</v>
      </c>
      <c r="AQ2540" t="s">
        <v>16999</v>
      </c>
      <c r="AR2540" t="s">
        <v>17000</v>
      </c>
      <c r="AS2540" t="s">
        <v>17001</v>
      </c>
      <c r="AT2540" t="s">
        <v>17001</v>
      </c>
      <c r="AU2540" t="s">
        <v>17002</v>
      </c>
    </row>
    <row r="2541" spans="1:47" x14ac:dyDescent="0.25">
      <c r="A2541" s="7" t="str">
        <f t="shared" si="120"/>
        <v>97X811HALL, DAESHAWN</v>
      </c>
      <c r="B2541" t="s">
        <v>16983</v>
      </c>
      <c r="C2541" t="s">
        <v>26207</v>
      </c>
      <c r="D2541" t="s">
        <v>28201</v>
      </c>
      <c r="E2541" t="s">
        <v>28236</v>
      </c>
      <c r="F2541" t="s">
        <v>26218</v>
      </c>
      <c r="G2541" t="s">
        <v>25185</v>
      </c>
      <c r="H2541" t="s">
        <v>25186</v>
      </c>
      <c r="I2541" t="s">
        <v>17155</v>
      </c>
      <c r="J2541" t="s">
        <v>28237</v>
      </c>
      <c r="K2541" t="s">
        <v>28238</v>
      </c>
      <c r="L2541" t="s">
        <v>28239</v>
      </c>
      <c r="M2541" t="s">
        <v>28240</v>
      </c>
      <c r="N2541" t="s">
        <v>25191</v>
      </c>
      <c r="O2541" t="s">
        <v>16988</v>
      </c>
      <c r="P2541" t="s">
        <v>16989</v>
      </c>
      <c r="Q2541" t="s">
        <v>28241</v>
      </c>
      <c r="R2541" t="s">
        <v>16990</v>
      </c>
      <c r="S2541" t="s">
        <v>16991</v>
      </c>
      <c r="T2541" s="8">
        <v>44743.166666666672</v>
      </c>
      <c r="U2541" s="8">
        <v>45107.166666666672</v>
      </c>
      <c r="V2541" t="s">
        <v>17173</v>
      </c>
      <c r="W2541" t="s">
        <v>26224</v>
      </c>
      <c r="X2541" t="s">
        <v>26225</v>
      </c>
      <c r="Y2541" s="9">
        <v>0.11799999999999999</v>
      </c>
      <c r="Z2541" s="10">
        <v>0.7</v>
      </c>
      <c r="AA2541" t="s">
        <v>26226</v>
      </c>
      <c r="AB2541" s="8">
        <v>44743.166666666672</v>
      </c>
      <c r="AC2541" s="8">
        <v>44804.166666666672</v>
      </c>
      <c r="AD2541" t="s">
        <v>26277</v>
      </c>
      <c r="AE2541" t="s">
        <v>26278</v>
      </c>
      <c r="AF2541" t="s">
        <v>26279</v>
      </c>
      <c r="AG2541" s="10">
        <v>0.12</v>
      </c>
      <c r="AH2541" t="s">
        <v>92</v>
      </c>
      <c r="AI2541" t="s">
        <v>21727</v>
      </c>
      <c r="AJ2541" t="s">
        <v>16998</v>
      </c>
      <c r="AK2541" t="s">
        <v>17083</v>
      </c>
      <c r="AL2541" t="s">
        <v>26279</v>
      </c>
      <c r="AM2541" t="s">
        <v>17156</v>
      </c>
      <c r="AN2541" t="s">
        <v>26324</v>
      </c>
      <c r="AO2541" t="s">
        <v>17156</v>
      </c>
      <c r="AP2541" t="s">
        <v>26324</v>
      </c>
      <c r="AQ2541" t="s">
        <v>16999</v>
      </c>
      <c r="AR2541" t="s">
        <v>17000</v>
      </c>
      <c r="AS2541" t="s">
        <v>17001</v>
      </c>
      <c r="AT2541" t="s">
        <v>17001</v>
      </c>
      <c r="AU2541" t="s">
        <v>17002</v>
      </c>
    </row>
    <row r="2542" spans="1:47" x14ac:dyDescent="0.25">
      <c r="A2542" s="7" t="str">
        <f t="shared" si="120"/>
        <v>97X811HALL, DAESHAWN</v>
      </c>
      <c r="B2542" t="s">
        <v>16983</v>
      </c>
      <c r="C2542" t="s">
        <v>26207</v>
      </c>
      <c r="D2542" t="s">
        <v>28201</v>
      </c>
      <c r="E2542" t="s">
        <v>28236</v>
      </c>
      <c r="F2542" t="s">
        <v>26230</v>
      </c>
      <c r="G2542" t="s">
        <v>25185</v>
      </c>
      <c r="H2542" t="s">
        <v>25186</v>
      </c>
      <c r="I2542" t="s">
        <v>17155</v>
      </c>
      <c r="J2542" t="s">
        <v>28237</v>
      </c>
      <c r="K2542" t="s">
        <v>28238</v>
      </c>
      <c r="L2542" t="s">
        <v>28239</v>
      </c>
      <c r="M2542" t="s">
        <v>28240</v>
      </c>
      <c r="N2542" t="s">
        <v>25191</v>
      </c>
      <c r="O2542" t="s">
        <v>16988</v>
      </c>
      <c r="P2542" t="s">
        <v>16989</v>
      </c>
      <c r="Q2542" t="s">
        <v>28241</v>
      </c>
      <c r="R2542" t="s">
        <v>16990</v>
      </c>
      <c r="S2542" t="s">
        <v>16991</v>
      </c>
      <c r="T2542" s="8">
        <v>44743.166666666672</v>
      </c>
      <c r="U2542" s="8">
        <v>45107.166666666672</v>
      </c>
      <c r="V2542" t="s">
        <v>26213</v>
      </c>
      <c r="W2542" t="s">
        <v>26231</v>
      </c>
      <c r="X2542" t="s">
        <v>26232</v>
      </c>
      <c r="Y2542" s="9">
        <v>0.83140000000000003</v>
      </c>
      <c r="Z2542" s="10">
        <v>1</v>
      </c>
      <c r="AA2542" t="s">
        <v>26233</v>
      </c>
      <c r="AB2542" s="8">
        <v>44805.166666666672</v>
      </c>
      <c r="AC2542" s="8">
        <v>45107.166666666672</v>
      </c>
      <c r="AD2542" t="s">
        <v>27666</v>
      </c>
      <c r="AE2542" t="s">
        <v>16997</v>
      </c>
      <c r="AF2542" t="s">
        <v>27666</v>
      </c>
      <c r="AG2542" s="10">
        <v>0.83</v>
      </c>
      <c r="AH2542" t="s">
        <v>92</v>
      </c>
      <c r="AI2542" t="s">
        <v>21727</v>
      </c>
      <c r="AJ2542" t="s">
        <v>16998</v>
      </c>
      <c r="AK2542" t="s">
        <v>17083</v>
      </c>
      <c r="AL2542" t="s">
        <v>17174</v>
      </c>
      <c r="AM2542" t="s">
        <v>17156</v>
      </c>
      <c r="AN2542" t="s">
        <v>18568</v>
      </c>
      <c r="AO2542" t="s">
        <v>17156</v>
      </c>
      <c r="AP2542" t="s">
        <v>18568</v>
      </c>
      <c r="AQ2542" t="s">
        <v>16999</v>
      </c>
      <c r="AR2542" t="s">
        <v>17000</v>
      </c>
      <c r="AS2542" t="s">
        <v>17001</v>
      </c>
      <c r="AT2542" t="s">
        <v>17001</v>
      </c>
      <c r="AU2542" t="s">
        <v>17002</v>
      </c>
    </row>
    <row r="2543" spans="1:47" x14ac:dyDescent="0.25">
      <c r="A2543" s="7" t="str">
        <f t="shared" si="120"/>
        <v>97X811HALL, DAESHAWN</v>
      </c>
      <c r="B2543" t="s">
        <v>16983</v>
      </c>
      <c r="C2543" t="s">
        <v>26207</v>
      </c>
      <c r="D2543" t="s">
        <v>28201</v>
      </c>
      <c r="E2543" t="s">
        <v>28236</v>
      </c>
      <c r="F2543" t="s">
        <v>26234</v>
      </c>
      <c r="G2543" t="s">
        <v>25185</v>
      </c>
      <c r="H2543" t="s">
        <v>25186</v>
      </c>
      <c r="I2543" t="s">
        <v>17155</v>
      </c>
      <c r="J2543" t="s">
        <v>28237</v>
      </c>
      <c r="K2543" t="s">
        <v>28238</v>
      </c>
      <c r="L2543" t="s">
        <v>28239</v>
      </c>
      <c r="M2543" t="s">
        <v>28240</v>
      </c>
      <c r="N2543" t="s">
        <v>25191</v>
      </c>
      <c r="O2543" t="s">
        <v>16988</v>
      </c>
      <c r="P2543" t="s">
        <v>16989</v>
      </c>
      <c r="Q2543" t="s">
        <v>28241</v>
      </c>
      <c r="R2543" t="s">
        <v>16990</v>
      </c>
      <c r="S2543" t="s">
        <v>16991</v>
      </c>
      <c r="T2543" s="8">
        <v>44743.166666666672</v>
      </c>
      <c r="U2543" s="8">
        <v>45107.166666666672</v>
      </c>
      <c r="V2543" t="s">
        <v>26213</v>
      </c>
      <c r="W2543" t="s">
        <v>26235</v>
      </c>
      <c r="X2543" t="s">
        <v>26236</v>
      </c>
      <c r="Y2543" s="9">
        <v>5.0599999999999999E-2</v>
      </c>
      <c r="Z2543" s="10">
        <v>0.3</v>
      </c>
      <c r="AA2543" t="s">
        <v>26237</v>
      </c>
      <c r="AB2543" s="8">
        <v>44743.166666666672</v>
      </c>
      <c r="AC2543" s="8">
        <v>44804.166666666672</v>
      </c>
      <c r="AD2543" t="s">
        <v>26263</v>
      </c>
      <c r="AE2543" t="s">
        <v>16997</v>
      </c>
      <c r="AF2543" t="s">
        <v>26263</v>
      </c>
      <c r="AG2543" s="10">
        <v>0.05</v>
      </c>
      <c r="AH2543" t="s">
        <v>92</v>
      </c>
      <c r="AI2543" t="s">
        <v>21727</v>
      </c>
      <c r="AJ2543" t="s">
        <v>16998</v>
      </c>
      <c r="AK2543" t="s">
        <v>17083</v>
      </c>
      <c r="AL2543" t="s">
        <v>26263</v>
      </c>
      <c r="AM2543" t="s">
        <v>17156</v>
      </c>
      <c r="AN2543" t="s">
        <v>26301</v>
      </c>
      <c r="AO2543" t="s">
        <v>17156</v>
      </c>
      <c r="AP2543" t="s">
        <v>26301</v>
      </c>
      <c r="AQ2543" t="s">
        <v>16999</v>
      </c>
      <c r="AR2543" t="s">
        <v>17000</v>
      </c>
      <c r="AS2543" t="s">
        <v>17001</v>
      </c>
      <c r="AT2543" t="s">
        <v>17001</v>
      </c>
      <c r="AU2543" t="s">
        <v>17002</v>
      </c>
    </row>
  </sheetData>
  <autoFilter ref="A1:AU2543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77FA858FE474DB5E5DC9F881780DC" ma:contentTypeVersion="15" ma:contentTypeDescription="Create a new document." ma:contentTypeScope="" ma:versionID="56fd37cc2da3b234144a5a74e86366f7">
  <xsd:schema xmlns:xsd="http://www.w3.org/2001/XMLSchema" xmlns:xs="http://www.w3.org/2001/XMLSchema" xmlns:p="http://schemas.microsoft.com/office/2006/metadata/properties" xmlns:ns2="33f57bda-14f2-4d8f-bcb9-4030d72002eb" xmlns:ns3="fb872143-e78a-4c70-a3e2-f472f85c92b4" targetNamespace="http://schemas.microsoft.com/office/2006/metadata/properties" ma:root="true" ma:fieldsID="3218fea71f7130afc1cbe8b35175417f" ns2:_="" ns3:_="">
    <xsd:import namespace="33f57bda-14f2-4d8f-bcb9-4030d72002eb"/>
    <xsd:import namespace="fb872143-e78a-4c70-a3e2-f472f85c92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f57bda-14f2-4d8f-bcb9-4030d7200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72143-e78a-4c70-a3e2-f472f85c92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3a8ef6b-b6b9-452c-9f70-84341cded0fc}" ma:internalName="TaxCatchAll" ma:showField="CatchAllData" ma:web="fb872143-e78a-4c70-a3e2-f472f85c92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b872143-e78a-4c70-a3e2-f472f85c92b4" xsi:nil="true"/>
    <lcf76f155ced4ddcb4097134ff3c332f xmlns="33f57bda-14f2-4d8f-bcb9-4030d72002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9A5172-ADCA-422E-9E39-8018AD46BAC2}"/>
</file>

<file path=customXml/itemProps2.xml><?xml version="1.0" encoding="utf-8"?>
<ds:datastoreItem xmlns:ds="http://schemas.openxmlformats.org/officeDocument/2006/customXml" ds:itemID="{52537C49-91A8-4F89-9436-8B433F37033D}"/>
</file>

<file path=customXml/itemProps3.xml><?xml version="1.0" encoding="utf-8"?>
<ds:datastoreItem xmlns:ds="http://schemas.openxmlformats.org/officeDocument/2006/customXml" ds:itemID="{D5FE246C-F154-4EA3-98BF-C7EBEA0131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LCGMS</vt:lpstr>
      <vt:lpstr>Sheet2</vt:lpstr>
      <vt:lpstr>TO Report - School Leadership</vt:lpstr>
    </vt:vector>
  </TitlesOfParts>
  <Company>NYCDOE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 York City Department of Education</dc:creator>
  <cp:lastModifiedBy>Simoes Daniel</cp:lastModifiedBy>
  <dcterms:created xsi:type="dcterms:W3CDTF">2022-10-24T16:02:06Z</dcterms:created>
  <dcterms:modified xsi:type="dcterms:W3CDTF">2022-10-24T19:26:17Z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0x01010063A77FA858FE474DB5E5DC9F881780DC</vt:lpwstr>
  </property>
</Properties>
</file>